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metadata.xml" ContentType="application/vnd.openxmlformats-officedocument.spreadsheetml.sheetMetadata+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comments3.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xl/comments2.xml" ContentType="application/vnd.openxmlformats-officedocument.spreadsheetml.comment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s6000e\6420only\Tools\AnalysisTools\APM_Version_2\Chapter_4_Safety\SupportingDocuments\ExcessProportionMethod\2025\"/>
    </mc:Choice>
  </mc:AlternateContent>
  <xr:revisionPtr revIDLastSave="0" documentId="13_ncr:1_{B18CA5CB-ADF4-48DC-9B3A-5C8C5AFB9C87}" xr6:coauthVersionLast="47" xr6:coauthVersionMax="47" xr10:uidLastSave="{00000000-0000-0000-0000-000000000000}"/>
  <bookViews>
    <workbookView xWindow="-120" yWindow="-120" windowWidth="29040" windowHeight="15720" activeTab="3" xr2:uid="{F06EA120-5B13-4FFA-AF03-2AF3FFC87D60}"/>
  </bookViews>
  <sheets>
    <sheet name="Template" sheetId="14" r:id="rId1"/>
    <sheet name="EG_Int" sheetId="10" r:id="rId2"/>
    <sheet name="EG_Seg" sheetId="13" r:id="rId3"/>
    <sheet name="Notes" sheetId="5" r:id="rId4"/>
    <sheet name="VersionLog" sheetId="6" r:id="rId5"/>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302" i="14" l="1"/>
  <c r="P302" i="14"/>
  <c r="O302" i="14"/>
  <c r="N302" i="14"/>
  <c r="M302" i="14"/>
  <c r="L302" i="14"/>
  <c r="K302" i="14"/>
  <c r="J302" i="14"/>
  <c r="I302" i="14"/>
  <c r="H302" i="14"/>
  <c r="G302" i="14"/>
  <c r="F302" i="14"/>
  <c r="E302" i="14"/>
  <c r="BS301" i="14" a="1"/>
  <c r="BS301" i="14"/>
  <c r="BP301" i="14" a="1"/>
  <c r="BP301" i="14"/>
  <c r="BM301" i="14" a="1"/>
  <c r="BM301" i="14"/>
  <c r="BJ301" i="14" a="1"/>
  <c r="BJ301" i="14"/>
  <c r="BG301" i="14" a="1"/>
  <c r="BG301" i="14"/>
  <c r="BD301" i="14" a="1"/>
  <c r="BD301" i="14"/>
  <c r="BA301" i="14" a="1"/>
  <c r="BA301" i="14"/>
  <c r="AX301" i="14" a="1"/>
  <c r="AX301" i="14"/>
  <c r="AU301" i="14" a="1"/>
  <c r="AU301" i="14"/>
  <c r="AR301" i="14" a="1"/>
  <c r="AR301" i="14"/>
  <c r="AO301" i="14" a="1"/>
  <c r="AO301" i="14"/>
  <c r="AL301" i="14" a="1"/>
  <c r="AL301" i="14"/>
  <c r="AI301" i="14" a="1"/>
  <c r="AI301" i="14"/>
  <c r="R300" i="14"/>
  <c r="AF4" i="14"/>
  <c r="S300" i="14"/>
  <c r="A5" i="14"/>
  <c r="A6" i="14"/>
  <c r="A7" i="14"/>
  <c r="A8" i="14"/>
  <c r="A9" i="14"/>
  <c r="A10" i="14"/>
  <c r="A11" i="14"/>
  <c r="A12" i="14"/>
  <c r="A13" i="14"/>
  <c r="A14" i="14"/>
  <c r="A15" i="14"/>
  <c r="A16" i="14"/>
  <c r="A17" i="14"/>
  <c r="A18" i="14"/>
  <c r="A19" i="14"/>
  <c r="A20" i="14"/>
  <c r="A21" i="14"/>
  <c r="A22" i="14"/>
  <c r="A23" i="14"/>
  <c r="A24" i="14"/>
  <c r="A25" i="14"/>
  <c r="A26" i="14"/>
  <c r="A27" i="14"/>
  <c r="A28" i="14"/>
  <c r="A29" i="14"/>
  <c r="A30" i="14"/>
  <c r="A31" i="14"/>
  <c r="A32" i="14"/>
  <c r="A33" i="14"/>
  <c r="A34" i="14"/>
  <c r="A35" i="14"/>
  <c r="A36" i="14"/>
  <c r="A37" i="14"/>
  <c r="A38" i="14"/>
  <c r="A39" i="14"/>
  <c r="A40" i="14"/>
  <c r="A41" i="14"/>
  <c r="A42" i="14"/>
  <c r="A43" i="14"/>
  <c r="A44" i="14"/>
  <c r="A45" i="14"/>
  <c r="A46" i="14"/>
  <c r="A47" i="14"/>
  <c r="A48" i="14"/>
  <c r="A49" i="14"/>
  <c r="A50" i="14"/>
  <c r="A51" i="14"/>
  <c r="A52" i="14"/>
  <c r="A53" i="14"/>
  <c r="A54" i="14"/>
  <c r="A55" i="14"/>
  <c r="A56" i="14"/>
  <c r="A57" i="14"/>
  <c r="A58" i="14"/>
  <c r="A59" i="14"/>
  <c r="A60" i="14"/>
  <c r="A61" i="14"/>
  <c r="A62" i="14"/>
  <c r="A63" i="14"/>
  <c r="A64" i="14"/>
  <c r="A65" i="14"/>
  <c r="A66" i="14"/>
  <c r="A67" i="14"/>
  <c r="A68" i="14"/>
  <c r="A69" i="14"/>
  <c r="A70" i="14"/>
  <c r="A71" i="14"/>
  <c r="A72" i="14"/>
  <c r="A73" i="14"/>
  <c r="A74" i="14"/>
  <c r="A75" i="14"/>
  <c r="A76" i="14"/>
  <c r="A77" i="14"/>
  <c r="A78" i="14"/>
  <c r="A79" i="14"/>
  <c r="A80" i="14"/>
  <c r="A81" i="14"/>
  <c r="A82" i="14"/>
  <c r="A83" i="14"/>
  <c r="A84" i="14"/>
  <c r="A85" i="14"/>
  <c r="A86" i="14"/>
  <c r="A87" i="14"/>
  <c r="A88" i="14"/>
  <c r="A89" i="14"/>
  <c r="A90" i="14"/>
  <c r="A91" i="14"/>
  <c r="A92" i="14"/>
  <c r="A93" i="14"/>
  <c r="A94" i="14"/>
  <c r="A95" i="14"/>
  <c r="A96" i="14"/>
  <c r="A97" i="14"/>
  <c r="A98" i="14"/>
  <c r="A99" i="14"/>
  <c r="A100" i="14"/>
  <c r="A101" i="14"/>
  <c r="A102" i="14"/>
  <c r="A103" i="14"/>
  <c r="A104" i="14"/>
  <c r="A105" i="14"/>
  <c r="A106" i="14"/>
  <c r="A107" i="14"/>
  <c r="A108" i="14"/>
  <c r="A109" i="14"/>
  <c r="A110" i="14"/>
  <c r="A111" i="14"/>
  <c r="A112" i="14"/>
  <c r="A113" i="14"/>
  <c r="A114" i="14"/>
  <c r="A115" i="14"/>
  <c r="A116" i="14"/>
  <c r="A117" i="14"/>
  <c r="A118" i="14"/>
  <c r="A119" i="14"/>
  <c r="A120" i="14"/>
  <c r="A121" i="14"/>
  <c r="A122" i="14"/>
  <c r="A123" i="14"/>
  <c r="A124" i="14"/>
  <c r="A125" i="14"/>
  <c r="A126" i="14"/>
  <c r="A127" i="14"/>
  <c r="A128" i="14"/>
  <c r="A129" i="14"/>
  <c r="A130" i="14"/>
  <c r="A131" i="14"/>
  <c r="A132" i="14"/>
  <c r="A133" i="14"/>
  <c r="A134" i="14"/>
  <c r="A135" i="14"/>
  <c r="A136" i="14"/>
  <c r="A137" i="14"/>
  <c r="A138" i="14"/>
  <c r="A139" i="14"/>
  <c r="A140" i="14"/>
  <c r="A141" i="14"/>
  <c r="A142" i="14"/>
  <c r="A143" i="14"/>
  <c r="A144" i="14"/>
  <c r="A145" i="14"/>
  <c r="A146" i="14"/>
  <c r="A147" i="14"/>
  <c r="A148" i="14"/>
  <c r="A149" i="14"/>
  <c r="A150" i="14"/>
  <c r="A151" i="14"/>
  <c r="A152" i="14"/>
  <c r="A153" i="14"/>
  <c r="A154" i="14"/>
  <c r="A155" i="14"/>
  <c r="A156" i="14"/>
  <c r="A157" i="14"/>
  <c r="A158" i="14"/>
  <c r="A159" i="14"/>
  <c r="A160" i="14"/>
  <c r="A161" i="14"/>
  <c r="A162" i="14"/>
  <c r="A163" i="14"/>
  <c r="A164" i="14"/>
  <c r="A165" i="14"/>
  <c r="A166" i="14"/>
  <c r="A167" i="14"/>
  <c r="A168" i="14"/>
  <c r="A169" i="14"/>
  <c r="A170" i="14"/>
  <c r="A171" i="14"/>
  <c r="A172" i="14"/>
  <c r="A173" i="14"/>
  <c r="A174" i="14"/>
  <c r="A175" i="14"/>
  <c r="A176" i="14"/>
  <c r="A177" i="14"/>
  <c r="A178" i="14"/>
  <c r="A179" i="14"/>
  <c r="A180" i="14"/>
  <c r="A181" i="14"/>
  <c r="A182" i="14"/>
  <c r="A183" i="14"/>
  <c r="A184" i="14"/>
  <c r="A185" i="14"/>
  <c r="A186" i="14"/>
  <c r="A187" i="14"/>
  <c r="A188" i="14"/>
  <c r="A189" i="14"/>
  <c r="A190" i="14"/>
  <c r="A191" i="14"/>
  <c r="A192" i="14"/>
  <c r="A193" i="14"/>
  <c r="A194" i="14"/>
  <c r="A195" i="14"/>
  <c r="A196" i="14"/>
  <c r="A197" i="14"/>
  <c r="A198" i="14"/>
  <c r="A199" i="14"/>
  <c r="A200" i="14"/>
  <c r="A201" i="14"/>
  <c r="A202" i="14"/>
  <c r="A203" i="14"/>
  <c r="A204" i="14"/>
  <c r="A205" i="14"/>
  <c r="A206" i="14"/>
  <c r="A207" i="14"/>
  <c r="A208" i="14"/>
  <c r="A209" i="14"/>
  <c r="A210" i="14"/>
  <c r="A211" i="14"/>
  <c r="A212" i="14"/>
  <c r="A213" i="14"/>
  <c r="A214" i="14"/>
  <c r="A215" i="14"/>
  <c r="A216" i="14"/>
  <c r="A217" i="14"/>
  <c r="A218" i="14"/>
  <c r="A219" i="14"/>
  <c r="A220" i="14"/>
  <c r="A221" i="14"/>
  <c r="A222" i="14"/>
  <c r="A223" i="14"/>
  <c r="A224" i="14"/>
  <c r="A225" i="14"/>
  <c r="A226" i="14"/>
  <c r="A227" i="14"/>
  <c r="A228" i="14"/>
  <c r="A229" i="14"/>
  <c r="A230" i="14"/>
  <c r="A231" i="14"/>
  <c r="A232" i="14"/>
  <c r="A233" i="14"/>
  <c r="A234" i="14"/>
  <c r="A235" i="14"/>
  <c r="A236" i="14"/>
  <c r="A237" i="14"/>
  <c r="A238" i="14"/>
  <c r="A239" i="14"/>
  <c r="A240" i="14"/>
  <c r="A241" i="14"/>
  <c r="A242" i="14"/>
  <c r="A243" i="14"/>
  <c r="A244" i="14"/>
  <c r="A245" i="14"/>
  <c r="A246" i="14"/>
  <c r="A247" i="14"/>
  <c r="A248" i="14"/>
  <c r="A249" i="14"/>
  <c r="A250" i="14"/>
  <c r="A251" i="14"/>
  <c r="A252" i="14"/>
  <c r="A253" i="14"/>
  <c r="A254" i="14"/>
  <c r="A255" i="14"/>
  <c r="A256" i="14"/>
  <c r="A257" i="14"/>
  <c r="A258" i="14"/>
  <c r="A259" i="14"/>
  <c r="A260" i="14"/>
  <c r="A261" i="14"/>
  <c r="A262" i="14"/>
  <c r="A263" i="14"/>
  <c r="A264" i="14"/>
  <c r="A265" i="14"/>
  <c r="A266" i="14"/>
  <c r="A267" i="14"/>
  <c r="A268" i="14"/>
  <c r="A269" i="14"/>
  <c r="A270" i="14"/>
  <c r="A271" i="14"/>
  <c r="A272" i="14"/>
  <c r="A273" i="14"/>
  <c r="A274" i="14"/>
  <c r="A275" i="14"/>
  <c r="A276" i="14"/>
  <c r="A277" i="14"/>
  <c r="A278" i="14"/>
  <c r="A279" i="14"/>
  <c r="A280" i="14"/>
  <c r="A281" i="14"/>
  <c r="A282" i="14"/>
  <c r="A283" i="14"/>
  <c r="A284" i="14"/>
  <c r="A285" i="14"/>
  <c r="A286" i="14"/>
  <c r="A287" i="14"/>
  <c r="A288" i="14"/>
  <c r="A289" i="14"/>
  <c r="A290" i="14"/>
  <c r="A291" i="14"/>
  <c r="A292" i="14"/>
  <c r="A293" i="14"/>
  <c r="A294" i="14"/>
  <c r="A295" i="14"/>
  <c r="A296" i="14"/>
  <c r="A297" i="14"/>
  <c r="A298" i="14"/>
  <c r="A299" i="14"/>
  <c r="A300" i="14"/>
  <c r="BU24" i="14"/>
  <c r="BV24" i="14"/>
  <c r="AG2" i="14"/>
  <c r="AG5" i="14" a="1"/>
  <c r="AH6" i="14" a="1"/>
  <c r="AH6" i="14"/>
  <c r="AG5" i="14"/>
  <c r="BU20" i="14"/>
  <c r="AH5" i="14" a="1"/>
  <c r="AH5" i="14"/>
  <c r="AH7" i="14" a="1"/>
  <c r="AH8" i="14" a="1"/>
  <c r="AH9" i="14" a="1"/>
  <c r="AH10" i="14" a="1"/>
  <c r="AH11" i="14" a="1"/>
  <c r="AH12" i="14" a="1"/>
  <c r="AH13" i="14" a="1"/>
  <c r="AH14" i="14" a="1"/>
  <c r="AH15" i="14" a="1"/>
  <c r="AH16" i="14" a="1"/>
  <c r="AH17" i="14" a="1"/>
  <c r="AH18" i="14" a="1"/>
  <c r="AH19" i="14" a="1"/>
  <c r="AH20" i="14" a="1"/>
  <c r="AH21" i="14" a="1"/>
  <c r="AH22" i="14" a="1"/>
  <c r="AH23" i="14" a="1"/>
  <c r="AH24" i="14" a="1"/>
  <c r="AH25" i="14" a="1"/>
  <c r="AH26" i="14" a="1"/>
  <c r="AH27" i="14" a="1"/>
  <c r="AH28" i="14" a="1"/>
  <c r="AH29" i="14" a="1"/>
  <c r="AH30" i="14" a="1"/>
  <c r="AH31" i="14" a="1"/>
  <c r="AH32" i="14" a="1"/>
  <c r="AH33" i="14" a="1"/>
  <c r="AH34" i="14" a="1"/>
  <c r="AH35" i="14" a="1"/>
  <c r="AH36" i="14" a="1"/>
  <c r="AH37" i="14" a="1"/>
  <c r="AH38" i="14" a="1"/>
  <c r="AH39" i="14" a="1"/>
  <c r="AH40" i="14" a="1"/>
  <c r="AH41" i="14" a="1"/>
  <c r="AH42" i="14" a="1"/>
  <c r="AH43" i="14" a="1"/>
  <c r="AH44" i="14" a="1"/>
  <c r="AH45" i="14" a="1"/>
  <c r="AH46" i="14" a="1"/>
  <c r="AH47" i="14" a="1"/>
  <c r="AH48" i="14" a="1"/>
  <c r="AH49" i="14" a="1"/>
  <c r="AH50" i="14" a="1"/>
  <c r="AH51" i="14" a="1"/>
  <c r="AH52" i="14" a="1"/>
  <c r="AH53" i="14" a="1"/>
  <c r="AH54" i="14" a="1"/>
  <c r="AH55" i="14" a="1"/>
  <c r="AH56" i="14" a="1"/>
  <c r="AH57" i="14" a="1"/>
  <c r="AH58" i="14" a="1"/>
  <c r="AH59" i="14" a="1"/>
  <c r="AH60" i="14" a="1"/>
  <c r="AH61" i="14" a="1"/>
  <c r="AH62" i="14" a="1"/>
  <c r="AH63" i="14" a="1"/>
  <c r="AH64" i="14" a="1"/>
  <c r="AH65" i="14" a="1"/>
  <c r="AH66" i="14" a="1"/>
  <c r="AH67" i="14" a="1"/>
  <c r="AH68" i="14" a="1"/>
  <c r="AH69" i="14" a="1"/>
  <c r="AH70" i="14" a="1"/>
  <c r="AH71" i="14" a="1"/>
  <c r="AH72" i="14" a="1"/>
  <c r="AH73" i="14" a="1"/>
  <c r="AH74" i="14" a="1"/>
  <c r="AH75" i="14" a="1"/>
  <c r="AH76" i="14" a="1"/>
  <c r="AH77" i="14" a="1"/>
  <c r="AH78" i="14" a="1"/>
  <c r="AH79" i="14" a="1"/>
  <c r="AH80" i="14" a="1"/>
  <c r="AH81" i="14" a="1"/>
  <c r="AH82" i="14" a="1"/>
  <c r="AH83" i="14" a="1"/>
  <c r="AH84" i="14" a="1"/>
  <c r="AH85" i="14" a="1"/>
  <c r="AH86" i="14" a="1"/>
  <c r="AH87" i="14" a="1"/>
  <c r="AH88" i="14" a="1"/>
  <c r="AH89" i="14" a="1"/>
  <c r="AH90" i="14" a="1"/>
  <c r="AH91" i="14" a="1"/>
  <c r="AH92" i="14" a="1"/>
  <c r="AH93" i="14" a="1"/>
  <c r="AH94" i="14" a="1"/>
  <c r="AH95" i="14" a="1"/>
  <c r="AH96" i="14" a="1"/>
  <c r="AH97" i="14" a="1"/>
  <c r="AH98" i="14" a="1"/>
  <c r="AH99" i="14" a="1"/>
  <c r="AH100" i="14" a="1"/>
  <c r="AH101" i="14" a="1"/>
  <c r="AH102" i="14" a="1"/>
  <c r="AH103" i="14" a="1"/>
  <c r="AH104" i="14" a="1"/>
  <c r="AH105" i="14" a="1"/>
  <c r="AH106" i="14" a="1"/>
  <c r="AH107" i="14" a="1"/>
  <c r="AH108" i="14" a="1"/>
  <c r="AH109" i="14" a="1"/>
  <c r="AH110" i="14" a="1"/>
  <c r="AH111" i="14" a="1"/>
  <c r="AH112" i="14" a="1"/>
  <c r="AH113" i="14" a="1"/>
  <c r="AH114" i="14" a="1"/>
  <c r="AH115" i="14" a="1"/>
  <c r="AH116" i="14" a="1"/>
  <c r="AH117" i="14" a="1"/>
  <c r="AH118" i="14" a="1"/>
  <c r="AH119" i="14" a="1"/>
  <c r="AH120" i="14" a="1"/>
  <c r="AH121" i="14" a="1"/>
  <c r="AH122" i="14" a="1"/>
  <c r="AH123" i="14" a="1"/>
  <c r="AH124" i="14" a="1"/>
  <c r="AH125" i="14" a="1"/>
  <c r="AH126" i="14" a="1"/>
  <c r="AH127" i="14" a="1"/>
  <c r="AH128" i="14" a="1"/>
  <c r="AH129" i="14" a="1"/>
  <c r="AH130" i="14" a="1"/>
  <c r="AH131" i="14" a="1"/>
  <c r="AH132" i="14" a="1"/>
  <c r="AH133" i="14" a="1"/>
  <c r="AH134" i="14" a="1"/>
  <c r="AH135" i="14" a="1"/>
  <c r="AH136" i="14" a="1"/>
  <c r="AH137" i="14" a="1"/>
  <c r="AH138" i="14" a="1"/>
  <c r="AH139" i="14" a="1"/>
  <c r="AH140" i="14" a="1"/>
  <c r="AH141" i="14" a="1"/>
  <c r="AH142" i="14" a="1"/>
  <c r="AH143" i="14" a="1"/>
  <c r="AH144" i="14" a="1"/>
  <c r="AH145" i="14" a="1"/>
  <c r="AH146" i="14" a="1"/>
  <c r="AH147" i="14" a="1"/>
  <c r="AH148" i="14" a="1"/>
  <c r="AH149" i="14" a="1"/>
  <c r="AH150" i="14" a="1"/>
  <c r="AH151" i="14" a="1"/>
  <c r="AH152" i="14" a="1"/>
  <c r="AH153" i="14" a="1"/>
  <c r="AH154" i="14" a="1"/>
  <c r="AH155" i="14" a="1"/>
  <c r="AH156" i="14" a="1"/>
  <c r="AH157" i="14" a="1"/>
  <c r="AH158" i="14" a="1"/>
  <c r="AH159" i="14" a="1"/>
  <c r="AH160" i="14" a="1"/>
  <c r="AH161" i="14" a="1"/>
  <c r="AH162" i="14" a="1"/>
  <c r="AH163" i="14" a="1"/>
  <c r="AH164" i="14" a="1"/>
  <c r="AH165" i="14" a="1"/>
  <c r="AH166" i="14" a="1"/>
  <c r="AH167" i="14" a="1"/>
  <c r="AH168" i="14" a="1"/>
  <c r="AH169" i="14" a="1"/>
  <c r="AH170" i="14" a="1"/>
  <c r="AH171" i="14" a="1"/>
  <c r="AH172" i="14" a="1"/>
  <c r="AH173" i="14" a="1"/>
  <c r="AH174" i="14" a="1"/>
  <c r="AH175" i="14" a="1"/>
  <c r="AH176" i="14" a="1"/>
  <c r="AH177" i="14" a="1"/>
  <c r="AH178" i="14" a="1"/>
  <c r="AH179" i="14" a="1"/>
  <c r="AH180" i="14" a="1"/>
  <c r="AH181" i="14" a="1"/>
  <c r="AH182" i="14" a="1"/>
  <c r="AH183" i="14" a="1"/>
  <c r="AH184" i="14" a="1"/>
  <c r="AH185" i="14" a="1"/>
  <c r="AH186" i="14" a="1"/>
  <c r="AH187" i="14" a="1"/>
  <c r="AH188" i="14" a="1"/>
  <c r="AH189" i="14" a="1"/>
  <c r="AH190" i="14" a="1"/>
  <c r="AH191" i="14" a="1"/>
  <c r="AH192" i="14" a="1"/>
  <c r="AH193" i="14" a="1"/>
  <c r="AH194" i="14" a="1"/>
  <c r="AH195" i="14" a="1"/>
  <c r="AH196" i="14" a="1"/>
  <c r="AH197" i="14" a="1"/>
  <c r="AH198" i="14" a="1"/>
  <c r="AH199" i="14" a="1"/>
  <c r="AH200" i="14" a="1"/>
  <c r="AH201" i="14" a="1"/>
  <c r="AH202" i="14" a="1"/>
  <c r="AH203" i="14" a="1"/>
  <c r="AH204" i="14" a="1"/>
  <c r="AH205" i="14" a="1"/>
  <c r="AH206" i="14" a="1"/>
  <c r="AH207" i="14" a="1"/>
  <c r="AH208" i="14" a="1"/>
  <c r="AH209" i="14" a="1"/>
  <c r="AH210" i="14" a="1"/>
  <c r="AH211" i="14" a="1"/>
  <c r="AH212" i="14" a="1"/>
  <c r="AH213" i="14" a="1"/>
  <c r="AH214" i="14" a="1"/>
  <c r="AH215" i="14" a="1"/>
  <c r="AH216" i="14" a="1"/>
  <c r="AH217" i="14" a="1"/>
  <c r="AH218" i="14" a="1"/>
  <c r="AH219" i="14" a="1"/>
  <c r="AH220" i="14" a="1"/>
  <c r="AH221" i="14" a="1"/>
  <c r="AH222" i="14" a="1"/>
  <c r="AH223" i="14" a="1"/>
  <c r="AH224" i="14" a="1"/>
  <c r="AH225" i="14" a="1"/>
  <c r="AH226" i="14" a="1"/>
  <c r="AH227" i="14" a="1"/>
  <c r="AH228" i="14" a="1"/>
  <c r="AH229" i="14" a="1"/>
  <c r="AH230" i="14" a="1"/>
  <c r="AH231" i="14" a="1"/>
  <c r="AH232" i="14" a="1"/>
  <c r="AH233" i="14" a="1"/>
  <c r="AH234" i="14" a="1"/>
  <c r="AH235" i="14" a="1"/>
  <c r="AH236" i="14" a="1"/>
  <c r="AH237" i="14" a="1"/>
  <c r="AH238" i="14" a="1"/>
  <c r="AH239" i="14" a="1"/>
  <c r="AH240" i="14" a="1"/>
  <c r="AH241" i="14" a="1"/>
  <c r="AH242" i="14" a="1"/>
  <c r="AH243" i="14" a="1"/>
  <c r="AH244" i="14" a="1"/>
  <c r="AH245" i="14" a="1"/>
  <c r="AH246" i="14" a="1"/>
  <c r="AH247" i="14" a="1"/>
  <c r="AH248" i="14" a="1"/>
  <c r="AH249" i="14" a="1"/>
  <c r="AH250" i="14" a="1"/>
  <c r="AH251" i="14" a="1"/>
  <c r="AH252" i="14" a="1"/>
  <c r="AH253" i="14" a="1"/>
  <c r="AH254" i="14" a="1"/>
  <c r="AH255" i="14" a="1"/>
  <c r="AH256" i="14" a="1"/>
  <c r="AH257" i="14" a="1"/>
  <c r="AH258" i="14" a="1"/>
  <c r="AH259" i="14" a="1"/>
  <c r="AH260" i="14" a="1"/>
  <c r="AH261" i="14" a="1"/>
  <c r="AH262" i="14" a="1"/>
  <c r="AH263" i="14" a="1"/>
  <c r="AH264" i="14" a="1"/>
  <c r="AH265" i="14" a="1"/>
  <c r="AH266" i="14" a="1"/>
  <c r="AH267" i="14" a="1"/>
  <c r="AH268" i="14" a="1"/>
  <c r="AH269" i="14" a="1"/>
  <c r="AH270" i="14" a="1"/>
  <c r="AH271" i="14" a="1"/>
  <c r="AH272" i="14" a="1"/>
  <c r="AH273" i="14" a="1"/>
  <c r="AH274" i="14" a="1"/>
  <c r="AH275" i="14" a="1"/>
  <c r="AH276" i="14" a="1"/>
  <c r="AH277" i="14" a="1"/>
  <c r="AH278" i="14" a="1"/>
  <c r="AH279" i="14" a="1"/>
  <c r="AH280" i="14" a="1"/>
  <c r="AH281" i="14" a="1"/>
  <c r="AH282" i="14" a="1"/>
  <c r="AH283" i="14" a="1"/>
  <c r="AH284" i="14" a="1"/>
  <c r="AH285" i="14" a="1"/>
  <c r="AH286" i="14" a="1"/>
  <c r="AH287" i="14" a="1"/>
  <c r="AH288" i="14" a="1"/>
  <c r="AH289" i="14" a="1"/>
  <c r="AH290" i="14" a="1"/>
  <c r="AH291" i="14" a="1"/>
  <c r="AH292" i="14" a="1"/>
  <c r="AH293" i="14" a="1"/>
  <c r="AH294" i="14" a="1"/>
  <c r="AH295" i="14" a="1"/>
  <c r="AH296" i="14" a="1"/>
  <c r="AH297" i="14" a="1"/>
  <c r="AH298" i="14" a="1"/>
  <c r="AH299" i="14" a="1"/>
  <c r="AH300" i="14" a="1"/>
  <c r="AH7" i="14"/>
  <c r="AH8" i="14"/>
  <c r="AH9" i="14"/>
  <c r="AH10" i="14"/>
  <c r="AH11" i="14"/>
  <c r="AH12" i="14"/>
  <c r="AH13" i="14"/>
  <c r="AH14" i="14"/>
  <c r="AH15" i="14"/>
  <c r="AH16" i="14"/>
  <c r="AH17" i="14"/>
  <c r="AH18" i="14"/>
  <c r="AH19" i="14"/>
  <c r="AH20" i="14"/>
  <c r="AH21" i="14"/>
  <c r="AH22" i="14"/>
  <c r="AH23" i="14"/>
  <c r="AH24" i="14"/>
  <c r="AH25" i="14"/>
  <c r="AH26" i="14"/>
  <c r="AH27" i="14"/>
  <c r="AH28" i="14"/>
  <c r="AH29" i="14"/>
  <c r="AH30" i="14"/>
  <c r="AH31" i="14"/>
  <c r="AH32" i="14"/>
  <c r="AH33" i="14"/>
  <c r="AH34" i="14"/>
  <c r="AH35" i="14"/>
  <c r="AH36" i="14"/>
  <c r="AH37" i="14"/>
  <c r="AH38" i="14"/>
  <c r="AH39" i="14"/>
  <c r="AH40" i="14"/>
  <c r="AH41" i="14"/>
  <c r="AH42" i="14"/>
  <c r="AH43" i="14"/>
  <c r="AH44" i="14"/>
  <c r="AH45" i="14"/>
  <c r="AH46" i="14"/>
  <c r="AH47" i="14"/>
  <c r="AH48" i="14"/>
  <c r="AH49" i="14"/>
  <c r="AH50" i="14"/>
  <c r="AH51" i="14"/>
  <c r="AH52" i="14"/>
  <c r="AH53" i="14"/>
  <c r="AH54" i="14"/>
  <c r="AH55" i="14"/>
  <c r="AH56" i="14"/>
  <c r="AH57" i="14"/>
  <c r="AH58" i="14"/>
  <c r="AH59" i="14"/>
  <c r="AH60" i="14"/>
  <c r="AH61" i="14"/>
  <c r="AH62" i="14"/>
  <c r="AH63" i="14"/>
  <c r="AH64" i="14"/>
  <c r="AH65" i="14"/>
  <c r="AH66" i="14"/>
  <c r="AH67" i="14"/>
  <c r="AH68" i="14"/>
  <c r="AH69" i="14"/>
  <c r="AH70" i="14"/>
  <c r="AH71" i="14"/>
  <c r="AH72" i="14"/>
  <c r="AH73" i="14"/>
  <c r="AH74" i="14"/>
  <c r="AH75" i="14"/>
  <c r="AH76" i="14"/>
  <c r="AH77" i="14"/>
  <c r="AH78" i="14"/>
  <c r="AH79" i="14"/>
  <c r="AH80" i="14"/>
  <c r="AH81" i="14"/>
  <c r="AH82" i="14"/>
  <c r="AH83" i="14"/>
  <c r="AH84" i="14"/>
  <c r="AH85" i="14"/>
  <c r="AH86" i="14"/>
  <c r="AH87" i="14"/>
  <c r="AH88" i="14"/>
  <c r="AH89" i="14"/>
  <c r="AH90" i="14"/>
  <c r="AH91" i="14"/>
  <c r="AH92" i="14"/>
  <c r="AH93" i="14"/>
  <c r="AH94" i="14"/>
  <c r="AH95" i="14"/>
  <c r="AH96" i="14"/>
  <c r="AH97" i="14"/>
  <c r="AH98" i="14"/>
  <c r="AH99" i="14"/>
  <c r="AH100" i="14"/>
  <c r="AH101" i="14"/>
  <c r="AH102" i="14"/>
  <c r="AH103" i="14"/>
  <c r="AH104" i="14"/>
  <c r="AH105" i="14"/>
  <c r="AH106" i="14"/>
  <c r="AH107" i="14"/>
  <c r="AH108" i="14"/>
  <c r="AH109" i="14"/>
  <c r="AH110" i="14"/>
  <c r="AH111" i="14"/>
  <c r="AH112" i="14"/>
  <c r="AH113" i="14"/>
  <c r="AH114" i="14"/>
  <c r="AH115" i="14"/>
  <c r="AH116" i="14"/>
  <c r="AH117" i="14"/>
  <c r="AH118" i="14"/>
  <c r="AH119" i="14"/>
  <c r="AH120" i="14"/>
  <c r="AH121" i="14"/>
  <c r="AH122" i="14"/>
  <c r="AH123" i="14"/>
  <c r="AH124" i="14"/>
  <c r="AH125" i="14"/>
  <c r="AH126" i="14"/>
  <c r="AH127" i="14"/>
  <c r="AH128" i="14"/>
  <c r="AH129" i="14"/>
  <c r="AH130" i="14"/>
  <c r="AH131" i="14"/>
  <c r="AH132" i="14"/>
  <c r="AH133" i="14"/>
  <c r="AH134" i="14"/>
  <c r="AH135" i="14"/>
  <c r="AH136" i="14"/>
  <c r="AH137" i="14"/>
  <c r="AH138" i="14"/>
  <c r="AH139" i="14"/>
  <c r="AH140" i="14"/>
  <c r="AH141" i="14"/>
  <c r="AH142" i="14"/>
  <c r="AH143" i="14"/>
  <c r="AH144" i="14"/>
  <c r="AH145" i="14"/>
  <c r="AH146" i="14"/>
  <c r="AH147" i="14"/>
  <c r="AH148" i="14"/>
  <c r="AH149" i="14"/>
  <c r="AH150" i="14"/>
  <c r="AH151" i="14"/>
  <c r="AH152" i="14"/>
  <c r="AH153" i="14"/>
  <c r="AH154" i="14"/>
  <c r="AH155" i="14"/>
  <c r="AH156" i="14"/>
  <c r="AH157" i="14"/>
  <c r="AH158" i="14"/>
  <c r="AH159" i="14"/>
  <c r="AH160" i="14"/>
  <c r="AH161" i="14"/>
  <c r="AH162" i="14"/>
  <c r="AH163" i="14"/>
  <c r="AH164" i="14"/>
  <c r="AH165" i="14"/>
  <c r="AH166" i="14"/>
  <c r="AH167" i="14"/>
  <c r="AH168" i="14"/>
  <c r="AH169" i="14"/>
  <c r="AH170" i="14"/>
  <c r="AH171" i="14"/>
  <c r="AH172" i="14"/>
  <c r="AH173" i="14"/>
  <c r="AH174" i="14"/>
  <c r="AH175" i="14"/>
  <c r="AH176" i="14"/>
  <c r="AH177" i="14"/>
  <c r="AH178" i="14"/>
  <c r="AH179" i="14"/>
  <c r="AH180" i="14"/>
  <c r="AH181" i="14"/>
  <c r="AH182" i="14"/>
  <c r="AH183" i="14"/>
  <c r="AH184" i="14"/>
  <c r="AH185" i="14"/>
  <c r="AH186" i="14"/>
  <c r="AH187" i="14"/>
  <c r="AH188" i="14"/>
  <c r="AH189" i="14"/>
  <c r="AH190" i="14"/>
  <c r="AH191" i="14"/>
  <c r="AH192" i="14"/>
  <c r="AH193" i="14"/>
  <c r="AH194" i="14"/>
  <c r="AH195" i="14"/>
  <c r="AH196" i="14"/>
  <c r="AH197" i="14"/>
  <c r="AH198" i="14"/>
  <c r="AH199" i="14"/>
  <c r="AH200" i="14"/>
  <c r="AH201" i="14"/>
  <c r="AH202" i="14"/>
  <c r="AH203" i="14"/>
  <c r="AH204" i="14"/>
  <c r="AH205" i="14"/>
  <c r="AH206" i="14"/>
  <c r="AH207" i="14"/>
  <c r="AH208" i="14"/>
  <c r="AH209" i="14"/>
  <c r="AH210" i="14"/>
  <c r="AH211" i="14"/>
  <c r="AH212" i="14"/>
  <c r="AH213" i="14"/>
  <c r="AH214" i="14"/>
  <c r="AH215" i="14"/>
  <c r="AH216" i="14"/>
  <c r="AH217" i="14"/>
  <c r="AH218" i="14"/>
  <c r="AH219" i="14"/>
  <c r="AH220" i="14"/>
  <c r="AH221" i="14"/>
  <c r="AH222" i="14"/>
  <c r="AH223" i="14"/>
  <c r="AH224" i="14"/>
  <c r="AH225" i="14"/>
  <c r="AH226" i="14"/>
  <c r="AH227" i="14"/>
  <c r="AH228" i="14"/>
  <c r="AH229" i="14"/>
  <c r="AH230" i="14"/>
  <c r="AH231" i="14"/>
  <c r="AH232" i="14"/>
  <c r="AH233" i="14"/>
  <c r="AH234" i="14"/>
  <c r="AH235" i="14"/>
  <c r="AH236" i="14"/>
  <c r="AH237" i="14"/>
  <c r="AH238" i="14"/>
  <c r="AH239" i="14"/>
  <c r="AH240" i="14"/>
  <c r="AH241" i="14"/>
  <c r="AH242" i="14"/>
  <c r="AH243" i="14"/>
  <c r="AH244" i="14"/>
  <c r="AH245" i="14"/>
  <c r="AH246" i="14"/>
  <c r="AH247" i="14"/>
  <c r="AH248" i="14"/>
  <c r="AH249" i="14"/>
  <c r="AH250" i="14"/>
  <c r="AH251" i="14"/>
  <c r="AH252" i="14"/>
  <c r="AH253" i="14"/>
  <c r="AH254" i="14"/>
  <c r="AH255" i="14"/>
  <c r="AH256" i="14"/>
  <c r="AH257" i="14"/>
  <c r="AH258" i="14"/>
  <c r="AH259" i="14"/>
  <c r="AH260" i="14"/>
  <c r="AH261" i="14"/>
  <c r="AH262" i="14"/>
  <c r="AH263" i="14"/>
  <c r="AH264" i="14"/>
  <c r="AH265" i="14"/>
  <c r="AH266" i="14"/>
  <c r="AH267" i="14"/>
  <c r="AH268" i="14"/>
  <c r="AH269" i="14"/>
  <c r="AH270" i="14"/>
  <c r="AH271" i="14"/>
  <c r="AH272" i="14"/>
  <c r="AH273" i="14"/>
  <c r="AH274" i="14"/>
  <c r="AH275" i="14"/>
  <c r="AH276" i="14"/>
  <c r="AH277" i="14"/>
  <c r="AH278" i="14"/>
  <c r="AH279" i="14"/>
  <c r="AH280" i="14"/>
  <c r="AH281" i="14"/>
  <c r="AH282" i="14"/>
  <c r="AH283" i="14"/>
  <c r="AH284" i="14"/>
  <c r="AH285" i="14"/>
  <c r="AH286" i="14"/>
  <c r="AH287" i="14"/>
  <c r="AH288" i="14"/>
  <c r="AH289" i="14"/>
  <c r="AH290" i="14"/>
  <c r="AH291" i="14"/>
  <c r="AH292" i="14"/>
  <c r="AH293" i="14"/>
  <c r="AH294" i="14"/>
  <c r="AH295" i="14"/>
  <c r="AH296" i="14"/>
  <c r="AH297" i="14"/>
  <c r="AH298" i="14"/>
  <c r="AH299" i="14"/>
  <c r="AH300" i="14"/>
  <c r="AH2" i="14"/>
  <c r="BU22" i="14"/>
  <c r="R5" i="14"/>
  <c r="AI5" i="14" a="1"/>
  <c r="AI5" i="14"/>
  <c r="R6" i="14"/>
  <c r="AI6" i="14" a="1"/>
  <c r="AI6" i="14"/>
  <c r="R7" i="14"/>
  <c r="AI7" i="14" a="1"/>
  <c r="R8" i="14"/>
  <c r="AI8" i="14" a="1"/>
  <c r="R9" i="14"/>
  <c r="AI9" i="14" a="1"/>
  <c r="R10" i="14"/>
  <c r="AI10" i="14" a="1"/>
  <c r="AI11" i="14" a="1"/>
  <c r="AI12" i="14" a="1"/>
  <c r="AI13" i="14" a="1"/>
  <c r="AI14" i="14" a="1"/>
  <c r="AI15" i="14" a="1"/>
  <c r="AI16" i="14" a="1"/>
  <c r="AI17" i="14" a="1"/>
  <c r="AI18" i="14" a="1"/>
  <c r="AI19" i="14" a="1"/>
  <c r="AI20" i="14" a="1"/>
  <c r="AI21" i="14" a="1"/>
  <c r="AI22" i="14" a="1"/>
  <c r="AI23" i="14" a="1"/>
  <c r="AI24" i="14" a="1"/>
  <c r="AI25" i="14" a="1"/>
  <c r="AI26" i="14" a="1"/>
  <c r="AI27" i="14" a="1"/>
  <c r="AI28" i="14" a="1"/>
  <c r="AI29" i="14" a="1"/>
  <c r="AI30" i="14" a="1"/>
  <c r="AI31" i="14" a="1"/>
  <c r="AI32" i="14" a="1"/>
  <c r="AI33" i="14" a="1"/>
  <c r="AI34" i="14" a="1"/>
  <c r="AI35" i="14" a="1"/>
  <c r="AI36" i="14" a="1"/>
  <c r="AI37" i="14" a="1"/>
  <c r="AI38" i="14" a="1"/>
  <c r="AI39" i="14" a="1"/>
  <c r="AI40" i="14" a="1"/>
  <c r="AI41" i="14" a="1"/>
  <c r="AI42" i="14" a="1"/>
  <c r="AI43" i="14" a="1"/>
  <c r="AI44" i="14" a="1"/>
  <c r="AI45" i="14" a="1"/>
  <c r="AI46" i="14" a="1"/>
  <c r="AI47" i="14" a="1"/>
  <c r="AI48" i="14" a="1"/>
  <c r="AI49" i="14" a="1"/>
  <c r="AI50" i="14" a="1"/>
  <c r="AI51" i="14" a="1"/>
  <c r="AI52" i="14" a="1"/>
  <c r="AI53" i="14" a="1"/>
  <c r="AI54" i="14" a="1"/>
  <c r="AI55" i="14" a="1"/>
  <c r="AI56" i="14" a="1"/>
  <c r="AI57" i="14" a="1"/>
  <c r="AI58" i="14" a="1"/>
  <c r="AI59" i="14" a="1"/>
  <c r="AI60" i="14" a="1"/>
  <c r="AI61" i="14" a="1"/>
  <c r="AI62" i="14" a="1"/>
  <c r="AI63" i="14" a="1"/>
  <c r="AI64" i="14" a="1"/>
  <c r="AI65" i="14" a="1"/>
  <c r="AI66" i="14" a="1"/>
  <c r="AI67" i="14" a="1"/>
  <c r="AI68" i="14" a="1"/>
  <c r="AI69" i="14" a="1"/>
  <c r="AI70" i="14" a="1"/>
  <c r="AI71" i="14" a="1"/>
  <c r="AI72" i="14" a="1"/>
  <c r="AI73" i="14" a="1"/>
  <c r="AI74" i="14" a="1"/>
  <c r="AI75" i="14" a="1"/>
  <c r="AI76" i="14" a="1"/>
  <c r="AI77" i="14" a="1"/>
  <c r="AI78" i="14" a="1"/>
  <c r="AI79" i="14" a="1"/>
  <c r="AI80" i="14" a="1"/>
  <c r="AI81" i="14" a="1"/>
  <c r="AI82" i="14" a="1"/>
  <c r="AI83" i="14" a="1"/>
  <c r="AI84" i="14" a="1"/>
  <c r="AI85" i="14" a="1"/>
  <c r="AI86" i="14" a="1"/>
  <c r="AI87" i="14" a="1"/>
  <c r="AI88" i="14" a="1"/>
  <c r="AI89" i="14" a="1"/>
  <c r="AI90" i="14" a="1"/>
  <c r="AI91" i="14" a="1"/>
  <c r="AI92" i="14" a="1"/>
  <c r="AI93" i="14" a="1"/>
  <c r="AI94" i="14" a="1"/>
  <c r="AI95" i="14" a="1"/>
  <c r="AI96" i="14" a="1"/>
  <c r="AI97" i="14" a="1"/>
  <c r="AI98" i="14" a="1"/>
  <c r="AI99" i="14" a="1"/>
  <c r="AI100" i="14" a="1"/>
  <c r="AI101" i="14" a="1"/>
  <c r="AI102" i="14" a="1"/>
  <c r="AI103" i="14" a="1"/>
  <c r="AI104" i="14" a="1"/>
  <c r="AI105" i="14" a="1"/>
  <c r="AI106" i="14" a="1"/>
  <c r="AI107" i="14" a="1"/>
  <c r="AI108" i="14" a="1"/>
  <c r="AI109" i="14" a="1"/>
  <c r="AI110" i="14" a="1"/>
  <c r="AI111" i="14" a="1"/>
  <c r="AI112" i="14" a="1"/>
  <c r="AI113" i="14" a="1"/>
  <c r="AI114" i="14" a="1"/>
  <c r="AI115" i="14" a="1"/>
  <c r="AI116" i="14" a="1"/>
  <c r="AI117" i="14" a="1"/>
  <c r="AI118" i="14" a="1"/>
  <c r="AI119" i="14" a="1"/>
  <c r="AI120" i="14" a="1"/>
  <c r="AI121" i="14" a="1"/>
  <c r="AI122" i="14" a="1"/>
  <c r="AI123" i="14" a="1"/>
  <c r="AI124" i="14" a="1"/>
  <c r="AI125" i="14" a="1"/>
  <c r="AI126" i="14" a="1"/>
  <c r="AI127" i="14" a="1"/>
  <c r="AI128" i="14" a="1"/>
  <c r="AI129" i="14" a="1"/>
  <c r="AI130" i="14" a="1"/>
  <c r="AI131" i="14" a="1"/>
  <c r="AI132" i="14" a="1"/>
  <c r="AI133" i="14" a="1"/>
  <c r="AI134" i="14" a="1"/>
  <c r="AI135" i="14" a="1"/>
  <c r="AI136" i="14" a="1"/>
  <c r="AI137" i="14" a="1"/>
  <c r="AI138" i="14" a="1"/>
  <c r="AI139" i="14" a="1"/>
  <c r="AI140" i="14" a="1"/>
  <c r="AI141" i="14" a="1"/>
  <c r="AI142" i="14" a="1"/>
  <c r="AI143" i="14" a="1"/>
  <c r="AI144" i="14" a="1"/>
  <c r="AI145" i="14" a="1"/>
  <c r="AI146" i="14" a="1"/>
  <c r="AI147" i="14" a="1"/>
  <c r="AI148" i="14" a="1"/>
  <c r="AI149" i="14" a="1"/>
  <c r="AI150" i="14" a="1"/>
  <c r="AI151" i="14" a="1"/>
  <c r="AI152" i="14" a="1"/>
  <c r="AI153" i="14" a="1"/>
  <c r="AI154" i="14" a="1"/>
  <c r="AI155" i="14" a="1"/>
  <c r="AI156" i="14" a="1"/>
  <c r="AI157" i="14" a="1"/>
  <c r="AI158" i="14" a="1"/>
  <c r="AI159" i="14" a="1"/>
  <c r="AI160" i="14" a="1"/>
  <c r="AI161" i="14" a="1"/>
  <c r="AI162" i="14" a="1"/>
  <c r="AI163" i="14" a="1"/>
  <c r="AI164" i="14" a="1"/>
  <c r="AI165" i="14" a="1"/>
  <c r="AI166" i="14" a="1"/>
  <c r="AI167" i="14" a="1"/>
  <c r="AI168" i="14" a="1"/>
  <c r="AI169" i="14" a="1"/>
  <c r="AI170" i="14" a="1"/>
  <c r="AI171" i="14" a="1"/>
  <c r="AI172" i="14" a="1"/>
  <c r="AI173" i="14" a="1"/>
  <c r="AI174" i="14" a="1"/>
  <c r="AI175" i="14" a="1"/>
  <c r="AI176" i="14" a="1"/>
  <c r="AI177" i="14" a="1"/>
  <c r="AI178" i="14" a="1"/>
  <c r="AI179" i="14" a="1"/>
  <c r="AI180" i="14" a="1"/>
  <c r="AI181" i="14" a="1"/>
  <c r="AI182" i="14" a="1"/>
  <c r="AI183" i="14" a="1"/>
  <c r="AI184" i="14" a="1"/>
  <c r="AI185" i="14" a="1"/>
  <c r="AI186" i="14" a="1"/>
  <c r="AI187" i="14" a="1"/>
  <c r="AI188" i="14" a="1"/>
  <c r="AI189" i="14" a="1"/>
  <c r="AI190" i="14" a="1"/>
  <c r="AI191" i="14" a="1"/>
  <c r="AI192" i="14" a="1"/>
  <c r="AI193" i="14" a="1"/>
  <c r="AI194" i="14" a="1"/>
  <c r="AI195" i="14" a="1"/>
  <c r="AI196" i="14" a="1"/>
  <c r="AI197" i="14" a="1"/>
  <c r="AI198" i="14" a="1"/>
  <c r="AI199" i="14" a="1"/>
  <c r="AI200" i="14" a="1"/>
  <c r="AI201" i="14" a="1"/>
  <c r="AI202" i="14" a="1"/>
  <c r="AI203" i="14" a="1"/>
  <c r="AI204" i="14" a="1"/>
  <c r="AI205" i="14" a="1"/>
  <c r="AI206" i="14" a="1"/>
  <c r="AI207" i="14" a="1"/>
  <c r="AI208" i="14" a="1"/>
  <c r="AI209" i="14" a="1"/>
  <c r="AI210" i="14" a="1"/>
  <c r="AI211" i="14" a="1"/>
  <c r="AI212" i="14" a="1"/>
  <c r="AI213" i="14" a="1"/>
  <c r="AI214" i="14" a="1"/>
  <c r="AI215" i="14" a="1"/>
  <c r="AI216" i="14" a="1"/>
  <c r="AI217" i="14" a="1"/>
  <c r="AI218" i="14" a="1"/>
  <c r="AI219" i="14" a="1"/>
  <c r="AI220" i="14" a="1"/>
  <c r="AI221" i="14" a="1"/>
  <c r="AI222" i="14" a="1"/>
  <c r="AI223" i="14" a="1"/>
  <c r="AI224" i="14" a="1"/>
  <c r="AI225" i="14" a="1"/>
  <c r="AI226" i="14" a="1"/>
  <c r="AI227" i="14" a="1"/>
  <c r="AI228" i="14" a="1"/>
  <c r="AI229" i="14" a="1"/>
  <c r="AI230" i="14" a="1"/>
  <c r="AI231" i="14" a="1"/>
  <c r="AI232" i="14" a="1"/>
  <c r="AI233" i="14" a="1"/>
  <c r="AI234" i="14" a="1"/>
  <c r="AI235" i="14" a="1"/>
  <c r="AI236" i="14" a="1"/>
  <c r="AI237" i="14" a="1"/>
  <c r="AI238" i="14" a="1"/>
  <c r="AI239" i="14" a="1"/>
  <c r="AI240" i="14" a="1"/>
  <c r="AI241" i="14" a="1"/>
  <c r="AI242" i="14" a="1"/>
  <c r="AI243" i="14" a="1"/>
  <c r="AI244" i="14" a="1"/>
  <c r="AI245" i="14" a="1"/>
  <c r="AI246" i="14" a="1"/>
  <c r="AI247" i="14" a="1"/>
  <c r="AI248" i="14" a="1"/>
  <c r="AI249" i="14" a="1"/>
  <c r="AI250" i="14" a="1"/>
  <c r="AI251" i="14" a="1"/>
  <c r="AI252" i="14" a="1"/>
  <c r="AI253" i="14" a="1"/>
  <c r="AI254" i="14" a="1"/>
  <c r="AI255" i="14" a="1"/>
  <c r="AI256" i="14" a="1"/>
  <c r="AI257" i="14" a="1"/>
  <c r="AI258" i="14" a="1"/>
  <c r="AI259" i="14" a="1"/>
  <c r="AI260" i="14" a="1"/>
  <c r="AI261" i="14" a="1"/>
  <c r="AI262" i="14" a="1"/>
  <c r="AI263" i="14" a="1"/>
  <c r="AI264" i="14" a="1"/>
  <c r="AI265" i="14" a="1"/>
  <c r="AI266" i="14" a="1"/>
  <c r="AI267" i="14" a="1"/>
  <c r="AI268" i="14" a="1"/>
  <c r="AI269" i="14" a="1"/>
  <c r="AI270" i="14" a="1"/>
  <c r="AI271" i="14" a="1"/>
  <c r="AI272" i="14" a="1"/>
  <c r="AI273" i="14" a="1"/>
  <c r="AI274" i="14" a="1"/>
  <c r="AI275" i="14" a="1"/>
  <c r="AI276" i="14" a="1"/>
  <c r="AI277" i="14" a="1"/>
  <c r="AI278" i="14" a="1"/>
  <c r="AI279" i="14" a="1"/>
  <c r="AI280" i="14" a="1"/>
  <c r="AI281" i="14" a="1"/>
  <c r="AI282" i="14" a="1"/>
  <c r="AI283" i="14" a="1"/>
  <c r="AI284" i="14" a="1"/>
  <c r="AI285" i="14" a="1"/>
  <c r="AI286" i="14" a="1"/>
  <c r="AI287" i="14" a="1"/>
  <c r="AI288" i="14" a="1"/>
  <c r="AI289" i="14" a="1"/>
  <c r="AI290" i="14" a="1"/>
  <c r="AI291" i="14" a="1"/>
  <c r="AI292" i="14" a="1"/>
  <c r="AI293" i="14" a="1"/>
  <c r="AI294" i="14" a="1"/>
  <c r="AI295" i="14" a="1"/>
  <c r="AI296" i="14" a="1"/>
  <c r="AI297" i="14" a="1"/>
  <c r="AI298" i="14" a="1"/>
  <c r="AI299" i="14" a="1"/>
  <c r="AI300" i="14" a="1"/>
  <c r="AI7" i="14"/>
  <c r="AI8" i="14"/>
  <c r="AI9" i="14"/>
  <c r="AI10" i="14"/>
  <c r="AI11" i="14"/>
  <c r="AI12" i="14"/>
  <c r="AI13" i="14"/>
  <c r="AI14" i="14"/>
  <c r="AI15" i="14"/>
  <c r="AI16" i="14"/>
  <c r="AI17" i="14"/>
  <c r="AI18" i="14"/>
  <c r="AI19" i="14"/>
  <c r="AI20" i="14"/>
  <c r="AI21" i="14"/>
  <c r="AI22" i="14"/>
  <c r="AI23" i="14"/>
  <c r="AI24" i="14"/>
  <c r="AI25" i="14"/>
  <c r="AI26" i="14"/>
  <c r="AI27" i="14"/>
  <c r="AI28" i="14"/>
  <c r="AI29" i="14"/>
  <c r="AI30" i="14"/>
  <c r="AI31" i="14"/>
  <c r="AI32" i="14"/>
  <c r="AI33" i="14"/>
  <c r="AI34" i="14"/>
  <c r="AI35" i="14"/>
  <c r="AI36" i="14"/>
  <c r="AI37" i="14"/>
  <c r="AI38" i="14"/>
  <c r="AI39" i="14"/>
  <c r="AI40" i="14"/>
  <c r="AI41" i="14"/>
  <c r="AI42" i="14"/>
  <c r="AI43" i="14"/>
  <c r="AI44" i="14"/>
  <c r="AI45" i="14"/>
  <c r="AI46" i="14"/>
  <c r="AI47" i="14"/>
  <c r="AI48" i="14"/>
  <c r="AI49" i="14"/>
  <c r="AI50" i="14"/>
  <c r="AI51" i="14"/>
  <c r="AI52" i="14"/>
  <c r="AI53" i="14"/>
  <c r="AI54" i="14"/>
  <c r="AI55" i="14"/>
  <c r="AI56" i="14"/>
  <c r="AI57" i="14"/>
  <c r="AI58" i="14"/>
  <c r="AI59" i="14"/>
  <c r="AI60" i="14"/>
  <c r="AI61" i="14"/>
  <c r="AI62" i="14"/>
  <c r="AI63" i="14"/>
  <c r="AI64" i="14"/>
  <c r="AI65" i="14"/>
  <c r="AI66" i="14"/>
  <c r="AI67" i="14"/>
  <c r="AI68" i="14"/>
  <c r="AI69" i="14"/>
  <c r="AI70" i="14"/>
  <c r="AI71" i="14"/>
  <c r="AI72" i="14"/>
  <c r="AI73" i="14"/>
  <c r="AI74" i="14"/>
  <c r="AI75" i="14"/>
  <c r="AI76" i="14"/>
  <c r="AI77" i="14"/>
  <c r="AI78" i="14"/>
  <c r="AI79" i="14"/>
  <c r="AI80" i="14"/>
  <c r="AI81" i="14"/>
  <c r="AI82" i="14"/>
  <c r="AI83" i="14"/>
  <c r="AI84" i="14"/>
  <c r="AI85" i="14"/>
  <c r="AI86" i="14"/>
  <c r="AI87" i="14"/>
  <c r="AI88" i="14"/>
  <c r="AI89" i="14"/>
  <c r="AI90" i="14"/>
  <c r="AI91" i="14"/>
  <c r="AI92" i="14"/>
  <c r="AI93" i="14"/>
  <c r="AI94" i="14"/>
  <c r="AI95" i="14"/>
  <c r="AI96" i="14"/>
  <c r="AI97" i="14"/>
  <c r="AI98" i="14"/>
  <c r="AI99" i="14"/>
  <c r="AI100" i="14"/>
  <c r="AI101" i="14"/>
  <c r="AI102" i="14"/>
  <c r="AI103" i="14"/>
  <c r="AI104" i="14"/>
  <c r="AI105" i="14"/>
  <c r="AI106" i="14"/>
  <c r="AI107" i="14"/>
  <c r="AI108" i="14"/>
  <c r="AI109" i="14"/>
  <c r="AI110" i="14"/>
  <c r="AI111" i="14"/>
  <c r="AI112" i="14"/>
  <c r="AI113" i="14"/>
  <c r="AI114" i="14"/>
  <c r="AI115" i="14"/>
  <c r="AI116" i="14"/>
  <c r="AI117" i="14"/>
  <c r="AI118" i="14"/>
  <c r="AI119" i="14"/>
  <c r="AI120" i="14"/>
  <c r="AI121" i="14"/>
  <c r="AI122" i="14"/>
  <c r="AI123" i="14"/>
  <c r="AI124" i="14"/>
  <c r="AI125" i="14"/>
  <c r="AI126" i="14"/>
  <c r="AI127" i="14"/>
  <c r="AI128" i="14"/>
  <c r="AI129" i="14"/>
  <c r="AI130" i="14"/>
  <c r="AI131" i="14"/>
  <c r="AI132" i="14"/>
  <c r="AI133" i="14"/>
  <c r="AI134" i="14"/>
  <c r="AI135" i="14"/>
  <c r="AI136" i="14"/>
  <c r="AI137" i="14"/>
  <c r="AI138" i="14"/>
  <c r="AI139" i="14"/>
  <c r="AI140" i="14"/>
  <c r="AI141" i="14"/>
  <c r="AI142" i="14"/>
  <c r="AI143" i="14"/>
  <c r="AI144" i="14"/>
  <c r="AI145" i="14"/>
  <c r="AI146" i="14"/>
  <c r="AI147" i="14"/>
  <c r="AI148" i="14"/>
  <c r="AI149" i="14"/>
  <c r="AI150" i="14"/>
  <c r="AI151" i="14"/>
  <c r="AI152" i="14"/>
  <c r="AI153" i="14"/>
  <c r="AI154" i="14"/>
  <c r="AI155" i="14"/>
  <c r="AI156" i="14"/>
  <c r="AI157" i="14"/>
  <c r="AI158" i="14"/>
  <c r="AI159" i="14"/>
  <c r="AI160" i="14"/>
  <c r="AI161" i="14"/>
  <c r="AI162" i="14"/>
  <c r="AI163" i="14"/>
  <c r="AI164" i="14"/>
  <c r="AI165" i="14"/>
  <c r="AI166" i="14"/>
  <c r="AI167" i="14"/>
  <c r="AI168" i="14"/>
  <c r="AI169" i="14"/>
  <c r="AI170" i="14"/>
  <c r="AI171" i="14"/>
  <c r="AI172" i="14"/>
  <c r="AI173" i="14"/>
  <c r="AI174" i="14"/>
  <c r="AI175" i="14"/>
  <c r="AI176" i="14"/>
  <c r="AI177" i="14"/>
  <c r="AI178" i="14"/>
  <c r="AI179" i="14"/>
  <c r="AI180" i="14"/>
  <c r="AI181" i="14"/>
  <c r="AI182" i="14"/>
  <c r="AI183" i="14"/>
  <c r="AI184" i="14"/>
  <c r="AI185" i="14"/>
  <c r="AI186" i="14"/>
  <c r="AI187" i="14"/>
  <c r="AI188" i="14"/>
  <c r="AI189" i="14"/>
  <c r="AI190" i="14"/>
  <c r="AI191" i="14"/>
  <c r="AI192" i="14"/>
  <c r="AI193" i="14"/>
  <c r="AI194" i="14"/>
  <c r="AI195" i="14"/>
  <c r="AI196" i="14"/>
  <c r="AI197" i="14"/>
  <c r="AI198" i="14"/>
  <c r="AI199" i="14"/>
  <c r="AI200" i="14"/>
  <c r="AI201" i="14"/>
  <c r="AI202" i="14"/>
  <c r="AI203" i="14"/>
  <c r="AI204" i="14"/>
  <c r="AI205" i="14"/>
  <c r="AI206" i="14"/>
  <c r="AI207" i="14"/>
  <c r="AI208" i="14"/>
  <c r="AI209" i="14"/>
  <c r="AI210" i="14"/>
  <c r="AI211" i="14"/>
  <c r="AI212" i="14"/>
  <c r="AI213" i="14"/>
  <c r="AI214" i="14"/>
  <c r="AI215" i="14"/>
  <c r="AI216" i="14"/>
  <c r="AI217" i="14"/>
  <c r="AI218" i="14"/>
  <c r="AI219" i="14"/>
  <c r="AI220" i="14"/>
  <c r="AI221" i="14"/>
  <c r="AI222" i="14"/>
  <c r="AI223" i="14"/>
  <c r="AI224" i="14"/>
  <c r="AI225" i="14"/>
  <c r="AI226" i="14"/>
  <c r="AI227" i="14"/>
  <c r="AI228" i="14"/>
  <c r="AI229" i="14"/>
  <c r="AI230" i="14"/>
  <c r="AI231" i="14"/>
  <c r="AI232" i="14"/>
  <c r="AI233" i="14"/>
  <c r="AI234" i="14"/>
  <c r="AI235" i="14"/>
  <c r="AI236" i="14"/>
  <c r="AI237" i="14"/>
  <c r="AI238" i="14"/>
  <c r="AI239" i="14"/>
  <c r="AI240" i="14"/>
  <c r="AI241" i="14"/>
  <c r="AI242" i="14"/>
  <c r="AI243" i="14"/>
  <c r="AI244" i="14"/>
  <c r="AI245" i="14"/>
  <c r="AI246" i="14"/>
  <c r="AI247" i="14"/>
  <c r="AI248" i="14"/>
  <c r="AI249" i="14"/>
  <c r="AI250" i="14"/>
  <c r="AI251" i="14"/>
  <c r="AI252" i="14"/>
  <c r="AI253" i="14"/>
  <c r="AI254" i="14"/>
  <c r="AI255" i="14"/>
  <c r="AI256" i="14"/>
  <c r="AI257" i="14"/>
  <c r="AI258" i="14"/>
  <c r="AI259" i="14"/>
  <c r="AI260" i="14"/>
  <c r="AI261" i="14"/>
  <c r="AI262" i="14"/>
  <c r="AI263" i="14"/>
  <c r="AI264" i="14"/>
  <c r="AI265" i="14"/>
  <c r="AI266" i="14"/>
  <c r="AI267" i="14"/>
  <c r="AI268" i="14"/>
  <c r="AI269" i="14"/>
  <c r="AI270" i="14"/>
  <c r="AI271" i="14"/>
  <c r="AI272" i="14"/>
  <c r="AI273" i="14"/>
  <c r="AI274" i="14"/>
  <c r="AI275" i="14"/>
  <c r="AI276" i="14"/>
  <c r="AI277" i="14"/>
  <c r="AI278" i="14"/>
  <c r="AI279" i="14"/>
  <c r="AI280" i="14"/>
  <c r="AI281" i="14"/>
  <c r="AI282" i="14"/>
  <c r="AI283" i="14"/>
  <c r="AI284" i="14"/>
  <c r="AI285" i="14"/>
  <c r="AI286" i="14"/>
  <c r="AI287" i="14"/>
  <c r="AI288" i="14"/>
  <c r="AI289" i="14"/>
  <c r="AI290" i="14"/>
  <c r="AI291" i="14"/>
  <c r="AI292" i="14"/>
  <c r="AI293" i="14"/>
  <c r="AI294" i="14"/>
  <c r="AI295" i="14"/>
  <c r="AI296" i="14"/>
  <c r="AI297" i="14"/>
  <c r="AI298" i="14"/>
  <c r="AI299" i="14"/>
  <c r="AI300" i="14"/>
  <c r="AI2" i="14"/>
  <c r="BU2" i="14" a="1"/>
  <c r="BU2" i="14"/>
  <c r="CI300" i="14"/>
  <c r="CW300" i="14"/>
  <c r="T300" i="14"/>
  <c r="AK6" i="14" a="1"/>
  <c r="AK6" i="14"/>
  <c r="BV2" i="14" a="1"/>
  <c r="BV2" i="14"/>
  <c r="CJ300" i="14"/>
  <c r="CX300" i="14"/>
  <c r="U300" i="14"/>
  <c r="AM2" i="14"/>
  <c r="AM5" i="14" a="1"/>
  <c r="AN6" i="14" a="1"/>
  <c r="AN6" i="14"/>
  <c r="AM5" i="14"/>
  <c r="BW20" i="14"/>
  <c r="AN5" i="14" a="1"/>
  <c r="AN5" i="14"/>
  <c r="AN7" i="14" a="1"/>
  <c r="AN8" i="14" a="1"/>
  <c r="AN9" i="14" a="1"/>
  <c r="AN10" i="14" a="1"/>
  <c r="AN11" i="14" a="1"/>
  <c r="AN12" i="14" a="1"/>
  <c r="AN13" i="14" a="1"/>
  <c r="AN14" i="14" a="1"/>
  <c r="AN15" i="14" a="1"/>
  <c r="AN16" i="14" a="1"/>
  <c r="AN17" i="14" a="1"/>
  <c r="AN18" i="14" a="1"/>
  <c r="AN19" i="14" a="1"/>
  <c r="AN20" i="14" a="1"/>
  <c r="AN21" i="14" a="1"/>
  <c r="AN22" i="14" a="1"/>
  <c r="AN23" i="14" a="1"/>
  <c r="AN24" i="14" a="1"/>
  <c r="AN25" i="14" a="1"/>
  <c r="AN26" i="14" a="1"/>
  <c r="AN27" i="14" a="1"/>
  <c r="AN28" i="14" a="1"/>
  <c r="AN29" i="14" a="1"/>
  <c r="AN30" i="14" a="1"/>
  <c r="AN31" i="14" a="1"/>
  <c r="AN32" i="14" a="1"/>
  <c r="AN33" i="14" a="1"/>
  <c r="AN34" i="14" a="1"/>
  <c r="AN35" i="14" a="1"/>
  <c r="AN36" i="14" a="1"/>
  <c r="AN37" i="14" a="1"/>
  <c r="AN38" i="14" a="1"/>
  <c r="AN39" i="14" a="1"/>
  <c r="AN40" i="14" a="1"/>
  <c r="AN41" i="14" a="1"/>
  <c r="AN42" i="14" a="1"/>
  <c r="AN43" i="14" a="1"/>
  <c r="AN44" i="14" a="1"/>
  <c r="AN45" i="14" a="1"/>
  <c r="AN46" i="14" a="1"/>
  <c r="AN47" i="14" a="1"/>
  <c r="AN48" i="14" a="1"/>
  <c r="AN49" i="14" a="1"/>
  <c r="AN50" i="14" a="1"/>
  <c r="AN51" i="14" a="1"/>
  <c r="AN52" i="14" a="1"/>
  <c r="AN53" i="14" a="1"/>
  <c r="AN54" i="14" a="1"/>
  <c r="AN55" i="14" a="1"/>
  <c r="AN56" i="14" a="1"/>
  <c r="AN57" i="14" a="1"/>
  <c r="AN58" i="14" a="1"/>
  <c r="AN59" i="14" a="1"/>
  <c r="AN60" i="14" a="1"/>
  <c r="AN61" i="14" a="1"/>
  <c r="AN62" i="14" a="1"/>
  <c r="AN63" i="14" a="1"/>
  <c r="AN64" i="14" a="1"/>
  <c r="AN65" i="14" a="1"/>
  <c r="AN66" i="14" a="1"/>
  <c r="AN67" i="14" a="1"/>
  <c r="AN68" i="14" a="1"/>
  <c r="AN69" i="14" a="1"/>
  <c r="AN70" i="14" a="1"/>
  <c r="AN71" i="14" a="1"/>
  <c r="AN72" i="14" a="1"/>
  <c r="AN73" i="14" a="1"/>
  <c r="AN74" i="14" a="1"/>
  <c r="AN75" i="14" a="1"/>
  <c r="AN76" i="14" a="1"/>
  <c r="AN77" i="14" a="1"/>
  <c r="AN78" i="14" a="1"/>
  <c r="AN79" i="14" a="1"/>
  <c r="AN80" i="14" a="1"/>
  <c r="AN81" i="14" a="1"/>
  <c r="AN82" i="14" a="1"/>
  <c r="AN83" i="14" a="1"/>
  <c r="AN84" i="14" a="1"/>
  <c r="AN85" i="14" a="1"/>
  <c r="AN86" i="14" a="1"/>
  <c r="AN87" i="14" a="1"/>
  <c r="AN88" i="14" a="1"/>
  <c r="AN89" i="14" a="1"/>
  <c r="AN90" i="14" a="1"/>
  <c r="AN91" i="14" a="1"/>
  <c r="AN92" i="14" a="1"/>
  <c r="AN93" i="14" a="1"/>
  <c r="AN94" i="14" a="1"/>
  <c r="AN95" i="14" a="1"/>
  <c r="AN96" i="14" a="1"/>
  <c r="AN97" i="14" a="1"/>
  <c r="AN98" i="14" a="1"/>
  <c r="AN99" i="14" a="1"/>
  <c r="AN100" i="14" a="1"/>
  <c r="AN101" i="14" a="1"/>
  <c r="AN102" i="14" a="1"/>
  <c r="AN103" i="14" a="1"/>
  <c r="AN104" i="14" a="1"/>
  <c r="AN105" i="14" a="1"/>
  <c r="AN106" i="14" a="1"/>
  <c r="AN107" i="14" a="1"/>
  <c r="AN108" i="14" a="1"/>
  <c r="AN109" i="14" a="1"/>
  <c r="AN110" i="14" a="1"/>
  <c r="AN111" i="14" a="1"/>
  <c r="AN112" i="14" a="1"/>
  <c r="AN113" i="14" a="1"/>
  <c r="AN114" i="14" a="1"/>
  <c r="AN115" i="14" a="1"/>
  <c r="AN116" i="14" a="1"/>
  <c r="AN117" i="14" a="1"/>
  <c r="AN118" i="14" a="1"/>
  <c r="AN119" i="14" a="1"/>
  <c r="AN120" i="14" a="1"/>
  <c r="AN121" i="14" a="1"/>
  <c r="AN122" i="14" a="1"/>
  <c r="AN123" i="14" a="1"/>
  <c r="AN124" i="14" a="1"/>
  <c r="AN125" i="14" a="1"/>
  <c r="AN126" i="14" a="1"/>
  <c r="AN127" i="14" a="1"/>
  <c r="AN128" i="14" a="1"/>
  <c r="AN129" i="14" a="1"/>
  <c r="AN130" i="14" a="1"/>
  <c r="AN131" i="14" a="1"/>
  <c r="AN132" i="14" a="1"/>
  <c r="AN133" i="14" a="1"/>
  <c r="AN134" i="14" a="1"/>
  <c r="AN135" i="14" a="1"/>
  <c r="AN136" i="14" a="1"/>
  <c r="AN137" i="14" a="1"/>
  <c r="AN138" i="14" a="1"/>
  <c r="AN139" i="14" a="1"/>
  <c r="AN140" i="14" a="1"/>
  <c r="AN141" i="14" a="1"/>
  <c r="AN142" i="14" a="1"/>
  <c r="AN143" i="14" a="1"/>
  <c r="AN144" i="14" a="1"/>
  <c r="AN145" i="14" a="1"/>
  <c r="AN146" i="14" a="1"/>
  <c r="AN147" i="14" a="1"/>
  <c r="AN148" i="14" a="1"/>
  <c r="AN149" i="14" a="1"/>
  <c r="AN150" i="14" a="1"/>
  <c r="AN151" i="14" a="1"/>
  <c r="AN152" i="14" a="1"/>
  <c r="AN153" i="14" a="1"/>
  <c r="AN154" i="14" a="1"/>
  <c r="AN155" i="14" a="1"/>
  <c r="AN156" i="14" a="1"/>
  <c r="AN157" i="14" a="1"/>
  <c r="AN158" i="14" a="1"/>
  <c r="AN159" i="14" a="1"/>
  <c r="AN160" i="14" a="1"/>
  <c r="AN161" i="14" a="1"/>
  <c r="AN162" i="14" a="1"/>
  <c r="AN163" i="14" a="1"/>
  <c r="AN164" i="14" a="1"/>
  <c r="AN165" i="14" a="1"/>
  <c r="AN166" i="14" a="1"/>
  <c r="AN167" i="14" a="1"/>
  <c r="AN168" i="14" a="1"/>
  <c r="AN169" i="14" a="1"/>
  <c r="AN170" i="14" a="1"/>
  <c r="AN171" i="14" a="1"/>
  <c r="AN172" i="14" a="1"/>
  <c r="AN173" i="14" a="1"/>
  <c r="AN174" i="14" a="1"/>
  <c r="AN175" i="14" a="1"/>
  <c r="AN176" i="14" a="1"/>
  <c r="AN177" i="14" a="1"/>
  <c r="AN178" i="14" a="1"/>
  <c r="AN179" i="14" a="1"/>
  <c r="AN180" i="14" a="1"/>
  <c r="AN181" i="14" a="1"/>
  <c r="AN182" i="14" a="1"/>
  <c r="AN183" i="14" a="1"/>
  <c r="AN184" i="14" a="1"/>
  <c r="AN185" i="14" a="1"/>
  <c r="AN186" i="14" a="1"/>
  <c r="AN187" i="14" a="1"/>
  <c r="AN188" i="14" a="1"/>
  <c r="AN189" i="14" a="1"/>
  <c r="AN190" i="14" a="1"/>
  <c r="AN191" i="14" a="1"/>
  <c r="AN192" i="14" a="1"/>
  <c r="AN193" i="14" a="1"/>
  <c r="AN194" i="14" a="1"/>
  <c r="AN195" i="14" a="1"/>
  <c r="AN196" i="14" a="1"/>
  <c r="AN197" i="14" a="1"/>
  <c r="AN198" i="14" a="1"/>
  <c r="AN199" i="14" a="1"/>
  <c r="AN200" i="14" a="1"/>
  <c r="AN201" i="14" a="1"/>
  <c r="AN202" i="14" a="1"/>
  <c r="AN203" i="14" a="1"/>
  <c r="AN204" i="14" a="1"/>
  <c r="AN205" i="14" a="1"/>
  <c r="AN206" i="14" a="1"/>
  <c r="AN207" i="14" a="1"/>
  <c r="AN208" i="14" a="1"/>
  <c r="AN209" i="14" a="1"/>
  <c r="AN210" i="14" a="1"/>
  <c r="AN211" i="14" a="1"/>
  <c r="AN212" i="14" a="1"/>
  <c r="AN213" i="14" a="1"/>
  <c r="AN214" i="14" a="1"/>
  <c r="AN215" i="14" a="1"/>
  <c r="AN216" i="14" a="1"/>
  <c r="AN217" i="14" a="1"/>
  <c r="AN218" i="14" a="1"/>
  <c r="AN219" i="14" a="1"/>
  <c r="AN220" i="14" a="1"/>
  <c r="AN221" i="14" a="1"/>
  <c r="AN222" i="14" a="1"/>
  <c r="AN223" i="14" a="1"/>
  <c r="AN224" i="14" a="1"/>
  <c r="AN225" i="14" a="1"/>
  <c r="AN226" i="14" a="1"/>
  <c r="AN227" i="14" a="1"/>
  <c r="AN228" i="14" a="1"/>
  <c r="AN229" i="14" a="1"/>
  <c r="AN230" i="14" a="1"/>
  <c r="AN231" i="14" a="1"/>
  <c r="AN232" i="14" a="1"/>
  <c r="AN233" i="14" a="1"/>
  <c r="AN234" i="14" a="1"/>
  <c r="AN235" i="14" a="1"/>
  <c r="AN236" i="14" a="1"/>
  <c r="AN237" i="14" a="1"/>
  <c r="AN238" i="14" a="1"/>
  <c r="AN239" i="14" a="1"/>
  <c r="AN240" i="14" a="1"/>
  <c r="AN241" i="14" a="1"/>
  <c r="AN242" i="14" a="1"/>
  <c r="AN243" i="14" a="1"/>
  <c r="AN244" i="14" a="1"/>
  <c r="AN245" i="14" a="1"/>
  <c r="AN246" i="14" a="1"/>
  <c r="AN247" i="14" a="1"/>
  <c r="AN248" i="14" a="1"/>
  <c r="AN249" i="14" a="1"/>
  <c r="AN250" i="14" a="1"/>
  <c r="AN251" i="14" a="1"/>
  <c r="AN252" i="14" a="1"/>
  <c r="AN253" i="14" a="1"/>
  <c r="AN254" i="14" a="1"/>
  <c r="AN255" i="14" a="1"/>
  <c r="AN256" i="14" a="1"/>
  <c r="AN257" i="14" a="1"/>
  <c r="AN258" i="14" a="1"/>
  <c r="AN259" i="14" a="1"/>
  <c r="AN260" i="14" a="1"/>
  <c r="AN261" i="14" a="1"/>
  <c r="AN262" i="14" a="1"/>
  <c r="AN263" i="14" a="1"/>
  <c r="AN264" i="14" a="1"/>
  <c r="AN265" i="14" a="1"/>
  <c r="AN266" i="14" a="1"/>
  <c r="AN267" i="14" a="1"/>
  <c r="AN268" i="14" a="1"/>
  <c r="AN269" i="14" a="1"/>
  <c r="AN270" i="14" a="1"/>
  <c r="AN271" i="14" a="1"/>
  <c r="AN272" i="14" a="1"/>
  <c r="AN273" i="14" a="1"/>
  <c r="AN274" i="14" a="1"/>
  <c r="AN275" i="14" a="1"/>
  <c r="AN276" i="14" a="1"/>
  <c r="AN277" i="14" a="1"/>
  <c r="AN278" i="14" a="1"/>
  <c r="AN279" i="14" a="1"/>
  <c r="AN280" i="14" a="1"/>
  <c r="AN281" i="14" a="1"/>
  <c r="AN282" i="14" a="1"/>
  <c r="AN283" i="14" a="1"/>
  <c r="AN284" i="14" a="1"/>
  <c r="AN285" i="14" a="1"/>
  <c r="AN286" i="14" a="1"/>
  <c r="AN287" i="14" a="1"/>
  <c r="AN288" i="14" a="1"/>
  <c r="AN289" i="14" a="1"/>
  <c r="AN290" i="14" a="1"/>
  <c r="AN291" i="14" a="1"/>
  <c r="AN292" i="14" a="1"/>
  <c r="AN293" i="14" a="1"/>
  <c r="AN294" i="14" a="1"/>
  <c r="AN295" i="14" a="1"/>
  <c r="AN296" i="14" a="1"/>
  <c r="AN297" i="14" a="1"/>
  <c r="AN298" i="14" a="1"/>
  <c r="AN299" i="14" a="1"/>
  <c r="AN300" i="14" a="1"/>
  <c r="AN7" i="14"/>
  <c r="AN8" i="14"/>
  <c r="AN9" i="14"/>
  <c r="AN10" i="14"/>
  <c r="AN11" i="14"/>
  <c r="AN12" i="14"/>
  <c r="AN13" i="14"/>
  <c r="AN14" i="14"/>
  <c r="AN15" i="14"/>
  <c r="AN16" i="14"/>
  <c r="AN17" i="14"/>
  <c r="AN18" i="14"/>
  <c r="AN19" i="14"/>
  <c r="AN20" i="14"/>
  <c r="AN21" i="14"/>
  <c r="AN22" i="14"/>
  <c r="AN23" i="14"/>
  <c r="AN24" i="14"/>
  <c r="AN25" i="14"/>
  <c r="AN26" i="14"/>
  <c r="AN27" i="14"/>
  <c r="AN28" i="14"/>
  <c r="AN29" i="14"/>
  <c r="AN30" i="14"/>
  <c r="AN31" i="14"/>
  <c r="AN32" i="14"/>
  <c r="AN33" i="14"/>
  <c r="AN34" i="14"/>
  <c r="AN35" i="14"/>
  <c r="AN36" i="14"/>
  <c r="AN37" i="14"/>
  <c r="AN38" i="14"/>
  <c r="AN39" i="14"/>
  <c r="AN40" i="14"/>
  <c r="AN41" i="14"/>
  <c r="AN42" i="14"/>
  <c r="AN43" i="14"/>
  <c r="AN44" i="14"/>
  <c r="AN45" i="14"/>
  <c r="AN46" i="14"/>
  <c r="AN47" i="14"/>
  <c r="AN48" i="14"/>
  <c r="AN49" i="14"/>
  <c r="AN50" i="14"/>
  <c r="AN51" i="14"/>
  <c r="AN52" i="14"/>
  <c r="AN53" i="14"/>
  <c r="AN54" i="14"/>
  <c r="AN55" i="14"/>
  <c r="AN56" i="14"/>
  <c r="AN57" i="14"/>
  <c r="AN58" i="14"/>
  <c r="AN59" i="14"/>
  <c r="AN60" i="14"/>
  <c r="AN61" i="14"/>
  <c r="AN62" i="14"/>
  <c r="AN63" i="14"/>
  <c r="AN64" i="14"/>
  <c r="AN65" i="14"/>
  <c r="AN66" i="14"/>
  <c r="AN67" i="14"/>
  <c r="AN68" i="14"/>
  <c r="AN69" i="14"/>
  <c r="AN70" i="14"/>
  <c r="AN71" i="14"/>
  <c r="AN72" i="14"/>
  <c r="AN73" i="14"/>
  <c r="AN74" i="14"/>
  <c r="AN75" i="14"/>
  <c r="AN76" i="14"/>
  <c r="AN77" i="14"/>
  <c r="AN78" i="14"/>
  <c r="AN79" i="14"/>
  <c r="AN80" i="14"/>
  <c r="AN81" i="14"/>
  <c r="AN82" i="14"/>
  <c r="AN83" i="14"/>
  <c r="AN84" i="14"/>
  <c r="AN85" i="14"/>
  <c r="AN86" i="14"/>
  <c r="AN87" i="14"/>
  <c r="AN88" i="14"/>
  <c r="AN89" i="14"/>
  <c r="AN90" i="14"/>
  <c r="AN91" i="14"/>
  <c r="AN92" i="14"/>
  <c r="AN93" i="14"/>
  <c r="AN94" i="14"/>
  <c r="AN95" i="14"/>
  <c r="AN96" i="14"/>
  <c r="AN97" i="14"/>
  <c r="AN98" i="14"/>
  <c r="AN99" i="14"/>
  <c r="AN100" i="14"/>
  <c r="AN101" i="14"/>
  <c r="AN102" i="14"/>
  <c r="AN103" i="14"/>
  <c r="AN104" i="14"/>
  <c r="AN105" i="14"/>
  <c r="AN106" i="14"/>
  <c r="AN107" i="14"/>
  <c r="AN108" i="14"/>
  <c r="AN109" i="14"/>
  <c r="AN110" i="14"/>
  <c r="AN111" i="14"/>
  <c r="AN112" i="14"/>
  <c r="AN113" i="14"/>
  <c r="AN114" i="14"/>
  <c r="AN115" i="14"/>
  <c r="AN116" i="14"/>
  <c r="AN117" i="14"/>
  <c r="AN118" i="14"/>
  <c r="AN119" i="14"/>
  <c r="AN120" i="14"/>
  <c r="AN121" i="14"/>
  <c r="AN122" i="14"/>
  <c r="AN123" i="14"/>
  <c r="AN124" i="14"/>
  <c r="AN125" i="14"/>
  <c r="AN126" i="14"/>
  <c r="AN127" i="14"/>
  <c r="AN128" i="14"/>
  <c r="AN129" i="14"/>
  <c r="AN130" i="14"/>
  <c r="AN131" i="14"/>
  <c r="AN132" i="14"/>
  <c r="AN133" i="14"/>
  <c r="AN134" i="14"/>
  <c r="AN135" i="14"/>
  <c r="AN136" i="14"/>
  <c r="AN137" i="14"/>
  <c r="AN138" i="14"/>
  <c r="AN139" i="14"/>
  <c r="AN140" i="14"/>
  <c r="AN141" i="14"/>
  <c r="AN142" i="14"/>
  <c r="AN143" i="14"/>
  <c r="AN144" i="14"/>
  <c r="AN145" i="14"/>
  <c r="AN146" i="14"/>
  <c r="AN147" i="14"/>
  <c r="AN148" i="14"/>
  <c r="AN149" i="14"/>
  <c r="AN150" i="14"/>
  <c r="AN151" i="14"/>
  <c r="AN152" i="14"/>
  <c r="AN153" i="14"/>
  <c r="AN154" i="14"/>
  <c r="AN155" i="14"/>
  <c r="AN156" i="14"/>
  <c r="AN157" i="14"/>
  <c r="AN158" i="14"/>
  <c r="AN159" i="14"/>
  <c r="AN160" i="14"/>
  <c r="AN161" i="14"/>
  <c r="AN162" i="14"/>
  <c r="AN163" i="14"/>
  <c r="AN164" i="14"/>
  <c r="AN165" i="14"/>
  <c r="AN166" i="14"/>
  <c r="AN167" i="14"/>
  <c r="AN168" i="14"/>
  <c r="AN169" i="14"/>
  <c r="AN170" i="14"/>
  <c r="AN171" i="14"/>
  <c r="AN172" i="14"/>
  <c r="AN173" i="14"/>
  <c r="AN174" i="14"/>
  <c r="AN175" i="14"/>
  <c r="AN176" i="14"/>
  <c r="AN177" i="14"/>
  <c r="AN178" i="14"/>
  <c r="AN179" i="14"/>
  <c r="AN180" i="14"/>
  <c r="AN181" i="14"/>
  <c r="AN182" i="14"/>
  <c r="AN183" i="14"/>
  <c r="AN184" i="14"/>
  <c r="AN185" i="14"/>
  <c r="AN186" i="14"/>
  <c r="AN187" i="14"/>
  <c r="AN188" i="14"/>
  <c r="AN189" i="14"/>
  <c r="AN190" i="14"/>
  <c r="AN191" i="14"/>
  <c r="AN192" i="14"/>
  <c r="AN193" i="14"/>
  <c r="AN194" i="14"/>
  <c r="AN195" i="14"/>
  <c r="AN196" i="14"/>
  <c r="AN197" i="14"/>
  <c r="AN198" i="14"/>
  <c r="AN199" i="14"/>
  <c r="AN200" i="14"/>
  <c r="AN201" i="14"/>
  <c r="AN202" i="14"/>
  <c r="AN203" i="14"/>
  <c r="AN204" i="14"/>
  <c r="AN205" i="14"/>
  <c r="AN206" i="14"/>
  <c r="AN207" i="14"/>
  <c r="AN208" i="14"/>
  <c r="AN209" i="14"/>
  <c r="AN210" i="14"/>
  <c r="AN211" i="14"/>
  <c r="AN212" i="14"/>
  <c r="AN213" i="14"/>
  <c r="AN214" i="14"/>
  <c r="AN215" i="14"/>
  <c r="AN216" i="14"/>
  <c r="AN217" i="14"/>
  <c r="AN218" i="14"/>
  <c r="AN219" i="14"/>
  <c r="AN220" i="14"/>
  <c r="AN221" i="14"/>
  <c r="AN222" i="14"/>
  <c r="AN223" i="14"/>
  <c r="AN224" i="14"/>
  <c r="AN225" i="14"/>
  <c r="AN226" i="14"/>
  <c r="AN227" i="14"/>
  <c r="AN228" i="14"/>
  <c r="AN229" i="14"/>
  <c r="AN230" i="14"/>
  <c r="AN231" i="14"/>
  <c r="AN232" i="14"/>
  <c r="AN233" i="14"/>
  <c r="AN234" i="14"/>
  <c r="AN235" i="14"/>
  <c r="AN236" i="14"/>
  <c r="AN237" i="14"/>
  <c r="AN238" i="14"/>
  <c r="AN239" i="14"/>
  <c r="AN240" i="14"/>
  <c r="AN241" i="14"/>
  <c r="AN242" i="14"/>
  <c r="AN243" i="14"/>
  <c r="AN244" i="14"/>
  <c r="AN245" i="14"/>
  <c r="AN246" i="14"/>
  <c r="AN247" i="14"/>
  <c r="AN248" i="14"/>
  <c r="AN249" i="14"/>
  <c r="AN250" i="14"/>
  <c r="AN251" i="14"/>
  <c r="AN252" i="14"/>
  <c r="AN253" i="14"/>
  <c r="AN254" i="14"/>
  <c r="AN255" i="14"/>
  <c r="AN256" i="14"/>
  <c r="AN257" i="14"/>
  <c r="AN258" i="14"/>
  <c r="AN259" i="14"/>
  <c r="AN260" i="14"/>
  <c r="AN261" i="14"/>
  <c r="AN262" i="14"/>
  <c r="AN263" i="14"/>
  <c r="AN264" i="14"/>
  <c r="AN265" i="14"/>
  <c r="AN266" i="14"/>
  <c r="AN267" i="14"/>
  <c r="AN268" i="14"/>
  <c r="AN269" i="14"/>
  <c r="AN270" i="14"/>
  <c r="AN271" i="14"/>
  <c r="AN272" i="14"/>
  <c r="AN273" i="14"/>
  <c r="AN274" i="14"/>
  <c r="AN275" i="14"/>
  <c r="AN276" i="14"/>
  <c r="AN277" i="14"/>
  <c r="AN278" i="14"/>
  <c r="AN279" i="14"/>
  <c r="AN280" i="14"/>
  <c r="AN281" i="14"/>
  <c r="AN282" i="14"/>
  <c r="AN283" i="14"/>
  <c r="AN284" i="14"/>
  <c r="AN285" i="14"/>
  <c r="AN286" i="14"/>
  <c r="AN287" i="14"/>
  <c r="AN288" i="14"/>
  <c r="AN289" i="14"/>
  <c r="AN290" i="14"/>
  <c r="AN291" i="14"/>
  <c r="AN292" i="14"/>
  <c r="AN293" i="14"/>
  <c r="AN294" i="14"/>
  <c r="AN295" i="14"/>
  <c r="AN296" i="14"/>
  <c r="AN297" i="14"/>
  <c r="AN298" i="14"/>
  <c r="AN299" i="14"/>
  <c r="AN300" i="14"/>
  <c r="AN2" i="14"/>
  <c r="BW22" i="14"/>
  <c r="AO5" i="14" a="1"/>
  <c r="AO5" i="14"/>
  <c r="AO6" i="14" a="1"/>
  <c r="AO6" i="14"/>
  <c r="AO7" i="14" a="1"/>
  <c r="AO8" i="14" a="1"/>
  <c r="AO9" i="14" a="1"/>
  <c r="AO10" i="14" a="1"/>
  <c r="AO11" i="14" a="1"/>
  <c r="AO12" i="14" a="1"/>
  <c r="AO13" i="14" a="1"/>
  <c r="AO14" i="14" a="1"/>
  <c r="AO15" i="14" a="1"/>
  <c r="AO16" i="14" a="1"/>
  <c r="AO17" i="14" a="1"/>
  <c r="AO18" i="14" a="1"/>
  <c r="AO19" i="14" a="1"/>
  <c r="AO20" i="14" a="1"/>
  <c r="AO21" i="14" a="1"/>
  <c r="AO22" i="14" a="1"/>
  <c r="AO23" i="14" a="1"/>
  <c r="AO24" i="14" a="1"/>
  <c r="AO25" i="14" a="1"/>
  <c r="AO26" i="14" a="1"/>
  <c r="AO27" i="14" a="1"/>
  <c r="AO28" i="14" a="1"/>
  <c r="AO29" i="14" a="1"/>
  <c r="AO30" i="14" a="1"/>
  <c r="AO31" i="14" a="1"/>
  <c r="AO32" i="14" a="1"/>
  <c r="AO33" i="14" a="1"/>
  <c r="AO34" i="14" a="1"/>
  <c r="AO35" i="14" a="1"/>
  <c r="AO36" i="14" a="1"/>
  <c r="AO37" i="14" a="1"/>
  <c r="AO38" i="14" a="1"/>
  <c r="AO39" i="14" a="1"/>
  <c r="AO40" i="14" a="1"/>
  <c r="AO41" i="14" a="1"/>
  <c r="AO42" i="14" a="1"/>
  <c r="AO43" i="14" a="1"/>
  <c r="AO44" i="14" a="1"/>
  <c r="AO45" i="14" a="1"/>
  <c r="AO46" i="14" a="1"/>
  <c r="AO47" i="14" a="1"/>
  <c r="AO48" i="14" a="1"/>
  <c r="AO49" i="14" a="1"/>
  <c r="AO50" i="14" a="1"/>
  <c r="AO51" i="14" a="1"/>
  <c r="AO52" i="14" a="1"/>
  <c r="AO53" i="14" a="1"/>
  <c r="AO54" i="14" a="1"/>
  <c r="AO55" i="14" a="1"/>
  <c r="AO56" i="14" a="1"/>
  <c r="AO57" i="14" a="1"/>
  <c r="AO58" i="14" a="1"/>
  <c r="AO59" i="14" a="1"/>
  <c r="AO60" i="14" a="1"/>
  <c r="AO61" i="14" a="1"/>
  <c r="AO62" i="14" a="1"/>
  <c r="AO63" i="14" a="1"/>
  <c r="AO64" i="14" a="1"/>
  <c r="AO65" i="14" a="1"/>
  <c r="AO66" i="14" a="1"/>
  <c r="AO67" i="14" a="1"/>
  <c r="AO68" i="14" a="1"/>
  <c r="AO69" i="14" a="1"/>
  <c r="AO70" i="14" a="1"/>
  <c r="AO71" i="14" a="1"/>
  <c r="AO72" i="14" a="1"/>
  <c r="AO73" i="14" a="1"/>
  <c r="AO74" i="14" a="1"/>
  <c r="AO75" i="14" a="1"/>
  <c r="AO76" i="14" a="1"/>
  <c r="AO77" i="14" a="1"/>
  <c r="AO78" i="14" a="1"/>
  <c r="AO79" i="14" a="1"/>
  <c r="AO80" i="14" a="1"/>
  <c r="AO81" i="14" a="1"/>
  <c r="AO82" i="14" a="1"/>
  <c r="AO83" i="14" a="1"/>
  <c r="AO84" i="14" a="1"/>
  <c r="AO85" i="14" a="1"/>
  <c r="AO86" i="14" a="1"/>
  <c r="AO87" i="14" a="1"/>
  <c r="AO88" i="14" a="1"/>
  <c r="AO89" i="14" a="1"/>
  <c r="AO90" i="14" a="1"/>
  <c r="AO91" i="14" a="1"/>
  <c r="AO92" i="14" a="1"/>
  <c r="AO93" i="14" a="1"/>
  <c r="AO94" i="14" a="1"/>
  <c r="AO95" i="14" a="1"/>
  <c r="AO96" i="14" a="1"/>
  <c r="AO97" i="14" a="1"/>
  <c r="AO98" i="14" a="1"/>
  <c r="AO99" i="14" a="1"/>
  <c r="AO100" i="14" a="1"/>
  <c r="AO101" i="14" a="1"/>
  <c r="AO102" i="14" a="1"/>
  <c r="AO103" i="14" a="1"/>
  <c r="AO104" i="14" a="1"/>
  <c r="AO105" i="14" a="1"/>
  <c r="AO106" i="14" a="1"/>
  <c r="AO107" i="14" a="1"/>
  <c r="AO108" i="14" a="1"/>
  <c r="AO109" i="14" a="1"/>
  <c r="AO110" i="14" a="1"/>
  <c r="AO111" i="14" a="1"/>
  <c r="AO112" i="14" a="1"/>
  <c r="AO113" i="14" a="1"/>
  <c r="AO114" i="14" a="1"/>
  <c r="AO115" i="14" a="1"/>
  <c r="AO116" i="14" a="1"/>
  <c r="AO117" i="14" a="1"/>
  <c r="AO118" i="14" a="1"/>
  <c r="AO119" i="14" a="1"/>
  <c r="AO120" i="14" a="1"/>
  <c r="AO121" i="14" a="1"/>
  <c r="AO122" i="14" a="1"/>
  <c r="AO123" i="14" a="1"/>
  <c r="AO124" i="14" a="1"/>
  <c r="AO125" i="14" a="1"/>
  <c r="AO126" i="14" a="1"/>
  <c r="AO127" i="14" a="1"/>
  <c r="AO128" i="14" a="1"/>
  <c r="AO129" i="14" a="1"/>
  <c r="AO130" i="14" a="1"/>
  <c r="AO131" i="14" a="1"/>
  <c r="AO132" i="14" a="1"/>
  <c r="AO133" i="14" a="1"/>
  <c r="AO134" i="14" a="1"/>
  <c r="AO135" i="14" a="1"/>
  <c r="AO136" i="14" a="1"/>
  <c r="AO137" i="14" a="1"/>
  <c r="AO138" i="14" a="1"/>
  <c r="AO139" i="14" a="1"/>
  <c r="AO140" i="14" a="1"/>
  <c r="AO141" i="14" a="1"/>
  <c r="AO142" i="14" a="1"/>
  <c r="AO143" i="14" a="1"/>
  <c r="AO144" i="14" a="1"/>
  <c r="AO145" i="14" a="1"/>
  <c r="AO146" i="14" a="1"/>
  <c r="AO147" i="14" a="1"/>
  <c r="AO148" i="14" a="1"/>
  <c r="AO149" i="14" a="1"/>
  <c r="AO150" i="14" a="1"/>
  <c r="AO151" i="14" a="1"/>
  <c r="AO152" i="14" a="1"/>
  <c r="AO153" i="14" a="1"/>
  <c r="AO154" i="14" a="1"/>
  <c r="AO155" i="14" a="1"/>
  <c r="AO156" i="14" a="1"/>
  <c r="AO157" i="14" a="1"/>
  <c r="AO158" i="14" a="1"/>
  <c r="AO159" i="14" a="1"/>
  <c r="AO160" i="14" a="1"/>
  <c r="AO161" i="14" a="1"/>
  <c r="AO162" i="14" a="1"/>
  <c r="AO163" i="14" a="1"/>
  <c r="AO164" i="14" a="1"/>
  <c r="AO165" i="14" a="1"/>
  <c r="AO166" i="14" a="1"/>
  <c r="AO167" i="14" a="1"/>
  <c r="AO168" i="14" a="1"/>
  <c r="AO169" i="14" a="1"/>
  <c r="AO170" i="14" a="1"/>
  <c r="AO171" i="14" a="1"/>
  <c r="AO172" i="14" a="1"/>
  <c r="AO173" i="14" a="1"/>
  <c r="AO174" i="14" a="1"/>
  <c r="AO175" i="14" a="1"/>
  <c r="AO176" i="14" a="1"/>
  <c r="AO177" i="14" a="1"/>
  <c r="AO178" i="14" a="1"/>
  <c r="AO179" i="14" a="1"/>
  <c r="AO180" i="14" a="1"/>
  <c r="AO181" i="14" a="1"/>
  <c r="AO182" i="14" a="1"/>
  <c r="AO183" i="14" a="1"/>
  <c r="AO184" i="14" a="1"/>
  <c r="AO185" i="14" a="1"/>
  <c r="AO186" i="14" a="1"/>
  <c r="AO187" i="14" a="1"/>
  <c r="AO188" i="14" a="1"/>
  <c r="AO189" i="14" a="1"/>
  <c r="AO190" i="14" a="1"/>
  <c r="AO191" i="14" a="1"/>
  <c r="AO192" i="14" a="1"/>
  <c r="AO193" i="14" a="1"/>
  <c r="AO194" i="14" a="1"/>
  <c r="AO195" i="14" a="1"/>
  <c r="AO196" i="14" a="1"/>
  <c r="AO197" i="14" a="1"/>
  <c r="AO198" i="14" a="1"/>
  <c r="AO199" i="14" a="1"/>
  <c r="AO200" i="14" a="1"/>
  <c r="AO201" i="14" a="1"/>
  <c r="AO202" i="14" a="1"/>
  <c r="AO203" i="14" a="1"/>
  <c r="AO204" i="14" a="1"/>
  <c r="AO205" i="14" a="1"/>
  <c r="AO206" i="14" a="1"/>
  <c r="AO207" i="14" a="1"/>
  <c r="AO208" i="14" a="1"/>
  <c r="AO209" i="14" a="1"/>
  <c r="AO210" i="14" a="1"/>
  <c r="AO211" i="14" a="1"/>
  <c r="AO212" i="14" a="1"/>
  <c r="AO213" i="14" a="1"/>
  <c r="AO214" i="14" a="1"/>
  <c r="AO215" i="14" a="1"/>
  <c r="AO216" i="14" a="1"/>
  <c r="AO217" i="14" a="1"/>
  <c r="AO218" i="14" a="1"/>
  <c r="AO219" i="14" a="1"/>
  <c r="AO220" i="14" a="1"/>
  <c r="AO221" i="14" a="1"/>
  <c r="AO222" i="14" a="1"/>
  <c r="AO223" i="14" a="1"/>
  <c r="AO224" i="14" a="1"/>
  <c r="AO225" i="14" a="1"/>
  <c r="AO226" i="14" a="1"/>
  <c r="AO227" i="14" a="1"/>
  <c r="AO228" i="14" a="1"/>
  <c r="AO229" i="14" a="1"/>
  <c r="AO230" i="14" a="1"/>
  <c r="AO231" i="14" a="1"/>
  <c r="AO232" i="14" a="1"/>
  <c r="AO233" i="14" a="1"/>
  <c r="AO234" i="14" a="1"/>
  <c r="AO235" i="14" a="1"/>
  <c r="AO236" i="14" a="1"/>
  <c r="AO237" i="14" a="1"/>
  <c r="AO238" i="14" a="1"/>
  <c r="AO239" i="14" a="1"/>
  <c r="AO240" i="14" a="1"/>
  <c r="AO241" i="14" a="1"/>
  <c r="AO242" i="14" a="1"/>
  <c r="AO243" i="14" a="1"/>
  <c r="AO244" i="14" a="1"/>
  <c r="AO245" i="14" a="1"/>
  <c r="AO246" i="14" a="1"/>
  <c r="AO247" i="14" a="1"/>
  <c r="AO248" i="14" a="1"/>
  <c r="AO249" i="14" a="1"/>
  <c r="AO250" i="14" a="1"/>
  <c r="AO251" i="14" a="1"/>
  <c r="AO252" i="14" a="1"/>
  <c r="AO253" i="14" a="1"/>
  <c r="AO254" i="14" a="1"/>
  <c r="AO255" i="14" a="1"/>
  <c r="AO256" i="14" a="1"/>
  <c r="AO257" i="14" a="1"/>
  <c r="AO258" i="14" a="1"/>
  <c r="AO259" i="14" a="1"/>
  <c r="AO260" i="14" a="1"/>
  <c r="AO261" i="14" a="1"/>
  <c r="AO262" i="14" a="1"/>
  <c r="AO263" i="14" a="1"/>
  <c r="AO264" i="14" a="1"/>
  <c r="AO265" i="14" a="1"/>
  <c r="AO266" i="14" a="1"/>
  <c r="AO267" i="14" a="1"/>
  <c r="AO268" i="14" a="1"/>
  <c r="AO269" i="14" a="1"/>
  <c r="AO270" i="14" a="1"/>
  <c r="AO271" i="14" a="1"/>
  <c r="AO272" i="14" a="1"/>
  <c r="AO273" i="14" a="1"/>
  <c r="AO274" i="14" a="1"/>
  <c r="AO275" i="14" a="1"/>
  <c r="AO276" i="14" a="1"/>
  <c r="AO277" i="14" a="1"/>
  <c r="AO278" i="14" a="1"/>
  <c r="AO279" i="14" a="1"/>
  <c r="AO280" i="14" a="1"/>
  <c r="AO281" i="14" a="1"/>
  <c r="AO282" i="14" a="1"/>
  <c r="AO283" i="14" a="1"/>
  <c r="AO284" i="14" a="1"/>
  <c r="AO285" i="14" a="1"/>
  <c r="AO286" i="14" a="1"/>
  <c r="AO287" i="14" a="1"/>
  <c r="AO288" i="14" a="1"/>
  <c r="AO289" i="14" a="1"/>
  <c r="AO290" i="14" a="1"/>
  <c r="AO291" i="14" a="1"/>
  <c r="AO292" i="14" a="1"/>
  <c r="AO293" i="14" a="1"/>
  <c r="AO294" i="14" a="1"/>
  <c r="AO295" i="14" a="1"/>
  <c r="AO296" i="14" a="1"/>
  <c r="AO297" i="14" a="1"/>
  <c r="AO298" i="14" a="1"/>
  <c r="AO299" i="14" a="1"/>
  <c r="AO300" i="14" a="1"/>
  <c r="AO7" i="14"/>
  <c r="AO8" i="14"/>
  <c r="AO9" i="14"/>
  <c r="AO10" i="14"/>
  <c r="AO11" i="14"/>
  <c r="AO12" i="14"/>
  <c r="AO13" i="14"/>
  <c r="AO14" i="14"/>
  <c r="AO15" i="14"/>
  <c r="AO16" i="14"/>
  <c r="AO17" i="14"/>
  <c r="AO18" i="14"/>
  <c r="AO19" i="14"/>
  <c r="AO20" i="14"/>
  <c r="AO21" i="14"/>
  <c r="AO22" i="14"/>
  <c r="AO23" i="14"/>
  <c r="AO24" i="14"/>
  <c r="AO25" i="14"/>
  <c r="AO26" i="14"/>
  <c r="AO27" i="14"/>
  <c r="AO28" i="14"/>
  <c r="AO29" i="14"/>
  <c r="AO30" i="14"/>
  <c r="AO31" i="14"/>
  <c r="AO32" i="14"/>
  <c r="AO33" i="14"/>
  <c r="AO34" i="14"/>
  <c r="AO35" i="14"/>
  <c r="AO36" i="14"/>
  <c r="AO37" i="14"/>
  <c r="AO38" i="14"/>
  <c r="AO39" i="14"/>
  <c r="AO40" i="14"/>
  <c r="AO41" i="14"/>
  <c r="AO42" i="14"/>
  <c r="AO43" i="14"/>
  <c r="AO44" i="14"/>
  <c r="AO45" i="14"/>
  <c r="AO46" i="14"/>
  <c r="AO47" i="14"/>
  <c r="AO48" i="14"/>
  <c r="AO49" i="14"/>
  <c r="AO50" i="14"/>
  <c r="AO51" i="14"/>
  <c r="AO52" i="14"/>
  <c r="AO53" i="14"/>
  <c r="AO54" i="14"/>
  <c r="AO55" i="14"/>
  <c r="AO56" i="14"/>
  <c r="AO57" i="14"/>
  <c r="AO58" i="14"/>
  <c r="AO59" i="14"/>
  <c r="AO60" i="14"/>
  <c r="AO61" i="14"/>
  <c r="AO62" i="14"/>
  <c r="AO63" i="14"/>
  <c r="AO64" i="14"/>
  <c r="AO65" i="14"/>
  <c r="AO66" i="14"/>
  <c r="AO67" i="14"/>
  <c r="AO68" i="14"/>
  <c r="AO69" i="14"/>
  <c r="AO70" i="14"/>
  <c r="AO71" i="14"/>
  <c r="AO72" i="14"/>
  <c r="AO73" i="14"/>
  <c r="AO74" i="14"/>
  <c r="AO75" i="14"/>
  <c r="AO76" i="14"/>
  <c r="AO77" i="14"/>
  <c r="AO78" i="14"/>
  <c r="AO79" i="14"/>
  <c r="AO80" i="14"/>
  <c r="AO81" i="14"/>
  <c r="AO82" i="14"/>
  <c r="AO83" i="14"/>
  <c r="AO84" i="14"/>
  <c r="AO85" i="14"/>
  <c r="AO86" i="14"/>
  <c r="AO87" i="14"/>
  <c r="AO88" i="14"/>
  <c r="AO89" i="14"/>
  <c r="AO90" i="14"/>
  <c r="AO91" i="14"/>
  <c r="AO92" i="14"/>
  <c r="AO93" i="14"/>
  <c r="AO94" i="14"/>
  <c r="AO95" i="14"/>
  <c r="AO96" i="14"/>
  <c r="AO97" i="14"/>
  <c r="AO98" i="14"/>
  <c r="AO99" i="14"/>
  <c r="AO100" i="14"/>
  <c r="AO101" i="14"/>
  <c r="AO102" i="14"/>
  <c r="AO103" i="14"/>
  <c r="AO104" i="14"/>
  <c r="AO105" i="14"/>
  <c r="AO106" i="14"/>
  <c r="AO107" i="14"/>
  <c r="AO108" i="14"/>
  <c r="AO109" i="14"/>
  <c r="AO110" i="14"/>
  <c r="AO111" i="14"/>
  <c r="AO112" i="14"/>
  <c r="AO113" i="14"/>
  <c r="AO114" i="14"/>
  <c r="AO115" i="14"/>
  <c r="AO116" i="14"/>
  <c r="AO117" i="14"/>
  <c r="AO118" i="14"/>
  <c r="AO119" i="14"/>
  <c r="AO120" i="14"/>
  <c r="AO121" i="14"/>
  <c r="AO122" i="14"/>
  <c r="AO123" i="14"/>
  <c r="AO124" i="14"/>
  <c r="AO125" i="14"/>
  <c r="AO126" i="14"/>
  <c r="AO127" i="14"/>
  <c r="AO128" i="14"/>
  <c r="AO129" i="14"/>
  <c r="AO130" i="14"/>
  <c r="AO131" i="14"/>
  <c r="AO132" i="14"/>
  <c r="AO133" i="14"/>
  <c r="AO134" i="14"/>
  <c r="AO135" i="14"/>
  <c r="AO136" i="14"/>
  <c r="AO137" i="14"/>
  <c r="AO138" i="14"/>
  <c r="AO139" i="14"/>
  <c r="AO140" i="14"/>
  <c r="AO141" i="14"/>
  <c r="AO142" i="14"/>
  <c r="AO143" i="14"/>
  <c r="AO144" i="14"/>
  <c r="AO145" i="14"/>
  <c r="AO146" i="14"/>
  <c r="AO147" i="14"/>
  <c r="AO148" i="14"/>
  <c r="AO149" i="14"/>
  <c r="AO150" i="14"/>
  <c r="AO151" i="14"/>
  <c r="AO152" i="14"/>
  <c r="AO153" i="14"/>
  <c r="AO154" i="14"/>
  <c r="AO155" i="14"/>
  <c r="AO156" i="14"/>
  <c r="AO157" i="14"/>
  <c r="AO158" i="14"/>
  <c r="AO159" i="14"/>
  <c r="AO160" i="14"/>
  <c r="AO161" i="14"/>
  <c r="AO162" i="14"/>
  <c r="AO163" i="14"/>
  <c r="AO164" i="14"/>
  <c r="AO165" i="14"/>
  <c r="AO166" i="14"/>
  <c r="AO167" i="14"/>
  <c r="AO168" i="14"/>
  <c r="AO169" i="14"/>
  <c r="AO170" i="14"/>
  <c r="AO171" i="14"/>
  <c r="AO172" i="14"/>
  <c r="AO173" i="14"/>
  <c r="AO174" i="14"/>
  <c r="AO175" i="14"/>
  <c r="AO176" i="14"/>
  <c r="AO177" i="14"/>
  <c r="AO178" i="14"/>
  <c r="AO179" i="14"/>
  <c r="AO180" i="14"/>
  <c r="AO181" i="14"/>
  <c r="AO182" i="14"/>
  <c r="AO183" i="14"/>
  <c r="AO184" i="14"/>
  <c r="AO185" i="14"/>
  <c r="AO186" i="14"/>
  <c r="AO187" i="14"/>
  <c r="AO188" i="14"/>
  <c r="AO189" i="14"/>
  <c r="AO190" i="14"/>
  <c r="AO191" i="14"/>
  <c r="AO192" i="14"/>
  <c r="AO193" i="14"/>
  <c r="AO194" i="14"/>
  <c r="AO195" i="14"/>
  <c r="AO196" i="14"/>
  <c r="AO197" i="14"/>
  <c r="AO198" i="14"/>
  <c r="AO199" i="14"/>
  <c r="AO200" i="14"/>
  <c r="AO201" i="14"/>
  <c r="AO202" i="14"/>
  <c r="AO203" i="14"/>
  <c r="AO204" i="14"/>
  <c r="AO205" i="14"/>
  <c r="AO206" i="14"/>
  <c r="AO207" i="14"/>
  <c r="AO208" i="14"/>
  <c r="AO209" i="14"/>
  <c r="AO210" i="14"/>
  <c r="AO211" i="14"/>
  <c r="AO212" i="14"/>
  <c r="AO213" i="14"/>
  <c r="AO214" i="14"/>
  <c r="AO215" i="14"/>
  <c r="AO216" i="14"/>
  <c r="AO217" i="14"/>
  <c r="AO218" i="14"/>
  <c r="AO219" i="14"/>
  <c r="AO220" i="14"/>
  <c r="AO221" i="14"/>
  <c r="AO222" i="14"/>
  <c r="AO223" i="14"/>
  <c r="AO224" i="14"/>
  <c r="AO225" i="14"/>
  <c r="AO226" i="14"/>
  <c r="AO227" i="14"/>
  <c r="AO228" i="14"/>
  <c r="AO229" i="14"/>
  <c r="AO230" i="14"/>
  <c r="AO231" i="14"/>
  <c r="AO232" i="14"/>
  <c r="AO233" i="14"/>
  <c r="AO234" i="14"/>
  <c r="AO235" i="14"/>
  <c r="AO236" i="14"/>
  <c r="AO237" i="14"/>
  <c r="AO238" i="14"/>
  <c r="AO239" i="14"/>
  <c r="AO240" i="14"/>
  <c r="AO241" i="14"/>
  <c r="AO242" i="14"/>
  <c r="AO243" i="14"/>
  <c r="AO244" i="14"/>
  <c r="AO245" i="14"/>
  <c r="AO246" i="14"/>
  <c r="AO247" i="14"/>
  <c r="AO248" i="14"/>
  <c r="AO249" i="14"/>
  <c r="AO250" i="14"/>
  <c r="AO251" i="14"/>
  <c r="AO252" i="14"/>
  <c r="AO253" i="14"/>
  <c r="AO254" i="14"/>
  <c r="AO255" i="14"/>
  <c r="AO256" i="14"/>
  <c r="AO257" i="14"/>
  <c r="AO258" i="14"/>
  <c r="AO259" i="14"/>
  <c r="AO260" i="14"/>
  <c r="AO261" i="14"/>
  <c r="AO262" i="14"/>
  <c r="AO263" i="14"/>
  <c r="AO264" i="14"/>
  <c r="AO265" i="14"/>
  <c r="AO266" i="14"/>
  <c r="AO267" i="14"/>
  <c r="AO268" i="14"/>
  <c r="AO269" i="14"/>
  <c r="AO270" i="14"/>
  <c r="AO271" i="14"/>
  <c r="AO272" i="14"/>
  <c r="AO273" i="14"/>
  <c r="AO274" i="14"/>
  <c r="AO275" i="14"/>
  <c r="AO276" i="14"/>
  <c r="AO277" i="14"/>
  <c r="AO278" i="14"/>
  <c r="AO279" i="14"/>
  <c r="AO280" i="14"/>
  <c r="AO281" i="14"/>
  <c r="AO282" i="14"/>
  <c r="AO283" i="14"/>
  <c r="AO284" i="14"/>
  <c r="AO285" i="14"/>
  <c r="AO286" i="14"/>
  <c r="AO287" i="14"/>
  <c r="AO288" i="14"/>
  <c r="AO289" i="14"/>
  <c r="AO290" i="14"/>
  <c r="AO291" i="14"/>
  <c r="AO292" i="14"/>
  <c r="AO293" i="14"/>
  <c r="AO294" i="14"/>
  <c r="AO295" i="14"/>
  <c r="AO296" i="14"/>
  <c r="AO297" i="14"/>
  <c r="AO298" i="14"/>
  <c r="AO299" i="14"/>
  <c r="AO300" i="14"/>
  <c r="AO2" i="14"/>
  <c r="BW2" i="14" a="1"/>
  <c r="BW2" i="14"/>
  <c r="CK300" i="14"/>
  <c r="CY300" i="14"/>
  <c r="V300" i="14"/>
  <c r="AP2" i="14"/>
  <c r="AP5" i="14" a="1"/>
  <c r="AQ6" i="14" a="1"/>
  <c r="AQ6" i="14"/>
  <c r="AP5" i="14"/>
  <c r="BX20" i="14"/>
  <c r="AQ5" i="14" a="1"/>
  <c r="AQ5" i="14"/>
  <c r="AQ7" i="14" a="1"/>
  <c r="AQ8" i="14" a="1"/>
  <c r="AQ9" i="14" a="1"/>
  <c r="AQ10" i="14" a="1"/>
  <c r="AQ11" i="14" a="1"/>
  <c r="AQ12" i="14" a="1"/>
  <c r="AQ13" i="14" a="1"/>
  <c r="AQ14" i="14" a="1"/>
  <c r="AQ15" i="14" a="1"/>
  <c r="AQ16" i="14" a="1"/>
  <c r="AQ17" i="14" a="1"/>
  <c r="AQ18" i="14" a="1"/>
  <c r="AQ19" i="14" a="1"/>
  <c r="AQ20" i="14" a="1"/>
  <c r="AQ21" i="14" a="1"/>
  <c r="AQ22" i="14" a="1"/>
  <c r="AQ23" i="14" a="1"/>
  <c r="AQ24" i="14" a="1"/>
  <c r="AQ25" i="14" a="1"/>
  <c r="AQ26" i="14" a="1"/>
  <c r="AQ27" i="14" a="1"/>
  <c r="AQ28" i="14" a="1"/>
  <c r="AQ29" i="14" a="1"/>
  <c r="AQ30" i="14" a="1"/>
  <c r="AQ31" i="14" a="1"/>
  <c r="AQ32" i="14" a="1"/>
  <c r="AQ33" i="14" a="1"/>
  <c r="AQ34" i="14" a="1"/>
  <c r="AQ35" i="14" a="1"/>
  <c r="AQ36" i="14" a="1"/>
  <c r="AQ37" i="14" a="1"/>
  <c r="AQ38" i="14" a="1"/>
  <c r="AQ39" i="14" a="1"/>
  <c r="AQ40" i="14" a="1"/>
  <c r="AQ41" i="14" a="1"/>
  <c r="AQ42" i="14" a="1"/>
  <c r="AQ43" i="14" a="1"/>
  <c r="AQ44" i="14" a="1"/>
  <c r="AQ45" i="14" a="1"/>
  <c r="AQ46" i="14" a="1"/>
  <c r="AQ47" i="14" a="1"/>
  <c r="AQ48" i="14" a="1"/>
  <c r="AQ49" i="14" a="1"/>
  <c r="AQ50" i="14" a="1"/>
  <c r="AQ51" i="14" a="1"/>
  <c r="AQ52" i="14" a="1"/>
  <c r="AQ53" i="14" a="1"/>
  <c r="AQ54" i="14" a="1"/>
  <c r="AQ55" i="14" a="1"/>
  <c r="AQ56" i="14" a="1"/>
  <c r="AQ57" i="14" a="1"/>
  <c r="AQ58" i="14" a="1"/>
  <c r="AQ59" i="14" a="1"/>
  <c r="AQ60" i="14" a="1"/>
  <c r="AQ61" i="14" a="1"/>
  <c r="AQ62" i="14" a="1"/>
  <c r="AQ63" i="14" a="1"/>
  <c r="AQ64" i="14" a="1"/>
  <c r="AQ65" i="14" a="1"/>
  <c r="AQ66" i="14" a="1"/>
  <c r="AQ67" i="14" a="1"/>
  <c r="AQ68" i="14" a="1"/>
  <c r="AQ69" i="14" a="1"/>
  <c r="AQ70" i="14" a="1"/>
  <c r="AQ71" i="14" a="1"/>
  <c r="AQ72" i="14" a="1"/>
  <c r="AQ73" i="14" a="1"/>
  <c r="AQ74" i="14" a="1"/>
  <c r="AQ75" i="14" a="1"/>
  <c r="AQ76" i="14" a="1"/>
  <c r="AQ77" i="14" a="1"/>
  <c r="AQ78" i="14" a="1"/>
  <c r="AQ79" i="14" a="1"/>
  <c r="AQ80" i="14" a="1"/>
  <c r="AQ81" i="14" a="1"/>
  <c r="AQ82" i="14" a="1"/>
  <c r="AQ83" i="14" a="1"/>
  <c r="AQ84" i="14" a="1"/>
  <c r="AQ85" i="14" a="1"/>
  <c r="AQ86" i="14" a="1"/>
  <c r="AQ87" i="14" a="1"/>
  <c r="AQ88" i="14" a="1"/>
  <c r="AQ89" i="14" a="1"/>
  <c r="AQ90" i="14" a="1"/>
  <c r="AQ91" i="14" a="1"/>
  <c r="AQ92" i="14" a="1"/>
  <c r="AQ93" i="14" a="1"/>
  <c r="AQ94" i="14" a="1"/>
  <c r="AQ95" i="14" a="1"/>
  <c r="AQ96" i="14" a="1"/>
  <c r="AQ97" i="14" a="1"/>
  <c r="AQ98" i="14" a="1"/>
  <c r="AQ99" i="14" a="1"/>
  <c r="AQ100" i="14" a="1"/>
  <c r="AQ101" i="14" a="1"/>
  <c r="AQ102" i="14" a="1"/>
  <c r="AQ103" i="14" a="1"/>
  <c r="AQ104" i="14" a="1"/>
  <c r="AQ105" i="14" a="1"/>
  <c r="AQ106" i="14" a="1"/>
  <c r="AQ107" i="14" a="1"/>
  <c r="AQ108" i="14" a="1"/>
  <c r="AQ109" i="14" a="1"/>
  <c r="AQ110" i="14" a="1"/>
  <c r="AQ111" i="14" a="1"/>
  <c r="AQ112" i="14" a="1"/>
  <c r="AQ113" i="14" a="1"/>
  <c r="AQ114" i="14" a="1"/>
  <c r="AQ115" i="14" a="1"/>
  <c r="AQ116" i="14" a="1"/>
  <c r="AQ117" i="14" a="1"/>
  <c r="AQ118" i="14" a="1"/>
  <c r="AQ119" i="14" a="1"/>
  <c r="AQ120" i="14" a="1"/>
  <c r="AQ121" i="14" a="1"/>
  <c r="AQ122" i="14" a="1"/>
  <c r="AQ123" i="14" a="1"/>
  <c r="AQ124" i="14" a="1"/>
  <c r="AQ125" i="14" a="1"/>
  <c r="AQ126" i="14" a="1"/>
  <c r="AQ127" i="14" a="1"/>
  <c r="AQ128" i="14" a="1"/>
  <c r="AQ129" i="14" a="1"/>
  <c r="AQ130" i="14" a="1"/>
  <c r="AQ131" i="14" a="1"/>
  <c r="AQ132" i="14" a="1"/>
  <c r="AQ133" i="14" a="1"/>
  <c r="AQ134" i="14" a="1"/>
  <c r="AQ135" i="14" a="1"/>
  <c r="AQ136" i="14" a="1"/>
  <c r="AQ137" i="14" a="1"/>
  <c r="AQ138" i="14" a="1"/>
  <c r="AQ139" i="14" a="1"/>
  <c r="AQ140" i="14" a="1"/>
  <c r="AQ141" i="14" a="1"/>
  <c r="AQ142" i="14" a="1"/>
  <c r="AQ143" i="14" a="1"/>
  <c r="AQ144" i="14" a="1"/>
  <c r="AQ145" i="14" a="1"/>
  <c r="AQ146" i="14" a="1"/>
  <c r="AQ147" i="14" a="1"/>
  <c r="AQ148" i="14" a="1"/>
  <c r="AQ149" i="14" a="1"/>
  <c r="AQ150" i="14" a="1"/>
  <c r="AQ151" i="14" a="1"/>
  <c r="AQ152" i="14" a="1"/>
  <c r="AQ153" i="14" a="1"/>
  <c r="AQ154" i="14" a="1"/>
  <c r="AQ155" i="14" a="1"/>
  <c r="AQ156" i="14" a="1"/>
  <c r="AQ157" i="14" a="1"/>
  <c r="AQ158" i="14" a="1"/>
  <c r="AQ159" i="14" a="1"/>
  <c r="AQ160" i="14" a="1"/>
  <c r="AQ161" i="14" a="1"/>
  <c r="AQ162" i="14" a="1"/>
  <c r="AQ163" i="14" a="1"/>
  <c r="AQ164" i="14" a="1"/>
  <c r="AQ165" i="14" a="1"/>
  <c r="AQ166" i="14" a="1"/>
  <c r="AQ167" i="14" a="1"/>
  <c r="AQ168" i="14" a="1"/>
  <c r="AQ169" i="14" a="1"/>
  <c r="AQ170" i="14" a="1"/>
  <c r="AQ171" i="14" a="1"/>
  <c r="AQ172" i="14" a="1"/>
  <c r="AQ173" i="14" a="1"/>
  <c r="AQ174" i="14" a="1"/>
  <c r="AQ175" i="14" a="1"/>
  <c r="AQ176" i="14" a="1"/>
  <c r="AQ177" i="14" a="1"/>
  <c r="AQ178" i="14" a="1"/>
  <c r="AQ179" i="14" a="1"/>
  <c r="AQ180" i="14" a="1"/>
  <c r="AQ181" i="14" a="1"/>
  <c r="AQ182" i="14" a="1"/>
  <c r="AQ183" i="14" a="1"/>
  <c r="AQ184" i="14" a="1"/>
  <c r="AQ185" i="14" a="1"/>
  <c r="AQ186" i="14" a="1"/>
  <c r="AQ187" i="14" a="1"/>
  <c r="AQ188" i="14" a="1"/>
  <c r="AQ189" i="14" a="1"/>
  <c r="AQ190" i="14" a="1"/>
  <c r="AQ191" i="14" a="1"/>
  <c r="AQ192" i="14" a="1"/>
  <c r="AQ193" i="14" a="1"/>
  <c r="AQ194" i="14" a="1"/>
  <c r="AQ195" i="14" a="1"/>
  <c r="AQ196" i="14" a="1"/>
  <c r="AQ197" i="14" a="1"/>
  <c r="AQ198" i="14" a="1"/>
  <c r="AQ199" i="14" a="1"/>
  <c r="AQ200" i="14" a="1"/>
  <c r="AQ201" i="14" a="1"/>
  <c r="AQ202" i="14" a="1"/>
  <c r="AQ203" i="14" a="1"/>
  <c r="AQ204" i="14" a="1"/>
  <c r="AQ205" i="14" a="1"/>
  <c r="AQ206" i="14" a="1"/>
  <c r="AQ207" i="14" a="1"/>
  <c r="AQ208" i="14" a="1"/>
  <c r="AQ209" i="14" a="1"/>
  <c r="AQ210" i="14" a="1"/>
  <c r="AQ211" i="14" a="1"/>
  <c r="AQ212" i="14" a="1"/>
  <c r="AQ213" i="14" a="1"/>
  <c r="AQ214" i="14" a="1"/>
  <c r="AQ215" i="14" a="1"/>
  <c r="AQ216" i="14" a="1"/>
  <c r="AQ217" i="14" a="1"/>
  <c r="AQ218" i="14" a="1"/>
  <c r="AQ219" i="14" a="1"/>
  <c r="AQ220" i="14" a="1"/>
  <c r="AQ221" i="14" a="1"/>
  <c r="AQ222" i="14" a="1"/>
  <c r="AQ223" i="14" a="1"/>
  <c r="AQ224" i="14" a="1"/>
  <c r="AQ225" i="14" a="1"/>
  <c r="AQ226" i="14" a="1"/>
  <c r="AQ227" i="14" a="1"/>
  <c r="AQ228" i="14" a="1"/>
  <c r="AQ229" i="14" a="1"/>
  <c r="AQ230" i="14" a="1"/>
  <c r="AQ231" i="14" a="1"/>
  <c r="AQ232" i="14" a="1"/>
  <c r="AQ233" i="14" a="1"/>
  <c r="AQ234" i="14" a="1"/>
  <c r="AQ235" i="14" a="1"/>
  <c r="AQ236" i="14" a="1"/>
  <c r="AQ237" i="14" a="1"/>
  <c r="AQ238" i="14" a="1"/>
  <c r="AQ239" i="14" a="1"/>
  <c r="AQ240" i="14" a="1"/>
  <c r="AQ241" i="14" a="1"/>
  <c r="AQ242" i="14" a="1"/>
  <c r="AQ243" i="14" a="1"/>
  <c r="AQ244" i="14" a="1"/>
  <c r="AQ245" i="14" a="1"/>
  <c r="AQ246" i="14" a="1"/>
  <c r="AQ247" i="14" a="1"/>
  <c r="AQ248" i="14" a="1"/>
  <c r="AQ249" i="14" a="1"/>
  <c r="AQ250" i="14" a="1"/>
  <c r="AQ251" i="14" a="1"/>
  <c r="AQ252" i="14" a="1"/>
  <c r="AQ253" i="14" a="1"/>
  <c r="AQ254" i="14" a="1"/>
  <c r="AQ255" i="14" a="1"/>
  <c r="AQ256" i="14" a="1"/>
  <c r="AQ257" i="14" a="1"/>
  <c r="AQ258" i="14" a="1"/>
  <c r="AQ259" i="14" a="1"/>
  <c r="AQ260" i="14" a="1"/>
  <c r="AQ261" i="14" a="1"/>
  <c r="AQ262" i="14" a="1"/>
  <c r="AQ263" i="14" a="1"/>
  <c r="AQ264" i="14" a="1"/>
  <c r="AQ265" i="14" a="1"/>
  <c r="AQ266" i="14" a="1"/>
  <c r="AQ267" i="14" a="1"/>
  <c r="AQ268" i="14" a="1"/>
  <c r="AQ269" i="14" a="1"/>
  <c r="AQ270" i="14" a="1"/>
  <c r="AQ271" i="14" a="1"/>
  <c r="AQ272" i="14" a="1"/>
  <c r="AQ273" i="14" a="1"/>
  <c r="AQ274" i="14" a="1"/>
  <c r="AQ275" i="14" a="1"/>
  <c r="AQ276" i="14" a="1"/>
  <c r="AQ277" i="14" a="1"/>
  <c r="AQ278" i="14" a="1"/>
  <c r="AQ279" i="14" a="1"/>
  <c r="AQ280" i="14" a="1"/>
  <c r="AQ281" i="14" a="1"/>
  <c r="AQ282" i="14" a="1"/>
  <c r="AQ283" i="14" a="1"/>
  <c r="AQ284" i="14" a="1"/>
  <c r="AQ285" i="14" a="1"/>
  <c r="AQ286" i="14" a="1"/>
  <c r="AQ287" i="14" a="1"/>
  <c r="AQ288" i="14" a="1"/>
  <c r="AQ289" i="14" a="1"/>
  <c r="AQ290" i="14" a="1"/>
  <c r="AQ291" i="14" a="1"/>
  <c r="AQ292" i="14" a="1"/>
  <c r="AQ293" i="14" a="1"/>
  <c r="AQ294" i="14" a="1"/>
  <c r="AQ295" i="14" a="1"/>
  <c r="AQ296" i="14" a="1"/>
  <c r="AQ297" i="14" a="1"/>
  <c r="AQ298" i="14" a="1"/>
  <c r="AQ299" i="14" a="1"/>
  <c r="AQ300" i="14" a="1"/>
  <c r="AQ7" i="14"/>
  <c r="AQ8" i="14"/>
  <c r="AQ9" i="14"/>
  <c r="AQ10" i="14"/>
  <c r="AQ11" i="14"/>
  <c r="AQ12" i="14"/>
  <c r="AQ13" i="14"/>
  <c r="AQ14" i="14"/>
  <c r="AQ15" i="14"/>
  <c r="AQ16" i="14"/>
  <c r="AQ17" i="14"/>
  <c r="AQ18" i="14"/>
  <c r="AQ19" i="14"/>
  <c r="AQ20" i="14"/>
  <c r="AQ21" i="14"/>
  <c r="AQ22" i="14"/>
  <c r="AQ23" i="14"/>
  <c r="AQ24" i="14"/>
  <c r="AQ25" i="14"/>
  <c r="AQ26" i="14"/>
  <c r="AQ27" i="14"/>
  <c r="AQ28" i="14"/>
  <c r="AQ29" i="14"/>
  <c r="AQ30" i="14"/>
  <c r="AQ31" i="14"/>
  <c r="AQ32" i="14"/>
  <c r="AQ33" i="14"/>
  <c r="AQ34" i="14"/>
  <c r="AQ35" i="14"/>
  <c r="AQ36" i="14"/>
  <c r="AQ37" i="14"/>
  <c r="AQ38" i="14"/>
  <c r="AQ39" i="14"/>
  <c r="AQ40" i="14"/>
  <c r="AQ41" i="14"/>
  <c r="AQ42" i="14"/>
  <c r="AQ43" i="14"/>
  <c r="AQ44" i="14"/>
  <c r="AQ45" i="14"/>
  <c r="AQ46" i="14"/>
  <c r="AQ47" i="14"/>
  <c r="AQ48" i="14"/>
  <c r="AQ49" i="14"/>
  <c r="AQ50" i="14"/>
  <c r="AQ51" i="14"/>
  <c r="AQ52" i="14"/>
  <c r="AQ53" i="14"/>
  <c r="AQ54" i="14"/>
  <c r="AQ55" i="14"/>
  <c r="AQ56" i="14"/>
  <c r="AQ57" i="14"/>
  <c r="AQ58" i="14"/>
  <c r="AQ59" i="14"/>
  <c r="AQ60" i="14"/>
  <c r="AQ61" i="14"/>
  <c r="AQ62" i="14"/>
  <c r="AQ63" i="14"/>
  <c r="AQ64" i="14"/>
  <c r="AQ65" i="14"/>
  <c r="AQ66" i="14"/>
  <c r="AQ67" i="14"/>
  <c r="AQ68" i="14"/>
  <c r="AQ69" i="14"/>
  <c r="AQ70" i="14"/>
  <c r="AQ71" i="14"/>
  <c r="AQ72" i="14"/>
  <c r="AQ73" i="14"/>
  <c r="AQ74" i="14"/>
  <c r="AQ75" i="14"/>
  <c r="AQ76" i="14"/>
  <c r="AQ77" i="14"/>
  <c r="AQ78" i="14"/>
  <c r="AQ79" i="14"/>
  <c r="AQ80" i="14"/>
  <c r="AQ81" i="14"/>
  <c r="AQ82" i="14"/>
  <c r="AQ83" i="14"/>
  <c r="AQ84" i="14"/>
  <c r="AQ85" i="14"/>
  <c r="AQ86" i="14"/>
  <c r="AQ87" i="14"/>
  <c r="AQ88" i="14"/>
  <c r="AQ89" i="14"/>
  <c r="AQ90" i="14"/>
  <c r="AQ91" i="14"/>
  <c r="AQ92" i="14"/>
  <c r="AQ93" i="14"/>
  <c r="AQ94" i="14"/>
  <c r="AQ95" i="14"/>
  <c r="AQ96" i="14"/>
  <c r="AQ97" i="14"/>
  <c r="AQ98" i="14"/>
  <c r="AQ99" i="14"/>
  <c r="AQ100" i="14"/>
  <c r="AQ101" i="14"/>
  <c r="AQ102" i="14"/>
  <c r="AQ103" i="14"/>
  <c r="AQ104" i="14"/>
  <c r="AQ105" i="14"/>
  <c r="AQ106" i="14"/>
  <c r="AQ107" i="14"/>
  <c r="AQ108" i="14"/>
  <c r="AQ109" i="14"/>
  <c r="AQ110" i="14"/>
  <c r="AQ111" i="14"/>
  <c r="AQ112" i="14"/>
  <c r="AQ113" i="14"/>
  <c r="AQ114" i="14"/>
  <c r="AQ115" i="14"/>
  <c r="AQ116" i="14"/>
  <c r="AQ117" i="14"/>
  <c r="AQ118" i="14"/>
  <c r="AQ119" i="14"/>
  <c r="AQ120" i="14"/>
  <c r="AQ121" i="14"/>
  <c r="AQ122" i="14"/>
  <c r="AQ123" i="14"/>
  <c r="AQ124" i="14"/>
  <c r="AQ125" i="14"/>
  <c r="AQ126" i="14"/>
  <c r="AQ127" i="14"/>
  <c r="AQ128" i="14"/>
  <c r="AQ129" i="14"/>
  <c r="AQ130" i="14"/>
  <c r="AQ131" i="14"/>
  <c r="AQ132" i="14"/>
  <c r="AQ133" i="14"/>
  <c r="AQ134" i="14"/>
  <c r="AQ135" i="14"/>
  <c r="AQ136" i="14"/>
  <c r="AQ137" i="14"/>
  <c r="AQ138" i="14"/>
  <c r="AQ139" i="14"/>
  <c r="AQ140" i="14"/>
  <c r="AQ141" i="14"/>
  <c r="AQ142" i="14"/>
  <c r="AQ143" i="14"/>
  <c r="AQ144" i="14"/>
  <c r="AQ145" i="14"/>
  <c r="AQ146" i="14"/>
  <c r="AQ147" i="14"/>
  <c r="AQ148" i="14"/>
  <c r="AQ149" i="14"/>
  <c r="AQ150" i="14"/>
  <c r="AQ151" i="14"/>
  <c r="AQ152" i="14"/>
  <c r="AQ153" i="14"/>
  <c r="AQ154" i="14"/>
  <c r="AQ155" i="14"/>
  <c r="AQ156" i="14"/>
  <c r="AQ157" i="14"/>
  <c r="AQ158" i="14"/>
  <c r="AQ159" i="14"/>
  <c r="AQ160" i="14"/>
  <c r="AQ161" i="14"/>
  <c r="AQ162" i="14"/>
  <c r="AQ163" i="14"/>
  <c r="AQ164" i="14"/>
  <c r="AQ165" i="14"/>
  <c r="AQ166" i="14"/>
  <c r="AQ167" i="14"/>
  <c r="AQ168" i="14"/>
  <c r="AQ169" i="14"/>
  <c r="AQ170" i="14"/>
  <c r="AQ171" i="14"/>
  <c r="AQ172" i="14"/>
  <c r="AQ173" i="14"/>
  <c r="AQ174" i="14"/>
  <c r="AQ175" i="14"/>
  <c r="AQ176" i="14"/>
  <c r="AQ177" i="14"/>
  <c r="AQ178" i="14"/>
  <c r="AQ179" i="14"/>
  <c r="AQ180" i="14"/>
  <c r="AQ181" i="14"/>
  <c r="AQ182" i="14"/>
  <c r="AQ183" i="14"/>
  <c r="AQ184" i="14"/>
  <c r="AQ185" i="14"/>
  <c r="AQ186" i="14"/>
  <c r="AQ187" i="14"/>
  <c r="AQ188" i="14"/>
  <c r="AQ189" i="14"/>
  <c r="AQ190" i="14"/>
  <c r="AQ191" i="14"/>
  <c r="AQ192" i="14"/>
  <c r="AQ193" i="14"/>
  <c r="AQ194" i="14"/>
  <c r="AQ195" i="14"/>
  <c r="AQ196" i="14"/>
  <c r="AQ197" i="14"/>
  <c r="AQ198" i="14"/>
  <c r="AQ199" i="14"/>
  <c r="AQ200" i="14"/>
  <c r="AQ201" i="14"/>
  <c r="AQ202" i="14"/>
  <c r="AQ203" i="14"/>
  <c r="AQ204" i="14"/>
  <c r="AQ205" i="14"/>
  <c r="AQ206" i="14"/>
  <c r="AQ207" i="14"/>
  <c r="AQ208" i="14"/>
  <c r="AQ209" i="14"/>
  <c r="AQ210" i="14"/>
  <c r="AQ211" i="14"/>
  <c r="AQ212" i="14"/>
  <c r="AQ213" i="14"/>
  <c r="AQ214" i="14"/>
  <c r="AQ215" i="14"/>
  <c r="AQ216" i="14"/>
  <c r="AQ217" i="14"/>
  <c r="AQ218" i="14"/>
  <c r="AQ219" i="14"/>
  <c r="AQ220" i="14"/>
  <c r="AQ221" i="14"/>
  <c r="AQ222" i="14"/>
  <c r="AQ223" i="14"/>
  <c r="AQ224" i="14"/>
  <c r="AQ225" i="14"/>
  <c r="AQ226" i="14"/>
  <c r="AQ227" i="14"/>
  <c r="AQ228" i="14"/>
  <c r="AQ229" i="14"/>
  <c r="AQ230" i="14"/>
  <c r="AQ231" i="14"/>
  <c r="AQ232" i="14"/>
  <c r="AQ233" i="14"/>
  <c r="AQ234" i="14"/>
  <c r="AQ235" i="14"/>
  <c r="AQ236" i="14"/>
  <c r="AQ237" i="14"/>
  <c r="AQ238" i="14"/>
  <c r="AQ239" i="14"/>
  <c r="AQ240" i="14"/>
  <c r="AQ241" i="14"/>
  <c r="AQ242" i="14"/>
  <c r="AQ243" i="14"/>
  <c r="AQ244" i="14"/>
  <c r="AQ245" i="14"/>
  <c r="AQ246" i="14"/>
  <c r="AQ247" i="14"/>
  <c r="AQ248" i="14"/>
  <c r="AQ249" i="14"/>
  <c r="AQ250" i="14"/>
  <c r="AQ251" i="14"/>
  <c r="AQ252" i="14"/>
  <c r="AQ253" i="14"/>
  <c r="AQ254" i="14"/>
  <c r="AQ255" i="14"/>
  <c r="AQ256" i="14"/>
  <c r="AQ257" i="14"/>
  <c r="AQ258" i="14"/>
  <c r="AQ259" i="14"/>
  <c r="AQ260" i="14"/>
  <c r="AQ261" i="14"/>
  <c r="AQ262" i="14"/>
  <c r="AQ263" i="14"/>
  <c r="AQ264" i="14"/>
  <c r="AQ265" i="14"/>
  <c r="AQ266" i="14"/>
  <c r="AQ267" i="14"/>
  <c r="AQ268" i="14"/>
  <c r="AQ269" i="14"/>
  <c r="AQ270" i="14"/>
  <c r="AQ271" i="14"/>
  <c r="AQ272" i="14"/>
  <c r="AQ273" i="14"/>
  <c r="AQ274" i="14"/>
  <c r="AQ275" i="14"/>
  <c r="AQ276" i="14"/>
  <c r="AQ277" i="14"/>
  <c r="AQ278" i="14"/>
  <c r="AQ279" i="14"/>
  <c r="AQ280" i="14"/>
  <c r="AQ281" i="14"/>
  <c r="AQ282" i="14"/>
  <c r="AQ283" i="14"/>
  <c r="AQ284" i="14"/>
  <c r="AQ285" i="14"/>
  <c r="AQ286" i="14"/>
  <c r="AQ287" i="14"/>
  <c r="AQ288" i="14"/>
  <c r="AQ289" i="14"/>
  <c r="AQ290" i="14"/>
  <c r="AQ291" i="14"/>
  <c r="AQ292" i="14"/>
  <c r="AQ293" i="14"/>
  <c r="AQ294" i="14"/>
  <c r="AQ295" i="14"/>
  <c r="AQ296" i="14"/>
  <c r="AQ297" i="14"/>
  <c r="AQ298" i="14"/>
  <c r="AQ299" i="14"/>
  <c r="AQ300" i="14"/>
  <c r="AQ2" i="14"/>
  <c r="BX22" i="14"/>
  <c r="AR5" i="14" a="1"/>
  <c r="AR5" i="14"/>
  <c r="AR6" i="14" a="1"/>
  <c r="AR6" i="14"/>
  <c r="AR7" i="14" a="1"/>
  <c r="AR8" i="14" a="1"/>
  <c r="AR9" i="14" a="1"/>
  <c r="AR10" i="14" a="1"/>
  <c r="AR11" i="14" a="1"/>
  <c r="AR12" i="14" a="1"/>
  <c r="AR13" i="14" a="1"/>
  <c r="AR14" i="14" a="1"/>
  <c r="AR15" i="14" a="1"/>
  <c r="AR16" i="14" a="1"/>
  <c r="AR17" i="14" a="1"/>
  <c r="AR18" i="14" a="1"/>
  <c r="AR19" i="14" a="1"/>
  <c r="AR20" i="14" a="1"/>
  <c r="AR21" i="14" a="1"/>
  <c r="AR22" i="14" a="1"/>
  <c r="AR23" i="14" a="1"/>
  <c r="AR24" i="14" a="1"/>
  <c r="AR25" i="14" a="1"/>
  <c r="AR26" i="14" a="1"/>
  <c r="AR27" i="14" a="1"/>
  <c r="AR28" i="14" a="1"/>
  <c r="AR29" i="14" a="1"/>
  <c r="AR30" i="14" a="1"/>
  <c r="AR31" i="14" a="1"/>
  <c r="AR32" i="14" a="1"/>
  <c r="AR33" i="14" a="1"/>
  <c r="AR34" i="14" a="1"/>
  <c r="AR35" i="14" a="1"/>
  <c r="AR36" i="14" a="1"/>
  <c r="AR37" i="14" a="1"/>
  <c r="AR38" i="14" a="1"/>
  <c r="AR39" i="14" a="1"/>
  <c r="AR40" i="14" a="1"/>
  <c r="AR41" i="14" a="1"/>
  <c r="AR42" i="14" a="1"/>
  <c r="AR43" i="14" a="1"/>
  <c r="AR44" i="14" a="1"/>
  <c r="AR45" i="14" a="1"/>
  <c r="AR46" i="14" a="1"/>
  <c r="AR47" i="14" a="1"/>
  <c r="AR48" i="14" a="1"/>
  <c r="AR49" i="14" a="1"/>
  <c r="AR50" i="14" a="1"/>
  <c r="AR51" i="14" a="1"/>
  <c r="AR52" i="14" a="1"/>
  <c r="AR53" i="14" a="1"/>
  <c r="AR54" i="14" a="1"/>
  <c r="AR55" i="14" a="1"/>
  <c r="AR56" i="14" a="1"/>
  <c r="AR57" i="14" a="1"/>
  <c r="AR58" i="14" a="1"/>
  <c r="AR59" i="14" a="1"/>
  <c r="AR60" i="14" a="1"/>
  <c r="AR61" i="14" a="1"/>
  <c r="AR62" i="14" a="1"/>
  <c r="AR63" i="14" a="1"/>
  <c r="AR64" i="14" a="1"/>
  <c r="AR65" i="14" a="1"/>
  <c r="AR66" i="14" a="1"/>
  <c r="AR67" i="14" a="1"/>
  <c r="AR68" i="14" a="1"/>
  <c r="AR69" i="14" a="1"/>
  <c r="AR70" i="14" a="1"/>
  <c r="AR71" i="14" a="1"/>
  <c r="AR72" i="14" a="1"/>
  <c r="AR73" i="14" a="1"/>
  <c r="AR74" i="14" a="1"/>
  <c r="AR75" i="14" a="1"/>
  <c r="AR76" i="14" a="1"/>
  <c r="AR77" i="14" a="1"/>
  <c r="AR78" i="14" a="1"/>
  <c r="AR79" i="14" a="1"/>
  <c r="AR80" i="14" a="1"/>
  <c r="AR81" i="14" a="1"/>
  <c r="AR82" i="14" a="1"/>
  <c r="AR83" i="14" a="1"/>
  <c r="AR84" i="14" a="1"/>
  <c r="AR85" i="14" a="1"/>
  <c r="AR86" i="14" a="1"/>
  <c r="AR87" i="14" a="1"/>
  <c r="AR88" i="14" a="1"/>
  <c r="AR89" i="14" a="1"/>
  <c r="AR90" i="14" a="1"/>
  <c r="AR91" i="14" a="1"/>
  <c r="AR92" i="14" a="1"/>
  <c r="AR93" i="14" a="1"/>
  <c r="AR94" i="14" a="1"/>
  <c r="AR95" i="14" a="1"/>
  <c r="AR96" i="14" a="1"/>
  <c r="AR97" i="14" a="1"/>
  <c r="AR98" i="14" a="1"/>
  <c r="AR99" i="14" a="1"/>
  <c r="AR100" i="14" a="1"/>
  <c r="AR101" i="14" a="1"/>
  <c r="AR102" i="14" a="1"/>
  <c r="AR103" i="14" a="1"/>
  <c r="AR104" i="14" a="1"/>
  <c r="AR105" i="14" a="1"/>
  <c r="AR106" i="14" a="1"/>
  <c r="AR107" i="14" a="1"/>
  <c r="AR108" i="14" a="1"/>
  <c r="AR109" i="14" a="1"/>
  <c r="AR110" i="14" a="1"/>
  <c r="AR111" i="14" a="1"/>
  <c r="AR112" i="14" a="1"/>
  <c r="AR113" i="14" a="1"/>
  <c r="AR114" i="14" a="1"/>
  <c r="AR115" i="14" a="1"/>
  <c r="AR116" i="14" a="1"/>
  <c r="AR117" i="14" a="1"/>
  <c r="AR118" i="14" a="1"/>
  <c r="AR119" i="14" a="1"/>
  <c r="AR120" i="14" a="1"/>
  <c r="AR121" i="14" a="1"/>
  <c r="AR122" i="14" a="1"/>
  <c r="AR123" i="14" a="1"/>
  <c r="AR124" i="14" a="1"/>
  <c r="AR125" i="14" a="1"/>
  <c r="AR126" i="14" a="1"/>
  <c r="AR127" i="14" a="1"/>
  <c r="AR128" i="14" a="1"/>
  <c r="AR129" i="14" a="1"/>
  <c r="AR130" i="14" a="1"/>
  <c r="AR131" i="14" a="1"/>
  <c r="AR132" i="14" a="1"/>
  <c r="AR133" i="14" a="1"/>
  <c r="AR134" i="14" a="1"/>
  <c r="AR135" i="14" a="1"/>
  <c r="AR136" i="14" a="1"/>
  <c r="AR137" i="14" a="1"/>
  <c r="AR138" i="14" a="1"/>
  <c r="AR139" i="14" a="1"/>
  <c r="AR140" i="14" a="1"/>
  <c r="AR141" i="14" a="1"/>
  <c r="AR142" i="14" a="1"/>
  <c r="AR143" i="14" a="1"/>
  <c r="AR144" i="14" a="1"/>
  <c r="AR145" i="14" a="1"/>
  <c r="AR146" i="14" a="1"/>
  <c r="AR147" i="14" a="1"/>
  <c r="AR148" i="14" a="1"/>
  <c r="AR149" i="14" a="1"/>
  <c r="AR150" i="14" a="1"/>
  <c r="AR151" i="14" a="1"/>
  <c r="AR152" i="14" a="1"/>
  <c r="AR153" i="14" a="1"/>
  <c r="AR154" i="14" a="1"/>
  <c r="AR155" i="14" a="1"/>
  <c r="AR156" i="14" a="1"/>
  <c r="AR157" i="14" a="1"/>
  <c r="AR158" i="14" a="1"/>
  <c r="AR159" i="14" a="1"/>
  <c r="AR160" i="14" a="1"/>
  <c r="AR161" i="14" a="1"/>
  <c r="AR162" i="14" a="1"/>
  <c r="AR163" i="14" a="1"/>
  <c r="AR164" i="14" a="1"/>
  <c r="AR165" i="14" a="1"/>
  <c r="AR166" i="14" a="1"/>
  <c r="AR167" i="14" a="1"/>
  <c r="AR168" i="14" a="1"/>
  <c r="AR169" i="14" a="1"/>
  <c r="AR170" i="14" a="1"/>
  <c r="AR171" i="14" a="1"/>
  <c r="AR172" i="14" a="1"/>
  <c r="AR173" i="14" a="1"/>
  <c r="AR174" i="14" a="1"/>
  <c r="AR175" i="14" a="1"/>
  <c r="AR176" i="14" a="1"/>
  <c r="AR177" i="14" a="1"/>
  <c r="AR178" i="14" a="1"/>
  <c r="AR179" i="14" a="1"/>
  <c r="AR180" i="14" a="1"/>
  <c r="AR181" i="14" a="1"/>
  <c r="AR182" i="14" a="1"/>
  <c r="AR183" i="14" a="1"/>
  <c r="AR184" i="14" a="1"/>
  <c r="AR185" i="14" a="1"/>
  <c r="AR186" i="14" a="1"/>
  <c r="AR187" i="14" a="1"/>
  <c r="AR188" i="14" a="1"/>
  <c r="AR189" i="14" a="1"/>
  <c r="AR190" i="14" a="1"/>
  <c r="AR191" i="14" a="1"/>
  <c r="AR192" i="14" a="1"/>
  <c r="AR193" i="14" a="1"/>
  <c r="AR194" i="14" a="1"/>
  <c r="AR195" i="14" a="1"/>
  <c r="AR196" i="14" a="1"/>
  <c r="AR197" i="14" a="1"/>
  <c r="AR198" i="14" a="1"/>
  <c r="AR199" i="14" a="1"/>
  <c r="AR200" i="14" a="1"/>
  <c r="AR201" i="14" a="1"/>
  <c r="AR202" i="14" a="1"/>
  <c r="AR203" i="14" a="1"/>
  <c r="AR204" i="14" a="1"/>
  <c r="AR205" i="14" a="1"/>
  <c r="AR206" i="14" a="1"/>
  <c r="AR207" i="14" a="1"/>
  <c r="AR208" i="14" a="1"/>
  <c r="AR209" i="14" a="1"/>
  <c r="AR210" i="14" a="1"/>
  <c r="AR211" i="14" a="1"/>
  <c r="AR212" i="14" a="1"/>
  <c r="AR213" i="14" a="1"/>
  <c r="AR214" i="14" a="1"/>
  <c r="AR215" i="14" a="1"/>
  <c r="AR216" i="14" a="1"/>
  <c r="AR217" i="14" a="1"/>
  <c r="AR218" i="14" a="1"/>
  <c r="AR219" i="14" a="1"/>
  <c r="AR220" i="14" a="1"/>
  <c r="AR221" i="14" a="1"/>
  <c r="AR222" i="14" a="1"/>
  <c r="AR223" i="14" a="1"/>
  <c r="AR224" i="14" a="1"/>
  <c r="AR225" i="14" a="1"/>
  <c r="AR226" i="14" a="1"/>
  <c r="AR227" i="14" a="1"/>
  <c r="AR228" i="14" a="1"/>
  <c r="AR229" i="14" a="1"/>
  <c r="AR230" i="14" a="1"/>
  <c r="AR231" i="14" a="1"/>
  <c r="AR232" i="14" a="1"/>
  <c r="AR233" i="14" a="1"/>
  <c r="AR234" i="14" a="1"/>
  <c r="AR235" i="14" a="1"/>
  <c r="AR236" i="14" a="1"/>
  <c r="AR237" i="14" a="1"/>
  <c r="AR238" i="14" a="1"/>
  <c r="AR239" i="14" a="1"/>
  <c r="AR240" i="14" a="1"/>
  <c r="AR241" i="14" a="1"/>
  <c r="AR242" i="14" a="1"/>
  <c r="AR243" i="14" a="1"/>
  <c r="AR244" i="14" a="1"/>
  <c r="AR245" i="14" a="1"/>
  <c r="AR246" i="14" a="1"/>
  <c r="AR247" i="14" a="1"/>
  <c r="AR248" i="14" a="1"/>
  <c r="AR249" i="14" a="1"/>
  <c r="AR250" i="14" a="1"/>
  <c r="AR251" i="14" a="1"/>
  <c r="AR252" i="14" a="1"/>
  <c r="AR253" i="14" a="1"/>
  <c r="AR254" i="14" a="1"/>
  <c r="AR255" i="14" a="1"/>
  <c r="AR256" i="14" a="1"/>
  <c r="AR257" i="14" a="1"/>
  <c r="AR258" i="14" a="1"/>
  <c r="AR259" i="14" a="1"/>
  <c r="AR260" i="14" a="1"/>
  <c r="AR261" i="14" a="1"/>
  <c r="AR262" i="14" a="1"/>
  <c r="AR263" i="14" a="1"/>
  <c r="AR264" i="14" a="1"/>
  <c r="AR265" i="14" a="1"/>
  <c r="AR266" i="14" a="1"/>
  <c r="AR267" i="14" a="1"/>
  <c r="AR268" i="14" a="1"/>
  <c r="AR269" i="14" a="1"/>
  <c r="AR270" i="14" a="1"/>
  <c r="AR271" i="14" a="1"/>
  <c r="AR272" i="14" a="1"/>
  <c r="AR273" i="14" a="1"/>
  <c r="AR274" i="14" a="1"/>
  <c r="AR275" i="14" a="1"/>
  <c r="AR276" i="14" a="1"/>
  <c r="AR277" i="14" a="1"/>
  <c r="AR278" i="14" a="1"/>
  <c r="AR279" i="14" a="1"/>
  <c r="AR280" i="14" a="1"/>
  <c r="AR281" i="14" a="1"/>
  <c r="AR282" i="14" a="1"/>
  <c r="AR283" i="14" a="1"/>
  <c r="AR284" i="14" a="1"/>
  <c r="AR285" i="14" a="1"/>
  <c r="AR286" i="14" a="1"/>
  <c r="AR287" i="14" a="1"/>
  <c r="AR288" i="14" a="1"/>
  <c r="AR289" i="14" a="1"/>
  <c r="AR290" i="14" a="1"/>
  <c r="AR291" i="14" a="1"/>
  <c r="AR292" i="14" a="1"/>
  <c r="AR293" i="14" a="1"/>
  <c r="AR294" i="14" a="1"/>
  <c r="AR295" i="14" a="1"/>
  <c r="AR296" i="14" a="1"/>
  <c r="AR297" i="14" a="1"/>
  <c r="AR298" i="14" a="1"/>
  <c r="AR299" i="14" a="1"/>
  <c r="AR300" i="14" a="1"/>
  <c r="AR7" i="14"/>
  <c r="AR8" i="14"/>
  <c r="AR9" i="14"/>
  <c r="AR10" i="14"/>
  <c r="AR11" i="14"/>
  <c r="AR12" i="14"/>
  <c r="AR13" i="14"/>
  <c r="AR14" i="14"/>
  <c r="AR15" i="14"/>
  <c r="AR16" i="14"/>
  <c r="AR17" i="14"/>
  <c r="AR18" i="14"/>
  <c r="AR19" i="14"/>
  <c r="AR20" i="14"/>
  <c r="AR21" i="14"/>
  <c r="AR22" i="14"/>
  <c r="AR23" i="14"/>
  <c r="AR24" i="14"/>
  <c r="AR25" i="14"/>
  <c r="AR26" i="14"/>
  <c r="AR27" i="14"/>
  <c r="AR28" i="14"/>
  <c r="AR29" i="14"/>
  <c r="AR30" i="14"/>
  <c r="AR31" i="14"/>
  <c r="AR32" i="14"/>
  <c r="AR33" i="14"/>
  <c r="AR34" i="14"/>
  <c r="AR35" i="14"/>
  <c r="AR36" i="14"/>
  <c r="AR37" i="14"/>
  <c r="AR38" i="14"/>
  <c r="AR39" i="14"/>
  <c r="AR40" i="14"/>
  <c r="AR41" i="14"/>
  <c r="AR42" i="14"/>
  <c r="AR43" i="14"/>
  <c r="AR44" i="14"/>
  <c r="AR45" i="14"/>
  <c r="AR46" i="14"/>
  <c r="AR47" i="14"/>
  <c r="AR48" i="14"/>
  <c r="AR49" i="14"/>
  <c r="AR50" i="14"/>
  <c r="AR51" i="14"/>
  <c r="AR52" i="14"/>
  <c r="AR53" i="14"/>
  <c r="AR54" i="14"/>
  <c r="AR55" i="14"/>
  <c r="AR56" i="14"/>
  <c r="AR57" i="14"/>
  <c r="AR58" i="14"/>
  <c r="AR59" i="14"/>
  <c r="AR60" i="14"/>
  <c r="AR61" i="14"/>
  <c r="AR62" i="14"/>
  <c r="AR63" i="14"/>
  <c r="AR64" i="14"/>
  <c r="AR65" i="14"/>
  <c r="AR66" i="14"/>
  <c r="AR67" i="14"/>
  <c r="AR68" i="14"/>
  <c r="AR69" i="14"/>
  <c r="AR70" i="14"/>
  <c r="AR71" i="14"/>
  <c r="AR72" i="14"/>
  <c r="AR73" i="14"/>
  <c r="AR74" i="14"/>
  <c r="AR75" i="14"/>
  <c r="AR76" i="14"/>
  <c r="AR77" i="14"/>
  <c r="AR78" i="14"/>
  <c r="AR79" i="14"/>
  <c r="AR80" i="14"/>
  <c r="AR81" i="14"/>
  <c r="AR82" i="14"/>
  <c r="AR83" i="14"/>
  <c r="AR84" i="14"/>
  <c r="AR85" i="14"/>
  <c r="AR86" i="14"/>
  <c r="AR87" i="14"/>
  <c r="AR88" i="14"/>
  <c r="AR89" i="14"/>
  <c r="AR90" i="14"/>
  <c r="AR91" i="14"/>
  <c r="AR92" i="14"/>
  <c r="AR93" i="14"/>
  <c r="AR94" i="14"/>
  <c r="AR95" i="14"/>
  <c r="AR96" i="14"/>
  <c r="AR97" i="14"/>
  <c r="AR98" i="14"/>
  <c r="AR99" i="14"/>
  <c r="AR100" i="14"/>
  <c r="AR101" i="14"/>
  <c r="AR102" i="14"/>
  <c r="AR103" i="14"/>
  <c r="AR104" i="14"/>
  <c r="AR105" i="14"/>
  <c r="AR106" i="14"/>
  <c r="AR107" i="14"/>
  <c r="AR108" i="14"/>
  <c r="AR109" i="14"/>
  <c r="AR110" i="14"/>
  <c r="AR111" i="14"/>
  <c r="AR112" i="14"/>
  <c r="AR113" i="14"/>
  <c r="AR114" i="14"/>
  <c r="AR115" i="14"/>
  <c r="AR116" i="14"/>
  <c r="AR117" i="14"/>
  <c r="AR118" i="14"/>
  <c r="AR119" i="14"/>
  <c r="AR120" i="14"/>
  <c r="AR121" i="14"/>
  <c r="AR122" i="14"/>
  <c r="AR123" i="14"/>
  <c r="AR124" i="14"/>
  <c r="AR125" i="14"/>
  <c r="AR126" i="14"/>
  <c r="AR127" i="14"/>
  <c r="AR128" i="14"/>
  <c r="AR129" i="14"/>
  <c r="AR130" i="14"/>
  <c r="AR131" i="14"/>
  <c r="AR132" i="14"/>
  <c r="AR133" i="14"/>
  <c r="AR134" i="14"/>
  <c r="AR135" i="14"/>
  <c r="AR136" i="14"/>
  <c r="AR137" i="14"/>
  <c r="AR138" i="14"/>
  <c r="AR139" i="14"/>
  <c r="AR140" i="14"/>
  <c r="AR141" i="14"/>
  <c r="AR142" i="14"/>
  <c r="AR143" i="14"/>
  <c r="AR144" i="14"/>
  <c r="AR145" i="14"/>
  <c r="AR146" i="14"/>
  <c r="AR147" i="14"/>
  <c r="AR148" i="14"/>
  <c r="AR149" i="14"/>
  <c r="AR150" i="14"/>
  <c r="AR151" i="14"/>
  <c r="AR152" i="14"/>
  <c r="AR153" i="14"/>
  <c r="AR154" i="14"/>
  <c r="AR155" i="14"/>
  <c r="AR156" i="14"/>
  <c r="AR157" i="14"/>
  <c r="AR158" i="14"/>
  <c r="AR159" i="14"/>
  <c r="AR160" i="14"/>
  <c r="AR161" i="14"/>
  <c r="AR162" i="14"/>
  <c r="AR163" i="14"/>
  <c r="AR164" i="14"/>
  <c r="AR165" i="14"/>
  <c r="AR166" i="14"/>
  <c r="AR167" i="14"/>
  <c r="AR168" i="14"/>
  <c r="AR169" i="14"/>
  <c r="AR170" i="14"/>
  <c r="AR171" i="14"/>
  <c r="AR172" i="14"/>
  <c r="AR173" i="14"/>
  <c r="AR174" i="14"/>
  <c r="AR175" i="14"/>
  <c r="AR176" i="14"/>
  <c r="AR177" i="14"/>
  <c r="AR178" i="14"/>
  <c r="AR179" i="14"/>
  <c r="AR180" i="14"/>
  <c r="AR181" i="14"/>
  <c r="AR182" i="14"/>
  <c r="AR183" i="14"/>
  <c r="AR184" i="14"/>
  <c r="AR185" i="14"/>
  <c r="AR186" i="14"/>
  <c r="AR187" i="14"/>
  <c r="AR188" i="14"/>
  <c r="AR189" i="14"/>
  <c r="AR190" i="14"/>
  <c r="AR191" i="14"/>
  <c r="AR192" i="14"/>
  <c r="AR193" i="14"/>
  <c r="AR194" i="14"/>
  <c r="AR195" i="14"/>
  <c r="AR196" i="14"/>
  <c r="AR197" i="14"/>
  <c r="AR198" i="14"/>
  <c r="AR199" i="14"/>
  <c r="AR200" i="14"/>
  <c r="AR201" i="14"/>
  <c r="AR202" i="14"/>
  <c r="AR203" i="14"/>
  <c r="AR204" i="14"/>
  <c r="AR205" i="14"/>
  <c r="AR206" i="14"/>
  <c r="AR207" i="14"/>
  <c r="AR208" i="14"/>
  <c r="AR209" i="14"/>
  <c r="AR210" i="14"/>
  <c r="AR211" i="14"/>
  <c r="AR212" i="14"/>
  <c r="AR213" i="14"/>
  <c r="AR214" i="14"/>
  <c r="AR215" i="14"/>
  <c r="AR216" i="14"/>
  <c r="AR217" i="14"/>
  <c r="AR218" i="14"/>
  <c r="AR219" i="14"/>
  <c r="AR220" i="14"/>
  <c r="AR221" i="14"/>
  <c r="AR222" i="14"/>
  <c r="AR223" i="14"/>
  <c r="AR224" i="14"/>
  <c r="AR225" i="14"/>
  <c r="AR226" i="14"/>
  <c r="AR227" i="14"/>
  <c r="AR228" i="14"/>
  <c r="AR229" i="14"/>
  <c r="AR230" i="14"/>
  <c r="AR231" i="14"/>
  <c r="AR232" i="14"/>
  <c r="AR233" i="14"/>
  <c r="AR234" i="14"/>
  <c r="AR235" i="14"/>
  <c r="AR236" i="14"/>
  <c r="AR237" i="14"/>
  <c r="AR238" i="14"/>
  <c r="AR239" i="14"/>
  <c r="AR240" i="14"/>
  <c r="AR241" i="14"/>
  <c r="AR242" i="14"/>
  <c r="AR243" i="14"/>
  <c r="AR244" i="14"/>
  <c r="AR245" i="14"/>
  <c r="AR246" i="14"/>
  <c r="AR247" i="14"/>
  <c r="AR248" i="14"/>
  <c r="AR249" i="14"/>
  <c r="AR250" i="14"/>
  <c r="AR251" i="14"/>
  <c r="AR252" i="14"/>
  <c r="AR253" i="14"/>
  <c r="AR254" i="14"/>
  <c r="AR255" i="14"/>
  <c r="AR256" i="14"/>
  <c r="AR257" i="14"/>
  <c r="AR258" i="14"/>
  <c r="AR259" i="14"/>
  <c r="AR260" i="14"/>
  <c r="AR261" i="14"/>
  <c r="AR262" i="14"/>
  <c r="AR263" i="14"/>
  <c r="AR264" i="14"/>
  <c r="AR265" i="14"/>
  <c r="AR266" i="14"/>
  <c r="AR267" i="14"/>
  <c r="AR268" i="14"/>
  <c r="AR269" i="14"/>
  <c r="AR270" i="14"/>
  <c r="AR271" i="14"/>
  <c r="AR272" i="14"/>
  <c r="AR273" i="14"/>
  <c r="AR274" i="14"/>
  <c r="AR275" i="14"/>
  <c r="AR276" i="14"/>
  <c r="AR277" i="14"/>
  <c r="AR278" i="14"/>
  <c r="AR279" i="14"/>
  <c r="AR280" i="14"/>
  <c r="AR281" i="14"/>
  <c r="AR282" i="14"/>
  <c r="AR283" i="14"/>
  <c r="AR284" i="14"/>
  <c r="AR285" i="14"/>
  <c r="AR286" i="14"/>
  <c r="AR287" i="14"/>
  <c r="AR288" i="14"/>
  <c r="AR289" i="14"/>
  <c r="AR290" i="14"/>
  <c r="AR291" i="14"/>
  <c r="AR292" i="14"/>
  <c r="AR293" i="14"/>
  <c r="AR294" i="14"/>
  <c r="AR295" i="14"/>
  <c r="AR296" i="14"/>
  <c r="AR297" i="14"/>
  <c r="AR298" i="14"/>
  <c r="AR299" i="14"/>
  <c r="AR300" i="14"/>
  <c r="AR2" i="14"/>
  <c r="BX2" i="14" a="1"/>
  <c r="BX2" i="14"/>
  <c r="CL300" i="14"/>
  <c r="CZ300" i="14"/>
  <c r="W300" i="14"/>
  <c r="AT6" i="14" a="1"/>
  <c r="AT6" i="14"/>
  <c r="BY2" i="14" a="1"/>
  <c r="BY2" i="14"/>
  <c r="CM300" i="14"/>
  <c r="DA300" i="14"/>
  <c r="X300" i="14"/>
  <c r="AW6" i="14" a="1"/>
  <c r="AW6" i="14"/>
  <c r="BZ2" i="14" a="1"/>
  <c r="BZ2" i="14"/>
  <c r="CN300" i="14"/>
  <c r="DB300" i="14"/>
  <c r="Y300" i="14"/>
  <c r="AZ6" i="14" a="1"/>
  <c r="AZ6" i="14"/>
  <c r="CA2" i="14" a="1"/>
  <c r="CA2" i="14"/>
  <c r="CO300" i="14"/>
  <c r="DC300" i="14"/>
  <c r="Z300" i="14"/>
  <c r="BC6" i="14" a="1"/>
  <c r="BC6" i="14"/>
  <c r="CB2" i="14" a="1"/>
  <c r="CB2" i="14"/>
  <c r="CP300" i="14"/>
  <c r="DD300" i="14"/>
  <c r="AA300" i="14"/>
  <c r="BE2" i="14"/>
  <c r="BE5" i="14" a="1"/>
  <c r="BF6" i="14" a="1"/>
  <c r="BF6" i="14"/>
  <c r="BE5" i="14"/>
  <c r="CC20" i="14"/>
  <c r="BF5" i="14" a="1"/>
  <c r="BF5" i="14"/>
  <c r="BF7" i="14" a="1"/>
  <c r="BF8" i="14" a="1"/>
  <c r="BF9" i="14" a="1"/>
  <c r="BF10" i="14" a="1"/>
  <c r="BF11" i="14" a="1"/>
  <c r="BF12" i="14" a="1"/>
  <c r="BF13" i="14" a="1"/>
  <c r="BF14" i="14" a="1"/>
  <c r="BF15" i="14" a="1"/>
  <c r="BF16" i="14" a="1"/>
  <c r="BF17" i="14" a="1"/>
  <c r="BF18" i="14" a="1"/>
  <c r="BF19" i="14" a="1"/>
  <c r="BF20" i="14" a="1"/>
  <c r="BF21" i="14" a="1"/>
  <c r="BF22" i="14" a="1"/>
  <c r="BF23" i="14" a="1"/>
  <c r="BF24" i="14" a="1"/>
  <c r="BF25" i="14" a="1"/>
  <c r="BF26" i="14" a="1"/>
  <c r="BF27" i="14" a="1"/>
  <c r="BF28" i="14" a="1"/>
  <c r="BF29" i="14" a="1"/>
  <c r="BF30" i="14" a="1"/>
  <c r="BF31" i="14" a="1"/>
  <c r="BF32" i="14" a="1"/>
  <c r="BF33" i="14" a="1"/>
  <c r="BF34" i="14" a="1"/>
  <c r="BF35" i="14" a="1"/>
  <c r="BF36" i="14" a="1"/>
  <c r="BF37" i="14" a="1"/>
  <c r="BF38" i="14" a="1"/>
  <c r="BF39" i="14" a="1"/>
  <c r="BF40" i="14" a="1"/>
  <c r="BF41" i="14" a="1"/>
  <c r="BF42" i="14" a="1"/>
  <c r="BF43" i="14" a="1"/>
  <c r="BF44" i="14" a="1"/>
  <c r="BF45" i="14" a="1"/>
  <c r="BF46" i="14" a="1"/>
  <c r="BF47" i="14" a="1"/>
  <c r="BF48" i="14" a="1"/>
  <c r="BF49" i="14" a="1"/>
  <c r="BF50" i="14" a="1"/>
  <c r="BF51" i="14" a="1"/>
  <c r="BF52" i="14" a="1"/>
  <c r="BF53" i="14" a="1"/>
  <c r="BF54" i="14" a="1"/>
  <c r="BF55" i="14" a="1"/>
  <c r="BF56" i="14" a="1"/>
  <c r="BF57" i="14" a="1"/>
  <c r="BF58" i="14" a="1"/>
  <c r="BF59" i="14" a="1"/>
  <c r="BF60" i="14" a="1"/>
  <c r="BF61" i="14" a="1"/>
  <c r="BF62" i="14" a="1"/>
  <c r="BF63" i="14" a="1"/>
  <c r="BF64" i="14" a="1"/>
  <c r="BF65" i="14" a="1"/>
  <c r="BF66" i="14" a="1"/>
  <c r="BF67" i="14" a="1"/>
  <c r="BF68" i="14" a="1"/>
  <c r="BF69" i="14" a="1"/>
  <c r="BF70" i="14" a="1"/>
  <c r="BF71" i="14" a="1"/>
  <c r="BF72" i="14" a="1"/>
  <c r="BF73" i="14" a="1"/>
  <c r="BF74" i="14" a="1"/>
  <c r="BF75" i="14" a="1"/>
  <c r="BF76" i="14" a="1"/>
  <c r="BF77" i="14" a="1"/>
  <c r="BF78" i="14" a="1"/>
  <c r="BF79" i="14" a="1"/>
  <c r="BF80" i="14" a="1"/>
  <c r="BF81" i="14" a="1"/>
  <c r="BF82" i="14" a="1"/>
  <c r="BF83" i="14" a="1"/>
  <c r="BF84" i="14" a="1"/>
  <c r="BF85" i="14" a="1"/>
  <c r="BF86" i="14" a="1"/>
  <c r="BF87" i="14" a="1"/>
  <c r="BF88" i="14" a="1"/>
  <c r="BF89" i="14" a="1"/>
  <c r="BF90" i="14" a="1"/>
  <c r="BF91" i="14" a="1"/>
  <c r="BF92" i="14" a="1"/>
  <c r="BF93" i="14" a="1"/>
  <c r="BF94" i="14" a="1"/>
  <c r="BF95" i="14" a="1"/>
  <c r="BF96" i="14" a="1"/>
  <c r="BF97" i="14" a="1"/>
  <c r="BF98" i="14" a="1"/>
  <c r="BF99" i="14" a="1"/>
  <c r="BF100" i="14" a="1"/>
  <c r="BF101" i="14" a="1"/>
  <c r="BF102" i="14" a="1"/>
  <c r="BF103" i="14" a="1"/>
  <c r="BF104" i="14" a="1"/>
  <c r="BF105" i="14" a="1"/>
  <c r="BF106" i="14" a="1"/>
  <c r="BF107" i="14" a="1"/>
  <c r="BF108" i="14" a="1"/>
  <c r="BF109" i="14" a="1"/>
  <c r="BF110" i="14" a="1"/>
  <c r="BF111" i="14" a="1"/>
  <c r="BF112" i="14" a="1"/>
  <c r="BF113" i="14" a="1"/>
  <c r="BF114" i="14" a="1"/>
  <c r="BF115" i="14" a="1"/>
  <c r="BF116" i="14" a="1"/>
  <c r="BF117" i="14" a="1"/>
  <c r="BF118" i="14" a="1"/>
  <c r="BF119" i="14" a="1"/>
  <c r="BF120" i="14" a="1"/>
  <c r="BF121" i="14" a="1"/>
  <c r="BF122" i="14" a="1"/>
  <c r="BF123" i="14" a="1"/>
  <c r="BF124" i="14" a="1"/>
  <c r="BF125" i="14" a="1"/>
  <c r="BF126" i="14" a="1"/>
  <c r="BF127" i="14" a="1"/>
  <c r="BF128" i="14" a="1"/>
  <c r="BF129" i="14" a="1"/>
  <c r="BF130" i="14" a="1"/>
  <c r="BF131" i="14" a="1"/>
  <c r="BF132" i="14" a="1"/>
  <c r="BF133" i="14" a="1"/>
  <c r="BF134" i="14" a="1"/>
  <c r="BF135" i="14" a="1"/>
  <c r="BF136" i="14" a="1"/>
  <c r="BF137" i="14" a="1"/>
  <c r="BF138" i="14" a="1"/>
  <c r="BF139" i="14" a="1"/>
  <c r="BF140" i="14" a="1"/>
  <c r="BF141" i="14" a="1"/>
  <c r="BF142" i="14" a="1"/>
  <c r="BF143" i="14" a="1"/>
  <c r="BF144" i="14" a="1"/>
  <c r="BF145" i="14" a="1"/>
  <c r="BF146" i="14" a="1"/>
  <c r="BF147" i="14" a="1"/>
  <c r="BF148" i="14" a="1"/>
  <c r="BF149" i="14" a="1"/>
  <c r="BF150" i="14" a="1"/>
  <c r="BF151" i="14" a="1"/>
  <c r="BF152" i="14" a="1"/>
  <c r="BF153" i="14" a="1"/>
  <c r="BF154" i="14" a="1"/>
  <c r="BF155" i="14" a="1"/>
  <c r="BF156" i="14" a="1"/>
  <c r="BF157" i="14" a="1"/>
  <c r="BF158" i="14" a="1"/>
  <c r="BF159" i="14" a="1"/>
  <c r="BF160" i="14" a="1"/>
  <c r="BF161" i="14" a="1"/>
  <c r="BF162" i="14" a="1"/>
  <c r="BF163" i="14" a="1"/>
  <c r="BF164" i="14" a="1"/>
  <c r="BF165" i="14" a="1"/>
  <c r="BF166" i="14" a="1"/>
  <c r="BF167" i="14" a="1"/>
  <c r="BF168" i="14" a="1"/>
  <c r="BF169" i="14" a="1"/>
  <c r="BF170" i="14" a="1"/>
  <c r="BF171" i="14" a="1"/>
  <c r="BF172" i="14" a="1"/>
  <c r="BF173" i="14" a="1"/>
  <c r="BF174" i="14" a="1"/>
  <c r="BF175" i="14" a="1"/>
  <c r="BF176" i="14" a="1"/>
  <c r="BF177" i="14" a="1"/>
  <c r="BF178" i="14" a="1"/>
  <c r="BF179" i="14" a="1"/>
  <c r="BF180" i="14" a="1"/>
  <c r="BF181" i="14" a="1"/>
  <c r="BF182" i="14" a="1"/>
  <c r="BF183" i="14" a="1"/>
  <c r="BF184" i="14" a="1"/>
  <c r="BF185" i="14" a="1"/>
  <c r="BF186" i="14" a="1"/>
  <c r="BF187" i="14" a="1"/>
  <c r="BF188" i="14" a="1"/>
  <c r="BF189" i="14" a="1"/>
  <c r="BF190" i="14" a="1"/>
  <c r="BF191" i="14" a="1"/>
  <c r="BF192" i="14" a="1"/>
  <c r="BF193" i="14" a="1"/>
  <c r="BF194" i="14" a="1"/>
  <c r="BF195" i="14" a="1"/>
  <c r="BF196" i="14" a="1"/>
  <c r="BF197" i="14" a="1"/>
  <c r="BF198" i="14" a="1"/>
  <c r="BF199" i="14" a="1"/>
  <c r="BF200" i="14" a="1"/>
  <c r="BF201" i="14" a="1"/>
  <c r="BF202" i="14" a="1"/>
  <c r="BF203" i="14" a="1"/>
  <c r="BF204" i="14" a="1"/>
  <c r="BF205" i="14" a="1"/>
  <c r="BF206" i="14" a="1"/>
  <c r="BF207" i="14" a="1"/>
  <c r="BF208" i="14" a="1"/>
  <c r="BF209" i="14" a="1"/>
  <c r="BF210" i="14" a="1"/>
  <c r="BF211" i="14" a="1"/>
  <c r="BF212" i="14" a="1"/>
  <c r="BF213" i="14" a="1"/>
  <c r="BF214" i="14" a="1"/>
  <c r="BF215" i="14" a="1"/>
  <c r="BF216" i="14" a="1"/>
  <c r="BF217" i="14" a="1"/>
  <c r="BF218" i="14" a="1"/>
  <c r="BF219" i="14" a="1"/>
  <c r="BF220" i="14" a="1"/>
  <c r="BF221" i="14" a="1"/>
  <c r="BF222" i="14" a="1"/>
  <c r="BF223" i="14" a="1"/>
  <c r="BF224" i="14" a="1"/>
  <c r="BF225" i="14" a="1"/>
  <c r="BF226" i="14" a="1"/>
  <c r="BF227" i="14" a="1"/>
  <c r="BF228" i="14" a="1"/>
  <c r="BF229" i="14" a="1"/>
  <c r="BF230" i="14" a="1"/>
  <c r="BF231" i="14" a="1"/>
  <c r="BF232" i="14" a="1"/>
  <c r="BF233" i="14" a="1"/>
  <c r="BF234" i="14" a="1"/>
  <c r="BF235" i="14" a="1"/>
  <c r="BF236" i="14" a="1"/>
  <c r="BF237" i="14" a="1"/>
  <c r="BF238" i="14" a="1"/>
  <c r="BF239" i="14" a="1"/>
  <c r="BF240" i="14" a="1"/>
  <c r="BF241" i="14" a="1"/>
  <c r="BF242" i="14" a="1"/>
  <c r="BF243" i="14" a="1"/>
  <c r="BF244" i="14" a="1"/>
  <c r="BF245" i="14" a="1"/>
  <c r="BF246" i="14" a="1"/>
  <c r="BF247" i="14" a="1"/>
  <c r="BF248" i="14" a="1"/>
  <c r="BF249" i="14" a="1"/>
  <c r="BF250" i="14" a="1"/>
  <c r="BF251" i="14" a="1"/>
  <c r="BF252" i="14" a="1"/>
  <c r="BF253" i="14" a="1"/>
  <c r="BF254" i="14" a="1"/>
  <c r="BF255" i="14" a="1"/>
  <c r="BF256" i="14" a="1"/>
  <c r="BF257" i="14" a="1"/>
  <c r="BF258" i="14" a="1"/>
  <c r="BF259" i="14" a="1"/>
  <c r="BF260" i="14" a="1"/>
  <c r="BF261" i="14" a="1"/>
  <c r="BF262" i="14" a="1"/>
  <c r="BF263" i="14" a="1"/>
  <c r="BF264" i="14" a="1"/>
  <c r="BF265" i="14" a="1"/>
  <c r="BF266" i="14" a="1"/>
  <c r="BF267" i="14" a="1"/>
  <c r="BF268" i="14" a="1"/>
  <c r="BF269" i="14" a="1"/>
  <c r="BF270" i="14" a="1"/>
  <c r="BF271" i="14" a="1"/>
  <c r="BF272" i="14" a="1"/>
  <c r="BF273" i="14" a="1"/>
  <c r="BF274" i="14" a="1"/>
  <c r="BF275" i="14" a="1"/>
  <c r="BF276" i="14" a="1"/>
  <c r="BF277" i="14" a="1"/>
  <c r="BF278" i="14" a="1"/>
  <c r="BF279" i="14" a="1"/>
  <c r="BF280" i="14" a="1"/>
  <c r="BF281" i="14" a="1"/>
  <c r="BF282" i="14" a="1"/>
  <c r="BF283" i="14" a="1"/>
  <c r="BF284" i="14" a="1"/>
  <c r="BF285" i="14" a="1"/>
  <c r="BF286" i="14" a="1"/>
  <c r="BF287" i="14" a="1"/>
  <c r="BF288" i="14" a="1"/>
  <c r="BF289" i="14" a="1"/>
  <c r="BF290" i="14" a="1"/>
  <c r="BF291" i="14" a="1"/>
  <c r="BF292" i="14" a="1"/>
  <c r="BF293" i="14" a="1"/>
  <c r="BF294" i="14" a="1"/>
  <c r="BF295" i="14" a="1"/>
  <c r="BF296" i="14" a="1"/>
  <c r="BF297" i="14" a="1"/>
  <c r="BF298" i="14" a="1"/>
  <c r="BF299" i="14" a="1"/>
  <c r="BF300" i="14" a="1"/>
  <c r="BF7" i="14"/>
  <c r="BF8" i="14"/>
  <c r="BF9" i="14"/>
  <c r="BF10" i="14"/>
  <c r="BF11" i="14"/>
  <c r="BF12" i="14"/>
  <c r="BF13" i="14"/>
  <c r="BF14" i="14"/>
  <c r="BF15" i="14"/>
  <c r="BF16" i="14"/>
  <c r="BF17" i="14"/>
  <c r="BF18" i="14"/>
  <c r="BF19" i="14"/>
  <c r="BF20" i="14"/>
  <c r="BF21" i="14"/>
  <c r="BF22" i="14"/>
  <c r="BF23" i="14"/>
  <c r="BF24" i="14"/>
  <c r="BF25" i="14"/>
  <c r="BF26" i="14"/>
  <c r="BF27" i="14"/>
  <c r="BF28" i="14"/>
  <c r="BF29" i="14"/>
  <c r="BF30" i="14"/>
  <c r="BF31" i="14"/>
  <c r="BF32" i="14"/>
  <c r="BF33" i="14"/>
  <c r="BF34" i="14"/>
  <c r="BF35" i="14"/>
  <c r="BF36" i="14"/>
  <c r="BF37" i="14"/>
  <c r="BF38" i="14"/>
  <c r="BF39" i="14"/>
  <c r="BF40" i="14"/>
  <c r="BF41" i="14"/>
  <c r="BF42" i="14"/>
  <c r="BF43" i="14"/>
  <c r="BF44" i="14"/>
  <c r="BF45" i="14"/>
  <c r="BF46" i="14"/>
  <c r="BF47" i="14"/>
  <c r="BF48" i="14"/>
  <c r="BF49" i="14"/>
  <c r="BF50" i="14"/>
  <c r="BF51" i="14"/>
  <c r="BF52" i="14"/>
  <c r="BF53" i="14"/>
  <c r="BF54" i="14"/>
  <c r="BF55" i="14"/>
  <c r="BF56" i="14"/>
  <c r="BF57" i="14"/>
  <c r="BF58" i="14"/>
  <c r="BF59" i="14"/>
  <c r="BF60" i="14"/>
  <c r="BF61" i="14"/>
  <c r="BF62" i="14"/>
  <c r="BF63" i="14"/>
  <c r="BF64" i="14"/>
  <c r="BF65" i="14"/>
  <c r="BF66" i="14"/>
  <c r="BF67" i="14"/>
  <c r="BF68" i="14"/>
  <c r="BF69" i="14"/>
  <c r="BF70" i="14"/>
  <c r="BF71" i="14"/>
  <c r="BF72" i="14"/>
  <c r="BF73" i="14"/>
  <c r="BF74" i="14"/>
  <c r="BF75" i="14"/>
  <c r="BF76" i="14"/>
  <c r="BF77" i="14"/>
  <c r="BF78" i="14"/>
  <c r="BF79" i="14"/>
  <c r="BF80" i="14"/>
  <c r="BF81" i="14"/>
  <c r="BF82" i="14"/>
  <c r="BF83" i="14"/>
  <c r="BF84" i="14"/>
  <c r="BF85" i="14"/>
  <c r="BF86" i="14"/>
  <c r="BF87" i="14"/>
  <c r="BF88" i="14"/>
  <c r="BF89" i="14"/>
  <c r="BF90" i="14"/>
  <c r="BF91" i="14"/>
  <c r="BF92" i="14"/>
  <c r="BF93" i="14"/>
  <c r="BF94" i="14"/>
  <c r="BF95" i="14"/>
  <c r="BF96" i="14"/>
  <c r="BF97" i="14"/>
  <c r="BF98" i="14"/>
  <c r="BF99" i="14"/>
  <c r="BF100" i="14"/>
  <c r="BF101" i="14"/>
  <c r="BF102" i="14"/>
  <c r="BF103" i="14"/>
  <c r="BF104" i="14"/>
  <c r="BF105" i="14"/>
  <c r="BF106" i="14"/>
  <c r="BF107" i="14"/>
  <c r="BF108" i="14"/>
  <c r="BF109" i="14"/>
  <c r="BF110" i="14"/>
  <c r="BF111" i="14"/>
  <c r="BF112" i="14"/>
  <c r="BF113" i="14"/>
  <c r="BF114" i="14"/>
  <c r="BF115" i="14"/>
  <c r="BF116" i="14"/>
  <c r="BF117" i="14"/>
  <c r="BF118" i="14"/>
  <c r="BF119" i="14"/>
  <c r="BF120" i="14"/>
  <c r="BF121" i="14"/>
  <c r="BF122" i="14"/>
  <c r="BF123" i="14"/>
  <c r="BF124" i="14"/>
  <c r="BF125" i="14"/>
  <c r="BF126" i="14"/>
  <c r="BF127" i="14"/>
  <c r="BF128" i="14"/>
  <c r="BF129" i="14"/>
  <c r="BF130" i="14"/>
  <c r="BF131" i="14"/>
  <c r="BF132" i="14"/>
  <c r="BF133" i="14"/>
  <c r="BF134" i="14"/>
  <c r="BF135" i="14"/>
  <c r="BF136" i="14"/>
  <c r="BF137" i="14"/>
  <c r="BF138" i="14"/>
  <c r="BF139" i="14"/>
  <c r="BF140" i="14"/>
  <c r="BF141" i="14"/>
  <c r="BF142" i="14"/>
  <c r="BF143" i="14"/>
  <c r="BF144" i="14"/>
  <c r="BF145" i="14"/>
  <c r="BF146" i="14"/>
  <c r="BF147" i="14"/>
  <c r="BF148" i="14"/>
  <c r="BF149" i="14"/>
  <c r="BF150" i="14"/>
  <c r="BF151" i="14"/>
  <c r="BF152" i="14"/>
  <c r="BF153" i="14"/>
  <c r="BF154" i="14"/>
  <c r="BF155" i="14"/>
  <c r="BF156" i="14"/>
  <c r="BF157" i="14"/>
  <c r="BF158" i="14"/>
  <c r="BF159" i="14"/>
  <c r="BF160" i="14"/>
  <c r="BF161" i="14"/>
  <c r="BF162" i="14"/>
  <c r="BF163" i="14"/>
  <c r="BF164" i="14"/>
  <c r="BF165" i="14"/>
  <c r="BF166" i="14"/>
  <c r="BF167" i="14"/>
  <c r="BF168" i="14"/>
  <c r="BF169" i="14"/>
  <c r="BF170" i="14"/>
  <c r="BF171" i="14"/>
  <c r="BF172" i="14"/>
  <c r="BF173" i="14"/>
  <c r="BF174" i="14"/>
  <c r="BF175" i="14"/>
  <c r="BF176" i="14"/>
  <c r="BF177" i="14"/>
  <c r="BF178" i="14"/>
  <c r="BF179" i="14"/>
  <c r="BF180" i="14"/>
  <c r="BF181" i="14"/>
  <c r="BF182" i="14"/>
  <c r="BF183" i="14"/>
  <c r="BF184" i="14"/>
  <c r="BF185" i="14"/>
  <c r="BF186" i="14"/>
  <c r="BF187" i="14"/>
  <c r="BF188" i="14"/>
  <c r="BF189" i="14"/>
  <c r="BF190" i="14"/>
  <c r="BF191" i="14"/>
  <c r="BF192" i="14"/>
  <c r="BF193" i="14"/>
  <c r="BF194" i="14"/>
  <c r="BF195" i="14"/>
  <c r="BF196" i="14"/>
  <c r="BF197" i="14"/>
  <c r="BF198" i="14"/>
  <c r="BF199" i="14"/>
  <c r="BF200" i="14"/>
  <c r="BF201" i="14"/>
  <c r="BF202" i="14"/>
  <c r="BF203" i="14"/>
  <c r="BF204" i="14"/>
  <c r="BF205" i="14"/>
  <c r="BF206" i="14"/>
  <c r="BF207" i="14"/>
  <c r="BF208" i="14"/>
  <c r="BF209" i="14"/>
  <c r="BF210" i="14"/>
  <c r="BF211" i="14"/>
  <c r="BF212" i="14"/>
  <c r="BF213" i="14"/>
  <c r="BF214" i="14"/>
  <c r="BF215" i="14"/>
  <c r="BF216" i="14"/>
  <c r="BF217" i="14"/>
  <c r="BF218" i="14"/>
  <c r="BF219" i="14"/>
  <c r="BF220" i="14"/>
  <c r="BF221" i="14"/>
  <c r="BF222" i="14"/>
  <c r="BF223" i="14"/>
  <c r="BF224" i="14"/>
  <c r="BF225" i="14"/>
  <c r="BF226" i="14"/>
  <c r="BF227" i="14"/>
  <c r="BF228" i="14"/>
  <c r="BF229" i="14"/>
  <c r="BF230" i="14"/>
  <c r="BF231" i="14"/>
  <c r="BF232" i="14"/>
  <c r="BF233" i="14"/>
  <c r="BF234" i="14"/>
  <c r="BF235" i="14"/>
  <c r="BF236" i="14"/>
  <c r="BF237" i="14"/>
  <c r="BF238" i="14"/>
  <c r="BF239" i="14"/>
  <c r="BF240" i="14"/>
  <c r="BF241" i="14"/>
  <c r="BF242" i="14"/>
  <c r="BF243" i="14"/>
  <c r="BF244" i="14"/>
  <c r="BF245" i="14"/>
  <c r="BF246" i="14"/>
  <c r="BF247" i="14"/>
  <c r="BF248" i="14"/>
  <c r="BF249" i="14"/>
  <c r="BF250" i="14"/>
  <c r="BF251" i="14"/>
  <c r="BF252" i="14"/>
  <c r="BF253" i="14"/>
  <c r="BF254" i="14"/>
  <c r="BF255" i="14"/>
  <c r="BF256" i="14"/>
  <c r="BF257" i="14"/>
  <c r="BF258" i="14"/>
  <c r="BF259" i="14"/>
  <c r="BF260" i="14"/>
  <c r="BF261" i="14"/>
  <c r="BF262" i="14"/>
  <c r="BF263" i="14"/>
  <c r="BF264" i="14"/>
  <c r="BF265" i="14"/>
  <c r="BF266" i="14"/>
  <c r="BF267" i="14"/>
  <c r="BF268" i="14"/>
  <c r="BF269" i="14"/>
  <c r="BF270" i="14"/>
  <c r="BF271" i="14"/>
  <c r="BF272" i="14"/>
  <c r="BF273" i="14"/>
  <c r="BF274" i="14"/>
  <c r="BF275" i="14"/>
  <c r="BF276" i="14"/>
  <c r="BF277" i="14"/>
  <c r="BF278" i="14"/>
  <c r="BF279" i="14"/>
  <c r="BF280" i="14"/>
  <c r="BF281" i="14"/>
  <c r="BF282" i="14"/>
  <c r="BF283" i="14"/>
  <c r="BF284" i="14"/>
  <c r="BF285" i="14"/>
  <c r="BF286" i="14"/>
  <c r="BF287" i="14"/>
  <c r="BF288" i="14"/>
  <c r="BF289" i="14"/>
  <c r="BF290" i="14"/>
  <c r="BF291" i="14"/>
  <c r="BF292" i="14"/>
  <c r="BF293" i="14"/>
  <c r="BF294" i="14"/>
  <c r="BF295" i="14"/>
  <c r="BF296" i="14"/>
  <c r="BF297" i="14"/>
  <c r="BF298" i="14"/>
  <c r="BF299" i="14"/>
  <c r="BF300" i="14"/>
  <c r="BF2" i="14"/>
  <c r="CC22" i="14"/>
  <c r="BG5" i="14" a="1"/>
  <c r="BG5" i="14"/>
  <c r="BG6" i="14" a="1"/>
  <c r="BG6" i="14"/>
  <c r="BG7" i="14" a="1"/>
  <c r="BG8" i="14" a="1"/>
  <c r="BG9" i="14" a="1"/>
  <c r="BG10" i="14" a="1"/>
  <c r="BG11" i="14" a="1"/>
  <c r="BG12" i="14" a="1"/>
  <c r="BG13" i="14" a="1"/>
  <c r="BG14" i="14" a="1"/>
  <c r="BG15" i="14" a="1"/>
  <c r="BG16" i="14" a="1"/>
  <c r="BG17" i="14" a="1"/>
  <c r="BG18" i="14" a="1"/>
  <c r="BG19" i="14" a="1"/>
  <c r="BG20" i="14" a="1"/>
  <c r="BG21" i="14" a="1"/>
  <c r="BG22" i="14" a="1"/>
  <c r="BG23" i="14" a="1"/>
  <c r="BG24" i="14" a="1"/>
  <c r="BG25" i="14" a="1"/>
  <c r="BG26" i="14" a="1"/>
  <c r="BG27" i="14" a="1"/>
  <c r="BG28" i="14" a="1"/>
  <c r="BG29" i="14" a="1"/>
  <c r="BG30" i="14" a="1"/>
  <c r="BG31" i="14" a="1"/>
  <c r="BG32" i="14" a="1"/>
  <c r="BG33" i="14" a="1"/>
  <c r="BG34" i="14" a="1"/>
  <c r="BG35" i="14" a="1"/>
  <c r="BG36" i="14" a="1"/>
  <c r="BG37" i="14" a="1"/>
  <c r="BG38" i="14" a="1"/>
  <c r="BG39" i="14" a="1"/>
  <c r="BG40" i="14" a="1"/>
  <c r="BG41" i="14" a="1"/>
  <c r="BG42" i="14" a="1"/>
  <c r="BG43" i="14" a="1"/>
  <c r="BG44" i="14" a="1"/>
  <c r="BG45" i="14" a="1"/>
  <c r="BG46" i="14" a="1"/>
  <c r="BG47" i="14" a="1"/>
  <c r="BG48" i="14" a="1"/>
  <c r="BG49" i="14" a="1"/>
  <c r="BG50" i="14" a="1"/>
  <c r="BG51" i="14" a="1"/>
  <c r="BG52" i="14" a="1"/>
  <c r="BG53" i="14" a="1"/>
  <c r="BG54" i="14" a="1"/>
  <c r="BG55" i="14" a="1"/>
  <c r="BG56" i="14" a="1"/>
  <c r="BG57" i="14" a="1"/>
  <c r="BG58" i="14" a="1"/>
  <c r="BG59" i="14" a="1"/>
  <c r="BG60" i="14" a="1"/>
  <c r="BG61" i="14" a="1"/>
  <c r="BG62" i="14" a="1"/>
  <c r="BG63" i="14" a="1"/>
  <c r="BG64" i="14" a="1"/>
  <c r="BG65" i="14" a="1"/>
  <c r="BG66" i="14" a="1"/>
  <c r="BG67" i="14" a="1"/>
  <c r="BG68" i="14" a="1"/>
  <c r="BG69" i="14" a="1"/>
  <c r="BG70" i="14" a="1"/>
  <c r="BG71" i="14" a="1"/>
  <c r="BG72" i="14" a="1"/>
  <c r="BG73" i="14" a="1"/>
  <c r="BG74" i="14" a="1"/>
  <c r="BG75" i="14" a="1"/>
  <c r="BG76" i="14" a="1"/>
  <c r="BG77" i="14" a="1"/>
  <c r="BG78" i="14" a="1"/>
  <c r="BG79" i="14" a="1"/>
  <c r="BG80" i="14" a="1"/>
  <c r="BG81" i="14" a="1"/>
  <c r="BG82" i="14" a="1"/>
  <c r="BG83" i="14" a="1"/>
  <c r="BG84" i="14" a="1"/>
  <c r="BG85" i="14" a="1"/>
  <c r="BG86" i="14" a="1"/>
  <c r="BG87" i="14" a="1"/>
  <c r="BG88" i="14" a="1"/>
  <c r="BG89" i="14" a="1"/>
  <c r="BG90" i="14" a="1"/>
  <c r="BG91" i="14" a="1"/>
  <c r="BG92" i="14" a="1"/>
  <c r="BG93" i="14" a="1"/>
  <c r="BG94" i="14" a="1"/>
  <c r="BG95" i="14" a="1"/>
  <c r="BG96" i="14" a="1"/>
  <c r="BG97" i="14" a="1"/>
  <c r="BG98" i="14" a="1"/>
  <c r="BG99" i="14" a="1"/>
  <c r="BG100" i="14" a="1"/>
  <c r="BG101" i="14" a="1"/>
  <c r="BG102" i="14" a="1"/>
  <c r="BG103" i="14" a="1"/>
  <c r="BG104" i="14" a="1"/>
  <c r="BG105" i="14" a="1"/>
  <c r="BG106" i="14" a="1"/>
  <c r="BG107" i="14" a="1"/>
  <c r="BG108" i="14" a="1"/>
  <c r="BG109" i="14" a="1"/>
  <c r="BG110" i="14" a="1"/>
  <c r="BG111" i="14" a="1"/>
  <c r="BG112" i="14" a="1"/>
  <c r="BG113" i="14" a="1"/>
  <c r="BG114" i="14" a="1"/>
  <c r="BG115" i="14" a="1"/>
  <c r="BG116" i="14" a="1"/>
  <c r="BG117" i="14" a="1"/>
  <c r="BG118" i="14" a="1"/>
  <c r="BG119" i="14" a="1"/>
  <c r="BG120" i="14" a="1"/>
  <c r="BG121" i="14" a="1"/>
  <c r="BG122" i="14" a="1"/>
  <c r="BG123" i="14" a="1"/>
  <c r="BG124" i="14" a="1"/>
  <c r="BG125" i="14" a="1"/>
  <c r="BG126" i="14" a="1"/>
  <c r="BG127" i="14" a="1"/>
  <c r="BG128" i="14" a="1"/>
  <c r="BG129" i="14" a="1"/>
  <c r="BG130" i="14" a="1"/>
  <c r="BG131" i="14" a="1"/>
  <c r="BG132" i="14" a="1"/>
  <c r="BG133" i="14" a="1"/>
  <c r="BG134" i="14" a="1"/>
  <c r="BG135" i="14" a="1"/>
  <c r="BG136" i="14" a="1"/>
  <c r="BG137" i="14" a="1"/>
  <c r="BG138" i="14" a="1"/>
  <c r="BG139" i="14" a="1"/>
  <c r="BG140" i="14" a="1"/>
  <c r="BG141" i="14" a="1"/>
  <c r="BG142" i="14" a="1"/>
  <c r="BG143" i="14" a="1"/>
  <c r="BG144" i="14" a="1"/>
  <c r="BG145" i="14" a="1"/>
  <c r="BG146" i="14" a="1"/>
  <c r="BG147" i="14" a="1"/>
  <c r="BG148" i="14" a="1"/>
  <c r="BG149" i="14" a="1"/>
  <c r="BG150" i="14" a="1"/>
  <c r="BG151" i="14" a="1"/>
  <c r="BG152" i="14" a="1"/>
  <c r="BG153" i="14" a="1"/>
  <c r="BG154" i="14" a="1"/>
  <c r="BG155" i="14" a="1"/>
  <c r="BG156" i="14" a="1"/>
  <c r="BG157" i="14" a="1"/>
  <c r="BG158" i="14" a="1"/>
  <c r="BG159" i="14" a="1"/>
  <c r="BG160" i="14" a="1"/>
  <c r="BG161" i="14" a="1"/>
  <c r="BG162" i="14" a="1"/>
  <c r="BG163" i="14" a="1"/>
  <c r="BG164" i="14" a="1"/>
  <c r="BG165" i="14" a="1"/>
  <c r="BG166" i="14" a="1"/>
  <c r="BG167" i="14" a="1"/>
  <c r="BG168" i="14" a="1"/>
  <c r="BG169" i="14" a="1"/>
  <c r="BG170" i="14" a="1"/>
  <c r="BG171" i="14" a="1"/>
  <c r="BG172" i="14" a="1"/>
  <c r="BG173" i="14" a="1"/>
  <c r="BG174" i="14" a="1"/>
  <c r="BG175" i="14" a="1"/>
  <c r="BG176" i="14" a="1"/>
  <c r="BG177" i="14" a="1"/>
  <c r="BG178" i="14" a="1"/>
  <c r="BG179" i="14" a="1"/>
  <c r="BG180" i="14" a="1"/>
  <c r="BG181" i="14" a="1"/>
  <c r="BG182" i="14" a="1"/>
  <c r="BG183" i="14" a="1"/>
  <c r="BG184" i="14" a="1"/>
  <c r="BG185" i="14" a="1"/>
  <c r="BG186" i="14" a="1"/>
  <c r="BG187" i="14" a="1"/>
  <c r="BG188" i="14" a="1"/>
  <c r="BG189" i="14" a="1"/>
  <c r="BG190" i="14" a="1"/>
  <c r="BG191" i="14" a="1"/>
  <c r="BG192" i="14" a="1"/>
  <c r="BG193" i="14" a="1"/>
  <c r="BG194" i="14" a="1"/>
  <c r="BG195" i="14" a="1"/>
  <c r="BG196" i="14" a="1"/>
  <c r="BG197" i="14" a="1"/>
  <c r="BG198" i="14" a="1"/>
  <c r="BG199" i="14" a="1"/>
  <c r="BG200" i="14" a="1"/>
  <c r="BG201" i="14" a="1"/>
  <c r="BG202" i="14" a="1"/>
  <c r="BG203" i="14" a="1"/>
  <c r="BG204" i="14" a="1"/>
  <c r="BG205" i="14" a="1"/>
  <c r="BG206" i="14" a="1"/>
  <c r="BG207" i="14" a="1"/>
  <c r="BG208" i="14" a="1"/>
  <c r="BG209" i="14" a="1"/>
  <c r="BG210" i="14" a="1"/>
  <c r="BG211" i="14" a="1"/>
  <c r="BG212" i="14" a="1"/>
  <c r="BG213" i="14" a="1"/>
  <c r="BG214" i="14" a="1"/>
  <c r="BG215" i="14" a="1"/>
  <c r="BG216" i="14" a="1"/>
  <c r="BG217" i="14" a="1"/>
  <c r="BG218" i="14" a="1"/>
  <c r="BG219" i="14" a="1"/>
  <c r="BG220" i="14" a="1"/>
  <c r="BG221" i="14" a="1"/>
  <c r="BG222" i="14" a="1"/>
  <c r="BG223" i="14" a="1"/>
  <c r="BG224" i="14" a="1"/>
  <c r="BG225" i="14" a="1"/>
  <c r="BG226" i="14" a="1"/>
  <c r="BG227" i="14" a="1"/>
  <c r="BG228" i="14" a="1"/>
  <c r="BG229" i="14" a="1"/>
  <c r="BG230" i="14" a="1"/>
  <c r="BG231" i="14" a="1"/>
  <c r="BG232" i="14" a="1"/>
  <c r="BG233" i="14" a="1"/>
  <c r="BG234" i="14" a="1"/>
  <c r="BG235" i="14" a="1"/>
  <c r="BG236" i="14" a="1"/>
  <c r="BG237" i="14" a="1"/>
  <c r="BG238" i="14" a="1"/>
  <c r="BG239" i="14" a="1"/>
  <c r="BG240" i="14" a="1"/>
  <c r="BG241" i="14" a="1"/>
  <c r="BG242" i="14" a="1"/>
  <c r="BG243" i="14" a="1"/>
  <c r="BG244" i="14" a="1"/>
  <c r="BG245" i="14" a="1"/>
  <c r="BG246" i="14" a="1"/>
  <c r="BG247" i="14" a="1"/>
  <c r="BG248" i="14" a="1"/>
  <c r="BG249" i="14" a="1"/>
  <c r="BG250" i="14" a="1"/>
  <c r="BG251" i="14" a="1"/>
  <c r="BG252" i="14" a="1"/>
  <c r="BG253" i="14" a="1"/>
  <c r="BG254" i="14" a="1"/>
  <c r="BG255" i="14" a="1"/>
  <c r="BG256" i="14" a="1"/>
  <c r="BG257" i="14" a="1"/>
  <c r="BG258" i="14" a="1"/>
  <c r="BG259" i="14" a="1"/>
  <c r="BG260" i="14" a="1"/>
  <c r="BG261" i="14" a="1"/>
  <c r="BG262" i="14" a="1"/>
  <c r="BG263" i="14" a="1"/>
  <c r="BG264" i="14" a="1"/>
  <c r="BG265" i="14" a="1"/>
  <c r="BG266" i="14" a="1"/>
  <c r="BG267" i="14" a="1"/>
  <c r="BG268" i="14" a="1"/>
  <c r="BG269" i="14" a="1"/>
  <c r="BG270" i="14" a="1"/>
  <c r="BG271" i="14" a="1"/>
  <c r="BG272" i="14" a="1"/>
  <c r="BG273" i="14" a="1"/>
  <c r="BG274" i="14" a="1"/>
  <c r="BG275" i="14" a="1"/>
  <c r="BG276" i="14" a="1"/>
  <c r="BG277" i="14" a="1"/>
  <c r="BG278" i="14" a="1"/>
  <c r="BG279" i="14" a="1"/>
  <c r="BG280" i="14" a="1"/>
  <c r="BG281" i="14" a="1"/>
  <c r="BG282" i="14" a="1"/>
  <c r="BG283" i="14" a="1"/>
  <c r="BG284" i="14" a="1"/>
  <c r="BG285" i="14" a="1"/>
  <c r="BG286" i="14" a="1"/>
  <c r="BG287" i="14" a="1"/>
  <c r="BG288" i="14" a="1"/>
  <c r="BG289" i="14" a="1"/>
  <c r="BG290" i="14" a="1"/>
  <c r="BG291" i="14" a="1"/>
  <c r="BG292" i="14" a="1"/>
  <c r="BG293" i="14" a="1"/>
  <c r="BG294" i="14" a="1"/>
  <c r="BG295" i="14" a="1"/>
  <c r="BG296" i="14" a="1"/>
  <c r="BG297" i="14" a="1"/>
  <c r="BG298" i="14" a="1"/>
  <c r="BG299" i="14" a="1"/>
  <c r="BG300" i="14" a="1"/>
  <c r="BG7" i="14"/>
  <c r="BG8" i="14"/>
  <c r="BG9" i="14"/>
  <c r="BG10" i="14"/>
  <c r="BG11" i="14"/>
  <c r="BG12" i="14"/>
  <c r="BG13" i="14"/>
  <c r="BG14" i="14"/>
  <c r="BG15" i="14"/>
  <c r="BG16" i="14"/>
  <c r="BG17" i="14"/>
  <c r="BG18" i="14"/>
  <c r="BG19" i="14"/>
  <c r="BG20" i="14"/>
  <c r="BG21" i="14"/>
  <c r="BG22" i="14"/>
  <c r="BG23" i="14"/>
  <c r="BG24" i="14"/>
  <c r="BG25" i="14"/>
  <c r="BG26" i="14"/>
  <c r="BG27" i="14"/>
  <c r="BG28" i="14"/>
  <c r="BG29" i="14"/>
  <c r="BG30" i="14"/>
  <c r="BG31" i="14"/>
  <c r="BG32" i="14"/>
  <c r="BG33" i="14"/>
  <c r="BG34" i="14"/>
  <c r="BG35" i="14"/>
  <c r="BG36" i="14"/>
  <c r="BG37" i="14"/>
  <c r="BG38" i="14"/>
  <c r="BG39" i="14"/>
  <c r="BG40" i="14"/>
  <c r="BG41" i="14"/>
  <c r="BG42" i="14"/>
  <c r="BG43" i="14"/>
  <c r="BG44" i="14"/>
  <c r="BG45" i="14"/>
  <c r="BG46" i="14"/>
  <c r="BG47" i="14"/>
  <c r="BG48" i="14"/>
  <c r="BG49" i="14"/>
  <c r="BG50" i="14"/>
  <c r="BG51" i="14"/>
  <c r="BG52" i="14"/>
  <c r="BG53" i="14"/>
  <c r="BG54" i="14"/>
  <c r="BG55" i="14"/>
  <c r="BG56" i="14"/>
  <c r="BG57" i="14"/>
  <c r="BG58" i="14"/>
  <c r="BG59" i="14"/>
  <c r="BG60" i="14"/>
  <c r="BG61" i="14"/>
  <c r="BG62" i="14"/>
  <c r="BG63" i="14"/>
  <c r="BG64" i="14"/>
  <c r="BG65" i="14"/>
  <c r="BG66" i="14"/>
  <c r="BG67" i="14"/>
  <c r="BG68" i="14"/>
  <c r="BG69" i="14"/>
  <c r="BG70" i="14"/>
  <c r="BG71" i="14"/>
  <c r="BG72" i="14"/>
  <c r="BG73" i="14"/>
  <c r="BG74" i="14"/>
  <c r="BG75" i="14"/>
  <c r="BG76" i="14"/>
  <c r="BG77" i="14"/>
  <c r="BG78" i="14"/>
  <c r="BG79" i="14"/>
  <c r="BG80" i="14"/>
  <c r="BG81" i="14"/>
  <c r="BG82" i="14"/>
  <c r="BG83" i="14"/>
  <c r="BG84" i="14"/>
  <c r="BG85" i="14"/>
  <c r="BG86" i="14"/>
  <c r="BG87" i="14"/>
  <c r="BG88" i="14"/>
  <c r="BG89" i="14"/>
  <c r="BG90" i="14"/>
  <c r="BG91" i="14"/>
  <c r="BG92" i="14"/>
  <c r="BG93" i="14"/>
  <c r="BG94" i="14"/>
  <c r="BG95" i="14"/>
  <c r="BG96" i="14"/>
  <c r="BG97" i="14"/>
  <c r="BG98" i="14"/>
  <c r="BG99" i="14"/>
  <c r="BG100" i="14"/>
  <c r="BG101" i="14"/>
  <c r="BG102" i="14"/>
  <c r="BG103" i="14"/>
  <c r="BG104" i="14"/>
  <c r="BG105" i="14"/>
  <c r="BG106" i="14"/>
  <c r="BG107" i="14"/>
  <c r="BG108" i="14"/>
  <c r="BG109" i="14"/>
  <c r="BG110" i="14"/>
  <c r="BG111" i="14"/>
  <c r="BG112" i="14"/>
  <c r="BG113" i="14"/>
  <c r="BG114" i="14"/>
  <c r="BG115" i="14"/>
  <c r="BG116" i="14"/>
  <c r="BG117" i="14"/>
  <c r="BG118" i="14"/>
  <c r="BG119" i="14"/>
  <c r="BG120" i="14"/>
  <c r="BG121" i="14"/>
  <c r="BG122" i="14"/>
  <c r="BG123" i="14"/>
  <c r="BG124" i="14"/>
  <c r="BG125" i="14"/>
  <c r="BG126" i="14"/>
  <c r="BG127" i="14"/>
  <c r="BG128" i="14"/>
  <c r="BG129" i="14"/>
  <c r="BG130" i="14"/>
  <c r="BG131" i="14"/>
  <c r="BG132" i="14"/>
  <c r="BG133" i="14"/>
  <c r="BG134" i="14"/>
  <c r="BG135" i="14"/>
  <c r="BG136" i="14"/>
  <c r="BG137" i="14"/>
  <c r="BG138" i="14"/>
  <c r="BG139" i="14"/>
  <c r="BG140" i="14"/>
  <c r="BG141" i="14"/>
  <c r="BG142" i="14"/>
  <c r="BG143" i="14"/>
  <c r="BG144" i="14"/>
  <c r="BG145" i="14"/>
  <c r="BG146" i="14"/>
  <c r="BG147" i="14"/>
  <c r="BG148" i="14"/>
  <c r="BG149" i="14"/>
  <c r="BG150" i="14"/>
  <c r="BG151" i="14"/>
  <c r="BG152" i="14"/>
  <c r="BG153" i="14"/>
  <c r="BG154" i="14"/>
  <c r="BG155" i="14"/>
  <c r="BG156" i="14"/>
  <c r="BG157" i="14"/>
  <c r="BG158" i="14"/>
  <c r="BG159" i="14"/>
  <c r="BG160" i="14"/>
  <c r="BG161" i="14"/>
  <c r="BG162" i="14"/>
  <c r="BG163" i="14"/>
  <c r="BG164" i="14"/>
  <c r="BG165" i="14"/>
  <c r="BG166" i="14"/>
  <c r="BG167" i="14"/>
  <c r="BG168" i="14"/>
  <c r="BG169" i="14"/>
  <c r="BG170" i="14"/>
  <c r="BG171" i="14"/>
  <c r="BG172" i="14"/>
  <c r="BG173" i="14"/>
  <c r="BG174" i="14"/>
  <c r="BG175" i="14"/>
  <c r="BG176" i="14"/>
  <c r="BG177" i="14"/>
  <c r="BG178" i="14"/>
  <c r="BG179" i="14"/>
  <c r="BG180" i="14"/>
  <c r="BG181" i="14"/>
  <c r="BG182" i="14"/>
  <c r="BG183" i="14"/>
  <c r="BG184" i="14"/>
  <c r="BG185" i="14"/>
  <c r="BG186" i="14"/>
  <c r="BG187" i="14"/>
  <c r="BG188" i="14"/>
  <c r="BG189" i="14"/>
  <c r="BG190" i="14"/>
  <c r="BG191" i="14"/>
  <c r="BG192" i="14"/>
  <c r="BG193" i="14"/>
  <c r="BG194" i="14"/>
  <c r="BG195" i="14"/>
  <c r="BG196" i="14"/>
  <c r="BG197" i="14"/>
  <c r="BG198" i="14"/>
  <c r="BG199" i="14"/>
  <c r="BG200" i="14"/>
  <c r="BG201" i="14"/>
  <c r="BG202" i="14"/>
  <c r="BG203" i="14"/>
  <c r="BG204" i="14"/>
  <c r="BG205" i="14"/>
  <c r="BG206" i="14"/>
  <c r="BG207" i="14"/>
  <c r="BG208" i="14"/>
  <c r="BG209" i="14"/>
  <c r="BG210" i="14"/>
  <c r="BG211" i="14"/>
  <c r="BG212" i="14"/>
  <c r="BG213" i="14"/>
  <c r="BG214" i="14"/>
  <c r="BG215" i="14"/>
  <c r="BG216" i="14"/>
  <c r="BG217" i="14"/>
  <c r="BG218" i="14"/>
  <c r="BG219" i="14"/>
  <c r="BG220" i="14"/>
  <c r="BG221" i="14"/>
  <c r="BG222" i="14"/>
  <c r="BG223" i="14"/>
  <c r="BG224" i="14"/>
  <c r="BG225" i="14"/>
  <c r="BG226" i="14"/>
  <c r="BG227" i="14"/>
  <c r="BG228" i="14"/>
  <c r="BG229" i="14"/>
  <c r="BG230" i="14"/>
  <c r="BG231" i="14"/>
  <c r="BG232" i="14"/>
  <c r="BG233" i="14"/>
  <c r="BG234" i="14"/>
  <c r="BG235" i="14"/>
  <c r="BG236" i="14"/>
  <c r="BG237" i="14"/>
  <c r="BG238" i="14"/>
  <c r="BG239" i="14"/>
  <c r="BG240" i="14"/>
  <c r="BG241" i="14"/>
  <c r="BG242" i="14"/>
  <c r="BG243" i="14"/>
  <c r="BG244" i="14"/>
  <c r="BG245" i="14"/>
  <c r="BG246" i="14"/>
  <c r="BG247" i="14"/>
  <c r="BG248" i="14"/>
  <c r="BG249" i="14"/>
  <c r="BG250" i="14"/>
  <c r="BG251" i="14"/>
  <c r="BG252" i="14"/>
  <c r="BG253" i="14"/>
  <c r="BG254" i="14"/>
  <c r="BG255" i="14"/>
  <c r="BG256" i="14"/>
  <c r="BG257" i="14"/>
  <c r="BG258" i="14"/>
  <c r="BG259" i="14"/>
  <c r="BG260" i="14"/>
  <c r="BG261" i="14"/>
  <c r="BG262" i="14"/>
  <c r="BG263" i="14"/>
  <c r="BG264" i="14"/>
  <c r="BG265" i="14"/>
  <c r="BG266" i="14"/>
  <c r="BG267" i="14"/>
  <c r="BG268" i="14"/>
  <c r="BG269" i="14"/>
  <c r="BG270" i="14"/>
  <c r="BG271" i="14"/>
  <c r="BG272" i="14"/>
  <c r="BG273" i="14"/>
  <c r="BG274" i="14"/>
  <c r="BG275" i="14"/>
  <c r="BG276" i="14"/>
  <c r="BG277" i="14"/>
  <c r="BG278" i="14"/>
  <c r="BG279" i="14"/>
  <c r="BG280" i="14"/>
  <c r="BG281" i="14"/>
  <c r="BG282" i="14"/>
  <c r="BG283" i="14"/>
  <c r="BG284" i="14"/>
  <c r="BG285" i="14"/>
  <c r="BG286" i="14"/>
  <c r="BG287" i="14"/>
  <c r="BG288" i="14"/>
  <c r="BG289" i="14"/>
  <c r="BG290" i="14"/>
  <c r="BG291" i="14"/>
  <c r="BG292" i="14"/>
  <c r="BG293" i="14"/>
  <c r="BG294" i="14"/>
  <c r="BG295" i="14"/>
  <c r="BG296" i="14"/>
  <c r="BG297" i="14"/>
  <c r="BG298" i="14"/>
  <c r="BG299" i="14"/>
  <c r="BG300" i="14"/>
  <c r="BG2" i="14"/>
  <c r="CC2" i="14" a="1"/>
  <c r="CC2" i="14"/>
  <c r="CQ300" i="14"/>
  <c r="DE300" i="14"/>
  <c r="AB300" i="14"/>
  <c r="BI6" i="14" a="1"/>
  <c r="BI6" i="14"/>
  <c r="CD2" i="14" a="1"/>
  <c r="CD2" i="14"/>
  <c r="CR300" i="14"/>
  <c r="DF300" i="14"/>
  <c r="AC300" i="14"/>
  <c r="BK2" i="14"/>
  <c r="BK5" i="14" a="1"/>
  <c r="BL6" i="14" a="1"/>
  <c r="BL6" i="14"/>
  <c r="BK5" i="14"/>
  <c r="CE20" i="14"/>
  <c r="BL5" i="14" a="1"/>
  <c r="BL5" i="14"/>
  <c r="BL7" i="14" a="1"/>
  <c r="BL8" i="14" a="1"/>
  <c r="BL9" i="14" a="1"/>
  <c r="BL10" i="14" a="1"/>
  <c r="BL11" i="14" a="1"/>
  <c r="BL12" i="14" a="1"/>
  <c r="BL13" i="14" a="1"/>
  <c r="BL14" i="14" a="1"/>
  <c r="BL15" i="14" a="1"/>
  <c r="BL16" i="14" a="1"/>
  <c r="BL17" i="14" a="1"/>
  <c r="BL18" i="14" a="1"/>
  <c r="BL19" i="14" a="1"/>
  <c r="BL20" i="14" a="1"/>
  <c r="BL21" i="14" a="1"/>
  <c r="BL22" i="14" a="1"/>
  <c r="BL23" i="14" a="1"/>
  <c r="BL24" i="14" a="1"/>
  <c r="BL25" i="14" a="1"/>
  <c r="BL26" i="14" a="1"/>
  <c r="BL27" i="14" a="1"/>
  <c r="BL28" i="14" a="1"/>
  <c r="BL29" i="14" a="1"/>
  <c r="BL30" i="14" a="1"/>
  <c r="BL31" i="14" a="1"/>
  <c r="BL32" i="14" a="1"/>
  <c r="BL33" i="14" a="1"/>
  <c r="BL34" i="14" a="1"/>
  <c r="BL35" i="14" a="1"/>
  <c r="BL36" i="14" a="1"/>
  <c r="BL37" i="14" a="1"/>
  <c r="BL38" i="14" a="1"/>
  <c r="BL39" i="14" a="1"/>
  <c r="BL40" i="14" a="1"/>
  <c r="BL41" i="14" a="1"/>
  <c r="BL42" i="14" a="1"/>
  <c r="BL43" i="14" a="1"/>
  <c r="BL44" i="14" a="1"/>
  <c r="BL45" i="14" a="1"/>
  <c r="BL46" i="14" a="1"/>
  <c r="BL47" i="14" a="1"/>
  <c r="BL48" i="14" a="1"/>
  <c r="BL49" i="14" a="1"/>
  <c r="BL50" i="14" a="1"/>
  <c r="BL51" i="14" a="1"/>
  <c r="BL52" i="14" a="1"/>
  <c r="BL53" i="14" a="1"/>
  <c r="BL54" i="14" a="1"/>
  <c r="BL55" i="14" a="1"/>
  <c r="BL56" i="14" a="1"/>
  <c r="BL57" i="14" a="1"/>
  <c r="BL58" i="14" a="1"/>
  <c r="BL59" i="14" a="1"/>
  <c r="BL60" i="14" a="1"/>
  <c r="BL61" i="14" a="1"/>
  <c r="BL62" i="14" a="1"/>
  <c r="BL63" i="14" a="1"/>
  <c r="BL64" i="14" a="1"/>
  <c r="BL65" i="14" a="1"/>
  <c r="BL66" i="14" a="1"/>
  <c r="BL67" i="14" a="1"/>
  <c r="BL68" i="14" a="1"/>
  <c r="BL69" i="14" a="1"/>
  <c r="BL70" i="14" a="1"/>
  <c r="BL71" i="14" a="1"/>
  <c r="BL72" i="14" a="1"/>
  <c r="BL73" i="14" a="1"/>
  <c r="BL74" i="14" a="1"/>
  <c r="BL75" i="14" a="1"/>
  <c r="BL76" i="14" a="1"/>
  <c r="BL77" i="14" a="1"/>
  <c r="BL78" i="14" a="1"/>
  <c r="BL79" i="14" a="1"/>
  <c r="BL80" i="14" a="1"/>
  <c r="BL81" i="14" a="1"/>
  <c r="BL82" i="14" a="1"/>
  <c r="BL83" i="14" a="1"/>
  <c r="BL84" i="14" a="1"/>
  <c r="BL85" i="14" a="1"/>
  <c r="BL86" i="14" a="1"/>
  <c r="BL87" i="14" a="1"/>
  <c r="BL88" i="14" a="1"/>
  <c r="BL89" i="14" a="1"/>
  <c r="BL90" i="14" a="1"/>
  <c r="BL91" i="14" a="1"/>
  <c r="BL92" i="14" a="1"/>
  <c r="BL93" i="14" a="1"/>
  <c r="BL94" i="14" a="1"/>
  <c r="BL95" i="14" a="1"/>
  <c r="BL96" i="14" a="1"/>
  <c r="BL97" i="14" a="1"/>
  <c r="BL98" i="14" a="1"/>
  <c r="BL99" i="14" a="1"/>
  <c r="BL100" i="14" a="1"/>
  <c r="BL101" i="14" a="1"/>
  <c r="BL102" i="14" a="1"/>
  <c r="BL103" i="14" a="1"/>
  <c r="BL104" i="14" a="1"/>
  <c r="BL105" i="14" a="1"/>
  <c r="BL106" i="14" a="1"/>
  <c r="BL107" i="14" a="1"/>
  <c r="BL108" i="14" a="1"/>
  <c r="BL109" i="14" a="1"/>
  <c r="BL110" i="14" a="1"/>
  <c r="BL111" i="14" a="1"/>
  <c r="BL112" i="14" a="1"/>
  <c r="BL113" i="14" a="1"/>
  <c r="BL114" i="14" a="1"/>
  <c r="BL115" i="14" a="1"/>
  <c r="BL116" i="14" a="1"/>
  <c r="BL117" i="14" a="1"/>
  <c r="BL118" i="14" a="1"/>
  <c r="BL119" i="14" a="1"/>
  <c r="BL120" i="14" a="1"/>
  <c r="BL121" i="14" a="1"/>
  <c r="BL122" i="14" a="1"/>
  <c r="BL123" i="14" a="1"/>
  <c r="BL124" i="14" a="1"/>
  <c r="BL125" i="14" a="1"/>
  <c r="BL126" i="14" a="1"/>
  <c r="BL127" i="14" a="1"/>
  <c r="BL128" i="14" a="1"/>
  <c r="BL129" i="14" a="1"/>
  <c r="BL130" i="14" a="1"/>
  <c r="BL131" i="14" a="1"/>
  <c r="BL132" i="14" a="1"/>
  <c r="BL133" i="14" a="1"/>
  <c r="BL134" i="14" a="1"/>
  <c r="BL135" i="14" a="1"/>
  <c r="BL136" i="14" a="1"/>
  <c r="BL137" i="14" a="1"/>
  <c r="BL138" i="14" a="1"/>
  <c r="BL139" i="14" a="1"/>
  <c r="BL140" i="14" a="1"/>
  <c r="BL141" i="14" a="1"/>
  <c r="BL142" i="14" a="1"/>
  <c r="BL143" i="14" a="1"/>
  <c r="BL144" i="14" a="1"/>
  <c r="BL145" i="14" a="1"/>
  <c r="BL146" i="14" a="1"/>
  <c r="BL147" i="14" a="1"/>
  <c r="BL148" i="14" a="1"/>
  <c r="BL149" i="14" a="1"/>
  <c r="BL150" i="14" a="1"/>
  <c r="BL151" i="14" a="1"/>
  <c r="BL152" i="14" a="1"/>
  <c r="BL153" i="14" a="1"/>
  <c r="BL154" i="14" a="1"/>
  <c r="BL155" i="14" a="1"/>
  <c r="BL156" i="14" a="1"/>
  <c r="BL157" i="14" a="1"/>
  <c r="BL158" i="14" a="1"/>
  <c r="BL159" i="14" a="1"/>
  <c r="BL160" i="14" a="1"/>
  <c r="BL161" i="14" a="1"/>
  <c r="BL162" i="14" a="1"/>
  <c r="BL163" i="14" a="1"/>
  <c r="BL164" i="14" a="1"/>
  <c r="BL165" i="14" a="1"/>
  <c r="BL166" i="14" a="1"/>
  <c r="BL167" i="14" a="1"/>
  <c r="BL168" i="14" a="1"/>
  <c r="BL169" i="14" a="1"/>
  <c r="BL170" i="14" a="1"/>
  <c r="BL171" i="14" a="1"/>
  <c r="BL172" i="14" a="1"/>
  <c r="BL173" i="14" a="1"/>
  <c r="BL174" i="14" a="1"/>
  <c r="BL175" i="14" a="1"/>
  <c r="BL176" i="14" a="1"/>
  <c r="BL177" i="14" a="1"/>
  <c r="BL178" i="14" a="1"/>
  <c r="BL179" i="14" a="1"/>
  <c r="BL180" i="14" a="1"/>
  <c r="BL181" i="14" a="1"/>
  <c r="BL182" i="14" a="1"/>
  <c r="BL183" i="14" a="1"/>
  <c r="BL184" i="14" a="1"/>
  <c r="BL185" i="14" a="1"/>
  <c r="BL186" i="14" a="1"/>
  <c r="BL187" i="14" a="1"/>
  <c r="BL188" i="14" a="1"/>
  <c r="BL189" i="14" a="1"/>
  <c r="BL190" i="14" a="1"/>
  <c r="BL191" i="14" a="1"/>
  <c r="BL192" i="14" a="1"/>
  <c r="BL193" i="14" a="1"/>
  <c r="BL194" i="14" a="1"/>
  <c r="BL195" i="14" a="1"/>
  <c r="BL196" i="14" a="1"/>
  <c r="BL197" i="14" a="1"/>
  <c r="BL198" i="14" a="1"/>
  <c r="BL199" i="14" a="1"/>
  <c r="BL200" i="14" a="1"/>
  <c r="BL201" i="14" a="1"/>
  <c r="BL202" i="14" a="1"/>
  <c r="BL203" i="14" a="1"/>
  <c r="BL204" i="14" a="1"/>
  <c r="BL205" i="14" a="1"/>
  <c r="BL206" i="14" a="1"/>
  <c r="BL207" i="14" a="1"/>
  <c r="BL208" i="14" a="1"/>
  <c r="BL209" i="14" a="1"/>
  <c r="BL210" i="14" a="1"/>
  <c r="BL211" i="14" a="1"/>
  <c r="BL212" i="14" a="1"/>
  <c r="BL213" i="14" a="1"/>
  <c r="BL214" i="14" a="1"/>
  <c r="BL215" i="14" a="1"/>
  <c r="BL216" i="14" a="1"/>
  <c r="BL217" i="14" a="1"/>
  <c r="BL218" i="14" a="1"/>
  <c r="BL219" i="14" a="1"/>
  <c r="BL220" i="14" a="1"/>
  <c r="BL221" i="14" a="1"/>
  <c r="BL222" i="14" a="1"/>
  <c r="BL223" i="14" a="1"/>
  <c r="BL224" i="14" a="1"/>
  <c r="BL225" i="14" a="1"/>
  <c r="BL226" i="14" a="1"/>
  <c r="BL227" i="14" a="1"/>
  <c r="BL228" i="14" a="1"/>
  <c r="BL229" i="14" a="1"/>
  <c r="BL230" i="14" a="1"/>
  <c r="BL231" i="14" a="1"/>
  <c r="BL232" i="14" a="1"/>
  <c r="BL233" i="14" a="1"/>
  <c r="BL234" i="14" a="1"/>
  <c r="BL235" i="14" a="1"/>
  <c r="BL236" i="14" a="1"/>
  <c r="BL237" i="14" a="1"/>
  <c r="BL238" i="14" a="1"/>
  <c r="BL239" i="14" a="1"/>
  <c r="BL240" i="14" a="1"/>
  <c r="BL241" i="14" a="1"/>
  <c r="BL242" i="14" a="1"/>
  <c r="BL243" i="14" a="1"/>
  <c r="BL244" i="14" a="1"/>
  <c r="BL245" i="14" a="1"/>
  <c r="BL246" i="14" a="1"/>
  <c r="BL247" i="14" a="1"/>
  <c r="BL248" i="14" a="1"/>
  <c r="BL249" i="14" a="1"/>
  <c r="BL250" i="14" a="1"/>
  <c r="BL251" i="14" a="1"/>
  <c r="BL252" i="14" a="1"/>
  <c r="BL253" i="14" a="1"/>
  <c r="BL254" i="14" a="1"/>
  <c r="BL255" i="14" a="1"/>
  <c r="BL256" i="14" a="1"/>
  <c r="BL257" i="14" a="1"/>
  <c r="BL258" i="14" a="1"/>
  <c r="BL259" i="14" a="1"/>
  <c r="BL260" i="14" a="1"/>
  <c r="BL261" i="14" a="1"/>
  <c r="BL262" i="14" a="1"/>
  <c r="BL263" i="14" a="1"/>
  <c r="BL264" i="14" a="1"/>
  <c r="BL265" i="14" a="1"/>
  <c r="BL266" i="14" a="1"/>
  <c r="BL267" i="14" a="1"/>
  <c r="BL268" i="14" a="1"/>
  <c r="BL269" i="14" a="1"/>
  <c r="BL270" i="14" a="1"/>
  <c r="BL271" i="14" a="1"/>
  <c r="BL272" i="14" a="1"/>
  <c r="BL273" i="14" a="1"/>
  <c r="BL274" i="14" a="1"/>
  <c r="BL275" i="14" a="1"/>
  <c r="BL276" i="14" a="1"/>
  <c r="BL277" i="14" a="1"/>
  <c r="BL278" i="14" a="1"/>
  <c r="BL279" i="14" a="1"/>
  <c r="BL280" i="14" a="1"/>
  <c r="BL281" i="14" a="1"/>
  <c r="BL282" i="14" a="1"/>
  <c r="BL283" i="14" a="1"/>
  <c r="BL284" i="14" a="1"/>
  <c r="BL285" i="14" a="1"/>
  <c r="BL286" i="14" a="1"/>
  <c r="BL287" i="14" a="1"/>
  <c r="BL288" i="14" a="1"/>
  <c r="BL289" i="14" a="1"/>
  <c r="BL290" i="14" a="1"/>
  <c r="BL291" i="14" a="1"/>
  <c r="BL292" i="14" a="1"/>
  <c r="BL293" i="14" a="1"/>
  <c r="BL294" i="14" a="1"/>
  <c r="BL295" i="14" a="1"/>
  <c r="BL296" i="14" a="1"/>
  <c r="BL297" i="14" a="1"/>
  <c r="BL298" i="14" a="1"/>
  <c r="BL299" i="14" a="1"/>
  <c r="BL300" i="14" a="1"/>
  <c r="BL7" i="14"/>
  <c r="BL8" i="14"/>
  <c r="BL9" i="14"/>
  <c r="BL10" i="14"/>
  <c r="BL11" i="14"/>
  <c r="BL12" i="14"/>
  <c r="BL13" i="14"/>
  <c r="BL14" i="14"/>
  <c r="BL15" i="14"/>
  <c r="BL16" i="14"/>
  <c r="BL17" i="14"/>
  <c r="BL18" i="14"/>
  <c r="BL19" i="14"/>
  <c r="BL20" i="14"/>
  <c r="BL21" i="14"/>
  <c r="BL22" i="14"/>
  <c r="BL23" i="14"/>
  <c r="BL24" i="14"/>
  <c r="BL25" i="14"/>
  <c r="BL26" i="14"/>
  <c r="BL27" i="14"/>
  <c r="BL28" i="14"/>
  <c r="BL29" i="14"/>
  <c r="BL30" i="14"/>
  <c r="BL31" i="14"/>
  <c r="BL32" i="14"/>
  <c r="BL33" i="14"/>
  <c r="BL34" i="14"/>
  <c r="BL35" i="14"/>
  <c r="BL36" i="14"/>
  <c r="BL37" i="14"/>
  <c r="BL38" i="14"/>
  <c r="BL39" i="14"/>
  <c r="BL40" i="14"/>
  <c r="BL41" i="14"/>
  <c r="BL42" i="14"/>
  <c r="BL43" i="14"/>
  <c r="BL44" i="14"/>
  <c r="BL45" i="14"/>
  <c r="BL46" i="14"/>
  <c r="BL47" i="14"/>
  <c r="BL48" i="14"/>
  <c r="BL49" i="14"/>
  <c r="BL50" i="14"/>
  <c r="BL51" i="14"/>
  <c r="BL52" i="14"/>
  <c r="BL53" i="14"/>
  <c r="BL54" i="14"/>
  <c r="BL55" i="14"/>
  <c r="BL56" i="14"/>
  <c r="BL57" i="14"/>
  <c r="BL58" i="14"/>
  <c r="BL59" i="14"/>
  <c r="BL60" i="14"/>
  <c r="BL61" i="14"/>
  <c r="BL62" i="14"/>
  <c r="BL63" i="14"/>
  <c r="BL64" i="14"/>
  <c r="BL65" i="14"/>
  <c r="BL66" i="14"/>
  <c r="BL67" i="14"/>
  <c r="BL68" i="14"/>
  <c r="BL69" i="14"/>
  <c r="BL70" i="14"/>
  <c r="BL71" i="14"/>
  <c r="BL72" i="14"/>
  <c r="BL73" i="14"/>
  <c r="BL74" i="14"/>
  <c r="BL75" i="14"/>
  <c r="BL76" i="14"/>
  <c r="BL77" i="14"/>
  <c r="BL78" i="14"/>
  <c r="BL79" i="14"/>
  <c r="BL80" i="14"/>
  <c r="BL81" i="14"/>
  <c r="BL82" i="14"/>
  <c r="BL83" i="14"/>
  <c r="BL84" i="14"/>
  <c r="BL85" i="14"/>
  <c r="BL86" i="14"/>
  <c r="BL87" i="14"/>
  <c r="BL88" i="14"/>
  <c r="BL89" i="14"/>
  <c r="BL90" i="14"/>
  <c r="BL91" i="14"/>
  <c r="BL92" i="14"/>
  <c r="BL93" i="14"/>
  <c r="BL94" i="14"/>
  <c r="BL95" i="14"/>
  <c r="BL96" i="14"/>
  <c r="BL97" i="14"/>
  <c r="BL98" i="14"/>
  <c r="BL99" i="14"/>
  <c r="BL100" i="14"/>
  <c r="BL101" i="14"/>
  <c r="BL102" i="14"/>
  <c r="BL103" i="14"/>
  <c r="BL104" i="14"/>
  <c r="BL105" i="14"/>
  <c r="BL106" i="14"/>
  <c r="BL107" i="14"/>
  <c r="BL108" i="14"/>
  <c r="BL109" i="14"/>
  <c r="BL110" i="14"/>
  <c r="BL111" i="14"/>
  <c r="BL112" i="14"/>
  <c r="BL113" i="14"/>
  <c r="BL114" i="14"/>
  <c r="BL115" i="14"/>
  <c r="BL116" i="14"/>
  <c r="BL117" i="14"/>
  <c r="BL118" i="14"/>
  <c r="BL119" i="14"/>
  <c r="BL120" i="14"/>
  <c r="BL121" i="14"/>
  <c r="BL122" i="14"/>
  <c r="BL123" i="14"/>
  <c r="BL124" i="14"/>
  <c r="BL125" i="14"/>
  <c r="BL126" i="14"/>
  <c r="BL127" i="14"/>
  <c r="BL128" i="14"/>
  <c r="BL129" i="14"/>
  <c r="BL130" i="14"/>
  <c r="BL131" i="14"/>
  <c r="BL132" i="14"/>
  <c r="BL133" i="14"/>
  <c r="BL134" i="14"/>
  <c r="BL135" i="14"/>
  <c r="BL136" i="14"/>
  <c r="BL137" i="14"/>
  <c r="BL138" i="14"/>
  <c r="BL139" i="14"/>
  <c r="BL140" i="14"/>
  <c r="BL141" i="14"/>
  <c r="BL142" i="14"/>
  <c r="BL143" i="14"/>
  <c r="BL144" i="14"/>
  <c r="BL145" i="14"/>
  <c r="BL146" i="14"/>
  <c r="BL147" i="14"/>
  <c r="BL148" i="14"/>
  <c r="BL149" i="14"/>
  <c r="BL150" i="14"/>
  <c r="BL151" i="14"/>
  <c r="BL152" i="14"/>
  <c r="BL153" i="14"/>
  <c r="BL154" i="14"/>
  <c r="BL155" i="14"/>
  <c r="BL156" i="14"/>
  <c r="BL157" i="14"/>
  <c r="BL158" i="14"/>
  <c r="BL159" i="14"/>
  <c r="BL160" i="14"/>
  <c r="BL161" i="14"/>
  <c r="BL162" i="14"/>
  <c r="BL163" i="14"/>
  <c r="BL164" i="14"/>
  <c r="BL165" i="14"/>
  <c r="BL166" i="14"/>
  <c r="BL167" i="14"/>
  <c r="BL168" i="14"/>
  <c r="BL169" i="14"/>
  <c r="BL170" i="14"/>
  <c r="BL171" i="14"/>
  <c r="BL172" i="14"/>
  <c r="BL173" i="14"/>
  <c r="BL174" i="14"/>
  <c r="BL175" i="14"/>
  <c r="BL176" i="14"/>
  <c r="BL177" i="14"/>
  <c r="BL178" i="14"/>
  <c r="BL179" i="14"/>
  <c r="BL180" i="14"/>
  <c r="BL181" i="14"/>
  <c r="BL182" i="14"/>
  <c r="BL183" i="14"/>
  <c r="BL184" i="14"/>
  <c r="BL185" i="14"/>
  <c r="BL186" i="14"/>
  <c r="BL187" i="14"/>
  <c r="BL188" i="14"/>
  <c r="BL189" i="14"/>
  <c r="BL190" i="14"/>
  <c r="BL191" i="14"/>
  <c r="BL192" i="14"/>
  <c r="BL193" i="14"/>
  <c r="BL194" i="14"/>
  <c r="BL195" i="14"/>
  <c r="BL196" i="14"/>
  <c r="BL197" i="14"/>
  <c r="BL198" i="14"/>
  <c r="BL199" i="14"/>
  <c r="BL200" i="14"/>
  <c r="BL201" i="14"/>
  <c r="BL202" i="14"/>
  <c r="BL203" i="14"/>
  <c r="BL204" i="14"/>
  <c r="BL205" i="14"/>
  <c r="BL206" i="14"/>
  <c r="BL207" i="14"/>
  <c r="BL208" i="14"/>
  <c r="BL209" i="14"/>
  <c r="BL210" i="14"/>
  <c r="BL211" i="14"/>
  <c r="BL212" i="14"/>
  <c r="BL213" i="14"/>
  <c r="BL214" i="14"/>
  <c r="BL215" i="14"/>
  <c r="BL216" i="14"/>
  <c r="BL217" i="14"/>
  <c r="BL218" i="14"/>
  <c r="BL219" i="14"/>
  <c r="BL220" i="14"/>
  <c r="BL221" i="14"/>
  <c r="BL222" i="14"/>
  <c r="BL223" i="14"/>
  <c r="BL224" i="14"/>
  <c r="BL225" i="14"/>
  <c r="BL226" i="14"/>
  <c r="BL227" i="14"/>
  <c r="BL228" i="14"/>
  <c r="BL229" i="14"/>
  <c r="BL230" i="14"/>
  <c r="BL231" i="14"/>
  <c r="BL232" i="14"/>
  <c r="BL233" i="14"/>
  <c r="BL234" i="14"/>
  <c r="BL235" i="14"/>
  <c r="BL236" i="14"/>
  <c r="BL237" i="14"/>
  <c r="BL238" i="14"/>
  <c r="BL239" i="14"/>
  <c r="BL240" i="14"/>
  <c r="BL241" i="14"/>
  <c r="BL242" i="14"/>
  <c r="BL243" i="14"/>
  <c r="BL244" i="14"/>
  <c r="BL245" i="14"/>
  <c r="BL246" i="14"/>
  <c r="BL247" i="14"/>
  <c r="BL248" i="14"/>
  <c r="BL249" i="14"/>
  <c r="BL250" i="14"/>
  <c r="BL251" i="14"/>
  <c r="BL252" i="14"/>
  <c r="BL253" i="14"/>
  <c r="BL254" i="14"/>
  <c r="BL255" i="14"/>
  <c r="BL256" i="14"/>
  <c r="BL257" i="14"/>
  <c r="BL258" i="14"/>
  <c r="BL259" i="14"/>
  <c r="BL260" i="14"/>
  <c r="BL261" i="14"/>
  <c r="BL262" i="14"/>
  <c r="BL263" i="14"/>
  <c r="BL264" i="14"/>
  <c r="BL265" i="14"/>
  <c r="BL266" i="14"/>
  <c r="BL267" i="14"/>
  <c r="BL268" i="14"/>
  <c r="BL269" i="14"/>
  <c r="BL270" i="14"/>
  <c r="BL271" i="14"/>
  <c r="BL272" i="14"/>
  <c r="BL273" i="14"/>
  <c r="BL274" i="14"/>
  <c r="BL275" i="14"/>
  <c r="BL276" i="14"/>
  <c r="BL277" i="14"/>
  <c r="BL278" i="14"/>
  <c r="BL279" i="14"/>
  <c r="BL280" i="14"/>
  <c r="BL281" i="14"/>
  <c r="BL282" i="14"/>
  <c r="BL283" i="14"/>
  <c r="BL284" i="14"/>
  <c r="BL285" i="14"/>
  <c r="BL286" i="14"/>
  <c r="BL287" i="14"/>
  <c r="BL288" i="14"/>
  <c r="BL289" i="14"/>
  <c r="BL290" i="14"/>
  <c r="BL291" i="14"/>
  <c r="BL292" i="14"/>
  <c r="BL293" i="14"/>
  <c r="BL294" i="14"/>
  <c r="BL295" i="14"/>
  <c r="BL296" i="14"/>
  <c r="BL297" i="14"/>
  <c r="BL298" i="14"/>
  <c r="BL299" i="14"/>
  <c r="BL300" i="14"/>
  <c r="BL2" i="14"/>
  <c r="CE22" i="14"/>
  <c r="BM5" i="14" a="1"/>
  <c r="BM5" i="14"/>
  <c r="BM6" i="14" a="1"/>
  <c r="BM6" i="14"/>
  <c r="BM7" i="14" a="1"/>
  <c r="BM8" i="14" a="1"/>
  <c r="BM9" i="14" a="1"/>
  <c r="BM10" i="14" a="1"/>
  <c r="BM11" i="14" a="1"/>
  <c r="BM12" i="14" a="1"/>
  <c r="BM13" i="14" a="1"/>
  <c r="BM14" i="14" a="1"/>
  <c r="BM15" i="14" a="1"/>
  <c r="BM16" i="14" a="1"/>
  <c r="BM17" i="14" a="1"/>
  <c r="BM18" i="14" a="1"/>
  <c r="BM19" i="14" a="1"/>
  <c r="BM20" i="14" a="1"/>
  <c r="BM21" i="14" a="1"/>
  <c r="BM22" i="14" a="1"/>
  <c r="BM23" i="14" a="1"/>
  <c r="BM24" i="14" a="1"/>
  <c r="BM25" i="14" a="1"/>
  <c r="BM26" i="14" a="1"/>
  <c r="BM27" i="14" a="1"/>
  <c r="BM28" i="14" a="1"/>
  <c r="BM29" i="14" a="1"/>
  <c r="BM30" i="14" a="1"/>
  <c r="BM31" i="14" a="1"/>
  <c r="BM32" i="14" a="1"/>
  <c r="BM33" i="14" a="1"/>
  <c r="BM34" i="14" a="1"/>
  <c r="BM35" i="14" a="1"/>
  <c r="BM36" i="14" a="1"/>
  <c r="BM37" i="14" a="1"/>
  <c r="BM38" i="14" a="1"/>
  <c r="BM39" i="14" a="1"/>
  <c r="BM40" i="14" a="1"/>
  <c r="BM41" i="14" a="1"/>
  <c r="BM42" i="14" a="1"/>
  <c r="BM43" i="14" a="1"/>
  <c r="BM44" i="14" a="1"/>
  <c r="BM45" i="14" a="1"/>
  <c r="BM46" i="14" a="1"/>
  <c r="BM47" i="14" a="1"/>
  <c r="BM48" i="14" a="1"/>
  <c r="BM49" i="14" a="1"/>
  <c r="BM50" i="14" a="1"/>
  <c r="BM51" i="14" a="1"/>
  <c r="BM52" i="14" a="1"/>
  <c r="BM53" i="14" a="1"/>
  <c r="BM54" i="14" a="1"/>
  <c r="BM55" i="14" a="1"/>
  <c r="BM56" i="14" a="1"/>
  <c r="BM57" i="14" a="1"/>
  <c r="BM58" i="14" a="1"/>
  <c r="BM59" i="14" a="1"/>
  <c r="BM60" i="14" a="1"/>
  <c r="BM61" i="14" a="1"/>
  <c r="BM62" i="14" a="1"/>
  <c r="BM63" i="14" a="1"/>
  <c r="BM64" i="14" a="1"/>
  <c r="BM65" i="14" a="1"/>
  <c r="BM66" i="14" a="1"/>
  <c r="BM67" i="14" a="1"/>
  <c r="BM68" i="14" a="1"/>
  <c r="BM69" i="14" a="1"/>
  <c r="BM70" i="14" a="1"/>
  <c r="BM71" i="14" a="1"/>
  <c r="BM72" i="14" a="1"/>
  <c r="BM73" i="14" a="1"/>
  <c r="BM74" i="14" a="1"/>
  <c r="BM75" i="14" a="1"/>
  <c r="BM76" i="14" a="1"/>
  <c r="BM77" i="14" a="1"/>
  <c r="BM78" i="14" a="1"/>
  <c r="BM79" i="14" a="1"/>
  <c r="BM80" i="14" a="1"/>
  <c r="BM81" i="14" a="1"/>
  <c r="BM82" i="14" a="1"/>
  <c r="BM83" i="14" a="1"/>
  <c r="BM84" i="14" a="1"/>
  <c r="BM85" i="14" a="1"/>
  <c r="BM86" i="14" a="1"/>
  <c r="BM87" i="14" a="1"/>
  <c r="BM88" i="14" a="1"/>
  <c r="BM89" i="14" a="1"/>
  <c r="BM90" i="14" a="1"/>
  <c r="BM91" i="14" a="1"/>
  <c r="BM92" i="14" a="1"/>
  <c r="BM93" i="14" a="1"/>
  <c r="BM94" i="14" a="1"/>
  <c r="BM95" i="14" a="1"/>
  <c r="BM96" i="14" a="1"/>
  <c r="BM97" i="14" a="1"/>
  <c r="BM98" i="14" a="1"/>
  <c r="BM99" i="14" a="1"/>
  <c r="BM100" i="14" a="1"/>
  <c r="BM101" i="14" a="1"/>
  <c r="BM102" i="14" a="1"/>
  <c r="BM103" i="14" a="1"/>
  <c r="BM104" i="14" a="1"/>
  <c r="BM105" i="14" a="1"/>
  <c r="BM106" i="14" a="1"/>
  <c r="BM107" i="14" a="1"/>
  <c r="BM108" i="14" a="1"/>
  <c r="BM109" i="14" a="1"/>
  <c r="BM110" i="14" a="1"/>
  <c r="BM111" i="14" a="1"/>
  <c r="BM112" i="14" a="1"/>
  <c r="BM113" i="14" a="1"/>
  <c r="BM114" i="14" a="1"/>
  <c r="BM115" i="14" a="1"/>
  <c r="BM116" i="14" a="1"/>
  <c r="BM117" i="14" a="1"/>
  <c r="BM118" i="14" a="1"/>
  <c r="BM119" i="14" a="1"/>
  <c r="BM120" i="14" a="1"/>
  <c r="BM121" i="14" a="1"/>
  <c r="BM122" i="14" a="1"/>
  <c r="BM123" i="14" a="1"/>
  <c r="BM124" i="14" a="1"/>
  <c r="BM125" i="14" a="1"/>
  <c r="BM126" i="14" a="1"/>
  <c r="BM127" i="14" a="1"/>
  <c r="BM128" i="14" a="1"/>
  <c r="BM129" i="14" a="1"/>
  <c r="BM130" i="14" a="1"/>
  <c r="BM131" i="14" a="1"/>
  <c r="BM132" i="14" a="1"/>
  <c r="BM133" i="14" a="1"/>
  <c r="BM134" i="14" a="1"/>
  <c r="BM135" i="14" a="1"/>
  <c r="BM136" i="14" a="1"/>
  <c r="BM137" i="14" a="1"/>
  <c r="BM138" i="14" a="1"/>
  <c r="BM139" i="14" a="1"/>
  <c r="BM140" i="14" a="1"/>
  <c r="BM141" i="14" a="1"/>
  <c r="BM142" i="14" a="1"/>
  <c r="BM143" i="14" a="1"/>
  <c r="BM144" i="14" a="1"/>
  <c r="BM145" i="14" a="1"/>
  <c r="BM146" i="14" a="1"/>
  <c r="BM147" i="14" a="1"/>
  <c r="BM148" i="14" a="1"/>
  <c r="BM149" i="14" a="1"/>
  <c r="BM150" i="14" a="1"/>
  <c r="BM151" i="14" a="1"/>
  <c r="BM152" i="14" a="1"/>
  <c r="BM153" i="14" a="1"/>
  <c r="BM154" i="14" a="1"/>
  <c r="BM155" i="14" a="1"/>
  <c r="BM156" i="14" a="1"/>
  <c r="BM157" i="14" a="1"/>
  <c r="BM158" i="14" a="1"/>
  <c r="BM159" i="14" a="1"/>
  <c r="BM160" i="14" a="1"/>
  <c r="BM161" i="14" a="1"/>
  <c r="BM162" i="14" a="1"/>
  <c r="BM163" i="14" a="1"/>
  <c r="BM164" i="14" a="1"/>
  <c r="BM165" i="14" a="1"/>
  <c r="BM166" i="14" a="1"/>
  <c r="BM167" i="14" a="1"/>
  <c r="BM168" i="14" a="1"/>
  <c r="BM169" i="14" a="1"/>
  <c r="BM170" i="14" a="1"/>
  <c r="BM171" i="14" a="1"/>
  <c r="BM172" i="14" a="1"/>
  <c r="BM173" i="14" a="1"/>
  <c r="BM174" i="14" a="1"/>
  <c r="BM175" i="14" a="1"/>
  <c r="BM176" i="14" a="1"/>
  <c r="BM177" i="14" a="1"/>
  <c r="BM178" i="14" a="1"/>
  <c r="BM179" i="14" a="1"/>
  <c r="BM180" i="14" a="1"/>
  <c r="BM181" i="14" a="1"/>
  <c r="BM182" i="14" a="1"/>
  <c r="BM183" i="14" a="1"/>
  <c r="BM184" i="14" a="1"/>
  <c r="BM185" i="14" a="1"/>
  <c r="BM186" i="14" a="1"/>
  <c r="BM187" i="14" a="1"/>
  <c r="BM188" i="14" a="1"/>
  <c r="BM189" i="14" a="1"/>
  <c r="BM190" i="14" a="1"/>
  <c r="BM191" i="14" a="1"/>
  <c r="BM192" i="14" a="1"/>
  <c r="BM193" i="14" a="1"/>
  <c r="BM194" i="14" a="1"/>
  <c r="BM195" i="14" a="1"/>
  <c r="BM196" i="14" a="1"/>
  <c r="BM197" i="14" a="1"/>
  <c r="BM198" i="14" a="1"/>
  <c r="BM199" i="14" a="1"/>
  <c r="BM200" i="14" a="1"/>
  <c r="BM201" i="14" a="1"/>
  <c r="BM202" i="14" a="1"/>
  <c r="BM203" i="14" a="1"/>
  <c r="BM204" i="14" a="1"/>
  <c r="BM205" i="14" a="1"/>
  <c r="BM206" i="14" a="1"/>
  <c r="BM207" i="14" a="1"/>
  <c r="BM208" i="14" a="1"/>
  <c r="BM209" i="14" a="1"/>
  <c r="BM210" i="14" a="1"/>
  <c r="BM211" i="14" a="1"/>
  <c r="BM212" i="14" a="1"/>
  <c r="BM213" i="14" a="1"/>
  <c r="BM214" i="14" a="1"/>
  <c r="BM215" i="14" a="1"/>
  <c r="BM216" i="14" a="1"/>
  <c r="BM217" i="14" a="1"/>
  <c r="BM218" i="14" a="1"/>
  <c r="BM219" i="14" a="1"/>
  <c r="BM220" i="14" a="1"/>
  <c r="BM221" i="14" a="1"/>
  <c r="BM222" i="14" a="1"/>
  <c r="BM223" i="14" a="1"/>
  <c r="BM224" i="14" a="1"/>
  <c r="BM225" i="14" a="1"/>
  <c r="BM226" i="14" a="1"/>
  <c r="BM227" i="14" a="1"/>
  <c r="BM228" i="14" a="1"/>
  <c r="BM229" i="14" a="1"/>
  <c r="BM230" i="14" a="1"/>
  <c r="BM231" i="14" a="1"/>
  <c r="BM232" i="14" a="1"/>
  <c r="BM233" i="14" a="1"/>
  <c r="BM234" i="14" a="1"/>
  <c r="BM235" i="14" a="1"/>
  <c r="BM236" i="14" a="1"/>
  <c r="BM237" i="14" a="1"/>
  <c r="BM238" i="14" a="1"/>
  <c r="BM239" i="14" a="1"/>
  <c r="BM240" i="14" a="1"/>
  <c r="BM241" i="14" a="1"/>
  <c r="BM242" i="14" a="1"/>
  <c r="BM243" i="14" a="1"/>
  <c r="BM244" i="14" a="1"/>
  <c r="BM245" i="14" a="1"/>
  <c r="BM246" i="14" a="1"/>
  <c r="BM247" i="14" a="1"/>
  <c r="BM248" i="14" a="1"/>
  <c r="BM249" i="14" a="1"/>
  <c r="BM250" i="14" a="1"/>
  <c r="BM251" i="14" a="1"/>
  <c r="BM252" i="14" a="1"/>
  <c r="BM253" i="14" a="1"/>
  <c r="BM254" i="14" a="1"/>
  <c r="BM255" i="14" a="1"/>
  <c r="BM256" i="14" a="1"/>
  <c r="BM257" i="14" a="1"/>
  <c r="BM258" i="14" a="1"/>
  <c r="BM259" i="14" a="1"/>
  <c r="BM260" i="14" a="1"/>
  <c r="BM261" i="14" a="1"/>
  <c r="BM262" i="14" a="1"/>
  <c r="BM263" i="14" a="1"/>
  <c r="BM264" i="14" a="1"/>
  <c r="BM265" i="14" a="1"/>
  <c r="BM266" i="14" a="1"/>
  <c r="BM267" i="14" a="1"/>
  <c r="BM268" i="14" a="1"/>
  <c r="BM269" i="14" a="1"/>
  <c r="BM270" i="14" a="1"/>
  <c r="BM271" i="14" a="1"/>
  <c r="BM272" i="14" a="1"/>
  <c r="BM273" i="14" a="1"/>
  <c r="BM274" i="14" a="1"/>
  <c r="BM275" i="14" a="1"/>
  <c r="BM276" i="14" a="1"/>
  <c r="BM277" i="14" a="1"/>
  <c r="BM278" i="14" a="1"/>
  <c r="BM279" i="14" a="1"/>
  <c r="BM280" i="14" a="1"/>
  <c r="BM281" i="14" a="1"/>
  <c r="BM282" i="14" a="1"/>
  <c r="BM283" i="14" a="1"/>
  <c r="BM284" i="14" a="1"/>
  <c r="BM285" i="14" a="1"/>
  <c r="BM286" i="14" a="1"/>
  <c r="BM287" i="14" a="1"/>
  <c r="BM288" i="14" a="1"/>
  <c r="BM289" i="14" a="1"/>
  <c r="BM290" i="14" a="1"/>
  <c r="BM291" i="14" a="1"/>
  <c r="BM292" i="14" a="1"/>
  <c r="BM293" i="14" a="1"/>
  <c r="BM294" i="14" a="1"/>
  <c r="BM295" i="14" a="1"/>
  <c r="BM296" i="14" a="1"/>
  <c r="BM297" i="14" a="1"/>
  <c r="BM298" i="14" a="1"/>
  <c r="BM299" i="14" a="1"/>
  <c r="BM300" i="14" a="1"/>
  <c r="BM7" i="14"/>
  <c r="BM8" i="14"/>
  <c r="BM9" i="14"/>
  <c r="BM10" i="14"/>
  <c r="BM11" i="14"/>
  <c r="BM12" i="14"/>
  <c r="BM13" i="14"/>
  <c r="BM14" i="14"/>
  <c r="BM15" i="14"/>
  <c r="BM16" i="14"/>
  <c r="BM17" i="14"/>
  <c r="BM18" i="14"/>
  <c r="BM19" i="14"/>
  <c r="BM20" i="14"/>
  <c r="BM21" i="14"/>
  <c r="BM22" i="14"/>
  <c r="BM23" i="14"/>
  <c r="BM24" i="14"/>
  <c r="BM25" i="14"/>
  <c r="BM26" i="14"/>
  <c r="BM27" i="14"/>
  <c r="BM28" i="14"/>
  <c r="BM29" i="14"/>
  <c r="BM30" i="14"/>
  <c r="BM31" i="14"/>
  <c r="BM32" i="14"/>
  <c r="BM33" i="14"/>
  <c r="BM34" i="14"/>
  <c r="BM35" i="14"/>
  <c r="BM36" i="14"/>
  <c r="BM37" i="14"/>
  <c r="BM38" i="14"/>
  <c r="BM39" i="14"/>
  <c r="BM40" i="14"/>
  <c r="BM41" i="14"/>
  <c r="BM42" i="14"/>
  <c r="BM43" i="14"/>
  <c r="BM44" i="14"/>
  <c r="BM45" i="14"/>
  <c r="BM46" i="14"/>
  <c r="BM47" i="14"/>
  <c r="BM48" i="14"/>
  <c r="BM49" i="14"/>
  <c r="BM50" i="14"/>
  <c r="BM51" i="14"/>
  <c r="BM52" i="14"/>
  <c r="BM53" i="14"/>
  <c r="BM54" i="14"/>
  <c r="BM55" i="14"/>
  <c r="BM56" i="14"/>
  <c r="BM57" i="14"/>
  <c r="BM58" i="14"/>
  <c r="BM59" i="14"/>
  <c r="BM60" i="14"/>
  <c r="BM61" i="14"/>
  <c r="BM62" i="14"/>
  <c r="BM63" i="14"/>
  <c r="BM64" i="14"/>
  <c r="BM65" i="14"/>
  <c r="BM66" i="14"/>
  <c r="BM67" i="14"/>
  <c r="BM68" i="14"/>
  <c r="BM69" i="14"/>
  <c r="BM70" i="14"/>
  <c r="BM71" i="14"/>
  <c r="BM72" i="14"/>
  <c r="BM73" i="14"/>
  <c r="BM74" i="14"/>
  <c r="BM75" i="14"/>
  <c r="BM76" i="14"/>
  <c r="BM77" i="14"/>
  <c r="BM78" i="14"/>
  <c r="BM79" i="14"/>
  <c r="BM80" i="14"/>
  <c r="BM81" i="14"/>
  <c r="BM82" i="14"/>
  <c r="BM83" i="14"/>
  <c r="BM84" i="14"/>
  <c r="BM85" i="14"/>
  <c r="BM86" i="14"/>
  <c r="BM87" i="14"/>
  <c r="BM88" i="14"/>
  <c r="BM89" i="14"/>
  <c r="BM90" i="14"/>
  <c r="BM91" i="14"/>
  <c r="BM92" i="14"/>
  <c r="BM93" i="14"/>
  <c r="BM94" i="14"/>
  <c r="BM95" i="14"/>
  <c r="BM96" i="14"/>
  <c r="BM97" i="14"/>
  <c r="BM98" i="14"/>
  <c r="BM99" i="14"/>
  <c r="BM100" i="14"/>
  <c r="BM101" i="14"/>
  <c r="BM102" i="14"/>
  <c r="BM103" i="14"/>
  <c r="BM104" i="14"/>
  <c r="BM105" i="14"/>
  <c r="BM106" i="14"/>
  <c r="BM107" i="14"/>
  <c r="BM108" i="14"/>
  <c r="BM109" i="14"/>
  <c r="BM110" i="14"/>
  <c r="BM111" i="14"/>
  <c r="BM112" i="14"/>
  <c r="BM113" i="14"/>
  <c r="BM114" i="14"/>
  <c r="BM115" i="14"/>
  <c r="BM116" i="14"/>
  <c r="BM117" i="14"/>
  <c r="BM118" i="14"/>
  <c r="BM119" i="14"/>
  <c r="BM120" i="14"/>
  <c r="BM121" i="14"/>
  <c r="BM122" i="14"/>
  <c r="BM123" i="14"/>
  <c r="BM124" i="14"/>
  <c r="BM125" i="14"/>
  <c r="BM126" i="14"/>
  <c r="BM127" i="14"/>
  <c r="BM128" i="14"/>
  <c r="BM129" i="14"/>
  <c r="BM130" i="14"/>
  <c r="BM131" i="14"/>
  <c r="BM132" i="14"/>
  <c r="BM133" i="14"/>
  <c r="BM134" i="14"/>
  <c r="BM135" i="14"/>
  <c r="BM136" i="14"/>
  <c r="BM137" i="14"/>
  <c r="BM138" i="14"/>
  <c r="BM139" i="14"/>
  <c r="BM140" i="14"/>
  <c r="BM141" i="14"/>
  <c r="BM142" i="14"/>
  <c r="BM143" i="14"/>
  <c r="BM144" i="14"/>
  <c r="BM145" i="14"/>
  <c r="BM146" i="14"/>
  <c r="BM147" i="14"/>
  <c r="BM148" i="14"/>
  <c r="BM149" i="14"/>
  <c r="BM150" i="14"/>
  <c r="BM151" i="14"/>
  <c r="BM152" i="14"/>
  <c r="BM153" i="14"/>
  <c r="BM154" i="14"/>
  <c r="BM155" i="14"/>
  <c r="BM156" i="14"/>
  <c r="BM157" i="14"/>
  <c r="BM158" i="14"/>
  <c r="BM159" i="14"/>
  <c r="BM160" i="14"/>
  <c r="BM161" i="14"/>
  <c r="BM162" i="14"/>
  <c r="BM163" i="14"/>
  <c r="BM164" i="14"/>
  <c r="BM165" i="14"/>
  <c r="BM166" i="14"/>
  <c r="BM167" i="14"/>
  <c r="BM168" i="14"/>
  <c r="BM169" i="14"/>
  <c r="BM170" i="14"/>
  <c r="BM171" i="14"/>
  <c r="BM172" i="14"/>
  <c r="BM173" i="14"/>
  <c r="BM174" i="14"/>
  <c r="BM175" i="14"/>
  <c r="BM176" i="14"/>
  <c r="BM177" i="14"/>
  <c r="BM178" i="14"/>
  <c r="BM179" i="14"/>
  <c r="BM180" i="14"/>
  <c r="BM181" i="14"/>
  <c r="BM182" i="14"/>
  <c r="BM183" i="14"/>
  <c r="BM184" i="14"/>
  <c r="BM185" i="14"/>
  <c r="BM186" i="14"/>
  <c r="BM187" i="14"/>
  <c r="BM188" i="14"/>
  <c r="BM189" i="14"/>
  <c r="BM190" i="14"/>
  <c r="BM191" i="14"/>
  <c r="BM192" i="14"/>
  <c r="BM193" i="14"/>
  <c r="BM194" i="14"/>
  <c r="BM195" i="14"/>
  <c r="BM196" i="14"/>
  <c r="BM197" i="14"/>
  <c r="BM198" i="14"/>
  <c r="BM199" i="14"/>
  <c r="BM200" i="14"/>
  <c r="BM201" i="14"/>
  <c r="BM202" i="14"/>
  <c r="BM203" i="14"/>
  <c r="BM204" i="14"/>
  <c r="BM205" i="14"/>
  <c r="BM206" i="14"/>
  <c r="BM207" i="14"/>
  <c r="BM208" i="14"/>
  <c r="BM209" i="14"/>
  <c r="BM210" i="14"/>
  <c r="BM211" i="14"/>
  <c r="BM212" i="14"/>
  <c r="BM213" i="14"/>
  <c r="BM214" i="14"/>
  <c r="BM215" i="14"/>
  <c r="BM216" i="14"/>
  <c r="BM217" i="14"/>
  <c r="BM218" i="14"/>
  <c r="BM219" i="14"/>
  <c r="BM220" i="14"/>
  <c r="BM221" i="14"/>
  <c r="BM222" i="14"/>
  <c r="BM223" i="14"/>
  <c r="BM224" i="14"/>
  <c r="BM225" i="14"/>
  <c r="BM226" i="14"/>
  <c r="BM227" i="14"/>
  <c r="BM228" i="14"/>
  <c r="BM229" i="14"/>
  <c r="BM230" i="14"/>
  <c r="BM231" i="14"/>
  <c r="BM232" i="14"/>
  <c r="BM233" i="14"/>
  <c r="BM234" i="14"/>
  <c r="BM235" i="14"/>
  <c r="BM236" i="14"/>
  <c r="BM237" i="14"/>
  <c r="BM238" i="14"/>
  <c r="BM239" i="14"/>
  <c r="BM240" i="14"/>
  <c r="BM241" i="14"/>
  <c r="BM242" i="14"/>
  <c r="BM243" i="14"/>
  <c r="BM244" i="14"/>
  <c r="BM245" i="14"/>
  <c r="BM246" i="14"/>
  <c r="BM247" i="14"/>
  <c r="BM248" i="14"/>
  <c r="BM249" i="14"/>
  <c r="BM250" i="14"/>
  <c r="BM251" i="14"/>
  <c r="BM252" i="14"/>
  <c r="BM253" i="14"/>
  <c r="BM254" i="14"/>
  <c r="BM255" i="14"/>
  <c r="BM256" i="14"/>
  <c r="BM257" i="14"/>
  <c r="BM258" i="14"/>
  <c r="BM259" i="14"/>
  <c r="BM260" i="14"/>
  <c r="BM261" i="14"/>
  <c r="BM262" i="14"/>
  <c r="BM263" i="14"/>
  <c r="BM264" i="14"/>
  <c r="BM265" i="14"/>
  <c r="BM266" i="14"/>
  <c r="BM267" i="14"/>
  <c r="BM268" i="14"/>
  <c r="BM269" i="14"/>
  <c r="BM270" i="14"/>
  <c r="BM271" i="14"/>
  <c r="BM272" i="14"/>
  <c r="BM273" i="14"/>
  <c r="BM274" i="14"/>
  <c r="BM275" i="14"/>
  <c r="BM276" i="14"/>
  <c r="BM277" i="14"/>
  <c r="BM278" i="14"/>
  <c r="BM279" i="14"/>
  <c r="BM280" i="14"/>
  <c r="BM281" i="14"/>
  <c r="BM282" i="14"/>
  <c r="BM283" i="14"/>
  <c r="BM284" i="14"/>
  <c r="BM285" i="14"/>
  <c r="BM286" i="14"/>
  <c r="BM287" i="14"/>
  <c r="BM288" i="14"/>
  <c r="BM289" i="14"/>
  <c r="BM290" i="14"/>
  <c r="BM291" i="14"/>
  <c r="BM292" i="14"/>
  <c r="BM293" i="14"/>
  <c r="BM294" i="14"/>
  <c r="BM295" i="14"/>
  <c r="BM296" i="14"/>
  <c r="BM297" i="14"/>
  <c r="BM298" i="14"/>
  <c r="BM299" i="14"/>
  <c r="BM300" i="14"/>
  <c r="BM2" i="14"/>
  <c r="CE2" i="14" a="1"/>
  <c r="CE2" i="14"/>
  <c r="CS300" i="14"/>
  <c r="DG300" i="14"/>
  <c r="AD300" i="14"/>
  <c r="BN2" i="14"/>
  <c r="BN5" i="14" a="1"/>
  <c r="BO6" i="14" a="1"/>
  <c r="BO6" i="14"/>
  <c r="BN5" i="14"/>
  <c r="CF20" i="14"/>
  <c r="BO5" i="14" a="1"/>
  <c r="BO5" i="14"/>
  <c r="BO7" i="14" a="1"/>
  <c r="BO8" i="14" a="1"/>
  <c r="BO9" i="14" a="1"/>
  <c r="BO10" i="14" a="1"/>
  <c r="BO11" i="14" a="1"/>
  <c r="BO12" i="14" a="1"/>
  <c r="BO13" i="14" a="1"/>
  <c r="BO14" i="14" a="1"/>
  <c r="BO15" i="14" a="1"/>
  <c r="BO16" i="14" a="1"/>
  <c r="BO17" i="14" a="1"/>
  <c r="BO18" i="14" a="1"/>
  <c r="BO19" i="14" a="1"/>
  <c r="BO20" i="14" a="1"/>
  <c r="BO21" i="14" a="1"/>
  <c r="BO22" i="14" a="1"/>
  <c r="BO23" i="14" a="1"/>
  <c r="BO24" i="14" a="1"/>
  <c r="BO25" i="14" a="1"/>
  <c r="BO26" i="14" a="1"/>
  <c r="BO27" i="14" a="1"/>
  <c r="BO28" i="14" a="1"/>
  <c r="BO29" i="14" a="1"/>
  <c r="BO30" i="14" a="1"/>
  <c r="BO31" i="14" a="1"/>
  <c r="BO32" i="14" a="1"/>
  <c r="BO33" i="14" a="1"/>
  <c r="BO34" i="14" a="1"/>
  <c r="BO35" i="14" a="1"/>
  <c r="BO36" i="14" a="1"/>
  <c r="BO37" i="14" a="1"/>
  <c r="BO38" i="14" a="1"/>
  <c r="BO39" i="14" a="1"/>
  <c r="BO40" i="14" a="1"/>
  <c r="BO41" i="14" a="1"/>
  <c r="BO42" i="14" a="1"/>
  <c r="BO43" i="14" a="1"/>
  <c r="BO44" i="14" a="1"/>
  <c r="BO45" i="14" a="1"/>
  <c r="BO46" i="14" a="1"/>
  <c r="BO47" i="14" a="1"/>
  <c r="BO48" i="14" a="1"/>
  <c r="BO49" i="14" a="1"/>
  <c r="BO50" i="14" a="1"/>
  <c r="BO51" i="14" a="1"/>
  <c r="BO52" i="14" a="1"/>
  <c r="BO53" i="14" a="1"/>
  <c r="BO54" i="14" a="1"/>
  <c r="BO55" i="14" a="1"/>
  <c r="BO56" i="14" a="1"/>
  <c r="BO57" i="14" a="1"/>
  <c r="BO58" i="14" a="1"/>
  <c r="BO59" i="14" a="1"/>
  <c r="BO60" i="14" a="1"/>
  <c r="BO61" i="14" a="1"/>
  <c r="BO62" i="14" a="1"/>
  <c r="BO63" i="14" a="1"/>
  <c r="BO64" i="14" a="1"/>
  <c r="BO65" i="14" a="1"/>
  <c r="BO66" i="14" a="1"/>
  <c r="BO67" i="14" a="1"/>
  <c r="BO68" i="14" a="1"/>
  <c r="BO69" i="14" a="1"/>
  <c r="BO70" i="14" a="1"/>
  <c r="BO71" i="14" a="1"/>
  <c r="BO72" i="14" a="1"/>
  <c r="BO73" i="14" a="1"/>
  <c r="BO74" i="14" a="1"/>
  <c r="BO75" i="14" a="1"/>
  <c r="BO76" i="14" a="1"/>
  <c r="BO77" i="14" a="1"/>
  <c r="BO78" i="14" a="1"/>
  <c r="BO79" i="14" a="1"/>
  <c r="BO80" i="14" a="1"/>
  <c r="BO81" i="14" a="1"/>
  <c r="BO82" i="14" a="1"/>
  <c r="BO83" i="14" a="1"/>
  <c r="BO84" i="14" a="1"/>
  <c r="BO85" i="14" a="1"/>
  <c r="BO86" i="14" a="1"/>
  <c r="BO87" i="14" a="1"/>
  <c r="BO88" i="14" a="1"/>
  <c r="BO89" i="14" a="1"/>
  <c r="BO90" i="14" a="1"/>
  <c r="BO91" i="14" a="1"/>
  <c r="BO92" i="14" a="1"/>
  <c r="BO93" i="14" a="1"/>
  <c r="BO94" i="14" a="1"/>
  <c r="BO95" i="14" a="1"/>
  <c r="BO96" i="14" a="1"/>
  <c r="BO97" i="14" a="1"/>
  <c r="BO98" i="14" a="1"/>
  <c r="BO99" i="14" a="1"/>
  <c r="BO100" i="14" a="1"/>
  <c r="BO101" i="14" a="1"/>
  <c r="BO102" i="14" a="1"/>
  <c r="BO103" i="14" a="1"/>
  <c r="BO104" i="14" a="1"/>
  <c r="BO105" i="14" a="1"/>
  <c r="BO106" i="14" a="1"/>
  <c r="BO107" i="14" a="1"/>
  <c r="BO108" i="14" a="1"/>
  <c r="BO109" i="14" a="1"/>
  <c r="BO110" i="14" a="1"/>
  <c r="BO111" i="14" a="1"/>
  <c r="BO112" i="14" a="1"/>
  <c r="BO113" i="14" a="1"/>
  <c r="BO114" i="14" a="1"/>
  <c r="BO115" i="14" a="1"/>
  <c r="BO116" i="14" a="1"/>
  <c r="BO117" i="14" a="1"/>
  <c r="BO118" i="14" a="1"/>
  <c r="BO119" i="14" a="1"/>
  <c r="BO120" i="14" a="1"/>
  <c r="BO121" i="14" a="1"/>
  <c r="BO122" i="14" a="1"/>
  <c r="BO123" i="14" a="1"/>
  <c r="BO124" i="14" a="1"/>
  <c r="BO125" i="14" a="1"/>
  <c r="BO126" i="14" a="1"/>
  <c r="BO127" i="14" a="1"/>
  <c r="BO128" i="14" a="1"/>
  <c r="BO129" i="14" a="1"/>
  <c r="BO130" i="14" a="1"/>
  <c r="BO131" i="14" a="1"/>
  <c r="BO132" i="14" a="1"/>
  <c r="BO133" i="14" a="1"/>
  <c r="BO134" i="14" a="1"/>
  <c r="BO135" i="14" a="1"/>
  <c r="BO136" i="14" a="1"/>
  <c r="BO137" i="14" a="1"/>
  <c r="BO138" i="14" a="1"/>
  <c r="BO139" i="14" a="1"/>
  <c r="BO140" i="14" a="1"/>
  <c r="BO141" i="14" a="1"/>
  <c r="BO142" i="14" a="1"/>
  <c r="BO143" i="14" a="1"/>
  <c r="BO144" i="14" a="1"/>
  <c r="BO145" i="14" a="1"/>
  <c r="BO146" i="14" a="1"/>
  <c r="BO147" i="14" a="1"/>
  <c r="BO148" i="14" a="1"/>
  <c r="BO149" i="14" a="1"/>
  <c r="BO150" i="14" a="1"/>
  <c r="BO151" i="14" a="1"/>
  <c r="BO152" i="14" a="1"/>
  <c r="BO153" i="14" a="1"/>
  <c r="BO154" i="14" a="1"/>
  <c r="BO155" i="14" a="1"/>
  <c r="BO156" i="14" a="1"/>
  <c r="BO157" i="14" a="1"/>
  <c r="BO158" i="14" a="1"/>
  <c r="BO159" i="14" a="1"/>
  <c r="BO160" i="14" a="1"/>
  <c r="BO161" i="14" a="1"/>
  <c r="BO162" i="14" a="1"/>
  <c r="BO163" i="14" a="1"/>
  <c r="BO164" i="14" a="1"/>
  <c r="BO165" i="14" a="1"/>
  <c r="BO166" i="14" a="1"/>
  <c r="BO167" i="14" a="1"/>
  <c r="BO168" i="14" a="1"/>
  <c r="BO169" i="14" a="1"/>
  <c r="BO170" i="14" a="1"/>
  <c r="BO171" i="14" a="1"/>
  <c r="BO172" i="14" a="1"/>
  <c r="BO173" i="14" a="1"/>
  <c r="BO174" i="14" a="1"/>
  <c r="BO175" i="14" a="1"/>
  <c r="BO176" i="14" a="1"/>
  <c r="BO177" i="14" a="1"/>
  <c r="BO178" i="14" a="1"/>
  <c r="BO179" i="14" a="1"/>
  <c r="BO180" i="14" a="1"/>
  <c r="BO181" i="14" a="1"/>
  <c r="BO182" i="14" a="1"/>
  <c r="BO183" i="14" a="1"/>
  <c r="BO184" i="14" a="1"/>
  <c r="BO185" i="14" a="1"/>
  <c r="BO186" i="14" a="1"/>
  <c r="BO187" i="14" a="1"/>
  <c r="BO188" i="14" a="1"/>
  <c r="BO189" i="14" a="1"/>
  <c r="BO190" i="14" a="1"/>
  <c r="BO191" i="14" a="1"/>
  <c r="BO192" i="14" a="1"/>
  <c r="BO193" i="14" a="1"/>
  <c r="BO194" i="14" a="1"/>
  <c r="BO195" i="14" a="1"/>
  <c r="BO196" i="14" a="1"/>
  <c r="BO197" i="14" a="1"/>
  <c r="BO198" i="14" a="1"/>
  <c r="BO199" i="14" a="1"/>
  <c r="BO200" i="14" a="1"/>
  <c r="BO201" i="14" a="1"/>
  <c r="BO202" i="14" a="1"/>
  <c r="BO203" i="14" a="1"/>
  <c r="BO204" i="14" a="1"/>
  <c r="BO205" i="14" a="1"/>
  <c r="BO206" i="14" a="1"/>
  <c r="BO207" i="14" a="1"/>
  <c r="BO208" i="14" a="1"/>
  <c r="BO209" i="14" a="1"/>
  <c r="BO210" i="14" a="1"/>
  <c r="BO211" i="14" a="1"/>
  <c r="BO212" i="14" a="1"/>
  <c r="BO213" i="14" a="1"/>
  <c r="BO214" i="14" a="1"/>
  <c r="BO215" i="14" a="1"/>
  <c r="BO216" i="14" a="1"/>
  <c r="BO217" i="14" a="1"/>
  <c r="BO218" i="14" a="1"/>
  <c r="BO219" i="14" a="1"/>
  <c r="BO220" i="14" a="1"/>
  <c r="BO221" i="14" a="1"/>
  <c r="BO222" i="14" a="1"/>
  <c r="BO223" i="14" a="1"/>
  <c r="BO224" i="14" a="1"/>
  <c r="BO225" i="14" a="1"/>
  <c r="BO226" i="14" a="1"/>
  <c r="BO227" i="14" a="1"/>
  <c r="BO228" i="14" a="1"/>
  <c r="BO229" i="14" a="1"/>
  <c r="BO230" i="14" a="1"/>
  <c r="BO231" i="14" a="1"/>
  <c r="BO232" i="14" a="1"/>
  <c r="BO233" i="14" a="1"/>
  <c r="BO234" i="14" a="1"/>
  <c r="BO235" i="14" a="1"/>
  <c r="BO236" i="14" a="1"/>
  <c r="BO237" i="14" a="1"/>
  <c r="BO238" i="14" a="1"/>
  <c r="BO239" i="14" a="1"/>
  <c r="BO240" i="14" a="1"/>
  <c r="BO241" i="14" a="1"/>
  <c r="BO242" i="14" a="1"/>
  <c r="BO243" i="14" a="1"/>
  <c r="BO244" i="14" a="1"/>
  <c r="BO245" i="14" a="1"/>
  <c r="BO246" i="14" a="1"/>
  <c r="BO247" i="14" a="1"/>
  <c r="BO248" i="14" a="1"/>
  <c r="BO249" i="14" a="1"/>
  <c r="BO250" i="14" a="1"/>
  <c r="BO251" i="14" a="1"/>
  <c r="BO252" i="14" a="1"/>
  <c r="BO253" i="14" a="1"/>
  <c r="BO254" i="14" a="1"/>
  <c r="BO255" i="14" a="1"/>
  <c r="BO256" i="14" a="1"/>
  <c r="BO257" i="14" a="1"/>
  <c r="BO258" i="14" a="1"/>
  <c r="BO259" i="14" a="1"/>
  <c r="BO260" i="14" a="1"/>
  <c r="BO261" i="14" a="1"/>
  <c r="BO262" i="14" a="1"/>
  <c r="BO263" i="14" a="1"/>
  <c r="BO264" i="14" a="1"/>
  <c r="BO265" i="14" a="1"/>
  <c r="BO266" i="14" a="1"/>
  <c r="BO267" i="14" a="1"/>
  <c r="BO268" i="14" a="1"/>
  <c r="BO269" i="14" a="1"/>
  <c r="BO270" i="14" a="1"/>
  <c r="BO271" i="14" a="1"/>
  <c r="BO272" i="14" a="1"/>
  <c r="BO273" i="14" a="1"/>
  <c r="BO274" i="14" a="1"/>
  <c r="BO275" i="14" a="1"/>
  <c r="BO276" i="14" a="1"/>
  <c r="BO277" i="14" a="1"/>
  <c r="BO278" i="14" a="1"/>
  <c r="BO279" i="14" a="1"/>
  <c r="BO280" i="14" a="1"/>
  <c r="BO281" i="14" a="1"/>
  <c r="BO282" i="14" a="1"/>
  <c r="BO283" i="14" a="1"/>
  <c r="BO284" i="14" a="1"/>
  <c r="BO285" i="14" a="1"/>
  <c r="BO286" i="14" a="1"/>
  <c r="BO287" i="14" a="1"/>
  <c r="BO288" i="14" a="1"/>
  <c r="BO289" i="14" a="1"/>
  <c r="BO290" i="14" a="1"/>
  <c r="BO291" i="14" a="1"/>
  <c r="BO292" i="14" a="1"/>
  <c r="BO293" i="14" a="1"/>
  <c r="BO294" i="14" a="1"/>
  <c r="BO295" i="14" a="1"/>
  <c r="BO296" i="14" a="1"/>
  <c r="BO297" i="14" a="1"/>
  <c r="BO298" i="14" a="1"/>
  <c r="BO299" i="14" a="1"/>
  <c r="BO300" i="14" a="1"/>
  <c r="BO7" i="14"/>
  <c r="BO8" i="14"/>
  <c r="BO9" i="14"/>
  <c r="BO10" i="14"/>
  <c r="BO11" i="14"/>
  <c r="BO12" i="14"/>
  <c r="BO13" i="14"/>
  <c r="BO14" i="14"/>
  <c r="BO15" i="14"/>
  <c r="BO16" i="14"/>
  <c r="BO17" i="14"/>
  <c r="BO18" i="14"/>
  <c r="BO19" i="14"/>
  <c r="BO20" i="14"/>
  <c r="BO21" i="14"/>
  <c r="BO22" i="14"/>
  <c r="BO23" i="14"/>
  <c r="BO24" i="14"/>
  <c r="BO25" i="14"/>
  <c r="BO26" i="14"/>
  <c r="BO27" i="14"/>
  <c r="BO28" i="14"/>
  <c r="BO29" i="14"/>
  <c r="BO30" i="14"/>
  <c r="BO31" i="14"/>
  <c r="BO32" i="14"/>
  <c r="BO33" i="14"/>
  <c r="BO34" i="14"/>
  <c r="BO35" i="14"/>
  <c r="BO36" i="14"/>
  <c r="BO37" i="14"/>
  <c r="BO38" i="14"/>
  <c r="BO39" i="14"/>
  <c r="BO40" i="14"/>
  <c r="BO41" i="14"/>
  <c r="BO42" i="14"/>
  <c r="BO43" i="14"/>
  <c r="BO44" i="14"/>
  <c r="BO45" i="14"/>
  <c r="BO46" i="14"/>
  <c r="BO47" i="14"/>
  <c r="BO48" i="14"/>
  <c r="BO49" i="14"/>
  <c r="BO50" i="14"/>
  <c r="BO51" i="14"/>
  <c r="BO52" i="14"/>
  <c r="BO53" i="14"/>
  <c r="BO54" i="14"/>
  <c r="BO55" i="14"/>
  <c r="BO56" i="14"/>
  <c r="BO57" i="14"/>
  <c r="BO58" i="14"/>
  <c r="BO59" i="14"/>
  <c r="BO60" i="14"/>
  <c r="BO61" i="14"/>
  <c r="BO62" i="14"/>
  <c r="BO63" i="14"/>
  <c r="BO64" i="14"/>
  <c r="BO65" i="14"/>
  <c r="BO66" i="14"/>
  <c r="BO67" i="14"/>
  <c r="BO68" i="14"/>
  <c r="BO69" i="14"/>
  <c r="BO70" i="14"/>
  <c r="BO71" i="14"/>
  <c r="BO72" i="14"/>
  <c r="BO73" i="14"/>
  <c r="BO74" i="14"/>
  <c r="BO75" i="14"/>
  <c r="BO76" i="14"/>
  <c r="BO77" i="14"/>
  <c r="BO78" i="14"/>
  <c r="BO79" i="14"/>
  <c r="BO80" i="14"/>
  <c r="BO81" i="14"/>
  <c r="BO82" i="14"/>
  <c r="BO83" i="14"/>
  <c r="BO84" i="14"/>
  <c r="BO85" i="14"/>
  <c r="BO86" i="14"/>
  <c r="BO87" i="14"/>
  <c r="BO88" i="14"/>
  <c r="BO89" i="14"/>
  <c r="BO90" i="14"/>
  <c r="BO91" i="14"/>
  <c r="BO92" i="14"/>
  <c r="BO93" i="14"/>
  <c r="BO94" i="14"/>
  <c r="BO95" i="14"/>
  <c r="BO96" i="14"/>
  <c r="BO97" i="14"/>
  <c r="BO98" i="14"/>
  <c r="BO99" i="14"/>
  <c r="BO100" i="14"/>
  <c r="BO101" i="14"/>
  <c r="BO102" i="14"/>
  <c r="BO103" i="14"/>
  <c r="BO104" i="14"/>
  <c r="BO105" i="14"/>
  <c r="BO106" i="14"/>
  <c r="BO107" i="14"/>
  <c r="BO108" i="14"/>
  <c r="BO109" i="14"/>
  <c r="BO110" i="14"/>
  <c r="BO111" i="14"/>
  <c r="BO112" i="14"/>
  <c r="BO113" i="14"/>
  <c r="BO114" i="14"/>
  <c r="BO115" i="14"/>
  <c r="BO116" i="14"/>
  <c r="BO117" i="14"/>
  <c r="BO118" i="14"/>
  <c r="BO119" i="14"/>
  <c r="BO120" i="14"/>
  <c r="BO121" i="14"/>
  <c r="BO122" i="14"/>
  <c r="BO123" i="14"/>
  <c r="BO124" i="14"/>
  <c r="BO125" i="14"/>
  <c r="BO126" i="14"/>
  <c r="BO127" i="14"/>
  <c r="BO128" i="14"/>
  <c r="BO129" i="14"/>
  <c r="BO130" i="14"/>
  <c r="BO131" i="14"/>
  <c r="BO132" i="14"/>
  <c r="BO133" i="14"/>
  <c r="BO134" i="14"/>
  <c r="BO135" i="14"/>
  <c r="BO136" i="14"/>
  <c r="BO137" i="14"/>
  <c r="BO138" i="14"/>
  <c r="BO139" i="14"/>
  <c r="BO140" i="14"/>
  <c r="BO141" i="14"/>
  <c r="BO142" i="14"/>
  <c r="BO143" i="14"/>
  <c r="BO144" i="14"/>
  <c r="BO145" i="14"/>
  <c r="BO146" i="14"/>
  <c r="BO147" i="14"/>
  <c r="BO148" i="14"/>
  <c r="BO149" i="14"/>
  <c r="BO150" i="14"/>
  <c r="BO151" i="14"/>
  <c r="BO152" i="14"/>
  <c r="BO153" i="14"/>
  <c r="BO154" i="14"/>
  <c r="BO155" i="14"/>
  <c r="BO156" i="14"/>
  <c r="BO157" i="14"/>
  <c r="BO158" i="14"/>
  <c r="BO159" i="14"/>
  <c r="BO160" i="14"/>
  <c r="BO161" i="14"/>
  <c r="BO162" i="14"/>
  <c r="BO163" i="14"/>
  <c r="BO164" i="14"/>
  <c r="BO165" i="14"/>
  <c r="BO166" i="14"/>
  <c r="BO167" i="14"/>
  <c r="BO168" i="14"/>
  <c r="BO169" i="14"/>
  <c r="BO170" i="14"/>
  <c r="BO171" i="14"/>
  <c r="BO172" i="14"/>
  <c r="BO173" i="14"/>
  <c r="BO174" i="14"/>
  <c r="BO175" i="14"/>
  <c r="BO176" i="14"/>
  <c r="BO177" i="14"/>
  <c r="BO178" i="14"/>
  <c r="BO179" i="14"/>
  <c r="BO180" i="14"/>
  <c r="BO181" i="14"/>
  <c r="BO182" i="14"/>
  <c r="BO183" i="14"/>
  <c r="BO184" i="14"/>
  <c r="BO185" i="14"/>
  <c r="BO186" i="14"/>
  <c r="BO187" i="14"/>
  <c r="BO188" i="14"/>
  <c r="BO189" i="14"/>
  <c r="BO190" i="14"/>
  <c r="BO191" i="14"/>
  <c r="BO192" i="14"/>
  <c r="BO193" i="14"/>
  <c r="BO194" i="14"/>
  <c r="BO195" i="14"/>
  <c r="BO196" i="14"/>
  <c r="BO197" i="14"/>
  <c r="BO198" i="14"/>
  <c r="BO199" i="14"/>
  <c r="BO200" i="14"/>
  <c r="BO201" i="14"/>
  <c r="BO202" i="14"/>
  <c r="BO203" i="14"/>
  <c r="BO204" i="14"/>
  <c r="BO205" i="14"/>
  <c r="BO206" i="14"/>
  <c r="BO207" i="14"/>
  <c r="BO208" i="14"/>
  <c r="BO209" i="14"/>
  <c r="BO210" i="14"/>
  <c r="BO211" i="14"/>
  <c r="BO212" i="14"/>
  <c r="BO213" i="14"/>
  <c r="BO214" i="14"/>
  <c r="BO215" i="14"/>
  <c r="BO216" i="14"/>
  <c r="BO217" i="14"/>
  <c r="BO218" i="14"/>
  <c r="BO219" i="14"/>
  <c r="BO220" i="14"/>
  <c r="BO221" i="14"/>
  <c r="BO222" i="14"/>
  <c r="BO223" i="14"/>
  <c r="BO224" i="14"/>
  <c r="BO225" i="14"/>
  <c r="BO226" i="14"/>
  <c r="BO227" i="14"/>
  <c r="BO228" i="14"/>
  <c r="BO229" i="14"/>
  <c r="BO230" i="14"/>
  <c r="BO231" i="14"/>
  <c r="BO232" i="14"/>
  <c r="BO233" i="14"/>
  <c r="BO234" i="14"/>
  <c r="BO235" i="14"/>
  <c r="BO236" i="14"/>
  <c r="BO237" i="14"/>
  <c r="BO238" i="14"/>
  <c r="BO239" i="14"/>
  <c r="BO240" i="14"/>
  <c r="BO241" i="14"/>
  <c r="BO242" i="14"/>
  <c r="BO243" i="14"/>
  <c r="BO244" i="14"/>
  <c r="BO245" i="14"/>
  <c r="BO246" i="14"/>
  <c r="BO247" i="14"/>
  <c r="BO248" i="14"/>
  <c r="BO249" i="14"/>
  <c r="BO250" i="14"/>
  <c r="BO251" i="14"/>
  <c r="BO252" i="14"/>
  <c r="BO253" i="14"/>
  <c r="BO254" i="14"/>
  <c r="BO255" i="14"/>
  <c r="BO256" i="14"/>
  <c r="BO257" i="14"/>
  <c r="BO258" i="14"/>
  <c r="BO259" i="14"/>
  <c r="BO260" i="14"/>
  <c r="BO261" i="14"/>
  <c r="BO262" i="14"/>
  <c r="BO263" i="14"/>
  <c r="BO264" i="14"/>
  <c r="BO265" i="14"/>
  <c r="BO266" i="14"/>
  <c r="BO267" i="14"/>
  <c r="BO268" i="14"/>
  <c r="BO269" i="14"/>
  <c r="BO270" i="14"/>
  <c r="BO271" i="14"/>
  <c r="BO272" i="14"/>
  <c r="BO273" i="14"/>
  <c r="BO274" i="14"/>
  <c r="BO275" i="14"/>
  <c r="BO276" i="14"/>
  <c r="BO277" i="14"/>
  <c r="BO278" i="14"/>
  <c r="BO279" i="14"/>
  <c r="BO280" i="14"/>
  <c r="BO281" i="14"/>
  <c r="BO282" i="14"/>
  <c r="BO283" i="14"/>
  <c r="BO284" i="14"/>
  <c r="BO285" i="14"/>
  <c r="BO286" i="14"/>
  <c r="BO287" i="14"/>
  <c r="BO288" i="14"/>
  <c r="BO289" i="14"/>
  <c r="BO290" i="14"/>
  <c r="BO291" i="14"/>
  <c r="BO292" i="14"/>
  <c r="BO293" i="14"/>
  <c r="BO294" i="14"/>
  <c r="BO295" i="14"/>
  <c r="BO296" i="14"/>
  <c r="BO297" i="14"/>
  <c r="BO298" i="14"/>
  <c r="BO299" i="14"/>
  <c r="BO300" i="14"/>
  <c r="BO2" i="14"/>
  <c r="CF22" i="14"/>
  <c r="BP5" i="14" a="1"/>
  <c r="BP5" i="14"/>
  <c r="BP6" i="14" a="1"/>
  <c r="BP6" i="14"/>
  <c r="BP7" i="14" a="1"/>
  <c r="BP8" i="14" a="1"/>
  <c r="BP9" i="14" a="1"/>
  <c r="BP10" i="14" a="1"/>
  <c r="BP11" i="14" a="1"/>
  <c r="BP12" i="14" a="1"/>
  <c r="BP13" i="14" a="1"/>
  <c r="BP14" i="14" a="1"/>
  <c r="BP15" i="14" a="1"/>
  <c r="BP16" i="14" a="1"/>
  <c r="BP17" i="14" a="1"/>
  <c r="BP18" i="14" a="1"/>
  <c r="BP19" i="14" a="1"/>
  <c r="BP20" i="14" a="1"/>
  <c r="BP21" i="14" a="1"/>
  <c r="BP22" i="14" a="1"/>
  <c r="BP23" i="14" a="1"/>
  <c r="BP24" i="14" a="1"/>
  <c r="BP25" i="14" a="1"/>
  <c r="BP26" i="14" a="1"/>
  <c r="BP27" i="14" a="1"/>
  <c r="BP28" i="14" a="1"/>
  <c r="BP29" i="14" a="1"/>
  <c r="BP30" i="14" a="1"/>
  <c r="BP31" i="14" a="1"/>
  <c r="BP32" i="14" a="1"/>
  <c r="BP33" i="14" a="1"/>
  <c r="BP34" i="14" a="1"/>
  <c r="BP35" i="14" a="1"/>
  <c r="BP36" i="14" a="1"/>
  <c r="BP37" i="14" a="1"/>
  <c r="BP38" i="14" a="1"/>
  <c r="BP39" i="14" a="1"/>
  <c r="BP40" i="14" a="1"/>
  <c r="BP41" i="14" a="1"/>
  <c r="BP42" i="14" a="1"/>
  <c r="BP43" i="14" a="1"/>
  <c r="BP44" i="14" a="1"/>
  <c r="BP45" i="14" a="1"/>
  <c r="BP46" i="14" a="1"/>
  <c r="BP47" i="14" a="1"/>
  <c r="BP48" i="14" a="1"/>
  <c r="BP49" i="14" a="1"/>
  <c r="BP50" i="14" a="1"/>
  <c r="BP51" i="14" a="1"/>
  <c r="BP52" i="14" a="1"/>
  <c r="BP53" i="14" a="1"/>
  <c r="BP54" i="14" a="1"/>
  <c r="BP55" i="14" a="1"/>
  <c r="BP56" i="14" a="1"/>
  <c r="BP57" i="14" a="1"/>
  <c r="BP58" i="14" a="1"/>
  <c r="BP59" i="14" a="1"/>
  <c r="BP60" i="14" a="1"/>
  <c r="BP61" i="14" a="1"/>
  <c r="BP62" i="14" a="1"/>
  <c r="BP63" i="14" a="1"/>
  <c r="BP64" i="14" a="1"/>
  <c r="BP65" i="14" a="1"/>
  <c r="BP66" i="14" a="1"/>
  <c r="BP67" i="14" a="1"/>
  <c r="BP68" i="14" a="1"/>
  <c r="BP69" i="14" a="1"/>
  <c r="BP70" i="14" a="1"/>
  <c r="BP71" i="14" a="1"/>
  <c r="BP72" i="14" a="1"/>
  <c r="BP73" i="14" a="1"/>
  <c r="BP74" i="14" a="1"/>
  <c r="BP75" i="14" a="1"/>
  <c r="BP76" i="14" a="1"/>
  <c r="BP77" i="14" a="1"/>
  <c r="BP78" i="14" a="1"/>
  <c r="BP79" i="14" a="1"/>
  <c r="BP80" i="14" a="1"/>
  <c r="BP81" i="14" a="1"/>
  <c r="BP82" i="14" a="1"/>
  <c r="BP83" i="14" a="1"/>
  <c r="BP84" i="14" a="1"/>
  <c r="BP85" i="14" a="1"/>
  <c r="BP86" i="14" a="1"/>
  <c r="BP87" i="14" a="1"/>
  <c r="BP88" i="14" a="1"/>
  <c r="BP89" i="14" a="1"/>
  <c r="BP90" i="14" a="1"/>
  <c r="BP91" i="14" a="1"/>
  <c r="BP92" i="14" a="1"/>
  <c r="BP93" i="14" a="1"/>
  <c r="BP94" i="14" a="1"/>
  <c r="BP95" i="14" a="1"/>
  <c r="BP96" i="14" a="1"/>
  <c r="BP97" i="14" a="1"/>
  <c r="BP98" i="14" a="1"/>
  <c r="BP99" i="14" a="1"/>
  <c r="BP100" i="14" a="1"/>
  <c r="BP101" i="14" a="1"/>
  <c r="BP102" i="14" a="1"/>
  <c r="BP103" i="14" a="1"/>
  <c r="BP104" i="14" a="1"/>
  <c r="BP105" i="14" a="1"/>
  <c r="BP106" i="14" a="1"/>
  <c r="BP107" i="14" a="1"/>
  <c r="BP108" i="14" a="1"/>
  <c r="BP109" i="14" a="1"/>
  <c r="BP110" i="14" a="1"/>
  <c r="BP111" i="14" a="1"/>
  <c r="BP112" i="14" a="1"/>
  <c r="BP113" i="14" a="1"/>
  <c r="BP114" i="14" a="1"/>
  <c r="BP115" i="14" a="1"/>
  <c r="BP116" i="14" a="1"/>
  <c r="BP117" i="14" a="1"/>
  <c r="BP118" i="14" a="1"/>
  <c r="BP119" i="14" a="1"/>
  <c r="BP120" i="14" a="1"/>
  <c r="BP121" i="14" a="1"/>
  <c r="BP122" i="14" a="1"/>
  <c r="BP123" i="14" a="1"/>
  <c r="BP124" i="14" a="1"/>
  <c r="BP125" i="14" a="1"/>
  <c r="BP126" i="14" a="1"/>
  <c r="BP127" i="14" a="1"/>
  <c r="BP128" i="14" a="1"/>
  <c r="BP129" i="14" a="1"/>
  <c r="BP130" i="14" a="1"/>
  <c r="BP131" i="14" a="1"/>
  <c r="BP132" i="14" a="1"/>
  <c r="BP133" i="14" a="1"/>
  <c r="BP134" i="14" a="1"/>
  <c r="BP135" i="14" a="1"/>
  <c r="BP136" i="14" a="1"/>
  <c r="BP137" i="14" a="1"/>
  <c r="BP138" i="14" a="1"/>
  <c r="BP139" i="14" a="1"/>
  <c r="BP140" i="14" a="1"/>
  <c r="BP141" i="14" a="1"/>
  <c r="BP142" i="14" a="1"/>
  <c r="BP143" i="14" a="1"/>
  <c r="BP144" i="14" a="1"/>
  <c r="BP145" i="14" a="1"/>
  <c r="BP146" i="14" a="1"/>
  <c r="BP147" i="14" a="1"/>
  <c r="BP148" i="14" a="1"/>
  <c r="BP149" i="14" a="1"/>
  <c r="BP150" i="14" a="1"/>
  <c r="BP151" i="14" a="1"/>
  <c r="BP152" i="14" a="1"/>
  <c r="BP153" i="14" a="1"/>
  <c r="BP154" i="14" a="1"/>
  <c r="BP155" i="14" a="1"/>
  <c r="BP156" i="14" a="1"/>
  <c r="BP157" i="14" a="1"/>
  <c r="BP158" i="14" a="1"/>
  <c r="BP159" i="14" a="1"/>
  <c r="BP160" i="14" a="1"/>
  <c r="BP161" i="14" a="1"/>
  <c r="BP162" i="14" a="1"/>
  <c r="BP163" i="14" a="1"/>
  <c r="BP164" i="14" a="1"/>
  <c r="BP165" i="14" a="1"/>
  <c r="BP166" i="14" a="1"/>
  <c r="BP167" i="14" a="1"/>
  <c r="BP168" i="14" a="1"/>
  <c r="BP169" i="14" a="1"/>
  <c r="BP170" i="14" a="1"/>
  <c r="BP171" i="14" a="1"/>
  <c r="BP172" i="14" a="1"/>
  <c r="BP173" i="14" a="1"/>
  <c r="BP174" i="14" a="1"/>
  <c r="BP175" i="14" a="1"/>
  <c r="BP176" i="14" a="1"/>
  <c r="BP177" i="14" a="1"/>
  <c r="BP178" i="14" a="1"/>
  <c r="BP179" i="14" a="1"/>
  <c r="BP180" i="14" a="1"/>
  <c r="BP181" i="14" a="1"/>
  <c r="BP182" i="14" a="1"/>
  <c r="BP183" i="14" a="1"/>
  <c r="BP184" i="14" a="1"/>
  <c r="BP185" i="14" a="1"/>
  <c r="BP186" i="14" a="1"/>
  <c r="BP187" i="14" a="1"/>
  <c r="BP188" i="14" a="1"/>
  <c r="BP189" i="14" a="1"/>
  <c r="BP190" i="14" a="1"/>
  <c r="BP191" i="14" a="1"/>
  <c r="BP192" i="14" a="1"/>
  <c r="BP193" i="14" a="1"/>
  <c r="BP194" i="14" a="1"/>
  <c r="BP195" i="14" a="1"/>
  <c r="BP196" i="14" a="1"/>
  <c r="BP197" i="14" a="1"/>
  <c r="BP198" i="14" a="1"/>
  <c r="BP199" i="14" a="1"/>
  <c r="BP200" i="14" a="1"/>
  <c r="BP201" i="14" a="1"/>
  <c r="BP202" i="14" a="1"/>
  <c r="BP203" i="14" a="1"/>
  <c r="BP204" i="14" a="1"/>
  <c r="BP205" i="14" a="1"/>
  <c r="BP206" i="14" a="1"/>
  <c r="BP207" i="14" a="1"/>
  <c r="BP208" i="14" a="1"/>
  <c r="BP209" i="14" a="1"/>
  <c r="BP210" i="14" a="1"/>
  <c r="BP211" i="14" a="1"/>
  <c r="BP212" i="14" a="1"/>
  <c r="BP213" i="14" a="1"/>
  <c r="BP214" i="14" a="1"/>
  <c r="BP215" i="14" a="1"/>
  <c r="BP216" i="14" a="1"/>
  <c r="BP217" i="14" a="1"/>
  <c r="BP218" i="14" a="1"/>
  <c r="BP219" i="14" a="1"/>
  <c r="BP220" i="14" a="1"/>
  <c r="BP221" i="14" a="1"/>
  <c r="BP222" i="14" a="1"/>
  <c r="BP223" i="14" a="1"/>
  <c r="BP224" i="14" a="1"/>
  <c r="BP225" i="14" a="1"/>
  <c r="BP226" i="14" a="1"/>
  <c r="BP227" i="14" a="1"/>
  <c r="BP228" i="14" a="1"/>
  <c r="BP229" i="14" a="1"/>
  <c r="BP230" i="14" a="1"/>
  <c r="BP231" i="14" a="1"/>
  <c r="BP232" i="14" a="1"/>
  <c r="BP233" i="14" a="1"/>
  <c r="BP234" i="14" a="1"/>
  <c r="BP235" i="14" a="1"/>
  <c r="BP236" i="14" a="1"/>
  <c r="BP237" i="14" a="1"/>
  <c r="BP238" i="14" a="1"/>
  <c r="BP239" i="14" a="1"/>
  <c r="BP240" i="14" a="1"/>
  <c r="BP241" i="14" a="1"/>
  <c r="BP242" i="14" a="1"/>
  <c r="BP243" i="14" a="1"/>
  <c r="BP244" i="14" a="1"/>
  <c r="BP245" i="14" a="1"/>
  <c r="BP246" i="14" a="1"/>
  <c r="BP247" i="14" a="1"/>
  <c r="BP248" i="14" a="1"/>
  <c r="BP249" i="14" a="1"/>
  <c r="BP250" i="14" a="1"/>
  <c r="BP251" i="14" a="1"/>
  <c r="BP252" i="14" a="1"/>
  <c r="BP253" i="14" a="1"/>
  <c r="BP254" i="14" a="1"/>
  <c r="BP255" i="14" a="1"/>
  <c r="BP256" i="14" a="1"/>
  <c r="BP257" i="14" a="1"/>
  <c r="BP258" i="14" a="1"/>
  <c r="BP259" i="14" a="1"/>
  <c r="BP260" i="14" a="1"/>
  <c r="BP261" i="14" a="1"/>
  <c r="BP262" i="14" a="1"/>
  <c r="BP263" i="14" a="1"/>
  <c r="BP264" i="14" a="1"/>
  <c r="BP265" i="14" a="1"/>
  <c r="BP266" i="14" a="1"/>
  <c r="BP267" i="14" a="1"/>
  <c r="BP268" i="14" a="1"/>
  <c r="BP269" i="14" a="1"/>
  <c r="BP270" i="14" a="1"/>
  <c r="BP271" i="14" a="1"/>
  <c r="BP272" i="14" a="1"/>
  <c r="BP273" i="14" a="1"/>
  <c r="BP274" i="14" a="1"/>
  <c r="BP275" i="14" a="1"/>
  <c r="BP276" i="14" a="1"/>
  <c r="BP277" i="14" a="1"/>
  <c r="BP278" i="14" a="1"/>
  <c r="BP279" i="14" a="1"/>
  <c r="BP280" i="14" a="1"/>
  <c r="BP281" i="14" a="1"/>
  <c r="BP282" i="14" a="1"/>
  <c r="BP283" i="14" a="1"/>
  <c r="BP284" i="14" a="1"/>
  <c r="BP285" i="14" a="1"/>
  <c r="BP286" i="14" a="1"/>
  <c r="BP287" i="14" a="1"/>
  <c r="BP288" i="14" a="1"/>
  <c r="BP289" i="14" a="1"/>
  <c r="BP290" i="14" a="1"/>
  <c r="BP291" i="14" a="1"/>
  <c r="BP292" i="14" a="1"/>
  <c r="BP293" i="14" a="1"/>
  <c r="BP294" i="14" a="1"/>
  <c r="BP295" i="14" a="1"/>
  <c r="BP296" i="14" a="1"/>
  <c r="BP297" i="14" a="1"/>
  <c r="BP298" i="14" a="1"/>
  <c r="BP299" i="14" a="1"/>
  <c r="BP300" i="14" a="1"/>
  <c r="BP7" i="14"/>
  <c r="BP8" i="14"/>
  <c r="BP9" i="14"/>
  <c r="BP10" i="14"/>
  <c r="BP11" i="14"/>
  <c r="BP12" i="14"/>
  <c r="BP13" i="14"/>
  <c r="BP14" i="14"/>
  <c r="BP15" i="14"/>
  <c r="BP16" i="14"/>
  <c r="BP17" i="14"/>
  <c r="BP18" i="14"/>
  <c r="BP19" i="14"/>
  <c r="BP20" i="14"/>
  <c r="BP21" i="14"/>
  <c r="BP22" i="14"/>
  <c r="BP23" i="14"/>
  <c r="BP24" i="14"/>
  <c r="BP25" i="14"/>
  <c r="BP26" i="14"/>
  <c r="BP27" i="14"/>
  <c r="BP28" i="14"/>
  <c r="BP29" i="14"/>
  <c r="BP30" i="14"/>
  <c r="BP31" i="14"/>
  <c r="BP32" i="14"/>
  <c r="BP33" i="14"/>
  <c r="BP34" i="14"/>
  <c r="BP35" i="14"/>
  <c r="BP36" i="14"/>
  <c r="BP37" i="14"/>
  <c r="BP38" i="14"/>
  <c r="BP39" i="14"/>
  <c r="BP40" i="14"/>
  <c r="BP41" i="14"/>
  <c r="BP42" i="14"/>
  <c r="BP43" i="14"/>
  <c r="BP44" i="14"/>
  <c r="BP45" i="14"/>
  <c r="BP46" i="14"/>
  <c r="BP47" i="14"/>
  <c r="BP48" i="14"/>
  <c r="BP49" i="14"/>
  <c r="BP50" i="14"/>
  <c r="BP51" i="14"/>
  <c r="BP52" i="14"/>
  <c r="BP53" i="14"/>
  <c r="BP54" i="14"/>
  <c r="BP55" i="14"/>
  <c r="BP56" i="14"/>
  <c r="BP57" i="14"/>
  <c r="BP58" i="14"/>
  <c r="BP59" i="14"/>
  <c r="BP60" i="14"/>
  <c r="BP61" i="14"/>
  <c r="BP62" i="14"/>
  <c r="BP63" i="14"/>
  <c r="BP64" i="14"/>
  <c r="BP65" i="14"/>
  <c r="BP66" i="14"/>
  <c r="BP67" i="14"/>
  <c r="BP68" i="14"/>
  <c r="BP69" i="14"/>
  <c r="BP70" i="14"/>
  <c r="BP71" i="14"/>
  <c r="BP72" i="14"/>
  <c r="BP73" i="14"/>
  <c r="BP74" i="14"/>
  <c r="BP75" i="14"/>
  <c r="BP76" i="14"/>
  <c r="BP77" i="14"/>
  <c r="BP78" i="14"/>
  <c r="BP79" i="14"/>
  <c r="BP80" i="14"/>
  <c r="BP81" i="14"/>
  <c r="BP82" i="14"/>
  <c r="BP83" i="14"/>
  <c r="BP84" i="14"/>
  <c r="BP85" i="14"/>
  <c r="BP86" i="14"/>
  <c r="BP87" i="14"/>
  <c r="BP88" i="14"/>
  <c r="BP89" i="14"/>
  <c r="BP90" i="14"/>
  <c r="BP91" i="14"/>
  <c r="BP92" i="14"/>
  <c r="BP93" i="14"/>
  <c r="BP94" i="14"/>
  <c r="BP95" i="14"/>
  <c r="BP96" i="14"/>
  <c r="BP97" i="14"/>
  <c r="BP98" i="14"/>
  <c r="BP99" i="14"/>
  <c r="BP100" i="14"/>
  <c r="BP101" i="14"/>
  <c r="BP102" i="14"/>
  <c r="BP103" i="14"/>
  <c r="BP104" i="14"/>
  <c r="BP105" i="14"/>
  <c r="BP106" i="14"/>
  <c r="BP107" i="14"/>
  <c r="BP108" i="14"/>
  <c r="BP109" i="14"/>
  <c r="BP110" i="14"/>
  <c r="BP111" i="14"/>
  <c r="BP112" i="14"/>
  <c r="BP113" i="14"/>
  <c r="BP114" i="14"/>
  <c r="BP115" i="14"/>
  <c r="BP116" i="14"/>
  <c r="BP117" i="14"/>
  <c r="BP118" i="14"/>
  <c r="BP119" i="14"/>
  <c r="BP120" i="14"/>
  <c r="BP121" i="14"/>
  <c r="BP122" i="14"/>
  <c r="BP123" i="14"/>
  <c r="BP124" i="14"/>
  <c r="BP125" i="14"/>
  <c r="BP126" i="14"/>
  <c r="BP127" i="14"/>
  <c r="BP128" i="14"/>
  <c r="BP129" i="14"/>
  <c r="BP130" i="14"/>
  <c r="BP131" i="14"/>
  <c r="BP132" i="14"/>
  <c r="BP133" i="14"/>
  <c r="BP134" i="14"/>
  <c r="BP135" i="14"/>
  <c r="BP136" i="14"/>
  <c r="BP137" i="14"/>
  <c r="BP138" i="14"/>
  <c r="BP139" i="14"/>
  <c r="BP140" i="14"/>
  <c r="BP141" i="14"/>
  <c r="BP142" i="14"/>
  <c r="BP143" i="14"/>
  <c r="BP144" i="14"/>
  <c r="BP145" i="14"/>
  <c r="BP146" i="14"/>
  <c r="BP147" i="14"/>
  <c r="BP148" i="14"/>
  <c r="BP149" i="14"/>
  <c r="BP150" i="14"/>
  <c r="BP151" i="14"/>
  <c r="BP152" i="14"/>
  <c r="BP153" i="14"/>
  <c r="BP154" i="14"/>
  <c r="BP155" i="14"/>
  <c r="BP156" i="14"/>
  <c r="BP157" i="14"/>
  <c r="BP158" i="14"/>
  <c r="BP159" i="14"/>
  <c r="BP160" i="14"/>
  <c r="BP161" i="14"/>
  <c r="BP162" i="14"/>
  <c r="BP163" i="14"/>
  <c r="BP164" i="14"/>
  <c r="BP165" i="14"/>
  <c r="BP166" i="14"/>
  <c r="BP167" i="14"/>
  <c r="BP168" i="14"/>
  <c r="BP169" i="14"/>
  <c r="BP170" i="14"/>
  <c r="BP171" i="14"/>
  <c r="BP172" i="14"/>
  <c r="BP173" i="14"/>
  <c r="BP174" i="14"/>
  <c r="BP175" i="14"/>
  <c r="BP176" i="14"/>
  <c r="BP177" i="14"/>
  <c r="BP178" i="14"/>
  <c r="BP179" i="14"/>
  <c r="BP180" i="14"/>
  <c r="BP181" i="14"/>
  <c r="BP182" i="14"/>
  <c r="BP183" i="14"/>
  <c r="BP184" i="14"/>
  <c r="BP185" i="14"/>
  <c r="BP186" i="14"/>
  <c r="BP187" i="14"/>
  <c r="BP188" i="14"/>
  <c r="BP189" i="14"/>
  <c r="BP190" i="14"/>
  <c r="BP191" i="14"/>
  <c r="BP192" i="14"/>
  <c r="BP193" i="14"/>
  <c r="BP194" i="14"/>
  <c r="BP195" i="14"/>
  <c r="BP196" i="14"/>
  <c r="BP197" i="14"/>
  <c r="BP198" i="14"/>
  <c r="BP199" i="14"/>
  <c r="BP200" i="14"/>
  <c r="BP201" i="14"/>
  <c r="BP202" i="14"/>
  <c r="BP203" i="14"/>
  <c r="BP204" i="14"/>
  <c r="BP205" i="14"/>
  <c r="BP206" i="14"/>
  <c r="BP207" i="14"/>
  <c r="BP208" i="14"/>
  <c r="BP209" i="14"/>
  <c r="BP210" i="14"/>
  <c r="BP211" i="14"/>
  <c r="BP212" i="14"/>
  <c r="BP213" i="14"/>
  <c r="BP214" i="14"/>
  <c r="BP215" i="14"/>
  <c r="BP216" i="14"/>
  <c r="BP217" i="14"/>
  <c r="BP218" i="14"/>
  <c r="BP219" i="14"/>
  <c r="BP220" i="14"/>
  <c r="BP221" i="14"/>
  <c r="BP222" i="14"/>
  <c r="BP223" i="14"/>
  <c r="BP224" i="14"/>
  <c r="BP225" i="14"/>
  <c r="BP226" i="14"/>
  <c r="BP227" i="14"/>
  <c r="BP228" i="14"/>
  <c r="BP229" i="14"/>
  <c r="BP230" i="14"/>
  <c r="BP231" i="14"/>
  <c r="BP232" i="14"/>
  <c r="BP233" i="14"/>
  <c r="BP234" i="14"/>
  <c r="BP235" i="14"/>
  <c r="BP236" i="14"/>
  <c r="BP237" i="14"/>
  <c r="BP238" i="14"/>
  <c r="BP239" i="14"/>
  <c r="BP240" i="14"/>
  <c r="BP241" i="14"/>
  <c r="BP242" i="14"/>
  <c r="BP243" i="14"/>
  <c r="BP244" i="14"/>
  <c r="BP245" i="14"/>
  <c r="BP246" i="14"/>
  <c r="BP247" i="14"/>
  <c r="BP248" i="14"/>
  <c r="BP249" i="14"/>
  <c r="BP250" i="14"/>
  <c r="BP251" i="14"/>
  <c r="BP252" i="14"/>
  <c r="BP253" i="14"/>
  <c r="BP254" i="14"/>
  <c r="BP255" i="14"/>
  <c r="BP256" i="14"/>
  <c r="BP257" i="14"/>
  <c r="BP258" i="14"/>
  <c r="BP259" i="14"/>
  <c r="BP260" i="14"/>
  <c r="BP261" i="14"/>
  <c r="BP262" i="14"/>
  <c r="BP263" i="14"/>
  <c r="BP264" i="14"/>
  <c r="BP265" i="14"/>
  <c r="BP266" i="14"/>
  <c r="BP267" i="14"/>
  <c r="BP268" i="14"/>
  <c r="BP269" i="14"/>
  <c r="BP270" i="14"/>
  <c r="BP271" i="14"/>
  <c r="BP272" i="14"/>
  <c r="BP273" i="14"/>
  <c r="BP274" i="14"/>
  <c r="BP275" i="14"/>
  <c r="BP276" i="14"/>
  <c r="BP277" i="14"/>
  <c r="BP278" i="14"/>
  <c r="BP279" i="14"/>
  <c r="BP280" i="14"/>
  <c r="BP281" i="14"/>
  <c r="BP282" i="14"/>
  <c r="BP283" i="14"/>
  <c r="BP284" i="14"/>
  <c r="BP285" i="14"/>
  <c r="BP286" i="14"/>
  <c r="BP287" i="14"/>
  <c r="BP288" i="14"/>
  <c r="BP289" i="14"/>
  <c r="BP290" i="14"/>
  <c r="BP291" i="14"/>
  <c r="BP292" i="14"/>
  <c r="BP293" i="14"/>
  <c r="BP294" i="14"/>
  <c r="BP295" i="14"/>
  <c r="BP296" i="14"/>
  <c r="BP297" i="14"/>
  <c r="BP298" i="14"/>
  <c r="BP299" i="14"/>
  <c r="BP300" i="14"/>
  <c r="BP2" i="14"/>
  <c r="CF2" i="14" a="1"/>
  <c r="CF2" i="14"/>
  <c r="CT300" i="14"/>
  <c r="DH300" i="14"/>
  <c r="AE300" i="14"/>
  <c r="BQ2" i="14"/>
  <c r="BQ5" i="14" a="1"/>
  <c r="BR6" i="14" a="1"/>
  <c r="BR6" i="14"/>
  <c r="BQ5" i="14"/>
  <c r="CG20" i="14"/>
  <c r="BR5" i="14" a="1"/>
  <c r="BR5" i="14"/>
  <c r="BR7" i="14" a="1"/>
  <c r="BR8" i="14" a="1"/>
  <c r="BR9" i="14" a="1"/>
  <c r="BR10" i="14" a="1"/>
  <c r="BR11" i="14" a="1"/>
  <c r="BR12" i="14" a="1"/>
  <c r="BR13" i="14" a="1"/>
  <c r="BR14" i="14" a="1"/>
  <c r="BR15" i="14" a="1"/>
  <c r="BR16" i="14" a="1"/>
  <c r="BR17" i="14" a="1"/>
  <c r="BR18" i="14" a="1"/>
  <c r="BR19" i="14" a="1"/>
  <c r="BR20" i="14" a="1"/>
  <c r="BR21" i="14" a="1"/>
  <c r="BR22" i="14" a="1"/>
  <c r="BR23" i="14" a="1"/>
  <c r="BR24" i="14" a="1"/>
  <c r="BR25" i="14" a="1"/>
  <c r="BR26" i="14" a="1"/>
  <c r="BR27" i="14" a="1"/>
  <c r="BR28" i="14" a="1"/>
  <c r="BR29" i="14" a="1"/>
  <c r="BR30" i="14" a="1"/>
  <c r="BR31" i="14" a="1"/>
  <c r="BR32" i="14" a="1"/>
  <c r="BR33" i="14" a="1"/>
  <c r="BR34" i="14" a="1"/>
  <c r="BR35" i="14" a="1"/>
  <c r="BR36" i="14" a="1"/>
  <c r="BR37" i="14" a="1"/>
  <c r="BR38" i="14" a="1"/>
  <c r="BR39" i="14" a="1"/>
  <c r="BR40" i="14" a="1"/>
  <c r="BR41" i="14" a="1"/>
  <c r="BR42" i="14" a="1"/>
  <c r="BR43" i="14" a="1"/>
  <c r="BR44" i="14" a="1"/>
  <c r="BR45" i="14" a="1"/>
  <c r="BR46" i="14" a="1"/>
  <c r="BR47" i="14" a="1"/>
  <c r="BR48" i="14" a="1"/>
  <c r="BR49" i="14" a="1"/>
  <c r="BR50" i="14" a="1"/>
  <c r="BR51" i="14" a="1"/>
  <c r="BR52" i="14" a="1"/>
  <c r="BR53" i="14" a="1"/>
  <c r="BR54" i="14" a="1"/>
  <c r="BR55" i="14" a="1"/>
  <c r="BR56" i="14" a="1"/>
  <c r="BR57" i="14" a="1"/>
  <c r="BR58" i="14" a="1"/>
  <c r="BR59" i="14" a="1"/>
  <c r="BR60" i="14" a="1"/>
  <c r="BR61" i="14" a="1"/>
  <c r="BR62" i="14" a="1"/>
  <c r="BR63" i="14" a="1"/>
  <c r="BR64" i="14" a="1"/>
  <c r="BR65" i="14" a="1"/>
  <c r="BR66" i="14" a="1"/>
  <c r="BR67" i="14" a="1"/>
  <c r="BR68" i="14" a="1"/>
  <c r="BR69" i="14" a="1"/>
  <c r="BR70" i="14" a="1"/>
  <c r="BR71" i="14" a="1"/>
  <c r="BR72" i="14" a="1"/>
  <c r="BR73" i="14" a="1"/>
  <c r="BR74" i="14" a="1"/>
  <c r="BR75" i="14" a="1"/>
  <c r="BR76" i="14" a="1"/>
  <c r="BR77" i="14" a="1"/>
  <c r="BR78" i="14" a="1"/>
  <c r="BR79" i="14" a="1"/>
  <c r="BR80" i="14" a="1"/>
  <c r="BR81" i="14" a="1"/>
  <c r="BR82" i="14" a="1"/>
  <c r="BR83" i="14" a="1"/>
  <c r="BR84" i="14" a="1"/>
  <c r="BR85" i="14" a="1"/>
  <c r="BR86" i="14" a="1"/>
  <c r="BR87" i="14" a="1"/>
  <c r="BR88" i="14" a="1"/>
  <c r="BR89" i="14" a="1"/>
  <c r="BR90" i="14" a="1"/>
  <c r="BR91" i="14" a="1"/>
  <c r="BR92" i="14" a="1"/>
  <c r="BR93" i="14" a="1"/>
  <c r="BR94" i="14" a="1"/>
  <c r="BR95" i="14" a="1"/>
  <c r="BR96" i="14" a="1"/>
  <c r="BR97" i="14" a="1"/>
  <c r="BR98" i="14" a="1"/>
  <c r="BR99" i="14" a="1"/>
  <c r="BR100" i="14" a="1"/>
  <c r="BR101" i="14" a="1"/>
  <c r="BR102" i="14" a="1"/>
  <c r="BR103" i="14" a="1"/>
  <c r="BR104" i="14" a="1"/>
  <c r="BR105" i="14" a="1"/>
  <c r="BR106" i="14" a="1"/>
  <c r="BR107" i="14" a="1"/>
  <c r="BR108" i="14" a="1"/>
  <c r="BR109" i="14" a="1"/>
  <c r="BR110" i="14" a="1"/>
  <c r="BR111" i="14" a="1"/>
  <c r="BR112" i="14" a="1"/>
  <c r="BR113" i="14" a="1"/>
  <c r="BR114" i="14" a="1"/>
  <c r="BR115" i="14" a="1"/>
  <c r="BR116" i="14" a="1"/>
  <c r="BR117" i="14" a="1"/>
  <c r="BR118" i="14" a="1"/>
  <c r="BR119" i="14" a="1"/>
  <c r="BR120" i="14" a="1"/>
  <c r="BR121" i="14" a="1"/>
  <c r="BR122" i="14" a="1"/>
  <c r="BR123" i="14" a="1"/>
  <c r="BR124" i="14" a="1"/>
  <c r="BR125" i="14" a="1"/>
  <c r="BR126" i="14" a="1"/>
  <c r="BR127" i="14" a="1"/>
  <c r="BR128" i="14" a="1"/>
  <c r="BR129" i="14" a="1"/>
  <c r="BR130" i="14" a="1"/>
  <c r="BR131" i="14" a="1"/>
  <c r="BR132" i="14" a="1"/>
  <c r="BR133" i="14" a="1"/>
  <c r="BR134" i="14" a="1"/>
  <c r="BR135" i="14" a="1"/>
  <c r="BR136" i="14" a="1"/>
  <c r="BR137" i="14" a="1"/>
  <c r="BR138" i="14" a="1"/>
  <c r="BR139" i="14" a="1"/>
  <c r="BR140" i="14" a="1"/>
  <c r="BR141" i="14" a="1"/>
  <c r="BR142" i="14" a="1"/>
  <c r="BR143" i="14" a="1"/>
  <c r="BR144" i="14" a="1"/>
  <c r="BR145" i="14" a="1"/>
  <c r="BR146" i="14" a="1"/>
  <c r="BR147" i="14" a="1"/>
  <c r="BR148" i="14" a="1"/>
  <c r="BR149" i="14" a="1"/>
  <c r="BR150" i="14" a="1"/>
  <c r="BR151" i="14" a="1"/>
  <c r="BR152" i="14" a="1"/>
  <c r="BR153" i="14" a="1"/>
  <c r="BR154" i="14" a="1"/>
  <c r="BR155" i="14" a="1"/>
  <c r="BR156" i="14" a="1"/>
  <c r="BR157" i="14" a="1"/>
  <c r="BR158" i="14" a="1"/>
  <c r="BR159" i="14" a="1"/>
  <c r="BR160" i="14" a="1"/>
  <c r="BR161" i="14" a="1"/>
  <c r="BR162" i="14" a="1"/>
  <c r="BR163" i="14" a="1"/>
  <c r="BR164" i="14" a="1"/>
  <c r="BR165" i="14" a="1"/>
  <c r="BR166" i="14" a="1"/>
  <c r="BR167" i="14" a="1"/>
  <c r="BR168" i="14" a="1"/>
  <c r="BR169" i="14" a="1"/>
  <c r="BR170" i="14" a="1"/>
  <c r="BR171" i="14" a="1"/>
  <c r="BR172" i="14" a="1"/>
  <c r="BR173" i="14" a="1"/>
  <c r="BR174" i="14" a="1"/>
  <c r="BR175" i="14" a="1"/>
  <c r="BR176" i="14" a="1"/>
  <c r="BR177" i="14" a="1"/>
  <c r="BR178" i="14" a="1"/>
  <c r="BR179" i="14" a="1"/>
  <c r="BR180" i="14" a="1"/>
  <c r="BR181" i="14" a="1"/>
  <c r="BR182" i="14" a="1"/>
  <c r="BR183" i="14" a="1"/>
  <c r="BR184" i="14" a="1"/>
  <c r="BR185" i="14" a="1"/>
  <c r="BR186" i="14" a="1"/>
  <c r="BR187" i="14" a="1"/>
  <c r="BR188" i="14" a="1"/>
  <c r="BR189" i="14" a="1"/>
  <c r="BR190" i="14" a="1"/>
  <c r="BR191" i="14" a="1"/>
  <c r="BR192" i="14" a="1"/>
  <c r="BR193" i="14" a="1"/>
  <c r="BR194" i="14" a="1"/>
  <c r="BR195" i="14" a="1"/>
  <c r="BR196" i="14" a="1"/>
  <c r="BR197" i="14" a="1"/>
  <c r="BR198" i="14" a="1"/>
  <c r="BR199" i="14" a="1"/>
  <c r="BR200" i="14" a="1"/>
  <c r="BR201" i="14" a="1"/>
  <c r="BR202" i="14" a="1"/>
  <c r="BR203" i="14" a="1"/>
  <c r="BR204" i="14" a="1"/>
  <c r="BR205" i="14" a="1"/>
  <c r="BR206" i="14" a="1"/>
  <c r="BR207" i="14" a="1"/>
  <c r="BR208" i="14" a="1"/>
  <c r="BR209" i="14" a="1"/>
  <c r="BR210" i="14" a="1"/>
  <c r="BR211" i="14" a="1"/>
  <c r="BR212" i="14" a="1"/>
  <c r="BR213" i="14" a="1"/>
  <c r="BR214" i="14" a="1"/>
  <c r="BR215" i="14" a="1"/>
  <c r="BR216" i="14" a="1"/>
  <c r="BR217" i="14" a="1"/>
  <c r="BR218" i="14" a="1"/>
  <c r="BR219" i="14" a="1"/>
  <c r="BR220" i="14" a="1"/>
  <c r="BR221" i="14" a="1"/>
  <c r="BR222" i="14" a="1"/>
  <c r="BR223" i="14" a="1"/>
  <c r="BR224" i="14" a="1"/>
  <c r="BR225" i="14" a="1"/>
  <c r="BR226" i="14" a="1"/>
  <c r="BR227" i="14" a="1"/>
  <c r="BR228" i="14" a="1"/>
  <c r="BR229" i="14" a="1"/>
  <c r="BR230" i="14" a="1"/>
  <c r="BR231" i="14" a="1"/>
  <c r="BR232" i="14" a="1"/>
  <c r="BR233" i="14" a="1"/>
  <c r="BR234" i="14" a="1"/>
  <c r="BR235" i="14" a="1"/>
  <c r="BR236" i="14" a="1"/>
  <c r="BR237" i="14" a="1"/>
  <c r="BR238" i="14" a="1"/>
  <c r="BR239" i="14" a="1"/>
  <c r="BR240" i="14" a="1"/>
  <c r="BR241" i="14" a="1"/>
  <c r="BR242" i="14" a="1"/>
  <c r="BR243" i="14" a="1"/>
  <c r="BR244" i="14" a="1"/>
  <c r="BR245" i="14" a="1"/>
  <c r="BR246" i="14" a="1"/>
  <c r="BR247" i="14" a="1"/>
  <c r="BR248" i="14" a="1"/>
  <c r="BR249" i="14" a="1"/>
  <c r="BR250" i="14" a="1"/>
  <c r="BR251" i="14" a="1"/>
  <c r="BR252" i="14" a="1"/>
  <c r="BR253" i="14" a="1"/>
  <c r="BR254" i="14" a="1"/>
  <c r="BR255" i="14" a="1"/>
  <c r="BR256" i="14" a="1"/>
  <c r="BR257" i="14" a="1"/>
  <c r="BR258" i="14" a="1"/>
  <c r="BR259" i="14" a="1"/>
  <c r="BR260" i="14" a="1"/>
  <c r="BR261" i="14" a="1"/>
  <c r="BR262" i="14" a="1"/>
  <c r="BR263" i="14" a="1"/>
  <c r="BR264" i="14" a="1"/>
  <c r="BR265" i="14" a="1"/>
  <c r="BR266" i="14" a="1"/>
  <c r="BR267" i="14" a="1"/>
  <c r="BR268" i="14" a="1"/>
  <c r="BR269" i="14" a="1"/>
  <c r="BR270" i="14" a="1"/>
  <c r="BR271" i="14" a="1"/>
  <c r="BR272" i="14" a="1"/>
  <c r="BR273" i="14" a="1"/>
  <c r="BR274" i="14" a="1"/>
  <c r="BR275" i="14" a="1"/>
  <c r="BR276" i="14" a="1"/>
  <c r="BR277" i="14" a="1"/>
  <c r="BR278" i="14" a="1"/>
  <c r="BR279" i="14" a="1"/>
  <c r="BR280" i="14" a="1"/>
  <c r="BR281" i="14" a="1"/>
  <c r="BR282" i="14" a="1"/>
  <c r="BR283" i="14" a="1"/>
  <c r="BR284" i="14" a="1"/>
  <c r="BR285" i="14" a="1"/>
  <c r="BR286" i="14" a="1"/>
  <c r="BR287" i="14" a="1"/>
  <c r="BR288" i="14" a="1"/>
  <c r="BR289" i="14" a="1"/>
  <c r="BR290" i="14" a="1"/>
  <c r="BR291" i="14" a="1"/>
  <c r="BR292" i="14" a="1"/>
  <c r="BR293" i="14" a="1"/>
  <c r="BR294" i="14" a="1"/>
  <c r="BR295" i="14" a="1"/>
  <c r="BR296" i="14" a="1"/>
  <c r="BR297" i="14" a="1"/>
  <c r="BR298" i="14" a="1"/>
  <c r="BR299" i="14" a="1"/>
  <c r="BR300" i="14" a="1"/>
  <c r="BR7" i="14"/>
  <c r="BR8" i="14"/>
  <c r="BR9" i="14"/>
  <c r="BR10" i="14"/>
  <c r="BR11" i="14"/>
  <c r="BR12" i="14"/>
  <c r="BR13" i="14"/>
  <c r="BR14" i="14"/>
  <c r="BR15" i="14"/>
  <c r="BR16" i="14"/>
  <c r="BR17" i="14"/>
  <c r="BR18" i="14"/>
  <c r="BR19" i="14"/>
  <c r="BR20" i="14"/>
  <c r="BR21" i="14"/>
  <c r="BR22" i="14"/>
  <c r="BR23" i="14"/>
  <c r="BR24" i="14"/>
  <c r="BR25" i="14"/>
  <c r="BR26" i="14"/>
  <c r="BR27" i="14"/>
  <c r="BR28" i="14"/>
  <c r="BR29" i="14"/>
  <c r="BR30" i="14"/>
  <c r="BR31" i="14"/>
  <c r="BR32" i="14"/>
  <c r="BR33" i="14"/>
  <c r="BR34" i="14"/>
  <c r="BR35" i="14"/>
  <c r="BR36" i="14"/>
  <c r="BR37" i="14"/>
  <c r="BR38" i="14"/>
  <c r="BR39" i="14"/>
  <c r="BR40" i="14"/>
  <c r="BR41" i="14"/>
  <c r="BR42" i="14"/>
  <c r="BR43" i="14"/>
  <c r="BR44" i="14"/>
  <c r="BR45" i="14"/>
  <c r="BR46" i="14"/>
  <c r="BR47" i="14"/>
  <c r="BR48" i="14"/>
  <c r="BR49" i="14"/>
  <c r="BR50" i="14"/>
  <c r="BR51" i="14"/>
  <c r="BR52" i="14"/>
  <c r="BR53" i="14"/>
  <c r="BR54" i="14"/>
  <c r="BR55" i="14"/>
  <c r="BR56" i="14"/>
  <c r="BR57" i="14"/>
  <c r="BR58" i="14"/>
  <c r="BR59" i="14"/>
  <c r="BR60" i="14"/>
  <c r="BR61" i="14"/>
  <c r="BR62" i="14"/>
  <c r="BR63" i="14"/>
  <c r="BR64" i="14"/>
  <c r="BR65" i="14"/>
  <c r="BR66" i="14"/>
  <c r="BR67" i="14"/>
  <c r="BR68" i="14"/>
  <c r="BR69" i="14"/>
  <c r="BR70" i="14"/>
  <c r="BR71" i="14"/>
  <c r="BR72" i="14"/>
  <c r="BR73" i="14"/>
  <c r="BR74" i="14"/>
  <c r="BR75" i="14"/>
  <c r="BR76" i="14"/>
  <c r="BR77" i="14"/>
  <c r="BR78" i="14"/>
  <c r="BR79" i="14"/>
  <c r="BR80" i="14"/>
  <c r="BR81" i="14"/>
  <c r="BR82" i="14"/>
  <c r="BR83" i="14"/>
  <c r="BR84" i="14"/>
  <c r="BR85" i="14"/>
  <c r="BR86" i="14"/>
  <c r="BR87" i="14"/>
  <c r="BR88" i="14"/>
  <c r="BR89" i="14"/>
  <c r="BR90" i="14"/>
  <c r="BR91" i="14"/>
  <c r="BR92" i="14"/>
  <c r="BR93" i="14"/>
  <c r="BR94" i="14"/>
  <c r="BR95" i="14"/>
  <c r="BR96" i="14"/>
  <c r="BR97" i="14"/>
  <c r="BR98" i="14"/>
  <c r="BR99" i="14"/>
  <c r="BR100" i="14"/>
  <c r="BR101" i="14"/>
  <c r="BR102" i="14"/>
  <c r="BR103" i="14"/>
  <c r="BR104" i="14"/>
  <c r="BR105" i="14"/>
  <c r="BR106" i="14"/>
  <c r="BR107" i="14"/>
  <c r="BR108" i="14"/>
  <c r="BR109" i="14"/>
  <c r="BR110" i="14"/>
  <c r="BR111" i="14"/>
  <c r="BR112" i="14"/>
  <c r="BR113" i="14"/>
  <c r="BR114" i="14"/>
  <c r="BR115" i="14"/>
  <c r="BR116" i="14"/>
  <c r="BR117" i="14"/>
  <c r="BR118" i="14"/>
  <c r="BR119" i="14"/>
  <c r="BR120" i="14"/>
  <c r="BR121" i="14"/>
  <c r="BR122" i="14"/>
  <c r="BR123" i="14"/>
  <c r="BR124" i="14"/>
  <c r="BR125" i="14"/>
  <c r="BR126" i="14"/>
  <c r="BR127" i="14"/>
  <c r="BR128" i="14"/>
  <c r="BR129" i="14"/>
  <c r="BR130" i="14"/>
  <c r="BR131" i="14"/>
  <c r="BR132" i="14"/>
  <c r="BR133" i="14"/>
  <c r="BR134" i="14"/>
  <c r="BR135" i="14"/>
  <c r="BR136" i="14"/>
  <c r="BR137" i="14"/>
  <c r="BR138" i="14"/>
  <c r="BR139" i="14"/>
  <c r="BR140" i="14"/>
  <c r="BR141" i="14"/>
  <c r="BR142" i="14"/>
  <c r="BR143" i="14"/>
  <c r="BR144" i="14"/>
  <c r="BR145" i="14"/>
  <c r="BR146" i="14"/>
  <c r="BR147" i="14"/>
  <c r="BR148" i="14"/>
  <c r="BR149" i="14"/>
  <c r="BR150" i="14"/>
  <c r="BR151" i="14"/>
  <c r="BR152" i="14"/>
  <c r="BR153" i="14"/>
  <c r="BR154" i="14"/>
  <c r="BR155" i="14"/>
  <c r="BR156" i="14"/>
  <c r="BR157" i="14"/>
  <c r="BR158" i="14"/>
  <c r="BR159" i="14"/>
  <c r="BR160" i="14"/>
  <c r="BR161" i="14"/>
  <c r="BR162" i="14"/>
  <c r="BR163" i="14"/>
  <c r="BR164" i="14"/>
  <c r="BR165" i="14"/>
  <c r="BR166" i="14"/>
  <c r="BR167" i="14"/>
  <c r="BR168" i="14"/>
  <c r="BR169" i="14"/>
  <c r="BR170" i="14"/>
  <c r="BR171" i="14"/>
  <c r="BR172" i="14"/>
  <c r="BR173" i="14"/>
  <c r="BR174" i="14"/>
  <c r="BR175" i="14"/>
  <c r="BR176" i="14"/>
  <c r="BR177" i="14"/>
  <c r="BR178" i="14"/>
  <c r="BR179" i="14"/>
  <c r="BR180" i="14"/>
  <c r="BR181" i="14"/>
  <c r="BR182" i="14"/>
  <c r="BR183" i="14"/>
  <c r="BR184" i="14"/>
  <c r="BR185" i="14"/>
  <c r="BR186" i="14"/>
  <c r="BR187" i="14"/>
  <c r="BR188" i="14"/>
  <c r="BR189" i="14"/>
  <c r="BR190" i="14"/>
  <c r="BR191" i="14"/>
  <c r="BR192" i="14"/>
  <c r="BR193" i="14"/>
  <c r="BR194" i="14"/>
  <c r="BR195" i="14"/>
  <c r="BR196" i="14"/>
  <c r="BR197" i="14"/>
  <c r="BR198" i="14"/>
  <c r="BR199" i="14"/>
  <c r="BR200" i="14"/>
  <c r="BR201" i="14"/>
  <c r="BR202" i="14"/>
  <c r="BR203" i="14"/>
  <c r="BR204" i="14"/>
  <c r="BR205" i="14"/>
  <c r="BR206" i="14"/>
  <c r="BR207" i="14"/>
  <c r="BR208" i="14"/>
  <c r="BR209" i="14"/>
  <c r="BR210" i="14"/>
  <c r="BR211" i="14"/>
  <c r="BR212" i="14"/>
  <c r="BR213" i="14"/>
  <c r="BR214" i="14"/>
  <c r="BR215" i="14"/>
  <c r="BR216" i="14"/>
  <c r="BR217" i="14"/>
  <c r="BR218" i="14"/>
  <c r="BR219" i="14"/>
  <c r="BR220" i="14"/>
  <c r="BR221" i="14"/>
  <c r="BR222" i="14"/>
  <c r="BR223" i="14"/>
  <c r="BR224" i="14"/>
  <c r="BR225" i="14"/>
  <c r="BR226" i="14"/>
  <c r="BR227" i="14"/>
  <c r="BR228" i="14"/>
  <c r="BR229" i="14"/>
  <c r="BR230" i="14"/>
  <c r="BR231" i="14"/>
  <c r="BR232" i="14"/>
  <c r="BR233" i="14"/>
  <c r="BR234" i="14"/>
  <c r="BR235" i="14"/>
  <c r="BR236" i="14"/>
  <c r="BR237" i="14"/>
  <c r="BR238" i="14"/>
  <c r="BR239" i="14"/>
  <c r="BR240" i="14"/>
  <c r="BR241" i="14"/>
  <c r="BR242" i="14"/>
  <c r="BR243" i="14"/>
  <c r="BR244" i="14"/>
  <c r="BR245" i="14"/>
  <c r="BR246" i="14"/>
  <c r="BR247" i="14"/>
  <c r="BR248" i="14"/>
  <c r="BR249" i="14"/>
  <c r="BR250" i="14"/>
  <c r="BR251" i="14"/>
  <c r="BR252" i="14"/>
  <c r="BR253" i="14"/>
  <c r="BR254" i="14"/>
  <c r="BR255" i="14"/>
  <c r="BR256" i="14"/>
  <c r="BR257" i="14"/>
  <c r="BR258" i="14"/>
  <c r="BR259" i="14"/>
  <c r="BR260" i="14"/>
  <c r="BR261" i="14"/>
  <c r="BR262" i="14"/>
  <c r="BR263" i="14"/>
  <c r="BR264" i="14"/>
  <c r="BR265" i="14"/>
  <c r="BR266" i="14"/>
  <c r="BR267" i="14"/>
  <c r="BR268" i="14"/>
  <c r="BR269" i="14"/>
  <c r="BR270" i="14"/>
  <c r="BR271" i="14"/>
  <c r="BR272" i="14"/>
  <c r="BR273" i="14"/>
  <c r="BR274" i="14"/>
  <c r="BR275" i="14"/>
  <c r="BR276" i="14"/>
  <c r="BR277" i="14"/>
  <c r="BR278" i="14"/>
  <c r="BR279" i="14"/>
  <c r="BR280" i="14"/>
  <c r="BR281" i="14"/>
  <c r="BR282" i="14"/>
  <c r="BR283" i="14"/>
  <c r="BR284" i="14"/>
  <c r="BR285" i="14"/>
  <c r="BR286" i="14"/>
  <c r="BR287" i="14"/>
  <c r="BR288" i="14"/>
  <c r="BR289" i="14"/>
  <c r="BR290" i="14"/>
  <c r="BR291" i="14"/>
  <c r="BR292" i="14"/>
  <c r="BR293" i="14"/>
  <c r="BR294" i="14"/>
  <c r="BR295" i="14"/>
  <c r="BR296" i="14"/>
  <c r="BR297" i="14"/>
  <c r="BR298" i="14"/>
  <c r="BR299" i="14"/>
  <c r="BR300" i="14"/>
  <c r="BR2" i="14"/>
  <c r="CG22" i="14"/>
  <c r="BS5" i="14" a="1"/>
  <c r="BS5" i="14"/>
  <c r="BS6" i="14" a="1"/>
  <c r="BS6" i="14"/>
  <c r="BS7" i="14" a="1"/>
  <c r="BS8" i="14" a="1"/>
  <c r="BS9" i="14" a="1"/>
  <c r="BS10" i="14" a="1"/>
  <c r="BS11" i="14" a="1"/>
  <c r="BS12" i="14" a="1"/>
  <c r="BS13" i="14" a="1"/>
  <c r="BS14" i="14" a="1"/>
  <c r="BS15" i="14" a="1"/>
  <c r="BS16" i="14" a="1"/>
  <c r="BS17" i="14" a="1"/>
  <c r="BS18" i="14" a="1"/>
  <c r="BS19" i="14" a="1"/>
  <c r="BS20" i="14" a="1"/>
  <c r="BS21" i="14" a="1"/>
  <c r="BS22" i="14" a="1"/>
  <c r="BS23" i="14" a="1"/>
  <c r="BS24" i="14" a="1"/>
  <c r="BS25" i="14" a="1"/>
  <c r="BS26" i="14" a="1"/>
  <c r="BS27" i="14" a="1"/>
  <c r="BS28" i="14" a="1"/>
  <c r="BS29" i="14" a="1"/>
  <c r="BS30" i="14" a="1"/>
  <c r="BS31" i="14" a="1"/>
  <c r="BS32" i="14" a="1"/>
  <c r="BS33" i="14" a="1"/>
  <c r="BS34" i="14" a="1"/>
  <c r="BS35" i="14" a="1"/>
  <c r="BS36" i="14" a="1"/>
  <c r="BS37" i="14" a="1"/>
  <c r="BS38" i="14" a="1"/>
  <c r="BS39" i="14" a="1"/>
  <c r="BS40" i="14" a="1"/>
  <c r="BS41" i="14" a="1"/>
  <c r="BS42" i="14" a="1"/>
  <c r="BS43" i="14" a="1"/>
  <c r="BS44" i="14" a="1"/>
  <c r="BS45" i="14" a="1"/>
  <c r="BS46" i="14" a="1"/>
  <c r="BS47" i="14" a="1"/>
  <c r="BS48" i="14" a="1"/>
  <c r="BS49" i="14" a="1"/>
  <c r="BS50" i="14" a="1"/>
  <c r="BS51" i="14" a="1"/>
  <c r="BS52" i="14" a="1"/>
  <c r="BS53" i="14" a="1"/>
  <c r="BS54" i="14" a="1"/>
  <c r="BS55" i="14" a="1"/>
  <c r="BS56" i="14" a="1"/>
  <c r="BS57" i="14" a="1"/>
  <c r="BS58" i="14" a="1"/>
  <c r="BS59" i="14" a="1"/>
  <c r="BS60" i="14" a="1"/>
  <c r="BS61" i="14" a="1"/>
  <c r="BS62" i="14" a="1"/>
  <c r="BS63" i="14" a="1"/>
  <c r="BS64" i="14" a="1"/>
  <c r="BS65" i="14" a="1"/>
  <c r="BS66" i="14" a="1"/>
  <c r="BS67" i="14" a="1"/>
  <c r="BS68" i="14" a="1"/>
  <c r="BS69" i="14" a="1"/>
  <c r="BS70" i="14" a="1"/>
  <c r="BS71" i="14" a="1"/>
  <c r="BS72" i="14" a="1"/>
  <c r="BS73" i="14" a="1"/>
  <c r="BS74" i="14" a="1"/>
  <c r="BS75" i="14" a="1"/>
  <c r="BS76" i="14" a="1"/>
  <c r="BS77" i="14" a="1"/>
  <c r="BS78" i="14" a="1"/>
  <c r="BS79" i="14" a="1"/>
  <c r="BS80" i="14" a="1"/>
  <c r="BS81" i="14" a="1"/>
  <c r="BS82" i="14" a="1"/>
  <c r="BS83" i="14" a="1"/>
  <c r="BS84" i="14" a="1"/>
  <c r="BS85" i="14" a="1"/>
  <c r="BS86" i="14" a="1"/>
  <c r="BS87" i="14" a="1"/>
  <c r="BS88" i="14" a="1"/>
  <c r="BS89" i="14" a="1"/>
  <c r="BS90" i="14" a="1"/>
  <c r="BS91" i="14" a="1"/>
  <c r="BS92" i="14" a="1"/>
  <c r="BS93" i="14" a="1"/>
  <c r="BS94" i="14" a="1"/>
  <c r="BS95" i="14" a="1"/>
  <c r="BS96" i="14" a="1"/>
  <c r="BS97" i="14" a="1"/>
  <c r="BS98" i="14" a="1"/>
  <c r="BS99" i="14" a="1"/>
  <c r="BS100" i="14" a="1"/>
  <c r="BS101" i="14" a="1"/>
  <c r="BS102" i="14" a="1"/>
  <c r="BS103" i="14" a="1"/>
  <c r="BS104" i="14" a="1"/>
  <c r="BS105" i="14" a="1"/>
  <c r="BS106" i="14" a="1"/>
  <c r="BS107" i="14" a="1"/>
  <c r="BS108" i="14" a="1"/>
  <c r="BS109" i="14" a="1"/>
  <c r="BS110" i="14" a="1"/>
  <c r="BS111" i="14" a="1"/>
  <c r="BS112" i="14" a="1"/>
  <c r="BS113" i="14" a="1"/>
  <c r="BS114" i="14" a="1"/>
  <c r="BS115" i="14" a="1"/>
  <c r="BS116" i="14" a="1"/>
  <c r="BS117" i="14" a="1"/>
  <c r="BS118" i="14" a="1"/>
  <c r="BS119" i="14" a="1"/>
  <c r="BS120" i="14" a="1"/>
  <c r="BS121" i="14" a="1"/>
  <c r="BS122" i="14" a="1"/>
  <c r="BS123" i="14" a="1"/>
  <c r="BS124" i="14" a="1"/>
  <c r="BS125" i="14" a="1"/>
  <c r="BS126" i="14" a="1"/>
  <c r="BS127" i="14" a="1"/>
  <c r="BS128" i="14" a="1"/>
  <c r="BS129" i="14" a="1"/>
  <c r="BS130" i="14" a="1"/>
  <c r="BS131" i="14" a="1"/>
  <c r="BS132" i="14" a="1"/>
  <c r="BS133" i="14" a="1"/>
  <c r="BS134" i="14" a="1"/>
  <c r="BS135" i="14" a="1"/>
  <c r="BS136" i="14" a="1"/>
  <c r="BS137" i="14" a="1"/>
  <c r="BS138" i="14" a="1"/>
  <c r="BS139" i="14" a="1"/>
  <c r="BS140" i="14" a="1"/>
  <c r="BS141" i="14" a="1"/>
  <c r="BS142" i="14" a="1"/>
  <c r="BS143" i="14" a="1"/>
  <c r="BS144" i="14" a="1"/>
  <c r="BS145" i="14" a="1"/>
  <c r="BS146" i="14" a="1"/>
  <c r="BS147" i="14" a="1"/>
  <c r="BS148" i="14" a="1"/>
  <c r="BS149" i="14" a="1"/>
  <c r="BS150" i="14" a="1"/>
  <c r="BS151" i="14" a="1"/>
  <c r="BS152" i="14" a="1"/>
  <c r="BS153" i="14" a="1"/>
  <c r="BS154" i="14" a="1"/>
  <c r="BS155" i="14" a="1"/>
  <c r="BS156" i="14" a="1"/>
  <c r="BS157" i="14" a="1"/>
  <c r="BS158" i="14" a="1"/>
  <c r="BS159" i="14" a="1"/>
  <c r="BS160" i="14" a="1"/>
  <c r="BS161" i="14" a="1"/>
  <c r="BS162" i="14" a="1"/>
  <c r="BS163" i="14" a="1"/>
  <c r="BS164" i="14" a="1"/>
  <c r="BS165" i="14" a="1"/>
  <c r="BS166" i="14" a="1"/>
  <c r="BS167" i="14" a="1"/>
  <c r="BS168" i="14" a="1"/>
  <c r="BS169" i="14" a="1"/>
  <c r="BS170" i="14" a="1"/>
  <c r="BS171" i="14" a="1"/>
  <c r="BS172" i="14" a="1"/>
  <c r="BS173" i="14" a="1"/>
  <c r="BS174" i="14" a="1"/>
  <c r="BS175" i="14" a="1"/>
  <c r="BS176" i="14" a="1"/>
  <c r="BS177" i="14" a="1"/>
  <c r="BS178" i="14" a="1"/>
  <c r="BS179" i="14" a="1"/>
  <c r="BS180" i="14" a="1"/>
  <c r="BS181" i="14" a="1"/>
  <c r="BS182" i="14" a="1"/>
  <c r="BS183" i="14" a="1"/>
  <c r="BS184" i="14" a="1"/>
  <c r="BS185" i="14" a="1"/>
  <c r="BS186" i="14" a="1"/>
  <c r="BS187" i="14" a="1"/>
  <c r="BS188" i="14" a="1"/>
  <c r="BS189" i="14" a="1"/>
  <c r="BS190" i="14" a="1"/>
  <c r="BS191" i="14" a="1"/>
  <c r="BS192" i="14" a="1"/>
  <c r="BS193" i="14" a="1"/>
  <c r="BS194" i="14" a="1"/>
  <c r="BS195" i="14" a="1"/>
  <c r="BS196" i="14" a="1"/>
  <c r="BS197" i="14" a="1"/>
  <c r="BS198" i="14" a="1"/>
  <c r="BS199" i="14" a="1"/>
  <c r="BS200" i="14" a="1"/>
  <c r="BS201" i="14" a="1"/>
  <c r="BS202" i="14" a="1"/>
  <c r="BS203" i="14" a="1"/>
  <c r="BS204" i="14" a="1"/>
  <c r="BS205" i="14" a="1"/>
  <c r="BS206" i="14" a="1"/>
  <c r="BS207" i="14" a="1"/>
  <c r="BS208" i="14" a="1"/>
  <c r="BS209" i="14" a="1"/>
  <c r="BS210" i="14" a="1"/>
  <c r="BS211" i="14" a="1"/>
  <c r="BS212" i="14" a="1"/>
  <c r="BS213" i="14" a="1"/>
  <c r="BS214" i="14" a="1"/>
  <c r="BS215" i="14" a="1"/>
  <c r="BS216" i="14" a="1"/>
  <c r="BS217" i="14" a="1"/>
  <c r="BS218" i="14" a="1"/>
  <c r="BS219" i="14" a="1"/>
  <c r="BS220" i="14" a="1"/>
  <c r="BS221" i="14" a="1"/>
  <c r="BS222" i="14" a="1"/>
  <c r="BS223" i="14" a="1"/>
  <c r="BS224" i="14" a="1"/>
  <c r="BS225" i="14" a="1"/>
  <c r="BS226" i="14" a="1"/>
  <c r="BS227" i="14" a="1"/>
  <c r="BS228" i="14" a="1"/>
  <c r="BS229" i="14" a="1"/>
  <c r="BS230" i="14" a="1"/>
  <c r="BS231" i="14" a="1"/>
  <c r="BS232" i="14" a="1"/>
  <c r="BS233" i="14" a="1"/>
  <c r="BS234" i="14" a="1"/>
  <c r="BS235" i="14" a="1"/>
  <c r="BS236" i="14" a="1"/>
  <c r="BS237" i="14" a="1"/>
  <c r="BS238" i="14" a="1"/>
  <c r="BS239" i="14" a="1"/>
  <c r="BS240" i="14" a="1"/>
  <c r="BS241" i="14" a="1"/>
  <c r="BS242" i="14" a="1"/>
  <c r="BS243" i="14" a="1"/>
  <c r="BS244" i="14" a="1"/>
  <c r="BS245" i="14" a="1"/>
  <c r="BS246" i="14" a="1"/>
  <c r="BS247" i="14" a="1"/>
  <c r="BS248" i="14" a="1"/>
  <c r="BS249" i="14" a="1"/>
  <c r="BS250" i="14" a="1"/>
  <c r="BS251" i="14" a="1"/>
  <c r="BS252" i="14" a="1"/>
  <c r="BS253" i="14" a="1"/>
  <c r="BS254" i="14" a="1"/>
  <c r="BS255" i="14" a="1"/>
  <c r="BS256" i="14" a="1"/>
  <c r="BS257" i="14" a="1"/>
  <c r="BS258" i="14" a="1"/>
  <c r="BS259" i="14" a="1"/>
  <c r="BS260" i="14" a="1"/>
  <c r="BS261" i="14" a="1"/>
  <c r="BS262" i="14" a="1"/>
  <c r="BS263" i="14" a="1"/>
  <c r="BS264" i="14" a="1"/>
  <c r="BS265" i="14" a="1"/>
  <c r="BS266" i="14" a="1"/>
  <c r="BS267" i="14" a="1"/>
  <c r="BS268" i="14" a="1"/>
  <c r="BS269" i="14" a="1"/>
  <c r="BS270" i="14" a="1"/>
  <c r="BS271" i="14" a="1"/>
  <c r="BS272" i="14" a="1"/>
  <c r="BS273" i="14" a="1"/>
  <c r="BS274" i="14" a="1"/>
  <c r="BS275" i="14" a="1"/>
  <c r="BS276" i="14" a="1"/>
  <c r="BS277" i="14" a="1"/>
  <c r="BS278" i="14" a="1"/>
  <c r="BS279" i="14" a="1"/>
  <c r="BS280" i="14" a="1"/>
  <c r="BS281" i="14" a="1"/>
  <c r="BS282" i="14" a="1"/>
  <c r="BS283" i="14" a="1"/>
  <c r="BS284" i="14" a="1"/>
  <c r="BS285" i="14" a="1"/>
  <c r="BS286" i="14" a="1"/>
  <c r="BS287" i="14" a="1"/>
  <c r="BS288" i="14" a="1"/>
  <c r="BS289" i="14" a="1"/>
  <c r="BS290" i="14" a="1"/>
  <c r="BS291" i="14" a="1"/>
  <c r="BS292" i="14" a="1"/>
  <c r="BS293" i="14" a="1"/>
  <c r="BS294" i="14" a="1"/>
  <c r="BS295" i="14" a="1"/>
  <c r="BS296" i="14" a="1"/>
  <c r="BS297" i="14" a="1"/>
  <c r="BS298" i="14" a="1"/>
  <c r="BS299" i="14" a="1"/>
  <c r="BS300" i="14" a="1"/>
  <c r="BS7" i="14"/>
  <c r="BS8" i="14"/>
  <c r="BS9" i="14"/>
  <c r="BS10" i="14"/>
  <c r="BS11" i="14"/>
  <c r="BS12" i="14"/>
  <c r="BS13" i="14"/>
  <c r="BS14" i="14"/>
  <c r="BS15" i="14"/>
  <c r="BS16" i="14"/>
  <c r="BS17" i="14"/>
  <c r="BS18" i="14"/>
  <c r="BS19" i="14"/>
  <c r="BS20" i="14"/>
  <c r="BS21" i="14"/>
  <c r="BS22" i="14"/>
  <c r="BS23" i="14"/>
  <c r="BS24" i="14"/>
  <c r="BS25" i="14"/>
  <c r="BS26" i="14"/>
  <c r="BS27" i="14"/>
  <c r="BS28" i="14"/>
  <c r="BS29" i="14"/>
  <c r="BS30" i="14"/>
  <c r="BS31" i="14"/>
  <c r="BS32" i="14"/>
  <c r="BS33" i="14"/>
  <c r="BS34" i="14"/>
  <c r="BS35" i="14"/>
  <c r="BS36" i="14"/>
  <c r="BS37" i="14"/>
  <c r="BS38" i="14"/>
  <c r="BS39" i="14"/>
  <c r="BS40" i="14"/>
  <c r="BS41" i="14"/>
  <c r="BS42" i="14"/>
  <c r="BS43" i="14"/>
  <c r="BS44" i="14"/>
  <c r="BS45" i="14"/>
  <c r="BS46" i="14"/>
  <c r="BS47" i="14"/>
  <c r="BS48" i="14"/>
  <c r="BS49" i="14"/>
  <c r="BS50" i="14"/>
  <c r="BS51" i="14"/>
  <c r="BS52" i="14"/>
  <c r="BS53" i="14"/>
  <c r="BS54" i="14"/>
  <c r="BS55" i="14"/>
  <c r="BS56" i="14"/>
  <c r="BS57" i="14"/>
  <c r="BS58" i="14"/>
  <c r="BS59" i="14"/>
  <c r="BS60" i="14"/>
  <c r="BS61" i="14"/>
  <c r="BS62" i="14"/>
  <c r="BS63" i="14"/>
  <c r="BS64" i="14"/>
  <c r="BS65" i="14"/>
  <c r="BS66" i="14"/>
  <c r="BS67" i="14"/>
  <c r="BS68" i="14"/>
  <c r="BS69" i="14"/>
  <c r="BS70" i="14"/>
  <c r="BS71" i="14"/>
  <c r="BS72" i="14"/>
  <c r="BS73" i="14"/>
  <c r="BS74" i="14"/>
  <c r="BS75" i="14"/>
  <c r="BS76" i="14"/>
  <c r="BS77" i="14"/>
  <c r="BS78" i="14"/>
  <c r="BS79" i="14"/>
  <c r="BS80" i="14"/>
  <c r="BS81" i="14"/>
  <c r="BS82" i="14"/>
  <c r="BS83" i="14"/>
  <c r="BS84" i="14"/>
  <c r="BS85" i="14"/>
  <c r="BS86" i="14"/>
  <c r="BS87" i="14"/>
  <c r="BS88" i="14"/>
  <c r="BS89" i="14"/>
  <c r="BS90" i="14"/>
  <c r="BS91" i="14"/>
  <c r="BS92" i="14"/>
  <c r="BS93" i="14"/>
  <c r="BS94" i="14"/>
  <c r="BS95" i="14"/>
  <c r="BS96" i="14"/>
  <c r="BS97" i="14"/>
  <c r="BS98" i="14"/>
  <c r="BS99" i="14"/>
  <c r="BS100" i="14"/>
  <c r="BS101" i="14"/>
  <c r="BS102" i="14"/>
  <c r="BS103" i="14"/>
  <c r="BS104" i="14"/>
  <c r="BS105" i="14"/>
  <c r="BS106" i="14"/>
  <c r="BS107" i="14"/>
  <c r="BS108" i="14"/>
  <c r="BS109" i="14"/>
  <c r="BS110" i="14"/>
  <c r="BS111" i="14"/>
  <c r="BS112" i="14"/>
  <c r="BS113" i="14"/>
  <c r="BS114" i="14"/>
  <c r="BS115" i="14"/>
  <c r="BS116" i="14"/>
  <c r="BS117" i="14"/>
  <c r="BS118" i="14"/>
  <c r="BS119" i="14"/>
  <c r="BS120" i="14"/>
  <c r="BS121" i="14"/>
  <c r="BS122" i="14"/>
  <c r="BS123" i="14"/>
  <c r="BS124" i="14"/>
  <c r="BS125" i="14"/>
  <c r="BS126" i="14"/>
  <c r="BS127" i="14"/>
  <c r="BS128" i="14"/>
  <c r="BS129" i="14"/>
  <c r="BS130" i="14"/>
  <c r="BS131" i="14"/>
  <c r="BS132" i="14"/>
  <c r="BS133" i="14"/>
  <c r="BS134" i="14"/>
  <c r="BS135" i="14"/>
  <c r="BS136" i="14"/>
  <c r="BS137" i="14"/>
  <c r="BS138" i="14"/>
  <c r="BS139" i="14"/>
  <c r="BS140" i="14"/>
  <c r="BS141" i="14"/>
  <c r="BS142" i="14"/>
  <c r="BS143" i="14"/>
  <c r="BS144" i="14"/>
  <c r="BS145" i="14"/>
  <c r="BS146" i="14"/>
  <c r="BS147" i="14"/>
  <c r="BS148" i="14"/>
  <c r="BS149" i="14"/>
  <c r="BS150" i="14"/>
  <c r="BS151" i="14"/>
  <c r="BS152" i="14"/>
  <c r="BS153" i="14"/>
  <c r="BS154" i="14"/>
  <c r="BS155" i="14"/>
  <c r="BS156" i="14"/>
  <c r="BS157" i="14"/>
  <c r="BS158" i="14"/>
  <c r="BS159" i="14"/>
  <c r="BS160" i="14"/>
  <c r="BS161" i="14"/>
  <c r="BS162" i="14"/>
  <c r="BS163" i="14"/>
  <c r="BS164" i="14"/>
  <c r="BS165" i="14"/>
  <c r="BS166" i="14"/>
  <c r="BS167" i="14"/>
  <c r="BS168" i="14"/>
  <c r="BS169" i="14"/>
  <c r="BS170" i="14"/>
  <c r="BS171" i="14"/>
  <c r="BS172" i="14"/>
  <c r="BS173" i="14"/>
  <c r="BS174" i="14"/>
  <c r="BS175" i="14"/>
  <c r="BS176" i="14"/>
  <c r="BS177" i="14"/>
  <c r="BS178" i="14"/>
  <c r="BS179" i="14"/>
  <c r="BS180" i="14"/>
  <c r="BS181" i="14"/>
  <c r="BS182" i="14"/>
  <c r="BS183" i="14"/>
  <c r="BS184" i="14"/>
  <c r="BS185" i="14"/>
  <c r="BS186" i="14"/>
  <c r="BS187" i="14"/>
  <c r="BS188" i="14"/>
  <c r="BS189" i="14"/>
  <c r="BS190" i="14"/>
  <c r="BS191" i="14"/>
  <c r="BS192" i="14"/>
  <c r="BS193" i="14"/>
  <c r="BS194" i="14"/>
  <c r="BS195" i="14"/>
  <c r="BS196" i="14"/>
  <c r="BS197" i="14"/>
  <c r="BS198" i="14"/>
  <c r="BS199" i="14"/>
  <c r="BS200" i="14"/>
  <c r="BS201" i="14"/>
  <c r="BS202" i="14"/>
  <c r="BS203" i="14"/>
  <c r="BS204" i="14"/>
  <c r="BS205" i="14"/>
  <c r="BS206" i="14"/>
  <c r="BS207" i="14"/>
  <c r="BS208" i="14"/>
  <c r="BS209" i="14"/>
  <c r="BS210" i="14"/>
  <c r="BS211" i="14"/>
  <c r="BS212" i="14"/>
  <c r="BS213" i="14"/>
  <c r="BS214" i="14"/>
  <c r="BS215" i="14"/>
  <c r="BS216" i="14"/>
  <c r="BS217" i="14"/>
  <c r="BS218" i="14"/>
  <c r="BS219" i="14"/>
  <c r="BS220" i="14"/>
  <c r="BS221" i="14"/>
  <c r="BS222" i="14"/>
  <c r="BS223" i="14"/>
  <c r="BS224" i="14"/>
  <c r="BS225" i="14"/>
  <c r="BS226" i="14"/>
  <c r="BS227" i="14"/>
  <c r="BS228" i="14"/>
  <c r="BS229" i="14"/>
  <c r="BS230" i="14"/>
  <c r="BS231" i="14"/>
  <c r="BS232" i="14"/>
  <c r="BS233" i="14"/>
  <c r="BS234" i="14"/>
  <c r="BS235" i="14"/>
  <c r="BS236" i="14"/>
  <c r="BS237" i="14"/>
  <c r="BS238" i="14"/>
  <c r="BS239" i="14"/>
  <c r="BS240" i="14"/>
  <c r="BS241" i="14"/>
  <c r="BS242" i="14"/>
  <c r="BS243" i="14"/>
  <c r="BS244" i="14"/>
  <c r="BS245" i="14"/>
  <c r="BS246" i="14"/>
  <c r="BS247" i="14"/>
  <c r="BS248" i="14"/>
  <c r="BS249" i="14"/>
  <c r="BS250" i="14"/>
  <c r="BS251" i="14"/>
  <c r="BS252" i="14"/>
  <c r="BS253" i="14"/>
  <c r="BS254" i="14"/>
  <c r="BS255" i="14"/>
  <c r="BS256" i="14"/>
  <c r="BS257" i="14"/>
  <c r="BS258" i="14"/>
  <c r="BS259" i="14"/>
  <c r="BS260" i="14"/>
  <c r="BS261" i="14"/>
  <c r="BS262" i="14"/>
  <c r="BS263" i="14"/>
  <c r="BS264" i="14"/>
  <c r="BS265" i="14"/>
  <c r="BS266" i="14"/>
  <c r="BS267" i="14"/>
  <c r="BS268" i="14"/>
  <c r="BS269" i="14"/>
  <c r="BS270" i="14"/>
  <c r="BS271" i="14"/>
  <c r="BS272" i="14"/>
  <c r="BS273" i="14"/>
  <c r="BS274" i="14"/>
  <c r="BS275" i="14"/>
  <c r="BS276" i="14"/>
  <c r="BS277" i="14"/>
  <c r="BS278" i="14"/>
  <c r="BS279" i="14"/>
  <c r="BS280" i="14"/>
  <c r="BS281" i="14"/>
  <c r="BS282" i="14"/>
  <c r="BS283" i="14"/>
  <c r="BS284" i="14"/>
  <c r="BS285" i="14"/>
  <c r="BS286" i="14"/>
  <c r="BS287" i="14"/>
  <c r="BS288" i="14"/>
  <c r="BS289" i="14"/>
  <c r="BS290" i="14"/>
  <c r="BS291" i="14"/>
  <c r="BS292" i="14"/>
  <c r="BS293" i="14"/>
  <c r="BS294" i="14"/>
  <c r="BS295" i="14"/>
  <c r="BS296" i="14"/>
  <c r="BS297" i="14"/>
  <c r="BS298" i="14"/>
  <c r="BS299" i="14"/>
  <c r="BS300" i="14"/>
  <c r="BS2" i="14"/>
  <c r="CG2" i="14" a="1"/>
  <c r="CG2" i="14"/>
  <c r="CU300" i="14"/>
  <c r="DI300" i="14"/>
  <c r="CV300" i="14"/>
  <c r="DJ300" i="14"/>
  <c r="EJ300" i="14" a="1"/>
  <c r="EJ300" i="14"/>
  <c r="EI300" i="14" a="1"/>
  <c r="EI300" i="14"/>
  <c r="EH300" i="14" a="1"/>
  <c r="EH300" i="14"/>
  <c r="EG300" i="14" a="1"/>
  <c r="EG300" i="14"/>
  <c r="EF300" i="14" a="1"/>
  <c r="EF300" i="14"/>
  <c r="EE300" i="14" a="1"/>
  <c r="EE300" i="14"/>
  <c r="ED300" i="14" a="1"/>
  <c r="ED300" i="14"/>
  <c r="EC300" i="14" a="1"/>
  <c r="EC300" i="14"/>
  <c r="EB300" i="14" a="1"/>
  <c r="EB300" i="14"/>
  <c r="EA300" i="14" a="1"/>
  <c r="EA300" i="14"/>
  <c r="DZ300" i="14" a="1"/>
  <c r="DZ300" i="14"/>
  <c r="DY300" i="14" a="1"/>
  <c r="DY300" i="14"/>
  <c r="DX300" i="14" a="1"/>
  <c r="DX300" i="14"/>
  <c r="DW300" i="14" a="1"/>
  <c r="DW300" i="14"/>
  <c r="DV300" i="14" a="1"/>
  <c r="DV300" i="14"/>
  <c r="DU300" i="14" a="1"/>
  <c r="DU300" i="14"/>
  <c r="DT300" i="14" a="1"/>
  <c r="DT300" i="14"/>
  <c r="DS300" i="14" a="1"/>
  <c r="DS300" i="14"/>
  <c r="DR300" i="14" a="1"/>
  <c r="DR300" i="14"/>
  <c r="DQ300" i="14" a="1"/>
  <c r="DQ300" i="14"/>
  <c r="DP300" i="14" a="1"/>
  <c r="DP300" i="14"/>
  <c r="DO300" i="14" a="1"/>
  <c r="DO300" i="14"/>
  <c r="DN300" i="14" a="1"/>
  <c r="DN300" i="14"/>
  <c r="DM300" i="14" a="1"/>
  <c r="DM300" i="14"/>
  <c r="DL300" i="14" a="1"/>
  <c r="DL300" i="14"/>
  <c r="DK300" i="14" a="1"/>
  <c r="DK300" i="14"/>
  <c r="BJ300" i="14" a="1"/>
  <c r="BJ300" i="14"/>
  <c r="BI300" i="14" a="1"/>
  <c r="BI300" i="14"/>
  <c r="BD300" i="14" a="1"/>
  <c r="BD300" i="14"/>
  <c r="BC300" i="14" a="1"/>
  <c r="BC300" i="14"/>
  <c r="BA300" i="14" a="1"/>
  <c r="BA300" i="14"/>
  <c r="AZ300" i="14" a="1"/>
  <c r="AZ300" i="14"/>
  <c r="AX300" i="14" a="1"/>
  <c r="AX300" i="14"/>
  <c r="AW300" i="14" a="1"/>
  <c r="AW300" i="14"/>
  <c r="AU300" i="14" a="1"/>
  <c r="AU300" i="14"/>
  <c r="AT300" i="14" a="1"/>
  <c r="AT300" i="14"/>
  <c r="AL300" i="14" a="1"/>
  <c r="AL300" i="14"/>
  <c r="AK300" i="14" a="1"/>
  <c r="AK300" i="14"/>
  <c r="R299" i="14"/>
  <c r="S299" i="14"/>
  <c r="CI299" i="14"/>
  <c r="CW299" i="14"/>
  <c r="T299" i="14"/>
  <c r="CJ299" i="14"/>
  <c r="CX299" i="14"/>
  <c r="U299" i="14"/>
  <c r="CK299" i="14"/>
  <c r="CY299" i="14"/>
  <c r="V299" i="14"/>
  <c r="CL299" i="14"/>
  <c r="CZ299" i="14"/>
  <c r="W299" i="14"/>
  <c r="CM299" i="14"/>
  <c r="DA299" i="14"/>
  <c r="X299" i="14"/>
  <c r="CN299" i="14"/>
  <c r="DB299" i="14"/>
  <c r="Y299" i="14"/>
  <c r="CO299" i="14"/>
  <c r="DC299" i="14"/>
  <c r="Z299" i="14"/>
  <c r="CP299" i="14"/>
  <c r="DD299" i="14"/>
  <c r="AA299" i="14"/>
  <c r="CQ299" i="14"/>
  <c r="DE299" i="14"/>
  <c r="AB299" i="14"/>
  <c r="CR299" i="14"/>
  <c r="DF299" i="14"/>
  <c r="AC299" i="14"/>
  <c r="CS299" i="14"/>
  <c r="DG299" i="14"/>
  <c r="AD299" i="14"/>
  <c r="CT299" i="14"/>
  <c r="DH299" i="14"/>
  <c r="AE299" i="14"/>
  <c r="CU299" i="14"/>
  <c r="DI299" i="14"/>
  <c r="CV299" i="14"/>
  <c r="DJ299" i="14"/>
  <c r="EJ299" i="14" a="1"/>
  <c r="EJ299" i="14"/>
  <c r="EI299" i="14" a="1"/>
  <c r="EI299" i="14"/>
  <c r="EH299" i="14" a="1"/>
  <c r="EH299" i="14"/>
  <c r="EG299" i="14" a="1"/>
  <c r="EG299" i="14"/>
  <c r="EF299" i="14" a="1"/>
  <c r="EF299" i="14"/>
  <c r="EE299" i="14" a="1"/>
  <c r="EE299" i="14"/>
  <c r="ED299" i="14" a="1"/>
  <c r="ED299" i="14"/>
  <c r="EC299" i="14" a="1"/>
  <c r="EC299" i="14"/>
  <c r="EB299" i="14" a="1"/>
  <c r="EB299" i="14"/>
  <c r="EA299" i="14" a="1"/>
  <c r="EA299" i="14"/>
  <c r="DZ299" i="14" a="1"/>
  <c r="DZ299" i="14"/>
  <c r="DY299" i="14" a="1"/>
  <c r="DY299" i="14"/>
  <c r="DX299" i="14" a="1"/>
  <c r="DX299" i="14"/>
  <c r="DW299" i="14" a="1"/>
  <c r="DW299" i="14"/>
  <c r="DV299" i="14" a="1"/>
  <c r="DV299" i="14"/>
  <c r="DU299" i="14" a="1"/>
  <c r="DU299" i="14"/>
  <c r="DT299" i="14" a="1"/>
  <c r="DT299" i="14"/>
  <c r="DS299" i="14" a="1"/>
  <c r="DS299" i="14"/>
  <c r="DR299" i="14" a="1"/>
  <c r="DR299" i="14"/>
  <c r="DQ299" i="14" a="1"/>
  <c r="DQ299" i="14"/>
  <c r="DP299" i="14" a="1"/>
  <c r="DP299" i="14"/>
  <c r="DO299" i="14" a="1"/>
  <c r="DO299" i="14"/>
  <c r="DN299" i="14" a="1"/>
  <c r="DN299" i="14"/>
  <c r="DM299" i="14" a="1"/>
  <c r="DM299" i="14"/>
  <c r="DL299" i="14" a="1"/>
  <c r="DL299" i="14"/>
  <c r="DK299" i="14" a="1"/>
  <c r="DK299" i="14"/>
  <c r="BJ299" i="14" a="1"/>
  <c r="BJ299" i="14"/>
  <c r="BI299" i="14" a="1"/>
  <c r="BI299" i="14"/>
  <c r="BD299" i="14" a="1"/>
  <c r="BD299" i="14"/>
  <c r="BC299" i="14" a="1"/>
  <c r="BC299" i="14"/>
  <c r="BA299" i="14" a="1"/>
  <c r="BA299" i="14"/>
  <c r="AZ299" i="14" a="1"/>
  <c r="AZ299" i="14"/>
  <c r="AX299" i="14" a="1"/>
  <c r="AX299" i="14"/>
  <c r="AW299" i="14" a="1"/>
  <c r="AW299" i="14"/>
  <c r="AU299" i="14" a="1"/>
  <c r="AU299" i="14"/>
  <c r="AT299" i="14" a="1"/>
  <c r="AT299" i="14"/>
  <c r="AL299" i="14" a="1"/>
  <c r="AL299" i="14"/>
  <c r="AK299" i="14" a="1"/>
  <c r="AK299" i="14"/>
  <c r="R298" i="14"/>
  <c r="S298" i="14"/>
  <c r="CI298" i="14"/>
  <c r="CW298" i="14"/>
  <c r="T298" i="14"/>
  <c r="CJ298" i="14"/>
  <c r="CX298" i="14"/>
  <c r="U298" i="14"/>
  <c r="CK298" i="14"/>
  <c r="CY298" i="14"/>
  <c r="V298" i="14"/>
  <c r="CL298" i="14"/>
  <c r="CZ298" i="14"/>
  <c r="W298" i="14"/>
  <c r="CM298" i="14"/>
  <c r="DA298" i="14"/>
  <c r="X298" i="14"/>
  <c r="CN298" i="14"/>
  <c r="DB298" i="14"/>
  <c r="Y298" i="14"/>
  <c r="CO298" i="14"/>
  <c r="DC298" i="14"/>
  <c r="Z298" i="14"/>
  <c r="CP298" i="14"/>
  <c r="DD298" i="14"/>
  <c r="AA298" i="14"/>
  <c r="CQ298" i="14"/>
  <c r="DE298" i="14"/>
  <c r="AB298" i="14"/>
  <c r="CR298" i="14"/>
  <c r="DF298" i="14"/>
  <c r="AC298" i="14"/>
  <c r="CS298" i="14"/>
  <c r="DG298" i="14"/>
  <c r="AD298" i="14"/>
  <c r="CT298" i="14"/>
  <c r="DH298" i="14"/>
  <c r="AE298" i="14"/>
  <c r="CU298" i="14"/>
  <c r="DI298" i="14"/>
  <c r="CV298" i="14"/>
  <c r="DJ298" i="14"/>
  <c r="EJ298" i="14" a="1"/>
  <c r="EJ298" i="14"/>
  <c r="EI298" i="14" a="1"/>
  <c r="EI298" i="14"/>
  <c r="EH298" i="14" a="1"/>
  <c r="EH298" i="14"/>
  <c r="EG298" i="14" a="1"/>
  <c r="EG298" i="14"/>
  <c r="EF298" i="14" a="1"/>
  <c r="EF298" i="14"/>
  <c r="EE298" i="14" a="1"/>
  <c r="EE298" i="14"/>
  <c r="ED298" i="14" a="1"/>
  <c r="ED298" i="14"/>
  <c r="EC298" i="14" a="1"/>
  <c r="EC298" i="14"/>
  <c r="EB298" i="14" a="1"/>
  <c r="EB298" i="14"/>
  <c r="EA298" i="14" a="1"/>
  <c r="EA298" i="14"/>
  <c r="DZ298" i="14" a="1"/>
  <c r="DZ298" i="14"/>
  <c r="DY298" i="14" a="1"/>
  <c r="DY298" i="14"/>
  <c r="DX298" i="14" a="1"/>
  <c r="DX298" i="14"/>
  <c r="DW298" i="14" a="1"/>
  <c r="DW298" i="14"/>
  <c r="DV298" i="14" a="1"/>
  <c r="DV298" i="14"/>
  <c r="DU298" i="14" a="1"/>
  <c r="DU298" i="14"/>
  <c r="DT298" i="14" a="1"/>
  <c r="DT298" i="14"/>
  <c r="DS298" i="14" a="1"/>
  <c r="DS298" i="14"/>
  <c r="DR298" i="14" a="1"/>
  <c r="DR298" i="14"/>
  <c r="DQ298" i="14" a="1"/>
  <c r="DQ298" i="14"/>
  <c r="DP298" i="14" a="1"/>
  <c r="DP298" i="14"/>
  <c r="DO298" i="14" a="1"/>
  <c r="DO298" i="14"/>
  <c r="DN298" i="14" a="1"/>
  <c r="DN298" i="14"/>
  <c r="DM298" i="14" a="1"/>
  <c r="DM298" i="14"/>
  <c r="DL298" i="14" a="1"/>
  <c r="DL298" i="14"/>
  <c r="DK298" i="14" a="1"/>
  <c r="DK298" i="14"/>
  <c r="BJ298" i="14" a="1"/>
  <c r="BJ298" i="14"/>
  <c r="BI298" i="14" a="1"/>
  <c r="BI298" i="14"/>
  <c r="BD298" i="14" a="1"/>
  <c r="BD298" i="14"/>
  <c r="BC298" i="14" a="1"/>
  <c r="BC298" i="14"/>
  <c r="BA298" i="14" a="1"/>
  <c r="BA298" i="14"/>
  <c r="AZ298" i="14" a="1"/>
  <c r="AZ298" i="14"/>
  <c r="AX298" i="14" a="1"/>
  <c r="AX298" i="14"/>
  <c r="AW298" i="14" a="1"/>
  <c r="AW298" i="14"/>
  <c r="AU298" i="14" a="1"/>
  <c r="AU298" i="14"/>
  <c r="AT298" i="14" a="1"/>
  <c r="AT298" i="14"/>
  <c r="AL298" i="14" a="1"/>
  <c r="AL298" i="14"/>
  <c r="AK298" i="14" a="1"/>
  <c r="AK298" i="14"/>
  <c r="R297" i="14"/>
  <c r="S297" i="14"/>
  <c r="CI297" i="14"/>
  <c r="CW297" i="14"/>
  <c r="T297" i="14"/>
  <c r="CJ297" i="14"/>
  <c r="CX297" i="14"/>
  <c r="U297" i="14"/>
  <c r="CK297" i="14"/>
  <c r="CY297" i="14"/>
  <c r="V297" i="14"/>
  <c r="CL297" i="14"/>
  <c r="CZ297" i="14"/>
  <c r="W297" i="14"/>
  <c r="CM297" i="14"/>
  <c r="DA297" i="14"/>
  <c r="X297" i="14"/>
  <c r="CN297" i="14"/>
  <c r="DB297" i="14"/>
  <c r="Y297" i="14"/>
  <c r="CO297" i="14"/>
  <c r="DC297" i="14"/>
  <c r="Z297" i="14"/>
  <c r="CP297" i="14"/>
  <c r="DD297" i="14"/>
  <c r="AA297" i="14"/>
  <c r="CQ297" i="14"/>
  <c r="DE297" i="14"/>
  <c r="AB297" i="14"/>
  <c r="CR297" i="14"/>
  <c r="DF297" i="14"/>
  <c r="AC297" i="14"/>
  <c r="CS297" i="14"/>
  <c r="DG297" i="14"/>
  <c r="AD297" i="14"/>
  <c r="CT297" i="14"/>
  <c r="DH297" i="14"/>
  <c r="AE297" i="14"/>
  <c r="CU297" i="14"/>
  <c r="DI297" i="14"/>
  <c r="CV297" i="14"/>
  <c r="DJ297" i="14"/>
  <c r="EJ297" i="14" a="1"/>
  <c r="EJ297" i="14"/>
  <c r="EI297" i="14" a="1"/>
  <c r="EI297" i="14"/>
  <c r="EH297" i="14" a="1"/>
  <c r="EH297" i="14"/>
  <c r="EG297" i="14" a="1"/>
  <c r="EG297" i="14"/>
  <c r="EF297" i="14" a="1"/>
  <c r="EF297" i="14"/>
  <c r="EE297" i="14" a="1"/>
  <c r="EE297" i="14"/>
  <c r="ED297" i="14" a="1"/>
  <c r="ED297" i="14"/>
  <c r="EC297" i="14" a="1"/>
  <c r="EC297" i="14"/>
  <c r="EB297" i="14" a="1"/>
  <c r="EB297" i="14"/>
  <c r="EA297" i="14" a="1"/>
  <c r="EA297" i="14"/>
  <c r="DZ297" i="14" a="1"/>
  <c r="DZ297" i="14"/>
  <c r="DY297" i="14" a="1"/>
  <c r="DY297" i="14"/>
  <c r="DX297" i="14" a="1"/>
  <c r="DX297" i="14"/>
  <c r="DW297" i="14" a="1"/>
  <c r="DW297" i="14"/>
  <c r="DV297" i="14" a="1"/>
  <c r="DV297" i="14"/>
  <c r="DU297" i="14" a="1"/>
  <c r="DU297" i="14"/>
  <c r="DT297" i="14" a="1"/>
  <c r="DT297" i="14"/>
  <c r="DS297" i="14" a="1"/>
  <c r="DS297" i="14"/>
  <c r="DR297" i="14" a="1"/>
  <c r="DR297" i="14"/>
  <c r="DQ297" i="14" a="1"/>
  <c r="DQ297" i="14"/>
  <c r="DP297" i="14" a="1"/>
  <c r="DP297" i="14"/>
  <c r="DO297" i="14" a="1"/>
  <c r="DO297" i="14"/>
  <c r="DN297" i="14" a="1"/>
  <c r="DN297" i="14"/>
  <c r="DM297" i="14" a="1"/>
  <c r="DM297" i="14"/>
  <c r="DL297" i="14" a="1"/>
  <c r="DL297" i="14"/>
  <c r="DK297" i="14" a="1"/>
  <c r="DK297" i="14"/>
  <c r="BJ297" i="14" a="1"/>
  <c r="BJ297" i="14"/>
  <c r="BI297" i="14" a="1"/>
  <c r="BI297" i="14"/>
  <c r="BD297" i="14" a="1"/>
  <c r="BD297" i="14"/>
  <c r="BC297" i="14" a="1"/>
  <c r="BC297" i="14"/>
  <c r="BA297" i="14" a="1"/>
  <c r="BA297" i="14"/>
  <c r="AZ297" i="14" a="1"/>
  <c r="AZ297" i="14"/>
  <c r="AX297" i="14" a="1"/>
  <c r="AX297" i="14"/>
  <c r="AW297" i="14" a="1"/>
  <c r="AW297" i="14"/>
  <c r="AU297" i="14" a="1"/>
  <c r="AU297" i="14"/>
  <c r="AT297" i="14" a="1"/>
  <c r="AT297" i="14"/>
  <c r="AL297" i="14" a="1"/>
  <c r="AL297" i="14"/>
  <c r="AK297" i="14" a="1"/>
  <c r="AK297" i="14"/>
  <c r="R296" i="14"/>
  <c r="S296" i="14"/>
  <c r="CI296" i="14"/>
  <c r="CW296" i="14"/>
  <c r="T296" i="14"/>
  <c r="CJ296" i="14"/>
  <c r="CX296" i="14"/>
  <c r="U296" i="14"/>
  <c r="CK296" i="14"/>
  <c r="CY296" i="14"/>
  <c r="V296" i="14"/>
  <c r="CL296" i="14"/>
  <c r="CZ296" i="14"/>
  <c r="W296" i="14"/>
  <c r="CM296" i="14"/>
  <c r="DA296" i="14"/>
  <c r="X296" i="14"/>
  <c r="CN296" i="14"/>
  <c r="DB296" i="14"/>
  <c r="Y296" i="14"/>
  <c r="CO296" i="14"/>
  <c r="DC296" i="14"/>
  <c r="Z296" i="14"/>
  <c r="CP296" i="14"/>
  <c r="DD296" i="14"/>
  <c r="AA296" i="14"/>
  <c r="CQ296" i="14"/>
  <c r="DE296" i="14"/>
  <c r="AB296" i="14"/>
  <c r="CR296" i="14"/>
  <c r="DF296" i="14"/>
  <c r="AC296" i="14"/>
  <c r="CS296" i="14"/>
  <c r="DG296" i="14"/>
  <c r="AD296" i="14"/>
  <c r="CT296" i="14"/>
  <c r="DH296" i="14"/>
  <c r="AE296" i="14"/>
  <c r="CU296" i="14"/>
  <c r="DI296" i="14"/>
  <c r="CV296" i="14"/>
  <c r="DJ296" i="14"/>
  <c r="EJ296" i="14" a="1"/>
  <c r="EJ296" i="14"/>
  <c r="EI296" i="14" a="1"/>
  <c r="EI296" i="14"/>
  <c r="EH296" i="14" a="1"/>
  <c r="EH296" i="14"/>
  <c r="EG296" i="14" a="1"/>
  <c r="EG296" i="14"/>
  <c r="EF296" i="14" a="1"/>
  <c r="EF296" i="14"/>
  <c r="EE296" i="14" a="1"/>
  <c r="EE296" i="14"/>
  <c r="ED296" i="14" a="1"/>
  <c r="ED296" i="14"/>
  <c r="EC296" i="14" a="1"/>
  <c r="EC296" i="14"/>
  <c r="EB296" i="14" a="1"/>
  <c r="EB296" i="14"/>
  <c r="EA296" i="14" a="1"/>
  <c r="EA296" i="14"/>
  <c r="DZ296" i="14" a="1"/>
  <c r="DZ296" i="14"/>
  <c r="DY296" i="14" a="1"/>
  <c r="DY296" i="14"/>
  <c r="DX296" i="14" a="1"/>
  <c r="DX296" i="14"/>
  <c r="DW296" i="14" a="1"/>
  <c r="DW296" i="14"/>
  <c r="DV296" i="14" a="1"/>
  <c r="DV296" i="14"/>
  <c r="DU296" i="14" a="1"/>
  <c r="DU296" i="14"/>
  <c r="DT296" i="14" a="1"/>
  <c r="DT296" i="14"/>
  <c r="DS296" i="14" a="1"/>
  <c r="DS296" i="14"/>
  <c r="DR296" i="14" a="1"/>
  <c r="DR296" i="14"/>
  <c r="DQ296" i="14" a="1"/>
  <c r="DQ296" i="14"/>
  <c r="DP296" i="14" a="1"/>
  <c r="DP296" i="14"/>
  <c r="DO296" i="14" a="1"/>
  <c r="DO296" i="14"/>
  <c r="DN296" i="14" a="1"/>
  <c r="DN296" i="14"/>
  <c r="DM296" i="14" a="1"/>
  <c r="DM296" i="14"/>
  <c r="DL296" i="14" a="1"/>
  <c r="DL296" i="14"/>
  <c r="DK296" i="14" a="1"/>
  <c r="DK296" i="14"/>
  <c r="BJ296" i="14" a="1"/>
  <c r="BJ296" i="14"/>
  <c r="BI296" i="14" a="1"/>
  <c r="BI296" i="14"/>
  <c r="BD296" i="14" a="1"/>
  <c r="BD296" i="14"/>
  <c r="BC296" i="14" a="1"/>
  <c r="BC296" i="14"/>
  <c r="BA296" i="14" a="1"/>
  <c r="BA296" i="14"/>
  <c r="AZ296" i="14" a="1"/>
  <c r="AZ296" i="14"/>
  <c r="AX296" i="14" a="1"/>
  <c r="AX296" i="14"/>
  <c r="AW296" i="14" a="1"/>
  <c r="AW296" i="14"/>
  <c r="AU296" i="14" a="1"/>
  <c r="AU296" i="14"/>
  <c r="AT296" i="14" a="1"/>
  <c r="AT296" i="14"/>
  <c r="AL296" i="14" a="1"/>
  <c r="AL296" i="14"/>
  <c r="AK296" i="14" a="1"/>
  <c r="AK296" i="14"/>
  <c r="R295" i="14"/>
  <c r="S295" i="14"/>
  <c r="CI295" i="14"/>
  <c r="CW295" i="14"/>
  <c r="T295" i="14"/>
  <c r="CJ295" i="14"/>
  <c r="CX295" i="14"/>
  <c r="U295" i="14"/>
  <c r="CK295" i="14"/>
  <c r="CY295" i="14"/>
  <c r="V295" i="14"/>
  <c r="CL295" i="14"/>
  <c r="CZ295" i="14"/>
  <c r="W295" i="14"/>
  <c r="CM295" i="14"/>
  <c r="DA295" i="14"/>
  <c r="X295" i="14"/>
  <c r="CN295" i="14"/>
  <c r="DB295" i="14"/>
  <c r="Y295" i="14"/>
  <c r="CO295" i="14"/>
  <c r="DC295" i="14"/>
  <c r="Z295" i="14"/>
  <c r="CP295" i="14"/>
  <c r="DD295" i="14"/>
  <c r="AA295" i="14"/>
  <c r="CQ295" i="14"/>
  <c r="DE295" i="14"/>
  <c r="AB295" i="14"/>
  <c r="CR295" i="14"/>
  <c r="DF295" i="14"/>
  <c r="AC295" i="14"/>
  <c r="CS295" i="14"/>
  <c r="DG295" i="14"/>
  <c r="AD295" i="14"/>
  <c r="CT295" i="14"/>
  <c r="DH295" i="14"/>
  <c r="AE295" i="14"/>
  <c r="CU295" i="14"/>
  <c r="DI295" i="14"/>
  <c r="CV295" i="14"/>
  <c r="DJ295" i="14"/>
  <c r="EJ295" i="14" a="1"/>
  <c r="EJ295" i="14"/>
  <c r="EI295" i="14" a="1"/>
  <c r="EI295" i="14"/>
  <c r="EH295" i="14" a="1"/>
  <c r="EH295" i="14"/>
  <c r="EG295" i="14" a="1"/>
  <c r="EG295" i="14"/>
  <c r="EF295" i="14" a="1"/>
  <c r="EF295" i="14"/>
  <c r="EE295" i="14" a="1"/>
  <c r="EE295" i="14"/>
  <c r="ED295" i="14" a="1"/>
  <c r="ED295" i="14"/>
  <c r="EC295" i="14" a="1"/>
  <c r="EC295" i="14"/>
  <c r="EB295" i="14" a="1"/>
  <c r="EB295" i="14"/>
  <c r="EA295" i="14" a="1"/>
  <c r="EA295" i="14"/>
  <c r="DZ295" i="14" a="1"/>
  <c r="DZ295" i="14"/>
  <c r="DY295" i="14" a="1"/>
  <c r="DY295" i="14"/>
  <c r="DX295" i="14" a="1"/>
  <c r="DX295" i="14"/>
  <c r="DW295" i="14" a="1"/>
  <c r="DW295" i="14"/>
  <c r="DV295" i="14" a="1"/>
  <c r="DV295" i="14"/>
  <c r="DU295" i="14" a="1"/>
  <c r="DU295" i="14"/>
  <c r="DT295" i="14" a="1"/>
  <c r="DT295" i="14"/>
  <c r="DS295" i="14" a="1"/>
  <c r="DS295" i="14"/>
  <c r="DR295" i="14" a="1"/>
  <c r="DR295" i="14"/>
  <c r="DQ295" i="14" a="1"/>
  <c r="DQ295" i="14"/>
  <c r="DP295" i="14" a="1"/>
  <c r="DP295" i="14"/>
  <c r="DO295" i="14" a="1"/>
  <c r="DO295" i="14"/>
  <c r="DN295" i="14" a="1"/>
  <c r="DN295" i="14"/>
  <c r="DM295" i="14" a="1"/>
  <c r="DM295" i="14"/>
  <c r="DL295" i="14" a="1"/>
  <c r="DL295" i="14"/>
  <c r="DK295" i="14" a="1"/>
  <c r="DK295" i="14"/>
  <c r="BJ295" i="14" a="1"/>
  <c r="BJ295" i="14"/>
  <c r="BI295" i="14" a="1"/>
  <c r="BI295" i="14"/>
  <c r="BD295" i="14" a="1"/>
  <c r="BD295" i="14"/>
  <c r="BC295" i="14" a="1"/>
  <c r="BC295" i="14"/>
  <c r="BA295" i="14" a="1"/>
  <c r="BA295" i="14"/>
  <c r="AZ295" i="14" a="1"/>
  <c r="AZ295" i="14"/>
  <c r="AX295" i="14" a="1"/>
  <c r="AX295" i="14"/>
  <c r="AW295" i="14" a="1"/>
  <c r="AW295" i="14"/>
  <c r="AU295" i="14" a="1"/>
  <c r="AU295" i="14"/>
  <c r="AT295" i="14" a="1"/>
  <c r="AT295" i="14"/>
  <c r="AL295" i="14" a="1"/>
  <c r="AL295" i="14"/>
  <c r="AK295" i="14" a="1"/>
  <c r="AK295" i="14"/>
  <c r="R294" i="14"/>
  <c r="S294" i="14"/>
  <c r="CI294" i="14"/>
  <c r="CW294" i="14"/>
  <c r="T294" i="14"/>
  <c r="CJ294" i="14"/>
  <c r="CX294" i="14"/>
  <c r="U294" i="14"/>
  <c r="CK294" i="14"/>
  <c r="CY294" i="14"/>
  <c r="V294" i="14"/>
  <c r="CL294" i="14"/>
  <c r="CZ294" i="14"/>
  <c r="W294" i="14"/>
  <c r="CM294" i="14"/>
  <c r="DA294" i="14"/>
  <c r="X294" i="14"/>
  <c r="CN294" i="14"/>
  <c r="DB294" i="14"/>
  <c r="Y294" i="14"/>
  <c r="CO294" i="14"/>
  <c r="DC294" i="14"/>
  <c r="Z294" i="14"/>
  <c r="CP294" i="14"/>
  <c r="DD294" i="14"/>
  <c r="AA294" i="14"/>
  <c r="CQ294" i="14"/>
  <c r="DE294" i="14"/>
  <c r="AB294" i="14"/>
  <c r="CR294" i="14"/>
  <c r="DF294" i="14"/>
  <c r="AC294" i="14"/>
  <c r="CS294" i="14"/>
  <c r="DG294" i="14"/>
  <c r="AD294" i="14"/>
  <c r="CT294" i="14"/>
  <c r="DH294" i="14"/>
  <c r="AE294" i="14"/>
  <c r="CU294" i="14"/>
  <c r="DI294" i="14"/>
  <c r="CV294" i="14"/>
  <c r="DJ294" i="14"/>
  <c r="EJ294" i="14" a="1"/>
  <c r="EJ294" i="14"/>
  <c r="EI294" i="14" a="1"/>
  <c r="EI294" i="14"/>
  <c r="EH294" i="14" a="1"/>
  <c r="EH294" i="14"/>
  <c r="EG294" i="14" a="1"/>
  <c r="EG294" i="14"/>
  <c r="EF294" i="14" a="1"/>
  <c r="EF294" i="14"/>
  <c r="EE294" i="14" a="1"/>
  <c r="EE294" i="14"/>
  <c r="ED294" i="14" a="1"/>
  <c r="ED294" i="14"/>
  <c r="EC294" i="14" a="1"/>
  <c r="EC294" i="14"/>
  <c r="EB294" i="14" a="1"/>
  <c r="EB294" i="14"/>
  <c r="EA294" i="14" a="1"/>
  <c r="EA294" i="14"/>
  <c r="DZ294" i="14" a="1"/>
  <c r="DZ294" i="14"/>
  <c r="DY294" i="14" a="1"/>
  <c r="DY294" i="14"/>
  <c r="DX294" i="14" a="1"/>
  <c r="DX294" i="14"/>
  <c r="DW294" i="14" a="1"/>
  <c r="DW294" i="14"/>
  <c r="DV294" i="14" a="1"/>
  <c r="DV294" i="14"/>
  <c r="DU294" i="14" a="1"/>
  <c r="DU294" i="14"/>
  <c r="DT294" i="14" a="1"/>
  <c r="DT294" i="14"/>
  <c r="DS294" i="14" a="1"/>
  <c r="DS294" i="14"/>
  <c r="DR294" i="14" a="1"/>
  <c r="DR294" i="14"/>
  <c r="DQ294" i="14" a="1"/>
  <c r="DQ294" i="14"/>
  <c r="DP294" i="14" a="1"/>
  <c r="DP294" i="14"/>
  <c r="DO294" i="14" a="1"/>
  <c r="DO294" i="14"/>
  <c r="DN294" i="14" a="1"/>
  <c r="DN294" i="14"/>
  <c r="DM294" i="14" a="1"/>
  <c r="DM294" i="14"/>
  <c r="DL294" i="14" a="1"/>
  <c r="DL294" i="14"/>
  <c r="DK294" i="14" a="1"/>
  <c r="DK294" i="14"/>
  <c r="BJ294" i="14" a="1"/>
  <c r="BJ294" i="14"/>
  <c r="BI294" i="14" a="1"/>
  <c r="BI294" i="14"/>
  <c r="BD294" i="14" a="1"/>
  <c r="BD294" i="14"/>
  <c r="BC294" i="14" a="1"/>
  <c r="BC294" i="14"/>
  <c r="BA294" i="14" a="1"/>
  <c r="BA294" i="14"/>
  <c r="AZ294" i="14" a="1"/>
  <c r="AZ294" i="14"/>
  <c r="AX294" i="14" a="1"/>
  <c r="AX294" i="14"/>
  <c r="AW294" i="14" a="1"/>
  <c r="AW294" i="14"/>
  <c r="AU294" i="14" a="1"/>
  <c r="AU294" i="14"/>
  <c r="AT294" i="14" a="1"/>
  <c r="AT294" i="14"/>
  <c r="AL294" i="14" a="1"/>
  <c r="AL294" i="14"/>
  <c r="AK294" i="14" a="1"/>
  <c r="AK294" i="14"/>
  <c r="R293" i="14"/>
  <c r="S293" i="14"/>
  <c r="CI293" i="14"/>
  <c r="CW293" i="14"/>
  <c r="T293" i="14"/>
  <c r="CJ293" i="14"/>
  <c r="CX293" i="14"/>
  <c r="U293" i="14"/>
  <c r="CK293" i="14"/>
  <c r="CY293" i="14"/>
  <c r="V293" i="14"/>
  <c r="CL293" i="14"/>
  <c r="CZ293" i="14"/>
  <c r="W293" i="14"/>
  <c r="CM293" i="14"/>
  <c r="DA293" i="14"/>
  <c r="X293" i="14"/>
  <c r="CN293" i="14"/>
  <c r="DB293" i="14"/>
  <c r="Y293" i="14"/>
  <c r="CO293" i="14"/>
  <c r="DC293" i="14"/>
  <c r="Z293" i="14"/>
  <c r="CP293" i="14"/>
  <c r="DD293" i="14"/>
  <c r="AA293" i="14"/>
  <c r="CQ293" i="14"/>
  <c r="DE293" i="14"/>
  <c r="AB293" i="14"/>
  <c r="CR293" i="14"/>
  <c r="DF293" i="14"/>
  <c r="AC293" i="14"/>
  <c r="CS293" i="14"/>
  <c r="DG293" i="14"/>
  <c r="AD293" i="14"/>
  <c r="CT293" i="14"/>
  <c r="DH293" i="14"/>
  <c r="AE293" i="14"/>
  <c r="CU293" i="14"/>
  <c r="DI293" i="14"/>
  <c r="CV293" i="14"/>
  <c r="DJ293" i="14"/>
  <c r="EJ293" i="14" a="1"/>
  <c r="EJ293" i="14"/>
  <c r="EI293" i="14" a="1"/>
  <c r="EI293" i="14"/>
  <c r="EH293" i="14" a="1"/>
  <c r="EH293" i="14"/>
  <c r="EG293" i="14" a="1"/>
  <c r="EG293" i="14"/>
  <c r="EF293" i="14" a="1"/>
  <c r="EF293" i="14"/>
  <c r="EE293" i="14" a="1"/>
  <c r="EE293" i="14"/>
  <c r="ED293" i="14" a="1"/>
  <c r="ED293" i="14"/>
  <c r="EC293" i="14" a="1"/>
  <c r="EC293" i="14"/>
  <c r="EB293" i="14" a="1"/>
  <c r="EB293" i="14"/>
  <c r="EA293" i="14" a="1"/>
  <c r="EA293" i="14"/>
  <c r="DZ293" i="14" a="1"/>
  <c r="DZ293" i="14"/>
  <c r="DY293" i="14" a="1"/>
  <c r="DY293" i="14"/>
  <c r="DX293" i="14" a="1"/>
  <c r="DX293" i="14"/>
  <c r="DW293" i="14" a="1"/>
  <c r="DW293" i="14"/>
  <c r="DV293" i="14" a="1"/>
  <c r="DV293" i="14"/>
  <c r="DU293" i="14" a="1"/>
  <c r="DU293" i="14"/>
  <c r="DT293" i="14" a="1"/>
  <c r="DT293" i="14"/>
  <c r="DS293" i="14" a="1"/>
  <c r="DS293" i="14"/>
  <c r="DR293" i="14" a="1"/>
  <c r="DR293" i="14"/>
  <c r="DQ293" i="14" a="1"/>
  <c r="DQ293" i="14"/>
  <c r="DP293" i="14" a="1"/>
  <c r="DP293" i="14"/>
  <c r="DO293" i="14" a="1"/>
  <c r="DO293" i="14"/>
  <c r="DN293" i="14" a="1"/>
  <c r="DN293" i="14"/>
  <c r="DM293" i="14" a="1"/>
  <c r="DM293" i="14"/>
  <c r="DL293" i="14" a="1"/>
  <c r="DL293" i="14"/>
  <c r="DK293" i="14" a="1"/>
  <c r="DK293" i="14"/>
  <c r="BJ293" i="14" a="1"/>
  <c r="BJ293" i="14"/>
  <c r="BI293" i="14" a="1"/>
  <c r="BI293" i="14"/>
  <c r="BD293" i="14" a="1"/>
  <c r="BD293" i="14"/>
  <c r="BC293" i="14" a="1"/>
  <c r="BC293" i="14"/>
  <c r="BA293" i="14" a="1"/>
  <c r="BA293" i="14"/>
  <c r="AZ293" i="14" a="1"/>
  <c r="AZ293" i="14"/>
  <c r="AX293" i="14" a="1"/>
  <c r="AX293" i="14"/>
  <c r="AW293" i="14" a="1"/>
  <c r="AW293" i="14"/>
  <c r="AU293" i="14" a="1"/>
  <c r="AU293" i="14"/>
  <c r="AT293" i="14" a="1"/>
  <c r="AT293" i="14"/>
  <c r="AL293" i="14" a="1"/>
  <c r="AL293" i="14"/>
  <c r="AK293" i="14" a="1"/>
  <c r="AK293" i="14"/>
  <c r="R292" i="14"/>
  <c r="S292" i="14"/>
  <c r="CI292" i="14"/>
  <c r="CW292" i="14"/>
  <c r="T292" i="14"/>
  <c r="CJ292" i="14"/>
  <c r="CX292" i="14"/>
  <c r="U292" i="14"/>
  <c r="CK292" i="14"/>
  <c r="CY292" i="14"/>
  <c r="V292" i="14"/>
  <c r="CL292" i="14"/>
  <c r="CZ292" i="14"/>
  <c r="W292" i="14"/>
  <c r="CM292" i="14"/>
  <c r="DA292" i="14"/>
  <c r="X292" i="14"/>
  <c r="CN292" i="14"/>
  <c r="DB292" i="14"/>
  <c r="Y292" i="14"/>
  <c r="CO292" i="14"/>
  <c r="DC292" i="14"/>
  <c r="Z292" i="14"/>
  <c r="CP292" i="14"/>
  <c r="DD292" i="14"/>
  <c r="AA292" i="14"/>
  <c r="CQ292" i="14"/>
  <c r="DE292" i="14"/>
  <c r="AB292" i="14"/>
  <c r="CR292" i="14"/>
  <c r="DF292" i="14"/>
  <c r="AC292" i="14"/>
  <c r="CS292" i="14"/>
  <c r="DG292" i="14"/>
  <c r="AD292" i="14"/>
  <c r="CT292" i="14"/>
  <c r="DH292" i="14"/>
  <c r="AE292" i="14"/>
  <c r="CU292" i="14"/>
  <c r="DI292" i="14"/>
  <c r="CV292" i="14"/>
  <c r="DJ292" i="14"/>
  <c r="EJ292" i="14" a="1"/>
  <c r="EJ292" i="14"/>
  <c r="EI292" i="14" a="1"/>
  <c r="EI292" i="14"/>
  <c r="EH292" i="14" a="1"/>
  <c r="EH292" i="14"/>
  <c r="EG292" i="14" a="1"/>
  <c r="EG292" i="14"/>
  <c r="EF292" i="14" a="1"/>
  <c r="EF292" i="14"/>
  <c r="EE292" i="14" a="1"/>
  <c r="EE292" i="14"/>
  <c r="ED292" i="14" a="1"/>
  <c r="ED292" i="14"/>
  <c r="EC292" i="14" a="1"/>
  <c r="EC292" i="14"/>
  <c r="EB292" i="14" a="1"/>
  <c r="EB292" i="14"/>
  <c r="EA292" i="14" a="1"/>
  <c r="EA292" i="14"/>
  <c r="DZ292" i="14" a="1"/>
  <c r="DZ292" i="14"/>
  <c r="DY292" i="14" a="1"/>
  <c r="DY292" i="14"/>
  <c r="DX292" i="14" a="1"/>
  <c r="DX292" i="14"/>
  <c r="DW292" i="14" a="1"/>
  <c r="DW292" i="14"/>
  <c r="DV292" i="14" a="1"/>
  <c r="DV292" i="14"/>
  <c r="DU292" i="14" a="1"/>
  <c r="DU292" i="14"/>
  <c r="DT292" i="14" a="1"/>
  <c r="DT292" i="14"/>
  <c r="DS292" i="14" a="1"/>
  <c r="DS292" i="14"/>
  <c r="DR292" i="14" a="1"/>
  <c r="DR292" i="14"/>
  <c r="DQ292" i="14" a="1"/>
  <c r="DQ292" i="14"/>
  <c r="DP292" i="14" a="1"/>
  <c r="DP292" i="14"/>
  <c r="DO292" i="14" a="1"/>
  <c r="DO292" i="14"/>
  <c r="DN292" i="14" a="1"/>
  <c r="DN292" i="14"/>
  <c r="DM292" i="14" a="1"/>
  <c r="DM292" i="14"/>
  <c r="DL292" i="14" a="1"/>
  <c r="DL292" i="14"/>
  <c r="DK292" i="14" a="1"/>
  <c r="DK292" i="14"/>
  <c r="BJ292" i="14" a="1"/>
  <c r="BJ292" i="14"/>
  <c r="BI292" i="14" a="1"/>
  <c r="BI292" i="14"/>
  <c r="BD292" i="14" a="1"/>
  <c r="BD292" i="14"/>
  <c r="BC292" i="14" a="1"/>
  <c r="BC292" i="14"/>
  <c r="BA292" i="14" a="1"/>
  <c r="BA292" i="14"/>
  <c r="AZ292" i="14" a="1"/>
  <c r="AZ292" i="14"/>
  <c r="AX292" i="14" a="1"/>
  <c r="AX292" i="14"/>
  <c r="AW292" i="14" a="1"/>
  <c r="AW292" i="14"/>
  <c r="AU292" i="14" a="1"/>
  <c r="AU292" i="14"/>
  <c r="AT292" i="14" a="1"/>
  <c r="AT292" i="14"/>
  <c r="AL292" i="14" a="1"/>
  <c r="AL292" i="14"/>
  <c r="AK292" i="14" a="1"/>
  <c r="AK292" i="14"/>
  <c r="R291" i="14"/>
  <c r="S291" i="14"/>
  <c r="CI291" i="14"/>
  <c r="CW291" i="14"/>
  <c r="T291" i="14"/>
  <c r="CJ291" i="14"/>
  <c r="CX291" i="14"/>
  <c r="U291" i="14"/>
  <c r="CK291" i="14"/>
  <c r="CY291" i="14"/>
  <c r="V291" i="14"/>
  <c r="CL291" i="14"/>
  <c r="CZ291" i="14"/>
  <c r="W291" i="14"/>
  <c r="CM291" i="14"/>
  <c r="DA291" i="14"/>
  <c r="X291" i="14"/>
  <c r="CN291" i="14"/>
  <c r="DB291" i="14"/>
  <c r="Y291" i="14"/>
  <c r="CO291" i="14"/>
  <c r="DC291" i="14"/>
  <c r="Z291" i="14"/>
  <c r="CP291" i="14"/>
  <c r="DD291" i="14"/>
  <c r="AA291" i="14"/>
  <c r="CQ291" i="14"/>
  <c r="DE291" i="14"/>
  <c r="AB291" i="14"/>
  <c r="CR291" i="14"/>
  <c r="DF291" i="14"/>
  <c r="AC291" i="14"/>
  <c r="CS291" i="14"/>
  <c r="DG291" i="14"/>
  <c r="AD291" i="14"/>
  <c r="CT291" i="14"/>
  <c r="DH291" i="14"/>
  <c r="AE291" i="14"/>
  <c r="CU291" i="14"/>
  <c r="DI291" i="14"/>
  <c r="CV291" i="14"/>
  <c r="DJ291" i="14"/>
  <c r="EJ291" i="14" a="1"/>
  <c r="EJ291" i="14"/>
  <c r="EI291" i="14" a="1"/>
  <c r="EI291" i="14"/>
  <c r="EH291" i="14" a="1"/>
  <c r="EH291" i="14"/>
  <c r="EG291" i="14" a="1"/>
  <c r="EG291" i="14"/>
  <c r="EF291" i="14" a="1"/>
  <c r="EF291" i="14"/>
  <c r="EE291" i="14" a="1"/>
  <c r="EE291" i="14"/>
  <c r="ED291" i="14" a="1"/>
  <c r="ED291" i="14"/>
  <c r="EC291" i="14" a="1"/>
  <c r="EC291" i="14"/>
  <c r="EB291" i="14" a="1"/>
  <c r="EB291" i="14"/>
  <c r="EA291" i="14" a="1"/>
  <c r="EA291" i="14"/>
  <c r="DZ291" i="14" a="1"/>
  <c r="DZ291" i="14"/>
  <c r="DY291" i="14" a="1"/>
  <c r="DY291" i="14"/>
  <c r="DX291" i="14" a="1"/>
  <c r="DX291" i="14"/>
  <c r="DW291" i="14" a="1"/>
  <c r="DW291" i="14"/>
  <c r="DV291" i="14" a="1"/>
  <c r="DV291" i="14"/>
  <c r="DU291" i="14" a="1"/>
  <c r="DU291" i="14"/>
  <c r="DT291" i="14" a="1"/>
  <c r="DT291" i="14"/>
  <c r="DS291" i="14" a="1"/>
  <c r="DS291" i="14"/>
  <c r="DR291" i="14" a="1"/>
  <c r="DR291" i="14"/>
  <c r="DQ291" i="14" a="1"/>
  <c r="DQ291" i="14"/>
  <c r="DP291" i="14" a="1"/>
  <c r="DP291" i="14"/>
  <c r="DO291" i="14" a="1"/>
  <c r="DO291" i="14"/>
  <c r="DN291" i="14" a="1"/>
  <c r="DN291" i="14"/>
  <c r="DM291" i="14" a="1"/>
  <c r="DM291" i="14"/>
  <c r="DL291" i="14" a="1"/>
  <c r="DL291" i="14"/>
  <c r="DK291" i="14" a="1"/>
  <c r="DK291" i="14"/>
  <c r="BJ291" i="14" a="1"/>
  <c r="BJ291" i="14"/>
  <c r="BI291" i="14" a="1"/>
  <c r="BI291" i="14"/>
  <c r="BD291" i="14" a="1"/>
  <c r="BD291" i="14"/>
  <c r="BC291" i="14" a="1"/>
  <c r="BC291" i="14"/>
  <c r="BA291" i="14" a="1"/>
  <c r="BA291" i="14"/>
  <c r="AZ291" i="14" a="1"/>
  <c r="AZ291" i="14"/>
  <c r="AX291" i="14" a="1"/>
  <c r="AX291" i="14"/>
  <c r="AW291" i="14" a="1"/>
  <c r="AW291" i="14"/>
  <c r="AU291" i="14" a="1"/>
  <c r="AU291" i="14"/>
  <c r="AT291" i="14" a="1"/>
  <c r="AT291" i="14"/>
  <c r="AL291" i="14" a="1"/>
  <c r="AL291" i="14"/>
  <c r="AK291" i="14" a="1"/>
  <c r="AK291" i="14"/>
  <c r="R290" i="14"/>
  <c r="S290" i="14"/>
  <c r="CI290" i="14"/>
  <c r="CW290" i="14"/>
  <c r="T290" i="14"/>
  <c r="CJ290" i="14"/>
  <c r="CX290" i="14"/>
  <c r="U290" i="14"/>
  <c r="CK290" i="14"/>
  <c r="CY290" i="14"/>
  <c r="V290" i="14"/>
  <c r="CL290" i="14"/>
  <c r="CZ290" i="14"/>
  <c r="W290" i="14"/>
  <c r="CM290" i="14"/>
  <c r="DA290" i="14"/>
  <c r="X290" i="14"/>
  <c r="CN290" i="14"/>
  <c r="DB290" i="14"/>
  <c r="Y290" i="14"/>
  <c r="CO290" i="14"/>
  <c r="DC290" i="14"/>
  <c r="Z290" i="14"/>
  <c r="CP290" i="14"/>
  <c r="DD290" i="14"/>
  <c r="AA290" i="14"/>
  <c r="CQ290" i="14"/>
  <c r="DE290" i="14"/>
  <c r="AB290" i="14"/>
  <c r="CR290" i="14"/>
  <c r="DF290" i="14"/>
  <c r="AC290" i="14"/>
  <c r="CS290" i="14"/>
  <c r="DG290" i="14"/>
  <c r="AD290" i="14"/>
  <c r="CT290" i="14"/>
  <c r="DH290" i="14"/>
  <c r="AE290" i="14"/>
  <c r="CU290" i="14"/>
  <c r="DI290" i="14"/>
  <c r="CV290" i="14"/>
  <c r="DJ290" i="14"/>
  <c r="EJ290" i="14" a="1"/>
  <c r="EJ290" i="14"/>
  <c r="EI290" i="14" a="1"/>
  <c r="EI290" i="14"/>
  <c r="EH290" i="14" a="1"/>
  <c r="EH290" i="14"/>
  <c r="EG290" i="14" a="1"/>
  <c r="EG290" i="14"/>
  <c r="EF290" i="14" a="1"/>
  <c r="EF290" i="14"/>
  <c r="EE290" i="14" a="1"/>
  <c r="EE290" i="14"/>
  <c r="ED290" i="14" a="1"/>
  <c r="ED290" i="14"/>
  <c r="EC290" i="14" a="1"/>
  <c r="EC290" i="14"/>
  <c r="EB290" i="14" a="1"/>
  <c r="EB290" i="14"/>
  <c r="EA290" i="14" a="1"/>
  <c r="EA290" i="14"/>
  <c r="DZ290" i="14" a="1"/>
  <c r="DZ290" i="14"/>
  <c r="DY290" i="14" a="1"/>
  <c r="DY290" i="14"/>
  <c r="DX290" i="14" a="1"/>
  <c r="DX290" i="14"/>
  <c r="DW290" i="14" a="1"/>
  <c r="DW290" i="14"/>
  <c r="DV290" i="14" a="1"/>
  <c r="DV290" i="14"/>
  <c r="DU290" i="14" a="1"/>
  <c r="DU290" i="14"/>
  <c r="DT290" i="14" a="1"/>
  <c r="DT290" i="14"/>
  <c r="DS290" i="14" a="1"/>
  <c r="DS290" i="14"/>
  <c r="DR290" i="14" a="1"/>
  <c r="DR290" i="14"/>
  <c r="DQ290" i="14" a="1"/>
  <c r="DQ290" i="14"/>
  <c r="DP290" i="14" a="1"/>
  <c r="DP290" i="14"/>
  <c r="DO290" i="14" a="1"/>
  <c r="DO290" i="14"/>
  <c r="DN290" i="14" a="1"/>
  <c r="DN290" i="14"/>
  <c r="DM290" i="14" a="1"/>
  <c r="DM290" i="14"/>
  <c r="DL290" i="14" a="1"/>
  <c r="DL290" i="14"/>
  <c r="DK290" i="14" a="1"/>
  <c r="DK290" i="14"/>
  <c r="BJ290" i="14" a="1"/>
  <c r="BJ290" i="14"/>
  <c r="BI290" i="14" a="1"/>
  <c r="BI290" i="14"/>
  <c r="BD290" i="14" a="1"/>
  <c r="BD290" i="14"/>
  <c r="BC290" i="14" a="1"/>
  <c r="BC290" i="14"/>
  <c r="BA290" i="14" a="1"/>
  <c r="BA290" i="14"/>
  <c r="AZ290" i="14" a="1"/>
  <c r="AZ290" i="14"/>
  <c r="AX290" i="14" a="1"/>
  <c r="AX290" i="14"/>
  <c r="AW290" i="14" a="1"/>
  <c r="AW290" i="14"/>
  <c r="AU290" i="14" a="1"/>
  <c r="AU290" i="14"/>
  <c r="AT290" i="14" a="1"/>
  <c r="AT290" i="14"/>
  <c r="AL290" i="14" a="1"/>
  <c r="AL290" i="14"/>
  <c r="AK290" i="14" a="1"/>
  <c r="AK290" i="14"/>
  <c r="R289" i="14"/>
  <c r="S289" i="14"/>
  <c r="CI289" i="14"/>
  <c r="CW289" i="14"/>
  <c r="T289" i="14"/>
  <c r="CJ289" i="14"/>
  <c r="CX289" i="14"/>
  <c r="U289" i="14"/>
  <c r="CK289" i="14"/>
  <c r="CY289" i="14"/>
  <c r="V289" i="14"/>
  <c r="CL289" i="14"/>
  <c r="CZ289" i="14"/>
  <c r="W289" i="14"/>
  <c r="CM289" i="14"/>
  <c r="DA289" i="14"/>
  <c r="X289" i="14"/>
  <c r="CN289" i="14"/>
  <c r="DB289" i="14"/>
  <c r="Y289" i="14"/>
  <c r="CO289" i="14"/>
  <c r="DC289" i="14"/>
  <c r="Z289" i="14"/>
  <c r="CP289" i="14"/>
  <c r="DD289" i="14"/>
  <c r="AA289" i="14"/>
  <c r="CQ289" i="14"/>
  <c r="DE289" i="14"/>
  <c r="AB289" i="14"/>
  <c r="CR289" i="14"/>
  <c r="DF289" i="14"/>
  <c r="AC289" i="14"/>
  <c r="CS289" i="14"/>
  <c r="DG289" i="14"/>
  <c r="AD289" i="14"/>
  <c r="CT289" i="14"/>
  <c r="DH289" i="14"/>
  <c r="AE289" i="14"/>
  <c r="CU289" i="14"/>
  <c r="DI289" i="14"/>
  <c r="CV289" i="14"/>
  <c r="DJ289" i="14"/>
  <c r="EJ289" i="14" a="1"/>
  <c r="EJ289" i="14"/>
  <c r="EI289" i="14" a="1"/>
  <c r="EI289" i="14"/>
  <c r="EH289" i="14" a="1"/>
  <c r="EH289" i="14"/>
  <c r="EG289" i="14" a="1"/>
  <c r="EG289" i="14"/>
  <c r="EF289" i="14" a="1"/>
  <c r="EF289" i="14"/>
  <c r="EE289" i="14" a="1"/>
  <c r="EE289" i="14"/>
  <c r="ED289" i="14" a="1"/>
  <c r="ED289" i="14"/>
  <c r="EC289" i="14" a="1"/>
  <c r="EC289" i="14"/>
  <c r="EB289" i="14" a="1"/>
  <c r="EB289" i="14"/>
  <c r="EA289" i="14" a="1"/>
  <c r="EA289" i="14"/>
  <c r="DZ289" i="14" a="1"/>
  <c r="DZ289" i="14"/>
  <c r="DY289" i="14" a="1"/>
  <c r="DY289" i="14"/>
  <c r="DX289" i="14" a="1"/>
  <c r="DX289" i="14"/>
  <c r="DW289" i="14" a="1"/>
  <c r="DW289" i="14"/>
  <c r="DV289" i="14" a="1"/>
  <c r="DV289" i="14"/>
  <c r="DU289" i="14" a="1"/>
  <c r="DU289" i="14"/>
  <c r="DT289" i="14" a="1"/>
  <c r="DT289" i="14"/>
  <c r="DS289" i="14" a="1"/>
  <c r="DS289" i="14"/>
  <c r="DR289" i="14" a="1"/>
  <c r="DR289" i="14"/>
  <c r="DQ289" i="14" a="1"/>
  <c r="DQ289" i="14"/>
  <c r="DP289" i="14" a="1"/>
  <c r="DP289" i="14"/>
  <c r="DO289" i="14" a="1"/>
  <c r="DO289" i="14"/>
  <c r="DN289" i="14" a="1"/>
  <c r="DN289" i="14"/>
  <c r="DM289" i="14" a="1"/>
  <c r="DM289" i="14"/>
  <c r="DL289" i="14" a="1"/>
  <c r="DL289" i="14"/>
  <c r="DK289" i="14" a="1"/>
  <c r="DK289" i="14"/>
  <c r="BJ289" i="14" a="1"/>
  <c r="BJ289" i="14"/>
  <c r="BI289" i="14" a="1"/>
  <c r="BI289" i="14"/>
  <c r="BD289" i="14" a="1"/>
  <c r="BD289" i="14"/>
  <c r="BC289" i="14" a="1"/>
  <c r="BC289" i="14"/>
  <c r="BA289" i="14" a="1"/>
  <c r="BA289" i="14"/>
  <c r="AZ289" i="14" a="1"/>
  <c r="AZ289" i="14"/>
  <c r="AX289" i="14" a="1"/>
  <c r="AX289" i="14"/>
  <c r="AW289" i="14" a="1"/>
  <c r="AW289" i="14"/>
  <c r="AU289" i="14" a="1"/>
  <c r="AU289" i="14"/>
  <c r="AT289" i="14" a="1"/>
  <c r="AT289" i="14"/>
  <c r="AL289" i="14" a="1"/>
  <c r="AL289" i="14"/>
  <c r="AK289" i="14" a="1"/>
  <c r="AK289" i="14"/>
  <c r="R288" i="14"/>
  <c r="S288" i="14"/>
  <c r="CI288" i="14"/>
  <c r="CW288" i="14"/>
  <c r="T288" i="14"/>
  <c r="CJ288" i="14"/>
  <c r="CX288" i="14"/>
  <c r="U288" i="14"/>
  <c r="CK288" i="14"/>
  <c r="CY288" i="14"/>
  <c r="V288" i="14"/>
  <c r="CL288" i="14"/>
  <c r="CZ288" i="14"/>
  <c r="W288" i="14"/>
  <c r="CM288" i="14"/>
  <c r="DA288" i="14"/>
  <c r="X288" i="14"/>
  <c r="CN288" i="14"/>
  <c r="DB288" i="14"/>
  <c r="Y288" i="14"/>
  <c r="CO288" i="14"/>
  <c r="DC288" i="14"/>
  <c r="Z288" i="14"/>
  <c r="CP288" i="14"/>
  <c r="DD288" i="14"/>
  <c r="AA288" i="14"/>
  <c r="CQ288" i="14"/>
  <c r="DE288" i="14"/>
  <c r="AB288" i="14"/>
  <c r="CR288" i="14"/>
  <c r="DF288" i="14"/>
  <c r="AC288" i="14"/>
  <c r="CS288" i="14"/>
  <c r="DG288" i="14"/>
  <c r="AD288" i="14"/>
  <c r="CT288" i="14"/>
  <c r="DH288" i="14"/>
  <c r="AE288" i="14"/>
  <c r="CU288" i="14"/>
  <c r="DI288" i="14"/>
  <c r="CV288" i="14"/>
  <c r="DJ288" i="14"/>
  <c r="EJ288" i="14" a="1"/>
  <c r="EJ288" i="14"/>
  <c r="EI288" i="14" a="1"/>
  <c r="EI288" i="14"/>
  <c r="EH288" i="14" a="1"/>
  <c r="EH288" i="14"/>
  <c r="EG288" i="14" a="1"/>
  <c r="EG288" i="14"/>
  <c r="EF288" i="14" a="1"/>
  <c r="EF288" i="14"/>
  <c r="EE288" i="14" a="1"/>
  <c r="EE288" i="14"/>
  <c r="ED288" i="14" a="1"/>
  <c r="ED288" i="14"/>
  <c r="EC288" i="14" a="1"/>
  <c r="EC288" i="14"/>
  <c r="EB288" i="14" a="1"/>
  <c r="EB288" i="14"/>
  <c r="EA288" i="14" a="1"/>
  <c r="EA288" i="14"/>
  <c r="DZ288" i="14" a="1"/>
  <c r="DZ288" i="14"/>
  <c r="DY288" i="14" a="1"/>
  <c r="DY288" i="14"/>
  <c r="DX288" i="14" a="1"/>
  <c r="DX288" i="14"/>
  <c r="DW288" i="14" a="1"/>
  <c r="DW288" i="14"/>
  <c r="DV288" i="14" a="1"/>
  <c r="DV288" i="14"/>
  <c r="DU288" i="14" a="1"/>
  <c r="DU288" i="14"/>
  <c r="DT288" i="14" a="1"/>
  <c r="DT288" i="14"/>
  <c r="DS288" i="14" a="1"/>
  <c r="DS288" i="14"/>
  <c r="DR288" i="14" a="1"/>
  <c r="DR288" i="14"/>
  <c r="DQ288" i="14" a="1"/>
  <c r="DQ288" i="14"/>
  <c r="DP288" i="14" a="1"/>
  <c r="DP288" i="14"/>
  <c r="DO288" i="14" a="1"/>
  <c r="DO288" i="14"/>
  <c r="DN288" i="14" a="1"/>
  <c r="DN288" i="14"/>
  <c r="DM288" i="14" a="1"/>
  <c r="DM288" i="14"/>
  <c r="DL288" i="14" a="1"/>
  <c r="DL288" i="14"/>
  <c r="DK288" i="14" a="1"/>
  <c r="DK288" i="14"/>
  <c r="BJ288" i="14" a="1"/>
  <c r="BJ288" i="14"/>
  <c r="BI288" i="14" a="1"/>
  <c r="BI288" i="14"/>
  <c r="BD288" i="14" a="1"/>
  <c r="BD288" i="14"/>
  <c r="BC288" i="14" a="1"/>
  <c r="BC288" i="14"/>
  <c r="BA288" i="14" a="1"/>
  <c r="BA288" i="14"/>
  <c r="AZ288" i="14" a="1"/>
  <c r="AZ288" i="14"/>
  <c r="AX288" i="14" a="1"/>
  <c r="AX288" i="14"/>
  <c r="AW288" i="14" a="1"/>
  <c r="AW288" i="14"/>
  <c r="AU288" i="14" a="1"/>
  <c r="AU288" i="14"/>
  <c r="AT288" i="14" a="1"/>
  <c r="AT288" i="14"/>
  <c r="AL288" i="14" a="1"/>
  <c r="AL288" i="14"/>
  <c r="AK288" i="14" a="1"/>
  <c r="AK288" i="14"/>
  <c r="R287" i="14"/>
  <c r="S287" i="14"/>
  <c r="CI287" i="14"/>
  <c r="CW287" i="14"/>
  <c r="T287" i="14"/>
  <c r="CJ287" i="14"/>
  <c r="CX287" i="14"/>
  <c r="U287" i="14"/>
  <c r="CK287" i="14"/>
  <c r="CY287" i="14"/>
  <c r="V287" i="14"/>
  <c r="CL287" i="14"/>
  <c r="CZ287" i="14"/>
  <c r="W287" i="14"/>
  <c r="CM287" i="14"/>
  <c r="DA287" i="14"/>
  <c r="X287" i="14"/>
  <c r="CN287" i="14"/>
  <c r="DB287" i="14"/>
  <c r="Y287" i="14"/>
  <c r="CO287" i="14"/>
  <c r="DC287" i="14"/>
  <c r="Z287" i="14"/>
  <c r="CP287" i="14"/>
  <c r="DD287" i="14"/>
  <c r="AA287" i="14"/>
  <c r="CQ287" i="14"/>
  <c r="DE287" i="14"/>
  <c r="AB287" i="14"/>
  <c r="CR287" i="14"/>
  <c r="DF287" i="14"/>
  <c r="AC287" i="14"/>
  <c r="CS287" i="14"/>
  <c r="DG287" i="14"/>
  <c r="AD287" i="14"/>
  <c r="CT287" i="14"/>
  <c r="DH287" i="14"/>
  <c r="AE287" i="14"/>
  <c r="CU287" i="14"/>
  <c r="DI287" i="14"/>
  <c r="CV287" i="14"/>
  <c r="DJ287" i="14"/>
  <c r="EJ287" i="14" a="1"/>
  <c r="EJ287" i="14"/>
  <c r="EI287" i="14" a="1"/>
  <c r="EI287" i="14"/>
  <c r="EH287" i="14" a="1"/>
  <c r="EH287" i="14"/>
  <c r="EG287" i="14" a="1"/>
  <c r="EG287" i="14"/>
  <c r="EF287" i="14" a="1"/>
  <c r="EF287" i="14"/>
  <c r="EE287" i="14" a="1"/>
  <c r="EE287" i="14"/>
  <c r="ED287" i="14" a="1"/>
  <c r="ED287" i="14"/>
  <c r="EC287" i="14" a="1"/>
  <c r="EC287" i="14"/>
  <c r="EB287" i="14" a="1"/>
  <c r="EB287" i="14"/>
  <c r="EA287" i="14" a="1"/>
  <c r="EA287" i="14"/>
  <c r="DZ287" i="14" a="1"/>
  <c r="DZ287" i="14"/>
  <c r="DY287" i="14" a="1"/>
  <c r="DY287" i="14"/>
  <c r="DX287" i="14" a="1"/>
  <c r="DX287" i="14"/>
  <c r="DW287" i="14" a="1"/>
  <c r="DW287" i="14"/>
  <c r="DV287" i="14" a="1"/>
  <c r="DV287" i="14"/>
  <c r="DU287" i="14" a="1"/>
  <c r="DU287" i="14"/>
  <c r="DT287" i="14" a="1"/>
  <c r="DT287" i="14"/>
  <c r="DS287" i="14" a="1"/>
  <c r="DS287" i="14"/>
  <c r="DR287" i="14" a="1"/>
  <c r="DR287" i="14"/>
  <c r="DQ287" i="14" a="1"/>
  <c r="DQ287" i="14"/>
  <c r="DP287" i="14" a="1"/>
  <c r="DP287" i="14"/>
  <c r="DO287" i="14" a="1"/>
  <c r="DO287" i="14"/>
  <c r="DN287" i="14" a="1"/>
  <c r="DN287" i="14"/>
  <c r="DM287" i="14" a="1"/>
  <c r="DM287" i="14"/>
  <c r="DL287" i="14" a="1"/>
  <c r="DL287" i="14"/>
  <c r="DK287" i="14" a="1"/>
  <c r="DK287" i="14"/>
  <c r="BJ287" i="14" a="1"/>
  <c r="BJ287" i="14"/>
  <c r="BI287" i="14" a="1"/>
  <c r="BI287" i="14"/>
  <c r="BD287" i="14" a="1"/>
  <c r="BD287" i="14"/>
  <c r="BC287" i="14" a="1"/>
  <c r="BC287" i="14"/>
  <c r="BA287" i="14" a="1"/>
  <c r="BA287" i="14"/>
  <c r="AZ287" i="14" a="1"/>
  <c r="AZ287" i="14"/>
  <c r="AX287" i="14" a="1"/>
  <c r="AX287" i="14"/>
  <c r="AW287" i="14" a="1"/>
  <c r="AW287" i="14"/>
  <c r="AU287" i="14" a="1"/>
  <c r="AU287" i="14"/>
  <c r="AT287" i="14" a="1"/>
  <c r="AT287" i="14"/>
  <c r="AL287" i="14" a="1"/>
  <c r="AL287" i="14"/>
  <c r="AK287" i="14" a="1"/>
  <c r="AK287" i="14"/>
  <c r="R286" i="14"/>
  <c r="S286" i="14"/>
  <c r="CI286" i="14"/>
  <c r="CW286" i="14"/>
  <c r="T286" i="14"/>
  <c r="CJ286" i="14"/>
  <c r="CX286" i="14"/>
  <c r="U286" i="14"/>
  <c r="CK286" i="14"/>
  <c r="CY286" i="14"/>
  <c r="V286" i="14"/>
  <c r="CL286" i="14"/>
  <c r="CZ286" i="14"/>
  <c r="W286" i="14"/>
  <c r="CM286" i="14"/>
  <c r="DA286" i="14"/>
  <c r="X286" i="14"/>
  <c r="CN286" i="14"/>
  <c r="DB286" i="14"/>
  <c r="Y286" i="14"/>
  <c r="CO286" i="14"/>
  <c r="DC286" i="14"/>
  <c r="Z286" i="14"/>
  <c r="CP286" i="14"/>
  <c r="DD286" i="14"/>
  <c r="AA286" i="14"/>
  <c r="CQ286" i="14"/>
  <c r="DE286" i="14"/>
  <c r="AB286" i="14"/>
  <c r="CR286" i="14"/>
  <c r="DF286" i="14"/>
  <c r="AC286" i="14"/>
  <c r="CS286" i="14"/>
  <c r="DG286" i="14"/>
  <c r="AD286" i="14"/>
  <c r="CT286" i="14"/>
  <c r="DH286" i="14"/>
  <c r="AE286" i="14"/>
  <c r="CU286" i="14"/>
  <c r="DI286" i="14"/>
  <c r="CV286" i="14"/>
  <c r="DJ286" i="14"/>
  <c r="EJ286" i="14" a="1"/>
  <c r="EJ286" i="14"/>
  <c r="EI286" i="14" a="1"/>
  <c r="EI286" i="14"/>
  <c r="EH286" i="14" a="1"/>
  <c r="EH286" i="14"/>
  <c r="EG286" i="14" a="1"/>
  <c r="EG286" i="14"/>
  <c r="EF286" i="14" a="1"/>
  <c r="EF286" i="14"/>
  <c r="EE286" i="14" a="1"/>
  <c r="EE286" i="14"/>
  <c r="ED286" i="14" a="1"/>
  <c r="ED286" i="14"/>
  <c r="EC286" i="14" a="1"/>
  <c r="EC286" i="14"/>
  <c r="EB286" i="14" a="1"/>
  <c r="EB286" i="14"/>
  <c r="EA286" i="14" a="1"/>
  <c r="EA286" i="14"/>
  <c r="DZ286" i="14" a="1"/>
  <c r="DZ286" i="14"/>
  <c r="DY286" i="14" a="1"/>
  <c r="DY286" i="14"/>
  <c r="DX286" i="14" a="1"/>
  <c r="DX286" i="14"/>
  <c r="DW286" i="14" a="1"/>
  <c r="DW286" i="14"/>
  <c r="DV286" i="14" a="1"/>
  <c r="DV286" i="14"/>
  <c r="DU286" i="14" a="1"/>
  <c r="DU286" i="14"/>
  <c r="DT286" i="14" a="1"/>
  <c r="DT286" i="14"/>
  <c r="DS286" i="14" a="1"/>
  <c r="DS286" i="14"/>
  <c r="DR286" i="14" a="1"/>
  <c r="DR286" i="14"/>
  <c r="DQ286" i="14" a="1"/>
  <c r="DQ286" i="14"/>
  <c r="DP286" i="14" a="1"/>
  <c r="DP286" i="14"/>
  <c r="DO286" i="14" a="1"/>
  <c r="DO286" i="14"/>
  <c r="DN286" i="14" a="1"/>
  <c r="DN286" i="14"/>
  <c r="DM286" i="14" a="1"/>
  <c r="DM286" i="14"/>
  <c r="DL286" i="14" a="1"/>
  <c r="DL286" i="14"/>
  <c r="DK286" i="14" a="1"/>
  <c r="DK286" i="14"/>
  <c r="BJ286" i="14" a="1"/>
  <c r="BJ286" i="14"/>
  <c r="BI286" i="14" a="1"/>
  <c r="BI286" i="14"/>
  <c r="BD286" i="14" a="1"/>
  <c r="BD286" i="14"/>
  <c r="BC286" i="14" a="1"/>
  <c r="BC286" i="14"/>
  <c r="BA286" i="14" a="1"/>
  <c r="BA286" i="14"/>
  <c r="AZ286" i="14" a="1"/>
  <c r="AZ286" i="14"/>
  <c r="AX286" i="14" a="1"/>
  <c r="AX286" i="14"/>
  <c r="AW286" i="14" a="1"/>
  <c r="AW286" i="14"/>
  <c r="AU286" i="14" a="1"/>
  <c r="AU286" i="14"/>
  <c r="AT286" i="14" a="1"/>
  <c r="AT286" i="14"/>
  <c r="AL286" i="14" a="1"/>
  <c r="AL286" i="14"/>
  <c r="AK286" i="14" a="1"/>
  <c r="AK286" i="14"/>
  <c r="R285" i="14"/>
  <c r="S285" i="14"/>
  <c r="CI285" i="14"/>
  <c r="CW285" i="14"/>
  <c r="T285" i="14"/>
  <c r="CJ285" i="14"/>
  <c r="CX285" i="14"/>
  <c r="U285" i="14"/>
  <c r="CK285" i="14"/>
  <c r="CY285" i="14"/>
  <c r="V285" i="14"/>
  <c r="CL285" i="14"/>
  <c r="CZ285" i="14"/>
  <c r="W285" i="14"/>
  <c r="CM285" i="14"/>
  <c r="DA285" i="14"/>
  <c r="X285" i="14"/>
  <c r="CN285" i="14"/>
  <c r="DB285" i="14"/>
  <c r="Y285" i="14"/>
  <c r="CO285" i="14"/>
  <c r="DC285" i="14"/>
  <c r="Z285" i="14"/>
  <c r="CP285" i="14"/>
  <c r="DD285" i="14"/>
  <c r="AA285" i="14"/>
  <c r="CQ285" i="14"/>
  <c r="DE285" i="14"/>
  <c r="AB285" i="14"/>
  <c r="CR285" i="14"/>
  <c r="DF285" i="14"/>
  <c r="AC285" i="14"/>
  <c r="CS285" i="14"/>
  <c r="DG285" i="14"/>
  <c r="AD285" i="14"/>
  <c r="CT285" i="14"/>
  <c r="DH285" i="14"/>
  <c r="AE285" i="14"/>
  <c r="CU285" i="14"/>
  <c r="DI285" i="14"/>
  <c r="CV285" i="14"/>
  <c r="DJ285" i="14"/>
  <c r="EJ285" i="14" a="1"/>
  <c r="EJ285" i="14"/>
  <c r="EI285" i="14" a="1"/>
  <c r="EI285" i="14"/>
  <c r="EH285" i="14" a="1"/>
  <c r="EH285" i="14"/>
  <c r="EG285" i="14" a="1"/>
  <c r="EG285" i="14"/>
  <c r="EF285" i="14" a="1"/>
  <c r="EF285" i="14"/>
  <c r="EE285" i="14" a="1"/>
  <c r="EE285" i="14"/>
  <c r="ED285" i="14" a="1"/>
  <c r="ED285" i="14"/>
  <c r="EC285" i="14" a="1"/>
  <c r="EC285" i="14"/>
  <c r="EB285" i="14" a="1"/>
  <c r="EB285" i="14"/>
  <c r="EA285" i="14" a="1"/>
  <c r="EA285" i="14"/>
  <c r="DZ285" i="14" a="1"/>
  <c r="DZ285" i="14"/>
  <c r="DY285" i="14" a="1"/>
  <c r="DY285" i="14"/>
  <c r="DX285" i="14" a="1"/>
  <c r="DX285" i="14"/>
  <c r="DW285" i="14" a="1"/>
  <c r="DW285" i="14"/>
  <c r="DV285" i="14" a="1"/>
  <c r="DV285" i="14"/>
  <c r="DU285" i="14" a="1"/>
  <c r="DU285" i="14"/>
  <c r="DT285" i="14" a="1"/>
  <c r="DT285" i="14"/>
  <c r="DS285" i="14" a="1"/>
  <c r="DS285" i="14"/>
  <c r="DR285" i="14" a="1"/>
  <c r="DR285" i="14"/>
  <c r="DQ285" i="14" a="1"/>
  <c r="DQ285" i="14"/>
  <c r="DP285" i="14" a="1"/>
  <c r="DP285" i="14"/>
  <c r="DO285" i="14" a="1"/>
  <c r="DO285" i="14"/>
  <c r="DN285" i="14" a="1"/>
  <c r="DN285" i="14"/>
  <c r="DM285" i="14" a="1"/>
  <c r="DM285" i="14"/>
  <c r="DL285" i="14" a="1"/>
  <c r="DL285" i="14"/>
  <c r="DK285" i="14" a="1"/>
  <c r="DK285" i="14"/>
  <c r="BJ285" i="14" a="1"/>
  <c r="BJ285" i="14"/>
  <c r="BI285" i="14" a="1"/>
  <c r="BI285" i="14"/>
  <c r="BD285" i="14" a="1"/>
  <c r="BD285" i="14"/>
  <c r="BC285" i="14" a="1"/>
  <c r="BC285" i="14"/>
  <c r="BA285" i="14" a="1"/>
  <c r="BA285" i="14"/>
  <c r="AZ285" i="14" a="1"/>
  <c r="AZ285" i="14"/>
  <c r="AX285" i="14" a="1"/>
  <c r="AX285" i="14"/>
  <c r="AW285" i="14" a="1"/>
  <c r="AW285" i="14"/>
  <c r="AU285" i="14" a="1"/>
  <c r="AU285" i="14"/>
  <c r="AT285" i="14" a="1"/>
  <c r="AT285" i="14"/>
  <c r="AL285" i="14" a="1"/>
  <c r="AL285" i="14"/>
  <c r="AK285" i="14" a="1"/>
  <c r="AK285" i="14"/>
  <c r="R284" i="14"/>
  <c r="S284" i="14"/>
  <c r="CI284" i="14"/>
  <c r="CW284" i="14"/>
  <c r="T284" i="14"/>
  <c r="CJ284" i="14"/>
  <c r="CX284" i="14"/>
  <c r="U284" i="14"/>
  <c r="CK284" i="14"/>
  <c r="CY284" i="14"/>
  <c r="V284" i="14"/>
  <c r="CL284" i="14"/>
  <c r="CZ284" i="14"/>
  <c r="W284" i="14"/>
  <c r="CM284" i="14"/>
  <c r="DA284" i="14"/>
  <c r="X284" i="14"/>
  <c r="CN284" i="14"/>
  <c r="DB284" i="14"/>
  <c r="Y284" i="14"/>
  <c r="CO284" i="14"/>
  <c r="DC284" i="14"/>
  <c r="Z284" i="14"/>
  <c r="CP284" i="14"/>
  <c r="DD284" i="14"/>
  <c r="AA284" i="14"/>
  <c r="CQ284" i="14"/>
  <c r="DE284" i="14"/>
  <c r="AB284" i="14"/>
  <c r="CR284" i="14"/>
  <c r="DF284" i="14"/>
  <c r="AC284" i="14"/>
  <c r="CS284" i="14"/>
  <c r="DG284" i="14"/>
  <c r="AD284" i="14"/>
  <c r="CT284" i="14"/>
  <c r="DH284" i="14"/>
  <c r="AE284" i="14"/>
  <c r="CU284" i="14"/>
  <c r="DI284" i="14"/>
  <c r="CV284" i="14"/>
  <c r="DJ284" i="14"/>
  <c r="EJ284" i="14" a="1"/>
  <c r="EJ284" i="14"/>
  <c r="EI284" i="14" a="1"/>
  <c r="EI284" i="14"/>
  <c r="EH284" i="14" a="1"/>
  <c r="EH284" i="14"/>
  <c r="EG284" i="14" a="1"/>
  <c r="EG284" i="14"/>
  <c r="EF284" i="14" a="1"/>
  <c r="EF284" i="14"/>
  <c r="EE284" i="14" a="1"/>
  <c r="EE284" i="14"/>
  <c r="ED284" i="14" a="1"/>
  <c r="ED284" i="14"/>
  <c r="EC284" i="14" a="1"/>
  <c r="EC284" i="14"/>
  <c r="EB284" i="14" a="1"/>
  <c r="EB284" i="14"/>
  <c r="EA284" i="14" a="1"/>
  <c r="EA284" i="14"/>
  <c r="DZ284" i="14" a="1"/>
  <c r="DZ284" i="14"/>
  <c r="DY284" i="14" a="1"/>
  <c r="DY284" i="14"/>
  <c r="DX284" i="14" a="1"/>
  <c r="DX284" i="14"/>
  <c r="DW284" i="14" a="1"/>
  <c r="DW284" i="14"/>
  <c r="DV284" i="14" a="1"/>
  <c r="DV284" i="14"/>
  <c r="DU284" i="14" a="1"/>
  <c r="DU284" i="14"/>
  <c r="DT284" i="14" a="1"/>
  <c r="DT284" i="14"/>
  <c r="DS284" i="14" a="1"/>
  <c r="DS284" i="14"/>
  <c r="DR284" i="14" a="1"/>
  <c r="DR284" i="14"/>
  <c r="DQ284" i="14" a="1"/>
  <c r="DQ284" i="14"/>
  <c r="DP284" i="14" a="1"/>
  <c r="DP284" i="14"/>
  <c r="DO284" i="14" a="1"/>
  <c r="DO284" i="14"/>
  <c r="DN284" i="14" a="1"/>
  <c r="DN284" i="14"/>
  <c r="DM284" i="14" a="1"/>
  <c r="DM284" i="14"/>
  <c r="DL284" i="14" a="1"/>
  <c r="DL284" i="14"/>
  <c r="DK284" i="14" a="1"/>
  <c r="DK284" i="14"/>
  <c r="BJ284" i="14" a="1"/>
  <c r="BJ284" i="14"/>
  <c r="BI284" i="14" a="1"/>
  <c r="BI284" i="14"/>
  <c r="BD284" i="14" a="1"/>
  <c r="BD284" i="14"/>
  <c r="BC284" i="14" a="1"/>
  <c r="BC284" i="14"/>
  <c r="BA284" i="14" a="1"/>
  <c r="BA284" i="14"/>
  <c r="AZ284" i="14" a="1"/>
  <c r="AZ284" i="14"/>
  <c r="AX284" i="14" a="1"/>
  <c r="AX284" i="14"/>
  <c r="AW284" i="14" a="1"/>
  <c r="AW284" i="14"/>
  <c r="AU284" i="14" a="1"/>
  <c r="AU284" i="14"/>
  <c r="AT284" i="14" a="1"/>
  <c r="AT284" i="14"/>
  <c r="AL284" i="14" a="1"/>
  <c r="AL284" i="14"/>
  <c r="AK284" i="14" a="1"/>
  <c r="AK284" i="14"/>
  <c r="R283" i="14"/>
  <c r="S283" i="14"/>
  <c r="CI283" i="14"/>
  <c r="CW283" i="14"/>
  <c r="T283" i="14"/>
  <c r="CJ283" i="14"/>
  <c r="CX283" i="14"/>
  <c r="U283" i="14"/>
  <c r="CK283" i="14"/>
  <c r="CY283" i="14"/>
  <c r="V283" i="14"/>
  <c r="CL283" i="14"/>
  <c r="CZ283" i="14"/>
  <c r="W283" i="14"/>
  <c r="CM283" i="14"/>
  <c r="DA283" i="14"/>
  <c r="X283" i="14"/>
  <c r="CN283" i="14"/>
  <c r="DB283" i="14"/>
  <c r="Y283" i="14"/>
  <c r="CO283" i="14"/>
  <c r="DC283" i="14"/>
  <c r="Z283" i="14"/>
  <c r="CP283" i="14"/>
  <c r="DD283" i="14"/>
  <c r="AA283" i="14"/>
  <c r="CQ283" i="14"/>
  <c r="DE283" i="14"/>
  <c r="AB283" i="14"/>
  <c r="CR283" i="14"/>
  <c r="DF283" i="14"/>
  <c r="AC283" i="14"/>
  <c r="CS283" i="14"/>
  <c r="DG283" i="14"/>
  <c r="AD283" i="14"/>
  <c r="CT283" i="14"/>
  <c r="DH283" i="14"/>
  <c r="AE283" i="14"/>
  <c r="CU283" i="14"/>
  <c r="DI283" i="14"/>
  <c r="CV283" i="14"/>
  <c r="DJ283" i="14"/>
  <c r="EJ283" i="14" a="1"/>
  <c r="EJ283" i="14"/>
  <c r="EI283" i="14" a="1"/>
  <c r="EI283" i="14"/>
  <c r="EH283" i="14" a="1"/>
  <c r="EH283" i="14"/>
  <c r="EG283" i="14" a="1"/>
  <c r="EG283" i="14"/>
  <c r="EF283" i="14" a="1"/>
  <c r="EF283" i="14"/>
  <c r="EE283" i="14" a="1"/>
  <c r="EE283" i="14"/>
  <c r="ED283" i="14" a="1"/>
  <c r="ED283" i="14"/>
  <c r="EC283" i="14" a="1"/>
  <c r="EC283" i="14"/>
  <c r="EB283" i="14" a="1"/>
  <c r="EB283" i="14"/>
  <c r="EA283" i="14" a="1"/>
  <c r="EA283" i="14"/>
  <c r="DZ283" i="14" a="1"/>
  <c r="DZ283" i="14"/>
  <c r="DY283" i="14" a="1"/>
  <c r="DY283" i="14"/>
  <c r="DX283" i="14" a="1"/>
  <c r="DX283" i="14"/>
  <c r="DW283" i="14" a="1"/>
  <c r="DW283" i="14"/>
  <c r="DV283" i="14" a="1"/>
  <c r="DV283" i="14"/>
  <c r="DU283" i="14" a="1"/>
  <c r="DU283" i="14"/>
  <c r="DT283" i="14" a="1"/>
  <c r="DT283" i="14"/>
  <c r="DS283" i="14" a="1"/>
  <c r="DS283" i="14"/>
  <c r="DR283" i="14" a="1"/>
  <c r="DR283" i="14"/>
  <c r="DQ283" i="14" a="1"/>
  <c r="DQ283" i="14"/>
  <c r="DP283" i="14" a="1"/>
  <c r="DP283" i="14"/>
  <c r="DO283" i="14" a="1"/>
  <c r="DO283" i="14"/>
  <c r="DN283" i="14" a="1"/>
  <c r="DN283" i="14"/>
  <c r="DM283" i="14" a="1"/>
  <c r="DM283" i="14"/>
  <c r="DL283" i="14" a="1"/>
  <c r="DL283" i="14"/>
  <c r="DK283" i="14" a="1"/>
  <c r="DK283" i="14"/>
  <c r="BJ283" i="14" a="1"/>
  <c r="BJ283" i="14"/>
  <c r="BI283" i="14" a="1"/>
  <c r="BI283" i="14"/>
  <c r="BD283" i="14" a="1"/>
  <c r="BD283" i="14"/>
  <c r="BC283" i="14" a="1"/>
  <c r="BC283" i="14"/>
  <c r="BA283" i="14" a="1"/>
  <c r="BA283" i="14"/>
  <c r="AZ283" i="14" a="1"/>
  <c r="AZ283" i="14"/>
  <c r="AX283" i="14" a="1"/>
  <c r="AX283" i="14"/>
  <c r="AW283" i="14" a="1"/>
  <c r="AW283" i="14"/>
  <c r="AU283" i="14" a="1"/>
  <c r="AU283" i="14"/>
  <c r="AT283" i="14" a="1"/>
  <c r="AT283" i="14"/>
  <c r="AL283" i="14" a="1"/>
  <c r="AL283" i="14"/>
  <c r="AK283" i="14" a="1"/>
  <c r="AK283" i="14"/>
  <c r="R282" i="14"/>
  <c r="S282" i="14"/>
  <c r="CI282" i="14"/>
  <c r="CW282" i="14"/>
  <c r="T282" i="14"/>
  <c r="CJ282" i="14"/>
  <c r="CX282" i="14"/>
  <c r="U282" i="14"/>
  <c r="CK282" i="14"/>
  <c r="CY282" i="14"/>
  <c r="V282" i="14"/>
  <c r="CL282" i="14"/>
  <c r="CZ282" i="14"/>
  <c r="W282" i="14"/>
  <c r="CM282" i="14"/>
  <c r="DA282" i="14"/>
  <c r="X282" i="14"/>
  <c r="CN282" i="14"/>
  <c r="DB282" i="14"/>
  <c r="Y282" i="14"/>
  <c r="CO282" i="14"/>
  <c r="DC282" i="14"/>
  <c r="Z282" i="14"/>
  <c r="CP282" i="14"/>
  <c r="DD282" i="14"/>
  <c r="AA282" i="14"/>
  <c r="CQ282" i="14"/>
  <c r="DE282" i="14"/>
  <c r="AB282" i="14"/>
  <c r="CR282" i="14"/>
  <c r="DF282" i="14"/>
  <c r="AC282" i="14"/>
  <c r="CS282" i="14"/>
  <c r="DG282" i="14"/>
  <c r="AD282" i="14"/>
  <c r="CT282" i="14"/>
  <c r="DH282" i="14"/>
  <c r="AE282" i="14"/>
  <c r="CU282" i="14"/>
  <c r="DI282" i="14"/>
  <c r="CV282" i="14"/>
  <c r="DJ282" i="14"/>
  <c r="EJ282" i="14" a="1"/>
  <c r="EJ282" i="14"/>
  <c r="EI282" i="14" a="1"/>
  <c r="EI282" i="14"/>
  <c r="EH282" i="14" a="1"/>
  <c r="EH282" i="14"/>
  <c r="EG282" i="14" a="1"/>
  <c r="EG282" i="14"/>
  <c r="EF282" i="14" a="1"/>
  <c r="EF282" i="14"/>
  <c r="EE282" i="14" a="1"/>
  <c r="EE282" i="14"/>
  <c r="ED282" i="14" a="1"/>
  <c r="ED282" i="14"/>
  <c r="EC282" i="14" a="1"/>
  <c r="EC282" i="14"/>
  <c r="EB282" i="14" a="1"/>
  <c r="EB282" i="14"/>
  <c r="EA282" i="14" a="1"/>
  <c r="EA282" i="14"/>
  <c r="DZ282" i="14" a="1"/>
  <c r="DZ282" i="14"/>
  <c r="DY282" i="14" a="1"/>
  <c r="DY282" i="14"/>
  <c r="DX282" i="14" a="1"/>
  <c r="DX282" i="14"/>
  <c r="DW282" i="14" a="1"/>
  <c r="DW282" i="14"/>
  <c r="DV282" i="14" a="1"/>
  <c r="DV282" i="14"/>
  <c r="DU282" i="14" a="1"/>
  <c r="DU282" i="14"/>
  <c r="DT282" i="14" a="1"/>
  <c r="DT282" i="14"/>
  <c r="DS282" i="14" a="1"/>
  <c r="DS282" i="14"/>
  <c r="DR282" i="14" a="1"/>
  <c r="DR282" i="14"/>
  <c r="DQ282" i="14" a="1"/>
  <c r="DQ282" i="14"/>
  <c r="DP282" i="14" a="1"/>
  <c r="DP282" i="14"/>
  <c r="DO282" i="14" a="1"/>
  <c r="DO282" i="14"/>
  <c r="DN282" i="14" a="1"/>
  <c r="DN282" i="14"/>
  <c r="DM282" i="14" a="1"/>
  <c r="DM282" i="14"/>
  <c r="DL282" i="14" a="1"/>
  <c r="DL282" i="14"/>
  <c r="DK282" i="14" a="1"/>
  <c r="DK282" i="14"/>
  <c r="BJ282" i="14" a="1"/>
  <c r="BJ282" i="14"/>
  <c r="BI282" i="14" a="1"/>
  <c r="BI282" i="14"/>
  <c r="BD282" i="14" a="1"/>
  <c r="BD282" i="14"/>
  <c r="BC282" i="14" a="1"/>
  <c r="BC282" i="14"/>
  <c r="BA282" i="14" a="1"/>
  <c r="BA282" i="14"/>
  <c r="AZ282" i="14" a="1"/>
  <c r="AZ282" i="14"/>
  <c r="AX282" i="14" a="1"/>
  <c r="AX282" i="14"/>
  <c r="AW282" i="14" a="1"/>
  <c r="AW282" i="14"/>
  <c r="AU282" i="14" a="1"/>
  <c r="AU282" i="14"/>
  <c r="AT282" i="14" a="1"/>
  <c r="AT282" i="14"/>
  <c r="AL282" i="14" a="1"/>
  <c r="AL282" i="14"/>
  <c r="AK282" i="14" a="1"/>
  <c r="AK282" i="14"/>
  <c r="R281" i="14"/>
  <c r="S281" i="14"/>
  <c r="CI281" i="14"/>
  <c r="CW281" i="14"/>
  <c r="T281" i="14"/>
  <c r="CJ281" i="14"/>
  <c r="CX281" i="14"/>
  <c r="U281" i="14"/>
  <c r="CK281" i="14"/>
  <c r="CY281" i="14"/>
  <c r="V281" i="14"/>
  <c r="CL281" i="14"/>
  <c r="CZ281" i="14"/>
  <c r="W281" i="14"/>
  <c r="CM281" i="14"/>
  <c r="DA281" i="14"/>
  <c r="X281" i="14"/>
  <c r="CN281" i="14"/>
  <c r="DB281" i="14"/>
  <c r="Y281" i="14"/>
  <c r="CO281" i="14"/>
  <c r="DC281" i="14"/>
  <c r="Z281" i="14"/>
  <c r="CP281" i="14"/>
  <c r="DD281" i="14"/>
  <c r="AA281" i="14"/>
  <c r="CQ281" i="14"/>
  <c r="DE281" i="14"/>
  <c r="AB281" i="14"/>
  <c r="CR281" i="14"/>
  <c r="DF281" i="14"/>
  <c r="AC281" i="14"/>
  <c r="CS281" i="14"/>
  <c r="DG281" i="14"/>
  <c r="AD281" i="14"/>
  <c r="CT281" i="14"/>
  <c r="DH281" i="14"/>
  <c r="AE281" i="14"/>
  <c r="CU281" i="14"/>
  <c r="DI281" i="14"/>
  <c r="CV281" i="14"/>
  <c r="DJ281" i="14"/>
  <c r="EJ281" i="14" a="1"/>
  <c r="EJ281" i="14"/>
  <c r="EI281" i="14" a="1"/>
  <c r="EI281" i="14"/>
  <c r="EH281" i="14" a="1"/>
  <c r="EH281" i="14"/>
  <c r="EG281" i="14" a="1"/>
  <c r="EG281" i="14"/>
  <c r="EF281" i="14" a="1"/>
  <c r="EF281" i="14"/>
  <c r="EE281" i="14" a="1"/>
  <c r="EE281" i="14"/>
  <c r="ED281" i="14" a="1"/>
  <c r="ED281" i="14"/>
  <c r="EC281" i="14" a="1"/>
  <c r="EC281" i="14"/>
  <c r="EB281" i="14" a="1"/>
  <c r="EB281" i="14"/>
  <c r="EA281" i="14" a="1"/>
  <c r="EA281" i="14"/>
  <c r="DZ281" i="14" a="1"/>
  <c r="DZ281" i="14"/>
  <c r="DY281" i="14" a="1"/>
  <c r="DY281" i="14"/>
  <c r="DX281" i="14" a="1"/>
  <c r="DX281" i="14"/>
  <c r="DW281" i="14" a="1"/>
  <c r="DW281" i="14"/>
  <c r="DV281" i="14" a="1"/>
  <c r="DV281" i="14"/>
  <c r="DU281" i="14" a="1"/>
  <c r="DU281" i="14"/>
  <c r="DT281" i="14" a="1"/>
  <c r="DT281" i="14"/>
  <c r="DS281" i="14" a="1"/>
  <c r="DS281" i="14"/>
  <c r="DR281" i="14" a="1"/>
  <c r="DR281" i="14"/>
  <c r="DQ281" i="14" a="1"/>
  <c r="DQ281" i="14"/>
  <c r="DP281" i="14" a="1"/>
  <c r="DP281" i="14"/>
  <c r="DO281" i="14" a="1"/>
  <c r="DO281" i="14"/>
  <c r="DN281" i="14" a="1"/>
  <c r="DN281" i="14"/>
  <c r="DM281" i="14" a="1"/>
  <c r="DM281" i="14"/>
  <c r="DL281" i="14" a="1"/>
  <c r="DL281" i="14"/>
  <c r="DK281" i="14" a="1"/>
  <c r="DK281" i="14"/>
  <c r="BJ281" i="14" a="1"/>
  <c r="BJ281" i="14"/>
  <c r="BI281" i="14" a="1"/>
  <c r="BI281" i="14"/>
  <c r="BD281" i="14" a="1"/>
  <c r="BD281" i="14"/>
  <c r="BC281" i="14" a="1"/>
  <c r="BC281" i="14"/>
  <c r="BA281" i="14" a="1"/>
  <c r="BA281" i="14"/>
  <c r="AZ281" i="14" a="1"/>
  <c r="AZ281" i="14"/>
  <c r="AX281" i="14" a="1"/>
  <c r="AX281" i="14"/>
  <c r="AW281" i="14" a="1"/>
  <c r="AW281" i="14"/>
  <c r="AU281" i="14" a="1"/>
  <c r="AU281" i="14"/>
  <c r="AT281" i="14" a="1"/>
  <c r="AT281" i="14"/>
  <c r="AL281" i="14" a="1"/>
  <c r="AL281" i="14"/>
  <c r="AK281" i="14" a="1"/>
  <c r="AK281" i="14"/>
  <c r="R280" i="14"/>
  <c r="S280" i="14"/>
  <c r="CI280" i="14"/>
  <c r="CW280" i="14"/>
  <c r="T280" i="14"/>
  <c r="CJ280" i="14"/>
  <c r="CX280" i="14"/>
  <c r="U280" i="14"/>
  <c r="CK280" i="14"/>
  <c r="CY280" i="14"/>
  <c r="V280" i="14"/>
  <c r="CL280" i="14"/>
  <c r="CZ280" i="14"/>
  <c r="W280" i="14"/>
  <c r="CM280" i="14"/>
  <c r="DA280" i="14"/>
  <c r="X280" i="14"/>
  <c r="CN280" i="14"/>
  <c r="DB280" i="14"/>
  <c r="Y280" i="14"/>
  <c r="CO280" i="14"/>
  <c r="DC280" i="14"/>
  <c r="Z280" i="14"/>
  <c r="CP280" i="14"/>
  <c r="DD280" i="14"/>
  <c r="AA280" i="14"/>
  <c r="CQ280" i="14"/>
  <c r="DE280" i="14"/>
  <c r="AB280" i="14"/>
  <c r="CR280" i="14"/>
  <c r="DF280" i="14"/>
  <c r="AC280" i="14"/>
  <c r="CS280" i="14"/>
  <c r="DG280" i="14"/>
  <c r="AD280" i="14"/>
  <c r="CT280" i="14"/>
  <c r="DH280" i="14"/>
  <c r="AE280" i="14"/>
  <c r="CU280" i="14"/>
  <c r="DI280" i="14"/>
  <c r="CV280" i="14"/>
  <c r="DJ280" i="14"/>
  <c r="EJ280" i="14" a="1"/>
  <c r="EJ280" i="14"/>
  <c r="EI280" i="14" a="1"/>
  <c r="EI280" i="14"/>
  <c r="EH280" i="14" a="1"/>
  <c r="EH280" i="14"/>
  <c r="EG280" i="14" a="1"/>
  <c r="EG280" i="14"/>
  <c r="EF280" i="14" a="1"/>
  <c r="EF280" i="14"/>
  <c r="EE280" i="14" a="1"/>
  <c r="EE280" i="14"/>
  <c r="ED280" i="14" a="1"/>
  <c r="ED280" i="14"/>
  <c r="EC280" i="14" a="1"/>
  <c r="EC280" i="14"/>
  <c r="EB280" i="14" a="1"/>
  <c r="EB280" i="14"/>
  <c r="EA280" i="14" a="1"/>
  <c r="EA280" i="14"/>
  <c r="DZ280" i="14" a="1"/>
  <c r="DZ280" i="14"/>
  <c r="DY280" i="14" a="1"/>
  <c r="DY280" i="14"/>
  <c r="DX280" i="14" a="1"/>
  <c r="DX280" i="14"/>
  <c r="DW280" i="14" a="1"/>
  <c r="DW280" i="14"/>
  <c r="DV280" i="14" a="1"/>
  <c r="DV280" i="14"/>
  <c r="DU280" i="14" a="1"/>
  <c r="DU280" i="14"/>
  <c r="DT280" i="14" a="1"/>
  <c r="DT280" i="14"/>
  <c r="DS280" i="14" a="1"/>
  <c r="DS280" i="14"/>
  <c r="DR280" i="14" a="1"/>
  <c r="DR280" i="14"/>
  <c r="DQ280" i="14" a="1"/>
  <c r="DQ280" i="14"/>
  <c r="DP280" i="14" a="1"/>
  <c r="DP280" i="14"/>
  <c r="DO280" i="14" a="1"/>
  <c r="DO280" i="14"/>
  <c r="DN280" i="14" a="1"/>
  <c r="DN280" i="14"/>
  <c r="DM280" i="14" a="1"/>
  <c r="DM280" i="14"/>
  <c r="DL280" i="14" a="1"/>
  <c r="DL280" i="14"/>
  <c r="DK280" i="14" a="1"/>
  <c r="DK280" i="14"/>
  <c r="BJ280" i="14" a="1"/>
  <c r="BJ280" i="14"/>
  <c r="BI280" i="14" a="1"/>
  <c r="BI280" i="14"/>
  <c r="BD280" i="14" a="1"/>
  <c r="BD280" i="14"/>
  <c r="BC280" i="14" a="1"/>
  <c r="BC280" i="14"/>
  <c r="BA280" i="14" a="1"/>
  <c r="BA280" i="14"/>
  <c r="AZ280" i="14" a="1"/>
  <c r="AZ280" i="14"/>
  <c r="AX280" i="14" a="1"/>
  <c r="AX280" i="14"/>
  <c r="AW280" i="14" a="1"/>
  <c r="AW280" i="14"/>
  <c r="AU280" i="14" a="1"/>
  <c r="AU280" i="14"/>
  <c r="AT280" i="14" a="1"/>
  <c r="AT280" i="14"/>
  <c r="AL280" i="14" a="1"/>
  <c r="AL280" i="14"/>
  <c r="AK280" i="14" a="1"/>
  <c r="AK280" i="14"/>
  <c r="R279" i="14"/>
  <c r="S279" i="14"/>
  <c r="CI279" i="14"/>
  <c r="CW279" i="14"/>
  <c r="T279" i="14"/>
  <c r="CJ279" i="14"/>
  <c r="CX279" i="14"/>
  <c r="U279" i="14"/>
  <c r="CK279" i="14"/>
  <c r="CY279" i="14"/>
  <c r="V279" i="14"/>
  <c r="CL279" i="14"/>
  <c r="CZ279" i="14"/>
  <c r="W279" i="14"/>
  <c r="CM279" i="14"/>
  <c r="DA279" i="14"/>
  <c r="X279" i="14"/>
  <c r="CN279" i="14"/>
  <c r="DB279" i="14"/>
  <c r="Y279" i="14"/>
  <c r="CO279" i="14"/>
  <c r="DC279" i="14"/>
  <c r="Z279" i="14"/>
  <c r="CP279" i="14"/>
  <c r="DD279" i="14"/>
  <c r="AA279" i="14"/>
  <c r="CQ279" i="14"/>
  <c r="DE279" i="14"/>
  <c r="AB279" i="14"/>
  <c r="CR279" i="14"/>
  <c r="DF279" i="14"/>
  <c r="AC279" i="14"/>
  <c r="CS279" i="14"/>
  <c r="DG279" i="14"/>
  <c r="AD279" i="14"/>
  <c r="CT279" i="14"/>
  <c r="DH279" i="14"/>
  <c r="AE279" i="14"/>
  <c r="CU279" i="14"/>
  <c r="DI279" i="14"/>
  <c r="CV279" i="14"/>
  <c r="DJ279" i="14"/>
  <c r="EJ279" i="14" a="1"/>
  <c r="EJ279" i="14"/>
  <c r="EI279" i="14" a="1"/>
  <c r="EI279" i="14"/>
  <c r="EH279" i="14" a="1"/>
  <c r="EH279" i="14"/>
  <c r="EG279" i="14" a="1"/>
  <c r="EG279" i="14"/>
  <c r="EF279" i="14" a="1"/>
  <c r="EF279" i="14"/>
  <c r="EE279" i="14" a="1"/>
  <c r="EE279" i="14"/>
  <c r="ED279" i="14" a="1"/>
  <c r="ED279" i="14"/>
  <c r="EC279" i="14" a="1"/>
  <c r="EC279" i="14"/>
  <c r="EB279" i="14" a="1"/>
  <c r="EB279" i="14"/>
  <c r="EA279" i="14" a="1"/>
  <c r="EA279" i="14"/>
  <c r="DZ279" i="14" a="1"/>
  <c r="DZ279" i="14"/>
  <c r="DY279" i="14" a="1"/>
  <c r="DY279" i="14"/>
  <c r="DX279" i="14" a="1"/>
  <c r="DX279" i="14"/>
  <c r="DW279" i="14" a="1"/>
  <c r="DW279" i="14"/>
  <c r="DV279" i="14" a="1"/>
  <c r="DV279" i="14"/>
  <c r="DU279" i="14" a="1"/>
  <c r="DU279" i="14"/>
  <c r="DT279" i="14" a="1"/>
  <c r="DT279" i="14"/>
  <c r="DS279" i="14" a="1"/>
  <c r="DS279" i="14"/>
  <c r="DR279" i="14" a="1"/>
  <c r="DR279" i="14"/>
  <c r="DQ279" i="14" a="1"/>
  <c r="DQ279" i="14"/>
  <c r="DP279" i="14" a="1"/>
  <c r="DP279" i="14"/>
  <c r="DO279" i="14" a="1"/>
  <c r="DO279" i="14"/>
  <c r="DN279" i="14" a="1"/>
  <c r="DN279" i="14"/>
  <c r="DM279" i="14" a="1"/>
  <c r="DM279" i="14"/>
  <c r="DL279" i="14" a="1"/>
  <c r="DL279" i="14"/>
  <c r="DK279" i="14" a="1"/>
  <c r="DK279" i="14"/>
  <c r="BJ279" i="14" a="1"/>
  <c r="BJ279" i="14"/>
  <c r="BI279" i="14" a="1"/>
  <c r="BI279" i="14"/>
  <c r="BD279" i="14" a="1"/>
  <c r="BD279" i="14"/>
  <c r="BC279" i="14" a="1"/>
  <c r="BC279" i="14"/>
  <c r="BA279" i="14" a="1"/>
  <c r="BA279" i="14"/>
  <c r="AZ279" i="14" a="1"/>
  <c r="AZ279" i="14"/>
  <c r="AX279" i="14" a="1"/>
  <c r="AX279" i="14"/>
  <c r="AW279" i="14" a="1"/>
  <c r="AW279" i="14"/>
  <c r="AU279" i="14" a="1"/>
  <c r="AU279" i="14"/>
  <c r="AT279" i="14" a="1"/>
  <c r="AT279" i="14"/>
  <c r="AL279" i="14" a="1"/>
  <c r="AL279" i="14"/>
  <c r="AK279" i="14" a="1"/>
  <c r="AK279" i="14"/>
  <c r="R278" i="14"/>
  <c r="S278" i="14"/>
  <c r="CI278" i="14"/>
  <c r="CW278" i="14"/>
  <c r="T278" i="14"/>
  <c r="CJ278" i="14"/>
  <c r="CX278" i="14"/>
  <c r="U278" i="14"/>
  <c r="CK278" i="14"/>
  <c r="CY278" i="14"/>
  <c r="V278" i="14"/>
  <c r="CL278" i="14"/>
  <c r="CZ278" i="14"/>
  <c r="W278" i="14"/>
  <c r="CM278" i="14"/>
  <c r="DA278" i="14"/>
  <c r="X278" i="14"/>
  <c r="CN278" i="14"/>
  <c r="DB278" i="14"/>
  <c r="Y278" i="14"/>
  <c r="CO278" i="14"/>
  <c r="DC278" i="14"/>
  <c r="Z278" i="14"/>
  <c r="CP278" i="14"/>
  <c r="DD278" i="14"/>
  <c r="AA278" i="14"/>
  <c r="CQ278" i="14"/>
  <c r="DE278" i="14"/>
  <c r="AB278" i="14"/>
  <c r="CR278" i="14"/>
  <c r="DF278" i="14"/>
  <c r="AC278" i="14"/>
  <c r="CS278" i="14"/>
  <c r="DG278" i="14"/>
  <c r="AD278" i="14"/>
  <c r="CT278" i="14"/>
  <c r="DH278" i="14"/>
  <c r="AE278" i="14"/>
  <c r="CU278" i="14"/>
  <c r="DI278" i="14"/>
  <c r="CV278" i="14"/>
  <c r="DJ278" i="14"/>
  <c r="EJ278" i="14" a="1"/>
  <c r="EJ278" i="14"/>
  <c r="EI278" i="14" a="1"/>
  <c r="EI278" i="14"/>
  <c r="EH278" i="14" a="1"/>
  <c r="EH278" i="14"/>
  <c r="EG278" i="14" a="1"/>
  <c r="EG278" i="14"/>
  <c r="EF278" i="14" a="1"/>
  <c r="EF278" i="14"/>
  <c r="EE278" i="14" a="1"/>
  <c r="EE278" i="14"/>
  <c r="ED278" i="14" a="1"/>
  <c r="ED278" i="14"/>
  <c r="EC278" i="14" a="1"/>
  <c r="EC278" i="14"/>
  <c r="EB278" i="14" a="1"/>
  <c r="EB278" i="14"/>
  <c r="EA278" i="14" a="1"/>
  <c r="EA278" i="14"/>
  <c r="DZ278" i="14" a="1"/>
  <c r="DZ278" i="14"/>
  <c r="DY278" i="14" a="1"/>
  <c r="DY278" i="14"/>
  <c r="DX278" i="14" a="1"/>
  <c r="DX278" i="14"/>
  <c r="DW278" i="14" a="1"/>
  <c r="DW278" i="14"/>
  <c r="DV278" i="14" a="1"/>
  <c r="DV278" i="14"/>
  <c r="DU278" i="14" a="1"/>
  <c r="DU278" i="14"/>
  <c r="DT278" i="14" a="1"/>
  <c r="DT278" i="14"/>
  <c r="DS278" i="14" a="1"/>
  <c r="DS278" i="14"/>
  <c r="DR278" i="14" a="1"/>
  <c r="DR278" i="14"/>
  <c r="DQ278" i="14" a="1"/>
  <c r="DQ278" i="14"/>
  <c r="DP278" i="14" a="1"/>
  <c r="DP278" i="14"/>
  <c r="DO278" i="14" a="1"/>
  <c r="DO278" i="14"/>
  <c r="DN278" i="14" a="1"/>
  <c r="DN278" i="14"/>
  <c r="DM278" i="14" a="1"/>
  <c r="DM278" i="14"/>
  <c r="DL278" i="14" a="1"/>
  <c r="DL278" i="14"/>
  <c r="DK278" i="14" a="1"/>
  <c r="DK278" i="14"/>
  <c r="BJ278" i="14" a="1"/>
  <c r="BJ278" i="14"/>
  <c r="BI278" i="14" a="1"/>
  <c r="BI278" i="14"/>
  <c r="BD278" i="14" a="1"/>
  <c r="BD278" i="14"/>
  <c r="BC278" i="14" a="1"/>
  <c r="BC278" i="14"/>
  <c r="BA278" i="14" a="1"/>
  <c r="BA278" i="14"/>
  <c r="AZ278" i="14" a="1"/>
  <c r="AZ278" i="14"/>
  <c r="AX278" i="14" a="1"/>
  <c r="AX278" i="14"/>
  <c r="AW278" i="14" a="1"/>
  <c r="AW278" i="14"/>
  <c r="AU278" i="14" a="1"/>
  <c r="AU278" i="14"/>
  <c r="AT278" i="14" a="1"/>
  <c r="AT278" i="14"/>
  <c r="AL278" i="14" a="1"/>
  <c r="AL278" i="14"/>
  <c r="AK278" i="14" a="1"/>
  <c r="AK278" i="14"/>
  <c r="R277" i="14"/>
  <c r="S277" i="14"/>
  <c r="CI277" i="14"/>
  <c r="CW277" i="14"/>
  <c r="T277" i="14"/>
  <c r="CJ277" i="14"/>
  <c r="CX277" i="14"/>
  <c r="U277" i="14"/>
  <c r="CK277" i="14"/>
  <c r="CY277" i="14"/>
  <c r="V277" i="14"/>
  <c r="CL277" i="14"/>
  <c r="CZ277" i="14"/>
  <c r="W277" i="14"/>
  <c r="CM277" i="14"/>
  <c r="DA277" i="14"/>
  <c r="X277" i="14"/>
  <c r="CN277" i="14"/>
  <c r="DB277" i="14"/>
  <c r="Y277" i="14"/>
  <c r="CO277" i="14"/>
  <c r="DC277" i="14"/>
  <c r="Z277" i="14"/>
  <c r="CP277" i="14"/>
  <c r="DD277" i="14"/>
  <c r="AA277" i="14"/>
  <c r="CQ277" i="14"/>
  <c r="DE277" i="14"/>
  <c r="AB277" i="14"/>
  <c r="CR277" i="14"/>
  <c r="DF277" i="14"/>
  <c r="AC277" i="14"/>
  <c r="CS277" i="14"/>
  <c r="DG277" i="14"/>
  <c r="AD277" i="14"/>
  <c r="CT277" i="14"/>
  <c r="DH277" i="14"/>
  <c r="AE277" i="14"/>
  <c r="CU277" i="14"/>
  <c r="DI277" i="14"/>
  <c r="CV277" i="14"/>
  <c r="DJ277" i="14"/>
  <c r="EJ277" i="14" a="1"/>
  <c r="EJ277" i="14"/>
  <c r="EI277" i="14" a="1"/>
  <c r="EI277" i="14"/>
  <c r="EH277" i="14" a="1"/>
  <c r="EH277" i="14"/>
  <c r="EG277" i="14" a="1"/>
  <c r="EG277" i="14"/>
  <c r="EF277" i="14" a="1"/>
  <c r="EF277" i="14"/>
  <c r="EE277" i="14" a="1"/>
  <c r="EE277" i="14"/>
  <c r="ED277" i="14" a="1"/>
  <c r="ED277" i="14"/>
  <c r="EC277" i="14" a="1"/>
  <c r="EC277" i="14"/>
  <c r="EB277" i="14" a="1"/>
  <c r="EB277" i="14"/>
  <c r="EA277" i="14" a="1"/>
  <c r="EA277" i="14"/>
  <c r="DZ277" i="14" a="1"/>
  <c r="DZ277" i="14"/>
  <c r="DY277" i="14" a="1"/>
  <c r="DY277" i="14"/>
  <c r="DX277" i="14" a="1"/>
  <c r="DX277" i="14"/>
  <c r="DW277" i="14" a="1"/>
  <c r="DW277" i="14"/>
  <c r="DV277" i="14" a="1"/>
  <c r="DV277" i="14"/>
  <c r="DU277" i="14" a="1"/>
  <c r="DU277" i="14"/>
  <c r="DT277" i="14" a="1"/>
  <c r="DT277" i="14"/>
  <c r="DS277" i="14" a="1"/>
  <c r="DS277" i="14"/>
  <c r="DR277" i="14" a="1"/>
  <c r="DR277" i="14"/>
  <c r="DQ277" i="14" a="1"/>
  <c r="DQ277" i="14"/>
  <c r="DP277" i="14" a="1"/>
  <c r="DP277" i="14"/>
  <c r="DO277" i="14" a="1"/>
  <c r="DO277" i="14"/>
  <c r="DN277" i="14" a="1"/>
  <c r="DN277" i="14"/>
  <c r="DM277" i="14" a="1"/>
  <c r="DM277" i="14"/>
  <c r="DL277" i="14" a="1"/>
  <c r="DL277" i="14"/>
  <c r="DK277" i="14" a="1"/>
  <c r="DK277" i="14"/>
  <c r="BJ277" i="14" a="1"/>
  <c r="BJ277" i="14"/>
  <c r="BI277" i="14" a="1"/>
  <c r="BI277" i="14"/>
  <c r="BD277" i="14" a="1"/>
  <c r="BD277" i="14"/>
  <c r="BC277" i="14" a="1"/>
  <c r="BC277" i="14"/>
  <c r="BA277" i="14" a="1"/>
  <c r="BA277" i="14"/>
  <c r="AZ277" i="14" a="1"/>
  <c r="AZ277" i="14"/>
  <c r="AX277" i="14" a="1"/>
  <c r="AX277" i="14"/>
  <c r="AW277" i="14" a="1"/>
  <c r="AW277" i="14"/>
  <c r="AU277" i="14" a="1"/>
  <c r="AU277" i="14"/>
  <c r="AT277" i="14" a="1"/>
  <c r="AT277" i="14"/>
  <c r="AL277" i="14" a="1"/>
  <c r="AL277" i="14"/>
  <c r="AK277" i="14" a="1"/>
  <c r="AK277" i="14"/>
  <c r="R276" i="14"/>
  <c r="S276" i="14"/>
  <c r="CI276" i="14"/>
  <c r="CW276" i="14"/>
  <c r="T276" i="14"/>
  <c r="CJ276" i="14"/>
  <c r="CX276" i="14"/>
  <c r="U276" i="14"/>
  <c r="CK276" i="14"/>
  <c r="CY276" i="14"/>
  <c r="V276" i="14"/>
  <c r="CL276" i="14"/>
  <c r="CZ276" i="14"/>
  <c r="W276" i="14"/>
  <c r="CM276" i="14"/>
  <c r="DA276" i="14"/>
  <c r="X276" i="14"/>
  <c r="CN276" i="14"/>
  <c r="DB276" i="14"/>
  <c r="Y276" i="14"/>
  <c r="CO276" i="14"/>
  <c r="DC276" i="14"/>
  <c r="Z276" i="14"/>
  <c r="CP276" i="14"/>
  <c r="DD276" i="14"/>
  <c r="AA276" i="14"/>
  <c r="CQ276" i="14"/>
  <c r="DE276" i="14"/>
  <c r="AB276" i="14"/>
  <c r="CR276" i="14"/>
  <c r="DF276" i="14"/>
  <c r="AC276" i="14"/>
  <c r="CS276" i="14"/>
  <c r="DG276" i="14"/>
  <c r="AD276" i="14"/>
  <c r="CT276" i="14"/>
  <c r="DH276" i="14"/>
  <c r="AE276" i="14"/>
  <c r="CU276" i="14"/>
  <c r="DI276" i="14"/>
  <c r="CV276" i="14"/>
  <c r="DJ276" i="14"/>
  <c r="EJ276" i="14" a="1"/>
  <c r="EJ276" i="14"/>
  <c r="EI276" i="14" a="1"/>
  <c r="EI276" i="14"/>
  <c r="EH276" i="14" a="1"/>
  <c r="EH276" i="14"/>
  <c r="EG276" i="14" a="1"/>
  <c r="EG276" i="14"/>
  <c r="EF276" i="14" a="1"/>
  <c r="EF276" i="14"/>
  <c r="EE276" i="14" a="1"/>
  <c r="EE276" i="14"/>
  <c r="ED276" i="14" a="1"/>
  <c r="ED276" i="14"/>
  <c r="EC276" i="14" a="1"/>
  <c r="EC276" i="14"/>
  <c r="EB276" i="14" a="1"/>
  <c r="EB276" i="14"/>
  <c r="EA276" i="14" a="1"/>
  <c r="EA276" i="14"/>
  <c r="DZ276" i="14" a="1"/>
  <c r="DZ276" i="14"/>
  <c r="DY276" i="14" a="1"/>
  <c r="DY276" i="14"/>
  <c r="DX276" i="14" a="1"/>
  <c r="DX276" i="14"/>
  <c r="DW276" i="14" a="1"/>
  <c r="DW276" i="14"/>
  <c r="DV276" i="14" a="1"/>
  <c r="DV276" i="14"/>
  <c r="DU276" i="14" a="1"/>
  <c r="DU276" i="14"/>
  <c r="DT276" i="14" a="1"/>
  <c r="DT276" i="14"/>
  <c r="DS276" i="14" a="1"/>
  <c r="DS276" i="14"/>
  <c r="DR276" i="14" a="1"/>
  <c r="DR276" i="14"/>
  <c r="DQ276" i="14" a="1"/>
  <c r="DQ276" i="14"/>
  <c r="DP276" i="14" a="1"/>
  <c r="DP276" i="14"/>
  <c r="DO276" i="14" a="1"/>
  <c r="DO276" i="14"/>
  <c r="DN276" i="14" a="1"/>
  <c r="DN276" i="14"/>
  <c r="DM276" i="14" a="1"/>
  <c r="DM276" i="14"/>
  <c r="DL276" i="14" a="1"/>
  <c r="DL276" i="14"/>
  <c r="DK276" i="14" a="1"/>
  <c r="DK276" i="14"/>
  <c r="BJ276" i="14" a="1"/>
  <c r="BJ276" i="14"/>
  <c r="BI276" i="14" a="1"/>
  <c r="BI276" i="14"/>
  <c r="BD276" i="14" a="1"/>
  <c r="BD276" i="14"/>
  <c r="BC276" i="14" a="1"/>
  <c r="BC276" i="14"/>
  <c r="BA276" i="14" a="1"/>
  <c r="BA276" i="14"/>
  <c r="AZ276" i="14" a="1"/>
  <c r="AZ276" i="14"/>
  <c r="AX276" i="14" a="1"/>
  <c r="AX276" i="14"/>
  <c r="AW276" i="14" a="1"/>
  <c r="AW276" i="14"/>
  <c r="AU276" i="14" a="1"/>
  <c r="AU276" i="14"/>
  <c r="AT276" i="14" a="1"/>
  <c r="AT276" i="14"/>
  <c r="AL276" i="14" a="1"/>
  <c r="AL276" i="14"/>
  <c r="AK276" i="14" a="1"/>
  <c r="AK276" i="14"/>
  <c r="R275" i="14"/>
  <c r="S275" i="14"/>
  <c r="CI275" i="14"/>
  <c r="CW275" i="14"/>
  <c r="T275" i="14"/>
  <c r="CJ275" i="14"/>
  <c r="CX275" i="14"/>
  <c r="U275" i="14"/>
  <c r="CK275" i="14"/>
  <c r="CY275" i="14"/>
  <c r="V275" i="14"/>
  <c r="CL275" i="14"/>
  <c r="CZ275" i="14"/>
  <c r="W275" i="14"/>
  <c r="CM275" i="14"/>
  <c r="DA275" i="14"/>
  <c r="X275" i="14"/>
  <c r="CN275" i="14"/>
  <c r="DB275" i="14"/>
  <c r="Y275" i="14"/>
  <c r="CO275" i="14"/>
  <c r="DC275" i="14"/>
  <c r="Z275" i="14"/>
  <c r="CP275" i="14"/>
  <c r="DD275" i="14"/>
  <c r="AA275" i="14"/>
  <c r="CQ275" i="14"/>
  <c r="DE275" i="14"/>
  <c r="AB275" i="14"/>
  <c r="CR275" i="14"/>
  <c r="DF275" i="14"/>
  <c r="AC275" i="14"/>
  <c r="CS275" i="14"/>
  <c r="DG275" i="14"/>
  <c r="AD275" i="14"/>
  <c r="CT275" i="14"/>
  <c r="DH275" i="14"/>
  <c r="AE275" i="14"/>
  <c r="CU275" i="14"/>
  <c r="DI275" i="14"/>
  <c r="CV275" i="14"/>
  <c r="DJ275" i="14"/>
  <c r="EJ275" i="14" a="1"/>
  <c r="EJ275" i="14"/>
  <c r="EI275" i="14" a="1"/>
  <c r="EI275" i="14"/>
  <c r="EH275" i="14" a="1"/>
  <c r="EH275" i="14"/>
  <c r="EG275" i="14" a="1"/>
  <c r="EG275" i="14"/>
  <c r="EF275" i="14" a="1"/>
  <c r="EF275" i="14"/>
  <c r="EE275" i="14" a="1"/>
  <c r="EE275" i="14"/>
  <c r="ED275" i="14" a="1"/>
  <c r="ED275" i="14"/>
  <c r="EC275" i="14" a="1"/>
  <c r="EC275" i="14"/>
  <c r="EB275" i="14" a="1"/>
  <c r="EB275" i="14"/>
  <c r="EA275" i="14" a="1"/>
  <c r="EA275" i="14"/>
  <c r="DZ275" i="14" a="1"/>
  <c r="DZ275" i="14"/>
  <c r="DY275" i="14" a="1"/>
  <c r="DY275" i="14"/>
  <c r="DX275" i="14" a="1"/>
  <c r="DX275" i="14"/>
  <c r="DW275" i="14" a="1"/>
  <c r="DW275" i="14"/>
  <c r="DV275" i="14" a="1"/>
  <c r="DV275" i="14"/>
  <c r="DU275" i="14" a="1"/>
  <c r="DU275" i="14"/>
  <c r="DT275" i="14" a="1"/>
  <c r="DT275" i="14"/>
  <c r="DS275" i="14" a="1"/>
  <c r="DS275" i="14"/>
  <c r="DR275" i="14" a="1"/>
  <c r="DR275" i="14"/>
  <c r="DQ275" i="14" a="1"/>
  <c r="DQ275" i="14"/>
  <c r="DP275" i="14" a="1"/>
  <c r="DP275" i="14"/>
  <c r="DO275" i="14" a="1"/>
  <c r="DO275" i="14"/>
  <c r="DN275" i="14" a="1"/>
  <c r="DN275" i="14"/>
  <c r="DM275" i="14" a="1"/>
  <c r="DM275" i="14"/>
  <c r="DL275" i="14" a="1"/>
  <c r="DL275" i="14"/>
  <c r="DK275" i="14" a="1"/>
  <c r="DK275" i="14"/>
  <c r="BJ275" i="14" a="1"/>
  <c r="BJ275" i="14"/>
  <c r="BI275" i="14" a="1"/>
  <c r="BI275" i="14"/>
  <c r="BD275" i="14" a="1"/>
  <c r="BD275" i="14"/>
  <c r="BC275" i="14" a="1"/>
  <c r="BC275" i="14"/>
  <c r="BA275" i="14" a="1"/>
  <c r="BA275" i="14"/>
  <c r="AZ275" i="14" a="1"/>
  <c r="AZ275" i="14"/>
  <c r="AX275" i="14" a="1"/>
  <c r="AX275" i="14"/>
  <c r="AW275" i="14" a="1"/>
  <c r="AW275" i="14"/>
  <c r="AU275" i="14" a="1"/>
  <c r="AU275" i="14"/>
  <c r="AT275" i="14" a="1"/>
  <c r="AT275" i="14"/>
  <c r="AL275" i="14" a="1"/>
  <c r="AL275" i="14"/>
  <c r="AK275" i="14" a="1"/>
  <c r="AK275" i="14"/>
  <c r="R274" i="14"/>
  <c r="S274" i="14"/>
  <c r="CI274" i="14"/>
  <c r="CW274" i="14"/>
  <c r="T274" i="14"/>
  <c r="CJ274" i="14"/>
  <c r="CX274" i="14"/>
  <c r="U274" i="14"/>
  <c r="CK274" i="14"/>
  <c r="CY274" i="14"/>
  <c r="V274" i="14"/>
  <c r="CL274" i="14"/>
  <c r="CZ274" i="14"/>
  <c r="W274" i="14"/>
  <c r="CM274" i="14"/>
  <c r="DA274" i="14"/>
  <c r="X274" i="14"/>
  <c r="CN274" i="14"/>
  <c r="DB274" i="14"/>
  <c r="Y274" i="14"/>
  <c r="CO274" i="14"/>
  <c r="DC274" i="14"/>
  <c r="Z274" i="14"/>
  <c r="CP274" i="14"/>
  <c r="DD274" i="14"/>
  <c r="AA274" i="14"/>
  <c r="CQ274" i="14"/>
  <c r="DE274" i="14"/>
  <c r="AB274" i="14"/>
  <c r="CR274" i="14"/>
  <c r="DF274" i="14"/>
  <c r="AC274" i="14"/>
  <c r="CS274" i="14"/>
  <c r="DG274" i="14"/>
  <c r="AD274" i="14"/>
  <c r="CT274" i="14"/>
  <c r="DH274" i="14"/>
  <c r="AE274" i="14"/>
  <c r="CU274" i="14"/>
  <c r="DI274" i="14"/>
  <c r="CV274" i="14"/>
  <c r="DJ274" i="14"/>
  <c r="EJ274" i="14" a="1"/>
  <c r="EJ274" i="14"/>
  <c r="EI274" i="14" a="1"/>
  <c r="EI274" i="14"/>
  <c r="EH274" i="14" a="1"/>
  <c r="EH274" i="14"/>
  <c r="EG274" i="14" a="1"/>
  <c r="EG274" i="14"/>
  <c r="EF274" i="14" a="1"/>
  <c r="EF274" i="14"/>
  <c r="EE274" i="14" a="1"/>
  <c r="EE274" i="14"/>
  <c r="ED274" i="14" a="1"/>
  <c r="ED274" i="14"/>
  <c r="EC274" i="14" a="1"/>
  <c r="EC274" i="14"/>
  <c r="EB274" i="14" a="1"/>
  <c r="EB274" i="14"/>
  <c r="EA274" i="14" a="1"/>
  <c r="EA274" i="14"/>
  <c r="DZ274" i="14" a="1"/>
  <c r="DZ274" i="14"/>
  <c r="DY274" i="14" a="1"/>
  <c r="DY274" i="14"/>
  <c r="DX274" i="14" a="1"/>
  <c r="DX274" i="14"/>
  <c r="DW274" i="14" a="1"/>
  <c r="DW274" i="14"/>
  <c r="DV274" i="14" a="1"/>
  <c r="DV274" i="14"/>
  <c r="DU274" i="14" a="1"/>
  <c r="DU274" i="14"/>
  <c r="DT274" i="14" a="1"/>
  <c r="DT274" i="14"/>
  <c r="DS274" i="14" a="1"/>
  <c r="DS274" i="14"/>
  <c r="DR274" i="14" a="1"/>
  <c r="DR274" i="14"/>
  <c r="DQ274" i="14" a="1"/>
  <c r="DQ274" i="14"/>
  <c r="DP274" i="14" a="1"/>
  <c r="DP274" i="14"/>
  <c r="DO274" i="14" a="1"/>
  <c r="DO274" i="14"/>
  <c r="DN274" i="14" a="1"/>
  <c r="DN274" i="14"/>
  <c r="DM274" i="14" a="1"/>
  <c r="DM274" i="14"/>
  <c r="DL274" i="14" a="1"/>
  <c r="DL274" i="14"/>
  <c r="DK274" i="14" a="1"/>
  <c r="DK274" i="14"/>
  <c r="BJ274" i="14" a="1"/>
  <c r="BJ274" i="14"/>
  <c r="BI274" i="14" a="1"/>
  <c r="BI274" i="14"/>
  <c r="BD274" i="14" a="1"/>
  <c r="BD274" i="14"/>
  <c r="BC274" i="14" a="1"/>
  <c r="BC274" i="14"/>
  <c r="BA274" i="14" a="1"/>
  <c r="BA274" i="14"/>
  <c r="AZ274" i="14" a="1"/>
  <c r="AZ274" i="14"/>
  <c r="AX274" i="14" a="1"/>
  <c r="AX274" i="14"/>
  <c r="AW274" i="14" a="1"/>
  <c r="AW274" i="14"/>
  <c r="AU274" i="14" a="1"/>
  <c r="AU274" i="14"/>
  <c r="AT274" i="14" a="1"/>
  <c r="AT274" i="14"/>
  <c r="AL274" i="14" a="1"/>
  <c r="AL274" i="14"/>
  <c r="AK274" i="14" a="1"/>
  <c r="AK274" i="14"/>
  <c r="R273" i="14"/>
  <c r="S273" i="14"/>
  <c r="CI273" i="14"/>
  <c r="CW273" i="14"/>
  <c r="T273" i="14"/>
  <c r="CJ273" i="14"/>
  <c r="CX273" i="14"/>
  <c r="U273" i="14"/>
  <c r="CK273" i="14"/>
  <c r="CY273" i="14"/>
  <c r="V273" i="14"/>
  <c r="CL273" i="14"/>
  <c r="CZ273" i="14"/>
  <c r="W273" i="14"/>
  <c r="CM273" i="14"/>
  <c r="DA273" i="14"/>
  <c r="X273" i="14"/>
  <c r="CN273" i="14"/>
  <c r="DB273" i="14"/>
  <c r="Y273" i="14"/>
  <c r="CO273" i="14"/>
  <c r="DC273" i="14"/>
  <c r="Z273" i="14"/>
  <c r="CP273" i="14"/>
  <c r="DD273" i="14"/>
  <c r="AA273" i="14"/>
  <c r="CQ273" i="14"/>
  <c r="DE273" i="14"/>
  <c r="AB273" i="14"/>
  <c r="CR273" i="14"/>
  <c r="DF273" i="14"/>
  <c r="AC273" i="14"/>
  <c r="CS273" i="14"/>
  <c r="DG273" i="14"/>
  <c r="AD273" i="14"/>
  <c r="CT273" i="14"/>
  <c r="DH273" i="14"/>
  <c r="AE273" i="14"/>
  <c r="CU273" i="14"/>
  <c r="DI273" i="14"/>
  <c r="CV273" i="14"/>
  <c r="DJ273" i="14"/>
  <c r="EJ273" i="14" a="1"/>
  <c r="EJ273" i="14"/>
  <c r="EI273" i="14" a="1"/>
  <c r="EI273" i="14"/>
  <c r="EH273" i="14" a="1"/>
  <c r="EH273" i="14"/>
  <c r="EG273" i="14" a="1"/>
  <c r="EG273" i="14"/>
  <c r="EF273" i="14" a="1"/>
  <c r="EF273" i="14"/>
  <c r="EE273" i="14" a="1"/>
  <c r="EE273" i="14"/>
  <c r="ED273" i="14" a="1"/>
  <c r="ED273" i="14"/>
  <c r="EC273" i="14" a="1"/>
  <c r="EC273" i="14"/>
  <c r="EB273" i="14" a="1"/>
  <c r="EB273" i="14"/>
  <c r="EA273" i="14" a="1"/>
  <c r="EA273" i="14"/>
  <c r="DZ273" i="14" a="1"/>
  <c r="DZ273" i="14"/>
  <c r="DY273" i="14" a="1"/>
  <c r="DY273" i="14"/>
  <c r="DX273" i="14" a="1"/>
  <c r="DX273" i="14"/>
  <c r="DW273" i="14" a="1"/>
  <c r="DW273" i="14"/>
  <c r="DV273" i="14" a="1"/>
  <c r="DV273" i="14"/>
  <c r="DU273" i="14" a="1"/>
  <c r="DU273" i="14"/>
  <c r="DT273" i="14" a="1"/>
  <c r="DT273" i="14"/>
  <c r="DS273" i="14" a="1"/>
  <c r="DS273" i="14"/>
  <c r="DR273" i="14" a="1"/>
  <c r="DR273" i="14"/>
  <c r="DQ273" i="14" a="1"/>
  <c r="DQ273" i="14"/>
  <c r="DP273" i="14" a="1"/>
  <c r="DP273" i="14"/>
  <c r="DO273" i="14" a="1"/>
  <c r="DO273" i="14"/>
  <c r="DN273" i="14" a="1"/>
  <c r="DN273" i="14"/>
  <c r="DM273" i="14" a="1"/>
  <c r="DM273" i="14"/>
  <c r="DL273" i="14" a="1"/>
  <c r="DL273" i="14"/>
  <c r="DK273" i="14" a="1"/>
  <c r="DK273" i="14"/>
  <c r="BJ273" i="14" a="1"/>
  <c r="BJ273" i="14"/>
  <c r="BI273" i="14" a="1"/>
  <c r="BI273" i="14"/>
  <c r="BD273" i="14" a="1"/>
  <c r="BD273" i="14"/>
  <c r="BC273" i="14" a="1"/>
  <c r="BC273" i="14"/>
  <c r="BA273" i="14" a="1"/>
  <c r="BA273" i="14"/>
  <c r="AZ273" i="14" a="1"/>
  <c r="AZ273" i="14"/>
  <c r="AX273" i="14" a="1"/>
  <c r="AX273" i="14"/>
  <c r="AW273" i="14" a="1"/>
  <c r="AW273" i="14"/>
  <c r="AU273" i="14" a="1"/>
  <c r="AU273" i="14"/>
  <c r="AT273" i="14" a="1"/>
  <c r="AT273" i="14"/>
  <c r="AL273" i="14" a="1"/>
  <c r="AL273" i="14"/>
  <c r="AK273" i="14" a="1"/>
  <c r="AK273" i="14"/>
  <c r="R272" i="14"/>
  <c r="S272" i="14"/>
  <c r="CI272" i="14"/>
  <c r="CW272" i="14"/>
  <c r="T272" i="14"/>
  <c r="CJ272" i="14"/>
  <c r="CX272" i="14"/>
  <c r="U272" i="14"/>
  <c r="CK272" i="14"/>
  <c r="CY272" i="14"/>
  <c r="V272" i="14"/>
  <c r="CL272" i="14"/>
  <c r="CZ272" i="14"/>
  <c r="W272" i="14"/>
  <c r="CM272" i="14"/>
  <c r="DA272" i="14"/>
  <c r="X272" i="14"/>
  <c r="CN272" i="14"/>
  <c r="DB272" i="14"/>
  <c r="Y272" i="14"/>
  <c r="CO272" i="14"/>
  <c r="DC272" i="14"/>
  <c r="Z272" i="14"/>
  <c r="CP272" i="14"/>
  <c r="DD272" i="14"/>
  <c r="AA272" i="14"/>
  <c r="CQ272" i="14"/>
  <c r="DE272" i="14"/>
  <c r="AB272" i="14"/>
  <c r="CR272" i="14"/>
  <c r="DF272" i="14"/>
  <c r="AC272" i="14"/>
  <c r="CS272" i="14"/>
  <c r="DG272" i="14"/>
  <c r="AD272" i="14"/>
  <c r="CT272" i="14"/>
  <c r="DH272" i="14"/>
  <c r="AE272" i="14"/>
  <c r="CU272" i="14"/>
  <c r="DI272" i="14"/>
  <c r="CV272" i="14"/>
  <c r="DJ272" i="14"/>
  <c r="EJ272" i="14" a="1"/>
  <c r="EJ272" i="14"/>
  <c r="EI272" i="14" a="1"/>
  <c r="EI272" i="14"/>
  <c r="EH272" i="14" a="1"/>
  <c r="EH272" i="14"/>
  <c r="EG272" i="14" a="1"/>
  <c r="EG272" i="14"/>
  <c r="EF272" i="14" a="1"/>
  <c r="EF272" i="14"/>
  <c r="EE272" i="14" a="1"/>
  <c r="EE272" i="14"/>
  <c r="ED272" i="14" a="1"/>
  <c r="ED272" i="14"/>
  <c r="EC272" i="14" a="1"/>
  <c r="EC272" i="14"/>
  <c r="EB272" i="14" a="1"/>
  <c r="EB272" i="14"/>
  <c r="EA272" i="14" a="1"/>
  <c r="EA272" i="14"/>
  <c r="DZ272" i="14" a="1"/>
  <c r="DZ272" i="14"/>
  <c r="DY272" i="14" a="1"/>
  <c r="DY272" i="14"/>
  <c r="DX272" i="14" a="1"/>
  <c r="DX272" i="14"/>
  <c r="DW272" i="14" a="1"/>
  <c r="DW272" i="14"/>
  <c r="DV272" i="14" a="1"/>
  <c r="DV272" i="14"/>
  <c r="DU272" i="14" a="1"/>
  <c r="DU272" i="14"/>
  <c r="DT272" i="14" a="1"/>
  <c r="DT272" i="14"/>
  <c r="DS272" i="14" a="1"/>
  <c r="DS272" i="14"/>
  <c r="DR272" i="14" a="1"/>
  <c r="DR272" i="14"/>
  <c r="DQ272" i="14" a="1"/>
  <c r="DQ272" i="14"/>
  <c r="DP272" i="14" a="1"/>
  <c r="DP272" i="14"/>
  <c r="DO272" i="14" a="1"/>
  <c r="DO272" i="14"/>
  <c r="DN272" i="14" a="1"/>
  <c r="DN272" i="14"/>
  <c r="DM272" i="14" a="1"/>
  <c r="DM272" i="14"/>
  <c r="DL272" i="14" a="1"/>
  <c r="DL272" i="14"/>
  <c r="DK272" i="14" a="1"/>
  <c r="DK272" i="14"/>
  <c r="BJ272" i="14" a="1"/>
  <c r="BJ272" i="14"/>
  <c r="BI272" i="14" a="1"/>
  <c r="BI272" i="14"/>
  <c r="BD272" i="14" a="1"/>
  <c r="BD272" i="14"/>
  <c r="BC272" i="14" a="1"/>
  <c r="BC272" i="14"/>
  <c r="BA272" i="14" a="1"/>
  <c r="BA272" i="14"/>
  <c r="AZ272" i="14" a="1"/>
  <c r="AZ272" i="14"/>
  <c r="AX272" i="14" a="1"/>
  <c r="AX272" i="14"/>
  <c r="AW272" i="14" a="1"/>
  <c r="AW272" i="14"/>
  <c r="AU272" i="14" a="1"/>
  <c r="AU272" i="14"/>
  <c r="AT272" i="14" a="1"/>
  <c r="AT272" i="14"/>
  <c r="AL272" i="14" a="1"/>
  <c r="AL272" i="14"/>
  <c r="AK272" i="14" a="1"/>
  <c r="AK272" i="14"/>
  <c r="R271" i="14"/>
  <c r="S271" i="14"/>
  <c r="CI271" i="14"/>
  <c r="CW271" i="14"/>
  <c r="T271" i="14"/>
  <c r="CJ271" i="14"/>
  <c r="CX271" i="14"/>
  <c r="U271" i="14"/>
  <c r="CK271" i="14"/>
  <c r="CY271" i="14"/>
  <c r="V271" i="14"/>
  <c r="CL271" i="14"/>
  <c r="CZ271" i="14"/>
  <c r="W271" i="14"/>
  <c r="CM271" i="14"/>
  <c r="DA271" i="14"/>
  <c r="X271" i="14"/>
  <c r="CN271" i="14"/>
  <c r="DB271" i="14"/>
  <c r="Y271" i="14"/>
  <c r="CO271" i="14"/>
  <c r="DC271" i="14"/>
  <c r="Z271" i="14"/>
  <c r="CP271" i="14"/>
  <c r="DD271" i="14"/>
  <c r="AA271" i="14"/>
  <c r="CQ271" i="14"/>
  <c r="DE271" i="14"/>
  <c r="AB271" i="14"/>
  <c r="CR271" i="14"/>
  <c r="DF271" i="14"/>
  <c r="AC271" i="14"/>
  <c r="CS271" i="14"/>
  <c r="DG271" i="14"/>
  <c r="AD271" i="14"/>
  <c r="CT271" i="14"/>
  <c r="DH271" i="14"/>
  <c r="AE271" i="14"/>
  <c r="CU271" i="14"/>
  <c r="DI271" i="14"/>
  <c r="CV271" i="14"/>
  <c r="DJ271" i="14"/>
  <c r="EJ271" i="14" a="1"/>
  <c r="EJ271" i="14"/>
  <c r="EI271" i="14" a="1"/>
  <c r="EI271" i="14"/>
  <c r="EH271" i="14" a="1"/>
  <c r="EH271" i="14"/>
  <c r="EG271" i="14" a="1"/>
  <c r="EG271" i="14"/>
  <c r="EF271" i="14" a="1"/>
  <c r="EF271" i="14"/>
  <c r="EE271" i="14" a="1"/>
  <c r="EE271" i="14"/>
  <c r="ED271" i="14" a="1"/>
  <c r="ED271" i="14"/>
  <c r="EC271" i="14" a="1"/>
  <c r="EC271" i="14"/>
  <c r="EB271" i="14" a="1"/>
  <c r="EB271" i="14"/>
  <c r="EA271" i="14" a="1"/>
  <c r="EA271" i="14"/>
  <c r="DZ271" i="14" a="1"/>
  <c r="DZ271" i="14"/>
  <c r="DY271" i="14" a="1"/>
  <c r="DY271" i="14"/>
  <c r="DX271" i="14" a="1"/>
  <c r="DX271" i="14"/>
  <c r="DW271" i="14" a="1"/>
  <c r="DW271" i="14"/>
  <c r="DV271" i="14" a="1"/>
  <c r="DV271" i="14"/>
  <c r="DU271" i="14" a="1"/>
  <c r="DU271" i="14"/>
  <c r="DT271" i="14" a="1"/>
  <c r="DT271" i="14"/>
  <c r="DS271" i="14" a="1"/>
  <c r="DS271" i="14"/>
  <c r="DR271" i="14" a="1"/>
  <c r="DR271" i="14"/>
  <c r="DQ271" i="14" a="1"/>
  <c r="DQ271" i="14"/>
  <c r="DP271" i="14" a="1"/>
  <c r="DP271" i="14"/>
  <c r="DO271" i="14" a="1"/>
  <c r="DO271" i="14"/>
  <c r="DN271" i="14" a="1"/>
  <c r="DN271" i="14"/>
  <c r="DM271" i="14" a="1"/>
  <c r="DM271" i="14"/>
  <c r="DL271" i="14" a="1"/>
  <c r="DL271" i="14"/>
  <c r="DK271" i="14" a="1"/>
  <c r="DK271" i="14"/>
  <c r="BJ271" i="14" a="1"/>
  <c r="BJ271" i="14"/>
  <c r="BI271" i="14" a="1"/>
  <c r="BI271" i="14"/>
  <c r="BD271" i="14" a="1"/>
  <c r="BD271" i="14"/>
  <c r="BC271" i="14" a="1"/>
  <c r="BC271" i="14"/>
  <c r="BA271" i="14" a="1"/>
  <c r="BA271" i="14"/>
  <c r="AZ271" i="14" a="1"/>
  <c r="AZ271" i="14"/>
  <c r="AX271" i="14" a="1"/>
  <c r="AX271" i="14"/>
  <c r="AW271" i="14" a="1"/>
  <c r="AW271" i="14"/>
  <c r="AU271" i="14" a="1"/>
  <c r="AU271" i="14"/>
  <c r="AT271" i="14" a="1"/>
  <c r="AT271" i="14"/>
  <c r="AL271" i="14" a="1"/>
  <c r="AL271" i="14"/>
  <c r="AK271" i="14" a="1"/>
  <c r="AK271" i="14"/>
  <c r="R270" i="14"/>
  <c r="S270" i="14"/>
  <c r="CI270" i="14"/>
  <c r="CW270" i="14"/>
  <c r="T270" i="14"/>
  <c r="CJ270" i="14"/>
  <c r="CX270" i="14"/>
  <c r="U270" i="14"/>
  <c r="CK270" i="14"/>
  <c r="CY270" i="14"/>
  <c r="V270" i="14"/>
  <c r="CL270" i="14"/>
  <c r="CZ270" i="14"/>
  <c r="W270" i="14"/>
  <c r="CM270" i="14"/>
  <c r="DA270" i="14"/>
  <c r="X270" i="14"/>
  <c r="CN270" i="14"/>
  <c r="DB270" i="14"/>
  <c r="Y270" i="14"/>
  <c r="CO270" i="14"/>
  <c r="DC270" i="14"/>
  <c r="Z270" i="14"/>
  <c r="CP270" i="14"/>
  <c r="DD270" i="14"/>
  <c r="AA270" i="14"/>
  <c r="CQ270" i="14"/>
  <c r="DE270" i="14"/>
  <c r="AB270" i="14"/>
  <c r="CR270" i="14"/>
  <c r="DF270" i="14"/>
  <c r="AC270" i="14"/>
  <c r="CS270" i="14"/>
  <c r="DG270" i="14"/>
  <c r="AD270" i="14"/>
  <c r="CT270" i="14"/>
  <c r="DH270" i="14"/>
  <c r="AE270" i="14"/>
  <c r="CU270" i="14"/>
  <c r="DI270" i="14"/>
  <c r="CV270" i="14"/>
  <c r="DJ270" i="14"/>
  <c r="EJ270" i="14" a="1"/>
  <c r="EJ270" i="14"/>
  <c r="EI270" i="14" a="1"/>
  <c r="EI270" i="14"/>
  <c r="EH270" i="14" a="1"/>
  <c r="EH270" i="14"/>
  <c r="EG270" i="14" a="1"/>
  <c r="EG270" i="14"/>
  <c r="EF270" i="14" a="1"/>
  <c r="EF270" i="14"/>
  <c r="EE270" i="14" a="1"/>
  <c r="EE270" i="14"/>
  <c r="ED270" i="14" a="1"/>
  <c r="ED270" i="14"/>
  <c r="EC270" i="14" a="1"/>
  <c r="EC270" i="14"/>
  <c r="EB270" i="14" a="1"/>
  <c r="EB270" i="14"/>
  <c r="EA270" i="14" a="1"/>
  <c r="EA270" i="14"/>
  <c r="DZ270" i="14" a="1"/>
  <c r="DZ270" i="14"/>
  <c r="DY270" i="14" a="1"/>
  <c r="DY270" i="14"/>
  <c r="DX270" i="14" a="1"/>
  <c r="DX270" i="14"/>
  <c r="DW270" i="14" a="1"/>
  <c r="DW270" i="14"/>
  <c r="DV270" i="14" a="1"/>
  <c r="DV270" i="14"/>
  <c r="DU270" i="14" a="1"/>
  <c r="DU270" i="14"/>
  <c r="DT270" i="14" a="1"/>
  <c r="DT270" i="14"/>
  <c r="DS270" i="14" a="1"/>
  <c r="DS270" i="14"/>
  <c r="DR270" i="14" a="1"/>
  <c r="DR270" i="14"/>
  <c r="DQ270" i="14" a="1"/>
  <c r="DQ270" i="14"/>
  <c r="DP270" i="14" a="1"/>
  <c r="DP270" i="14"/>
  <c r="DO270" i="14" a="1"/>
  <c r="DO270" i="14"/>
  <c r="DN270" i="14" a="1"/>
  <c r="DN270" i="14"/>
  <c r="DM270" i="14" a="1"/>
  <c r="DM270" i="14"/>
  <c r="DL270" i="14" a="1"/>
  <c r="DL270" i="14"/>
  <c r="DK270" i="14" a="1"/>
  <c r="DK270" i="14"/>
  <c r="BJ270" i="14" a="1"/>
  <c r="BJ270" i="14"/>
  <c r="BI270" i="14" a="1"/>
  <c r="BI270" i="14"/>
  <c r="BD270" i="14" a="1"/>
  <c r="BD270" i="14"/>
  <c r="BC270" i="14" a="1"/>
  <c r="BC270" i="14"/>
  <c r="BA270" i="14" a="1"/>
  <c r="BA270" i="14"/>
  <c r="AZ270" i="14" a="1"/>
  <c r="AZ270" i="14"/>
  <c r="AX270" i="14" a="1"/>
  <c r="AX270" i="14"/>
  <c r="AW270" i="14" a="1"/>
  <c r="AW270" i="14"/>
  <c r="AU270" i="14" a="1"/>
  <c r="AU270" i="14"/>
  <c r="AT270" i="14" a="1"/>
  <c r="AT270" i="14"/>
  <c r="AL270" i="14" a="1"/>
  <c r="AL270" i="14"/>
  <c r="AK270" i="14" a="1"/>
  <c r="AK270" i="14"/>
  <c r="R269" i="14"/>
  <c r="S269" i="14"/>
  <c r="CI269" i="14"/>
  <c r="CW269" i="14"/>
  <c r="T269" i="14"/>
  <c r="CJ269" i="14"/>
  <c r="CX269" i="14"/>
  <c r="U269" i="14"/>
  <c r="CK269" i="14"/>
  <c r="CY269" i="14"/>
  <c r="V269" i="14"/>
  <c r="CL269" i="14"/>
  <c r="CZ269" i="14"/>
  <c r="W269" i="14"/>
  <c r="CM269" i="14"/>
  <c r="DA269" i="14"/>
  <c r="X269" i="14"/>
  <c r="CN269" i="14"/>
  <c r="DB269" i="14"/>
  <c r="Y269" i="14"/>
  <c r="CO269" i="14"/>
  <c r="DC269" i="14"/>
  <c r="Z269" i="14"/>
  <c r="CP269" i="14"/>
  <c r="DD269" i="14"/>
  <c r="AA269" i="14"/>
  <c r="CQ269" i="14"/>
  <c r="DE269" i="14"/>
  <c r="AB269" i="14"/>
  <c r="CR269" i="14"/>
  <c r="DF269" i="14"/>
  <c r="AC269" i="14"/>
  <c r="CS269" i="14"/>
  <c r="DG269" i="14"/>
  <c r="AD269" i="14"/>
  <c r="CT269" i="14"/>
  <c r="DH269" i="14"/>
  <c r="AE269" i="14"/>
  <c r="CU269" i="14"/>
  <c r="DI269" i="14"/>
  <c r="CV269" i="14"/>
  <c r="DJ269" i="14"/>
  <c r="EJ269" i="14" a="1"/>
  <c r="EJ269" i="14"/>
  <c r="EI269" i="14" a="1"/>
  <c r="EI269" i="14"/>
  <c r="EH269" i="14" a="1"/>
  <c r="EH269" i="14"/>
  <c r="EG269" i="14" a="1"/>
  <c r="EG269" i="14"/>
  <c r="EF269" i="14" a="1"/>
  <c r="EF269" i="14"/>
  <c r="EE269" i="14" a="1"/>
  <c r="EE269" i="14"/>
  <c r="ED269" i="14" a="1"/>
  <c r="ED269" i="14"/>
  <c r="EC269" i="14" a="1"/>
  <c r="EC269" i="14"/>
  <c r="EB269" i="14" a="1"/>
  <c r="EB269" i="14"/>
  <c r="EA269" i="14" a="1"/>
  <c r="EA269" i="14"/>
  <c r="DZ269" i="14" a="1"/>
  <c r="DZ269" i="14"/>
  <c r="DY269" i="14" a="1"/>
  <c r="DY269" i="14"/>
  <c r="DX269" i="14" a="1"/>
  <c r="DX269" i="14"/>
  <c r="DW269" i="14" a="1"/>
  <c r="DW269" i="14"/>
  <c r="DV269" i="14" a="1"/>
  <c r="DV269" i="14"/>
  <c r="DU269" i="14" a="1"/>
  <c r="DU269" i="14"/>
  <c r="DT269" i="14" a="1"/>
  <c r="DT269" i="14"/>
  <c r="DS269" i="14" a="1"/>
  <c r="DS269" i="14"/>
  <c r="DR269" i="14" a="1"/>
  <c r="DR269" i="14"/>
  <c r="DQ269" i="14" a="1"/>
  <c r="DQ269" i="14"/>
  <c r="DP269" i="14" a="1"/>
  <c r="DP269" i="14"/>
  <c r="DO269" i="14" a="1"/>
  <c r="DO269" i="14"/>
  <c r="DN269" i="14" a="1"/>
  <c r="DN269" i="14"/>
  <c r="DM269" i="14" a="1"/>
  <c r="DM269" i="14"/>
  <c r="DL269" i="14" a="1"/>
  <c r="DL269" i="14"/>
  <c r="DK269" i="14" a="1"/>
  <c r="DK269" i="14"/>
  <c r="BJ269" i="14" a="1"/>
  <c r="BJ269" i="14"/>
  <c r="BI269" i="14" a="1"/>
  <c r="BI269" i="14"/>
  <c r="BD269" i="14" a="1"/>
  <c r="BD269" i="14"/>
  <c r="BC269" i="14" a="1"/>
  <c r="BC269" i="14"/>
  <c r="BA269" i="14" a="1"/>
  <c r="BA269" i="14"/>
  <c r="AZ269" i="14" a="1"/>
  <c r="AZ269" i="14"/>
  <c r="AX269" i="14" a="1"/>
  <c r="AX269" i="14"/>
  <c r="AW269" i="14" a="1"/>
  <c r="AW269" i="14"/>
  <c r="AU269" i="14" a="1"/>
  <c r="AU269" i="14"/>
  <c r="AT269" i="14" a="1"/>
  <c r="AT269" i="14"/>
  <c r="AL269" i="14" a="1"/>
  <c r="AL269" i="14"/>
  <c r="AK269" i="14" a="1"/>
  <c r="AK269" i="14"/>
  <c r="R268" i="14"/>
  <c r="S268" i="14"/>
  <c r="CI268" i="14"/>
  <c r="CW268" i="14"/>
  <c r="T268" i="14"/>
  <c r="CJ268" i="14"/>
  <c r="CX268" i="14"/>
  <c r="U268" i="14"/>
  <c r="CK268" i="14"/>
  <c r="CY268" i="14"/>
  <c r="V268" i="14"/>
  <c r="CL268" i="14"/>
  <c r="CZ268" i="14"/>
  <c r="W268" i="14"/>
  <c r="CM268" i="14"/>
  <c r="DA268" i="14"/>
  <c r="X268" i="14"/>
  <c r="CN268" i="14"/>
  <c r="DB268" i="14"/>
  <c r="Y268" i="14"/>
  <c r="CO268" i="14"/>
  <c r="DC268" i="14"/>
  <c r="Z268" i="14"/>
  <c r="CP268" i="14"/>
  <c r="DD268" i="14"/>
  <c r="AA268" i="14"/>
  <c r="CQ268" i="14"/>
  <c r="DE268" i="14"/>
  <c r="AB268" i="14"/>
  <c r="CR268" i="14"/>
  <c r="DF268" i="14"/>
  <c r="AC268" i="14"/>
  <c r="CS268" i="14"/>
  <c r="DG268" i="14"/>
  <c r="AD268" i="14"/>
  <c r="CT268" i="14"/>
  <c r="DH268" i="14"/>
  <c r="AE268" i="14"/>
  <c r="CU268" i="14"/>
  <c r="DI268" i="14"/>
  <c r="CV268" i="14"/>
  <c r="DJ268" i="14"/>
  <c r="EJ268" i="14" a="1"/>
  <c r="EJ268" i="14"/>
  <c r="EI268" i="14" a="1"/>
  <c r="EI268" i="14"/>
  <c r="EH268" i="14" a="1"/>
  <c r="EH268" i="14"/>
  <c r="EG268" i="14" a="1"/>
  <c r="EG268" i="14"/>
  <c r="EF268" i="14" a="1"/>
  <c r="EF268" i="14"/>
  <c r="EE268" i="14" a="1"/>
  <c r="EE268" i="14"/>
  <c r="ED268" i="14" a="1"/>
  <c r="ED268" i="14"/>
  <c r="EC268" i="14" a="1"/>
  <c r="EC268" i="14"/>
  <c r="EB268" i="14" a="1"/>
  <c r="EB268" i="14"/>
  <c r="EA268" i="14" a="1"/>
  <c r="EA268" i="14"/>
  <c r="DZ268" i="14" a="1"/>
  <c r="DZ268" i="14"/>
  <c r="DY268" i="14" a="1"/>
  <c r="DY268" i="14"/>
  <c r="DX268" i="14" a="1"/>
  <c r="DX268" i="14"/>
  <c r="DW268" i="14" a="1"/>
  <c r="DW268" i="14"/>
  <c r="DV268" i="14" a="1"/>
  <c r="DV268" i="14"/>
  <c r="DU268" i="14" a="1"/>
  <c r="DU268" i="14"/>
  <c r="DT268" i="14" a="1"/>
  <c r="DT268" i="14"/>
  <c r="DS268" i="14" a="1"/>
  <c r="DS268" i="14"/>
  <c r="DR268" i="14" a="1"/>
  <c r="DR268" i="14"/>
  <c r="DQ268" i="14" a="1"/>
  <c r="DQ268" i="14"/>
  <c r="DP268" i="14" a="1"/>
  <c r="DP268" i="14"/>
  <c r="DO268" i="14" a="1"/>
  <c r="DO268" i="14"/>
  <c r="DN268" i="14" a="1"/>
  <c r="DN268" i="14"/>
  <c r="DM268" i="14" a="1"/>
  <c r="DM268" i="14"/>
  <c r="DL268" i="14" a="1"/>
  <c r="DL268" i="14"/>
  <c r="DK268" i="14" a="1"/>
  <c r="DK268" i="14"/>
  <c r="BJ268" i="14" a="1"/>
  <c r="BJ268" i="14"/>
  <c r="BI268" i="14" a="1"/>
  <c r="BI268" i="14"/>
  <c r="BD268" i="14" a="1"/>
  <c r="BD268" i="14"/>
  <c r="BC268" i="14" a="1"/>
  <c r="BC268" i="14"/>
  <c r="BA268" i="14" a="1"/>
  <c r="BA268" i="14"/>
  <c r="AZ268" i="14" a="1"/>
  <c r="AZ268" i="14"/>
  <c r="AX268" i="14" a="1"/>
  <c r="AX268" i="14"/>
  <c r="AW268" i="14" a="1"/>
  <c r="AW268" i="14"/>
  <c r="AU268" i="14" a="1"/>
  <c r="AU268" i="14"/>
  <c r="AT268" i="14" a="1"/>
  <c r="AT268" i="14"/>
  <c r="AL268" i="14" a="1"/>
  <c r="AL268" i="14"/>
  <c r="AK268" i="14" a="1"/>
  <c r="AK268" i="14"/>
  <c r="R267" i="14"/>
  <c r="S267" i="14"/>
  <c r="CI267" i="14"/>
  <c r="CW267" i="14"/>
  <c r="T267" i="14"/>
  <c r="CJ267" i="14"/>
  <c r="CX267" i="14"/>
  <c r="U267" i="14"/>
  <c r="CK267" i="14"/>
  <c r="CY267" i="14"/>
  <c r="V267" i="14"/>
  <c r="CL267" i="14"/>
  <c r="CZ267" i="14"/>
  <c r="W267" i="14"/>
  <c r="CM267" i="14"/>
  <c r="DA267" i="14"/>
  <c r="X267" i="14"/>
  <c r="CN267" i="14"/>
  <c r="DB267" i="14"/>
  <c r="Y267" i="14"/>
  <c r="CO267" i="14"/>
  <c r="DC267" i="14"/>
  <c r="Z267" i="14"/>
  <c r="CP267" i="14"/>
  <c r="DD267" i="14"/>
  <c r="AA267" i="14"/>
  <c r="CQ267" i="14"/>
  <c r="DE267" i="14"/>
  <c r="AB267" i="14"/>
  <c r="CR267" i="14"/>
  <c r="DF267" i="14"/>
  <c r="AC267" i="14"/>
  <c r="CS267" i="14"/>
  <c r="DG267" i="14"/>
  <c r="AD267" i="14"/>
  <c r="CT267" i="14"/>
  <c r="DH267" i="14"/>
  <c r="AE267" i="14"/>
  <c r="CU267" i="14"/>
  <c r="DI267" i="14"/>
  <c r="CV267" i="14"/>
  <c r="DJ267" i="14"/>
  <c r="EJ267" i="14" a="1"/>
  <c r="EJ267" i="14"/>
  <c r="EI267" i="14" a="1"/>
  <c r="EI267" i="14"/>
  <c r="EH267" i="14" a="1"/>
  <c r="EH267" i="14"/>
  <c r="EG267" i="14" a="1"/>
  <c r="EG267" i="14"/>
  <c r="EF267" i="14" a="1"/>
  <c r="EF267" i="14"/>
  <c r="EE267" i="14" a="1"/>
  <c r="EE267" i="14"/>
  <c r="ED267" i="14" a="1"/>
  <c r="ED267" i="14"/>
  <c r="EC267" i="14" a="1"/>
  <c r="EC267" i="14"/>
  <c r="EB267" i="14" a="1"/>
  <c r="EB267" i="14"/>
  <c r="EA267" i="14" a="1"/>
  <c r="EA267" i="14"/>
  <c r="DZ267" i="14" a="1"/>
  <c r="DZ267" i="14"/>
  <c r="DY267" i="14" a="1"/>
  <c r="DY267" i="14"/>
  <c r="DX267" i="14" a="1"/>
  <c r="DX267" i="14"/>
  <c r="DW267" i="14" a="1"/>
  <c r="DW267" i="14"/>
  <c r="DV267" i="14" a="1"/>
  <c r="DV267" i="14"/>
  <c r="DU267" i="14" a="1"/>
  <c r="DU267" i="14"/>
  <c r="DT267" i="14" a="1"/>
  <c r="DT267" i="14"/>
  <c r="DS267" i="14" a="1"/>
  <c r="DS267" i="14"/>
  <c r="DR267" i="14" a="1"/>
  <c r="DR267" i="14"/>
  <c r="DQ267" i="14" a="1"/>
  <c r="DQ267" i="14"/>
  <c r="DP267" i="14" a="1"/>
  <c r="DP267" i="14"/>
  <c r="DO267" i="14" a="1"/>
  <c r="DO267" i="14"/>
  <c r="DN267" i="14" a="1"/>
  <c r="DN267" i="14"/>
  <c r="DM267" i="14" a="1"/>
  <c r="DM267" i="14"/>
  <c r="DL267" i="14" a="1"/>
  <c r="DL267" i="14"/>
  <c r="DK267" i="14" a="1"/>
  <c r="DK267" i="14"/>
  <c r="BJ267" i="14" a="1"/>
  <c r="BJ267" i="14"/>
  <c r="BI267" i="14" a="1"/>
  <c r="BI267" i="14"/>
  <c r="BD267" i="14" a="1"/>
  <c r="BD267" i="14"/>
  <c r="BC267" i="14" a="1"/>
  <c r="BC267" i="14"/>
  <c r="BA267" i="14" a="1"/>
  <c r="BA267" i="14"/>
  <c r="AZ267" i="14" a="1"/>
  <c r="AZ267" i="14"/>
  <c r="AX267" i="14" a="1"/>
  <c r="AX267" i="14"/>
  <c r="AW267" i="14" a="1"/>
  <c r="AW267" i="14"/>
  <c r="AU267" i="14" a="1"/>
  <c r="AU267" i="14"/>
  <c r="AT267" i="14" a="1"/>
  <c r="AT267" i="14"/>
  <c r="AL267" i="14" a="1"/>
  <c r="AL267" i="14"/>
  <c r="AK267" i="14" a="1"/>
  <c r="AK267" i="14"/>
  <c r="R266" i="14"/>
  <c r="S266" i="14"/>
  <c r="CI266" i="14"/>
  <c r="CW266" i="14"/>
  <c r="T266" i="14"/>
  <c r="CJ266" i="14"/>
  <c r="CX266" i="14"/>
  <c r="U266" i="14"/>
  <c r="CK266" i="14"/>
  <c r="CY266" i="14"/>
  <c r="V266" i="14"/>
  <c r="CL266" i="14"/>
  <c r="CZ266" i="14"/>
  <c r="W266" i="14"/>
  <c r="CM266" i="14"/>
  <c r="DA266" i="14"/>
  <c r="X266" i="14"/>
  <c r="CN266" i="14"/>
  <c r="DB266" i="14"/>
  <c r="Y266" i="14"/>
  <c r="CO266" i="14"/>
  <c r="DC266" i="14"/>
  <c r="Z266" i="14"/>
  <c r="CP266" i="14"/>
  <c r="DD266" i="14"/>
  <c r="AA266" i="14"/>
  <c r="CQ266" i="14"/>
  <c r="DE266" i="14"/>
  <c r="AB266" i="14"/>
  <c r="CR266" i="14"/>
  <c r="DF266" i="14"/>
  <c r="AC266" i="14"/>
  <c r="CS266" i="14"/>
  <c r="DG266" i="14"/>
  <c r="AD266" i="14"/>
  <c r="CT266" i="14"/>
  <c r="DH266" i="14"/>
  <c r="AE266" i="14"/>
  <c r="CU266" i="14"/>
  <c r="DI266" i="14"/>
  <c r="CV266" i="14"/>
  <c r="DJ266" i="14"/>
  <c r="EJ266" i="14" a="1"/>
  <c r="EJ266" i="14"/>
  <c r="EI266" i="14" a="1"/>
  <c r="EI266" i="14"/>
  <c r="EH266" i="14" a="1"/>
  <c r="EH266" i="14"/>
  <c r="EG266" i="14" a="1"/>
  <c r="EG266" i="14"/>
  <c r="EF266" i="14" a="1"/>
  <c r="EF266" i="14"/>
  <c r="EE266" i="14" a="1"/>
  <c r="EE266" i="14"/>
  <c r="ED266" i="14" a="1"/>
  <c r="ED266" i="14"/>
  <c r="EC266" i="14" a="1"/>
  <c r="EC266" i="14"/>
  <c r="EB266" i="14" a="1"/>
  <c r="EB266" i="14"/>
  <c r="EA266" i="14" a="1"/>
  <c r="EA266" i="14"/>
  <c r="DZ266" i="14" a="1"/>
  <c r="DZ266" i="14"/>
  <c r="DY266" i="14" a="1"/>
  <c r="DY266" i="14"/>
  <c r="DX266" i="14" a="1"/>
  <c r="DX266" i="14"/>
  <c r="DW266" i="14" a="1"/>
  <c r="DW266" i="14"/>
  <c r="DV266" i="14" a="1"/>
  <c r="DV266" i="14"/>
  <c r="DU266" i="14" a="1"/>
  <c r="DU266" i="14"/>
  <c r="DT266" i="14" a="1"/>
  <c r="DT266" i="14"/>
  <c r="DS266" i="14" a="1"/>
  <c r="DS266" i="14"/>
  <c r="DR266" i="14" a="1"/>
  <c r="DR266" i="14"/>
  <c r="DQ266" i="14" a="1"/>
  <c r="DQ266" i="14"/>
  <c r="DP266" i="14" a="1"/>
  <c r="DP266" i="14"/>
  <c r="DO266" i="14" a="1"/>
  <c r="DO266" i="14"/>
  <c r="DN266" i="14" a="1"/>
  <c r="DN266" i="14"/>
  <c r="DM266" i="14" a="1"/>
  <c r="DM266" i="14"/>
  <c r="DL266" i="14" a="1"/>
  <c r="DL266" i="14"/>
  <c r="DK266" i="14" a="1"/>
  <c r="DK266" i="14"/>
  <c r="BJ266" i="14" a="1"/>
  <c r="BJ266" i="14"/>
  <c r="BI266" i="14" a="1"/>
  <c r="BI266" i="14"/>
  <c r="BD266" i="14" a="1"/>
  <c r="BD266" i="14"/>
  <c r="BC266" i="14" a="1"/>
  <c r="BC266" i="14"/>
  <c r="BA266" i="14" a="1"/>
  <c r="BA266" i="14"/>
  <c r="AZ266" i="14" a="1"/>
  <c r="AZ266" i="14"/>
  <c r="AX266" i="14" a="1"/>
  <c r="AX266" i="14"/>
  <c r="AW266" i="14" a="1"/>
  <c r="AW266" i="14"/>
  <c r="AU266" i="14" a="1"/>
  <c r="AU266" i="14"/>
  <c r="AT266" i="14" a="1"/>
  <c r="AT266" i="14"/>
  <c r="AL266" i="14" a="1"/>
  <c r="AL266" i="14"/>
  <c r="AK266" i="14" a="1"/>
  <c r="AK266" i="14"/>
  <c r="R265" i="14"/>
  <c r="S265" i="14"/>
  <c r="CI265" i="14"/>
  <c r="CW265" i="14"/>
  <c r="T265" i="14"/>
  <c r="CJ265" i="14"/>
  <c r="CX265" i="14"/>
  <c r="U265" i="14"/>
  <c r="CK265" i="14"/>
  <c r="CY265" i="14"/>
  <c r="V265" i="14"/>
  <c r="CL265" i="14"/>
  <c r="CZ265" i="14"/>
  <c r="W265" i="14"/>
  <c r="CM265" i="14"/>
  <c r="DA265" i="14"/>
  <c r="X265" i="14"/>
  <c r="CN265" i="14"/>
  <c r="DB265" i="14"/>
  <c r="Y265" i="14"/>
  <c r="CO265" i="14"/>
  <c r="DC265" i="14"/>
  <c r="Z265" i="14"/>
  <c r="CP265" i="14"/>
  <c r="DD265" i="14"/>
  <c r="AA265" i="14"/>
  <c r="CQ265" i="14"/>
  <c r="DE265" i="14"/>
  <c r="AB265" i="14"/>
  <c r="CR265" i="14"/>
  <c r="DF265" i="14"/>
  <c r="AC265" i="14"/>
  <c r="CS265" i="14"/>
  <c r="DG265" i="14"/>
  <c r="AD265" i="14"/>
  <c r="CT265" i="14"/>
  <c r="DH265" i="14"/>
  <c r="AE265" i="14"/>
  <c r="CU265" i="14"/>
  <c r="DI265" i="14"/>
  <c r="CV265" i="14"/>
  <c r="DJ265" i="14"/>
  <c r="EJ265" i="14" a="1"/>
  <c r="EJ265" i="14"/>
  <c r="EI265" i="14" a="1"/>
  <c r="EI265" i="14"/>
  <c r="EH265" i="14" a="1"/>
  <c r="EH265" i="14"/>
  <c r="EG265" i="14" a="1"/>
  <c r="EG265" i="14"/>
  <c r="EF265" i="14" a="1"/>
  <c r="EF265" i="14"/>
  <c r="EE265" i="14" a="1"/>
  <c r="EE265" i="14"/>
  <c r="ED265" i="14" a="1"/>
  <c r="ED265" i="14"/>
  <c r="EC265" i="14" a="1"/>
  <c r="EC265" i="14"/>
  <c r="EB265" i="14" a="1"/>
  <c r="EB265" i="14"/>
  <c r="EA265" i="14" a="1"/>
  <c r="EA265" i="14"/>
  <c r="DZ265" i="14" a="1"/>
  <c r="DZ265" i="14"/>
  <c r="DY265" i="14" a="1"/>
  <c r="DY265" i="14"/>
  <c r="DX265" i="14" a="1"/>
  <c r="DX265" i="14"/>
  <c r="DW265" i="14" a="1"/>
  <c r="DW265" i="14"/>
  <c r="DV265" i="14" a="1"/>
  <c r="DV265" i="14"/>
  <c r="DU265" i="14" a="1"/>
  <c r="DU265" i="14"/>
  <c r="DT265" i="14" a="1"/>
  <c r="DT265" i="14"/>
  <c r="DS265" i="14" a="1"/>
  <c r="DS265" i="14"/>
  <c r="DR265" i="14" a="1"/>
  <c r="DR265" i="14"/>
  <c r="DQ265" i="14" a="1"/>
  <c r="DQ265" i="14"/>
  <c r="DP265" i="14" a="1"/>
  <c r="DP265" i="14"/>
  <c r="DO265" i="14" a="1"/>
  <c r="DO265" i="14"/>
  <c r="DN265" i="14" a="1"/>
  <c r="DN265" i="14"/>
  <c r="DM265" i="14" a="1"/>
  <c r="DM265" i="14"/>
  <c r="DL265" i="14" a="1"/>
  <c r="DL265" i="14"/>
  <c r="DK265" i="14" a="1"/>
  <c r="DK265" i="14"/>
  <c r="BJ265" i="14" a="1"/>
  <c r="BJ265" i="14"/>
  <c r="BI265" i="14" a="1"/>
  <c r="BI265" i="14"/>
  <c r="BD265" i="14" a="1"/>
  <c r="BD265" i="14"/>
  <c r="BC265" i="14" a="1"/>
  <c r="BC265" i="14"/>
  <c r="BA265" i="14" a="1"/>
  <c r="BA265" i="14"/>
  <c r="AZ265" i="14" a="1"/>
  <c r="AZ265" i="14"/>
  <c r="AX265" i="14" a="1"/>
  <c r="AX265" i="14"/>
  <c r="AW265" i="14" a="1"/>
  <c r="AW265" i="14"/>
  <c r="AU265" i="14" a="1"/>
  <c r="AU265" i="14"/>
  <c r="AT265" i="14" a="1"/>
  <c r="AT265" i="14"/>
  <c r="AL265" i="14" a="1"/>
  <c r="AL265" i="14"/>
  <c r="AK265" i="14" a="1"/>
  <c r="AK265" i="14"/>
  <c r="R264" i="14"/>
  <c r="S264" i="14"/>
  <c r="CI264" i="14"/>
  <c r="CW264" i="14"/>
  <c r="T264" i="14"/>
  <c r="CJ264" i="14"/>
  <c r="CX264" i="14"/>
  <c r="U264" i="14"/>
  <c r="CK264" i="14"/>
  <c r="CY264" i="14"/>
  <c r="V264" i="14"/>
  <c r="CL264" i="14"/>
  <c r="CZ264" i="14"/>
  <c r="W264" i="14"/>
  <c r="CM264" i="14"/>
  <c r="DA264" i="14"/>
  <c r="X264" i="14"/>
  <c r="CN264" i="14"/>
  <c r="DB264" i="14"/>
  <c r="Y264" i="14"/>
  <c r="CO264" i="14"/>
  <c r="DC264" i="14"/>
  <c r="Z264" i="14"/>
  <c r="CP264" i="14"/>
  <c r="DD264" i="14"/>
  <c r="AA264" i="14"/>
  <c r="CQ264" i="14"/>
  <c r="DE264" i="14"/>
  <c r="AB264" i="14"/>
  <c r="CR264" i="14"/>
  <c r="DF264" i="14"/>
  <c r="AC264" i="14"/>
  <c r="CS264" i="14"/>
  <c r="DG264" i="14"/>
  <c r="AD264" i="14"/>
  <c r="CT264" i="14"/>
  <c r="DH264" i="14"/>
  <c r="AE264" i="14"/>
  <c r="CU264" i="14"/>
  <c r="DI264" i="14"/>
  <c r="CV264" i="14"/>
  <c r="DJ264" i="14"/>
  <c r="EJ264" i="14" a="1"/>
  <c r="EJ264" i="14"/>
  <c r="EI264" i="14" a="1"/>
  <c r="EI264" i="14"/>
  <c r="EH264" i="14" a="1"/>
  <c r="EH264" i="14"/>
  <c r="EG264" i="14" a="1"/>
  <c r="EG264" i="14"/>
  <c r="EF264" i="14" a="1"/>
  <c r="EF264" i="14"/>
  <c r="EE264" i="14" a="1"/>
  <c r="EE264" i="14"/>
  <c r="ED264" i="14" a="1"/>
  <c r="ED264" i="14"/>
  <c r="EC264" i="14" a="1"/>
  <c r="EC264" i="14"/>
  <c r="EB264" i="14" a="1"/>
  <c r="EB264" i="14"/>
  <c r="EA264" i="14" a="1"/>
  <c r="EA264" i="14"/>
  <c r="DZ264" i="14" a="1"/>
  <c r="DZ264" i="14"/>
  <c r="DY264" i="14" a="1"/>
  <c r="DY264" i="14"/>
  <c r="DX264" i="14" a="1"/>
  <c r="DX264" i="14"/>
  <c r="DW264" i="14" a="1"/>
  <c r="DW264" i="14"/>
  <c r="DV264" i="14" a="1"/>
  <c r="DV264" i="14"/>
  <c r="DU264" i="14" a="1"/>
  <c r="DU264" i="14"/>
  <c r="DT264" i="14" a="1"/>
  <c r="DT264" i="14"/>
  <c r="DS264" i="14" a="1"/>
  <c r="DS264" i="14"/>
  <c r="DR264" i="14" a="1"/>
  <c r="DR264" i="14"/>
  <c r="DQ264" i="14" a="1"/>
  <c r="DQ264" i="14"/>
  <c r="DP264" i="14" a="1"/>
  <c r="DP264" i="14"/>
  <c r="DO264" i="14" a="1"/>
  <c r="DO264" i="14"/>
  <c r="DN264" i="14" a="1"/>
  <c r="DN264" i="14"/>
  <c r="DM264" i="14" a="1"/>
  <c r="DM264" i="14"/>
  <c r="DL264" i="14" a="1"/>
  <c r="DL264" i="14"/>
  <c r="DK264" i="14" a="1"/>
  <c r="DK264" i="14"/>
  <c r="BJ264" i="14" a="1"/>
  <c r="BJ264" i="14"/>
  <c r="BI264" i="14" a="1"/>
  <c r="BI264" i="14"/>
  <c r="BD264" i="14" a="1"/>
  <c r="BD264" i="14"/>
  <c r="BC264" i="14" a="1"/>
  <c r="BC264" i="14"/>
  <c r="BA264" i="14" a="1"/>
  <c r="BA264" i="14"/>
  <c r="AZ264" i="14" a="1"/>
  <c r="AZ264" i="14"/>
  <c r="AX264" i="14" a="1"/>
  <c r="AX264" i="14"/>
  <c r="AW264" i="14" a="1"/>
  <c r="AW264" i="14"/>
  <c r="AU264" i="14" a="1"/>
  <c r="AU264" i="14"/>
  <c r="AT264" i="14" a="1"/>
  <c r="AT264" i="14"/>
  <c r="AL264" i="14" a="1"/>
  <c r="AL264" i="14"/>
  <c r="AK264" i="14" a="1"/>
  <c r="AK264" i="14"/>
  <c r="R263" i="14"/>
  <c r="S263" i="14"/>
  <c r="CI263" i="14"/>
  <c r="CW263" i="14"/>
  <c r="T263" i="14"/>
  <c r="CJ263" i="14"/>
  <c r="CX263" i="14"/>
  <c r="U263" i="14"/>
  <c r="CK263" i="14"/>
  <c r="CY263" i="14"/>
  <c r="V263" i="14"/>
  <c r="CL263" i="14"/>
  <c r="CZ263" i="14"/>
  <c r="W263" i="14"/>
  <c r="CM263" i="14"/>
  <c r="DA263" i="14"/>
  <c r="X263" i="14"/>
  <c r="CN263" i="14"/>
  <c r="DB263" i="14"/>
  <c r="Y263" i="14"/>
  <c r="CO263" i="14"/>
  <c r="DC263" i="14"/>
  <c r="Z263" i="14"/>
  <c r="CP263" i="14"/>
  <c r="DD263" i="14"/>
  <c r="AA263" i="14"/>
  <c r="CQ263" i="14"/>
  <c r="DE263" i="14"/>
  <c r="AB263" i="14"/>
  <c r="CR263" i="14"/>
  <c r="DF263" i="14"/>
  <c r="AC263" i="14"/>
  <c r="CS263" i="14"/>
  <c r="DG263" i="14"/>
  <c r="AD263" i="14"/>
  <c r="CT263" i="14"/>
  <c r="DH263" i="14"/>
  <c r="AE263" i="14"/>
  <c r="CU263" i="14"/>
  <c r="DI263" i="14"/>
  <c r="CV263" i="14"/>
  <c r="DJ263" i="14"/>
  <c r="EJ263" i="14" a="1"/>
  <c r="EJ263" i="14"/>
  <c r="EI263" i="14" a="1"/>
  <c r="EI263" i="14"/>
  <c r="EH263" i="14" a="1"/>
  <c r="EH263" i="14"/>
  <c r="EG263" i="14" a="1"/>
  <c r="EG263" i="14"/>
  <c r="EF263" i="14" a="1"/>
  <c r="EF263" i="14"/>
  <c r="EE263" i="14" a="1"/>
  <c r="EE263" i="14"/>
  <c r="ED263" i="14" a="1"/>
  <c r="ED263" i="14"/>
  <c r="EC263" i="14" a="1"/>
  <c r="EC263" i="14"/>
  <c r="EB263" i="14" a="1"/>
  <c r="EB263" i="14"/>
  <c r="EA263" i="14" a="1"/>
  <c r="EA263" i="14"/>
  <c r="DZ263" i="14" a="1"/>
  <c r="DZ263" i="14"/>
  <c r="DY263" i="14" a="1"/>
  <c r="DY263" i="14"/>
  <c r="DX263" i="14" a="1"/>
  <c r="DX263" i="14"/>
  <c r="DW263" i="14" a="1"/>
  <c r="DW263" i="14"/>
  <c r="DV263" i="14" a="1"/>
  <c r="DV263" i="14"/>
  <c r="DU263" i="14" a="1"/>
  <c r="DU263" i="14"/>
  <c r="DT263" i="14" a="1"/>
  <c r="DT263" i="14"/>
  <c r="DS263" i="14" a="1"/>
  <c r="DS263" i="14"/>
  <c r="DR263" i="14" a="1"/>
  <c r="DR263" i="14"/>
  <c r="DQ263" i="14" a="1"/>
  <c r="DQ263" i="14"/>
  <c r="DP263" i="14" a="1"/>
  <c r="DP263" i="14"/>
  <c r="DO263" i="14" a="1"/>
  <c r="DO263" i="14"/>
  <c r="DN263" i="14" a="1"/>
  <c r="DN263" i="14"/>
  <c r="DM263" i="14" a="1"/>
  <c r="DM263" i="14"/>
  <c r="DL263" i="14" a="1"/>
  <c r="DL263" i="14"/>
  <c r="DK263" i="14" a="1"/>
  <c r="DK263" i="14"/>
  <c r="BJ263" i="14" a="1"/>
  <c r="BJ263" i="14"/>
  <c r="BI263" i="14" a="1"/>
  <c r="BI263" i="14"/>
  <c r="BD263" i="14" a="1"/>
  <c r="BD263" i="14"/>
  <c r="BC263" i="14" a="1"/>
  <c r="BC263" i="14"/>
  <c r="BA263" i="14" a="1"/>
  <c r="BA263" i="14"/>
  <c r="AZ263" i="14" a="1"/>
  <c r="AZ263" i="14"/>
  <c r="AX263" i="14" a="1"/>
  <c r="AX263" i="14"/>
  <c r="AW263" i="14" a="1"/>
  <c r="AW263" i="14"/>
  <c r="AU263" i="14" a="1"/>
  <c r="AU263" i="14"/>
  <c r="AT263" i="14" a="1"/>
  <c r="AT263" i="14"/>
  <c r="AL263" i="14" a="1"/>
  <c r="AL263" i="14"/>
  <c r="AK263" i="14" a="1"/>
  <c r="AK263" i="14"/>
  <c r="R262" i="14"/>
  <c r="S262" i="14"/>
  <c r="CI262" i="14"/>
  <c r="CW262" i="14"/>
  <c r="T262" i="14"/>
  <c r="CJ262" i="14"/>
  <c r="CX262" i="14"/>
  <c r="U262" i="14"/>
  <c r="CK262" i="14"/>
  <c r="CY262" i="14"/>
  <c r="V262" i="14"/>
  <c r="CL262" i="14"/>
  <c r="CZ262" i="14"/>
  <c r="W262" i="14"/>
  <c r="CM262" i="14"/>
  <c r="DA262" i="14"/>
  <c r="X262" i="14"/>
  <c r="CN262" i="14"/>
  <c r="DB262" i="14"/>
  <c r="Y262" i="14"/>
  <c r="CO262" i="14"/>
  <c r="DC262" i="14"/>
  <c r="Z262" i="14"/>
  <c r="CP262" i="14"/>
  <c r="DD262" i="14"/>
  <c r="AA262" i="14"/>
  <c r="CQ262" i="14"/>
  <c r="DE262" i="14"/>
  <c r="AB262" i="14"/>
  <c r="CR262" i="14"/>
  <c r="DF262" i="14"/>
  <c r="AC262" i="14"/>
  <c r="CS262" i="14"/>
  <c r="DG262" i="14"/>
  <c r="AD262" i="14"/>
  <c r="CT262" i="14"/>
  <c r="DH262" i="14"/>
  <c r="AE262" i="14"/>
  <c r="CU262" i="14"/>
  <c r="DI262" i="14"/>
  <c r="CV262" i="14"/>
  <c r="DJ262" i="14"/>
  <c r="EJ262" i="14" a="1"/>
  <c r="EJ262" i="14"/>
  <c r="EI262" i="14" a="1"/>
  <c r="EI262" i="14"/>
  <c r="EH262" i="14" a="1"/>
  <c r="EH262" i="14"/>
  <c r="EG262" i="14" a="1"/>
  <c r="EG262" i="14"/>
  <c r="EF262" i="14" a="1"/>
  <c r="EF262" i="14"/>
  <c r="EE262" i="14" a="1"/>
  <c r="EE262" i="14"/>
  <c r="ED262" i="14" a="1"/>
  <c r="ED262" i="14"/>
  <c r="EC262" i="14" a="1"/>
  <c r="EC262" i="14"/>
  <c r="EB262" i="14" a="1"/>
  <c r="EB262" i="14"/>
  <c r="EA262" i="14" a="1"/>
  <c r="EA262" i="14"/>
  <c r="DZ262" i="14" a="1"/>
  <c r="DZ262" i="14"/>
  <c r="DY262" i="14" a="1"/>
  <c r="DY262" i="14"/>
  <c r="DX262" i="14" a="1"/>
  <c r="DX262" i="14"/>
  <c r="DW262" i="14" a="1"/>
  <c r="DW262" i="14"/>
  <c r="DV262" i="14" a="1"/>
  <c r="DV262" i="14"/>
  <c r="DU262" i="14" a="1"/>
  <c r="DU262" i="14"/>
  <c r="DT262" i="14" a="1"/>
  <c r="DT262" i="14"/>
  <c r="DS262" i="14" a="1"/>
  <c r="DS262" i="14"/>
  <c r="DR262" i="14" a="1"/>
  <c r="DR262" i="14"/>
  <c r="DQ262" i="14" a="1"/>
  <c r="DQ262" i="14"/>
  <c r="DP262" i="14" a="1"/>
  <c r="DP262" i="14"/>
  <c r="DO262" i="14" a="1"/>
  <c r="DO262" i="14"/>
  <c r="DN262" i="14" a="1"/>
  <c r="DN262" i="14"/>
  <c r="DM262" i="14" a="1"/>
  <c r="DM262" i="14"/>
  <c r="DL262" i="14" a="1"/>
  <c r="DL262" i="14"/>
  <c r="DK262" i="14" a="1"/>
  <c r="DK262" i="14"/>
  <c r="BJ262" i="14" a="1"/>
  <c r="BJ262" i="14"/>
  <c r="BI262" i="14" a="1"/>
  <c r="BI262" i="14"/>
  <c r="BD262" i="14" a="1"/>
  <c r="BD262" i="14"/>
  <c r="BC262" i="14" a="1"/>
  <c r="BC262" i="14"/>
  <c r="BA262" i="14" a="1"/>
  <c r="BA262" i="14"/>
  <c r="AZ262" i="14" a="1"/>
  <c r="AZ262" i="14"/>
  <c r="AX262" i="14" a="1"/>
  <c r="AX262" i="14"/>
  <c r="AW262" i="14" a="1"/>
  <c r="AW262" i="14"/>
  <c r="AU262" i="14" a="1"/>
  <c r="AU262" i="14"/>
  <c r="AT262" i="14" a="1"/>
  <c r="AT262" i="14"/>
  <c r="AL262" i="14" a="1"/>
  <c r="AL262" i="14"/>
  <c r="AK262" i="14" a="1"/>
  <c r="AK262" i="14"/>
  <c r="R261" i="14"/>
  <c r="S261" i="14"/>
  <c r="CI261" i="14"/>
  <c r="CW261" i="14"/>
  <c r="T261" i="14"/>
  <c r="CJ261" i="14"/>
  <c r="CX261" i="14"/>
  <c r="U261" i="14"/>
  <c r="CK261" i="14"/>
  <c r="CY261" i="14"/>
  <c r="V261" i="14"/>
  <c r="CL261" i="14"/>
  <c r="CZ261" i="14"/>
  <c r="W261" i="14"/>
  <c r="CM261" i="14"/>
  <c r="DA261" i="14"/>
  <c r="X261" i="14"/>
  <c r="CN261" i="14"/>
  <c r="DB261" i="14"/>
  <c r="Y261" i="14"/>
  <c r="CO261" i="14"/>
  <c r="DC261" i="14"/>
  <c r="Z261" i="14"/>
  <c r="CP261" i="14"/>
  <c r="DD261" i="14"/>
  <c r="AA261" i="14"/>
  <c r="CQ261" i="14"/>
  <c r="DE261" i="14"/>
  <c r="AB261" i="14"/>
  <c r="CR261" i="14"/>
  <c r="DF261" i="14"/>
  <c r="AC261" i="14"/>
  <c r="CS261" i="14"/>
  <c r="DG261" i="14"/>
  <c r="AD261" i="14"/>
  <c r="CT261" i="14"/>
  <c r="DH261" i="14"/>
  <c r="AE261" i="14"/>
  <c r="CU261" i="14"/>
  <c r="DI261" i="14"/>
  <c r="CV261" i="14"/>
  <c r="DJ261" i="14"/>
  <c r="EJ261" i="14" a="1"/>
  <c r="EJ261" i="14"/>
  <c r="EI261" i="14" a="1"/>
  <c r="EI261" i="14"/>
  <c r="EH261" i="14" a="1"/>
  <c r="EH261" i="14"/>
  <c r="EG261" i="14" a="1"/>
  <c r="EG261" i="14"/>
  <c r="EF261" i="14" a="1"/>
  <c r="EF261" i="14"/>
  <c r="EE261" i="14" a="1"/>
  <c r="EE261" i="14"/>
  <c r="ED261" i="14" a="1"/>
  <c r="ED261" i="14"/>
  <c r="EC261" i="14" a="1"/>
  <c r="EC261" i="14"/>
  <c r="EB261" i="14" a="1"/>
  <c r="EB261" i="14"/>
  <c r="EA261" i="14" a="1"/>
  <c r="EA261" i="14"/>
  <c r="DZ261" i="14" a="1"/>
  <c r="DZ261" i="14"/>
  <c r="DY261" i="14" a="1"/>
  <c r="DY261" i="14"/>
  <c r="DX261" i="14" a="1"/>
  <c r="DX261" i="14"/>
  <c r="DW261" i="14" a="1"/>
  <c r="DW261" i="14"/>
  <c r="DV261" i="14" a="1"/>
  <c r="DV261" i="14"/>
  <c r="DU261" i="14" a="1"/>
  <c r="DU261" i="14"/>
  <c r="DT261" i="14" a="1"/>
  <c r="DT261" i="14"/>
  <c r="DS261" i="14" a="1"/>
  <c r="DS261" i="14"/>
  <c r="DR261" i="14" a="1"/>
  <c r="DR261" i="14"/>
  <c r="DQ261" i="14" a="1"/>
  <c r="DQ261" i="14"/>
  <c r="DP261" i="14" a="1"/>
  <c r="DP261" i="14"/>
  <c r="DO261" i="14" a="1"/>
  <c r="DO261" i="14"/>
  <c r="DN261" i="14" a="1"/>
  <c r="DN261" i="14"/>
  <c r="DM261" i="14" a="1"/>
  <c r="DM261" i="14"/>
  <c r="DL261" i="14" a="1"/>
  <c r="DL261" i="14"/>
  <c r="DK261" i="14" a="1"/>
  <c r="DK261" i="14"/>
  <c r="BJ261" i="14" a="1"/>
  <c r="BJ261" i="14"/>
  <c r="BI261" i="14" a="1"/>
  <c r="BI261" i="14"/>
  <c r="BD261" i="14" a="1"/>
  <c r="BD261" i="14"/>
  <c r="BC261" i="14" a="1"/>
  <c r="BC261" i="14"/>
  <c r="BA261" i="14" a="1"/>
  <c r="BA261" i="14"/>
  <c r="AZ261" i="14" a="1"/>
  <c r="AZ261" i="14"/>
  <c r="AX261" i="14" a="1"/>
  <c r="AX261" i="14"/>
  <c r="AW261" i="14" a="1"/>
  <c r="AW261" i="14"/>
  <c r="AU261" i="14" a="1"/>
  <c r="AU261" i="14"/>
  <c r="AT261" i="14" a="1"/>
  <c r="AT261" i="14"/>
  <c r="AL261" i="14" a="1"/>
  <c r="AL261" i="14"/>
  <c r="AK261" i="14" a="1"/>
  <c r="AK261" i="14"/>
  <c r="R260" i="14"/>
  <c r="S260" i="14"/>
  <c r="CI260" i="14"/>
  <c r="CW260" i="14"/>
  <c r="T260" i="14"/>
  <c r="CJ260" i="14"/>
  <c r="CX260" i="14"/>
  <c r="U260" i="14"/>
  <c r="CK260" i="14"/>
  <c r="CY260" i="14"/>
  <c r="V260" i="14"/>
  <c r="CL260" i="14"/>
  <c r="CZ260" i="14"/>
  <c r="W260" i="14"/>
  <c r="CM260" i="14"/>
  <c r="DA260" i="14"/>
  <c r="X260" i="14"/>
  <c r="CN260" i="14"/>
  <c r="DB260" i="14"/>
  <c r="Y260" i="14"/>
  <c r="CO260" i="14"/>
  <c r="DC260" i="14"/>
  <c r="Z260" i="14"/>
  <c r="CP260" i="14"/>
  <c r="DD260" i="14"/>
  <c r="AA260" i="14"/>
  <c r="CQ260" i="14"/>
  <c r="DE260" i="14"/>
  <c r="AB260" i="14"/>
  <c r="CR260" i="14"/>
  <c r="DF260" i="14"/>
  <c r="AC260" i="14"/>
  <c r="CS260" i="14"/>
  <c r="DG260" i="14"/>
  <c r="AD260" i="14"/>
  <c r="CT260" i="14"/>
  <c r="DH260" i="14"/>
  <c r="AE260" i="14"/>
  <c r="CU260" i="14"/>
  <c r="DI260" i="14"/>
  <c r="CV260" i="14"/>
  <c r="DJ260" i="14"/>
  <c r="EJ260" i="14" a="1"/>
  <c r="EJ260" i="14"/>
  <c r="EI260" i="14" a="1"/>
  <c r="EI260" i="14"/>
  <c r="EH260" i="14" a="1"/>
  <c r="EH260" i="14"/>
  <c r="EG260" i="14" a="1"/>
  <c r="EG260" i="14"/>
  <c r="EF260" i="14" a="1"/>
  <c r="EF260" i="14"/>
  <c r="EE260" i="14" a="1"/>
  <c r="EE260" i="14"/>
  <c r="ED260" i="14" a="1"/>
  <c r="ED260" i="14"/>
  <c r="EC260" i="14" a="1"/>
  <c r="EC260" i="14"/>
  <c r="EB260" i="14" a="1"/>
  <c r="EB260" i="14"/>
  <c r="EA260" i="14" a="1"/>
  <c r="EA260" i="14"/>
  <c r="DZ260" i="14" a="1"/>
  <c r="DZ260" i="14"/>
  <c r="DY260" i="14" a="1"/>
  <c r="DY260" i="14"/>
  <c r="DX260" i="14" a="1"/>
  <c r="DX260" i="14"/>
  <c r="DW260" i="14" a="1"/>
  <c r="DW260" i="14"/>
  <c r="DV260" i="14" a="1"/>
  <c r="DV260" i="14"/>
  <c r="DU260" i="14" a="1"/>
  <c r="DU260" i="14"/>
  <c r="DT260" i="14" a="1"/>
  <c r="DT260" i="14"/>
  <c r="DS260" i="14" a="1"/>
  <c r="DS260" i="14"/>
  <c r="DR260" i="14" a="1"/>
  <c r="DR260" i="14"/>
  <c r="DQ260" i="14" a="1"/>
  <c r="DQ260" i="14"/>
  <c r="DP260" i="14" a="1"/>
  <c r="DP260" i="14"/>
  <c r="DO260" i="14" a="1"/>
  <c r="DO260" i="14"/>
  <c r="DN260" i="14" a="1"/>
  <c r="DN260" i="14"/>
  <c r="DM260" i="14" a="1"/>
  <c r="DM260" i="14"/>
  <c r="DL260" i="14" a="1"/>
  <c r="DL260" i="14"/>
  <c r="DK260" i="14" a="1"/>
  <c r="DK260" i="14"/>
  <c r="BJ260" i="14" a="1"/>
  <c r="BJ260" i="14"/>
  <c r="BI260" i="14" a="1"/>
  <c r="BI260" i="14"/>
  <c r="BD260" i="14" a="1"/>
  <c r="BD260" i="14"/>
  <c r="BC260" i="14" a="1"/>
  <c r="BC260" i="14"/>
  <c r="BA260" i="14" a="1"/>
  <c r="BA260" i="14"/>
  <c r="AZ260" i="14" a="1"/>
  <c r="AZ260" i="14"/>
  <c r="AX260" i="14" a="1"/>
  <c r="AX260" i="14"/>
  <c r="AW260" i="14" a="1"/>
  <c r="AW260" i="14"/>
  <c r="AU260" i="14" a="1"/>
  <c r="AU260" i="14"/>
  <c r="AT260" i="14" a="1"/>
  <c r="AT260" i="14"/>
  <c r="AL260" i="14" a="1"/>
  <c r="AL260" i="14"/>
  <c r="AK260" i="14" a="1"/>
  <c r="AK260" i="14"/>
  <c r="R259" i="14"/>
  <c r="S259" i="14"/>
  <c r="CI259" i="14"/>
  <c r="CW259" i="14"/>
  <c r="T259" i="14"/>
  <c r="CJ259" i="14"/>
  <c r="CX259" i="14"/>
  <c r="U259" i="14"/>
  <c r="CK259" i="14"/>
  <c r="CY259" i="14"/>
  <c r="V259" i="14"/>
  <c r="CL259" i="14"/>
  <c r="CZ259" i="14"/>
  <c r="W259" i="14"/>
  <c r="CM259" i="14"/>
  <c r="DA259" i="14"/>
  <c r="X259" i="14"/>
  <c r="CN259" i="14"/>
  <c r="DB259" i="14"/>
  <c r="Y259" i="14"/>
  <c r="CO259" i="14"/>
  <c r="DC259" i="14"/>
  <c r="Z259" i="14"/>
  <c r="CP259" i="14"/>
  <c r="DD259" i="14"/>
  <c r="AA259" i="14"/>
  <c r="CQ259" i="14"/>
  <c r="DE259" i="14"/>
  <c r="AB259" i="14"/>
  <c r="CR259" i="14"/>
  <c r="DF259" i="14"/>
  <c r="AC259" i="14"/>
  <c r="CS259" i="14"/>
  <c r="DG259" i="14"/>
  <c r="AD259" i="14"/>
  <c r="CT259" i="14"/>
  <c r="DH259" i="14"/>
  <c r="AE259" i="14"/>
  <c r="CU259" i="14"/>
  <c r="DI259" i="14"/>
  <c r="CV259" i="14"/>
  <c r="DJ259" i="14"/>
  <c r="EJ259" i="14" a="1"/>
  <c r="EJ259" i="14"/>
  <c r="EI259" i="14" a="1"/>
  <c r="EI259" i="14"/>
  <c r="EH259" i="14" a="1"/>
  <c r="EH259" i="14"/>
  <c r="EG259" i="14" a="1"/>
  <c r="EG259" i="14"/>
  <c r="EF259" i="14" a="1"/>
  <c r="EF259" i="14"/>
  <c r="EE259" i="14" a="1"/>
  <c r="EE259" i="14"/>
  <c r="ED259" i="14" a="1"/>
  <c r="ED259" i="14"/>
  <c r="EC259" i="14" a="1"/>
  <c r="EC259" i="14"/>
  <c r="EB259" i="14" a="1"/>
  <c r="EB259" i="14"/>
  <c r="EA259" i="14" a="1"/>
  <c r="EA259" i="14"/>
  <c r="DZ259" i="14" a="1"/>
  <c r="DZ259" i="14"/>
  <c r="DY259" i="14" a="1"/>
  <c r="DY259" i="14"/>
  <c r="DX259" i="14" a="1"/>
  <c r="DX259" i="14"/>
  <c r="DW259" i="14" a="1"/>
  <c r="DW259" i="14"/>
  <c r="DV259" i="14" a="1"/>
  <c r="DV259" i="14"/>
  <c r="DU259" i="14" a="1"/>
  <c r="DU259" i="14"/>
  <c r="DT259" i="14" a="1"/>
  <c r="DT259" i="14"/>
  <c r="DS259" i="14" a="1"/>
  <c r="DS259" i="14"/>
  <c r="DR259" i="14" a="1"/>
  <c r="DR259" i="14"/>
  <c r="DQ259" i="14" a="1"/>
  <c r="DQ259" i="14"/>
  <c r="DP259" i="14" a="1"/>
  <c r="DP259" i="14"/>
  <c r="DO259" i="14" a="1"/>
  <c r="DO259" i="14"/>
  <c r="DN259" i="14" a="1"/>
  <c r="DN259" i="14"/>
  <c r="DM259" i="14" a="1"/>
  <c r="DM259" i="14"/>
  <c r="DL259" i="14" a="1"/>
  <c r="DL259" i="14"/>
  <c r="DK259" i="14" a="1"/>
  <c r="DK259" i="14"/>
  <c r="BJ259" i="14" a="1"/>
  <c r="BJ259" i="14"/>
  <c r="BI259" i="14" a="1"/>
  <c r="BI259" i="14"/>
  <c r="BD259" i="14" a="1"/>
  <c r="BD259" i="14"/>
  <c r="BC259" i="14" a="1"/>
  <c r="BC259" i="14"/>
  <c r="BA259" i="14" a="1"/>
  <c r="BA259" i="14"/>
  <c r="AZ259" i="14" a="1"/>
  <c r="AZ259" i="14"/>
  <c r="AX259" i="14" a="1"/>
  <c r="AX259" i="14"/>
  <c r="AW259" i="14" a="1"/>
  <c r="AW259" i="14"/>
  <c r="AU259" i="14" a="1"/>
  <c r="AU259" i="14"/>
  <c r="AT259" i="14" a="1"/>
  <c r="AT259" i="14"/>
  <c r="AL259" i="14" a="1"/>
  <c r="AL259" i="14"/>
  <c r="AK259" i="14" a="1"/>
  <c r="AK259" i="14"/>
  <c r="R258" i="14"/>
  <c r="S258" i="14"/>
  <c r="CI258" i="14"/>
  <c r="CW258" i="14"/>
  <c r="T258" i="14"/>
  <c r="CJ258" i="14"/>
  <c r="CX258" i="14"/>
  <c r="U258" i="14"/>
  <c r="CK258" i="14"/>
  <c r="CY258" i="14"/>
  <c r="V258" i="14"/>
  <c r="CL258" i="14"/>
  <c r="CZ258" i="14"/>
  <c r="W258" i="14"/>
  <c r="CM258" i="14"/>
  <c r="DA258" i="14"/>
  <c r="X258" i="14"/>
  <c r="CN258" i="14"/>
  <c r="DB258" i="14"/>
  <c r="Y258" i="14"/>
  <c r="CO258" i="14"/>
  <c r="DC258" i="14"/>
  <c r="Z258" i="14"/>
  <c r="CP258" i="14"/>
  <c r="DD258" i="14"/>
  <c r="AA258" i="14"/>
  <c r="CQ258" i="14"/>
  <c r="DE258" i="14"/>
  <c r="AB258" i="14"/>
  <c r="CR258" i="14"/>
  <c r="DF258" i="14"/>
  <c r="AC258" i="14"/>
  <c r="CS258" i="14"/>
  <c r="DG258" i="14"/>
  <c r="AD258" i="14"/>
  <c r="CT258" i="14"/>
  <c r="DH258" i="14"/>
  <c r="AE258" i="14"/>
  <c r="CU258" i="14"/>
  <c r="DI258" i="14"/>
  <c r="CV258" i="14"/>
  <c r="DJ258" i="14"/>
  <c r="EJ258" i="14" a="1"/>
  <c r="EJ258" i="14"/>
  <c r="EI258" i="14" a="1"/>
  <c r="EI258" i="14"/>
  <c r="EH258" i="14" a="1"/>
  <c r="EH258" i="14"/>
  <c r="EG258" i="14" a="1"/>
  <c r="EG258" i="14"/>
  <c r="EF258" i="14" a="1"/>
  <c r="EF258" i="14"/>
  <c r="EE258" i="14" a="1"/>
  <c r="EE258" i="14"/>
  <c r="ED258" i="14" a="1"/>
  <c r="ED258" i="14"/>
  <c r="EC258" i="14" a="1"/>
  <c r="EC258" i="14"/>
  <c r="EB258" i="14" a="1"/>
  <c r="EB258" i="14"/>
  <c r="EA258" i="14" a="1"/>
  <c r="EA258" i="14"/>
  <c r="DZ258" i="14" a="1"/>
  <c r="DZ258" i="14"/>
  <c r="DY258" i="14" a="1"/>
  <c r="DY258" i="14"/>
  <c r="DX258" i="14" a="1"/>
  <c r="DX258" i="14"/>
  <c r="DW258" i="14" a="1"/>
  <c r="DW258" i="14"/>
  <c r="DV258" i="14" a="1"/>
  <c r="DV258" i="14"/>
  <c r="DU258" i="14" a="1"/>
  <c r="DU258" i="14"/>
  <c r="DT258" i="14" a="1"/>
  <c r="DT258" i="14"/>
  <c r="DS258" i="14" a="1"/>
  <c r="DS258" i="14"/>
  <c r="DR258" i="14" a="1"/>
  <c r="DR258" i="14"/>
  <c r="DQ258" i="14" a="1"/>
  <c r="DQ258" i="14"/>
  <c r="DP258" i="14" a="1"/>
  <c r="DP258" i="14"/>
  <c r="DO258" i="14" a="1"/>
  <c r="DO258" i="14"/>
  <c r="DN258" i="14" a="1"/>
  <c r="DN258" i="14"/>
  <c r="DM258" i="14" a="1"/>
  <c r="DM258" i="14"/>
  <c r="DL258" i="14" a="1"/>
  <c r="DL258" i="14"/>
  <c r="DK258" i="14" a="1"/>
  <c r="DK258" i="14"/>
  <c r="BJ258" i="14" a="1"/>
  <c r="BJ258" i="14"/>
  <c r="BI258" i="14" a="1"/>
  <c r="BI258" i="14"/>
  <c r="BD258" i="14" a="1"/>
  <c r="BD258" i="14"/>
  <c r="BC258" i="14" a="1"/>
  <c r="BC258" i="14"/>
  <c r="BA258" i="14" a="1"/>
  <c r="BA258" i="14"/>
  <c r="AZ258" i="14" a="1"/>
  <c r="AZ258" i="14"/>
  <c r="AX258" i="14" a="1"/>
  <c r="AX258" i="14"/>
  <c r="AW258" i="14" a="1"/>
  <c r="AW258" i="14"/>
  <c r="AU258" i="14" a="1"/>
  <c r="AU258" i="14"/>
  <c r="AT258" i="14" a="1"/>
  <c r="AT258" i="14"/>
  <c r="AL258" i="14" a="1"/>
  <c r="AL258" i="14"/>
  <c r="AK258" i="14" a="1"/>
  <c r="AK258" i="14"/>
  <c r="R257" i="14"/>
  <c r="S257" i="14"/>
  <c r="CI257" i="14"/>
  <c r="CW257" i="14"/>
  <c r="T257" i="14"/>
  <c r="CJ257" i="14"/>
  <c r="CX257" i="14"/>
  <c r="U257" i="14"/>
  <c r="CK257" i="14"/>
  <c r="CY257" i="14"/>
  <c r="V257" i="14"/>
  <c r="CL257" i="14"/>
  <c r="CZ257" i="14"/>
  <c r="W257" i="14"/>
  <c r="CM257" i="14"/>
  <c r="DA257" i="14"/>
  <c r="X257" i="14"/>
  <c r="CN257" i="14"/>
  <c r="DB257" i="14"/>
  <c r="Y257" i="14"/>
  <c r="CO257" i="14"/>
  <c r="DC257" i="14"/>
  <c r="Z257" i="14"/>
  <c r="CP257" i="14"/>
  <c r="DD257" i="14"/>
  <c r="AA257" i="14"/>
  <c r="CQ257" i="14"/>
  <c r="DE257" i="14"/>
  <c r="AB257" i="14"/>
  <c r="CR257" i="14"/>
  <c r="DF257" i="14"/>
  <c r="AC257" i="14"/>
  <c r="CS257" i="14"/>
  <c r="DG257" i="14"/>
  <c r="AD257" i="14"/>
  <c r="CT257" i="14"/>
  <c r="DH257" i="14"/>
  <c r="AE257" i="14"/>
  <c r="CU257" i="14"/>
  <c r="DI257" i="14"/>
  <c r="CV257" i="14"/>
  <c r="DJ257" i="14"/>
  <c r="EJ257" i="14" a="1"/>
  <c r="EJ257" i="14"/>
  <c r="EI257" i="14" a="1"/>
  <c r="EI257" i="14"/>
  <c r="EH257" i="14" a="1"/>
  <c r="EH257" i="14"/>
  <c r="EG257" i="14" a="1"/>
  <c r="EG257" i="14"/>
  <c r="EF257" i="14" a="1"/>
  <c r="EF257" i="14"/>
  <c r="EE257" i="14" a="1"/>
  <c r="EE257" i="14"/>
  <c r="ED257" i="14" a="1"/>
  <c r="ED257" i="14"/>
  <c r="EC257" i="14" a="1"/>
  <c r="EC257" i="14"/>
  <c r="EB257" i="14" a="1"/>
  <c r="EB257" i="14"/>
  <c r="EA257" i="14" a="1"/>
  <c r="EA257" i="14"/>
  <c r="DZ257" i="14" a="1"/>
  <c r="DZ257" i="14"/>
  <c r="DY257" i="14" a="1"/>
  <c r="DY257" i="14"/>
  <c r="DX257" i="14" a="1"/>
  <c r="DX257" i="14"/>
  <c r="DW257" i="14" a="1"/>
  <c r="DW257" i="14"/>
  <c r="DV257" i="14" a="1"/>
  <c r="DV257" i="14"/>
  <c r="DU257" i="14" a="1"/>
  <c r="DU257" i="14"/>
  <c r="DT257" i="14" a="1"/>
  <c r="DT257" i="14"/>
  <c r="DS257" i="14" a="1"/>
  <c r="DS257" i="14"/>
  <c r="DR257" i="14" a="1"/>
  <c r="DR257" i="14"/>
  <c r="DQ257" i="14" a="1"/>
  <c r="DQ257" i="14"/>
  <c r="DP257" i="14" a="1"/>
  <c r="DP257" i="14"/>
  <c r="DO257" i="14" a="1"/>
  <c r="DO257" i="14"/>
  <c r="DN257" i="14" a="1"/>
  <c r="DN257" i="14"/>
  <c r="DM257" i="14" a="1"/>
  <c r="DM257" i="14"/>
  <c r="DL257" i="14" a="1"/>
  <c r="DL257" i="14"/>
  <c r="DK257" i="14" a="1"/>
  <c r="DK257" i="14"/>
  <c r="BJ257" i="14" a="1"/>
  <c r="BJ257" i="14"/>
  <c r="BI257" i="14" a="1"/>
  <c r="BI257" i="14"/>
  <c r="BD257" i="14" a="1"/>
  <c r="BD257" i="14"/>
  <c r="BC257" i="14" a="1"/>
  <c r="BC257" i="14"/>
  <c r="BA257" i="14" a="1"/>
  <c r="BA257" i="14"/>
  <c r="AZ257" i="14" a="1"/>
  <c r="AZ257" i="14"/>
  <c r="AX257" i="14" a="1"/>
  <c r="AX257" i="14"/>
  <c r="AW257" i="14" a="1"/>
  <c r="AW257" i="14"/>
  <c r="AU257" i="14" a="1"/>
  <c r="AU257" i="14"/>
  <c r="AT257" i="14" a="1"/>
  <c r="AT257" i="14"/>
  <c r="AL257" i="14" a="1"/>
  <c r="AL257" i="14"/>
  <c r="AK257" i="14" a="1"/>
  <c r="AK257" i="14"/>
  <c r="R256" i="14"/>
  <c r="S256" i="14"/>
  <c r="CI256" i="14"/>
  <c r="CW256" i="14"/>
  <c r="T256" i="14"/>
  <c r="CJ256" i="14"/>
  <c r="CX256" i="14"/>
  <c r="U256" i="14"/>
  <c r="CK256" i="14"/>
  <c r="CY256" i="14"/>
  <c r="V256" i="14"/>
  <c r="CL256" i="14"/>
  <c r="CZ256" i="14"/>
  <c r="W256" i="14"/>
  <c r="CM256" i="14"/>
  <c r="DA256" i="14"/>
  <c r="X256" i="14"/>
  <c r="CN256" i="14"/>
  <c r="DB256" i="14"/>
  <c r="Y256" i="14"/>
  <c r="CO256" i="14"/>
  <c r="DC256" i="14"/>
  <c r="Z256" i="14"/>
  <c r="CP256" i="14"/>
  <c r="DD256" i="14"/>
  <c r="AA256" i="14"/>
  <c r="CQ256" i="14"/>
  <c r="DE256" i="14"/>
  <c r="AB256" i="14"/>
  <c r="CR256" i="14"/>
  <c r="DF256" i="14"/>
  <c r="AC256" i="14"/>
  <c r="CS256" i="14"/>
  <c r="DG256" i="14"/>
  <c r="AD256" i="14"/>
  <c r="CT256" i="14"/>
  <c r="DH256" i="14"/>
  <c r="AE256" i="14"/>
  <c r="CU256" i="14"/>
  <c r="DI256" i="14"/>
  <c r="CV256" i="14"/>
  <c r="DJ256" i="14"/>
  <c r="EJ256" i="14" a="1"/>
  <c r="EJ256" i="14"/>
  <c r="EI256" i="14" a="1"/>
  <c r="EI256" i="14"/>
  <c r="EH256" i="14" a="1"/>
  <c r="EH256" i="14"/>
  <c r="EG256" i="14" a="1"/>
  <c r="EG256" i="14"/>
  <c r="EF256" i="14" a="1"/>
  <c r="EF256" i="14"/>
  <c r="EE256" i="14" a="1"/>
  <c r="EE256" i="14"/>
  <c r="ED256" i="14" a="1"/>
  <c r="ED256" i="14"/>
  <c r="EC256" i="14" a="1"/>
  <c r="EC256" i="14"/>
  <c r="EB256" i="14" a="1"/>
  <c r="EB256" i="14"/>
  <c r="EA256" i="14" a="1"/>
  <c r="EA256" i="14"/>
  <c r="DZ256" i="14" a="1"/>
  <c r="DZ256" i="14"/>
  <c r="DY256" i="14" a="1"/>
  <c r="DY256" i="14"/>
  <c r="DX256" i="14" a="1"/>
  <c r="DX256" i="14"/>
  <c r="DW256" i="14" a="1"/>
  <c r="DW256" i="14"/>
  <c r="DV256" i="14" a="1"/>
  <c r="DV256" i="14"/>
  <c r="DU256" i="14" a="1"/>
  <c r="DU256" i="14"/>
  <c r="DT256" i="14" a="1"/>
  <c r="DT256" i="14"/>
  <c r="DS256" i="14" a="1"/>
  <c r="DS256" i="14"/>
  <c r="DR256" i="14" a="1"/>
  <c r="DR256" i="14"/>
  <c r="DQ256" i="14" a="1"/>
  <c r="DQ256" i="14"/>
  <c r="DP256" i="14" a="1"/>
  <c r="DP256" i="14"/>
  <c r="DO256" i="14" a="1"/>
  <c r="DO256" i="14"/>
  <c r="DN256" i="14" a="1"/>
  <c r="DN256" i="14"/>
  <c r="DM256" i="14" a="1"/>
  <c r="DM256" i="14"/>
  <c r="DL256" i="14" a="1"/>
  <c r="DL256" i="14"/>
  <c r="DK256" i="14" a="1"/>
  <c r="DK256" i="14"/>
  <c r="BJ256" i="14" a="1"/>
  <c r="BJ256" i="14"/>
  <c r="BI256" i="14" a="1"/>
  <c r="BI256" i="14"/>
  <c r="BD256" i="14" a="1"/>
  <c r="BD256" i="14"/>
  <c r="BC256" i="14" a="1"/>
  <c r="BC256" i="14"/>
  <c r="BA256" i="14" a="1"/>
  <c r="BA256" i="14"/>
  <c r="AZ256" i="14" a="1"/>
  <c r="AZ256" i="14"/>
  <c r="AX256" i="14" a="1"/>
  <c r="AX256" i="14"/>
  <c r="AW256" i="14" a="1"/>
  <c r="AW256" i="14"/>
  <c r="AU256" i="14" a="1"/>
  <c r="AU256" i="14"/>
  <c r="AT256" i="14" a="1"/>
  <c r="AT256" i="14"/>
  <c r="AL256" i="14" a="1"/>
  <c r="AL256" i="14"/>
  <c r="AK256" i="14" a="1"/>
  <c r="AK256" i="14"/>
  <c r="R255" i="14"/>
  <c r="S255" i="14"/>
  <c r="CI255" i="14"/>
  <c r="CW255" i="14"/>
  <c r="T255" i="14"/>
  <c r="CJ255" i="14"/>
  <c r="CX255" i="14"/>
  <c r="U255" i="14"/>
  <c r="CK255" i="14"/>
  <c r="CY255" i="14"/>
  <c r="V255" i="14"/>
  <c r="CL255" i="14"/>
  <c r="CZ255" i="14"/>
  <c r="W255" i="14"/>
  <c r="CM255" i="14"/>
  <c r="DA255" i="14"/>
  <c r="X255" i="14"/>
  <c r="CN255" i="14"/>
  <c r="DB255" i="14"/>
  <c r="Y255" i="14"/>
  <c r="CO255" i="14"/>
  <c r="DC255" i="14"/>
  <c r="Z255" i="14"/>
  <c r="CP255" i="14"/>
  <c r="DD255" i="14"/>
  <c r="AA255" i="14"/>
  <c r="CQ255" i="14"/>
  <c r="DE255" i="14"/>
  <c r="AB255" i="14"/>
  <c r="CR255" i="14"/>
  <c r="DF255" i="14"/>
  <c r="AC255" i="14"/>
  <c r="CS255" i="14"/>
  <c r="DG255" i="14"/>
  <c r="AD255" i="14"/>
  <c r="CT255" i="14"/>
  <c r="DH255" i="14"/>
  <c r="AE255" i="14"/>
  <c r="CU255" i="14"/>
  <c r="DI255" i="14"/>
  <c r="CV255" i="14"/>
  <c r="DJ255" i="14"/>
  <c r="EJ255" i="14" a="1"/>
  <c r="EJ255" i="14"/>
  <c r="EI255" i="14" a="1"/>
  <c r="EI255" i="14"/>
  <c r="EH255" i="14" a="1"/>
  <c r="EH255" i="14"/>
  <c r="EG255" i="14" a="1"/>
  <c r="EG255" i="14"/>
  <c r="EF255" i="14" a="1"/>
  <c r="EF255" i="14"/>
  <c r="EE255" i="14" a="1"/>
  <c r="EE255" i="14"/>
  <c r="ED255" i="14" a="1"/>
  <c r="ED255" i="14"/>
  <c r="EC255" i="14" a="1"/>
  <c r="EC255" i="14"/>
  <c r="EB255" i="14" a="1"/>
  <c r="EB255" i="14"/>
  <c r="EA255" i="14" a="1"/>
  <c r="EA255" i="14"/>
  <c r="DZ255" i="14" a="1"/>
  <c r="DZ255" i="14"/>
  <c r="DY255" i="14" a="1"/>
  <c r="DY255" i="14"/>
  <c r="DX255" i="14" a="1"/>
  <c r="DX255" i="14"/>
  <c r="DW255" i="14" a="1"/>
  <c r="DW255" i="14"/>
  <c r="DV255" i="14" a="1"/>
  <c r="DV255" i="14"/>
  <c r="DU255" i="14" a="1"/>
  <c r="DU255" i="14"/>
  <c r="DT255" i="14" a="1"/>
  <c r="DT255" i="14"/>
  <c r="DS255" i="14" a="1"/>
  <c r="DS255" i="14"/>
  <c r="DR255" i="14" a="1"/>
  <c r="DR255" i="14"/>
  <c r="DQ255" i="14" a="1"/>
  <c r="DQ255" i="14"/>
  <c r="DP255" i="14" a="1"/>
  <c r="DP255" i="14"/>
  <c r="DO255" i="14" a="1"/>
  <c r="DO255" i="14"/>
  <c r="DN255" i="14" a="1"/>
  <c r="DN255" i="14"/>
  <c r="DM255" i="14" a="1"/>
  <c r="DM255" i="14"/>
  <c r="DL255" i="14" a="1"/>
  <c r="DL255" i="14"/>
  <c r="DK255" i="14" a="1"/>
  <c r="DK255" i="14"/>
  <c r="BJ255" i="14" a="1"/>
  <c r="BJ255" i="14"/>
  <c r="BI255" i="14" a="1"/>
  <c r="BI255" i="14"/>
  <c r="BD255" i="14" a="1"/>
  <c r="BD255" i="14"/>
  <c r="BC255" i="14" a="1"/>
  <c r="BC255" i="14"/>
  <c r="BA255" i="14" a="1"/>
  <c r="BA255" i="14"/>
  <c r="AZ255" i="14" a="1"/>
  <c r="AZ255" i="14"/>
  <c r="AX255" i="14" a="1"/>
  <c r="AX255" i="14"/>
  <c r="AW255" i="14" a="1"/>
  <c r="AW255" i="14"/>
  <c r="AU255" i="14" a="1"/>
  <c r="AU255" i="14"/>
  <c r="AT255" i="14" a="1"/>
  <c r="AT255" i="14"/>
  <c r="AL255" i="14" a="1"/>
  <c r="AL255" i="14"/>
  <c r="AK255" i="14" a="1"/>
  <c r="AK255" i="14"/>
  <c r="R254" i="14"/>
  <c r="S254" i="14"/>
  <c r="CI254" i="14"/>
  <c r="CW254" i="14"/>
  <c r="T254" i="14"/>
  <c r="CJ254" i="14"/>
  <c r="CX254" i="14"/>
  <c r="U254" i="14"/>
  <c r="CK254" i="14"/>
  <c r="CY254" i="14"/>
  <c r="V254" i="14"/>
  <c r="CL254" i="14"/>
  <c r="CZ254" i="14"/>
  <c r="W254" i="14"/>
  <c r="CM254" i="14"/>
  <c r="DA254" i="14"/>
  <c r="X254" i="14"/>
  <c r="CN254" i="14"/>
  <c r="DB254" i="14"/>
  <c r="Y254" i="14"/>
  <c r="CO254" i="14"/>
  <c r="DC254" i="14"/>
  <c r="Z254" i="14"/>
  <c r="CP254" i="14"/>
  <c r="DD254" i="14"/>
  <c r="AA254" i="14"/>
  <c r="CQ254" i="14"/>
  <c r="DE254" i="14"/>
  <c r="AB254" i="14"/>
  <c r="CR254" i="14"/>
  <c r="DF254" i="14"/>
  <c r="AC254" i="14"/>
  <c r="CS254" i="14"/>
  <c r="DG254" i="14"/>
  <c r="AD254" i="14"/>
  <c r="CT254" i="14"/>
  <c r="DH254" i="14"/>
  <c r="AE254" i="14"/>
  <c r="CU254" i="14"/>
  <c r="DI254" i="14"/>
  <c r="CV254" i="14"/>
  <c r="DJ254" i="14"/>
  <c r="EJ254" i="14" a="1"/>
  <c r="EJ254" i="14"/>
  <c r="EI254" i="14" a="1"/>
  <c r="EI254" i="14"/>
  <c r="EH254" i="14" a="1"/>
  <c r="EH254" i="14"/>
  <c r="EG254" i="14" a="1"/>
  <c r="EG254" i="14"/>
  <c r="EF254" i="14" a="1"/>
  <c r="EF254" i="14"/>
  <c r="EE254" i="14" a="1"/>
  <c r="EE254" i="14"/>
  <c r="ED254" i="14" a="1"/>
  <c r="ED254" i="14"/>
  <c r="EC254" i="14" a="1"/>
  <c r="EC254" i="14"/>
  <c r="EB254" i="14" a="1"/>
  <c r="EB254" i="14"/>
  <c r="EA254" i="14" a="1"/>
  <c r="EA254" i="14"/>
  <c r="DZ254" i="14" a="1"/>
  <c r="DZ254" i="14"/>
  <c r="DY254" i="14" a="1"/>
  <c r="DY254" i="14"/>
  <c r="DX254" i="14" a="1"/>
  <c r="DX254" i="14"/>
  <c r="DW254" i="14" a="1"/>
  <c r="DW254" i="14"/>
  <c r="DV254" i="14" a="1"/>
  <c r="DV254" i="14"/>
  <c r="DU254" i="14" a="1"/>
  <c r="DU254" i="14"/>
  <c r="DT254" i="14" a="1"/>
  <c r="DT254" i="14"/>
  <c r="DS254" i="14" a="1"/>
  <c r="DS254" i="14"/>
  <c r="DR254" i="14" a="1"/>
  <c r="DR254" i="14"/>
  <c r="DQ254" i="14" a="1"/>
  <c r="DQ254" i="14"/>
  <c r="DP254" i="14" a="1"/>
  <c r="DP254" i="14"/>
  <c r="DO254" i="14" a="1"/>
  <c r="DO254" i="14"/>
  <c r="DN254" i="14" a="1"/>
  <c r="DN254" i="14"/>
  <c r="DM254" i="14" a="1"/>
  <c r="DM254" i="14"/>
  <c r="DL254" i="14" a="1"/>
  <c r="DL254" i="14"/>
  <c r="DK254" i="14" a="1"/>
  <c r="DK254" i="14"/>
  <c r="BJ254" i="14" a="1"/>
  <c r="BJ254" i="14"/>
  <c r="BI254" i="14" a="1"/>
  <c r="BI254" i="14"/>
  <c r="BD254" i="14" a="1"/>
  <c r="BD254" i="14"/>
  <c r="BC254" i="14" a="1"/>
  <c r="BC254" i="14"/>
  <c r="BA254" i="14" a="1"/>
  <c r="BA254" i="14"/>
  <c r="AZ254" i="14" a="1"/>
  <c r="AZ254" i="14"/>
  <c r="AX254" i="14" a="1"/>
  <c r="AX254" i="14"/>
  <c r="AW254" i="14" a="1"/>
  <c r="AW254" i="14"/>
  <c r="AU254" i="14" a="1"/>
  <c r="AU254" i="14"/>
  <c r="AT254" i="14" a="1"/>
  <c r="AT254" i="14"/>
  <c r="AL254" i="14" a="1"/>
  <c r="AL254" i="14"/>
  <c r="AK254" i="14" a="1"/>
  <c r="AK254" i="14"/>
  <c r="R253" i="14"/>
  <c r="S253" i="14"/>
  <c r="CI253" i="14"/>
  <c r="CW253" i="14"/>
  <c r="T253" i="14"/>
  <c r="CJ253" i="14"/>
  <c r="CX253" i="14"/>
  <c r="U253" i="14"/>
  <c r="CK253" i="14"/>
  <c r="CY253" i="14"/>
  <c r="V253" i="14"/>
  <c r="CL253" i="14"/>
  <c r="CZ253" i="14"/>
  <c r="W253" i="14"/>
  <c r="CM253" i="14"/>
  <c r="DA253" i="14"/>
  <c r="X253" i="14"/>
  <c r="CN253" i="14"/>
  <c r="DB253" i="14"/>
  <c r="Y253" i="14"/>
  <c r="CO253" i="14"/>
  <c r="DC253" i="14"/>
  <c r="Z253" i="14"/>
  <c r="CP253" i="14"/>
  <c r="DD253" i="14"/>
  <c r="AA253" i="14"/>
  <c r="CQ253" i="14"/>
  <c r="DE253" i="14"/>
  <c r="AB253" i="14"/>
  <c r="CR253" i="14"/>
  <c r="DF253" i="14"/>
  <c r="AC253" i="14"/>
  <c r="CS253" i="14"/>
  <c r="DG253" i="14"/>
  <c r="AD253" i="14"/>
  <c r="CT253" i="14"/>
  <c r="DH253" i="14"/>
  <c r="AE253" i="14"/>
  <c r="CU253" i="14"/>
  <c r="DI253" i="14"/>
  <c r="CV253" i="14"/>
  <c r="DJ253" i="14"/>
  <c r="EJ253" i="14" a="1"/>
  <c r="EJ253" i="14"/>
  <c r="EI253" i="14" a="1"/>
  <c r="EI253" i="14"/>
  <c r="EH253" i="14" a="1"/>
  <c r="EH253" i="14"/>
  <c r="EG253" i="14" a="1"/>
  <c r="EG253" i="14"/>
  <c r="EF253" i="14" a="1"/>
  <c r="EF253" i="14"/>
  <c r="EE253" i="14" a="1"/>
  <c r="EE253" i="14"/>
  <c r="ED253" i="14" a="1"/>
  <c r="ED253" i="14"/>
  <c r="EC253" i="14" a="1"/>
  <c r="EC253" i="14"/>
  <c r="EB253" i="14" a="1"/>
  <c r="EB253" i="14"/>
  <c r="EA253" i="14" a="1"/>
  <c r="EA253" i="14"/>
  <c r="DZ253" i="14" a="1"/>
  <c r="DZ253" i="14"/>
  <c r="DY253" i="14" a="1"/>
  <c r="DY253" i="14"/>
  <c r="DX253" i="14" a="1"/>
  <c r="DX253" i="14"/>
  <c r="DW253" i="14" a="1"/>
  <c r="DW253" i="14"/>
  <c r="DV253" i="14" a="1"/>
  <c r="DV253" i="14"/>
  <c r="DU253" i="14" a="1"/>
  <c r="DU253" i="14"/>
  <c r="DT253" i="14" a="1"/>
  <c r="DT253" i="14"/>
  <c r="DS253" i="14" a="1"/>
  <c r="DS253" i="14"/>
  <c r="DR253" i="14" a="1"/>
  <c r="DR253" i="14"/>
  <c r="DQ253" i="14" a="1"/>
  <c r="DQ253" i="14"/>
  <c r="DP253" i="14" a="1"/>
  <c r="DP253" i="14"/>
  <c r="DO253" i="14" a="1"/>
  <c r="DO253" i="14"/>
  <c r="DN253" i="14" a="1"/>
  <c r="DN253" i="14"/>
  <c r="DM253" i="14" a="1"/>
  <c r="DM253" i="14"/>
  <c r="DL253" i="14" a="1"/>
  <c r="DL253" i="14"/>
  <c r="DK253" i="14" a="1"/>
  <c r="DK253" i="14"/>
  <c r="BJ253" i="14" a="1"/>
  <c r="BJ253" i="14"/>
  <c r="BI253" i="14" a="1"/>
  <c r="BI253" i="14"/>
  <c r="BD253" i="14" a="1"/>
  <c r="BD253" i="14"/>
  <c r="BC253" i="14" a="1"/>
  <c r="BC253" i="14"/>
  <c r="BA253" i="14" a="1"/>
  <c r="BA253" i="14"/>
  <c r="AZ253" i="14" a="1"/>
  <c r="AZ253" i="14"/>
  <c r="AX253" i="14" a="1"/>
  <c r="AX253" i="14"/>
  <c r="AW253" i="14" a="1"/>
  <c r="AW253" i="14"/>
  <c r="AU253" i="14" a="1"/>
  <c r="AU253" i="14"/>
  <c r="AT253" i="14" a="1"/>
  <c r="AT253" i="14"/>
  <c r="AL253" i="14" a="1"/>
  <c r="AL253" i="14"/>
  <c r="AK253" i="14" a="1"/>
  <c r="AK253" i="14"/>
  <c r="R252" i="14"/>
  <c r="S252" i="14"/>
  <c r="CI252" i="14"/>
  <c r="CW252" i="14"/>
  <c r="T252" i="14"/>
  <c r="CJ252" i="14"/>
  <c r="CX252" i="14"/>
  <c r="U252" i="14"/>
  <c r="CK252" i="14"/>
  <c r="CY252" i="14"/>
  <c r="V252" i="14"/>
  <c r="CL252" i="14"/>
  <c r="CZ252" i="14"/>
  <c r="W252" i="14"/>
  <c r="CM252" i="14"/>
  <c r="DA252" i="14"/>
  <c r="X252" i="14"/>
  <c r="CN252" i="14"/>
  <c r="DB252" i="14"/>
  <c r="Y252" i="14"/>
  <c r="CO252" i="14"/>
  <c r="DC252" i="14"/>
  <c r="Z252" i="14"/>
  <c r="CP252" i="14"/>
  <c r="DD252" i="14"/>
  <c r="AA252" i="14"/>
  <c r="CQ252" i="14"/>
  <c r="DE252" i="14"/>
  <c r="AB252" i="14"/>
  <c r="CR252" i="14"/>
  <c r="DF252" i="14"/>
  <c r="AC252" i="14"/>
  <c r="CS252" i="14"/>
  <c r="DG252" i="14"/>
  <c r="AD252" i="14"/>
  <c r="CT252" i="14"/>
  <c r="DH252" i="14"/>
  <c r="AE252" i="14"/>
  <c r="CU252" i="14"/>
  <c r="DI252" i="14"/>
  <c r="CV252" i="14"/>
  <c r="DJ252" i="14"/>
  <c r="EJ252" i="14" a="1"/>
  <c r="EJ252" i="14"/>
  <c r="EI252" i="14" a="1"/>
  <c r="EI252" i="14"/>
  <c r="EH252" i="14" a="1"/>
  <c r="EH252" i="14"/>
  <c r="EG252" i="14" a="1"/>
  <c r="EG252" i="14"/>
  <c r="EF252" i="14" a="1"/>
  <c r="EF252" i="14"/>
  <c r="EE252" i="14" a="1"/>
  <c r="EE252" i="14"/>
  <c r="ED252" i="14" a="1"/>
  <c r="ED252" i="14"/>
  <c r="EC252" i="14" a="1"/>
  <c r="EC252" i="14"/>
  <c r="EB252" i="14" a="1"/>
  <c r="EB252" i="14"/>
  <c r="EA252" i="14" a="1"/>
  <c r="EA252" i="14"/>
  <c r="DZ252" i="14" a="1"/>
  <c r="DZ252" i="14"/>
  <c r="DY252" i="14" a="1"/>
  <c r="DY252" i="14"/>
  <c r="DX252" i="14" a="1"/>
  <c r="DX252" i="14"/>
  <c r="DW252" i="14" a="1"/>
  <c r="DW252" i="14"/>
  <c r="DV252" i="14" a="1"/>
  <c r="DV252" i="14"/>
  <c r="DU252" i="14" a="1"/>
  <c r="DU252" i="14"/>
  <c r="DT252" i="14" a="1"/>
  <c r="DT252" i="14"/>
  <c r="DS252" i="14" a="1"/>
  <c r="DS252" i="14"/>
  <c r="DR252" i="14" a="1"/>
  <c r="DR252" i="14"/>
  <c r="DQ252" i="14" a="1"/>
  <c r="DQ252" i="14"/>
  <c r="DP252" i="14" a="1"/>
  <c r="DP252" i="14"/>
  <c r="DO252" i="14" a="1"/>
  <c r="DO252" i="14"/>
  <c r="DN252" i="14" a="1"/>
  <c r="DN252" i="14"/>
  <c r="DM252" i="14" a="1"/>
  <c r="DM252" i="14"/>
  <c r="DL252" i="14" a="1"/>
  <c r="DL252" i="14"/>
  <c r="DK252" i="14" a="1"/>
  <c r="DK252" i="14"/>
  <c r="BJ252" i="14" a="1"/>
  <c r="BJ252" i="14"/>
  <c r="BI252" i="14" a="1"/>
  <c r="BI252" i="14"/>
  <c r="BD252" i="14" a="1"/>
  <c r="BD252" i="14"/>
  <c r="BC252" i="14" a="1"/>
  <c r="BC252" i="14"/>
  <c r="BA252" i="14" a="1"/>
  <c r="BA252" i="14"/>
  <c r="AZ252" i="14" a="1"/>
  <c r="AZ252" i="14"/>
  <c r="AX252" i="14" a="1"/>
  <c r="AX252" i="14"/>
  <c r="AW252" i="14" a="1"/>
  <c r="AW252" i="14"/>
  <c r="AU252" i="14" a="1"/>
  <c r="AU252" i="14"/>
  <c r="AT252" i="14" a="1"/>
  <c r="AT252" i="14"/>
  <c r="AL252" i="14" a="1"/>
  <c r="AL252" i="14"/>
  <c r="AK252" i="14" a="1"/>
  <c r="AK252" i="14"/>
  <c r="R251" i="14"/>
  <c r="S251" i="14"/>
  <c r="CI251" i="14"/>
  <c r="CW251" i="14"/>
  <c r="T251" i="14"/>
  <c r="CJ251" i="14"/>
  <c r="CX251" i="14"/>
  <c r="U251" i="14"/>
  <c r="CK251" i="14"/>
  <c r="CY251" i="14"/>
  <c r="V251" i="14"/>
  <c r="CL251" i="14"/>
  <c r="CZ251" i="14"/>
  <c r="W251" i="14"/>
  <c r="CM251" i="14"/>
  <c r="DA251" i="14"/>
  <c r="X251" i="14"/>
  <c r="CN251" i="14"/>
  <c r="DB251" i="14"/>
  <c r="Y251" i="14"/>
  <c r="CO251" i="14"/>
  <c r="DC251" i="14"/>
  <c r="Z251" i="14"/>
  <c r="CP251" i="14"/>
  <c r="DD251" i="14"/>
  <c r="AA251" i="14"/>
  <c r="CQ251" i="14"/>
  <c r="DE251" i="14"/>
  <c r="AB251" i="14"/>
  <c r="CR251" i="14"/>
  <c r="DF251" i="14"/>
  <c r="AC251" i="14"/>
  <c r="CS251" i="14"/>
  <c r="DG251" i="14"/>
  <c r="AD251" i="14"/>
  <c r="CT251" i="14"/>
  <c r="DH251" i="14"/>
  <c r="AE251" i="14"/>
  <c r="CU251" i="14"/>
  <c r="DI251" i="14"/>
  <c r="CV251" i="14"/>
  <c r="DJ251" i="14"/>
  <c r="EJ251" i="14" a="1"/>
  <c r="EJ251" i="14"/>
  <c r="EI251" i="14" a="1"/>
  <c r="EI251" i="14"/>
  <c r="EH251" i="14" a="1"/>
  <c r="EH251" i="14"/>
  <c r="EG251" i="14" a="1"/>
  <c r="EG251" i="14"/>
  <c r="EF251" i="14" a="1"/>
  <c r="EF251" i="14"/>
  <c r="EE251" i="14" a="1"/>
  <c r="EE251" i="14"/>
  <c r="ED251" i="14" a="1"/>
  <c r="ED251" i="14"/>
  <c r="EC251" i="14" a="1"/>
  <c r="EC251" i="14"/>
  <c r="EB251" i="14" a="1"/>
  <c r="EB251" i="14"/>
  <c r="EA251" i="14" a="1"/>
  <c r="EA251" i="14"/>
  <c r="DZ251" i="14" a="1"/>
  <c r="DZ251" i="14"/>
  <c r="DY251" i="14" a="1"/>
  <c r="DY251" i="14"/>
  <c r="DX251" i="14" a="1"/>
  <c r="DX251" i="14"/>
  <c r="DW251" i="14" a="1"/>
  <c r="DW251" i="14"/>
  <c r="DV251" i="14" a="1"/>
  <c r="DV251" i="14"/>
  <c r="DU251" i="14" a="1"/>
  <c r="DU251" i="14"/>
  <c r="DT251" i="14" a="1"/>
  <c r="DT251" i="14"/>
  <c r="DS251" i="14" a="1"/>
  <c r="DS251" i="14"/>
  <c r="DR251" i="14" a="1"/>
  <c r="DR251" i="14"/>
  <c r="DQ251" i="14" a="1"/>
  <c r="DQ251" i="14"/>
  <c r="DP251" i="14" a="1"/>
  <c r="DP251" i="14"/>
  <c r="DO251" i="14" a="1"/>
  <c r="DO251" i="14"/>
  <c r="DN251" i="14" a="1"/>
  <c r="DN251" i="14"/>
  <c r="DM251" i="14" a="1"/>
  <c r="DM251" i="14"/>
  <c r="DL251" i="14" a="1"/>
  <c r="DL251" i="14"/>
  <c r="DK251" i="14" a="1"/>
  <c r="DK251" i="14"/>
  <c r="BJ251" i="14" a="1"/>
  <c r="BJ251" i="14"/>
  <c r="BI251" i="14" a="1"/>
  <c r="BI251" i="14"/>
  <c r="BD251" i="14" a="1"/>
  <c r="BD251" i="14"/>
  <c r="BC251" i="14" a="1"/>
  <c r="BC251" i="14"/>
  <c r="BA251" i="14" a="1"/>
  <c r="BA251" i="14"/>
  <c r="AZ251" i="14" a="1"/>
  <c r="AZ251" i="14"/>
  <c r="AX251" i="14" a="1"/>
  <c r="AX251" i="14"/>
  <c r="AW251" i="14" a="1"/>
  <c r="AW251" i="14"/>
  <c r="AU251" i="14" a="1"/>
  <c r="AU251" i="14"/>
  <c r="AT251" i="14" a="1"/>
  <c r="AT251" i="14"/>
  <c r="AL251" i="14" a="1"/>
  <c r="AL251" i="14"/>
  <c r="AK251" i="14" a="1"/>
  <c r="AK251" i="14"/>
  <c r="R250" i="14"/>
  <c r="S250" i="14"/>
  <c r="CI250" i="14"/>
  <c r="CW250" i="14"/>
  <c r="T250" i="14"/>
  <c r="CJ250" i="14"/>
  <c r="CX250" i="14"/>
  <c r="U250" i="14"/>
  <c r="CK250" i="14"/>
  <c r="CY250" i="14"/>
  <c r="V250" i="14"/>
  <c r="CL250" i="14"/>
  <c r="CZ250" i="14"/>
  <c r="W250" i="14"/>
  <c r="CM250" i="14"/>
  <c r="DA250" i="14"/>
  <c r="X250" i="14"/>
  <c r="CN250" i="14"/>
  <c r="DB250" i="14"/>
  <c r="Y250" i="14"/>
  <c r="CO250" i="14"/>
  <c r="DC250" i="14"/>
  <c r="Z250" i="14"/>
  <c r="CP250" i="14"/>
  <c r="DD250" i="14"/>
  <c r="AA250" i="14"/>
  <c r="CQ250" i="14"/>
  <c r="DE250" i="14"/>
  <c r="AB250" i="14"/>
  <c r="CR250" i="14"/>
  <c r="DF250" i="14"/>
  <c r="AC250" i="14"/>
  <c r="CS250" i="14"/>
  <c r="DG250" i="14"/>
  <c r="AD250" i="14"/>
  <c r="CT250" i="14"/>
  <c r="DH250" i="14"/>
  <c r="AE250" i="14"/>
  <c r="CU250" i="14"/>
  <c r="DI250" i="14"/>
  <c r="CV250" i="14"/>
  <c r="DJ250" i="14"/>
  <c r="EJ250" i="14" a="1"/>
  <c r="EJ250" i="14"/>
  <c r="EI250" i="14" a="1"/>
  <c r="EI250" i="14"/>
  <c r="EH250" i="14" a="1"/>
  <c r="EH250" i="14"/>
  <c r="EG250" i="14" a="1"/>
  <c r="EG250" i="14"/>
  <c r="EF250" i="14" a="1"/>
  <c r="EF250" i="14"/>
  <c r="EE250" i="14" a="1"/>
  <c r="EE250" i="14"/>
  <c r="ED250" i="14" a="1"/>
  <c r="ED250" i="14"/>
  <c r="EC250" i="14" a="1"/>
  <c r="EC250" i="14"/>
  <c r="EB250" i="14" a="1"/>
  <c r="EB250" i="14"/>
  <c r="EA250" i="14" a="1"/>
  <c r="EA250" i="14"/>
  <c r="DZ250" i="14" a="1"/>
  <c r="DZ250" i="14"/>
  <c r="DY250" i="14" a="1"/>
  <c r="DY250" i="14"/>
  <c r="DX250" i="14" a="1"/>
  <c r="DX250" i="14"/>
  <c r="DW250" i="14" a="1"/>
  <c r="DW250" i="14"/>
  <c r="DV250" i="14" a="1"/>
  <c r="DV250" i="14"/>
  <c r="DU250" i="14" a="1"/>
  <c r="DU250" i="14"/>
  <c r="DT250" i="14" a="1"/>
  <c r="DT250" i="14"/>
  <c r="DS250" i="14" a="1"/>
  <c r="DS250" i="14"/>
  <c r="DR250" i="14" a="1"/>
  <c r="DR250" i="14"/>
  <c r="DQ250" i="14" a="1"/>
  <c r="DQ250" i="14"/>
  <c r="DP250" i="14" a="1"/>
  <c r="DP250" i="14"/>
  <c r="DO250" i="14" a="1"/>
  <c r="DO250" i="14"/>
  <c r="DN250" i="14" a="1"/>
  <c r="DN250" i="14"/>
  <c r="DM250" i="14" a="1"/>
  <c r="DM250" i="14"/>
  <c r="DL250" i="14" a="1"/>
  <c r="DL250" i="14"/>
  <c r="DK250" i="14" a="1"/>
  <c r="DK250" i="14"/>
  <c r="BJ250" i="14" a="1"/>
  <c r="BJ250" i="14"/>
  <c r="BI250" i="14" a="1"/>
  <c r="BI250" i="14"/>
  <c r="BD250" i="14" a="1"/>
  <c r="BD250" i="14"/>
  <c r="BC250" i="14" a="1"/>
  <c r="BC250" i="14"/>
  <c r="BA250" i="14" a="1"/>
  <c r="BA250" i="14"/>
  <c r="AZ250" i="14" a="1"/>
  <c r="AZ250" i="14"/>
  <c r="AX250" i="14" a="1"/>
  <c r="AX250" i="14"/>
  <c r="AW250" i="14" a="1"/>
  <c r="AW250" i="14"/>
  <c r="AU250" i="14" a="1"/>
  <c r="AU250" i="14"/>
  <c r="AT250" i="14" a="1"/>
  <c r="AT250" i="14"/>
  <c r="AL250" i="14" a="1"/>
  <c r="AL250" i="14"/>
  <c r="AK250" i="14" a="1"/>
  <c r="AK250" i="14"/>
  <c r="R249" i="14"/>
  <c r="S249" i="14"/>
  <c r="CI249" i="14"/>
  <c r="CW249" i="14"/>
  <c r="T249" i="14"/>
  <c r="CJ249" i="14"/>
  <c r="CX249" i="14"/>
  <c r="U249" i="14"/>
  <c r="CK249" i="14"/>
  <c r="CY249" i="14"/>
  <c r="V249" i="14"/>
  <c r="CL249" i="14"/>
  <c r="CZ249" i="14"/>
  <c r="W249" i="14"/>
  <c r="CM249" i="14"/>
  <c r="DA249" i="14"/>
  <c r="X249" i="14"/>
  <c r="CN249" i="14"/>
  <c r="DB249" i="14"/>
  <c r="Y249" i="14"/>
  <c r="CO249" i="14"/>
  <c r="DC249" i="14"/>
  <c r="Z249" i="14"/>
  <c r="CP249" i="14"/>
  <c r="DD249" i="14"/>
  <c r="AA249" i="14"/>
  <c r="CQ249" i="14"/>
  <c r="DE249" i="14"/>
  <c r="AB249" i="14"/>
  <c r="CR249" i="14"/>
  <c r="DF249" i="14"/>
  <c r="AC249" i="14"/>
  <c r="CS249" i="14"/>
  <c r="DG249" i="14"/>
  <c r="AD249" i="14"/>
  <c r="CT249" i="14"/>
  <c r="DH249" i="14"/>
  <c r="AE249" i="14"/>
  <c r="CU249" i="14"/>
  <c r="DI249" i="14"/>
  <c r="CV249" i="14"/>
  <c r="DJ249" i="14"/>
  <c r="EJ249" i="14" a="1"/>
  <c r="EJ249" i="14"/>
  <c r="EI249" i="14" a="1"/>
  <c r="EI249" i="14"/>
  <c r="EH249" i="14" a="1"/>
  <c r="EH249" i="14"/>
  <c r="EG249" i="14" a="1"/>
  <c r="EG249" i="14"/>
  <c r="EF249" i="14" a="1"/>
  <c r="EF249" i="14"/>
  <c r="EE249" i="14" a="1"/>
  <c r="EE249" i="14"/>
  <c r="ED249" i="14" a="1"/>
  <c r="ED249" i="14"/>
  <c r="EC249" i="14" a="1"/>
  <c r="EC249" i="14"/>
  <c r="EB249" i="14" a="1"/>
  <c r="EB249" i="14"/>
  <c r="EA249" i="14" a="1"/>
  <c r="EA249" i="14"/>
  <c r="DZ249" i="14" a="1"/>
  <c r="DZ249" i="14"/>
  <c r="DY249" i="14" a="1"/>
  <c r="DY249" i="14"/>
  <c r="DX249" i="14" a="1"/>
  <c r="DX249" i="14"/>
  <c r="DW249" i="14" a="1"/>
  <c r="DW249" i="14"/>
  <c r="DV249" i="14" a="1"/>
  <c r="DV249" i="14"/>
  <c r="DU249" i="14" a="1"/>
  <c r="DU249" i="14"/>
  <c r="DT249" i="14" a="1"/>
  <c r="DT249" i="14"/>
  <c r="DS249" i="14" a="1"/>
  <c r="DS249" i="14"/>
  <c r="DR249" i="14" a="1"/>
  <c r="DR249" i="14"/>
  <c r="DQ249" i="14" a="1"/>
  <c r="DQ249" i="14"/>
  <c r="DP249" i="14" a="1"/>
  <c r="DP249" i="14"/>
  <c r="DO249" i="14" a="1"/>
  <c r="DO249" i="14"/>
  <c r="DN249" i="14" a="1"/>
  <c r="DN249" i="14"/>
  <c r="DM249" i="14" a="1"/>
  <c r="DM249" i="14"/>
  <c r="DL249" i="14" a="1"/>
  <c r="DL249" i="14"/>
  <c r="DK249" i="14" a="1"/>
  <c r="DK249" i="14"/>
  <c r="BJ249" i="14" a="1"/>
  <c r="BJ249" i="14"/>
  <c r="BI249" i="14" a="1"/>
  <c r="BI249" i="14"/>
  <c r="BD249" i="14" a="1"/>
  <c r="BD249" i="14"/>
  <c r="BC249" i="14" a="1"/>
  <c r="BC249" i="14"/>
  <c r="BA249" i="14" a="1"/>
  <c r="BA249" i="14"/>
  <c r="AZ249" i="14" a="1"/>
  <c r="AZ249" i="14"/>
  <c r="AX249" i="14" a="1"/>
  <c r="AX249" i="14"/>
  <c r="AW249" i="14" a="1"/>
  <c r="AW249" i="14"/>
  <c r="AU249" i="14" a="1"/>
  <c r="AU249" i="14"/>
  <c r="AT249" i="14" a="1"/>
  <c r="AT249" i="14"/>
  <c r="AL249" i="14" a="1"/>
  <c r="AL249" i="14"/>
  <c r="AK249" i="14" a="1"/>
  <c r="AK249" i="14"/>
  <c r="R248" i="14"/>
  <c r="S248" i="14"/>
  <c r="CI248" i="14"/>
  <c r="CW248" i="14"/>
  <c r="T248" i="14"/>
  <c r="CJ248" i="14"/>
  <c r="CX248" i="14"/>
  <c r="U248" i="14"/>
  <c r="CK248" i="14"/>
  <c r="CY248" i="14"/>
  <c r="V248" i="14"/>
  <c r="CL248" i="14"/>
  <c r="CZ248" i="14"/>
  <c r="W248" i="14"/>
  <c r="CM248" i="14"/>
  <c r="DA248" i="14"/>
  <c r="X248" i="14"/>
  <c r="CN248" i="14"/>
  <c r="DB248" i="14"/>
  <c r="Y248" i="14"/>
  <c r="CO248" i="14"/>
  <c r="DC248" i="14"/>
  <c r="Z248" i="14"/>
  <c r="CP248" i="14"/>
  <c r="DD248" i="14"/>
  <c r="AA248" i="14"/>
  <c r="CQ248" i="14"/>
  <c r="DE248" i="14"/>
  <c r="AB248" i="14"/>
  <c r="CR248" i="14"/>
  <c r="DF248" i="14"/>
  <c r="AC248" i="14"/>
  <c r="CS248" i="14"/>
  <c r="DG248" i="14"/>
  <c r="AD248" i="14"/>
  <c r="CT248" i="14"/>
  <c r="DH248" i="14"/>
  <c r="AE248" i="14"/>
  <c r="CU248" i="14"/>
  <c r="DI248" i="14"/>
  <c r="CV248" i="14"/>
  <c r="DJ248" i="14"/>
  <c r="EJ248" i="14" a="1"/>
  <c r="EJ248" i="14"/>
  <c r="EI248" i="14" a="1"/>
  <c r="EI248" i="14"/>
  <c r="EH248" i="14" a="1"/>
  <c r="EH248" i="14"/>
  <c r="EG248" i="14" a="1"/>
  <c r="EG248" i="14"/>
  <c r="EF248" i="14" a="1"/>
  <c r="EF248" i="14"/>
  <c r="EE248" i="14" a="1"/>
  <c r="EE248" i="14"/>
  <c r="ED248" i="14" a="1"/>
  <c r="ED248" i="14"/>
  <c r="EC248" i="14" a="1"/>
  <c r="EC248" i="14"/>
  <c r="EB248" i="14" a="1"/>
  <c r="EB248" i="14"/>
  <c r="EA248" i="14" a="1"/>
  <c r="EA248" i="14"/>
  <c r="DZ248" i="14" a="1"/>
  <c r="DZ248" i="14"/>
  <c r="DY248" i="14" a="1"/>
  <c r="DY248" i="14"/>
  <c r="DX248" i="14" a="1"/>
  <c r="DX248" i="14"/>
  <c r="DW248" i="14" a="1"/>
  <c r="DW248" i="14"/>
  <c r="DV248" i="14" a="1"/>
  <c r="DV248" i="14"/>
  <c r="DU248" i="14" a="1"/>
  <c r="DU248" i="14"/>
  <c r="DT248" i="14" a="1"/>
  <c r="DT248" i="14"/>
  <c r="DS248" i="14" a="1"/>
  <c r="DS248" i="14"/>
  <c r="DR248" i="14" a="1"/>
  <c r="DR248" i="14"/>
  <c r="DQ248" i="14" a="1"/>
  <c r="DQ248" i="14"/>
  <c r="DP248" i="14" a="1"/>
  <c r="DP248" i="14"/>
  <c r="DO248" i="14" a="1"/>
  <c r="DO248" i="14"/>
  <c r="DN248" i="14" a="1"/>
  <c r="DN248" i="14"/>
  <c r="DM248" i="14" a="1"/>
  <c r="DM248" i="14"/>
  <c r="DL248" i="14" a="1"/>
  <c r="DL248" i="14"/>
  <c r="DK248" i="14" a="1"/>
  <c r="DK248" i="14"/>
  <c r="BJ248" i="14" a="1"/>
  <c r="BJ248" i="14"/>
  <c r="BI248" i="14" a="1"/>
  <c r="BI248" i="14"/>
  <c r="BD248" i="14" a="1"/>
  <c r="BD248" i="14"/>
  <c r="BC248" i="14" a="1"/>
  <c r="BC248" i="14"/>
  <c r="BA248" i="14" a="1"/>
  <c r="BA248" i="14"/>
  <c r="AZ248" i="14" a="1"/>
  <c r="AZ248" i="14"/>
  <c r="AX248" i="14" a="1"/>
  <c r="AX248" i="14"/>
  <c r="AW248" i="14" a="1"/>
  <c r="AW248" i="14"/>
  <c r="AU248" i="14" a="1"/>
  <c r="AU248" i="14"/>
  <c r="AT248" i="14" a="1"/>
  <c r="AT248" i="14"/>
  <c r="AL248" i="14" a="1"/>
  <c r="AL248" i="14"/>
  <c r="AK248" i="14" a="1"/>
  <c r="AK248" i="14"/>
  <c r="R247" i="14"/>
  <c r="S247" i="14"/>
  <c r="CI247" i="14"/>
  <c r="CW247" i="14"/>
  <c r="T247" i="14"/>
  <c r="CJ247" i="14"/>
  <c r="CX247" i="14"/>
  <c r="U247" i="14"/>
  <c r="CK247" i="14"/>
  <c r="CY247" i="14"/>
  <c r="V247" i="14"/>
  <c r="CL247" i="14"/>
  <c r="CZ247" i="14"/>
  <c r="W247" i="14"/>
  <c r="CM247" i="14"/>
  <c r="DA247" i="14"/>
  <c r="X247" i="14"/>
  <c r="CN247" i="14"/>
  <c r="DB247" i="14"/>
  <c r="Y247" i="14"/>
  <c r="CO247" i="14"/>
  <c r="DC247" i="14"/>
  <c r="Z247" i="14"/>
  <c r="CP247" i="14"/>
  <c r="DD247" i="14"/>
  <c r="AA247" i="14"/>
  <c r="CQ247" i="14"/>
  <c r="DE247" i="14"/>
  <c r="AB247" i="14"/>
  <c r="CR247" i="14"/>
  <c r="DF247" i="14"/>
  <c r="AC247" i="14"/>
  <c r="CS247" i="14"/>
  <c r="DG247" i="14"/>
  <c r="AD247" i="14"/>
  <c r="CT247" i="14"/>
  <c r="DH247" i="14"/>
  <c r="AE247" i="14"/>
  <c r="CU247" i="14"/>
  <c r="DI247" i="14"/>
  <c r="CV247" i="14"/>
  <c r="DJ247" i="14"/>
  <c r="EJ247" i="14" a="1"/>
  <c r="EJ247" i="14"/>
  <c r="EI247" i="14" a="1"/>
  <c r="EI247" i="14"/>
  <c r="EH247" i="14" a="1"/>
  <c r="EH247" i="14"/>
  <c r="EG247" i="14" a="1"/>
  <c r="EG247" i="14"/>
  <c r="EF247" i="14" a="1"/>
  <c r="EF247" i="14"/>
  <c r="EE247" i="14" a="1"/>
  <c r="EE247" i="14"/>
  <c r="ED247" i="14" a="1"/>
  <c r="ED247" i="14"/>
  <c r="EC247" i="14" a="1"/>
  <c r="EC247" i="14"/>
  <c r="EB247" i="14" a="1"/>
  <c r="EB247" i="14"/>
  <c r="EA247" i="14" a="1"/>
  <c r="EA247" i="14"/>
  <c r="DZ247" i="14" a="1"/>
  <c r="DZ247" i="14"/>
  <c r="DY247" i="14" a="1"/>
  <c r="DY247" i="14"/>
  <c r="DX247" i="14" a="1"/>
  <c r="DX247" i="14"/>
  <c r="DW247" i="14" a="1"/>
  <c r="DW247" i="14"/>
  <c r="DV247" i="14" a="1"/>
  <c r="DV247" i="14"/>
  <c r="DU247" i="14" a="1"/>
  <c r="DU247" i="14"/>
  <c r="DT247" i="14" a="1"/>
  <c r="DT247" i="14"/>
  <c r="DS247" i="14" a="1"/>
  <c r="DS247" i="14"/>
  <c r="DR247" i="14" a="1"/>
  <c r="DR247" i="14"/>
  <c r="DQ247" i="14" a="1"/>
  <c r="DQ247" i="14"/>
  <c r="DP247" i="14" a="1"/>
  <c r="DP247" i="14"/>
  <c r="DO247" i="14" a="1"/>
  <c r="DO247" i="14"/>
  <c r="DN247" i="14" a="1"/>
  <c r="DN247" i="14"/>
  <c r="DM247" i="14" a="1"/>
  <c r="DM247" i="14"/>
  <c r="DL247" i="14" a="1"/>
  <c r="DL247" i="14"/>
  <c r="DK247" i="14" a="1"/>
  <c r="DK247" i="14"/>
  <c r="BJ247" i="14" a="1"/>
  <c r="BJ247" i="14"/>
  <c r="BI247" i="14" a="1"/>
  <c r="BI247" i="14"/>
  <c r="BD247" i="14" a="1"/>
  <c r="BD247" i="14"/>
  <c r="BC247" i="14" a="1"/>
  <c r="BC247" i="14"/>
  <c r="BA247" i="14" a="1"/>
  <c r="BA247" i="14"/>
  <c r="AZ247" i="14" a="1"/>
  <c r="AZ247" i="14"/>
  <c r="AX247" i="14" a="1"/>
  <c r="AX247" i="14"/>
  <c r="AW247" i="14" a="1"/>
  <c r="AW247" i="14"/>
  <c r="AU247" i="14" a="1"/>
  <c r="AU247" i="14"/>
  <c r="AT247" i="14" a="1"/>
  <c r="AT247" i="14"/>
  <c r="AL247" i="14" a="1"/>
  <c r="AL247" i="14"/>
  <c r="AK247" i="14" a="1"/>
  <c r="AK247" i="14"/>
  <c r="R246" i="14"/>
  <c r="S246" i="14"/>
  <c r="CI246" i="14"/>
  <c r="CW246" i="14"/>
  <c r="T246" i="14"/>
  <c r="CJ246" i="14"/>
  <c r="CX246" i="14"/>
  <c r="U246" i="14"/>
  <c r="CK246" i="14"/>
  <c r="CY246" i="14"/>
  <c r="V246" i="14"/>
  <c r="CL246" i="14"/>
  <c r="CZ246" i="14"/>
  <c r="W246" i="14"/>
  <c r="CM246" i="14"/>
  <c r="DA246" i="14"/>
  <c r="X246" i="14"/>
  <c r="CN246" i="14"/>
  <c r="DB246" i="14"/>
  <c r="Y246" i="14"/>
  <c r="CO246" i="14"/>
  <c r="DC246" i="14"/>
  <c r="Z246" i="14"/>
  <c r="CP246" i="14"/>
  <c r="DD246" i="14"/>
  <c r="AA246" i="14"/>
  <c r="CQ246" i="14"/>
  <c r="DE246" i="14"/>
  <c r="AB246" i="14"/>
  <c r="CR246" i="14"/>
  <c r="DF246" i="14"/>
  <c r="AC246" i="14"/>
  <c r="CS246" i="14"/>
  <c r="DG246" i="14"/>
  <c r="AD246" i="14"/>
  <c r="CT246" i="14"/>
  <c r="DH246" i="14"/>
  <c r="AE246" i="14"/>
  <c r="CU246" i="14"/>
  <c r="DI246" i="14"/>
  <c r="CV246" i="14"/>
  <c r="DJ246" i="14"/>
  <c r="EJ246" i="14" a="1"/>
  <c r="EJ246" i="14"/>
  <c r="EI246" i="14" a="1"/>
  <c r="EI246" i="14"/>
  <c r="EH246" i="14" a="1"/>
  <c r="EH246" i="14"/>
  <c r="EG246" i="14" a="1"/>
  <c r="EG246" i="14"/>
  <c r="EF246" i="14" a="1"/>
  <c r="EF246" i="14"/>
  <c r="EE246" i="14" a="1"/>
  <c r="EE246" i="14"/>
  <c r="ED246" i="14" a="1"/>
  <c r="ED246" i="14"/>
  <c r="EC246" i="14" a="1"/>
  <c r="EC246" i="14"/>
  <c r="EB246" i="14" a="1"/>
  <c r="EB246" i="14"/>
  <c r="EA246" i="14" a="1"/>
  <c r="EA246" i="14"/>
  <c r="DZ246" i="14" a="1"/>
  <c r="DZ246" i="14"/>
  <c r="DY246" i="14" a="1"/>
  <c r="DY246" i="14"/>
  <c r="DX246" i="14" a="1"/>
  <c r="DX246" i="14"/>
  <c r="DW246" i="14" a="1"/>
  <c r="DW246" i="14"/>
  <c r="DV246" i="14" a="1"/>
  <c r="DV246" i="14"/>
  <c r="DU246" i="14" a="1"/>
  <c r="DU246" i="14"/>
  <c r="DT246" i="14" a="1"/>
  <c r="DT246" i="14"/>
  <c r="DS246" i="14" a="1"/>
  <c r="DS246" i="14"/>
  <c r="DR246" i="14" a="1"/>
  <c r="DR246" i="14"/>
  <c r="DQ246" i="14" a="1"/>
  <c r="DQ246" i="14"/>
  <c r="DP246" i="14" a="1"/>
  <c r="DP246" i="14"/>
  <c r="DO246" i="14" a="1"/>
  <c r="DO246" i="14"/>
  <c r="DN246" i="14" a="1"/>
  <c r="DN246" i="14"/>
  <c r="DM246" i="14" a="1"/>
  <c r="DM246" i="14"/>
  <c r="DL246" i="14" a="1"/>
  <c r="DL246" i="14"/>
  <c r="DK246" i="14" a="1"/>
  <c r="DK246" i="14"/>
  <c r="BJ246" i="14" a="1"/>
  <c r="BJ246" i="14"/>
  <c r="BI246" i="14" a="1"/>
  <c r="BI246" i="14"/>
  <c r="BD246" i="14" a="1"/>
  <c r="BD246" i="14"/>
  <c r="BC246" i="14" a="1"/>
  <c r="BC246" i="14"/>
  <c r="BA246" i="14" a="1"/>
  <c r="BA246" i="14"/>
  <c r="AZ246" i="14" a="1"/>
  <c r="AZ246" i="14"/>
  <c r="AX246" i="14" a="1"/>
  <c r="AX246" i="14"/>
  <c r="AW246" i="14" a="1"/>
  <c r="AW246" i="14"/>
  <c r="AU246" i="14" a="1"/>
  <c r="AU246" i="14"/>
  <c r="AT246" i="14" a="1"/>
  <c r="AT246" i="14"/>
  <c r="AL246" i="14" a="1"/>
  <c r="AL246" i="14"/>
  <c r="AK246" i="14" a="1"/>
  <c r="AK246" i="14"/>
  <c r="R245" i="14"/>
  <c r="S245" i="14"/>
  <c r="CI245" i="14"/>
  <c r="CW245" i="14"/>
  <c r="T245" i="14"/>
  <c r="CJ245" i="14"/>
  <c r="CX245" i="14"/>
  <c r="U245" i="14"/>
  <c r="CK245" i="14"/>
  <c r="CY245" i="14"/>
  <c r="V245" i="14"/>
  <c r="CL245" i="14"/>
  <c r="CZ245" i="14"/>
  <c r="W245" i="14"/>
  <c r="CM245" i="14"/>
  <c r="DA245" i="14"/>
  <c r="X245" i="14"/>
  <c r="CN245" i="14"/>
  <c r="DB245" i="14"/>
  <c r="Y245" i="14"/>
  <c r="CO245" i="14"/>
  <c r="DC245" i="14"/>
  <c r="Z245" i="14"/>
  <c r="CP245" i="14"/>
  <c r="DD245" i="14"/>
  <c r="AA245" i="14"/>
  <c r="CQ245" i="14"/>
  <c r="DE245" i="14"/>
  <c r="AB245" i="14"/>
  <c r="CR245" i="14"/>
  <c r="DF245" i="14"/>
  <c r="AC245" i="14"/>
  <c r="CS245" i="14"/>
  <c r="DG245" i="14"/>
  <c r="AD245" i="14"/>
  <c r="CT245" i="14"/>
  <c r="DH245" i="14"/>
  <c r="AE245" i="14"/>
  <c r="CU245" i="14"/>
  <c r="DI245" i="14"/>
  <c r="CV245" i="14"/>
  <c r="DJ245" i="14"/>
  <c r="EJ245" i="14" a="1"/>
  <c r="EJ245" i="14"/>
  <c r="EI245" i="14" a="1"/>
  <c r="EI245" i="14"/>
  <c r="EH245" i="14" a="1"/>
  <c r="EH245" i="14"/>
  <c r="EG245" i="14" a="1"/>
  <c r="EG245" i="14"/>
  <c r="EF245" i="14" a="1"/>
  <c r="EF245" i="14"/>
  <c r="EE245" i="14" a="1"/>
  <c r="EE245" i="14"/>
  <c r="ED245" i="14" a="1"/>
  <c r="ED245" i="14"/>
  <c r="EC245" i="14" a="1"/>
  <c r="EC245" i="14"/>
  <c r="EB245" i="14" a="1"/>
  <c r="EB245" i="14"/>
  <c r="EA245" i="14" a="1"/>
  <c r="EA245" i="14"/>
  <c r="DZ245" i="14" a="1"/>
  <c r="DZ245" i="14"/>
  <c r="DY245" i="14" a="1"/>
  <c r="DY245" i="14"/>
  <c r="DX245" i="14" a="1"/>
  <c r="DX245" i="14"/>
  <c r="DW245" i="14" a="1"/>
  <c r="DW245" i="14"/>
  <c r="DV245" i="14" a="1"/>
  <c r="DV245" i="14"/>
  <c r="DU245" i="14" a="1"/>
  <c r="DU245" i="14"/>
  <c r="DT245" i="14" a="1"/>
  <c r="DT245" i="14"/>
  <c r="DS245" i="14" a="1"/>
  <c r="DS245" i="14"/>
  <c r="DR245" i="14" a="1"/>
  <c r="DR245" i="14"/>
  <c r="DQ245" i="14" a="1"/>
  <c r="DQ245" i="14"/>
  <c r="DP245" i="14" a="1"/>
  <c r="DP245" i="14"/>
  <c r="DO245" i="14" a="1"/>
  <c r="DO245" i="14"/>
  <c r="DN245" i="14" a="1"/>
  <c r="DN245" i="14"/>
  <c r="DM245" i="14" a="1"/>
  <c r="DM245" i="14"/>
  <c r="DL245" i="14" a="1"/>
  <c r="DL245" i="14"/>
  <c r="DK245" i="14" a="1"/>
  <c r="DK245" i="14"/>
  <c r="BJ245" i="14" a="1"/>
  <c r="BJ245" i="14"/>
  <c r="BI245" i="14" a="1"/>
  <c r="BI245" i="14"/>
  <c r="BD245" i="14" a="1"/>
  <c r="BD245" i="14"/>
  <c r="BC245" i="14" a="1"/>
  <c r="BC245" i="14"/>
  <c r="BA245" i="14" a="1"/>
  <c r="BA245" i="14"/>
  <c r="AZ245" i="14" a="1"/>
  <c r="AZ245" i="14"/>
  <c r="AX245" i="14" a="1"/>
  <c r="AX245" i="14"/>
  <c r="AW245" i="14" a="1"/>
  <c r="AW245" i="14"/>
  <c r="AU245" i="14" a="1"/>
  <c r="AU245" i="14"/>
  <c r="AT245" i="14" a="1"/>
  <c r="AT245" i="14"/>
  <c r="AL245" i="14" a="1"/>
  <c r="AL245" i="14"/>
  <c r="AK245" i="14" a="1"/>
  <c r="AK245" i="14"/>
  <c r="R244" i="14"/>
  <c r="S244" i="14"/>
  <c r="CI244" i="14"/>
  <c r="CW244" i="14"/>
  <c r="T244" i="14"/>
  <c r="CJ244" i="14"/>
  <c r="CX244" i="14"/>
  <c r="U244" i="14"/>
  <c r="CK244" i="14"/>
  <c r="CY244" i="14"/>
  <c r="V244" i="14"/>
  <c r="CL244" i="14"/>
  <c r="CZ244" i="14"/>
  <c r="W244" i="14"/>
  <c r="CM244" i="14"/>
  <c r="DA244" i="14"/>
  <c r="X244" i="14"/>
  <c r="CN244" i="14"/>
  <c r="DB244" i="14"/>
  <c r="Y244" i="14"/>
  <c r="CO244" i="14"/>
  <c r="DC244" i="14"/>
  <c r="Z244" i="14"/>
  <c r="CP244" i="14"/>
  <c r="DD244" i="14"/>
  <c r="AA244" i="14"/>
  <c r="CQ244" i="14"/>
  <c r="DE244" i="14"/>
  <c r="AB244" i="14"/>
  <c r="CR244" i="14"/>
  <c r="DF244" i="14"/>
  <c r="AC244" i="14"/>
  <c r="CS244" i="14"/>
  <c r="DG244" i="14"/>
  <c r="AD244" i="14"/>
  <c r="CT244" i="14"/>
  <c r="DH244" i="14"/>
  <c r="AE244" i="14"/>
  <c r="CU244" i="14"/>
  <c r="DI244" i="14"/>
  <c r="CV244" i="14"/>
  <c r="DJ244" i="14"/>
  <c r="EJ244" i="14" a="1"/>
  <c r="EJ244" i="14"/>
  <c r="EI244" i="14" a="1"/>
  <c r="EI244" i="14"/>
  <c r="EH244" i="14" a="1"/>
  <c r="EH244" i="14"/>
  <c r="EG244" i="14" a="1"/>
  <c r="EG244" i="14"/>
  <c r="EF244" i="14" a="1"/>
  <c r="EF244" i="14"/>
  <c r="EE244" i="14" a="1"/>
  <c r="EE244" i="14"/>
  <c r="ED244" i="14" a="1"/>
  <c r="ED244" i="14"/>
  <c r="EC244" i="14" a="1"/>
  <c r="EC244" i="14"/>
  <c r="EB244" i="14" a="1"/>
  <c r="EB244" i="14"/>
  <c r="EA244" i="14" a="1"/>
  <c r="EA244" i="14"/>
  <c r="DZ244" i="14" a="1"/>
  <c r="DZ244" i="14"/>
  <c r="DY244" i="14" a="1"/>
  <c r="DY244" i="14"/>
  <c r="DX244" i="14" a="1"/>
  <c r="DX244" i="14"/>
  <c r="DW244" i="14" a="1"/>
  <c r="DW244" i="14"/>
  <c r="DV244" i="14" a="1"/>
  <c r="DV244" i="14"/>
  <c r="DU244" i="14" a="1"/>
  <c r="DU244" i="14"/>
  <c r="DT244" i="14" a="1"/>
  <c r="DT244" i="14"/>
  <c r="DS244" i="14" a="1"/>
  <c r="DS244" i="14"/>
  <c r="DR244" i="14" a="1"/>
  <c r="DR244" i="14"/>
  <c r="DQ244" i="14" a="1"/>
  <c r="DQ244" i="14"/>
  <c r="DP244" i="14" a="1"/>
  <c r="DP244" i="14"/>
  <c r="DO244" i="14" a="1"/>
  <c r="DO244" i="14"/>
  <c r="DN244" i="14" a="1"/>
  <c r="DN244" i="14"/>
  <c r="DM244" i="14" a="1"/>
  <c r="DM244" i="14"/>
  <c r="DL244" i="14" a="1"/>
  <c r="DL244" i="14"/>
  <c r="DK244" i="14" a="1"/>
  <c r="DK244" i="14"/>
  <c r="BJ244" i="14" a="1"/>
  <c r="BJ244" i="14"/>
  <c r="BI244" i="14" a="1"/>
  <c r="BI244" i="14"/>
  <c r="BD244" i="14" a="1"/>
  <c r="BD244" i="14"/>
  <c r="BC244" i="14" a="1"/>
  <c r="BC244" i="14"/>
  <c r="BA244" i="14" a="1"/>
  <c r="BA244" i="14"/>
  <c r="AZ244" i="14" a="1"/>
  <c r="AZ244" i="14"/>
  <c r="AX244" i="14" a="1"/>
  <c r="AX244" i="14"/>
  <c r="AW244" i="14" a="1"/>
  <c r="AW244" i="14"/>
  <c r="AU244" i="14" a="1"/>
  <c r="AU244" i="14"/>
  <c r="AT244" i="14" a="1"/>
  <c r="AT244" i="14"/>
  <c r="AL244" i="14" a="1"/>
  <c r="AL244" i="14"/>
  <c r="AK244" i="14" a="1"/>
  <c r="AK244" i="14"/>
  <c r="R243" i="14"/>
  <c r="S243" i="14"/>
  <c r="CI243" i="14"/>
  <c r="CW243" i="14"/>
  <c r="T243" i="14"/>
  <c r="CJ243" i="14"/>
  <c r="CX243" i="14"/>
  <c r="U243" i="14"/>
  <c r="CK243" i="14"/>
  <c r="CY243" i="14"/>
  <c r="V243" i="14"/>
  <c r="CL243" i="14"/>
  <c r="CZ243" i="14"/>
  <c r="W243" i="14"/>
  <c r="CM243" i="14"/>
  <c r="DA243" i="14"/>
  <c r="X243" i="14"/>
  <c r="CN243" i="14"/>
  <c r="DB243" i="14"/>
  <c r="Y243" i="14"/>
  <c r="CO243" i="14"/>
  <c r="DC243" i="14"/>
  <c r="Z243" i="14"/>
  <c r="CP243" i="14"/>
  <c r="DD243" i="14"/>
  <c r="AA243" i="14"/>
  <c r="CQ243" i="14"/>
  <c r="DE243" i="14"/>
  <c r="AB243" i="14"/>
  <c r="CR243" i="14"/>
  <c r="DF243" i="14"/>
  <c r="AC243" i="14"/>
  <c r="CS243" i="14"/>
  <c r="DG243" i="14"/>
  <c r="AD243" i="14"/>
  <c r="CT243" i="14"/>
  <c r="DH243" i="14"/>
  <c r="AE243" i="14"/>
  <c r="CU243" i="14"/>
  <c r="DI243" i="14"/>
  <c r="CV243" i="14"/>
  <c r="DJ243" i="14"/>
  <c r="EJ243" i="14" a="1"/>
  <c r="EJ243" i="14"/>
  <c r="EI243" i="14" a="1"/>
  <c r="EI243" i="14"/>
  <c r="EH243" i="14" a="1"/>
  <c r="EH243" i="14"/>
  <c r="EG243" i="14" a="1"/>
  <c r="EG243" i="14"/>
  <c r="EF243" i="14" a="1"/>
  <c r="EF243" i="14"/>
  <c r="EE243" i="14" a="1"/>
  <c r="EE243" i="14"/>
  <c r="ED243" i="14" a="1"/>
  <c r="ED243" i="14"/>
  <c r="EC243" i="14" a="1"/>
  <c r="EC243" i="14"/>
  <c r="EB243" i="14" a="1"/>
  <c r="EB243" i="14"/>
  <c r="EA243" i="14" a="1"/>
  <c r="EA243" i="14"/>
  <c r="DZ243" i="14" a="1"/>
  <c r="DZ243" i="14"/>
  <c r="DY243" i="14" a="1"/>
  <c r="DY243" i="14"/>
  <c r="DX243" i="14" a="1"/>
  <c r="DX243" i="14"/>
  <c r="DW243" i="14" a="1"/>
  <c r="DW243" i="14"/>
  <c r="DV243" i="14" a="1"/>
  <c r="DV243" i="14"/>
  <c r="DU243" i="14" a="1"/>
  <c r="DU243" i="14"/>
  <c r="DT243" i="14" a="1"/>
  <c r="DT243" i="14"/>
  <c r="DS243" i="14" a="1"/>
  <c r="DS243" i="14"/>
  <c r="DR243" i="14" a="1"/>
  <c r="DR243" i="14"/>
  <c r="DQ243" i="14" a="1"/>
  <c r="DQ243" i="14"/>
  <c r="DP243" i="14" a="1"/>
  <c r="DP243" i="14"/>
  <c r="DO243" i="14" a="1"/>
  <c r="DO243" i="14"/>
  <c r="DN243" i="14" a="1"/>
  <c r="DN243" i="14"/>
  <c r="DM243" i="14" a="1"/>
  <c r="DM243" i="14"/>
  <c r="DL243" i="14" a="1"/>
  <c r="DL243" i="14"/>
  <c r="DK243" i="14" a="1"/>
  <c r="DK243" i="14"/>
  <c r="BJ243" i="14" a="1"/>
  <c r="BJ243" i="14"/>
  <c r="BI243" i="14" a="1"/>
  <c r="BI243" i="14"/>
  <c r="BD243" i="14" a="1"/>
  <c r="BD243" i="14"/>
  <c r="BC243" i="14" a="1"/>
  <c r="BC243" i="14"/>
  <c r="BA243" i="14" a="1"/>
  <c r="BA243" i="14"/>
  <c r="AZ243" i="14" a="1"/>
  <c r="AZ243" i="14"/>
  <c r="AX243" i="14" a="1"/>
  <c r="AX243" i="14"/>
  <c r="AW243" i="14" a="1"/>
  <c r="AW243" i="14"/>
  <c r="AU243" i="14" a="1"/>
  <c r="AU243" i="14"/>
  <c r="AT243" i="14" a="1"/>
  <c r="AT243" i="14"/>
  <c r="AL243" i="14" a="1"/>
  <c r="AL243" i="14"/>
  <c r="AK243" i="14" a="1"/>
  <c r="AK243" i="14"/>
  <c r="R242" i="14"/>
  <c r="S242" i="14"/>
  <c r="CI242" i="14"/>
  <c r="CW242" i="14"/>
  <c r="T242" i="14"/>
  <c r="CJ242" i="14"/>
  <c r="CX242" i="14"/>
  <c r="U242" i="14"/>
  <c r="CK242" i="14"/>
  <c r="CY242" i="14"/>
  <c r="V242" i="14"/>
  <c r="CL242" i="14"/>
  <c r="CZ242" i="14"/>
  <c r="W242" i="14"/>
  <c r="CM242" i="14"/>
  <c r="DA242" i="14"/>
  <c r="X242" i="14"/>
  <c r="CN242" i="14"/>
  <c r="DB242" i="14"/>
  <c r="Y242" i="14"/>
  <c r="CO242" i="14"/>
  <c r="DC242" i="14"/>
  <c r="Z242" i="14"/>
  <c r="CP242" i="14"/>
  <c r="DD242" i="14"/>
  <c r="AA242" i="14"/>
  <c r="CQ242" i="14"/>
  <c r="DE242" i="14"/>
  <c r="AB242" i="14"/>
  <c r="CR242" i="14"/>
  <c r="DF242" i="14"/>
  <c r="AC242" i="14"/>
  <c r="CS242" i="14"/>
  <c r="DG242" i="14"/>
  <c r="AD242" i="14"/>
  <c r="CT242" i="14"/>
  <c r="DH242" i="14"/>
  <c r="AE242" i="14"/>
  <c r="CU242" i="14"/>
  <c r="DI242" i="14"/>
  <c r="CV242" i="14"/>
  <c r="DJ242" i="14"/>
  <c r="EJ242" i="14" a="1"/>
  <c r="EJ242" i="14"/>
  <c r="EI242" i="14" a="1"/>
  <c r="EI242" i="14"/>
  <c r="EH242" i="14" a="1"/>
  <c r="EH242" i="14"/>
  <c r="EG242" i="14" a="1"/>
  <c r="EG242" i="14"/>
  <c r="EF242" i="14" a="1"/>
  <c r="EF242" i="14"/>
  <c r="EE242" i="14" a="1"/>
  <c r="EE242" i="14"/>
  <c r="ED242" i="14" a="1"/>
  <c r="ED242" i="14"/>
  <c r="EC242" i="14" a="1"/>
  <c r="EC242" i="14"/>
  <c r="EB242" i="14" a="1"/>
  <c r="EB242" i="14"/>
  <c r="EA242" i="14" a="1"/>
  <c r="EA242" i="14"/>
  <c r="DZ242" i="14" a="1"/>
  <c r="DZ242" i="14"/>
  <c r="DY242" i="14" a="1"/>
  <c r="DY242" i="14"/>
  <c r="DX242" i="14" a="1"/>
  <c r="DX242" i="14"/>
  <c r="DW242" i="14" a="1"/>
  <c r="DW242" i="14"/>
  <c r="DV242" i="14" a="1"/>
  <c r="DV242" i="14"/>
  <c r="DU242" i="14" a="1"/>
  <c r="DU242" i="14"/>
  <c r="DT242" i="14" a="1"/>
  <c r="DT242" i="14"/>
  <c r="DS242" i="14" a="1"/>
  <c r="DS242" i="14"/>
  <c r="DR242" i="14" a="1"/>
  <c r="DR242" i="14"/>
  <c r="DQ242" i="14" a="1"/>
  <c r="DQ242" i="14"/>
  <c r="DP242" i="14" a="1"/>
  <c r="DP242" i="14"/>
  <c r="DO242" i="14" a="1"/>
  <c r="DO242" i="14"/>
  <c r="DN242" i="14" a="1"/>
  <c r="DN242" i="14"/>
  <c r="DM242" i="14" a="1"/>
  <c r="DM242" i="14"/>
  <c r="DL242" i="14" a="1"/>
  <c r="DL242" i="14"/>
  <c r="DK242" i="14" a="1"/>
  <c r="DK242" i="14"/>
  <c r="BJ242" i="14" a="1"/>
  <c r="BJ242" i="14"/>
  <c r="BI242" i="14" a="1"/>
  <c r="BI242" i="14"/>
  <c r="BD242" i="14" a="1"/>
  <c r="BD242" i="14"/>
  <c r="BC242" i="14" a="1"/>
  <c r="BC242" i="14"/>
  <c r="BA242" i="14" a="1"/>
  <c r="BA242" i="14"/>
  <c r="AZ242" i="14" a="1"/>
  <c r="AZ242" i="14"/>
  <c r="AX242" i="14" a="1"/>
  <c r="AX242" i="14"/>
  <c r="AW242" i="14" a="1"/>
  <c r="AW242" i="14"/>
  <c r="AU242" i="14" a="1"/>
  <c r="AU242" i="14"/>
  <c r="AT242" i="14" a="1"/>
  <c r="AT242" i="14"/>
  <c r="AL242" i="14" a="1"/>
  <c r="AL242" i="14"/>
  <c r="AK242" i="14" a="1"/>
  <c r="AK242" i="14"/>
  <c r="R241" i="14"/>
  <c r="S241" i="14"/>
  <c r="CI241" i="14"/>
  <c r="CW241" i="14"/>
  <c r="T241" i="14"/>
  <c r="CJ241" i="14"/>
  <c r="CX241" i="14"/>
  <c r="U241" i="14"/>
  <c r="CK241" i="14"/>
  <c r="CY241" i="14"/>
  <c r="V241" i="14"/>
  <c r="CL241" i="14"/>
  <c r="CZ241" i="14"/>
  <c r="W241" i="14"/>
  <c r="CM241" i="14"/>
  <c r="DA241" i="14"/>
  <c r="X241" i="14"/>
  <c r="CN241" i="14"/>
  <c r="DB241" i="14"/>
  <c r="Y241" i="14"/>
  <c r="CO241" i="14"/>
  <c r="DC241" i="14"/>
  <c r="Z241" i="14"/>
  <c r="CP241" i="14"/>
  <c r="DD241" i="14"/>
  <c r="AA241" i="14"/>
  <c r="CQ241" i="14"/>
  <c r="DE241" i="14"/>
  <c r="AB241" i="14"/>
  <c r="CR241" i="14"/>
  <c r="DF241" i="14"/>
  <c r="AC241" i="14"/>
  <c r="CS241" i="14"/>
  <c r="DG241" i="14"/>
  <c r="AD241" i="14"/>
  <c r="CT241" i="14"/>
  <c r="DH241" i="14"/>
  <c r="AE241" i="14"/>
  <c r="CU241" i="14"/>
  <c r="DI241" i="14"/>
  <c r="CV241" i="14"/>
  <c r="DJ241" i="14"/>
  <c r="EJ241" i="14" a="1"/>
  <c r="EJ241" i="14"/>
  <c r="EI241" i="14" a="1"/>
  <c r="EI241" i="14"/>
  <c r="EH241" i="14" a="1"/>
  <c r="EH241" i="14"/>
  <c r="EG241" i="14" a="1"/>
  <c r="EG241" i="14"/>
  <c r="EF241" i="14" a="1"/>
  <c r="EF241" i="14"/>
  <c r="EE241" i="14" a="1"/>
  <c r="EE241" i="14"/>
  <c r="ED241" i="14" a="1"/>
  <c r="ED241" i="14"/>
  <c r="EC241" i="14" a="1"/>
  <c r="EC241" i="14"/>
  <c r="EB241" i="14" a="1"/>
  <c r="EB241" i="14"/>
  <c r="EA241" i="14" a="1"/>
  <c r="EA241" i="14"/>
  <c r="DZ241" i="14" a="1"/>
  <c r="DZ241" i="14"/>
  <c r="DY241" i="14" a="1"/>
  <c r="DY241" i="14"/>
  <c r="DX241" i="14" a="1"/>
  <c r="DX241" i="14"/>
  <c r="DW241" i="14" a="1"/>
  <c r="DW241" i="14"/>
  <c r="DV241" i="14" a="1"/>
  <c r="DV241" i="14"/>
  <c r="DU241" i="14" a="1"/>
  <c r="DU241" i="14"/>
  <c r="DT241" i="14" a="1"/>
  <c r="DT241" i="14"/>
  <c r="DS241" i="14" a="1"/>
  <c r="DS241" i="14"/>
  <c r="DR241" i="14" a="1"/>
  <c r="DR241" i="14"/>
  <c r="DQ241" i="14" a="1"/>
  <c r="DQ241" i="14"/>
  <c r="DP241" i="14" a="1"/>
  <c r="DP241" i="14"/>
  <c r="DO241" i="14" a="1"/>
  <c r="DO241" i="14"/>
  <c r="DN241" i="14" a="1"/>
  <c r="DN241" i="14"/>
  <c r="DM241" i="14" a="1"/>
  <c r="DM241" i="14"/>
  <c r="DL241" i="14" a="1"/>
  <c r="DL241" i="14"/>
  <c r="DK241" i="14" a="1"/>
  <c r="DK241" i="14"/>
  <c r="BJ241" i="14" a="1"/>
  <c r="BJ241" i="14"/>
  <c r="BI241" i="14" a="1"/>
  <c r="BI241" i="14"/>
  <c r="BD241" i="14" a="1"/>
  <c r="BD241" i="14"/>
  <c r="BC241" i="14" a="1"/>
  <c r="BC241" i="14"/>
  <c r="BA241" i="14" a="1"/>
  <c r="BA241" i="14"/>
  <c r="AZ241" i="14" a="1"/>
  <c r="AZ241" i="14"/>
  <c r="AX241" i="14" a="1"/>
  <c r="AX241" i="14"/>
  <c r="AW241" i="14" a="1"/>
  <c r="AW241" i="14"/>
  <c r="AU241" i="14" a="1"/>
  <c r="AU241" i="14"/>
  <c r="AT241" i="14" a="1"/>
  <c r="AT241" i="14"/>
  <c r="AL241" i="14" a="1"/>
  <c r="AL241" i="14"/>
  <c r="AK241" i="14" a="1"/>
  <c r="AK241" i="14"/>
  <c r="R240" i="14"/>
  <c r="S240" i="14"/>
  <c r="CI240" i="14"/>
  <c r="CW240" i="14"/>
  <c r="T240" i="14"/>
  <c r="CJ240" i="14"/>
  <c r="CX240" i="14"/>
  <c r="U240" i="14"/>
  <c r="CK240" i="14"/>
  <c r="CY240" i="14"/>
  <c r="V240" i="14"/>
  <c r="CL240" i="14"/>
  <c r="CZ240" i="14"/>
  <c r="W240" i="14"/>
  <c r="CM240" i="14"/>
  <c r="DA240" i="14"/>
  <c r="X240" i="14"/>
  <c r="CN240" i="14"/>
  <c r="DB240" i="14"/>
  <c r="Y240" i="14"/>
  <c r="CO240" i="14"/>
  <c r="DC240" i="14"/>
  <c r="Z240" i="14"/>
  <c r="CP240" i="14"/>
  <c r="DD240" i="14"/>
  <c r="AA240" i="14"/>
  <c r="CQ240" i="14"/>
  <c r="DE240" i="14"/>
  <c r="AB240" i="14"/>
  <c r="CR240" i="14"/>
  <c r="DF240" i="14"/>
  <c r="AC240" i="14"/>
  <c r="CS240" i="14"/>
  <c r="DG240" i="14"/>
  <c r="AD240" i="14"/>
  <c r="CT240" i="14"/>
  <c r="DH240" i="14"/>
  <c r="AE240" i="14"/>
  <c r="CU240" i="14"/>
  <c r="DI240" i="14"/>
  <c r="CV240" i="14"/>
  <c r="DJ240" i="14"/>
  <c r="EJ240" i="14" a="1"/>
  <c r="EJ240" i="14"/>
  <c r="EI240" i="14" a="1"/>
  <c r="EI240" i="14"/>
  <c r="EH240" i="14" a="1"/>
  <c r="EH240" i="14"/>
  <c r="EG240" i="14" a="1"/>
  <c r="EG240" i="14"/>
  <c r="EF240" i="14" a="1"/>
  <c r="EF240" i="14"/>
  <c r="EE240" i="14" a="1"/>
  <c r="EE240" i="14"/>
  <c r="ED240" i="14" a="1"/>
  <c r="ED240" i="14"/>
  <c r="EC240" i="14" a="1"/>
  <c r="EC240" i="14"/>
  <c r="EB240" i="14" a="1"/>
  <c r="EB240" i="14"/>
  <c r="EA240" i="14" a="1"/>
  <c r="EA240" i="14"/>
  <c r="DZ240" i="14" a="1"/>
  <c r="DZ240" i="14"/>
  <c r="DY240" i="14" a="1"/>
  <c r="DY240" i="14"/>
  <c r="DX240" i="14" a="1"/>
  <c r="DX240" i="14"/>
  <c r="DW240" i="14" a="1"/>
  <c r="DW240" i="14"/>
  <c r="DV240" i="14" a="1"/>
  <c r="DV240" i="14"/>
  <c r="DU240" i="14" a="1"/>
  <c r="DU240" i="14"/>
  <c r="DT240" i="14" a="1"/>
  <c r="DT240" i="14"/>
  <c r="DS240" i="14" a="1"/>
  <c r="DS240" i="14"/>
  <c r="DR240" i="14" a="1"/>
  <c r="DR240" i="14"/>
  <c r="DQ240" i="14" a="1"/>
  <c r="DQ240" i="14"/>
  <c r="DP240" i="14" a="1"/>
  <c r="DP240" i="14"/>
  <c r="DO240" i="14" a="1"/>
  <c r="DO240" i="14"/>
  <c r="DN240" i="14" a="1"/>
  <c r="DN240" i="14"/>
  <c r="DM240" i="14" a="1"/>
  <c r="DM240" i="14"/>
  <c r="DL240" i="14" a="1"/>
  <c r="DL240" i="14"/>
  <c r="DK240" i="14" a="1"/>
  <c r="DK240" i="14"/>
  <c r="BJ240" i="14" a="1"/>
  <c r="BJ240" i="14"/>
  <c r="BI240" i="14" a="1"/>
  <c r="BI240" i="14"/>
  <c r="BD240" i="14" a="1"/>
  <c r="BD240" i="14"/>
  <c r="BC240" i="14" a="1"/>
  <c r="BC240" i="14"/>
  <c r="BA240" i="14" a="1"/>
  <c r="BA240" i="14"/>
  <c r="AZ240" i="14" a="1"/>
  <c r="AZ240" i="14"/>
  <c r="AX240" i="14" a="1"/>
  <c r="AX240" i="14"/>
  <c r="AW240" i="14" a="1"/>
  <c r="AW240" i="14"/>
  <c r="AU240" i="14" a="1"/>
  <c r="AU240" i="14"/>
  <c r="AT240" i="14" a="1"/>
  <c r="AT240" i="14"/>
  <c r="AL240" i="14" a="1"/>
  <c r="AL240" i="14"/>
  <c r="AK240" i="14" a="1"/>
  <c r="AK240" i="14"/>
  <c r="R239" i="14"/>
  <c r="S239" i="14"/>
  <c r="CI239" i="14"/>
  <c r="CW239" i="14"/>
  <c r="T239" i="14"/>
  <c r="CJ239" i="14"/>
  <c r="CX239" i="14"/>
  <c r="U239" i="14"/>
  <c r="CK239" i="14"/>
  <c r="CY239" i="14"/>
  <c r="V239" i="14"/>
  <c r="CL239" i="14"/>
  <c r="CZ239" i="14"/>
  <c r="W239" i="14"/>
  <c r="CM239" i="14"/>
  <c r="DA239" i="14"/>
  <c r="X239" i="14"/>
  <c r="CN239" i="14"/>
  <c r="DB239" i="14"/>
  <c r="Y239" i="14"/>
  <c r="CO239" i="14"/>
  <c r="DC239" i="14"/>
  <c r="Z239" i="14"/>
  <c r="CP239" i="14"/>
  <c r="DD239" i="14"/>
  <c r="AA239" i="14"/>
  <c r="CQ239" i="14"/>
  <c r="DE239" i="14"/>
  <c r="AB239" i="14"/>
  <c r="CR239" i="14"/>
  <c r="DF239" i="14"/>
  <c r="AC239" i="14"/>
  <c r="CS239" i="14"/>
  <c r="DG239" i="14"/>
  <c r="AD239" i="14"/>
  <c r="CT239" i="14"/>
  <c r="DH239" i="14"/>
  <c r="AE239" i="14"/>
  <c r="CU239" i="14"/>
  <c r="DI239" i="14"/>
  <c r="CV239" i="14"/>
  <c r="DJ239" i="14"/>
  <c r="EJ239" i="14" a="1"/>
  <c r="EJ239" i="14"/>
  <c r="EI239" i="14" a="1"/>
  <c r="EI239" i="14"/>
  <c r="EH239" i="14" a="1"/>
  <c r="EH239" i="14"/>
  <c r="EG239" i="14" a="1"/>
  <c r="EG239" i="14"/>
  <c r="EF239" i="14" a="1"/>
  <c r="EF239" i="14"/>
  <c r="EE239" i="14" a="1"/>
  <c r="EE239" i="14"/>
  <c r="ED239" i="14" a="1"/>
  <c r="ED239" i="14"/>
  <c r="EC239" i="14" a="1"/>
  <c r="EC239" i="14"/>
  <c r="EB239" i="14" a="1"/>
  <c r="EB239" i="14"/>
  <c r="EA239" i="14" a="1"/>
  <c r="EA239" i="14"/>
  <c r="DZ239" i="14" a="1"/>
  <c r="DZ239" i="14"/>
  <c r="DY239" i="14" a="1"/>
  <c r="DY239" i="14"/>
  <c r="DX239" i="14" a="1"/>
  <c r="DX239" i="14"/>
  <c r="DW239" i="14" a="1"/>
  <c r="DW239" i="14"/>
  <c r="DV239" i="14" a="1"/>
  <c r="DV239" i="14"/>
  <c r="DU239" i="14" a="1"/>
  <c r="DU239" i="14"/>
  <c r="DT239" i="14" a="1"/>
  <c r="DT239" i="14"/>
  <c r="DS239" i="14" a="1"/>
  <c r="DS239" i="14"/>
  <c r="DR239" i="14" a="1"/>
  <c r="DR239" i="14"/>
  <c r="DQ239" i="14" a="1"/>
  <c r="DQ239" i="14"/>
  <c r="DP239" i="14" a="1"/>
  <c r="DP239" i="14"/>
  <c r="DO239" i="14" a="1"/>
  <c r="DO239" i="14"/>
  <c r="DN239" i="14" a="1"/>
  <c r="DN239" i="14"/>
  <c r="DM239" i="14" a="1"/>
  <c r="DM239" i="14"/>
  <c r="DL239" i="14" a="1"/>
  <c r="DL239" i="14"/>
  <c r="DK239" i="14" a="1"/>
  <c r="DK239" i="14"/>
  <c r="BJ239" i="14" a="1"/>
  <c r="BJ239" i="14"/>
  <c r="BI239" i="14" a="1"/>
  <c r="BI239" i="14"/>
  <c r="BD239" i="14" a="1"/>
  <c r="BD239" i="14"/>
  <c r="BC239" i="14" a="1"/>
  <c r="BC239" i="14"/>
  <c r="BA239" i="14" a="1"/>
  <c r="BA239" i="14"/>
  <c r="AZ239" i="14" a="1"/>
  <c r="AZ239" i="14"/>
  <c r="AX239" i="14" a="1"/>
  <c r="AX239" i="14"/>
  <c r="AW239" i="14" a="1"/>
  <c r="AW239" i="14"/>
  <c r="AU239" i="14" a="1"/>
  <c r="AU239" i="14"/>
  <c r="AT239" i="14" a="1"/>
  <c r="AT239" i="14"/>
  <c r="AL239" i="14" a="1"/>
  <c r="AL239" i="14"/>
  <c r="AK239" i="14" a="1"/>
  <c r="AK239" i="14"/>
  <c r="R238" i="14"/>
  <c r="S238" i="14"/>
  <c r="CI238" i="14"/>
  <c r="CW238" i="14"/>
  <c r="T238" i="14"/>
  <c r="CJ238" i="14"/>
  <c r="CX238" i="14"/>
  <c r="U238" i="14"/>
  <c r="CK238" i="14"/>
  <c r="CY238" i="14"/>
  <c r="V238" i="14"/>
  <c r="CL238" i="14"/>
  <c r="CZ238" i="14"/>
  <c r="W238" i="14"/>
  <c r="CM238" i="14"/>
  <c r="DA238" i="14"/>
  <c r="X238" i="14"/>
  <c r="CN238" i="14"/>
  <c r="DB238" i="14"/>
  <c r="Y238" i="14"/>
  <c r="CO238" i="14"/>
  <c r="DC238" i="14"/>
  <c r="Z238" i="14"/>
  <c r="CP238" i="14"/>
  <c r="DD238" i="14"/>
  <c r="AA238" i="14"/>
  <c r="CQ238" i="14"/>
  <c r="DE238" i="14"/>
  <c r="AB238" i="14"/>
  <c r="CR238" i="14"/>
  <c r="DF238" i="14"/>
  <c r="AC238" i="14"/>
  <c r="CS238" i="14"/>
  <c r="DG238" i="14"/>
  <c r="AD238" i="14"/>
  <c r="CT238" i="14"/>
  <c r="DH238" i="14"/>
  <c r="AE238" i="14"/>
  <c r="CU238" i="14"/>
  <c r="DI238" i="14"/>
  <c r="CV238" i="14"/>
  <c r="DJ238" i="14"/>
  <c r="EJ238" i="14" a="1"/>
  <c r="EJ238" i="14"/>
  <c r="EI238" i="14" a="1"/>
  <c r="EI238" i="14"/>
  <c r="EH238" i="14" a="1"/>
  <c r="EH238" i="14"/>
  <c r="EG238" i="14" a="1"/>
  <c r="EG238" i="14"/>
  <c r="EF238" i="14" a="1"/>
  <c r="EF238" i="14"/>
  <c r="EE238" i="14" a="1"/>
  <c r="EE238" i="14"/>
  <c r="ED238" i="14" a="1"/>
  <c r="ED238" i="14"/>
  <c r="EC238" i="14" a="1"/>
  <c r="EC238" i="14"/>
  <c r="EB238" i="14" a="1"/>
  <c r="EB238" i="14"/>
  <c r="EA238" i="14" a="1"/>
  <c r="EA238" i="14"/>
  <c r="DZ238" i="14" a="1"/>
  <c r="DZ238" i="14"/>
  <c r="DY238" i="14" a="1"/>
  <c r="DY238" i="14"/>
  <c r="DX238" i="14" a="1"/>
  <c r="DX238" i="14"/>
  <c r="DW238" i="14" a="1"/>
  <c r="DW238" i="14"/>
  <c r="DV238" i="14" a="1"/>
  <c r="DV238" i="14"/>
  <c r="DU238" i="14" a="1"/>
  <c r="DU238" i="14"/>
  <c r="DT238" i="14" a="1"/>
  <c r="DT238" i="14"/>
  <c r="DS238" i="14" a="1"/>
  <c r="DS238" i="14"/>
  <c r="DR238" i="14" a="1"/>
  <c r="DR238" i="14"/>
  <c r="DQ238" i="14" a="1"/>
  <c r="DQ238" i="14"/>
  <c r="DP238" i="14" a="1"/>
  <c r="DP238" i="14"/>
  <c r="DO238" i="14" a="1"/>
  <c r="DO238" i="14"/>
  <c r="DN238" i="14" a="1"/>
  <c r="DN238" i="14"/>
  <c r="DM238" i="14" a="1"/>
  <c r="DM238" i="14"/>
  <c r="DL238" i="14" a="1"/>
  <c r="DL238" i="14"/>
  <c r="DK238" i="14" a="1"/>
  <c r="DK238" i="14"/>
  <c r="BJ238" i="14" a="1"/>
  <c r="BJ238" i="14"/>
  <c r="BI238" i="14" a="1"/>
  <c r="BI238" i="14"/>
  <c r="BD238" i="14" a="1"/>
  <c r="BD238" i="14"/>
  <c r="BC238" i="14" a="1"/>
  <c r="BC238" i="14"/>
  <c r="BA238" i="14" a="1"/>
  <c r="BA238" i="14"/>
  <c r="AZ238" i="14" a="1"/>
  <c r="AZ238" i="14"/>
  <c r="AX238" i="14" a="1"/>
  <c r="AX238" i="14"/>
  <c r="AW238" i="14" a="1"/>
  <c r="AW238" i="14"/>
  <c r="AU238" i="14" a="1"/>
  <c r="AU238" i="14"/>
  <c r="AT238" i="14" a="1"/>
  <c r="AT238" i="14"/>
  <c r="AL238" i="14" a="1"/>
  <c r="AL238" i="14"/>
  <c r="AK238" i="14" a="1"/>
  <c r="AK238" i="14"/>
  <c r="R237" i="14"/>
  <c r="S237" i="14"/>
  <c r="CI237" i="14"/>
  <c r="CW237" i="14"/>
  <c r="T237" i="14"/>
  <c r="CJ237" i="14"/>
  <c r="CX237" i="14"/>
  <c r="U237" i="14"/>
  <c r="CK237" i="14"/>
  <c r="CY237" i="14"/>
  <c r="V237" i="14"/>
  <c r="CL237" i="14"/>
  <c r="CZ237" i="14"/>
  <c r="W237" i="14"/>
  <c r="CM237" i="14"/>
  <c r="DA237" i="14"/>
  <c r="X237" i="14"/>
  <c r="CN237" i="14"/>
  <c r="DB237" i="14"/>
  <c r="Y237" i="14"/>
  <c r="CO237" i="14"/>
  <c r="DC237" i="14"/>
  <c r="Z237" i="14"/>
  <c r="CP237" i="14"/>
  <c r="DD237" i="14"/>
  <c r="AA237" i="14"/>
  <c r="CQ237" i="14"/>
  <c r="DE237" i="14"/>
  <c r="AB237" i="14"/>
  <c r="CR237" i="14"/>
  <c r="DF237" i="14"/>
  <c r="AC237" i="14"/>
  <c r="CS237" i="14"/>
  <c r="DG237" i="14"/>
  <c r="AD237" i="14"/>
  <c r="CT237" i="14"/>
  <c r="DH237" i="14"/>
  <c r="AE237" i="14"/>
  <c r="CU237" i="14"/>
  <c r="DI237" i="14"/>
  <c r="CV237" i="14"/>
  <c r="DJ237" i="14"/>
  <c r="EJ237" i="14" a="1"/>
  <c r="EJ237" i="14"/>
  <c r="EI237" i="14" a="1"/>
  <c r="EI237" i="14"/>
  <c r="EH237" i="14" a="1"/>
  <c r="EH237" i="14"/>
  <c r="EG237" i="14" a="1"/>
  <c r="EG237" i="14"/>
  <c r="EF237" i="14" a="1"/>
  <c r="EF237" i="14"/>
  <c r="EE237" i="14" a="1"/>
  <c r="EE237" i="14"/>
  <c r="ED237" i="14" a="1"/>
  <c r="ED237" i="14"/>
  <c r="EC237" i="14" a="1"/>
  <c r="EC237" i="14"/>
  <c r="EB237" i="14" a="1"/>
  <c r="EB237" i="14"/>
  <c r="EA237" i="14" a="1"/>
  <c r="EA237" i="14"/>
  <c r="DZ237" i="14" a="1"/>
  <c r="DZ237" i="14"/>
  <c r="DY237" i="14" a="1"/>
  <c r="DY237" i="14"/>
  <c r="DX237" i="14" a="1"/>
  <c r="DX237" i="14"/>
  <c r="DW237" i="14" a="1"/>
  <c r="DW237" i="14"/>
  <c r="DV237" i="14" a="1"/>
  <c r="DV237" i="14"/>
  <c r="DU237" i="14" a="1"/>
  <c r="DU237" i="14"/>
  <c r="DT237" i="14" a="1"/>
  <c r="DT237" i="14"/>
  <c r="DS237" i="14" a="1"/>
  <c r="DS237" i="14"/>
  <c r="DR237" i="14" a="1"/>
  <c r="DR237" i="14"/>
  <c r="DQ237" i="14" a="1"/>
  <c r="DQ237" i="14"/>
  <c r="DP237" i="14" a="1"/>
  <c r="DP237" i="14"/>
  <c r="DO237" i="14" a="1"/>
  <c r="DO237" i="14"/>
  <c r="DN237" i="14" a="1"/>
  <c r="DN237" i="14"/>
  <c r="DM237" i="14" a="1"/>
  <c r="DM237" i="14"/>
  <c r="DL237" i="14" a="1"/>
  <c r="DL237" i="14"/>
  <c r="DK237" i="14" a="1"/>
  <c r="DK237" i="14"/>
  <c r="BJ237" i="14" a="1"/>
  <c r="BJ237" i="14"/>
  <c r="BI237" i="14" a="1"/>
  <c r="BI237" i="14"/>
  <c r="BD237" i="14" a="1"/>
  <c r="BD237" i="14"/>
  <c r="BC237" i="14" a="1"/>
  <c r="BC237" i="14"/>
  <c r="BA237" i="14" a="1"/>
  <c r="BA237" i="14"/>
  <c r="AZ237" i="14" a="1"/>
  <c r="AZ237" i="14"/>
  <c r="AX237" i="14" a="1"/>
  <c r="AX237" i="14"/>
  <c r="AW237" i="14" a="1"/>
  <c r="AW237" i="14"/>
  <c r="AU237" i="14" a="1"/>
  <c r="AU237" i="14"/>
  <c r="AT237" i="14" a="1"/>
  <c r="AT237" i="14"/>
  <c r="AL237" i="14" a="1"/>
  <c r="AL237" i="14"/>
  <c r="AK237" i="14" a="1"/>
  <c r="AK237" i="14"/>
  <c r="R236" i="14"/>
  <c r="S236" i="14"/>
  <c r="CI236" i="14"/>
  <c r="CW236" i="14"/>
  <c r="T236" i="14"/>
  <c r="CJ236" i="14"/>
  <c r="CX236" i="14"/>
  <c r="U236" i="14"/>
  <c r="CK236" i="14"/>
  <c r="CY236" i="14"/>
  <c r="V236" i="14"/>
  <c r="CL236" i="14"/>
  <c r="CZ236" i="14"/>
  <c r="W236" i="14"/>
  <c r="CM236" i="14"/>
  <c r="DA236" i="14"/>
  <c r="X236" i="14"/>
  <c r="CN236" i="14"/>
  <c r="DB236" i="14"/>
  <c r="Y236" i="14"/>
  <c r="CO236" i="14"/>
  <c r="DC236" i="14"/>
  <c r="Z236" i="14"/>
  <c r="CP236" i="14"/>
  <c r="DD236" i="14"/>
  <c r="AA236" i="14"/>
  <c r="CQ236" i="14"/>
  <c r="DE236" i="14"/>
  <c r="AB236" i="14"/>
  <c r="CR236" i="14"/>
  <c r="DF236" i="14"/>
  <c r="AC236" i="14"/>
  <c r="CS236" i="14"/>
  <c r="DG236" i="14"/>
  <c r="AD236" i="14"/>
  <c r="CT236" i="14"/>
  <c r="DH236" i="14"/>
  <c r="AE236" i="14"/>
  <c r="CU236" i="14"/>
  <c r="DI236" i="14"/>
  <c r="CV236" i="14"/>
  <c r="DJ236" i="14"/>
  <c r="EJ236" i="14" a="1"/>
  <c r="EJ236" i="14"/>
  <c r="EI236" i="14" a="1"/>
  <c r="EI236" i="14"/>
  <c r="EH236" i="14" a="1"/>
  <c r="EH236" i="14"/>
  <c r="EG236" i="14" a="1"/>
  <c r="EG236" i="14"/>
  <c r="EF236" i="14" a="1"/>
  <c r="EF236" i="14"/>
  <c r="EE236" i="14" a="1"/>
  <c r="EE236" i="14"/>
  <c r="ED236" i="14" a="1"/>
  <c r="ED236" i="14"/>
  <c r="EC236" i="14" a="1"/>
  <c r="EC236" i="14"/>
  <c r="EB236" i="14" a="1"/>
  <c r="EB236" i="14"/>
  <c r="EA236" i="14" a="1"/>
  <c r="EA236" i="14"/>
  <c r="DZ236" i="14" a="1"/>
  <c r="DZ236" i="14"/>
  <c r="DY236" i="14" a="1"/>
  <c r="DY236" i="14"/>
  <c r="DX236" i="14" a="1"/>
  <c r="DX236" i="14"/>
  <c r="DW236" i="14" a="1"/>
  <c r="DW236" i="14"/>
  <c r="DV236" i="14" a="1"/>
  <c r="DV236" i="14"/>
  <c r="DU236" i="14" a="1"/>
  <c r="DU236" i="14"/>
  <c r="DT236" i="14" a="1"/>
  <c r="DT236" i="14"/>
  <c r="DS236" i="14" a="1"/>
  <c r="DS236" i="14"/>
  <c r="DR236" i="14" a="1"/>
  <c r="DR236" i="14"/>
  <c r="DQ236" i="14" a="1"/>
  <c r="DQ236" i="14"/>
  <c r="DP236" i="14" a="1"/>
  <c r="DP236" i="14"/>
  <c r="DO236" i="14" a="1"/>
  <c r="DO236" i="14"/>
  <c r="DN236" i="14" a="1"/>
  <c r="DN236" i="14"/>
  <c r="DM236" i="14" a="1"/>
  <c r="DM236" i="14"/>
  <c r="DL236" i="14" a="1"/>
  <c r="DL236" i="14"/>
  <c r="DK236" i="14" a="1"/>
  <c r="DK236" i="14"/>
  <c r="BJ236" i="14" a="1"/>
  <c r="BJ236" i="14"/>
  <c r="BI236" i="14" a="1"/>
  <c r="BI236" i="14"/>
  <c r="BD236" i="14" a="1"/>
  <c r="BD236" i="14"/>
  <c r="BC236" i="14" a="1"/>
  <c r="BC236" i="14"/>
  <c r="BA236" i="14" a="1"/>
  <c r="BA236" i="14"/>
  <c r="AZ236" i="14" a="1"/>
  <c r="AZ236" i="14"/>
  <c r="AX236" i="14" a="1"/>
  <c r="AX236" i="14"/>
  <c r="AW236" i="14" a="1"/>
  <c r="AW236" i="14"/>
  <c r="AU236" i="14" a="1"/>
  <c r="AU236" i="14"/>
  <c r="AT236" i="14" a="1"/>
  <c r="AT236" i="14"/>
  <c r="AL236" i="14" a="1"/>
  <c r="AL236" i="14"/>
  <c r="AK236" i="14" a="1"/>
  <c r="AK236" i="14"/>
  <c r="R235" i="14"/>
  <c r="S235" i="14"/>
  <c r="CI235" i="14"/>
  <c r="CW235" i="14"/>
  <c r="T235" i="14"/>
  <c r="CJ235" i="14"/>
  <c r="CX235" i="14"/>
  <c r="U235" i="14"/>
  <c r="CK235" i="14"/>
  <c r="CY235" i="14"/>
  <c r="V235" i="14"/>
  <c r="CL235" i="14"/>
  <c r="CZ235" i="14"/>
  <c r="W235" i="14"/>
  <c r="CM235" i="14"/>
  <c r="DA235" i="14"/>
  <c r="X235" i="14"/>
  <c r="CN235" i="14"/>
  <c r="DB235" i="14"/>
  <c r="Y235" i="14"/>
  <c r="CO235" i="14"/>
  <c r="DC235" i="14"/>
  <c r="Z235" i="14"/>
  <c r="CP235" i="14"/>
  <c r="DD235" i="14"/>
  <c r="AA235" i="14"/>
  <c r="CQ235" i="14"/>
  <c r="DE235" i="14"/>
  <c r="AB235" i="14"/>
  <c r="CR235" i="14"/>
  <c r="DF235" i="14"/>
  <c r="AC235" i="14"/>
  <c r="CS235" i="14"/>
  <c r="DG235" i="14"/>
  <c r="AD235" i="14"/>
  <c r="CT235" i="14"/>
  <c r="DH235" i="14"/>
  <c r="AE235" i="14"/>
  <c r="CU235" i="14"/>
  <c r="DI235" i="14"/>
  <c r="CV235" i="14"/>
  <c r="DJ235" i="14"/>
  <c r="EJ235" i="14" a="1"/>
  <c r="EJ235" i="14"/>
  <c r="EI235" i="14" a="1"/>
  <c r="EI235" i="14"/>
  <c r="EH235" i="14" a="1"/>
  <c r="EH235" i="14"/>
  <c r="EG235" i="14" a="1"/>
  <c r="EG235" i="14"/>
  <c r="EF235" i="14" a="1"/>
  <c r="EF235" i="14"/>
  <c r="EE235" i="14" a="1"/>
  <c r="EE235" i="14"/>
  <c r="ED235" i="14" a="1"/>
  <c r="ED235" i="14"/>
  <c r="EC235" i="14" a="1"/>
  <c r="EC235" i="14"/>
  <c r="EB235" i="14" a="1"/>
  <c r="EB235" i="14"/>
  <c r="EA235" i="14" a="1"/>
  <c r="EA235" i="14"/>
  <c r="DZ235" i="14" a="1"/>
  <c r="DZ235" i="14"/>
  <c r="DY235" i="14" a="1"/>
  <c r="DY235" i="14"/>
  <c r="DX235" i="14" a="1"/>
  <c r="DX235" i="14"/>
  <c r="DW235" i="14" a="1"/>
  <c r="DW235" i="14"/>
  <c r="DV235" i="14" a="1"/>
  <c r="DV235" i="14"/>
  <c r="DU235" i="14" a="1"/>
  <c r="DU235" i="14"/>
  <c r="DT235" i="14" a="1"/>
  <c r="DT235" i="14"/>
  <c r="DS235" i="14" a="1"/>
  <c r="DS235" i="14"/>
  <c r="DR235" i="14" a="1"/>
  <c r="DR235" i="14"/>
  <c r="DQ235" i="14" a="1"/>
  <c r="DQ235" i="14"/>
  <c r="DP235" i="14" a="1"/>
  <c r="DP235" i="14"/>
  <c r="DO235" i="14" a="1"/>
  <c r="DO235" i="14"/>
  <c r="DN235" i="14" a="1"/>
  <c r="DN235" i="14"/>
  <c r="DM235" i="14" a="1"/>
  <c r="DM235" i="14"/>
  <c r="DL235" i="14" a="1"/>
  <c r="DL235" i="14"/>
  <c r="DK235" i="14" a="1"/>
  <c r="DK235" i="14"/>
  <c r="BJ235" i="14" a="1"/>
  <c r="BJ235" i="14"/>
  <c r="BI235" i="14" a="1"/>
  <c r="BI235" i="14"/>
  <c r="BD235" i="14" a="1"/>
  <c r="BD235" i="14"/>
  <c r="BC235" i="14" a="1"/>
  <c r="BC235" i="14"/>
  <c r="BA235" i="14" a="1"/>
  <c r="BA235" i="14"/>
  <c r="AZ235" i="14" a="1"/>
  <c r="AZ235" i="14"/>
  <c r="AX235" i="14" a="1"/>
  <c r="AX235" i="14"/>
  <c r="AW235" i="14" a="1"/>
  <c r="AW235" i="14"/>
  <c r="AU235" i="14" a="1"/>
  <c r="AU235" i="14"/>
  <c r="AT235" i="14" a="1"/>
  <c r="AT235" i="14"/>
  <c r="AL235" i="14" a="1"/>
  <c r="AL235" i="14"/>
  <c r="AK235" i="14" a="1"/>
  <c r="AK235" i="14"/>
  <c r="R234" i="14"/>
  <c r="S234" i="14"/>
  <c r="CI234" i="14"/>
  <c r="CW234" i="14"/>
  <c r="T234" i="14"/>
  <c r="CJ234" i="14"/>
  <c r="CX234" i="14"/>
  <c r="U234" i="14"/>
  <c r="CK234" i="14"/>
  <c r="CY234" i="14"/>
  <c r="V234" i="14"/>
  <c r="CL234" i="14"/>
  <c r="CZ234" i="14"/>
  <c r="W234" i="14"/>
  <c r="CM234" i="14"/>
  <c r="DA234" i="14"/>
  <c r="X234" i="14"/>
  <c r="CN234" i="14"/>
  <c r="DB234" i="14"/>
  <c r="Y234" i="14"/>
  <c r="CO234" i="14"/>
  <c r="DC234" i="14"/>
  <c r="Z234" i="14"/>
  <c r="CP234" i="14"/>
  <c r="DD234" i="14"/>
  <c r="AA234" i="14"/>
  <c r="CQ234" i="14"/>
  <c r="DE234" i="14"/>
  <c r="AB234" i="14"/>
  <c r="CR234" i="14"/>
  <c r="DF234" i="14"/>
  <c r="AC234" i="14"/>
  <c r="CS234" i="14"/>
  <c r="DG234" i="14"/>
  <c r="AD234" i="14"/>
  <c r="CT234" i="14"/>
  <c r="DH234" i="14"/>
  <c r="AE234" i="14"/>
  <c r="CU234" i="14"/>
  <c r="DI234" i="14"/>
  <c r="CV234" i="14"/>
  <c r="DJ234" i="14"/>
  <c r="EJ234" i="14" a="1"/>
  <c r="EJ234" i="14"/>
  <c r="EI234" i="14" a="1"/>
  <c r="EI234" i="14"/>
  <c r="EH234" i="14" a="1"/>
  <c r="EH234" i="14"/>
  <c r="EG234" i="14" a="1"/>
  <c r="EG234" i="14"/>
  <c r="EF234" i="14" a="1"/>
  <c r="EF234" i="14"/>
  <c r="EE234" i="14" a="1"/>
  <c r="EE234" i="14"/>
  <c r="ED234" i="14" a="1"/>
  <c r="ED234" i="14"/>
  <c r="EC234" i="14" a="1"/>
  <c r="EC234" i="14"/>
  <c r="EB234" i="14" a="1"/>
  <c r="EB234" i="14"/>
  <c r="EA234" i="14" a="1"/>
  <c r="EA234" i="14"/>
  <c r="DZ234" i="14" a="1"/>
  <c r="DZ234" i="14"/>
  <c r="DY234" i="14" a="1"/>
  <c r="DY234" i="14"/>
  <c r="DX234" i="14" a="1"/>
  <c r="DX234" i="14"/>
  <c r="DW234" i="14" a="1"/>
  <c r="DW234" i="14"/>
  <c r="DV234" i="14" a="1"/>
  <c r="DV234" i="14"/>
  <c r="DU234" i="14" a="1"/>
  <c r="DU234" i="14"/>
  <c r="DT234" i="14" a="1"/>
  <c r="DT234" i="14"/>
  <c r="DS234" i="14" a="1"/>
  <c r="DS234" i="14"/>
  <c r="DR234" i="14" a="1"/>
  <c r="DR234" i="14"/>
  <c r="DQ234" i="14" a="1"/>
  <c r="DQ234" i="14"/>
  <c r="DP234" i="14" a="1"/>
  <c r="DP234" i="14"/>
  <c r="DO234" i="14" a="1"/>
  <c r="DO234" i="14"/>
  <c r="DN234" i="14" a="1"/>
  <c r="DN234" i="14"/>
  <c r="DM234" i="14" a="1"/>
  <c r="DM234" i="14"/>
  <c r="DL234" i="14" a="1"/>
  <c r="DL234" i="14"/>
  <c r="DK234" i="14" a="1"/>
  <c r="DK234" i="14"/>
  <c r="BJ234" i="14" a="1"/>
  <c r="BJ234" i="14"/>
  <c r="BI234" i="14" a="1"/>
  <c r="BI234" i="14"/>
  <c r="BD234" i="14" a="1"/>
  <c r="BD234" i="14"/>
  <c r="BC234" i="14" a="1"/>
  <c r="BC234" i="14"/>
  <c r="BA234" i="14" a="1"/>
  <c r="BA234" i="14"/>
  <c r="AZ234" i="14" a="1"/>
  <c r="AZ234" i="14"/>
  <c r="AX234" i="14" a="1"/>
  <c r="AX234" i="14"/>
  <c r="AW234" i="14" a="1"/>
  <c r="AW234" i="14"/>
  <c r="AU234" i="14" a="1"/>
  <c r="AU234" i="14"/>
  <c r="AT234" i="14" a="1"/>
  <c r="AT234" i="14"/>
  <c r="AL234" i="14" a="1"/>
  <c r="AL234" i="14"/>
  <c r="AK234" i="14" a="1"/>
  <c r="AK234" i="14"/>
  <c r="R233" i="14"/>
  <c r="S233" i="14"/>
  <c r="CI233" i="14"/>
  <c r="CW233" i="14"/>
  <c r="T233" i="14"/>
  <c r="CJ233" i="14"/>
  <c r="CX233" i="14"/>
  <c r="U233" i="14"/>
  <c r="CK233" i="14"/>
  <c r="CY233" i="14"/>
  <c r="V233" i="14"/>
  <c r="CL233" i="14"/>
  <c r="CZ233" i="14"/>
  <c r="W233" i="14"/>
  <c r="CM233" i="14"/>
  <c r="DA233" i="14"/>
  <c r="X233" i="14"/>
  <c r="CN233" i="14"/>
  <c r="DB233" i="14"/>
  <c r="Y233" i="14"/>
  <c r="CO233" i="14"/>
  <c r="DC233" i="14"/>
  <c r="Z233" i="14"/>
  <c r="CP233" i="14"/>
  <c r="DD233" i="14"/>
  <c r="AA233" i="14"/>
  <c r="CQ233" i="14"/>
  <c r="DE233" i="14"/>
  <c r="AB233" i="14"/>
  <c r="CR233" i="14"/>
  <c r="DF233" i="14"/>
  <c r="AC233" i="14"/>
  <c r="CS233" i="14"/>
  <c r="DG233" i="14"/>
  <c r="AD233" i="14"/>
  <c r="CT233" i="14"/>
  <c r="DH233" i="14"/>
  <c r="AE233" i="14"/>
  <c r="CU233" i="14"/>
  <c r="DI233" i="14"/>
  <c r="CV233" i="14"/>
  <c r="DJ233" i="14"/>
  <c r="EJ233" i="14" a="1"/>
  <c r="EJ233" i="14"/>
  <c r="EI233" i="14" a="1"/>
  <c r="EI233" i="14"/>
  <c r="EH233" i="14" a="1"/>
  <c r="EH233" i="14"/>
  <c r="EG233" i="14" a="1"/>
  <c r="EG233" i="14"/>
  <c r="EF233" i="14" a="1"/>
  <c r="EF233" i="14"/>
  <c r="EE233" i="14" a="1"/>
  <c r="EE233" i="14"/>
  <c r="ED233" i="14" a="1"/>
  <c r="ED233" i="14"/>
  <c r="EC233" i="14" a="1"/>
  <c r="EC233" i="14"/>
  <c r="EB233" i="14" a="1"/>
  <c r="EB233" i="14"/>
  <c r="EA233" i="14" a="1"/>
  <c r="EA233" i="14"/>
  <c r="DZ233" i="14" a="1"/>
  <c r="DZ233" i="14"/>
  <c r="DY233" i="14" a="1"/>
  <c r="DY233" i="14"/>
  <c r="DX233" i="14" a="1"/>
  <c r="DX233" i="14"/>
  <c r="DW233" i="14" a="1"/>
  <c r="DW233" i="14"/>
  <c r="DV233" i="14" a="1"/>
  <c r="DV233" i="14"/>
  <c r="DU233" i="14" a="1"/>
  <c r="DU233" i="14"/>
  <c r="DT233" i="14" a="1"/>
  <c r="DT233" i="14"/>
  <c r="DS233" i="14" a="1"/>
  <c r="DS233" i="14"/>
  <c r="DR233" i="14" a="1"/>
  <c r="DR233" i="14"/>
  <c r="DQ233" i="14" a="1"/>
  <c r="DQ233" i="14"/>
  <c r="DP233" i="14" a="1"/>
  <c r="DP233" i="14"/>
  <c r="DO233" i="14" a="1"/>
  <c r="DO233" i="14"/>
  <c r="DN233" i="14" a="1"/>
  <c r="DN233" i="14"/>
  <c r="DM233" i="14" a="1"/>
  <c r="DM233" i="14"/>
  <c r="DL233" i="14" a="1"/>
  <c r="DL233" i="14"/>
  <c r="DK233" i="14" a="1"/>
  <c r="DK233" i="14"/>
  <c r="BJ233" i="14" a="1"/>
  <c r="BJ233" i="14"/>
  <c r="BI233" i="14" a="1"/>
  <c r="BI233" i="14"/>
  <c r="BD233" i="14" a="1"/>
  <c r="BD233" i="14"/>
  <c r="BC233" i="14" a="1"/>
  <c r="BC233" i="14"/>
  <c r="BA233" i="14" a="1"/>
  <c r="BA233" i="14"/>
  <c r="AZ233" i="14" a="1"/>
  <c r="AZ233" i="14"/>
  <c r="AX233" i="14" a="1"/>
  <c r="AX233" i="14"/>
  <c r="AW233" i="14" a="1"/>
  <c r="AW233" i="14"/>
  <c r="AU233" i="14" a="1"/>
  <c r="AU233" i="14"/>
  <c r="AT233" i="14" a="1"/>
  <c r="AT233" i="14"/>
  <c r="AL233" i="14" a="1"/>
  <c r="AL233" i="14"/>
  <c r="AK233" i="14" a="1"/>
  <c r="AK233" i="14"/>
  <c r="R232" i="14"/>
  <c r="S232" i="14"/>
  <c r="CI232" i="14"/>
  <c r="CW232" i="14"/>
  <c r="T232" i="14"/>
  <c r="CJ232" i="14"/>
  <c r="CX232" i="14"/>
  <c r="U232" i="14"/>
  <c r="CK232" i="14"/>
  <c r="CY232" i="14"/>
  <c r="V232" i="14"/>
  <c r="CL232" i="14"/>
  <c r="CZ232" i="14"/>
  <c r="W232" i="14"/>
  <c r="CM232" i="14"/>
  <c r="DA232" i="14"/>
  <c r="X232" i="14"/>
  <c r="CN232" i="14"/>
  <c r="DB232" i="14"/>
  <c r="Y232" i="14"/>
  <c r="CO232" i="14"/>
  <c r="DC232" i="14"/>
  <c r="Z232" i="14"/>
  <c r="CP232" i="14"/>
  <c r="DD232" i="14"/>
  <c r="AA232" i="14"/>
  <c r="CQ232" i="14"/>
  <c r="DE232" i="14"/>
  <c r="AB232" i="14"/>
  <c r="CR232" i="14"/>
  <c r="DF232" i="14"/>
  <c r="AC232" i="14"/>
  <c r="CS232" i="14"/>
  <c r="DG232" i="14"/>
  <c r="AD232" i="14"/>
  <c r="CT232" i="14"/>
  <c r="DH232" i="14"/>
  <c r="AE232" i="14"/>
  <c r="CU232" i="14"/>
  <c r="DI232" i="14"/>
  <c r="CV232" i="14"/>
  <c r="DJ232" i="14"/>
  <c r="EJ232" i="14" a="1"/>
  <c r="EJ232" i="14"/>
  <c r="EI232" i="14" a="1"/>
  <c r="EI232" i="14"/>
  <c r="EH232" i="14" a="1"/>
  <c r="EH232" i="14"/>
  <c r="EG232" i="14" a="1"/>
  <c r="EG232" i="14"/>
  <c r="EF232" i="14" a="1"/>
  <c r="EF232" i="14"/>
  <c r="EE232" i="14" a="1"/>
  <c r="EE232" i="14"/>
  <c r="ED232" i="14" a="1"/>
  <c r="ED232" i="14"/>
  <c r="EC232" i="14" a="1"/>
  <c r="EC232" i="14"/>
  <c r="EB232" i="14" a="1"/>
  <c r="EB232" i="14"/>
  <c r="EA232" i="14" a="1"/>
  <c r="EA232" i="14"/>
  <c r="DZ232" i="14" a="1"/>
  <c r="DZ232" i="14"/>
  <c r="DY232" i="14" a="1"/>
  <c r="DY232" i="14"/>
  <c r="DX232" i="14" a="1"/>
  <c r="DX232" i="14"/>
  <c r="DW232" i="14" a="1"/>
  <c r="DW232" i="14"/>
  <c r="DV232" i="14" a="1"/>
  <c r="DV232" i="14"/>
  <c r="DU232" i="14" a="1"/>
  <c r="DU232" i="14"/>
  <c r="DT232" i="14" a="1"/>
  <c r="DT232" i="14"/>
  <c r="DS232" i="14" a="1"/>
  <c r="DS232" i="14"/>
  <c r="DR232" i="14" a="1"/>
  <c r="DR232" i="14"/>
  <c r="DQ232" i="14" a="1"/>
  <c r="DQ232" i="14"/>
  <c r="DP232" i="14" a="1"/>
  <c r="DP232" i="14"/>
  <c r="DO232" i="14" a="1"/>
  <c r="DO232" i="14"/>
  <c r="DN232" i="14" a="1"/>
  <c r="DN232" i="14"/>
  <c r="DM232" i="14" a="1"/>
  <c r="DM232" i="14"/>
  <c r="DL232" i="14" a="1"/>
  <c r="DL232" i="14"/>
  <c r="DK232" i="14" a="1"/>
  <c r="DK232" i="14"/>
  <c r="BJ232" i="14" a="1"/>
  <c r="BJ232" i="14"/>
  <c r="BI232" i="14" a="1"/>
  <c r="BI232" i="14"/>
  <c r="BD232" i="14" a="1"/>
  <c r="BD232" i="14"/>
  <c r="BC232" i="14" a="1"/>
  <c r="BC232" i="14"/>
  <c r="BA232" i="14" a="1"/>
  <c r="BA232" i="14"/>
  <c r="AZ232" i="14" a="1"/>
  <c r="AZ232" i="14"/>
  <c r="AX232" i="14" a="1"/>
  <c r="AX232" i="14"/>
  <c r="AW232" i="14" a="1"/>
  <c r="AW232" i="14"/>
  <c r="AU232" i="14" a="1"/>
  <c r="AU232" i="14"/>
  <c r="AT232" i="14" a="1"/>
  <c r="AT232" i="14"/>
  <c r="AL232" i="14" a="1"/>
  <c r="AL232" i="14"/>
  <c r="AK232" i="14" a="1"/>
  <c r="AK232" i="14"/>
  <c r="R231" i="14"/>
  <c r="S231" i="14"/>
  <c r="CI231" i="14"/>
  <c r="CW231" i="14"/>
  <c r="T231" i="14"/>
  <c r="CJ231" i="14"/>
  <c r="CX231" i="14"/>
  <c r="U231" i="14"/>
  <c r="CK231" i="14"/>
  <c r="CY231" i="14"/>
  <c r="V231" i="14"/>
  <c r="CL231" i="14"/>
  <c r="CZ231" i="14"/>
  <c r="W231" i="14"/>
  <c r="CM231" i="14"/>
  <c r="DA231" i="14"/>
  <c r="X231" i="14"/>
  <c r="CN231" i="14"/>
  <c r="DB231" i="14"/>
  <c r="Y231" i="14"/>
  <c r="CO231" i="14"/>
  <c r="DC231" i="14"/>
  <c r="Z231" i="14"/>
  <c r="CP231" i="14"/>
  <c r="DD231" i="14"/>
  <c r="AA231" i="14"/>
  <c r="CQ231" i="14"/>
  <c r="DE231" i="14"/>
  <c r="AB231" i="14"/>
  <c r="CR231" i="14"/>
  <c r="DF231" i="14"/>
  <c r="AC231" i="14"/>
  <c r="CS231" i="14"/>
  <c r="DG231" i="14"/>
  <c r="AD231" i="14"/>
  <c r="CT231" i="14"/>
  <c r="DH231" i="14"/>
  <c r="AE231" i="14"/>
  <c r="CU231" i="14"/>
  <c r="DI231" i="14"/>
  <c r="CV231" i="14"/>
  <c r="DJ231" i="14"/>
  <c r="EJ231" i="14" a="1"/>
  <c r="EJ231" i="14"/>
  <c r="EI231" i="14" a="1"/>
  <c r="EI231" i="14"/>
  <c r="EH231" i="14" a="1"/>
  <c r="EH231" i="14"/>
  <c r="EG231" i="14" a="1"/>
  <c r="EG231" i="14"/>
  <c r="EF231" i="14" a="1"/>
  <c r="EF231" i="14"/>
  <c r="EE231" i="14" a="1"/>
  <c r="EE231" i="14"/>
  <c r="ED231" i="14" a="1"/>
  <c r="ED231" i="14"/>
  <c r="EC231" i="14" a="1"/>
  <c r="EC231" i="14"/>
  <c r="EB231" i="14" a="1"/>
  <c r="EB231" i="14"/>
  <c r="EA231" i="14" a="1"/>
  <c r="EA231" i="14"/>
  <c r="DZ231" i="14" a="1"/>
  <c r="DZ231" i="14"/>
  <c r="DY231" i="14" a="1"/>
  <c r="DY231" i="14"/>
  <c r="DX231" i="14" a="1"/>
  <c r="DX231" i="14"/>
  <c r="DW231" i="14" a="1"/>
  <c r="DW231" i="14"/>
  <c r="DV231" i="14" a="1"/>
  <c r="DV231" i="14"/>
  <c r="DU231" i="14" a="1"/>
  <c r="DU231" i="14"/>
  <c r="DT231" i="14" a="1"/>
  <c r="DT231" i="14"/>
  <c r="DS231" i="14" a="1"/>
  <c r="DS231" i="14"/>
  <c r="DR231" i="14" a="1"/>
  <c r="DR231" i="14"/>
  <c r="DQ231" i="14" a="1"/>
  <c r="DQ231" i="14"/>
  <c r="DP231" i="14" a="1"/>
  <c r="DP231" i="14"/>
  <c r="DO231" i="14" a="1"/>
  <c r="DO231" i="14"/>
  <c r="DN231" i="14" a="1"/>
  <c r="DN231" i="14"/>
  <c r="DM231" i="14" a="1"/>
  <c r="DM231" i="14"/>
  <c r="DL231" i="14" a="1"/>
  <c r="DL231" i="14"/>
  <c r="DK231" i="14" a="1"/>
  <c r="DK231" i="14"/>
  <c r="BJ231" i="14" a="1"/>
  <c r="BJ231" i="14"/>
  <c r="BI231" i="14" a="1"/>
  <c r="BI231" i="14"/>
  <c r="BD231" i="14" a="1"/>
  <c r="BD231" i="14"/>
  <c r="BC231" i="14" a="1"/>
  <c r="BC231" i="14"/>
  <c r="BA231" i="14" a="1"/>
  <c r="BA231" i="14"/>
  <c r="AZ231" i="14" a="1"/>
  <c r="AZ231" i="14"/>
  <c r="AX231" i="14" a="1"/>
  <c r="AX231" i="14"/>
  <c r="AW231" i="14" a="1"/>
  <c r="AW231" i="14"/>
  <c r="AU231" i="14" a="1"/>
  <c r="AU231" i="14"/>
  <c r="AT231" i="14" a="1"/>
  <c r="AT231" i="14"/>
  <c r="AL231" i="14" a="1"/>
  <c r="AL231" i="14"/>
  <c r="AK231" i="14" a="1"/>
  <c r="AK231" i="14"/>
  <c r="R230" i="14"/>
  <c r="S230" i="14"/>
  <c r="CI230" i="14"/>
  <c r="CW230" i="14"/>
  <c r="T230" i="14"/>
  <c r="CJ230" i="14"/>
  <c r="CX230" i="14"/>
  <c r="U230" i="14"/>
  <c r="CK230" i="14"/>
  <c r="CY230" i="14"/>
  <c r="V230" i="14"/>
  <c r="CL230" i="14"/>
  <c r="CZ230" i="14"/>
  <c r="W230" i="14"/>
  <c r="CM230" i="14"/>
  <c r="DA230" i="14"/>
  <c r="X230" i="14"/>
  <c r="CN230" i="14"/>
  <c r="DB230" i="14"/>
  <c r="Y230" i="14"/>
  <c r="CO230" i="14"/>
  <c r="DC230" i="14"/>
  <c r="Z230" i="14"/>
  <c r="CP230" i="14"/>
  <c r="DD230" i="14"/>
  <c r="AA230" i="14"/>
  <c r="CQ230" i="14"/>
  <c r="DE230" i="14"/>
  <c r="AB230" i="14"/>
  <c r="CR230" i="14"/>
  <c r="DF230" i="14"/>
  <c r="AC230" i="14"/>
  <c r="CS230" i="14"/>
  <c r="DG230" i="14"/>
  <c r="AD230" i="14"/>
  <c r="CT230" i="14"/>
  <c r="DH230" i="14"/>
  <c r="AE230" i="14"/>
  <c r="CU230" i="14"/>
  <c r="DI230" i="14"/>
  <c r="CV230" i="14"/>
  <c r="DJ230" i="14"/>
  <c r="EJ230" i="14" a="1"/>
  <c r="EJ230" i="14"/>
  <c r="EI230" i="14" a="1"/>
  <c r="EI230" i="14"/>
  <c r="EH230" i="14" a="1"/>
  <c r="EH230" i="14"/>
  <c r="EG230" i="14" a="1"/>
  <c r="EG230" i="14"/>
  <c r="EF230" i="14" a="1"/>
  <c r="EF230" i="14"/>
  <c r="EE230" i="14" a="1"/>
  <c r="EE230" i="14"/>
  <c r="ED230" i="14" a="1"/>
  <c r="ED230" i="14"/>
  <c r="EC230" i="14" a="1"/>
  <c r="EC230" i="14"/>
  <c r="EB230" i="14" a="1"/>
  <c r="EB230" i="14"/>
  <c r="EA230" i="14" a="1"/>
  <c r="EA230" i="14"/>
  <c r="DZ230" i="14" a="1"/>
  <c r="DZ230" i="14"/>
  <c r="DY230" i="14" a="1"/>
  <c r="DY230" i="14"/>
  <c r="DX230" i="14" a="1"/>
  <c r="DX230" i="14"/>
  <c r="DW230" i="14" a="1"/>
  <c r="DW230" i="14"/>
  <c r="DV230" i="14" a="1"/>
  <c r="DV230" i="14"/>
  <c r="DU230" i="14" a="1"/>
  <c r="DU230" i="14"/>
  <c r="DT230" i="14" a="1"/>
  <c r="DT230" i="14"/>
  <c r="DS230" i="14" a="1"/>
  <c r="DS230" i="14"/>
  <c r="DR230" i="14" a="1"/>
  <c r="DR230" i="14"/>
  <c r="DQ230" i="14" a="1"/>
  <c r="DQ230" i="14"/>
  <c r="DP230" i="14" a="1"/>
  <c r="DP230" i="14"/>
  <c r="DO230" i="14" a="1"/>
  <c r="DO230" i="14"/>
  <c r="DN230" i="14" a="1"/>
  <c r="DN230" i="14"/>
  <c r="DM230" i="14" a="1"/>
  <c r="DM230" i="14"/>
  <c r="DL230" i="14" a="1"/>
  <c r="DL230" i="14"/>
  <c r="DK230" i="14" a="1"/>
  <c r="DK230" i="14"/>
  <c r="BJ230" i="14" a="1"/>
  <c r="BJ230" i="14"/>
  <c r="BI230" i="14" a="1"/>
  <c r="BI230" i="14"/>
  <c r="BD230" i="14" a="1"/>
  <c r="BD230" i="14"/>
  <c r="BC230" i="14" a="1"/>
  <c r="BC230" i="14"/>
  <c r="BA230" i="14" a="1"/>
  <c r="BA230" i="14"/>
  <c r="AZ230" i="14" a="1"/>
  <c r="AZ230" i="14"/>
  <c r="AX230" i="14" a="1"/>
  <c r="AX230" i="14"/>
  <c r="AW230" i="14" a="1"/>
  <c r="AW230" i="14"/>
  <c r="AU230" i="14" a="1"/>
  <c r="AU230" i="14"/>
  <c r="AT230" i="14" a="1"/>
  <c r="AT230" i="14"/>
  <c r="AL230" i="14" a="1"/>
  <c r="AL230" i="14"/>
  <c r="AK230" i="14" a="1"/>
  <c r="AK230" i="14"/>
  <c r="R229" i="14"/>
  <c r="S229" i="14"/>
  <c r="CI229" i="14"/>
  <c r="CW229" i="14"/>
  <c r="T229" i="14"/>
  <c r="CJ229" i="14"/>
  <c r="CX229" i="14"/>
  <c r="U229" i="14"/>
  <c r="CK229" i="14"/>
  <c r="CY229" i="14"/>
  <c r="V229" i="14"/>
  <c r="CL229" i="14"/>
  <c r="CZ229" i="14"/>
  <c r="W229" i="14"/>
  <c r="CM229" i="14"/>
  <c r="DA229" i="14"/>
  <c r="X229" i="14"/>
  <c r="CN229" i="14"/>
  <c r="DB229" i="14"/>
  <c r="Y229" i="14"/>
  <c r="CO229" i="14"/>
  <c r="DC229" i="14"/>
  <c r="Z229" i="14"/>
  <c r="CP229" i="14"/>
  <c r="DD229" i="14"/>
  <c r="AA229" i="14"/>
  <c r="CQ229" i="14"/>
  <c r="DE229" i="14"/>
  <c r="AB229" i="14"/>
  <c r="CR229" i="14"/>
  <c r="DF229" i="14"/>
  <c r="AC229" i="14"/>
  <c r="CS229" i="14"/>
  <c r="DG229" i="14"/>
  <c r="AD229" i="14"/>
  <c r="CT229" i="14"/>
  <c r="DH229" i="14"/>
  <c r="AE229" i="14"/>
  <c r="CU229" i="14"/>
  <c r="DI229" i="14"/>
  <c r="CV229" i="14"/>
  <c r="DJ229" i="14"/>
  <c r="EJ229" i="14" a="1"/>
  <c r="EJ229" i="14"/>
  <c r="EI229" i="14" a="1"/>
  <c r="EI229" i="14"/>
  <c r="EH229" i="14" a="1"/>
  <c r="EH229" i="14"/>
  <c r="EG229" i="14" a="1"/>
  <c r="EG229" i="14"/>
  <c r="EF229" i="14" a="1"/>
  <c r="EF229" i="14"/>
  <c r="EE229" i="14" a="1"/>
  <c r="EE229" i="14"/>
  <c r="ED229" i="14" a="1"/>
  <c r="ED229" i="14"/>
  <c r="EC229" i="14" a="1"/>
  <c r="EC229" i="14"/>
  <c r="EB229" i="14" a="1"/>
  <c r="EB229" i="14"/>
  <c r="EA229" i="14" a="1"/>
  <c r="EA229" i="14"/>
  <c r="DZ229" i="14" a="1"/>
  <c r="DZ229" i="14"/>
  <c r="DY229" i="14" a="1"/>
  <c r="DY229" i="14"/>
  <c r="DX229" i="14" a="1"/>
  <c r="DX229" i="14"/>
  <c r="DW229" i="14" a="1"/>
  <c r="DW229" i="14"/>
  <c r="DV229" i="14" a="1"/>
  <c r="DV229" i="14"/>
  <c r="DU229" i="14" a="1"/>
  <c r="DU229" i="14"/>
  <c r="DT229" i="14" a="1"/>
  <c r="DT229" i="14"/>
  <c r="DS229" i="14" a="1"/>
  <c r="DS229" i="14"/>
  <c r="DR229" i="14" a="1"/>
  <c r="DR229" i="14"/>
  <c r="DQ229" i="14" a="1"/>
  <c r="DQ229" i="14"/>
  <c r="DP229" i="14" a="1"/>
  <c r="DP229" i="14"/>
  <c r="DO229" i="14" a="1"/>
  <c r="DO229" i="14"/>
  <c r="DN229" i="14" a="1"/>
  <c r="DN229" i="14"/>
  <c r="DM229" i="14" a="1"/>
  <c r="DM229" i="14"/>
  <c r="DL229" i="14" a="1"/>
  <c r="DL229" i="14"/>
  <c r="DK229" i="14" a="1"/>
  <c r="DK229" i="14"/>
  <c r="BJ229" i="14" a="1"/>
  <c r="BJ229" i="14"/>
  <c r="BI229" i="14" a="1"/>
  <c r="BI229" i="14"/>
  <c r="BD229" i="14" a="1"/>
  <c r="BD229" i="14"/>
  <c r="BC229" i="14" a="1"/>
  <c r="BC229" i="14"/>
  <c r="BA229" i="14" a="1"/>
  <c r="BA229" i="14"/>
  <c r="AZ229" i="14" a="1"/>
  <c r="AZ229" i="14"/>
  <c r="AX229" i="14" a="1"/>
  <c r="AX229" i="14"/>
  <c r="AW229" i="14" a="1"/>
  <c r="AW229" i="14"/>
  <c r="AU229" i="14" a="1"/>
  <c r="AU229" i="14"/>
  <c r="AT229" i="14" a="1"/>
  <c r="AT229" i="14"/>
  <c r="AL229" i="14" a="1"/>
  <c r="AL229" i="14"/>
  <c r="AK229" i="14" a="1"/>
  <c r="AK229" i="14"/>
  <c r="R228" i="14"/>
  <c r="S228" i="14"/>
  <c r="CI228" i="14"/>
  <c r="CW228" i="14"/>
  <c r="T228" i="14"/>
  <c r="CJ228" i="14"/>
  <c r="CX228" i="14"/>
  <c r="U228" i="14"/>
  <c r="CK228" i="14"/>
  <c r="CY228" i="14"/>
  <c r="V228" i="14"/>
  <c r="CL228" i="14"/>
  <c r="CZ228" i="14"/>
  <c r="W228" i="14"/>
  <c r="CM228" i="14"/>
  <c r="DA228" i="14"/>
  <c r="X228" i="14"/>
  <c r="CN228" i="14"/>
  <c r="DB228" i="14"/>
  <c r="Y228" i="14"/>
  <c r="CO228" i="14"/>
  <c r="DC228" i="14"/>
  <c r="Z228" i="14"/>
  <c r="CP228" i="14"/>
  <c r="DD228" i="14"/>
  <c r="AA228" i="14"/>
  <c r="CQ228" i="14"/>
  <c r="DE228" i="14"/>
  <c r="AB228" i="14"/>
  <c r="CR228" i="14"/>
  <c r="DF228" i="14"/>
  <c r="AC228" i="14"/>
  <c r="CS228" i="14"/>
  <c r="DG228" i="14"/>
  <c r="AD228" i="14"/>
  <c r="CT228" i="14"/>
  <c r="DH228" i="14"/>
  <c r="AE228" i="14"/>
  <c r="CU228" i="14"/>
  <c r="DI228" i="14"/>
  <c r="CV228" i="14"/>
  <c r="DJ228" i="14"/>
  <c r="EJ228" i="14" a="1"/>
  <c r="EJ228" i="14"/>
  <c r="EI228" i="14" a="1"/>
  <c r="EI228" i="14"/>
  <c r="EH228" i="14" a="1"/>
  <c r="EH228" i="14"/>
  <c r="EG228" i="14" a="1"/>
  <c r="EG228" i="14"/>
  <c r="EF228" i="14" a="1"/>
  <c r="EF228" i="14"/>
  <c r="EE228" i="14" a="1"/>
  <c r="EE228" i="14"/>
  <c r="ED228" i="14" a="1"/>
  <c r="ED228" i="14"/>
  <c r="EC228" i="14" a="1"/>
  <c r="EC228" i="14"/>
  <c r="EB228" i="14" a="1"/>
  <c r="EB228" i="14"/>
  <c r="EA228" i="14" a="1"/>
  <c r="EA228" i="14"/>
  <c r="DZ228" i="14" a="1"/>
  <c r="DZ228" i="14"/>
  <c r="DY228" i="14" a="1"/>
  <c r="DY228" i="14"/>
  <c r="DX228" i="14" a="1"/>
  <c r="DX228" i="14"/>
  <c r="DW228" i="14" a="1"/>
  <c r="DW228" i="14"/>
  <c r="DV228" i="14" a="1"/>
  <c r="DV228" i="14"/>
  <c r="DU228" i="14" a="1"/>
  <c r="DU228" i="14"/>
  <c r="DT228" i="14" a="1"/>
  <c r="DT228" i="14"/>
  <c r="DS228" i="14" a="1"/>
  <c r="DS228" i="14"/>
  <c r="DR228" i="14" a="1"/>
  <c r="DR228" i="14"/>
  <c r="DQ228" i="14" a="1"/>
  <c r="DQ228" i="14"/>
  <c r="DP228" i="14" a="1"/>
  <c r="DP228" i="14"/>
  <c r="DO228" i="14" a="1"/>
  <c r="DO228" i="14"/>
  <c r="DN228" i="14" a="1"/>
  <c r="DN228" i="14"/>
  <c r="DM228" i="14" a="1"/>
  <c r="DM228" i="14"/>
  <c r="DL228" i="14" a="1"/>
  <c r="DL228" i="14"/>
  <c r="DK228" i="14" a="1"/>
  <c r="DK228" i="14"/>
  <c r="BJ228" i="14" a="1"/>
  <c r="BJ228" i="14"/>
  <c r="BI228" i="14" a="1"/>
  <c r="BI228" i="14"/>
  <c r="BD228" i="14" a="1"/>
  <c r="BD228" i="14"/>
  <c r="BC228" i="14" a="1"/>
  <c r="BC228" i="14"/>
  <c r="BA228" i="14" a="1"/>
  <c r="BA228" i="14"/>
  <c r="AZ228" i="14" a="1"/>
  <c r="AZ228" i="14"/>
  <c r="AX228" i="14" a="1"/>
  <c r="AX228" i="14"/>
  <c r="AW228" i="14" a="1"/>
  <c r="AW228" i="14"/>
  <c r="AU228" i="14" a="1"/>
  <c r="AU228" i="14"/>
  <c r="AT228" i="14" a="1"/>
  <c r="AT228" i="14"/>
  <c r="AL228" i="14" a="1"/>
  <c r="AL228" i="14"/>
  <c r="AK228" i="14" a="1"/>
  <c r="AK228" i="14"/>
  <c r="R227" i="14"/>
  <c r="S227" i="14"/>
  <c r="CI227" i="14"/>
  <c r="CW227" i="14"/>
  <c r="T227" i="14"/>
  <c r="CJ227" i="14"/>
  <c r="CX227" i="14"/>
  <c r="U227" i="14"/>
  <c r="CK227" i="14"/>
  <c r="CY227" i="14"/>
  <c r="V227" i="14"/>
  <c r="CL227" i="14"/>
  <c r="CZ227" i="14"/>
  <c r="W227" i="14"/>
  <c r="CM227" i="14"/>
  <c r="DA227" i="14"/>
  <c r="X227" i="14"/>
  <c r="CN227" i="14"/>
  <c r="DB227" i="14"/>
  <c r="Y227" i="14"/>
  <c r="CO227" i="14"/>
  <c r="DC227" i="14"/>
  <c r="Z227" i="14"/>
  <c r="CP227" i="14"/>
  <c r="DD227" i="14"/>
  <c r="AA227" i="14"/>
  <c r="CQ227" i="14"/>
  <c r="DE227" i="14"/>
  <c r="AB227" i="14"/>
  <c r="CR227" i="14"/>
  <c r="DF227" i="14"/>
  <c r="AC227" i="14"/>
  <c r="CS227" i="14"/>
  <c r="DG227" i="14"/>
  <c r="AD227" i="14"/>
  <c r="CT227" i="14"/>
  <c r="DH227" i="14"/>
  <c r="AE227" i="14"/>
  <c r="CU227" i="14"/>
  <c r="DI227" i="14"/>
  <c r="CV227" i="14"/>
  <c r="DJ227" i="14"/>
  <c r="EJ227" i="14" a="1"/>
  <c r="EJ227" i="14"/>
  <c r="EI227" i="14" a="1"/>
  <c r="EI227" i="14"/>
  <c r="EH227" i="14" a="1"/>
  <c r="EH227" i="14"/>
  <c r="EG227" i="14" a="1"/>
  <c r="EG227" i="14"/>
  <c r="EF227" i="14" a="1"/>
  <c r="EF227" i="14"/>
  <c r="EE227" i="14" a="1"/>
  <c r="EE227" i="14"/>
  <c r="ED227" i="14" a="1"/>
  <c r="ED227" i="14"/>
  <c r="EC227" i="14" a="1"/>
  <c r="EC227" i="14"/>
  <c r="EB227" i="14" a="1"/>
  <c r="EB227" i="14"/>
  <c r="EA227" i="14" a="1"/>
  <c r="EA227" i="14"/>
  <c r="DZ227" i="14" a="1"/>
  <c r="DZ227" i="14"/>
  <c r="DY227" i="14" a="1"/>
  <c r="DY227" i="14"/>
  <c r="DX227" i="14" a="1"/>
  <c r="DX227" i="14"/>
  <c r="DW227" i="14" a="1"/>
  <c r="DW227" i="14"/>
  <c r="DV227" i="14" a="1"/>
  <c r="DV227" i="14"/>
  <c r="DU227" i="14" a="1"/>
  <c r="DU227" i="14"/>
  <c r="DT227" i="14" a="1"/>
  <c r="DT227" i="14"/>
  <c r="DS227" i="14" a="1"/>
  <c r="DS227" i="14"/>
  <c r="DR227" i="14" a="1"/>
  <c r="DR227" i="14"/>
  <c r="DQ227" i="14" a="1"/>
  <c r="DQ227" i="14"/>
  <c r="DP227" i="14" a="1"/>
  <c r="DP227" i="14"/>
  <c r="DO227" i="14" a="1"/>
  <c r="DO227" i="14"/>
  <c r="DN227" i="14" a="1"/>
  <c r="DN227" i="14"/>
  <c r="DM227" i="14" a="1"/>
  <c r="DM227" i="14"/>
  <c r="DL227" i="14" a="1"/>
  <c r="DL227" i="14"/>
  <c r="DK227" i="14" a="1"/>
  <c r="DK227" i="14"/>
  <c r="BJ227" i="14" a="1"/>
  <c r="BJ227" i="14"/>
  <c r="BI227" i="14" a="1"/>
  <c r="BI227" i="14"/>
  <c r="BD227" i="14" a="1"/>
  <c r="BD227" i="14"/>
  <c r="BC227" i="14" a="1"/>
  <c r="BC227" i="14"/>
  <c r="BA227" i="14" a="1"/>
  <c r="BA227" i="14"/>
  <c r="AZ227" i="14" a="1"/>
  <c r="AZ227" i="14"/>
  <c r="AX227" i="14" a="1"/>
  <c r="AX227" i="14"/>
  <c r="AW227" i="14" a="1"/>
  <c r="AW227" i="14"/>
  <c r="AU227" i="14" a="1"/>
  <c r="AU227" i="14"/>
  <c r="AT227" i="14" a="1"/>
  <c r="AT227" i="14"/>
  <c r="AL227" i="14" a="1"/>
  <c r="AL227" i="14"/>
  <c r="AK227" i="14" a="1"/>
  <c r="AK227" i="14"/>
  <c r="R226" i="14"/>
  <c r="S226" i="14"/>
  <c r="CI226" i="14"/>
  <c r="CW226" i="14"/>
  <c r="T226" i="14"/>
  <c r="CJ226" i="14"/>
  <c r="CX226" i="14"/>
  <c r="U226" i="14"/>
  <c r="CK226" i="14"/>
  <c r="CY226" i="14"/>
  <c r="V226" i="14"/>
  <c r="CL226" i="14"/>
  <c r="CZ226" i="14"/>
  <c r="W226" i="14"/>
  <c r="CM226" i="14"/>
  <c r="DA226" i="14"/>
  <c r="X226" i="14"/>
  <c r="CN226" i="14"/>
  <c r="DB226" i="14"/>
  <c r="Y226" i="14"/>
  <c r="CO226" i="14"/>
  <c r="DC226" i="14"/>
  <c r="Z226" i="14"/>
  <c r="CP226" i="14"/>
  <c r="DD226" i="14"/>
  <c r="AA226" i="14"/>
  <c r="CQ226" i="14"/>
  <c r="DE226" i="14"/>
  <c r="AB226" i="14"/>
  <c r="CR226" i="14"/>
  <c r="DF226" i="14"/>
  <c r="AC226" i="14"/>
  <c r="CS226" i="14"/>
  <c r="DG226" i="14"/>
  <c r="AD226" i="14"/>
  <c r="CT226" i="14"/>
  <c r="DH226" i="14"/>
  <c r="AE226" i="14"/>
  <c r="CU226" i="14"/>
  <c r="DI226" i="14"/>
  <c r="CV226" i="14"/>
  <c r="DJ226" i="14"/>
  <c r="EJ226" i="14" a="1"/>
  <c r="EJ226" i="14"/>
  <c r="EI226" i="14" a="1"/>
  <c r="EI226" i="14"/>
  <c r="EH226" i="14" a="1"/>
  <c r="EH226" i="14"/>
  <c r="EG226" i="14" a="1"/>
  <c r="EG226" i="14"/>
  <c r="EF226" i="14" a="1"/>
  <c r="EF226" i="14"/>
  <c r="EE226" i="14" a="1"/>
  <c r="EE226" i="14"/>
  <c r="ED226" i="14" a="1"/>
  <c r="ED226" i="14"/>
  <c r="EC226" i="14" a="1"/>
  <c r="EC226" i="14"/>
  <c r="EB226" i="14" a="1"/>
  <c r="EB226" i="14"/>
  <c r="EA226" i="14" a="1"/>
  <c r="EA226" i="14"/>
  <c r="DZ226" i="14" a="1"/>
  <c r="DZ226" i="14"/>
  <c r="DY226" i="14" a="1"/>
  <c r="DY226" i="14"/>
  <c r="DX226" i="14" a="1"/>
  <c r="DX226" i="14"/>
  <c r="DW226" i="14" a="1"/>
  <c r="DW226" i="14"/>
  <c r="DV226" i="14" a="1"/>
  <c r="DV226" i="14"/>
  <c r="DU226" i="14" a="1"/>
  <c r="DU226" i="14"/>
  <c r="DT226" i="14" a="1"/>
  <c r="DT226" i="14"/>
  <c r="DS226" i="14" a="1"/>
  <c r="DS226" i="14"/>
  <c r="DR226" i="14" a="1"/>
  <c r="DR226" i="14"/>
  <c r="DQ226" i="14" a="1"/>
  <c r="DQ226" i="14"/>
  <c r="DP226" i="14" a="1"/>
  <c r="DP226" i="14"/>
  <c r="DO226" i="14" a="1"/>
  <c r="DO226" i="14"/>
  <c r="DN226" i="14" a="1"/>
  <c r="DN226" i="14"/>
  <c r="DM226" i="14" a="1"/>
  <c r="DM226" i="14"/>
  <c r="DL226" i="14" a="1"/>
  <c r="DL226" i="14"/>
  <c r="DK226" i="14" a="1"/>
  <c r="DK226" i="14"/>
  <c r="BJ226" i="14" a="1"/>
  <c r="BJ226" i="14"/>
  <c r="BI226" i="14" a="1"/>
  <c r="BI226" i="14"/>
  <c r="BD226" i="14" a="1"/>
  <c r="BD226" i="14"/>
  <c r="BC226" i="14" a="1"/>
  <c r="BC226" i="14"/>
  <c r="BA226" i="14" a="1"/>
  <c r="BA226" i="14"/>
  <c r="AZ226" i="14" a="1"/>
  <c r="AZ226" i="14"/>
  <c r="AX226" i="14" a="1"/>
  <c r="AX226" i="14"/>
  <c r="AW226" i="14" a="1"/>
  <c r="AW226" i="14"/>
  <c r="AU226" i="14" a="1"/>
  <c r="AU226" i="14"/>
  <c r="AT226" i="14" a="1"/>
  <c r="AT226" i="14"/>
  <c r="AL226" i="14" a="1"/>
  <c r="AL226" i="14"/>
  <c r="AK226" i="14" a="1"/>
  <c r="AK226" i="14"/>
  <c r="R225" i="14"/>
  <c r="S225" i="14"/>
  <c r="CI225" i="14"/>
  <c r="CW225" i="14"/>
  <c r="T225" i="14"/>
  <c r="CJ225" i="14"/>
  <c r="CX225" i="14"/>
  <c r="U225" i="14"/>
  <c r="CK225" i="14"/>
  <c r="CY225" i="14"/>
  <c r="V225" i="14"/>
  <c r="CL225" i="14"/>
  <c r="CZ225" i="14"/>
  <c r="W225" i="14"/>
  <c r="CM225" i="14"/>
  <c r="DA225" i="14"/>
  <c r="X225" i="14"/>
  <c r="CN225" i="14"/>
  <c r="DB225" i="14"/>
  <c r="Y225" i="14"/>
  <c r="CO225" i="14"/>
  <c r="DC225" i="14"/>
  <c r="Z225" i="14"/>
  <c r="CP225" i="14"/>
  <c r="DD225" i="14"/>
  <c r="AA225" i="14"/>
  <c r="CQ225" i="14"/>
  <c r="DE225" i="14"/>
  <c r="AB225" i="14"/>
  <c r="CR225" i="14"/>
  <c r="DF225" i="14"/>
  <c r="AC225" i="14"/>
  <c r="CS225" i="14"/>
  <c r="DG225" i="14"/>
  <c r="AD225" i="14"/>
  <c r="CT225" i="14"/>
  <c r="DH225" i="14"/>
  <c r="AE225" i="14"/>
  <c r="CU225" i="14"/>
  <c r="DI225" i="14"/>
  <c r="CV225" i="14"/>
  <c r="DJ225" i="14"/>
  <c r="EJ225" i="14" a="1"/>
  <c r="EJ225" i="14"/>
  <c r="EI225" i="14" a="1"/>
  <c r="EI225" i="14"/>
  <c r="EH225" i="14" a="1"/>
  <c r="EH225" i="14"/>
  <c r="EG225" i="14" a="1"/>
  <c r="EG225" i="14"/>
  <c r="EF225" i="14" a="1"/>
  <c r="EF225" i="14"/>
  <c r="EE225" i="14" a="1"/>
  <c r="EE225" i="14"/>
  <c r="ED225" i="14" a="1"/>
  <c r="ED225" i="14"/>
  <c r="EC225" i="14" a="1"/>
  <c r="EC225" i="14"/>
  <c r="EB225" i="14" a="1"/>
  <c r="EB225" i="14"/>
  <c r="EA225" i="14" a="1"/>
  <c r="EA225" i="14"/>
  <c r="DZ225" i="14" a="1"/>
  <c r="DZ225" i="14"/>
  <c r="DY225" i="14" a="1"/>
  <c r="DY225" i="14"/>
  <c r="DX225" i="14" a="1"/>
  <c r="DX225" i="14"/>
  <c r="DW225" i="14" a="1"/>
  <c r="DW225" i="14"/>
  <c r="DV225" i="14" a="1"/>
  <c r="DV225" i="14"/>
  <c r="DU225" i="14" a="1"/>
  <c r="DU225" i="14"/>
  <c r="DT225" i="14" a="1"/>
  <c r="DT225" i="14"/>
  <c r="DS225" i="14" a="1"/>
  <c r="DS225" i="14"/>
  <c r="DR225" i="14" a="1"/>
  <c r="DR225" i="14"/>
  <c r="DQ225" i="14" a="1"/>
  <c r="DQ225" i="14"/>
  <c r="DP225" i="14" a="1"/>
  <c r="DP225" i="14"/>
  <c r="DO225" i="14" a="1"/>
  <c r="DO225" i="14"/>
  <c r="DN225" i="14" a="1"/>
  <c r="DN225" i="14"/>
  <c r="DM225" i="14" a="1"/>
  <c r="DM225" i="14"/>
  <c r="DL225" i="14" a="1"/>
  <c r="DL225" i="14"/>
  <c r="DK225" i="14" a="1"/>
  <c r="DK225" i="14"/>
  <c r="BJ225" i="14" a="1"/>
  <c r="BJ225" i="14"/>
  <c r="BI225" i="14" a="1"/>
  <c r="BI225" i="14"/>
  <c r="BD225" i="14" a="1"/>
  <c r="BD225" i="14"/>
  <c r="BC225" i="14" a="1"/>
  <c r="BC225" i="14"/>
  <c r="BA225" i="14" a="1"/>
  <c r="BA225" i="14"/>
  <c r="AZ225" i="14" a="1"/>
  <c r="AZ225" i="14"/>
  <c r="AX225" i="14" a="1"/>
  <c r="AX225" i="14"/>
  <c r="AW225" i="14" a="1"/>
  <c r="AW225" i="14"/>
  <c r="AU225" i="14" a="1"/>
  <c r="AU225" i="14"/>
  <c r="AT225" i="14" a="1"/>
  <c r="AT225" i="14"/>
  <c r="AL225" i="14" a="1"/>
  <c r="AL225" i="14"/>
  <c r="AK225" i="14" a="1"/>
  <c r="AK225" i="14"/>
  <c r="R224" i="14"/>
  <c r="S224" i="14"/>
  <c r="CI224" i="14"/>
  <c r="CW224" i="14"/>
  <c r="T224" i="14"/>
  <c r="CJ224" i="14"/>
  <c r="CX224" i="14"/>
  <c r="U224" i="14"/>
  <c r="CK224" i="14"/>
  <c r="CY224" i="14"/>
  <c r="V224" i="14"/>
  <c r="CL224" i="14"/>
  <c r="CZ224" i="14"/>
  <c r="W224" i="14"/>
  <c r="CM224" i="14"/>
  <c r="DA224" i="14"/>
  <c r="X224" i="14"/>
  <c r="CN224" i="14"/>
  <c r="DB224" i="14"/>
  <c r="Y224" i="14"/>
  <c r="CO224" i="14"/>
  <c r="DC224" i="14"/>
  <c r="Z224" i="14"/>
  <c r="CP224" i="14"/>
  <c r="DD224" i="14"/>
  <c r="AA224" i="14"/>
  <c r="CQ224" i="14"/>
  <c r="DE224" i="14"/>
  <c r="AB224" i="14"/>
  <c r="CR224" i="14"/>
  <c r="DF224" i="14"/>
  <c r="AC224" i="14"/>
  <c r="CS224" i="14"/>
  <c r="DG224" i="14"/>
  <c r="AD224" i="14"/>
  <c r="CT224" i="14"/>
  <c r="DH224" i="14"/>
  <c r="AE224" i="14"/>
  <c r="CU224" i="14"/>
  <c r="DI224" i="14"/>
  <c r="CV224" i="14"/>
  <c r="DJ224" i="14"/>
  <c r="EJ224" i="14" a="1"/>
  <c r="EJ224" i="14"/>
  <c r="EI224" i="14" a="1"/>
  <c r="EI224" i="14"/>
  <c r="EH224" i="14" a="1"/>
  <c r="EH224" i="14"/>
  <c r="EG224" i="14" a="1"/>
  <c r="EG224" i="14"/>
  <c r="EF224" i="14" a="1"/>
  <c r="EF224" i="14"/>
  <c r="EE224" i="14" a="1"/>
  <c r="EE224" i="14"/>
  <c r="ED224" i="14" a="1"/>
  <c r="ED224" i="14"/>
  <c r="EC224" i="14" a="1"/>
  <c r="EC224" i="14"/>
  <c r="EB224" i="14" a="1"/>
  <c r="EB224" i="14"/>
  <c r="EA224" i="14" a="1"/>
  <c r="EA224" i="14"/>
  <c r="DZ224" i="14" a="1"/>
  <c r="DZ224" i="14"/>
  <c r="DY224" i="14" a="1"/>
  <c r="DY224" i="14"/>
  <c r="DX224" i="14" a="1"/>
  <c r="DX224" i="14"/>
  <c r="DW224" i="14" a="1"/>
  <c r="DW224" i="14"/>
  <c r="DV224" i="14" a="1"/>
  <c r="DV224" i="14"/>
  <c r="DU224" i="14" a="1"/>
  <c r="DU224" i="14"/>
  <c r="DT224" i="14" a="1"/>
  <c r="DT224" i="14"/>
  <c r="DS224" i="14" a="1"/>
  <c r="DS224" i="14"/>
  <c r="DR224" i="14" a="1"/>
  <c r="DR224" i="14"/>
  <c r="DQ224" i="14" a="1"/>
  <c r="DQ224" i="14"/>
  <c r="DP224" i="14" a="1"/>
  <c r="DP224" i="14"/>
  <c r="DO224" i="14" a="1"/>
  <c r="DO224" i="14"/>
  <c r="DN224" i="14" a="1"/>
  <c r="DN224" i="14"/>
  <c r="DM224" i="14" a="1"/>
  <c r="DM224" i="14"/>
  <c r="DL224" i="14" a="1"/>
  <c r="DL224" i="14"/>
  <c r="DK224" i="14" a="1"/>
  <c r="DK224" i="14"/>
  <c r="BJ224" i="14" a="1"/>
  <c r="BJ224" i="14"/>
  <c r="BI224" i="14" a="1"/>
  <c r="BI224" i="14"/>
  <c r="BD224" i="14" a="1"/>
  <c r="BD224" i="14"/>
  <c r="BC224" i="14" a="1"/>
  <c r="BC224" i="14"/>
  <c r="BA224" i="14" a="1"/>
  <c r="BA224" i="14"/>
  <c r="AZ224" i="14" a="1"/>
  <c r="AZ224" i="14"/>
  <c r="AX224" i="14" a="1"/>
  <c r="AX224" i="14"/>
  <c r="AW224" i="14" a="1"/>
  <c r="AW224" i="14"/>
  <c r="AU224" i="14" a="1"/>
  <c r="AU224" i="14"/>
  <c r="AT224" i="14" a="1"/>
  <c r="AT224" i="14"/>
  <c r="AL224" i="14" a="1"/>
  <c r="AL224" i="14"/>
  <c r="AK224" i="14" a="1"/>
  <c r="AK224" i="14"/>
  <c r="R223" i="14"/>
  <c r="S223" i="14"/>
  <c r="CI223" i="14"/>
  <c r="CW223" i="14"/>
  <c r="T223" i="14"/>
  <c r="CJ223" i="14"/>
  <c r="CX223" i="14"/>
  <c r="U223" i="14"/>
  <c r="CK223" i="14"/>
  <c r="CY223" i="14"/>
  <c r="V223" i="14"/>
  <c r="CL223" i="14"/>
  <c r="CZ223" i="14"/>
  <c r="W223" i="14"/>
  <c r="CM223" i="14"/>
  <c r="DA223" i="14"/>
  <c r="X223" i="14"/>
  <c r="CN223" i="14"/>
  <c r="DB223" i="14"/>
  <c r="Y223" i="14"/>
  <c r="CO223" i="14"/>
  <c r="DC223" i="14"/>
  <c r="Z223" i="14"/>
  <c r="CP223" i="14"/>
  <c r="DD223" i="14"/>
  <c r="AA223" i="14"/>
  <c r="CQ223" i="14"/>
  <c r="DE223" i="14"/>
  <c r="AB223" i="14"/>
  <c r="CR223" i="14"/>
  <c r="DF223" i="14"/>
  <c r="AC223" i="14"/>
  <c r="CS223" i="14"/>
  <c r="DG223" i="14"/>
  <c r="AD223" i="14"/>
  <c r="CT223" i="14"/>
  <c r="DH223" i="14"/>
  <c r="AE223" i="14"/>
  <c r="CU223" i="14"/>
  <c r="DI223" i="14"/>
  <c r="CV223" i="14"/>
  <c r="DJ223" i="14"/>
  <c r="EJ223" i="14" a="1"/>
  <c r="EJ223" i="14"/>
  <c r="EI223" i="14" a="1"/>
  <c r="EI223" i="14"/>
  <c r="EH223" i="14" a="1"/>
  <c r="EH223" i="14"/>
  <c r="EG223" i="14" a="1"/>
  <c r="EG223" i="14"/>
  <c r="EF223" i="14" a="1"/>
  <c r="EF223" i="14"/>
  <c r="EE223" i="14" a="1"/>
  <c r="EE223" i="14"/>
  <c r="ED223" i="14" a="1"/>
  <c r="ED223" i="14"/>
  <c r="EC223" i="14" a="1"/>
  <c r="EC223" i="14"/>
  <c r="EB223" i="14" a="1"/>
  <c r="EB223" i="14"/>
  <c r="EA223" i="14" a="1"/>
  <c r="EA223" i="14"/>
  <c r="DZ223" i="14" a="1"/>
  <c r="DZ223" i="14"/>
  <c r="DY223" i="14" a="1"/>
  <c r="DY223" i="14"/>
  <c r="DX223" i="14" a="1"/>
  <c r="DX223" i="14"/>
  <c r="DW223" i="14" a="1"/>
  <c r="DW223" i="14"/>
  <c r="DV223" i="14" a="1"/>
  <c r="DV223" i="14"/>
  <c r="DU223" i="14" a="1"/>
  <c r="DU223" i="14"/>
  <c r="DT223" i="14" a="1"/>
  <c r="DT223" i="14"/>
  <c r="DS223" i="14" a="1"/>
  <c r="DS223" i="14"/>
  <c r="DR223" i="14" a="1"/>
  <c r="DR223" i="14"/>
  <c r="DQ223" i="14" a="1"/>
  <c r="DQ223" i="14"/>
  <c r="DP223" i="14" a="1"/>
  <c r="DP223" i="14"/>
  <c r="DO223" i="14" a="1"/>
  <c r="DO223" i="14"/>
  <c r="DN223" i="14" a="1"/>
  <c r="DN223" i="14"/>
  <c r="DM223" i="14" a="1"/>
  <c r="DM223" i="14"/>
  <c r="DL223" i="14" a="1"/>
  <c r="DL223" i="14"/>
  <c r="DK223" i="14" a="1"/>
  <c r="DK223" i="14"/>
  <c r="BJ223" i="14" a="1"/>
  <c r="BJ223" i="14"/>
  <c r="BI223" i="14" a="1"/>
  <c r="BI223" i="14"/>
  <c r="BD223" i="14" a="1"/>
  <c r="BD223" i="14"/>
  <c r="BC223" i="14" a="1"/>
  <c r="BC223" i="14"/>
  <c r="BA223" i="14" a="1"/>
  <c r="BA223" i="14"/>
  <c r="AZ223" i="14" a="1"/>
  <c r="AZ223" i="14"/>
  <c r="AX223" i="14" a="1"/>
  <c r="AX223" i="14"/>
  <c r="AW223" i="14" a="1"/>
  <c r="AW223" i="14"/>
  <c r="AU223" i="14" a="1"/>
  <c r="AU223" i="14"/>
  <c r="AT223" i="14" a="1"/>
  <c r="AT223" i="14"/>
  <c r="AL223" i="14" a="1"/>
  <c r="AL223" i="14"/>
  <c r="AK223" i="14" a="1"/>
  <c r="AK223" i="14"/>
  <c r="R222" i="14"/>
  <c r="S222" i="14"/>
  <c r="CI222" i="14"/>
  <c r="CW222" i="14"/>
  <c r="T222" i="14"/>
  <c r="CJ222" i="14"/>
  <c r="CX222" i="14"/>
  <c r="U222" i="14"/>
  <c r="CK222" i="14"/>
  <c r="CY222" i="14"/>
  <c r="V222" i="14"/>
  <c r="CL222" i="14"/>
  <c r="CZ222" i="14"/>
  <c r="W222" i="14"/>
  <c r="CM222" i="14"/>
  <c r="DA222" i="14"/>
  <c r="X222" i="14"/>
  <c r="CN222" i="14"/>
  <c r="DB222" i="14"/>
  <c r="Y222" i="14"/>
  <c r="CO222" i="14"/>
  <c r="DC222" i="14"/>
  <c r="Z222" i="14"/>
  <c r="CP222" i="14"/>
  <c r="DD222" i="14"/>
  <c r="AA222" i="14"/>
  <c r="CQ222" i="14"/>
  <c r="DE222" i="14"/>
  <c r="AB222" i="14"/>
  <c r="CR222" i="14"/>
  <c r="DF222" i="14"/>
  <c r="AC222" i="14"/>
  <c r="CS222" i="14"/>
  <c r="DG222" i="14"/>
  <c r="AD222" i="14"/>
  <c r="CT222" i="14"/>
  <c r="DH222" i="14"/>
  <c r="AE222" i="14"/>
  <c r="CU222" i="14"/>
  <c r="DI222" i="14"/>
  <c r="CV222" i="14"/>
  <c r="DJ222" i="14"/>
  <c r="EJ222" i="14" a="1"/>
  <c r="EJ222" i="14"/>
  <c r="EI222" i="14" a="1"/>
  <c r="EI222" i="14"/>
  <c r="EH222" i="14" a="1"/>
  <c r="EH222" i="14"/>
  <c r="EG222" i="14" a="1"/>
  <c r="EG222" i="14"/>
  <c r="EF222" i="14" a="1"/>
  <c r="EF222" i="14"/>
  <c r="EE222" i="14" a="1"/>
  <c r="EE222" i="14"/>
  <c r="ED222" i="14" a="1"/>
  <c r="ED222" i="14"/>
  <c r="EC222" i="14" a="1"/>
  <c r="EC222" i="14"/>
  <c r="EB222" i="14" a="1"/>
  <c r="EB222" i="14"/>
  <c r="EA222" i="14" a="1"/>
  <c r="EA222" i="14"/>
  <c r="DZ222" i="14" a="1"/>
  <c r="DZ222" i="14"/>
  <c r="DY222" i="14" a="1"/>
  <c r="DY222" i="14"/>
  <c r="DX222" i="14" a="1"/>
  <c r="DX222" i="14"/>
  <c r="DW222" i="14" a="1"/>
  <c r="DW222" i="14"/>
  <c r="DV222" i="14" a="1"/>
  <c r="DV222" i="14"/>
  <c r="DU222" i="14" a="1"/>
  <c r="DU222" i="14"/>
  <c r="DT222" i="14" a="1"/>
  <c r="DT222" i="14"/>
  <c r="DS222" i="14" a="1"/>
  <c r="DS222" i="14"/>
  <c r="DR222" i="14" a="1"/>
  <c r="DR222" i="14"/>
  <c r="DQ222" i="14" a="1"/>
  <c r="DQ222" i="14"/>
  <c r="DP222" i="14" a="1"/>
  <c r="DP222" i="14"/>
  <c r="DO222" i="14" a="1"/>
  <c r="DO222" i="14"/>
  <c r="DN222" i="14" a="1"/>
  <c r="DN222" i="14"/>
  <c r="DM222" i="14" a="1"/>
  <c r="DM222" i="14"/>
  <c r="DL222" i="14" a="1"/>
  <c r="DL222" i="14"/>
  <c r="DK222" i="14" a="1"/>
  <c r="DK222" i="14"/>
  <c r="BJ222" i="14" a="1"/>
  <c r="BJ222" i="14"/>
  <c r="BI222" i="14" a="1"/>
  <c r="BI222" i="14"/>
  <c r="BD222" i="14" a="1"/>
  <c r="BD222" i="14"/>
  <c r="BC222" i="14" a="1"/>
  <c r="BC222" i="14"/>
  <c r="BA222" i="14" a="1"/>
  <c r="BA222" i="14"/>
  <c r="AZ222" i="14" a="1"/>
  <c r="AZ222" i="14"/>
  <c r="AX222" i="14" a="1"/>
  <c r="AX222" i="14"/>
  <c r="AW222" i="14" a="1"/>
  <c r="AW222" i="14"/>
  <c r="AU222" i="14" a="1"/>
  <c r="AU222" i="14"/>
  <c r="AT222" i="14" a="1"/>
  <c r="AT222" i="14"/>
  <c r="AL222" i="14" a="1"/>
  <c r="AL222" i="14"/>
  <c r="AK222" i="14" a="1"/>
  <c r="AK222" i="14"/>
  <c r="R221" i="14"/>
  <c r="S221" i="14"/>
  <c r="CI221" i="14"/>
  <c r="CW221" i="14"/>
  <c r="T221" i="14"/>
  <c r="CJ221" i="14"/>
  <c r="CX221" i="14"/>
  <c r="U221" i="14"/>
  <c r="CK221" i="14"/>
  <c r="CY221" i="14"/>
  <c r="V221" i="14"/>
  <c r="CL221" i="14"/>
  <c r="CZ221" i="14"/>
  <c r="W221" i="14"/>
  <c r="CM221" i="14"/>
  <c r="DA221" i="14"/>
  <c r="X221" i="14"/>
  <c r="CN221" i="14"/>
  <c r="DB221" i="14"/>
  <c r="Y221" i="14"/>
  <c r="CO221" i="14"/>
  <c r="DC221" i="14"/>
  <c r="Z221" i="14"/>
  <c r="CP221" i="14"/>
  <c r="DD221" i="14"/>
  <c r="AA221" i="14"/>
  <c r="CQ221" i="14"/>
  <c r="DE221" i="14"/>
  <c r="AB221" i="14"/>
  <c r="CR221" i="14"/>
  <c r="DF221" i="14"/>
  <c r="AC221" i="14"/>
  <c r="CS221" i="14"/>
  <c r="DG221" i="14"/>
  <c r="AD221" i="14"/>
  <c r="CT221" i="14"/>
  <c r="DH221" i="14"/>
  <c r="AE221" i="14"/>
  <c r="CU221" i="14"/>
  <c r="DI221" i="14"/>
  <c r="CV221" i="14"/>
  <c r="DJ221" i="14"/>
  <c r="EJ221" i="14" a="1"/>
  <c r="EJ221" i="14"/>
  <c r="EI221" i="14" a="1"/>
  <c r="EI221" i="14"/>
  <c r="EH221" i="14" a="1"/>
  <c r="EH221" i="14"/>
  <c r="EG221" i="14" a="1"/>
  <c r="EG221" i="14"/>
  <c r="EF221" i="14" a="1"/>
  <c r="EF221" i="14"/>
  <c r="EE221" i="14" a="1"/>
  <c r="EE221" i="14"/>
  <c r="ED221" i="14" a="1"/>
  <c r="ED221" i="14"/>
  <c r="EC221" i="14" a="1"/>
  <c r="EC221" i="14"/>
  <c r="EB221" i="14" a="1"/>
  <c r="EB221" i="14"/>
  <c r="EA221" i="14" a="1"/>
  <c r="EA221" i="14"/>
  <c r="DZ221" i="14" a="1"/>
  <c r="DZ221" i="14"/>
  <c r="DY221" i="14" a="1"/>
  <c r="DY221" i="14"/>
  <c r="DX221" i="14" a="1"/>
  <c r="DX221" i="14"/>
  <c r="DW221" i="14" a="1"/>
  <c r="DW221" i="14"/>
  <c r="DV221" i="14" a="1"/>
  <c r="DV221" i="14"/>
  <c r="DU221" i="14" a="1"/>
  <c r="DU221" i="14"/>
  <c r="DT221" i="14" a="1"/>
  <c r="DT221" i="14"/>
  <c r="DS221" i="14" a="1"/>
  <c r="DS221" i="14"/>
  <c r="DR221" i="14" a="1"/>
  <c r="DR221" i="14"/>
  <c r="DQ221" i="14" a="1"/>
  <c r="DQ221" i="14"/>
  <c r="DP221" i="14" a="1"/>
  <c r="DP221" i="14"/>
  <c r="DO221" i="14" a="1"/>
  <c r="DO221" i="14"/>
  <c r="DN221" i="14" a="1"/>
  <c r="DN221" i="14"/>
  <c r="DM221" i="14" a="1"/>
  <c r="DM221" i="14"/>
  <c r="DL221" i="14" a="1"/>
  <c r="DL221" i="14"/>
  <c r="DK221" i="14" a="1"/>
  <c r="DK221" i="14"/>
  <c r="BJ221" i="14" a="1"/>
  <c r="BJ221" i="14"/>
  <c r="BI221" i="14" a="1"/>
  <c r="BI221" i="14"/>
  <c r="BD221" i="14" a="1"/>
  <c r="BD221" i="14"/>
  <c r="BC221" i="14" a="1"/>
  <c r="BC221" i="14"/>
  <c r="BA221" i="14" a="1"/>
  <c r="BA221" i="14"/>
  <c r="AZ221" i="14" a="1"/>
  <c r="AZ221" i="14"/>
  <c r="AX221" i="14" a="1"/>
  <c r="AX221" i="14"/>
  <c r="AW221" i="14" a="1"/>
  <c r="AW221" i="14"/>
  <c r="AU221" i="14" a="1"/>
  <c r="AU221" i="14"/>
  <c r="AT221" i="14" a="1"/>
  <c r="AT221" i="14"/>
  <c r="AL221" i="14" a="1"/>
  <c r="AL221" i="14"/>
  <c r="AK221" i="14" a="1"/>
  <c r="AK221" i="14"/>
  <c r="R220" i="14"/>
  <c r="S220" i="14"/>
  <c r="CI220" i="14"/>
  <c r="CW220" i="14"/>
  <c r="T220" i="14"/>
  <c r="CJ220" i="14"/>
  <c r="CX220" i="14"/>
  <c r="U220" i="14"/>
  <c r="CK220" i="14"/>
  <c r="CY220" i="14"/>
  <c r="V220" i="14"/>
  <c r="CL220" i="14"/>
  <c r="CZ220" i="14"/>
  <c r="W220" i="14"/>
  <c r="CM220" i="14"/>
  <c r="DA220" i="14"/>
  <c r="X220" i="14"/>
  <c r="CN220" i="14"/>
  <c r="DB220" i="14"/>
  <c r="Y220" i="14"/>
  <c r="CO220" i="14"/>
  <c r="DC220" i="14"/>
  <c r="Z220" i="14"/>
  <c r="CP220" i="14"/>
  <c r="DD220" i="14"/>
  <c r="AA220" i="14"/>
  <c r="CQ220" i="14"/>
  <c r="DE220" i="14"/>
  <c r="AB220" i="14"/>
  <c r="CR220" i="14"/>
  <c r="DF220" i="14"/>
  <c r="AC220" i="14"/>
  <c r="CS220" i="14"/>
  <c r="DG220" i="14"/>
  <c r="AD220" i="14"/>
  <c r="CT220" i="14"/>
  <c r="DH220" i="14"/>
  <c r="AE220" i="14"/>
  <c r="CU220" i="14"/>
  <c r="DI220" i="14"/>
  <c r="CV220" i="14"/>
  <c r="DJ220" i="14"/>
  <c r="EJ220" i="14" a="1"/>
  <c r="EJ220" i="14"/>
  <c r="EI220" i="14" a="1"/>
  <c r="EI220" i="14"/>
  <c r="EH220" i="14" a="1"/>
  <c r="EH220" i="14"/>
  <c r="EG220" i="14" a="1"/>
  <c r="EG220" i="14"/>
  <c r="EF220" i="14" a="1"/>
  <c r="EF220" i="14"/>
  <c r="EE220" i="14" a="1"/>
  <c r="EE220" i="14"/>
  <c r="ED220" i="14" a="1"/>
  <c r="ED220" i="14"/>
  <c r="EC220" i="14" a="1"/>
  <c r="EC220" i="14"/>
  <c r="EB220" i="14" a="1"/>
  <c r="EB220" i="14"/>
  <c r="EA220" i="14" a="1"/>
  <c r="EA220" i="14"/>
  <c r="DZ220" i="14" a="1"/>
  <c r="DZ220" i="14"/>
  <c r="DY220" i="14" a="1"/>
  <c r="DY220" i="14"/>
  <c r="DX220" i="14" a="1"/>
  <c r="DX220" i="14"/>
  <c r="DW220" i="14" a="1"/>
  <c r="DW220" i="14"/>
  <c r="DV220" i="14" a="1"/>
  <c r="DV220" i="14"/>
  <c r="DU220" i="14" a="1"/>
  <c r="DU220" i="14"/>
  <c r="DT220" i="14" a="1"/>
  <c r="DT220" i="14"/>
  <c r="DS220" i="14" a="1"/>
  <c r="DS220" i="14"/>
  <c r="DR220" i="14" a="1"/>
  <c r="DR220" i="14"/>
  <c r="DQ220" i="14" a="1"/>
  <c r="DQ220" i="14"/>
  <c r="DP220" i="14" a="1"/>
  <c r="DP220" i="14"/>
  <c r="DO220" i="14" a="1"/>
  <c r="DO220" i="14"/>
  <c r="DN220" i="14" a="1"/>
  <c r="DN220" i="14"/>
  <c r="DM220" i="14" a="1"/>
  <c r="DM220" i="14"/>
  <c r="DL220" i="14" a="1"/>
  <c r="DL220" i="14"/>
  <c r="DK220" i="14" a="1"/>
  <c r="DK220" i="14"/>
  <c r="BJ220" i="14" a="1"/>
  <c r="BJ220" i="14"/>
  <c r="BI220" i="14" a="1"/>
  <c r="BI220" i="14"/>
  <c r="BD220" i="14" a="1"/>
  <c r="BD220" i="14"/>
  <c r="BC220" i="14" a="1"/>
  <c r="BC220" i="14"/>
  <c r="BA220" i="14" a="1"/>
  <c r="BA220" i="14"/>
  <c r="AZ220" i="14" a="1"/>
  <c r="AZ220" i="14"/>
  <c r="AX220" i="14" a="1"/>
  <c r="AX220" i="14"/>
  <c r="AW220" i="14" a="1"/>
  <c r="AW220" i="14"/>
  <c r="AU220" i="14" a="1"/>
  <c r="AU220" i="14"/>
  <c r="AT220" i="14" a="1"/>
  <c r="AT220" i="14"/>
  <c r="AL220" i="14" a="1"/>
  <c r="AL220" i="14"/>
  <c r="AK220" i="14" a="1"/>
  <c r="AK220" i="14"/>
  <c r="R219" i="14"/>
  <c r="S219" i="14"/>
  <c r="CI219" i="14"/>
  <c r="CW219" i="14"/>
  <c r="T219" i="14"/>
  <c r="CJ219" i="14"/>
  <c r="CX219" i="14"/>
  <c r="U219" i="14"/>
  <c r="CK219" i="14"/>
  <c r="CY219" i="14"/>
  <c r="V219" i="14"/>
  <c r="CL219" i="14"/>
  <c r="CZ219" i="14"/>
  <c r="W219" i="14"/>
  <c r="CM219" i="14"/>
  <c r="DA219" i="14"/>
  <c r="X219" i="14"/>
  <c r="CN219" i="14"/>
  <c r="DB219" i="14"/>
  <c r="Y219" i="14"/>
  <c r="CO219" i="14"/>
  <c r="DC219" i="14"/>
  <c r="Z219" i="14"/>
  <c r="CP219" i="14"/>
  <c r="DD219" i="14"/>
  <c r="AA219" i="14"/>
  <c r="CQ219" i="14"/>
  <c r="DE219" i="14"/>
  <c r="AB219" i="14"/>
  <c r="CR219" i="14"/>
  <c r="DF219" i="14"/>
  <c r="AC219" i="14"/>
  <c r="CS219" i="14"/>
  <c r="DG219" i="14"/>
  <c r="AD219" i="14"/>
  <c r="CT219" i="14"/>
  <c r="DH219" i="14"/>
  <c r="AE219" i="14"/>
  <c r="CU219" i="14"/>
  <c r="DI219" i="14"/>
  <c r="CV219" i="14"/>
  <c r="DJ219" i="14"/>
  <c r="EJ219" i="14" a="1"/>
  <c r="EJ219" i="14"/>
  <c r="EI219" i="14" a="1"/>
  <c r="EI219" i="14"/>
  <c r="EH219" i="14" a="1"/>
  <c r="EH219" i="14"/>
  <c r="EG219" i="14" a="1"/>
  <c r="EG219" i="14"/>
  <c r="EF219" i="14" a="1"/>
  <c r="EF219" i="14"/>
  <c r="EE219" i="14" a="1"/>
  <c r="EE219" i="14"/>
  <c r="ED219" i="14" a="1"/>
  <c r="ED219" i="14"/>
  <c r="EC219" i="14" a="1"/>
  <c r="EC219" i="14"/>
  <c r="EB219" i="14" a="1"/>
  <c r="EB219" i="14"/>
  <c r="EA219" i="14" a="1"/>
  <c r="EA219" i="14"/>
  <c r="DZ219" i="14" a="1"/>
  <c r="DZ219" i="14"/>
  <c r="DY219" i="14" a="1"/>
  <c r="DY219" i="14"/>
  <c r="DX219" i="14" a="1"/>
  <c r="DX219" i="14"/>
  <c r="DW219" i="14" a="1"/>
  <c r="DW219" i="14"/>
  <c r="DV219" i="14" a="1"/>
  <c r="DV219" i="14"/>
  <c r="DU219" i="14" a="1"/>
  <c r="DU219" i="14"/>
  <c r="DT219" i="14" a="1"/>
  <c r="DT219" i="14"/>
  <c r="DS219" i="14" a="1"/>
  <c r="DS219" i="14"/>
  <c r="DR219" i="14" a="1"/>
  <c r="DR219" i="14"/>
  <c r="DQ219" i="14" a="1"/>
  <c r="DQ219" i="14"/>
  <c r="DP219" i="14" a="1"/>
  <c r="DP219" i="14"/>
  <c r="DO219" i="14" a="1"/>
  <c r="DO219" i="14"/>
  <c r="DN219" i="14" a="1"/>
  <c r="DN219" i="14"/>
  <c r="DM219" i="14" a="1"/>
  <c r="DM219" i="14"/>
  <c r="DL219" i="14" a="1"/>
  <c r="DL219" i="14"/>
  <c r="DK219" i="14" a="1"/>
  <c r="DK219" i="14"/>
  <c r="BJ219" i="14" a="1"/>
  <c r="BJ219" i="14"/>
  <c r="BI219" i="14" a="1"/>
  <c r="BI219" i="14"/>
  <c r="BD219" i="14" a="1"/>
  <c r="BD219" i="14"/>
  <c r="BC219" i="14" a="1"/>
  <c r="BC219" i="14"/>
  <c r="BA219" i="14" a="1"/>
  <c r="BA219" i="14"/>
  <c r="AZ219" i="14" a="1"/>
  <c r="AZ219" i="14"/>
  <c r="AX219" i="14" a="1"/>
  <c r="AX219" i="14"/>
  <c r="AW219" i="14" a="1"/>
  <c r="AW219" i="14"/>
  <c r="AU219" i="14" a="1"/>
  <c r="AU219" i="14"/>
  <c r="AT219" i="14" a="1"/>
  <c r="AT219" i="14"/>
  <c r="AL219" i="14" a="1"/>
  <c r="AL219" i="14"/>
  <c r="AK219" i="14" a="1"/>
  <c r="AK219" i="14"/>
  <c r="R218" i="14"/>
  <c r="S218" i="14"/>
  <c r="CI218" i="14"/>
  <c r="CW218" i="14"/>
  <c r="T218" i="14"/>
  <c r="CJ218" i="14"/>
  <c r="CX218" i="14"/>
  <c r="U218" i="14"/>
  <c r="CK218" i="14"/>
  <c r="CY218" i="14"/>
  <c r="V218" i="14"/>
  <c r="CL218" i="14"/>
  <c r="CZ218" i="14"/>
  <c r="W218" i="14"/>
  <c r="CM218" i="14"/>
  <c r="DA218" i="14"/>
  <c r="X218" i="14"/>
  <c r="CN218" i="14"/>
  <c r="DB218" i="14"/>
  <c r="Y218" i="14"/>
  <c r="CO218" i="14"/>
  <c r="DC218" i="14"/>
  <c r="Z218" i="14"/>
  <c r="CP218" i="14"/>
  <c r="DD218" i="14"/>
  <c r="AA218" i="14"/>
  <c r="CQ218" i="14"/>
  <c r="DE218" i="14"/>
  <c r="AB218" i="14"/>
  <c r="CR218" i="14"/>
  <c r="DF218" i="14"/>
  <c r="AC218" i="14"/>
  <c r="CS218" i="14"/>
  <c r="DG218" i="14"/>
  <c r="AD218" i="14"/>
  <c r="CT218" i="14"/>
  <c r="DH218" i="14"/>
  <c r="AE218" i="14"/>
  <c r="CU218" i="14"/>
  <c r="DI218" i="14"/>
  <c r="CV218" i="14"/>
  <c r="DJ218" i="14"/>
  <c r="EJ218" i="14" a="1"/>
  <c r="EJ218" i="14"/>
  <c r="EI218" i="14" a="1"/>
  <c r="EI218" i="14"/>
  <c r="EH218" i="14" a="1"/>
  <c r="EH218" i="14"/>
  <c r="EG218" i="14" a="1"/>
  <c r="EG218" i="14"/>
  <c r="EF218" i="14" a="1"/>
  <c r="EF218" i="14"/>
  <c r="EE218" i="14" a="1"/>
  <c r="EE218" i="14"/>
  <c r="ED218" i="14" a="1"/>
  <c r="ED218" i="14"/>
  <c r="EC218" i="14" a="1"/>
  <c r="EC218" i="14"/>
  <c r="EB218" i="14" a="1"/>
  <c r="EB218" i="14"/>
  <c r="EA218" i="14" a="1"/>
  <c r="EA218" i="14"/>
  <c r="DZ218" i="14" a="1"/>
  <c r="DZ218" i="14"/>
  <c r="DY218" i="14" a="1"/>
  <c r="DY218" i="14"/>
  <c r="DX218" i="14" a="1"/>
  <c r="DX218" i="14"/>
  <c r="DW218" i="14" a="1"/>
  <c r="DW218" i="14"/>
  <c r="DV218" i="14" a="1"/>
  <c r="DV218" i="14"/>
  <c r="DU218" i="14" a="1"/>
  <c r="DU218" i="14"/>
  <c r="DT218" i="14" a="1"/>
  <c r="DT218" i="14"/>
  <c r="DS218" i="14" a="1"/>
  <c r="DS218" i="14"/>
  <c r="DR218" i="14" a="1"/>
  <c r="DR218" i="14"/>
  <c r="DQ218" i="14" a="1"/>
  <c r="DQ218" i="14"/>
  <c r="DP218" i="14" a="1"/>
  <c r="DP218" i="14"/>
  <c r="DO218" i="14" a="1"/>
  <c r="DO218" i="14"/>
  <c r="DN218" i="14" a="1"/>
  <c r="DN218" i="14"/>
  <c r="DM218" i="14" a="1"/>
  <c r="DM218" i="14"/>
  <c r="DL218" i="14" a="1"/>
  <c r="DL218" i="14"/>
  <c r="DK218" i="14" a="1"/>
  <c r="DK218" i="14"/>
  <c r="BJ218" i="14" a="1"/>
  <c r="BJ218" i="14"/>
  <c r="BI218" i="14" a="1"/>
  <c r="BI218" i="14"/>
  <c r="BD218" i="14" a="1"/>
  <c r="BD218" i="14"/>
  <c r="BC218" i="14" a="1"/>
  <c r="BC218" i="14"/>
  <c r="BA218" i="14" a="1"/>
  <c r="BA218" i="14"/>
  <c r="AZ218" i="14" a="1"/>
  <c r="AZ218" i="14"/>
  <c r="AX218" i="14" a="1"/>
  <c r="AX218" i="14"/>
  <c r="AW218" i="14" a="1"/>
  <c r="AW218" i="14"/>
  <c r="AU218" i="14" a="1"/>
  <c r="AU218" i="14"/>
  <c r="AT218" i="14" a="1"/>
  <c r="AT218" i="14"/>
  <c r="AL218" i="14" a="1"/>
  <c r="AL218" i="14"/>
  <c r="AK218" i="14" a="1"/>
  <c r="AK218" i="14"/>
  <c r="R217" i="14"/>
  <c r="S217" i="14"/>
  <c r="CI217" i="14"/>
  <c r="CW217" i="14"/>
  <c r="T217" i="14"/>
  <c r="CJ217" i="14"/>
  <c r="CX217" i="14"/>
  <c r="U217" i="14"/>
  <c r="CK217" i="14"/>
  <c r="CY217" i="14"/>
  <c r="V217" i="14"/>
  <c r="CL217" i="14"/>
  <c r="CZ217" i="14"/>
  <c r="W217" i="14"/>
  <c r="CM217" i="14"/>
  <c r="DA217" i="14"/>
  <c r="X217" i="14"/>
  <c r="CN217" i="14"/>
  <c r="DB217" i="14"/>
  <c r="Y217" i="14"/>
  <c r="CO217" i="14"/>
  <c r="DC217" i="14"/>
  <c r="Z217" i="14"/>
  <c r="CP217" i="14"/>
  <c r="DD217" i="14"/>
  <c r="AA217" i="14"/>
  <c r="CQ217" i="14"/>
  <c r="DE217" i="14"/>
  <c r="AB217" i="14"/>
  <c r="CR217" i="14"/>
  <c r="DF217" i="14"/>
  <c r="AC217" i="14"/>
  <c r="CS217" i="14"/>
  <c r="DG217" i="14"/>
  <c r="AD217" i="14"/>
  <c r="CT217" i="14"/>
  <c r="DH217" i="14"/>
  <c r="AE217" i="14"/>
  <c r="CU217" i="14"/>
  <c r="DI217" i="14"/>
  <c r="CV217" i="14"/>
  <c r="DJ217" i="14"/>
  <c r="EJ217" i="14" a="1"/>
  <c r="EJ217" i="14"/>
  <c r="EI217" i="14" a="1"/>
  <c r="EI217" i="14"/>
  <c r="EH217" i="14" a="1"/>
  <c r="EH217" i="14"/>
  <c r="EG217" i="14" a="1"/>
  <c r="EG217" i="14"/>
  <c r="EF217" i="14" a="1"/>
  <c r="EF217" i="14"/>
  <c r="EE217" i="14" a="1"/>
  <c r="EE217" i="14"/>
  <c r="ED217" i="14" a="1"/>
  <c r="ED217" i="14"/>
  <c r="EC217" i="14" a="1"/>
  <c r="EC217" i="14"/>
  <c r="EB217" i="14" a="1"/>
  <c r="EB217" i="14"/>
  <c r="EA217" i="14" a="1"/>
  <c r="EA217" i="14"/>
  <c r="DZ217" i="14" a="1"/>
  <c r="DZ217" i="14"/>
  <c r="DY217" i="14" a="1"/>
  <c r="DY217" i="14"/>
  <c r="DX217" i="14" a="1"/>
  <c r="DX217" i="14"/>
  <c r="DW217" i="14" a="1"/>
  <c r="DW217" i="14"/>
  <c r="DV217" i="14" a="1"/>
  <c r="DV217" i="14"/>
  <c r="DU217" i="14" a="1"/>
  <c r="DU217" i="14"/>
  <c r="DT217" i="14" a="1"/>
  <c r="DT217" i="14"/>
  <c r="DS217" i="14" a="1"/>
  <c r="DS217" i="14"/>
  <c r="DR217" i="14" a="1"/>
  <c r="DR217" i="14"/>
  <c r="DQ217" i="14" a="1"/>
  <c r="DQ217" i="14"/>
  <c r="DP217" i="14" a="1"/>
  <c r="DP217" i="14"/>
  <c r="DO217" i="14" a="1"/>
  <c r="DO217" i="14"/>
  <c r="DN217" i="14" a="1"/>
  <c r="DN217" i="14"/>
  <c r="DM217" i="14" a="1"/>
  <c r="DM217" i="14"/>
  <c r="DL217" i="14" a="1"/>
  <c r="DL217" i="14"/>
  <c r="DK217" i="14" a="1"/>
  <c r="DK217" i="14"/>
  <c r="BJ217" i="14" a="1"/>
  <c r="BJ217" i="14"/>
  <c r="BI217" i="14" a="1"/>
  <c r="BI217" i="14"/>
  <c r="BD217" i="14" a="1"/>
  <c r="BD217" i="14"/>
  <c r="BC217" i="14" a="1"/>
  <c r="BC217" i="14"/>
  <c r="BA217" i="14" a="1"/>
  <c r="BA217" i="14"/>
  <c r="AZ217" i="14" a="1"/>
  <c r="AZ217" i="14"/>
  <c r="AX217" i="14" a="1"/>
  <c r="AX217" i="14"/>
  <c r="AW217" i="14" a="1"/>
  <c r="AW217" i="14"/>
  <c r="AU217" i="14" a="1"/>
  <c r="AU217" i="14"/>
  <c r="AT217" i="14" a="1"/>
  <c r="AT217" i="14"/>
  <c r="AL217" i="14" a="1"/>
  <c r="AL217" i="14"/>
  <c r="AK217" i="14" a="1"/>
  <c r="AK217" i="14"/>
  <c r="R216" i="14"/>
  <c r="S216" i="14"/>
  <c r="CI216" i="14"/>
  <c r="CW216" i="14"/>
  <c r="T216" i="14"/>
  <c r="CJ216" i="14"/>
  <c r="CX216" i="14"/>
  <c r="U216" i="14"/>
  <c r="CK216" i="14"/>
  <c r="CY216" i="14"/>
  <c r="V216" i="14"/>
  <c r="CL216" i="14"/>
  <c r="CZ216" i="14"/>
  <c r="W216" i="14"/>
  <c r="CM216" i="14"/>
  <c r="DA216" i="14"/>
  <c r="X216" i="14"/>
  <c r="CN216" i="14"/>
  <c r="DB216" i="14"/>
  <c r="Y216" i="14"/>
  <c r="CO216" i="14"/>
  <c r="DC216" i="14"/>
  <c r="Z216" i="14"/>
  <c r="CP216" i="14"/>
  <c r="DD216" i="14"/>
  <c r="AA216" i="14"/>
  <c r="CQ216" i="14"/>
  <c r="DE216" i="14"/>
  <c r="AB216" i="14"/>
  <c r="CR216" i="14"/>
  <c r="DF216" i="14"/>
  <c r="AC216" i="14"/>
  <c r="CS216" i="14"/>
  <c r="DG216" i="14"/>
  <c r="AD216" i="14"/>
  <c r="CT216" i="14"/>
  <c r="DH216" i="14"/>
  <c r="AE216" i="14"/>
  <c r="CU216" i="14"/>
  <c r="DI216" i="14"/>
  <c r="CV216" i="14"/>
  <c r="DJ216" i="14"/>
  <c r="EJ216" i="14" a="1"/>
  <c r="EJ216" i="14"/>
  <c r="EI216" i="14" a="1"/>
  <c r="EI216" i="14"/>
  <c r="EH216" i="14" a="1"/>
  <c r="EH216" i="14"/>
  <c r="EG216" i="14" a="1"/>
  <c r="EG216" i="14"/>
  <c r="EF216" i="14" a="1"/>
  <c r="EF216" i="14"/>
  <c r="EE216" i="14" a="1"/>
  <c r="EE216" i="14"/>
  <c r="ED216" i="14" a="1"/>
  <c r="ED216" i="14"/>
  <c r="EC216" i="14" a="1"/>
  <c r="EC216" i="14"/>
  <c r="EB216" i="14" a="1"/>
  <c r="EB216" i="14"/>
  <c r="EA216" i="14" a="1"/>
  <c r="EA216" i="14"/>
  <c r="DZ216" i="14" a="1"/>
  <c r="DZ216" i="14"/>
  <c r="DY216" i="14" a="1"/>
  <c r="DY216" i="14"/>
  <c r="DX216" i="14" a="1"/>
  <c r="DX216" i="14"/>
  <c r="DW216" i="14" a="1"/>
  <c r="DW216" i="14"/>
  <c r="DV216" i="14" a="1"/>
  <c r="DV216" i="14"/>
  <c r="DU216" i="14" a="1"/>
  <c r="DU216" i="14"/>
  <c r="DT216" i="14" a="1"/>
  <c r="DT216" i="14"/>
  <c r="DS216" i="14" a="1"/>
  <c r="DS216" i="14"/>
  <c r="DR216" i="14" a="1"/>
  <c r="DR216" i="14"/>
  <c r="DQ216" i="14" a="1"/>
  <c r="DQ216" i="14"/>
  <c r="DP216" i="14" a="1"/>
  <c r="DP216" i="14"/>
  <c r="DO216" i="14" a="1"/>
  <c r="DO216" i="14"/>
  <c r="DN216" i="14" a="1"/>
  <c r="DN216" i="14"/>
  <c r="DM216" i="14" a="1"/>
  <c r="DM216" i="14"/>
  <c r="DL216" i="14" a="1"/>
  <c r="DL216" i="14"/>
  <c r="DK216" i="14" a="1"/>
  <c r="DK216" i="14"/>
  <c r="BJ216" i="14" a="1"/>
  <c r="BJ216" i="14"/>
  <c r="BI216" i="14" a="1"/>
  <c r="BI216" i="14"/>
  <c r="BD216" i="14" a="1"/>
  <c r="BD216" i="14"/>
  <c r="BC216" i="14" a="1"/>
  <c r="BC216" i="14"/>
  <c r="BA216" i="14" a="1"/>
  <c r="BA216" i="14"/>
  <c r="AZ216" i="14" a="1"/>
  <c r="AZ216" i="14"/>
  <c r="AX216" i="14" a="1"/>
  <c r="AX216" i="14"/>
  <c r="AW216" i="14" a="1"/>
  <c r="AW216" i="14"/>
  <c r="AU216" i="14" a="1"/>
  <c r="AU216" i="14"/>
  <c r="AT216" i="14" a="1"/>
  <c r="AT216" i="14"/>
  <c r="AL216" i="14" a="1"/>
  <c r="AL216" i="14"/>
  <c r="AK216" i="14" a="1"/>
  <c r="AK216" i="14"/>
  <c r="R215" i="14"/>
  <c r="S215" i="14"/>
  <c r="CI215" i="14"/>
  <c r="CW215" i="14"/>
  <c r="T215" i="14"/>
  <c r="CJ215" i="14"/>
  <c r="CX215" i="14"/>
  <c r="U215" i="14"/>
  <c r="CK215" i="14"/>
  <c r="CY215" i="14"/>
  <c r="V215" i="14"/>
  <c r="CL215" i="14"/>
  <c r="CZ215" i="14"/>
  <c r="W215" i="14"/>
  <c r="CM215" i="14"/>
  <c r="DA215" i="14"/>
  <c r="X215" i="14"/>
  <c r="CN215" i="14"/>
  <c r="DB215" i="14"/>
  <c r="Y215" i="14"/>
  <c r="CO215" i="14"/>
  <c r="DC215" i="14"/>
  <c r="Z215" i="14"/>
  <c r="CP215" i="14"/>
  <c r="DD215" i="14"/>
  <c r="AA215" i="14"/>
  <c r="CQ215" i="14"/>
  <c r="DE215" i="14"/>
  <c r="AB215" i="14"/>
  <c r="CR215" i="14"/>
  <c r="DF215" i="14"/>
  <c r="AC215" i="14"/>
  <c r="CS215" i="14"/>
  <c r="DG215" i="14"/>
  <c r="AD215" i="14"/>
  <c r="CT215" i="14"/>
  <c r="DH215" i="14"/>
  <c r="AE215" i="14"/>
  <c r="CU215" i="14"/>
  <c r="DI215" i="14"/>
  <c r="CV215" i="14"/>
  <c r="DJ215" i="14"/>
  <c r="EJ215" i="14" a="1"/>
  <c r="EJ215" i="14"/>
  <c r="EI215" i="14" a="1"/>
  <c r="EI215" i="14"/>
  <c r="EH215" i="14" a="1"/>
  <c r="EH215" i="14"/>
  <c r="EG215" i="14" a="1"/>
  <c r="EG215" i="14"/>
  <c r="EF215" i="14" a="1"/>
  <c r="EF215" i="14"/>
  <c r="EE215" i="14" a="1"/>
  <c r="EE215" i="14"/>
  <c r="ED215" i="14" a="1"/>
  <c r="ED215" i="14"/>
  <c r="EC215" i="14" a="1"/>
  <c r="EC215" i="14"/>
  <c r="EB215" i="14" a="1"/>
  <c r="EB215" i="14"/>
  <c r="EA215" i="14" a="1"/>
  <c r="EA215" i="14"/>
  <c r="DZ215" i="14" a="1"/>
  <c r="DZ215" i="14"/>
  <c r="DY215" i="14" a="1"/>
  <c r="DY215" i="14"/>
  <c r="DX215" i="14" a="1"/>
  <c r="DX215" i="14"/>
  <c r="DW215" i="14" a="1"/>
  <c r="DW215" i="14"/>
  <c r="DV215" i="14" a="1"/>
  <c r="DV215" i="14"/>
  <c r="DU215" i="14" a="1"/>
  <c r="DU215" i="14"/>
  <c r="DT215" i="14" a="1"/>
  <c r="DT215" i="14"/>
  <c r="DS215" i="14" a="1"/>
  <c r="DS215" i="14"/>
  <c r="DR215" i="14" a="1"/>
  <c r="DR215" i="14"/>
  <c r="DQ215" i="14" a="1"/>
  <c r="DQ215" i="14"/>
  <c r="DP215" i="14" a="1"/>
  <c r="DP215" i="14"/>
  <c r="DO215" i="14" a="1"/>
  <c r="DO215" i="14"/>
  <c r="DN215" i="14" a="1"/>
  <c r="DN215" i="14"/>
  <c r="DM215" i="14" a="1"/>
  <c r="DM215" i="14"/>
  <c r="DL215" i="14" a="1"/>
  <c r="DL215" i="14"/>
  <c r="DK215" i="14" a="1"/>
  <c r="DK215" i="14"/>
  <c r="BJ215" i="14" a="1"/>
  <c r="BJ215" i="14"/>
  <c r="BI215" i="14" a="1"/>
  <c r="BI215" i="14"/>
  <c r="BD215" i="14" a="1"/>
  <c r="BD215" i="14"/>
  <c r="BC215" i="14" a="1"/>
  <c r="BC215" i="14"/>
  <c r="BA215" i="14" a="1"/>
  <c r="BA215" i="14"/>
  <c r="AZ215" i="14" a="1"/>
  <c r="AZ215" i="14"/>
  <c r="AX215" i="14" a="1"/>
  <c r="AX215" i="14"/>
  <c r="AW215" i="14" a="1"/>
  <c r="AW215" i="14"/>
  <c r="AU215" i="14" a="1"/>
  <c r="AU215" i="14"/>
  <c r="AT215" i="14" a="1"/>
  <c r="AT215" i="14"/>
  <c r="AL215" i="14" a="1"/>
  <c r="AL215" i="14"/>
  <c r="AK215" i="14" a="1"/>
  <c r="AK215" i="14"/>
  <c r="R214" i="14"/>
  <c r="S214" i="14"/>
  <c r="CI214" i="14"/>
  <c r="CW214" i="14"/>
  <c r="T214" i="14"/>
  <c r="CJ214" i="14"/>
  <c r="CX214" i="14"/>
  <c r="U214" i="14"/>
  <c r="CK214" i="14"/>
  <c r="CY214" i="14"/>
  <c r="V214" i="14"/>
  <c r="CL214" i="14"/>
  <c r="CZ214" i="14"/>
  <c r="W214" i="14"/>
  <c r="CM214" i="14"/>
  <c r="DA214" i="14"/>
  <c r="X214" i="14"/>
  <c r="CN214" i="14"/>
  <c r="DB214" i="14"/>
  <c r="Y214" i="14"/>
  <c r="CO214" i="14"/>
  <c r="DC214" i="14"/>
  <c r="Z214" i="14"/>
  <c r="CP214" i="14"/>
  <c r="DD214" i="14"/>
  <c r="AA214" i="14"/>
  <c r="CQ214" i="14"/>
  <c r="DE214" i="14"/>
  <c r="AB214" i="14"/>
  <c r="CR214" i="14"/>
  <c r="DF214" i="14"/>
  <c r="AC214" i="14"/>
  <c r="CS214" i="14"/>
  <c r="DG214" i="14"/>
  <c r="AD214" i="14"/>
  <c r="CT214" i="14"/>
  <c r="DH214" i="14"/>
  <c r="AE214" i="14"/>
  <c r="CU214" i="14"/>
  <c r="DI214" i="14"/>
  <c r="CV214" i="14"/>
  <c r="DJ214" i="14"/>
  <c r="EJ214" i="14" a="1"/>
  <c r="EJ214" i="14"/>
  <c r="EI214" i="14" a="1"/>
  <c r="EI214" i="14"/>
  <c r="EH214" i="14" a="1"/>
  <c r="EH214" i="14"/>
  <c r="EG214" i="14" a="1"/>
  <c r="EG214" i="14"/>
  <c r="EF214" i="14" a="1"/>
  <c r="EF214" i="14"/>
  <c r="EE214" i="14" a="1"/>
  <c r="EE214" i="14"/>
  <c r="ED214" i="14" a="1"/>
  <c r="ED214" i="14"/>
  <c r="EC214" i="14" a="1"/>
  <c r="EC214" i="14"/>
  <c r="EB214" i="14" a="1"/>
  <c r="EB214" i="14"/>
  <c r="EA214" i="14" a="1"/>
  <c r="EA214" i="14"/>
  <c r="DZ214" i="14" a="1"/>
  <c r="DZ214" i="14"/>
  <c r="DY214" i="14" a="1"/>
  <c r="DY214" i="14"/>
  <c r="DX214" i="14" a="1"/>
  <c r="DX214" i="14"/>
  <c r="DW214" i="14" a="1"/>
  <c r="DW214" i="14"/>
  <c r="DV214" i="14" a="1"/>
  <c r="DV214" i="14"/>
  <c r="DU214" i="14" a="1"/>
  <c r="DU214" i="14"/>
  <c r="DT214" i="14" a="1"/>
  <c r="DT214" i="14"/>
  <c r="DS214" i="14" a="1"/>
  <c r="DS214" i="14"/>
  <c r="DR214" i="14" a="1"/>
  <c r="DR214" i="14"/>
  <c r="DQ214" i="14" a="1"/>
  <c r="DQ214" i="14"/>
  <c r="DP214" i="14" a="1"/>
  <c r="DP214" i="14"/>
  <c r="DO214" i="14" a="1"/>
  <c r="DO214" i="14"/>
  <c r="DN214" i="14" a="1"/>
  <c r="DN214" i="14"/>
  <c r="DM214" i="14" a="1"/>
  <c r="DM214" i="14"/>
  <c r="DL214" i="14" a="1"/>
  <c r="DL214" i="14"/>
  <c r="DK214" i="14" a="1"/>
  <c r="DK214" i="14"/>
  <c r="BJ214" i="14" a="1"/>
  <c r="BJ214" i="14"/>
  <c r="BI214" i="14" a="1"/>
  <c r="BI214" i="14"/>
  <c r="BD214" i="14" a="1"/>
  <c r="BD214" i="14"/>
  <c r="BC214" i="14" a="1"/>
  <c r="BC214" i="14"/>
  <c r="BA214" i="14" a="1"/>
  <c r="BA214" i="14"/>
  <c r="AZ214" i="14" a="1"/>
  <c r="AZ214" i="14"/>
  <c r="AX214" i="14" a="1"/>
  <c r="AX214" i="14"/>
  <c r="AW214" i="14" a="1"/>
  <c r="AW214" i="14"/>
  <c r="AU214" i="14" a="1"/>
  <c r="AU214" i="14"/>
  <c r="AT214" i="14" a="1"/>
  <c r="AT214" i="14"/>
  <c r="AL214" i="14" a="1"/>
  <c r="AL214" i="14"/>
  <c r="AK214" i="14" a="1"/>
  <c r="AK214" i="14"/>
  <c r="R213" i="14"/>
  <c r="S213" i="14"/>
  <c r="CI213" i="14"/>
  <c r="CW213" i="14"/>
  <c r="T213" i="14"/>
  <c r="CJ213" i="14"/>
  <c r="CX213" i="14"/>
  <c r="U213" i="14"/>
  <c r="CK213" i="14"/>
  <c r="CY213" i="14"/>
  <c r="V213" i="14"/>
  <c r="CL213" i="14"/>
  <c r="CZ213" i="14"/>
  <c r="W213" i="14"/>
  <c r="CM213" i="14"/>
  <c r="DA213" i="14"/>
  <c r="X213" i="14"/>
  <c r="CN213" i="14"/>
  <c r="DB213" i="14"/>
  <c r="Y213" i="14"/>
  <c r="CO213" i="14"/>
  <c r="DC213" i="14"/>
  <c r="Z213" i="14"/>
  <c r="CP213" i="14"/>
  <c r="DD213" i="14"/>
  <c r="AA213" i="14"/>
  <c r="CQ213" i="14"/>
  <c r="DE213" i="14"/>
  <c r="AB213" i="14"/>
  <c r="CR213" i="14"/>
  <c r="DF213" i="14"/>
  <c r="AC213" i="14"/>
  <c r="CS213" i="14"/>
  <c r="DG213" i="14"/>
  <c r="AD213" i="14"/>
  <c r="CT213" i="14"/>
  <c r="DH213" i="14"/>
  <c r="AE213" i="14"/>
  <c r="CU213" i="14"/>
  <c r="DI213" i="14"/>
  <c r="CV213" i="14"/>
  <c r="DJ213" i="14"/>
  <c r="EJ213" i="14" a="1"/>
  <c r="EJ213" i="14"/>
  <c r="EI213" i="14" a="1"/>
  <c r="EI213" i="14"/>
  <c r="EH213" i="14" a="1"/>
  <c r="EH213" i="14"/>
  <c r="EG213" i="14" a="1"/>
  <c r="EG213" i="14"/>
  <c r="EF213" i="14" a="1"/>
  <c r="EF213" i="14"/>
  <c r="EE213" i="14" a="1"/>
  <c r="EE213" i="14"/>
  <c r="ED213" i="14" a="1"/>
  <c r="ED213" i="14"/>
  <c r="EC213" i="14" a="1"/>
  <c r="EC213" i="14"/>
  <c r="EB213" i="14" a="1"/>
  <c r="EB213" i="14"/>
  <c r="EA213" i="14" a="1"/>
  <c r="EA213" i="14"/>
  <c r="DZ213" i="14" a="1"/>
  <c r="DZ213" i="14"/>
  <c r="DY213" i="14" a="1"/>
  <c r="DY213" i="14"/>
  <c r="DX213" i="14" a="1"/>
  <c r="DX213" i="14"/>
  <c r="DW213" i="14" a="1"/>
  <c r="DW213" i="14"/>
  <c r="DV213" i="14" a="1"/>
  <c r="DV213" i="14"/>
  <c r="DU213" i="14" a="1"/>
  <c r="DU213" i="14"/>
  <c r="DT213" i="14" a="1"/>
  <c r="DT213" i="14"/>
  <c r="DS213" i="14" a="1"/>
  <c r="DS213" i="14"/>
  <c r="DR213" i="14" a="1"/>
  <c r="DR213" i="14"/>
  <c r="DQ213" i="14" a="1"/>
  <c r="DQ213" i="14"/>
  <c r="DP213" i="14" a="1"/>
  <c r="DP213" i="14"/>
  <c r="DO213" i="14" a="1"/>
  <c r="DO213" i="14"/>
  <c r="DN213" i="14" a="1"/>
  <c r="DN213" i="14"/>
  <c r="DM213" i="14" a="1"/>
  <c r="DM213" i="14"/>
  <c r="DL213" i="14" a="1"/>
  <c r="DL213" i="14"/>
  <c r="DK213" i="14" a="1"/>
  <c r="DK213" i="14"/>
  <c r="BJ213" i="14" a="1"/>
  <c r="BJ213" i="14"/>
  <c r="BI213" i="14" a="1"/>
  <c r="BI213" i="14"/>
  <c r="BD213" i="14" a="1"/>
  <c r="BD213" i="14"/>
  <c r="BC213" i="14" a="1"/>
  <c r="BC213" i="14"/>
  <c r="BA213" i="14" a="1"/>
  <c r="BA213" i="14"/>
  <c r="AZ213" i="14" a="1"/>
  <c r="AZ213" i="14"/>
  <c r="AX213" i="14" a="1"/>
  <c r="AX213" i="14"/>
  <c r="AW213" i="14" a="1"/>
  <c r="AW213" i="14"/>
  <c r="AU213" i="14" a="1"/>
  <c r="AU213" i="14"/>
  <c r="AT213" i="14" a="1"/>
  <c r="AT213" i="14"/>
  <c r="AL213" i="14" a="1"/>
  <c r="AL213" i="14"/>
  <c r="AK213" i="14" a="1"/>
  <c r="AK213" i="14"/>
  <c r="R212" i="14"/>
  <c r="S212" i="14"/>
  <c r="CI212" i="14"/>
  <c r="CW212" i="14"/>
  <c r="T212" i="14"/>
  <c r="CJ212" i="14"/>
  <c r="CX212" i="14"/>
  <c r="U212" i="14"/>
  <c r="CK212" i="14"/>
  <c r="CY212" i="14"/>
  <c r="V212" i="14"/>
  <c r="CL212" i="14"/>
  <c r="CZ212" i="14"/>
  <c r="W212" i="14"/>
  <c r="CM212" i="14"/>
  <c r="DA212" i="14"/>
  <c r="X212" i="14"/>
  <c r="CN212" i="14"/>
  <c r="DB212" i="14"/>
  <c r="Y212" i="14"/>
  <c r="CO212" i="14"/>
  <c r="DC212" i="14"/>
  <c r="Z212" i="14"/>
  <c r="CP212" i="14"/>
  <c r="DD212" i="14"/>
  <c r="AA212" i="14"/>
  <c r="CQ212" i="14"/>
  <c r="DE212" i="14"/>
  <c r="AB212" i="14"/>
  <c r="CR212" i="14"/>
  <c r="DF212" i="14"/>
  <c r="AC212" i="14"/>
  <c r="CS212" i="14"/>
  <c r="DG212" i="14"/>
  <c r="AD212" i="14"/>
  <c r="CT212" i="14"/>
  <c r="DH212" i="14"/>
  <c r="AE212" i="14"/>
  <c r="CU212" i="14"/>
  <c r="DI212" i="14"/>
  <c r="CV212" i="14"/>
  <c r="DJ212" i="14"/>
  <c r="EJ212" i="14" a="1"/>
  <c r="EJ212" i="14"/>
  <c r="EI212" i="14" a="1"/>
  <c r="EI212" i="14"/>
  <c r="EH212" i="14" a="1"/>
  <c r="EH212" i="14"/>
  <c r="EG212" i="14" a="1"/>
  <c r="EG212" i="14"/>
  <c r="EF212" i="14" a="1"/>
  <c r="EF212" i="14"/>
  <c r="EE212" i="14" a="1"/>
  <c r="EE212" i="14"/>
  <c r="ED212" i="14" a="1"/>
  <c r="ED212" i="14"/>
  <c r="EC212" i="14" a="1"/>
  <c r="EC212" i="14"/>
  <c r="EB212" i="14" a="1"/>
  <c r="EB212" i="14"/>
  <c r="EA212" i="14" a="1"/>
  <c r="EA212" i="14"/>
  <c r="DZ212" i="14" a="1"/>
  <c r="DZ212" i="14"/>
  <c r="DY212" i="14" a="1"/>
  <c r="DY212" i="14"/>
  <c r="DX212" i="14" a="1"/>
  <c r="DX212" i="14"/>
  <c r="DW212" i="14" a="1"/>
  <c r="DW212" i="14"/>
  <c r="DV212" i="14" a="1"/>
  <c r="DV212" i="14"/>
  <c r="DU212" i="14" a="1"/>
  <c r="DU212" i="14"/>
  <c r="DT212" i="14" a="1"/>
  <c r="DT212" i="14"/>
  <c r="DS212" i="14" a="1"/>
  <c r="DS212" i="14"/>
  <c r="DR212" i="14" a="1"/>
  <c r="DR212" i="14"/>
  <c r="DQ212" i="14" a="1"/>
  <c r="DQ212" i="14"/>
  <c r="DP212" i="14" a="1"/>
  <c r="DP212" i="14"/>
  <c r="DO212" i="14" a="1"/>
  <c r="DO212" i="14"/>
  <c r="DN212" i="14" a="1"/>
  <c r="DN212" i="14"/>
  <c r="DM212" i="14" a="1"/>
  <c r="DM212" i="14"/>
  <c r="DL212" i="14" a="1"/>
  <c r="DL212" i="14"/>
  <c r="DK212" i="14" a="1"/>
  <c r="DK212" i="14"/>
  <c r="BJ212" i="14" a="1"/>
  <c r="BJ212" i="14"/>
  <c r="BI212" i="14" a="1"/>
  <c r="BI212" i="14"/>
  <c r="BD212" i="14" a="1"/>
  <c r="BD212" i="14"/>
  <c r="BC212" i="14" a="1"/>
  <c r="BC212" i="14"/>
  <c r="BA212" i="14" a="1"/>
  <c r="BA212" i="14"/>
  <c r="AZ212" i="14" a="1"/>
  <c r="AZ212" i="14"/>
  <c r="AX212" i="14" a="1"/>
  <c r="AX212" i="14"/>
  <c r="AW212" i="14" a="1"/>
  <c r="AW212" i="14"/>
  <c r="AU212" i="14" a="1"/>
  <c r="AU212" i="14"/>
  <c r="AT212" i="14" a="1"/>
  <c r="AT212" i="14"/>
  <c r="AL212" i="14" a="1"/>
  <c r="AL212" i="14"/>
  <c r="AK212" i="14" a="1"/>
  <c r="AK212" i="14"/>
  <c r="R211" i="14"/>
  <c r="S211" i="14"/>
  <c r="CI211" i="14"/>
  <c r="CW211" i="14"/>
  <c r="T211" i="14"/>
  <c r="CJ211" i="14"/>
  <c r="CX211" i="14"/>
  <c r="U211" i="14"/>
  <c r="CK211" i="14"/>
  <c r="CY211" i="14"/>
  <c r="V211" i="14"/>
  <c r="CL211" i="14"/>
  <c r="CZ211" i="14"/>
  <c r="W211" i="14"/>
  <c r="CM211" i="14"/>
  <c r="DA211" i="14"/>
  <c r="X211" i="14"/>
  <c r="CN211" i="14"/>
  <c r="DB211" i="14"/>
  <c r="Y211" i="14"/>
  <c r="CO211" i="14"/>
  <c r="DC211" i="14"/>
  <c r="Z211" i="14"/>
  <c r="CP211" i="14"/>
  <c r="DD211" i="14"/>
  <c r="AA211" i="14"/>
  <c r="CQ211" i="14"/>
  <c r="DE211" i="14"/>
  <c r="AB211" i="14"/>
  <c r="CR211" i="14"/>
  <c r="DF211" i="14"/>
  <c r="AC211" i="14"/>
  <c r="CS211" i="14"/>
  <c r="DG211" i="14"/>
  <c r="AD211" i="14"/>
  <c r="CT211" i="14"/>
  <c r="DH211" i="14"/>
  <c r="AE211" i="14"/>
  <c r="CU211" i="14"/>
  <c r="DI211" i="14"/>
  <c r="CV211" i="14"/>
  <c r="DJ211" i="14"/>
  <c r="EJ211" i="14" a="1"/>
  <c r="EJ211" i="14"/>
  <c r="EI211" i="14" a="1"/>
  <c r="EI211" i="14"/>
  <c r="EH211" i="14" a="1"/>
  <c r="EH211" i="14"/>
  <c r="EG211" i="14" a="1"/>
  <c r="EG211" i="14"/>
  <c r="EF211" i="14" a="1"/>
  <c r="EF211" i="14"/>
  <c r="EE211" i="14" a="1"/>
  <c r="EE211" i="14"/>
  <c r="ED211" i="14" a="1"/>
  <c r="ED211" i="14"/>
  <c r="EC211" i="14" a="1"/>
  <c r="EC211" i="14"/>
  <c r="EB211" i="14" a="1"/>
  <c r="EB211" i="14"/>
  <c r="EA211" i="14" a="1"/>
  <c r="EA211" i="14"/>
  <c r="DZ211" i="14" a="1"/>
  <c r="DZ211" i="14"/>
  <c r="DY211" i="14" a="1"/>
  <c r="DY211" i="14"/>
  <c r="DX211" i="14" a="1"/>
  <c r="DX211" i="14"/>
  <c r="DW211" i="14" a="1"/>
  <c r="DW211" i="14"/>
  <c r="DV211" i="14" a="1"/>
  <c r="DV211" i="14"/>
  <c r="DU211" i="14" a="1"/>
  <c r="DU211" i="14"/>
  <c r="DT211" i="14" a="1"/>
  <c r="DT211" i="14"/>
  <c r="DS211" i="14" a="1"/>
  <c r="DS211" i="14"/>
  <c r="DR211" i="14" a="1"/>
  <c r="DR211" i="14"/>
  <c r="DQ211" i="14" a="1"/>
  <c r="DQ211" i="14"/>
  <c r="DP211" i="14" a="1"/>
  <c r="DP211" i="14"/>
  <c r="DO211" i="14" a="1"/>
  <c r="DO211" i="14"/>
  <c r="DN211" i="14" a="1"/>
  <c r="DN211" i="14"/>
  <c r="DM211" i="14" a="1"/>
  <c r="DM211" i="14"/>
  <c r="DL211" i="14" a="1"/>
  <c r="DL211" i="14"/>
  <c r="DK211" i="14" a="1"/>
  <c r="DK211" i="14"/>
  <c r="BJ211" i="14" a="1"/>
  <c r="BJ211" i="14"/>
  <c r="BI211" i="14" a="1"/>
  <c r="BI211" i="14"/>
  <c r="BD211" i="14" a="1"/>
  <c r="BD211" i="14"/>
  <c r="BC211" i="14" a="1"/>
  <c r="BC211" i="14"/>
  <c r="BA211" i="14" a="1"/>
  <c r="BA211" i="14"/>
  <c r="AZ211" i="14" a="1"/>
  <c r="AZ211" i="14"/>
  <c r="AX211" i="14" a="1"/>
  <c r="AX211" i="14"/>
  <c r="AW211" i="14" a="1"/>
  <c r="AW211" i="14"/>
  <c r="AU211" i="14" a="1"/>
  <c r="AU211" i="14"/>
  <c r="AT211" i="14" a="1"/>
  <c r="AT211" i="14"/>
  <c r="AL211" i="14" a="1"/>
  <c r="AL211" i="14"/>
  <c r="AK211" i="14" a="1"/>
  <c r="AK211" i="14"/>
  <c r="R210" i="14"/>
  <c r="S210" i="14"/>
  <c r="CI210" i="14"/>
  <c r="CW210" i="14"/>
  <c r="T210" i="14"/>
  <c r="CJ210" i="14"/>
  <c r="CX210" i="14"/>
  <c r="U210" i="14"/>
  <c r="CK210" i="14"/>
  <c r="CY210" i="14"/>
  <c r="V210" i="14"/>
  <c r="CL210" i="14"/>
  <c r="CZ210" i="14"/>
  <c r="W210" i="14"/>
  <c r="CM210" i="14"/>
  <c r="DA210" i="14"/>
  <c r="X210" i="14"/>
  <c r="CN210" i="14"/>
  <c r="DB210" i="14"/>
  <c r="Y210" i="14"/>
  <c r="CO210" i="14"/>
  <c r="DC210" i="14"/>
  <c r="Z210" i="14"/>
  <c r="CP210" i="14"/>
  <c r="DD210" i="14"/>
  <c r="AA210" i="14"/>
  <c r="CQ210" i="14"/>
  <c r="DE210" i="14"/>
  <c r="AB210" i="14"/>
  <c r="CR210" i="14"/>
  <c r="DF210" i="14"/>
  <c r="AC210" i="14"/>
  <c r="CS210" i="14"/>
  <c r="DG210" i="14"/>
  <c r="AD210" i="14"/>
  <c r="CT210" i="14"/>
  <c r="DH210" i="14"/>
  <c r="AE210" i="14"/>
  <c r="CU210" i="14"/>
  <c r="DI210" i="14"/>
  <c r="CV210" i="14"/>
  <c r="DJ210" i="14"/>
  <c r="EJ210" i="14" a="1"/>
  <c r="EJ210" i="14"/>
  <c r="EI210" i="14" a="1"/>
  <c r="EI210" i="14"/>
  <c r="EH210" i="14" a="1"/>
  <c r="EH210" i="14"/>
  <c r="EG210" i="14" a="1"/>
  <c r="EG210" i="14"/>
  <c r="EF210" i="14" a="1"/>
  <c r="EF210" i="14"/>
  <c r="EE210" i="14" a="1"/>
  <c r="EE210" i="14"/>
  <c r="ED210" i="14" a="1"/>
  <c r="ED210" i="14"/>
  <c r="EC210" i="14" a="1"/>
  <c r="EC210" i="14"/>
  <c r="EB210" i="14" a="1"/>
  <c r="EB210" i="14"/>
  <c r="EA210" i="14" a="1"/>
  <c r="EA210" i="14"/>
  <c r="DZ210" i="14" a="1"/>
  <c r="DZ210" i="14"/>
  <c r="DY210" i="14" a="1"/>
  <c r="DY210" i="14"/>
  <c r="DX210" i="14" a="1"/>
  <c r="DX210" i="14"/>
  <c r="DW210" i="14" a="1"/>
  <c r="DW210" i="14"/>
  <c r="DV210" i="14" a="1"/>
  <c r="DV210" i="14"/>
  <c r="DU210" i="14" a="1"/>
  <c r="DU210" i="14"/>
  <c r="DT210" i="14" a="1"/>
  <c r="DT210" i="14"/>
  <c r="DS210" i="14" a="1"/>
  <c r="DS210" i="14"/>
  <c r="DR210" i="14" a="1"/>
  <c r="DR210" i="14"/>
  <c r="DQ210" i="14" a="1"/>
  <c r="DQ210" i="14"/>
  <c r="DP210" i="14" a="1"/>
  <c r="DP210" i="14"/>
  <c r="DO210" i="14" a="1"/>
  <c r="DO210" i="14"/>
  <c r="DN210" i="14" a="1"/>
  <c r="DN210" i="14"/>
  <c r="DM210" i="14" a="1"/>
  <c r="DM210" i="14"/>
  <c r="DL210" i="14" a="1"/>
  <c r="DL210" i="14"/>
  <c r="DK210" i="14" a="1"/>
  <c r="DK210" i="14"/>
  <c r="BJ210" i="14" a="1"/>
  <c r="BJ210" i="14"/>
  <c r="BI210" i="14" a="1"/>
  <c r="BI210" i="14"/>
  <c r="BD210" i="14" a="1"/>
  <c r="BD210" i="14"/>
  <c r="BC210" i="14" a="1"/>
  <c r="BC210" i="14"/>
  <c r="BA210" i="14" a="1"/>
  <c r="BA210" i="14"/>
  <c r="AZ210" i="14" a="1"/>
  <c r="AZ210" i="14"/>
  <c r="AX210" i="14" a="1"/>
  <c r="AX210" i="14"/>
  <c r="AW210" i="14" a="1"/>
  <c r="AW210" i="14"/>
  <c r="AU210" i="14" a="1"/>
  <c r="AU210" i="14"/>
  <c r="AT210" i="14" a="1"/>
  <c r="AT210" i="14"/>
  <c r="AL210" i="14" a="1"/>
  <c r="AL210" i="14"/>
  <c r="AK210" i="14" a="1"/>
  <c r="AK210" i="14"/>
  <c r="R209" i="14"/>
  <c r="S209" i="14"/>
  <c r="CI209" i="14"/>
  <c r="CW209" i="14"/>
  <c r="T209" i="14"/>
  <c r="CJ209" i="14"/>
  <c r="CX209" i="14"/>
  <c r="U209" i="14"/>
  <c r="CK209" i="14"/>
  <c r="CY209" i="14"/>
  <c r="V209" i="14"/>
  <c r="CL209" i="14"/>
  <c r="CZ209" i="14"/>
  <c r="W209" i="14"/>
  <c r="CM209" i="14"/>
  <c r="DA209" i="14"/>
  <c r="X209" i="14"/>
  <c r="CN209" i="14"/>
  <c r="DB209" i="14"/>
  <c r="Y209" i="14"/>
  <c r="CO209" i="14"/>
  <c r="DC209" i="14"/>
  <c r="Z209" i="14"/>
  <c r="CP209" i="14"/>
  <c r="DD209" i="14"/>
  <c r="AA209" i="14"/>
  <c r="CQ209" i="14"/>
  <c r="DE209" i="14"/>
  <c r="AB209" i="14"/>
  <c r="CR209" i="14"/>
  <c r="DF209" i="14"/>
  <c r="AC209" i="14"/>
  <c r="CS209" i="14"/>
  <c r="DG209" i="14"/>
  <c r="AD209" i="14"/>
  <c r="CT209" i="14"/>
  <c r="DH209" i="14"/>
  <c r="AE209" i="14"/>
  <c r="CU209" i="14"/>
  <c r="DI209" i="14"/>
  <c r="CV209" i="14"/>
  <c r="DJ209" i="14"/>
  <c r="EJ209" i="14" a="1"/>
  <c r="EJ209" i="14"/>
  <c r="EI209" i="14" a="1"/>
  <c r="EI209" i="14"/>
  <c r="EH209" i="14" a="1"/>
  <c r="EH209" i="14"/>
  <c r="EG209" i="14" a="1"/>
  <c r="EG209" i="14"/>
  <c r="EF209" i="14" a="1"/>
  <c r="EF209" i="14"/>
  <c r="EE209" i="14" a="1"/>
  <c r="EE209" i="14"/>
  <c r="ED209" i="14" a="1"/>
  <c r="ED209" i="14"/>
  <c r="EC209" i="14" a="1"/>
  <c r="EC209" i="14"/>
  <c r="EB209" i="14" a="1"/>
  <c r="EB209" i="14"/>
  <c r="EA209" i="14" a="1"/>
  <c r="EA209" i="14"/>
  <c r="DZ209" i="14" a="1"/>
  <c r="DZ209" i="14"/>
  <c r="DY209" i="14" a="1"/>
  <c r="DY209" i="14"/>
  <c r="DX209" i="14" a="1"/>
  <c r="DX209" i="14"/>
  <c r="DW209" i="14" a="1"/>
  <c r="DW209" i="14"/>
  <c r="DV209" i="14" a="1"/>
  <c r="DV209" i="14"/>
  <c r="DU209" i="14" a="1"/>
  <c r="DU209" i="14"/>
  <c r="DT209" i="14" a="1"/>
  <c r="DT209" i="14"/>
  <c r="DS209" i="14" a="1"/>
  <c r="DS209" i="14"/>
  <c r="DR209" i="14" a="1"/>
  <c r="DR209" i="14"/>
  <c r="DQ209" i="14" a="1"/>
  <c r="DQ209" i="14"/>
  <c r="DP209" i="14" a="1"/>
  <c r="DP209" i="14"/>
  <c r="DO209" i="14" a="1"/>
  <c r="DO209" i="14"/>
  <c r="DN209" i="14" a="1"/>
  <c r="DN209" i="14"/>
  <c r="DM209" i="14" a="1"/>
  <c r="DM209" i="14"/>
  <c r="DL209" i="14" a="1"/>
  <c r="DL209" i="14"/>
  <c r="DK209" i="14" a="1"/>
  <c r="DK209" i="14"/>
  <c r="BJ209" i="14" a="1"/>
  <c r="BJ209" i="14"/>
  <c r="BI209" i="14" a="1"/>
  <c r="BI209" i="14"/>
  <c r="BD209" i="14" a="1"/>
  <c r="BD209" i="14"/>
  <c r="BC209" i="14" a="1"/>
  <c r="BC209" i="14"/>
  <c r="BA209" i="14" a="1"/>
  <c r="BA209" i="14"/>
  <c r="AZ209" i="14" a="1"/>
  <c r="AZ209" i="14"/>
  <c r="AX209" i="14" a="1"/>
  <c r="AX209" i="14"/>
  <c r="AW209" i="14" a="1"/>
  <c r="AW209" i="14"/>
  <c r="AU209" i="14" a="1"/>
  <c r="AU209" i="14"/>
  <c r="AT209" i="14" a="1"/>
  <c r="AT209" i="14"/>
  <c r="AL209" i="14" a="1"/>
  <c r="AL209" i="14"/>
  <c r="AK209" i="14" a="1"/>
  <c r="AK209" i="14"/>
  <c r="R208" i="14"/>
  <c r="S208" i="14"/>
  <c r="CI208" i="14"/>
  <c r="CW208" i="14"/>
  <c r="T208" i="14"/>
  <c r="CJ208" i="14"/>
  <c r="CX208" i="14"/>
  <c r="U208" i="14"/>
  <c r="CK208" i="14"/>
  <c r="CY208" i="14"/>
  <c r="V208" i="14"/>
  <c r="CL208" i="14"/>
  <c r="CZ208" i="14"/>
  <c r="W208" i="14"/>
  <c r="CM208" i="14"/>
  <c r="DA208" i="14"/>
  <c r="X208" i="14"/>
  <c r="CN208" i="14"/>
  <c r="DB208" i="14"/>
  <c r="Y208" i="14"/>
  <c r="CO208" i="14"/>
  <c r="DC208" i="14"/>
  <c r="Z208" i="14"/>
  <c r="CP208" i="14"/>
  <c r="DD208" i="14"/>
  <c r="AA208" i="14"/>
  <c r="CQ208" i="14"/>
  <c r="DE208" i="14"/>
  <c r="AB208" i="14"/>
  <c r="CR208" i="14"/>
  <c r="DF208" i="14"/>
  <c r="AC208" i="14"/>
  <c r="CS208" i="14"/>
  <c r="DG208" i="14"/>
  <c r="AD208" i="14"/>
  <c r="CT208" i="14"/>
  <c r="DH208" i="14"/>
  <c r="AE208" i="14"/>
  <c r="CU208" i="14"/>
  <c r="DI208" i="14"/>
  <c r="CV208" i="14"/>
  <c r="DJ208" i="14"/>
  <c r="EJ208" i="14" a="1"/>
  <c r="EJ208" i="14"/>
  <c r="EI208" i="14" a="1"/>
  <c r="EI208" i="14"/>
  <c r="EH208" i="14" a="1"/>
  <c r="EH208" i="14"/>
  <c r="EG208" i="14" a="1"/>
  <c r="EG208" i="14"/>
  <c r="EF208" i="14" a="1"/>
  <c r="EF208" i="14"/>
  <c r="EE208" i="14" a="1"/>
  <c r="EE208" i="14"/>
  <c r="ED208" i="14" a="1"/>
  <c r="ED208" i="14"/>
  <c r="EC208" i="14" a="1"/>
  <c r="EC208" i="14"/>
  <c r="EB208" i="14" a="1"/>
  <c r="EB208" i="14"/>
  <c r="EA208" i="14" a="1"/>
  <c r="EA208" i="14"/>
  <c r="DZ208" i="14" a="1"/>
  <c r="DZ208" i="14"/>
  <c r="DY208" i="14" a="1"/>
  <c r="DY208" i="14"/>
  <c r="DX208" i="14" a="1"/>
  <c r="DX208" i="14"/>
  <c r="DW208" i="14" a="1"/>
  <c r="DW208" i="14"/>
  <c r="DV208" i="14" a="1"/>
  <c r="DV208" i="14"/>
  <c r="DU208" i="14" a="1"/>
  <c r="DU208" i="14"/>
  <c r="DT208" i="14" a="1"/>
  <c r="DT208" i="14"/>
  <c r="DS208" i="14" a="1"/>
  <c r="DS208" i="14"/>
  <c r="DR208" i="14" a="1"/>
  <c r="DR208" i="14"/>
  <c r="DQ208" i="14" a="1"/>
  <c r="DQ208" i="14"/>
  <c r="DP208" i="14" a="1"/>
  <c r="DP208" i="14"/>
  <c r="DO208" i="14" a="1"/>
  <c r="DO208" i="14"/>
  <c r="DN208" i="14" a="1"/>
  <c r="DN208" i="14"/>
  <c r="DM208" i="14" a="1"/>
  <c r="DM208" i="14"/>
  <c r="DL208" i="14" a="1"/>
  <c r="DL208" i="14"/>
  <c r="DK208" i="14" a="1"/>
  <c r="DK208" i="14"/>
  <c r="BJ208" i="14" a="1"/>
  <c r="BJ208" i="14"/>
  <c r="BI208" i="14" a="1"/>
  <c r="BI208" i="14"/>
  <c r="BD208" i="14" a="1"/>
  <c r="BD208" i="14"/>
  <c r="BC208" i="14" a="1"/>
  <c r="BC208" i="14"/>
  <c r="BA208" i="14" a="1"/>
  <c r="BA208" i="14"/>
  <c r="AZ208" i="14" a="1"/>
  <c r="AZ208" i="14"/>
  <c r="AX208" i="14" a="1"/>
  <c r="AX208" i="14"/>
  <c r="AW208" i="14" a="1"/>
  <c r="AW208" i="14"/>
  <c r="AU208" i="14" a="1"/>
  <c r="AU208" i="14"/>
  <c r="AT208" i="14" a="1"/>
  <c r="AT208" i="14"/>
  <c r="AL208" i="14" a="1"/>
  <c r="AL208" i="14"/>
  <c r="AK208" i="14" a="1"/>
  <c r="AK208" i="14"/>
  <c r="R207" i="14"/>
  <c r="S207" i="14"/>
  <c r="CI207" i="14"/>
  <c r="CW207" i="14"/>
  <c r="T207" i="14"/>
  <c r="CJ207" i="14"/>
  <c r="CX207" i="14"/>
  <c r="U207" i="14"/>
  <c r="CK207" i="14"/>
  <c r="CY207" i="14"/>
  <c r="V207" i="14"/>
  <c r="CL207" i="14"/>
  <c r="CZ207" i="14"/>
  <c r="W207" i="14"/>
  <c r="CM207" i="14"/>
  <c r="DA207" i="14"/>
  <c r="X207" i="14"/>
  <c r="CN207" i="14"/>
  <c r="DB207" i="14"/>
  <c r="Y207" i="14"/>
  <c r="CO207" i="14"/>
  <c r="DC207" i="14"/>
  <c r="Z207" i="14"/>
  <c r="CP207" i="14"/>
  <c r="DD207" i="14"/>
  <c r="AA207" i="14"/>
  <c r="CQ207" i="14"/>
  <c r="DE207" i="14"/>
  <c r="AB207" i="14"/>
  <c r="CR207" i="14"/>
  <c r="DF207" i="14"/>
  <c r="AC207" i="14"/>
  <c r="CS207" i="14"/>
  <c r="DG207" i="14"/>
  <c r="AD207" i="14"/>
  <c r="CT207" i="14"/>
  <c r="DH207" i="14"/>
  <c r="AE207" i="14"/>
  <c r="CU207" i="14"/>
  <c r="DI207" i="14"/>
  <c r="CV207" i="14"/>
  <c r="DJ207" i="14"/>
  <c r="EJ207" i="14" a="1"/>
  <c r="EJ207" i="14"/>
  <c r="EI207" i="14" a="1"/>
  <c r="EI207" i="14"/>
  <c r="EH207" i="14" a="1"/>
  <c r="EH207" i="14"/>
  <c r="EG207" i="14" a="1"/>
  <c r="EG207" i="14"/>
  <c r="EF207" i="14" a="1"/>
  <c r="EF207" i="14"/>
  <c r="EE207" i="14" a="1"/>
  <c r="EE207" i="14"/>
  <c r="ED207" i="14" a="1"/>
  <c r="ED207" i="14"/>
  <c r="EC207" i="14" a="1"/>
  <c r="EC207" i="14"/>
  <c r="EB207" i="14" a="1"/>
  <c r="EB207" i="14"/>
  <c r="EA207" i="14" a="1"/>
  <c r="EA207" i="14"/>
  <c r="DZ207" i="14" a="1"/>
  <c r="DZ207" i="14"/>
  <c r="DY207" i="14" a="1"/>
  <c r="DY207" i="14"/>
  <c r="DX207" i="14" a="1"/>
  <c r="DX207" i="14"/>
  <c r="DW207" i="14" a="1"/>
  <c r="DW207" i="14"/>
  <c r="DV207" i="14" a="1"/>
  <c r="DV207" i="14"/>
  <c r="DU207" i="14" a="1"/>
  <c r="DU207" i="14"/>
  <c r="DT207" i="14" a="1"/>
  <c r="DT207" i="14"/>
  <c r="DS207" i="14" a="1"/>
  <c r="DS207" i="14"/>
  <c r="DR207" i="14" a="1"/>
  <c r="DR207" i="14"/>
  <c r="DQ207" i="14" a="1"/>
  <c r="DQ207" i="14"/>
  <c r="DP207" i="14" a="1"/>
  <c r="DP207" i="14"/>
  <c r="DO207" i="14" a="1"/>
  <c r="DO207" i="14"/>
  <c r="DN207" i="14" a="1"/>
  <c r="DN207" i="14"/>
  <c r="DM207" i="14" a="1"/>
  <c r="DM207" i="14"/>
  <c r="DL207" i="14" a="1"/>
  <c r="DL207" i="14"/>
  <c r="DK207" i="14" a="1"/>
  <c r="DK207" i="14"/>
  <c r="BJ207" i="14" a="1"/>
  <c r="BJ207" i="14"/>
  <c r="BI207" i="14" a="1"/>
  <c r="BI207" i="14"/>
  <c r="BD207" i="14" a="1"/>
  <c r="BD207" i="14"/>
  <c r="BC207" i="14" a="1"/>
  <c r="BC207" i="14"/>
  <c r="BA207" i="14" a="1"/>
  <c r="BA207" i="14"/>
  <c r="AZ207" i="14" a="1"/>
  <c r="AZ207" i="14"/>
  <c r="AX207" i="14" a="1"/>
  <c r="AX207" i="14"/>
  <c r="AW207" i="14" a="1"/>
  <c r="AW207" i="14"/>
  <c r="AU207" i="14" a="1"/>
  <c r="AU207" i="14"/>
  <c r="AT207" i="14" a="1"/>
  <c r="AT207" i="14"/>
  <c r="AL207" i="14" a="1"/>
  <c r="AL207" i="14"/>
  <c r="AK207" i="14" a="1"/>
  <c r="AK207" i="14"/>
  <c r="R206" i="14"/>
  <c r="S206" i="14"/>
  <c r="CI206" i="14"/>
  <c r="CW206" i="14"/>
  <c r="T206" i="14"/>
  <c r="CJ206" i="14"/>
  <c r="CX206" i="14"/>
  <c r="U206" i="14"/>
  <c r="CK206" i="14"/>
  <c r="CY206" i="14"/>
  <c r="V206" i="14"/>
  <c r="CL206" i="14"/>
  <c r="CZ206" i="14"/>
  <c r="W206" i="14"/>
  <c r="CM206" i="14"/>
  <c r="DA206" i="14"/>
  <c r="X206" i="14"/>
  <c r="CN206" i="14"/>
  <c r="DB206" i="14"/>
  <c r="Y206" i="14"/>
  <c r="CO206" i="14"/>
  <c r="DC206" i="14"/>
  <c r="Z206" i="14"/>
  <c r="CP206" i="14"/>
  <c r="DD206" i="14"/>
  <c r="AA206" i="14"/>
  <c r="CQ206" i="14"/>
  <c r="DE206" i="14"/>
  <c r="AB206" i="14"/>
  <c r="CR206" i="14"/>
  <c r="DF206" i="14"/>
  <c r="AC206" i="14"/>
  <c r="CS206" i="14"/>
  <c r="DG206" i="14"/>
  <c r="AD206" i="14"/>
  <c r="CT206" i="14"/>
  <c r="DH206" i="14"/>
  <c r="AE206" i="14"/>
  <c r="CU206" i="14"/>
  <c r="DI206" i="14"/>
  <c r="CV206" i="14"/>
  <c r="DJ206" i="14"/>
  <c r="EJ206" i="14" a="1"/>
  <c r="EJ206" i="14"/>
  <c r="EI206" i="14" a="1"/>
  <c r="EI206" i="14"/>
  <c r="EH206" i="14" a="1"/>
  <c r="EH206" i="14"/>
  <c r="EG206" i="14" a="1"/>
  <c r="EG206" i="14"/>
  <c r="EF206" i="14" a="1"/>
  <c r="EF206" i="14"/>
  <c r="EE206" i="14" a="1"/>
  <c r="EE206" i="14"/>
  <c r="ED206" i="14" a="1"/>
  <c r="ED206" i="14"/>
  <c r="EC206" i="14" a="1"/>
  <c r="EC206" i="14"/>
  <c r="EB206" i="14" a="1"/>
  <c r="EB206" i="14"/>
  <c r="EA206" i="14" a="1"/>
  <c r="EA206" i="14"/>
  <c r="DZ206" i="14" a="1"/>
  <c r="DZ206" i="14"/>
  <c r="DY206" i="14" a="1"/>
  <c r="DY206" i="14"/>
  <c r="DX206" i="14" a="1"/>
  <c r="DX206" i="14"/>
  <c r="DW206" i="14" a="1"/>
  <c r="DW206" i="14"/>
  <c r="DV206" i="14" a="1"/>
  <c r="DV206" i="14"/>
  <c r="DU206" i="14" a="1"/>
  <c r="DU206" i="14"/>
  <c r="DT206" i="14" a="1"/>
  <c r="DT206" i="14"/>
  <c r="DS206" i="14" a="1"/>
  <c r="DS206" i="14"/>
  <c r="DR206" i="14" a="1"/>
  <c r="DR206" i="14"/>
  <c r="DQ206" i="14" a="1"/>
  <c r="DQ206" i="14"/>
  <c r="DP206" i="14" a="1"/>
  <c r="DP206" i="14"/>
  <c r="DO206" i="14" a="1"/>
  <c r="DO206" i="14"/>
  <c r="DN206" i="14" a="1"/>
  <c r="DN206" i="14"/>
  <c r="DM206" i="14" a="1"/>
  <c r="DM206" i="14"/>
  <c r="DL206" i="14" a="1"/>
  <c r="DL206" i="14"/>
  <c r="DK206" i="14" a="1"/>
  <c r="DK206" i="14"/>
  <c r="BJ206" i="14" a="1"/>
  <c r="BJ206" i="14"/>
  <c r="BI206" i="14" a="1"/>
  <c r="BI206" i="14"/>
  <c r="BD206" i="14" a="1"/>
  <c r="BD206" i="14"/>
  <c r="BC206" i="14" a="1"/>
  <c r="BC206" i="14"/>
  <c r="BA206" i="14" a="1"/>
  <c r="BA206" i="14"/>
  <c r="AZ206" i="14" a="1"/>
  <c r="AZ206" i="14"/>
  <c r="AX206" i="14" a="1"/>
  <c r="AX206" i="14"/>
  <c r="AW206" i="14" a="1"/>
  <c r="AW206" i="14"/>
  <c r="AU206" i="14" a="1"/>
  <c r="AU206" i="14"/>
  <c r="AT206" i="14" a="1"/>
  <c r="AT206" i="14"/>
  <c r="AL206" i="14" a="1"/>
  <c r="AL206" i="14"/>
  <c r="AK206" i="14" a="1"/>
  <c r="AK206" i="14"/>
  <c r="R205" i="14"/>
  <c r="S205" i="14"/>
  <c r="CI205" i="14"/>
  <c r="CW205" i="14"/>
  <c r="T205" i="14"/>
  <c r="CJ205" i="14"/>
  <c r="CX205" i="14"/>
  <c r="U205" i="14"/>
  <c r="CK205" i="14"/>
  <c r="CY205" i="14"/>
  <c r="V205" i="14"/>
  <c r="CL205" i="14"/>
  <c r="CZ205" i="14"/>
  <c r="W205" i="14"/>
  <c r="CM205" i="14"/>
  <c r="DA205" i="14"/>
  <c r="X205" i="14"/>
  <c r="CN205" i="14"/>
  <c r="DB205" i="14"/>
  <c r="Y205" i="14"/>
  <c r="CO205" i="14"/>
  <c r="DC205" i="14"/>
  <c r="Z205" i="14"/>
  <c r="CP205" i="14"/>
  <c r="DD205" i="14"/>
  <c r="AA205" i="14"/>
  <c r="CQ205" i="14"/>
  <c r="DE205" i="14"/>
  <c r="AB205" i="14"/>
  <c r="CR205" i="14"/>
  <c r="DF205" i="14"/>
  <c r="AC205" i="14"/>
  <c r="CS205" i="14"/>
  <c r="DG205" i="14"/>
  <c r="AD205" i="14"/>
  <c r="CT205" i="14"/>
  <c r="DH205" i="14"/>
  <c r="AE205" i="14"/>
  <c r="CU205" i="14"/>
  <c r="DI205" i="14"/>
  <c r="CV205" i="14"/>
  <c r="DJ205" i="14"/>
  <c r="EJ205" i="14" a="1"/>
  <c r="EJ205" i="14"/>
  <c r="EI205" i="14" a="1"/>
  <c r="EI205" i="14"/>
  <c r="EH205" i="14" a="1"/>
  <c r="EH205" i="14"/>
  <c r="EG205" i="14" a="1"/>
  <c r="EG205" i="14"/>
  <c r="EF205" i="14" a="1"/>
  <c r="EF205" i="14"/>
  <c r="EE205" i="14" a="1"/>
  <c r="EE205" i="14"/>
  <c r="ED205" i="14" a="1"/>
  <c r="ED205" i="14"/>
  <c r="EC205" i="14" a="1"/>
  <c r="EC205" i="14"/>
  <c r="EB205" i="14" a="1"/>
  <c r="EB205" i="14"/>
  <c r="EA205" i="14" a="1"/>
  <c r="EA205" i="14"/>
  <c r="DZ205" i="14" a="1"/>
  <c r="DZ205" i="14"/>
  <c r="DY205" i="14" a="1"/>
  <c r="DY205" i="14"/>
  <c r="DX205" i="14" a="1"/>
  <c r="DX205" i="14"/>
  <c r="DW205" i="14" a="1"/>
  <c r="DW205" i="14"/>
  <c r="DV205" i="14" a="1"/>
  <c r="DV205" i="14"/>
  <c r="DU205" i="14" a="1"/>
  <c r="DU205" i="14"/>
  <c r="DT205" i="14" a="1"/>
  <c r="DT205" i="14"/>
  <c r="DS205" i="14" a="1"/>
  <c r="DS205" i="14"/>
  <c r="DR205" i="14" a="1"/>
  <c r="DR205" i="14"/>
  <c r="DQ205" i="14" a="1"/>
  <c r="DQ205" i="14"/>
  <c r="DP205" i="14" a="1"/>
  <c r="DP205" i="14"/>
  <c r="DO205" i="14" a="1"/>
  <c r="DO205" i="14"/>
  <c r="DN205" i="14" a="1"/>
  <c r="DN205" i="14"/>
  <c r="DM205" i="14" a="1"/>
  <c r="DM205" i="14"/>
  <c r="DL205" i="14" a="1"/>
  <c r="DL205" i="14"/>
  <c r="DK205" i="14" a="1"/>
  <c r="DK205" i="14"/>
  <c r="BJ205" i="14" a="1"/>
  <c r="BJ205" i="14"/>
  <c r="BI205" i="14" a="1"/>
  <c r="BI205" i="14"/>
  <c r="BD205" i="14" a="1"/>
  <c r="BD205" i="14"/>
  <c r="BC205" i="14" a="1"/>
  <c r="BC205" i="14"/>
  <c r="BA205" i="14" a="1"/>
  <c r="BA205" i="14"/>
  <c r="AZ205" i="14" a="1"/>
  <c r="AZ205" i="14"/>
  <c r="AX205" i="14" a="1"/>
  <c r="AX205" i="14"/>
  <c r="AW205" i="14" a="1"/>
  <c r="AW205" i="14"/>
  <c r="AU205" i="14" a="1"/>
  <c r="AU205" i="14"/>
  <c r="AT205" i="14" a="1"/>
  <c r="AT205" i="14"/>
  <c r="AL205" i="14" a="1"/>
  <c r="AL205" i="14"/>
  <c r="AK205" i="14" a="1"/>
  <c r="AK205" i="14"/>
  <c r="R204" i="14"/>
  <c r="S204" i="14"/>
  <c r="CI204" i="14"/>
  <c r="CW204" i="14"/>
  <c r="T204" i="14"/>
  <c r="CJ204" i="14"/>
  <c r="CX204" i="14"/>
  <c r="U204" i="14"/>
  <c r="CK204" i="14"/>
  <c r="CY204" i="14"/>
  <c r="V204" i="14"/>
  <c r="CL204" i="14"/>
  <c r="CZ204" i="14"/>
  <c r="W204" i="14"/>
  <c r="CM204" i="14"/>
  <c r="DA204" i="14"/>
  <c r="X204" i="14"/>
  <c r="CN204" i="14"/>
  <c r="DB204" i="14"/>
  <c r="Y204" i="14"/>
  <c r="CO204" i="14"/>
  <c r="DC204" i="14"/>
  <c r="Z204" i="14"/>
  <c r="CP204" i="14"/>
  <c r="DD204" i="14"/>
  <c r="AA204" i="14"/>
  <c r="CQ204" i="14"/>
  <c r="DE204" i="14"/>
  <c r="AB204" i="14"/>
  <c r="CR204" i="14"/>
  <c r="DF204" i="14"/>
  <c r="AC204" i="14"/>
  <c r="CS204" i="14"/>
  <c r="DG204" i="14"/>
  <c r="AD204" i="14"/>
  <c r="CT204" i="14"/>
  <c r="DH204" i="14"/>
  <c r="AE204" i="14"/>
  <c r="CU204" i="14"/>
  <c r="DI204" i="14"/>
  <c r="CV204" i="14"/>
  <c r="DJ204" i="14"/>
  <c r="EJ204" i="14" a="1"/>
  <c r="EJ204" i="14"/>
  <c r="EI204" i="14" a="1"/>
  <c r="EI204" i="14"/>
  <c r="EH204" i="14" a="1"/>
  <c r="EH204" i="14"/>
  <c r="EG204" i="14" a="1"/>
  <c r="EG204" i="14"/>
  <c r="EF204" i="14" a="1"/>
  <c r="EF204" i="14"/>
  <c r="EE204" i="14" a="1"/>
  <c r="EE204" i="14"/>
  <c r="ED204" i="14" a="1"/>
  <c r="ED204" i="14"/>
  <c r="EC204" i="14" a="1"/>
  <c r="EC204" i="14"/>
  <c r="EB204" i="14" a="1"/>
  <c r="EB204" i="14"/>
  <c r="EA204" i="14" a="1"/>
  <c r="EA204" i="14"/>
  <c r="DZ204" i="14" a="1"/>
  <c r="DZ204" i="14"/>
  <c r="DY204" i="14" a="1"/>
  <c r="DY204" i="14"/>
  <c r="DX204" i="14" a="1"/>
  <c r="DX204" i="14"/>
  <c r="DW204" i="14" a="1"/>
  <c r="DW204" i="14"/>
  <c r="DV204" i="14" a="1"/>
  <c r="DV204" i="14"/>
  <c r="DU204" i="14" a="1"/>
  <c r="DU204" i="14"/>
  <c r="DT204" i="14" a="1"/>
  <c r="DT204" i="14"/>
  <c r="DS204" i="14" a="1"/>
  <c r="DS204" i="14"/>
  <c r="DR204" i="14" a="1"/>
  <c r="DR204" i="14"/>
  <c r="DQ204" i="14" a="1"/>
  <c r="DQ204" i="14"/>
  <c r="DP204" i="14" a="1"/>
  <c r="DP204" i="14"/>
  <c r="DO204" i="14" a="1"/>
  <c r="DO204" i="14"/>
  <c r="DN204" i="14" a="1"/>
  <c r="DN204" i="14"/>
  <c r="DM204" i="14" a="1"/>
  <c r="DM204" i="14"/>
  <c r="DL204" i="14" a="1"/>
  <c r="DL204" i="14"/>
  <c r="DK204" i="14" a="1"/>
  <c r="DK204" i="14"/>
  <c r="BJ204" i="14" a="1"/>
  <c r="BJ204" i="14"/>
  <c r="BI204" i="14" a="1"/>
  <c r="BI204" i="14"/>
  <c r="BD204" i="14" a="1"/>
  <c r="BD204" i="14"/>
  <c r="BC204" i="14" a="1"/>
  <c r="BC204" i="14"/>
  <c r="BA204" i="14" a="1"/>
  <c r="BA204" i="14"/>
  <c r="AZ204" i="14" a="1"/>
  <c r="AZ204" i="14"/>
  <c r="AX204" i="14" a="1"/>
  <c r="AX204" i="14"/>
  <c r="AW204" i="14" a="1"/>
  <c r="AW204" i="14"/>
  <c r="AU204" i="14" a="1"/>
  <c r="AU204" i="14"/>
  <c r="AT204" i="14" a="1"/>
  <c r="AT204" i="14"/>
  <c r="AL204" i="14" a="1"/>
  <c r="AL204" i="14"/>
  <c r="AK204" i="14" a="1"/>
  <c r="AK204" i="14"/>
  <c r="R203" i="14"/>
  <c r="S203" i="14"/>
  <c r="CI203" i="14"/>
  <c r="CW203" i="14"/>
  <c r="T203" i="14"/>
  <c r="CJ203" i="14"/>
  <c r="CX203" i="14"/>
  <c r="U203" i="14"/>
  <c r="CK203" i="14"/>
  <c r="CY203" i="14"/>
  <c r="V203" i="14"/>
  <c r="CL203" i="14"/>
  <c r="CZ203" i="14"/>
  <c r="W203" i="14"/>
  <c r="CM203" i="14"/>
  <c r="DA203" i="14"/>
  <c r="X203" i="14"/>
  <c r="CN203" i="14"/>
  <c r="DB203" i="14"/>
  <c r="Y203" i="14"/>
  <c r="CO203" i="14"/>
  <c r="DC203" i="14"/>
  <c r="Z203" i="14"/>
  <c r="CP203" i="14"/>
  <c r="DD203" i="14"/>
  <c r="AA203" i="14"/>
  <c r="CQ203" i="14"/>
  <c r="DE203" i="14"/>
  <c r="AB203" i="14"/>
  <c r="CR203" i="14"/>
  <c r="DF203" i="14"/>
  <c r="AC203" i="14"/>
  <c r="CS203" i="14"/>
  <c r="DG203" i="14"/>
  <c r="AD203" i="14"/>
  <c r="CT203" i="14"/>
  <c r="DH203" i="14"/>
  <c r="AE203" i="14"/>
  <c r="CU203" i="14"/>
  <c r="DI203" i="14"/>
  <c r="CV203" i="14"/>
  <c r="DJ203" i="14"/>
  <c r="EJ203" i="14" a="1"/>
  <c r="EJ203" i="14"/>
  <c r="EI203" i="14" a="1"/>
  <c r="EI203" i="14"/>
  <c r="EH203" i="14" a="1"/>
  <c r="EH203" i="14"/>
  <c r="EG203" i="14" a="1"/>
  <c r="EG203" i="14"/>
  <c r="EF203" i="14" a="1"/>
  <c r="EF203" i="14"/>
  <c r="EE203" i="14" a="1"/>
  <c r="EE203" i="14"/>
  <c r="ED203" i="14" a="1"/>
  <c r="ED203" i="14"/>
  <c r="EC203" i="14" a="1"/>
  <c r="EC203" i="14"/>
  <c r="EB203" i="14" a="1"/>
  <c r="EB203" i="14"/>
  <c r="EA203" i="14" a="1"/>
  <c r="EA203" i="14"/>
  <c r="DZ203" i="14" a="1"/>
  <c r="DZ203" i="14"/>
  <c r="DY203" i="14" a="1"/>
  <c r="DY203" i="14"/>
  <c r="DX203" i="14" a="1"/>
  <c r="DX203" i="14"/>
  <c r="DW203" i="14" a="1"/>
  <c r="DW203" i="14"/>
  <c r="DV203" i="14" a="1"/>
  <c r="DV203" i="14"/>
  <c r="DU203" i="14" a="1"/>
  <c r="DU203" i="14"/>
  <c r="DT203" i="14" a="1"/>
  <c r="DT203" i="14"/>
  <c r="DS203" i="14" a="1"/>
  <c r="DS203" i="14"/>
  <c r="DR203" i="14" a="1"/>
  <c r="DR203" i="14"/>
  <c r="DQ203" i="14" a="1"/>
  <c r="DQ203" i="14"/>
  <c r="DP203" i="14" a="1"/>
  <c r="DP203" i="14"/>
  <c r="DO203" i="14" a="1"/>
  <c r="DO203" i="14"/>
  <c r="DN203" i="14" a="1"/>
  <c r="DN203" i="14"/>
  <c r="DM203" i="14" a="1"/>
  <c r="DM203" i="14"/>
  <c r="DL203" i="14" a="1"/>
  <c r="DL203" i="14"/>
  <c r="DK203" i="14" a="1"/>
  <c r="DK203" i="14"/>
  <c r="BJ203" i="14" a="1"/>
  <c r="BJ203" i="14"/>
  <c r="BI203" i="14" a="1"/>
  <c r="BI203" i="14"/>
  <c r="BD203" i="14" a="1"/>
  <c r="BD203" i="14"/>
  <c r="BC203" i="14" a="1"/>
  <c r="BC203" i="14"/>
  <c r="BA203" i="14" a="1"/>
  <c r="BA203" i="14"/>
  <c r="AZ203" i="14" a="1"/>
  <c r="AZ203" i="14"/>
  <c r="AX203" i="14" a="1"/>
  <c r="AX203" i="14"/>
  <c r="AW203" i="14" a="1"/>
  <c r="AW203" i="14"/>
  <c r="AU203" i="14" a="1"/>
  <c r="AU203" i="14"/>
  <c r="AT203" i="14" a="1"/>
  <c r="AT203" i="14"/>
  <c r="AL203" i="14" a="1"/>
  <c r="AL203" i="14"/>
  <c r="AK203" i="14" a="1"/>
  <c r="AK203" i="14"/>
  <c r="R202" i="14"/>
  <c r="S202" i="14"/>
  <c r="CI202" i="14"/>
  <c r="CW202" i="14"/>
  <c r="T202" i="14"/>
  <c r="CJ202" i="14"/>
  <c r="CX202" i="14"/>
  <c r="U202" i="14"/>
  <c r="CK202" i="14"/>
  <c r="CY202" i="14"/>
  <c r="V202" i="14"/>
  <c r="CL202" i="14"/>
  <c r="CZ202" i="14"/>
  <c r="W202" i="14"/>
  <c r="CM202" i="14"/>
  <c r="DA202" i="14"/>
  <c r="X202" i="14"/>
  <c r="CN202" i="14"/>
  <c r="DB202" i="14"/>
  <c r="Y202" i="14"/>
  <c r="CO202" i="14"/>
  <c r="DC202" i="14"/>
  <c r="Z202" i="14"/>
  <c r="CP202" i="14"/>
  <c r="DD202" i="14"/>
  <c r="AA202" i="14"/>
  <c r="CQ202" i="14"/>
  <c r="DE202" i="14"/>
  <c r="AB202" i="14"/>
  <c r="CR202" i="14"/>
  <c r="DF202" i="14"/>
  <c r="AC202" i="14"/>
  <c r="CS202" i="14"/>
  <c r="DG202" i="14"/>
  <c r="AD202" i="14"/>
  <c r="CT202" i="14"/>
  <c r="DH202" i="14"/>
  <c r="AE202" i="14"/>
  <c r="CU202" i="14"/>
  <c r="DI202" i="14"/>
  <c r="CV202" i="14"/>
  <c r="DJ202" i="14"/>
  <c r="EJ202" i="14" a="1"/>
  <c r="EJ202" i="14"/>
  <c r="EI202" i="14" a="1"/>
  <c r="EI202" i="14"/>
  <c r="EH202" i="14" a="1"/>
  <c r="EH202" i="14"/>
  <c r="EG202" i="14" a="1"/>
  <c r="EG202" i="14"/>
  <c r="EF202" i="14" a="1"/>
  <c r="EF202" i="14"/>
  <c r="EE202" i="14" a="1"/>
  <c r="EE202" i="14"/>
  <c r="ED202" i="14" a="1"/>
  <c r="ED202" i="14"/>
  <c r="EC202" i="14" a="1"/>
  <c r="EC202" i="14"/>
  <c r="EB202" i="14" a="1"/>
  <c r="EB202" i="14"/>
  <c r="EA202" i="14" a="1"/>
  <c r="EA202" i="14"/>
  <c r="DZ202" i="14" a="1"/>
  <c r="DZ202" i="14"/>
  <c r="DY202" i="14" a="1"/>
  <c r="DY202" i="14"/>
  <c r="DX202" i="14" a="1"/>
  <c r="DX202" i="14"/>
  <c r="DW202" i="14" a="1"/>
  <c r="DW202" i="14"/>
  <c r="DV202" i="14" a="1"/>
  <c r="DV202" i="14"/>
  <c r="DU202" i="14" a="1"/>
  <c r="DU202" i="14"/>
  <c r="DT202" i="14" a="1"/>
  <c r="DT202" i="14"/>
  <c r="DS202" i="14" a="1"/>
  <c r="DS202" i="14"/>
  <c r="DR202" i="14" a="1"/>
  <c r="DR202" i="14"/>
  <c r="DQ202" i="14" a="1"/>
  <c r="DQ202" i="14"/>
  <c r="DP202" i="14" a="1"/>
  <c r="DP202" i="14"/>
  <c r="DO202" i="14" a="1"/>
  <c r="DO202" i="14"/>
  <c r="DN202" i="14" a="1"/>
  <c r="DN202" i="14"/>
  <c r="DM202" i="14" a="1"/>
  <c r="DM202" i="14"/>
  <c r="DL202" i="14" a="1"/>
  <c r="DL202" i="14"/>
  <c r="DK202" i="14" a="1"/>
  <c r="DK202" i="14"/>
  <c r="BJ202" i="14" a="1"/>
  <c r="BJ202" i="14"/>
  <c r="BI202" i="14" a="1"/>
  <c r="BI202" i="14"/>
  <c r="BD202" i="14" a="1"/>
  <c r="BD202" i="14"/>
  <c r="BC202" i="14" a="1"/>
  <c r="BC202" i="14"/>
  <c r="BA202" i="14" a="1"/>
  <c r="BA202" i="14"/>
  <c r="AZ202" i="14" a="1"/>
  <c r="AZ202" i="14"/>
  <c r="AX202" i="14" a="1"/>
  <c r="AX202" i="14"/>
  <c r="AW202" i="14" a="1"/>
  <c r="AW202" i="14"/>
  <c r="AU202" i="14" a="1"/>
  <c r="AU202" i="14"/>
  <c r="AT202" i="14" a="1"/>
  <c r="AT202" i="14"/>
  <c r="AL202" i="14" a="1"/>
  <c r="AL202" i="14"/>
  <c r="AK202" i="14" a="1"/>
  <c r="AK202" i="14"/>
  <c r="R201" i="14"/>
  <c r="S201" i="14"/>
  <c r="CI201" i="14"/>
  <c r="CW201" i="14"/>
  <c r="T201" i="14"/>
  <c r="CJ201" i="14"/>
  <c r="CX201" i="14"/>
  <c r="U201" i="14"/>
  <c r="CK201" i="14"/>
  <c r="CY201" i="14"/>
  <c r="V201" i="14"/>
  <c r="CL201" i="14"/>
  <c r="CZ201" i="14"/>
  <c r="W201" i="14"/>
  <c r="CM201" i="14"/>
  <c r="DA201" i="14"/>
  <c r="X201" i="14"/>
  <c r="CN201" i="14"/>
  <c r="DB201" i="14"/>
  <c r="Y201" i="14"/>
  <c r="CO201" i="14"/>
  <c r="DC201" i="14"/>
  <c r="Z201" i="14"/>
  <c r="CP201" i="14"/>
  <c r="DD201" i="14"/>
  <c r="AA201" i="14"/>
  <c r="CQ201" i="14"/>
  <c r="DE201" i="14"/>
  <c r="AB201" i="14"/>
  <c r="CR201" i="14"/>
  <c r="DF201" i="14"/>
  <c r="AC201" i="14"/>
  <c r="CS201" i="14"/>
  <c r="DG201" i="14"/>
  <c r="AD201" i="14"/>
  <c r="CT201" i="14"/>
  <c r="DH201" i="14"/>
  <c r="AE201" i="14"/>
  <c r="CU201" i="14"/>
  <c r="DI201" i="14"/>
  <c r="CV201" i="14"/>
  <c r="DJ201" i="14"/>
  <c r="EJ201" i="14" a="1"/>
  <c r="EJ201" i="14"/>
  <c r="EI201" i="14" a="1"/>
  <c r="EI201" i="14"/>
  <c r="EH201" i="14" a="1"/>
  <c r="EH201" i="14"/>
  <c r="EG201" i="14" a="1"/>
  <c r="EG201" i="14"/>
  <c r="EF201" i="14" a="1"/>
  <c r="EF201" i="14"/>
  <c r="EE201" i="14" a="1"/>
  <c r="EE201" i="14"/>
  <c r="ED201" i="14" a="1"/>
  <c r="ED201" i="14"/>
  <c r="EC201" i="14" a="1"/>
  <c r="EC201" i="14"/>
  <c r="EB201" i="14" a="1"/>
  <c r="EB201" i="14"/>
  <c r="EA201" i="14" a="1"/>
  <c r="EA201" i="14"/>
  <c r="DZ201" i="14" a="1"/>
  <c r="DZ201" i="14"/>
  <c r="DY201" i="14" a="1"/>
  <c r="DY201" i="14"/>
  <c r="DX201" i="14" a="1"/>
  <c r="DX201" i="14"/>
  <c r="DW201" i="14" a="1"/>
  <c r="DW201" i="14"/>
  <c r="DV201" i="14" a="1"/>
  <c r="DV201" i="14"/>
  <c r="DU201" i="14" a="1"/>
  <c r="DU201" i="14"/>
  <c r="DT201" i="14" a="1"/>
  <c r="DT201" i="14"/>
  <c r="DS201" i="14" a="1"/>
  <c r="DS201" i="14"/>
  <c r="DR201" i="14" a="1"/>
  <c r="DR201" i="14"/>
  <c r="DQ201" i="14" a="1"/>
  <c r="DQ201" i="14"/>
  <c r="DP201" i="14" a="1"/>
  <c r="DP201" i="14"/>
  <c r="DO201" i="14" a="1"/>
  <c r="DO201" i="14"/>
  <c r="DN201" i="14" a="1"/>
  <c r="DN201" i="14"/>
  <c r="DM201" i="14" a="1"/>
  <c r="DM201" i="14"/>
  <c r="DL201" i="14" a="1"/>
  <c r="DL201" i="14"/>
  <c r="DK201" i="14" a="1"/>
  <c r="DK201" i="14"/>
  <c r="BJ201" i="14" a="1"/>
  <c r="BJ201" i="14"/>
  <c r="BI201" i="14" a="1"/>
  <c r="BI201" i="14"/>
  <c r="BD201" i="14" a="1"/>
  <c r="BD201" i="14"/>
  <c r="BC201" i="14" a="1"/>
  <c r="BC201" i="14"/>
  <c r="BA201" i="14" a="1"/>
  <c r="BA201" i="14"/>
  <c r="AZ201" i="14" a="1"/>
  <c r="AZ201" i="14"/>
  <c r="AX201" i="14" a="1"/>
  <c r="AX201" i="14"/>
  <c r="AW201" i="14" a="1"/>
  <c r="AW201" i="14"/>
  <c r="AU201" i="14" a="1"/>
  <c r="AU201" i="14"/>
  <c r="AT201" i="14" a="1"/>
  <c r="AT201" i="14"/>
  <c r="AL201" i="14" a="1"/>
  <c r="AL201" i="14"/>
  <c r="AK201" i="14" a="1"/>
  <c r="AK201" i="14"/>
  <c r="R200" i="14"/>
  <c r="S200" i="14"/>
  <c r="CI200" i="14"/>
  <c r="CW200" i="14"/>
  <c r="T200" i="14"/>
  <c r="CJ200" i="14"/>
  <c r="CX200" i="14"/>
  <c r="U200" i="14"/>
  <c r="CK200" i="14"/>
  <c r="CY200" i="14"/>
  <c r="V200" i="14"/>
  <c r="CL200" i="14"/>
  <c r="CZ200" i="14"/>
  <c r="W200" i="14"/>
  <c r="CM200" i="14"/>
  <c r="DA200" i="14"/>
  <c r="X200" i="14"/>
  <c r="CN200" i="14"/>
  <c r="DB200" i="14"/>
  <c r="Y200" i="14"/>
  <c r="CO200" i="14"/>
  <c r="DC200" i="14"/>
  <c r="Z200" i="14"/>
  <c r="CP200" i="14"/>
  <c r="DD200" i="14"/>
  <c r="AA200" i="14"/>
  <c r="CQ200" i="14"/>
  <c r="DE200" i="14"/>
  <c r="AB200" i="14"/>
  <c r="CR200" i="14"/>
  <c r="DF200" i="14"/>
  <c r="AC200" i="14"/>
  <c r="CS200" i="14"/>
  <c r="DG200" i="14"/>
  <c r="AD200" i="14"/>
  <c r="CT200" i="14"/>
  <c r="DH200" i="14"/>
  <c r="AE200" i="14"/>
  <c r="CU200" i="14"/>
  <c r="DI200" i="14"/>
  <c r="CV200" i="14"/>
  <c r="DJ200" i="14"/>
  <c r="EJ200" i="14" a="1"/>
  <c r="EJ200" i="14"/>
  <c r="EI200" i="14" a="1"/>
  <c r="EI200" i="14"/>
  <c r="EH200" i="14" a="1"/>
  <c r="EH200" i="14"/>
  <c r="EG200" i="14" a="1"/>
  <c r="EG200" i="14"/>
  <c r="EF200" i="14" a="1"/>
  <c r="EF200" i="14"/>
  <c r="EE200" i="14" a="1"/>
  <c r="EE200" i="14"/>
  <c r="ED200" i="14" a="1"/>
  <c r="ED200" i="14"/>
  <c r="EC200" i="14" a="1"/>
  <c r="EC200" i="14"/>
  <c r="EB200" i="14" a="1"/>
  <c r="EB200" i="14"/>
  <c r="EA200" i="14" a="1"/>
  <c r="EA200" i="14"/>
  <c r="DZ200" i="14" a="1"/>
  <c r="DZ200" i="14"/>
  <c r="DY200" i="14" a="1"/>
  <c r="DY200" i="14"/>
  <c r="DX200" i="14" a="1"/>
  <c r="DX200" i="14"/>
  <c r="DW200" i="14" a="1"/>
  <c r="DW200" i="14"/>
  <c r="DV200" i="14" a="1"/>
  <c r="DV200" i="14"/>
  <c r="DU200" i="14" a="1"/>
  <c r="DU200" i="14"/>
  <c r="DT200" i="14" a="1"/>
  <c r="DT200" i="14"/>
  <c r="DS200" i="14" a="1"/>
  <c r="DS200" i="14"/>
  <c r="DR200" i="14" a="1"/>
  <c r="DR200" i="14"/>
  <c r="DQ200" i="14" a="1"/>
  <c r="DQ200" i="14"/>
  <c r="DP200" i="14" a="1"/>
  <c r="DP200" i="14"/>
  <c r="DO200" i="14" a="1"/>
  <c r="DO200" i="14"/>
  <c r="DN200" i="14" a="1"/>
  <c r="DN200" i="14"/>
  <c r="DM200" i="14" a="1"/>
  <c r="DM200" i="14"/>
  <c r="DL200" i="14" a="1"/>
  <c r="DL200" i="14"/>
  <c r="DK200" i="14" a="1"/>
  <c r="DK200" i="14"/>
  <c r="BJ200" i="14" a="1"/>
  <c r="BJ200" i="14"/>
  <c r="BI200" i="14" a="1"/>
  <c r="BI200" i="14"/>
  <c r="BD200" i="14" a="1"/>
  <c r="BD200" i="14"/>
  <c r="BC200" i="14" a="1"/>
  <c r="BC200" i="14"/>
  <c r="BA200" i="14" a="1"/>
  <c r="BA200" i="14"/>
  <c r="AZ200" i="14" a="1"/>
  <c r="AZ200" i="14"/>
  <c r="AX200" i="14" a="1"/>
  <c r="AX200" i="14"/>
  <c r="AW200" i="14" a="1"/>
  <c r="AW200" i="14"/>
  <c r="AU200" i="14" a="1"/>
  <c r="AU200" i="14"/>
  <c r="AT200" i="14" a="1"/>
  <c r="AT200" i="14"/>
  <c r="AL200" i="14" a="1"/>
  <c r="AL200" i="14"/>
  <c r="AK200" i="14" a="1"/>
  <c r="AK200" i="14"/>
  <c r="R199" i="14"/>
  <c r="S199" i="14"/>
  <c r="CI199" i="14"/>
  <c r="CW199" i="14"/>
  <c r="T199" i="14"/>
  <c r="CJ199" i="14"/>
  <c r="CX199" i="14"/>
  <c r="U199" i="14"/>
  <c r="CK199" i="14"/>
  <c r="CY199" i="14"/>
  <c r="V199" i="14"/>
  <c r="CL199" i="14"/>
  <c r="CZ199" i="14"/>
  <c r="W199" i="14"/>
  <c r="CM199" i="14"/>
  <c r="DA199" i="14"/>
  <c r="X199" i="14"/>
  <c r="CN199" i="14"/>
  <c r="DB199" i="14"/>
  <c r="Y199" i="14"/>
  <c r="CO199" i="14"/>
  <c r="DC199" i="14"/>
  <c r="Z199" i="14"/>
  <c r="CP199" i="14"/>
  <c r="DD199" i="14"/>
  <c r="AA199" i="14"/>
  <c r="CQ199" i="14"/>
  <c r="DE199" i="14"/>
  <c r="AB199" i="14"/>
  <c r="CR199" i="14"/>
  <c r="DF199" i="14"/>
  <c r="AC199" i="14"/>
  <c r="CS199" i="14"/>
  <c r="DG199" i="14"/>
  <c r="AD199" i="14"/>
  <c r="CT199" i="14"/>
  <c r="DH199" i="14"/>
  <c r="AE199" i="14"/>
  <c r="CU199" i="14"/>
  <c r="DI199" i="14"/>
  <c r="CV199" i="14"/>
  <c r="DJ199" i="14"/>
  <c r="EJ199" i="14" a="1"/>
  <c r="EJ199" i="14"/>
  <c r="EI199" i="14" a="1"/>
  <c r="EI199" i="14"/>
  <c r="EH199" i="14" a="1"/>
  <c r="EH199" i="14"/>
  <c r="EG199" i="14" a="1"/>
  <c r="EG199" i="14"/>
  <c r="EF199" i="14" a="1"/>
  <c r="EF199" i="14"/>
  <c r="EE199" i="14" a="1"/>
  <c r="EE199" i="14"/>
  <c r="ED199" i="14" a="1"/>
  <c r="ED199" i="14"/>
  <c r="EC199" i="14" a="1"/>
  <c r="EC199" i="14"/>
  <c r="EB199" i="14" a="1"/>
  <c r="EB199" i="14"/>
  <c r="EA199" i="14" a="1"/>
  <c r="EA199" i="14"/>
  <c r="DZ199" i="14" a="1"/>
  <c r="DZ199" i="14"/>
  <c r="DY199" i="14" a="1"/>
  <c r="DY199" i="14"/>
  <c r="DX199" i="14" a="1"/>
  <c r="DX199" i="14"/>
  <c r="DW199" i="14" a="1"/>
  <c r="DW199" i="14"/>
  <c r="DV199" i="14" a="1"/>
  <c r="DV199" i="14"/>
  <c r="DU199" i="14" a="1"/>
  <c r="DU199" i="14"/>
  <c r="DT199" i="14" a="1"/>
  <c r="DT199" i="14"/>
  <c r="DS199" i="14" a="1"/>
  <c r="DS199" i="14"/>
  <c r="DR199" i="14" a="1"/>
  <c r="DR199" i="14"/>
  <c r="DQ199" i="14" a="1"/>
  <c r="DQ199" i="14"/>
  <c r="DP199" i="14" a="1"/>
  <c r="DP199" i="14"/>
  <c r="DO199" i="14" a="1"/>
  <c r="DO199" i="14"/>
  <c r="DN199" i="14" a="1"/>
  <c r="DN199" i="14"/>
  <c r="DM199" i="14" a="1"/>
  <c r="DM199" i="14"/>
  <c r="DL199" i="14" a="1"/>
  <c r="DL199" i="14"/>
  <c r="DK199" i="14" a="1"/>
  <c r="DK199" i="14"/>
  <c r="BJ199" i="14" a="1"/>
  <c r="BJ199" i="14"/>
  <c r="BI199" i="14" a="1"/>
  <c r="BI199" i="14"/>
  <c r="BD199" i="14" a="1"/>
  <c r="BD199" i="14"/>
  <c r="BC199" i="14" a="1"/>
  <c r="BC199" i="14"/>
  <c r="BA199" i="14" a="1"/>
  <c r="BA199" i="14"/>
  <c r="AZ199" i="14" a="1"/>
  <c r="AZ199" i="14"/>
  <c r="AX199" i="14" a="1"/>
  <c r="AX199" i="14"/>
  <c r="AW199" i="14" a="1"/>
  <c r="AW199" i="14"/>
  <c r="AU199" i="14" a="1"/>
  <c r="AU199" i="14"/>
  <c r="AT199" i="14" a="1"/>
  <c r="AT199" i="14"/>
  <c r="AL199" i="14" a="1"/>
  <c r="AL199" i="14"/>
  <c r="AK199" i="14" a="1"/>
  <c r="AK199" i="14"/>
  <c r="R198" i="14"/>
  <c r="S198" i="14"/>
  <c r="CI198" i="14"/>
  <c r="CW198" i="14"/>
  <c r="T198" i="14"/>
  <c r="CJ198" i="14"/>
  <c r="CX198" i="14"/>
  <c r="U198" i="14"/>
  <c r="CK198" i="14"/>
  <c r="CY198" i="14"/>
  <c r="V198" i="14"/>
  <c r="CL198" i="14"/>
  <c r="CZ198" i="14"/>
  <c r="W198" i="14"/>
  <c r="CM198" i="14"/>
  <c r="DA198" i="14"/>
  <c r="X198" i="14"/>
  <c r="CN198" i="14"/>
  <c r="DB198" i="14"/>
  <c r="Y198" i="14"/>
  <c r="CO198" i="14"/>
  <c r="DC198" i="14"/>
  <c r="Z198" i="14"/>
  <c r="CP198" i="14"/>
  <c r="DD198" i="14"/>
  <c r="AA198" i="14"/>
  <c r="CQ198" i="14"/>
  <c r="DE198" i="14"/>
  <c r="AB198" i="14"/>
  <c r="CR198" i="14"/>
  <c r="DF198" i="14"/>
  <c r="AC198" i="14"/>
  <c r="CS198" i="14"/>
  <c r="DG198" i="14"/>
  <c r="AD198" i="14"/>
  <c r="CT198" i="14"/>
  <c r="DH198" i="14"/>
  <c r="AE198" i="14"/>
  <c r="CU198" i="14"/>
  <c r="DI198" i="14"/>
  <c r="CV198" i="14"/>
  <c r="DJ198" i="14"/>
  <c r="EJ198" i="14" a="1"/>
  <c r="EJ198" i="14"/>
  <c r="EI198" i="14" a="1"/>
  <c r="EI198" i="14"/>
  <c r="EH198" i="14" a="1"/>
  <c r="EH198" i="14"/>
  <c r="EG198" i="14" a="1"/>
  <c r="EG198" i="14"/>
  <c r="EF198" i="14" a="1"/>
  <c r="EF198" i="14"/>
  <c r="EE198" i="14" a="1"/>
  <c r="EE198" i="14"/>
  <c r="ED198" i="14" a="1"/>
  <c r="ED198" i="14"/>
  <c r="EC198" i="14" a="1"/>
  <c r="EC198" i="14"/>
  <c r="EB198" i="14" a="1"/>
  <c r="EB198" i="14"/>
  <c r="EA198" i="14" a="1"/>
  <c r="EA198" i="14"/>
  <c r="DZ198" i="14" a="1"/>
  <c r="DZ198" i="14"/>
  <c r="DY198" i="14" a="1"/>
  <c r="DY198" i="14"/>
  <c r="DX198" i="14" a="1"/>
  <c r="DX198" i="14"/>
  <c r="DW198" i="14" a="1"/>
  <c r="DW198" i="14"/>
  <c r="DV198" i="14" a="1"/>
  <c r="DV198" i="14"/>
  <c r="DU198" i="14" a="1"/>
  <c r="DU198" i="14"/>
  <c r="DT198" i="14" a="1"/>
  <c r="DT198" i="14"/>
  <c r="DS198" i="14" a="1"/>
  <c r="DS198" i="14"/>
  <c r="DR198" i="14" a="1"/>
  <c r="DR198" i="14"/>
  <c r="DQ198" i="14" a="1"/>
  <c r="DQ198" i="14"/>
  <c r="DP198" i="14" a="1"/>
  <c r="DP198" i="14"/>
  <c r="DO198" i="14" a="1"/>
  <c r="DO198" i="14"/>
  <c r="DN198" i="14" a="1"/>
  <c r="DN198" i="14"/>
  <c r="DM198" i="14" a="1"/>
  <c r="DM198" i="14"/>
  <c r="DL198" i="14" a="1"/>
  <c r="DL198" i="14"/>
  <c r="DK198" i="14" a="1"/>
  <c r="DK198" i="14"/>
  <c r="BJ198" i="14" a="1"/>
  <c r="BJ198" i="14"/>
  <c r="BI198" i="14" a="1"/>
  <c r="BI198" i="14"/>
  <c r="BD198" i="14" a="1"/>
  <c r="BD198" i="14"/>
  <c r="BC198" i="14" a="1"/>
  <c r="BC198" i="14"/>
  <c r="BA198" i="14" a="1"/>
  <c r="BA198" i="14"/>
  <c r="AZ198" i="14" a="1"/>
  <c r="AZ198" i="14"/>
  <c r="AX198" i="14" a="1"/>
  <c r="AX198" i="14"/>
  <c r="AW198" i="14" a="1"/>
  <c r="AW198" i="14"/>
  <c r="AU198" i="14" a="1"/>
  <c r="AU198" i="14"/>
  <c r="AT198" i="14" a="1"/>
  <c r="AT198" i="14"/>
  <c r="AL198" i="14" a="1"/>
  <c r="AL198" i="14"/>
  <c r="AK198" i="14" a="1"/>
  <c r="AK198" i="14"/>
  <c r="R197" i="14"/>
  <c r="S197" i="14"/>
  <c r="CI197" i="14"/>
  <c r="CW197" i="14"/>
  <c r="T197" i="14"/>
  <c r="CJ197" i="14"/>
  <c r="CX197" i="14"/>
  <c r="U197" i="14"/>
  <c r="CK197" i="14"/>
  <c r="CY197" i="14"/>
  <c r="V197" i="14"/>
  <c r="CL197" i="14"/>
  <c r="CZ197" i="14"/>
  <c r="W197" i="14"/>
  <c r="CM197" i="14"/>
  <c r="DA197" i="14"/>
  <c r="X197" i="14"/>
  <c r="CN197" i="14"/>
  <c r="DB197" i="14"/>
  <c r="Y197" i="14"/>
  <c r="CO197" i="14"/>
  <c r="DC197" i="14"/>
  <c r="Z197" i="14"/>
  <c r="CP197" i="14"/>
  <c r="DD197" i="14"/>
  <c r="AA197" i="14"/>
  <c r="CQ197" i="14"/>
  <c r="DE197" i="14"/>
  <c r="AB197" i="14"/>
  <c r="CR197" i="14"/>
  <c r="DF197" i="14"/>
  <c r="AC197" i="14"/>
  <c r="CS197" i="14"/>
  <c r="DG197" i="14"/>
  <c r="AD197" i="14"/>
  <c r="CT197" i="14"/>
  <c r="DH197" i="14"/>
  <c r="AE197" i="14"/>
  <c r="CU197" i="14"/>
  <c r="DI197" i="14"/>
  <c r="CV197" i="14"/>
  <c r="DJ197" i="14"/>
  <c r="EJ197" i="14" a="1"/>
  <c r="EJ197" i="14"/>
  <c r="EI197" i="14" a="1"/>
  <c r="EI197" i="14"/>
  <c r="EH197" i="14" a="1"/>
  <c r="EH197" i="14"/>
  <c r="EG197" i="14" a="1"/>
  <c r="EG197" i="14"/>
  <c r="EF197" i="14" a="1"/>
  <c r="EF197" i="14"/>
  <c r="EE197" i="14" a="1"/>
  <c r="EE197" i="14"/>
  <c r="ED197" i="14" a="1"/>
  <c r="ED197" i="14"/>
  <c r="EC197" i="14" a="1"/>
  <c r="EC197" i="14"/>
  <c r="EB197" i="14" a="1"/>
  <c r="EB197" i="14"/>
  <c r="EA197" i="14" a="1"/>
  <c r="EA197" i="14"/>
  <c r="DZ197" i="14" a="1"/>
  <c r="DZ197" i="14"/>
  <c r="DY197" i="14" a="1"/>
  <c r="DY197" i="14"/>
  <c r="DX197" i="14" a="1"/>
  <c r="DX197" i="14"/>
  <c r="DW197" i="14" a="1"/>
  <c r="DW197" i="14"/>
  <c r="DV197" i="14" a="1"/>
  <c r="DV197" i="14"/>
  <c r="DU197" i="14" a="1"/>
  <c r="DU197" i="14"/>
  <c r="DT197" i="14" a="1"/>
  <c r="DT197" i="14"/>
  <c r="DS197" i="14" a="1"/>
  <c r="DS197" i="14"/>
  <c r="DR197" i="14" a="1"/>
  <c r="DR197" i="14"/>
  <c r="DQ197" i="14" a="1"/>
  <c r="DQ197" i="14"/>
  <c r="DP197" i="14" a="1"/>
  <c r="DP197" i="14"/>
  <c r="DO197" i="14" a="1"/>
  <c r="DO197" i="14"/>
  <c r="DN197" i="14" a="1"/>
  <c r="DN197" i="14"/>
  <c r="DM197" i="14" a="1"/>
  <c r="DM197" i="14"/>
  <c r="DL197" i="14" a="1"/>
  <c r="DL197" i="14"/>
  <c r="DK197" i="14" a="1"/>
  <c r="DK197" i="14"/>
  <c r="BJ197" i="14" a="1"/>
  <c r="BJ197" i="14"/>
  <c r="BI197" i="14" a="1"/>
  <c r="BI197" i="14"/>
  <c r="BD197" i="14" a="1"/>
  <c r="BD197" i="14"/>
  <c r="BC197" i="14" a="1"/>
  <c r="BC197" i="14"/>
  <c r="BA197" i="14" a="1"/>
  <c r="BA197" i="14"/>
  <c r="AZ197" i="14" a="1"/>
  <c r="AZ197" i="14"/>
  <c r="AX197" i="14" a="1"/>
  <c r="AX197" i="14"/>
  <c r="AW197" i="14" a="1"/>
  <c r="AW197" i="14"/>
  <c r="AU197" i="14" a="1"/>
  <c r="AU197" i="14"/>
  <c r="AT197" i="14" a="1"/>
  <c r="AT197" i="14"/>
  <c r="AL197" i="14" a="1"/>
  <c r="AL197" i="14"/>
  <c r="AK197" i="14" a="1"/>
  <c r="AK197" i="14"/>
  <c r="R196" i="14"/>
  <c r="S196" i="14"/>
  <c r="CI196" i="14"/>
  <c r="CW196" i="14"/>
  <c r="T196" i="14"/>
  <c r="CJ196" i="14"/>
  <c r="CX196" i="14"/>
  <c r="U196" i="14"/>
  <c r="CK196" i="14"/>
  <c r="CY196" i="14"/>
  <c r="V196" i="14"/>
  <c r="CL196" i="14"/>
  <c r="CZ196" i="14"/>
  <c r="W196" i="14"/>
  <c r="CM196" i="14"/>
  <c r="DA196" i="14"/>
  <c r="X196" i="14"/>
  <c r="CN196" i="14"/>
  <c r="DB196" i="14"/>
  <c r="Y196" i="14"/>
  <c r="CO196" i="14"/>
  <c r="DC196" i="14"/>
  <c r="Z196" i="14"/>
  <c r="CP196" i="14"/>
  <c r="DD196" i="14"/>
  <c r="AA196" i="14"/>
  <c r="CQ196" i="14"/>
  <c r="DE196" i="14"/>
  <c r="AB196" i="14"/>
  <c r="CR196" i="14"/>
  <c r="DF196" i="14"/>
  <c r="AC196" i="14"/>
  <c r="CS196" i="14"/>
  <c r="DG196" i="14"/>
  <c r="AD196" i="14"/>
  <c r="CT196" i="14"/>
  <c r="DH196" i="14"/>
  <c r="AE196" i="14"/>
  <c r="CU196" i="14"/>
  <c r="DI196" i="14"/>
  <c r="CV196" i="14"/>
  <c r="DJ196" i="14"/>
  <c r="EJ196" i="14" a="1"/>
  <c r="EJ196" i="14"/>
  <c r="EI196" i="14" a="1"/>
  <c r="EI196" i="14"/>
  <c r="EH196" i="14" a="1"/>
  <c r="EH196" i="14"/>
  <c r="EG196" i="14" a="1"/>
  <c r="EG196" i="14"/>
  <c r="EF196" i="14" a="1"/>
  <c r="EF196" i="14"/>
  <c r="EE196" i="14" a="1"/>
  <c r="EE196" i="14"/>
  <c r="ED196" i="14" a="1"/>
  <c r="ED196" i="14"/>
  <c r="EC196" i="14" a="1"/>
  <c r="EC196" i="14"/>
  <c r="EB196" i="14" a="1"/>
  <c r="EB196" i="14"/>
  <c r="EA196" i="14" a="1"/>
  <c r="EA196" i="14"/>
  <c r="DZ196" i="14" a="1"/>
  <c r="DZ196" i="14"/>
  <c r="DY196" i="14" a="1"/>
  <c r="DY196" i="14"/>
  <c r="DX196" i="14" a="1"/>
  <c r="DX196" i="14"/>
  <c r="DW196" i="14" a="1"/>
  <c r="DW196" i="14"/>
  <c r="DV196" i="14" a="1"/>
  <c r="DV196" i="14"/>
  <c r="DU196" i="14" a="1"/>
  <c r="DU196" i="14"/>
  <c r="DT196" i="14" a="1"/>
  <c r="DT196" i="14"/>
  <c r="DS196" i="14" a="1"/>
  <c r="DS196" i="14"/>
  <c r="DR196" i="14" a="1"/>
  <c r="DR196" i="14"/>
  <c r="DQ196" i="14" a="1"/>
  <c r="DQ196" i="14"/>
  <c r="DP196" i="14" a="1"/>
  <c r="DP196" i="14"/>
  <c r="DO196" i="14" a="1"/>
  <c r="DO196" i="14"/>
  <c r="DN196" i="14" a="1"/>
  <c r="DN196" i="14"/>
  <c r="DM196" i="14" a="1"/>
  <c r="DM196" i="14"/>
  <c r="DL196" i="14" a="1"/>
  <c r="DL196" i="14"/>
  <c r="DK196" i="14" a="1"/>
  <c r="DK196" i="14"/>
  <c r="BJ196" i="14" a="1"/>
  <c r="BJ196" i="14"/>
  <c r="BI196" i="14" a="1"/>
  <c r="BI196" i="14"/>
  <c r="BD196" i="14" a="1"/>
  <c r="BD196" i="14"/>
  <c r="BC196" i="14" a="1"/>
  <c r="BC196" i="14"/>
  <c r="BA196" i="14" a="1"/>
  <c r="BA196" i="14"/>
  <c r="AZ196" i="14" a="1"/>
  <c r="AZ196" i="14"/>
  <c r="AX196" i="14" a="1"/>
  <c r="AX196" i="14"/>
  <c r="AW196" i="14" a="1"/>
  <c r="AW196" i="14"/>
  <c r="AU196" i="14" a="1"/>
  <c r="AU196" i="14"/>
  <c r="AT196" i="14" a="1"/>
  <c r="AT196" i="14"/>
  <c r="AL196" i="14" a="1"/>
  <c r="AL196" i="14"/>
  <c r="AK196" i="14" a="1"/>
  <c r="AK196" i="14"/>
  <c r="R195" i="14"/>
  <c r="S195" i="14"/>
  <c r="CI195" i="14"/>
  <c r="CW195" i="14"/>
  <c r="T195" i="14"/>
  <c r="CJ195" i="14"/>
  <c r="CX195" i="14"/>
  <c r="U195" i="14"/>
  <c r="CK195" i="14"/>
  <c r="CY195" i="14"/>
  <c r="V195" i="14"/>
  <c r="CL195" i="14"/>
  <c r="CZ195" i="14"/>
  <c r="W195" i="14"/>
  <c r="CM195" i="14"/>
  <c r="DA195" i="14"/>
  <c r="X195" i="14"/>
  <c r="CN195" i="14"/>
  <c r="DB195" i="14"/>
  <c r="Y195" i="14"/>
  <c r="CO195" i="14"/>
  <c r="DC195" i="14"/>
  <c r="Z195" i="14"/>
  <c r="CP195" i="14"/>
  <c r="DD195" i="14"/>
  <c r="AA195" i="14"/>
  <c r="CQ195" i="14"/>
  <c r="DE195" i="14"/>
  <c r="AB195" i="14"/>
  <c r="CR195" i="14"/>
  <c r="DF195" i="14"/>
  <c r="AC195" i="14"/>
  <c r="CS195" i="14"/>
  <c r="DG195" i="14"/>
  <c r="AD195" i="14"/>
  <c r="CT195" i="14"/>
  <c r="DH195" i="14"/>
  <c r="AE195" i="14"/>
  <c r="CU195" i="14"/>
  <c r="DI195" i="14"/>
  <c r="CV195" i="14"/>
  <c r="DJ195" i="14"/>
  <c r="EJ195" i="14" a="1"/>
  <c r="EJ195" i="14"/>
  <c r="EI195" i="14" a="1"/>
  <c r="EI195" i="14"/>
  <c r="EH195" i="14" a="1"/>
  <c r="EH195" i="14"/>
  <c r="EG195" i="14" a="1"/>
  <c r="EG195" i="14"/>
  <c r="EF195" i="14" a="1"/>
  <c r="EF195" i="14"/>
  <c r="EE195" i="14" a="1"/>
  <c r="EE195" i="14"/>
  <c r="ED195" i="14" a="1"/>
  <c r="ED195" i="14"/>
  <c r="EC195" i="14" a="1"/>
  <c r="EC195" i="14"/>
  <c r="EB195" i="14" a="1"/>
  <c r="EB195" i="14"/>
  <c r="EA195" i="14" a="1"/>
  <c r="EA195" i="14"/>
  <c r="DZ195" i="14" a="1"/>
  <c r="DZ195" i="14"/>
  <c r="DY195" i="14" a="1"/>
  <c r="DY195" i="14"/>
  <c r="DX195" i="14" a="1"/>
  <c r="DX195" i="14"/>
  <c r="DW195" i="14" a="1"/>
  <c r="DW195" i="14"/>
  <c r="DV195" i="14" a="1"/>
  <c r="DV195" i="14"/>
  <c r="DU195" i="14" a="1"/>
  <c r="DU195" i="14"/>
  <c r="DT195" i="14" a="1"/>
  <c r="DT195" i="14"/>
  <c r="DS195" i="14" a="1"/>
  <c r="DS195" i="14"/>
  <c r="DR195" i="14" a="1"/>
  <c r="DR195" i="14"/>
  <c r="DQ195" i="14" a="1"/>
  <c r="DQ195" i="14"/>
  <c r="DP195" i="14" a="1"/>
  <c r="DP195" i="14"/>
  <c r="DO195" i="14" a="1"/>
  <c r="DO195" i="14"/>
  <c r="DN195" i="14" a="1"/>
  <c r="DN195" i="14"/>
  <c r="DM195" i="14" a="1"/>
  <c r="DM195" i="14"/>
  <c r="DL195" i="14" a="1"/>
  <c r="DL195" i="14"/>
  <c r="DK195" i="14" a="1"/>
  <c r="DK195" i="14"/>
  <c r="BJ195" i="14" a="1"/>
  <c r="BJ195" i="14"/>
  <c r="BI195" i="14" a="1"/>
  <c r="BI195" i="14"/>
  <c r="BD195" i="14" a="1"/>
  <c r="BD195" i="14"/>
  <c r="BC195" i="14" a="1"/>
  <c r="BC195" i="14"/>
  <c r="BA195" i="14" a="1"/>
  <c r="BA195" i="14"/>
  <c r="AZ195" i="14" a="1"/>
  <c r="AZ195" i="14"/>
  <c r="AX195" i="14" a="1"/>
  <c r="AX195" i="14"/>
  <c r="AW195" i="14" a="1"/>
  <c r="AW195" i="14"/>
  <c r="AU195" i="14" a="1"/>
  <c r="AU195" i="14"/>
  <c r="AT195" i="14" a="1"/>
  <c r="AT195" i="14"/>
  <c r="AL195" i="14" a="1"/>
  <c r="AL195" i="14"/>
  <c r="AK195" i="14" a="1"/>
  <c r="AK195" i="14"/>
  <c r="R194" i="14"/>
  <c r="S194" i="14"/>
  <c r="CI194" i="14"/>
  <c r="CW194" i="14"/>
  <c r="T194" i="14"/>
  <c r="CJ194" i="14"/>
  <c r="CX194" i="14"/>
  <c r="U194" i="14"/>
  <c r="CK194" i="14"/>
  <c r="CY194" i="14"/>
  <c r="V194" i="14"/>
  <c r="CL194" i="14"/>
  <c r="CZ194" i="14"/>
  <c r="W194" i="14"/>
  <c r="CM194" i="14"/>
  <c r="DA194" i="14"/>
  <c r="X194" i="14"/>
  <c r="CN194" i="14"/>
  <c r="DB194" i="14"/>
  <c r="Y194" i="14"/>
  <c r="CO194" i="14"/>
  <c r="DC194" i="14"/>
  <c r="Z194" i="14"/>
  <c r="CP194" i="14"/>
  <c r="DD194" i="14"/>
  <c r="AA194" i="14"/>
  <c r="CQ194" i="14"/>
  <c r="DE194" i="14"/>
  <c r="AB194" i="14"/>
  <c r="CR194" i="14"/>
  <c r="DF194" i="14"/>
  <c r="AC194" i="14"/>
  <c r="CS194" i="14"/>
  <c r="DG194" i="14"/>
  <c r="AD194" i="14"/>
  <c r="CT194" i="14"/>
  <c r="DH194" i="14"/>
  <c r="AE194" i="14"/>
  <c r="CU194" i="14"/>
  <c r="DI194" i="14"/>
  <c r="CV194" i="14"/>
  <c r="DJ194" i="14"/>
  <c r="EJ194" i="14" a="1"/>
  <c r="EJ194" i="14"/>
  <c r="EI194" i="14" a="1"/>
  <c r="EI194" i="14"/>
  <c r="EH194" i="14" a="1"/>
  <c r="EH194" i="14"/>
  <c r="EG194" i="14" a="1"/>
  <c r="EG194" i="14"/>
  <c r="EF194" i="14" a="1"/>
  <c r="EF194" i="14"/>
  <c r="EE194" i="14" a="1"/>
  <c r="EE194" i="14"/>
  <c r="ED194" i="14" a="1"/>
  <c r="ED194" i="14"/>
  <c r="EC194" i="14" a="1"/>
  <c r="EC194" i="14"/>
  <c r="EB194" i="14" a="1"/>
  <c r="EB194" i="14"/>
  <c r="EA194" i="14" a="1"/>
  <c r="EA194" i="14"/>
  <c r="DZ194" i="14" a="1"/>
  <c r="DZ194" i="14"/>
  <c r="DY194" i="14" a="1"/>
  <c r="DY194" i="14"/>
  <c r="DX194" i="14" a="1"/>
  <c r="DX194" i="14"/>
  <c r="DW194" i="14" a="1"/>
  <c r="DW194" i="14"/>
  <c r="DV194" i="14" a="1"/>
  <c r="DV194" i="14"/>
  <c r="DU194" i="14" a="1"/>
  <c r="DU194" i="14"/>
  <c r="DT194" i="14" a="1"/>
  <c r="DT194" i="14"/>
  <c r="DS194" i="14" a="1"/>
  <c r="DS194" i="14"/>
  <c r="DR194" i="14" a="1"/>
  <c r="DR194" i="14"/>
  <c r="DQ194" i="14" a="1"/>
  <c r="DQ194" i="14"/>
  <c r="DP194" i="14" a="1"/>
  <c r="DP194" i="14"/>
  <c r="DO194" i="14" a="1"/>
  <c r="DO194" i="14"/>
  <c r="DN194" i="14" a="1"/>
  <c r="DN194" i="14"/>
  <c r="DM194" i="14" a="1"/>
  <c r="DM194" i="14"/>
  <c r="DL194" i="14" a="1"/>
  <c r="DL194" i="14"/>
  <c r="DK194" i="14" a="1"/>
  <c r="DK194" i="14"/>
  <c r="BJ194" i="14" a="1"/>
  <c r="BJ194" i="14"/>
  <c r="BI194" i="14" a="1"/>
  <c r="BI194" i="14"/>
  <c r="BD194" i="14" a="1"/>
  <c r="BD194" i="14"/>
  <c r="BC194" i="14" a="1"/>
  <c r="BC194" i="14"/>
  <c r="BA194" i="14" a="1"/>
  <c r="BA194" i="14"/>
  <c r="AZ194" i="14" a="1"/>
  <c r="AZ194" i="14"/>
  <c r="AX194" i="14" a="1"/>
  <c r="AX194" i="14"/>
  <c r="AW194" i="14" a="1"/>
  <c r="AW194" i="14"/>
  <c r="AU194" i="14" a="1"/>
  <c r="AU194" i="14"/>
  <c r="AT194" i="14" a="1"/>
  <c r="AT194" i="14"/>
  <c r="AL194" i="14" a="1"/>
  <c r="AL194" i="14"/>
  <c r="AK194" i="14" a="1"/>
  <c r="AK194" i="14"/>
  <c r="R193" i="14"/>
  <c r="S193" i="14"/>
  <c r="CI193" i="14"/>
  <c r="CW193" i="14"/>
  <c r="T193" i="14"/>
  <c r="CJ193" i="14"/>
  <c r="CX193" i="14"/>
  <c r="U193" i="14"/>
  <c r="CK193" i="14"/>
  <c r="CY193" i="14"/>
  <c r="V193" i="14"/>
  <c r="CL193" i="14"/>
  <c r="CZ193" i="14"/>
  <c r="W193" i="14"/>
  <c r="CM193" i="14"/>
  <c r="DA193" i="14"/>
  <c r="X193" i="14"/>
  <c r="CN193" i="14"/>
  <c r="DB193" i="14"/>
  <c r="Y193" i="14"/>
  <c r="CO193" i="14"/>
  <c r="DC193" i="14"/>
  <c r="Z193" i="14"/>
  <c r="CP193" i="14"/>
  <c r="DD193" i="14"/>
  <c r="AA193" i="14"/>
  <c r="CQ193" i="14"/>
  <c r="DE193" i="14"/>
  <c r="AB193" i="14"/>
  <c r="CR193" i="14"/>
  <c r="DF193" i="14"/>
  <c r="AC193" i="14"/>
  <c r="CS193" i="14"/>
  <c r="DG193" i="14"/>
  <c r="AD193" i="14"/>
  <c r="CT193" i="14"/>
  <c r="DH193" i="14"/>
  <c r="AE193" i="14"/>
  <c r="CU193" i="14"/>
  <c r="DI193" i="14"/>
  <c r="CV193" i="14"/>
  <c r="DJ193" i="14"/>
  <c r="EJ193" i="14" a="1"/>
  <c r="EJ193" i="14"/>
  <c r="EI193" i="14" a="1"/>
  <c r="EI193" i="14"/>
  <c r="EH193" i="14" a="1"/>
  <c r="EH193" i="14"/>
  <c r="EG193" i="14" a="1"/>
  <c r="EG193" i="14"/>
  <c r="EF193" i="14" a="1"/>
  <c r="EF193" i="14"/>
  <c r="EE193" i="14" a="1"/>
  <c r="EE193" i="14"/>
  <c r="ED193" i="14" a="1"/>
  <c r="ED193" i="14"/>
  <c r="EC193" i="14" a="1"/>
  <c r="EC193" i="14"/>
  <c r="EB193" i="14" a="1"/>
  <c r="EB193" i="14"/>
  <c r="EA193" i="14" a="1"/>
  <c r="EA193" i="14"/>
  <c r="DZ193" i="14" a="1"/>
  <c r="DZ193" i="14"/>
  <c r="DY193" i="14" a="1"/>
  <c r="DY193" i="14"/>
  <c r="DX193" i="14" a="1"/>
  <c r="DX193" i="14"/>
  <c r="DW193" i="14" a="1"/>
  <c r="DW193" i="14"/>
  <c r="DV193" i="14" a="1"/>
  <c r="DV193" i="14"/>
  <c r="DU193" i="14" a="1"/>
  <c r="DU193" i="14"/>
  <c r="DT193" i="14" a="1"/>
  <c r="DT193" i="14"/>
  <c r="DS193" i="14" a="1"/>
  <c r="DS193" i="14"/>
  <c r="DR193" i="14" a="1"/>
  <c r="DR193" i="14"/>
  <c r="DQ193" i="14" a="1"/>
  <c r="DQ193" i="14"/>
  <c r="DP193" i="14" a="1"/>
  <c r="DP193" i="14"/>
  <c r="DO193" i="14" a="1"/>
  <c r="DO193" i="14"/>
  <c r="DN193" i="14" a="1"/>
  <c r="DN193" i="14"/>
  <c r="DM193" i="14" a="1"/>
  <c r="DM193" i="14"/>
  <c r="DL193" i="14" a="1"/>
  <c r="DL193" i="14"/>
  <c r="DK193" i="14" a="1"/>
  <c r="DK193" i="14"/>
  <c r="BJ193" i="14" a="1"/>
  <c r="BJ193" i="14"/>
  <c r="BI193" i="14" a="1"/>
  <c r="BI193" i="14"/>
  <c r="BD193" i="14" a="1"/>
  <c r="BD193" i="14"/>
  <c r="BC193" i="14" a="1"/>
  <c r="BC193" i="14"/>
  <c r="BA193" i="14" a="1"/>
  <c r="BA193" i="14"/>
  <c r="AZ193" i="14" a="1"/>
  <c r="AZ193" i="14"/>
  <c r="AX193" i="14" a="1"/>
  <c r="AX193" i="14"/>
  <c r="AW193" i="14" a="1"/>
  <c r="AW193" i="14"/>
  <c r="AU193" i="14" a="1"/>
  <c r="AU193" i="14"/>
  <c r="AT193" i="14" a="1"/>
  <c r="AT193" i="14"/>
  <c r="AL193" i="14" a="1"/>
  <c r="AL193" i="14"/>
  <c r="AK193" i="14" a="1"/>
  <c r="AK193" i="14"/>
  <c r="R192" i="14"/>
  <c r="S192" i="14"/>
  <c r="CI192" i="14"/>
  <c r="CW192" i="14"/>
  <c r="T192" i="14"/>
  <c r="CJ192" i="14"/>
  <c r="CX192" i="14"/>
  <c r="U192" i="14"/>
  <c r="CK192" i="14"/>
  <c r="CY192" i="14"/>
  <c r="V192" i="14"/>
  <c r="CL192" i="14"/>
  <c r="CZ192" i="14"/>
  <c r="W192" i="14"/>
  <c r="CM192" i="14"/>
  <c r="DA192" i="14"/>
  <c r="X192" i="14"/>
  <c r="CN192" i="14"/>
  <c r="DB192" i="14"/>
  <c r="Y192" i="14"/>
  <c r="CO192" i="14"/>
  <c r="DC192" i="14"/>
  <c r="Z192" i="14"/>
  <c r="CP192" i="14"/>
  <c r="DD192" i="14"/>
  <c r="AA192" i="14"/>
  <c r="CQ192" i="14"/>
  <c r="DE192" i="14"/>
  <c r="AB192" i="14"/>
  <c r="CR192" i="14"/>
  <c r="DF192" i="14"/>
  <c r="AC192" i="14"/>
  <c r="CS192" i="14"/>
  <c r="DG192" i="14"/>
  <c r="AD192" i="14"/>
  <c r="CT192" i="14"/>
  <c r="DH192" i="14"/>
  <c r="AE192" i="14"/>
  <c r="CU192" i="14"/>
  <c r="DI192" i="14"/>
  <c r="CV192" i="14"/>
  <c r="DJ192" i="14"/>
  <c r="EJ192" i="14" a="1"/>
  <c r="EJ192" i="14"/>
  <c r="EI192" i="14" a="1"/>
  <c r="EI192" i="14"/>
  <c r="EH192" i="14" a="1"/>
  <c r="EH192" i="14"/>
  <c r="EG192" i="14" a="1"/>
  <c r="EG192" i="14"/>
  <c r="EF192" i="14" a="1"/>
  <c r="EF192" i="14"/>
  <c r="EE192" i="14" a="1"/>
  <c r="EE192" i="14"/>
  <c r="ED192" i="14" a="1"/>
  <c r="ED192" i="14"/>
  <c r="EC192" i="14" a="1"/>
  <c r="EC192" i="14"/>
  <c r="EB192" i="14" a="1"/>
  <c r="EB192" i="14"/>
  <c r="EA192" i="14" a="1"/>
  <c r="EA192" i="14"/>
  <c r="DZ192" i="14" a="1"/>
  <c r="DZ192" i="14"/>
  <c r="DY192" i="14" a="1"/>
  <c r="DY192" i="14"/>
  <c r="DX192" i="14" a="1"/>
  <c r="DX192" i="14"/>
  <c r="DW192" i="14" a="1"/>
  <c r="DW192" i="14"/>
  <c r="DV192" i="14" a="1"/>
  <c r="DV192" i="14"/>
  <c r="DU192" i="14" a="1"/>
  <c r="DU192" i="14"/>
  <c r="DT192" i="14" a="1"/>
  <c r="DT192" i="14"/>
  <c r="DS192" i="14" a="1"/>
  <c r="DS192" i="14"/>
  <c r="DR192" i="14" a="1"/>
  <c r="DR192" i="14"/>
  <c r="DQ192" i="14" a="1"/>
  <c r="DQ192" i="14"/>
  <c r="DP192" i="14" a="1"/>
  <c r="DP192" i="14"/>
  <c r="DO192" i="14" a="1"/>
  <c r="DO192" i="14"/>
  <c r="DN192" i="14" a="1"/>
  <c r="DN192" i="14"/>
  <c r="DM192" i="14" a="1"/>
  <c r="DM192" i="14"/>
  <c r="DL192" i="14" a="1"/>
  <c r="DL192" i="14"/>
  <c r="DK192" i="14" a="1"/>
  <c r="DK192" i="14"/>
  <c r="BJ192" i="14" a="1"/>
  <c r="BJ192" i="14"/>
  <c r="BI192" i="14" a="1"/>
  <c r="BI192" i="14"/>
  <c r="BD192" i="14" a="1"/>
  <c r="BD192" i="14"/>
  <c r="BC192" i="14" a="1"/>
  <c r="BC192" i="14"/>
  <c r="BA192" i="14" a="1"/>
  <c r="BA192" i="14"/>
  <c r="AZ192" i="14" a="1"/>
  <c r="AZ192" i="14"/>
  <c r="AX192" i="14" a="1"/>
  <c r="AX192" i="14"/>
  <c r="AW192" i="14" a="1"/>
  <c r="AW192" i="14"/>
  <c r="AU192" i="14" a="1"/>
  <c r="AU192" i="14"/>
  <c r="AT192" i="14" a="1"/>
  <c r="AT192" i="14"/>
  <c r="AL192" i="14" a="1"/>
  <c r="AL192" i="14"/>
  <c r="AK192" i="14" a="1"/>
  <c r="AK192" i="14"/>
  <c r="R191" i="14"/>
  <c r="S191" i="14"/>
  <c r="CI191" i="14"/>
  <c r="CW191" i="14"/>
  <c r="T191" i="14"/>
  <c r="CJ191" i="14"/>
  <c r="CX191" i="14"/>
  <c r="U191" i="14"/>
  <c r="CK191" i="14"/>
  <c r="CY191" i="14"/>
  <c r="V191" i="14"/>
  <c r="CL191" i="14"/>
  <c r="CZ191" i="14"/>
  <c r="W191" i="14"/>
  <c r="CM191" i="14"/>
  <c r="DA191" i="14"/>
  <c r="X191" i="14"/>
  <c r="CN191" i="14"/>
  <c r="DB191" i="14"/>
  <c r="Y191" i="14"/>
  <c r="CO191" i="14"/>
  <c r="DC191" i="14"/>
  <c r="Z191" i="14"/>
  <c r="CP191" i="14"/>
  <c r="DD191" i="14"/>
  <c r="AA191" i="14"/>
  <c r="CQ191" i="14"/>
  <c r="DE191" i="14"/>
  <c r="AB191" i="14"/>
  <c r="CR191" i="14"/>
  <c r="DF191" i="14"/>
  <c r="AC191" i="14"/>
  <c r="CS191" i="14"/>
  <c r="DG191" i="14"/>
  <c r="AD191" i="14"/>
  <c r="CT191" i="14"/>
  <c r="DH191" i="14"/>
  <c r="AE191" i="14"/>
  <c r="CU191" i="14"/>
  <c r="DI191" i="14"/>
  <c r="CV191" i="14"/>
  <c r="DJ191" i="14"/>
  <c r="EJ191" i="14" a="1"/>
  <c r="EJ191" i="14"/>
  <c r="EI191" i="14" a="1"/>
  <c r="EI191" i="14"/>
  <c r="EH191" i="14" a="1"/>
  <c r="EH191" i="14"/>
  <c r="EG191" i="14" a="1"/>
  <c r="EG191" i="14"/>
  <c r="EF191" i="14" a="1"/>
  <c r="EF191" i="14"/>
  <c r="EE191" i="14" a="1"/>
  <c r="EE191" i="14"/>
  <c r="ED191" i="14" a="1"/>
  <c r="ED191" i="14"/>
  <c r="EC191" i="14" a="1"/>
  <c r="EC191" i="14"/>
  <c r="EB191" i="14" a="1"/>
  <c r="EB191" i="14"/>
  <c r="EA191" i="14" a="1"/>
  <c r="EA191" i="14"/>
  <c r="DZ191" i="14" a="1"/>
  <c r="DZ191" i="14"/>
  <c r="DY191" i="14" a="1"/>
  <c r="DY191" i="14"/>
  <c r="DX191" i="14" a="1"/>
  <c r="DX191" i="14"/>
  <c r="DW191" i="14" a="1"/>
  <c r="DW191" i="14"/>
  <c r="DV191" i="14" a="1"/>
  <c r="DV191" i="14"/>
  <c r="DU191" i="14" a="1"/>
  <c r="DU191" i="14"/>
  <c r="DT191" i="14" a="1"/>
  <c r="DT191" i="14"/>
  <c r="DS191" i="14" a="1"/>
  <c r="DS191" i="14"/>
  <c r="DR191" i="14" a="1"/>
  <c r="DR191" i="14"/>
  <c r="DQ191" i="14" a="1"/>
  <c r="DQ191" i="14"/>
  <c r="DP191" i="14" a="1"/>
  <c r="DP191" i="14"/>
  <c r="DO191" i="14" a="1"/>
  <c r="DO191" i="14"/>
  <c r="DN191" i="14" a="1"/>
  <c r="DN191" i="14"/>
  <c r="DM191" i="14" a="1"/>
  <c r="DM191" i="14"/>
  <c r="DL191" i="14" a="1"/>
  <c r="DL191" i="14"/>
  <c r="DK191" i="14" a="1"/>
  <c r="DK191" i="14"/>
  <c r="BJ191" i="14" a="1"/>
  <c r="BJ191" i="14"/>
  <c r="BI191" i="14" a="1"/>
  <c r="BI191" i="14"/>
  <c r="BD191" i="14" a="1"/>
  <c r="BD191" i="14"/>
  <c r="BC191" i="14" a="1"/>
  <c r="BC191" i="14"/>
  <c r="BA191" i="14" a="1"/>
  <c r="BA191" i="14"/>
  <c r="AZ191" i="14" a="1"/>
  <c r="AZ191" i="14"/>
  <c r="AX191" i="14" a="1"/>
  <c r="AX191" i="14"/>
  <c r="AW191" i="14" a="1"/>
  <c r="AW191" i="14"/>
  <c r="AU191" i="14" a="1"/>
  <c r="AU191" i="14"/>
  <c r="AT191" i="14" a="1"/>
  <c r="AT191" i="14"/>
  <c r="AL191" i="14" a="1"/>
  <c r="AL191" i="14"/>
  <c r="AK191" i="14" a="1"/>
  <c r="AK191" i="14"/>
  <c r="R190" i="14"/>
  <c r="S190" i="14"/>
  <c r="CI190" i="14"/>
  <c r="CW190" i="14"/>
  <c r="T190" i="14"/>
  <c r="CJ190" i="14"/>
  <c r="CX190" i="14"/>
  <c r="U190" i="14"/>
  <c r="CK190" i="14"/>
  <c r="CY190" i="14"/>
  <c r="V190" i="14"/>
  <c r="CL190" i="14"/>
  <c r="CZ190" i="14"/>
  <c r="W190" i="14"/>
  <c r="CM190" i="14"/>
  <c r="DA190" i="14"/>
  <c r="X190" i="14"/>
  <c r="CN190" i="14"/>
  <c r="DB190" i="14"/>
  <c r="Y190" i="14"/>
  <c r="CO190" i="14"/>
  <c r="DC190" i="14"/>
  <c r="Z190" i="14"/>
  <c r="CP190" i="14"/>
  <c r="DD190" i="14"/>
  <c r="AA190" i="14"/>
  <c r="CQ190" i="14"/>
  <c r="DE190" i="14"/>
  <c r="AB190" i="14"/>
  <c r="CR190" i="14"/>
  <c r="DF190" i="14"/>
  <c r="AC190" i="14"/>
  <c r="CS190" i="14"/>
  <c r="DG190" i="14"/>
  <c r="AD190" i="14"/>
  <c r="CT190" i="14"/>
  <c r="DH190" i="14"/>
  <c r="AE190" i="14"/>
  <c r="CU190" i="14"/>
  <c r="DI190" i="14"/>
  <c r="CV190" i="14"/>
  <c r="DJ190" i="14"/>
  <c r="EJ190" i="14" a="1"/>
  <c r="EJ190" i="14"/>
  <c r="EI190" i="14" a="1"/>
  <c r="EI190" i="14"/>
  <c r="EH190" i="14" a="1"/>
  <c r="EH190" i="14"/>
  <c r="EG190" i="14" a="1"/>
  <c r="EG190" i="14"/>
  <c r="EF190" i="14" a="1"/>
  <c r="EF190" i="14"/>
  <c r="EE190" i="14" a="1"/>
  <c r="EE190" i="14"/>
  <c r="ED190" i="14" a="1"/>
  <c r="ED190" i="14"/>
  <c r="EC190" i="14" a="1"/>
  <c r="EC190" i="14"/>
  <c r="EB190" i="14" a="1"/>
  <c r="EB190" i="14"/>
  <c r="EA190" i="14" a="1"/>
  <c r="EA190" i="14"/>
  <c r="DZ190" i="14" a="1"/>
  <c r="DZ190" i="14"/>
  <c r="DY190" i="14" a="1"/>
  <c r="DY190" i="14"/>
  <c r="DX190" i="14" a="1"/>
  <c r="DX190" i="14"/>
  <c r="DW190" i="14" a="1"/>
  <c r="DW190" i="14"/>
  <c r="DV190" i="14" a="1"/>
  <c r="DV190" i="14"/>
  <c r="DU190" i="14" a="1"/>
  <c r="DU190" i="14"/>
  <c r="DT190" i="14" a="1"/>
  <c r="DT190" i="14"/>
  <c r="DS190" i="14" a="1"/>
  <c r="DS190" i="14"/>
  <c r="DR190" i="14" a="1"/>
  <c r="DR190" i="14"/>
  <c r="DQ190" i="14" a="1"/>
  <c r="DQ190" i="14"/>
  <c r="DP190" i="14" a="1"/>
  <c r="DP190" i="14"/>
  <c r="DO190" i="14" a="1"/>
  <c r="DO190" i="14"/>
  <c r="DN190" i="14" a="1"/>
  <c r="DN190" i="14"/>
  <c r="DM190" i="14" a="1"/>
  <c r="DM190" i="14"/>
  <c r="DL190" i="14" a="1"/>
  <c r="DL190" i="14"/>
  <c r="DK190" i="14" a="1"/>
  <c r="DK190" i="14"/>
  <c r="BJ190" i="14" a="1"/>
  <c r="BJ190" i="14"/>
  <c r="BI190" i="14" a="1"/>
  <c r="BI190" i="14"/>
  <c r="BD190" i="14" a="1"/>
  <c r="BD190" i="14"/>
  <c r="BC190" i="14" a="1"/>
  <c r="BC190" i="14"/>
  <c r="BA190" i="14" a="1"/>
  <c r="BA190" i="14"/>
  <c r="AZ190" i="14" a="1"/>
  <c r="AZ190" i="14"/>
  <c r="AX190" i="14" a="1"/>
  <c r="AX190" i="14"/>
  <c r="AW190" i="14" a="1"/>
  <c r="AW190" i="14"/>
  <c r="AU190" i="14" a="1"/>
  <c r="AU190" i="14"/>
  <c r="AT190" i="14" a="1"/>
  <c r="AT190" i="14"/>
  <c r="AL190" i="14" a="1"/>
  <c r="AL190" i="14"/>
  <c r="AK190" i="14" a="1"/>
  <c r="AK190" i="14"/>
  <c r="R189" i="14"/>
  <c r="S189" i="14"/>
  <c r="CI189" i="14"/>
  <c r="CW189" i="14"/>
  <c r="T189" i="14"/>
  <c r="CJ189" i="14"/>
  <c r="CX189" i="14"/>
  <c r="U189" i="14"/>
  <c r="CK189" i="14"/>
  <c r="CY189" i="14"/>
  <c r="V189" i="14"/>
  <c r="CL189" i="14"/>
  <c r="CZ189" i="14"/>
  <c r="W189" i="14"/>
  <c r="CM189" i="14"/>
  <c r="DA189" i="14"/>
  <c r="X189" i="14"/>
  <c r="CN189" i="14"/>
  <c r="DB189" i="14"/>
  <c r="Y189" i="14"/>
  <c r="CO189" i="14"/>
  <c r="DC189" i="14"/>
  <c r="Z189" i="14"/>
  <c r="CP189" i="14"/>
  <c r="DD189" i="14"/>
  <c r="AA189" i="14"/>
  <c r="CQ189" i="14"/>
  <c r="DE189" i="14"/>
  <c r="AB189" i="14"/>
  <c r="CR189" i="14"/>
  <c r="DF189" i="14"/>
  <c r="AC189" i="14"/>
  <c r="CS189" i="14"/>
  <c r="DG189" i="14"/>
  <c r="AD189" i="14"/>
  <c r="CT189" i="14"/>
  <c r="DH189" i="14"/>
  <c r="AE189" i="14"/>
  <c r="CU189" i="14"/>
  <c r="DI189" i="14"/>
  <c r="CV189" i="14"/>
  <c r="DJ189" i="14"/>
  <c r="EJ189" i="14" a="1"/>
  <c r="EJ189" i="14"/>
  <c r="EI189" i="14" a="1"/>
  <c r="EI189" i="14"/>
  <c r="EH189" i="14" a="1"/>
  <c r="EH189" i="14"/>
  <c r="EG189" i="14" a="1"/>
  <c r="EG189" i="14"/>
  <c r="EF189" i="14" a="1"/>
  <c r="EF189" i="14"/>
  <c r="EE189" i="14" a="1"/>
  <c r="EE189" i="14"/>
  <c r="ED189" i="14" a="1"/>
  <c r="ED189" i="14"/>
  <c r="EC189" i="14" a="1"/>
  <c r="EC189" i="14"/>
  <c r="EB189" i="14" a="1"/>
  <c r="EB189" i="14"/>
  <c r="EA189" i="14" a="1"/>
  <c r="EA189" i="14"/>
  <c r="DZ189" i="14" a="1"/>
  <c r="DZ189" i="14"/>
  <c r="DY189" i="14" a="1"/>
  <c r="DY189" i="14"/>
  <c r="DX189" i="14" a="1"/>
  <c r="DX189" i="14"/>
  <c r="DW189" i="14" a="1"/>
  <c r="DW189" i="14"/>
  <c r="DV189" i="14" a="1"/>
  <c r="DV189" i="14"/>
  <c r="DU189" i="14" a="1"/>
  <c r="DU189" i="14"/>
  <c r="DT189" i="14" a="1"/>
  <c r="DT189" i="14"/>
  <c r="DS189" i="14" a="1"/>
  <c r="DS189" i="14"/>
  <c r="DR189" i="14" a="1"/>
  <c r="DR189" i="14"/>
  <c r="DQ189" i="14" a="1"/>
  <c r="DQ189" i="14"/>
  <c r="DP189" i="14" a="1"/>
  <c r="DP189" i="14"/>
  <c r="DO189" i="14" a="1"/>
  <c r="DO189" i="14"/>
  <c r="DN189" i="14" a="1"/>
  <c r="DN189" i="14"/>
  <c r="DM189" i="14" a="1"/>
  <c r="DM189" i="14"/>
  <c r="DL189" i="14" a="1"/>
  <c r="DL189" i="14"/>
  <c r="DK189" i="14" a="1"/>
  <c r="DK189" i="14"/>
  <c r="BJ189" i="14" a="1"/>
  <c r="BJ189" i="14"/>
  <c r="BI189" i="14" a="1"/>
  <c r="BI189" i="14"/>
  <c r="BD189" i="14" a="1"/>
  <c r="BD189" i="14"/>
  <c r="BC189" i="14" a="1"/>
  <c r="BC189" i="14"/>
  <c r="BA189" i="14" a="1"/>
  <c r="BA189" i="14"/>
  <c r="AZ189" i="14" a="1"/>
  <c r="AZ189" i="14"/>
  <c r="AX189" i="14" a="1"/>
  <c r="AX189" i="14"/>
  <c r="AW189" i="14" a="1"/>
  <c r="AW189" i="14"/>
  <c r="AU189" i="14" a="1"/>
  <c r="AU189" i="14"/>
  <c r="AT189" i="14" a="1"/>
  <c r="AT189" i="14"/>
  <c r="AL189" i="14" a="1"/>
  <c r="AL189" i="14"/>
  <c r="AK189" i="14" a="1"/>
  <c r="AK189" i="14"/>
  <c r="R188" i="14"/>
  <c r="S188" i="14"/>
  <c r="CI188" i="14"/>
  <c r="CW188" i="14"/>
  <c r="T188" i="14"/>
  <c r="CJ188" i="14"/>
  <c r="CX188" i="14"/>
  <c r="U188" i="14"/>
  <c r="CK188" i="14"/>
  <c r="CY188" i="14"/>
  <c r="V188" i="14"/>
  <c r="CL188" i="14"/>
  <c r="CZ188" i="14"/>
  <c r="W188" i="14"/>
  <c r="CM188" i="14"/>
  <c r="DA188" i="14"/>
  <c r="X188" i="14"/>
  <c r="CN188" i="14"/>
  <c r="DB188" i="14"/>
  <c r="Y188" i="14"/>
  <c r="CO188" i="14"/>
  <c r="DC188" i="14"/>
  <c r="Z188" i="14"/>
  <c r="CP188" i="14"/>
  <c r="DD188" i="14"/>
  <c r="AA188" i="14"/>
  <c r="CQ188" i="14"/>
  <c r="DE188" i="14"/>
  <c r="AB188" i="14"/>
  <c r="CR188" i="14"/>
  <c r="DF188" i="14"/>
  <c r="AC188" i="14"/>
  <c r="CS188" i="14"/>
  <c r="DG188" i="14"/>
  <c r="AD188" i="14"/>
  <c r="CT188" i="14"/>
  <c r="DH188" i="14"/>
  <c r="AE188" i="14"/>
  <c r="CU188" i="14"/>
  <c r="DI188" i="14"/>
  <c r="CV188" i="14"/>
  <c r="DJ188" i="14"/>
  <c r="EJ188" i="14" a="1"/>
  <c r="EJ188" i="14"/>
  <c r="EI188" i="14" a="1"/>
  <c r="EI188" i="14"/>
  <c r="EH188" i="14" a="1"/>
  <c r="EH188" i="14"/>
  <c r="EG188" i="14" a="1"/>
  <c r="EG188" i="14"/>
  <c r="EF188" i="14" a="1"/>
  <c r="EF188" i="14"/>
  <c r="EE188" i="14" a="1"/>
  <c r="EE188" i="14"/>
  <c r="ED188" i="14" a="1"/>
  <c r="ED188" i="14"/>
  <c r="EC188" i="14" a="1"/>
  <c r="EC188" i="14"/>
  <c r="EB188" i="14" a="1"/>
  <c r="EB188" i="14"/>
  <c r="EA188" i="14" a="1"/>
  <c r="EA188" i="14"/>
  <c r="DZ188" i="14" a="1"/>
  <c r="DZ188" i="14"/>
  <c r="DY188" i="14" a="1"/>
  <c r="DY188" i="14"/>
  <c r="DX188" i="14" a="1"/>
  <c r="DX188" i="14"/>
  <c r="DW188" i="14" a="1"/>
  <c r="DW188" i="14"/>
  <c r="DV188" i="14" a="1"/>
  <c r="DV188" i="14"/>
  <c r="DU188" i="14" a="1"/>
  <c r="DU188" i="14"/>
  <c r="DT188" i="14" a="1"/>
  <c r="DT188" i="14"/>
  <c r="DS188" i="14" a="1"/>
  <c r="DS188" i="14"/>
  <c r="DR188" i="14" a="1"/>
  <c r="DR188" i="14"/>
  <c r="DQ188" i="14" a="1"/>
  <c r="DQ188" i="14"/>
  <c r="DP188" i="14" a="1"/>
  <c r="DP188" i="14"/>
  <c r="DO188" i="14" a="1"/>
  <c r="DO188" i="14"/>
  <c r="DN188" i="14" a="1"/>
  <c r="DN188" i="14"/>
  <c r="DM188" i="14" a="1"/>
  <c r="DM188" i="14"/>
  <c r="DL188" i="14" a="1"/>
  <c r="DL188" i="14"/>
  <c r="DK188" i="14" a="1"/>
  <c r="DK188" i="14"/>
  <c r="BJ188" i="14" a="1"/>
  <c r="BJ188" i="14"/>
  <c r="BI188" i="14" a="1"/>
  <c r="BI188" i="14"/>
  <c r="BD188" i="14" a="1"/>
  <c r="BD188" i="14"/>
  <c r="BC188" i="14" a="1"/>
  <c r="BC188" i="14"/>
  <c r="BA188" i="14" a="1"/>
  <c r="BA188" i="14"/>
  <c r="AZ188" i="14" a="1"/>
  <c r="AZ188" i="14"/>
  <c r="AX188" i="14" a="1"/>
  <c r="AX188" i="14"/>
  <c r="AW188" i="14" a="1"/>
  <c r="AW188" i="14"/>
  <c r="AU188" i="14" a="1"/>
  <c r="AU188" i="14"/>
  <c r="AT188" i="14" a="1"/>
  <c r="AT188" i="14"/>
  <c r="AL188" i="14" a="1"/>
  <c r="AL188" i="14"/>
  <c r="AK188" i="14" a="1"/>
  <c r="AK188" i="14"/>
  <c r="R187" i="14"/>
  <c r="S187" i="14"/>
  <c r="CI187" i="14"/>
  <c r="CW187" i="14"/>
  <c r="T187" i="14"/>
  <c r="CJ187" i="14"/>
  <c r="CX187" i="14"/>
  <c r="U187" i="14"/>
  <c r="CK187" i="14"/>
  <c r="CY187" i="14"/>
  <c r="V187" i="14"/>
  <c r="CL187" i="14"/>
  <c r="CZ187" i="14"/>
  <c r="W187" i="14"/>
  <c r="CM187" i="14"/>
  <c r="DA187" i="14"/>
  <c r="X187" i="14"/>
  <c r="CN187" i="14"/>
  <c r="DB187" i="14"/>
  <c r="Y187" i="14"/>
  <c r="CO187" i="14"/>
  <c r="DC187" i="14"/>
  <c r="Z187" i="14"/>
  <c r="CP187" i="14"/>
  <c r="DD187" i="14"/>
  <c r="AA187" i="14"/>
  <c r="CQ187" i="14"/>
  <c r="DE187" i="14"/>
  <c r="AB187" i="14"/>
  <c r="CR187" i="14"/>
  <c r="DF187" i="14"/>
  <c r="AC187" i="14"/>
  <c r="CS187" i="14"/>
  <c r="DG187" i="14"/>
  <c r="AD187" i="14"/>
  <c r="CT187" i="14"/>
  <c r="DH187" i="14"/>
  <c r="AE187" i="14"/>
  <c r="CU187" i="14"/>
  <c r="DI187" i="14"/>
  <c r="CV187" i="14"/>
  <c r="DJ187" i="14"/>
  <c r="EJ187" i="14" a="1"/>
  <c r="EJ187" i="14"/>
  <c r="EI187" i="14" a="1"/>
  <c r="EI187" i="14"/>
  <c r="EH187" i="14" a="1"/>
  <c r="EH187" i="14"/>
  <c r="EG187" i="14" a="1"/>
  <c r="EG187" i="14"/>
  <c r="EF187" i="14" a="1"/>
  <c r="EF187" i="14"/>
  <c r="EE187" i="14" a="1"/>
  <c r="EE187" i="14"/>
  <c r="ED187" i="14" a="1"/>
  <c r="ED187" i="14"/>
  <c r="EC187" i="14" a="1"/>
  <c r="EC187" i="14"/>
  <c r="EB187" i="14" a="1"/>
  <c r="EB187" i="14"/>
  <c r="EA187" i="14" a="1"/>
  <c r="EA187" i="14"/>
  <c r="DZ187" i="14" a="1"/>
  <c r="DZ187" i="14"/>
  <c r="DY187" i="14" a="1"/>
  <c r="DY187" i="14"/>
  <c r="DX187" i="14" a="1"/>
  <c r="DX187" i="14"/>
  <c r="DW187" i="14" a="1"/>
  <c r="DW187" i="14"/>
  <c r="DV187" i="14" a="1"/>
  <c r="DV187" i="14"/>
  <c r="DU187" i="14" a="1"/>
  <c r="DU187" i="14"/>
  <c r="DT187" i="14" a="1"/>
  <c r="DT187" i="14"/>
  <c r="DS187" i="14" a="1"/>
  <c r="DS187" i="14"/>
  <c r="DR187" i="14" a="1"/>
  <c r="DR187" i="14"/>
  <c r="DQ187" i="14" a="1"/>
  <c r="DQ187" i="14"/>
  <c r="DP187" i="14" a="1"/>
  <c r="DP187" i="14"/>
  <c r="DO187" i="14" a="1"/>
  <c r="DO187" i="14"/>
  <c r="DN187" i="14" a="1"/>
  <c r="DN187" i="14"/>
  <c r="DM187" i="14" a="1"/>
  <c r="DM187" i="14"/>
  <c r="DL187" i="14" a="1"/>
  <c r="DL187" i="14"/>
  <c r="DK187" i="14" a="1"/>
  <c r="DK187" i="14"/>
  <c r="BJ187" i="14" a="1"/>
  <c r="BJ187" i="14"/>
  <c r="BI187" i="14" a="1"/>
  <c r="BI187" i="14"/>
  <c r="BD187" i="14" a="1"/>
  <c r="BD187" i="14"/>
  <c r="BC187" i="14" a="1"/>
  <c r="BC187" i="14"/>
  <c r="BA187" i="14" a="1"/>
  <c r="BA187" i="14"/>
  <c r="AZ187" i="14" a="1"/>
  <c r="AZ187" i="14"/>
  <c r="AX187" i="14" a="1"/>
  <c r="AX187" i="14"/>
  <c r="AW187" i="14" a="1"/>
  <c r="AW187" i="14"/>
  <c r="AU187" i="14" a="1"/>
  <c r="AU187" i="14"/>
  <c r="AT187" i="14" a="1"/>
  <c r="AT187" i="14"/>
  <c r="AL187" i="14" a="1"/>
  <c r="AL187" i="14"/>
  <c r="AK187" i="14" a="1"/>
  <c r="AK187" i="14"/>
  <c r="R186" i="14"/>
  <c r="S186" i="14"/>
  <c r="CI186" i="14"/>
  <c r="CW186" i="14"/>
  <c r="T186" i="14"/>
  <c r="CJ186" i="14"/>
  <c r="CX186" i="14"/>
  <c r="U186" i="14"/>
  <c r="CK186" i="14"/>
  <c r="CY186" i="14"/>
  <c r="V186" i="14"/>
  <c r="CL186" i="14"/>
  <c r="CZ186" i="14"/>
  <c r="W186" i="14"/>
  <c r="CM186" i="14"/>
  <c r="DA186" i="14"/>
  <c r="X186" i="14"/>
  <c r="CN186" i="14"/>
  <c r="DB186" i="14"/>
  <c r="Y186" i="14"/>
  <c r="CO186" i="14"/>
  <c r="DC186" i="14"/>
  <c r="Z186" i="14"/>
  <c r="CP186" i="14"/>
  <c r="DD186" i="14"/>
  <c r="AA186" i="14"/>
  <c r="CQ186" i="14"/>
  <c r="DE186" i="14"/>
  <c r="AB186" i="14"/>
  <c r="CR186" i="14"/>
  <c r="DF186" i="14"/>
  <c r="AC186" i="14"/>
  <c r="CS186" i="14"/>
  <c r="DG186" i="14"/>
  <c r="AD186" i="14"/>
  <c r="CT186" i="14"/>
  <c r="DH186" i="14"/>
  <c r="AE186" i="14"/>
  <c r="CU186" i="14"/>
  <c r="DI186" i="14"/>
  <c r="CV186" i="14"/>
  <c r="DJ186" i="14"/>
  <c r="EJ186" i="14" a="1"/>
  <c r="EJ186" i="14"/>
  <c r="EI186" i="14" a="1"/>
  <c r="EI186" i="14"/>
  <c r="EH186" i="14" a="1"/>
  <c r="EH186" i="14"/>
  <c r="EG186" i="14" a="1"/>
  <c r="EG186" i="14"/>
  <c r="EF186" i="14" a="1"/>
  <c r="EF186" i="14"/>
  <c r="EE186" i="14" a="1"/>
  <c r="EE186" i="14"/>
  <c r="ED186" i="14" a="1"/>
  <c r="ED186" i="14"/>
  <c r="EC186" i="14" a="1"/>
  <c r="EC186" i="14"/>
  <c r="EB186" i="14" a="1"/>
  <c r="EB186" i="14"/>
  <c r="EA186" i="14" a="1"/>
  <c r="EA186" i="14"/>
  <c r="DZ186" i="14" a="1"/>
  <c r="DZ186" i="14"/>
  <c r="DY186" i="14" a="1"/>
  <c r="DY186" i="14"/>
  <c r="DX186" i="14" a="1"/>
  <c r="DX186" i="14"/>
  <c r="DW186" i="14" a="1"/>
  <c r="DW186" i="14"/>
  <c r="DV186" i="14" a="1"/>
  <c r="DV186" i="14"/>
  <c r="DU186" i="14" a="1"/>
  <c r="DU186" i="14"/>
  <c r="DT186" i="14" a="1"/>
  <c r="DT186" i="14"/>
  <c r="DS186" i="14" a="1"/>
  <c r="DS186" i="14"/>
  <c r="DR186" i="14" a="1"/>
  <c r="DR186" i="14"/>
  <c r="DQ186" i="14" a="1"/>
  <c r="DQ186" i="14"/>
  <c r="DP186" i="14" a="1"/>
  <c r="DP186" i="14"/>
  <c r="DO186" i="14" a="1"/>
  <c r="DO186" i="14"/>
  <c r="DN186" i="14" a="1"/>
  <c r="DN186" i="14"/>
  <c r="DM186" i="14" a="1"/>
  <c r="DM186" i="14"/>
  <c r="DL186" i="14" a="1"/>
  <c r="DL186" i="14"/>
  <c r="DK186" i="14" a="1"/>
  <c r="DK186" i="14"/>
  <c r="BJ186" i="14" a="1"/>
  <c r="BJ186" i="14"/>
  <c r="BI186" i="14" a="1"/>
  <c r="BI186" i="14"/>
  <c r="BD186" i="14" a="1"/>
  <c r="BD186" i="14"/>
  <c r="BC186" i="14" a="1"/>
  <c r="BC186" i="14"/>
  <c r="BA186" i="14" a="1"/>
  <c r="BA186" i="14"/>
  <c r="AZ186" i="14" a="1"/>
  <c r="AZ186" i="14"/>
  <c r="AX186" i="14" a="1"/>
  <c r="AX186" i="14"/>
  <c r="AW186" i="14" a="1"/>
  <c r="AW186" i="14"/>
  <c r="AU186" i="14" a="1"/>
  <c r="AU186" i="14"/>
  <c r="AT186" i="14" a="1"/>
  <c r="AT186" i="14"/>
  <c r="AL186" i="14" a="1"/>
  <c r="AL186" i="14"/>
  <c r="AK186" i="14" a="1"/>
  <c r="AK186" i="14"/>
  <c r="R185" i="14"/>
  <c r="S185" i="14"/>
  <c r="CI185" i="14"/>
  <c r="CW185" i="14"/>
  <c r="T185" i="14"/>
  <c r="CJ185" i="14"/>
  <c r="CX185" i="14"/>
  <c r="U185" i="14"/>
  <c r="CK185" i="14"/>
  <c r="CY185" i="14"/>
  <c r="V185" i="14"/>
  <c r="CL185" i="14"/>
  <c r="CZ185" i="14"/>
  <c r="W185" i="14"/>
  <c r="CM185" i="14"/>
  <c r="DA185" i="14"/>
  <c r="X185" i="14"/>
  <c r="CN185" i="14"/>
  <c r="DB185" i="14"/>
  <c r="Y185" i="14"/>
  <c r="CO185" i="14"/>
  <c r="DC185" i="14"/>
  <c r="Z185" i="14"/>
  <c r="CP185" i="14"/>
  <c r="DD185" i="14"/>
  <c r="AA185" i="14"/>
  <c r="CQ185" i="14"/>
  <c r="DE185" i="14"/>
  <c r="AB185" i="14"/>
  <c r="CR185" i="14"/>
  <c r="DF185" i="14"/>
  <c r="AC185" i="14"/>
  <c r="CS185" i="14"/>
  <c r="DG185" i="14"/>
  <c r="AD185" i="14"/>
  <c r="CT185" i="14"/>
  <c r="DH185" i="14"/>
  <c r="AE185" i="14"/>
  <c r="CU185" i="14"/>
  <c r="DI185" i="14"/>
  <c r="CV185" i="14"/>
  <c r="DJ185" i="14"/>
  <c r="EJ185" i="14" a="1"/>
  <c r="EJ185" i="14"/>
  <c r="EI185" i="14" a="1"/>
  <c r="EI185" i="14"/>
  <c r="EH185" i="14" a="1"/>
  <c r="EH185" i="14"/>
  <c r="EG185" i="14" a="1"/>
  <c r="EG185" i="14"/>
  <c r="EF185" i="14" a="1"/>
  <c r="EF185" i="14"/>
  <c r="EE185" i="14" a="1"/>
  <c r="EE185" i="14"/>
  <c r="ED185" i="14" a="1"/>
  <c r="ED185" i="14"/>
  <c r="EC185" i="14" a="1"/>
  <c r="EC185" i="14"/>
  <c r="EB185" i="14" a="1"/>
  <c r="EB185" i="14"/>
  <c r="EA185" i="14" a="1"/>
  <c r="EA185" i="14"/>
  <c r="DZ185" i="14" a="1"/>
  <c r="DZ185" i="14"/>
  <c r="DY185" i="14" a="1"/>
  <c r="DY185" i="14"/>
  <c r="DX185" i="14" a="1"/>
  <c r="DX185" i="14"/>
  <c r="DW185" i="14" a="1"/>
  <c r="DW185" i="14"/>
  <c r="DV185" i="14" a="1"/>
  <c r="DV185" i="14"/>
  <c r="DU185" i="14" a="1"/>
  <c r="DU185" i="14"/>
  <c r="DT185" i="14" a="1"/>
  <c r="DT185" i="14"/>
  <c r="DS185" i="14" a="1"/>
  <c r="DS185" i="14"/>
  <c r="DR185" i="14" a="1"/>
  <c r="DR185" i="14"/>
  <c r="DQ185" i="14" a="1"/>
  <c r="DQ185" i="14"/>
  <c r="DP185" i="14" a="1"/>
  <c r="DP185" i="14"/>
  <c r="DO185" i="14" a="1"/>
  <c r="DO185" i="14"/>
  <c r="DN185" i="14" a="1"/>
  <c r="DN185" i="14"/>
  <c r="DM185" i="14" a="1"/>
  <c r="DM185" i="14"/>
  <c r="DL185" i="14" a="1"/>
  <c r="DL185" i="14"/>
  <c r="DK185" i="14" a="1"/>
  <c r="DK185" i="14"/>
  <c r="BJ185" i="14" a="1"/>
  <c r="BJ185" i="14"/>
  <c r="BI185" i="14" a="1"/>
  <c r="BI185" i="14"/>
  <c r="BD185" i="14" a="1"/>
  <c r="BD185" i="14"/>
  <c r="BC185" i="14" a="1"/>
  <c r="BC185" i="14"/>
  <c r="BA185" i="14" a="1"/>
  <c r="BA185" i="14"/>
  <c r="AZ185" i="14" a="1"/>
  <c r="AZ185" i="14"/>
  <c r="AX185" i="14" a="1"/>
  <c r="AX185" i="14"/>
  <c r="AW185" i="14" a="1"/>
  <c r="AW185" i="14"/>
  <c r="AU185" i="14" a="1"/>
  <c r="AU185" i="14"/>
  <c r="AT185" i="14" a="1"/>
  <c r="AT185" i="14"/>
  <c r="AL185" i="14" a="1"/>
  <c r="AL185" i="14"/>
  <c r="AK185" i="14" a="1"/>
  <c r="AK185" i="14"/>
  <c r="R184" i="14"/>
  <c r="S184" i="14"/>
  <c r="CI184" i="14"/>
  <c r="CW184" i="14"/>
  <c r="T184" i="14"/>
  <c r="CJ184" i="14"/>
  <c r="CX184" i="14"/>
  <c r="U184" i="14"/>
  <c r="CK184" i="14"/>
  <c r="CY184" i="14"/>
  <c r="V184" i="14"/>
  <c r="CL184" i="14"/>
  <c r="CZ184" i="14"/>
  <c r="W184" i="14"/>
  <c r="CM184" i="14"/>
  <c r="DA184" i="14"/>
  <c r="X184" i="14"/>
  <c r="CN184" i="14"/>
  <c r="DB184" i="14"/>
  <c r="Y184" i="14"/>
  <c r="CO184" i="14"/>
  <c r="DC184" i="14"/>
  <c r="Z184" i="14"/>
  <c r="CP184" i="14"/>
  <c r="DD184" i="14"/>
  <c r="AA184" i="14"/>
  <c r="CQ184" i="14"/>
  <c r="DE184" i="14"/>
  <c r="AB184" i="14"/>
  <c r="CR184" i="14"/>
  <c r="DF184" i="14"/>
  <c r="AC184" i="14"/>
  <c r="CS184" i="14"/>
  <c r="DG184" i="14"/>
  <c r="AD184" i="14"/>
  <c r="CT184" i="14"/>
  <c r="DH184" i="14"/>
  <c r="AE184" i="14"/>
  <c r="CU184" i="14"/>
  <c r="DI184" i="14"/>
  <c r="CV184" i="14"/>
  <c r="DJ184" i="14"/>
  <c r="EJ184" i="14" a="1"/>
  <c r="EJ184" i="14"/>
  <c r="EI184" i="14" a="1"/>
  <c r="EI184" i="14"/>
  <c r="EH184" i="14" a="1"/>
  <c r="EH184" i="14"/>
  <c r="EG184" i="14" a="1"/>
  <c r="EG184" i="14"/>
  <c r="EF184" i="14" a="1"/>
  <c r="EF184" i="14"/>
  <c r="EE184" i="14" a="1"/>
  <c r="EE184" i="14"/>
  <c r="ED184" i="14" a="1"/>
  <c r="ED184" i="14"/>
  <c r="EC184" i="14" a="1"/>
  <c r="EC184" i="14"/>
  <c r="EB184" i="14" a="1"/>
  <c r="EB184" i="14"/>
  <c r="EA184" i="14" a="1"/>
  <c r="EA184" i="14"/>
  <c r="DZ184" i="14" a="1"/>
  <c r="DZ184" i="14"/>
  <c r="DY184" i="14" a="1"/>
  <c r="DY184" i="14"/>
  <c r="DX184" i="14" a="1"/>
  <c r="DX184" i="14"/>
  <c r="DW184" i="14" a="1"/>
  <c r="DW184" i="14"/>
  <c r="DV184" i="14" a="1"/>
  <c r="DV184" i="14"/>
  <c r="DU184" i="14" a="1"/>
  <c r="DU184" i="14"/>
  <c r="DT184" i="14" a="1"/>
  <c r="DT184" i="14"/>
  <c r="DS184" i="14" a="1"/>
  <c r="DS184" i="14"/>
  <c r="DR184" i="14" a="1"/>
  <c r="DR184" i="14"/>
  <c r="DQ184" i="14" a="1"/>
  <c r="DQ184" i="14"/>
  <c r="DP184" i="14" a="1"/>
  <c r="DP184" i="14"/>
  <c r="DO184" i="14" a="1"/>
  <c r="DO184" i="14"/>
  <c r="DN184" i="14" a="1"/>
  <c r="DN184" i="14"/>
  <c r="DM184" i="14" a="1"/>
  <c r="DM184" i="14"/>
  <c r="DL184" i="14" a="1"/>
  <c r="DL184" i="14"/>
  <c r="DK184" i="14" a="1"/>
  <c r="DK184" i="14"/>
  <c r="BJ184" i="14" a="1"/>
  <c r="BJ184" i="14"/>
  <c r="BI184" i="14" a="1"/>
  <c r="BI184" i="14"/>
  <c r="BD184" i="14" a="1"/>
  <c r="BD184" i="14"/>
  <c r="BC184" i="14" a="1"/>
  <c r="BC184" i="14"/>
  <c r="BA184" i="14" a="1"/>
  <c r="BA184" i="14"/>
  <c r="AZ184" i="14" a="1"/>
  <c r="AZ184" i="14"/>
  <c r="AX184" i="14" a="1"/>
  <c r="AX184" i="14"/>
  <c r="AW184" i="14" a="1"/>
  <c r="AW184" i="14"/>
  <c r="AU184" i="14" a="1"/>
  <c r="AU184" i="14"/>
  <c r="AT184" i="14" a="1"/>
  <c r="AT184" i="14"/>
  <c r="AL184" i="14" a="1"/>
  <c r="AL184" i="14"/>
  <c r="AK184" i="14" a="1"/>
  <c r="AK184" i="14"/>
  <c r="R183" i="14"/>
  <c r="S183" i="14"/>
  <c r="CI183" i="14"/>
  <c r="CW183" i="14"/>
  <c r="T183" i="14"/>
  <c r="CJ183" i="14"/>
  <c r="CX183" i="14"/>
  <c r="U183" i="14"/>
  <c r="CK183" i="14"/>
  <c r="CY183" i="14"/>
  <c r="V183" i="14"/>
  <c r="CL183" i="14"/>
  <c r="CZ183" i="14"/>
  <c r="W183" i="14"/>
  <c r="CM183" i="14"/>
  <c r="DA183" i="14"/>
  <c r="X183" i="14"/>
  <c r="CN183" i="14"/>
  <c r="DB183" i="14"/>
  <c r="Y183" i="14"/>
  <c r="CO183" i="14"/>
  <c r="DC183" i="14"/>
  <c r="Z183" i="14"/>
  <c r="CP183" i="14"/>
  <c r="DD183" i="14"/>
  <c r="AA183" i="14"/>
  <c r="CQ183" i="14"/>
  <c r="DE183" i="14"/>
  <c r="AB183" i="14"/>
  <c r="CR183" i="14"/>
  <c r="DF183" i="14"/>
  <c r="AC183" i="14"/>
  <c r="CS183" i="14"/>
  <c r="DG183" i="14"/>
  <c r="AD183" i="14"/>
  <c r="CT183" i="14"/>
  <c r="DH183" i="14"/>
  <c r="AE183" i="14"/>
  <c r="CU183" i="14"/>
  <c r="DI183" i="14"/>
  <c r="CV183" i="14"/>
  <c r="DJ183" i="14"/>
  <c r="EJ183" i="14" a="1"/>
  <c r="EJ183" i="14"/>
  <c r="EI183" i="14" a="1"/>
  <c r="EI183" i="14"/>
  <c r="EH183" i="14" a="1"/>
  <c r="EH183" i="14"/>
  <c r="EG183" i="14" a="1"/>
  <c r="EG183" i="14"/>
  <c r="EF183" i="14" a="1"/>
  <c r="EF183" i="14"/>
  <c r="EE183" i="14" a="1"/>
  <c r="EE183" i="14"/>
  <c r="ED183" i="14" a="1"/>
  <c r="ED183" i="14"/>
  <c r="EC183" i="14" a="1"/>
  <c r="EC183" i="14"/>
  <c r="EB183" i="14" a="1"/>
  <c r="EB183" i="14"/>
  <c r="EA183" i="14" a="1"/>
  <c r="EA183" i="14"/>
  <c r="DZ183" i="14" a="1"/>
  <c r="DZ183" i="14"/>
  <c r="DY183" i="14" a="1"/>
  <c r="DY183" i="14"/>
  <c r="DX183" i="14" a="1"/>
  <c r="DX183" i="14"/>
  <c r="DW183" i="14" a="1"/>
  <c r="DW183" i="14"/>
  <c r="DV183" i="14" a="1"/>
  <c r="DV183" i="14"/>
  <c r="DU183" i="14" a="1"/>
  <c r="DU183" i="14"/>
  <c r="DT183" i="14" a="1"/>
  <c r="DT183" i="14"/>
  <c r="DS183" i="14" a="1"/>
  <c r="DS183" i="14"/>
  <c r="DR183" i="14" a="1"/>
  <c r="DR183" i="14"/>
  <c r="DQ183" i="14" a="1"/>
  <c r="DQ183" i="14"/>
  <c r="DP183" i="14" a="1"/>
  <c r="DP183" i="14"/>
  <c r="DO183" i="14" a="1"/>
  <c r="DO183" i="14"/>
  <c r="DN183" i="14" a="1"/>
  <c r="DN183" i="14"/>
  <c r="DM183" i="14" a="1"/>
  <c r="DM183" i="14"/>
  <c r="DL183" i="14" a="1"/>
  <c r="DL183" i="14"/>
  <c r="DK183" i="14" a="1"/>
  <c r="DK183" i="14"/>
  <c r="BJ183" i="14" a="1"/>
  <c r="BJ183" i="14"/>
  <c r="BI183" i="14" a="1"/>
  <c r="BI183" i="14"/>
  <c r="BD183" i="14" a="1"/>
  <c r="BD183" i="14"/>
  <c r="BC183" i="14" a="1"/>
  <c r="BC183" i="14"/>
  <c r="BA183" i="14" a="1"/>
  <c r="BA183" i="14"/>
  <c r="AZ183" i="14" a="1"/>
  <c r="AZ183" i="14"/>
  <c r="AX183" i="14" a="1"/>
  <c r="AX183" i="14"/>
  <c r="AW183" i="14" a="1"/>
  <c r="AW183" i="14"/>
  <c r="AU183" i="14" a="1"/>
  <c r="AU183" i="14"/>
  <c r="AT183" i="14" a="1"/>
  <c r="AT183" i="14"/>
  <c r="AL183" i="14" a="1"/>
  <c r="AL183" i="14"/>
  <c r="AK183" i="14" a="1"/>
  <c r="AK183" i="14"/>
  <c r="R182" i="14"/>
  <c r="S182" i="14"/>
  <c r="CI182" i="14"/>
  <c r="CW182" i="14"/>
  <c r="T182" i="14"/>
  <c r="CJ182" i="14"/>
  <c r="CX182" i="14"/>
  <c r="U182" i="14"/>
  <c r="CK182" i="14"/>
  <c r="CY182" i="14"/>
  <c r="V182" i="14"/>
  <c r="CL182" i="14"/>
  <c r="CZ182" i="14"/>
  <c r="W182" i="14"/>
  <c r="CM182" i="14"/>
  <c r="DA182" i="14"/>
  <c r="X182" i="14"/>
  <c r="CN182" i="14"/>
  <c r="DB182" i="14"/>
  <c r="Y182" i="14"/>
  <c r="CO182" i="14"/>
  <c r="DC182" i="14"/>
  <c r="Z182" i="14"/>
  <c r="CP182" i="14"/>
  <c r="DD182" i="14"/>
  <c r="AA182" i="14"/>
  <c r="CQ182" i="14"/>
  <c r="DE182" i="14"/>
  <c r="AB182" i="14"/>
  <c r="CR182" i="14"/>
  <c r="DF182" i="14"/>
  <c r="AC182" i="14"/>
  <c r="CS182" i="14"/>
  <c r="DG182" i="14"/>
  <c r="AD182" i="14"/>
  <c r="CT182" i="14"/>
  <c r="DH182" i="14"/>
  <c r="AE182" i="14"/>
  <c r="CU182" i="14"/>
  <c r="DI182" i="14"/>
  <c r="CV182" i="14"/>
  <c r="DJ182" i="14"/>
  <c r="EJ182" i="14" a="1"/>
  <c r="EJ182" i="14"/>
  <c r="EI182" i="14" a="1"/>
  <c r="EI182" i="14"/>
  <c r="EH182" i="14" a="1"/>
  <c r="EH182" i="14"/>
  <c r="EG182" i="14" a="1"/>
  <c r="EG182" i="14"/>
  <c r="EF182" i="14" a="1"/>
  <c r="EF182" i="14"/>
  <c r="EE182" i="14" a="1"/>
  <c r="EE182" i="14"/>
  <c r="ED182" i="14" a="1"/>
  <c r="ED182" i="14"/>
  <c r="EC182" i="14" a="1"/>
  <c r="EC182" i="14"/>
  <c r="EB182" i="14" a="1"/>
  <c r="EB182" i="14"/>
  <c r="EA182" i="14" a="1"/>
  <c r="EA182" i="14"/>
  <c r="DZ182" i="14" a="1"/>
  <c r="DZ182" i="14"/>
  <c r="DY182" i="14" a="1"/>
  <c r="DY182" i="14"/>
  <c r="DX182" i="14" a="1"/>
  <c r="DX182" i="14"/>
  <c r="DW182" i="14" a="1"/>
  <c r="DW182" i="14"/>
  <c r="DV182" i="14" a="1"/>
  <c r="DV182" i="14"/>
  <c r="DU182" i="14" a="1"/>
  <c r="DU182" i="14"/>
  <c r="DT182" i="14" a="1"/>
  <c r="DT182" i="14"/>
  <c r="DS182" i="14" a="1"/>
  <c r="DS182" i="14"/>
  <c r="DR182" i="14" a="1"/>
  <c r="DR182" i="14"/>
  <c r="DQ182" i="14" a="1"/>
  <c r="DQ182" i="14"/>
  <c r="DP182" i="14" a="1"/>
  <c r="DP182" i="14"/>
  <c r="DO182" i="14" a="1"/>
  <c r="DO182" i="14"/>
  <c r="DN182" i="14" a="1"/>
  <c r="DN182" i="14"/>
  <c r="DM182" i="14" a="1"/>
  <c r="DM182" i="14"/>
  <c r="DL182" i="14" a="1"/>
  <c r="DL182" i="14"/>
  <c r="DK182" i="14" a="1"/>
  <c r="DK182" i="14"/>
  <c r="BJ182" i="14" a="1"/>
  <c r="BJ182" i="14"/>
  <c r="BI182" i="14" a="1"/>
  <c r="BI182" i="14"/>
  <c r="BD182" i="14" a="1"/>
  <c r="BD182" i="14"/>
  <c r="BC182" i="14" a="1"/>
  <c r="BC182" i="14"/>
  <c r="BA182" i="14" a="1"/>
  <c r="BA182" i="14"/>
  <c r="AZ182" i="14" a="1"/>
  <c r="AZ182" i="14"/>
  <c r="AX182" i="14" a="1"/>
  <c r="AX182" i="14"/>
  <c r="AW182" i="14" a="1"/>
  <c r="AW182" i="14"/>
  <c r="AU182" i="14" a="1"/>
  <c r="AU182" i="14"/>
  <c r="AT182" i="14" a="1"/>
  <c r="AT182" i="14"/>
  <c r="AL182" i="14" a="1"/>
  <c r="AL182" i="14"/>
  <c r="AK182" i="14" a="1"/>
  <c r="AK182" i="14"/>
  <c r="R181" i="14"/>
  <c r="S181" i="14"/>
  <c r="CI181" i="14"/>
  <c r="CW181" i="14"/>
  <c r="T181" i="14"/>
  <c r="CJ181" i="14"/>
  <c r="CX181" i="14"/>
  <c r="U181" i="14"/>
  <c r="CK181" i="14"/>
  <c r="CY181" i="14"/>
  <c r="V181" i="14"/>
  <c r="CL181" i="14"/>
  <c r="CZ181" i="14"/>
  <c r="W181" i="14"/>
  <c r="CM181" i="14"/>
  <c r="DA181" i="14"/>
  <c r="X181" i="14"/>
  <c r="CN181" i="14"/>
  <c r="DB181" i="14"/>
  <c r="Y181" i="14"/>
  <c r="CO181" i="14"/>
  <c r="DC181" i="14"/>
  <c r="Z181" i="14"/>
  <c r="CP181" i="14"/>
  <c r="DD181" i="14"/>
  <c r="AA181" i="14"/>
  <c r="CQ181" i="14"/>
  <c r="DE181" i="14"/>
  <c r="AB181" i="14"/>
  <c r="CR181" i="14"/>
  <c r="DF181" i="14"/>
  <c r="AC181" i="14"/>
  <c r="CS181" i="14"/>
  <c r="DG181" i="14"/>
  <c r="AD181" i="14"/>
  <c r="CT181" i="14"/>
  <c r="DH181" i="14"/>
  <c r="AE181" i="14"/>
  <c r="CU181" i="14"/>
  <c r="DI181" i="14"/>
  <c r="CV181" i="14"/>
  <c r="DJ181" i="14"/>
  <c r="EJ181" i="14" a="1"/>
  <c r="EJ181" i="14"/>
  <c r="EI181" i="14" a="1"/>
  <c r="EI181" i="14"/>
  <c r="EH181" i="14" a="1"/>
  <c r="EH181" i="14"/>
  <c r="EG181" i="14" a="1"/>
  <c r="EG181" i="14"/>
  <c r="EF181" i="14" a="1"/>
  <c r="EF181" i="14"/>
  <c r="EE181" i="14" a="1"/>
  <c r="EE181" i="14"/>
  <c r="ED181" i="14" a="1"/>
  <c r="ED181" i="14"/>
  <c r="EC181" i="14" a="1"/>
  <c r="EC181" i="14"/>
  <c r="EB181" i="14" a="1"/>
  <c r="EB181" i="14"/>
  <c r="EA181" i="14" a="1"/>
  <c r="EA181" i="14"/>
  <c r="DZ181" i="14" a="1"/>
  <c r="DZ181" i="14"/>
  <c r="DY181" i="14" a="1"/>
  <c r="DY181" i="14"/>
  <c r="DX181" i="14" a="1"/>
  <c r="DX181" i="14"/>
  <c r="DW181" i="14" a="1"/>
  <c r="DW181" i="14"/>
  <c r="DV181" i="14" a="1"/>
  <c r="DV181" i="14"/>
  <c r="DU181" i="14" a="1"/>
  <c r="DU181" i="14"/>
  <c r="DT181" i="14" a="1"/>
  <c r="DT181" i="14"/>
  <c r="DS181" i="14" a="1"/>
  <c r="DS181" i="14"/>
  <c r="DR181" i="14" a="1"/>
  <c r="DR181" i="14"/>
  <c r="DQ181" i="14" a="1"/>
  <c r="DQ181" i="14"/>
  <c r="DP181" i="14" a="1"/>
  <c r="DP181" i="14"/>
  <c r="DO181" i="14" a="1"/>
  <c r="DO181" i="14"/>
  <c r="DN181" i="14" a="1"/>
  <c r="DN181" i="14"/>
  <c r="DM181" i="14" a="1"/>
  <c r="DM181" i="14"/>
  <c r="DL181" i="14" a="1"/>
  <c r="DL181" i="14"/>
  <c r="DK181" i="14" a="1"/>
  <c r="DK181" i="14"/>
  <c r="BJ181" i="14" a="1"/>
  <c r="BJ181" i="14"/>
  <c r="BI181" i="14" a="1"/>
  <c r="BI181" i="14"/>
  <c r="BD181" i="14" a="1"/>
  <c r="BD181" i="14"/>
  <c r="BC181" i="14" a="1"/>
  <c r="BC181" i="14"/>
  <c r="BA181" i="14" a="1"/>
  <c r="BA181" i="14"/>
  <c r="AZ181" i="14" a="1"/>
  <c r="AZ181" i="14"/>
  <c r="AX181" i="14" a="1"/>
  <c r="AX181" i="14"/>
  <c r="AW181" i="14" a="1"/>
  <c r="AW181" i="14"/>
  <c r="AU181" i="14" a="1"/>
  <c r="AU181" i="14"/>
  <c r="AT181" i="14" a="1"/>
  <c r="AT181" i="14"/>
  <c r="AL181" i="14" a="1"/>
  <c r="AL181" i="14"/>
  <c r="AK181" i="14" a="1"/>
  <c r="AK181" i="14"/>
  <c r="R180" i="14"/>
  <c r="S180" i="14"/>
  <c r="CI180" i="14"/>
  <c r="CW180" i="14"/>
  <c r="T180" i="14"/>
  <c r="CJ180" i="14"/>
  <c r="CX180" i="14"/>
  <c r="U180" i="14"/>
  <c r="CK180" i="14"/>
  <c r="CY180" i="14"/>
  <c r="V180" i="14"/>
  <c r="CL180" i="14"/>
  <c r="CZ180" i="14"/>
  <c r="W180" i="14"/>
  <c r="CM180" i="14"/>
  <c r="DA180" i="14"/>
  <c r="X180" i="14"/>
  <c r="CN180" i="14"/>
  <c r="DB180" i="14"/>
  <c r="Y180" i="14"/>
  <c r="CO180" i="14"/>
  <c r="DC180" i="14"/>
  <c r="Z180" i="14"/>
  <c r="CP180" i="14"/>
  <c r="DD180" i="14"/>
  <c r="AA180" i="14"/>
  <c r="CQ180" i="14"/>
  <c r="DE180" i="14"/>
  <c r="AB180" i="14"/>
  <c r="CR180" i="14"/>
  <c r="DF180" i="14"/>
  <c r="AC180" i="14"/>
  <c r="CS180" i="14"/>
  <c r="DG180" i="14"/>
  <c r="AD180" i="14"/>
  <c r="CT180" i="14"/>
  <c r="DH180" i="14"/>
  <c r="AE180" i="14"/>
  <c r="CU180" i="14"/>
  <c r="DI180" i="14"/>
  <c r="CV180" i="14"/>
  <c r="DJ180" i="14"/>
  <c r="EJ180" i="14" a="1"/>
  <c r="EJ180" i="14"/>
  <c r="EI180" i="14" a="1"/>
  <c r="EI180" i="14"/>
  <c r="EH180" i="14" a="1"/>
  <c r="EH180" i="14"/>
  <c r="EG180" i="14" a="1"/>
  <c r="EG180" i="14"/>
  <c r="EF180" i="14" a="1"/>
  <c r="EF180" i="14"/>
  <c r="EE180" i="14" a="1"/>
  <c r="EE180" i="14"/>
  <c r="ED180" i="14" a="1"/>
  <c r="ED180" i="14"/>
  <c r="EC180" i="14" a="1"/>
  <c r="EC180" i="14"/>
  <c r="EB180" i="14" a="1"/>
  <c r="EB180" i="14"/>
  <c r="EA180" i="14" a="1"/>
  <c r="EA180" i="14"/>
  <c r="DZ180" i="14" a="1"/>
  <c r="DZ180" i="14"/>
  <c r="DY180" i="14" a="1"/>
  <c r="DY180" i="14"/>
  <c r="DX180" i="14" a="1"/>
  <c r="DX180" i="14"/>
  <c r="DW180" i="14" a="1"/>
  <c r="DW180" i="14"/>
  <c r="DV180" i="14" a="1"/>
  <c r="DV180" i="14"/>
  <c r="DU180" i="14" a="1"/>
  <c r="DU180" i="14"/>
  <c r="DT180" i="14" a="1"/>
  <c r="DT180" i="14"/>
  <c r="DS180" i="14" a="1"/>
  <c r="DS180" i="14"/>
  <c r="DR180" i="14" a="1"/>
  <c r="DR180" i="14"/>
  <c r="DQ180" i="14" a="1"/>
  <c r="DQ180" i="14"/>
  <c r="DP180" i="14" a="1"/>
  <c r="DP180" i="14"/>
  <c r="DO180" i="14" a="1"/>
  <c r="DO180" i="14"/>
  <c r="DN180" i="14" a="1"/>
  <c r="DN180" i="14"/>
  <c r="DM180" i="14" a="1"/>
  <c r="DM180" i="14"/>
  <c r="DL180" i="14" a="1"/>
  <c r="DL180" i="14"/>
  <c r="DK180" i="14" a="1"/>
  <c r="DK180" i="14"/>
  <c r="BJ180" i="14" a="1"/>
  <c r="BJ180" i="14"/>
  <c r="BI180" i="14" a="1"/>
  <c r="BI180" i="14"/>
  <c r="BD180" i="14" a="1"/>
  <c r="BD180" i="14"/>
  <c r="BC180" i="14" a="1"/>
  <c r="BC180" i="14"/>
  <c r="BA180" i="14" a="1"/>
  <c r="BA180" i="14"/>
  <c r="AZ180" i="14" a="1"/>
  <c r="AZ180" i="14"/>
  <c r="AX180" i="14" a="1"/>
  <c r="AX180" i="14"/>
  <c r="AW180" i="14" a="1"/>
  <c r="AW180" i="14"/>
  <c r="AU180" i="14" a="1"/>
  <c r="AU180" i="14"/>
  <c r="AT180" i="14" a="1"/>
  <c r="AT180" i="14"/>
  <c r="AL180" i="14" a="1"/>
  <c r="AL180" i="14"/>
  <c r="AK180" i="14" a="1"/>
  <c r="AK180" i="14"/>
  <c r="R179" i="14"/>
  <c r="S179" i="14"/>
  <c r="CI179" i="14"/>
  <c r="CW179" i="14"/>
  <c r="T179" i="14"/>
  <c r="CJ179" i="14"/>
  <c r="CX179" i="14"/>
  <c r="U179" i="14"/>
  <c r="CK179" i="14"/>
  <c r="CY179" i="14"/>
  <c r="V179" i="14"/>
  <c r="CL179" i="14"/>
  <c r="CZ179" i="14"/>
  <c r="W179" i="14"/>
  <c r="CM179" i="14"/>
  <c r="DA179" i="14"/>
  <c r="X179" i="14"/>
  <c r="CN179" i="14"/>
  <c r="DB179" i="14"/>
  <c r="Y179" i="14"/>
  <c r="CO179" i="14"/>
  <c r="DC179" i="14"/>
  <c r="Z179" i="14"/>
  <c r="CP179" i="14"/>
  <c r="DD179" i="14"/>
  <c r="AA179" i="14"/>
  <c r="CQ179" i="14"/>
  <c r="DE179" i="14"/>
  <c r="AB179" i="14"/>
  <c r="CR179" i="14"/>
  <c r="DF179" i="14"/>
  <c r="AC179" i="14"/>
  <c r="CS179" i="14"/>
  <c r="DG179" i="14"/>
  <c r="AD179" i="14"/>
  <c r="CT179" i="14"/>
  <c r="DH179" i="14"/>
  <c r="AE179" i="14"/>
  <c r="CU179" i="14"/>
  <c r="DI179" i="14"/>
  <c r="CV179" i="14"/>
  <c r="DJ179" i="14"/>
  <c r="EJ179" i="14" a="1"/>
  <c r="EJ179" i="14"/>
  <c r="EI179" i="14" a="1"/>
  <c r="EI179" i="14"/>
  <c r="EH179" i="14" a="1"/>
  <c r="EH179" i="14"/>
  <c r="EG179" i="14" a="1"/>
  <c r="EG179" i="14"/>
  <c r="EF179" i="14" a="1"/>
  <c r="EF179" i="14"/>
  <c r="EE179" i="14" a="1"/>
  <c r="EE179" i="14"/>
  <c r="ED179" i="14" a="1"/>
  <c r="ED179" i="14"/>
  <c r="EC179" i="14" a="1"/>
  <c r="EC179" i="14"/>
  <c r="EB179" i="14" a="1"/>
  <c r="EB179" i="14"/>
  <c r="EA179" i="14" a="1"/>
  <c r="EA179" i="14"/>
  <c r="DZ179" i="14" a="1"/>
  <c r="DZ179" i="14"/>
  <c r="DY179" i="14" a="1"/>
  <c r="DY179" i="14"/>
  <c r="DX179" i="14" a="1"/>
  <c r="DX179" i="14"/>
  <c r="DW179" i="14" a="1"/>
  <c r="DW179" i="14"/>
  <c r="DV179" i="14" a="1"/>
  <c r="DV179" i="14"/>
  <c r="DU179" i="14" a="1"/>
  <c r="DU179" i="14"/>
  <c r="DT179" i="14" a="1"/>
  <c r="DT179" i="14"/>
  <c r="DS179" i="14" a="1"/>
  <c r="DS179" i="14"/>
  <c r="DR179" i="14" a="1"/>
  <c r="DR179" i="14"/>
  <c r="DQ179" i="14" a="1"/>
  <c r="DQ179" i="14"/>
  <c r="DP179" i="14" a="1"/>
  <c r="DP179" i="14"/>
  <c r="DO179" i="14" a="1"/>
  <c r="DO179" i="14"/>
  <c r="DN179" i="14" a="1"/>
  <c r="DN179" i="14"/>
  <c r="DM179" i="14" a="1"/>
  <c r="DM179" i="14"/>
  <c r="DL179" i="14" a="1"/>
  <c r="DL179" i="14"/>
  <c r="DK179" i="14" a="1"/>
  <c r="DK179" i="14"/>
  <c r="BJ179" i="14" a="1"/>
  <c r="BJ179" i="14"/>
  <c r="BI179" i="14" a="1"/>
  <c r="BI179" i="14"/>
  <c r="BD179" i="14" a="1"/>
  <c r="BD179" i="14"/>
  <c r="BC179" i="14" a="1"/>
  <c r="BC179" i="14"/>
  <c r="BA179" i="14" a="1"/>
  <c r="BA179" i="14"/>
  <c r="AZ179" i="14" a="1"/>
  <c r="AZ179" i="14"/>
  <c r="AX179" i="14" a="1"/>
  <c r="AX179" i="14"/>
  <c r="AW179" i="14" a="1"/>
  <c r="AW179" i="14"/>
  <c r="AU179" i="14" a="1"/>
  <c r="AU179" i="14"/>
  <c r="AT179" i="14" a="1"/>
  <c r="AT179" i="14"/>
  <c r="AL179" i="14" a="1"/>
  <c r="AL179" i="14"/>
  <c r="AK179" i="14" a="1"/>
  <c r="AK179" i="14"/>
  <c r="R178" i="14"/>
  <c r="S178" i="14"/>
  <c r="CI178" i="14"/>
  <c r="CW178" i="14"/>
  <c r="T178" i="14"/>
  <c r="CJ178" i="14"/>
  <c r="CX178" i="14"/>
  <c r="U178" i="14"/>
  <c r="CK178" i="14"/>
  <c r="CY178" i="14"/>
  <c r="V178" i="14"/>
  <c r="CL178" i="14"/>
  <c r="CZ178" i="14"/>
  <c r="W178" i="14"/>
  <c r="CM178" i="14"/>
  <c r="DA178" i="14"/>
  <c r="X178" i="14"/>
  <c r="CN178" i="14"/>
  <c r="DB178" i="14"/>
  <c r="Y178" i="14"/>
  <c r="CO178" i="14"/>
  <c r="DC178" i="14"/>
  <c r="Z178" i="14"/>
  <c r="CP178" i="14"/>
  <c r="DD178" i="14"/>
  <c r="AA178" i="14"/>
  <c r="CQ178" i="14"/>
  <c r="DE178" i="14"/>
  <c r="AB178" i="14"/>
  <c r="CR178" i="14"/>
  <c r="DF178" i="14"/>
  <c r="AC178" i="14"/>
  <c r="CS178" i="14"/>
  <c r="DG178" i="14"/>
  <c r="AD178" i="14"/>
  <c r="CT178" i="14"/>
  <c r="DH178" i="14"/>
  <c r="AE178" i="14"/>
  <c r="CU178" i="14"/>
  <c r="DI178" i="14"/>
  <c r="CV178" i="14"/>
  <c r="DJ178" i="14"/>
  <c r="EJ178" i="14" a="1"/>
  <c r="EJ178" i="14"/>
  <c r="EI178" i="14" a="1"/>
  <c r="EI178" i="14"/>
  <c r="EH178" i="14" a="1"/>
  <c r="EH178" i="14"/>
  <c r="EG178" i="14" a="1"/>
  <c r="EG178" i="14"/>
  <c r="EF178" i="14" a="1"/>
  <c r="EF178" i="14"/>
  <c r="EE178" i="14" a="1"/>
  <c r="EE178" i="14"/>
  <c r="ED178" i="14" a="1"/>
  <c r="ED178" i="14"/>
  <c r="EC178" i="14" a="1"/>
  <c r="EC178" i="14"/>
  <c r="EB178" i="14" a="1"/>
  <c r="EB178" i="14"/>
  <c r="EA178" i="14" a="1"/>
  <c r="EA178" i="14"/>
  <c r="DZ178" i="14" a="1"/>
  <c r="DZ178" i="14"/>
  <c r="DY178" i="14" a="1"/>
  <c r="DY178" i="14"/>
  <c r="DX178" i="14" a="1"/>
  <c r="DX178" i="14"/>
  <c r="DW178" i="14" a="1"/>
  <c r="DW178" i="14"/>
  <c r="DV178" i="14" a="1"/>
  <c r="DV178" i="14"/>
  <c r="DU178" i="14" a="1"/>
  <c r="DU178" i="14"/>
  <c r="DT178" i="14" a="1"/>
  <c r="DT178" i="14"/>
  <c r="DS178" i="14" a="1"/>
  <c r="DS178" i="14"/>
  <c r="DR178" i="14" a="1"/>
  <c r="DR178" i="14"/>
  <c r="DQ178" i="14" a="1"/>
  <c r="DQ178" i="14"/>
  <c r="DP178" i="14" a="1"/>
  <c r="DP178" i="14"/>
  <c r="DO178" i="14" a="1"/>
  <c r="DO178" i="14"/>
  <c r="DN178" i="14" a="1"/>
  <c r="DN178" i="14"/>
  <c r="DM178" i="14" a="1"/>
  <c r="DM178" i="14"/>
  <c r="DL178" i="14" a="1"/>
  <c r="DL178" i="14"/>
  <c r="DK178" i="14" a="1"/>
  <c r="DK178" i="14"/>
  <c r="BJ178" i="14" a="1"/>
  <c r="BJ178" i="14"/>
  <c r="BI178" i="14" a="1"/>
  <c r="BI178" i="14"/>
  <c r="BD178" i="14" a="1"/>
  <c r="BD178" i="14"/>
  <c r="BC178" i="14" a="1"/>
  <c r="BC178" i="14"/>
  <c r="BA178" i="14" a="1"/>
  <c r="BA178" i="14"/>
  <c r="AZ178" i="14" a="1"/>
  <c r="AZ178" i="14"/>
  <c r="AX178" i="14" a="1"/>
  <c r="AX178" i="14"/>
  <c r="AW178" i="14" a="1"/>
  <c r="AW178" i="14"/>
  <c r="AU178" i="14" a="1"/>
  <c r="AU178" i="14"/>
  <c r="AT178" i="14" a="1"/>
  <c r="AT178" i="14"/>
  <c r="AL178" i="14" a="1"/>
  <c r="AL178" i="14"/>
  <c r="AK178" i="14" a="1"/>
  <c r="AK178" i="14"/>
  <c r="R177" i="14"/>
  <c r="S177" i="14"/>
  <c r="CI177" i="14"/>
  <c r="CW177" i="14"/>
  <c r="T177" i="14"/>
  <c r="CJ177" i="14"/>
  <c r="CX177" i="14"/>
  <c r="U177" i="14"/>
  <c r="CK177" i="14"/>
  <c r="CY177" i="14"/>
  <c r="V177" i="14"/>
  <c r="CL177" i="14"/>
  <c r="CZ177" i="14"/>
  <c r="W177" i="14"/>
  <c r="CM177" i="14"/>
  <c r="DA177" i="14"/>
  <c r="X177" i="14"/>
  <c r="CN177" i="14"/>
  <c r="DB177" i="14"/>
  <c r="Y177" i="14"/>
  <c r="CO177" i="14"/>
  <c r="DC177" i="14"/>
  <c r="Z177" i="14"/>
  <c r="CP177" i="14"/>
  <c r="DD177" i="14"/>
  <c r="AA177" i="14"/>
  <c r="CQ177" i="14"/>
  <c r="DE177" i="14"/>
  <c r="AB177" i="14"/>
  <c r="CR177" i="14"/>
  <c r="DF177" i="14"/>
  <c r="AC177" i="14"/>
  <c r="CS177" i="14"/>
  <c r="DG177" i="14"/>
  <c r="AD177" i="14"/>
  <c r="CT177" i="14"/>
  <c r="DH177" i="14"/>
  <c r="AE177" i="14"/>
  <c r="CU177" i="14"/>
  <c r="DI177" i="14"/>
  <c r="CV177" i="14"/>
  <c r="DJ177" i="14"/>
  <c r="EJ177" i="14" a="1"/>
  <c r="EJ177" i="14"/>
  <c r="EI177" i="14" a="1"/>
  <c r="EI177" i="14"/>
  <c r="EH177" i="14" a="1"/>
  <c r="EH177" i="14"/>
  <c r="EG177" i="14" a="1"/>
  <c r="EG177" i="14"/>
  <c r="EF177" i="14" a="1"/>
  <c r="EF177" i="14"/>
  <c r="EE177" i="14" a="1"/>
  <c r="EE177" i="14"/>
  <c r="ED177" i="14" a="1"/>
  <c r="ED177" i="14"/>
  <c r="EC177" i="14" a="1"/>
  <c r="EC177" i="14"/>
  <c r="EB177" i="14" a="1"/>
  <c r="EB177" i="14"/>
  <c r="EA177" i="14" a="1"/>
  <c r="EA177" i="14"/>
  <c r="DZ177" i="14" a="1"/>
  <c r="DZ177" i="14"/>
  <c r="DY177" i="14" a="1"/>
  <c r="DY177" i="14"/>
  <c r="DX177" i="14" a="1"/>
  <c r="DX177" i="14"/>
  <c r="DW177" i="14" a="1"/>
  <c r="DW177" i="14"/>
  <c r="DV177" i="14" a="1"/>
  <c r="DV177" i="14"/>
  <c r="DU177" i="14" a="1"/>
  <c r="DU177" i="14"/>
  <c r="DT177" i="14" a="1"/>
  <c r="DT177" i="14"/>
  <c r="DS177" i="14" a="1"/>
  <c r="DS177" i="14"/>
  <c r="DR177" i="14" a="1"/>
  <c r="DR177" i="14"/>
  <c r="DQ177" i="14" a="1"/>
  <c r="DQ177" i="14"/>
  <c r="DP177" i="14" a="1"/>
  <c r="DP177" i="14"/>
  <c r="DO177" i="14" a="1"/>
  <c r="DO177" i="14"/>
  <c r="DN177" i="14" a="1"/>
  <c r="DN177" i="14"/>
  <c r="DM177" i="14" a="1"/>
  <c r="DM177" i="14"/>
  <c r="DL177" i="14" a="1"/>
  <c r="DL177" i="14"/>
  <c r="DK177" i="14" a="1"/>
  <c r="DK177" i="14"/>
  <c r="BJ177" i="14" a="1"/>
  <c r="BJ177" i="14"/>
  <c r="BI177" i="14" a="1"/>
  <c r="BI177" i="14"/>
  <c r="BD177" i="14" a="1"/>
  <c r="BD177" i="14"/>
  <c r="BC177" i="14" a="1"/>
  <c r="BC177" i="14"/>
  <c r="BA177" i="14" a="1"/>
  <c r="BA177" i="14"/>
  <c r="AZ177" i="14" a="1"/>
  <c r="AZ177" i="14"/>
  <c r="AX177" i="14" a="1"/>
  <c r="AX177" i="14"/>
  <c r="AW177" i="14" a="1"/>
  <c r="AW177" i="14"/>
  <c r="AU177" i="14" a="1"/>
  <c r="AU177" i="14"/>
  <c r="AT177" i="14" a="1"/>
  <c r="AT177" i="14"/>
  <c r="AL177" i="14" a="1"/>
  <c r="AL177" i="14"/>
  <c r="AK177" i="14" a="1"/>
  <c r="AK177" i="14"/>
  <c r="R176" i="14"/>
  <c r="S176" i="14"/>
  <c r="CI176" i="14"/>
  <c r="CW176" i="14"/>
  <c r="T176" i="14"/>
  <c r="CJ176" i="14"/>
  <c r="CX176" i="14"/>
  <c r="U176" i="14"/>
  <c r="CK176" i="14"/>
  <c r="CY176" i="14"/>
  <c r="V176" i="14"/>
  <c r="CL176" i="14"/>
  <c r="CZ176" i="14"/>
  <c r="W176" i="14"/>
  <c r="CM176" i="14"/>
  <c r="DA176" i="14"/>
  <c r="X176" i="14"/>
  <c r="CN176" i="14"/>
  <c r="DB176" i="14"/>
  <c r="Y176" i="14"/>
  <c r="CO176" i="14"/>
  <c r="DC176" i="14"/>
  <c r="Z176" i="14"/>
  <c r="CP176" i="14"/>
  <c r="DD176" i="14"/>
  <c r="AA176" i="14"/>
  <c r="CQ176" i="14"/>
  <c r="DE176" i="14"/>
  <c r="AB176" i="14"/>
  <c r="CR176" i="14"/>
  <c r="DF176" i="14"/>
  <c r="AC176" i="14"/>
  <c r="CS176" i="14"/>
  <c r="DG176" i="14"/>
  <c r="AD176" i="14"/>
  <c r="CT176" i="14"/>
  <c r="DH176" i="14"/>
  <c r="AE176" i="14"/>
  <c r="CU176" i="14"/>
  <c r="DI176" i="14"/>
  <c r="CV176" i="14"/>
  <c r="DJ176" i="14"/>
  <c r="EJ176" i="14" a="1"/>
  <c r="EJ176" i="14"/>
  <c r="EI176" i="14" a="1"/>
  <c r="EI176" i="14"/>
  <c r="EH176" i="14" a="1"/>
  <c r="EH176" i="14"/>
  <c r="EG176" i="14" a="1"/>
  <c r="EG176" i="14"/>
  <c r="EF176" i="14" a="1"/>
  <c r="EF176" i="14"/>
  <c r="EE176" i="14" a="1"/>
  <c r="EE176" i="14"/>
  <c r="ED176" i="14" a="1"/>
  <c r="ED176" i="14"/>
  <c r="EC176" i="14" a="1"/>
  <c r="EC176" i="14"/>
  <c r="EB176" i="14" a="1"/>
  <c r="EB176" i="14"/>
  <c r="EA176" i="14" a="1"/>
  <c r="EA176" i="14"/>
  <c r="DZ176" i="14" a="1"/>
  <c r="DZ176" i="14"/>
  <c r="DY176" i="14" a="1"/>
  <c r="DY176" i="14"/>
  <c r="DX176" i="14" a="1"/>
  <c r="DX176" i="14"/>
  <c r="DW176" i="14" a="1"/>
  <c r="DW176" i="14"/>
  <c r="DV176" i="14" a="1"/>
  <c r="DV176" i="14"/>
  <c r="DU176" i="14" a="1"/>
  <c r="DU176" i="14"/>
  <c r="DT176" i="14" a="1"/>
  <c r="DT176" i="14"/>
  <c r="DS176" i="14" a="1"/>
  <c r="DS176" i="14"/>
  <c r="DR176" i="14" a="1"/>
  <c r="DR176" i="14"/>
  <c r="DQ176" i="14" a="1"/>
  <c r="DQ176" i="14"/>
  <c r="DP176" i="14" a="1"/>
  <c r="DP176" i="14"/>
  <c r="DO176" i="14" a="1"/>
  <c r="DO176" i="14"/>
  <c r="DN176" i="14" a="1"/>
  <c r="DN176" i="14"/>
  <c r="DM176" i="14" a="1"/>
  <c r="DM176" i="14"/>
  <c r="DL176" i="14" a="1"/>
  <c r="DL176" i="14"/>
  <c r="DK176" i="14" a="1"/>
  <c r="DK176" i="14"/>
  <c r="BJ176" i="14" a="1"/>
  <c r="BJ176" i="14"/>
  <c r="BI176" i="14" a="1"/>
  <c r="BI176" i="14"/>
  <c r="BD176" i="14" a="1"/>
  <c r="BD176" i="14"/>
  <c r="BC176" i="14" a="1"/>
  <c r="BC176" i="14"/>
  <c r="BA176" i="14" a="1"/>
  <c r="BA176" i="14"/>
  <c r="AZ176" i="14" a="1"/>
  <c r="AZ176" i="14"/>
  <c r="AX176" i="14" a="1"/>
  <c r="AX176" i="14"/>
  <c r="AW176" i="14" a="1"/>
  <c r="AW176" i="14"/>
  <c r="AU176" i="14" a="1"/>
  <c r="AU176" i="14"/>
  <c r="AT176" i="14" a="1"/>
  <c r="AT176" i="14"/>
  <c r="AL176" i="14" a="1"/>
  <c r="AL176" i="14"/>
  <c r="AK176" i="14" a="1"/>
  <c r="AK176" i="14"/>
  <c r="R175" i="14"/>
  <c r="S175" i="14"/>
  <c r="CI175" i="14"/>
  <c r="CW175" i="14"/>
  <c r="T175" i="14"/>
  <c r="CJ175" i="14"/>
  <c r="CX175" i="14"/>
  <c r="U175" i="14"/>
  <c r="CK175" i="14"/>
  <c r="CY175" i="14"/>
  <c r="V175" i="14"/>
  <c r="CL175" i="14"/>
  <c r="CZ175" i="14"/>
  <c r="W175" i="14"/>
  <c r="CM175" i="14"/>
  <c r="DA175" i="14"/>
  <c r="X175" i="14"/>
  <c r="CN175" i="14"/>
  <c r="DB175" i="14"/>
  <c r="Y175" i="14"/>
  <c r="CO175" i="14"/>
  <c r="DC175" i="14"/>
  <c r="Z175" i="14"/>
  <c r="CP175" i="14"/>
  <c r="DD175" i="14"/>
  <c r="AA175" i="14"/>
  <c r="CQ175" i="14"/>
  <c r="DE175" i="14"/>
  <c r="AB175" i="14"/>
  <c r="CR175" i="14"/>
  <c r="DF175" i="14"/>
  <c r="AC175" i="14"/>
  <c r="CS175" i="14"/>
  <c r="DG175" i="14"/>
  <c r="AD175" i="14"/>
  <c r="CT175" i="14"/>
  <c r="DH175" i="14"/>
  <c r="AE175" i="14"/>
  <c r="CU175" i="14"/>
  <c r="DI175" i="14"/>
  <c r="CV175" i="14"/>
  <c r="DJ175" i="14"/>
  <c r="EJ175" i="14" a="1"/>
  <c r="EJ175" i="14"/>
  <c r="EI175" i="14" a="1"/>
  <c r="EI175" i="14"/>
  <c r="EH175" i="14" a="1"/>
  <c r="EH175" i="14"/>
  <c r="EG175" i="14" a="1"/>
  <c r="EG175" i="14"/>
  <c r="EF175" i="14" a="1"/>
  <c r="EF175" i="14"/>
  <c r="EE175" i="14" a="1"/>
  <c r="EE175" i="14"/>
  <c r="ED175" i="14" a="1"/>
  <c r="ED175" i="14"/>
  <c r="EC175" i="14" a="1"/>
  <c r="EC175" i="14"/>
  <c r="EB175" i="14" a="1"/>
  <c r="EB175" i="14"/>
  <c r="EA175" i="14" a="1"/>
  <c r="EA175" i="14"/>
  <c r="DZ175" i="14" a="1"/>
  <c r="DZ175" i="14"/>
  <c r="DY175" i="14" a="1"/>
  <c r="DY175" i="14"/>
  <c r="DX175" i="14" a="1"/>
  <c r="DX175" i="14"/>
  <c r="DW175" i="14" a="1"/>
  <c r="DW175" i="14"/>
  <c r="DV175" i="14" a="1"/>
  <c r="DV175" i="14"/>
  <c r="DU175" i="14" a="1"/>
  <c r="DU175" i="14"/>
  <c r="DT175" i="14" a="1"/>
  <c r="DT175" i="14"/>
  <c r="DS175" i="14" a="1"/>
  <c r="DS175" i="14"/>
  <c r="DR175" i="14" a="1"/>
  <c r="DR175" i="14"/>
  <c r="DQ175" i="14" a="1"/>
  <c r="DQ175" i="14"/>
  <c r="DP175" i="14" a="1"/>
  <c r="DP175" i="14"/>
  <c r="DO175" i="14" a="1"/>
  <c r="DO175" i="14"/>
  <c r="DN175" i="14" a="1"/>
  <c r="DN175" i="14"/>
  <c r="DM175" i="14" a="1"/>
  <c r="DM175" i="14"/>
  <c r="DL175" i="14" a="1"/>
  <c r="DL175" i="14"/>
  <c r="DK175" i="14" a="1"/>
  <c r="DK175" i="14"/>
  <c r="BJ175" i="14" a="1"/>
  <c r="BJ175" i="14"/>
  <c r="BI175" i="14" a="1"/>
  <c r="BI175" i="14"/>
  <c r="BD175" i="14" a="1"/>
  <c r="BD175" i="14"/>
  <c r="BC175" i="14" a="1"/>
  <c r="BC175" i="14"/>
  <c r="BA175" i="14" a="1"/>
  <c r="BA175" i="14"/>
  <c r="AZ175" i="14" a="1"/>
  <c r="AZ175" i="14"/>
  <c r="AX175" i="14" a="1"/>
  <c r="AX175" i="14"/>
  <c r="AW175" i="14" a="1"/>
  <c r="AW175" i="14"/>
  <c r="AU175" i="14" a="1"/>
  <c r="AU175" i="14"/>
  <c r="AT175" i="14" a="1"/>
  <c r="AT175" i="14"/>
  <c r="AL175" i="14" a="1"/>
  <c r="AL175" i="14"/>
  <c r="AK175" i="14" a="1"/>
  <c r="AK175" i="14"/>
  <c r="R174" i="14"/>
  <c r="S174" i="14"/>
  <c r="CI174" i="14"/>
  <c r="CW174" i="14"/>
  <c r="T174" i="14"/>
  <c r="CJ174" i="14"/>
  <c r="CX174" i="14"/>
  <c r="U174" i="14"/>
  <c r="CK174" i="14"/>
  <c r="CY174" i="14"/>
  <c r="V174" i="14"/>
  <c r="CL174" i="14"/>
  <c r="CZ174" i="14"/>
  <c r="W174" i="14"/>
  <c r="CM174" i="14"/>
  <c r="DA174" i="14"/>
  <c r="X174" i="14"/>
  <c r="CN174" i="14"/>
  <c r="DB174" i="14"/>
  <c r="Y174" i="14"/>
  <c r="CO174" i="14"/>
  <c r="DC174" i="14"/>
  <c r="Z174" i="14"/>
  <c r="CP174" i="14"/>
  <c r="DD174" i="14"/>
  <c r="AA174" i="14"/>
  <c r="CQ174" i="14"/>
  <c r="DE174" i="14"/>
  <c r="AB174" i="14"/>
  <c r="CR174" i="14"/>
  <c r="DF174" i="14"/>
  <c r="AC174" i="14"/>
  <c r="CS174" i="14"/>
  <c r="DG174" i="14"/>
  <c r="AD174" i="14"/>
  <c r="CT174" i="14"/>
  <c r="DH174" i="14"/>
  <c r="AE174" i="14"/>
  <c r="CU174" i="14"/>
  <c r="DI174" i="14"/>
  <c r="CV174" i="14"/>
  <c r="DJ174" i="14"/>
  <c r="EJ174" i="14" a="1"/>
  <c r="EJ174" i="14"/>
  <c r="EI174" i="14" a="1"/>
  <c r="EI174" i="14"/>
  <c r="EH174" i="14" a="1"/>
  <c r="EH174" i="14"/>
  <c r="EG174" i="14" a="1"/>
  <c r="EG174" i="14"/>
  <c r="EF174" i="14" a="1"/>
  <c r="EF174" i="14"/>
  <c r="EE174" i="14" a="1"/>
  <c r="EE174" i="14"/>
  <c r="ED174" i="14" a="1"/>
  <c r="ED174" i="14"/>
  <c r="EC174" i="14" a="1"/>
  <c r="EC174" i="14"/>
  <c r="EB174" i="14" a="1"/>
  <c r="EB174" i="14"/>
  <c r="EA174" i="14" a="1"/>
  <c r="EA174" i="14"/>
  <c r="DZ174" i="14" a="1"/>
  <c r="DZ174" i="14"/>
  <c r="DY174" i="14" a="1"/>
  <c r="DY174" i="14"/>
  <c r="DX174" i="14" a="1"/>
  <c r="DX174" i="14"/>
  <c r="DW174" i="14" a="1"/>
  <c r="DW174" i="14"/>
  <c r="DV174" i="14" a="1"/>
  <c r="DV174" i="14"/>
  <c r="DU174" i="14" a="1"/>
  <c r="DU174" i="14"/>
  <c r="DT174" i="14" a="1"/>
  <c r="DT174" i="14"/>
  <c r="DS174" i="14" a="1"/>
  <c r="DS174" i="14"/>
  <c r="DR174" i="14" a="1"/>
  <c r="DR174" i="14"/>
  <c r="DQ174" i="14" a="1"/>
  <c r="DQ174" i="14"/>
  <c r="DP174" i="14" a="1"/>
  <c r="DP174" i="14"/>
  <c r="DO174" i="14" a="1"/>
  <c r="DO174" i="14"/>
  <c r="DN174" i="14" a="1"/>
  <c r="DN174" i="14"/>
  <c r="DM174" i="14" a="1"/>
  <c r="DM174" i="14"/>
  <c r="DL174" i="14" a="1"/>
  <c r="DL174" i="14"/>
  <c r="DK174" i="14" a="1"/>
  <c r="DK174" i="14"/>
  <c r="BJ174" i="14" a="1"/>
  <c r="BJ174" i="14"/>
  <c r="BI174" i="14" a="1"/>
  <c r="BI174" i="14"/>
  <c r="BD174" i="14" a="1"/>
  <c r="BD174" i="14"/>
  <c r="BC174" i="14" a="1"/>
  <c r="BC174" i="14"/>
  <c r="BA174" i="14" a="1"/>
  <c r="BA174" i="14"/>
  <c r="AZ174" i="14" a="1"/>
  <c r="AZ174" i="14"/>
  <c r="AX174" i="14" a="1"/>
  <c r="AX174" i="14"/>
  <c r="AW174" i="14" a="1"/>
  <c r="AW174" i="14"/>
  <c r="AU174" i="14" a="1"/>
  <c r="AU174" i="14"/>
  <c r="AT174" i="14" a="1"/>
  <c r="AT174" i="14"/>
  <c r="AL174" i="14" a="1"/>
  <c r="AL174" i="14"/>
  <c r="AK174" i="14" a="1"/>
  <c r="AK174" i="14"/>
  <c r="R173" i="14"/>
  <c r="S173" i="14"/>
  <c r="CI173" i="14"/>
  <c r="CW173" i="14"/>
  <c r="T173" i="14"/>
  <c r="CJ173" i="14"/>
  <c r="CX173" i="14"/>
  <c r="U173" i="14"/>
  <c r="CK173" i="14"/>
  <c r="CY173" i="14"/>
  <c r="V173" i="14"/>
  <c r="CL173" i="14"/>
  <c r="CZ173" i="14"/>
  <c r="W173" i="14"/>
  <c r="CM173" i="14"/>
  <c r="DA173" i="14"/>
  <c r="X173" i="14"/>
  <c r="CN173" i="14"/>
  <c r="DB173" i="14"/>
  <c r="Y173" i="14"/>
  <c r="CO173" i="14"/>
  <c r="DC173" i="14"/>
  <c r="Z173" i="14"/>
  <c r="CP173" i="14"/>
  <c r="DD173" i="14"/>
  <c r="AA173" i="14"/>
  <c r="CQ173" i="14"/>
  <c r="DE173" i="14"/>
  <c r="AB173" i="14"/>
  <c r="CR173" i="14"/>
  <c r="DF173" i="14"/>
  <c r="AC173" i="14"/>
  <c r="CS173" i="14"/>
  <c r="DG173" i="14"/>
  <c r="AD173" i="14"/>
  <c r="CT173" i="14"/>
  <c r="DH173" i="14"/>
  <c r="AE173" i="14"/>
  <c r="CU173" i="14"/>
  <c r="DI173" i="14"/>
  <c r="CV173" i="14"/>
  <c r="DJ173" i="14"/>
  <c r="EJ173" i="14" a="1"/>
  <c r="EJ173" i="14"/>
  <c r="EI173" i="14" a="1"/>
  <c r="EI173" i="14"/>
  <c r="EH173" i="14" a="1"/>
  <c r="EH173" i="14"/>
  <c r="EG173" i="14" a="1"/>
  <c r="EG173" i="14"/>
  <c r="EF173" i="14" a="1"/>
  <c r="EF173" i="14"/>
  <c r="EE173" i="14" a="1"/>
  <c r="EE173" i="14"/>
  <c r="ED173" i="14" a="1"/>
  <c r="ED173" i="14"/>
  <c r="EC173" i="14" a="1"/>
  <c r="EC173" i="14"/>
  <c r="EB173" i="14" a="1"/>
  <c r="EB173" i="14"/>
  <c r="EA173" i="14" a="1"/>
  <c r="EA173" i="14"/>
  <c r="DZ173" i="14" a="1"/>
  <c r="DZ173" i="14"/>
  <c r="DY173" i="14" a="1"/>
  <c r="DY173" i="14"/>
  <c r="DX173" i="14" a="1"/>
  <c r="DX173" i="14"/>
  <c r="DW173" i="14" a="1"/>
  <c r="DW173" i="14"/>
  <c r="DV173" i="14" a="1"/>
  <c r="DV173" i="14"/>
  <c r="DU173" i="14" a="1"/>
  <c r="DU173" i="14"/>
  <c r="DT173" i="14" a="1"/>
  <c r="DT173" i="14"/>
  <c r="DS173" i="14" a="1"/>
  <c r="DS173" i="14"/>
  <c r="DR173" i="14" a="1"/>
  <c r="DR173" i="14"/>
  <c r="DQ173" i="14" a="1"/>
  <c r="DQ173" i="14"/>
  <c r="DP173" i="14" a="1"/>
  <c r="DP173" i="14"/>
  <c r="DO173" i="14" a="1"/>
  <c r="DO173" i="14"/>
  <c r="DN173" i="14" a="1"/>
  <c r="DN173" i="14"/>
  <c r="DM173" i="14" a="1"/>
  <c r="DM173" i="14"/>
  <c r="DL173" i="14" a="1"/>
  <c r="DL173" i="14"/>
  <c r="DK173" i="14" a="1"/>
  <c r="DK173" i="14"/>
  <c r="BJ173" i="14" a="1"/>
  <c r="BJ173" i="14"/>
  <c r="BI173" i="14" a="1"/>
  <c r="BI173" i="14"/>
  <c r="BD173" i="14" a="1"/>
  <c r="BD173" i="14"/>
  <c r="BC173" i="14" a="1"/>
  <c r="BC173" i="14"/>
  <c r="BA173" i="14" a="1"/>
  <c r="BA173" i="14"/>
  <c r="AZ173" i="14" a="1"/>
  <c r="AZ173" i="14"/>
  <c r="AX173" i="14" a="1"/>
  <c r="AX173" i="14"/>
  <c r="AW173" i="14" a="1"/>
  <c r="AW173" i="14"/>
  <c r="AU173" i="14" a="1"/>
  <c r="AU173" i="14"/>
  <c r="AT173" i="14" a="1"/>
  <c r="AT173" i="14"/>
  <c r="AL173" i="14" a="1"/>
  <c r="AL173" i="14"/>
  <c r="AK173" i="14" a="1"/>
  <c r="AK173" i="14"/>
  <c r="R172" i="14"/>
  <c r="S172" i="14"/>
  <c r="CI172" i="14"/>
  <c r="CW172" i="14"/>
  <c r="T172" i="14"/>
  <c r="CJ172" i="14"/>
  <c r="CX172" i="14"/>
  <c r="U172" i="14"/>
  <c r="CK172" i="14"/>
  <c r="CY172" i="14"/>
  <c r="V172" i="14"/>
  <c r="CL172" i="14"/>
  <c r="CZ172" i="14"/>
  <c r="W172" i="14"/>
  <c r="CM172" i="14"/>
  <c r="DA172" i="14"/>
  <c r="X172" i="14"/>
  <c r="CN172" i="14"/>
  <c r="DB172" i="14"/>
  <c r="Y172" i="14"/>
  <c r="CO172" i="14"/>
  <c r="DC172" i="14"/>
  <c r="Z172" i="14"/>
  <c r="CP172" i="14"/>
  <c r="DD172" i="14"/>
  <c r="AA172" i="14"/>
  <c r="CQ172" i="14"/>
  <c r="DE172" i="14"/>
  <c r="AB172" i="14"/>
  <c r="CR172" i="14"/>
  <c r="DF172" i="14"/>
  <c r="AC172" i="14"/>
  <c r="CS172" i="14"/>
  <c r="DG172" i="14"/>
  <c r="AD172" i="14"/>
  <c r="CT172" i="14"/>
  <c r="DH172" i="14"/>
  <c r="AE172" i="14"/>
  <c r="CU172" i="14"/>
  <c r="DI172" i="14"/>
  <c r="CV172" i="14"/>
  <c r="DJ172" i="14"/>
  <c r="EJ172" i="14" a="1"/>
  <c r="EJ172" i="14"/>
  <c r="EI172" i="14" a="1"/>
  <c r="EI172" i="14"/>
  <c r="EH172" i="14" a="1"/>
  <c r="EH172" i="14"/>
  <c r="EG172" i="14" a="1"/>
  <c r="EG172" i="14"/>
  <c r="EF172" i="14" a="1"/>
  <c r="EF172" i="14"/>
  <c r="EE172" i="14" a="1"/>
  <c r="EE172" i="14"/>
  <c r="ED172" i="14" a="1"/>
  <c r="ED172" i="14"/>
  <c r="EC172" i="14" a="1"/>
  <c r="EC172" i="14"/>
  <c r="EB172" i="14" a="1"/>
  <c r="EB172" i="14"/>
  <c r="EA172" i="14" a="1"/>
  <c r="EA172" i="14"/>
  <c r="DZ172" i="14" a="1"/>
  <c r="DZ172" i="14"/>
  <c r="DY172" i="14" a="1"/>
  <c r="DY172" i="14"/>
  <c r="DX172" i="14" a="1"/>
  <c r="DX172" i="14"/>
  <c r="DW172" i="14" a="1"/>
  <c r="DW172" i="14"/>
  <c r="DV172" i="14" a="1"/>
  <c r="DV172" i="14"/>
  <c r="DU172" i="14" a="1"/>
  <c r="DU172" i="14"/>
  <c r="DT172" i="14" a="1"/>
  <c r="DT172" i="14"/>
  <c r="DS172" i="14" a="1"/>
  <c r="DS172" i="14"/>
  <c r="DR172" i="14" a="1"/>
  <c r="DR172" i="14"/>
  <c r="DQ172" i="14" a="1"/>
  <c r="DQ172" i="14"/>
  <c r="DP172" i="14" a="1"/>
  <c r="DP172" i="14"/>
  <c r="DO172" i="14" a="1"/>
  <c r="DO172" i="14"/>
  <c r="DN172" i="14" a="1"/>
  <c r="DN172" i="14"/>
  <c r="DM172" i="14" a="1"/>
  <c r="DM172" i="14"/>
  <c r="DL172" i="14" a="1"/>
  <c r="DL172" i="14"/>
  <c r="DK172" i="14" a="1"/>
  <c r="DK172" i="14"/>
  <c r="BJ172" i="14" a="1"/>
  <c r="BJ172" i="14"/>
  <c r="BI172" i="14" a="1"/>
  <c r="BI172" i="14"/>
  <c r="BD172" i="14" a="1"/>
  <c r="BD172" i="14"/>
  <c r="BC172" i="14" a="1"/>
  <c r="BC172" i="14"/>
  <c r="BA172" i="14" a="1"/>
  <c r="BA172" i="14"/>
  <c r="AZ172" i="14" a="1"/>
  <c r="AZ172" i="14"/>
  <c r="AX172" i="14" a="1"/>
  <c r="AX172" i="14"/>
  <c r="AW172" i="14" a="1"/>
  <c r="AW172" i="14"/>
  <c r="AU172" i="14" a="1"/>
  <c r="AU172" i="14"/>
  <c r="AT172" i="14" a="1"/>
  <c r="AT172" i="14"/>
  <c r="AL172" i="14" a="1"/>
  <c r="AL172" i="14"/>
  <c r="AK172" i="14" a="1"/>
  <c r="AK172" i="14"/>
  <c r="R171" i="14"/>
  <c r="S171" i="14"/>
  <c r="CI171" i="14"/>
  <c r="CW171" i="14"/>
  <c r="T171" i="14"/>
  <c r="CJ171" i="14"/>
  <c r="CX171" i="14"/>
  <c r="U171" i="14"/>
  <c r="CK171" i="14"/>
  <c r="CY171" i="14"/>
  <c r="V171" i="14"/>
  <c r="CL171" i="14"/>
  <c r="CZ171" i="14"/>
  <c r="W171" i="14"/>
  <c r="CM171" i="14"/>
  <c r="DA171" i="14"/>
  <c r="X171" i="14"/>
  <c r="CN171" i="14"/>
  <c r="DB171" i="14"/>
  <c r="Y171" i="14"/>
  <c r="CO171" i="14"/>
  <c r="DC171" i="14"/>
  <c r="Z171" i="14"/>
  <c r="CP171" i="14"/>
  <c r="DD171" i="14"/>
  <c r="AA171" i="14"/>
  <c r="CQ171" i="14"/>
  <c r="DE171" i="14"/>
  <c r="AB171" i="14"/>
  <c r="CR171" i="14"/>
  <c r="DF171" i="14"/>
  <c r="AC171" i="14"/>
  <c r="CS171" i="14"/>
  <c r="DG171" i="14"/>
  <c r="AD171" i="14"/>
  <c r="CT171" i="14"/>
  <c r="DH171" i="14"/>
  <c r="AE171" i="14"/>
  <c r="CU171" i="14"/>
  <c r="DI171" i="14"/>
  <c r="CV171" i="14"/>
  <c r="DJ171" i="14"/>
  <c r="EJ171" i="14" a="1"/>
  <c r="EJ171" i="14"/>
  <c r="EI171" i="14" a="1"/>
  <c r="EI171" i="14"/>
  <c r="EH171" i="14" a="1"/>
  <c r="EH171" i="14"/>
  <c r="EG171" i="14" a="1"/>
  <c r="EG171" i="14"/>
  <c r="EF171" i="14" a="1"/>
  <c r="EF171" i="14"/>
  <c r="EE171" i="14" a="1"/>
  <c r="EE171" i="14"/>
  <c r="ED171" i="14" a="1"/>
  <c r="ED171" i="14"/>
  <c r="EC171" i="14" a="1"/>
  <c r="EC171" i="14"/>
  <c r="EB171" i="14" a="1"/>
  <c r="EB171" i="14"/>
  <c r="EA171" i="14" a="1"/>
  <c r="EA171" i="14"/>
  <c r="DZ171" i="14" a="1"/>
  <c r="DZ171" i="14"/>
  <c r="DY171" i="14" a="1"/>
  <c r="DY171" i="14"/>
  <c r="DX171" i="14" a="1"/>
  <c r="DX171" i="14"/>
  <c r="DW171" i="14" a="1"/>
  <c r="DW171" i="14"/>
  <c r="DV171" i="14" a="1"/>
  <c r="DV171" i="14"/>
  <c r="DU171" i="14" a="1"/>
  <c r="DU171" i="14"/>
  <c r="DT171" i="14" a="1"/>
  <c r="DT171" i="14"/>
  <c r="DS171" i="14" a="1"/>
  <c r="DS171" i="14"/>
  <c r="DR171" i="14" a="1"/>
  <c r="DR171" i="14"/>
  <c r="DQ171" i="14" a="1"/>
  <c r="DQ171" i="14"/>
  <c r="DP171" i="14" a="1"/>
  <c r="DP171" i="14"/>
  <c r="DO171" i="14" a="1"/>
  <c r="DO171" i="14"/>
  <c r="DN171" i="14" a="1"/>
  <c r="DN171" i="14"/>
  <c r="DM171" i="14" a="1"/>
  <c r="DM171" i="14"/>
  <c r="DL171" i="14" a="1"/>
  <c r="DL171" i="14"/>
  <c r="DK171" i="14" a="1"/>
  <c r="DK171" i="14"/>
  <c r="BJ171" i="14" a="1"/>
  <c r="BJ171" i="14"/>
  <c r="BI171" i="14" a="1"/>
  <c r="BI171" i="14"/>
  <c r="BD171" i="14" a="1"/>
  <c r="BD171" i="14"/>
  <c r="BC171" i="14" a="1"/>
  <c r="BC171" i="14"/>
  <c r="BA171" i="14" a="1"/>
  <c r="BA171" i="14"/>
  <c r="AZ171" i="14" a="1"/>
  <c r="AZ171" i="14"/>
  <c r="AX171" i="14" a="1"/>
  <c r="AX171" i="14"/>
  <c r="AW171" i="14" a="1"/>
  <c r="AW171" i="14"/>
  <c r="AU171" i="14" a="1"/>
  <c r="AU171" i="14"/>
  <c r="AT171" i="14" a="1"/>
  <c r="AT171" i="14"/>
  <c r="AL171" i="14" a="1"/>
  <c r="AL171" i="14"/>
  <c r="AK171" i="14" a="1"/>
  <c r="AK171" i="14"/>
  <c r="R170" i="14"/>
  <c r="S170" i="14"/>
  <c r="CI170" i="14"/>
  <c r="CW170" i="14"/>
  <c r="T170" i="14"/>
  <c r="CJ170" i="14"/>
  <c r="CX170" i="14"/>
  <c r="U170" i="14"/>
  <c r="CK170" i="14"/>
  <c r="CY170" i="14"/>
  <c r="V170" i="14"/>
  <c r="CL170" i="14"/>
  <c r="CZ170" i="14"/>
  <c r="W170" i="14"/>
  <c r="CM170" i="14"/>
  <c r="DA170" i="14"/>
  <c r="X170" i="14"/>
  <c r="CN170" i="14"/>
  <c r="DB170" i="14"/>
  <c r="Y170" i="14"/>
  <c r="CO170" i="14"/>
  <c r="DC170" i="14"/>
  <c r="Z170" i="14"/>
  <c r="CP170" i="14"/>
  <c r="DD170" i="14"/>
  <c r="AA170" i="14"/>
  <c r="CQ170" i="14"/>
  <c r="DE170" i="14"/>
  <c r="AB170" i="14"/>
  <c r="CR170" i="14"/>
  <c r="DF170" i="14"/>
  <c r="AC170" i="14"/>
  <c r="CS170" i="14"/>
  <c r="DG170" i="14"/>
  <c r="AD170" i="14"/>
  <c r="CT170" i="14"/>
  <c r="DH170" i="14"/>
  <c r="AE170" i="14"/>
  <c r="CU170" i="14"/>
  <c r="DI170" i="14"/>
  <c r="CV170" i="14"/>
  <c r="DJ170" i="14"/>
  <c r="EJ170" i="14" a="1"/>
  <c r="EJ170" i="14"/>
  <c r="EI170" i="14" a="1"/>
  <c r="EI170" i="14"/>
  <c r="EH170" i="14" a="1"/>
  <c r="EH170" i="14"/>
  <c r="EG170" i="14" a="1"/>
  <c r="EG170" i="14"/>
  <c r="EF170" i="14" a="1"/>
  <c r="EF170" i="14"/>
  <c r="EE170" i="14" a="1"/>
  <c r="EE170" i="14"/>
  <c r="ED170" i="14" a="1"/>
  <c r="ED170" i="14"/>
  <c r="EC170" i="14" a="1"/>
  <c r="EC170" i="14"/>
  <c r="EB170" i="14" a="1"/>
  <c r="EB170" i="14"/>
  <c r="EA170" i="14" a="1"/>
  <c r="EA170" i="14"/>
  <c r="DZ170" i="14" a="1"/>
  <c r="DZ170" i="14"/>
  <c r="DY170" i="14" a="1"/>
  <c r="DY170" i="14"/>
  <c r="DX170" i="14" a="1"/>
  <c r="DX170" i="14"/>
  <c r="DW170" i="14" a="1"/>
  <c r="DW170" i="14"/>
  <c r="DV170" i="14" a="1"/>
  <c r="DV170" i="14"/>
  <c r="DU170" i="14" a="1"/>
  <c r="DU170" i="14"/>
  <c r="DT170" i="14" a="1"/>
  <c r="DT170" i="14"/>
  <c r="DS170" i="14" a="1"/>
  <c r="DS170" i="14"/>
  <c r="DR170" i="14" a="1"/>
  <c r="DR170" i="14"/>
  <c r="DQ170" i="14" a="1"/>
  <c r="DQ170" i="14"/>
  <c r="DP170" i="14" a="1"/>
  <c r="DP170" i="14"/>
  <c r="DO170" i="14" a="1"/>
  <c r="DO170" i="14"/>
  <c r="DN170" i="14" a="1"/>
  <c r="DN170" i="14"/>
  <c r="DM170" i="14" a="1"/>
  <c r="DM170" i="14"/>
  <c r="DL170" i="14" a="1"/>
  <c r="DL170" i="14"/>
  <c r="DK170" i="14" a="1"/>
  <c r="DK170" i="14"/>
  <c r="BJ170" i="14" a="1"/>
  <c r="BJ170" i="14"/>
  <c r="BI170" i="14" a="1"/>
  <c r="BI170" i="14"/>
  <c r="BD170" i="14" a="1"/>
  <c r="BD170" i="14"/>
  <c r="BC170" i="14" a="1"/>
  <c r="BC170" i="14"/>
  <c r="BA170" i="14" a="1"/>
  <c r="BA170" i="14"/>
  <c r="AZ170" i="14" a="1"/>
  <c r="AZ170" i="14"/>
  <c r="AX170" i="14" a="1"/>
  <c r="AX170" i="14"/>
  <c r="AW170" i="14" a="1"/>
  <c r="AW170" i="14"/>
  <c r="AU170" i="14" a="1"/>
  <c r="AU170" i="14"/>
  <c r="AT170" i="14" a="1"/>
  <c r="AT170" i="14"/>
  <c r="AL170" i="14" a="1"/>
  <c r="AL170" i="14"/>
  <c r="AK170" i="14" a="1"/>
  <c r="AK170" i="14"/>
  <c r="R169" i="14"/>
  <c r="S169" i="14"/>
  <c r="CI169" i="14"/>
  <c r="CW169" i="14"/>
  <c r="T169" i="14"/>
  <c r="CJ169" i="14"/>
  <c r="CX169" i="14"/>
  <c r="U169" i="14"/>
  <c r="CK169" i="14"/>
  <c r="CY169" i="14"/>
  <c r="V169" i="14"/>
  <c r="CL169" i="14"/>
  <c r="CZ169" i="14"/>
  <c r="W169" i="14"/>
  <c r="CM169" i="14"/>
  <c r="DA169" i="14"/>
  <c r="X169" i="14"/>
  <c r="CN169" i="14"/>
  <c r="DB169" i="14"/>
  <c r="Y169" i="14"/>
  <c r="CO169" i="14"/>
  <c r="DC169" i="14"/>
  <c r="Z169" i="14"/>
  <c r="CP169" i="14"/>
  <c r="DD169" i="14"/>
  <c r="AA169" i="14"/>
  <c r="CQ169" i="14"/>
  <c r="DE169" i="14"/>
  <c r="AB169" i="14"/>
  <c r="CR169" i="14"/>
  <c r="DF169" i="14"/>
  <c r="AC169" i="14"/>
  <c r="CS169" i="14"/>
  <c r="DG169" i="14"/>
  <c r="AD169" i="14"/>
  <c r="CT169" i="14"/>
  <c r="DH169" i="14"/>
  <c r="AE169" i="14"/>
  <c r="CU169" i="14"/>
  <c r="DI169" i="14"/>
  <c r="CV169" i="14"/>
  <c r="DJ169" i="14"/>
  <c r="EJ169" i="14" a="1"/>
  <c r="EJ169" i="14"/>
  <c r="EI169" i="14" a="1"/>
  <c r="EI169" i="14"/>
  <c r="EH169" i="14" a="1"/>
  <c r="EH169" i="14"/>
  <c r="EG169" i="14" a="1"/>
  <c r="EG169" i="14"/>
  <c r="EF169" i="14" a="1"/>
  <c r="EF169" i="14"/>
  <c r="EE169" i="14" a="1"/>
  <c r="EE169" i="14"/>
  <c r="ED169" i="14" a="1"/>
  <c r="ED169" i="14"/>
  <c r="EC169" i="14" a="1"/>
  <c r="EC169" i="14"/>
  <c r="EB169" i="14" a="1"/>
  <c r="EB169" i="14"/>
  <c r="EA169" i="14" a="1"/>
  <c r="EA169" i="14"/>
  <c r="DZ169" i="14" a="1"/>
  <c r="DZ169" i="14"/>
  <c r="DY169" i="14" a="1"/>
  <c r="DY169" i="14"/>
  <c r="DX169" i="14" a="1"/>
  <c r="DX169" i="14"/>
  <c r="DW169" i="14" a="1"/>
  <c r="DW169" i="14"/>
  <c r="DV169" i="14" a="1"/>
  <c r="DV169" i="14"/>
  <c r="DU169" i="14" a="1"/>
  <c r="DU169" i="14"/>
  <c r="DT169" i="14" a="1"/>
  <c r="DT169" i="14"/>
  <c r="DS169" i="14" a="1"/>
  <c r="DS169" i="14"/>
  <c r="DR169" i="14" a="1"/>
  <c r="DR169" i="14"/>
  <c r="DQ169" i="14" a="1"/>
  <c r="DQ169" i="14"/>
  <c r="DP169" i="14" a="1"/>
  <c r="DP169" i="14"/>
  <c r="DO169" i="14" a="1"/>
  <c r="DO169" i="14"/>
  <c r="DN169" i="14" a="1"/>
  <c r="DN169" i="14"/>
  <c r="DM169" i="14" a="1"/>
  <c r="DM169" i="14"/>
  <c r="DL169" i="14" a="1"/>
  <c r="DL169" i="14"/>
  <c r="DK169" i="14" a="1"/>
  <c r="DK169" i="14"/>
  <c r="BJ169" i="14" a="1"/>
  <c r="BJ169" i="14"/>
  <c r="BI169" i="14" a="1"/>
  <c r="BI169" i="14"/>
  <c r="BD169" i="14" a="1"/>
  <c r="BD169" i="14"/>
  <c r="BC169" i="14" a="1"/>
  <c r="BC169" i="14"/>
  <c r="BA169" i="14" a="1"/>
  <c r="BA169" i="14"/>
  <c r="AZ169" i="14" a="1"/>
  <c r="AZ169" i="14"/>
  <c r="AX169" i="14" a="1"/>
  <c r="AX169" i="14"/>
  <c r="AW169" i="14" a="1"/>
  <c r="AW169" i="14"/>
  <c r="AU169" i="14" a="1"/>
  <c r="AU169" i="14"/>
  <c r="AT169" i="14" a="1"/>
  <c r="AT169" i="14"/>
  <c r="AL169" i="14" a="1"/>
  <c r="AL169" i="14"/>
  <c r="AK169" i="14" a="1"/>
  <c r="AK169" i="14"/>
  <c r="R168" i="14"/>
  <c r="S168" i="14"/>
  <c r="CI168" i="14"/>
  <c r="CW168" i="14"/>
  <c r="T168" i="14"/>
  <c r="CJ168" i="14"/>
  <c r="CX168" i="14"/>
  <c r="U168" i="14"/>
  <c r="CK168" i="14"/>
  <c r="CY168" i="14"/>
  <c r="V168" i="14"/>
  <c r="CL168" i="14"/>
  <c r="CZ168" i="14"/>
  <c r="W168" i="14"/>
  <c r="CM168" i="14"/>
  <c r="DA168" i="14"/>
  <c r="X168" i="14"/>
  <c r="CN168" i="14"/>
  <c r="DB168" i="14"/>
  <c r="Y168" i="14"/>
  <c r="CO168" i="14"/>
  <c r="DC168" i="14"/>
  <c r="Z168" i="14"/>
  <c r="CP168" i="14"/>
  <c r="DD168" i="14"/>
  <c r="AA168" i="14"/>
  <c r="CQ168" i="14"/>
  <c r="DE168" i="14"/>
  <c r="AB168" i="14"/>
  <c r="CR168" i="14"/>
  <c r="DF168" i="14"/>
  <c r="AC168" i="14"/>
  <c r="CS168" i="14"/>
  <c r="DG168" i="14"/>
  <c r="AD168" i="14"/>
  <c r="CT168" i="14"/>
  <c r="DH168" i="14"/>
  <c r="AE168" i="14"/>
  <c r="CU168" i="14"/>
  <c r="DI168" i="14"/>
  <c r="CV168" i="14"/>
  <c r="DJ168" i="14"/>
  <c r="EJ168" i="14" a="1"/>
  <c r="EJ168" i="14"/>
  <c r="EI168" i="14" a="1"/>
  <c r="EI168" i="14"/>
  <c r="EH168" i="14" a="1"/>
  <c r="EH168" i="14"/>
  <c r="EG168" i="14" a="1"/>
  <c r="EG168" i="14"/>
  <c r="EF168" i="14" a="1"/>
  <c r="EF168" i="14"/>
  <c r="EE168" i="14" a="1"/>
  <c r="EE168" i="14"/>
  <c r="ED168" i="14" a="1"/>
  <c r="ED168" i="14"/>
  <c r="EC168" i="14" a="1"/>
  <c r="EC168" i="14"/>
  <c r="EB168" i="14" a="1"/>
  <c r="EB168" i="14"/>
  <c r="EA168" i="14" a="1"/>
  <c r="EA168" i="14"/>
  <c r="DZ168" i="14" a="1"/>
  <c r="DZ168" i="14"/>
  <c r="DY168" i="14" a="1"/>
  <c r="DY168" i="14"/>
  <c r="DX168" i="14" a="1"/>
  <c r="DX168" i="14"/>
  <c r="DW168" i="14" a="1"/>
  <c r="DW168" i="14"/>
  <c r="DV168" i="14" a="1"/>
  <c r="DV168" i="14"/>
  <c r="DU168" i="14" a="1"/>
  <c r="DU168" i="14"/>
  <c r="DT168" i="14" a="1"/>
  <c r="DT168" i="14"/>
  <c r="DS168" i="14" a="1"/>
  <c r="DS168" i="14"/>
  <c r="DR168" i="14" a="1"/>
  <c r="DR168" i="14"/>
  <c r="DQ168" i="14" a="1"/>
  <c r="DQ168" i="14"/>
  <c r="DP168" i="14" a="1"/>
  <c r="DP168" i="14"/>
  <c r="DO168" i="14" a="1"/>
  <c r="DO168" i="14"/>
  <c r="DN168" i="14" a="1"/>
  <c r="DN168" i="14"/>
  <c r="DM168" i="14" a="1"/>
  <c r="DM168" i="14"/>
  <c r="DL168" i="14" a="1"/>
  <c r="DL168" i="14"/>
  <c r="DK168" i="14" a="1"/>
  <c r="DK168" i="14"/>
  <c r="BJ168" i="14" a="1"/>
  <c r="BJ168" i="14"/>
  <c r="BI168" i="14" a="1"/>
  <c r="BI168" i="14"/>
  <c r="BD168" i="14" a="1"/>
  <c r="BD168" i="14"/>
  <c r="BC168" i="14" a="1"/>
  <c r="BC168" i="14"/>
  <c r="BA168" i="14" a="1"/>
  <c r="BA168" i="14"/>
  <c r="AZ168" i="14" a="1"/>
  <c r="AZ168" i="14"/>
  <c r="AX168" i="14" a="1"/>
  <c r="AX168" i="14"/>
  <c r="AW168" i="14" a="1"/>
  <c r="AW168" i="14"/>
  <c r="AU168" i="14" a="1"/>
  <c r="AU168" i="14"/>
  <c r="AT168" i="14" a="1"/>
  <c r="AT168" i="14"/>
  <c r="AL168" i="14" a="1"/>
  <c r="AL168" i="14"/>
  <c r="AK168" i="14" a="1"/>
  <c r="AK168" i="14"/>
  <c r="R167" i="14"/>
  <c r="S167" i="14"/>
  <c r="CI167" i="14"/>
  <c r="CW167" i="14"/>
  <c r="T167" i="14"/>
  <c r="CJ167" i="14"/>
  <c r="CX167" i="14"/>
  <c r="U167" i="14"/>
  <c r="CK167" i="14"/>
  <c r="CY167" i="14"/>
  <c r="V167" i="14"/>
  <c r="CL167" i="14"/>
  <c r="CZ167" i="14"/>
  <c r="W167" i="14"/>
  <c r="CM167" i="14"/>
  <c r="DA167" i="14"/>
  <c r="X167" i="14"/>
  <c r="CN167" i="14"/>
  <c r="DB167" i="14"/>
  <c r="Y167" i="14"/>
  <c r="CO167" i="14"/>
  <c r="DC167" i="14"/>
  <c r="Z167" i="14"/>
  <c r="CP167" i="14"/>
  <c r="DD167" i="14"/>
  <c r="AA167" i="14"/>
  <c r="CQ167" i="14"/>
  <c r="DE167" i="14"/>
  <c r="AB167" i="14"/>
  <c r="CR167" i="14"/>
  <c r="DF167" i="14"/>
  <c r="AC167" i="14"/>
  <c r="CS167" i="14"/>
  <c r="DG167" i="14"/>
  <c r="AD167" i="14"/>
  <c r="CT167" i="14"/>
  <c r="DH167" i="14"/>
  <c r="AE167" i="14"/>
  <c r="CU167" i="14"/>
  <c r="DI167" i="14"/>
  <c r="CV167" i="14"/>
  <c r="DJ167" i="14"/>
  <c r="EJ167" i="14" a="1"/>
  <c r="EJ167" i="14"/>
  <c r="EI167" i="14" a="1"/>
  <c r="EI167" i="14"/>
  <c r="EH167" i="14" a="1"/>
  <c r="EH167" i="14"/>
  <c r="EG167" i="14" a="1"/>
  <c r="EG167" i="14"/>
  <c r="EF167" i="14" a="1"/>
  <c r="EF167" i="14"/>
  <c r="EE167" i="14" a="1"/>
  <c r="EE167" i="14"/>
  <c r="ED167" i="14" a="1"/>
  <c r="ED167" i="14"/>
  <c r="EC167" i="14" a="1"/>
  <c r="EC167" i="14"/>
  <c r="EB167" i="14" a="1"/>
  <c r="EB167" i="14"/>
  <c r="EA167" i="14" a="1"/>
  <c r="EA167" i="14"/>
  <c r="DZ167" i="14" a="1"/>
  <c r="DZ167" i="14"/>
  <c r="DY167" i="14" a="1"/>
  <c r="DY167" i="14"/>
  <c r="DX167" i="14" a="1"/>
  <c r="DX167" i="14"/>
  <c r="DW167" i="14" a="1"/>
  <c r="DW167" i="14"/>
  <c r="DV167" i="14" a="1"/>
  <c r="DV167" i="14"/>
  <c r="DU167" i="14" a="1"/>
  <c r="DU167" i="14"/>
  <c r="DT167" i="14" a="1"/>
  <c r="DT167" i="14"/>
  <c r="DS167" i="14" a="1"/>
  <c r="DS167" i="14"/>
  <c r="DR167" i="14" a="1"/>
  <c r="DR167" i="14"/>
  <c r="DQ167" i="14" a="1"/>
  <c r="DQ167" i="14"/>
  <c r="DP167" i="14" a="1"/>
  <c r="DP167" i="14"/>
  <c r="DO167" i="14" a="1"/>
  <c r="DO167" i="14"/>
  <c r="DN167" i="14" a="1"/>
  <c r="DN167" i="14"/>
  <c r="DM167" i="14" a="1"/>
  <c r="DM167" i="14"/>
  <c r="DL167" i="14" a="1"/>
  <c r="DL167" i="14"/>
  <c r="DK167" i="14" a="1"/>
  <c r="DK167" i="14"/>
  <c r="BJ167" i="14" a="1"/>
  <c r="BJ167" i="14"/>
  <c r="BI167" i="14" a="1"/>
  <c r="BI167" i="14"/>
  <c r="BD167" i="14" a="1"/>
  <c r="BD167" i="14"/>
  <c r="BC167" i="14" a="1"/>
  <c r="BC167" i="14"/>
  <c r="BA167" i="14" a="1"/>
  <c r="BA167" i="14"/>
  <c r="AZ167" i="14" a="1"/>
  <c r="AZ167" i="14"/>
  <c r="AX167" i="14" a="1"/>
  <c r="AX167" i="14"/>
  <c r="AW167" i="14" a="1"/>
  <c r="AW167" i="14"/>
  <c r="AU167" i="14" a="1"/>
  <c r="AU167" i="14"/>
  <c r="AT167" i="14" a="1"/>
  <c r="AT167" i="14"/>
  <c r="AL167" i="14" a="1"/>
  <c r="AL167" i="14"/>
  <c r="AK167" i="14" a="1"/>
  <c r="AK167" i="14"/>
  <c r="R166" i="14"/>
  <c r="S166" i="14"/>
  <c r="CI166" i="14"/>
  <c r="CW166" i="14"/>
  <c r="T166" i="14"/>
  <c r="CJ166" i="14"/>
  <c r="CX166" i="14"/>
  <c r="U166" i="14"/>
  <c r="CK166" i="14"/>
  <c r="CY166" i="14"/>
  <c r="V166" i="14"/>
  <c r="CL166" i="14"/>
  <c r="CZ166" i="14"/>
  <c r="W166" i="14"/>
  <c r="CM166" i="14"/>
  <c r="DA166" i="14"/>
  <c r="X166" i="14"/>
  <c r="CN166" i="14"/>
  <c r="DB166" i="14"/>
  <c r="Y166" i="14"/>
  <c r="CO166" i="14"/>
  <c r="DC166" i="14"/>
  <c r="Z166" i="14"/>
  <c r="CP166" i="14"/>
  <c r="DD166" i="14"/>
  <c r="AA166" i="14"/>
  <c r="CQ166" i="14"/>
  <c r="DE166" i="14"/>
  <c r="AB166" i="14"/>
  <c r="CR166" i="14"/>
  <c r="DF166" i="14"/>
  <c r="AC166" i="14"/>
  <c r="CS166" i="14"/>
  <c r="DG166" i="14"/>
  <c r="AD166" i="14"/>
  <c r="CT166" i="14"/>
  <c r="DH166" i="14"/>
  <c r="AE166" i="14"/>
  <c r="CU166" i="14"/>
  <c r="DI166" i="14"/>
  <c r="CV166" i="14"/>
  <c r="DJ166" i="14"/>
  <c r="EJ166" i="14" a="1"/>
  <c r="EJ166" i="14"/>
  <c r="EI166" i="14" a="1"/>
  <c r="EI166" i="14"/>
  <c r="EH166" i="14" a="1"/>
  <c r="EH166" i="14"/>
  <c r="EG166" i="14" a="1"/>
  <c r="EG166" i="14"/>
  <c r="EF166" i="14" a="1"/>
  <c r="EF166" i="14"/>
  <c r="EE166" i="14" a="1"/>
  <c r="EE166" i="14"/>
  <c r="ED166" i="14" a="1"/>
  <c r="ED166" i="14"/>
  <c r="EC166" i="14" a="1"/>
  <c r="EC166" i="14"/>
  <c r="EB166" i="14" a="1"/>
  <c r="EB166" i="14"/>
  <c r="EA166" i="14" a="1"/>
  <c r="EA166" i="14"/>
  <c r="DZ166" i="14" a="1"/>
  <c r="DZ166" i="14"/>
  <c r="DY166" i="14" a="1"/>
  <c r="DY166" i="14"/>
  <c r="DX166" i="14" a="1"/>
  <c r="DX166" i="14"/>
  <c r="DW166" i="14" a="1"/>
  <c r="DW166" i="14"/>
  <c r="DV166" i="14" a="1"/>
  <c r="DV166" i="14"/>
  <c r="DU166" i="14" a="1"/>
  <c r="DU166" i="14"/>
  <c r="DT166" i="14" a="1"/>
  <c r="DT166" i="14"/>
  <c r="DS166" i="14" a="1"/>
  <c r="DS166" i="14"/>
  <c r="DR166" i="14" a="1"/>
  <c r="DR166" i="14"/>
  <c r="DQ166" i="14" a="1"/>
  <c r="DQ166" i="14"/>
  <c r="DP166" i="14" a="1"/>
  <c r="DP166" i="14"/>
  <c r="DO166" i="14" a="1"/>
  <c r="DO166" i="14"/>
  <c r="DN166" i="14" a="1"/>
  <c r="DN166" i="14"/>
  <c r="DM166" i="14" a="1"/>
  <c r="DM166" i="14"/>
  <c r="DL166" i="14" a="1"/>
  <c r="DL166" i="14"/>
  <c r="DK166" i="14" a="1"/>
  <c r="DK166" i="14"/>
  <c r="BJ166" i="14" a="1"/>
  <c r="BJ166" i="14"/>
  <c r="BI166" i="14" a="1"/>
  <c r="BI166" i="14"/>
  <c r="BD166" i="14" a="1"/>
  <c r="BD166" i="14"/>
  <c r="BC166" i="14" a="1"/>
  <c r="BC166" i="14"/>
  <c r="BA166" i="14" a="1"/>
  <c r="BA166" i="14"/>
  <c r="AZ166" i="14" a="1"/>
  <c r="AZ166" i="14"/>
  <c r="AX166" i="14" a="1"/>
  <c r="AX166" i="14"/>
  <c r="AW166" i="14" a="1"/>
  <c r="AW166" i="14"/>
  <c r="AU166" i="14" a="1"/>
  <c r="AU166" i="14"/>
  <c r="AT166" i="14" a="1"/>
  <c r="AT166" i="14"/>
  <c r="AL166" i="14" a="1"/>
  <c r="AL166" i="14"/>
  <c r="AK166" i="14" a="1"/>
  <c r="AK166" i="14"/>
  <c r="R165" i="14"/>
  <c r="S165" i="14"/>
  <c r="CI165" i="14"/>
  <c r="CW165" i="14"/>
  <c r="T165" i="14"/>
  <c r="CJ165" i="14"/>
  <c r="CX165" i="14"/>
  <c r="U165" i="14"/>
  <c r="CK165" i="14"/>
  <c r="CY165" i="14"/>
  <c r="V165" i="14"/>
  <c r="CL165" i="14"/>
  <c r="CZ165" i="14"/>
  <c r="W165" i="14"/>
  <c r="CM165" i="14"/>
  <c r="DA165" i="14"/>
  <c r="X165" i="14"/>
  <c r="CN165" i="14"/>
  <c r="DB165" i="14"/>
  <c r="Y165" i="14"/>
  <c r="CO165" i="14"/>
  <c r="DC165" i="14"/>
  <c r="Z165" i="14"/>
  <c r="CP165" i="14"/>
  <c r="DD165" i="14"/>
  <c r="AA165" i="14"/>
  <c r="CQ165" i="14"/>
  <c r="DE165" i="14"/>
  <c r="AB165" i="14"/>
  <c r="CR165" i="14"/>
  <c r="DF165" i="14"/>
  <c r="AC165" i="14"/>
  <c r="CS165" i="14"/>
  <c r="DG165" i="14"/>
  <c r="AD165" i="14"/>
  <c r="CT165" i="14"/>
  <c r="DH165" i="14"/>
  <c r="AE165" i="14"/>
  <c r="CU165" i="14"/>
  <c r="DI165" i="14"/>
  <c r="CV165" i="14"/>
  <c r="DJ165" i="14"/>
  <c r="EJ165" i="14" a="1"/>
  <c r="EJ165" i="14"/>
  <c r="EI165" i="14" a="1"/>
  <c r="EI165" i="14"/>
  <c r="EH165" i="14" a="1"/>
  <c r="EH165" i="14"/>
  <c r="EG165" i="14" a="1"/>
  <c r="EG165" i="14"/>
  <c r="EF165" i="14" a="1"/>
  <c r="EF165" i="14"/>
  <c r="EE165" i="14" a="1"/>
  <c r="EE165" i="14"/>
  <c r="ED165" i="14" a="1"/>
  <c r="ED165" i="14"/>
  <c r="EC165" i="14" a="1"/>
  <c r="EC165" i="14"/>
  <c r="EB165" i="14" a="1"/>
  <c r="EB165" i="14"/>
  <c r="EA165" i="14" a="1"/>
  <c r="EA165" i="14"/>
  <c r="DZ165" i="14" a="1"/>
  <c r="DZ165" i="14"/>
  <c r="DY165" i="14" a="1"/>
  <c r="DY165" i="14"/>
  <c r="DX165" i="14" a="1"/>
  <c r="DX165" i="14"/>
  <c r="DW165" i="14" a="1"/>
  <c r="DW165" i="14"/>
  <c r="DV165" i="14" a="1"/>
  <c r="DV165" i="14"/>
  <c r="DU165" i="14" a="1"/>
  <c r="DU165" i="14"/>
  <c r="DT165" i="14" a="1"/>
  <c r="DT165" i="14"/>
  <c r="DS165" i="14" a="1"/>
  <c r="DS165" i="14"/>
  <c r="DR165" i="14" a="1"/>
  <c r="DR165" i="14"/>
  <c r="DQ165" i="14" a="1"/>
  <c r="DQ165" i="14"/>
  <c r="DP165" i="14" a="1"/>
  <c r="DP165" i="14"/>
  <c r="DO165" i="14" a="1"/>
  <c r="DO165" i="14"/>
  <c r="DN165" i="14" a="1"/>
  <c r="DN165" i="14"/>
  <c r="DM165" i="14" a="1"/>
  <c r="DM165" i="14"/>
  <c r="DL165" i="14" a="1"/>
  <c r="DL165" i="14"/>
  <c r="DK165" i="14" a="1"/>
  <c r="DK165" i="14"/>
  <c r="BJ165" i="14" a="1"/>
  <c r="BJ165" i="14"/>
  <c r="BI165" i="14" a="1"/>
  <c r="BI165" i="14"/>
  <c r="BD165" i="14" a="1"/>
  <c r="BD165" i="14"/>
  <c r="BC165" i="14" a="1"/>
  <c r="BC165" i="14"/>
  <c r="BA165" i="14" a="1"/>
  <c r="BA165" i="14"/>
  <c r="AZ165" i="14" a="1"/>
  <c r="AZ165" i="14"/>
  <c r="AX165" i="14" a="1"/>
  <c r="AX165" i="14"/>
  <c r="AW165" i="14" a="1"/>
  <c r="AW165" i="14"/>
  <c r="AU165" i="14" a="1"/>
  <c r="AU165" i="14"/>
  <c r="AT165" i="14" a="1"/>
  <c r="AT165" i="14"/>
  <c r="AL165" i="14" a="1"/>
  <c r="AL165" i="14"/>
  <c r="AK165" i="14" a="1"/>
  <c r="AK165" i="14"/>
  <c r="R164" i="14"/>
  <c r="S164" i="14"/>
  <c r="CI164" i="14"/>
  <c r="CW164" i="14"/>
  <c r="T164" i="14"/>
  <c r="CJ164" i="14"/>
  <c r="CX164" i="14"/>
  <c r="U164" i="14"/>
  <c r="CK164" i="14"/>
  <c r="CY164" i="14"/>
  <c r="V164" i="14"/>
  <c r="CL164" i="14"/>
  <c r="CZ164" i="14"/>
  <c r="W164" i="14"/>
  <c r="CM164" i="14"/>
  <c r="DA164" i="14"/>
  <c r="X164" i="14"/>
  <c r="CN164" i="14"/>
  <c r="DB164" i="14"/>
  <c r="Y164" i="14"/>
  <c r="CO164" i="14"/>
  <c r="DC164" i="14"/>
  <c r="Z164" i="14"/>
  <c r="CP164" i="14"/>
  <c r="DD164" i="14"/>
  <c r="AA164" i="14"/>
  <c r="CQ164" i="14"/>
  <c r="DE164" i="14"/>
  <c r="AB164" i="14"/>
  <c r="CR164" i="14"/>
  <c r="DF164" i="14"/>
  <c r="AC164" i="14"/>
  <c r="CS164" i="14"/>
  <c r="DG164" i="14"/>
  <c r="AD164" i="14"/>
  <c r="CT164" i="14"/>
  <c r="DH164" i="14"/>
  <c r="AE164" i="14"/>
  <c r="CU164" i="14"/>
  <c r="DI164" i="14"/>
  <c r="CV164" i="14"/>
  <c r="DJ164" i="14"/>
  <c r="EJ164" i="14" a="1"/>
  <c r="EJ164" i="14"/>
  <c r="EI164" i="14" a="1"/>
  <c r="EI164" i="14"/>
  <c r="EH164" i="14" a="1"/>
  <c r="EH164" i="14"/>
  <c r="EG164" i="14" a="1"/>
  <c r="EG164" i="14"/>
  <c r="EF164" i="14" a="1"/>
  <c r="EF164" i="14"/>
  <c r="EE164" i="14" a="1"/>
  <c r="EE164" i="14"/>
  <c r="ED164" i="14" a="1"/>
  <c r="ED164" i="14"/>
  <c r="EC164" i="14" a="1"/>
  <c r="EC164" i="14"/>
  <c r="EB164" i="14" a="1"/>
  <c r="EB164" i="14"/>
  <c r="EA164" i="14" a="1"/>
  <c r="EA164" i="14"/>
  <c r="DZ164" i="14" a="1"/>
  <c r="DZ164" i="14"/>
  <c r="DY164" i="14" a="1"/>
  <c r="DY164" i="14"/>
  <c r="DX164" i="14" a="1"/>
  <c r="DX164" i="14"/>
  <c r="DW164" i="14" a="1"/>
  <c r="DW164" i="14"/>
  <c r="DV164" i="14" a="1"/>
  <c r="DV164" i="14"/>
  <c r="DU164" i="14" a="1"/>
  <c r="DU164" i="14"/>
  <c r="DT164" i="14" a="1"/>
  <c r="DT164" i="14"/>
  <c r="DS164" i="14" a="1"/>
  <c r="DS164" i="14"/>
  <c r="DR164" i="14" a="1"/>
  <c r="DR164" i="14"/>
  <c r="DQ164" i="14" a="1"/>
  <c r="DQ164" i="14"/>
  <c r="DP164" i="14" a="1"/>
  <c r="DP164" i="14"/>
  <c r="DO164" i="14" a="1"/>
  <c r="DO164" i="14"/>
  <c r="DN164" i="14" a="1"/>
  <c r="DN164" i="14"/>
  <c r="DM164" i="14" a="1"/>
  <c r="DM164" i="14"/>
  <c r="DL164" i="14" a="1"/>
  <c r="DL164" i="14"/>
  <c r="DK164" i="14" a="1"/>
  <c r="DK164" i="14"/>
  <c r="BJ164" i="14" a="1"/>
  <c r="BJ164" i="14"/>
  <c r="BI164" i="14" a="1"/>
  <c r="BI164" i="14"/>
  <c r="BD164" i="14" a="1"/>
  <c r="BD164" i="14"/>
  <c r="BC164" i="14" a="1"/>
  <c r="BC164" i="14"/>
  <c r="BA164" i="14" a="1"/>
  <c r="BA164" i="14"/>
  <c r="AZ164" i="14" a="1"/>
  <c r="AZ164" i="14"/>
  <c r="AX164" i="14" a="1"/>
  <c r="AX164" i="14"/>
  <c r="AW164" i="14" a="1"/>
  <c r="AW164" i="14"/>
  <c r="AU164" i="14" a="1"/>
  <c r="AU164" i="14"/>
  <c r="AT164" i="14" a="1"/>
  <c r="AT164" i="14"/>
  <c r="AL164" i="14" a="1"/>
  <c r="AL164" i="14"/>
  <c r="AK164" i="14" a="1"/>
  <c r="AK164" i="14"/>
  <c r="R163" i="14"/>
  <c r="S163" i="14"/>
  <c r="CI163" i="14"/>
  <c r="CW163" i="14"/>
  <c r="T163" i="14"/>
  <c r="CJ163" i="14"/>
  <c r="CX163" i="14"/>
  <c r="U163" i="14"/>
  <c r="CK163" i="14"/>
  <c r="CY163" i="14"/>
  <c r="V163" i="14"/>
  <c r="CL163" i="14"/>
  <c r="CZ163" i="14"/>
  <c r="W163" i="14"/>
  <c r="CM163" i="14"/>
  <c r="DA163" i="14"/>
  <c r="X163" i="14"/>
  <c r="CN163" i="14"/>
  <c r="DB163" i="14"/>
  <c r="Y163" i="14"/>
  <c r="CO163" i="14"/>
  <c r="DC163" i="14"/>
  <c r="Z163" i="14"/>
  <c r="CP163" i="14"/>
  <c r="DD163" i="14"/>
  <c r="AA163" i="14"/>
  <c r="CQ163" i="14"/>
  <c r="DE163" i="14"/>
  <c r="AB163" i="14"/>
  <c r="CR163" i="14"/>
  <c r="DF163" i="14"/>
  <c r="AC163" i="14"/>
  <c r="CS163" i="14"/>
  <c r="DG163" i="14"/>
  <c r="AD163" i="14"/>
  <c r="CT163" i="14"/>
  <c r="DH163" i="14"/>
  <c r="AE163" i="14"/>
  <c r="CU163" i="14"/>
  <c r="DI163" i="14"/>
  <c r="CV163" i="14"/>
  <c r="DJ163" i="14"/>
  <c r="EJ163" i="14" a="1"/>
  <c r="EJ163" i="14"/>
  <c r="EI163" i="14" a="1"/>
  <c r="EI163" i="14"/>
  <c r="EH163" i="14" a="1"/>
  <c r="EH163" i="14"/>
  <c r="EG163" i="14" a="1"/>
  <c r="EG163" i="14"/>
  <c r="EF163" i="14" a="1"/>
  <c r="EF163" i="14"/>
  <c r="EE163" i="14" a="1"/>
  <c r="EE163" i="14"/>
  <c r="ED163" i="14" a="1"/>
  <c r="ED163" i="14"/>
  <c r="EC163" i="14" a="1"/>
  <c r="EC163" i="14"/>
  <c r="EB163" i="14" a="1"/>
  <c r="EB163" i="14"/>
  <c r="EA163" i="14" a="1"/>
  <c r="EA163" i="14"/>
  <c r="DZ163" i="14" a="1"/>
  <c r="DZ163" i="14"/>
  <c r="DY163" i="14" a="1"/>
  <c r="DY163" i="14"/>
  <c r="DX163" i="14" a="1"/>
  <c r="DX163" i="14"/>
  <c r="DW163" i="14" a="1"/>
  <c r="DW163" i="14"/>
  <c r="DV163" i="14" a="1"/>
  <c r="DV163" i="14"/>
  <c r="DU163" i="14" a="1"/>
  <c r="DU163" i="14"/>
  <c r="DT163" i="14" a="1"/>
  <c r="DT163" i="14"/>
  <c r="DS163" i="14" a="1"/>
  <c r="DS163" i="14"/>
  <c r="DR163" i="14" a="1"/>
  <c r="DR163" i="14"/>
  <c r="DQ163" i="14" a="1"/>
  <c r="DQ163" i="14"/>
  <c r="DP163" i="14" a="1"/>
  <c r="DP163" i="14"/>
  <c r="DO163" i="14" a="1"/>
  <c r="DO163" i="14"/>
  <c r="DN163" i="14" a="1"/>
  <c r="DN163" i="14"/>
  <c r="DM163" i="14" a="1"/>
  <c r="DM163" i="14"/>
  <c r="DL163" i="14" a="1"/>
  <c r="DL163" i="14"/>
  <c r="DK163" i="14" a="1"/>
  <c r="DK163" i="14"/>
  <c r="BJ163" i="14" a="1"/>
  <c r="BJ163" i="14"/>
  <c r="BI163" i="14" a="1"/>
  <c r="BI163" i="14"/>
  <c r="BD163" i="14" a="1"/>
  <c r="BD163" i="14"/>
  <c r="BC163" i="14" a="1"/>
  <c r="BC163" i="14"/>
  <c r="BA163" i="14" a="1"/>
  <c r="BA163" i="14"/>
  <c r="AZ163" i="14" a="1"/>
  <c r="AZ163" i="14"/>
  <c r="AX163" i="14" a="1"/>
  <c r="AX163" i="14"/>
  <c r="AW163" i="14" a="1"/>
  <c r="AW163" i="14"/>
  <c r="AU163" i="14" a="1"/>
  <c r="AU163" i="14"/>
  <c r="AT163" i="14" a="1"/>
  <c r="AT163" i="14"/>
  <c r="AL163" i="14" a="1"/>
  <c r="AL163" i="14"/>
  <c r="AK163" i="14" a="1"/>
  <c r="AK163" i="14"/>
  <c r="R162" i="14"/>
  <c r="S162" i="14"/>
  <c r="CI162" i="14"/>
  <c r="CW162" i="14"/>
  <c r="T162" i="14"/>
  <c r="CJ162" i="14"/>
  <c r="CX162" i="14"/>
  <c r="U162" i="14"/>
  <c r="CK162" i="14"/>
  <c r="CY162" i="14"/>
  <c r="V162" i="14"/>
  <c r="CL162" i="14"/>
  <c r="CZ162" i="14"/>
  <c r="W162" i="14"/>
  <c r="CM162" i="14"/>
  <c r="DA162" i="14"/>
  <c r="X162" i="14"/>
  <c r="CN162" i="14"/>
  <c r="DB162" i="14"/>
  <c r="Y162" i="14"/>
  <c r="CO162" i="14"/>
  <c r="DC162" i="14"/>
  <c r="Z162" i="14"/>
  <c r="CP162" i="14"/>
  <c r="DD162" i="14"/>
  <c r="AA162" i="14"/>
  <c r="CQ162" i="14"/>
  <c r="DE162" i="14"/>
  <c r="AB162" i="14"/>
  <c r="CR162" i="14"/>
  <c r="DF162" i="14"/>
  <c r="AC162" i="14"/>
  <c r="CS162" i="14"/>
  <c r="DG162" i="14"/>
  <c r="AD162" i="14"/>
  <c r="CT162" i="14"/>
  <c r="DH162" i="14"/>
  <c r="AE162" i="14"/>
  <c r="CU162" i="14"/>
  <c r="DI162" i="14"/>
  <c r="CV162" i="14"/>
  <c r="DJ162" i="14"/>
  <c r="EJ162" i="14" a="1"/>
  <c r="EJ162" i="14"/>
  <c r="EI162" i="14" a="1"/>
  <c r="EI162" i="14"/>
  <c r="EH162" i="14" a="1"/>
  <c r="EH162" i="14"/>
  <c r="EG162" i="14" a="1"/>
  <c r="EG162" i="14"/>
  <c r="EF162" i="14" a="1"/>
  <c r="EF162" i="14"/>
  <c r="EE162" i="14" a="1"/>
  <c r="EE162" i="14"/>
  <c r="ED162" i="14" a="1"/>
  <c r="ED162" i="14"/>
  <c r="EC162" i="14" a="1"/>
  <c r="EC162" i="14"/>
  <c r="EB162" i="14" a="1"/>
  <c r="EB162" i="14"/>
  <c r="EA162" i="14" a="1"/>
  <c r="EA162" i="14"/>
  <c r="DZ162" i="14" a="1"/>
  <c r="DZ162" i="14"/>
  <c r="DY162" i="14" a="1"/>
  <c r="DY162" i="14"/>
  <c r="DX162" i="14" a="1"/>
  <c r="DX162" i="14"/>
  <c r="DW162" i="14" a="1"/>
  <c r="DW162" i="14"/>
  <c r="DV162" i="14" a="1"/>
  <c r="DV162" i="14"/>
  <c r="DU162" i="14" a="1"/>
  <c r="DU162" i="14"/>
  <c r="DT162" i="14" a="1"/>
  <c r="DT162" i="14"/>
  <c r="DS162" i="14" a="1"/>
  <c r="DS162" i="14"/>
  <c r="DR162" i="14" a="1"/>
  <c r="DR162" i="14"/>
  <c r="DQ162" i="14" a="1"/>
  <c r="DQ162" i="14"/>
  <c r="DP162" i="14" a="1"/>
  <c r="DP162" i="14"/>
  <c r="DO162" i="14" a="1"/>
  <c r="DO162" i="14"/>
  <c r="DN162" i="14" a="1"/>
  <c r="DN162" i="14"/>
  <c r="DM162" i="14" a="1"/>
  <c r="DM162" i="14"/>
  <c r="DL162" i="14" a="1"/>
  <c r="DL162" i="14"/>
  <c r="DK162" i="14" a="1"/>
  <c r="DK162" i="14"/>
  <c r="BJ162" i="14" a="1"/>
  <c r="BJ162" i="14"/>
  <c r="BI162" i="14" a="1"/>
  <c r="BI162" i="14"/>
  <c r="BD162" i="14" a="1"/>
  <c r="BD162" i="14"/>
  <c r="BC162" i="14" a="1"/>
  <c r="BC162" i="14"/>
  <c r="BA162" i="14" a="1"/>
  <c r="BA162" i="14"/>
  <c r="AZ162" i="14" a="1"/>
  <c r="AZ162" i="14"/>
  <c r="AX162" i="14" a="1"/>
  <c r="AX162" i="14"/>
  <c r="AW162" i="14" a="1"/>
  <c r="AW162" i="14"/>
  <c r="AU162" i="14" a="1"/>
  <c r="AU162" i="14"/>
  <c r="AT162" i="14" a="1"/>
  <c r="AT162" i="14"/>
  <c r="AL162" i="14" a="1"/>
  <c r="AL162" i="14"/>
  <c r="AK162" i="14" a="1"/>
  <c r="AK162" i="14"/>
  <c r="R161" i="14"/>
  <c r="S161" i="14"/>
  <c r="CI161" i="14"/>
  <c r="CW161" i="14"/>
  <c r="T161" i="14"/>
  <c r="CJ161" i="14"/>
  <c r="CX161" i="14"/>
  <c r="U161" i="14"/>
  <c r="CK161" i="14"/>
  <c r="CY161" i="14"/>
  <c r="V161" i="14"/>
  <c r="CL161" i="14"/>
  <c r="CZ161" i="14"/>
  <c r="W161" i="14"/>
  <c r="CM161" i="14"/>
  <c r="DA161" i="14"/>
  <c r="X161" i="14"/>
  <c r="CN161" i="14"/>
  <c r="DB161" i="14"/>
  <c r="Y161" i="14"/>
  <c r="CO161" i="14"/>
  <c r="DC161" i="14"/>
  <c r="Z161" i="14"/>
  <c r="CP161" i="14"/>
  <c r="DD161" i="14"/>
  <c r="AA161" i="14"/>
  <c r="CQ161" i="14"/>
  <c r="DE161" i="14"/>
  <c r="AB161" i="14"/>
  <c r="CR161" i="14"/>
  <c r="DF161" i="14"/>
  <c r="AC161" i="14"/>
  <c r="CS161" i="14"/>
  <c r="DG161" i="14"/>
  <c r="AD161" i="14"/>
  <c r="CT161" i="14"/>
  <c r="DH161" i="14"/>
  <c r="AE161" i="14"/>
  <c r="CU161" i="14"/>
  <c r="DI161" i="14"/>
  <c r="CV161" i="14"/>
  <c r="DJ161" i="14"/>
  <c r="EJ161" i="14" a="1"/>
  <c r="EJ161" i="14"/>
  <c r="EI161" i="14" a="1"/>
  <c r="EI161" i="14"/>
  <c r="EH161" i="14" a="1"/>
  <c r="EH161" i="14"/>
  <c r="EG161" i="14" a="1"/>
  <c r="EG161" i="14"/>
  <c r="EF161" i="14" a="1"/>
  <c r="EF161" i="14"/>
  <c r="EE161" i="14" a="1"/>
  <c r="EE161" i="14"/>
  <c r="ED161" i="14" a="1"/>
  <c r="ED161" i="14"/>
  <c r="EC161" i="14" a="1"/>
  <c r="EC161" i="14"/>
  <c r="EB161" i="14" a="1"/>
  <c r="EB161" i="14"/>
  <c r="EA161" i="14" a="1"/>
  <c r="EA161" i="14"/>
  <c r="DZ161" i="14" a="1"/>
  <c r="DZ161" i="14"/>
  <c r="DY161" i="14" a="1"/>
  <c r="DY161" i="14"/>
  <c r="DX161" i="14" a="1"/>
  <c r="DX161" i="14"/>
  <c r="DW161" i="14" a="1"/>
  <c r="DW161" i="14"/>
  <c r="DV161" i="14" a="1"/>
  <c r="DV161" i="14"/>
  <c r="DU161" i="14" a="1"/>
  <c r="DU161" i="14"/>
  <c r="DT161" i="14" a="1"/>
  <c r="DT161" i="14"/>
  <c r="DS161" i="14" a="1"/>
  <c r="DS161" i="14"/>
  <c r="DR161" i="14" a="1"/>
  <c r="DR161" i="14"/>
  <c r="DQ161" i="14" a="1"/>
  <c r="DQ161" i="14"/>
  <c r="DP161" i="14" a="1"/>
  <c r="DP161" i="14"/>
  <c r="DO161" i="14" a="1"/>
  <c r="DO161" i="14"/>
  <c r="DN161" i="14" a="1"/>
  <c r="DN161" i="14"/>
  <c r="DM161" i="14" a="1"/>
  <c r="DM161" i="14"/>
  <c r="DL161" i="14" a="1"/>
  <c r="DL161" i="14"/>
  <c r="DK161" i="14" a="1"/>
  <c r="DK161" i="14"/>
  <c r="BJ161" i="14" a="1"/>
  <c r="BJ161" i="14"/>
  <c r="BI161" i="14" a="1"/>
  <c r="BI161" i="14"/>
  <c r="BD161" i="14" a="1"/>
  <c r="BD161" i="14"/>
  <c r="BC161" i="14" a="1"/>
  <c r="BC161" i="14"/>
  <c r="BA161" i="14" a="1"/>
  <c r="BA161" i="14"/>
  <c r="AZ161" i="14" a="1"/>
  <c r="AZ161" i="14"/>
  <c r="AX161" i="14" a="1"/>
  <c r="AX161" i="14"/>
  <c r="AW161" i="14" a="1"/>
  <c r="AW161" i="14"/>
  <c r="AU161" i="14" a="1"/>
  <c r="AU161" i="14"/>
  <c r="AT161" i="14" a="1"/>
  <c r="AT161" i="14"/>
  <c r="AL161" i="14" a="1"/>
  <c r="AL161" i="14"/>
  <c r="AK161" i="14" a="1"/>
  <c r="AK161" i="14"/>
  <c r="R160" i="14"/>
  <c r="S160" i="14"/>
  <c r="CI160" i="14"/>
  <c r="CW160" i="14"/>
  <c r="T160" i="14"/>
  <c r="CJ160" i="14"/>
  <c r="CX160" i="14"/>
  <c r="U160" i="14"/>
  <c r="CK160" i="14"/>
  <c r="CY160" i="14"/>
  <c r="V160" i="14"/>
  <c r="CL160" i="14"/>
  <c r="CZ160" i="14"/>
  <c r="W160" i="14"/>
  <c r="CM160" i="14"/>
  <c r="DA160" i="14"/>
  <c r="X160" i="14"/>
  <c r="CN160" i="14"/>
  <c r="DB160" i="14"/>
  <c r="Y160" i="14"/>
  <c r="CO160" i="14"/>
  <c r="DC160" i="14"/>
  <c r="Z160" i="14"/>
  <c r="CP160" i="14"/>
  <c r="DD160" i="14"/>
  <c r="AA160" i="14"/>
  <c r="CQ160" i="14"/>
  <c r="DE160" i="14"/>
  <c r="AB160" i="14"/>
  <c r="CR160" i="14"/>
  <c r="DF160" i="14"/>
  <c r="AC160" i="14"/>
  <c r="CS160" i="14"/>
  <c r="DG160" i="14"/>
  <c r="AD160" i="14"/>
  <c r="CT160" i="14"/>
  <c r="DH160" i="14"/>
  <c r="AE160" i="14"/>
  <c r="CU160" i="14"/>
  <c r="DI160" i="14"/>
  <c r="CV160" i="14"/>
  <c r="DJ160" i="14"/>
  <c r="EJ160" i="14" a="1"/>
  <c r="EJ160" i="14"/>
  <c r="EI160" i="14" a="1"/>
  <c r="EI160" i="14"/>
  <c r="EH160" i="14" a="1"/>
  <c r="EH160" i="14"/>
  <c r="EG160" i="14" a="1"/>
  <c r="EG160" i="14"/>
  <c r="EF160" i="14" a="1"/>
  <c r="EF160" i="14"/>
  <c r="EE160" i="14" a="1"/>
  <c r="EE160" i="14"/>
  <c r="ED160" i="14" a="1"/>
  <c r="ED160" i="14"/>
  <c r="EC160" i="14" a="1"/>
  <c r="EC160" i="14"/>
  <c r="EB160" i="14" a="1"/>
  <c r="EB160" i="14"/>
  <c r="EA160" i="14" a="1"/>
  <c r="EA160" i="14"/>
  <c r="DZ160" i="14" a="1"/>
  <c r="DZ160" i="14"/>
  <c r="DY160" i="14" a="1"/>
  <c r="DY160" i="14"/>
  <c r="DX160" i="14" a="1"/>
  <c r="DX160" i="14"/>
  <c r="DW160" i="14" a="1"/>
  <c r="DW160" i="14"/>
  <c r="DV160" i="14" a="1"/>
  <c r="DV160" i="14"/>
  <c r="DU160" i="14" a="1"/>
  <c r="DU160" i="14"/>
  <c r="DT160" i="14" a="1"/>
  <c r="DT160" i="14"/>
  <c r="DS160" i="14" a="1"/>
  <c r="DS160" i="14"/>
  <c r="DR160" i="14" a="1"/>
  <c r="DR160" i="14"/>
  <c r="DQ160" i="14" a="1"/>
  <c r="DQ160" i="14"/>
  <c r="DP160" i="14" a="1"/>
  <c r="DP160" i="14"/>
  <c r="DO160" i="14" a="1"/>
  <c r="DO160" i="14"/>
  <c r="DN160" i="14" a="1"/>
  <c r="DN160" i="14"/>
  <c r="DM160" i="14" a="1"/>
  <c r="DM160" i="14"/>
  <c r="DL160" i="14" a="1"/>
  <c r="DL160" i="14"/>
  <c r="DK160" i="14" a="1"/>
  <c r="DK160" i="14"/>
  <c r="BJ160" i="14" a="1"/>
  <c r="BJ160" i="14"/>
  <c r="BI160" i="14" a="1"/>
  <c r="BI160" i="14"/>
  <c r="BD160" i="14" a="1"/>
  <c r="BD160" i="14"/>
  <c r="BC160" i="14" a="1"/>
  <c r="BC160" i="14"/>
  <c r="BA160" i="14" a="1"/>
  <c r="BA160" i="14"/>
  <c r="AZ160" i="14" a="1"/>
  <c r="AZ160" i="14"/>
  <c r="AX160" i="14" a="1"/>
  <c r="AX160" i="14"/>
  <c r="AW160" i="14" a="1"/>
  <c r="AW160" i="14"/>
  <c r="AU160" i="14" a="1"/>
  <c r="AU160" i="14"/>
  <c r="AT160" i="14" a="1"/>
  <c r="AT160" i="14"/>
  <c r="AL160" i="14" a="1"/>
  <c r="AL160" i="14"/>
  <c r="AK160" i="14" a="1"/>
  <c r="AK160" i="14"/>
  <c r="R159" i="14"/>
  <c r="S159" i="14"/>
  <c r="CI159" i="14"/>
  <c r="CW159" i="14"/>
  <c r="T159" i="14"/>
  <c r="CJ159" i="14"/>
  <c r="CX159" i="14"/>
  <c r="U159" i="14"/>
  <c r="CK159" i="14"/>
  <c r="CY159" i="14"/>
  <c r="V159" i="14"/>
  <c r="CL159" i="14"/>
  <c r="CZ159" i="14"/>
  <c r="W159" i="14"/>
  <c r="CM159" i="14"/>
  <c r="DA159" i="14"/>
  <c r="X159" i="14"/>
  <c r="CN159" i="14"/>
  <c r="DB159" i="14"/>
  <c r="Y159" i="14"/>
  <c r="CO159" i="14"/>
  <c r="DC159" i="14"/>
  <c r="Z159" i="14"/>
  <c r="CP159" i="14"/>
  <c r="DD159" i="14"/>
  <c r="AA159" i="14"/>
  <c r="CQ159" i="14"/>
  <c r="DE159" i="14"/>
  <c r="AB159" i="14"/>
  <c r="CR159" i="14"/>
  <c r="DF159" i="14"/>
  <c r="AC159" i="14"/>
  <c r="CS159" i="14"/>
  <c r="DG159" i="14"/>
  <c r="AD159" i="14"/>
  <c r="CT159" i="14"/>
  <c r="DH159" i="14"/>
  <c r="AE159" i="14"/>
  <c r="CU159" i="14"/>
  <c r="DI159" i="14"/>
  <c r="CV159" i="14"/>
  <c r="DJ159" i="14"/>
  <c r="EJ159" i="14" a="1"/>
  <c r="EJ159" i="14"/>
  <c r="EI159" i="14" a="1"/>
  <c r="EI159" i="14"/>
  <c r="EH159" i="14" a="1"/>
  <c r="EH159" i="14"/>
  <c r="EG159" i="14" a="1"/>
  <c r="EG159" i="14"/>
  <c r="EF159" i="14" a="1"/>
  <c r="EF159" i="14"/>
  <c r="EE159" i="14" a="1"/>
  <c r="EE159" i="14"/>
  <c r="ED159" i="14" a="1"/>
  <c r="ED159" i="14"/>
  <c r="EC159" i="14" a="1"/>
  <c r="EC159" i="14"/>
  <c r="EB159" i="14" a="1"/>
  <c r="EB159" i="14"/>
  <c r="EA159" i="14" a="1"/>
  <c r="EA159" i="14"/>
  <c r="DZ159" i="14" a="1"/>
  <c r="DZ159" i="14"/>
  <c r="DY159" i="14" a="1"/>
  <c r="DY159" i="14"/>
  <c r="DX159" i="14" a="1"/>
  <c r="DX159" i="14"/>
  <c r="DW159" i="14" a="1"/>
  <c r="DW159" i="14"/>
  <c r="DV159" i="14" a="1"/>
  <c r="DV159" i="14"/>
  <c r="DU159" i="14" a="1"/>
  <c r="DU159" i="14"/>
  <c r="DT159" i="14" a="1"/>
  <c r="DT159" i="14"/>
  <c r="DS159" i="14" a="1"/>
  <c r="DS159" i="14"/>
  <c r="DR159" i="14" a="1"/>
  <c r="DR159" i="14"/>
  <c r="DQ159" i="14" a="1"/>
  <c r="DQ159" i="14"/>
  <c r="DP159" i="14" a="1"/>
  <c r="DP159" i="14"/>
  <c r="DO159" i="14" a="1"/>
  <c r="DO159" i="14"/>
  <c r="DN159" i="14" a="1"/>
  <c r="DN159" i="14"/>
  <c r="DM159" i="14" a="1"/>
  <c r="DM159" i="14"/>
  <c r="DL159" i="14" a="1"/>
  <c r="DL159" i="14"/>
  <c r="DK159" i="14" a="1"/>
  <c r="DK159" i="14"/>
  <c r="BJ159" i="14" a="1"/>
  <c r="BJ159" i="14"/>
  <c r="BI159" i="14" a="1"/>
  <c r="BI159" i="14"/>
  <c r="BD159" i="14" a="1"/>
  <c r="BD159" i="14"/>
  <c r="BC159" i="14" a="1"/>
  <c r="BC159" i="14"/>
  <c r="BA159" i="14" a="1"/>
  <c r="BA159" i="14"/>
  <c r="AZ159" i="14" a="1"/>
  <c r="AZ159" i="14"/>
  <c r="AX159" i="14" a="1"/>
  <c r="AX159" i="14"/>
  <c r="AW159" i="14" a="1"/>
  <c r="AW159" i="14"/>
  <c r="AU159" i="14" a="1"/>
  <c r="AU159" i="14"/>
  <c r="AT159" i="14" a="1"/>
  <c r="AT159" i="14"/>
  <c r="AL159" i="14" a="1"/>
  <c r="AL159" i="14"/>
  <c r="AK159" i="14" a="1"/>
  <c r="AK159" i="14"/>
  <c r="R158" i="14"/>
  <c r="S158" i="14"/>
  <c r="CI158" i="14"/>
  <c r="CW158" i="14"/>
  <c r="T158" i="14"/>
  <c r="CJ158" i="14"/>
  <c r="CX158" i="14"/>
  <c r="U158" i="14"/>
  <c r="CK158" i="14"/>
  <c r="CY158" i="14"/>
  <c r="V158" i="14"/>
  <c r="CL158" i="14"/>
  <c r="CZ158" i="14"/>
  <c r="W158" i="14"/>
  <c r="CM158" i="14"/>
  <c r="DA158" i="14"/>
  <c r="X158" i="14"/>
  <c r="CN158" i="14"/>
  <c r="DB158" i="14"/>
  <c r="Y158" i="14"/>
  <c r="CO158" i="14"/>
  <c r="DC158" i="14"/>
  <c r="Z158" i="14"/>
  <c r="CP158" i="14"/>
  <c r="DD158" i="14"/>
  <c r="AA158" i="14"/>
  <c r="CQ158" i="14"/>
  <c r="DE158" i="14"/>
  <c r="AB158" i="14"/>
  <c r="CR158" i="14"/>
  <c r="DF158" i="14"/>
  <c r="AC158" i="14"/>
  <c r="CS158" i="14"/>
  <c r="DG158" i="14"/>
  <c r="AD158" i="14"/>
  <c r="CT158" i="14"/>
  <c r="DH158" i="14"/>
  <c r="AE158" i="14"/>
  <c r="CU158" i="14"/>
  <c r="DI158" i="14"/>
  <c r="CV158" i="14"/>
  <c r="DJ158" i="14"/>
  <c r="EJ158" i="14" a="1"/>
  <c r="EJ158" i="14"/>
  <c r="EI158" i="14" a="1"/>
  <c r="EI158" i="14"/>
  <c r="EH158" i="14" a="1"/>
  <c r="EH158" i="14"/>
  <c r="EG158" i="14" a="1"/>
  <c r="EG158" i="14"/>
  <c r="EF158" i="14" a="1"/>
  <c r="EF158" i="14"/>
  <c r="EE158" i="14" a="1"/>
  <c r="EE158" i="14"/>
  <c r="ED158" i="14" a="1"/>
  <c r="ED158" i="14"/>
  <c r="EC158" i="14" a="1"/>
  <c r="EC158" i="14"/>
  <c r="EB158" i="14" a="1"/>
  <c r="EB158" i="14"/>
  <c r="EA158" i="14" a="1"/>
  <c r="EA158" i="14"/>
  <c r="DZ158" i="14" a="1"/>
  <c r="DZ158" i="14"/>
  <c r="DY158" i="14" a="1"/>
  <c r="DY158" i="14"/>
  <c r="DX158" i="14" a="1"/>
  <c r="DX158" i="14"/>
  <c r="DW158" i="14" a="1"/>
  <c r="DW158" i="14"/>
  <c r="DV158" i="14" a="1"/>
  <c r="DV158" i="14"/>
  <c r="DU158" i="14" a="1"/>
  <c r="DU158" i="14"/>
  <c r="DT158" i="14" a="1"/>
  <c r="DT158" i="14"/>
  <c r="DS158" i="14" a="1"/>
  <c r="DS158" i="14"/>
  <c r="DR158" i="14" a="1"/>
  <c r="DR158" i="14"/>
  <c r="DQ158" i="14" a="1"/>
  <c r="DQ158" i="14"/>
  <c r="DP158" i="14" a="1"/>
  <c r="DP158" i="14"/>
  <c r="DO158" i="14" a="1"/>
  <c r="DO158" i="14"/>
  <c r="DN158" i="14" a="1"/>
  <c r="DN158" i="14"/>
  <c r="DM158" i="14" a="1"/>
  <c r="DM158" i="14"/>
  <c r="DL158" i="14" a="1"/>
  <c r="DL158" i="14"/>
  <c r="DK158" i="14" a="1"/>
  <c r="DK158" i="14"/>
  <c r="BJ158" i="14" a="1"/>
  <c r="BJ158" i="14"/>
  <c r="BI158" i="14" a="1"/>
  <c r="BI158" i="14"/>
  <c r="BD158" i="14" a="1"/>
  <c r="BD158" i="14"/>
  <c r="BC158" i="14" a="1"/>
  <c r="BC158" i="14"/>
  <c r="BA158" i="14" a="1"/>
  <c r="BA158" i="14"/>
  <c r="AZ158" i="14" a="1"/>
  <c r="AZ158" i="14"/>
  <c r="AX158" i="14" a="1"/>
  <c r="AX158" i="14"/>
  <c r="AW158" i="14" a="1"/>
  <c r="AW158" i="14"/>
  <c r="AU158" i="14" a="1"/>
  <c r="AU158" i="14"/>
  <c r="AT158" i="14" a="1"/>
  <c r="AT158" i="14"/>
  <c r="AL158" i="14" a="1"/>
  <c r="AL158" i="14"/>
  <c r="AK158" i="14" a="1"/>
  <c r="AK158" i="14"/>
  <c r="R157" i="14"/>
  <c r="S157" i="14"/>
  <c r="CI157" i="14"/>
  <c r="CW157" i="14"/>
  <c r="T157" i="14"/>
  <c r="CJ157" i="14"/>
  <c r="CX157" i="14"/>
  <c r="U157" i="14"/>
  <c r="CK157" i="14"/>
  <c r="CY157" i="14"/>
  <c r="V157" i="14"/>
  <c r="CL157" i="14"/>
  <c r="CZ157" i="14"/>
  <c r="W157" i="14"/>
  <c r="CM157" i="14"/>
  <c r="DA157" i="14"/>
  <c r="X157" i="14"/>
  <c r="CN157" i="14"/>
  <c r="DB157" i="14"/>
  <c r="Y157" i="14"/>
  <c r="CO157" i="14"/>
  <c r="DC157" i="14"/>
  <c r="Z157" i="14"/>
  <c r="CP157" i="14"/>
  <c r="DD157" i="14"/>
  <c r="AA157" i="14"/>
  <c r="CQ157" i="14"/>
  <c r="DE157" i="14"/>
  <c r="AB157" i="14"/>
  <c r="CR157" i="14"/>
  <c r="DF157" i="14"/>
  <c r="AC157" i="14"/>
  <c r="CS157" i="14"/>
  <c r="DG157" i="14"/>
  <c r="AD157" i="14"/>
  <c r="CT157" i="14"/>
  <c r="DH157" i="14"/>
  <c r="AE157" i="14"/>
  <c r="CU157" i="14"/>
  <c r="DI157" i="14"/>
  <c r="CV157" i="14"/>
  <c r="DJ157" i="14"/>
  <c r="EJ157" i="14" a="1"/>
  <c r="EJ157" i="14"/>
  <c r="EI157" i="14" a="1"/>
  <c r="EI157" i="14"/>
  <c r="EH157" i="14" a="1"/>
  <c r="EH157" i="14"/>
  <c r="EG157" i="14" a="1"/>
  <c r="EG157" i="14"/>
  <c r="EF157" i="14" a="1"/>
  <c r="EF157" i="14"/>
  <c r="EE157" i="14" a="1"/>
  <c r="EE157" i="14"/>
  <c r="ED157" i="14" a="1"/>
  <c r="ED157" i="14"/>
  <c r="EC157" i="14" a="1"/>
  <c r="EC157" i="14"/>
  <c r="EB157" i="14" a="1"/>
  <c r="EB157" i="14"/>
  <c r="EA157" i="14" a="1"/>
  <c r="EA157" i="14"/>
  <c r="DZ157" i="14" a="1"/>
  <c r="DZ157" i="14"/>
  <c r="DY157" i="14" a="1"/>
  <c r="DY157" i="14"/>
  <c r="DX157" i="14" a="1"/>
  <c r="DX157" i="14"/>
  <c r="DW157" i="14" a="1"/>
  <c r="DW157" i="14"/>
  <c r="DV157" i="14" a="1"/>
  <c r="DV157" i="14"/>
  <c r="DU157" i="14" a="1"/>
  <c r="DU157" i="14"/>
  <c r="DT157" i="14" a="1"/>
  <c r="DT157" i="14"/>
  <c r="DS157" i="14" a="1"/>
  <c r="DS157" i="14"/>
  <c r="DR157" i="14" a="1"/>
  <c r="DR157" i="14"/>
  <c r="DQ157" i="14" a="1"/>
  <c r="DQ157" i="14"/>
  <c r="DP157" i="14" a="1"/>
  <c r="DP157" i="14"/>
  <c r="DO157" i="14" a="1"/>
  <c r="DO157" i="14"/>
  <c r="DN157" i="14" a="1"/>
  <c r="DN157" i="14"/>
  <c r="DM157" i="14" a="1"/>
  <c r="DM157" i="14"/>
  <c r="DL157" i="14" a="1"/>
  <c r="DL157" i="14"/>
  <c r="DK157" i="14" a="1"/>
  <c r="DK157" i="14"/>
  <c r="BJ157" i="14" a="1"/>
  <c r="BJ157" i="14"/>
  <c r="BI157" i="14" a="1"/>
  <c r="BI157" i="14"/>
  <c r="BD157" i="14" a="1"/>
  <c r="BD157" i="14"/>
  <c r="BC157" i="14" a="1"/>
  <c r="BC157" i="14"/>
  <c r="BA157" i="14" a="1"/>
  <c r="BA157" i="14"/>
  <c r="AZ157" i="14" a="1"/>
  <c r="AZ157" i="14"/>
  <c r="AX157" i="14" a="1"/>
  <c r="AX157" i="14"/>
  <c r="AW157" i="14" a="1"/>
  <c r="AW157" i="14"/>
  <c r="AU157" i="14" a="1"/>
  <c r="AU157" i="14"/>
  <c r="AT157" i="14" a="1"/>
  <c r="AT157" i="14"/>
  <c r="AL157" i="14" a="1"/>
  <c r="AL157" i="14"/>
  <c r="AK157" i="14" a="1"/>
  <c r="AK157" i="14"/>
  <c r="R156" i="14"/>
  <c r="S156" i="14"/>
  <c r="CI156" i="14"/>
  <c r="CW156" i="14"/>
  <c r="T156" i="14"/>
  <c r="CJ156" i="14"/>
  <c r="CX156" i="14"/>
  <c r="U156" i="14"/>
  <c r="CK156" i="14"/>
  <c r="CY156" i="14"/>
  <c r="V156" i="14"/>
  <c r="CL156" i="14"/>
  <c r="CZ156" i="14"/>
  <c r="W156" i="14"/>
  <c r="CM156" i="14"/>
  <c r="DA156" i="14"/>
  <c r="X156" i="14"/>
  <c r="CN156" i="14"/>
  <c r="DB156" i="14"/>
  <c r="Y156" i="14"/>
  <c r="CO156" i="14"/>
  <c r="DC156" i="14"/>
  <c r="Z156" i="14"/>
  <c r="CP156" i="14"/>
  <c r="DD156" i="14"/>
  <c r="AA156" i="14"/>
  <c r="CQ156" i="14"/>
  <c r="DE156" i="14"/>
  <c r="AB156" i="14"/>
  <c r="CR156" i="14"/>
  <c r="DF156" i="14"/>
  <c r="AC156" i="14"/>
  <c r="CS156" i="14"/>
  <c r="DG156" i="14"/>
  <c r="AD156" i="14"/>
  <c r="CT156" i="14"/>
  <c r="DH156" i="14"/>
  <c r="AE156" i="14"/>
  <c r="CU156" i="14"/>
  <c r="DI156" i="14"/>
  <c r="CV156" i="14"/>
  <c r="DJ156" i="14"/>
  <c r="EJ156" i="14" a="1"/>
  <c r="EJ156" i="14"/>
  <c r="EI156" i="14" a="1"/>
  <c r="EI156" i="14"/>
  <c r="EH156" i="14" a="1"/>
  <c r="EH156" i="14"/>
  <c r="EG156" i="14" a="1"/>
  <c r="EG156" i="14"/>
  <c r="EF156" i="14" a="1"/>
  <c r="EF156" i="14"/>
  <c r="EE156" i="14" a="1"/>
  <c r="EE156" i="14"/>
  <c r="ED156" i="14" a="1"/>
  <c r="ED156" i="14"/>
  <c r="EC156" i="14" a="1"/>
  <c r="EC156" i="14"/>
  <c r="EB156" i="14" a="1"/>
  <c r="EB156" i="14"/>
  <c r="EA156" i="14" a="1"/>
  <c r="EA156" i="14"/>
  <c r="DZ156" i="14" a="1"/>
  <c r="DZ156" i="14"/>
  <c r="DY156" i="14" a="1"/>
  <c r="DY156" i="14"/>
  <c r="DX156" i="14" a="1"/>
  <c r="DX156" i="14"/>
  <c r="DW156" i="14" a="1"/>
  <c r="DW156" i="14"/>
  <c r="DV156" i="14" a="1"/>
  <c r="DV156" i="14"/>
  <c r="DU156" i="14" a="1"/>
  <c r="DU156" i="14"/>
  <c r="DT156" i="14" a="1"/>
  <c r="DT156" i="14"/>
  <c r="DS156" i="14" a="1"/>
  <c r="DS156" i="14"/>
  <c r="DR156" i="14" a="1"/>
  <c r="DR156" i="14"/>
  <c r="DQ156" i="14" a="1"/>
  <c r="DQ156" i="14"/>
  <c r="DP156" i="14" a="1"/>
  <c r="DP156" i="14"/>
  <c r="DO156" i="14" a="1"/>
  <c r="DO156" i="14"/>
  <c r="DN156" i="14" a="1"/>
  <c r="DN156" i="14"/>
  <c r="DM156" i="14" a="1"/>
  <c r="DM156" i="14"/>
  <c r="DL156" i="14" a="1"/>
  <c r="DL156" i="14"/>
  <c r="DK156" i="14" a="1"/>
  <c r="DK156" i="14"/>
  <c r="BJ156" i="14" a="1"/>
  <c r="BJ156" i="14"/>
  <c r="BI156" i="14" a="1"/>
  <c r="BI156" i="14"/>
  <c r="BD156" i="14" a="1"/>
  <c r="BD156" i="14"/>
  <c r="BC156" i="14" a="1"/>
  <c r="BC156" i="14"/>
  <c r="BA156" i="14" a="1"/>
  <c r="BA156" i="14"/>
  <c r="AZ156" i="14" a="1"/>
  <c r="AZ156" i="14"/>
  <c r="AX156" i="14" a="1"/>
  <c r="AX156" i="14"/>
  <c r="AW156" i="14" a="1"/>
  <c r="AW156" i="14"/>
  <c r="AU156" i="14" a="1"/>
  <c r="AU156" i="14"/>
  <c r="AT156" i="14" a="1"/>
  <c r="AT156" i="14"/>
  <c r="AL156" i="14" a="1"/>
  <c r="AL156" i="14"/>
  <c r="AK156" i="14" a="1"/>
  <c r="AK156" i="14"/>
  <c r="R155" i="14"/>
  <c r="S155" i="14"/>
  <c r="CI155" i="14"/>
  <c r="CW155" i="14"/>
  <c r="T155" i="14"/>
  <c r="CJ155" i="14"/>
  <c r="CX155" i="14"/>
  <c r="U155" i="14"/>
  <c r="CK155" i="14"/>
  <c r="CY155" i="14"/>
  <c r="V155" i="14"/>
  <c r="CL155" i="14"/>
  <c r="CZ155" i="14"/>
  <c r="W155" i="14"/>
  <c r="CM155" i="14"/>
  <c r="DA155" i="14"/>
  <c r="X155" i="14"/>
  <c r="CN155" i="14"/>
  <c r="DB155" i="14"/>
  <c r="Y155" i="14"/>
  <c r="CO155" i="14"/>
  <c r="DC155" i="14"/>
  <c r="Z155" i="14"/>
  <c r="CP155" i="14"/>
  <c r="DD155" i="14"/>
  <c r="AA155" i="14"/>
  <c r="CQ155" i="14"/>
  <c r="DE155" i="14"/>
  <c r="AB155" i="14"/>
  <c r="CR155" i="14"/>
  <c r="DF155" i="14"/>
  <c r="AC155" i="14"/>
  <c r="CS155" i="14"/>
  <c r="DG155" i="14"/>
  <c r="AD155" i="14"/>
  <c r="CT155" i="14"/>
  <c r="DH155" i="14"/>
  <c r="AE155" i="14"/>
  <c r="CU155" i="14"/>
  <c r="DI155" i="14"/>
  <c r="CV155" i="14"/>
  <c r="DJ155" i="14"/>
  <c r="EJ155" i="14" a="1"/>
  <c r="EJ155" i="14"/>
  <c r="EI155" i="14" a="1"/>
  <c r="EI155" i="14"/>
  <c r="EH155" i="14" a="1"/>
  <c r="EH155" i="14"/>
  <c r="EG155" i="14" a="1"/>
  <c r="EG155" i="14"/>
  <c r="EF155" i="14" a="1"/>
  <c r="EF155" i="14"/>
  <c r="EE155" i="14" a="1"/>
  <c r="EE155" i="14"/>
  <c r="ED155" i="14" a="1"/>
  <c r="ED155" i="14"/>
  <c r="EC155" i="14" a="1"/>
  <c r="EC155" i="14"/>
  <c r="EB155" i="14" a="1"/>
  <c r="EB155" i="14"/>
  <c r="EA155" i="14" a="1"/>
  <c r="EA155" i="14"/>
  <c r="DZ155" i="14" a="1"/>
  <c r="DZ155" i="14"/>
  <c r="DY155" i="14" a="1"/>
  <c r="DY155" i="14"/>
  <c r="DX155" i="14" a="1"/>
  <c r="DX155" i="14"/>
  <c r="DW155" i="14" a="1"/>
  <c r="DW155" i="14"/>
  <c r="DV155" i="14" a="1"/>
  <c r="DV155" i="14"/>
  <c r="DU155" i="14" a="1"/>
  <c r="DU155" i="14"/>
  <c r="DT155" i="14" a="1"/>
  <c r="DT155" i="14"/>
  <c r="DS155" i="14" a="1"/>
  <c r="DS155" i="14"/>
  <c r="DR155" i="14" a="1"/>
  <c r="DR155" i="14"/>
  <c r="DQ155" i="14" a="1"/>
  <c r="DQ155" i="14"/>
  <c r="DP155" i="14" a="1"/>
  <c r="DP155" i="14"/>
  <c r="DO155" i="14" a="1"/>
  <c r="DO155" i="14"/>
  <c r="DN155" i="14" a="1"/>
  <c r="DN155" i="14"/>
  <c r="DM155" i="14" a="1"/>
  <c r="DM155" i="14"/>
  <c r="DL155" i="14" a="1"/>
  <c r="DL155" i="14"/>
  <c r="DK155" i="14" a="1"/>
  <c r="DK155" i="14"/>
  <c r="BJ155" i="14" a="1"/>
  <c r="BJ155" i="14"/>
  <c r="BI155" i="14" a="1"/>
  <c r="BI155" i="14"/>
  <c r="BD155" i="14" a="1"/>
  <c r="BD155" i="14"/>
  <c r="BC155" i="14" a="1"/>
  <c r="BC155" i="14"/>
  <c r="BA155" i="14" a="1"/>
  <c r="BA155" i="14"/>
  <c r="AZ155" i="14" a="1"/>
  <c r="AZ155" i="14"/>
  <c r="AX155" i="14" a="1"/>
  <c r="AX155" i="14"/>
  <c r="AW155" i="14" a="1"/>
  <c r="AW155" i="14"/>
  <c r="AU155" i="14" a="1"/>
  <c r="AU155" i="14"/>
  <c r="AT155" i="14" a="1"/>
  <c r="AT155" i="14"/>
  <c r="AL155" i="14" a="1"/>
  <c r="AL155" i="14"/>
  <c r="AK155" i="14" a="1"/>
  <c r="AK155" i="14"/>
  <c r="R154" i="14"/>
  <c r="S154" i="14"/>
  <c r="CI154" i="14"/>
  <c r="CW154" i="14"/>
  <c r="T154" i="14"/>
  <c r="CJ154" i="14"/>
  <c r="CX154" i="14"/>
  <c r="U154" i="14"/>
  <c r="CK154" i="14"/>
  <c r="CY154" i="14"/>
  <c r="V154" i="14"/>
  <c r="CL154" i="14"/>
  <c r="CZ154" i="14"/>
  <c r="W154" i="14"/>
  <c r="CM154" i="14"/>
  <c r="DA154" i="14"/>
  <c r="X154" i="14"/>
  <c r="CN154" i="14"/>
  <c r="DB154" i="14"/>
  <c r="Y154" i="14"/>
  <c r="CO154" i="14"/>
  <c r="DC154" i="14"/>
  <c r="Z154" i="14"/>
  <c r="CP154" i="14"/>
  <c r="DD154" i="14"/>
  <c r="AA154" i="14"/>
  <c r="CQ154" i="14"/>
  <c r="DE154" i="14"/>
  <c r="AB154" i="14"/>
  <c r="CR154" i="14"/>
  <c r="DF154" i="14"/>
  <c r="AC154" i="14"/>
  <c r="CS154" i="14"/>
  <c r="DG154" i="14"/>
  <c r="AD154" i="14"/>
  <c r="CT154" i="14"/>
  <c r="DH154" i="14"/>
  <c r="AE154" i="14"/>
  <c r="CU154" i="14"/>
  <c r="DI154" i="14"/>
  <c r="CV154" i="14"/>
  <c r="DJ154" i="14"/>
  <c r="EJ154" i="14" a="1"/>
  <c r="EJ154" i="14"/>
  <c r="EI154" i="14" a="1"/>
  <c r="EI154" i="14"/>
  <c r="EH154" i="14" a="1"/>
  <c r="EH154" i="14"/>
  <c r="EG154" i="14" a="1"/>
  <c r="EG154" i="14"/>
  <c r="EF154" i="14" a="1"/>
  <c r="EF154" i="14"/>
  <c r="EE154" i="14" a="1"/>
  <c r="EE154" i="14"/>
  <c r="ED154" i="14" a="1"/>
  <c r="ED154" i="14"/>
  <c r="EC154" i="14" a="1"/>
  <c r="EC154" i="14"/>
  <c r="EB154" i="14" a="1"/>
  <c r="EB154" i="14"/>
  <c r="EA154" i="14" a="1"/>
  <c r="EA154" i="14"/>
  <c r="DZ154" i="14" a="1"/>
  <c r="DZ154" i="14"/>
  <c r="DY154" i="14" a="1"/>
  <c r="DY154" i="14"/>
  <c r="DX154" i="14" a="1"/>
  <c r="DX154" i="14"/>
  <c r="DW154" i="14" a="1"/>
  <c r="DW154" i="14"/>
  <c r="DV154" i="14" a="1"/>
  <c r="DV154" i="14"/>
  <c r="DU154" i="14" a="1"/>
  <c r="DU154" i="14"/>
  <c r="DT154" i="14" a="1"/>
  <c r="DT154" i="14"/>
  <c r="DS154" i="14" a="1"/>
  <c r="DS154" i="14"/>
  <c r="DR154" i="14" a="1"/>
  <c r="DR154" i="14"/>
  <c r="DQ154" i="14" a="1"/>
  <c r="DQ154" i="14"/>
  <c r="DP154" i="14" a="1"/>
  <c r="DP154" i="14"/>
  <c r="DO154" i="14" a="1"/>
  <c r="DO154" i="14"/>
  <c r="DN154" i="14" a="1"/>
  <c r="DN154" i="14"/>
  <c r="DM154" i="14" a="1"/>
  <c r="DM154" i="14"/>
  <c r="DL154" i="14" a="1"/>
  <c r="DL154" i="14"/>
  <c r="DK154" i="14" a="1"/>
  <c r="DK154" i="14"/>
  <c r="BJ154" i="14" a="1"/>
  <c r="BJ154" i="14"/>
  <c r="BI154" i="14" a="1"/>
  <c r="BI154" i="14"/>
  <c r="BD154" i="14" a="1"/>
  <c r="BD154" i="14"/>
  <c r="BC154" i="14" a="1"/>
  <c r="BC154" i="14"/>
  <c r="BA154" i="14" a="1"/>
  <c r="BA154" i="14"/>
  <c r="AZ154" i="14" a="1"/>
  <c r="AZ154" i="14"/>
  <c r="AX154" i="14" a="1"/>
  <c r="AX154" i="14"/>
  <c r="AW154" i="14" a="1"/>
  <c r="AW154" i="14"/>
  <c r="AU154" i="14" a="1"/>
  <c r="AU154" i="14"/>
  <c r="AT154" i="14" a="1"/>
  <c r="AT154" i="14"/>
  <c r="AL154" i="14" a="1"/>
  <c r="AL154" i="14"/>
  <c r="AK154" i="14" a="1"/>
  <c r="AK154" i="14"/>
  <c r="R153" i="14"/>
  <c r="S153" i="14"/>
  <c r="CI153" i="14"/>
  <c r="CW153" i="14"/>
  <c r="T153" i="14"/>
  <c r="CJ153" i="14"/>
  <c r="CX153" i="14"/>
  <c r="U153" i="14"/>
  <c r="CK153" i="14"/>
  <c r="CY153" i="14"/>
  <c r="V153" i="14"/>
  <c r="CL153" i="14"/>
  <c r="CZ153" i="14"/>
  <c r="W153" i="14"/>
  <c r="CM153" i="14"/>
  <c r="DA153" i="14"/>
  <c r="X153" i="14"/>
  <c r="CN153" i="14"/>
  <c r="DB153" i="14"/>
  <c r="Y153" i="14"/>
  <c r="CO153" i="14"/>
  <c r="DC153" i="14"/>
  <c r="Z153" i="14"/>
  <c r="CP153" i="14"/>
  <c r="DD153" i="14"/>
  <c r="AA153" i="14"/>
  <c r="CQ153" i="14"/>
  <c r="DE153" i="14"/>
  <c r="AB153" i="14"/>
  <c r="CR153" i="14"/>
  <c r="DF153" i="14"/>
  <c r="AC153" i="14"/>
  <c r="CS153" i="14"/>
  <c r="DG153" i="14"/>
  <c r="AD153" i="14"/>
  <c r="CT153" i="14"/>
  <c r="DH153" i="14"/>
  <c r="AE153" i="14"/>
  <c r="CU153" i="14"/>
  <c r="DI153" i="14"/>
  <c r="CV153" i="14"/>
  <c r="DJ153" i="14"/>
  <c r="EJ153" i="14" a="1"/>
  <c r="EJ153" i="14"/>
  <c r="EI153" i="14" a="1"/>
  <c r="EI153" i="14"/>
  <c r="EH153" i="14" a="1"/>
  <c r="EH153" i="14"/>
  <c r="EG153" i="14" a="1"/>
  <c r="EG153" i="14"/>
  <c r="EF153" i="14" a="1"/>
  <c r="EF153" i="14"/>
  <c r="EE153" i="14" a="1"/>
  <c r="EE153" i="14"/>
  <c r="ED153" i="14" a="1"/>
  <c r="ED153" i="14"/>
  <c r="EC153" i="14" a="1"/>
  <c r="EC153" i="14"/>
  <c r="EB153" i="14" a="1"/>
  <c r="EB153" i="14"/>
  <c r="EA153" i="14" a="1"/>
  <c r="EA153" i="14"/>
  <c r="DZ153" i="14" a="1"/>
  <c r="DZ153" i="14"/>
  <c r="DY153" i="14" a="1"/>
  <c r="DY153" i="14"/>
  <c r="DX153" i="14" a="1"/>
  <c r="DX153" i="14"/>
  <c r="DW153" i="14" a="1"/>
  <c r="DW153" i="14"/>
  <c r="DV153" i="14" a="1"/>
  <c r="DV153" i="14"/>
  <c r="DU153" i="14" a="1"/>
  <c r="DU153" i="14"/>
  <c r="DT153" i="14" a="1"/>
  <c r="DT153" i="14"/>
  <c r="DS153" i="14" a="1"/>
  <c r="DS153" i="14"/>
  <c r="DR153" i="14" a="1"/>
  <c r="DR153" i="14"/>
  <c r="DQ153" i="14" a="1"/>
  <c r="DQ153" i="14"/>
  <c r="DP153" i="14" a="1"/>
  <c r="DP153" i="14"/>
  <c r="DO153" i="14" a="1"/>
  <c r="DO153" i="14"/>
  <c r="DN153" i="14" a="1"/>
  <c r="DN153" i="14"/>
  <c r="DM153" i="14" a="1"/>
  <c r="DM153" i="14"/>
  <c r="DL153" i="14" a="1"/>
  <c r="DL153" i="14"/>
  <c r="DK153" i="14" a="1"/>
  <c r="DK153" i="14"/>
  <c r="BJ153" i="14" a="1"/>
  <c r="BJ153" i="14"/>
  <c r="BI153" i="14" a="1"/>
  <c r="BI153" i="14"/>
  <c r="BD153" i="14" a="1"/>
  <c r="BD153" i="14"/>
  <c r="BC153" i="14" a="1"/>
  <c r="BC153" i="14"/>
  <c r="BA153" i="14" a="1"/>
  <c r="BA153" i="14"/>
  <c r="AZ153" i="14" a="1"/>
  <c r="AZ153" i="14"/>
  <c r="AX153" i="14" a="1"/>
  <c r="AX153" i="14"/>
  <c r="AW153" i="14" a="1"/>
  <c r="AW153" i="14"/>
  <c r="AU153" i="14" a="1"/>
  <c r="AU153" i="14"/>
  <c r="AT153" i="14" a="1"/>
  <c r="AT153" i="14"/>
  <c r="AL153" i="14" a="1"/>
  <c r="AL153" i="14"/>
  <c r="AK153" i="14" a="1"/>
  <c r="AK153" i="14"/>
  <c r="R152" i="14"/>
  <c r="S152" i="14"/>
  <c r="CI152" i="14"/>
  <c r="CW152" i="14"/>
  <c r="T152" i="14"/>
  <c r="CJ152" i="14"/>
  <c r="CX152" i="14"/>
  <c r="U152" i="14"/>
  <c r="CK152" i="14"/>
  <c r="CY152" i="14"/>
  <c r="V152" i="14"/>
  <c r="CL152" i="14"/>
  <c r="CZ152" i="14"/>
  <c r="W152" i="14"/>
  <c r="CM152" i="14"/>
  <c r="DA152" i="14"/>
  <c r="X152" i="14"/>
  <c r="CN152" i="14"/>
  <c r="DB152" i="14"/>
  <c r="Y152" i="14"/>
  <c r="CO152" i="14"/>
  <c r="DC152" i="14"/>
  <c r="Z152" i="14"/>
  <c r="CP152" i="14"/>
  <c r="DD152" i="14"/>
  <c r="AA152" i="14"/>
  <c r="CQ152" i="14"/>
  <c r="DE152" i="14"/>
  <c r="AB152" i="14"/>
  <c r="CR152" i="14"/>
  <c r="DF152" i="14"/>
  <c r="AC152" i="14"/>
  <c r="CS152" i="14"/>
  <c r="DG152" i="14"/>
  <c r="AD152" i="14"/>
  <c r="CT152" i="14"/>
  <c r="DH152" i="14"/>
  <c r="AE152" i="14"/>
  <c r="CU152" i="14"/>
  <c r="DI152" i="14"/>
  <c r="CV152" i="14"/>
  <c r="DJ152" i="14"/>
  <c r="EJ152" i="14" a="1"/>
  <c r="EJ152" i="14"/>
  <c r="EI152" i="14" a="1"/>
  <c r="EI152" i="14"/>
  <c r="EH152" i="14" a="1"/>
  <c r="EH152" i="14"/>
  <c r="EG152" i="14" a="1"/>
  <c r="EG152" i="14"/>
  <c r="EF152" i="14" a="1"/>
  <c r="EF152" i="14"/>
  <c r="EE152" i="14" a="1"/>
  <c r="EE152" i="14"/>
  <c r="ED152" i="14" a="1"/>
  <c r="ED152" i="14"/>
  <c r="EC152" i="14" a="1"/>
  <c r="EC152" i="14"/>
  <c r="EB152" i="14" a="1"/>
  <c r="EB152" i="14"/>
  <c r="EA152" i="14" a="1"/>
  <c r="EA152" i="14"/>
  <c r="DZ152" i="14" a="1"/>
  <c r="DZ152" i="14"/>
  <c r="DY152" i="14" a="1"/>
  <c r="DY152" i="14"/>
  <c r="DX152" i="14" a="1"/>
  <c r="DX152" i="14"/>
  <c r="DW152" i="14" a="1"/>
  <c r="DW152" i="14"/>
  <c r="DV152" i="14" a="1"/>
  <c r="DV152" i="14"/>
  <c r="DU152" i="14" a="1"/>
  <c r="DU152" i="14"/>
  <c r="DT152" i="14" a="1"/>
  <c r="DT152" i="14"/>
  <c r="DS152" i="14" a="1"/>
  <c r="DS152" i="14"/>
  <c r="DR152" i="14" a="1"/>
  <c r="DR152" i="14"/>
  <c r="DQ152" i="14" a="1"/>
  <c r="DQ152" i="14"/>
  <c r="DP152" i="14" a="1"/>
  <c r="DP152" i="14"/>
  <c r="DO152" i="14" a="1"/>
  <c r="DO152" i="14"/>
  <c r="DN152" i="14" a="1"/>
  <c r="DN152" i="14"/>
  <c r="DM152" i="14" a="1"/>
  <c r="DM152" i="14"/>
  <c r="DL152" i="14" a="1"/>
  <c r="DL152" i="14"/>
  <c r="DK152" i="14" a="1"/>
  <c r="DK152" i="14"/>
  <c r="BJ152" i="14" a="1"/>
  <c r="BJ152" i="14"/>
  <c r="BI152" i="14" a="1"/>
  <c r="BI152" i="14"/>
  <c r="BD152" i="14" a="1"/>
  <c r="BD152" i="14"/>
  <c r="BC152" i="14" a="1"/>
  <c r="BC152" i="14"/>
  <c r="BA152" i="14" a="1"/>
  <c r="BA152" i="14"/>
  <c r="AZ152" i="14" a="1"/>
  <c r="AZ152" i="14"/>
  <c r="AX152" i="14" a="1"/>
  <c r="AX152" i="14"/>
  <c r="AW152" i="14" a="1"/>
  <c r="AW152" i="14"/>
  <c r="AU152" i="14" a="1"/>
  <c r="AU152" i="14"/>
  <c r="AT152" i="14" a="1"/>
  <c r="AT152" i="14"/>
  <c r="AL152" i="14" a="1"/>
  <c r="AL152" i="14"/>
  <c r="AK152" i="14" a="1"/>
  <c r="AK152" i="14"/>
  <c r="R151" i="14"/>
  <c r="S151" i="14"/>
  <c r="CI151" i="14"/>
  <c r="CW151" i="14"/>
  <c r="T151" i="14"/>
  <c r="CJ151" i="14"/>
  <c r="CX151" i="14"/>
  <c r="U151" i="14"/>
  <c r="CK151" i="14"/>
  <c r="CY151" i="14"/>
  <c r="V151" i="14"/>
  <c r="CL151" i="14"/>
  <c r="CZ151" i="14"/>
  <c r="W151" i="14"/>
  <c r="CM151" i="14"/>
  <c r="DA151" i="14"/>
  <c r="X151" i="14"/>
  <c r="CN151" i="14"/>
  <c r="DB151" i="14"/>
  <c r="Y151" i="14"/>
  <c r="CO151" i="14"/>
  <c r="DC151" i="14"/>
  <c r="Z151" i="14"/>
  <c r="CP151" i="14"/>
  <c r="DD151" i="14"/>
  <c r="AA151" i="14"/>
  <c r="CQ151" i="14"/>
  <c r="DE151" i="14"/>
  <c r="AB151" i="14"/>
  <c r="CR151" i="14"/>
  <c r="DF151" i="14"/>
  <c r="AC151" i="14"/>
  <c r="CS151" i="14"/>
  <c r="DG151" i="14"/>
  <c r="AD151" i="14"/>
  <c r="CT151" i="14"/>
  <c r="DH151" i="14"/>
  <c r="AE151" i="14"/>
  <c r="CU151" i="14"/>
  <c r="DI151" i="14"/>
  <c r="CV151" i="14"/>
  <c r="DJ151" i="14"/>
  <c r="EJ151" i="14" a="1"/>
  <c r="EJ151" i="14"/>
  <c r="EI151" i="14" a="1"/>
  <c r="EI151" i="14"/>
  <c r="EH151" i="14" a="1"/>
  <c r="EH151" i="14"/>
  <c r="EG151" i="14" a="1"/>
  <c r="EG151" i="14"/>
  <c r="EF151" i="14" a="1"/>
  <c r="EF151" i="14"/>
  <c r="EE151" i="14" a="1"/>
  <c r="EE151" i="14"/>
  <c r="ED151" i="14" a="1"/>
  <c r="ED151" i="14"/>
  <c r="EC151" i="14" a="1"/>
  <c r="EC151" i="14"/>
  <c r="EB151" i="14" a="1"/>
  <c r="EB151" i="14"/>
  <c r="EA151" i="14" a="1"/>
  <c r="EA151" i="14"/>
  <c r="DZ151" i="14" a="1"/>
  <c r="DZ151" i="14"/>
  <c r="DY151" i="14" a="1"/>
  <c r="DY151" i="14"/>
  <c r="DX151" i="14" a="1"/>
  <c r="DX151" i="14"/>
  <c r="DW151" i="14" a="1"/>
  <c r="DW151" i="14"/>
  <c r="DV151" i="14" a="1"/>
  <c r="DV151" i="14"/>
  <c r="DU151" i="14" a="1"/>
  <c r="DU151" i="14"/>
  <c r="DT151" i="14" a="1"/>
  <c r="DT151" i="14"/>
  <c r="DS151" i="14" a="1"/>
  <c r="DS151" i="14"/>
  <c r="DR151" i="14" a="1"/>
  <c r="DR151" i="14"/>
  <c r="DQ151" i="14" a="1"/>
  <c r="DQ151" i="14"/>
  <c r="DP151" i="14" a="1"/>
  <c r="DP151" i="14"/>
  <c r="DO151" i="14" a="1"/>
  <c r="DO151" i="14"/>
  <c r="DN151" i="14" a="1"/>
  <c r="DN151" i="14"/>
  <c r="DM151" i="14" a="1"/>
  <c r="DM151" i="14"/>
  <c r="DL151" i="14" a="1"/>
  <c r="DL151" i="14"/>
  <c r="DK151" i="14" a="1"/>
  <c r="DK151" i="14"/>
  <c r="BJ151" i="14" a="1"/>
  <c r="BJ151" i="14"/>
  <c r="BI151" i="14" a="1"/>
  <c r="BI151" i="14"/>
  <c r="BD151" i="14" a="1"/>
  <c r="BD151" i="14"/>
  <c r="BC151" i="14" a="1"/>
  <c r="BC151" i="14"/>
  <c r="BA151" i="14" a="1"/>
  <c r="BA151" i="14"/>
  <c r="AZ151" i="14" a="1"/>
  <c r="AZ151" i="14"/>
  <c r="AX151" i="14" a="1"/>
  <c r="AX151" i="14"/>
  <c r="AW151" i="14" a="1"/>
  <c r="AW151" i="14"/>
  <c r="AU151" i="14" a="1"/>
  <c r="AU151" i="14"/>
  <c r="AT151" i="14" a="1"/>
  <c r="AT151" i="14"/>
  <c r="AL151" i="14" a="1"/>
  <c r="AL151" i="14"/>
  <c r="AK151" i="14" a="1"/>
  <c r="AK151" i="14"/>
  <c r="R150" i="14"/>
  <c r="S150" i="14"/>
  <c r="CI150" i="14"/>
  <c r="CW150" i="14"/>
  <c r="T150" i="14"/>
  <c r="CJ150" i="14"/>
  <c r="CX150" i="14"/>
  <c r="U150" i="14"/>
  <c r="CK150" i="14"/>
  <c r="CY150" i="14"/>
  <c r="V150" i="14"/>
  <c r="CL150" i="14"/>
  <c r="CZ150" i="14"/>
  <c r="W150" i="14"/>
  <c r="CM150" i="14"/>
  <c r="DA150" i="14"/>
  <c r="X150" i="14"/>
  <c r="CN150" i="14"/>
  <c r="DB150" i="14"/>
  <c r="Y150" i="14"/>
  <c r="CO150" i="14"/>
  <c r="DC150" i="14"/>
  <c r="Z150" i="14"/>
  <c r="CP150" i="14"/>
  <c r="DD150" i="14"/>
  <c r="AA150" i="14"/>
  <c r="CQ150" i="14"/>
  <c r="DE150" i="14"/>
  <c r="AB150" i="14"/>
  <c r="CR150" i="14"/>
  <c r="DF150" i="14"/>
  <c r="AC150" i="14"/>
  <c r="CS150" i="14"/>
  <c r="DG150" i="14"/>
  <c r="AD150" i="14"/>
  <c r="CT150" i="14"/>
  <c r="DH150" i="14"/>
  <c r="AE150" i="14"/>
  <c r="CU150" i="14"/>
  <c r="DI150" i="14"/>
  <c r="CV150" i="14"/>
  <c r="DJ150" i="14"/>
  <c r="EJ150" i="14" a="1"/>
  <c r="EJ150" i="14"/>
  <c r="EI150" i="14" a="1"/>
  <c r="EI150" i="14"/>
  <c r="EH150" i="14" a="1"/>
  <c r="EH150" i="14"/>
  <c r="EG150" i="14" a="1"/>
  <c r="EG150" i="14"/>
  <c r="EF150" i="14" a="1"/>
  <c r="EF150" i="14"/>
  <c r="EE150" i="14" a="1"/>
  <c r="EE150" i="14"/>
  <c r="ED150" i="14" a="1"/>
  <c r="ED150" i="14"/>
  <c r="EC150" i="14" a="1"/>
  <c r="EC150" i="14"/>
  <c r="EB150" i="14" a="1"/>
  <c r="EB150" i="14"/>
  <c r="EA150" i="14" a="1"/>
  <c r="EA150" i="14"/>
  <c r="DZ150" i="14" a="1"/>
  <c r="DZ150" i="14"/>
  <c r="DY150" i="14" a="1"/>
  <c r="DY150" i="14"/>
  <c r="DX150" i="14" a="1"/>
  <c r="DX150" i="14"/>
  <c r="DW150" i="14" a="1"/>
  <c r="DW150" i="14"/>
  <c r="DV150" i="14" a="1"/>
  <c r="DV150" i="14"/>
  <c r="DU150" i="14" a="1"/>
  <c r="DU150" i="14"/>
  <c r="DT150" i="14" a="1"/>
  <c r="DT150" i="14"/>
  <c r="DS150" i="14" a="1"/>
  <c r="DS150" i="14"/>
  <c r="DR150" i="14" a="1"/>
  <c r="DR150" i="14"/>
  <c r="DQ150" i="14" a="1"/>
  <c r="DQ150" i="14"/>
  <c r="DP150" i="14" a="1"/>
  <c r="DP150" i="14"/>
  <c r="DO150" i="14" a="1"/>
  <c r="DO150" i="14"/>
  <c r="DN150" i="14" a="1"/>
  <c r="DN150" i="14"/>
  <c r="DM150" i="14" a="1"/>
  <c r="DM150" i="14"/>
  <c r="DL150" i="14" a="1"/>
  <c r="DL150" i="14"/>
  <c r="DK150" i="14" a="1"/>
  <c r="DK150" i="14"/>
  <c r="BJ150" i="14" a="1"/>
  <c r="BJ150" i="14"/>
  <c r="BI150" i="14" a="1"/>
  <c r="BI150" i="14"/>
  <c r="BD150" i="14" a="1"/>
  <c r="BD150" i="14"/>
  <c r="BC150" i="14" a="1"/>
  <c r="BC150" i="14"/>
  <c r="BA150" i="14" a="1"/>
  <c r="BA150" i="14"/>
  <c r="AZ150" i="14" a="1"/>
  <c r="AZ150" i="14"/>
  <c r="AX150" i="14" a="1"/>
  <c r="AX150" i="14"/>
  <c r="AW150" i="14" a="1"/>
  <c r="AW150" i="14"/>
  <c r="AU150" i="14" a="1"/>
  <c r="AU150" i="14"/>
  <c r="AT150" i="14" a="1"/>
  <c r="AT150" i="14"/>
  <c r="AL150" i="14" a="1"/>
  <c r="AL150" i="14"/>
  <c r="AK150" i="14" a="1"/>
  <c r="AK150" i="14"/>
  <c r="R149" i="14"/>
  <c r="S149" i="14"/>
  <c r="CI149" i="14"/>
  <c r="CW149" i="14"/>
  <c r="T149" i="14"/>
  <c r="CJ149" i="14"/>
  <c r="CX149" i="14"/>
  <c r="U149" i="14"/>
  <c r="CK149" i="14"/>
  <c r="CY149" i="14"/>
  <c r="V149" i="14"/>
  <c r="CL149" i="14"/>
  <c r="CZ149" i="14"/>
  <c r="W149" i="14"/>
  <c r="CM149" i="14"/>
  <c r="DA149" i="14"/>
  <c r="X149" i="14"/>
  <c r="CN149" i="14"/>
  <c r="DB149" i="14"/>
  <c r="Y149" i="14"/>
  <c r="CO149" i="14"/>
  <c r="DC149" i="14"/>
  <c r="Z149" i="14"/>
  <c r="CP149" i="14"/>
  <c r="DD149" i="14"/>
  <c r="AA149" i="14"/>
  <c r="CQ149" i="14"/>
  <c r="DE149" i="14"/>
  <c r="AB149" i="14"/>
  <c r="CR149" i="14"/>
  <c r="DF149" i="14"/>
  <c r="AC149" i="14"/>
  <c r="CS149" i="14"/>
  <c r="DG149" i="14"/>
  <c r="AD149" i="14"/>
  <c r="CT149" i="14"/>
  <c r="DH149" i="14"/>
  <c r="AE149" i="14"/>
  <c r="CU149" i="14"/>
  <c r="DI149" i="14"/>
  <c r="CV149" i="14"/>
  <c r="DJ149" i="14"/>
  <c r="EJ149" i="14" a="1"/>
  <c r="EJ149" i="14"/>
  <c r="EI149" i="14" a="1"/>
  <c r="EI149" i="14"/>
  <c r="EH149" i="14" a="1"/>
  <c r="EH149" i="14"/>
  <c r="EG149" i="14" a="1"/>
  <c r="EG149" i="14"/>
  <c r="EF149" i="14" a="1"/>
  <c r="EF149" i="14"/>
  <c r="EE149" i="14" a="1"/>
  <c r="EE149" i="14"/>
  <c r="ED149" i="14" a="1"/>
  <c r="ED149" i="14"/>
  <c r="EC149" i="14" a="1"/>
  <c r="EC149" i="14"/>
  <c r="EB149" i="14" a="1"/>
  <c r="EB149" i="14"/>
  <c r="EA149" i="14" a="1"/>
  <c r="EA149" i="14"/>
  <c r="DZ149" i="14" a="1"/>
  <c r="DZ149" i="14"/>
  <c r="DY149" i="14" a="1"/>
  <c r="DY149" i="14"/>
  <c r="DX149" i="14" a="1"/>
  <c r="DX149" i="14"/>
  <c r="DW149" i="14" a="1"/>
  <c r="DW149" i="14"/>
  <c r="DV149" i="14" a="1"/>
  <c r="DV149" i="14"/>
  <c r="DU149" i="14" a="1"/>
  <c r="DU149" i="14"/>
  <c r="DT149" i="14" a="1"/>
  <c r="DT149" i="14"/>
  <c r="DS149" i="14" a="1"/>
  <c r="DS149" i="14"/>
  <c r="DR149" i="14" a="1"/>
  <c r="DR149" i="14"/>
  <c r="DQ149" i="14" a="1"/>
  <c r="DQ149" i="14"/>
  <c r="DP149" i="14" a="1"/>
  <c r="DP149" i="14"/>
  <c r="DO149" i="14" a="1"/>
  <c r="DO149" i="14"/>
  <c r="DN149" i="14" a="1"/>
  <c r="DN149" i="14"/>
  <c r="DM149" i="14" a="1"/>
  <c r="DM149" i="14"/>
  <c r="DL149" i="14" a="1"/>
  <c r="DL149" i="14"/>
  <c r="DK149" i="14" a="1"/>
  <c r="DK149" i="14"/>
  <c r="BJ149" i="14" a="1"/>
  <c r="BJ149" i="14"/>
  <c r="BI149" i="14" a="1"/>
  <c r="BI149" i="14"/>
  <c r="BD149" i="14" a="1"/>
  <c r="BD149" i="14"/>
  <c r="BC149" i="14" a="1"/>
  <c r="BC149" i="14"/>
  <c r="BA149" i="14" a="1"/>
  <c r="BA149" i="14"/>
  <c r="AZ149" i="14" a="1"/>
  <c r="AZ149" i="14"/>
  <c r="AX149" i="14" a="1"/>
  <c r="AX149" i="14"/>
  <c r="AW149" i="14" a="1"/>
  <c r="AW149" i="14"/>
  <c r="AU149" i="14" a="1"/>
  <c r="AU149" i="14"/>
  <c r="AT149" i="14" a="1"/>
  <c r="AT149" i="14"/>
  <c r="AL149" i="14" a="1"/>
  <c r="AL149" i="14"/>
  <c r="AK149" i="14" a="1"/>
  <c r="AK149" i="14"/>
  <c r="R148" i="14"/>
  <c r="S148" i="14"/>
  <c r="CI148" i="14"/>
  <c r="CW148" i="14"/>
  <c r="T148" i="14"/>
  <c r="CJ148" i="14"/>
  <c r="CX148" i="14"/>
  <c r="U148" i="14"/>
  <c r="CK148" i="14"/>
  <c r="CY148" i="14"/>
  <c r="V148" i="14"/>
  <c r="CL148" i="14"/>
  <c r="CZ148" i="14"/>
  <c r="W148" i="14"/>
  <c r="CM148" i="14"/>
  <c r="DA148" i="14"/>
  <c r="X148" i="14"/>
  <c r="CN148" i="14"/>
  <c r="DB148" i="14"/>
  <c r="Y148" i="14"/>
  <c r="CO148" i="14"/>
  <c r="DC148" i="14"/>
  <c r="Z148" i="14"/>
  <c r="CP148" i="14"/>
  <c r="DD148" i="14"/>
  <c r="AA148" i="14"/>
  <c r="CQ148" i="14"/>
  <c r="DE148" i="14"/>
  <c r="AB148" i="14"/>
  <c r="CR148" i="14"/>
  <c r="DF148" i="14"/>
  <c r="AC148" i="14"/>
  <c r="CS148" i="14"/>
  <c r="DG148" i="14"/>
  <c r="AD148" i="14"/>
  <c r="CT148" i="14"/>
  <c r="DH148" i="14"/>
  <c r="AE148" i="14"/>
  <c r="CU148" i="14"/>
  <c r="DI148" i="14"/>
  <c r="CV148" i="14"/>
  <c r="DJ148" i="14"/>
  <c r="EJ148" i="14" a="1"/>
  <c r="EJ148" i="14"/>
  <c r="EI148" i="14" a="1"/>
  <c r="EI148" i="14"/>
  <c r="EH148" i="14" a="1"/>
  <c r="EH148" i="14"/>
  <c r="EG148" i="14" a="1"/>
  <c r="EG148" i="14"/>
  <c r="EF148" i="14" a="1"/>
  <c r="EF148" i="14"/>
  <c r="EE148" i="14" a="1"/>
  <c r="EE148" i="14"/>
  <c r="ED148" i="14" a="1"/>
  <c r="ED148" i="14"/>
  <c r="EC148" i="14" a="1"/>
  <c r="EC148" i="14"/>
  <c r="EB148" i="14" a="1"/>
  <c r="EB148" i="14"/>
  <c r="EA148" i="14" a="1"/>
  <c r="EA148" i="14"/>
  <c r="DZ148" i="14" a="1"/>
  <c r="DZ148" i="14"/>
  <c r="DY148" i="14" a="1"/>
  <c r="DY148" i="14"/>
  <c r="DX148" i="14" a="1"/>
  <c r="DX148" i="14"/>
  <c r="DW148" i="14" a="1"/>
  <c r="DW148" i="14"/>
  <c r="DV148" i="14" a="1"/>
  <c r="DV148" i="14"/>
  <c r="DU148" i="14" a="1"/>
  <c r="DU148" i="14"/>
  <c r="DT148" i="14" a="1"/>
  <c r="DT148" i="14"/>
  <c r="DS148" i="14" a="1"/>
  <c r="DS148" i="14"/>
  <c r="DR148" i="14" a="1"/>
  <c r="DR148" i="14"/>
  <c r="DQ148" i="14" a="1"/>
  <c r="DQ148" i="14"/>
  <c r="DP148" i="14" a="1"/>
  <c r="DP148" i="14"/>
  <c r="DO148" i="14" a="1"/>
  <c r="DO148" i="14"/>
  <c r="DN148" i="14" a="1"/>
  <c r="DN148" i="14"/>
  <c r="DM148" i="14" a="1"/>
  <c r="DM148" i="14"/>
  <c r="DL148" i="14" a="1"/>
  <c r="DL148" i="14"/>
  <c r="DK148" i="14" a="1"/>
  <c r="DK148" i="14"/>
  <c r="BJ148" i="14" a="1"/>
  <c r="BJ148" i="14"/>
  <c r="BI148" i="14" a="1"/>
  <c r="BI148" i="14"/>
  <c r="BD148" i="14" a="1"/>
  <c r="BD148" i="14"/>
  <c r="BC148" i="14" a="1"/>
  <c r="BC148" i="14"/>
  <c r="BA148" i="14" a="1"/>
  <c r="BA148" i="14"/>
  <c r="AZ148" i="14" a="1"/>
  <c r="AZ148" i="14"/>
  <c r="AX148" i="14" a="1"/>
  <c r="AX148" i="14"/>
  <c r="AW148" i="14" a="1"/>
  <c r="AW148" i="14"/>
  <c r="AU148" i="14" a="1"/>
  <c r="AU148" i="14"/>
  <c r="AT148" i="14" a="1"/>
  <c r="AT148" i="14"/>
  <c r="AL148" i="14" a="1"/>
  <c r="AL148" i="14"/>
  <c r="AK148" i="14" a="1"/>
  <c r="AK148" i="14"/>
  <c r="R147" i="14"/>
  <c r="S147" i="14"/>
  <c r="CI147" i="14"/>
  <c r="CW147" i="14"/>
  <c r="T147" i="14"/>
  <c r="CJ147" i="14"/>
  <c r="CX147" i="14"/>
  <c r="U147" i="14"/>
  <c r="CK147" i="14"/>
  <c r="CY147" i="14"/>
  <c r="V147" i="14"/>
  <c r="CL147" i="14"/>
  <c r="CZ147" i="14"/>
  <c r="W147" i="14"/>
  <c r="CM147" i="14"/>
  <c r="DA147" i="14"/>
  <c r="X147" i="14"/>
  <c r="CN147" i="14"/>
  <c r="DB147" i="14"/>
  <c r="Y147" i="14"/>
  <c r="CO147" i="14"/>
  <c r="DC147" i="14"/>
  <c r="Z147" i="14"/>
  <c r="CP147" i="14"/>
  <c r="DD147" i="14"/>
  <c r="AA147" i="14"/>
  <c r="CQ147" i="14"/>
  <c r="DE147" i="14"/>
  <c r="AB147" i="14"/>
  <c r="CR147" i="14"/>
  <c r="DF147" i="14"/>
  <c r="AC147" i="14"/>
  <c r="CS147" i="14"/>
  <c r="DG147" i="14"/>
  <c r="AD147" i="14"/>
  <c r="CT147" i="14"/>
  <c r="DH147" i="14"/>
  <c r="AE147" i="14"/>
  <c r="CU147" i="14"/>
  <c r="DI147" i="14"/>
  <c r="CV147" i="14"/>
  <c r="DJ147" i="14"/>
  <c r="EJ147" i="14" a="1"/>
  <c r="EJ147" i="14"/>
  <c r="EI147" i="14" a="1"/>
  <c r="EI147" i="14"/>
  <c r="EH147" i="14" a="1"/>
  <c r="EH147" i="14"/>
  <c r="EG147" i="14" a="1"/>
  <c r="EG147" i="14"/>
  <c r="EF147" i="14" a="1"/>
  <c r="EF147" i="14"/>
  <c r="EE147" i="14" a="1"/>
  <c r="EE147" i="14"/>
  <c r="ED147" i="14" a="1"/>
  <c r="ED147" i="14"/>
  <c r="EC147" i="14" a="1"/>
  <c r="EC147" i="14"/>
  <c r="EB147" i="14" a="1"/>
  <c r="EB147" i="14"/>
  <c r="EA147" i="14" a="1"/>
  <c r="EA147" i="14"/>
  <c r="DZ147" i="14" a="1"/>
  <c r="DZ147" i="14"/>
  <c r="DY147" i="14" a="1"/>
  <c r="DY147" i="14"/>
  <c r="DX147" i="14" a="1"/>
  <c r="DX147" i="14"/>
  <c r="DW147" i="14" a="1"/>
  <c r="DW147" i="14"/>
  <c r="DV147" i="14" a="1"/>
  <c r="DV147" i="14"/>
  <c r="DU147" i="14" a="1"/>
  <c r="DU147" i="14"/>
  <c r="DT147" i="14" a="1"/>
  <c r="DT147" i="14"/>
  <c r="DS147" i="14" a="1"/>
  <c r="DS147" i="14"/>
  <c r="DR147" i="14" a="1"/>
  <c r="DR147" i="14"/>
  <c r="DQ147" i="14" a="1"/>
  <c r="DQ147" i="14"/>
  <c r="DP147" i="14" a="1"/>
  <c r="DP147" i="14"/>
  <c r="DO147" i="14" a="1"/>
  <c r="DO147" i="14"/>
  <c r="DN147" i="14" a="1"/>
  <c r="DN147" i="14"/>
  <c r="DM147" i="14" a="1"/>
  <c r="DM147" i="14"/>
  <c r="DL147" i="14" a="1"/>
  <c r="DL147" i="14"/>
  <c r="DK147" i="14" a="1"/>
  <c r="DK147" i="14"/>
  <c r="BJ147" i="14" a="1"/>
  <c r="BJ147" i="14"/>
  <c r="BI147" i="14" a="1"/>
  <c r="BI147" i="14"/>
  <c r="BD147" i="14" a="1"/>
  <c r="BD147" i="14"/>
  <c r="BC147" i="14" a="1"/>
  <c r="BC147" i="14"/>
  <c r="BA147" i="14" a="1"/>
  <c r="BA147" i="14"/>
  <c r="AZ147" i="14" a="1"/>
  <c r="AZ147" i="14"/>
  <c r="AX147" i="14" a="1"/>
  <c r="AX147" i="14"/>
  <c r="AW147" i="14" a="1"/>
  <c r="AW147" i="14"/>
  <c r="AU147" i="14" a="1"/>
  <c r="AU147" i="14"/>
  <c r="AT147" i="14" a="1"/>
  <c r="AT147" i="14"/>
  <c r="AL147" i="14" a="1"/>
  <c r="AL147" i="14"/>
  <c r="AK147" i="14" a="1"/>
  <c r="AK147" i="14"/>
  <c r="R146" i="14"/>
  <c r="S146" i="14"/>
  <c r="CI146" i="14"/>
  <c r="CW146" i="14"/>
  <c r="T146" i="14"/>
  <c r="CJ146" i="14"/>
  <c r="CX146" i="14"/>
  <c r="U146" i="14"/>
  <c r="CK146" i="14"/>
  <c r="CY146" i="14"/>
  <c r="V146" i="14"/>
  <c r="CL146" i="14"/>
  <c r="CZ146" i="14"/>
  <c r="W146" i="14"/>
  <c r="CM146" i="14"/>
  <c r="DA146" i="14"/>
  <c r="X146" i="14"/>
  <c r="CN146" i="14"/>
  <c r="DB146" i="14"/>
  <c r="Y146" i="14"/>
  <c r="CO146" i="14"/>
  <c r="DC146" i="14"/>
  <c r="Z146" i="14"/>
  <c r="CP146" i="14"/>
  <c r="DD146" i="14"/>
  <c r="AA146" i="14"/>
  <c r="CQ146" i="14"/>
  <c r="DE146" i="14"/>
  <c r="AB146" i="14"/>
  <c r="CR146" i="14"/>
  <c r="DF146" i="14"/>
  <c r="AC146" i="14"/>
  <c r="CS146" i="14"/>
  <c r="DG146" i="14"/>
  <c r="AD146" i="14"/>
  <c r="CT146" i="14"/>
  <c r="DH146" i="14"/>
  <c r="AE146" i="14"/>
  <c r="CU146" i="14"/>
  <c r="DI146" i="14"/>
  <c r="CV146" i="14"/>
  <c r="DJ146" i="14"/>
  <c r="EJ146" i="14" a="1"/>
  <c r="EJ146" i="14"/>
  <c r="EI146" i="14" a="1"/>
  <c r="EI146" i="14"/>
  <c r="EH146" i="14" a="1"/>
  <c r="EH146" i="14"/>
  <c r="EG146" i="14" a="1"/>
  <c r="EG146" i="14"/>
  <c r="EF146" i="14" a="1"/>
  <c r="EF146" i="14"/>
  <c r="EE146" i="14" a="1"/>
  <c r="EE146" i="14"/>
  <c r="ED146" i="14" a="1"/>
  <c r="ED146" i="14"/>
  <c r="EC146" i="14" a="1"/>
  <c r="EC146" i="14"/>
  <c r="EB146" i="14" a="1"/>
  <c r="EB146" i="14"/>
  <c r="EA146" i="14" a="1"/>
  <c r="EA146" i="14"/>
  <c r="DZ146" i="14" a="1"/>
  <c r="DZ146" i="14"/>
  <c r="DY146" i="14" a="1"/>
  <c r="DY146" i="14"/>
  <c r="DX146" i="14" a="1"/>
  <c r="DX146" i="14"/>
  <c r="DW146" i="14" a="1"/>
  <c r="DW146" i="14"/>
  <c r="DV146" i="14" a="1"/>
  <c r="DV146" i="14"/>
  <c r="DU146" i="14" a="1"/>
  <c r="DU146" i="14"/>
  <c r="DT146" i="14" a="1"/>
  <c r="DT146" i="14"/>
  <c r="DS146" i="14" a="1"/>
  <c r="DS146" i="14"/>
  <c r="DR146" i="14" a="1"/>
  <c r="DR146" i="14"/>
  <c r="DQ146" i="14" a="1"/>
  <c r="DQ146" i="14"/>
  <c r="DP146" i="14" a="1"/>
  <c r="DP146" i="14"/>
  <c r="DO146" i="14" a="1"/>
  <c r="DO146" i="14"/>
  <c r="DN146" i="14" a="1"/>
  <c r="DN146" i="14"/>
  <c r="DM146" i="14" a="1"/>
  <c r="DM146" i="14"/>
  <c r="DL146" i="14" a="1"/>
  <c r="DL146" i="14"/>
  <c r="DK146" i="14" a="1"/>
  <c r="DK146" i="14"/>
  <c r="BJ146" i="14" a="1"/>
  <c r="BJ146" i="14"/>
  <c r="BI146" i="14" a="1"/>
  <c r="BI146" i="14"/>
  <c r="BD146" i="14" a="1"/>
  <c r="BD146" i="14"/>
  <c r="BC146" i="14" a="1"/>
  <c r="BC146" i="14"/>
  <c r="BA146" i="14" a="1"/>
  <c r="BA146" i="14"/>
  <c r="AZ146" i="14" a="1"/>
  <c r="AZ146" i="14"/>
  <c r="AX146" i="14" a="1"/>
  <c r="AX146" i="14"/>
  <c r="AW146" i="14" a="1"/>
  <c r="AW146" i="14"/>
  <c r="AU146" i="14" a="1"/>
  <c r="AU146" i="14"/>
  <c r="AT146" i="14" a="1"/>
  <c r="AT146" i="14"/>
  <c r="AL146" i="14" a="1"/>
  <c r="AL146" i="14"/>
  <c r="AK146" i="14" a="1"/>
  <c r="AK146" i="14"/>
  <c r="R145" i="14"/>
  <c r="S145" i="14"/>
  <c r="CI145" i="14"/>
  <c r="CW145" i="14"/>
  <c r="T145" i="14"/>
  <c r="CJ145" i="14"/>
  <c r="CX145" i="14"/>
  <c r="U145" i="14"/>
  <c r="CK145" i="14"/>
  <c r="CY145" i="14"/>
  <c r="V145" i="14"/>
  <c r="CL145" i="14"/>
  <c r="CZ145" i="14"/>
  <c r="W145" i="14"/>
  <c r="CM145" i="14"/>
  <c r="DA145" i="14"/>
  <c r="X145" i="14"/>
  <c r="CN145" i="14"/>
  <c r="DB145" i="14"/>
  <c r="Y145" i="14"/>
  <c r="CO145" i="14"/>
  <c r="DC145" i="14"/>
  <c r="Z145" i="14"/>
  <c r="CP145" i="14"/>
  <c r="DD145" i="14"/>
  <c r="AA145" i="14"/>
  <c r="CQ145" i="14"/>
  <c r="DE145" i="14"/>
  <c r="AB145" i="14"/>
  <c r="CR145" i="14"/>
  <c r="DF145" i="14"/>
  <c r="AC145" i="14"/>
  <c r="CS145" i="14"/>
  <c r="DG145" i="14"/>
  <c r="AD145" i="14"/>
  <c r="CT145" i="14"/>
  <c r="DH145" i="14"/>
  <c r="AE145" i="14"/>
  <c r="CU145" i="14"/>
  <c r="DI145" i="14"/>
  <c r="CV145" i="14"/>
  <c r="DJ145" i="14"/>
  <c r="EJ145" i="14" a="1"/>
  <c r="EJ145" i="14"/>
  <c r="EI145" i="14" a="1"/>
  <c r="EI145" i="14"/>
  <c r="EH145" i="14" a="1"/>
  <c r="EH145" i="14"/>
  <c r="EG145" i="14" a="1"/>
  <c r="EG145" i="14"/>
  <c r="EF145" i="14" a="1"/>
  <c r="EF145" i="14"/>
  <c r="EE145" i="14" a="1"/>
  <c r="EE145" i="14"/>
  <c r="ED145" i="14" a="1"/>
  <c r="ED145" i="14"/>
  <c r="EC145" i="14" a="1"/>
  <c r="EC145" i="14"/>
  <c r="EB145" i="14" a="1"/>
  <c r="EB145" i="14"/>
  <c r="EA145" i="14" a="1"/>
  <c r="EA145" i="14"/>
  <c r="DZ145" i="14" a="1"/>
  <c r="DZ145" i="14"/>
  <c r="DY145" i="14" a="1"/>
  <c r="DY145" i="14"/>
  <c r="DX145" i="14" a="1"/>
  <c r="DX145" i="14"/>
  <c r="DW145" i="14" a="1"/>
  <c r="DW145" i="14"/>
  <c r="DV145" i="14" a="1"/>
  <c r="DV145" i="14"/>
  <c r="DU145" i="14" a="1"/>
  <c r="DU145" i="14"/>
  <c r="DT145" i="14" a="1"/>
  <c r="DT145" i="14"/>
  <c r="DS145" i="14" a="1"/>
  <c r="DS145" i="14"/>
  <c r="DR145" i="14" a="1"/>
  <c r="DR145" i="14"/>
  <c r="DQ145" i="14" a="1"/>
  <c r="DQ145" i="14"/>
  <c r="DP145" i="14" a="1"/>
  <c r="DP145" i="14"/>
  <c r="DO145" i="14" a="1"/>
  <c r="DO145" i="14"/>
  <c r="DN145" i="14" a="1"/>
  <c r="DN145" i="14"/>
  <c r="DM145" i="14" a="1"/>
  <c r="DM145" i="14"/>
  <c r="DL145" i="14" a="1"/>
  <c r="DL145" i="14"/>
  <c r="DK145" i="14" a="1"/>
  <c r="DK145" i="14"/>
  <c r="BJ145" i="14" a="1"/>
  <c r="BJ145" i="14"/>
  <c r="BI145" i="14" a="1"/>
  <c r="BI145" i="14"/>
  <c r="BD145" i="14" a="1"/>
  <c r="BD145" i="14"/>
  <c r="BC145" i="14" a="1"/>
  <c r="BC145" i="14"/>
  <c r="BA145" i="14" a="1"/>
  <c r="BA145" i="14"/>
  <c r="AZ145" i="14" a="1"/>
  <c r="AZ145" i="14"/>
  <c r="AX145" i="14" a="1"/>
  <c r="AX145" i="14"/>
  <c r="AW145" i="14" a="1"/>
  <c r="AW145" i="14"/>
  <c r="AU145" i="14" a="1"/>
  <c r="AU145" i="14"/>
  <c r="AT145" i="14" a="1"/>
  <c r="AT145" i="14"/>
  <c r="AL145" i="14" a="1"/>
  <c r="AL145" i="14"/>
  <c r="AK145" i="14" a="1"/>
  <c r="AK145" i="14"/>
  <c r="R144" i="14"/>
  <c r="S144" i="14"/>
  <c r="CI144" i="14"/>
  <c r="CW144" i="14"/>
  <c r="T144" i="14"/>
  <c r="CJ144" i="14"/>
  <c r="CX144" i="14"/>
  <c r="U144" i="14"/>
  <c r="CK144" i="14"/>
  <c r="CY144" i="14"/>
  <c r="V144" i="14"/>
  <c r="CL144" i="14"/>
  <c r="CZ144" i="14"/>
  <c r="W144" i="14"/>
  <c r="CM144" i="14"/>
  <c r="DA144" i="14"/>
  <c r="X144" i="14"/>
  <c r="CN144" i="14"/>
  <c r="DB144" i="14"/>
  <c r="Y144" i="14"/>
  <c r="CO144" i="14"/>
  <c r="DC144" i="14"/>
  <c r="Z144" i="14"/>
  <c r="CP144" i="14"/>
  <c r="DD144" i="14"/>
  <c r="AA144" i="14"/>
  <c r="CQ144" i="14"/>
  <c r="DE144" i="14"/>
  <c r="AB144" i="14"/>
  <c r="CR144" i="14"/>
  <c r="DF144" i="14"/>
  <c r="AC144" i="14"/>
  <c r="CS144" i="14"/>
  <c r="DG144" i="14"/>
  <c r="AD144" i="14"/>
  <c r="CT144" i="14"/>
  <c r="DH144" i="14"/>
  <c r="AE144" i="14"/>
  <c r="CU144" i="14"/>
  <c r="DI144" i="14"/>
  <c r="CV144" i="14"/>
  <c r="DJ144" i="14"/>
  <c r="EJ144" i="14" a="1"/>
  <c r="EJ144" i="14"/>
  <c r="EI144" i="14" a="1"/>
  <c r="EI144" i="14"/>
  <c r="EH144" i="14" a="1"/>
  <c r="EH144" i="14"/>
  <c r="EG144" i="14" a="1"/>
  <c r="EG144" i="14"/>
  <c r="EF144" i="14" a="1"/>
  <c r="EF144" i="14"/>
  <c r="EE144" i="14" a="1"/>
  <c r="EE144" i="14"/>
  <c r="ED144" i="14" a="1"/>
  <c r="ED144" i="14"/>
  <c r="EC144" i="14" a="1"/>
  <c r="EC144" i="14"/>
  <c r="EB144" i="14" a="1"/>
  <c r="EB144" i="14"/>
  <c r="EA144" i="14" a="1"/>
  <c r="EA144" i="14"/>
  <c r="DZ144" i="14" a="1"/>
  <c r="DZ144" i="14"/>
  <c r="DY144" i="14" a="1"/>
  <c r="DY144" i="14"/>
  <c r="DX144" i="14" a="1"/>
  <c r="DX144" i="14"/>
  <c r="DW144" i="14" a="1"/>
  <c r="DW144" i="14"/>
  <c r="DV144" i="14" a="1"/>
  <c r="DV144" i="14"/>
  <c r="DU144" i="14" a="1"/>
  <c r="DU144" i="14"/>
  <c r="DT144" i="14" a="1"/>
  <c r="DT144" i="14"/>
  <c r="DS144" i="14" a="1"/>
  <c r="DS144" i="14"/>
  <c r="DR144" i="14" a="1"/>
  <c r="DR144" i="14"/>
  <c r="DQ144" i="14" a="1"/>
  <c r="DQ144" i="14"/>
  <c r="DP144" i="14" a="1"/>
  <c r="DP144" i="14"/>
  <c r="DO144" i="14" a="1"/>
  <c r="DO144" i="14"/>
  <c r="DN144" i="14" a="1"/>
  <c r="DN144" i="14"/>
  <c r="DM144" i="14" a="1"/>
  <c r="DM144" i="14"/>
  <c r="DL144" i="14" a="1"/>
  <c r="DL144" i="14"/>
  <c r="DK144" i="14" a="1"/>
  <c r="DK144" i="14"/>
  <c r="BJ144" i="14" a="1"/>
  <c r="BJ144" i="14"/>
  <c r="BI144" i="14" a="1"/>
  <c r="BI144" i="14"/>
  <c r="BD144" i="14" a="1"/>
  <c r="BD144" i="14"/>
  <c r="BC144" i="14" a="1"/>
  <c r="BC144" i="14"/>
  <c r="BA144" i="14" a="1"/>
  <c r="BA144" i="14"/>
  <c r="AZ144" i="14" a="1"/>
  <c r="AZ144" i="14"/>
  <c r="AX144" i="14" a="1"/>
  <c r="AX144" i="14"/>
  <c r="AW144" i="14" a="1"/>
  <c r="AW144" i="14"/>
  <c r="AU144" i="14" a="1"/>
  <c r="AU144" i="14"/>
  <c r="AT144" i="14" a="1"/>
  <c r="AT144" i="14"/>
  <c r="AL144" i="14" a="1"/>
  <c r="AL144" i="14"/>
  <c r="AK144" i="14" a="1"/>
  <c r="AK144" i="14"/>
  <c r="R143" i="14"/>
  <c r="S143" i="14"/>
  <c r="CI143" i="14"/>
  <c r="CW143" i="14"/>
  <c r="T143" i="14"/>
  <c r="CJ143" i="14"/>
  <c r="CX143" i="14"/>
  <c r="U143" i="14"/>
  <c r="CK143" i="14"/>
  <c r="CY143" i="14"/>
  <c r="V143" i="14"/>
  <c r="CL143" i="14"/>
  <c r="CZ143" i="14"/>
  <c r="W143" i="14"/>
  <c r="CM143" i="14"/>
  <c r="DA143" i="14"/>
  <c r="X143" i="14"/>
  <c r="CN143" i="14"/>
  <c r="DB143" i="14"/>
  <c r="Y143" i="14"/>
  <c r="CO143" i="14"/>
  <c r="DC143" i="14"/>
  <c r="Z143" i="14"/>
  <c r="CP143" i="14"/>
  <c r="DD143" i="14"/>
  <c r="AA143" i="14"/>
  <c r="CQ143" i="14"/>
  <c r="DE143" i="14"/>
  <c r="AB143" i="14"/>
  <c r="CR143" i="14"/>
  <c r="DF143" i="14"/>
  <c r="AC143" i="14"/>
  <c r="CS143" i="14"/>
  <c r="DG143" i="14"/>
  <c r="AD143" i="14"/>
  <c r="CT143" i="14"/>
  <c r="DH143" i="14"/>
  <c r="AE143" i="14"/>
  <c r="CU143" i="14"/>
  <c r="DI143" i="14"/>
  <c r="CV143" i="14"/>
  <c r="DJ143" i="14"/>
  <c r="EJ143" i="14" a="1"/>
  <c r="EJ143" i="14"/>
  <c r="EI143" i="14" a="1"/>
  <c r="EI143" i="14"/>
  <c r="EH143" i="14" a="1"/>
  <c r="EH143" i="14"/>
  <c r="EG143" i="14" a="1"/>
  <c r="EG143" i="14"/>
  <c r="EF143" i="14" a="1"/>
  <c r="EF143" i="14"/>
  <c r="EE143" i="14" a="1"/>
  <c r="EE143" i="14"/>
  <c r="ED143" i="14" a="1"/>
  <c r="ED143" i="14"/>
  <c r="EC143" i="14" a="1"/>
  <c r="EC143" i="14"/>
  <c r="EB143" i="14" a="1"/>
  <c r="EB143" i="14"/>
  <c r="EA143" i="14" a="1"/>
  <c r="EA143" i="14"/>
  <c r="DZ143" i="14" a="1"/>
  <c r="DZ143" i="14"/>
  <c r="DY143" i="14" a="1"/>
  <c r="DY143" i="14"/>
  <c r="DX143" i="14" a="1"/>
  <c r="DX143" i="14"/>
  <c r="DW143" i="14" a="1"/>
  <c r="DW143" i="14"/>
  <c r="DV143" i="14" a="1"/>
  <c r="DV143" i="14"/>
  <c r="DU143" i="14" a="1"/>
  <c r="DU143" i="14"/>
  <c r="DT143" i="14" a="1"/>
  <c r="DT143" i="14"/>
  <c r="DS143" i="14" a="1"/>
  <c r="DS143" i="14"/>
  <c r="DR143" i="14" a="1"/>
  <c r="DR143" i="14"/>
  <c r="DQ143" i="14" a="1"/>
  <c r="DQ143" i="14"/>
  <c r="DP143" i="14" a="1"/>
  <c r="DP143" i="14"/>
  <c r="DO143" i="14" a="1"/>
  <c r="DO143" i="14"/>
  <c r="DN143" i="14" a="1"/>
  <c r="DN143" i="14"/>
  <c r="DM143" i="14" a="1"/>
  <c r="DM143" i="14"/>
  <c r="DL143" i="14" a="1"/>
  <c r="DL143" i="14"/>
  <c r="DK143" i="14" a="1"/>
  <c r="DK143" i="14"/>
  <c r="BJ143" i="14" a="1"/>
  <c r="BJ143" i="14"/>
  <c r="BI143" i="14" a="1"/>
  <c r="BI143" i="14"/>
  <c r="BD143" i="14" a="1"/>
  <c r="BD143" i="14"/>
  <c r="BC143" i="14" a="1"/>
  <c r="BC143" i="14"/>
  <c r="BA143" i="14" a="1"/>
  <c r="BA143" i="14"/>
  <c r="AZ143" i="14" a="1"/>
  <c r="AZ143" i="14"/>
  <c r="AX143" i="14" a="1"/>
  <c r="AX143" i="14"/>
  <c r="AW143" i="14" a="1"/>
  <c r="AW143" i="14"/>
  <c r="AU143" i="14" a="1"/>
  <c r="AU143" i="14"/>
  <c r="AT143" i="14" a="1"/>
  <c r="AT143" i="14"/>
  <c r="AL143" i="14" a="1"/>
  <c r="AL143" i="14"/>
  <c r="AK143" i="14" a="1"/>
  <c r="AK143" i="14"/>
  <c r="R142" i="14"/>
  <c r="S142" i="14"/>
  <c r="CI142" i="14"/>
  <c r="CW142" i="14"/>
  <c r="T142" i="14"/>
  <c r="CJ142" i="14"/>
  <c r="CX142" i="14"/>
  <c r="U142" i="14"/>
  <c r="CK142" i="14"/>
  <c r="CY142" i="14"/>
  <c r="V142" i="14"/>
  <c r="CL142" i="14"/>
  <c r="CZ142" i="14"/>
  <c r="W142" i="14"/>
  <c r="CM142" i="14"/>
  <c r="DA142" i="14"/>
  <c r="X142" i="14"/>
  <c r="CN142" i="14"/>
  <c r="DB142" i="14"/>
  <c r="Y142" i="14"/>
  <c r="CO142" i="14"/>
  <c r="DC142" i="14"/>
  <c r="Z142" i="14"/>
  <c r="CP142" i="14"/>
  <c r="DD142" i="14"/>
  <c r="AA142" i="14"/>
  <c r="CQ142" i="14"/>
  <c r="DE142" i="14"/>
  <c r="AB142" i="14"/>
  <c r="CR142" i="14"/>
  <c r="DF142" i="14"/>
  <c r="AC142" i="14"/>
  <c r="CS142" i="14"/>
  <c r="DG142" i="14"/>
  <c r="AD142" i="14"/>
  <c r="CT142" i="14"/>
  <c r="DH142" i="14"/>
  <c r="AE142" i="14"/>
  <c r="CU142" i="14"/>
  <c r="DI142" i="14"/>
  <c r="CV142" i="14"/>
  <c r="DJ142" i="14"/>
  <c r="EJ142" i="14" a="1"/>
  <c r="EJ142" i="14"/>
  <c r="EI142" i="14" a="1"/>
  <c r="EI142" i="14"/>
  <c r="EH142" i="14" a="1"/>
  <c r="EH142" i="14"/>
  <c r="EG142" i="14" a="1"/>
  <c r="EG142" i="14"/>
  <c r="EF142" i="14" a="1"/>
  <c r="EF142" i="14"/>
  <c r="EE142" i="14" a="1"/>
  <c r="EE142" i="14"/>
  <c r="ED142" i="14" a="1"/>
  <c r="ED142" i="14"/>
  <c r="EC142" i="14" a="1"/>
  <c r="EC142" i="14"/>
  <c r="EB142" i="14" a="1"/>
  <c r="EB142" i="14"/>
  <c r="EA142" i="14" a="1"/>
  <c r="EA142" i="14"/>
  <c r="DZ142" i="14" a="1"/>
  <c r="DZ142" i="14"/>
  <c r="DY142" i="14" a="1"/>
  <c r="DY142" i="14"/>
  <c r="DX142" i="14" a="1"/>
  <c r="DX142" i="14"/>
  <c r="DW142" i="14" a="1"/>
  <c r="DW142" i="14"/>
  <c r="DV142" i="14" a="1"/>
  <c r="DV142" i="14"/>
  <c r="DU142" i="14" a="1"/>
  <c r="DU142" i="14"/>
  <c r="DT142" i="14" a="1"/>
  <c r="DT142" i="14"/>
  <c r="DS142" i="14" a="1"/>
  <c r="DS142" i="14"/>
  <c r="DR142" i="14" a="1"/>
  <c r="DR142" i="14"/>
  <c r="DQ142" i="14" a="1"/>
  <c r="DQ142" i="14"/>
  <c r="DP142" i="14" a="1"/>
  <c r="DP142" i="14"/>
  <c r="DO142" i="14" a="1"/>
  <c r="DO142" i="14"/>
  <c r="DN142" i="14" a="1"/>
  <c r="DN142" i="14"/>
  <c r="DM142" i="14" a="1"/>
  <c r="DM142" i="14"/>
  <c r="DL142" i="14" a="1"/>
  <c r="DL142" i="14"/>
  <c r="DK142" i="14" a="1"/>
  <c r="DK142" i="14"/>
  <c r="BJ142" i="14" a="1"/>
  <c r="BJ142" i="14"/>
  <c r="BI142" i="14" a="1"/>
  <c r="BI142" i="14"/>
  <c r="BD142" i="14" a="1"/>
  <c r="BD142" i="14"/>
  <c r="BC142" i="14" a="1"/>
  <c r="BC142" i="14"/>
  <c r="BA142" i="14" a="1"/>
  <c r="BA142" i="14"/>
  <c r="AZ142" i="14" a="1"/>
  <c r="AZ142" i="14"/>
  <c r="AX142" i="14" a="1"/>
  <c r="AX142" i="14"/>
  <c r="AW142" i="14" a="1"/>
  <c r="AW142" i="14"/>
  <c r="AU142" i="14" a="1"/>
  <c r="AU142" i="14"/>
  <c r="AT142" i="14" a="1"/>
  <c r="AT142" i="14"/>
  <c r="AL142" i="14" a="1"/>
  <c r="AL142" i="14"/>
  <c r="AK142" i="14" a="1"/>
  <c r="AK142" i="14"/>
  <c r="R141" i="14"/>
  <c r="S141" i="14"/>
  <c r="CI141" i="14"/>
  <c r="CW141" i="14"/>
  <c r="T141" i="14"/>
  <c r="CJ141" i="14"/>
  <c r="CX141" i="14"/>
  <c r="U141" i="14"/>
  <c r="CK141" i="14"/>
  <c r="CY141" i="14"/>
  <c r="V141" i="14"/>
  <c r="CL141" i="14"/>
  <c r="CZ141" i="14"/>
  <c r="W141" i="14"/>
  <c r="CM141" i="14"/>
  <c r="DA141" i="14"/>
  <c r="X141" i="14"/>
  <c r="CN141" i="14"/>
  <c r="DB141" i="14"/>
  <c r="Y141" i="14"/>
  <c r="CO141" i="14"/>
  <c r="DC141" i="14"/>
  <c r="Z141" i="14"/>
  <c r="CP141" i="14"/>
  <c r="DD141" i="14"/>
  <c r="AA141" i="14"/>
  <c r="CQ141" i="14"/>
  <c r="DE141" i="14"/>
  <c r="AB141" i="14"/>
  <c r="CR141" i="14"/>
  <c r="DF141" i="14"/>
  <c r="AC141" i="14"/>
  <c r="CS141" i="14"/>
  <c r="DG141" i="14"/>
  <c r="AD141" i="14"/>
  <c r="CT141" i="14"/>
  <c r="DH141" i="14"/>
  <c r="AE141" i="14"/>
  <c r="CU141" i="14"/>
  <c r="DI141" i="14"/>
  <c r="CV141" i="14"/>
  <c r="DJ141" i="14"/>
  <c r="EJ141" i="14" a="1"/>
  <c r="EJ141" i="14"/>
  <c r="EI141" i="14" a="1"/>
  <c r="EI141" i="14"/>
  <c r="EH141" i="14" a="1"/>
  <c r="EH141" i="14"/>
  <c r="EG141" i="14" a="1"/>
  <c r="EG141" i="14"/>
  <c r="EF141" i="14" a="1"/>
  <c r="EF141" i="14"/>
  <c r="EE141" i="14" a="1"/>
  <c r="EE141" i="14"/>
  <c r="ED141" i="14" a="1"/>
  <c r="ED141" i="14"/>
  <c r="EC141" i="14" a="1"/>
  <c r="EC141" i="14"/>
  <c r="EB141" i="14" a="1"/>
  <c r="EB141" i="14"/>
  <c r="EA141" i="14" a="1"/>
  <c r="EA141" i="14"/>
  <c r="DZ141" i="14" a="1"/>
  <c r="DZ141" i="14"/>
  <c r="DY141" i="14" a="1"/>
  <c r="DY141" i="14"/>
  <c r="DX141" i="14" a="1"/>
  <c r="DX141" i="14"/>
  <c r="DW141" i="14" a="1"/>
  <c r="DW141" i="14"/>
  <c r="DV141" i="14" a="1"/>
  <c r="DV141" i="14"/>
  <c r="DU141" i="14" a="1"/>
  <c r="DU141" i="14"/>
  <c r="DT141" i="14" a="1"/>
  <c r="DT141" i="14"/>
  <c r="DS141" i="14" a="1"/>
  <c r="DS141" i="14"/>
  <c r="DR141" i="14" a="1"/>
  <c r="DR141" i="14"/>
  <c r="DQ141" i="14" a="1"/>
  <c r="DQ141" i="14"/>
  <c r="DP141" i="14" a="1"/>
  <c r="DP141" i="14"/>
  <c r="DO141" i="14" a="1"/>
  <c r="DO141" i="14"/>
  <c r="DN141" i="14" a="1"/>
  <c r="DN141" i="14"/>
  <c r="DM141" i="14" a="1"/>
  <c r="DM141" i="14"/>
  <c r="DL141" i="14" a="1"/>
  <c r="DL141" i="14"/>
  <c r="DK141" i="14" a="1"/>
  <c r="DK141" i="14"/>
  <c r="BJ141" i="14" a="1"/>
  <c r="BJ141" i="14"/>
  <c r="BI141" i="14" a="1"/>
  <c r="BI141" i="14"/>
  <c r="BD141" i="14" a="1"/>
  <c r="BD141" i="14"/>
  <c r="BC141" i="14" a="1"/>
  <c r="BC141" i="14"/>
  <c r="BA141" i="14" a="1"/>
  <c r="BA141" i="14"/>
  <c r="AZ141" i="14" a="1"/>
  <c r="AZ141" i="14"/>
  <c r="AX141" i="14" a="1"/>
  <c r="AX141" i="14"/>
  <c r="AW141" i="14" a="1"/>
  <c r="AW141" i="14"/>
  <c r="AU141" i="14" a="1"/>
  <c r="AU141" i="14"/>
  <c r="AT141" i="14" a="1"/>
  <c r="AT141" i="14"/>
  <c r="AL141" i="14" a="1"/>
  <c r="AL141" i="14"/>
  <c r="AK141" i="14" a="1"/>
  <c r="AK141" i="14"/>
  <c r="R140" i="14"/>
  <c r="S140" i="14"/>
  <c r="CI140" i="14"/>
  <c r="CW140" i="14"/>
  <c r="T140" i="14"/>
  <c r="CJ140" i="14"/>
  <c r="CX140" i="14"/>
  <c r="U140" i="14"/>
  <c r="CK140" i="14"/>
  <c r="CY140" i="14"/>
  <c r="V140" i="14"/>
  <c r="CL140" i="14"/>
  <c r="CZ140" i="14"/>
  <c r="W140" i="14"/>
  <c r="CM140" i="14"/>
  <c r="DA140" i="14"/>
  <c r="X140" i="14"/>
  <c r="CN140" i="14"/>
  <c r="DB140" i="14"/>
  <c r="Y140" i="14"/>
  <c r="CO140" i="14"/>
  <c r="DC140" i="14"/>
  <c r="Z140" i="14"/>
  <c r="CP140" i="14"/>
  <c r="DD140" i="14"/>
  <c r="AA140" i="14"/>
  <c r="CQ140" i="14"/>
  <c r="DE140" i="14"/>
  <c r="AB140" i="14"/>
  <c r="CR140" i="14"/>
  <c r="DF140" i="14"/>
  <c r="AC140" i="14"/>
  <c r="CS140" i="14"/>
  <c r="DG140" i="14"/>
  <c r="AD140" i="14"/>
  <c r="CT140" i="14"/>
  <c r="DH140" i="14"/>
  <c r="AE140" i="14"/>
  <c r="CU140" i="14"/>
  <c r="DI140" i="14"/>
  <c r="CV140" i="14"/>
  <c r="DJ140" i="14"/>
  <c r="EJ140" i="14" a="1"/>
  <c r="EJ140" i="14"/>
  <c r="EI140" i="14" a="1"/>
  <c r="EI140" i="14"/>
  <c r="EH140" i="14" a="1"/>
  <c r="EH140" i="14"/>
  <c r="EG140" i="14" a="1"/>
  <c r="EG140" i="14"/>
  <c r="EF140" i="14" a="1"/>
  <c r="EF140" i="14"/>
  <c r="EE140" i="14" a="1"/>
  <c r="EE140" i="14"/>
  <c r="ED140" i="14" a="1"/>
  <c r="ED140" i="14"/>
  <c r="EC140" i="14" a="1"/>
  <c r="EC140" i="14"/>
  <c r="EB140" i="14" a="1"/>
  <c r="EB140" i="14"/>
  <c r="EA140" i="14" a="1"/>
  <c r="EA140" i="14"/>
  <c r="DZ140" i="14" a="1"/>
  <c r="DZ140" i="14"/>
  <c r="DY140" i="14" a="1"/>
  <c r="DY140" i="14"/>
  <c r="DX140" i="14" a="1"/>
  <c r="DX140" i="14"/>
  <c r="DW140" i="14" a="1"/>
  <c r="DW140" i="14"/>
  <c r="DV140" i="14" a="1"/>
  <c r="DV140" i="14"/>
  <c r="DU140" i="14" a="1"/>
  <c r="DU140" i="14"/>
  <c r="DT140" i="14" a="1"/>
  <c r="DT140" i="14"/>
  <c r="DS140" i="14" a="1"/>
  <c r="DS140" i="14"/>
  <c r="DR140" i="14" a="1"/>
  <c r="DR140" i="14"/>
  <c r="DQ140" i="14" a="1"/>
  <c r="DQ140" i="14"/>
  <c r="DP140" i="14" a="1"/>
  <c r="DP140" i="14"/>
  <c r="DO140" i="14" a="1"/>
  <c r="DO140" i="14"/>
  <c r="DN140" i="14" a="1"/>
  <c r="DN140" i="14"/>
  <c r="DM140" i="14" a="1"/>
  <c r="DM140" i="14"/>
  <c r="DL140" i="14" a="1"/>
  <c r="DL140" i="14"/>
  <c r="DK140" i="14" a="1"/>
  <c r="DK140" i="14"/>
  <c r="BJ140" i="14" a="1"/>
  <c r="BJ140" i="14"/>
  <c r="BI140" i="14" a="1"/>
  <c r="BI140" i="14"/>
  <c r="BD140" i="14" a="1"/>
  <c r="BD140" i="14"/>
  <c r="BC140" i="14" a="1"/>
  <c r="BC140" i="14"/>
  <c r="BA140" i="14" a="1"/>
  <c r="BA140" i="14"/>
  <c r="AZ140" i="14" a="1"/>
  <c r="AZ140" i="14"/>
  <c r="AX140" i="14" a="1"/>
  <c r="AX140" i="14"/>
  <c r="AW140" i="14" a="1"/>
  <c r="AW140" i="14"/>
  <c r="AU140" i="14" a="1"/>
  <c r="AU140" i="14"/>
  <c r="AT140" i="14" a="1"/>
  <c r="AT140" i="14"/>
  <c r="AL140" i="14" a="1"/>
  <c r="AL140" i="14"/>
  <c r="AK140" i="14" a="1"/>
  <c r="AK140" i="14"/>
  <c r="R139" i="14"/>
  <c r="S139" i="14"/>
  <c r="CI139" i="14"/>
  <c r="CW139" i="14"/>
  <c r="T139" i="14"/>
  <c r="CJ139" i="14"/>
  <c r="CX139" i="14"/>
  <c r="U139" i="14"/>
  <c r="CK139" i="14"/>
  <c r="CY139" i="14"/>
  <c r="V139" i="14"/>
  <c r="CL139" i="14"/>
  <c r="CZ139" i="14"/>
  <c r="W139" i="14"/>
  <c r="CM139" i="14"/>
  <c r="DA139" i="14"/>
  <c r="X139" i="14"/>
  <c r="CN139" i="14"/>
  <c r="DB139" i="14"/>
  <c r="Y139" i="14"/>
  <c r="CO139" i="14"/>
  <c r="DC139" i="14"/>
  <c r="Z139" i="14"/>
  <c r="CP139" i="14"/>
  <c r="DD139" i="14"/>
  <c r="AA139" i="14"/>
  <c r="CQ139" i="14"/>
  <c r="DE139" i="14"/>
  <c r="AB139" i="14"/>
  <c r="CR139" i="14"/>
  <c r="DF139" i="14"/>
  <c r="AC139" i="14"/>
  <c r="CS139" i="14"/>
  <c r="DG139" i="14"/>
  <c r="AD139" i="14"/>
  <c r="CT139" i="14"/>
  <c r="DH139" i="14"/>
  <c r="AE139" i="14"/>
  <c r="CU139" i="14"/>
  <c r="DI139" i="14"/>
  <c r="CV139" i="14"/>
  <c r="DJ139" i="14"/>
  <c r="EJ139" i="14" a="1"/>
  <c r="EJ139" i="14"/>
  <c r="EI139" i="14" a="1"/>
  <c r="EI139" i="14"/>
  <c r="EH139" i="14" a="1"/>
  <c r="EH139" i="14"/>
  <c r="EG139" i="14" a="1"/>
  <c r="EG139" i="14"/>
  <c r="EF139" i="14" a="1"/>
  <c r="EF139" i="14"/>
  <c r="EE139" i="14" a="1"/>
  <c r="EE139" i="14"/>
  <c r="ED139" i="14" a="1"/>
  <c r="ED139" i="14"/>
  <c r="EC139" i="14" a="1"/>
  <c r="EC139" i="14"/>
  <c r="EB139" i="14" a="1"/>
  <c r="EB139" i="14"/>
  <c r="EA139" i="14" a="1"/>
  <c r="EA139" i="14"/>
  <c r="DZ139" i="14" a="1"/>
  <c r="DZ139" i="14"/>
  <c r="DY139" i="14" a="1"/>
  <c r="DY139" i="14"/>
  <c r="DX139" i="14" a="1"/>
  <c r="DX139" i="14"/>
  <c r="DW139" i="14" a="1"/>
  <c r="DW139" i="14"/>
  <c r="DV139" i="14" a="1"/>
  <c r="DV139" i="14"/>
  <c r="DU139" i="14" a="1"/>
  <c r="DU139" i="14"/>
  <c r="DT139" i="14" a="1"/>
  <c r="DT139" i="14"/>
  <c r="DS139" i="14" a="1"/>
  <c r="DS139" i="14"/>
  <c r="DR139" i="14" a="1"/>
  <c r="DR139" i="14"/>
  <c r="DQ139" i="14" a="1"/>
  <c r="DQ139" i="14"/>
  <c r="DP139" i="14" a="1"/>
  <c r="DP139" i="14"/>
  <c r="DO139" i="14" a="1"/>
  <c r="DO139" i="14"/>
  <c r="DN139" i="14" a="1"/>
  <c r="DN139" i="14"/>
  <c r="DM139" i="14" a="1"/>
  <c r="DM139" i="14"/>
  <c r="DL139" i="14" a="1"/>
  <c r="DL139" i="14"/>
  <c r="DK139" i="14" a="1"/>
  <c r="DK139" i="14"/>
  <c r="BJ139" i="14" a="1"/>
  <c r="BJ139" i="14"/>
  <c r="BI139" i="14" a="1"/>
  <c r="BI139" i="14"/>
  <c r="BD139" i="14" a="1"/>
  <c r="BD139" i="14"/>
  <c r="BC139" i="14" a="1"/>
  <c r="BC139" i="14"/>
  <c r="BA139" i="14" a="1"/>
  <c r="BA139" i="14"/>
  <c r="AZ139" i="14" a="1"/>
  <c r="AZ139" i="14"/>
  <c r="AX139" i="14" a="1"/>
  <c r="AX139" i="14"/>
  <c r="AW139" i="14" a="1"/>
  <c r="AW139" i="14"/>
  <c r="AU139" i="14" a="1"/>
  <c r="AU139" i="14"/>
  <c r="AT139" i="14" a="1"/>
  <c r="AT139" i="14"/>
  <c r="AL139" i="14" a="1"/>
  <c r="AL139" i="14"/>
  <c r="AK139" i="14" a="1"/>
  <c r="AK139" i="14"/>
  <c r="R138" i="14"/>
  <c r="S138" i="14"/>
  <c r="CI138" i="14"/>
  <c r="CW138" i="14"/>
  <c r="T138" i="14"/>
  <c r="CJ138" i="14"/>
  <c r="CX138" i="14"/>
  <c r="U138" i="14"/>
  <c r="CK138" i="14"/>
  <c r="CY138" i="14"/>
  <c r="V138" i="14"/>
  <c r="CL138" i="14"/>
  <c r="CZ138" i="14"/>
  <c r="W138" i="14"/>
  <c r="CM138" i="14"/>
  <c r="DA138" i="14"/>
  <c r="X138" i="14"/>
  <c r="CN138" i="14"/>
  <c r="DB138" i="14"/>
  <c r="Y138" i="14"/>
  <c r="CO138" i="14"/>
  <c r="DC138" i="14"/>
  <c r="Z138" i="14"/>
  <c r="CP138" i="14"/>
  <c r="DD138" i="14"/>
  <c r="AA138" i="14"/>
  <c r="CQ138" i="14"/>
  <c r="DE138" i="14"/>
  <c r="AB138" i="14"/>
  <c r="CR138" i="14"/>
  <c r="DF138" i="14"/>
  <c r="AC138" i="14"/>
  <c r="CS138" i="14"/>
  <c r="DG138" i="14"/>
  <c r="AD138" i="14"/>
  <c r="CT138" i="14"/>
  <c r="DH138" i="14"/>
  <c r="AE138" i="14"/>
  <c r="CU138" i="14"/>
  <c r="DI138" i="14"/>
  <c r="CV138" i="14"/>
  <c r="DJ138" i="14"/>
  <c r="EJ138" i="14" a="1"/>
  <c r="EJ138" i="14"/>
  <c r="EI138" i="14" a="1"/>
  <c r="EI138" i="14"/>
  <c r="EH138" i="14" a="1"/>
  <c r="EH138" i="14"/>
  <c r="EG138" i="14" a="1"/>
  <c r="EG138" i="14"/>
  <c r="EF138" i="14" a="1"/>
  <c r="EF138" i="14"/>
  <c r="EE138" i="14" a="1"/>
  <c r="EE138" i="14"/>
  <c r="ED138" i="14" a="1"/>
  <c r="ED138" i="14"/>
  <c r="EC138" i="14" a="1"/>
  <c r="EC138" i="14"/>
  <c r="EB138" i="14" a="1"/>
  <c r="EB138" i="14"/>
  <c r="EA138" i="14" a="1"/>
  <c r="EA138" i="14"/>
  <c r="DZ138" i="14" a="1"/>
  <c r="DZ138" i="14"/>
  <c r="DY138" i="14" a="1"/>
  <c r="DY138" i="14"/>
  <c r="DX138" i="14" a="1"/>
  <c r="DX138" i="14"/>
  <c r="DW138" i="14" a="1"/>
  <c r="DW138" i="14"/>
  <c r="DV138" i="14" a="1"/>
  <c r="DV138" i="14"/>
  <c r="DU138" i="14" a="1"/>
  <c r="DU138" i="14"/>
  <c r="DT138" i="14" a="1"/>
  <c r="DT138" i="14"/>
  <c r="DS138" i="14" a="1"/>
  <c r="DS138" i="14"/>
  <c r="DR138" i="14" a="1"/>
  <c r="DR138" i="14"/>
  <c r="DQ138" i="14" a="1"/>
  <c r="DQ138" i="14"/>
  <c r="DP138" i="14" a="1"/>
  <c r="DP138" i="14"/>
  <c r="DO138" i="14" a="1"/>
  <c r="DO138" i="14"/>
  <c r="DN138" i="14" a="1"/>
  <c r="DN138" i="14"/>
  <c r="DM138" i="14" a="1"/>
  <c r="DM138" i="14"/>
  <c r="DL138" i="14" a="1"/>
  <c r="DL138" i="14"/>
  <c r="DK138" i="14" a="1"/>
  <c r="DK138" i="14"/>
  <c r="BJ138" i="14" a="1"/>
  <c r="BJ138" i="14"/>
  <c r="BI138" i="14" a="1"/>
  <c r="BI138" i="14"/>
  <c r="BD138" i="14" a="1"/>
  <c r="BD138" i="14"/>
  <c r="BC138" i="14" a="1"/>
  <c r="BC138" i="14"/>
  <c r="BA138" i="14" a="1"/>
  <c r="BA138" i="14"/>
  <c r="AZ138" i="14" a="1"/>
  <c r="AZ138" i="14"/>
  <c r="AX138" i="14" a="1"/>
  <c r="AX138" i="14"/>
  <c r="AW138" i="14" a="1"/>
  <c r="AW138" i="14"/>
  <c r="AU138" i="14" a="1"/>
  <c r="AU138" i="14"/>
  <c r="AT138" i="14" a="1"/>
  <c r="AT138" i="14"/>
  <c r="AL138" i="14" a="1"/>
  <c r="AL138" i="14"/>
  <c r="AK138" i="14" a="1"/>
  <c r="AK138" i="14"/>
  <c r="R137" i="14"/>
  <c r="S137" i="14"/>
  <c r="CI137" i="14"/>
  <c r="CW137" i="14"/>
  <c r="T137" i="14"/>
  <c r="CJ137" i="14"/>
  <c r="CX137" i="14"/>
  <c r="U137" i="14"/>
  <c r="CK137" i="14"/>
  <c r="CY137" i="14"/>
  <c r="V137" i="14"/>
  <c r="CL137" i="14"/>
  <c r="CZ137" i="14"/>
  <c r="W137" i="14"/>
  <c r="CM137" i="14"/>
  <c r="DA137" i="14"/>
  <c r="X137" i="14"/>
  <c r="CN137" i="14"/>
  <c r="DB137" i="14"/>
  <c r="Y137" i="14"/>
  <c r="CO137" i="14"/>
  <c r="DC137" i="14"/>
  <c r="Z137" i="14"/>
  <c r="CP137" i="14"/>
  <c r="DD137" i="14"/>
  <c r="AA137" i="14"/>
  <c r="CQ137" i="14"/>
  <c r="DE137" i="14"/>
  <c r="AB137" i="14"/>
  <c r="CR137" i="14"/>
  <c r="DF137" i="14"/>
  <c r="AC137" i="14"/>
  <c r="CS137" i="14"/>
  <c r="DG137" i="14"/>
  <c r="AD137" i="14"/>
  <c r="CT137" i="14"/>
  <c r="DH137" i="14"/>
  <c r="AE137" i="14"/>
  <c r="CU137" i="14"/>
  <c r="DI137" i="14"/>
  <c r="CV137" i="14"/>
  <c r="DJ137" i="14"/>
  <c r="EJ137" i="14" a="1"/>
  <c r="EJ137" i="14"/>
  <c r="EI137" i="14" a="1"/>
  <c r="EI137" i="14"/>
  <c r="EH137" i="14" a="1"/>
  <c r="EH137" i="14"/>
  <c r="EG137" i="14" a="1"/>
  <c r="EG137" i="14"/>
  <c r="EF137" i="14" a="1"/>
  <c r="EF137" i="14"/>
  <c r="EE137" i="14" a="1"/>
  <c r="EE137" i="14"/>
  <c r="ED137" i="14" a="1"/>
  <c r="ED137" i="14"/>
  <c r="EC137" i="14" a="1"/>
  <c r="EC137" i="14"/>
  <c r="EB137" i="14" a="1"/>
  <c r="EB137" i="14"/>
  <c r="EA137" i="14" a="1"/>
  <c r="EA137" i="14"/>
  <c r="DZ137" i="14" a="1"/>
  <c r="DZ137" i="14"/>
  <c r="DY137" i="14" a="1"/>
  <c r="DY137" i="14"/>
  <c r="DX137" i="14" a="1"/>
  <c r="DX137" i="14"/>
  <c r="DW137" i="14" a="1"/>
  <c r="DW137" i="14"/>
  <c r="DV137" i="14" a="1"/>
  <c r="DV137" i="14"/>
  <c r="DU137" i="14" a="1"/>
  <c r="DU137" i="14"/>
  <c r="DT137" i="14" a="1"/>
  <c r="DT137" i="14"/>
  <c r="DS137" i="14" a="1"/>
  <c r="DS137" i="14"/>
  <c r="DR137" i="14" a="1"/>
  <c r="DR137" i="14"/>
  <c r="DQ137" i="14" a="1"/>
  <c r="DQ137" i="14"/>
  <c r="DP137" i="14" a="1"/>
  <c r="DP137" i="14"/>
  <c r="DO137" i="14" a="1"/>
  <c r="DO137" i="14"/>
  <c r="DN137" i="14" a="1"/>
  <c r="DN137" i="14"/>
  <c r="DM137" i="14" a="1"/>
  <c r="DM137" i="14"/>
  <c r="DL137" i="14" a="1"/>
  <c r="DL137" i="14"/>
  <c r="DK137" i="14" a="1"/>
  <c r="DK137" i="14"/>
  <c r="BJ137" i="14" a="1"/>
  <c r="BJ137" i="14"/>
  <c r="BI137" i="14" a="1"/>
  <c r="BI137" i="14"/>
  <c r="BD137" i="14" a="1"/>
  <c r="BD137" i="14"/>
  <c r="BC137" i="14" a="1"/>
  <c r="BC137" i="14"/>
  <c r="BA137" i="14" a="1"/>
  <c r="BA137" i="14"/>
  <c r="AZ137" i="14" a="1"/>
  <c r="AZ137" i="14"/>
  <c r="AX137" i="14" a="1"/>
  <c r="AX137" i="14"/>
  <c r="AW137" i="14" a="1"/>
  <c r="AW137" i="14"/>
  <c r="AU137" i="14" a="1"/>
  <c r="AU137" i="14"/>
  <c r="AT137" i="14" a="1"/>
  <c r="AT137" i="14"/>
  <c r="AL137" i="14" a="1"/>
  <c r="AL137" i="14"/>
  <c r="AK137" i="14" a="1"/>
  <c r="AK137" i="14"/>
  <c r="R136" i="14"/>
  <c r="S136" i="14"/>
  <c r="CI136" i="14"/>
  <c r="CW136" i="14"/>
  <c r="T136" i="14"/>
  <c r="CJ136" i="14"/>
  <c r="CX136" i="14"/>
  <c r="U136" i="14"/>
  <c r="CK136" i="14"/>
  <c r="CY136" i="14"/>
  <c r="V136" i="14"/>
  <c r="CL136" i="14"/>
  <c r="CZ136" i="14"/>
  <c r="W136" i="14"/>
  <c r="CM136" i="14"/>
  <c r="DA136" i="14"/>
  <c r="X136" i="14"/>
  <c r="CN136" i="14"/>
  <c r="DB136" i="14"/>
  <c r="Y136" i="14"/>
  <c r="CO136" i="14"/>
  <c r="DC136" i="14"/>
  <c r="Z136" i="14"/>
  <c r="CP136" i="14"/>
  <c r="DD136" i="14"/>
  <c r="AA136" i="14"/>
  <c r="CQ136" i="14"/>
  <c r="DE136" i="14"/>
  <c r="AB136" i="14"/>
  <c r="CR136" i="14"/>
  <c r="DF136" i="14"/>
  <c r="AC136" i="14"/>
  <c r="CS136" i="14"/>
  <c r="DG136" i="14"/>
  <c r="AD136" i="14"/>
  <c r="CT136" i="14"/>
  <c r="DH136" i="14"/>
  <c r="AE136" i="14"/>
  <c r="CU136" i="14"/>
  <c r="DI136" i="14"/>
  <c r="CV136" i="14"/>
  <c r="DJ136" i="14"/>
  <c r="EJ136" i="14" a="1"/>
  <c r="EJ136" i="14"/>
  <c r="EI136" i="14" a="1"/>
  <c r="EI136" i="14"/>
  <c r="EH136" i="14" a="1"/>
  <c r="EH136" i="14"/>
  <c r="EG136" i="14" a="1"/>
  <c r="EG136" i="14"/>
  <c r="EF136" i="14" a="1"/>
  <c r="EF136" i="14"/>
  <c r="EE136" i="14" a="1"/>
  <c r="EE136" i="14"/>
  <c r="ED136" i="14" a="1"/>
  <c r="ED136" i="14"/>
  <c r="EC136" i="14" a="1"/>
  <c r="EC136" i="14"/>
  <c r="EB136" i="14" a="1"/>
  <c r="EB136" i="14"/>
  <c r="EA136" i="14" a="1"/>
  <c r="EA136" i="14"/>
  <c r="DZ136" i="14" a="1"/>
  <c r="DZ136" i="14"/>
  <c r="DY136" i="14" a="1"/>
  <c r="DY136" i="14"/>
  <c r="DX136" i="14" a="1"/>
  <c r="DX136" i="14"/>
  <c r="DW136" i="14" a="1"/>
  <c r="DW136" i="14"/>
  <c r="DV136" i="14" a="1"/>
  <c r="DV136" i="14"/>
  <c r="DU136" i="14" a="1"/>
  <c r="DU136" i="14"/>
  <c r="DT136" i="14" a="1"/>
  <c r="DT136" i="14"/>
  <c r="DS136" i="14" a="1"/>
  <c r="DS136" i="14"/>
  <c r="DR136" i="14" a="1"/>
  <c r="DR136" i="14"/>
  <c r="DQ136" i="14" a="1"/>
  <c r="DQ136" i="14"/>
  <c r="DP136" i="14" a="1"/>
  <c r="DP136" i="14"/>
  <c r="DO136" i="14" a="1"/>
  <c r="DO136" i="14"/>
  <c r="DN136" i="14" a="1"/>
  <c r="DN136" i="14"/>
  <c r="DM136" i="14" a="1"/>
  <c r="DM136" i="14"/>
  <c r="DL136" i="14" a="1"/>
  <c r="DL136" i="14"/>
  <c r="DK136" i="14" a="1"/>
  <c r="DK136" i="14"/>
  <c r="BJ136" i="14" a="1"/>
  <c r="BJ136" i="14"/>
  <c r="BI136" i="14" a="1"/>
  <c r="BI136" i="14"/>
  <c r="BD136" i="14" a="1"/>
  <c r="BD136" i="14"/>
  <c r="BC136" i="14" a="1"/>
  <c r="BC136" i="14"/>
  <c r="BA136" i="14" a="1"/>
  <c r="BA136" i="14"/>
  <c r="AZ136" i="14" a="1"/>
  <c r="AZ136" i="14"/>
  <c r="AX136" i="14" a="1"/>
  <c r="AX136" i="14"/>
  <c r="AW136" i="14" a="1"/>
  <c r="AW136" i="14"/>
  <c r="AU136" i="14" a="1"/>
  <c r="AU136" i="14"/>
  <c r="AT136" i="14" a="1"/>
  <c r="AT136" i="14"/>
  <c r="AL136" i="14" a="1"/>
  <c r="AL136" i="14"/>
  <c r="AK136" i="14" a="1"/>
  <c r="AK136" i="14"/>
  <c r="R135" i="14"/>
  <c r="S135" i="14"/>
  <c r="CI135" i="14"/>
  <c r="CW135" i="14"/>
  <c r="T135" i="14"/>
  <c r="CJ135" i="14"/>
  <c r="CX135" i="14"/>
  <c r="U135" i="14"/>
  <c r="CK135" i="14"/>
  <c r="CY135" i="14"/>
  <c r="V135" i="14"/>
  <c r="CL135" i="14"/>
  <c r="CZ135" i="14"/>
  <c r="W135" i="14"/>
  <c r="CM135" i="14"/>
  <c r="DA135" i="14"/>
  <c r="X135" i="14"/>
  <c r="CN135" i="14"/>
  <c r="DB135" i="14"/>
  <c r="Y135" i="14"/>
  <c r="CO135" i="14"/>
  <c r="DC135" i="14"/>
  <c r="Z135" i="14"/>
  <c r="CP135" i="14"/>
  <c r="DD135" i="14"/>
  <c r="AA135" i="14"/>
  <c r="CQ135" i="14"/>
  <c r="DE135" i="14"/>
  <c r="AB135" i="14"/>
  <c r="CR135" i="14"/>
  <c r="DF135" i="14"/>
  <c r="AC135" i="14"/>
  <c r="CS135" i="14"/>
  <c r="DG135" i="14"/>
  <c r="AD135" i="14"/>
  <c r="CT135" i="14"/>
  <c r="DH135" i="14"/>
  <c r="AE135" i="14"/>
  <c r="CU135" i="14"/>
  <c r="DI135" i="14"/>
  <c r="CV135" i="14"/>
  <c r="DJ135" i="14"/>
  <c r="EJ135" i="14" a="1"/>
  <c r="EJ135" i="14"/>
  <c r="EI135" i="14" a="1"/>
  <c r="EI135" i="14"/>
  <c r="EH135" i="14" a="1"/>
  <c r="EH135" i="14"/>
  <c r="EG135" i="14" a="1"/>
  <c r="EG135" i="14"/>
  <c r="EF135" i="14" a="1"/>
  <c r="EF135" i="14"/>
  <c r="EE135" i="14" a="1"/>
  <c r="EE135" i="14"/>
  <c r="ED135" i="14" a="1"/>
  <c r="ED135" i="14"/>
  <c r="EC135" i="14" a="1"/>
  <c r="EC135" i="14"/>
  <c r="EB135" i="14" a="1"/>
  <c r="EB135" i="14"/>
  <c r="EA135" i="14" a="1"/>
  <c r="EA135" i="14"/>
  <c r="DZ135" i="14" a="1"/>
  <c r="DZ135" i="14"/>
  <c r="DY135" i="14" a="1"/>
  <c r="DY135" i="14"/>
  <c r="DX135" i="14" a="1"/>
  <c r="DX135" i="14"/>
  <c r="DW135" i="14" a="1"/>
  <c r="DW135" i="14"/>
  <c r="DV135" i="14" a="1"/>
  <c r="DV135" i="14"/>
  <c r="DU135" i="14" a="1"/>
  <c r="DU135" i="14"/>
  <c r="DT135" i="14" a="1"/>
  <c r="DT135" i="14"/>
  <c r="DS135" i="14" a="1"/>
  <c r="DS135" i="14"/>
  <c r="DR135" i="14" a="1"/>
  <c r="DR135" i="14"/>
  <c r="DQ135" i="14" a="1"/>
  <c r="DQ135" i="14"/>
  <c r="DP135" i="14" a="1"/>
  <c r="DP135" i="14"/>
  <c r="DO135" i="14" a="1"/>
  <c r="DO135" i="14"/>
  <c r="DN135" i="14" a="1"/>
  <c r="DN135" i="14"/>
  <c r="DM135" i="14" a="1"/>
  <c r="DM135" i="14"/>
  <c r="DL135" i="14" a="1"/>
  <c r="DL135" i="14"/>
  <c r="DK135" i="14" a="1"/>
  <c r="DK135" i="14"/>
  <c r="BJ135" i="14" a="1"/>
  <c r="BJ135" i="14"/>
  <c r="BI135" i="14" a="1"/>
  <c r="BI135" i="14"/>
  <c r="BD135" i="14" a="1"/>
  <c r="BD135" i="14"/>
  <c r="BC135" i="14" a="1"/>
  <c r="BC135" i="14"/>
  <c r="BA135" i="14" a="1"/>
  <c r="BA135" i="14"/>
  <c r="AZ135" i="14" a="1"/>
  <c r="AZ135" i="14"/>
  <c r="AX135" i="14" a="1"/>
  <c r="AX135" i="14"/>
  <c r="AW135" i="14" a="1"/>
  <c r="AW135" i="14"/>
  <c r="AU135" i="14" a="1"/>
  <c r="AU135" i="14"/>
  <c r="AT135" i="14" a="1"/>
  <c r="AT135" i="14"/>
  <c r="AL135" i="14" a="1"/>
  <c r="AL135" i="14"/>
  <c r="AK135" i="14" a="1"/>
  <c r="AK135" i="14"/>
  <c r="R134" i="14"/>
  <c r="S134" i="14"/>
  <c r="CI134" i="14"/>
  <c r="CW134" i="14"/>
  <c r="T134" i="14"/>
  <c r="CJ134" i="14"/>
  <c r="CX134" i="14"/>
  <c r="U134" i="14"/>
  <c r="CK134" i="14"/>
  <c r="CY134" i="14"/>
  <c r="V134" i="14"/>
  <c r="CL134" i="14"/>
  <c r="CZ134" i="14"/>
  <c r="W134" i="14"/>
  <c r="CM134" i="14"/>
  <c r="DA134" i="14"/>
  <c r="X134" i="14"/>
  <c r="CN134" i="14"/>
  <c r="DB134" i="14"/>
  <c r="Y134" i="14"/>
  <c r="CO134" i="14"/>
  <c r="DC134" i="14"/>
  <c r="Z134" i="14"/>
  <c r="CP134" i="14"/>
  <c r="DD134" i="14"/>
  <c r="AA134" i="14"/>
  <c r="CQ134" i="14"/>
  <c r="DE134" i="14"/>
  <c r="AB134" i="14"/>
  <c r="CR134" i="14"/>
  <c r="DF134" i="14"/>
  <c r="AC134" i="14"/>
  <c r="CS134" i="14"/>
  <c r="DG134" i="14"/>
  <c r="AD134" i="14"/>
  <c r="CT134" i="14"/>
  <c r="DH134" i="14"/>
  <c r="AE134" i="14"/>
  <c r="CU134" i="14"/>
  <c r="DI134" i="14"/>
  <c r="CV134" i="14"/>
  <c r="DJ134" i="14"/>
  <c r="EJ134" i="14" a="1"/>
  <c r="EJ134" i="14"/>
  <c r="EI134" i="14" a="1"/>
  <c r="EI134" i="14"/>
  <c r="EH134" i="14" a="1"/>
  <c r="EH134" i="14"/>
  <c r="EG134" i="14" a="1"/>
  <c r="EG134" i="14"/>
  <c r="EF134" i="14" a="1"/>
  <c r="EF134" i="14"/>
  <c r="EE134" i="14" a="1"/>
  <c r="EE134" i="14"/>
  <c r="ED134" i="14" a="1"/>
  <c r="ED134" i="14"/>
  <c r="EC134" i="14" a="1"/>
  <c r="EC134" i="14"/>
  <c r="EB134" i="14" a="1"/>
  <c r="EB134" i="14"/>
  <c r="EA134" i="14" a="1"/>
  <c r="EA134" i="14"/>
  <c r="DZ134" i="14" a="1"/>
  <c r="DZ134" i="14"/>
  <c r="DY134" i="14" a="1"/>
  <c r="DY134" i="14"/>
  <c r="DX134" i="14" a="1"/>
  <c r="DX134" i="14"/>
  <c r="DW134" i="14" a="1"/>
  <c r="DW134" i="14"/>
  <c r="DV134" i="14" a="1"/>
  <c r="DV134" i="14"/>
  <c r="DU134" i="14" a="1"/>
  <c r="DU134" i="14"/>
  <c r="DT134" i="14" a="1"/>
  <c r="DT134" i="14"/>
  <c r="DS134" i="14" a="1"/>
  <c r="DS134" i="14"/>
  <c r="DR134" i="14" a="1"/>
  <c r="DR134" i="14"/>
  <c r="DQ134" i="14" a="1"/>
  <c r="DQ134" i="14"/>
  <c r="DP134" i="14" a="1"/>
  <c r="DP134" i="14"/>
  <c r="DO134" i="14" a="1"/>
  <c r="DO134" i="14"/>
  <c r="DN134" i="14" a="1"/>
  <c r="DN134" i="14"/>
  <c r="DM134" i="14" a="1"/>
  <c r="DM134" i="14"/>
  <c r="DL134" i="14" a="1"/>
  <c r="DL134" i="14"/>
  <c r="DK134" i="14" a="1"/>
  <c r="DK134" i="14"/>
  <c r="BJ134" i="14" a="1"/>
  <c r="BJ134" i="14"/>
  <c r="BI134" i="14" a="1"/>
  <c r="BI134" i="14"/>
  <c r="BD134" i="14" a="1"/>
  <c r="BD134" i="14"/>
  <c r="BC134" i="14" a="1"/>
  <c r="BC134" i="14"/>
  <c r="BA134" i="14" a="1"/>
  <c r="BA134" i="14"/>
  <c r="AZ134" i="14" a="1"/>
  <c r="AZ134" i="14"/>
  <c r="AX134" i="14" a="1"/>
  <c r="AX134" i="14"/>
  <c r="AW134" i="14" a="1"/>
  <c r="AW134" i="14"/>
  <c r="AU134" i="14" a="1"/>
  <c r="AU134" i="14"/>
  <c r="AT134" i="14" a="1"/>
  <c r="AT134" i="14"/>
  <c r="AL134" i="14" a="1"/>
  <c r="AL134" i="14"/>
  <c r="AK134" i="14" a="1"/>
  <c r="AK134" i="14"/>
  <c r="R133" i="14"/>
  <c r="S133" i="14"/>
  <c r="CI133" i="14"/>
  <c r="CW133" i="14"/>
  <c r="T133" i="14"/>
  <c r="CJ133" i="14"/>
  <c r="CX133" i="14"/>
  <c r="U133" i="14"/>
  <c r="CK133" i="14"/>
  <c r="CY133" i="14"/>
  <c r="V133" i="14"/>
  <c r="CL133" i="14"/>
  <c r="CZ133" i="14"/>
  <c r="W133" i="14"/>
  <c r="CM133" i="14"/>
  <c r="DA133" i="14"/>
  <c r="X133" i="14"/>
  <c r="CN133" i="14"/>
  <c r="DB133" i="14"/>
  <c r="Y133" i="14"/>
  <c r="CO133" i="14"/>
  <c r="DC133" i="14"/>
  <c r="Z133" i="14"/>
  <c r="CP133" i="14"/>
  <c r="DD133" i="14"/>
  <c r="AA133" i="14"/>
  <c r="CQ133" i="14"/>
  <c r="DE133" i="14"/>
  <c r="AB133" i="14"/>
  <c r="CR133" i="14"/>
  <c r="DF133" i="14"/>
  <c r="AC133" i="14"/>
  <c r="CS133" i="14"/>
  <c r="DG133" i="14"/>
  <c r="AD133" i="14"/>
  <c r="CT133" i="14"/>
  <c r="DH133" i="14"/>
  <c r="AE133" i="14"/>
  <c r="CU133" i="14"/>
  <c r="DI133" i="14"/>
  <c r="CV133" i="14"/>
  <c r="DJ133" i="14"/>
  <c r="EJ133" i="14" a="1"/>
  <c r="EJ133" i="14"/>
  <c r="EI133" i="14" a="1"/>
  <c r="EI133" i="14"/>
  <c r="EH133" i="14" a="1"/>
  <c r="EH133" i="14"/>
  <c r="EG133" i="14" a="1"/>
  <c r="EG133" i="14"/>
  <c r="EF133" i="14" a="1"/>
  <c r="EF133" i="14"/>
  <c r="EE133" i="14" a="1"/>
  <c r="EE133" i="14"/>
  <c r="ED133" i="14" a="1"/>
  <c r="ED133" i="14"/>
  <c r="EC133" i="14" a="1"/>
  <c r="EC133" i="14"/>
  <c r="EB133" i="14" a="1"/>
  <c r="EB133" i="14"/>
  <c r="EA133" i="14" a="1"/>
  <c r="EA133" i="14"/>
  <c r="DZ133" i="14" a="1"/>
  <c r="DZ133" i="14"/>
  <c r="DY133" i="14" a="1"/>
  <c r="DY133" i="14"/>
  <c r="DX133" i="14" a="1"/>
  <c r="DX133" i="14"/>
  <c r="DW133" i="14" a="1"/>
  <c r="DW133" i="14"/>
  <c r="DV133" i="14" a="1"/>
  <c r="DV133" i="14"/>
  <c r="DU133" i="14" a="1"/>
  <c r="DU133" i="14"/>
  <c r="DT133" i="14" a="1"/>
  <c r="DT133" i="14"/>
  <c r="DS133" i="14" a="1"/>
  <c r="DS133" i="14"/>
  <c r="DR133" i="14" a="1"/>
  <c r="DR133" i="14"/>
  <c r="DQ133" i="14" a="1"/>
  <c r="DQ133" i="14"/>
  <c r="DP133" i="14" a="1"/>
  <c r="DP133" i="14"/>
  <c r="DO133" i="14" a="1"/>
  <c r="DO133" i="14"/>
  <c r="DN133" i="14" a="1"/>
  <c r="DN133" i="14"/>
  <c r="DM133" i="14" a="1"/>
  <c r="DM133" i="14"/>
  <c r="DL133" i="14" a="1"/>
  <c r="DL133" i="14"/>
  <c r="DK133" i="14" a="1"/>
  <c r="DK133" i="14"/>
  <c r="BJ133" i="14" a="1"/>
  <c r="BJ133" i="14"/>
  <c r="BI133" i="14" a="1"/>
  <c r="BI133" i="14"/>
  <c r="BD133" i="14" a="1"/>
  <c r="BD133" i="14"/>
  <c r="BC133" i="14" a="1"/>
  <c r="BC133" i="14"/>
  <c r="BA133" i="14" a="1"/>
  <c r="BA133" i="14"/>
  <c r="AZ133" i="14" a="1"/>
  <c r="AZ133" i="14"/>
  <c r="AX133" i="14" a="1"/>
  <c r="AX133" i="14"/>
  <c r="AW133" i="14" a="1"/>
  <c r="AW133" i="14"/>
  <c r="AU133" i="14" a="1"/>
  <c r="AU133" i="14"/>
  <c r="AT133" i="14" a="1"/>
  <c r="AT133" i="14"/>
  <c r="AL133" i="14" a="1"/>
  <c r="AL133" i="14"/>
  <c r="AK133" i="14" a="1"/>
  <c r="AK133" i="14"/>
  <c r="R132" i="14"/>
  <c r="S132" i="14"/>
  <c r="CI132" i="14"/>
  <c r="CW132" i="14"/>
  <c r="T132" i="14"/>
  <c r="CJ132" i="14"/>
  <c r="CX132" i="14"/>
  <c r="U132" i="14"/>
  <c r="CK132" i="14"/>
  <c r="CY132" i="14"/>
  <c r="V132" i="14"/>
  <c r="CL132" i="14"/>
  <c r="CZ132" i="14"/>
  <c r="W132" i="14"/>
  <c r="CM132" i="14"/>
  <c r="DA132" i="14"/>
  <c r="X132" i="14"/>
  <c r="CN132" i="14"/>
  <c r="DB132" i="14"/>
  <c r="Y132" i="14"/>
  <c r="CO132" i="14"/>
  <c r="DC132" i="14"/>
  <c r="Z132" i="14"/>
  <c r="CP132" i="14"/>
  <c r="DD132" i="14"/>
  <c r="AA132" i="14"/>
  <c r="CQ132" i="14"/>
  <c r="DE132" i="14"/>
  <c r="AB132" i="14"/>
  <c r="CR132" i="14"/>
  <c r="DF132" i="14"/>
  <c r="AC132" i="14"/>
  <c r="CS132" i="14"/>
  <c r="DG132" i="14"/>
  <c r="AD132" i="14"/>
  <c r="CT132" i="14"/>
  <c r="DH132" i="14"/>
  <c r="AE132" i="14"/>
  <c r="CU132" i="14"/>
  <c r="DI132" i="14"/>
  <c r="CV132" i="14"/>
  <c r="DJ132" i="14"/>
  <c r="EJ132" i="14" a="1"/>
  <c r="EJ132" i="14"/>
  <c r="EI132" i="14" a="1"/>
  <c r="EI132" i="14"/>
  <c r="EH132" i="14" a="1"/>
  <c r="EH132" i="14"/>
  <c r="EG132" i="14" a="1"/>
  <c r="EG132" i="14"/>
  <c r="EF132" i="14" a="1"/>
  <c r="EF132" i="14"/>
  <c r="EE132" i="14" a="1"/>
  <c r="EE132" i="14"/>
  <c r="ED132" i="14" a="1"/>
  <c r="ED132" i="14"/>
  <c r="EC132" i="14" a="1"/>
  <c r="EC132" i="14"/>
  <c r="EB132" i="14" a="1"/>
  <c r="EB132" i="14"/>
  <c r="EA132" i="14" a="1"/>
  <c r="EA132" i="14"/>
  <c r="DZ132" i="14" a="1"/>
  <c r="DZ132" i="14"/>
  <c r="DY132" i="14" a="1"/>
  <c r="DY132" i="14"/>
  <c r="DX132" i="14" a="1"/>
  <c r="DX132" i="14"/>
  <c r="DW132" i="14" a="1"/>
  <c r="DW132" i="14"/>
  <c r="DV132" i="14" a="1"/>
  <c r="DV132" i="14"/>
  <c r="DU132" i="14" a="1"/>
  <c r="DU132" i="14"/>
  <c r="DT132" i="14" a="1"/>
  <c r="DT132" i="14"/>
  <c r="DS132" i="14" a="1"/>
  <c r="DS132" i="14"/>
  <c r="DR132" i="14" a="1"/>
  <c r="DR132" i="14"/>
  <c r="DQ132" i="14" a="1"/>
  <c r="DQ132" i="14"/>
  <c r="DP132" i="14" a="1"/>
  <c r="DP132" i="14"/>
  <c r="DO132" i="14" a="1"/>
  <c r="DO132" i="14"/>
  <c r="DN132" i="14" a="1"/>
  <c r="DN132" i="14"/>
  <c r="DM132" i="14" a="1"/>
  <c r="DM132" i="14"/>
  <c r="DL132" i="14" a="1"/>
  <c r="DL132" i="14"/>
  <c r="DK132" i="14" a="1"/>
  <c r="DK132" i="14"/>
  <c r="BJ132" i="14" a="1"/>
  <c r="BJ132" i="14"/>
  <c r="BI132" i="14" a="1"/>
  <c r="BI132" i="14"/>
  <c r="BD132" i="14" a="1"/>
  <c r="BD132" i="14"/>
  <c r="BC132" i="14" a="1"/>
  <c r="BC132" i="14"/>
  <c r="BA132" i="14" a="1"/>
  <c r="BA132" i="14"/>
  <c r="AZ132" i="14" a="1"/>
  <c r="AZ132" i="14"/>
  <c r="AX132" i="14" a="1"/>
  <c r="AX132" i="14"/>
  <c r="AW132" i="14" a="1"/>
  <c r="AW132" i="14"/>
  <c r="AU132" i="14" a="1"/>
  <c r="AU132" i="14"/>
  <c r="AT132" i="14" a="1"/>
  <c r="AT132" i="14"/>
  <c r="AL132" i="14" a="1"/>
  <c r="AL132" i="14"/>
  <c r="AK132" i="14" a="1"/>
  <c r="AK132" i="14"/>
  <c r="R131" i="14"/>
  <c r="S131" i="14"/>
  <c r="CI131" i="14"/>
  <c r="CW131" i="14"/>
  <c r="T131" i="14"/>
  <c r="CJ131" i="14"/>
  <c r="CX131" i="14"/>
  <c r="U131" i="14"/>
  <c r="CK131" i="14"/>
  <c r="CY131" i="14"/>
  <c r="V131" i="14"/>
  <c r="CL131" i="14"/>
  <c r="CZ131" i="14"/>
  <c r="W131" i="14"/>
  <c r="CM131" i="14"/>
  <c r="DA131" i="14"/>
  <c r="X131" i="14"/>
  <c r="CN131" i="14"/>
  <c r="DB131" i="14"/>
  <c r="Y131" i="14"/>
  <c r="CO131" i="14"/>
  <c r="DC131" i="14"/>
  <c r="Z131" i="14"/>
  <c r="CP131" i="14"/>
  <c r="DD131" i="14"/>
  <c r="AA131" i="14"/>
  <c r="CQ131" i="14"/>
  <c r="DE131" i="14"/>
  <c r="AB131" i="14"/>
  <c r="CR131" i="14"/>
  <c r="DF131" i="14"/>
  <c r="AC131" i="14"/>
  <c r="CS131" i="14"/>
  <c r="DG131" i="14"/>
  <c r="AD131" i="14"/>
  <c r="CT131" i="14"/>
  <c r="DH131" i="14"/>
  <c r="AE131" i="14"/>
  <c r="CU131" i="14"/>
  <c r="DI131" i="14"/>
  <c r="CV131" i="14"/>
  <c r="DJ131" i="14"/>
  <c r="EJ131" i="14" a="1"/>
  <c r="EJ131" i="14"/>
  <c r="EI131" i="14" a="1"/>
  <c r="EI131" i="14"/>
  <c r="EH131" i="14" a="1"/>
  <c r="EH131" i="14"/>
  <c r="EG131" i="14" a="1"/>
  <c r="EG131" i="14"/>
  <c r="EF131" i="14" a="1"/>
  <c r="EF131" i="14"/>
  <c r="EE131" i="14" a="1"/>
  <c r="EE131" i="14"/>
  <c r="ED131" i="14" a="1"/>
  <c r="ED131" i="14"/>
  <c r="EC131" i="14" a="1"/>
  <c r="EC131" i="14"/>
  <c r="EB131" i="14" a="1"/>
  <c r="EB131" i="14"/>
  <c r="EA131" i="14" a="1"/>
  <c r="EA131" i="14"/>
  <c r="DZ131" i="14" a="1"/>
  <c r="DZ131" i="14"/>
  <c r="DY131" i="14" a="1"/>
  <c r="DY131" i="14"/>
  <c r="DX131" i="14" a="1"/>
  <c r="DX131" i="14"/>
  <c r="DW131" i="14" a="1"/>
  <c r="DW131" i="14"/>
  <c r="DV131" i="14" a="1"/>
  <c r="DV131" i="14"/>
  <c r="DU131" i="14" a="1"/>
  <c r="DU131" i="14"/>
  <c r="DT131" i="14" a="1"/>
  <c r="DT131" i="14"/>
  <c r="DS131" i="14" a="1"/>
  <c r="DS131" i="14"/>
  <c r="DR131" i="14" a="1"/>
  <c r="DR131" i="14"/>
  <c r="DQ131" i="14" a="1"/>
  <c r="DQ131" i="14"/>
  <c r="DP131" i="14" a="1"/>
  <c r="DP131" i="14"/>
  <c r="DO131" i="14" a="1"/>
  <c r="DO131" i="14"/>
  <c r="DN131" i="14" a="1"/>
  <c r="DN131" i="14"/>
  <c r="DM131" i="14" a="1"/>
  <c r="DM131" i="14"/>
  <c r="DL131" i="14" a="1"/>
  <c r="DL131" i="14"/>
  <c r="DK131" i="14" a="1"/>
  <c r="DK131" i="14"/>
  <c r="BJ131" i="14" a="1"/>
  <c r="BJ131" i="14"/>
  <c r="BI131" i="14" a="1"/>
  <c r="BI131" i="14"/>
  <c r="BD131" i="14" a="1"/>
  <c r="BD131" i="14"/>
  <c r="BC131" i="14" a="1"/>
  <c r="BC131" i="14"/>
  <c r="BA131" i="14" a="1"/>
  <c r="BA131" i="14"/>
  <c r="AZ131" i="14" a="1"/>
  <c r="AZ131" i="14"/>
  <c r="AX131" i="14" a="1"/>
  <c r="AX131" i="14"/>
  <c r="AW131" i="14" a="1"/>
  <c r="AW131" i="14"/>
  <c r="AU131" i="14" a="1"/>
  <c r="AU131" i="14"/>
  <c r="AT131" i="14" a="1"/>
  <c r="AT131" i="14"/>
  <c r="AL131" i="14" a="1"/>
  <c r="AL131" i="14"/>
  <c r="AK131" i="14" a="1"/>
  <c r="AK131" i="14"/>
  <c r="R130" i="14"/>
  <c r="S130" i="14"/>
  <c r="CI130" i="14"/>
  <c r="CW130" i="14"/>
  <c r="T130" i="14"/>
  <c r="CJ130" i="14"/>
  <c r="CX130" i="14"/>
  <c r="U130" i="14"/>
  <c r="CK130" i="14"/>
  <c r="CY130" i="14"/>
  <c r="V130" i="14"/>
  <c r="CL130" i="14"/>
  <c r="CZ130" i="14"/>
  <c r="W130" i="14"/>
  <c r="CM130" i="14"/>
  <c r="DA130" i="14"/>
  <c r="X130" i="14"/>
  <c r="CN130" i="14"/>
  <c r="DB130" i="14"/>
  <c r="Y130" i="14"/>
  <c r="CO130" i="14"/>
  <c r="DC130" i="14"/>
  <c r="Z130" i="14"/>
  <c r="CP130" i="14"/>
  <c r="DD130" i="14"/>
  <c r="AA130" i="14"/>
  <c r="CQ130" i="14"/>
  <c r="DE130" i="14"/>
  <c r="AB130" i="14"/>
  <c r="CR130" i="14"/>
  <c r="DF130" i="14"/>
  <c r="AC130" i="14"/>
  <c r="CS130" i="14"/>
  <c r="DG130" i="14"/>
  <c r="AD130" i="14"/>
  <c r="CT130" i="14"/>
  <c r="DH130" i="14"/>
  <c r="AE130" i="14"/>
  <c r="CU130" i="14"/>
  <c r="DI130" i="14"/>
  <c r="CV130" i="14"/>
  <c r="DJ130" i="14"/>
  <c r="EJ130" i="14" a="1"/>
  <c r="EJ130" i="14"/>
  <c r="EI130" i="14" a="1"/>
  <c r="EI130" i="14"/>
  <c r="EH130" i="14" a="1"/>
  <c r="EH130" i="14"/>
  <c r="EG130" i="14" a="1"/>
  <c r="EG130" i="14"/>
  <c r="EF130" i="14" a="1"/>
  <c r="EF130" i="14"/>
  <c r="EE130" i="14" a="1"/>
  <c r="EE130" i="14"/>
  <c r="ED130" i="14" a="1"/>
  <c r="ED130" i="14"/>
  <c r="EC130" i="14" a="1"/>
  <c r="EC130" i="14"/>
  <c r="EB130" i="14" a="1"/>
  <c r="EB130" i="14"/>
  <c r="EA130" i="14" a="1"/>
  <c r="EA130" i="14"/>
  <c r="DZ130" i="14" a="1"/>
  <c r="DZ130" i="14"/>
  <c r="DY130" i="14" a="1"/>
  <c r="DY130" i="14"/>
  <c r="DX130" i="14" a="1"/>
  <c r="DX130" i="14"/>
  <c r="DW130" i="14" a="1"/>
  <c r="DW130" i="14"/>
  <c r="DV130" i="14" a="1"/>
  <c r="DV130" i="14"/>
  <c r="DU130" i="14" a="1"/>
  <c r="DU130" i="14"/>
  <c r="DT130" i="14" a="1"/>
  <c r="DT130" i="14"/>
  <c r="DS130" i="14" a="1"/>
  <c r="DS130" i="14"/>
  <c r="DR130" i="14" a="1"/>
  <c r="DR130" i="14"/>
  <c r="DQ130" i="14" a="1"/>
  <c r="DQ130" i="14"/>
  <c r="DP130" i="14" a="1"/>
  <c r="DP130" i="14"/>
  <c r="DO130" i="14" a="1"/>
  <c r="DO130" i="14"/>
  <c r="DN130" i="14" a="1"/>
  <c r="DN130" i="14"/>
  <c r="DM130" i="14" a="1"/>
  <c r="DM130" i="14"/>
  <c r="DL130" i="14" a="1"/>
  <c r="DL130" i="14"/>
  <c r="DK130" i="14" a="1"/>
  <c r="DK130" i="14"/>
  <c r="BJ130" i="14" a="1"/>
  <c r="BJ130" i="14"/>
  <c r="BI130" i="14" a="1"/>
  <c r="BI130" i="14"/>
  <c r="BD130" i="14" a="1"/>
  <c r="BD130" i="14"/>
  <c r="BC130" i="14" a="1"/>
  <c r="BC130" i="14"/>
  <c r="BA130" i="14" a="1"/>
  <c r="BA130" i="14"/>
  <c r="AZ130" i="14" a="1"/>
  <c r="AZ130" i="14"/>
  <c r="AX130" i="14" a="1"/>
  <c r="AX130" i="14"/>
  <c r="AW130" i="14" a="1"/>
  <c r="AW130" i="14"/>
  <c r="AU130" i="14" a="1"/>
  <c r="AU130" i="14"/>
  <c r="AT130" i="14" a="1"/>
  <c r="AT130" i="14"/>
  <c r="AL130" i="14" a="1"/>
  <c r="AL130" i="14"/>
  <c r="AK130" i="14" a="1"/>
  <c r="AK130" i="14"/>
  <c r="R129" i="14"/>
  <c r="S129" i="14"/>
  <c r="CI129" i="14"/>
  <c r="CW129" i="14"/>
  <c r="T129" i="14"/>
  <c r="CJ129" i="14"/>
  <c r="CX129" i="14"/>
  <c r="U129" i="14"/>
  <c r="CK129" i="14"/>
  <c r="CY129" i="14"/>
  <c r="V129" i="14"/>
  <c r="CL129" i="14"/>
  <c r="CZ129" i="14"/>
  <c r="W129" i="14"/>
  <c r="CM129" i="14"/>
  <c r="DA129" i="14"/>
  <c r="X129" i="14"/>
  <c r="CN129" i="14"/>
  <c r="DB129" i="14"/>
  <c r="Y129" i="14"/>
  <c r="CO129" i="14"/>
  <c r="DC129" i="14"/>
  <c r="Z129" i="14"/>
  <c r="CP129" i="14"/>
  <c r="DD129" i="14"/>
  <c r="AA129" i="14"/>
  <c r="CQ129" i="14"/>
  <c r="DE129" i="14"/>
  <c r="AB129" i="14"/>
  <c r="CR129" i="14"/>
  <c r="DF129" i="14"/>
  <c r="AC129" i="14"/>
  <c r="CS129" i="14"/>
  <c r="DG129" i="14"/>
  <c r="AD129" i="14"/>
  <c r="CT129" i="14"/>
  <c r="DH129" i="14"/>
  <c r="AE129" i="14"/>
  <c r="CU129" i="14"/>
  <c r="DI129" i="14"/>
  <c r="CV129" i="14"/>
  <c r="DJ129" i="14"/>
  <c r="EJ129" i="14" a="1"/>
  <c r="EJ129" i="14"/>
  <c r="EI129" i="14" a="1"/>
  <c r="EI129" i="14"/>
  <c r="EH129" i="14" a="1"/>
  <c r="EH129" i="14"/>
  <c r="EG129" i="14" a="1"/>
  <c r="EG129" i="14"/>
  <c r="EF129" i="14" a="1"/>
  <c r="EF129" i="14"/>
  <c r="EE129" i="14" a="1"/>
  <c r="EE129" i="14"/>
  <c r="ED129" i="14" a="1"/>
  <c r="ED129" i="14"/>
  <c r="EC129" i="14" a="1"/>
  <c r="EC129" i="14"/>
  <c r="EB129" i="14" a="1"/>
  <c r="EB129" i="14"/>
  <c r="EA129" i="14" a="1"/>
  <c r="EA129" i="14"/>
  <c r="DZ129" i="14" a="1"/>
  <c r="DZ129" i="14"/>
  <c r="DY129" i="14" a="1"/>
  <c r="DY129" i="14"/>
  <c r="DX129" i="14" a="1"/>
  <c r="DX129" i="14"/>
  <c r="DW129" i="14" a="1"/>
  <c r="DW129" i="14"/>
  <c r="DV129" i="14" a="1"/>
  <c r="DV129" i="14"/>
  <c r="DU129" i="14" a="1"/>
  <c r="DU129" i="14"/>
  <c r="DT129" i="14" a="1"/>
  <c r="DT129" i="14"/>
  <c r="DS129" i="14" a="1"/>
  <c r="DS129" i="14"/>
  <c r="DR129" i="14" a="1"/>
  <c r="DR129" i="14"/>
  <c r="DQ129" i="14" a="1"/>
  <c r="DQ129" i="14"/>
  <c r="DP129" i="14" a="1"/>
  <c r="DP129" i="14"/>
  <c r="DO129" i="14" a="1"/>
  <c r="DO129" i="14"/>
  <c r="DN129" i="14" a="1"/>
  <c r="DN129" i="14"/>
  <c r="DM129" i="14" a="1"/>
  <c r="DM129" i="14"/>
  <c r="DL129" i="14" a="1"/>
  <c r="DL129" i="14"/>
  <c r="DK129" i="14" a="1"/>
  <c r="DK129" i="14"/>
  <c r="BJ129" i="14" a="1"/>
  <c r="BJ129" i="14"/>
  <c r="BI129" i="14" a="1"/>
  <c r="BI129" i="14"/>
  <c r="BD129" i="14" a="1"/>
  <c r="BD129" i="14"/>
  <c r="BC129" i="14" a="1"/>
  <c r="BC129" i="14"/>
  <c r="BA129" i="14" a="1"/>
  <c r="BA129" i="14"/>
  <c r="AZ129" i="14" a="1"/>
  <c r="AZ129" i="14"/>
  <c r="AX129" i="14" a="1"/>
  <c r="AX129" i="14"/>
  <c r="AW129" i="14" a="1"/>
  <c r="AW129" i="14"/>
  <c r="AU129" i="14" a="1"/>
  <c r="AU129" i="14"/>
  <c r="AT129" i="14" a="1"/>
  <c r="AT129" i="14"/>
  <c r="AL129" i="14" a="1"/>
  <c r="AL129" i="14"/>
  <c r="AK129" i="14" a="1"/>
  <c r="AK129" i="14"/>
  <c r="R128" i="14"/>
  <c r="S128" i="14"/>
  <c r="CI128" i="14"/>
  <c r="CW128" i="14"/>
  <c r="T128" i="14"/>
  <c r="CJ128" i="14"/>
  <c r="CX128" i="14"/>
  <c r="U128" i="14"/>
  <c r="CK128" i="14"/>
  <c r="CY128" i="14"/>
  <c r="V128" i="14"/>
  <c r="CL128" i="14"/>
  <c r="CZ128" i="14"/>
  <c r="W128" i="14"/>
  <c r="CM128" i="14"/>
  <c r="DA128" i="14"/>
  <c r="X128" i="14"/>
  <c r="CN128" i="14"/>
  <c r="DB128" i="14"/>
  <c r="Y128" i="14"/>
  <c r="CO128" i="14"/>
  <c r="DC128" i="14"/>
  <c r="Z128" i="14"/>
  <c r="CP128" i="14"/>
  <c r="DD128" i="14"/>
  <c r="AA128" i="14"/>
  <c r="CQ128" i="14"/>
  <c r="DE128" i="14"/>
  <c r="AB128" i="14"/>
  <c r="CR128" i="14"/>
  <c r="DF128" i="14"/>
  <c r="AC128" i="14"/>
  <c r="CS128" i="14"/>
  <c r="DG128" i="14"/>
  <c r="AD128" i="14"/>
  <c r="CT128" i="14"/>
  <c r="DH128" i="14"/>
  <c r="AE128" i="14"/>
  <c r="CU128" i="14"/>
  <c r="DI128" i="14"/>
  <c r="CV128" i="14"/>
  <c r="DJ128" i="14"/>
  <c r="EJ128" i="14" a="1"/>
  <c r="EJ128" i="14"/>
  <c r="EI128" i="14" a="1"/>
  <c r="EI128" i="14"/>
  <c r="EH128" i="14" a="1"/>
  <c r="EH128" i="14"/>
  <c r="EG128" i="14" a="1"/>
  <c r="EG128" i="14"/>
  <c r="EF128" i="14" a="1"/>
  <c r="EF128" i="14"/>
  <c r="EE128" i="14" a="1"/>
  <c r="EE128" i="14"/>
  <c r="ED128" i="14" a="1"/>
  <c r="ED128" i="14"/>
  <c r="EC128" i="14" a="1"/>
  <c r="EC128" i="14"/>
  <c r="EB128" i="14" a="1"/>
  <c r="EB128" i="14"/>
  <c r="EA128" i="14" a="1"/>
  <c r="EA128" i="14"/>
  <c r="DZ128" i="14" a="1"/>
  <c r="DZ128" i="14"/>
  <c r="DY128" i="14" a="1"/>
  <c r="DY128" i="14"/>
  <c r="DX128" i="14" a="1"/>
  <c r="DX128" i="14"/>
  <c r="DW128" i="14" a="1"/>
  <c r="DW128" i="14"/>
  <c r="DV128" i="14" a="1"/>
  <c r="DV128" i="14"/>
  <c r="DU128" i="14" a="1"/>
  <c r="DU128" i="14"/>
  <c r="DT128" i="14" a="1"/>
  <c r="DT128" i="14"/>
  <c r="DS128" i="14" a="1"/>
  <c r="DS128" i="14"/>
  <c r="DR128" i="14" a="1"/>
  <c r="DR128" i="14"/>
  <c r="DQ128" i="14" a="1"/>
  <c r="DQ128" i="14"/>
  <c r="DP128" i="14" a="1"/>
  <c r="DP128" i="14"/>
  <c r="DO128" i="14" a="1"/>
  <c r="DO128" i="14"/>
  <c r="DN128" i="14" a="1"/>
  <c r="DN128" i="14"/>
  <c r="DM128" i="14" a="1"/>
  <c r="DM128" i="14"/>
  <c r="DL128" i="14" a="1"/>
  <c r="DL128" i="14"/>
  <c r="DK128" i="14" a="1"/>
  <c r="DK128" i="14"/>
  <c r="BJ128" i="14" a="1"/>
  <c r="BJ128" i="14"/>
  <c r="BI128" i="14" a="1"/>
  <c r="BI128" i="14"/>
  <c r="BD128" i="14" a="1"/>
  <c r="BD128" i="14"/>
  <c r="BC128" i="14" a="1"/>
  <c r="BC128" i="14"/>
  <c r="BA128" i="14" a="1"/>
  <c r="BA128" i="14"/>
  <c r="AZ128" i="14" a="1"/>
  <c r="AZ128" i="14"/>
  <c r="AX128" i="14" a="1"/>
  <c r="AX128" i="14"/>
  <c r="AW128" i="14" a="1"/>
  <c r="AW128" i="14"/>
  <c r="AU128" i="14" a="1"/>
  <c r="AU128" i="14"/>
  <c r="AT128" i="14" a="1"/>
  <c r="AT128" i="14"/>
  <c r="AL128" i="14" a="1"/>
  <c r="AL128" i="14"/>
  <c r="AK128" i="14" a="1"/>
  <c r="AK128" i="14"/>
  <c r="R127" i="14"/>
  <c r="S127" i="14"/>
  <c r="CI127" i="14"/>
  <c r="CW127" i="14"/>
  <c r="T127" i="14"/>
  <c r="CJ127" i="14"/>
  <c r="CX127" i="14"/>
  <c r="U127" i="14"/>
  <c r="CK127" i="14"/>
  <c r="CY127" i="14"/>
  <c r="V127" i="14"/>
  <c r="CL127" i="14"/>
  <c r="CZ127" i="14"/>
  <c r="W127" i="14"/>
  <c r="CM127" i="14"/>
  <c r="DA127" i="14"/>
  <c r="X127" i="14"/>
  <c r="CN127" i="14"/>
  <c r="DB127" i="14"/>
  <c r="Y127" i="14"/>
  <c r="CO127" i="14"/>
  <c r="DC127" i="14"/>
  <c r="Z127" i="14"/>
  <c r="CP127" i="14"/>
  <c r="DD127" i="14"/>
  <c r="AA127" i="14"/>
  <c r="CQ127" i="14"/>
  <c r="DE127" i="14"/>
  <c r="AB127" i="14"/>
  <c r="CR127" i="14"/>
  <c r="DF127" i="14"/>
  <c r="AC127" i="14"/>
  <c r="CS127" i="14"/>
  <c r="DG127" i="14"/>
  <c r="AD127" i="14"/>
  <c r="CT127" i="14"/>
  <c r="DH127" i="14"/>
  <c r="AE127" i="14"/>
  <c r="CU127" i="14"/>
  <c r="DI127" i="14"/>
  <c r="CV127" i="14"/>
  <c r="DJ127" i="14"/>
  <c r="EJ127" i="14" a="1"/>
  <c r="EJ127" i="14"/>
  <c r="EI127" i="14" a="1"/>
  <c r="EI127" i="14"/>
  <c r="EH127" i="14" a="1"/>
  <c r="EH127" i="14"/>
  <c r="EG127" i="14" a="1"/>
  <c r="EG127" i="14"/>
  <c r="EF127" i="14" a="1"/>
  <c r="EF127" i="14"/>
  <c r="EE127" i="14" a="1"/>
  <c r="EE127" i="14"/>
  <c r="ED127" i="14" a="1"/>
  <c r="ED127" i="14"/>
  <c r="EC127" i="14" a="1"/>
  <c r="EC127" i="14"/>
  <c r="EB127" i="14" a="1"/>
  <c r="EB127" i="14"/>
  <c r="EA127" i="14" a="1"/>
  <c r="EA127" i="14"/>
  <c r="DZ127" i="14" a="1"/>
  <c r="DZ127" i="14"/>
  <c r="DY127" i="14" a="1"/>
  <c r="DY127" i="14"/>
  <c r="DX127" i="14" a="1"/>
  <c r="DX127" i="14"/>
  <c r="DW127" i="14" a="1"/>
  <c r="DW127" i="14"/>
  <c r="DV127" i="14" a="1"/>
  <c r="DV127" i="14"/>
  <c r="DU127" i="14" a="1"/>
  <c r="DU127" i="14"/>
  <c r="DT127" i="14" a="1"/>
  <c r="DT127" i="14"/>
  <c r="DS127" i="14" a="1"/>
  <c r="DS127" i="14"/>
  <c r="DR127" i="14" a="1"/>
  <c r="DR127" i="14"/>
  <c r="DQ127" i="14" a="1"/>
  <c r="DQ127" i="14"/>
  <c r="DP127" i="14" a="1"/>
  <c r="DP127" i="14"/>
  <c r="DO127" i="14" a="1"/>
  <c r="DO127" i="14"/>
  <c r="DN127" i="14" a="1"/>
  <c r="DN127" i="14"/>
  <c r="DM127" i="14" a="1"/>
  <c r="DM127" i="14"/>
  <c r="DL127" i="14" a="1"/>
  <c r="DL127" i="14"/>
  <c r="DK127" i="14" a="1"/>
  <c r="DK127" i="14"/>
  <c r="BJ127" i="14" a="1"/>
  <c r="BJ127" i="14"/>
  <c r="BI127" i="14" a="1"/>
  <c r="BI127" i="14"/>
  <c r="BD127" i="14" a="1"/>
  <c r="BD127" i="14"/>
  <c r="BC127" i="14" a="1"/>
  <c r="BC127" i="14"/>
  <c r="BA127" i="14" a="1"/>
  <c r="BA127" i="14"/>
  <c r="AZ127" i="14" a="1"/>
  <c r="AZ127" i="14"/>
  <c r="AX127" i="14" a="1"/>
  <c r="AX127" i="14"/>
  <c r="AW127" i="14" a="1"/>
  <c r="AW127" i="14"/>
  <c r="AU127" i="14" a="1"/>
  <c r="AU127" i="14"/>
  <c r="AT127" i="14" a="1"/>
  <c r="AT127" i="14"/>
  <c r="AL127" i="14" a="1"/>
  <c r="AL127" i="14"/>
  <c r="AK127" i="14" a="1"/>
  <c r="AK127" i="14"/>
  <c r="R126" i="14"/>
  <c r="S126" i="14"/>
  <c r="CI126" i="14"/>
  <c r="CW126" i="14"/>
  <c r="T126" i="14"/>
  <c r="CJ126" i="14"/>
  <c r="CX126" i="14"/>
  <c r="U126" i="14"/>
  <c r="CK126" i="14"/>
  <c r="CY126" i="14"/>
  <c r="V126" i="14"/>
  <c r="CL126" i="14"/>
  <c r="CZ126" i="14"/>
  <c r="W126" i="14"/>
  <c r="CM126" i="14"/>
  <c r="DA126" i="14"/>
  <c r="X126" i="14"/>
  <c r="CN126" i="14"/>
  <c r="DB126" i="14"/>
  <c r="Y126" i="14"/>
  <c r="CO126" i="14"/>
  <c r="DC126" i="14"/>
  <c r="Z126" i="14"/>
  <c r="CP126" i="14"/>
  <c r="DD126" i="14"/>
  <c r="AA126" i="14"/>
  <c r="CQ126" i="14"/>
  <c r="DE126" i="14"/>
  <c r="AB126" i="14"/>
  <c r="CR126" i="14"/>
  <c r="DF126" i="14"/>
  <c r="AC126" i="14"/>
  <c r="CS126" i="14"/>
  <c r="DG126" i="14"/>
  <c r="AD126" i="14"/>
  <c r="CT126" i="14"/>
  <c r="DH126" i="14"/>
  <c r="AE126" i="14"/>
  <c r="CU126" i="14"/>
  <c r="DI126" i="14"/>
  <c r="CV126" i="14"/>
  <c r="DJ126" i="14"/>
  <c r="EJ126" i="14" a="1"/>
  <c r="EJ126" i="14"/>
  <c r="EI126" i="14" a="1"/>
  <c r="EI126" i="14"/>
  <c r="EH126" i="14" a="1"/>
  <c r="EH126" i="14"/>
  <c r="EG126" i="14" a="1"/>
  <c r="EG126" i="14"/>
  <c r="EF126" i="14" a="1"/>
  <c r="EF126" i="14"/>
  <c r="EE126" i="14" a="1"/>
  <c r="EE126" i="14"/>
  <c r="ED126" i="14" a="1"/>
  <c r="ED126" i="14"/>
  <c r="EC126" i="14" a="1"/>
  <c r="EC126" i="14"/>
  <c r="EB126" i="14" a="1"/>
  <c r="EB126" i="14"/>
  <c r="EA126" i="14" a="1"/>
  <c r="EA126" i="14"/>
  <c r="DZ126" i="14" a="1"/>
  <c r="DZ126" i="14"/>
  <c r="DY126" i="14" a="1"/>
  <c r="DY126" i="14"/>
  <c r="DX126" i="14" a="1"/>
  <c r="DX126" i="14"/>
  <c r="DW126" i="14" a="1"/>
  <c r="DW126" i="14"/>
  <c r="DV126" i="14" a="1"/>
  <c r="DV126" i="14"/>
  <c r="DU126" i="14" a="1"/>
  <c r="DU126" i="14"/>
  <c r="DT126" i="14" a="1"/>
  <c r="DT126" i="14"/>
  <c r="DS126" i="14" a="1"/>
  <c r="DS126" i="14"/>
  <c r="DR126" i="14" a="1"/>
  <c r="DR126" i="14"/>
  <c r="DQ126" i="14" a="1"/>
  <c r="DQ126" i="14"/>
  <c r="DP126" i="14" a="1"/>
  <c r="DP126" i="14"/>
  <c r="DO126" i="14" a="1"/>
  <c r="DO126" i="14"/>
  <c r="DN126" i="14" a="1"/>
  <c r="DN126" i="14"/>
  <c r="DM126" i="14" a="1"/>
  <c r="DM126" i="14"/>
  <c r="DL126" i="14" a="1"/>
  <c r="DL126" i="14"/>
  <c r="DK126" i="14" a="1"/>
  <c r="DK126" i="14"/>
  <c r="BJ126" i="14" a="1"/>
  <c r="BJ126" i="14"/>
  <c r="BI126" i="14" a="1"/>
  <c r="BI126" i="14"/>
  <c r="BD126" i="14" a="1"/>
  <c r="BD126" i="14"/>
  <c r="BC126" i="14" a="1"/>
  <c r="BC126" i="14"/>
  <c r="BA126" i="14" a="1"/>
  <c r="BA126" i="14"/>
  <c r="AZ126" i="14" a="1"/>
  <c r="AZ126" i="14"/>
  <c r="AX126" i="14" a="1"/>
  <c r="AX126" i="14"/>
  <c r="AW126" i="14" a="1"/>
  <c r="AW126" i="14"/>
  <c r="AU126" i="14" a="1"/>
  <c r="AU126" i="14"/>
  <c r="AT126" i="14" a="1"/>
  <c r="AT126" i="14"/>
  <c r="AL126" i="14" a="1"/>
  <c r="AL126" i="14"/>
  <c r="AK126" i="14" a="1"/>
  <c r="AK126" i="14"/>
  <c r="R125" i="14"/>
  <c r="S125" i="14"/>
  <c r="CI125" i="14"/>
  <c r="CW125" i="14"/>
  <c r="T125" i="14"/>
  <c r="CJ125" i="14"/>
  <c r="CX125" i="14"/>
  <c r="U125" i="14"/>
  <c r="CK125" i="14"/>
  <c r="CY125" i="14"/>
  <c r="V125" i="14"/>
  <c r="CL125" i="14"/>
  <c r="CZ125" i="14"/>
  <c r="W125" i="14"/>
  <c r="CM125" i="14"/>
  <c r="DA125" i="14"/>
  <c r="X125" i="14"/>
  <c r="CN125" i="14"/>
  <c r="DB125" i="14"/>
  <c r="Y125" i="14"/>
  <c r="CO125" i="14"/>
  <c r="DC125" i="14"/>
  <c r="Z125" i="14"/>
  <c r="CP125" i="14"/>
  <c r="DD125" i="14"/>
  <c r="AA125" i="14"/>
  <c r="CQ125" i="14"/>
  <c r="DE125" i="14"/>
  <c r="AB125" i="14"/>
  <c r="CR125" i="14"/>
  <c r="DF125" i="14"/>
  <c r="AC125" i="14"/>
  <c r="CS125" i="14"/>
  <c r="DG125" i="14"/>
  <c r="AD125" i="14"/>
  <c r="CT125" i="14"/>
  <c r="DH125" i="14"/>
  <c r="AE125" i="14"/>
  <c r="CU125" i="14"/>
  <c r="DI125" i="14"/>
  <c r="CV125" i="14"/>
  <c r="DJ125" i="14"/>
  <c r="EJ125" i="14" a="1"/>
  <c r="EJ125" i="14"/>
  <c r="EI125" i="14" a="1"/>
  <c r="EI125" i="14"/>
  <c r="EH125" i="14" a="1"/>
  <c r="EH125" i="14"/>
  <c r="EG125" i="14" a="1"/>
  <c r="EG125" i="14"/>
  <c r="EF125" i="14" a="1"/>
  <c r="EF125" i="14"/>
  <c r="EE125" i="14" a="1"/>
  <c r="EE125" i="14"/>
  <c r="ED125" i="14" a="1"/>
  <c r="ED125" i="14"/>
  <c r="EC125" i="14" a="1"/>
  <c r="EC125" i="14"/>
  <c r="EB125" i="14" a="1"/>
  <c r="EB125" i="14"/>
  <c r="EA125" i="14" a="1"/>
  <c r="EA125" i="14"/>
  <c r="DZ125" i="14" a="1"/>
  <c r="DZ125" i="14"/>
  <c r="DY125" i="14" a="1"/>
  <c r="DY125" i="14"/>
  <c r="DX125" i="14" a="1"/>
  <c r="DX125" i="14"/>
  <c r="DW125" i="14" a="1"/>
  <c r="DW125" i="14"/>
  <c r="DV125" i="14" a="1"/>
  <c r="DV125" i="14"/>
  <c r="DU125" i="14" a="1"/>
  <c r="DU125" i="14"/>
  <c r="DT125" i="14" a="1"/>
  <c r="DT125" i="14"/>
  <c r="DS125" i="14" a="1"/>
  <c r="DS125" i="14"/>
  <c r="DR125" i="14" a="1"/>
  <c r="DR125" i="14"/>
  <c r="DQ125" i="14" a="1"/>
  <c r="DQ125" i="14"/>
  <c r="DP125" i="14" a="1"/>
  <c r="DP125" i="14"/>
  <c r="DO125" i="14" a="1"/>
  <c r="DO125" i="14"/>
  <c r="DN125" i="14" a="1"/>
  <c r="DN125" i="14"/>
  <c r="DM125" i="14" a="1"/>
  <c r="DM125" i="14"/>
  <c r="DL125" i="14" a="1"/>
  <c r="DL125" i="14"/>
  <c r="DK125" i="14" a="1"/>
  <c r="DK125" i="14"/>
  <c r="BJ125" i="14" a="1"/>
  <c r="BJ125" i="14"/>
  <c r="BI125" i="14" a="1"/>
  <c r="BI125" i="14"/>
  <c r="BD125" i="14" a="1"/>
  <c r="BD125" i="14"/>
  <c r="BC125" i="14" a="1"/>
  <c r="BC125" i="14"/>
  <c r="BA125" i="14" a="1"/>
  <c r="BA125" i="14"/>
  <c r="AZ125" i="14" a="1"/>
  <c r="AZ125" i="14"/>
  <c r="AX125" i="14" a="1"/>
  <c r="AX125" i="14"/>
  <c r="AW125" i="14" a="1"/>
  <c r="AW125" i="14"/>
  <c r="AU125" i="14" a="1"/>
  <c r="AU125" i="14"/>
  <c r="AT125" i="14" a="1"/>
  <c r="AT125" i="14"/>
  <c r="AL125" i="14" a="1"/>
  <c r="AL125" i="14"/>
  <c r="AK125" i="14" a="1"/>
  <c r="AK125" i="14"/>
  <c r="R124" i="14"/>
  <c r="S124" i="14"/>
  <c r="CI124" i="14"/>
  <c r="CW124" i="14"/>
  <c r="T124" i="14"/>
  <c r="CJ124" i="14"/>
  <c r="CX124" i="14"/>
  <c r="U124" i="14"/>
  <c r="CK124" i="14"/>
  <c r="CY124" i="14"/>
  <c r="V124" i="14"/>
  <c r="CL124" i="14"/>
  <c r="CZ124" i="14"/>
  <c r="W124" i="14"/>
  <c r="CM124" i="14"/>
  <c r="DA124" i="14"/>
  <c r="X124" i="14"/>
  <c r="CN124" i="14"/>
  <c r="DB124" i="14"/>
  <c r="Y124" i="14"/>
  <c r="CO124" i="14"/>
  <c r="DC124" i="14"/>
  <c r="Z124" i="14"/>
  <c r="CP124" i="14"/>
  <c r="DD124" i="14"/>
  <c r="AA124" i="14"/>
  <c r="CQ124" i="14"/>
  <c r="DE124" i="14"/>
  <c r="AB124" i="14"/>
  <c r="CR124" i="14"/>
  <c r="DF124" i="14"/>
  <c r="AC124" i="14"/>
  <c r="CS124" i="14"/>
  <c r="DG124" i="14"/>
  <c r="AD124" i="14"/>
  <c r="CT124" i="14"/>
  <c r="DH124" i="14"/>
  <c r="AE124" i="14"/>
  <c r="CU124" i="14"/>
  <c r="DI124" i="14"/>
  <c r="CV124" i="14"/>
  <c r="DJ124" i="14"/>
  <c r="EJ124" i="14" a="1"/>
  <c r="EJ124" i="14"/>
  <c r="EI124" i="14" a="1"/>
  <c r="EI124" i="14"/>
  <c r="EH124" i="14" a="1"/>
  <c r="EH124" i="14"/>
  <c r="EG124" i="14" a="1"/>
  <c r="EG124" i="14"/>
  <c r="EF124" i="14" a="1"/>
  <c r="EF124" i="14"/>
  <c r="EE124" i="14" a="1"/>
  <c r="EE124" i="14"/>
  <c r="ED124" i="14" a="1"/>
  <c r="ED124" i="14"/>
  <c r="EC124" i="14" a="1"/>
  <c r="EC124" i="14"/>
  <c r="EB124" i="14" a="1"/>
  <c r="EB124" i="14"/>
  <c r="EA124" i="14" a="1"/>
  <c r="EA124" i="14"/>
  <c r="DZ124" i="14" a="1"/>
  <c r="DZ124" i="14"/>
  <c r="DY124" i="14" a="1"/>
  <c r="DY124" i="14"/>
  <c r="DX124" i="14" a="1"/>
  <c r="DX124" i="14"/>
  <c r="DW124" i="14" a="1"/>
  <c r="DW124" i="14"/>
  <c r="DV124" i="14" a="1"/>
  <c r="DV124" i="14"/>
  <c r="DU124" i="14" a="1"/>
  <c r="DU124" i="14"/>
  <c r="DT124" i="14" a="1"/>
  <c r="DT124" i="14"/>
  <c r="DS124" i="14" a="1"/>
  <c r="DS124" i="14"/>
  <c r="DR124" i="14" a="1"/>
  <c r="DR124" i="14"/>
  <c r="DQ124" i="14" a="1"/>
  <c r="DQ124" i="14"/>
  <c r="DP124" i="14" a="1"/>
  <c r="DP124" i="14"/>
  <c r="DO124" i="14" a="1"/>
  <c r="DO124" i="14"/>
  <c r="DN124" i="14" a="1"/>
  <c r="DN124" i="14"/>
  <c r="DM124" i="14" a="1"/>
  <c r="DM124" i="14"/>
  <c r="DL124" i="14" a="1"/>
  <c r="DL124" i="14"/>
  <c r="DK124" i="14" a="1"/>
  <c r="DK124" i="14"/>
  <c r="BJ124" i="14" a="1"/>
  <c r="BJ124" i="14"/>
  <c r="BI124" i="14" a="1"/>
  <c r="BI124" i="14"/>
  <c r="BD124" i="14" a="1"/>
  <c r="BD124" i="14"/>
  <c r="BC124" i="14" a="1"/>
  <c r="BC124" i="14"/>
  <c r="BA124" i="14" a="1"/>
  <c r="BA124" i="14"/>
  <c r="AZ124" i="14" a="1"/>
  <c r="AZ124" i="14"/>
  <c r="AX124" i="14" a="1"/>
  <c r="AX124" i="14"/>
  <c r="AW124" i="14" a="1"/>
  <c r="AW124" i="14"/>
  <c r="AU124" i="14" a="1"/>
  <c r="AU124" i="14"/>
  <c r="AT124" i="14" a="1"/>
  <c r="AT124" i="14"/>
  <c r="AL124" i="14" a="1"/>
  <c r="AL124" i="14"/>
  <c r="AK124" i="14" a="1"/>
  <c r="AK124" i="14"/>
  <c r="R123" i="14"/>
  <c r="S123" i="14"/>
  <c r="CI123" i="14"/>
  <c r="CW123" i="14"/>
  <c r="T123" i="14"/>
  <c r="CJ123" i="14"/>
  <c r="CX123" i="14"/>
  <c r="U123" i="14"/>
  <c r="CK123" i="14"/>
  <c r="CY123" i="14"/>
  <c r="V123" i="14"/>
  <c r="CL123" i="14"/>
  <c r="CZ123" i="14"/>
  <c r="W123" i="14"/>
  <c r="CM123" i="14"/>
  <c r="DA123" i="14"/>
  <c r="X123" i="14"/>
  <c r="CN123" i="14"/>
  <c r="DB123" i="14"/>
  <c r="Y123" i="14"/>
  <c r="CO123" i="14"/>
  <c r="DC123" i="14"/>
  <c r="Z123" i="14"/>
  <c r="CP123" i="14"/>
  <c r="DD123" i="14"/>
  <c r="AA123" i="14"/>
  <c r="CQ123" i="14"/>
  <c r="DE123" i="14"/>
  <c r="AB123" i="14"/>
  <c r="CR123" i="14"/>
  <c r="DF123" i="14"/>
  <c r="AC123" i="14"/>
  <c r="CS123" i="14"/>
  <c r="DG123" i="14"/>
  <c r="AD123" i="14"/>
  <c r="CT123" i="14"/>
  <c r="DH123" i="14"/>
  <c r="AE123" i="14"/>
  <c r="CU123" i="14"/>
  <c r="DI123" i="14"/>
  <c r="CV123" i="14"/>
  <c r="DJ123" i="14"/>
  <c r="EJ123" i="14" a="1"/>
  <c r="EJ123" i="14"/>
  <c r="EI123" i="14" a="1"/>
  <c r="EI123" i="14"/>
  <c r="EH123" i="14" a="1"/>
  <c r="EH123" i="14"/>
  <c r="EG123" i="14" a="1"/>
  <c r="EG123" i="14"/>
  <c r="EF123" i="14" a="1"/>
  <c r="EF123" i="14"/>
  <c r="EE123" i="14" a="1"/>
  <c r="EE123" i="14"/>
  <c r="ED123" i="14" a="1"/>
  <c r="ED123" i="14"/>
  <c r="EC123" i="14" a="1"/>
  <c r="EC123" i="14"/>
  <c r="EB123" i="14" a="1"/>
  <c r="EB123" i="14"/>
  <c r="EA123" i="14" a="1"/>
  <c r="EA123" i="14"/>
  <c r="DZ123" i="14" a="1"/>
  <c r="DZ123" i="14"/>
  <c r="DY123" i="14" a="1"/>
  <c r="DY123" i="14"/>
  <c r="DX123" i="14" a="1"/>
  <c r="DX123" i="14"/>
  <c r="DW123" i="14" a="1"/>
  <c r="DW123" i="14"/>
  <c r="DV123" i="14" a="1"/>
  <c r="DV123" i="14"/>
  <c r="DU123" i="14" a="1"/>
  <c r="DU123" i="14"/>
  <c r="DT123" i="14" a="1"/>
  <c r="DT123" i="14"/>
  <c r="DS123" i="14" a="1"/>
  <c r="DS123" i="14"/>
  <c r="DR123" i="14" a="1"/>
  <c r="DR123" i="14"/>
  <c r="DQ123" i="14" a="1"/>
  <c r="DQ123" i="14"/>
  <c r="DP123" i="14" a="1"/>
  <c r="DP123" i="14"/>
  <c r="DO123" i="14" a="1"/>
  <c r="DO123" i="14"/>
  <c r="DN123" i="14" a="1"/>
  <c r="DN123" i="14"/>
  <c r="DM123" i="14" a="1"/>
  <c r="DM123" i="14"/>
  <c r="DL123" i="14" a="1"/>
  <c r="DL123" i="14"/>
  <c r="DK123" i="14" a="1"/>
  <c r="DK123" i="14"/>
  <c r="BJ123" i="14" a="1"/>
  <c r="BJ123" i="14"/>
  <c r="BI123" i="14" a="1"/>
  <c r="BI123" i="14"/>
  <c r="BD123" i="14" a="1"/>
  <c r="BD123" i="14"/>
  <c r="BC123" i="14" a="1"/>
  <c r="BC123" i="14"/>
  <c r="BA123" i="14" a="1"/>
  <c r="BA123" i="14"/>
  <c r="AZ123" i="14" a="1"/>
  <c r="AZ123" i="14"/>
  <c r="AX123" i="14" a="1"/>
  <c r="AX123" i="14"/>
  <c r="AW123" i="14" a="1"/>
  <c r="AW123" i="14"/>
  <c r="AU123" i="14" a="1"/>
  <c r="AU123" i="14"/>
  <c r="AT123" i="14" a="1"/>
  <c r="AT123" i="14"/>
  <c r="AL123" i="14" a="1"/>
  <c r="AL123" i="14"/>
  <c r="AK123" i="14" a="1"/>
  <c r="AK123" i="14"/>
  <c r="R122" i="14"/>
  <c r="S122" i="14"/>
  <c r="CI122" i="14"/>
  <c r="CW122" i="14"/>
  <c r="T122" i="14"/>
  <c r="CJ122" i="14"/>
  <c r="CX122" i="14"/>
  <c r="U122" i="14"/>
  <c r="CK122" i="14"/>
  <c r="CY122" i="14"/>
  <c r="V122" i="14"/>
  <c r="CL122" i="14"/>
  <c r="CZ122" i="14"/>
  <c r="W122" i="14"/>
  <c r="CM122" i="14"/>
  <c r="DA122" i="14"/>
  <c r="X122" i="14"/>
  <c r="CN122" i="14"/>
  <c r="DB122" i="14"/>
  <c r="Y122" i="14"/>
  <c r="CO122" i="14"/>
  <c r="DC122" i="14"/>
  <c r="Z122" i="14"/>
  <c r="CP122" i="14"/>
  <c r="DD122" i="14"/>
  <c r="AA122" i="14"/>
  <c r="CQ122" i="14"/>
  <c r="DE122" i="14"/>
  <c r="AB122" i="14"/>
  <c r="CR122" i="14"/>
  <c r="DF122" i="14"/>
  <c r="AC122" i="14"/>
  <c r="CS122" i="14"/>
  <c r="DG122" i="14"/>
  <c r="AD122" i="14"/>
  <c r="CT122" i="14"/>
  <c r="DH122" i="14"/>
  <c r="AE122" i="14"/>
  <c r="CU122" i="14"/>
  <c r="DI122" i="14"/>
  <c r="CV122" i="14"/>
  <c r="DJ122" i="14"/>
  <c r="EJ122" i="14" a="1"/>
  <c r="EJ122" i="14"/>
  <c r="EI122" i="14" a="1"/>
  <c r="EI122" i="14"/>
  <c r="EH122" i="14" a="1"/>
  <c r="EH122" i="14"/>
  <c r="EG122" i="14" a="1"/>
  <c r="EG122" i="14"/>
  <c r="EF122" i="14" a="1"/>
  <c r="EF122" i="14"/>
  <c r="EE122" i="14" a="1"/>
  <c r="EE122" i="14"/>
  <c r="ED122" i="14" a="1"/>
  <c r="ED122" i="14"/>
  <c r="EC122" i="14" a="1"/>
  <c r="EC122" i="14"/>
  <c r="EB122" i="14" a="1"/>
  <c r="EB122" i="14"/>
  <c r="EA122" i="14" a="1"/>
  <c r="EA122" i="14"/>
  <c r="DZ122" i="14" a="1"/>
  <c r="DZ122" i="14"/>
  <c r="DY122" i="14" a="1"/>
  <c r="DY122" i="14"/>
  <c r="DX122" i="14" a="1"/>
  <c r="DX122" i="14"/>
  <c r="DW122" i="14" a="1"/>
  <c r="DW122" i="14"/>
  <c r="DV122" i="14" a="1"/>
  <c r="DV122" i="14"/>
  <c r="DU122" i="14" a="1"/>
  <c r="DU122" i="14"/>
  <c r="DT122" i="14" a="1"/>
  <c r="DT122" i="14"/>
  <c r="DS122" i="14" a="1"/>
  <c r="DS122" i="14"/>
  <c r="DR122" i="14" a="1"/>
  <c r="DR122" i="14"/>
  <c r="DQ122" i="14" a="1"/>
  <c r="DQ122" i="14"/>
  <c r="DP122" i="14" a="1"/>
  <c r="DP122" i="14"/>
  <c r="DO122" i="14" a="1"/>
  <c r="DO122" i="14"/>
  <c r="DN122" i="14" a="1"/>
  <c r="DN122" i="14"/>
  <c r="DM122" i="14" a="1"/>
  <c r="DM122" i="14"/>
  <c r="DL122" i="14" a="1"/>
  <c r="DL122" i="14"/>
  <c r="DK122" i="14" a="1"/>
  <c r="DK122" i="14"/>
  <c r="BJ122" i="14" a="1"/>
  <c r="BJ122" i="14"/>
  <c r="BI122" i="14" a="1"/>
  <c r="BI122" i="14"/>
  <c r="BD122" i="14" a="1"/>
  <c r="BD122" i="14"/>
  <c r="BC122" i="14" a="1"/>
  <c r="BC122" i="14"/>
  <c r="BA122" i="14" a="1"/>
  <c r="BA122" i="14"/>
  <c r="AZ122" i="14" a="1"/>
  <c r="AZ122" i="14"/>
  <c r="AX122" i="14" a="1"/>
  <c r="AX122" i="14"/>
  <c r="AW122" i="14" a="1"/>
  <c r="AW122" i="14"/>
  <c r="AU122" i="14" a="1"/>
  <c r="AU122" i="14"/>
  <c r="AT122" i="14" a="1"/>
  <c r="AT122" i="14"/>
  <c r="AL122" i="14" a="1"/>
  <c r="AL122" i="14"/>
  <c r="AK122" i="14" a="1"/>
  <c r="AK122" i="14"/>
  <c r="R121" i="14"/>
  <c r="S121" i="14"/>
  <c r="CI121" i="14"/>
  <c r="CW121" i="14"/>
  <c r="T121" i="14"/>
  <c r="CJ121" i="14"/>
  <c r="CX121" i="14"/>
  <c r="U121" i="14"/>
  <c r="CK121" i="14"/>
  <c r="CY121" i="14"/>
  <c r="V121" i="14"/>
  <c r="CL121" i="14"/>
  <c r="CZ121" i="14"/>
  <c r="W121" i="14"/>
  <c r="CM121" i="14"/>
  <c r="DA121" i="14"/>
  <c r="X121" i="14"/>
  <c r="CN121" i="14"/>
  <c r="DB121" i="14"/>
  <c r="Y121" i="14"/>
  <c r="CO121" i="14"/>
  <c r="DC121" i="14"/>
  <c r="Z121" i="14"/>
  <c r="CP121" i="14"/>
  <c r="DD121" i="14"/>
  <c r="AA121" i="14"/>
  <c r="CQ121" i="14"/>
  <c r="DE121" i="14"/>
  <c r="AB121" i="14"/>
  <c r="CR121" i="14"/>
  <c r="DF121" i="14"/>
  <c r="AC121" i="14"/>
  <c r="CS121" i="14"/>
  <c r="DG121" i="14"/>
  <c r="AD121" i="14"/>
  <c r="CT121" i="14"/>
  <c r="DH121" i="14"/>
  <c r="AE121" i="14"/>
  <c r="CU121" i="14"/>
  <c r="DI121" i="14"/>
  <c r="CV121" i="14"/>
  <c r="DJ121" i="14"/>
  <c r="EJ121" i="14" a="1"/>
  <c r="EJ121" i="14"/>
  <c r="EI121" i="14" a="1"/>
  <c r="EI121" i="14"/>
  <c r="EH121" i="14" a="1"/>
  <c r="EH121" i="14"/>
  <c r="EG121" i="14" a="1"/>
  <c r="EG121" i="14"/>
  <c r="EF121" i="14" a="1"/>
  <c r="EF121" i="14"/>
  <c r="EE121" i="14" a="1"/>
  <c r="EE121" i="14"/>
  <c r="ED121" i="14" a="1"/>
  <c r="ED121" i="14"/>
  <c r="EC121" i="14" a="1"/>
  <c r="EC121" i="14"/>
  <c r="EB121" i="14" a="1"/>
  <c r="EB121" i="14"/>
  <c r="EA121" i="14" a="1"/>
  <c r="EA121" i="14"/>
  <c r="DZ121" i="14" a="1"/>
  <c r="DZ121" i="14"/>
  <c r="DY121" i="14" a="1"/>
  <c r="DY121" i="14"/>
  <c r="DX121" i="14" a="1"/>
  <c r="DX121" i="14"/>
  <c r="DW121" i="14" a="1"/>
  <c r="DW121" i="14"/>
  <c r="DV121" i="14" a="1"/>
  <c r="DV121" i="14"/>
  <c r="DU121" i="14" a="1"/>
  <c r="DU121" i="14"/>
  <c r="DT121" i="14" a="1"/>
  <c r="DT121" i="14"/>
  <c r="DS121" i="14" a="1"/>
  <c r="DS121" i="14"/>
  <c r="DR121" i="14" a="1"/>
  <c r="DR121" i="14"/>
  <c r="DQ121" i="14" a="1"/>
  <c r="DQ121" i="14"/>
  <c r="DP121" i="14" a="1"/>
  <c r="DP121" i="14"/>
  <c r="DO121" i="14" a="1"/>
  <c r="DO121" i="14"/>
  <c r="DN121" i="14" a="1"/>
  <c r="DN121" i="14"/>
  <c r="DM121" i="14" a="1"/>
  <c r="DM121" i="14"/>
  <c r="DL121" i="14" a="1"/>
  <c r="DL121" i="14"/>
  <c r="DK121" i="14" a="1"/>
  <c r="DK121" i="14"/>
  <c r="BJ121" i="14" a="1"/>
  <c r="BJ121" i="14"/>
  <c r="BI121" i="14" a="1"/>
  <c r="BI121" i="14"/>
  <c r="BD121" i="14" a="1"/>
  <c r="BD121" i="14"/>
  <c r="BC121" i="14" a="1"/>
  <c r="BC121" i="14"/>
  <c r="BA121" i="14" a="1"/>
  <c r="BA121" i="14"/>
  <c r="AZ121" i="14" a="1"/>
  <c r="AZ121" i="14"/>
  <c r="AX121" i="14" a="1"/>
  <c r="AX121" i="14"/>
  <c r="AW121" i="14" a="1"/>
  <c r="AW121" i="14"/>
  <c r="AU121" i="14" a="1"/>
  <c r="AU121" i="14"/>
  <c r="AT121" i="14" a="1"/>
  <c r="AT121" i="14"/>
  <c r="AL121" i="14" a="1"/>
  <c r="AL121" i="14"/>
  <c r="AK121" i="14" a="1"/>
  <c r="AK121" i="14"/>
  <c r="R120" i="14"/>
  <c r="S120" i="14"/>
  <c r="CI120" i="14"/>
  <c r="CW120" i="14"/>
  <c r="T120" i="14"/>
  <c r="CJ120" i="14"/>
  <c r="CX120" i="14"/>
  <c r="U120" i="14"/>
  <c r="CK120" i="14"/>
  <c r="CY120" i="14"/>
  <c r="V120" i="14"/>
  <c r="CL120" i="14"/>
  <c r="CZ120" i="14"/>
  <c r="W120" i="14"/>
  <c r="CM120" i="14"/>
  <c r="DA120" i="14"/>
  <c r="X120" i="14"/>
  <c r="CN120" i="14"/>
  <c r="DB120" i="14"/>
  <c r="Y120" i="14"/>
  <c r="CO120" i="14"/>
  <c r="DC120" i="14"/>
  <c r="Z120" i="14"/>
  <c r="CP120" i="14"/>
  <c r="DD120" i="14"/>
  <c r="AA120" i="14"/>
  <c r="CQ120" i="14"/>
  <c r="DE120" i="14"/>
  <c r="AB120" i="14"/>
  <c r="CR120" i="14"/>
  <c r="DF120" i="14"/>
  <c r="AC120" i="14"/>
  <c r="CS120" i="14"/>
  <c r="DG120" i="14"/>
  <c r="AD120" i="14"/>
  <c r="CT120" i="14"/>
  <c r="DH120" i="14"/>
  <c r="AE120" i="14"/>
  <c r="CU120" i="14"/>
  <c r="DI120" i="14"/>
  <c r="CV120" i="14"/>
  <c r="DJ120" i="14"/>
  <c r="EJ120" i="14" a="1"/>
  <c r="EJ120" i="14"/>
  <c r="EI120" i="14" a="1"/>
  <c r="EI120" i="14"/>
  <c r="EH120" i="14" a="1"/>
  <c r="EH120" i="14"/>
  <c r="EG120" i="14" a="1"/>
  <c r="EG120" i="14"/>
  <c r="EF120" i="14" a="1"/>
  <c r="EF120" i="14"/>
  <c r="EE120" i="14" a="1"/>
  <c r="EE120" i="14"/>
  <c r="ED120" i="14" a="1"/>
  <c r="ED120" i="14"/>
  <c r="EC120" i="14" a="1"/>
  <c r="EC120" i="14"/>
  <c r="EB120" i="14" a="1"/>
  <c r="EB120" i="14"/>
  <c r="EA120" i="14" a="1"/>
  <c r="EA120" i="14"/>
  <c r="DZ120" i="14" a="1"/>
  <c r="DZ120" i="14"/>
  <c r="DY120" i="14" a="1"/>
  <c r="DY120" i="14"/>
  <c r="DX120" i="14" a="1"/>
  <c r="DX120" i="14"/>
  <c r="DW120" i="14" a="1"/>
  <c r="DW120" i="14"/>
  <c r="DV120" i="14" a="1"/>
  <c r="DV120" i="14"/>
  <c r="DU120" i="14" a="1"/>
  <c r="DU120" i="14"/>
  <c r="DT120" i="14" a="1"/>
  <c r="DT120" i="14"/>
  <c r="DS120" i="14" a="1"/>
  <c r="DS120" i="14"/>
  <c r="DR120" i="14" a="1"/>
  <c r="DR120" i="14"/>
  <c r="DQ120" i="14" a="1"/>
  <c r="DQ120" i="14"/>
  <c r="DP120" i="14" a="1"/>
  <c r="DP120" i="14"/>
  <c r="DO120" i="14" a="1"/>
  <c r="DO120" i="14"/>
  <c r="DN120" i="14" a="1"/>
  <c r="DN120" i="14"/>
  <c r="DM120" i="14" a="1"/>
  <c r="DM120" i="14"/>
  <c r="DL120" i="14" a="1"/>
  <c r="DL120" i="14"/>
  <c r="DK120" i="14" a="1"/>
  <c r="DK120" i="14"/>
  <c r="BJ120" i="14" a="1"/>
  <c r="BJ120" i="14"/>
  <c r="BI120" i="14" a="1"/>
  <c r="BI120" i="14"/>
  <c r="BD120" i="14" a="1"/>
  <c r="BD120" i="14"/>
  <c r="BC120" i="14" a="1"/>
  <c r="BC120" i="14"/>
  <c r="BA120" i="14" a="1"/>
  <c r="BA120" i="14"/>
  <c r="AZ120" i="14" a="1"/>
  <c r="AZ120" i="14"/>
  <c r="AX120" i="14" a="1"/>
  <c r="AX120" i="14"/>
  <c r="AW120" i="14" a="1"/>
  <c r="AW120" i="14"/>
  <c r="AU120" i="14" a="1"/>
  <c r="AU120" i="14"/>
  <c r="AT120" i="14" a="1"/>
  <c r="AT120" i="14"/>
  <c r="AL120" i="14" a="1"/>
  <c r="AL120" i="14"/>
  <c r="AK120" i="14" a="1"/>
  <c r="AK120" i="14"/>
  <c r="R119" i="14"/>
  <c r="S119" i="14"/>
  <c r="CI119" i="14"/>
  <c r="CW119" i="14"/>
  <c r="T119" i="14"/>
  <c r="CJ119" i="14"/>
  <c r="CX119" i="14"/>
  <c r="U119" i="14"/>
  <c r="CK119" i="14"/>
  <c r="CY119" i="14"/>
  <c r="V119" i="14"/>
  <c r="CL119" i="14"/>
  <c r="CZ119" i="14"/>
  <c r="W119" i="14"/>
  <c r="CM119" i="14"/>
  <c r="DA119" i="14"/>
  <c r="X119" i="14"/>
  <c r="CN119" i="14"/>
  <c r="DB119" i="14"/>
  <c r="Y119" i="14"/>
  <c r="CO119" i="14"/>
  <c r="DC119" i="14"/>
  <c r="Z119" i="14"/>
  <c r="CP119" i="14"/>
  <c r="DD119" i="14"/>
  <c r="AA119" i="14"/>
  <c r="CQ119" i="14"/>
  <c r="DE119" i="14"/>
  <c r="AB119" i="14"/>
  <c r="CR119" i="14"/>
  <c r="DF119" i="14"/>
  <c r="AC119" i="14"/>
  <c r="CS119" i="14"/>
  <c r="DG119" i="14"/>
  <c r="AD119" i="14"/>
  <c r="CT119" i="14"/>
  <c r="DH119" i="14"/>
  <c r="AE119" i="14"/>
  <c r="CU119" i="14"/>
  <c r="DI119" i="14"/>
  <c r="CV119" i="14"/>
  <c r="DJ119" i="14"/>
  <c r="EJ119" i="14" a="1"/>
  <c r="EJ119" i="14"/>
  <c r="EI119" i="14" a="1"/>
  <c r="EI119" i="14"/>
  <c r="EH119" i="14" a="1"/>
  <c r="EH119" i="14"/>
  <c r="EG119" i="14" a="1"/>
  <c r="EG119" i="14"/>
  <c r="EF119" i="14" a="1"/>
  <c r="EF119" i="14"/>
  <c r="EE119" i="14" a="1"/>
  <c r="EE119" i="14"/>
  <c r="ED119" i="14" a="1"/>
  <c r="ED119" i="14"/>
  <c r="EC119" i="14" a="1"/>
  <c r="EC119" i="14"/>
  <c r="EB119" i="14" a="1"/>
  <c r="EB119" i="14"/>
  <c r="EA119" i="14" a="1"/>
  <c r="EA119" i="14"/>
  <c r="DZ119" i="14" a="1"/>
  <c r="DZ119" i="14"/>
  <c r="DY119" i="14" a="1"/>
  <c r="DY119" i="14"/>
  <c r="DX119" i="14" a="1"/>
  <c r="DX119" i="14"/>
  <c r="DW119" i="14" a="1"/>
  <c r="DW119" i="14"/>
  <c r="DV119" i="14" a="1"/>
  <c r="DV119" i="14"/>
  <c r="DU119" i="14" a="1"/>
  <c r="DU119" i="14"/>
  <c r="DT119" i="14" a="1"/>
  <c r="DT119" i="14"/>
  <c r="DS119" i="14" a="1"/>
  <c r="DS119" i="14"/>
  <c r="DR119" i="14" a="1"/>
  <c r="DR119" i="14"/>
  <c r="DQ119" i="14" a="1"/>
  <c r="DQ119" i="14"/>
  <c r="DP119" i="14" a="1"/>
  <c r="DP119" i="14"/>
  <c r="DO119" i="14" a="1"/>
  <c r="DO119" i="14"/>
  <c r="DN119" i="14" a="1"/>
  <c r="DN119" i="14"/>
  <c r="DM119" i="14" a="1"/>
  <c r="DM119" i="14"/>
  <c r="DL119" i="14" a="1"/>
  <c r="DL119" i="14"/>
  <c r="DK119" i="14" a="1"/>
  <c r="DK119" i="14"/>
  <c r="BJ119" i="14" a="1"/>
  <c r="BJ119" i="14"/>
  <c r="BI119" i="14" a="1"/>
  <c r="BI119" i="14"/>
  <c r="BD119" i="14" a="1"/>
  <c r="BD119" i="14"/>
  <c r="BC119" i="14" a="1"/>
  <c r="BC119" i="14"/>
  <c r="BA119" i="14" a="1"/>
  <c r="BA119" i="14"/>
  <c r="AZ119" i="14" a="1"/>
  <c r="AZ119" i="14"/>
  <c r="AX119" i="14" a="1"/>
  <c r="AX119" i="14"/>
  <c r="AW119" i="14" a="1"/>
  <c r="AW119" i="14"/>
  <c r="AU119" i="14" a="1"/>
  <c r="AU119" i="14"/>
  <c r="AT119" i="14" a="1"/>
  <c r="AT119" i="14"/>
  <c r="AL119" i="14" a="1"/>
  <c r="AL119" i="14"/>
  <c r="AK119" i="14" a="1"/>
  <c r="AK119" i="14"/>
  <c r="R118" i="14"/>
  <c r="S118" i="14"/>
  <c r="CI118" i="14"/>
  <c r="CW118" i="14"/>
  <c r="T118" i="14"/>
  <c r="CJ118" i="14"/>
  <c r="CX118" i="14"/>
  <c r="U118" i="14"/>
  <c r="CK118" i="14"/>
  <c r="CY118" i="14"/>
  <c r="V118" i="14"/>
  <c r="CL118" i="14"/>
  <c r="CZ118" i="14"/>
  <c r="W118" i="14"/>
  <c r="CM118" i="14"/>
  <c r="DA118" i="14"/>
  <c r="X118" i="14"/>
  <c r="CN118" i="14"/>
  <c r="DB118" i="14"/>
  <c r="Y118" i="14"/>
  <c r="CO118" i="14"/>
  <c r="DC118" i="14"/>
  <c r="Z118" i="14"/>
  <c r="CP118" i="14"/>
  <c r="DD118" i="14"/>
  <c r="AA118" i="14"/>
  <c r="CQ118" i="14"/>
  <c r="DE118" i="14"/>
  <c r="AB118" i="14"/>
  <c r="CR118" i="14"/>
  <c r="DF118" i="14"/>
  <c r="AC118" i="14"/>
  <c r="CS118" i="14"/>
  <c r="DG118" i="14"/>
  <c r="AD118" i="14"/>
  <c r="CT118" i="14"/>
  <c r="DH118" i="14"/>
  <c r="AE118" i="14"/>
  <c r="CU118" i="14"/>
  <c r="DI118" i="14"/>
  <c r="CV118" i="14"/>
  <c r="DJ118" i="14"/>
  <c r="EJ118" i="14" a="1"/>
  <c r="EJ118" i="14"/>
  <c r="EI118" i="14" a="1"/>
  <c r="EI118" i="14"/>
  <c r="EH118" i="14" a="1"/>
  <c r="EH118" i="14"/>
  <c r="EG118" i="14" a="1"/>
  <c r="EG118" i="14"/>
  <c r="EF118" i="14" a="1"/>
  <c r="EF118" i="14"/>
  <c r="EE118" i="14" a="1"/>
  <c r="EE118" i="14"/>
  <c r="ED118" i="14" a="1"/>
  <c r="ED118" i="14"/>
  <c r="EC118" i="14" a="1"/>
  <c r="EC118" i="14"/>
  <c r="EB118" i="14" a="1"/>
  <c r="EB118" i="14"/>
  <c r="EA118" i="14" a="1"/>
  <c r="EA118" i="14"/>
  <c r="DZ118" i="14" a="1"/>
  <c r="DZ118" i="14"/>
  <c r="DY118" i="14" a="1"/>
  <c r="DY118" i="14"/>
  <c r="DX118" i="14" a="1"/>
  <c r="DX118" i="14"/>
  <c r="DW118" i="14" a="1"/>
  <c r="DW118" i="14"/>
  <c r="DV118" i="14" a="1"/>
  <c r="DV118" i="14"/>
  <c r="DU118" i="14" a="1"/>
  <c r="DU118" i="14"/>
  <c r="DT118" i="14" a="1"/>
  <c r="DT118" i="14"/>
  <c r="DS118" i="14" a="1"/>
  <c r="DS118" i="14"/>
  <c r="DR118" i="14" a="1"/>
  <c r="DR118" i="14"/>
  <c r="DQ118" i="14" a="1"/>
  <c r="DQ118" i="14"/>
  <c r="DP118" i="14" a="1"/>
  <c r="DP118" i="14"/>
  <c r="DO118" i="14" a="1"/>
  <c r="DO118" i="14"/>
  <c r="DN118" i="14" a="1"/>
  <c r="DN118" i="14"/>
  <c r="DM118" i="14" a="1"/>
  <c r="DM118" i="14"/>
  <c r="DL118" i="14" a="1"/>
  <c r="DL118" i="14"/>
  <c r="DK118" i="14" a="1"/>
  <c r="DK118" i="14"/>
  <c r="BJ118" i="14" a="1"/>
  <c r="BJ118" i="14"/>
  <c r="BI118" i="14" a="1"/>
  <c r="BI118" i="14"/>
  <c r="BD118" i="14" a="1"/>
  <c r="BD118" i="14"/>
  <c r="BC118" i="14" a="1"/>
  <c r="BC118" i="14"/>
  <c r="BA118" i="14" a="1"/>
  <c r="BA118" i="14"/>
  <c r="AZ118" i="14" a="1"/>
  <c r="AZ118" i="14"/>
  <c r="AX118" i="14" a="1"/>
  <c r="AX118" i="14"/>
  <c r="AW118" i="14" a="1"/>
  <c r="AW118" i="14"/>
  <c r="AU118" i="14" a="1"/>
  <c r="AU118" i="14"/>
  <c r="AT118" i="14" a="1"/>
  <c r="AT118" i="14"/>
  <c r="AL118" i="14" a="1"/>
  <c r="AL118" i="14"/>
  <c r="AK118" i="14" a="1"/>
  <c r="AK118" i="14"/>
  <c r="R117" i="14"/>
  <c r="S117" i="14"/>
  <c r="CI117" i="14"/>
  <c r="CW117" i="14"/>
  <c r="T117" i="14"/>
  <c r="CJ117" i="14"/>
  <c r="CX117" i="14"/>
  <c r="U117" i="14"/>
  <c r="CK117" i="14"/>
  <c r="CY117" i="14"/>
  <c r="V117" i="14"/>
  <c r="CL117" i="14"/>
  <c r="CZ117" i="14"/>
  <c r="W117" i="14"/>
  <c r="CM117" i="14"/>
  <c r="DA117" i="14"/>
  <c r="X117" i="14"/>
  <c r="CN117" i="14"/>
  <c r="DB117" i="14"/>
  <c r="Y117" i="14"/>
  <c r="CO117" i="14"/>
  <c r="DC117" i="14"/>
  <c r="Z117" i="14"/>
  <c r="CP117" i="14"/>
  <c r="DD117" i="14"/>
  <c r="AA117" i="14"/>
  <c r="CQ117" i="14"/>
  <c r="DE117" i="14"/>
  <c r="AB117" i="14"/>
  <c r="CR117" i="14"/>
  <c r="DF117" i="14"/>
  <c r="AC117" i="14"/>
  <c r="CS117" i="14"/>
  <c r="DG117" i="14"/>
  <c r="AD117" i="14"/>
  <c r="CT117" i="14"/>
  <c r="DH117" i="14"/>
  <c r="AE117" i="14"/>
  <c r="CU117" i="14"/>
  <c r="DI117" i="14"/>
  <c r="CV117" i="14"/>
  <c r="DJ117" i="14"/>
  <c r="EJ117" i="14" a="1"/>
  <c r="EJ117" i="14"/>
  <c r="EI117" i="14" a="1"/>
  <c r="EI117" i="14"/>
  <c r="EH117" i="14" a="1"/>
  <c r="EH117" i="14"/>
  <c r="EG117" i="14" a="1"/>
  <c r="EG117" i="14"/>
  <c r="EF117" i="14" a="1"/>
  <c r="EF117" i="14"/>
  <c r="EE117" i="14" a="1"/>
  <c r="EE117" i="14"/>
  <c r="ED117" i="14" a="1"/>
  <c r="ED117" i="14"/>
  <c r="EC117" i="14" a="1"/>
  <c r="EC117" i="14"/>
  <c r="EB117" i="14" a="1"/>
  <c r="EB117" i="14"/>
  <c r="EA117" i="14" a="1"/>
  <c r="EA117" i="14"/>
  <c r="DZ117" i="14" a="1"/>
  <c r="DZ117" i="14"/>
  <c r="DY117" i="14" a="1"/>
  <c r="DY117" i="14"/>
  <c r="DX117" i="14" a="1"/>
  <c r="DX117" i="14"/>
  <c r="DW117" i="14" a="1"/>
  <c r="DW117" i="14"/>
  <c r="DV117" i="14" a="1"/>
  <c r="DV117" i="14"/>
  <c r="DU117" i="14" a="1"/>
  <c r="DU117" i="14"/>
  <c r="DT117" i="14" a="1"/>
  <c r="DT117" i="14"/>
  <c r="DS117" i="14" a="1"/>
  <c r="DS117" i="14"/>
  <c r="DR117" i="14" a="1"/>
  <c r="DR117" i="14"/>
  <c r="DQ117" i="14" a="1"/>
  <c r="DQ117" i="14"/>
  <c r="DP117" i="14" a="1"/>
  <c r="DP117" i="14"/>
  <c r="DO117" i="14" a="1"/>
  <c r="DO117" i="14"/>
  <c r="DN117" i="14" a="1"/>
  <c r="DN117" i="14"/>
  <c r="DM117" i="14" a="1"/>
  <c r="DM117" i="14"/>
  <c r="DL117" i="14" a="1"/>
  <c r="DL117" i="14"/>
  <c r="DK117" i="14" a="1"/>
  <c r="DK117" i="14"/>
  <c r="BJ117" i="14" a="1"/>
  <c r="BJ117" i="14"/>
  <c r="BI117" i="14" a="1"/>
  <c r="BI117" i="14"/>
  <c r="BD117" i="14" a="1"/>
  <c r="BD117" i="14"/>
  <c r="BC117" i="14" a="1"/>
  <c r="BC117" i="14"/>
  <c r="BA117" i="14" a="1"/>
  <c r="BA117" i="14"/>
  <c r="AZ117" i="14" a="1"/>
  <c r="AZ117" i="14"/>
  <c r="AX117" i="14" a="1"/>
  <c r="AX117" i="14"/>
  <c r="AW117" i="14" a="1"/>
  <c r="AW117" i="14"/>
  <c r="AU117" i="14" a="1"/>
  <c r="AU117" i="14"/>
  <c r="AT117" i="14" a="1"/>
  <c r="AT117" i="14"/>
  <c r="AL117" i="14" a="1"/>
  <c r="AL117" i="14"/>
  <c r="AK117" i="14" a="1"/>
  <c r="AK117" i="14"/>
  <c r="R116" i="14"/>
  <c r="S116" i="14"/>
  <c r="CI116" i="14"/>
  <c r="CW116" i="14"/>
  <c r="T116" i="14"/>
  <c r="CJ116" i="14"/>
  <c r="CX116" i="14"/>
  <c r="U116" i="14"/>
  <c r="CK116" i="14"/>
  <c r="CY116" i="14"/>
  <c r="V116" i="14"/>
  <c r="CL116" i="14"/>
  <c r="CZ116" i="14"/>
  <c r="W116" i="14"/>
  <c r="CM116" i="14"/>
  <c r="DA116" i="14"/>
  <c r="X116" i="14"/>
  <c r="CN116" i="14"/>
  <c r="DB116" i="14"/>
  <c r="Y116" i="14"/>
  <c r="CO116" i="14"/>
  <c r="DC116" i="14"/>
  <c r="Z116" i="14"/>
  <c r="CP116" i="14"/>
  <c r="DD116" i="14"/>
  <c r="AA116" i="14"/>
  <c r="CQ116" i="14"/>
  <c r="DE116" i="14"/>
  <c r="AB116" i="14"/>
  <c r="CR116" i="14"/>
  <c r="DF116" i="14"/>
  <c r="AC116" i="14"/>
  <c r="CS116" i="14"/>
  <c r="DG116" i="14"/>
  <c r="AD116" i="14"/>
  <c r="CT116" i="14"/>
  <c r="DH116" i="14"/>
  <c r="AE116" i="14"/>
  <c r="CU116" i="14"/>
  <c r="DI116" i="14"/>
  <c r="CV116" i="14"/>
  <c r="DJ116" i="14"/>
  <c r="EJ116" i="14" a="1"/>
  <c r="EJ116" i="14"/>
  <c r="EI116" i="14" a="1"/>
  <c r="EI116" i="14"/>
  <c r="EH116" i="14" a="1"/>
  <c r="EH116" i="14"/>
  <c r="EG116" i="14" a="1"/>
  <c r="EG116" i="14"/>
  <c r="EF116" i="14" a="1"/>
  <c r="EF116" i="14"/>
  <c r="EE116" i="14" a="1"/>
  <c r="EE116" i="14"/>
  <c r="ED116" i="14" a="1"/>
  <c r="ED116" i="14"/>
  <c r="EC116" i="14" a="1"/>
  <c r="EC116" i="14"/>
  <c r="EB116" i="14" a="1"/>
  <c r="EB116" i="14"/>
  <c r="EA116" i="14" a="1"/>
  <c r="EA116" i="14"/>
  <c r="DZ116" i="14" a="1"/>
  <c r="DZ116" i="14"/>
  <c r="DY116" i="14" a="1"/>
  <c r="DY116" i="14"/>
  <c r="DX116" i="14" a="1"/>
  <c r="DX116" i="14"/>
  <c r="DW116" i="14" a="1"/>
  <c r="DW116" i="14"/>
  <c r="DV116" i="14" a="1"/>
  <c r="DV116" i="14"/>
  <c r="DU116" i="14" a="1"/>
  <c r="DU116" i="14"/>
  <c r="DT116" i="14" a="1"/>
  <c r="DT116" i="14"/>
  <c r="DS116" i="14" a="1"/>
  <c r="DS116" i="14"/>
  <c r="DR116" i="14" a="1"/>
  <c r="DR116" i="14"/>
  <c r="DQ116" i="14" a="1"/>
  <c r="DQ116" i="14"/>
  <c r="DP116" i="14" a="1"/>
  <c r="DP116" i="14"/>
  <c r="DO116" i="14" a="1"/>
  <c r="DO116" i="14"/>
  <c r="DN116" i="14" a="1"/>
  <c r="DN116" i="14"/>
  <c r="DM116" i="14" a="1"/>
  <c r="DM116" i="14"/>
  <c r="DL116" i="14" a="1"/>
  <c r="DL116" i="14"/>
  <c r="DK116" i="14" a="1"/>
  <c r="DK116" i="14"/>
  <c r="BJ116" i="14" a="1"/>
  <c r="BJ116" i="14"/>
  <c r="BI116" i="14" a="1"/>
  <c r="BI116" i="14"/>
  <c r="BD116" i="14" a="1"/>
  <c r="BD116" i="14"/>
  <c r="BC116" i="14" a="1"/>
  <c r="BC116" i="14"/>
  <c r="BA116" i="14" a="1"/>
  <c r="BA116" i="14"/>
  <c r="AZ116" i="14" a="1"/>
  <c r="AZ116" i="14"/>
  <c r="AX116" i="14" a="1"/>
  <c r="AX116" i="14"/>
  <c r="AW116" i="14" a="1"/>
  <c r="AW116" i="14"/>
  <c r="AU116" i="14" a="1"/>
  <c r="AU116" i="14"/>
  <c r="AT116" i="14" a="1"/>
  <c r="AT116" i="14"/>
  <c r="AL116" i="14" a="1"/>
  <c r="AL116" i="14"/>
  <c r="AK116" i="14" a="1"/>
  <c r="AK116" i="14"/>
  <c r="R115" i="14"/>
  <c r="S115" i="14"/>
  <c r="CI115" i="14"/>
  <c r="CW115" i="14"/>
  <c r="T115" i="14"/>
  <c r="CJ115" i="14"/>
  <c r="CX115" i="14"/>
  <c r="U115" i="14"/>
  <c r="CK115" i="14"/>
  <c r="CY115" i="14"/>
  <c r="V115" i="14"/>
  <c r="CL115" i="14"/>
  <c r="CZ115" i="14"/>
  <c r="W115" i="14"/>
  <c r="CM115" i="14"/>
  <c r="DA115" i="14"/>
  <c r="X115" i="14"/>
  <c r="CN115" i="14"/>
  <c r="DB115" i="14"/>
  <c r="Y115" i="14"/>
  <c r="CO115" i="14"/>
  <c r="DC115" i="14"/>
  <c r="Z115" i="14"/>
  <c r="CP115" i="14"/>
  <c r="DD115" i="14"/>
  <c r="AA115" i="14"/>
  <c r="CQ115" i="14"/>
  <c r="DE115" i="14"/>
  <c r="AB115" i="14"/>
  <c r="CR115" i="14"/>
  <c r="DF115" i="14"/>
  <c r="AC115" i="14"/>
  <c r="CS115" i="14"/>
  <c r="DG115" i="14"/>
  <c r="AD115" i="14"/>
  <c r="CT115" i="14"/>
  <c r="DH115" i="14"/>
  <c r="AE115" i="14"/>
  <c r="CU115" i="14"/>
  <c r="DI115" i="14"/>
  <c r="CV115" i="14"/>
  <c r="DJ115" i="14"/>
  <c r="EJ115" i="14" a="1"/>
  <c r="EJ115" i="14"/>
  <c r="EI115" i="14" a="1"/>
  <c r="EI115" i="14"/>
  <c r="EH115" i="14" a="1"/>
  <c r="EH115" i="14"/>
  <c r="EG115" i="14" a="1"/>
  <c r="EG115" i="14"/>
  <c r="EF115" i="14" a="1"/>
  <c r="EF115" i="14"/>
  <c r="EE115" i="14" a="1"/>
  <c r="EE115" i="14"/>
  <c r="ED115" i="14" a="1"/>
  <c r="ED115" i="14"/>
  <c r="EC115" i="14" a="1"/>
  <c r="EC115" i="14"/>
  <c r="EB115" i="14" a="1"/>
  <c r="EB115" i="14"/>
  <c r="EA115" i="14" a="1"/>
  <c r="EA115" i="14"/>
  <c r="DZ115" i="14" a="1"/>
  <c r="DZ115" i="14"/>
  <c r="DY115" i="14" a="1"/>
  <c r="DY115" i="14"/>
  <c r="DX115" i="14" a="1"/>
  <c r="DX115" i="14"/>
  <c r="DW115" i="14" a="1"/>
  <c r="DW115" i="14"/>
  <c r="DV115" i="14" a="1"/>
  <c r="DV115" i="14"/>
  <c r="DU115" i="14" a="1"/>
  <c r="DU115" i="14"/>
  <c r="DT115" i="14" a="1"/>
  <c r="DT115" i="14"/>
  <c r="DS115" i="14" a="1"/>
  <c r="DS115" i="14"/>
  <c r="DR115" i="14" a="1"/>
  <c r="DR115" i="14"/>
  <c r="DQ115" i="14" a="1"/>
  <c r="DQ115" i="14"/>
  <c r="DP115" i="14" a="1"/>
  <c r="DP115" i="14"/>
  <c r="DO115" i="14" a="1"/>
  <c r="DO115" i="14"/>
  <c r="DN115" i="14" a="1"/>
  <c r="DN115" i="14"/>
  <c r="DM115" i="14" a="1"/>
  <c r="DM115" i="14"/>
  <c r="DL115" i="14" a="1"/>
  <c r="DL115" i="14"/>
  <c r="DK115" i="14" a="1"/>
  <c r="DK115" i="14"/>
  <c r="BJ115" i="14" a="1"/>
  <c r="BJ115" i="14"/>
  <c r="BI115" i="14" a="1"/>
  <c r="BI115" i="14"/>
  <c r="BD115" i="14" a="1"/>
  <c r="BD115" i="14"/>
  <c r="BC115" i="14" a="1"/>
  <c r="BC115" i="14"/>
  <c r="BA115" i="14" a="1"/>
  <c r="BA115" i="14"/>
  <c r="AZ115" i="14" a="1"/>
  <c r="AZ115" i="14"/>
  <c r="AX115" i="14" a="1"/>
  <c r="AX115" i="14"/>
  <c r="AW115" i="14" a="1"/>
  <c r="AW115" i="14"/>
  <c r="AU115" i="14" a="1"/>
  <c r="AU115" i="14"/>
  <c r="AT115" i="14" a="1"/>
  <c r="AT115" i="14"/>
  <c r="AL115" i="14" a="1"/>
  <c r="AL115" i="14"/>
  <c r="AK115" i="14" a="1"/>
  <c r="AK115" i="14"/>
  <c r="R114" i="14"/>
  <c r="S114" i="14"/>
  <c r="CI114" i="14"/>
  <c r="CW114" i="14"/>
  <c r="T114" i="14"/>
  <c r="CJ114" i="14"/>
  <c r="CX114" i="14"/>
  <c r="U114" i="14"/>
  <c r="CK114" i="14"/>
  <c r="CY114" i="14"/>
  <c r="V114" i="14"/>
  <c r="CL114" i="14"/>
  <c r="CZ114" i="14"/>
  <c r="W114" i="14"/>
  <c r="CM114" i="14"/>
  <c r="DA114" i="14"/>
  <c r="X114" i="14"/>
  <c r="CN114" i="14"/>
  <c r="DB114" i="14"/>
  <c r="Y114" i="14"/>
  <c r="CO114" i="14"/>
  <c r="DC114" i="14"/>
  <c r="Z114" i="14"/>
  <c r="CP114" i="14"/>
  <c r="DD114" i="14"/>
  <c r="AA114" i="14"/>
  <c r="CQ114" i="14"/>
  <c r="DE114" i="14"/>
  <c r="AB114" i="14"/>
  <c r="CR114" i="14"/>
  <c r="DF114" i="14"/>
  <c r="AC114" i="14"/>
  <c r="CS114" i="14"/>
  <c r="DG114" i="14"/>
  <c r="AD114" i="14"/>
  <c r="CT114" i="14"/>
  <c r="DH114" i="14"/>
  <c r="AE114" i="14"/>
  <c r="CU114" i="14"/>
  <c r="DI114" i="14"/>
  <c r="CV114" i="14"/>
  <c r="DJ114" i="14"/>
  <c r="EJ114" i="14" a="1"/>
  <c r="EJ114" i="14"/>
  <c r="EI114" i="14" a="1"/>
  <c r="EI114" i="14"/>
  <c r="EH114" i="14" a="1"/>
  <c r="EH114" i="14"/>
  <c r="EG114" i="14" a="1"/>
  <c r="EG114" i="14"/>
  <c r="EF114" i="14" a="1"/>
  <c r="EF114" i="14"/>
  <c r="EE114" i="14" a="1"/>
  <c r="EE114" i="14"/>
  <c r="ED114" i="14" a="1"/>
  <c r="ED114" i="14"/>
  <c r="EC114" i="14" a="1"/>
  <c r="EC114" i="14"/>
  <c r="EB114" i="14" a="1"/>
  <c r="EB114" i="14"/>
  <c r="EA114" i="14" a="1"/>
  <c r="EA114" i="14"/>
  <c r="DZ114" i="14" a="1"/>
  <c r="DZ114" i="14"/>
  <c r="DY114" i="14" a="1"/>
  <c r="DY114" i="14"/>
  <c r="DX114" i="14" a="1"/>
  <c r="DX114" i="14"/>
  <c r="DW114" i="14" a="1"/>
  <c r="DW114" i="14"/>
  <c r="DV114" i="14" a="1"/>
  <c r="DV114" i="14"/>
  <c r="DU114" i="14" a="1"/>
  <c r="DU114" i="14"/>
  <c r="DT114" i="14" a="1"/>
  <c r="DT114" i="14"/>
  <c r="DS114" i="14" a="1"/>
  <c r="DS114" i="14"/>
  <c r="DR114" i="14" a="1"/>
  <c r="DR114" i="14"/>
  <c r="DQ114" i="14" a="1"/>
  <c r="DQ114" i="14"/>
  <c r="DP114" i="14" a="1"/>
  <c r="DP114" i="14"/>
  <c r="DO114" i="14" a="1"/>
  <c r="DO114" i="14"/>
  <c r="DN114" i="14" a="1"/>
  <c r="DN114" i="14"/>
  <c r="DM114" i="14" a="1"/>
  <c r="DM114" i="14"/>
  <c r="DL114" i="14" a="1"/>
  <c r="DL114" i="14"/>
  <c r="DK114" i="14" a="1"/>
  <c r="DK114" i="14"/>
  <c r="BJ114" i="14" a="1"/>
  <c r="BJ114" i="14"/>
  <c r="BI114" i="14" a="1"/>
  <c r="BI114" i="14"/>
  <c r="BD114" i="14" a="1"/>
  <c r="BD114" i="14"/>
  <c r="BC114" i="14" a="1"/>
  <c r="BC114" i="14"/>
  <c r="BA114" i="14" a="1"/>
  <c r="BA114" i="14"/>
  <c r="AZ114" i="14" a="1"/>
  <c r="AZ114" i="14"/>
  <c r="AX114" i="14" a="1"/>
  <c r="AX114" i="14"/>
  <c r="AW114" i="14" a="1"/>
  <c r="AW114" i="14"/>
  <c r="AU114" i="14" a="1"/>
  <c r="AU114" i="14"/>
  <c r="AT114" i="14" a="1"/>
  <c r="AT114" i="14"/>
  <c r="AL114" i="14" a="1"/>
  <c r="AL114" i="14"/>
  <c r="AK114" i="14" a="1"/>
  <c r="AK114" i="14"/>
  <c r="R113" i="14"/>
  <c r="S113" i="14"/>
  <c r="CI113" i="14"/>
  <c r="CW113" i="14"/>
  <c r="T113" i="14"/>
  <c r="CJ113" i="14"/>
  <c r="CX113" i="14"/>
  <c r="U113" i="14"/>
  <c r="CK113" i="14"/>
  <c r="CY113" i="14"/>
  <c r="V113" i="14"/>
  <c r="CL113" i="14"/>
  <c r="CZ113" i="14"/>
  <c r="W113" i="14"/>
  <c r="CM113" i="14"/>
  <c r="DA113" i="14"/>
  <c r="X113" i="14"/>
  <c r="CN113" i="14"/>
  <c r="DB113" i="14"/>
  <c r="Y113" i="14"/>
  <c r="CO113" i="14"/>
  <c r="DC113" i="14"/>
  <c r="Z113" i="14"/>
  <c r="CP113" i="14"/>
  <c r="DD113" i="14"/>
  <c r="AA113" i="14"/>
  <c r="CQ113" i="14"/>
  <c r="DE113" i="14"/>
  <c r="AB113" i="14"/>
  <c r="CR113" i="14"/>
  <c r="DF113" i="14"/>
  <c r="AC113" i="14"/>
  <c r="CS113" i="14"/>
  <c r="DG113" i="14"/>
  <c r="AD113" i="14"/>
  <c r="CT113" i="14"/>
  <c r="DH113" i="14"/>
  <c r="AE113" i="14"/>
  <c r="CU113" i="14"/>
  <c r="DI113" i="14"/>
  <c r="CV113" i="14"/>
  <c r="DJ113" i="14"/>
  <c r="EJ113" i="14" a="1"/>
  <c r="EJ113" i="14"/>
  <c r="EI113" i="14" a="1"/>
  <c r="EI113" i="14"/>
  <c r="EH113" i="14" a="1"/>
  <c r="EH113" i="14"/>
  <c r="EG113" i="14" a="1"/>
  <c r="EG113" i="14"/>
  <c r="EF113" i="14" a="1"/>
  <c r="EF113" i="14"/>
  <c r="EE113" i="14" a="1"/>
  <c r="EE113" i="14"/>
  <c r="ED113" i="14" a="1"/>
  <c r="ED113" i="14"/>
  <c r="EC113" i="14" a="1"/>
  <c r="EC113" i="14"/>
  <c r="EB113" i="14" a="1"/>
  <c r="EB113" i="14"/>
  <c r="EA113" i="14" a="1"/>
  <c r="EA113" i="14"/>
  <c r="DZ113" i="14" a="1"/>
  <c r="DZ113" i="14"/>
  <c r="DY113" i="14" a="1"/>
  <c r="DY113" i="14"/>
  <c r="DX113" i="14" a="1"/>
  <c r="DX113" i="14"/>
  <c r="DW113" i="14" a="1"/>
  <c r="DW113" i="14"/>
  <c r="DV113" i="14" a="1"/>
  <c r="DV113" i="14"/>
  <c r="DU113" i="14" a="1"/>
  <c r="DU113" i="14"/>
  <c r="DT113" i="14" a="1"/>
  <c r="DT113" i="14"/>
  <c r="DS113" i="14" a="1"/>
  <c r="DS113" i="14"/>
  <c r="DR113" i="14" a="1"/>
  <c r="DR113" i="14"/>
  <c r="DQ113" i="14" a="1"/>
  <c r="DQ113" i="14"/>
  <c r="DP113" i="14" a="1"/>
  <c r="DP113" i="14"/>
  <c r="DO113" i="14" a="1"/>
  <c r="DO113" i="14"/>
  <c r="DN113" i="14" a="1"/>
  <c r="DN113" i="14"/>
  <c r="DM113" i="14" a="1"/>
  <c r="DM113" i="14"/>
  <c r="DL113" i="14" a="1"/>
  <c r="DL113" i="14"/>
  <c r="DK113" i="14" a="1"/>
  <c r="DK113" i="14"/>
  <c r="BJ113" i="14" a="1"/>
  <c r="BJ113" i="14"/>
  <c r="BI113" i="14" a="1"/>
  <c r="BI113" i="14"/>
  <c r="BD113" i="14" a="1"/>
  <c r="BD113" i="14"/>
  <c r="BC113" i="14" a="1"/>
  <c r="BC113" i="14"/>
  <c r="BA113" i="14" a="1"/>
  <c r="BA113" i="14"/>
  <c r="AZ113" i="14" a="1"/>
  <c r="AZ113" i="14"/>
  <c r="AX113" i="14" a="1"/>
  <c r="AX113" i="14"/>
  <c r="AW113" i="14" a="1"/>
  <c r="AW113" i="14"/>
  <c r="AU113" i="14" a="1"/>
  <c r="AU113" i="14"/>
  <c r="AT113" i="14" a="1"/>
  <c r="AT113" i="14"/>
  <c r="AL113" i="14" a="1"/>
  <c r="AL113" i="14"/>
  <c r="AK113" i="14" a="1"/>
  <c r="AK113" i="14"/>
  <c r="R112" i="14"/>
  <c r="S112" i="14"/>
  <c r="CI112" i="14"/>
  <c r="CW112" i="14"/>
  <c r="T112" i="14"/>
  <c r="CJ112" i="14"/>
  <c r="CX112" i="14"/>
  <c r="U112" i="14"/>
  <c r="CK112" i="14"/>
  <c r="CY112" i="14"/>
  <c r="V112" i="14"/>
  <c r="CL112" i="14"/>
  <c r="CZ112" i="14"/>
  <c r="W112" i="14"/>
  <c r="CM112" i="14"/>
  <c r="DA112" i="14"/>
  <c r="X112" i="14"/>
  <c r="CN112" i="14"/>
  <c r="DB112" i="14"/>
  <c r="Y112" i="14"/>
  <c r="CO112" i="14"/>
  <c r="DC112" i="14"/>
  <c r="Z112" i="14"/>
  <c r="CP112" i="14"/>
  <c r="DD112" i="14"/>
  <c r="AA112" i="14"/>
  <c r="CQ112" i="14"/>
  <c r="DE112" i="14"/>
  <c r="AB112" i="14"/>
  <c r="CR112" i="14"/>
  <c r="DF112" i="14"/>
  <c r="AC112" i="14"/>
  <c r="CS112" i="14"/>
  <c r="DG112" i="14"/>
  <c r="AD112" i="14"/>
  <c r="CT112" i="14"/>
  <c r="DH112" i="14"/>
  <c r="AE112" i="14"/>
  <c r="CU112" i="14"/>
  <c r="DI112" i="14"/>
  <c r="CV112" i="14"/>
  <c r="DJ112" i="14"/>
  <c r="EJ112" i="14" a="1"/>
  <c r="EJ112" i="14"/>
  <c r="EI112" i="14" a="1"/>
  <c r="EI112" i="14"/>
  <c r="EH112" i="14" a="1"/>
  <c r="EH112" i="14"/>
  <c r="EG112" i="14" a="1"/>
  <c r="EG112" i="14"/>
  <c r="EF112" i="14" a="1"/>
  <c r="EF112" i="14"/>
  <c r="EE112" i="14" a="1"/>
  <c r="EE112" i="14"/>
  <c r="ED112" i="14" a="1"/>
  <c r="ED112" i="14"/>
  <c r="EC112" i="14" a="1"/>
  <c r="EC112" i="14"/>
  <c r="EB112" i="14" a="1"/>
  <c r="EB112" i="14"/>
  <c r="EA112" i="14" a="1"/>
  <c r="EA112" i="14"/>
  <c r="DZ112" i="14" a="1"/>
  <c r="DZ112" i="14"/>
  <c r="DY112" i="14" a="1"/>
  <c r="DY112" i="14"/>
  <c r="DX112" i="14" a="1"/>
  <c r="DX112" i="14"/>
  <c r="DW112" i="14" a="1"/>
  <c r="DW112" i="14"/>
  <c r="DV112" i="14" a="1"/>
  <c r="DV112" i="14"/>
  <c r="DU112" i="14" a="1"/>
  <c r="DU112" i="14"/>
  <c r="DT112" i="14" a="1"/>
  <c r="DT112" i="14"/>
  <c r="DS112" i="14" a="1"/>
  <c r="DS112" i="14"/>
  <c r="DR112" i="14" a="1"/>
  <c r="DR112" i="14"/>
  <c r="DQ112" i="14" a="1"/>
  <c r="DQ112" i="14"/>
  <c r="DP112" i="14" a="1"/>
  <c r="DP112" i="14"/>
  <c r="DO112" i="14" a="1"/>
  <c r="DO112" i="14"/>
  <c r="DN112" i="14" a="1"/>
  <c r="DN112" i="14"/>
  <c r="DM112" i="14" a="1"/>
  <c r="DM112" i="14"/>
  <c r="DL112" i="14" a="1"/>
  <c r="DL112" i="14"/>
  <c r="DK112" i="14" a="1"/>
  <c r="DK112" i="14"/>
  <c r="BJ112" i="14" a="1"/>
  <c r="BJ112" i="14"/>
  <c r="BI112" i="14" a="1"/>
  <c r="BI112" i="14"/>
  <c r="BD112" i="14" a="1"/>
  <c r="BD112" i="14"/>
  <c r="BC112" i="14" a="1"/>
  <c r="BC112" i="14"/>
  <c r="BA112" i="14" a="1"/>
  <c r="BA112" i="14"/>
  <c r="AZ112" i="14" a="1"/>
  <c r="AZ112" i="14"/>
  <c r="AX112" i="14" a="1"/>
  <c r="AX112" i="14"/>
  <c r="AW112" i="14" a="1"/>
  <c r="AW112" i="14"/>
  <c r="AU112" i="14" a="1"/>
  <c r="AU112" i="14"/>
  <c r="AT112" i="14" a="1"/>
  <c r="AT112" i="14"/>
  <c r="AL112" i="14" a="1"/>
  <c r="AL112" i="14"/>
  <c r="AK112" i="14" a="1"/>
  <c r="AK112" i="14"/>
  <c r="R111" i="14"/>
  <c r="S111" i="14"/>
  <c r="CI111" i="14"/>
  <c r="CW111" i="14"/>
  <c r="T111" i="14"/>
  <c r="CJ111" i="14"/>
  <c r="CX111" i="14"/>
  <c r="U111" i="14"/>
  <c r="CK111" i="14"/>
  <c r="CY111" i="14"/>
  <c r="V111" i="14"/>
  <c r="CL111" i="14"/>
  <c r="CZ111" i="14"/>
  <c r="W111" i="14"/>
  <c r="CM111" i="14"/>
  <c r="DA111" i="14"/>
  <c r="X111" i="14"/>
  <c r="CN111" i="14"/>
  <c r="DB111" i="14"/>
  <c r="Y111" i="14"/>
  <c r="CO111" i="14"/>
  <c r="DC111" i="14"/>
  <c r="Z111" i="14"/>
  <c r="CP111" i="14"/>
  <c r="DD111" i="14"/>
  <c r="AA111" i="14"/>
  <c r="CQ111" i="14"/>
  <c r="DE111" i="14"/>
  <c r="AB111" i="14"/>
  <c r="CR111" i="14"/>
  <c r="DF111" i="14"/>
  <c r="AC111" i="14"/>
  <c r="CS111" i="14"/>
  <c r="DG111" i="14"/>
  <c r="AD111" i="14"/>
  <c r="CT111" i="14"/>
  <c r="DH111" i="14"/>
  <c r="AE111" i="14"/>
  <c r="CU111" i="14"/>
  <c r="DI111" i="14"/>
  <c r="CV111" i="14"/>
  <c r="DJ111" i="14"/>
  <c r="EJ111" i="14" a="1"/>
  <c r="EJ111" i="14"/>
  <c r="EI111" i="14" a="1"/>
  <c r="EI111" i="14"/>
  <c r="EH111" i="14" a="1"/>
  <c r="EH111" i="14"/>
  <c r="EG111" i="14" a="1"/>
  <c r="EG111" i="14"/>
  <c r="EF111" i="14" a="1"/>
  <c r="EF111" i="14"/>
  <c r="EE111" i="14" a="1"/>
  <c r="EE111" i="14"/>
  <c r="ED111" i="14" a="1"/>
  <c r="ED111" i="14"/>
  <c r="EC111" i="14" a="1"/>
  <c r="EC111" i="14"/>
  <c r="EB111" i="14" a="1"/>
  <c r="EB111" i="14"/>
  <c r="EA111" i="14" a="1"/>
  <c r="EA111" i="14"/>
  <c r="DZ111" i="14" a="1"/>
  <c r="DZ111" i="14"/>
  <c r="DY111" i="14" a="1"/>
  <c r="DY111" i="14"/>
  <c r="DX111" i="14" a="1"/>
  <c r="DX111" i="14"/>
  <c r="DW111" i="14" a="1"/>
  <c r="DW111" i="14"/>
  <c r="DV111" i="14" a="1"/>
  <c r="DV111" i="14"/>
  <c r="DU111" i="14" a="1"/>
  <c r="DU111" i="14"/>
  <c r="DT111" i="14" a="1"/>
  <c r="DT111" i="14"/>
  <c r="DS111" i="14" a="1"/>
  <c r="DS111" i="14"/>
  <c r="DR111" i="14" a="1"/>
  <c r="DR111" i="14"/>
  <c r="DQ111" i="14" a="1"/>
  <c r="DQ111" i="14"/>
  <c r="DP111" i="14" a="1"/>
  <c r="DP111" i="14"/>
  <c r="DO111" i="14" a="1"/>
  <c r="DO111" i="14"/>
  <c r="DN111" i="14" a="1"/>
  <c r="DN111" i="14"/>
  <c r="DM111" i="14" a="1"/>
  <c r="DM111" i="14"/>
  <c r="DL111" i="14" a="1"/>
  <c r="DL111" i="14"/>
  <c r="DK111" i="14" a="1"/>
  <c r="DK111" i="14"/>
  <c r="BJ111" i="14" a="1"/>
  <c r="BJ111" i="14"/>
  <c r="BI111" i="14" a="1"/>
  <c r="BI111" i="14"/>
  <c r="BD111" i="14" a="1"/>
  <c r="BD111" i="14"/>
  <c r="BC111" i="14" a="1"/>
  <c r="BC111" i="14"/>
  <c r="BA111" i="14" a="1"/>
  <c r="BA111" i="14"/>
  <c r="AZ111" i="14" a="1"/>
  <c r="AZ111" i="14"/>
  <c r="AX111" i="14" a="1"/>
  <c r="AX111" i="14"/>
  <c r="AW111" i="14" a="1"/>
  <c r="AW111" i="14"/>
  <c r="AU111" i="14" a="1"/>
  <c r="AU111" i="14"/>
  <c r="AT111" i="14" a="1"/>
  <c r="AT111" i="14"/>
  <c r="AL111" i="14" a="1"/>
  <c r="AL111" i="14"/>
  <c r="AK111" i="14" a="1"/>
  <c r="AK111" i="14"/>
  <c r="R110" i="14"/>
  <c r="S110" i="14"/>
  <c r="CI110" i="14"/>
  <c r="CW110" i="14"/>
  <c r="T110" i="14"/>
  <c r="CJ110" i="14"/>
  <c r="CX110" i="14"/>
  <c r="U110" i="14"/>
  <c r="CK110" i="14"/>
  <c r="CY110" i="14"/>
  <c r="V110" i="14"/>
  <c r="CL110" i="14"/>
  <c r="CZ110" i="14"/>
  <c r="W110" i="14"/>
  <c r="CM110" i="14"/>
  <c r="DA110" i="14"/>
  <c r="X110" i="14"/>
  <c r="CN110" i="14"/>
  <c r="DB110" i="14"/>
  <c r="Y110" i="14"/>
  <c r="CO110" i="14"/>
  <c r="DC110" i="14"/>
  <c r="Z110" i="14"/>
  <c r="CP110" i="14"/>
  <c r="DD110" i="14"/>
  <c r="AA110" i="14"/>
  <c r="CQ110" i="14"/>
  <c r="DE110" i="14"/>
  <c r="AB110" i="14"/>
  <c r="CR110" i="14"/>
  <c r="DF110" i="14"/>
  <c r="AC110" i="14"/>
  <c r="CS110" i="14"/>
  <c r="DG110" i="14"/>
  <c r="AD110" i="14"/>
  <c r="CT110" i="14"/>
  <c r="DH110" i="14"/>
  <c r="AE110" i="14"/>
  <c r="CU110" i="14"/>
  <c r="DI110" i="14"/>
  <c r="CV110" i="14"/>
  <c r="DJ110" i="14"/>
  <c r="EJ110" i="14" a="1"/>
  <c r="EJ110" i="14"/>
  <c r="EI110" i="14" a="1"/>
  <c r="EI110" i="14"/>
  <c r="EH110" i="14" a="1"/>
  <c r="EH110" i="14"/>
  <c r="EG110" i="14" a="1"/>
  <c r="EG110" i="14"/>
  <c r="EF110" i="14" a="1"/>
  <c r="EF110" i="14"/>
  <c r="EE110" i="14" a="1"/>
  <c r="EE110" i="14"/>
  <c r="ED110" i="14" a="1"/>
  <c r="ED110" i="14"/>
  <c r="EC110" i="14" a="1"/>
  <c r="EC110" i="14"/>
  <c r="EB110" i="14" a="1"/>
  <c r="EB110" i="14"/>
  <c r="EA110" i="14" a="1"/>
  <c r="EA110" i="14"/>
  <c r="DZ110" i="14" a="1"/>
  <c r="DZ110" i="14"/>
  <c r="DY110" i="14" a="1"/>
  <c r="DY110" i="14"/>
  <c r="DX110" i="14" a="1"/>
  <c r="DX110" i="14"/>
  <c r="DW110" i="14" a="1"/>
  <c r="DW110" i="14"/>
  <c r="DV110" i="14" a="1"/>
  <c r="DV110" i="14"/>
  <c r="DU110" i="14" a="1"/>
  <c r="DU110" i="14"/>
  <c r="DT110" i="14" a="1"/>
  <c r="DT110" i="14"/>
  <c r="DS110" i="14" a="1"/>
  <c r="DS110" i="14"/>
  <c r="DR110" i="14" a="1"/>
  <c r="DR110" i="14"/>
  <c r="DQ110" i="14" a="1"/>
  <c r="DQ110" i="14"/>
  <c r="DP110" i="14" a="1"/>
  <c r="DP110" i="14"/>
  <c r="DO110" i="14" a="1"/>
  <c r="DO110" i="14"/>
  <c r="DN110" i="14" a="1"/>
  <c r="DN110" i="14"/>
  <c r="DM110" i="14" a="1"/>
  <c r="DM110" i="14"/>
  <c r="DL110" i="14" a="1"/>
  <c r="DL110" i="14"/>
  <c r="DK110" i="14" a="1"/>
  <c r="DK110" i="14"/>
  <c r="BJ110" i="14" a="1"/>
  <c r="BJ110" i="14"/>
  <c r="BI110" i="14" a="1"/>
  <c r="BI110" i="14"/>
  <c r="BD110" i="14" a="1"/>
  <c r="BD110" i="14"/>
  <c r="BC110" i="14" a="1"/>
  <c r="BC110" i="14"/>
  <c r="BA110" i="14" a="1"/>
  <c r="BA110" i="14"/>
  <c r="AZ110" i="14" a="1"/>
  <c r="AZ110" i="14"/>
  <c r="AX110" i="14" a="1"/>
  <c r="AX110" i="14"/>
  <c r="AW110" i="14" a="1"/>
  <c r="AW110" i="14"/>
  <c r="AU110" i="14" a="1"/>
  <c r="AU110" i="14"/>
  <c r="AT110" i="14" a="1"/>
  <c r="AT110" i="14"/>
  <c r="AL110" i="14" a="1"/>
  <c r="AL110" i="14"/>
  <c r="AK110" i="14" a="1"/>
  <c r="AK110" i="14"/>
  <c r="R109" i="14"/>
  <c r="S109" i="14"/>
  <c r="CI109" i="14"/>
  <c r="CW109" i="14"/>
  <c r="T109" i="14"/>
  <c r="CJ109" i="14"/>
  <c r="CX109" i="14"/>
  <c r="U109" i="14"/>
  <c r="CK109" i="14"/>
  <c r="CY109" i="14"/>
  <c r="V109" i="14"/>
  <c r="CL109" i="14"/>
  <c r="CZ109" i="14"/>
  <c r="W109" i="14"/>
  <c r="CM109" i="14"/>
  <c r="DA109" i="14"/>
  <c r="X109" i="14"/>
  <c r="CN109" i="14"/>
  <c r="DB109" i="14"/>
  <c r="Y109" i="14"/>
  <c r="CO109" i="14"/>
  <c r="DC109" i="14"/>
  <c r="Z109" i="14"/>
  <c r="CP109" i="14"/>
  <c r="DD109" i="14"/>
  <c r="AA109" i="14"/>
  <c r="CQ109" i="14"/>
  <c r="DE109" i="14"/>
  <c r="AB109" i="14"/>
  <c r="CR109" i="14"/>
  <c r="DF109" i="14"/>
  <c r="AC109" i="14"/>
  <c r="CS109" i="14"/>
  <c r="DG109" i="14"/>
  <c r="AD109" i="14"/>
  <c r="CT109" i="14"/>
  <c r="DH109" i="14"/>
  <c r="AE109" i="14"/>
  <c r="CU109" i="14"/>
  <c r="DI109" i="14"/>
  <c r="CV109" i="14"/>
  <c r="DJ109" i="14"/>
  <c r="EJ109" i="14" a="1"/>
  <c r="EJ109" i="14"/>
  <c r="EI109" i="14" a="1"/>
  <c r="EI109" i="14"/>
  <c r="EH109" i="14" a="1"/>
  <c r="EH109" i="14"/>
  <c r="EG109" i="14" a="1"/>
  <c r="EG109" i="14"/>
  <c r="EF109" i="14" a="1"/>
  <c r="EF109" i="14"/>
  <c r="EE109" i="14" a="1"/>
  <c r="EE109" i="14"/>
  <c r="ED109" i="14" a="1"/>
  <c r="ED109" i="14"/>
  <c r="EC109" i="14" a="1"/>
  <c r="EC109" i="14"/>
  <c r="EB109" i="14" a="1"/>
  <c r="EB109" i="14"/>
  <c r="EA109" i="14" a="1"/>
  <c r="EA109" i="14"/>
  <c r="DZ109" i="14" a="1"/>
  <c r="DZ109" i="14"/>
  <c r="DY109" i="14" a="1"/>
  <c r="DY109" i="14"/>
  <c r="DX109" i="14" a="1"/>
  <c r="DX109" i="14"/>
  <c r="DW109" i="14" a="1"/>
  <c r="DW109" i="14"/>
  <c r="DV109" i="14" a="1"/>
  <c r="DV109" i="14"/>
  <c r="DU109" i="14" a="1"/>
  <c r="DU109" i="14"/>
  <c r="DT109" i="14" a="1"/>
  <c r="DT109" i="14"/>
  <c r="DS109" i="14" a="1"/>
  <c r="DS109" i="14"/>
  <c r="DR109" i="14" a="1"/>
  <c r="DR109" i="14"/>
  <c r="DQ109" i="14" a="1"/>
  <c r="DQ109" i="14"/>
  <c r="DP109" i="14" a="1"/>
  <c r="DP109" i="14"/>
  <c r="DO109" i="14" a="1"/>
  <c r="DO109" i="14"/>
  <c r="DN109" i="14" a="1"/>
  <c r="DN109" i="14"/>
  <c r="DM109" i="14" a="1"/>
  <c r="DM109" i="14"/>
  <c r="DL109" i="14" a="1"/>
  <c r="DL109" i="14"/>
  <c r="DK109" i="14" a="1"/>
  <c r="DK109" i="14"/>
  <c r="BJ109" i="14" a="1"/>
  <c r="BJ109" i="14"/>
  <c r="BI109" i="14" a="1"/>
  <c r="BI109" i="14"/>
  <c r="BD109" i="14" a="1"/>
  <c r="BD109" i="14"/>
  <c r="BC109" i="14" a="1"/>
  <c r="BC109" i="14"/>
  <c r="BA109" i="14" a="1"/>
  <c r="BA109" i="14"/>
  <c r="AZ109" i="14" a="1"/>
  <c r="AZ109" i="14"/>
  <c r="AX109" i="14" a="1"/>
  <c r="AX109" i="14"/>
  <c r="AW109" i="14" a="1"/>
  <c r="AW109" i="14"/>
  <c r="AU109" i="14" a="1"/>
  <c r="AU109" i="14"/>
  <c r="AT109" i="14" a="1"/>
  <c r="AT109" i="14"/>
  <c r="AL109" i="14" a="1"/>
  <c r="AL109" i="14"/>
  <c r="AK109" i="14" a="1"/>
  <c r="AK109" i="14"/>
  <c r="R108" i="14"/>
  <c r="S108" i="14"/>
  <c r="CI108" i="14"/>
  <c r="CW108" i="14"/>
  <c r="T108" i="14"/>
  <c r="CJ108" i="14"/>
  <c r="CX108" i="14"/>
  <c r="U108" i="14"/>
  <c r="CK108" i="14"/>
  <c r="CY108" i="14"/>
  <c r="V108" i="14"/>
  <c r="CL108" i="14"/>
  <c r="CZ108" i="14"/>
  <c r="W108" i="14"/>
  <c r="CM108" i="14"/>
  <c r="DA108" i="14"/>
  <c r="X108" i="14"/>
  <c r="CN108" i="14"/>
  <c r="DB108" i="14"/>
  <c r="Y108" i="14"/>
  <c r="CO108" i="14"/>
  <c r="DC108" i="14"/>
  <c r="Z108" i="14"/>
  <c r="CP108" i="14"/>
  <c r="DD108" i="14"/>
  <c r="AA108" i="14"/>
  <c r="CQ108" i="14"/>
  <c r="DE108" i="14"/>
  <c r="AB108" i="14"/>
  <c r="CR108" i="14"/>
  <c r="DF108" i="14"/>
  <c r="AC108" i="14"/>
  <c r="CS108" i="14"/>
  <c r="DG108" i="14"/>
  <c r="AD108" i="14"/>
  <c r="CT108" i="14"/>
  <c r="DH108" i="14"/>
  <c r="AE108" i="14"/>
  <c r="CU108" i="14"/>
  <c r="DI108" i="14"/>
  <c r="CV108" i="14"/>
  <c r="DJ108" i="14"/>
  <c r="EJ108" i="14" a="1"/>
  <c r="EJ108" i="14"/>
  <c r="EI108" i="14" a="1"/>
  <c r="EI108" i="14"/>
  <c r="EH108" i="14" a="1"/>
  <c r="EH108" i="14"/>
  <c r="EG108" i="14" a="1"/>
  <c r="EG108" i="14"/>
  <c r="EF108" i="14" a="1"/>
  <c r="EF108" i="14"/>
  <c r="EE108" i="14" a="1"/>
  <c r="EE108" i="14"/>
  <c r="ED108" i="14" a="1"/>
  <c r="ED108" i="14"/>
  <c r="EC108" i="14" a="1"/>
  <c r="EC108" i="14"/>
  <c r="EB108" i="14" a="1"/>
  <c r="EB108" i="14"/>
  <c r="EA108" i="14" a="1"/>
  <c r="EA108" i="14"/>
  <c r="DZ108" i="14" a="1"/>
  <c r="DZ108" i="14"/>
  <c r="DY108" i="14" a="1"/>
  <c r="DY108" i="14"/>
  <c r="DX108" i="14" a="1"/>
  <c r="DX108" i="14"/>
  <c r="DW108" i="14" a="1"/>
  <c r="DW108" i="14"/>
  <c r="DV108" i="14" a="1"/>
  <c r="DV108" i="14"/>
  <c r="DU108" i="14" a="1"/>
  <c r="DU108" i="14"/>
  <c r="DT108" i="14" a="1"/>
  <c r="DT108" i="14"/>
  <c r="DS108" i="14" a="1"/>
  <c r="DS108" i="14"/>
  <c r="DR108" i="14" a="1"/>
  <c r="DR108" i="14"/>
  <c r="DQ108" i="14" a="1"/>
  <c r="DQ108" i="14"/>
  <c r="DP108" i="14" a="1"/>
  <c r="DP108" i="14"/>
  <c r="DO108" i="14" a="1"/>
  <c r="DO108" i="14"/>
  <c r="DN108" i="14" a="1"/>
  <c r="DN108" i="14"/>
  <c r="DM108" i="14" a="1"/>
  <c r="DM108" i="14"/>
  <c r="DL108" i="14" a="1"/>
  <c r="DL108" i="14"/>
  <c r="DK108" i="14" a="1"/>
  <c r="DK108" i="14"/>
  <c r="BJ108" i="14" a="1"/>
  <c r="BJ108" i="14"/>
  <c r="BI108" i="14" a="1"/>
  <c r="BI108" i="14"/>
  <c r="BD108" i="14" a="1"/>
  <c r="BD108" i="14"/>
  <c r="BC108" i="14" a="1"/>
  <c r="BC108" i="14"/>
  <c r="BA108" i="14" a="1"/>
  <c r="BA108" i="14"/>
  <c r="AZ108" i="14" a="1"/>
  <c r="AZ108" i="14"/>
  <c r="AX108" i="14" a="1"/>
  <c r="AX108" i="14"/>
  <c r="AW108" i="14" a="1"/>
  <c r="AW108" i="14"/>
  <c r="AU108" i="14" a="1"/>
  <c r="AU108" i="14"/>
  <c r="AT108" i="14" a="1"/>
  <c r="AT108" i="14"/>
  <c r="AL108" i="14" a="1"/>
  <c r="AL108" i="14"/>
  <c r="AK108" i="14" a="1"/>
  <c r="AK108" i="14"/>
  <c r="R107" i="14"/>
  <c r="S107" i="14"/>
  <c r="CI107" i="14"/>
  <c r="CW107" i="14"/>
  <c r="T107" i="14"/>
  <c r="CJ107" i="14"/>
  <c r="CX107" i="14"/>
  <c r="U107" i="14"/>
  <c r="CK107" i="14"/>
  <c r="CY107" i="14"/>
  <c r="V107" i="14"/>
  <c r="CL107" i="14"/>
  <c r="CZ107" i="14"/>
  <c r="W107" i="14"/>
  <c r="CM107" i="14"/>
  <c r="DA107" i="14"/>
  <c r="X107" i="14"/>
  <c r="CN107" i="14"/>
  <c r="DB107" i="14"/>
  <c r="Y107" i="14"/>
  <c r="CO107" i="14"/>
  <c r="DC107" i="14"/>
  <c r="Z107" i="14"/>
  <c r="CP107" i="14"/>
  <c r="DD107" i="14"/>
  <c r="AA107" i="14"/>
  <c r="CQ107" i="14"/>
  <c r="DE107" i="14"/>
  <c r="AB107" i="14"/>
  <c r="CR107" i="14"/>
  <c r="DF107" i="14"/>
  <c r="AC107" i="14"/>
  <c r="CS107" i="14"/>
  <c r="DG107" i="14"/>
  <c r="AD107" i="14"/>
  <c r="CT107" i="14"/>
  <c r="DH107" i="14"/>
  <c r="AE107" i="14"/>
  <c r="CU107" i="14"/>
  <c r="DI107" i="14"/>
  <c r="CV107" i="14"/>
  <c r="DJ107" i="14"/>
  <c r="EJ107" i="14" a="1"/>
  <c r="EJ107" i="14"/>
  <c r="EI107" i="14" a="1"/>
  <c r="EI107" i="14"/>
  <c r="EH107" i="14" a="1"/>
  <c r="EH107" i="14"/>
  <c r="EG107" i="14" a="1"/>
  <c r="EG107" i="14"/>
  <c r="EF107" i="14" a="1"/>
  <c r="EF107" i="14"/>
  <c r="EE107" i="14" a="1"/>
  <c r="EE107" i="14"/>
  <c r="ED107" i="14" a="1"/>
  <c r="ED107" i="14"/>
  <c r="EC107" i="14" a="1"/>
  <c r="EC107" i="14"/>
  <c r="EB107" i="14" a="1"/>
  <c r="EB107" i="14"/>
  <c r="EA107" i="14" a="1"/>
  <c r="EA107" i="14"/>
  <c r="DZ107" i="14" a="1"/>
  <c r="DZ107" i="14"/>
  <c r="DY107" i="14" a="1"/>
  <c r="DY107" i="14"/>
  <c r="DX107" i="14" a="1"/>
  <c r="DX107" i="14"/>
  <c r="DW107" i="14" a="1"/>
  <c r="DW107" i="14"/>
  <c r="DV107" i="14" a="1"/>
  <c r="DV107" i="14"/>
  <c r="DU107" i="14" a="1"/>
  <c r="DU107" i="14"/>
  <c r="DT107" i="14" a="1"/>
  <c r="DT107" i="14"/>
  <c r="DS107" i="14" a="1"/>
  <c r="DS107" i="14"/>
  <c r="DR107" i="14" a="1"/>
  <c r="DR107" i="14"/>
  <c r="DQ107" i="14" a="1"/>
  <c r="DQ107" i="14"/>
  <c r="DP107" i="14" a="1"/>
  <c r="DP107" i="14"/>
  <c r="DO107" i="14" a="1"/>
  <c r="DO107" i="14"/>
  <c r="DN107" i="14" a="1"/>
  <c r="DN107" i="14"/>
  <c r="DM107" i="14" a="1"/>
  <c r="DM107" i="14"/>
  <c r="DL107" i="14" a="1"/>
  <c r="DL107" i="14"/>
  <c r="DK107" i="14" a="1"/>
  <c r="DK107" i="14"/>
  <c r="BJ107" i="14" a="1"/>
  <c r="BJ107" i="14"/>
  <c r="BI107" i="14" a="1"/>
  <c r="BI107" i="14"/>
  <c r="BD107" i="14" a="1"/>
  <c r="BD107" i="14"/>
  <c r="BC107" i="14" a="1"/>
  <c r="BC107" i="14"/>
  <c r="BA107" i="14" a="1"/>
  <c r="BA107" i="14"/>
  <c r="AZ107" i="14" a="1"/>
  <c r="AZ107" i="14"/>
  <c r="AX107" i="14" a="1"/>
  <c r="AX107" i="14"/>
  <c r="AW107" i="14" a="1"/>
  <c r="AW107" i="14"/>
  <c r="AU107" i="14" a="1"/>
  <c r="AU107" i="14"/>
  <c r="AT107" i="14" a="1"/>
  <c r="AT107" i="14"/>
  <c r="AL107" i="14" a="1"/>
  <c r="AL107" i="14"/>
  <c r="AK107" i="14" a="1"/>
  <c r="AK107" i="14"/>
  <c r="R106" i="14"/>
  <c r="S106" i="14"/>
  <c r="CI106" i="14"/>
  <c r="CW106" i="14"/>
  <c r="T106" i="14"/>
  <c r="CJ106" i="14"/>
  <c r="CX106" i="14"/>
  <c r="U106" i="14"/>
  <c r="CK106" i="14"/>
  <c r="CY106" i="14"/>
  <c r="V106" i="14"/>
  <c r="CL106" i="14"/>
  <c r="CZ106" i="14"/>
  <c r="W106" i="14"/>
  <c r="CM106" i="14"/>
  <c r="DA106" i="14"/>
  <c r="X106" i="14"/>
  <c r="CN106" i="14"/>
  <c r="DB106" i="14"/>
  <c r="Y106" i="14"/>
  <c r="CO106" i="14"/>
  <c r="DC106" i="14"/>
  <c r="Z106" i="14"/>
  <c r="CP106" i="14"/>
  <c r="DD106" i="14"/>
  <c r="AA106" i="14"/>
  <c r="CQ106" i="14"/>
  <c r="DE106" i="14"/>
  <c r="AB106" i="14"/>
  <c r="CR106" i="14"/>
  <c r="DF106" i="14"/>
  <c r="AC106" i="14"/>
  <c r="CS106" i="14"/>
  <c r="DG106" i="14"/>
  <c r="AD106" i="14"/>
  <c r="CT106" i="14"/>
  <c r="DH106" i="14"/>
  <c r="AE106" i="14"/>
  <c r="CU106" i="14"/>
  <c r="DI106" i="14"/>
  <c r="CV106" i="14"/>
  <c r="DJ106" i="14"/>
  <c r="EJ106" i="14" a="1"/>
  <c r="EJ106" i="14"/>
  <c r="EI106" i="14" a="1"/>
  <c r="EI106" i="14"/>
  <c r="EH106" i="14" a="1"/>
  <c r="EH106" i="14"/>
  <c r="EG106" i="14" a="1"/>
  <c r="EG106" i="14"/>
  <c r="EF106" i="14" a="1"/>
  <c r="EF106" i="14"/>
  <c r="EE106" i="14" a="1"/>
  <c r="EE106" i="14"/>
  <c r="ED106" i="14" a="1"/>
  <c r="ED106" i="14"/>
  <c r="EC106" i="14" a="1"/>
  <c r="EC106" i="14"/>
  <c r="EB106" i="14" a="1"/>
  <c r="EB106" i="14"/>
  <c r="EA106" i="14" a="1"/>
  <c r="EA106" i="14"/>
  <c r="DZ106" i="14" a="1"/>
  <c r="DZ106" i="14"/>
  <c r="DY106" i="14" a="1"/>
  <c r="DY106" i="14"/>
  <c r="DX106" i="14" a="1"/>
  <c r="DX106" i="14"/>
  <c r="DW106" i="14" a="1"/>
  <c r="DW106" i="14"/>
  <c r="DV106" i="14" a="1"/>
  <c r="DV106" i="14"/>
  <c r="DU106" i="14" a="1"/>
  <c r="DU106" i="14"/>
  <c r="DT106" i="14" a="1"/>
  <c r="DT106" i="14"/>
  <c r="DS106" i="14" a="1"/>
  <c r="DS106" i="14"/>
  <c r="DR106" i="14" a="1"/>
  <c r="DR106" i="14"/>
  <c r="DQ106" i="14" a="1"/>
  <c r="DQ106" i="14"/>
  <c r="DP106" i="14" a="1"/>
  <c r="DP106" i="14"/>
  <c r="DO106" i="14" a="1"/>
  <c r="DO106" i="14"/>
  <c r="DN106" i="14" a="1"/>
  <c r="DN106" i="14"/>
  <c r="DM106" i="14" a="1"/>
  <c r="DM106" i="14"/>
  <c r="DL106" i="14" a="1"/>
  <c r="DL106" i="14"/>
  <c r="DK106" i="14" a="1"/>
  <c r="DK106" i="14"/>
  <c r="BJ106" i="14" a="1"/>
  <c r="BJ106" i="14"/>
  <c r="BI106" i="14" a="1"/>
  <c r="BI106" i="14"/>
  <c r="BD106" i="14" a="1"/>
  <c r="BD106" i="14"/>
  <c r="BC106" i="14" a="1"/>
  <c r="BC106" i="14"/>
  <c r="BA106" i="14" a="1"/>
  <c r="BA106" i="14"/>
  <c r="AZ106" i="14" a="1"/>
  <c r="AZ106" i="14"/>
  <c r="AX106" i="14" a="1"/>
  <c r="AX106" i="14"/>
  <c r="AW106" i="14" a="1"/>
  <c r="AW106" i="14"/>
  <c r="AU106" i="14" a="1"/>
  <c r="AU106" i="14"/>
  <c r="AT106" i="14" a="1"/>
  <c r="AT106" i="14"/>
  <c r="AL106" i="14" a="1"/>
  <c r="AL106" i="14"/>
  <c r="AK106" i="14" a="1"/>
  <c r="AK106" i="14"/>
  <c r="R105" i="14"/>
  <c r="S105" i="14"/>
  <c r="CI105" i="14"/>
  <c r="CW105" i="14"/>
  <c r="T105" i="14"/>
  <c r="CJ105" i="14"/>
  <c r="CX105" i="14"/>
  <c r="U105" i="14"/>
  <c r="CK105" i="14"/>
  <c r="CY105" i="14"/>
  <c r="V105" i="14"/>
  <c r="CL105" i="14"/>
  <c r="CZ105" i="14"/>
  <c r="W105" i="14"/>
  <c r="CM105" i="14"/>
  <c r="DA105" i="14"/>
  <c r="X105" i="14"/>
  <c r="CN105" i="14"/>
  <c r="DB105" i="14"/>
  <c r="Y105" i="14"/>
  <c r="CO105" i="14"/>
  <c r="DC105" i="14"/>
  <c r="Z105" i="14"/>
  <c r="CP105" i="14"/>
  <c r="DD105" i="14"/>
  <c r="AA105" i="14"/>
  <c r="CQ105" i="14"/>
  <c r="DE105" i="14"/>
  <c r="AB105" i="14"/>
  <c r="CR105" i="14"/>
  <c r="DF105" i="14"/>
  <c r="AC105" i="14"/>
  <c r="CS105" i="14"/>
  <c r="DG105" i="14"/>
  <c r="AD105" i="14"/>
  <c r="CT105" i="14"/>
  <c r="DH105" i="14"/>
  <c r="AE105" i="14"/>
  <c r="CU105" i="14"/>
  <c r="DI105" i="14"/>
  <c r="CV105" i="14"/>
  <c r="DJ105" i="14"/>
  <c r="EJ105" i="14" a="1"/>
  <c r="EJ105" i="14"/>
  <c r="EI105" i="14" a="1"/>
  <c r="EI105" i="14"/>
  <c r="EH105" i="14" a="1"/>
  <c r="EH105" i="14"/>
  <c r="EG105" i="14" a="1"/>
  <c r="EG105" i="14"/>
  <c r="EF105" i="14" a="1"/>
  <c r="EF105" i="14"/>
  <c r="EE105" i="14" a="1"/>
  <c r="EE105" i="14"/>
  <c r="ED105" i="14" a="1"/>
  <c r="ED105" i="14"/>
  <c r="EC105" i="14" a="1"/>
  <c r="EC105" i="14"/>
  <c r="EB105" i="14" a="1"/>
  <c r="EB105" i="14"/>
  <c r="EA105" i="14" a="1"/>
  <c r="EA105" i="14"/>
  <c r="DZ105" i="14" a="1"/>
  <c r="DZ105" i="14"/>
  <c r="DY105" i="14" a="1"/>
  <c r="DY105" i="14"/>
  <c r="DX105" i="14" a="1"/>
  <c r="DX105" i="14"/>
  <c r="DW105" i="14" a="1"/>
  <c r="DW105" i="14"/>
  <c r="DV105" i="14" a="1"/>
  <c r="DV105" i="14"/>
  <c r="DU105" i="14" a="1"/>
  <c r="DU105" i="14"/>
  <c r="DT105" i="14" a="1"/>
  <c r="DT105" i="14"/>
  <c r="DS105" i="14" a="1"/>
  <c r="DS105" i="14"/>
  <c r="DR105" i="14" a="1"/>
  <c r="DR105" i="14"/>
  <c r="DQ105" i="14" a="1"/>
  <c r="DQ105" i="14"/>
  <c r="DP105" i="14" a="1"/>
  <c r="DP105" i="14"/>
  <c r="DO105" i="14" a="1"/>
  <c r="DO105" i="14"/>
  <c r="DN105" i="14" a="1"/>
  <c r="DN105" i="14"/>
  <c r="DM105" i="14" a="1"/>
  <c r="DM105" i="14"/>
  <c r="DL105" i="14" a="1"/>
  <c r="DL105" i="14"/>
  <c r="DK105" i="14" a="1"/>
  <c r="DK105" i="14"/>
  <c r="BJ105" i="14" a="1"/>
  <c r="BJ105" i="14"/>
  <c r="BI105" i="14" a="1"/>
  <c r="BI105" i="14"/>
  <c r="BD105" i="14" a="1"/>
  <c r="BD105" i="14"/>
  <c r="BC105" i="14" a="1"/>
  <c r="BC105" i="14"/>
  <c r="BA105" i="14" a="1"/>
  <c r="BA105" i="14"/>
  <c r="AZ105" i="14" a="1"/>
  <c r="AZ105" i="14"/>
  <c r="AX105" i="14" a="1"/>
  <c r="AX105" i="14"/>
  <c r="AW105" i="14" a="1"/>
  <c r="AW105" i="14"/>
  <c r="AU105" i="14" a="1"/>
  <c r="AU105" i="14"/>
  <c r="AT105" i="14" a="1"/>
  <c r="AT105" i="14"/>
  <c r="AL105" i="14" a="1"/>
  <c r="AL105" i="14"/>
  <c r="AK105" i="14" a="1"/>
  <c r="AK105" i="14"/>
  <c r="R104" i="14"/>
  <c r="S104" i="14"/>
  <c r="CI104" i="14"/>
  <c r="CW104" i="14"/>
  <c r="T104" i="14"/>
  <c r="CJ104" i="14"/>
  <c r="CX104" i="14"/>
  <c r="U104" i="14"/>
  <c r="CK104" i="14"/>
  <c r="CY104" i="14"/>
  <c r="V104" i="14"/>
  <c r="CL104" i="14"/>
  <c r="CZ104" i="14"/>
  <c r="W104" i="14"/>
  <c r="CM104" i="14"/>
  <c r="DA104" i="14"/>
  <c r="X104" i="14"/>
  <c r="CN104" i="14"/>
  <c r="DB104" i="14"/>
  <c r="Y104" i="14"/>
  <c r="CO104" i="14"/>
  <c r="DC104" i="14"/>
  <c r="Z104" i="14"/>
  <c r="CP104" i="14"/>
  <c r="DD104" i="14"/>
  <c r="AA104" i="14"/>
  <c r="CQ104" i="14"/>
  <c r="DE104" i="14"/>
  <c r="AB104" i="14"/>
  <c r="CR104" i="14"/>
  <c r="DF104" i="14"/>
  <c r="AC104" i="14"/>
  <c r="CS104" i="14"/>
  <c r="DG104" i="14"/>
  <c r="AD104" i="14"/>
  <c r="CT104" i="14"/>
  <c r="DH104" i="14"/>
  <c r="AE104" i="14"/>
  <c r="CU104" i="14"/>
  <c r="DI104" i="14"/>
  <c r="CV104" i="14"/>
  <c r="DJ104" i="14"/>
  <c r="EJ104" i="14" a="1"/>
  <c r="EJ104" i="14"/>
  <c r="EI104" i="14" a="1"/>
  <c r="EI104" i="14"/>
  <c r="EH104" i="14" a="1"/>
  <c r="EH104" i="14"/>
  <c r="EG104" i="14" a="1"/>
  <c r="EG104" i="14"/>
  <c r="EF104" i="14" a="1"/>
  <c r="EF104" i="14"/>
  <c r="EE104" i="14" a="1"/>
  <c r="EE104" i="14"/>
  <c r="ED104" i="14" a="1"/>
  <c r="ED104" i="14"/>
  <c r="EC104" i="14" a="1"/>
  <c r="EC104" i="14"/>
  <c r="EB104" i="14" a="1"/>
  <c r="EB104" i="14"/>
  <c r="EA104" i="14" a="1"/>
  <c r="EA104" i="14"/>
  <c r="DZ104" i="14" a="1"/>
  <c r="DZ104" i="14"/>
  <c r="DY104" i="14" a="1"/>
  <c r="DY104" i="14"/>
  <c r="DX104" i="14" a="1"/>
  <c r="DX104" i="14"/>
  <c r="DW104" i="14" a="1"/>
  <c r="DW104" i="14"/>
  <c r="DV104" i="14" a="1"/>
  <c r="DV104" i="14"/>
  <c r="DU104" i="14" a="1"/>
  <c r="DU104" i="14"/>
  <c r="DT104" i="14" a="1"/>
  <c r="DT104" i="14"/>
  <c r="DS104" i="14" a="1"/>
  <c r="DS104" i="14"/>
  <c r="DR104" i="14" a="1"/>
  <c r="DR104" i="14"/>
  <c r="DQ104" i="14" a="1"/>
  <c r="DQ104" i="14"/>
  <c r="DP104" i="14" a="1"/>
  <c r="DP104" i="14"/>
  <c r="DO104" i="14" a="1"/>
  <c r="DO104" i="14"/>
  <c r="DN104" i="14" a="1"/>
  <c r="DN104" i="14"/>
  <c r="DM104" i="14" a="1"/>
  <c r="DM104" i="14"/>
  <c r="DL104" i="14" a="1"/>
  <c r="DL104" i="14"/>
  <c r="DK104" i="14" a="1"/>
  <c r="DK104" i="14"/>
  <c r="BJ104" i="14" a="1"/>
  <c r="BJ104" i="14"/>
  <c r="BI104" i="14" a="1"/>
  <c r="BI104" i="14"/>
  <c r="BD104" i="14" a="1"/>
  <c r="BD104" i="14"/>
  <c r="BC104" i="14" a="1"/>
  <c r="BC104" i="14"/>
  <c r="BA104" i="14" a="1"/>
  <c r="BA104" i="14"/>
  <c r="AZ104" i="14" a="1"/>
  <c r="AZ104" i="14"/>
  <c r="AX104" i="14" a="1"/>
  <c r="AX104" i="14"/>
  <c r="AW104" i="14" a="1"/>
  <c r="AW104" i="14"/>
  <c r="AU104" i="14" a="1"/>
  <c r="AU104" i="14"/>
  <c r="AT104" i="14" a="1"/>
  <c r="AT104" i="14"/>
  <c r="AL104" i="14" a="1"/>
  <c r="AL104" i="14"/>
  <c r="AK104" i="14" a="1"/>
  <c r="AK104" i="14"/>
  <c r="R103" i="14"/>
  <c r="S103" i="14"/>
  <c r="CI103" i="14"/>
  <c r="CW103" i="14"/>
  <c r="T103" i="14"/>
  <c r="CJ103" i="14"/>
  <c r="CX103" i="14"/>
  <c r="U103" i="14"/>
  <c r="CK103" i="14"/>
  <c r="CY103" i="14"/>
  <c r="V103" i="14"/>
  <c r="CL103" i="14"/>
  <c r="CZ103" i="14"/>
  <c r="W103" i="14"/>
  <c r="CM103" i="14"/>
  <c r="DA103" i="14"/>
  <c r="X103" i="14"/>
  <c r="CN103" i="14"/>
  <c r="DB103" i="14"/>
  <c r="Y103" i="14"/>
  <c r="CO103" i="14"/>
  <c r="DC103" i="14"/>
  <c r="Z103" i="14"/>
  <c r="CP103" i="14"/>
  <c r="DD103" i="14"/>
  <c r="AA103" i="14"/>
  <c r="CQ103" i="14"/>
  <c r="DE103" i="14"/>
  <c r="AB103" i="14"/>
  <c r="CR103" i="14"/>
  <c r="DF103" i="14"/>
  <c r="AC103" i="14"/>
  <c r="CS103" i="14"/>
  <c r="DG103" i="14"/>
  <c r="AD103" i="14"/>
  <c r="CT103" i="14"/>
  <c r="DH103" i="14"/>
  <c r="AE103" i="14"/>
  <c r="CU103" i="14"/>
  <c r="DI103" i="14"/>
  <c r="CV103" i="14"/>
  <c r="DJ103" i="14"/>
  <c r="EJ103" i="14" a="1"/>
  <c r="EJ103" i="14"/>
  <c r="EI103" i="14" a="1"/>
  <c r="EI103" i="14"/>
  <c r="EH103" i="14" a="1"/>
  <c r="EH103" i="14"/>
  <c r="EG103" i="14" a="1"/>
  <c r="EG103" i="14"/>
  <c r="EF103" i="14" a="1"/>
  <c r="EF103" i="14"/>
  <c r="EE103" i="14" a="1"/>
  <c r="EE103" i="14"/>
  <c r="ED103" i="14" a="1"/>
  <c r="ED103" i="14"/>
  <c r="EC103" i="14" a="1"/>
  <c r="EC103" i="14"/>
  <c r="EB103" i="14" a="1"/>
  <c r="EB103" i="14"/>
  <c r="EA103" i="14" a="1"/>
  <c r="EA103" i="14"/>
  <c r="DZ103" i="14" a="1"/>
  <c r="DZ103" i="14"/>
  <c r="DY103" i="14" a="1"/>
  <c r="DY103" i="14"/>
  <c r="DX103" i="14" a="1"/>
  <c r="DX103" i="14"/>
  <c r="DW103" i="14" a="1"/>
  <c r="DW103" i="14"/>
  <c r="DV103" i="14" a="1"/>
  <c r="DV103" i="14"/>
  <c r="DU103" i="14" a="1"/>
  <c r="DU103" i="14"/>
  <c r="DT103" i="14" a="1"/>
  <c r="DT103" i="14"/>
  <c r="DS103" i="14" a="1"/>
  <c r="DS103" i="14"/>
  <c r="DR103" i="14" a="1"/>
  <c r="DR103" i="14"/>
  <c r="DQ103" i="14" a="1"/>
  <c r="DQ103" i="14"/>
  <c r="DP103" i="14" a="1"/>
  <c r="DP103" i="14"/>
  <c r="DO103" i="14" a="1"/>
  <c r="DO103" i="14"/>
  <c r="DN103" i="14" a="1"/>
  <c r="DN103" i="14"/>
  <c r="DM103" i="14" a="1"/>
  <c r="DM103" i="14"/>
  <c r="DL103" i="14" a="1"/>
  <c r="DL103" i="14"/>
  <c r="DK103" i="14" a="1"/>
  <c r="DK103" i="14"/>
  <c r="BJ103" i="14" a="1"/>
  <c r="BJ103" i="14"/>
  <c r="BI103" i="14" a="1"/>
  <c r="BI103" i="14"/>
  <c r="BD103" i="14" a="1"/>
  <c r="BD103" i="14"/>
  <c r="BC103" i="14" a="1"/>
  <c r="BC103" i="14"/>
  <c r="BA103" i="14" a="1"/>
  <c r="BA103" i="14"/>
  <c r="AZ103" i="14" a="1"/>
  <c r="AZ103" i="14"/>
  <c r="AX103" i="14" a="1"/>
  <c r="AX103" i="14"/>
  <c r="AW103" i="14" a="1"/>
  <c r="AW103" i="14"/>
  <c r="AU103" i="14" a="1"/>
  <c r="AU103" i="14"/>
  <c r="AT103" i="14" a="1"/>
  <c r="AT103" i="14"/>
  <c r="AL103" i="14" a="1"/>
  <c r="AL103" i="14"/>
  <c r="AK103" i="14" a="1"/>
  <c r="AK103" i="14"/>
  <c r="R102" i="14"/>
  <c r="S102" i="14"/>
  <c r="CI102" i="14"/>
  <c r="CW102" i="14"/>
  <c r="T102" i="14"/>
  <c r="CJ102" i="14"/>
  <c r="CX102" i="14"/>
  <c r="U102" i="14"/>
  <c r="CK102" i="14"/>
  <c r="CY102" i="14"/>
  <c r="V102" i="14"/>
  <c r="CL102" i="14"/>
  <c r="CZ102" i="14"/>
  <c r="W102" i="14"/>
  <c r="CM102" i="14"/>
  <c r="DA102" i="14"/>
  <c r="X102" i="14"/>
  <c r="CN102" i="14"/>
  <c r="DB102" i="14"/>
  <c r="Y102" i="14"/>
  <c r="CO102" i="14"/>
  <c r="DC102" i="14"/>
  <c r="Z102" i="14"/>
  <c r="CP102" i="14"/>
  <c r="DD102" i="14"/>
  <c r="AA102" i="14"/>
  <c r="CQ102" i="14"/>
  <c r="DE102" i="14"/>
  <c r="AB102" i="14"/>
  <c r="CR102" i="14"/>
  <c r="DF102" i="14"/>
  <c r="AC102" i="14"/>
  <c r="CS102" i="14"/>
  <c r="DG102" i="14"/>
  <c r="AD102" i="14"/>
  <c r="CT102" i="14"/>
  <c r="DH102" i="14"/>
  <c r="AE102" i="14"/>
  <c r="CU102" i="14"/>
  <c r="DI102" i="14"/>
  <c r="CV102" i="14"/>
  <c r="DJ102" i="14"/>
  <c r="EJ102" i="14" a="1"/>
  <c r="EJ102" i="14"/>
  <c r="EI102" i="14" a="1"/>
  <c r="EI102" i="14"/>
  <c r="EH102" i="14" a="1"/>
  <c r="EH102" i="14"/>
  <c r="EG102" i="14" a="1"/>
  <c r="EG102" i="14"/>
  <c r="EF102" i="14" a="1"/>
  <c r="EF102" i="14"/>
  <c r="EE102" i="14" a="1"/>
  <c r="EE102" i="14"/>
  <c r="ED102" i="14" a="1"/>
  <c r="ED102" i="14"/>
  <c r="EC102" i="14" a="1"/>
  <c r="EC102" i="14"/>
  <c r="EB102" i="14" a="1"/>
  <c r="EB102" i="14"/>
  <c r="EA102" i="14" a="1"/>
  <c r="EA102" i="14"/>
  <c r="DZ102" i="14" a="1"/>
  <c r="DZ102" i="14"/>
  <c r="DY102" i="14" a="1"/>
  <c r="DY102" i="14"/>
  <c r="DX102" i="14" a="1"/>
  <c r="DX102" i="14"/>
  <c r="DW102" i="14" a="1"/>
  <c r="DW102" i="14"/>
  <c r="DV102" i="14" a="1"/>
  <c r="DV102" i="14"/>
  <c r="DU102" i="14" a="1"/>
  <c r="DU102" i="14"/>
  <c r="DT102" i="14" a="1"/>
  <c r="DT102" i="14"/>
  <c r="DS102" i="14" a="1"/>
  <c r="DS102" i="14"/>
  <c r="DR102" i="14" a="1"/>
  <c r="DR102" i="14"/>
  <c r="DQ102" i="14" a="1"/>
  <c r="DQ102" i="14"/>
  <c r="DP102" i="14" a="1"/>
  <c r="DP102" i="14"/>
  <c r="DO102" i="14" a="1"/>
  <c r="DO102" i="14"/>
  <c r="DN102" i="14" a="1"/>
  <c r="DN102" i="14"/>
  <c r="DM102" i="14" a="1"/>
  <c r="DM102" i="14"/>
  <c r="DL102" i="14" a="1"/>
  <c r="DL102" i="14"/>
  <c r="DK102" i="14" a="1"/>
  <c r="DK102" i="14"/>
  <c r="BJ102" i="14" a="1"/>
  <c r="BJ102" i="14"/>
  <c r="BI102" i="14" a="1"/>
  <c r="BI102" i="14"/>
  <c r="BD102" i="14" a="1"/>
  <c r="BD102" i="14"/>
  <c r="BC102" i="14" a="1"/>
  <c r="BC102" i="14"/>
  <c r="BA102" i="14" a="1"/>
  <c r="BA102" i="14"/>
  <c r="AZ102" i="14" a="1"/>
  <c r="AZ102" i="14"/>
  <c r="AX102" i="14" a="1"/>
  <c r="AX102" i="14"/>
  <c r="AW102" i="14" a="1"/>
  <c r="AW102" i="14"/>
  <c r="AU102" i="14" a="1"/>
  <c r="AU102" i="14"/>
  <c r="AT102" i="14" a="1"/>
  <c r="AT102" i="14"/>
  <c r="AL102" i="14" a="1"/>
  <c r="AL102" i="14"/>
  <c r="AK102" i="14" a="1"/>
  <c r="AK102" i="14"/>
  <c r="R101" i="14"/>
  <c r="S101" i="14"/>
  <c r="CI101" i="14"/>
  <c r="CW101" i="14"/>
  <c r="T101" i="14"/>
  <c r="CJ101" i="14"/>
  <c r="CX101" i="14"/>
  <c r="U101" i="14"/>
  <c r="CK101" i="14"/>
  <c r="CY101" i="14"/>
  <c r="V101" i="14"/>
  <c r="CL101" i="14"/>
  <c r="CZ101" i="14"/>
  <c r="W101" i="14"/>
  <c r="CM101" i="14"/>
  <c r="DA101" i="14"/>
  <c r="X101" i="14"/>
  <c r="CN101" i="14"/>
  <c r="DB101" i="14"/>
  <c r="Y101" i="14"/>
  <c r="CO101" i="14"/>
  <c r="DC101" i="14"/>
  <c r="Z101" i="14"/>
  <c r="CP101" i="14"/>
  <c r="DD101" i="14"/>
  <c r="AA101" i="14"/>
  <c r="CQ101" i="14"/>
  <c r="DE101" i="14"/>
  <c r="AB101" i="14"/>
  <c r="CR101" i="14"/>
  <c r="DF101" i="14"/>
  <c r="AC101" i="14"/>
  <c r="CS101" i="14"/>
  <c r="DG101" i="14"/>
  <c r="AD101" i="14"/>
  <c r="CT101" i="14"/>
  <c r="DH101" i="14"/>
  <c r="AE101" i="14"/>
  <c r="CU101" i="14"/>
  <c r="DI101" i="14"/>
  <c r="CV101" i="14"/>
  <c r="DJ101" i="14"/>
  <c r="EJ101" i="14" a="1"/>
  <c r="EJ101" i="14"/>
  <c r="EI101" i="14" a="1"/>
  <c r="EI101" i="14"/>
  <c r="EH101" i="14" a="1"/>
  <c r="EH101" i="14"/>
  <c r="EG101" i="14" a="1"/>
  <c r="EG101" i="14"/>
  <c r="EF101" i="14" a="1"/>
  <c r="EF101" i="14"/>
  <c r="EE101" i="14" a="1"/>
  <c r="EE101" i="14"/>
  <c r="ED101" i="14" a="1"/>
  <c r="ED101" i="14"/>
  <c r="EC101" i="14" a="1"/>
  <c r="EC101" i="14"/>
  <c r="EB101" i="14" a="1"/>
  <c r="EB101" i="14"/>
  <c r="EA101" i="14" a="1"/>
  <c r="EA101" i="14"/>
  <c r="DZ101" i="14" a="1"/>
  <c r="DZ101" i="14"/>
  <c r="DY101" i="14" a="1"/>
  <c r="DY101" i="14"/>
  <c r="DX101" i="14" a="1"/>
  <c r="DX101" i="14"/>
  <c r="DW101" i="14" a="1"/>
  <c r="DW101" i="14"/>
  <c r="DV101" i="14" a="1"/>
  <c r="DV101" i="14"/>
  <c r="DU101" i="14" a="1"/>
  <c r="DU101" i="14"/>
  <c r="DT101" i="14" a="1"/>
  <c r="DT101" i="14"/>
  <c r="DS101" i="14" a="1"/>
  <c r="DS101" i="14"/>
  <c r="DR101" i="14" a="1"/>
  <c r="DR101" i="14"/>
  <c r="DQ101" i="14" a="1"/>
  <c r="DQ101" i="14"/>
  <c r="DP101" i="14" a="1"/>
  <c r="DP101" i="14"/>
  <c r="DO101" i="14" a="1"/>
  <c r="DO101" i="14"/>
  <c r="DN101" i="14" a="1"/>
  <c r="DN101" i="14"/>
  <c r="DM101" i="14" a="1"/>
  <c r="DM101" i="14"/>
  <c r="DL101" i="14" a="1"/>
  <c r="DL101" i="14"/>
  <c r="DK101" i="14" a="1"/>
  <c r="DK101" i="14"/>
  <c r="BJ101" i="14" a="1"/>
  <c r="BJ101" i="14"/>
  <c r="BI101" i="14" a="1"/>
  <c r="BI101" i="14"/>
  <c r="BD101" i="14" a="1"/>
  <c r="BD101" i="14"/>
  <c r="BC101" i="14" a="1"/>
  <c r="BC101" i="14"/>
  <c r="BA101" i="14" a="1"/>
  <c r="BA101" i="14"/>
  <c r="AZ101" i="14" a="1"/>
  <c r="AZ101" i="14"/>
  <c r="AX101" i="14" a="1"/>
  <c r="AX101" i="14"/>
  <c r="AW101" i="14" a="1"/>
  <c r="AW101" i="14"/>
  <c r="AU101" i="14" a="1"/>
  <c r="AU101" i="14"/>
  <c r="AT101" i="14" a="1"/>
  <c r="AT101" i="14"/>
  <c r="AL101" i="14" a="1"/>
  <c r="AL101" i="14"/>
  <c r="AK101" i="14" a="1"/>
  <c r="AK101" i="14"/>
  <c r="R100" i="14"/>
  <c r="S100" i="14"/>
  <c r="CI100" i="14"/>
  <c r="CW100" i="14"/>
  <c r="T100" i="14"/>
  <c r="CJ100" i="14"/>
  <c r="CX100" i="14"/>
  <c r="U100" i="14"/>
  <c r="CK100" i="14"/>
  <c r="CY100" i="14"/>
  <c r="V100" i="14"/>
  <c r="CL100" i="14"/>
  <c r="CZ100" i="14"/>
  <c r="W100" i="14"/>
  <c r="CM100" i="14"/>
  <c r="DA100" i="14"/>
  <c r="X100" i="14"/>
  <c r="CN100" i="14"/>
  <c r="DB100" i="14"/>
  <c r="Y100" i="14"/>
  <c r="CO100" i="14"/>
  <c r="DC100" i="14"/>
  <c r="Z100" i="14"/>
  <c r="CP100" i="14"/>
  <c r="DD100" i="14"/>
  <c r="AA100" i="14"/>
  <c r="CQ100" i="14"/>
  <c r="DE100" i="14"/>
  <c r="AB100" i="14"/>
  <c r="CR100" i="14"/>
  <c r="DF100" i="14"/>
  <c r="AC100" i="14"/>
  <c r="CS100" i="14"/>
  <c r="DG100" i="14"/>
  <c r="AD100" i="14"/>
  <c r="CT100" i="14"/>
  <c r="DH100" i="14"/>
  <c r="AE100" i="14"/>
  <c r="CU100" i="14"/>
  <c r="DI100" i="14"/>
  <c r="CV100" i="14"/>
  <c r="DJ100" i="14"/>
  <c r="EJ100" i="14" a="1"/>
  <c r="EJ100" i="14"/>
  <c r="EI100" i="14" a="1"/>
  <c r="EI100" i="14"/>
  <c r="EH100" i="14" a="1"/>
  <c r="EH100" i="14"/>
  <c r="EG100" i="14" a="1"/>
  <c r="EG100" i="14"/>
  <c r="EF100" i="14" a="1"/>
  <c r="EF100" i="14"/>
  <c r="EE100" i="14" a="1"/>
  <c r="EE100" i="14"/>
  <c r="ED100" i="14" a="1"/>
  <c r="ED100" i="14"/>
  <c r="EC100" i="14" a="1"/>
  <c r="EC100" i="14"/>
  <c r="EB100" i="14" a="1"/>
  <c r="EB100" i="14"/>
  <c r="EA100" i="14" a="1"/>
  <c r="EA100" i="14"/>
  <c r="DZ100" i="14" a="1"/>
  <c r="DZ100" i="14"/>
  <c r="DY100" i="14" a="1"/>
  <c r="DY100" i="14"/>
  <c r="DX100" i="14" a="1"/>
  <c r="DX100" i="14"/>
  <c r="DW100" i="14" a="1"/>
  <c r="DW100" i="14"/>
  <c r="DV100" i="14" a="1"/>
  <c r="DV100" i="14"/>
  <c r="DU100" i="14" a="1"/>
  <c r="DU100" i="14"/>
  <c r="DT100" i="14" a="1"/>
  <c r="DT100" i="14"/>
  <c r="DS100" i="14" a="1"/>
  <c r="DS100" i="14"/>
  <c r="DR100" i="14" a="1"/>
  <c r="DR100" i="14"/>
  <c r="DQ100" i="14" a="1"/>
  <c r="DQ100" i="14"/>
  <c r="DP100" i="14" a="1"/>
  <c r="DP100" i="14"/>
  <c r="DO100" i="14" a="1"/>
  <c r="DO100" i="14"/>
  <c r="DN100" i="14" a="1"/>
  <c r="DN100" i="14"/>
  <c r="DM100" i="14" a="1"/>
  <c r="DM100" i="14"/>
  <c r="DL100" i="14" a="1"/>
  <c r="DL100" i="14"/>
  <c r="DK100" i="14" a="1"/>
  <c r="DK100" i="14"/>
  <c r="BJ100" i="14" a="1"/>
  <c r="BJ100" i="14"/>
  <c r="BI100" i="14" a="1"/>
  <c r="BI100" i="14"/>
  <c r="BD100" i="14" a="1"/>
  <c r="BD100" i="14"/>
  <c r="BC100" i="14" a="1"/>
  <c r="BC100" i="14"/>
  <c r="BA100" i="14" a="1"/>
  <c r="BA100" i="14"/>
  <c r="AZ100" i="14" a="1"/>
  <c r="AZ100" i="14"/>
  <c r="AX100" i="14" a="1"/>
  <c r="AX100" i="14"/>
  <c r="AW100" i="14" a="1"/>
  <c r="AW100" i="14"/>
  <c r="AU100" i="14" a="1"/>
  <c r="AU100" i="14"/>
  <c r="AT100" i="14" a="1"/>
  <c r="AT100" i="14"/>
  <c r="AL100" i="14" a="1"/>
  <c r="AL100" i="14"/>
  <c r="AK100" i="14" a="1"/>
  <c r="AK100" i="14"/>
  <c r="R99" i="14"/>
  <c r="S99" i="14"/>
  <c r="CI99" i="14"/>
  <c r="CW99" i="14"/>
  <c r="T99" i="14"/>
  <c r="CJ99" i="14"/>
  <c r="CX99" i="14"/>
  <c r="U99" i="14"/>
  <c r="CK99" i="14"/>
  <c r="CY99" i="14"/>
  <c r="V99" i="14"/>
  <c r="CL99" i="14"/>
  <c r="CZ99" i="14"/>
  <c r="W99" i="14"/>
  <c r="CM99" i="14"/>
  <c r="DA99" i="14"/>
  <c r="X99" i="14"/>
  <c r="CN99" i="14"/>
  <c r="DB99" i="14"/>
  <c r="Y99" i="14"/>
  <c r="CO99" i="14"/>
  <c r="DC99" i="14"/>
  <c r="Z99" i="14"/>
  <c r="CP99" i="14"/>
  <c r="DD99" i="14"/>
  <c r="AA99" i="14"/>
  <c r="CQ99" i="14"/>
  <c r="DE99" i="14"/>
  <c r="AB99" i="14"/>
  <c r="CR99" i="14"/>
  <c r="DF99" i="14"/>
  <c r="AC99" i="14"/>
  <c r="CS99" i="14"/>
  <c r="DG99" i="14"/>
  <c r="AD99" i="14"/>
  <c r="CT99" i="14"/>
  <c r="DH99" i="14"/>
  <c r="AE99" i="14"/>
  <c r="CU99" i="14"/>
  <c r="DI99" i="14"/>
  <c r="CV99" i="14"/>
  <c r="DJ99" i="14"/>
  <c r="EJ99" i="14" a="1"/>
  <c r="EJ99" i="14"/>
  <c r="EI99" i="14" a="1"/>
  <c r="EI99" i="14"/>
  <c r="EH99" i="14" a="1"/>
  <c r="EH99" i="14"/>
  <c r="EG99" i="14" a="1"/>
  <c r="EG99" i="14"/>
  <c r="EF99" i="14" a="1"/>
  <c r="EF99" i="14"/>
  <c r="EE99" i="14" a="1"/>
  <c r="EE99" i="14"/>
  <c r="ED99" i="14" a="1"/>
  <c r="ED99" i="14"/>
  <c r="EC99" i="14" a="1"/>
  <c r="EC99" i="14"/>
  <c r="EB99" i="14" a="1"/>
  <c r="EB99" i="14"/>
  <c r="EA99" i="14" a="1"/>
  <c r="EA99" i="14"/>
  <c r="DZ99" i="14" a="1"/>
  <c r="DZ99" i="14"/>
  <c r="DY99" i="14" a="1"/>
  <c r="DY99" i="14"/>
  <c r="DX99" i="14" a="1"/>
  <c r="DX99" i="14"/>
  <c r="DW99" i="14" a="1"/>
  <c r="DW99" i="14"/>
  <c r="DV99" i="14" a="1"/>
  <c r="DV99" i="14"/>
  <c r="DU99" i="14" a="1"/>
  <c r="DU99" i="14"/>
  <c r="DT99" i="14" a="1"/>
  <c r="DT99" i="14"/>
  <c r="DS99" i="14" a="1"/>
  <c r="DS99" i="14"/>
  <c r="DR99" i="14" a="1"/>
  <c r="DR99" i="14"/>
  <c r="DQ99" i="14" a="1"/>
  <c r="DQ99" i="14"/>
  <c r="DP99" i="14" a="1"/>
  <c r="DP99" i="14"/>
  <c r="DO99" i="14" a="1"/>
  <c r="DO99" i="14"/>
  <c r="DN99" i="14" a="1"/>
  <c r="DN99" i="14"/>
  <c r="DM99" i="14" a="1"/>
  <c r="DM99" i="14"/>
  <c r="DL99" i="14" a="1"/>
  <c r="DL99" i="14"/>
  <c r="DK99" i="14" a="1"/>
  <c r="DK99" i="14"/>
  <c r="BJ99" i="14" a="1"/>
  <c r="BJ99" i="14"/>
  <c r="BI99" i="14" a="1"/>
  <c r="BI99" i="14"/>
  <c r="BD99" i="14" a="1"/>
  <c r="BD99" i="14"/>
  <c r="BC99" i="14" a="1"/>
  <c r="BC99" i="14"/>
  <c r="BA99" i="14" a="1"/>
  <c r="BA99" i="14"/>
  <c r="AZ99" i="14" a="1"/>
  <c r="AZ99" i="14"/>
  <c r="AX99" i="14" a="1"/>
  <c r="AX99" i="14"/>
  <c r="AW99" i="14" a="1"/>
  <c r="AW99" i="14"/>
  <c r="AU99" i="14" a="1"/>
  <c r="AU99" i="14"/>
  <c r="AT99" i="14" a="1"/>
  <c r="AT99" i="14"/>
  <c r="AL99" i="14" a="1"/>
  <c r="AL99" i="14"/>
  <c r="AK99" i="14" a="1"/>
  <c r="AK99" i="14"/>
  <c r="R98" i="14"/>
  <c r="S98" i="14"/>
  <c r="CI98" i="14"/>
  <c r="CW98" i="14"/>
  <c r="T98" i="14"/>
  <c r="CJ98" i="14"/>
  <c r="CX98" i="14"/>
  <c r="U98" i="14"/>
  <c r="CK98" i="14"/>
  <c r="CY98" i="14"/>
  <c r="V98" i="14"/>
  <c r="CL98" i="14"/>
  <c r="CZ98" i="14"/>
  <c r="W98" i="14"/>
  <c r="CM98" i="14"/>
  <c r="DA98" i="14"/>
  <c r="X98" i="14"/>
  <c r="CN98" i="14"/>
  <c r="DB98" i="14"/>
  <c r="Y98" i="14"/>
  <c r="CO98" i="14"/>
  <c r="DC98" i="14"/>
  <c r="Z98" i="14"/>
  <c r="CP98" i="14"/>
  <c r="DD98" i="14"/>
  <c r="AA98" i="14"/>
  <c r="CQ98" i="14"/>
  <c r="DE98" i="14"/>
  <c r="AB98" i="14"/>
  <c r="CR98" i="14"/>
  <c r="DF98" i="14"/>
  <c r="AC98" i="14"/>
  <c r="CS98" i="14"/>
  <c r="DG98" i="14"/>
  <c r="AD98" i="14"/>
  <c r="CT98" i="14"/>
  <c r="DH98" i="14"/>
  <c r="AE98" i="14"/>
  <c r="CU98" i="14"/>
  <c r="DI98" i="14"/>
  <c r="CV98" i="14"/>
  <c r="DJ98" i="14"/>
  <c r="EJ98" i="14" a="1"/>
  <c r="EJ98" i="14"/>
  <c r="EI98" i="14" a="1"/>
  <c r="EI98" i="14"/>
  <c r="EH98" i="14" a="1"/>
  <c r="EH98" i="14"/>
  <c r="EG98" i="14" a="1"/>
  <c r="EG98" i="14"/>
  <c r="EF98" i="14" a="1"/>
  <c r="EF98" i="14"/>
  <c r="EE98" i="14" a="1"/>
  <c r="EE98" i="14"/>
  <c r="ED98" i="14" a="1"/>
  <c r="ED98" i="14"/>
  <c r="EC98" i="14" a="1"/>
  <c r="EC98" i="14"/>
  <c r="EB98" i="14" a="1"/>
  <c r="EB98" i="14"/>
  <c r="EA98" i="14" a="1"/>
  <c r="EA98" i="14"/>
  <c r="DZ98" i="14" a="1"/>
  <c r="DZ98" i="14"/>
  <c r="DY98" i="14" a="1"/>
  <c r="DY98" i="14"/>
  <c r="DX98" i="14" a="1"/>
  <c r="DX98" i="14"/>
  <c r="DW98" i="14" a="1"/>
  <c r="DW98" i="14"/>
  <c r="DV98" i="14" a="1"/>
  <c r="DV98" i="14"/>
  <c r="DU98" i="14" a="1"/>
  <c r="DU98" i="14"/>
  <c r="DT98" i="14" a="1"/>
  <c r="DT98" i="14"/>
  <c r="DS98" i="14" a="1"/>
  <c r="DS98" i="14"/>
  <c r="DR98" i="14" a="1"/>
  <c r="DR98" i="14"/>
  <c r="DQ98" i="14" a="1"/>
  <c r="DQ98" i="14"/>
  <c r="DP98" i="14" a="1"/>
  <c r="DP98" i="14"/>
  <c r="DO98" i="14" a="1"/>
  <c r="DO98" i="14"/>
  <c r="DN98" i="14" a="1"/>
  <c r="DN98" i="14"/>
  <c r="DM98" i="14" a="1"/>
  <c r="DM98" i="14"/>
  <c r="DL98" i="14" a="1"/>
  <c r="DL98" i="14"/>
  <c r="DK98" i="14" a="1"/>
  <c r="DK98" i="14"/>
  <c r="BJ98" i="14" a="1"/>
  <c r="BJ98" i="14"/>
  <c r="BI98" i="14" a="1"/>
  <c r="BI98" i="14"/>
  <c r="BD98" i="14" a="1"/>
  <c r="BD98" i="14"/>
  <c r="BC98" i="14" a="1"/>
  <c r="BC98" i="14"/>
  <c r="BA98" i="14" a="1"/>
  <c r="BA98" i="14"/>
  <c r="AZ98" i="14" a="1"/>
  <c r="AZ98" i="14"/>
  <c r="AX98" i="14" a="1"/>
  <c r="AX98" i="14"/>
  <c r="AW98" i="14" a="1"/>
  <c r="AW98" i="14"/>
  <c r="AU98" i="14" a="1"/>
  <c r="AU98" i="14"/>
  <c r="AT98" i="14" a="1"/>
  <c r="AT98" i="14"/>
  <c r="AL98" i="14" a="1"/>
  <c r="AL98" i="14"/>
  <c r="AK98" i="14" a="1"/>
  <c r="AK98" i="14"/>
  <c r="R97" i="14"/>
  <c r="S97" i="14"/>
  <c r="CI97" i="14"/>
  <c r="CW97" i="14"/>
  <c r="T97" i="14"/>
  <c r="CJ97" i="14"/>
  <c r="CX97" i="14"/>
  <c r="U97" i="14"/>
  <c r="CK97" i="14"/>
  <c r="CY97" i="14"/>
  <c r="V97" i="14"/>
  <c r="CL97" i="14"/>
  <c r="CZ97" i="14"/>
  <c r="W97" i="14"/>
  <c r="CM97" i="14"/>
  <c r="DA97" i="14"/>
  <c r="X97" i="14"/>
  <c r="CN97" i="14"/>
  <c r="DB97" i="14"/>
  <c r="Y97" i="14"/>
  <c r="CO97" i="14"/>
  <c r="DC97" i="14"/>
  <c r="Z97" i="14"/>
  <c r="CP97" i="14"/>
  <c r="DD97" i="14"/>
  <c r="AA97" i="14"/>
  <c r="CQ97" i="14"/>
  <c r="DE97" i="14"/>
  <c r="AB97" i="14"/>
  <c r="CR97" i="14"/>
  <c r="DF97" i="14"/>
  <c r="AC97" i="14"/>
  <c r="CS97" i="14"/>
  <c r="DG97" i="14"/>
  <c r="AD97" i="14"/>
  <c r="CT97" i="14"/>
  <c r="DH97" i="14"/>
  <c r="AE97" i="14"/>
  <c r="CU97" i="14"/>
  <c r="DI97" i="14"/>
  <c r="CV97" i="14"/>
  <c r="DJ97" i="14"/>
  <c r="EJ97" i="14" a="1"/>
  <c r="EJ97" i="14"/>
  <c r="EI97" i="14" a="1"/>
  <c r="EI97" i="14"/>
  <c r="EH97" i="14" a="1"/>
  <c r="EH97" i="14"/>
  <c r="EG97" i="14" a="1"/>
  <c r="EG97" i="14"/>
  <c r="EF97" i="14" a="1"/>
  <c r="EF97" i="14"/>
  <c r="EE97" i="14" a="1"/>
  <c r="EE97" i="14"/>
  <c r="ED97" i="14" a="1"/>
  <c r="ED97" i="14"/>
  <c r="EC97" i="14" a="1"/>
  <c r="EC97" i="14"/>
  <c r="EB97" i="14" a="1"/>
  <c r="EB97" i="14"/>
  <c r="EA97" i="14" a="1"/>
  <c r="EA97" i="14"/>
  <c r="DZ97" i="14" a="1"/>
  <c r="DZ97" i="14"/>
  <c r="DY97" i="14" a="1"/>
  <c r="DY97" i="14"/>
  <c r="DX97" i="14" a="1"/>
  <c r="DX97" i="14"/>
  <c r="DW97" i="14" a="1"/>
  <c r="DW97" i="14"/>
  <c r="DV97" i="14" a="1"/>
  <c r="DV97" i="14"/>
  <c r="DU97" i="14" a="1"/>
  <c r="DU97" i="14"/>
  <c r="DT97" i="14" a="1"/>
  <c r="DT97" i="14"/>
  <c r="DS97" i="14" a="1"/>
  <c r="DS97" i="14"/>
  <c r="DR97" i="14" a="1"/>
  <c r="DR97" i="14"/>
  <c r="DQ97" i="14" a="1"/>
  <c r="DQ97" i="14"/>
  <c r="DP97" i="14" a="1"/>
  <c r="DP97" i="14"/>
  <c r="DO97" i="14" a="1"/>
  <c r="DO97" i="14"/>
  <c r="DN97" i="14" a="1"/>
  <c r="DN97" i="14"/>
  <c r="DM97" i="14" a="1"/>
  <c r="DM97" i="14"/>
  <c r="DL97" i="14" a="1"/>
  <c r="DL97" i="14"/>
  <c r="DK97" i="14" a="1"/>
  <c r="DK97" i="14"/>
  <c r="BJ97" i="14" a="1"/>
  <c r="BJ97" i="14"/>
  <c r="BI97" i="14" a="1"/>
  <c r="BI97" i="14"/>
  <c r="BD97" i="14" a="1"/>
  <c r="BD97" i="14"/>
  <c r="BC97" i="14" a="1"/>
  <c r="BC97" i="14"/>
  <c r="BA97" i="14" a="1"/>
  <c r="BA97" i="14"/>
  <c r="AZ97" i="14" a="1"/>
  <c r="AZ97" i="14"/>
  <c r="AX97" i="14" a="1"/>
  <c r="AX97" i="14"/>
  <c r="AW97" i="14" a="1"/>
  <c r="AW97" i="14"/>
  <c r="AU97" i="14" a="1"/>
  <c r="AU97" i="14"/>
  <c r="AT97" i="14" a="1"/>
  <c r="AT97" i="14"/>
  <c r="AL97" i="14" a="1"/>
  <c r="AL97" i="14"/>
  <c r="AK97" i="14" a="1"/>
  <c r="AK97" i="14"/>
  <c r="R96" i="14"/>
  <c r="S96" i="14"/>
  <c r="CI96" i="14"/>
  <c r="CW96" i="14"/>
  <c r="T96" i="14"/>
  <c r="CJ96" i="14"/>
  <c r="CX96" i="14"/>
  <c r="U96" i="14"/>
  <c r="CK96" i="14"/>
  <c r="CY96" i="14"/>
  <c r="V96" i="14"/>
  <c r="CL96" i="14"/>
  <c r="CZ96" i="14"/>
  <c r="W96" i="14"/>
  <c r="CM96" i="14"/>
  <c r="DA96" i="14"/>
  <c r="X96" i="14"/>
  <c r="CN96" i="14"/>
  <c r="DB96" i="14"/>
  <c r="Y96" i="14"/>
  <c r="CO96" i="14"/>
  <c r="DC96" i="14"/>
  <c r="Z96" i="14"/>
  <c r="CP96" i="14"/>
  <c r="DD96" i="14"/>
  <c r="AA96" i="14"/>
  <c r="CQ96" i="14"/>
  <c r="DE96" i="14"/>
  <c r="AB96" i="14"/>
  <c r="CR96" i="14"/>
  <c r="DF96" i="14"/>
  <c r="AC96" i="14"/>
  <c r="CS96" i="14"/>
  <c r="DG96" i="14"/>
  <c r="AD96" i="14"/>
  <c r="CT96" i="14"/>
  <c r="DH96" i="14"/>
  <c r="AE96" i="14"/>
  <c r="CU96" i="14"/>
  <c r="DI96" i="14"/>
  <c r="CV96" i="14"/>
  <c r="DJ96" i="14"/>
  <c r="EJ96" i="14" a="1"/>
  <c r="EJ96" i="14"/>
  <c r="EI96" i="14" a="1"/>
  <c r="EI96" i="14"/>
  <c r="EH96" i="14" a="1"/>
  <c r="EH96" i="14"/>
  <c r="EG96" i="14" a="1"/>
  <c r="EG96" i="14"/>
  <c r="EF96" i="14" a="1"/>
  <c r="EF96" i="14"/>
  <c r="EE96" i="14" a="1"/>
  <c r="EE96" i="14"/>
  <c r="ED96" i="14" a="1"/>
  <c r="ED96" i="14"/>
  <c r="EC96" i="14" a="1"/>
  <c r="EC96" i="14"/>
  <c r="EB96" i="14" a="1"/>
  <c r="EB96" i="14"/>
  <c r="EA96" i="14" a="1"/>
  <c r="EA96" i="14"/>
  <c r="DZ96" i="14" a="1"/>
  <c r="DZ96" i="14"/>
  <c r="DY96" i="14" a="1"/>
  <c r="DY96" i="14"/>
  <c r="DX96" i="14" a="1"/>
  <c r="DX96" i="14"/>
  <c r="DW96" i="14" a="1"/>
  <c r="DW96" i="14"/>
  <c r="DV96" i="14" a="1"/>
  <c r="DV96" i="14"/>
  <c r="DU96" i="14" a="1"/>
  <c r="DU96" i="14"/>
  <c r="DT96" i="14" a="1"/>
  <c r="DT96" i="14"/>
  <c r="DS96" i="14" a="1"/>
  <c r="DS96" i="14"/>
  <c r="DR96" i="14" a="1"/>
  <c r="DR96" i="14"/>
  <c r="DQ96" i="14" a="1"/>
  <c r="DQ96" i="14"/>
  <c r="DP96" i="14" a="1"/>
  <c r="DP96" i="14"/>
  <c r="DO96" i="14" a="1"/>
  <c r="DO96" i="14"/>
  <c r="DN96" i="14" a="1"/>
  <c r="DN96" i="14"/>
  <c r="DM96" i="14" a="1"/>
  <c r="DM96" i="14"/>
  <c r="DL96" i="14" a="1"/>
  <c r="DL96" i="14"/>
  <c r="DK96" i="14" a="1"/>
  <c r="DK96" i="14"/>
  <c r="BJ96" i="14" a="1"/>
  <c r="BJ96" i="14"/>
  <c r="BI96" i="14" a="1"/>
  <c r="BI96" i="14"/>
  <c r="BD96" i="14" a="1"/>
  <c r="BD96" i="14"/>
  <c r="BC96" i="14" a="1"/>
  <c r="BC96" i="14"/>
  <c r="BA96" i="14" a="1"/>
  <c r="BA96" i="14"/>
  <c r="AZ96" i="14" a="1"/>
  <c r="AZ96" i="14"/>
  <c r="AX96" i="14" a="1"/>
  <c r="AX96" i="14"/>
  <c r="AW96" i="14" a="1"/>
  <c r="AW96" i="14"/>
  <c r="AU96" i="14" a="1"/>
  <c r="AU96" i="14"/>
  <c r="AT96" i="14" a="1"/>
  <c r="AT96" i="14"/>
  <c r="AL96" i="14" a="1"/>
  <c r="AL96" i="14"/>
  <c r="AK96" i="14" a="1"/>
  <c r="AK96" i="14"/>
  <c r="R95" i="14"/>
  <c r="S95" i="14"/>
  <c r="CI95" i="14"/>
  <c r="CW95" i="14"/>
  <c r="T95" i="14"/>
  <c r="CJ95" i="14"/>
  <c r="CX95" i="14"/>
  <c r="U95" i="14"/>
  <c r="CK95" i="14"/>
  <c r="CY95" i="14"/>
  <c r="V95" i="14"/>
  <c r="CL95" i="14"/>
  <c r="CZ95" i="14"/>
  <c r="W95" i="14"/>
  <c r="CM95" i="14"/>
  <c r="DA95" i="14"/>
  <c r="X95" i="14"/>
  <c r="CN95" i="14"/>
  <c r="DB95" i="14"/>
  <c r="Y95" i="14"/>
  <c r="CO95" i="14"/>
  <c r="DC95" i="14"/>
  <c r="Z95" i="14"/>
  <c r="CP95" i="14"/>
  <c r="DD95" i="14"/>
  <c r="AA95" i="14"/>
  <c r="CQ95" i="14"/>
  <c r="DE95" i="14"/>
  <c r="AB95" i="14"/>
  <c r="CR95" i="14"/>
  <c r="DF95" i="14"/>
  <c r="AC95" i="14"/>
  <c r="CS95" i="14"/>
  <c r="DG95" i="14"/>
  <c r="AD95" i="14"/>
  <c r="CT95" i="14"/>
  <c r="DH95" i="14"/>
  <c r="AE95" i="14"/>
  <c r="CU95" i="14"/>
  <c r="DI95" i="14"/>
  <c r="CV95" i="14"/>
  <c r="DJ95" i="14"/>
  <c r="EJ95" i="14" a="1"/>
  <c r="EJ95" i="14"/>
  <c r="EI95" i="14" a="1"/>
  <c r="EI95" i="14"/>
  <c r="EH95" i="14" a="1"/>
  <c r="EH95" i="14"/>
  <c r="EG95" i="14" a="1"/>
  <c r="EG95" i="14"/>
  <c r="EF95" i="14" a="1"/>
  <c r="EF95" i="14"/>
  <c r="EE95" i="14" a="1"/>
  <c r="EE95" i="14"/>
  <c r="ED95" i="14" a="1"/>
  <c r="ED95" i="14"/>
  <c r="EC95" i="14" a="1"/>
  <c r="EC95" i="14"/>
  <c r="EB95" i="14" a="1"/>
  <c r="EB95" i="14"/>
  <c r="EA95" i="14" a="1"/>
  <c r="EA95" i="14"/>
  <c r="DZ95" i="14" a="1"/>
  <c r="DZ95" i="14"/>
  <c r="DY95" i="14" a="1"/>
  <c r="DY95" i="14"/>
  <c r="DX95" i="14" a="1"/>
  <c r="DX95" i="14"/>
  <c r="DW95" i="14" a="1"/>
  <c r="DW95" i="14"/>
  <c r="DV95" i="14" a="1"/>
  <c r="DV95" i="14"/>
  <c r="DU95" i="14" a="1"/>
  <c r="DU95" i="14"/>
  <c r="DT95" i="14" a="1"/>
  <c r="DT95" i="14"/>
  <c r="DS95" i="14" a="1"/>
  <c r="DS95" i="14"/>
  <c r="DR95" i="14" a="1"/>
  <c r="DR95" i="14"/>
  <c r="DQ95" i="14" a="1"/>
  <c r="DQ95" i="14"/>
  <c r="DP95" i="14" a="1"/>
  <c r="DP95" i="14"/>
  <c r="DO95" i="14" a="1"/>
  <c r="DO95" i="14"/>
  <c r="DN95" i="14" a="1"/>
  <c r="DN95" i="14"/>
  <c r="DM95" i="14" a="1"/>
  <c r="DM95" i="14"/>
  <c r="DL95" i="14" a="1"/>
  <c r="DL95" i="14"/>
  <c r="DK95" i="14" a="1"/>
  <c r="DK95" i="14"/>
  <c r="BJ95" i="14" a="1"/>
  <c r="BJ95" i="14"/>
  <c r="BI95" i="14" a="1"/>
  <c r="BI95" i="14"/>
  <c r="BD95" i="14" a="1"/>
  <c r="BD95" i="14"/>
  <c r="BC95" i="14" a="1"/>
  <c r="BC95" i="14"/>
  <c r="BA95" i="14" a="1"/>
  <c r="BA95" i="14"/>
  <c r="AZ95" i="14" a="1"/>
  <c r="AZ95" i="14"/>
  <c r="AX95" i="14" a="1"/>
  <c r="AX95" i="14"/>
  <c r="AW95" i="14" a="1"/>
  <c r="AW95" i="14"/>
  <c r="AU95" i="14" a="1"/>
  <c r="AU95" i="14"/>
  <c r="AT95" i="14" a="1"/>
  <c r="AT95" i="14"/>
  <c r="AL95" i="14" a="1"/>
  <c r="AL95" i="14"/>
  <c r="AK95" i="14" a="1"/>
  <c r="AK95" i="14"/>
  <c r="R94" i="14"/>
  <c r="S94" i="14"/>
  <c r="CI94" i="14"/>
  <c r="CW94" i="14"/>
  <c r="T94" i="14"/>
  <c r="CJ94" i="14"/>
  <c r="CX94" i="14"/>
  <c r="U94" i="14"/>
  <c r="CK94" i="14"/>
  <c r="CY94" i="14"/>
  <c r="V94" i="14"/>
  <c r="CL94" i="14"/>
  <c r="CZ94" i="14"/>
  <c r="W94" i="14"/>
  <c r="CM94" i="14"/>
  <c r="DA94" i="14"/>
  <c r="X94" i="14"/>
  <c r="CN94" i="14"/>
  <c r="DB94" i="14"/>
  <c r="Y94" i="14"/>
  <c r="CO94" i="14"/>
  <c r="DC94" i="14"/>
  <c r="Z94" i="14"/>
  <c r="CP94" i="14"/>
  <c r="DD94" i="14"/>
  <c r="AA94" i="14"/>
  <c r="CQ94" i="14"/>
  <c r="DE94" i="14"/>
  <c r="AB94" i="14"/>
  <c r="CR94" i="14"/>
  <c r="DF94" i="14"/>
  <c r="AC94" i="14"/>
  <c r="CS94" i="14"/>
  <c r="DG94" i="14"/>
  <c r="AD94" i="14"/>
  <c r="CT94" i="14"/>
  <c r="DH94" i="14"/>
  <c r="AE94" i="14"/>
  <c r="CU94" i="14"/>
  <c r="DI94" i="14"/>
  <c r="CV94" i="14"/>
  <c r="DJ94" i="14"/>
  <c r="EJ94" i="14" a="1"/>
  <c r="EJ94" i="14"/>
  <c r="EI94" i="14" a="1"/>
  <c r="EI94" i="14"/>
  <c r="EH94" i="14" a="1"/>
  <c r="EH94" i="14"/>
  <c r="EG94" i="14" a="1"/>
  <c r="EG94" i="14"/>
  <c r="EF94" i="14" a="1"/>
  <c r="EF94" i="14"/>
  <c r="EE94" i="14" a="1"/>
  <c r="EE94" i="14"/>
  <c r="ED94" i="14" a="1"/>
  <c r="ED94" i="14"/>
  <c r="EC94" i="14" a="1"/>
  <c r="EC94" i="14"/>
  <c r="EB94" i="14" a="1"/>
  <c r="EB94" i="14"/>
  <c r="EA94" i="14" a="1"/>
  <c r="EA94" i="14"/>
  <c r="DZ94" i="14" a="1"/>
  <c r="DZ94" i="14"/>
  <c r="DY94" i="14" a="1"/>
  <c r="DY94" i="14"/>
  <c r="DX94" i="14" a="1"/>
  <c r="DX94" i="14"/>
  <c r="DW94" i="14" a="1"/>
  <c r="DW94" i="14"/>
  <c r="DV94" i="14" a="1"/>
  <c r="DV94" i="14"/>
  <c r="DU94" i="14" a="1"/>
  <c r="DU94" i="14"/>
  <c r="DT94" i="14" a="1"/>
  <c r="DT94" i="14"/>
  <c r="DS94" i="14" a="1"/>
  <c r="DS94" i="14"/>
  <c r="DR94" i="14" a="1"/>
  <c r="DR94" i="14"/>
  <c r="DQ94" i="14" a="1"/>
  <c r="DQ94" i="14"/>
  <c r="DP94" i="14" a="1"/>
  <c r="DP94" i="14"/>
  <c r="DO94" i="14" a="1"/>
  <c r="DO94" i="14"/>
  <c r="DN94" i="14" a="1"/>
  <c r="DN94" i="14"/>
  <c r="DM94" i="14" a="1"/>
  <c r="DM94" i="14"/>
  <c r="DL94" i="14" a="1"/>
  <c r="DL94" i="14"/>
  <c r="DK94" i="14" a="1"/>
  <c r="DK94" i="14"/>
  <c r="BJ94" i="14" a="1"/>
  <c r="BJ94" i="14"/>
  <c r="BI94" i="14" a="1"/>
  <c r="BI94" i="14"/>
  <c r="BD94" i="14" a="1"/>
  <c r="BD94" i="14"/>
  <c r="BC94" i="14" a="1"/>
  <c r="BC94" i="14"/>
  <c r="BA94" i="14" a="1"/>
  <c r="BA94" i="14"/>
  <c r="AZ94" i="14" a="1"/>
  <c r="AZ94" i="14"/>
  <c r="AX94" i="14" a="1"/>
  <c r="AX94" i="14"/>
  <c r="AW94" i="14" a="1"/>
  <c r="AW94" i="14"/>
  <c r="AU94" i="14" a="1"/>
  <c r="AU94" i="14"/>
  <c r="AT94" i="14" a="1"/>
  <c r="AT94" i="14"/>
  <c r="AL94" i="14" a="1"/>
  <c r="AL94" i="14"/>
  <c r="AK94" i="14" a="1"/>
  <c r="AK94" i="14"/>
  <c r="R93" i="14"/>
  <c r="S93" i="14"/>
  <c r="CI93" i="14"/>
  <c r="CW93" i="14"/>
  <c r="T93" i="14"/>
  <c r="CJ93" i="14"/>
  <c r="CX93" i="14"/>
  <c r="U93" i="14"/>
  <c r="CK93" i="14"/>
  <c r="CY93" i="14"/>
  <c r="V93" i="14"/>
  <c r="CL93" i="14"/>
  <c r="CZ93" i="14"/>
  <c r="W93" i="14"/>
  <c r="CM93" i="14"/>
  <c r="DA93" i="14"/>
  <c r="X93" i="14"/>
  <c r="CN93" i="14"/>
  <c r="DB93" i="14"/>
  <c r="Y93" i="14"/>
  <c r="CO93" i="14"/>
  <c r="DC93" i="14"/>
  <c r="Z93" i="14"/>
  <c r="CP93" i="14"/>
  <c r="DD93" i="14"/>
  <c r="AA93" i="14"/>
  <c r="CQ93" i="14"/>
  <c r="DE93" i="14"/>
  <c r="AB93" i="14"/>
  <c r="CR93" i="14"/>
  <c r="DF93" i="14"/>
  <c r="AC93" i="14"/>
  <c r="CS93" i="14"/>
  <c r="DG93" i="14"/>
  <c r="AD93" i="14"/>
  <c r="CT93" i="14"/>
  <c r="DH93" i="14"/>
  <c r="AE93" i="14"/>
  <c r="CU93" i="14"/>
  <c r="DI93" i="14"/>
  <c r="CV93" i="14"/>
  <c r="DJ93" i="14"/>
  <c r="EJ93" i="14" a="1"/>
  <c r="EJ93" i="14"/>
  <c r="EI93" i="14" a="1"/>
  <c r="EI93" i="14"/>
  <c r="EH93" i="14" a="1"/>
  <c r="EH93" i="14"/>
  <c r="EG93" i="14" a="1"/>
  <c r="EG93" i="14"/>
  <c r="EF93" i="14" a="1"/>
  <c r="EF93" i="14"/>
  <c r="EE93" i="14" a="1"/>
  <c r="EE93" i="14"/>
  <c r="ED93" i="14" a="1"/>
  <c r="ED93" i="14"/>
  <c r="EC93" i="14" a="1"/>
  <c r="EC93" i="14"/>
  <c r="EB93" i="14" a="1"/>
  <c r="EB93" i="14"/>
  <c r="EA93" i="14" a="1"/>
  <c r="EA93" i="14"/>
  <c r="DZ93" i="14" a="1"/>
  <c r="DZ93" i="14"/>
  <c r="DY93" i="14" a="1"/>
  <c r="DY93" i="14"/>
  <c r="DX93" i="14" a="1"/>
  <c r="DX93" i="14"/>
  <c r="DW93" i="14" a="1"/>
  <c r="DW93" i="14"/>
  <c r="DV93" i="14" a="1"/>
  <c r="DV93" i="14"/>
  <c r="DU93" i="14" a="1"/>
  <c r="DU93" i="14"/>
  <c r="DT93" i="14" a="1"/>
  <c r="DT93" i="14"/>
  <c r="DS93" i="14" a="1"/>
  <c r="DS93" i="14"/>
  <c r="DR93" i="14" a="1"/>
  <c r="DR93" i="14"/>
  <c r="DQ93" i="14" a="1"/>
  <c r="DQ93" i="14"/>
  <c r="DP93" i="14" a="1"/>
  <c r="DP93" i="14"/>
  <c r="DO93" i="14" a="1"/>
  <c r="DO93" i="14"/>
  <c r="DN93" i="14" a="1"/>
  <c r="DN93" i="14"/>
  <c r="DM93" i="14" a="1"/>
  <c r="DM93" i="14"/>
  <c r="DL93" i="14" a="1"/>
  <c r="DL93" i="14"/>
  <c r="DK93" i="14" a="1"/>
  <c r="DK93" i="14"/>
  <c r="BJ93" i="14" a="1"/>
  <c r="BJ93" i="14"/>
  <c r="BI93" i="14" a="1"/>
  <c r="BI93" i="14"/>
  <c r="BD93" i="14" a="1"/>
  <c r="BD93" i="14"/>
  <c r="BC93" i="14" a="1"/>
  <c r="BC93" i="14"/>
  <c r="BA93" i="14" a="1"/>
  <c r="BA93" i="14"/>
  <c r="AZ93" i="14" a="1"/>
  <c r="AZ93" i="14"/>
  <c r="AX93" i="14" a="1"/>
  <c r="AX93" i="14"/>
  <c r="AW93" i="14" a="1"/>
  <c r="AW93" i="14"/>
  <c r="AU93" i="14" a="1"/>
  <c r="AU93" i="14"/>
  <c r="AT93" i="14" a="1"/>
  <c r="AT93" i="14"/>
  <c r="AL93" i="14" a="1"/>
  <c r="AL93" i="14"/>
  <c r="AK93" i="14" a="1"/>
  <c r="AK93" i="14"/>
  <c r="R92" i="14"/>
  <c r="S92" i="14"/>
  <c r="CI92" i="14"/>
  <c r="CW92" i="14"/>
  <c r="T92" i="14"/>
  <c r="CJ92" i="14"/>
  <c r="CX92" i="14"/>
  <c r="U92" i="14"/>
  <c r="CK92" i="14"/>
  <c r="CY92" i="14"/>
  <c r="V92" i="14"/>
  <c r="CL92" i="14"/>
  <c r="CZ92" i="14"/>
  <c r="W92" i="14"/>
  <c r="CM92" i="14"/>
  <c r="DA92" i="14"/>
  <c r="X92" i="14"/>
  <c r="CN92" i="14"/>
  <c r="DB92" i="14"/>
  <c r="Y92" i="14"/>
  <c r="CO92" i="14"/>
  <c r="DC92" i="14"/>
  <c r="Z92" i="14"/>
  <c r="CP92" i="14"/>
  <c r="DD92" i="14"/>
  <c r="AA92" i="14"/>
  <c r="CQ92" i="14"/>
  <c r="DE92" i="14"/>
  <c r="AB92" i="14"/>
  <c r="CR92" i="14"/>
  <c r="DF92" i="14"/>
  <c r="AC92" i="14"/>
  <c r="CS92" i="14"/>
  <c r="DG92" i="14"/>
  <c r="AD92" i="14"/>
  <c r="CT92" i="14"/>
  <c r="DH92" i="14"/>
  <c r="AE92" i="14"/>
  <c r="CU92" i="14"/>
  <c r="DI92" i="14"/>
  <c r="CV92" i="14"/>
  <c r="DJ92" i="14"/>
  <c r="EJ92" i="14" a="1"/>
  <c r="EJ92" i="14"/>
  <c r="EI92" i="14" a="1"/>
  <c r="EI92" i="14"/>
  <c r="EH92" i="14" a="1"/>
  <c r="EH92" i="14"/>
  <c r="EG92" i="14" a="1"/>
  <c r="EG92" i="14"/>
  <c r="EF92" i="14" a="1"/>
  <c r="EF92" i="14"/>
  <c r="EE92" i="14" a="1"/>
  <c r="EE92" i="14"/>
  <c r="ED92" i="14" a="1"/>
  <c r="ED92" i="14"/>
  <c r="EC92" i="14" a="1"/>
  <c r="EC92" i="14"/>
  <c r="EB92" i="14" a="1"/>
  <c r="EB92" i="14"/>
  <c r="EA92" i="14" a="1"/>
  <c r="EA92" i="14"/>
  <c r="DZ92" i="14" a="1"/>
  <c r="DZ92" i="14"/>
  <c r="DY92" i="14" a="1"/>
  <c r="DY92" i="14"/>
  <c r="DX92" i="14" a="1"/>
  <c r="DX92" i="14"/>
  <c r="DW92" i="14" a="1"/>
  <c r="DW92" i="14"/>
  <c r="DV92" i="14" a="1"/>
  <c r="DV92" i="14"/>
  <c r="DU92" i="14" a="1"/>
  <c r="DU92" i="14"/>
  <c r="DT92" i="14" a="1"/>
  <c r="DT92" i="14"/>
  <c r="DS92" i="14" a="1"/>
  <c r="DS92" i="14"/>
  <c r="DR92" i="14" a="1"/>
  <c r="DR92" i="14"/>
  <c r="DQ92" i="14" a="1"/>
  <c r="DQ92" i="14"/>
  <c r="DP92" i="14" a="1"/>
  <c r="DP92" i="14"/>
  <c r="DO92" i="14" a="1"/>
  <c r="DO92" i="14"/>
  <c r="DN92" i="14" a="1"/>
  <c r="DN92" i="14"/>
  <c r="DM92" i="14" a="1"/>
  <c r="DM92" i="14"/>
  <c r="DL92" i="14" a="1"/>
  <c r="DL92" i="14"/>
  <c r="DK92" i="14" a="1"/>
  <c r="DK92" i="14"/>
  <c r="BJ92" i="14" a="1"/>
  <c r="BJ92" i="14"/>
  <c r="BI92" i="14" a="1"/>
  <c r="BI92" i="14"/>
  <c r="BD92" i="14" a="1"/>
  <c r="BD92" i="14"/>
  <c r="BC92" i="14" a="1"/>
  <c r="BC92" i="14"/>
  <c r="BA92" i="14" a="1"/>
  <c r="BA92" i="14"/>
  <c r="AZ92" i="14" a="1"/>
  <c r="AZ92" i="14"/>
  <c r="AX92" i="14" a="1"/>
  <c r="AX92" i="14"/>
  <c r="AW92" i="14" a="1"/>
  <c r="AW92" i="14"/>
  <c r="AU92" i="14" a="1"/>
  <c r="AU92" i="14"/>
  <c r="AT92" i="14" a="1"/>
  <c r="AT92" i="14"/>
  <c r="AL92" i="14" a="1"/>
  <c r="AL92" i="14"/>
  <c r="AK92" i="14" a="1"/>
  <c r="AK92" i="14"/>
  <c r="R91" i="14"/>
  <c r="S91" i="14"/>
  <c r="CI91" i="14"/>
  <c r="CW91" i="14"/>
  <c r="T91" i="14"/>
  <c r="CJ91" i="14"/>
  <c r="CX91" i="14"/>
  <c r="U91" i="14"/>
  <c r="CK91" i="14"/>
  <c r="CY91" i="14"/>
  <c r="V91" i="14"/>
  <c r="CL91" i="14"/>
  <c r="CZ91" i="14"/>
  <c r="W91" i="14"/>
  <c r="CM91" i="14"/>
  <c r="DA91" i="14"/>
  <c r="X91" i="14"/>
  <c r="CN91" i="14"/>
  <c r="DB91" i="14"/>
  <c r="Y91" i="14"/>
  <c r="CO91" i="14"/>
  <c r="DC91" i="14"/>
  <c r="Z91" i="14"/>
  <c r="CP91" i="14"/>
  <c r="DD91" i="14"/>
  <c r="AA91" i="14"/>
  <c r="CQ91" i="14"/>
  <c r="DE91" i="14"/>
  <c r="AB91" i="14"/>
  <c r="CR91" i="14"/>
  <c r="DF91" i="14"/>
  <c r="AC91" i="14"/>
  <c r="CS91" i="14"/>
  <c r="DG91" i="14"/>
  <c r="AD91" i="14"/>
  <c r="CT91" i="14"/>
  <c r="DH91" i="14"/>
  <c r="AE91" i="14"/>
  <c r="CU91" i="14"/>
  <c r="DI91" i="14"/>
  <c r="CV91" i="14"/>
  <c r="DJ91" i="14"/>
  <c r="EJ91" i="14" a="1"/>
  <c r="EJ91" i="14"/>
  <c r="EI91" i="14" a="1"/>
  <c r="EI91" i="14"/>
  <c r="EH91" i="14" a="1"/>
  <c r="EH91" i="14"/>
  <c r="EG91" i="14" a="1"/>
  <c r="EG91" i="14"/>
  <c r="EF91" i="14" a="1"/>
  <c r="EF91" i="14"/>
  <c r="EE91" i="14" a="1"/>
  <c r="EE91" i="14"/>
  <c r="ED91" i="14" a="1"/>
  <c r="ED91" i="14"/>
  <c r="EC91" i="14" a="1"/>
  <c r="EC91" i="14"/>
  <c r="EB91" i="14" a="1"/>
  <c r="EB91" i="14"/>
  <c r="EA91" i="14" a="1"/>
  <c r="EA91" i="14"/>
  <c r="DZ91" i="14" a="1"/>
  <c r="DZ91" i="14"/>
  <c r="DY91" i="14" a="1"/>
  <c r="DY91" i="14"/>
  <c r="DX91" i="14" a="1"/>
  <c r="DX91" i="14"/>
  <c r="DW91" i="14" a="1"/>
  <c r="DW91" i="14"/>
  <c r="DV91" i="14" a="1"/>
  <c r="DV91" i="14"/>
  <c r="DU91" i="14" a="1"/>
  <c r="DU91" i="14"/>
  <c r="DT91" i="14" a="1"/>
  <c r="DT91" i="14"/>
  <c r="DS91" i="14" a="1"/>
  <c r="DS91" i="14"/>
  <c r="DR91" i="14" a="1"/>
  <c r="DR91" i="14"/>
  <c r="DQ91" i="14" a="1"/>
  <c r="DQ91" i="14"/>
  <c r="DP91" i="14" a="1"/>
  <c r="DP91" i="14"/>
  <c r="DO91" i="14" a="1"/>
  <c r="DO91" i="14"/>
  <c r="DN91" i="14" a="1"/>
  <c r="DN91" i="14"/>
  <c r="DM91" i="14" a="1"/>
  <c r="DM91" i="14"/>
  <c r="DL91" i="14" a="1"/>
  <c r="DL91" i="14"/>
  <c r="DK91" i="14" a="1"/>
  <c r="DK91" i="14"/>
  <c r="BJ91" i="14" a="1"/>
  <c r="BJ91" i="14"/>
  <c r="BI91" i="14" a="1"/>
  <c r="BI91" i="14"/>
  <c r="BD91" i="14" a="1"/>
  <c r="BD91" i="14"/>
  <c r="BC91" i="14" a="1"/>
  <c r="BC91" i="14"/>
  <c r="BA91" i="14" a="1"/>
  <c r="BA91" i="14"/>
  <c r="AZ91" i="14" a="1"/>
  <c r="AZ91" i="14"/>
  <c r="AX91" i="14" a="1"/>
  <c r="AX91" i="14"/>
  <c r="AW91" i="14" a="1"/>
  <c r="AW91" i="14"/>
  <c r="AU91" i="14" a="1"/>
  <c r="AU91" i="14"/>
  <c r="AT91" i="14" a="1"/>
  <c r="AT91" i="14"/>
  <c r="AL91" i="14" a="1"/>
  <c r="AL91" i="14"/>
  <c r="AK91" i="14" a="1"/>
  <c r="AK91" i="14"/>
  <c r="R90" i="14"/>
  <c r="S90" i="14"/>
  <c r="CI90" i="14"/>
  <c r="CW90" i="14"/>
  <c r="T90" i="14"/>
  <c r="CJ90" i="14"/>
  <c r="CX90" i="14"/>
  <c r="U90" i="14"/>
  <c r="CK90" i="14"/>
  <c r="CY90" i="14"/>
  <c r="V90" i="14"/>
  <c r="CL90" i="14"/>
  <c r="CZ90" i="14"/>
  <c r="W90" i="14"/>
  <c r="CM90" i="14"/>
  <c r="DA90" i="14"/>
  <c r="X90" i="14"/>
  <c r="CN90" i="14"/>
  <c r="DB90" i="14"/>
  <c r="Y90" i="14"/>
  <c r="CO90" i="14"/>
  <c r="DC90" i="14"/>
  <c r="Z90" i="14"/>
  <c r="CP90" i="14"/>
  <c r="DD90" i="14"/>
  <c r="AA90" i="14"/>
  <c r="CQ90" i="14"/>
  <c r="DE90" i="14"/>
  <c r="AB90" i="14"/>
  <c r="CR90" i="14"/>
  <c r="DF90" i="14"/>
  <c r="AC90" i="14"/>
  <c r="CS90" i="14"/>
  <c r="DG90" i="14"/>
  <c r="AD90" i="14"/>
  <c r="CT90" i="14"/>
  <c r="DH90" i="14"/>
  <c r="AE90" i="14"/>
  <c r="CU90" i="14"/>
  <c r="DI90" i="14"/>
  <c r="CV90" i="14"/>
  <c r="DJ90" i="14"/>
  <c r="EJ90" i="14" a="1"/>
  <c r="EJ90" i="14"/>
  <c r="EI90" i="14" a="1"/>
  <c r="EI90" i="14"/>
  <c r="EH90" i="14" a="1"/>
  <c r="EH90" i="14"/>
  <c r="EG90" i="14" a="1"/>
  <c r="EG90" i="14"/>
  <c r="EF90" i="14" a="1"/>
  <c r="EF90" i="14"/>
  <c r="EE90" i="14" a="1"/>
  <c r="EE90" i="14"/>
  <c r="ED90" i="14" a="1"/>
  <c r="ED90" i="14"/>
  <c r="EC90" i="14" a="1"/>
  <c r="EC90" i="14"/>
  <c r="EB90" i="14" a="1"/>
  <c r="EB90" i="14"/>
  <c r="EA90" i="14" a="1"/>
  <c r="EA90" i="14"/>
  <c r="DZ90" i="14" a="1"/>
  <c r="DZ90" i="14"/>
  <c r="DY90" i="14" a="1"/>
  <c r="DY90" i="14"/>
  <c r="DX90" i="14" a="1"/>
  <c r="DX90" i="14"/>
  <c r="DW90" i="14" a="1"/>
  <c r="DW90" i="14"/>
  <c r="DV90" i="14" a="1"/>
  <c r="DV90" i="14"/>
  <c r="DU90" i="14" a="1"/>
  <c r="DU90" i="14"/>
  <c r="DT90" i="14" a="1"/>
  <c r="DT90" i="14"/>
  <c r="DS90" i="14" a="1"/>
  <c r="DS90" i="14"/>
  <c r="DR90" i="14" a="1"/>
  <c r="DR90" i="14"/>
  <c r="DQ90" i="14" a="1"/>
  <c r="DQ90" i="14"/>
  <c r="DP90" i="14" a="1"/>
  <c r="DP90" i="14"/>
  <c r="DO90" i="14" a="1"/>
  <c r="DO90" i="14"/>
  <c r="DN90" i="14" a="1"/>
  <c r="DN90" i="14"/>
  <c r="DM90" i="14" a="1"/>
  <c r="DM90" i="14"/>
  <c r="DL90" i="14" a="1"/>
  <c r="DL90" i="14"/>
  <c r="DK90" i="14" a="1"/>
  <c r="DK90" i="14"/>
  <c r="BJ90" i="14" a="1"/>
  <c r="BJ90" i="14"/>
  <c r="BI90" i="14" a="1"/>
  <c r="BI90" i="14"/>
  <c r="BD90" i="14" a="1"/>
  <c r="BD90" i="14"/>
  <c r="BC90" i="14" a="1"/>
  <c r="BC90" i="14"/>
  <c r="BA90" i="14" a="1"/>
  <c r="BA90" i="14"/>
  <c r="AZ90" i="14" a="1"/>
  <c r="AZ90" i="14"/>
  <c r="AX90" i="14" a="1"/>
  <c r="AX90" i="14"/>
  <c r="AW90" i="14" a="1"/>
  <c r="AW90" i="14"/>
  <c r="AU90" i="14" a="1"/>
  <c r="AU90" i="14"/>
  <c r="AT90" i="14" a="1"/>
  <c r="AT90" i="14"/>
  <c r="AL90" i="14" a="1"/>
  <c r="AL90" i="14"/>
  <c r="AK90" i="14" a="1"/>
  <c r="AK90" i="14"/>
  <c r="R89" i="14"/>
  <c r="S89" i="14"/>
  <c r="CI89" i="14"/>
  <c r="CW89" i="14"/>
  <c r="T89" i="14"/>
  <c r="CJ89" i="14"/>
  <c r="CX89" i="14"/>
  <c r="U89" i="14"/>
  <c r="CK89" i="14"/>
  <c r="CY89" i="14"/>
  <c r="V89" i="14"/>
  <c r="CL89" i="14"/>
  <c r="CZ89" i="14"/>
  <c r="W89" i="14"/>
  <c r="CM89" i="14"/>
  <c r="DA89" i="14"/>
  <c r="X89" i="14"/>
  <c r="CN89" i="14"/>
  <c r="DB89" i="14"/>
  <c r="Y89" i="14"/>
  <c r="CO89" i="14"/>
  <c r="DC89" i="14"/>
  <c r="Z89" i="14"/>
  <c r="CP89" i="14"/>
  <c r="DD89" i="14"/>
  <c r="AA89" i="14"/>
  <c r="CQ89" i="14"/>
  <c r="DE89" i="14"/>
  <c r="AB89" i="14"/>
  <c r="CR89" i="14"/>
  <c r="DF89" i="14"/>
  <c r="AC89" i="14"/>
  <c r="CS89" i="14"/>
  <c r="DG89" i="14"/>
  <c r="AD89" i="14"/>
  <c r="CT89" i="14"/>
  <c r="DH89" i="14"/>
  <c r="AE89" i="14"/>
  <c r="CU89" i="14"/>
  <c r="DI89" i="14"/>
  <c r="CV89" i="14"/>
  <c r="DJ89" i="14"/>
  <c r="EJ89" i="14" a="1"/>
  <c r="EJ89" i="14"/>
  <c r="EI89" i="14" a="1"/>
  <c r="EI89" i="14"/>
  <c r="EH89" i="14" a="1"/>
  <c r="EH89" i="14"/>
  <c r="EG89" i="14" a="1"/>
  <c r="EG89" i="14"/>
  <c r="EF89" i="14" a="1"/>
  <c r="EF89" i="14"/>
  <c r="EE89" i="14" a="1"/>
  <c r="EE89" i="14"/>
  <c r="ED89" i="14" a="1"/>
  <c r="ED89" i="14"/>
  <c r="EC89" i="14" a="1"/>
  <c r="EC89" i="14"/>
  <c r="EB89" i="14" a="1"/>
  <c r="EB89" i="14"/>
  <c r="EA89" i="14" a="1"/>
  <c r="EA89" i="14"/>
  <c r="DZ89" i="14" a="1"/>
  <c r="DZ89" i="14"/>
  <c r="DY89" i="14" a="1"/>
  <c r="DY89" i="14"/>
  <c r="DX89" i="14" a="1"/>
  <c r="DX89" i="14"/>
  <c r="DW89" i="14" a="1"/>
  <c r="DW89" i="14"/>
  <c r="DV89" i="14" a="1"/>
  <c r="DV89" i="14"/>
  <c r="DU89" i="14" a="1"/>
  <c r="DU89" i="14"/>
  <c r="DT89" i="14" a="1"/>
  <c r="DT89" i="14"/>
  <c r="DS89" i="14" a="1"/>
  <c r="DS89" i="14"/>
  <c r="DR89" i="14" a="1"/>
  <c r="DR89" i="14"/>
  <c r="DQ89" i="14" a="1"/>
  <c r="DQ89" i="14"/>
  <c r="DP89" i="14" a="1"/>
  <c r="DP89" i="14"/>
  <c r="DO89" i="14" a="1"/>
  <c r="DO89" i="14"/>
  <c r="DN89" i="14" a="1"/>
  <c r="DN89" i="14"/>
  <c r="DM89" i="14" a="1"/>
  <c r="DM89" i="14"/>
  <c r="DL89" i="14" a="1"/>
  <c r="DL89" i="14"/>
  <c r="DK89" i="14" a="1"/>
  <c r="DK89" i="14"/>
  <c r="BJ89" i="14" a="1"/>
  <c r="BJ89" i="14"/>
  <c r="BI89" i="14" a="1"/>
  <c r="BI89" i="14"/>
  <c r="BD89" i="14" a="1"/>
  <c r="BD89" i="14"/>
  <c r="BC89" i="14" a="1"/>
  <c r="BC89" i="14"/>
  <c r="BA89" i="14" a="1"/>
  <c r="BA89" i="14"/>
  <c r="AZ89" i="14" a="1"/>
  <c r="AZ89" i="14"/>
  <c r="AX89" i="14" a="1"/>
  <c r="AX89" i="14"/>
  <c r="AW89" i="14" a="1"/>
  <c r="AW89" i="14"/>
  <c r="AU89" i="14" a="1"/>
  <c r="AU89" i="14"/>
  <c r="AT89" i="14" a="1"/>
  <c r="AT89" i="14"/>
  <c r="AL89" i="14" a="1"/>
  <c r="AL89" i="14"/>
  <c r="AK89" i="14" a="1"/>
  <c r="AK89" i="14"/>
  <c r="R88" i="14"/>
  <c r="S88" i="14"/>
  <c r="CI88" i="14"/>
  <c r="CW88" i="14"/>
  <c r="T88" i="14"/>
  <c r="CJ88" i="14"/>
  <c r="CX88" i="14"/>
  <c r="U88" i="14"/>
  <c r="CK88" i="14"/>
  <c r="CY88" i="14"/>
  <c r="V88" i="14"/>
  <c r="CL88" i="14"/>
  <c r="CZ88" i="14"/>
  <c r="W88" i="14"/>
  <c r="CM88" i="14"/>
  <c r="DA88" i="14"/>
  <c r="X88" i="14"/>
  <c r="CN88" i="14"/>
  <c r="DB88" i="14"/>
  <c r="Y88" i="14"/>
  <c r="CO88" i="14"/>
  <c r="DC88" i="14"/>
  <c r="Z88" i="14"/>
  <c r="CP88" i="14"/>
  <c r="DD88" i="14"/>
  <c r="AA88" i="14"/>
  <c r="CQ88" i="14"/>
  <c r="DE88" i="14"/>
  <c r="AB88" i="14"/>
  <c r="CR88" i="14"/>
  <c r="DF88" i="14"/>
  <c r="AC88" i="14"/>
  <c r="CS88" i="14"/>
  <c r="DG88" i="14"/>
  <c r="AD88" i="14"/>
  <c r="CT88" i="14"/>
  <c r="DH88" i="14"/>
  <c r="AE88" i="14"/>
  <c r="CU88" i="14"/>
  <c r="DI88" i="14"/>
  <c r="CV88" i="14"/>
  <c r="DJ88" i="14"/>
  <c r="EJ88" i="14" a="1"/>
  <c r="EJ88" i="14"/>
  <c r="EI88" i="14" a="1"/>
  <c r="EI88" i="14"/>
  <c r="EH88" i="14" a="1"/>
  <c r="EH88" i="14"/>
  <c r="EG88" i="14" a="1"/>
  <c r="EG88" i="14"/>
  <c r="EF88" i="14" a="1"/>
  <c r="EF88" i="14"/>
  <c r="EE88" i="14" a="1"/>
  <c r="EE88" i="14"/>
  <c r="ED88" i="14" a="1"/>
  <c r="ED88" i="14"/>
  <c r="EC88" i="14" a="1"/>
  <c r="EC88" i="14"/>
  <c r="EB88" i="14" a="1"/>
  <c r="EB88" i="14"/>
  <c r="EA88" i="14" a="1"/>
  <c r="EA88" i="14"/>
  <c r="DZ88" i="14" a="1"/>
  <c r="DZ88" i="14"/>
  <c r="DY88" i="14" a="1"/>
  <c r="DY88" i="14"/>
  <c r="DX88" i="14" a="1"/>
  <c r="DX88" i="14"/>
  <c r="DW88" i="14" a="1"/>
  <c r="DW88" i="14"/>
  <c r="DV88" i="14" a="1"/>
  <c r="DV88" i="14"/>
  <c r="DU88" i="14" a="1"/>
  <c r="DU88" i="14"/>
  <c r="DT88" i="14" a="1"/>
  <c r="DT88" i="14"/>
  <c r="DS88" i="14" a="1"/>
  <c r="DS88" i="14"/>
  <c r="DR88" i="14" a="1"/>
  <c r="DR88" i="14"/>
  <c r="DQ88" i="14" a="1"/>
  <c r="DQ88" i="14"/>
  <c r="DP88" i="14" a="1"/>
  <c r="DP88" i="14"/>
  <c r="DO88" i="14" a="1"/>
  <c r="DO88" i="14"/>
  <c r="DN88" i="14" a="1"/>
  <c r="DN88" i="14"/>
  <c r="DM88" i="14" a="1"/>
  <c r="DM88" i="14"/>
  <c r="DL88" i="14" a="1"/>
  <c r="DL88" i="14"/>
  <c r="DK88" i="14" a="1"/>
  <c r="DK88" i="14"/>
  <c r="BJ88" i="14" a="1"/>
  <c r="BJ88" i="14"/>
  <c r="BI88" i="14" a="1"/>
  <c r="BI88" i="14"/>
  <c r="BD88" i="14" a="1"/>
  <c r="BD88" i="14"/>
  <c r="BC88" i="14" a="1"/>
  <c r="BC88" i="14"/>
  <c r="BA88" i="14" a="1"/>
  <c r="BA88" i="14"/>
  <c r="AZ88" i="14" a="1"/>
  <c r="AZ88" i="14"/>
  <c r="AX88" i="14" a="1"/>
  <c r="AX88" i="14"/>
  <c r="AW88" i="14" a="1"/>
  <c r="AW88" i="14"/>
  <c r="AU88" i="14" a="1"/>
  <c r="AU88" i="14"/>
  <c r="AT88" i="14" a="1"/>
  <c r="AT88" i="14"/>
  <c r="AL88" i="14" a="1"/>
  <c r="AL88" i="14"/>
  <c r="AK88" i="14" a="1"/>
  <c r="AK88" i="14"/>
  <c r="R87" i="14"/>
  <c r="S87" i="14"/>
  <c r="CI87" i="14"/>
  <c r="CW87" i="14"/>
  <c r="T87" i="14"/>
  <c r="CJ87" i="14"/>
  <c r="CX87" i="14"/>
  <c r="U87" i="14"/>
  <c r="CK87" i="14"/>
  <c r="CY87" i="14"/>
  <c r="V87" i="14"/>
  <c r="CL87" i="14"/>
  <c r="CZ87" i="14"/>
  <c r="W87" i="14"/>
  <c r="CM87" i="14"/>
  <c r="DA87" i="14"/>
  <c r="X87" i="14"/>
  <c r="CN87" i="14"/>
  <c r="DB87" i="14"/>
  <c r="Y87" i="14"/>
  <c r="CO87" i="14"/>
  <c r="DC87" i="14"/>
  <c r="Z87" i="14"/>
  <c r="CP87" i="14"/>
  <c r="DD87" i="14"/>
  <c r="AA87" i="14"/>
  <c r="CQ87" i="14"/>
  <c r="DE87" i="14"/>
  <c r="AB87" i="14"/>
  <c r="CR87" i="14"/>
  <c r="DF87" i="14"/>
  <c r="AC87" i="14"/>
  <c r="CS87" i="14"/>
  <c r="DG87" i="14"/>
  <c r="AD87" i="14"/>
  <c r="CT87" i="14"/>
  <c r="DH87" i="14"/>
  <c r="AE87" i="14"/>
  <c r="CU87" i="14"/>
  <c r="DI87" i="14"/>
  <c r="CV87" i="14"/>
  <c r="DJ87" i="14"/>
  <c r="EJ87" i="14" a="1"/>
  <c r="EJ87" i="14"/>
  <c r="EI87" i="14" a="1"/>
  <c r="EI87" i="14"/>
  <c r="EH87" i="14" a="1"/>
  <c r="EH87" i="14"/>
  <c r="EG87" i="14" a="1"/>
  <c r="EG87" i="14"/>
  <c r="EF87" i="14" a="1"/>
  <c r="EF87" i="14"/>
  <c r="EE87" i="14" a="1"/>
  <c r="EE87" i="14"/>
  <c r="ED87" i="14" a="1"/>
  <c r="ED87" i="14"/>
  <c r="EC87" i="14" a="1"/>
  <c r="EC87" i="14"/>
  <c r="EB87" i="14" a="1"/>
  <c r="EB87" i="14"/>
  <c r="EA87" i="14" a="1"/>
  <c r="EA87" i="14"/>
  <c r="DZ87" i="14" a="1"/>
  <c r="DZ87" i="14"/>
  <c r="DY87" i="14" a="1"/>
  <c r="DY87" i="14"/>
  <c r="DX87" i="14" a="1"/>
  <c r="DX87" i="14"/>
  <c r="DW87" i="14" a="1"/>
  <c r="DW87" i="14"/>
  <c r="DV87" i="14" a="1"/>
  <c r="DV87" i="14"/>
  <c r="DU87" i="14" a="1"/>
  <c r="DU87" i="14"/>
  <c r="DT87" i="14" a="1"/>
  <c r="DT87" i="14"/>
  <c r="DS87" i="14" a="1"/>
  <c r="DS87" i="14"/>
  <c r="DR87" i="14" a="1"/>
  <c r="DR87" i="14"/>
  <c r="DQ87" i="14" a="1"/>
  <c r="DQ87" i="14"/>
  <c r="DP87" i="14" a="1"/>
  <c r="DP87" i="14"/>
  <c r="DO87" i="14" a="1"/>
  <c r="DO87" i="14"/>
  <c r="DN87" i="14" a="1"/>
  <c r="DN87" i="14"/>
  <c r="DM87" i="14" a="1"/>
  <c r="DM87" i="14"/>
  <c r="DL87" i="14" a="1"/>
  <c r="DL87" i="14"/>
  <c r="DK87" i="14" a="1"/>
  <c r="DK87" i="14"/>
  <c r="BJ87" i="14" a="1"/>
  <c r="BJ87" i="14"/>
  <c r="BI87" i="14" a="1"/>
  <c r="BI87" i="14"/>
  <c r="BD87" i="14" a="1"/>
  <c r="BD87" i="14"/>
  <c r="BC87" i="14" a="1"/>
  <c r="BC87" i="14"/>
  <c r="BA87" i="14" a="1"/>
  <c r="BA87" i="14"/>
  <c r="AZ87" i="14" a="1"/>
  <c r="AZ87" i="14"/>
  <c r="AX87" i="14" a="1"/>
  <c r="AX87" i="14"/>
  <c r="AW87" i="14" a="1"/>
  <c r="AW87" i="14"/>
  <c r="AU87" i="14" a="1"/>
  <c r="AU87" i="14"/>
  <c r="AT87" i="14" a="1"/>
  <c r="AT87" i="14"/>
  <c r="AL87" i="14" a="1"/>
  <c r="AL87" i="14"/>
  <c r="AK87" i="14" a="1"/>
  <c r="AK87" i="14"/>
  <c r="R86" i="14"/>
  <c r="S86" i="14"/>
  <c r="CI86" i="14"/>
  <c r="CW86" i="14"/>
  <c r="T86" i="14"/>
  <c r="CJ86" i="14"/>
  <c r="CX86" i="14"/>
  <c r="U86" i="14"/>
  <c r="CK86" i="14"/>
  <c r="CY86" i="14"/>
  <c r="V86" i="14"/>
  <c r="CL86" i="14"/>
  <c r="CZ86" i="14"/>
  <c r="W86" i="14"/>
  <c r="CM86" i="14"/>
  <c r="DA86" i="14"/>
  <c r="X86" i="14"/>
  <c r="CN86" i="14"/>
  <c r="DB86" i="14"/>
  <c r="Y86" i="14"/>
  <c r="CO86" i="14"/>
  <c r="DC86" i="14"/>
  <c r="Z86" i="14"/>
  <c r="CP86" i="14"/>
  <c r="DD86" i="14"/>
  <c r="AA86" i="14"/>
  <c r="CQ86" i="14"/>
  <c r="DE86" i="14"/>
  <c r="AB86" i="14"/>
  <c r="CR86" i="14"/>
  <c r="DF86" i="14"/>
  <c r="AC86" i="14"/>
  <c r="CS86" i="14"/>
  <c r="DG86" i="14"/>
  <c r="AD86" i="14"/>
  <c r="CT86" i="14"/>
  <c r="DH86" i="14"/>
  <c r="AE86" i="14"/>
  <c r="CU86" i="14"/>
  <c r="DI86" i="14"/>
  <c r="CV86" i="14"/>
  <c r="DJ86" i="14"/>
  <c r="EJ86" i="14" a="1"/>
  <c r="EJ86" i="14"/>
  <c r="EI86" i="14" a="1"/>
  <c r="EI86" i="14"/>
  <c r="EH86" i="14" a="1"/>
  <c r="EH86" i="14"/>
  <c r="EG86" i="14" a="1"/>
  <c r="EG86" i="14"/>
  <c r="EF86" i="14" a="1"/>
  <c r="EF86" i="14"/>
  <c r="EE86" i="14" a="1"/>
  <c r="EE86" i="14"/>
  <c r="ED86" i="14" a="1"/>
  <c r="ED86" i="14"/>
  <c r="EC86" i="14" a="1"/>
  <c r="EC86" i="14"/>
  <c r="EB86" i="14" a="1"/>
  <c r="EB86" i="14"/>
  <c r="EA86" i="14" a="1"/>
  <c r="EA86" i="14"/>
  <c r="DZ86" i="14" a="1"/>
  <c r="DZ86" i="14"/>
  <c r="DY86" i="14" a="1"/>
  <c r="DY86" i="14"/>
  <c r="DX86" i="14" a="1"/>
  <c r="DX86" i="14"/>
  <c r="DW86" i="14" a="1"/>
  <c r="DW86" i="14"/>
  <c r="DV86" i="14" a="1"/>
  <c r="DV86" i="14"/>
  <c r="DU86" i="14" a="1"/>
  <c r="DU86" i="14"/>
  <c r="DT86" i="14" a="1"/>
  <c r="DT86" i="14"/>
  <c r="DS86" i="14" a="1"/>
  <c r="DS86" i="14"/>
  <c r="DR86" i="14" a="1"/>
  <c r="DR86" i="14"/>
  <c r="DQ86" i="14" a="1"/>
  <c r="DQ86" i="14"/>
  <c r="DP86" i="14" a="1"/>
  <c r="DP86" i="14"/>
  <c r="DO86" i="14" a="1"/>
  <c r="DO86" i="14"/>
  <c r="DN86" i="14" a="1"/>
  <c r="DN86" i="14"/>
  <c r="DM86" i="14" a="1"/>
  <c r="DM86" i="14"/>
  <c r="DL86" i="14" a="1"/>
  <c r="DL86" i="14"/>
  <c r="DK86" i="14" a="1"/>
  <c r="DK86" i="14"/>
  <c r="BJ86" i="14" a="1"/>
  <c r="BJ86" i="14"/>
  <c r="BI86" i="14" a="1"/>
  <c r="BI86" i="14"/>
  <c r="BD86" i="14" a="1"/>
  <c r="BD86" i="14"/>
  <c r="BC86" i="14" a="1"/>
  <c r="BC86" i="14"/>
  <c r="BA86" i="14" a="1"/>
  <c r="BA86" i="14"/>
  <c r="AZ86" i="14" a="1"/>
  <c r="AZ86" i="14"/>
  <c r="AX86" i="14" a="1"/>
  <c r="AX86" i="14"/>
  <c r="AW86" i="14" a="1"/>
  <c r="AW86" i="14"/>
  <c r="AU86" i="14" a="1"/>
  <c r="AU86" i="14"/>
  <c r="AT86" i="14" a="1"/>
  <c r="AT86" i="14"/>
  <c r="AL86" i="14" a="1"/>
  <c r="AL86" i="14"/>
  <c r="AK86" i="14" a="1"/>
  <c r="AK86" i="14"/>
  <c r="R85" i="14"/>
  <c r="S85" i="14"/>
  <c r="CI85" i="14"/>
  <c r="CW85" i="14"/>
  <c r="T85" i="14"/>
  <c r="CJ85" i="14"/>
  <c r="CX85" i="14"/>
  <c r="U85" i="14"/>
  <c r="CK85" i="14"/>
  <c r="CY85" i="14"/>
  <c r="V85" i="14"/>
  <c r="CL85" i="14"/>
  <c r="CZ85" i="14"/>
  <c r="W85" i="14"/>
  <c r="CM85" i="14"/>
  <c r="DA85" i="14"/>
  <c r="X85" i="14"/>
  <c r="CN85" i="14"/>
  <c r="DB85" i="14"/>
  <c r="Y85" i="14"/>
  <c r="CO85" i="14"/>
  <c r="DC85" i="14"/>
  <c r="Z85" i="14"/>
  <c r="CP85" i="14"/>
  <c r="DD85" i="14"/>
  <c r="AA85" i="14"/>
  <c r="CQ85" i="14"/>
  <c r="DE85" i="14"/>
  <c r="AB85" i="14"/>
  <c r="CR85" i="14"/>
  <c r="DF85" i="14"/>
  <c r="AC85" i="14"/>
  <c r="CS85" i="14"/>
  <c r="DG85" i="14"/>
  <c r="AD85" i="14"/>
  <c r="CT85" i="14"/>
  <c r="DH85" i="14"/>
  <c r="AE85" i="14"/>
  <c r="CU85" i="14"/>
  <c r="DI85" i="14"/>
  <c r="CV85" i="14"/>
  <c r="DJ85" i="14"/>
  <c r="EJ85" i="14" a="1"/>
  <c r="EJ85" i="14"/>
  <c r="EI85" i="14" a="1"/>
  <c r="EI85" i="14"/>
  <c r="EH85" i="14" a="1"/>
  <c r="EH85" i="14"/>
  <c r="EG85" i="14" a="1"/>
  <c r="EG85" i="14"/>
  <c r="EF85" i="14" a="1"/>
  <c r="EF85" i="14"/>
  <c r="EE85" i="14" a="1"/>
  <c r="EE85" i="14"/>
  <c r="ED85" i="14" a="1"/>
  <c r="ED85" i="14"/>
  <c r="EC85" i="14" a="1"/>
  <c r="EC85" i="14"/>
  <c r="EB85" i="14" a="1"/>
  <c r="EB85" i="14"/>
  <c r="EA85" i="14" a="1"/>
  <c r="EA85" i="14"/>
  <c r="DZ85" i="14" a="1"/>
  <c r="DZ85" i="14"/>
  <c r="DY85" i="14" a="1"/>
  <c r="DY85" i="14"/>
  <c r="DX85" i="14" a="1"/>
  <c r="DX85" i="14"/>
  <c r="DW85" i="14" a="1"/>
  <c r="DW85" i="14"/>
  <c r="DV85" i="14" a="1"/>
  <c r="DV85" i="14"/>
  <c r="DU85" i="14" a="1"/>
  <c r="DU85" i="14"/>
  <c r="DT85" i="14" a="1"/>
  <c r="DT85" i="14"/>
  <c r="DS85" i="14" a="1"/>
  <c r="DS85" i="14"/>
  <c r="DR85" i="14" a="1"/>
  <c r="DR85" i="14"/>
  <c r="DQ85" i="14" a="1"/>
  <c r="DQ85" i="14"/>
  <c r="DP85" i="14" a="1"/>
  <c r="DP85" i="14"/>
  <c r="DO85" i="14" a="1"/>
  <c r="DO85" i="14"/>
  <c r="DN85" i="14" a="1"/>
  <c r="DN85" i="14"/>
  <c r="DM85" i="14" a="1"/>
  <c r="DM85" i="14"/>
  <c r="DL85" i="14" a="1"/>
  <c r="DL85" i="14"/>
  <c r="DK85" i="14" a="1"/>
  <c r="DK85" i="14"/>
  <c r="BJ85" i="14" a="1"/>
  <c r="BJ85" i="14"/>
  <c r="BI85" i="14" a="1"/>
  <c r="BI85" i="14"/>
  <c r="BD85" i="14" a="1"/>
  <c r="BD85" i="14"/>
  <c r="BC85" i="14" a="1"/>
  <c r="BC85" i="14"/>
  <c r="BA85" i="14" a="1"/>
  <c r="BA85" i="14"/>
  <c r="AZ85" i="14" a="1"/>
  <c r="AZ85" i="14"/>
  <c r="AX85" i="14" a="1"/>
  <c r="AX85" i="14"/>
  <c r="AW85" i="14" a="1"/>
  <c r="AW85" i="14"/>
  <c r="AU85" i="14" a="1"/>
  <c r="AU85" i="14"/>
  <c r="AT85" i="14" a="1"/>
  <c r="AT85" i="14"/>
  <c r="AL85" i="14" a="1"/>
  <c r="AL85" i="14"/>
  <c r="AK85" i="14" a="1"/>
  <c r="AK85" i="14"/>
  <c r="R84" i="14"/>
  <c r="S84" i="14"/>
  <c r="CI84" i="14"/>
  <c r="CW84" i="14"/>
  <c r="T84" i="14"/>
  <c r="CJ84" i="14"/>
  <c r="CX84" i="14"/>
  <c r="U84" i="14"/>
  <c r="CK84" i="14"/>
  <c r="CY84" i="14"/>
  <c r="V84" i="14"/>
  <c r="CL84" i="14"/>
  <c r="CZ84" i="14"/>
  <c r="W84" i="14"/>
  <c r="CM84" i="14"/>
  <c r="DA84" i="14"/>
  <c r="X84" i="14"/>
  <c r="CN84" i="14"/>
  <c r="DB84" i="14"/>
  <c r="Y84" i="14"/>
  <c r="CO84" i="14"/>
  <c r="DC84" i="14"/>
  <c r="Z84" i="14"/>
  <c r="CP84" i="14"/>
  <c r="DD84" i="14"/>
  <c r="AA84" i="14"/>
  <c r="CQ84" i="14"/>
  <c r="DE84" i="14"/>
  <c r="AB84" i="14"/>
  <c r="CR84" i="14"/>
  <c r="DF84" i="14"/>
  <c r="AC84" i="14"/>
  <c r="CS84" i="14"/>
  <c r="DG84" i="14"/>
  <c r="AD84" i="14"/>
  <c r="CT84" i="14"/>
  <c r="DH84" i="14"/>
  <c r="AE84" i="14"/>
  <c r="CU84" i="14"/>
  <c r="DI84" i="14"/>
  <c r="CV84" i="14"/>
  <c r="DJ84" i="14"/>
  <c r="EJ84" i="14" a="1"/>
  <c r="EJ84" i="14"/>
  <c r="EI84" i="14" a="1"/>
  <c r="EI84" i="14"/>
  <c r="EH84" i="14" a="1"/>
  <c r="EH84" i="14"/>
  <c r="EG84" i="14" a="1"/>
  <c r="EG84" i="14"/>
  <c r="EF84" i="14" a="1"/>
  <c r="EF84" i="14"/>
  <c r="EE84" i="14" a="1"/>
  <c r="EE84" i="14"/>
  <c r="ED84" i="14" a="1"/>
  <c r="ED84" i="14"/>
  <c r="EC84" i="14" a="1"/>
  <c r="EC84" i="14"/>
  <c r="EB84" i="14" a="1"/>
  <c r="EB84" i="14"/>
  <c r="EA84" i="14" a="1"/>
  <c r="EA84" i="14"/>
  <c r="DZ84" i="14" a="1"/>
  <c r="DZ84" i="14"/>
  <c r="DY84" i="14" a="1"/>
  <c r="DY84" i="14"/>
  <c r="DX84" i="14" a="1"/>
  <c r="DX84" i="14"/>
  <c r="DW84" i="14" a="1"/>
  <c r="DW84" i="14"/>
  <c r="DV84" i="14" a="1"/>
  <c r="DV84" i="14"/>
  <c r="DU84" i="14" a="1"/>
  <c r="DU84" i="14"/>
  <c r="DT84" i="14" a="1"/>
  <c r="DT84" i="14"/>
  <c r="DS84" i="14" a="1"/>
  <c r="DS84" i="14"/>
  <c r="DR84" i="14" a="1"/>
  <c r="DR84" i="14"/>
  <c r="DQ84" i="14" a="1"/>
  <c r="DQ84" i="14"/>
  <c r="DP84" i="14" a="1"/>
  <c r="DP84" i="14"/>
  <c r="DO84" i="14" a="1"/>
  <c r="DO84" i="14"/>
  <c r="DN84" i="14" a="1"/>
  <c r="DN84" i="14"/>
  <c r="DM84" i="14" a="1"/>
  <c r="DM84" i="14"/>
  <c r="DL84" i="14" a="1"/>
  <c r="DL84" i="14"/>
  <c r="DK84" i="14" a="1"/>
  <c r="DK84" i="14"/>
  <c r="BJ84" i="14" a="1"/>
  <c r="BJ84" i="14"/>
  <c r="BI84" i="14" a="1"/>
  <c r="BI84" i="14"/>
  <c r="BD84" i="14" a="1"/>
  <c r="BD84" i="14"/>
  <c r="BC84" i="14" a="1"/>
  <c r="BC84" i="14"/>
  <c r="BA84" i="14" a="1"/>
  <c r="BA84" i="14"/>
  <c r="AZ84" i="14" a="1"/>
  <c r="AZ84" i="14"/>
  <c r="AX84" i="14" a="1"/>
  <c r="AX84" i="14"/>
  <c r="AW84" i="14" a="1"/>
  <c r="AW84" i="14"/>
  <c r="AU84" i="14" a="1"/>
  <c r="AU84" i="14"/>
  <c r="AT84" i="14" a="1"/>
  <c r="AT84" i="14"/>
  <c r="AL84" i="14" a="1"/>
  <c r="AL84" i="14"/>
  <c r="AK84" i="14" a="1"/>
  <c r="AK84" i="14"/>
  <c r="R83" i="14"/>
  <c r="S83" i="14"/>
  <c r="CI83" i="14"/>
  <c r="CW83" i="14"/>
  <c r="T83" i="14"/>
  <c r="CJ83" i="14"/>
  <c r="CX83" i="14"/>
  <c r="U83" i="14"/>
  <c r="CK83" i="14"/>
  <c r="CY83" i="14"/>
  <c r="V83" i="14"/>
  <c r="CL83" i="14"/>
  <c r="CZ83" i="14"/>
  <c r="W83" i="14"/>
  <c r="CM83" i="14"/>
  <c r="DA83" i="14"/>
  <c r="X83" i="14"/>
  <c r="CN83" i="14"/>
  <c r="DB83" i="14"/>
  <c r="Y83" i="14"/>
  <c r="CO83" i="14"/>
  <c r="DC83" i="14"/>
  <c r="Z83" i="14"/>
  <c r="CP83" i="14"/>
  <c r="DD83" i="14"/>
  <c r="AA83" i="14"/>
  <c r="CQ83" i="14"/>
  <c r="DE83" i="14"/>
  <c r="AB83" i="14"/>
  <c r="CR83" i="14"/>
  <c r="DF83" i="14"/>
  <c r="AC83" i="14"/>
  <c r="CS83" i="14"/>
  <c r="DG83" i="14"/>
  <c r="AD83" i="14"/>
  <c r="CT83" i="14"/>
  <c r="DH83" i="14"/>
  <c r="AE83" i="14"/>
  <c r="CU83" i="14"/>
  <c r="DI83" i="14"/>
  <c r="CV83" i="14"/>
  <c r="DJ83" i="14"/>
  <c r="EJ83" i="14" a="1"/>
  <c r="EJ83" i="14"/>
  <c r="EI83" i="14" a="1"/>
  <c r="EI83" i="14"/>
  <c r="EH83" i="14" a="1"/>
  <c r="EH83" i="14"/>
  <c r="EG83" i="14" a="1"/>
  <c r="EG83" i="14"/>
  <c r="EF83" i="14" a="1"/>
  <c r="EF83" i="14"/>
  <c r="EE83" i="14" a="1"/>
  <c r="EE83" i="14"/>
  <c r="ED83" i="14" a="1"/>
  <c r="ED83" i="14"/>
  <c r="EC83" i="14" a="1"/>
  <c r="EC83" i="14"/>
  <c r="EB83" i="14" a="1"/>
  <c r="EB83" i="14"/>
  <c r="EA83" i="14" a="1"/>
  <c r="EA83" i="14"/>
  <c r="DZ83" i="14" a="1"/>
  <c r="DZ83" i="14"/>
  <c r="DY83" i="14" a="1"/>
  <c r="DY83" i="14"/>
  <c r="DX83" i="14" a="1"/>
  <c r="DX83" i="14"/>
  <c r="DW83" i="14" a="1"/>
  <c r="DW83" i="14"/>
  <c r="DV83" i="14" a="1"/>
  <c r="DV83" i="14"/>
  <c r="DU83" i="14" a="1"/>
  <c r="DU83" i="14"/>
  <c r="DT83" i="14" a="1"/>
  <c r="DT83" i="14"/>
  <c r="DS83" i="14" a="1"/>
  <c r="DS83" i="14"/>
  <c r="DR83" i="14" a="1"/>
  <c r="DR83" i="14"/>
  <c r="DQ83" i="14" a="1"/>
  <c r="DQ83" i="14"/>
  <c r="DP83" i="14" a="1"/>
  <c r="DP83" i="14"/>
  <c r="DO83" i="14" a="1"/>
  <c r="DO83" i="14"/>
  <c r="DN83" i="14" a="1"/>
  <c r="DN83" i="14"/>
  <c r="DM83" i="14" a="1"/>
  <c r="DM83" i="14"/>
  <c r="DL83" i="14" a="1"/>
  <c r="DL83" i="14"/>
  <c r="DK83" i="14" a="1"/>
  <c r="DK83" i="14"/>
  <c r="BJ83" i="14" a="1"/>
  <c r="BJ83" i="14"/>
  <c r="BI83" i="14" a="1"/>
  <c r="BI83" i="14"/>
  <c r="BD83" i="14" a="1"/>
  <c r="BD83" i="14"/>
  <c r="BC83" i="14" a="1"/>
  <c r="BC83" i="14"/>
  <c r="BA83" i="14" a="1"/>
  <c r="BA83" i="14"/>
  <c r="AZ83" i="14" a="1"/>
  <c r="AZ83" i="14"/>
  <c r="AX83" i="14" a="1"/>
  <c r="AX83" i="14"/>
  <c r="AW83" i="14" a="1"/>
  <c r="AW83" i="14"/>
  <c r="AU83" i="14" a="1"/>
  <c r="AU83" i="14"/>
  <c r="AT83" i="14" a="1"/>
  <c r="AT83" i="14"/>
  <c r="AL83" i="14" a="1"/>
  <c r="AL83" i="14"/>
  <c r="AK83" i="14" a="1"/>
  <c r="AK83" i="14"/>
  <c r="R82" i="14"/>
  <c r="S82" i="14"/>
  <c r="CI82" i="14"/>
  <c r="CW82" i="14"/>
  <c r="T82" i="14"/>
  <c r="CJ82" i="14"/>
  <c r="CX82" i="14"/>
  <c r="U82" i="14"/>
  <c r="CK82" i="14"/>
  <c r="CY82" i="14"/>
  <c r="V82" i="14"/>
  <c r="CL82" i="14"/>
  <c r="CZ82" i="14"/>
  <c r="W82" i="14"/>
  <c r="CM82" i="14"/>
  <c r="DA82" i="14"/>
  <c r="X82" i="14"/>
  <c r="CN82" i="14"/>
  <c r="DB82" i="14"/>
  <c r="Y82" i="14"/>
  <c r="CO82" i="14"/>
  <c r="DC82" i="14"/>
  <c r="Z82" i="14"/>
  <c r="CP82" i="14"/>
  <c r="DD82" i="14"/>
  <c r="AA82" i="14"/>
  <c r="CQ82" i="14"/>
  <c r="DE82" i="14"/>
  <c r="AB82" i="14"/>
  <c r="CR82" i="14"/>
  <c r="DF82" i="14"/>
  <c r="AC82" i="14"/>
  <c r="CS82" i="14"/>
  <c r="DG82" i="14"/>
  <c r="AD82" i="14"/>
  <c r="CT82" i="14"/>
  <c r="DH82" i="14"/>
  <c r="AE82" i="14"/>
  <c r="CU82" i="14"/>
  <c r="DI82" i="14"/>
  <c r="CV82" i="14"/>
  <c r="DJ82" i="14"/>
  <c r="EJ82" i="14" a="1"/>
  <c r="EJ82" i="14"/>
  <c r="EI82" i="14" a="1"/>
  <c r="EI82" i="14"/>
  <c r="EH82" i="14" a="1"/>
  <c r="EH82" i="14"/>
  <c r="EG82" i="14" a="1"/>
  <c r="EG82" i="14"/>
  <c r="EF82" i="14" a="1"/>
  <c r="EF82" i="14"/>
  <c r="EE82" i="14" a="1"/>
  <c r="EE82" i="14"/>
  <c r="ED82" i="14" a="1"/>
  <c r="ED82" i="14"/>
  <c r="EC82" i="14" a="1"/>
  <c r="EC82" i="14"/>
  <c r="EB82" i="14" a="1"/>
  <c r="EB82" i="14"/>
  <c r="EA82" i="14" a="1"/>
  <c r="EA82" i="14"/>
  <c r="DZ82" i="14" a="1"/>
  <c r="DZ82" i="14"/>
  <c r="DY82" i="14" a="1"/>
  <c r="DY82" i="14"/>
  <c r="DX82" i="14" a="1"/>
  <c r="DX82" i="14"/>
  <c r="DW82" i="14" a="1"/>
  <c r="DW82" i="14"/>
  <c r="DV82" i="14" a="1"/>
  <c r="DV82" i="14"/>
  <c r="DU82" i="14" a="1"/>
  <c r="DU82" i="14"/>
  <c r="DT82" i="14" a="1"/>
  <c r="DT82" i="14"/>
  <c r="DS82" i="14" a="1"/>
  <c r="DS82" i="14"/>
  <c r="DR82" i="14" a="1"/>
  <c r="DR82" i="14"/>
  <c r="DQ82" i="14" a="1"/>
  <c r="DQ82" i="14"/>
  <c r="DP82" i="14" a="1"/>
  <c r="DP82" i="14"/>
  <c r="DO82" i="14" a="1"/>
  <c r="DO82" i="14"/>
  <c r="DN82" i="14" a="1"/>
  <c r="DN82" i="14"/>
  <c r="DM82" i="14" a="1"/>
  <c r="DM82" i="14"/>
  <c r="DL82" i="14" a="1"/>
  <c r="DL82" i="14"/>
  <c r="DK82" i="14" a="1"/>
  <c r="DK82" i="14"/>
  <c r="BJ82" i="14" a="1"/>
  <c r="BJ82" i="14"/>
  <c r="BI82" i="14" a="1"/>
  <c r="BI82" i="14"/>
  <c r="BD82" i="14" a="1"/>
  <c r="BD82" i="14"/>
  <c r="BC82" i="14" a="1"/>
  <c r="BC82" i="14"/>
  <c r="BA82" i="14" a="1"/>
  <c r="BA82" i="14"/>
  <c r="AZ82" i="14" a="1"/>
  <c r="AZ82" i="14"/>
  <c r="AX82" i="14" a="1"/>
  <c r="AX82" i="14"/>
  <c r="AW82" i="14" a="1"/>
  <c r="AW82" i="14"/>
  <c r="AU82" i="14" a="1"/>
  <c r="AU82" i="14"/>
  <c r="AT82" i="14" a="1"/>
  <c r="AT82" i="14"/>
  <c r="AL82" i="14" a="1"/>
  <c r="AL82" i="14"/>
  <c r="AK82" i="14" a="1"/>
  <c r="AK82" i="14"/>
  <c r="R81" i="14"/>
  <c r="S81" i="14"/>
  <c r="CI81" i="14"/>
  <c r="CW81" i="14"/>
  <c r="T81" i="14"/>
  <c r="CJ81" i="14"/>
  <c r="CX81" i="14"/>
  <c r="U81" i="14"/>
  <c r="CK81" i="14"/>
  <c r="CY81" i="14"/>
  <c r="V81" i="14"/>
  <c r="CL81" i="14"/>
  <c r="CZ81" i="14"/>
  <c r="W81" i="14"/>
  <c r="CM81" i="14"/>
  <c r="DA81" i="14"/>
  <c r="X81" i="14"/>
  <c r="CN81" i="14"/>
  <c r="DB81" i="14"/>
  <c r="Y81" i="14"/>
  <c r="CO81" i="14"/>
  <c r="DC81" i="14"/>
  <c r="Z81" i="14"/>
  <c r="CP81" i="14"/>
  <c r="DD81" i="14"/>
  <c r="AA81" i="14"/>
  <c r="CQ81" i="14"/>
  <c r="DE81" i="14"/>
  <c r="AB81" i="14"/>
  <c r="CR81" i="14"/>
  <c r="DF81" i="14"/>
  <c r="AC81" i="14"/>
  <c r="CS81" i="14"/>
  <c r="DG81" i="14"/>
  <c r="AD81" i="14"/>
  <c r="CT81" i="14"/>
  <c r="DH81" i="14"/>
  <c r="AE81" i="14"/>
  <c r="CU81" i="14"/>
  <c r="DI81" i="14"/>
  <c r="CV81" i="14"/>
  <c r="DJ81" i="14"/>
  <c r="EJ81" i="14" a="1"/>
  <c r="EJ81" i="14"/>
  <c r="EI81" i="14" a="1"/>
  <c r="EI81" i="14"/>
  <c r="EH81" i="14" a="1"/>
  <c r="EH81" i="14"/>
  <c r="EG81" i="14" a="1"/>
  <c r="EG81" i="14"/>
  <c r="EF81" i="14" a="1"/>
  <c r="EF81" i="14"/>
  <c r="EE81" i="14" a="1"/>
  <c r="EE81" i="14"/>
  <c r="ED81" i="14" a="1"/>
  <c r="ED81" i="14"/>
  <c r="EC81" i="14" a="1"/>
  <c r="EC81" i="14"/>
  <c r="EB81" i="14" a="1"/>
  <c r="EB81" i="14"/>
  <c r="EA81" i="14" a="1"/>
  <c r="EA81" i="14"/>
  <c r="DZ81" i="14" a="1"/>
  <c r="DZ81" i="14"/>
  <c r="DY81" i="14" a="1"/>
  <c r="DY81" i="14"/>
  <c r="DX81" i="14" a="1"/>
  <c r="DX81" i="14"/>
  <c r="DW81" i="14" a="1"/>
  <c r="DW81" i="14"/>
  <c r="DV81" i="14" a="1"/>
  <c r="DV81" i="14"/>
  <c r="DU81" i="14" a="1"/>
  <c r="DU81" i="14"/>
  <c r="DT81" i="14" a="1"/>
  <c r="DT81" i="14"/>
  <c r="DS81" i="14" a="1"/>
  <c r="DS81" i="14"/>
  <c r="DR81" i="14" a="1"/>
  <c r="DR81" i="14"/>
  <c r="DQ81" i="14" a="1"/>
  <c r="DQ81" i="14"/>
  <c r="DP81" i="14" a="1"/>
  <c r="DP81" i="14"/>
  <c r="DO81" i="14" a="1"/>
  <c r="DO81" i="14"/>
  <c r="DN81" i="14" a="1"/>
  <c r="DN81" i="14"/>
  <c r="DM81" i="14" a="1"/>
  <c r="DM81" i="14"/>
  <c r="DL81" i="14" a="1"/>
  <c r="DL81" i="14"/>
  <c r="DK81" i="14" a="1"/>
  <c r="DK81" i="14"/>
  <c r="BJ81" i="14" a="1"/>
  <c r="BJ81" i="14"/>
  <c r="BI81" i="14" a="1"/>
  <c r="BI81" i="14"/>
  <c r="BD81" i="14" a="1"/>
  <c r="BD81" i="14"/>
  <c r="BC81" i="14" a="1"/>
  <c r="BC81" i="14"/>
  <c r="BA81" i="14" a="1"/>
  <c r="BA81" i="14"/>
  <c r="AZ81" i="14" a="1"/>
  <c r="AZ81" i="14"/>
  <c r="AX81" i="14" a="1"/>
  <c r="AX81" i="14"/>
  <c r="AW81" i="14" a="1"/>
  <c r="AW81" i="14"/>
  <c r="AU81" i="14" a="1"/>
  <c r="AU81" i="14"/>
  <c r="AT81" i="14" a="1"/>
  <c r="AT81" i="14"/>
  <c r="AL81" i="14" a="1"/>
  <c r="AL81" i="14"/>
  <c r="AK81" i="14" a="1"/>
  <c r="AK81" i="14"/>
  <c r="R80" i="14"/>
  <c r="S80" i="14"/>
  <c r="CI80" i="14"/>
  <c r="CW80" i="14"/>
  <c r="T80" i="14"/>
  <c r="CJ80" i="14"/>
  <c r="CX80" i="14"/>
  <c r="U80" i="14"/>
  <c r="CK80" i="14"/>
  <c r="CY80" i="14"/>
  <c r="V80" i="14"/>
  <c r="CL80" i="14"/>
  <c r="CZ80" i="14"/>
  <c r="W80" i="14"/>
  <c r="CM80" i="14"/>
  <c r="DA80" i="14"/>
  <c r="X80" i="14"/>
  <c r="CN80" i="14"/>
  <c r="DB80" i="14"/>
  <c r="Y80" i="14"/>
  <c r="CO80" i="14"/>
  <c r="DC80" i="14"/>
  <c r="Z80" i="14"/>
  <c r="CP80" i="14"/>
  <c r="DD80" i="14"/>
  <c r="AA80" i="14"/>
  <c r="CQ80" i="14"/>
  <c r="DE80" i="14"/>
  <c r="AB80" i="14"/>
  <c r="CR80" i="14"/>
  <c r="DF80" i="14"/>
  <c r="AC80" i="14"/>
  <c r="CS80" i="14"/>
  <c r="DG80" i="14"/>
  <c r="AD80" i="14"/>
  <c r="CT80" i="14"/>
  <c r="DH80" i="14"/>
  <c r="AE80" i="14"/>
  <c r="CU80" i="14"/>
  <c r="DI80" i="14"/>
  <c r="CV80" i="14"/>
  <c r="DJ80" i="14"/>
  <c r="EJ80" i="14" a="1"/>
  <c r="EJ80" i="14"/>
  <c r="EI80" i="14" a="1"/>
  <c r="EI80" i="14"/>
  <c r="EH80" i="14" a="1"/>
  <c r="EH80" i="14"/>
  <c r="EG80" i="14" a="1"/>
  <c r="EG80" i="14"/>
  <c r="EF80" i="14" a="1"/>
  <c r="EF80" i="14"/>
  <c r="EE80" i="14" a="1"/>
  <c r="EE80" i="14"/>
  <c r="ED80" i="14" a="1"/>
  <c r="ED80" i="14"/>
  <c r="EC80" i="14" a="1"/>
  <c r="EC80" i="14"/>
  <c r="EB80" i="14" a="1"/>
  <c r="EB80" i="14"/>
  <c r="EA80" i="14" a="1"/>
  <c r="EA80" i="14"/>
  <c r="DZ80" i="14" a="1"/>
  <c r="DZ80" i="14"/>
  <c r="DY80" i="14" a="1"/>
  <c r="DY80" i="14"/>
  <c r="DX80" i="14" a="1"/>
  <c r="DX80" i="14"/>
  <c r="DW80" i="14" a="1"/>
  <c r="DW80" i="14"/>
  <c r="DV80" i="14" a="1"/>
  <c r="DV80" i="14"/>
  <c r="DU80" i="14" a="1"/>
  <c r="DU80" i="14"/>
  <c r="DT80" i="14" a="1"/>
  <c r="DT80" i="14"/>
  <c r="DS80" i="14" a="1"/>
  <c r="DS80" i="14"/>
  <c r="DR80" i="14" a="1"/>
  <c r="DR80" i="14"/>
  <c r="DQ80" i="14" a="1"/>
  <c r="DQ80" i="14"/>
  <c r="DP80" i="14" a="1"/>
  <c r="DP80" i="14"/>
  <c r="DO80" i="14" a="1"/>
  <c r="DO80" i="14"/>
  <c r="DN80" i="14" a="1"/>
  <c r="DN80" i="14"/>
  <c r="DM80" i="14" a="1"/>
  <c r="DM80" i="14"/>
  <c r="DL80" i="14" a="1"/>
  <c r="DL80" i="14"/>
  <c r="DK80" i="14" a="1"/>
  <c r="DK80" i="14"/>
  <c r="BJ80" i="14" a="1"/>
  <c r="BJ80" i="14"/>
  <c r="BI80" i="14" a="1"/>
  <c r="BI80" i="14"/>
  <c r="BD80" i="14" a="1"/>
  <c r="BD80" i="14"/>
  <c r="BC80" i="14" a="1"/>
  <c r="BC80" i="14"/>
  <c r="BA80" i="14" a="1"/>
  <c r="BA80" i="14"/>
  <c r="AZ80" i="14" a="1"/>
  <c r="AZ80" i="14"/>
  <c r="AX80" i="14" a="1"/>
  <c r="AX80" i="14"/>
  <c r="AW80" i="14" a="1"/>
  <c r="AW80" i="14"/>
  <c r="AU80" i="14" a="1"/>
  <c r="AU80" i="14"/>
  <c r="AT80" i="14" a="1"/>
  <c r="AT80" i="14"/>
  <c r="AL80" i="14" a="1"/>
  <c r="AL80" i="14"/>
  <c r="AK80" i="14" a="1"/>
  <c r="AK80" i="14"/>
  <c r="R79" i="14"/>
  <c r="S79" i="14"/>
  <c r="CI79" i="14"/>
  <c r="CW79" i="14"/>
  <c r="T79" i="14"/>
  <c r="CJ79" i="14"/>
  <c r="CX79" i="14"/>
  <c r="U79" i="14"/>
  <c r="CK79" i="14"/>
  <c r="CY79" i="14"/>
  <c r="V79" i="14"/>
  <c r="CL79" i="14"/>
  <c r="CZ79" i="14"/>
  <c r="W79" i="14"/>
  <c r="CM79" i="14"/>
  <c r="DA79" i="14"/>
  <c r="X79" i="14"/>
  <c r="CN79" i="14"/>
  <c r="DB79" i="14"/>
  <c r="Y79" i="14"/>
  <c r="CO79" i="14"/>
  <c r="DC79" i="14"/>
  <c r="Z79" i="14"/>
  <c r="CP79" i="14"/>
  <c r="DD79" i="14"/>
  <c r="AA79" i="14"/>
  <c r="CQ79" i="14"/>
  <c r="DE79" i="14"/>
  <c r="AB79" i="14"/>
  <c r="CR79" i="14"/>
  <c r="DF79" i="14"/>
  <c r="AC79" i="14"/>
  <c r="CS79" i="14"/>
  <c r="DG79" i="14"/>
  <c r="AD79" i="14"/>
  <c r="CT79" i="14"/>
  <c r="DH79" i="14"/>
  <c r="AE79" i="14"/>
  <c r="CU79" i="14"/>
  <c r="DI79" i="14"/>
  <c r="CV79" i="14"/>
  <c r="DJ79" i="14"/>
  <c r="EJ79" i="14" a="1"/>
  <c r="EJ79" i="14"/>
  <c r="EI79" i="14" a="1"/>
  <c r="EI79" i="14"/>
  <c r="EH79" i="14" a="1"/>
  <c r="EH79" i="14"/>
  <c r="EG79" i="14" a="1"/>
  <c r="EG79" i="14"/>
  <c r="EF79" i="14" a="1"/>
  <c r="EF79" i="14"/>
  <c r="EE79" i="14" a="1"/>
  <c r="EE79" i="14"/>
  <c r="ED79" i="14" a="1"/>
  <c r="ED79" i="14"/>
  <c r="EC79" i="14" a="1"/>
  <c r="EC79" i="14"/>
  <c r="EB79" i="14" a="1"/>
  <c r="EB79" i="14"/>
  <c r="EA79" i="14" a="1"/>
  <c r="EA79" i="14"/>
  <c r="DZ79" i="14" a="1"/>
  <c r="DZ79" i="14"/>
  <c r="DY79" i="14" a="1"/>
  <c r="DY79" i="14"/>
  <c r="DX79" i="14" a="1"/>
  <c r="DX79" i="14"/>
  <c r="DW79" i="14" a="1"/>
  <c r="DW79" i="14"/>
  <c r="DV79" i="14" a="1"/>
  <c r="DV79" i="14"/>
  <c r="DU79" i="14" a="1"/>
  <c r="DU79" i="14"/>
  <c r="DT79" i="14" a="1"/>
  <c r="DT79" i="14"/>
  <c r="DS79" i="14" a="1"/>
  <c r="DS79" i="14"/>
  <c r="DR79" i="14" a="1"/>
  <c r="DR79" i="14"/>
  <c r="DQ79" i="14" a="1"/>
  <c r="DQ79" i="14"/>
  <c r="DP79" i="14" a="1"/>
  <c r="DP79" i="14"/>
  <c r="DO79" i="14" a="1"/>
  <c r="DO79" i="14"/>
  <c r="DN79" i="14" a="1"/>
  <c r="DN79" i="14"/>
  <c r="DM79" i="14" a="1"/>
  <c r="DM79" i="14"/>
  <c r="DL79" i="14" a="1"/>
  <c r="DL79" i="14"/>
  <c r="DK79" i="14" a="1"/>
  <c r="DK79" i="14"/>
  <c r="BJ79" i="14" a="1"/>
  <c r="BJ79" i="14"/>
  <c r="BI79" i="14" a="1"/>
  <c r="BI79" i="14"/>
  <c r="BD79" i="14" a="1"/>
  <c r="BD79" i="14"/>
  <c r="BC79" i="14" a="1"/>
  <c r="BC79" i="14"/>
  <c r="BA79" i="14" a="1"/>
  <c r="BA79" i="14"/>
  <c r="AZ79" i="14" a="1"/>
  <c r="AZ79" i="14"/>
  <c r="AX79" i="14" a="1"/>
  <c r="AX79" i="14"/>
  <c r="AW79" i="14" a="1"/>
  <c r="AW79" i="14"/>
  <c r="AU79" i="14" a="1"/>
  <c r="AU79" i="14"/>
  <c r="AT79" i="14" a="1"/>
  <c r="AT79" i="14"/>
  <c r="AL79" i="14" a="1"/>
  <c r="AL79" i="14"/>
  <c r="AK79" i="14" a="1"/>
  <c r="AK79" i="14"/>
  <c r="R78" i="14"/>
  <c r="S78" i="14"/>
  <c r="CI78" i="14"/>
  <c r="CW78" i="14"/>
  <c r="T78" i="14"/>
  <c r="CJ78" i="14"/>
  <c r="CX78" i="14"/>
  <c r="U78" i="14"/>
  <c r="CK78" i="14"/>
  <c r="CY78" i="14"/>
  <c r="V78" i="14"/>
  <c r="CL78" i="14"/>
  <c r="CZ78" i="14"/>
  <c r="W78" i="14"/>
  <c r="CM78" i="14"/>
  <c r="DA78" i="14"/>
  <c r="X78" i="14"/>
  <c r="CN78" i="14"/>
  <c r="DB78" i="14"/>
  <c r="Y78" i="14"/>
  <c r="CO78" i="14"/>
  <c r="DC78" i="14"/>
  <c r="Z78" i="14"/>
  <c r="CP78" i="14"/>
  <c r="DD78" i="14"/>
  <c r="AA78" i="14"/>
  <c r="CQ78" i="14"/>
  <c r="DE78" i="14"/>
  <c r="AB78" i="14"/>
  <c r="CR78" i="14"/>
  <c r="DF78" i="14"/>
  <c r="AC78" i="14"/>
  <c r="CS78" i="14"/>
  <c r="DG78" i="14"/>
  <c r="AD78" i="14"/>
  <c r="CT78" i="14"/>
  <c r="DH78" i="14"/>
  <c r="AE78" i="14"/>
  <c r="CU78" i="14"/>
  <c r="DI78" i="14"/>
  <c r="CV78" i="14"/>
  <c r="DJ78" i="14"/>
  <c r="EJ78" i="14" a="1"/>
  <c r="EJ78" i="14"/>
  <c r="EI78" i="14" a="1"/>
  <c r="EI78" i="14"/>
  <c r="EH78" i="14" a="1"/>
  <c r="EH78" i="14"/>
  <c r="EG78" i="14" a="1"/>
  <c r="EG78" i="14"/>
  <c r="EF78" i="14" a="1"/>
  <c r="EF78" i="14"/>
  <c r="EE78" i="14" a="1"/>
  <c r="EE78" i="14"/>
  <c r="ED78" i="14" a="1"/>
  <c r="ED78" i="14"/>
  <c r="EC78" i="14" a="1"/>
  <c r="EC78" i="14"/>
  <c r="EB78" i="14" a="1"/>
  <c r="EB78" i="14"/>
  <c r="EA78" i="14" a="1"/>
  <c r="EA78" i="14"/>
  <c r="DZ78" i="14" a="1"/>
  <c r="DZ78" i="14"/>
  <c r="DY78" i="14" a="1"/>
  <c r="DY78" i="14"/>
  <c r="DX78" i="14" a="1"/>
  <c r="DX78" i="14"/>
  <c r="DW78" i="14" a="1"/>
  <c r="DW78" i="14"/>
  <c r="DV78" i="14" a="1"/>
  <c r="DV78" i="14"/>
  <c r="DU78" i="14" a="1"/>
  <c r="DU78" i="14"/>
  <c r="DT78" i="14" a="1"/>
  <c r="DT78" i="14"/>
  <c r="DS78" i="14" a="1"/>
  <c r="DS78" i="14"/>
  <c r="DR78" i="14" a="1"/>
  <c r="DR78" i="14"/>
  <c r="DQ78" i="14" a="1"/>
  <c r="DQ78" i="14"/>
  <c r="DP78" i="14" a="1"/>
  <c r="DP78" i="14"/>
  <c r="DO78" i="14" a="1"/>
  <c r="DO78" i="14"/>
  <c r="DN78" i="14" a="1"/>
  <c r="DN78" i="14"/>
  <c r="DM78" i="14" a="1"/>
  <c r="DM78" i="14"/>
  <c r="DL78" i="14" a="1"/>
  <c r="DL78" i="14"/>
  <c r="DK78" i="14" a="1"/>
  <c r="DK78" i="14"/>
  <c r="BJ78" i="14" a="1"/>
  <c r="BJ78" i="14"/>
  <c r="BI78" i="14" a="1"/>
  <c r="BI78" i="14"/>
  <c r="BD78" i="14" a="1"/>
  <c r="BD78" i="14"/>
  <c r="BC78" i="14" a="1"/>
  <c r="BC78" i="14"/>
  <c r="BA78" i="14" a="1"/>
  <c r="BA78" i="14"/>
  <c r="AZ78" i="14" a="1"/>
  <c r="AZ78" i="14"/>
  <c r="AX78" i="14" a="1"/>
  <c r="AX78" i="14"/>
  <c r="AW78" i="14" a="1"/>
  <c r="AW78" i="14"/>
  <c r="AU78" i="14" a="1"/>
  <c r="AU78" i="14"/>
  <c r="AT78" i="14" a="1"/>
  <c r="AT78" i="14"/>
  <c r="AL78" i="14" a="1"/>
  <c r="AL78" i="14"/>
  <c r="AK78" i="14" a="1"/>
  <c r="AK78" i="14"/>
  <c r="R77" i="14"/>
  <c r="S77" i="14"/>
  <c r="CI77" i="14"/>
  <c r="CW77" i="14"/>
  <c r="T77" i="14"/>
  <c r="CJ77" i="14"/>
  <c r="CX77" i="14"/>
  <c r="U77" i="14"/>
  <c r="CK77" i="14"/>
  <c r="CY77" i="14"/>
  <c r="V77" i="14"/>
  <c r="CL77" i="14"/>
  <c r="CZ77" i="14"/>
  <c r="W77" i="14"/>
  <c r="CM77" i="14"/>
  <c r="DA77" i="14"/>
  <c r="X77" i="14"/>
  <c r="CN77" i="14"/>
  <c r="DB77" i="14"/>
  <c r="Y77" i="14"/>
  <c r="CO77" i="14"/>
  <c r="DC77" i="14"/>
  <c r="Z77" i="14"/>
  <c r="CP77" i="14"/>
  <c r="DD77" i="14"/>
  <c r="AA77" i="14"/>
  <c r="CQ77" i="14"/>
  <c r="DE77" i="14"/>
  <c r="AB77" i="14"/>
  <c r="CR77" i="14"/>
  <c r="DF77" i="14"/>
  <c r="AC77" i="14"/>
  <c r="CS77" i="14"/>
  <c r="DG77" i="14"/>
  <c r="AD77" i="14"/>
  <c r="CT77" i="14"/>
  <c r="DH77" i="14"/>
  <c r="AE77" i="14"/>
  <c r="CU77" i="14"/>
  <c r="DI77" i="14"/>
  <c r="CV77" i="14"/>
  <c r="DJ77" i="14"/>
  <c r="EJ77" i="14" a="1"/>
  <c r="EJ77" i="14"/>
  <c r="EI77" i="14" a="1"/>
  <c r="EI77" i="14"/>
  <c r="EH77" i="14" a="1"/>
  <c r="EH77" i="14"/>
  <c r="EG77" i="14" a="1"/>
  <c r="EG77" i="14"/>
  <c r="EF77" i="14" a="1"/>
  <c r="EF77" i="14"/>
  <c r="EE77" i="14" a="1"/>
  <c r="EE77" i="14"/>
  <c r="ED77" i="14" a="1"/>
  <c r="ED77" i="14"/>
  <c r="EC77" i="14" a="1"/>
  <c r="EC77" i="14"/>
  <c r="EB77" i="14" a="1"/>
  <c r="EB77" i="14"/>
  <c r="EA77" i="14" a="1"/>
  <c r="EA77" i="14"/>
  <c r="DZ77" i="14" a="1"/>
  <c r="DZ77" i="14"/>
  <c r="DY77" i="14" a="1"/>
  <c r="DY77" i="14"/>
  <c r="DX77" i="14" a="1"/>
  <c r="DX77" i="14"/>
  <c r="DW77" i="14" a="1"/>
  <c r="DW77" i="14"/>
  <c r="DV77" i="14" a="1"/>
  <c r="DV77" i="14"/>
  <c r="DU77" i="14" a="1"/>
  <c r="DU77" i="14"/>
  <c r="DT77" i="14" a="1"/>
  <c r="DT77" i="14"/>
  <c r="DS77" i="14" a="1"/>
  <c r="DS77" i="14"/>
  <c r="DR77" i="14" a="1"/>
  <c r="DR77" i="14"/>
  <c r="DQ77" i="14" a="1"/>
  <c r="DQ77" i="14"/>
  <c r="DP77" i="14" a="1"/>
  <c r="DP77" i="14"/>
  <c r="DO77" i="14" a="1"/>
  <c r="DO77" i="14"/>
  <c r="DN77" i="14" a="1"/>
  <c r="DN77" i="14"/>
  <c r="DM77" i="14" a="1"/>
  <c r="DM77" i="14"/>
  <c r="DL77" i="14" a="1"/>
  <c r="DL77" i="14"/>
  <c r="DK77" i="14" a="1"/>
  <c r="DK77" i="14"/>
  <c r="BJ77" i="14" a="1"/>
  <c r="BJ77" i="14"/>
  <c r="BI77" i="14" a="1"/>
  <c r="BI77" i="14"/>
  <c r="BD77" i="14" a="1"/>
  <c r="BD77" i="14"/>
  <c r="BC77" i="14" a="1"/>
  <c r="BC77" i="14"/>
  <c r="BA77" i="14" a="1"/>
  <c r="BA77" i="14"/>
  <c r="AZ77" i="14" a="1"/>
  <c r="AZ77" i="14"/>
  <c r="AX77" i="14" a="1"/>
  <c r="AX77" i="14"/>
  <c r="AW77" i="14" a="1"/>
  <c r="AW77" i="14"/>
  <c r="AU77" i="14" a="1"/>
  <c r="AU77" i="14"/>
  <c r="AT77" i="14" a="1"/>
  <c r="AT77" i="14"/>
  <c r="AL77" i="14" a="1"/>
  <c r="AL77" i="14"/>
  <c r="AK77" i="14" a="1"/>
  <c r="AK77" i="14"/>
  <c r="R76" i="14"/>
  <c r="S76" i="14"/>
  <c r="CI76" i="14"/>
  <c r="CW76" i="14"/>
  <c r="T76" i="14"/>
  <c r="CJ76" i="14"/>
  <c r="CX76" i="14"/>
  <c r="U76" i="14"/>
  <c r="CK76" i="14"/>
  <c r="CY76" i="14"/>
  <c r="V76" i="14"/>
  <c r="CL76" i="14"/>
  <c r="CZ76" i="14"/>
  <c r="W76" i="14"/>
  <c r="CM76" i="14"/>
  <c r="DA76" i="14"/>
  <c r="X76" i="14"/>
  <c r="CN76" i="14"/>
  <c r="DB76" i="14"/>
  <c r="Y76" i="14"/>
  <c r="CO76" i="14"/>
  <c r="DC76" i="14"/>
  <c r="Z76" i="14"/>
  <c r="CP76" i="14"/>
  <c r="DD76" i="14"/>
  <c r="AA76" i="14"/>
  <c r="CQ76" i="14"/>
  <c r="DE76" i="14"/>
  <c r="AB76" i="14"/>
  <c r="CR76" i="14"/>
  <c r="DF76" i="14"/>
  <c r="AC76" i="14"/>
  <c r="CS76" i="14"/>
  <c r="DG76" i="14"/>
  <c r="AD76" i="14"/>
  <c r="CT76" i="14"/>
  <c r="DH76" i="14"/>
  <c r="AE76" i="14"/>
  <c r="CU76" i="14"/>
  <c r="DI76" i="14"/>
  <c r="CV76" i="14"/>
  <c r="DJ76" i="14"/>
  <c r="EJ76" i="14" a="1"/>
  <c r="EJ76" i="14"/>
  <c r="EI76" i="14" a="1"/>
  <c r="EI76" i="14"/>
  <c r="EH76" i="14" a="1"/>
  <c r="EH76" i="14"/>
  <c r="EG76" i="14" a="1"/>
  <c r="EG76" i="14"/>
  <c r="EF76" i="14" a="1"/>
  <c r="EF76" i="14"/>
  <c r="EE76" i="14" a="1"/>
  <c r="EE76" i="14"/>
  <c r="ED76" i="14" a="1"/>
  <c r="ED76" i="14"/>
  <c r="EC76" i="14" a="1"/>
  <c r="EC76" i="14"/>
  <c r="EB76" i="14" a="1"/>
  <c r="EB76" i="14"/>
  <c r="EA76" i="14" a="1"/>
  <c r="EA76" i="14"/>
  <c r="DZ76" i="14" a="1"/>
  <c r="DZ76" i="14"/>
  <c r="DY76" i="14" a="1"/>
  <c r="DY76" i="14"/>
  <c r="DX76" i="14" a="1"/>
  <c r="DX76" i="14"/>
  <c r="DW76" i="14" a="1"/>
  <c r="DW76" i="14"/>
  <c r="DV76" i="14" a="1"/>
  <c r="DV76" i="14"/>
  <c r="DU76" i="14" a="1"/>
  <c r="DU76" i="14"/>
  <c r="DT76" i="14" a="1"/>
  <c r="DT76" i="14"/>
  <c r="DS76" i="14" a="1"/>
  <c r="DS76" i="14"/>
  <c r="DR76" i="14" a="1"/>
  <c r="DR76" i="14"/>
  <c r="DQ76" i="14" a="1"/>
  <c r="DQ76" i="14"/>
  <c r="DP76" i="14" a="1"/>
  <c r="DP76" i="14"/>
  <c r="DO76" i="14" a="1"/>
  <c r="DO76" i="14"/>
  <c r="DN76" i="14" a="1"/>
  <c r="DN76" i="14"/>
  <c r="DM76" i="14" a="1"/>
  <c r="DM76" i="14"/>
  <c r="DL76" i="14" a="1"/>
  <c r="DL76" i="14"/>
  <c r="DK76" i="14" a="1"/>
  <c r="DK76" i="14"/>
  <c r="BJ76" i="14" a="1"/>
  <c r="BJ76" i="14"/>
  <c r="BI76" i="14" a="1"/>
  <c r="BI76" i="14"/>
  <c r="BD76" i="14" a="1"/>
  <c r="BD76" i="14"/>
  <c r="BC76" i="14" a="1"/>
  <c r="BC76" i="14"/>
  <c r="BA76" i="14" a="1"/>
  <c r="BA76" i="14"/>
  <c r="AZ76" i="14" a="1"/>
  <c r="AZ76" i="14"/>
  <c r="AX76" i="14" a="1"/>
  <c r="AX76" i="14"/>
  <c r="AW76" i="14" a="1"/>
  <c r="AW76" i="14"/>
  <c r="AU76" i="14" a="1"/>
  <c r="AU76" i="14"/>
  <c r="AT76" i="14" a="1"/>
  <c r="AT76" i="14"/>
  <c r="AL76" i="14" a="1"/>
  <c r="AL76" i="14"/>
  <c r="AK76" i="14" a="1"/>
  <c r="AK76" i="14"/>
  <c r="R75" i="14"/>
  <c r="S75" i="14"/>
  <c r="CI75" i="14"/>
  <c r="CW75" i="14"/>
  <c r="T75" i="14"/>
  <c r="CJ75" i="14"/>
  <c r="CX75" i="14"/>
  <c r="U75" i="14"/>
  <c r="CK75" i="14"/>
  <c r="CY75" i="14"/>
  <c r="V75" i="14"/>
  <c r="CL75" i="14"/>
  <c r="CZ75" i="14"/>
  <c r="W75" i="14"/>
  <c r="CM75" i="14"/>
  <c r="DA75" i="14"/>
  <c r="X75" i="14"/>
  <c r="CN75" i="14"/>
  <c r="DB75" i="14"/>
  <c r="Y75" i="14"/>
  <c r="CO75" i="14"/>
  <c r="DC75" i="14"/>
  <c r="Z75" i="14"/>
  <c r="CP75" i="14"/>
  <c r="DD75" i="14"/>
  <c r="AA75" i="14"/>
  <c r="CQ75" i="14"/>
  <c r="DE75" i="14"/>
  <c r="AB75" i="14"/>
  <c r="CR75" i="14"/>
  <c r="DF75" i="14"/>
  <c r="AC75" i="14"/>
  <c r="CS75" i="14"/>
  <c r="DG75" i="14"/>
  <c r="AD75" i="14"/>
  <c r="CT75" i="14"/>
  <c r="DH75" i="14"/>
  <c r="AE75" i="14"/>
  <c r="CU75" i="14"/>
  <c r="DI75" i="14"/>
  <c r="CV75" i="14"/>
  <c r="DJ75" i="14"/>
  <c r="EJ75" i="14" a="1"/>
  <c r="EJ75" i="14"/>
  <c r="EI75" i="14" a="1"/>
  <c r="EI75" i="14"/>
  <c r="EH75" i="14" a="1"/>
  <c r="EH75" i="14"/>
  <c r="EG75" i="14" a="1"/>
  <c r="EG75" i="14"/>
  <c r="EF75" i="14" a="1"/>
  <c r="EF75" i="14"/>
  <c r="EE75" i="14" a="1"/>
  <c r="EE75" i="14"/>
  <c r="ED75" i="14" a="1"/>
  <c r="ED75" i="14"/>
  <c r="EC75" i="14" a="1"/>
  <c r="EC75" i="14"/>
  <c r="EB75" i="14" a="1"/>
  <c r="EB75" i="14"/>
  <c r="EA75" i="14" a="1"/>
  <c r="EA75" i="14"/>
  <c r="DZ75" i="14" a="1"/>
  <c r="DZ75" i="14"/>
  <c r="DY75" i="14" a="1"/>
  <c r="DY75" i="14"/>
  <c r="DX75" i="14" a="1"/>
  <c r="DX75" i="14"/>
  <c r="DW75" i="14" a="1"/>
  <c r="DW75" i="14"/>
  <c r="DV75" i="14" a="1"/>
  <c r="DV75" i="14"/>
  <c r="DU75" i="14" a="1"/>
  <c r="DU75" i="14"/>
  <c r="DT75" i="14" a="1"/>
  <c r="DT75" i="14"/>
  <c r="DS75" i="14" a="1"/>
  <c r="DS75" i="14"/>
  <c r="DR75" i="14" a="1"/>
  <c r="DR75" i="14"/>
  <c r="DQ75" i="14" a="1"/>
  <c r="DQ75" i="14"/>
  <c r="DP75" i="14" a="1"/>
  <c r="DP75" i="14"/>
  <c r="DO75" i="14" a="1"/>
  <c r="DO75" i="14"/>
  <c r="DN75" i="14" a="1"/>
  <c r="DN75" i="14"/>
  <c r="DM75" i="14" a="1"/>
  <c r="DM75" i="14"/>
  <c r="DL75" i="14" a="1"/>
  <c r="DL75" i="14"/>
  <c r="DK75" i="14" a="1"/>
  <c r="DK75" i="14"/>
  <c r="BJ75" i="14" a="1"/>
  <c r="BJ75" i="14"/>
  <c r="BI75" i="14" a="1"/>
  <c r="BI75" i="14"/>
  <c r="BD75" i="14" a="1"/>
  <c r="BD75" i="14"/>
  <c r="BC75" i="14" a="1"/>
  <c r="BC75" i="14"/>
  <c r="BA75" i="14" a="1"/>
  <c r="BA75" i="14"/>
  <c r="AZ75" i="14" a="1"/>
  <c r="AZ75" i="14"/>
  <c r="AX75" i="14" a="1"/>
  <c r="AX75" i="14"/>
  <c r="AW75" i="14" a="1"/>
  <c r="AW75" i="14"/>
  <c r="AU75" i="14" a="1"/>
  <c r="AU75" i="14"/>
  <c r="AT75" i="14" a="1"/>
  <c r="AT75" i="14"/>
  <c r="AL75" i="14" a="1"/>
  <c r="AL75" i="14"/>
  <c r="AK75" i="14" a="1"/>
  <c r="AK75" i="14"/>
  <c r="R74" i="14"/>
  <c r="S74" i="14"/>
  <c r="CI74" i="14"/>
  <c r="CW74" i="14"/>
  <c r="T74" i="14"/>
  <c r="CJ74" i="14"/>
  <c r="CX74" i="14"/>
  <c r="U74" i="14"/>
  <c r="CK74" i="14"/>
  <c r="CY74" i="14"/>
  <c r="V74" i="14"/>
  <c r="CL74" i="14"/>
  <c r="CZ74" i="14"/>
  <c r="W74" i="14"/>
  <c r="CM74" i="14"/>
  <c r="DA74" i="14"/>
  <c r="X74" i="14"/>
  <c r="CN74" i="14"/>
  <c r="DB74" i="14"/>
  <c r="Y74" i="14"/>
  <c r="CO74" i="14"/>
  <c r="DC74" i="14"/>
  <c r="Z74" i="14"/>
  <c r="CP74" i="14"/>
  <c r="DD74" i="14"/>
  <c r="AA74" i="14"/>
  <c r="CQ74" i="14"/>
  <c r="DE74" i="14"/>
  <c r="AB74" i="14"/>
  <c r="CR74" i="14"/>
  <c r="DF74" i="14"/>
  <c r="AC74" i="14"/>
  <c r="CS74" i="14"/>
  <c r="DG74" i="14"/>
  <c r="AD74" i="14"/>
  <c r="CT74" i="14"/>
  <c r="DH74" i="14"/>
  <c r="AE74" i="14"/>
  <c r="CU74" i="14"/>
  <c r="DI74" i="14"/>
  <c r="CV74" i="14"/>
  <c r="DJ74" i="14"/>
  <c r="EJ74" i="14" a="1"/>
  <c r="EJ74" i="14"/>
  <c r="EI74" i="14" a="1"/>
  <c r="EI74" i="14"/>
  <c r="EH74" i="14" a="1"/>
  <c r="EH74" i="14"/>
  <c r="EG74" i="14" a="1"/>
  <c r="EG74" i="14"/>
  <c r="EF74" i="14" a="1"/>
  <c r="EF74" i="14"/>
  <c r="EE74" i="14" a="1"/>
  <c r="EE74" i="14"/>
  <c r="ED74" i="14" a="1"/>
  <c r="ED74" i="14"/>
  <c r="EC74" i="14" a="1"/>
  <c r="EC74" i="14"/>
  <c r="EB74" i="14" a="1"/>
  <c r="EB74" i="14"/>
  <c r="EA74" i="14" a="1"/>
  <c r="EA74" i="14"/>
  <c r="DZ74" i="14" a="1"/>
  <c r="DZ74" i="14"/>
  <c r="DY74" i="14" a="1"/>
  <c r="DY74" i="14"/>
  <c r="DX74" i="14" a="1"/>
  <c r="DX74" i="14"/>
  <c r="DW74" i="14" a="1"/>
  <c r="DW74" i="14"/>
  <c r="DV74" i="14" a="1"/>
  <c r="DV74" i="14"/>
  <c r="DU74" i="14" a="1"/>
  <c r="DU74" i="14"/>
  <c r="DT74" i="14" a="1"/>
  <c r="DT74" i="14"/>
  <c r="DS74" i="14" a="1"/>
  <c r="DS74" i="14"/>
  <c r="DR74" i="14" a="1"/>
  <c r="DR74" i="14"/>
  <c r="DQ74" i="14" a="1"/>
  <c r="DQ74" i="14"/>
  <c r="DP74" i="14" a="1"/>
  <c r="DP74" i="14"/>
  <c r="DO74" i="14" a="1"/>
  <c r="DO74" i="14"/>
  <c r="DN74" i="14" a="1"/>
  <c r="DN74" i="14"/>
  <c r="DM74" i="14" a="1"/>
  <c r="DM74" i="14"/>
  <c r="DL74" i="14" a="1"/>
  <c r="DL74" i="14"/>
  <c r="DK74" i="14" a="1"/>
  <c r="DK74" i="14"/>
  <c r="BJ74" i="14" a="1"/>
  <c r="BJ74" i="14"/>
  <c r="BI74" i="14" a="1"/>
  <c r="BI74" i="14"/>
  <c r="BD74" i="14" a="1"/>
  <c r="BD74" i="14"/>
  <c r="BC74" i="14" a="1"/>
  <c r="BC74" i="14"/>
  <c r="BA74" i="14" a="1"/>
  <c r="BA74" i="14"/>
  <c r="AZ74" i="14" a="1"/>
  <c r="AZ74" i="14"/>
  <c r="AX74" i="14" a="1"/>
  <c r="AX74" i="14"/>
  <c r="AW74" i="14" a="1"/>
  <c r="AW74" i="14"/>
  <c r="AU74" i="14" a="1"/>
  <c r="AU74" i="14"/>
  <c r="AT74" i="14" a="1"/>
  <c r="AT74" i="14"/>
  <c r="AL74" i="14" a="1"/>
  <c r="AL74" i="14"/>
  <c r="AK74" i="14" a="1"/>
  <c r="AK74" i="14"/>
  <c r="R73" i="14"/>
  <c r="S73" i="14"/>
  <c r="CI73" i="14"/>
  <c r="CW73" i="14"/>
  <c r="T73" i="14"/>
  <c r="CJ73" i="14"/>
  <c r="CX73" i="14"/>
  <c r="U73" i="14"/>
  <c r="CK73" i="14"/>
  <c r="CY73" i="14"/>
  <c r="V73" i="14"/>
  <c r="CL73" i="14"/>
  <c r="CZ73" i="14"/>
  <c r="W73" i="14"/>
  <c r="CM73" i="14"/>
  <c r="DA73" i="14"/>
  <c r="X73" i="14"/>
  <c r="CN73" i="14"/>
  <c r="DB73" i="14"/>
  <c r="Y73" i="14"/>
  <c r="CO73" i="14"/>
  <c r="DC73" i="14"/>
  <c r="Z73" i="14"/>
  <c r="CP73" i="14"/>
  <c r="DD73" i="14"/>
  <c r="AA73" i="14"/>
  <c r="CQ73" i="14"/>
  <c r="DE73" i="14"/>
  <c r="AB73" i="14"/>
  <c r="CR73" i="14"/>
  <c r="DF73" i="14"/>
  <c r="AC73" i="14"/>
  <c r="CS73" i="14"/>
  <c r="DG73" i="14"/>
  <c r="AD73" i="14"/>
  <c r="CT73" i="14"/>
  <c r="DH73" i="14"/>
  <c r="AE73" i="14"/>
  <c r="CU73" i="14"/>
  <c r="DI73" i="14"/>
  <c r="CV73" i="14"/>
  <c r="DJ73" i="14"/>
  <c r="EJ73" i="14" a="1"/>
  <c r="EJ73" i="14"/>
  <c r="EI73" i="14" a="1"/>
  <c r="EI73" i="14"/>
  <c r="EH73" i="14" a="1"/>
  <c r="EH73" i="14"/>
  <c r="EG73" i="14" a="1"/>
  <c r="EG73" i="14"/>
  <c r="EF73" i="14" a="1"/>
  <c r="EF73" i="14"/>
  <c r="EE73" i="14" a="1"/>
  <c r="EE73" i="14"/>
  <c r="ED73" i="14" a="1"/>
  <c r="ED73" i="14"/>
  <c r="EC73" i="14" a="1"/>
  <c r="EC73" i="14"/>
  <c r="EB73" i="14" a="1"/>
  <c r="EB73" i="14"/>
  <c r="EA73" i="14" a="1"/>
  <c r="EA73" i="14"/>
  <c r="DZ73" i="14" a="1"/>
  <c r="DZ73" i="14"/>
  <c r="DY73" i="14" a="1"/>
  <c r="DY73" i="14"/>
  <c r="DX73" i="14" a="1"/>
  <c r="DX73" i="14"/>
  <c r="DW73" i="14" a="1"/>
  <c r="DW73" i="14"/>
  <c r="DV73" i="14" a="1"/>
  <c r="DV73" i="14"/>
  <c r="DU73" i="14" a="1"/>
  <c r="DU73" i="14"/>
  <c r="DT73" i="14" a="1"/>
  <c r="DT73" i="14"/>
  <c r="DS73" i="14" a="1"/>
  <c r="DS73" i="14"/>
  <c r="DR73" i="14" a="1"/>
  <c r="DR73" i="14"/>
  <c r="DQ73" i="14" a="1"/>
  <c r="DQ73" i="14"/>
  <c r="DP73" i="14" a="1"/>
  <c r="DP73" i="14"/>
  <c r="DO73" i="14" a="1"/>
  <c r="DO73" i="14"/>
  <c r="DN73" i="14" a="1"/>
  <c r="DN73" i="14"/>
  <c r="DM73" i="14" a="1"/>
  <c r="DM73" i="14"/>
  <c r="DL73" i="14" a="1"/>
  <c r="DL73" i="14"/>
  <c r="DK73" i="14" a="1"/>
  <c r="DK73" i="14"/>
  <c r="BJ73" i="14" a="1"/>
  <c r="BJ73" i="14"/>
  <c r="BI73" i="14" a="1"/>
  <c r="BI73" i="14"/>
  <c r="BD73" i="14" a="1"/>
  <c r="BD73" i="14"/>
  <c r="BC73" i="14" a="1"/>
  <c r="BC73" i="14"/>
  <c r="BA73" i="14" a="1"/>
  <c r="BA73" i="14"/>
  <c r="AZ73" i="14" a="1"/>
  <c r="AZ73" i="14"/>
  <c r="AX73" i="14" a="1"/>
  <c r="AX73" i="14"/>
  <c r="AW73" i="14" a="1"/>
  <c r="AW73" i="14"/>
  <c r="AU73" i="14" a="1"/>
  <c r="AU73" i="14"/>
  <c r="AT73" i="14" a="1"/>
  <c r="AT73" i="14"/>
  <c r="AL73" i="14" a="1"/>
  <c r="AL73" i="14"/>
  <c r="AK73" i="14" a="1"/>
  <c r="AK73" i="14"/>
  <c r="R72" i="14"/>
  <c r="S72" i="14"/>
  <c r="CI72" i="14"/>
  <c r="CW72" i="14"/>
  <c r="T72" i="14"/>
  <c r="CJ72" i="14"/>
  <c r="CX72" i="14"/>
  <c r="U72" i="14"/>
  <c r="CK72" i="14"/>
  <c r="CY72" i="14"/>
  <c r="V72" i="14"/>
  <c r="CL72" i="14"/>
  <c r="CZ72" i="14"/>
  <c r="W72" i="14"/>
  <c r="CM72" i="14"/>
  <c r="DA72" i="14"/>
  <c r="X72" i="14"/>
  <c r="CN72" i="14"/>
  <c r="DB72" i="14"/>
  <c r="Y72" i="14"/>
  <c r="CO72" i="14"/>
  <c r="DC72" i="14"/>
  <c r="Z72" i="14"/>
  <c r="CP72" i="14"/>
  <c r="DD72" i="14"/>
  <c r="AA72" i="14"/>
  <c r="CQ72" i="14"/>
  <c r="DE72" i="14"/>
  <c r="AB72" i="14"/>
  <c r="CR72" i="14"/>
  <c r="DF72" i="14"/>
  <c r="AC72" i="14"/>
  <c r="CS72" i="14"/>
  <c r="DG72" i="14"/>
  <c r="AD72" i="14"/>
  <c r="CT72" i="14"/>
  <c r="DH72" i="14"/>
  <c r="AE72" i="14"/>
  <c r="CU72" i="14"/>
  <c r="DI72" i="14"/>
  <c r="CV72" i="14"/>
  <c r="DJ72" i="14"/>
  <c r="EJ72" i="14" a="1"/>
  <c r="EJ72" i="14"/>
  <c r="EI72" i="14" a="1"/>
  <c r="EI72" i="14"/>
  <c r="EH72" i="14" a="1"/>
  <c r="EH72" i="14"/>
  <c r="EG72" i="14" a="1"/>
  <c r="EG72" i="14"/>
  <c r="EF72" i="14" a="1"/>
  <c r="EF72" i="14"/>
  <c r="EE72" i="14" a="1"/>
  <c r="EE72" i="14"/>
  <c r="ED72" i="14" a="1"/>
  <c r="ED72" i="14"/>
  <c r="EC72" i="14" a="1"/>
  <c r="EC72" i="14"/>
  <c r="EB72" i="14" a="1"/>
  <c r="EB72" i="14"/>
  <c r="EA72" i="14" a="1"/>
  <c r="EA72" i="14"/>
  <c r="DZ72" i="14" a="1"/>
  <c r="DZ72" i="14"/>
  <c r="DY72" i="14" a="1"/>
  <c r="DY72" i="14"/>
  <c r="DX72" i="14" a="1"/>
  <c r="DX72" i="14"/>
  <c r="DW72" i="14" a="1"/>
  <c r="DW72" i="14"/>
  <c r="DV72" i="14" a="1"/>
  <c r="DV72" i="14"/>
  <c r="DU72" i="14" a="1"/>
  <c r="DU72" i="14"/>
  <c r="DT72" i="14" a="1"/>
  <c r="DT72" i="14"/>
  <c r="DS72" i="14" a="1"/>
  <c r="DS72" i="14"/>
  <c r="DR72" i="14" a="1"/>
  <c r="DR72" i="14"/>
  <c r="DQ72" i="14" a="1"/>
  <c r="DQ72" i="14"/>
  <c r="DP72" i="14" a="1"/>
  <c r="DP72" i="14"/>
  <c r="DO72" i="14" a="1"/>
  <c r="DO72" i="14"/>
  <c r="DN72" i="14" a="1"/>
  <c r="DN72" i="14"/>
  <c r="DM72" i="14" a="1"/>
  <c r="DM72" i="14"/>
  <c r="DL72" i="14" a="1"/>
  <c r="DL72" i="14"/>
  <c r="DK72" i="14" a="1"/>
  <c r="DK72" i="14"/>
  <c r="BJ72" i="14" a="1"/>
  <c r="BJ72" i="14"/>
  <c r="BI72" i="14" a="1"/>
  <c r="BI72" i="14"/>
  <c r="BD72" i="14" a="1"/>
  <c r="BD72" i="14"/>
  <c r="BC72" i="14" a="1"/>
  <c r="BC72" i="14"/>
  <c r="BA72" i="14" a="1"/>
  <c r="BA72" i="14"/>
  <c r="AZ72" i="14" a="1"/>
  <c r="AZ72" i="14"/>
  <c r="AX72" i="14" a="1"/>
  <c r="AX72" i="14"/>
  <c r="AW72" i="14" a="1"/>
  <c r="AW72" i="14"/>
  <c r="AU72" i="14" a="1"/>
  <c r="AU72" i="14"/>
  <c r="AT72" i="14" a="1"/>
  <c r="AT72" i="14"/>
  <c r="AL72" i="14" a="1"/>
  <c r="AL72" i="14"/>
  <c r="AK72" i="14" a="1"/>
  <c r="AK72" i="14"/>
  <c r="R71" i="14"/>
  <c r="S71" i="14"/>
  <c r="CI71" i="14"/>
  <c r="CW71" i="14"/>
  <c r="T71" i="14"/>
  <c r="CJ71" i="14"/>
  <c r="CX71" i="14"/>
  <c r="U71" i="14"/>
  <c r="CK71" i="14"/>
  <c r="CY71" i="14"/>
  <c r="V71" i="14"/>
  <c r="CL71" i="14"/>
  <c r="CZ71" i="14"/>
  <c r="W71" i="14"/>
  <c r="CM71" i="14"/>
  <c r="DA71" i="14"/>
  <c r="X71" i="14"/>
  <c r="CN71" i="14"/>
  <c r="DB71" i="14"/>
  <c r="Y71" i="14"/>
  <c r="CO71" i="14"/>
  <c r="DC71" i="14"/>
  <c r="Z71" i="14"/>
  <c r="CP71" i="14"/>
  <c r="DD71" i="14"/>
  <c r="AA71" i="14"/>
  <c r="CQ71" i="14"/>
  <c r="DE71" i="14"/>
  <c r="AB71" i="14"/>
  <c r="CR71" i="14"/>
  <c r="DF71" i="14"/>
  <c r="AC71" i="14"/>
  <c r="CS71" i="14"/>
  <c r="DG71" i="14"/>
  <c r="AD71" i="14"/>
  <c r="CT71" i="14"/>
  <c r="DH71" i="14"/>
  <c r="AE71" i="14"/>
  <c r="CU71" i="14"/>
  <c r="DI71" i="14"/>
  <c r="CV71" i="14"/>
  <c r="DJ71" i="14"/>
  <c r="EJ71" i="14" a="1"/>
  <c r="EJ71" i="14"/>
  <c r="EI71" i="14" a="1"/>
  <c r="EI71" i="14"/>
  <c r="EH71" i="14" a="1"/>
  <c r="EH71" i="14"/>
  <c r="EG71" i="14" a="1"/>
  <c r="EG71" i="14"/>
  <c r="EF71" i="14" a="1"/>
  <c r="EF71" i="14"/>
  <c r="EE71" i="14" a="1"/>
  <c r="EE71" i="14"/>
  <c r="ED71" i="14" a="1"/>
  <c r="ED71" i="14"/>
  <c r="EC71" i="14" a="1"/>
  <c r="EC71" i="14"/>
  <c r="EB71" i="14" a="1"/>
  <c r="EB71" i="14"/>
  <c r="EA71" i="14" a="1"/>
  <c r="EA71" i="14"/>
  <c r="DZ71" i="14" a="1"/>
  <c r="DZ71" i="14"/>
  <c r="DY71" i="14" a="1"/>
  <c r="DY71" i="14"/>
  <c r="DX71" i="14" a="1"/>
  <c r="DX71" i="14"/>
  <c r="DW71" i="14" a="1"/>
  <c r="DW71" i="14"/>
  <c r="DV71" i="14" a="1"/>
  <c r="DV71" i="14"/>
  <c r="DU71" i="14" a="1"/>
  <c r="DU71" i="14"/>
  <c r="DT71" i="14" a="1"/>
  <c r="DT71" i="14"/>
  <c r="DS71" i="14" a="1"/>
  <c r="DS71" i="14"/>
  <c r="DR71" i="14" a="1"/>
  <c r="DR71" i="14"/>
  <c r="DQ71" i="14" a="1"/>
  <c r="DQ71" i="14"/>
  <c r="DP71" i="14" a="1"/>
  <c r="DP71" i="14"/>
  <c r="DO71" i="14" a="1"/>
  <c r="DO71" i="14"/>
  <c r="DN71" i="14" a="1"/>
  <c r="DN71" i="14"/>
  <c r="DM71" i="14" a="1"/>
  <c r="DM71" i="14"/>
  <c r="DL71" i="14" a="1"/>
  <c r="DL71" i="14"/>
  <c r="DK71" i="14" a="1"/>
  <c r="DK71" i="14"/>
  <c r="BJ71" i="14" a="1"/>
  <c r="BJ71" i="14"/>
  <c r="BI71" i="14" a="1"/>
  <c r="BI71" i="14"/>
  <c r="BD71" i="14" a="1"/>
  <c r="BD71" i="14"/>
  <c r="BC71" i="14" a="1"/>
  <c r="BC71" i="14"/>
  <c r="BA71" i="14" a="1"/>
  <c r="BA71" i="14"/>
  <c r="AZ71" i="14" a="1"/>
  <c r="AZ71" i="14"/>
  <c r="AX71" i="14" a="1"/>
  <c r="AX71" i="14"/>
  <c r="AW71" i="14" a="1"/>
  <c r="AW71" i="14"/>
  <c r="AU71" i="14" a="1"/>
  <c r="AU71" i="14"/>
  <c r="AT71" i="14" a="1"/>
  <c r="AT71" i="14"/>
  <c r="AL71" i="14" a="1"/>
  <c r="AL71" i="14"/>
  <c r="AK71" i="14" a="1"/>
  <c r="AK71" i="14"/>
  <c r="R70" i="14"/>
  <c r="S70" i="14"/>
  <c r="CI70" i="14"/>
  <c r="CW70" i="14"/>
  <c r="T70" i="14"/>
  <c r="CJ70" i="14"/>
  <c r="CX70" i="14"/>
  <c r="U70" i="14"/>
  <c r="CK70" i="14"/>
  <c r="CY70" i="14"/>
  <c r="V70" i="14"/>
  <c r="CL70" i="14"/>
  <c r="CZ70" i="14"/>
  <c r="W70" i="14"/>
  <c r="CM70" i="14"/>
  <c r="DA70" i="14"/>
  <c r="X70" i="14"/>
  <c r="CN70" i="14"/>
  <c r="DB70" i="14"/>
  <c r="Y70" i="14"/>
  <c r="CO70" i="14"/>
  <c r="DC70" i="14"/>
  <c r="Z70" i="14"/>
  <c r="CP70" i="14"/>
  <c r="DD70" i="14"/>
  <c r="AA70" i="14"/>
  <c r="CQ70" i="14"/>
  <c r="DE70" i="14"/>
  <c r="AB70" i="14"/>
  <c r="CR70" i="14"/>
  <c r="DF70" i="14"/>
  <c r="AC70" i="14"/>
  <c r="CS70" i="14"/>
  <c r="DG70" i="14"/>
  <c r="AD70" i="14"/>
  <c r="CT70" i="14"/>
  <c r="DH70" i="14"/>
  <c r="AE70" i="14"/>
  <c r="CU70" i="14"/>
  <c r="DI70" i="14"/>
  <c r="CV70" i="14"/>
  <c r="DJ70" i="14"/>
  <c r="EJ70" i="14" a="1"/>
  <c r="EJ70" i="14"/>
  <c r="EI70" i="14" a="1"/>
  <c r="EI70" i="14"/>
  <c r="EH70" i="14" a="1"/>
  <c r="EH70" i="14"/>
  <c r="EG70" i="14" a="1"/>
  <c r="EG70" i="14"/>
  <c r="EF70" i="14" a="1"/>
  <c r="EF70" i="14"/>
  <c r="EE70" i="14" a="1"/>
  <c r="EE70" i="14"/>
  <c r="ED70" i="14" a="1"/>
  <c r="ED70" i="14"/>
  <c r="EC70" i="14" a="1"/>
  <c r="EC70" i="14"/>
  <c r="EB70" i="14" a="1"/>
  <c r="EB70" i="14"/>
  <c r="EA70" i="14" a="1"/>
  <c r="EA70" i="14"/>
  <c r="DZ70" i="14" a="1"/>
  <c r="DZ70" i="14"/>
  <c r="DY70" i="14" a="1"/>
  <c r="DY70" i="14"/>
  <c r="DX70" i="14" a="1"/>
  <c r="DX70" i="14"/>
  <c r="DW70" i="14" a="1"/>
  <c r="DW70" i="14"/>
  <c r="DV70" i="14" a="1"/>
  <c r="DV70" i="14"/>
  <c r="DU70" i="14" a="1"/>
  <c r="DU70" i="14"/>
  <c r="DT70" i="14" a="1"/>
  <c r="DT70" i="14"/>
  <c r="DS70" i="14" a="1"/>
  <c r="DS70" i="14"/>
  <c r="DR70" i="14" a="1"/>
  <c r="DR70" i="14"/>
  <c r="DQ70" i="14" a="1"/>
  <c r="DQ70" i="14"/>
  <c r="DP70" i="14" a="1"/>
  <c r="DP70" i="14"/>
  <c r="DO70" i="14" a="1"/>
  <c r="DO70" i="14"/>
  <c r="DN70" i="14" a="1"/>
  <c r="DN70" i="14"/>
  <c r="DM70" i="14" a="1"/>
  <c r="DM70" i="14"/>
  <c r="DL70" i="14" a="1"/>
  <c r="DL70" i="14"/>
  <c r="DK70" i="14" a="1"/>
  <c r="DK70" i="14"/>
  <c r="BJ70" i="14" a="1"/>
  <c r="BJ70" i="14"/>
  <c r="BI70" i="14" a="1"/>
  <c r="BI70" i="14"/>
  <c r="BD70" i="14" a="1"/>
  <c r="BD70" i="14"/>
  <c r="BC70" i="14" a="1"/>
  <c r="BC70" i="14"/>
  <c r="BA70" i="14" a="1"/>
  <c r="BA70" i="14"/>
  <c r="AZ70" i="14" a="1"/>
  <c r="AZ70" i="14"/>
  <c r="AX70" i="14" a="1"/>
  <c r="AX70" i="14"/>
  <c r="AW70" i="14" a="1"/>
  <c r="AW70" i="14"/>
  <c r="AU70" i="14" a="1"/>
  <c r="AU70" i="14"/>
  <c r="AT70" i="14" a="1"/>
  <c r="AT70" i="14"/>
  <c r="AL70" i="14" a="1"/>
  <c r="AL70" i="14"/>
  <c r="AK70" i="14" a="1"/>
  <c r="AK70" i="14"/>
  <c r="R69" i="14"/>
  <c r="S69" i="14"/>
  <c r="CI69" i="14"/>
  <c r="CW69" i="14"/>
  <c r="T69" i="14"/>
  <c r="CJ69" i="14"/>
  <c r="CX69" i="14"/>
  <c r="U69" i="14"/>
  <c r="CK69" i="14"/>
  <c r="CY69" i="14"/>
  <c r="V69" i="14"/>
  <c r="CL69" i="14"/>
  <c r="CZ69" i="14"/>
  <c r="W69" i="14"/>
  <c r="CM69" i="14"/>
  <c r="DA69" i="14"/>
  <c r="X69" i="14"/>
  <c r="CN69" i="14"/>
  <c r="DB69" i="14"/>
  <c r="Y69" i="14"/>
  <c r="CO69" i="14"/>
  <c r="DC69" i="14"/>
  <c r="Z69" i="14"/>
  <c r="CP69" i="14"/>
  <c r="DD69" i="14"/>
  <c r="AA69" i="14"/>
  <c r="CQ69" i="14"/>
  <c r="DE69" i="14"/>
  <c r="AB69" i="14"/>
  <c r="CR69" i="14"/>
  <c r="DF69" i="14"/>
  <c r="AC69" i="14"/>
  <c r="CS69" i="14"/>
  <c r="DG69" i="14"/>
  <c r="AD69" i="14"/>
  <c r="CT69" i="14"/>
  <c r="DH69" i="14"/>
  <c r="AE69" i="14"/>
  <c r="CU69" i="14"/>
  <c r="DI69" i="14"/>
  <c r="CV69" i="14"/>
  <c r="DJ69" i="14"/>
  <c r="EJ69" i="14" a="1"/>
  <c r="EJ69" i="14"/>
  <c r="EI69" i="14" a="1"/>
  <c r="EI69" i="14"/>
  <c r="EH69" i="14" a="1"/>
  <c r="EH69" i="14"/>
  <c r="EG69" i="14" a="1"/>
  <c r="EG69" i="14"/>
  <c r="EF69" i="14" a="1"/>
  <c r="EF69" i="14"/>
  <c r="EE69" i="14" a="1"/>
  <c r="EE69" i="14"/>
  <c r="ED69" i="14" a="1"/>
  <c r="ED69" i="14"/>
  <c r="EC69" i="14" a="1"/>
  <c r="EC69" i="14"/>
  <c r="EB69" i="14" a="1"/>
  <c r="EB69" i="14"/>
  <c r="EA69" i="14" a="1"/>
  <c r="EA69" i="14"/>
  <c r="DZ69" i="14" a="1"/>
  <c r="DZ69" i="14"/>
  <c r="DY69" i="14" a="1"/>
  <c r="DY69" i="14"/>
  <c r="DX69" i="14" a="1"/>
  <c r="DX69" i="14"/>
  <c r="DW69" i="14" a="1"/>
  <c r="DW69" i="14"/>
  <c r="DV69" i="14" a="1"/>
  <c r="DV69" i="14"/>
  <c r="DU69" i="14" a="1"/>
  <c r="DU69" i="14"/>
  <c r="DT69" i="14" a="1"/>
  <c r="DT69" i="14"/>
  <c r="DS69" i="14" a="1"/>
  <c r="DS69" i="14"/>
  <c r="DR69" i="14" a="1"/>
  <c r="DR69" i="14"/>
  <c r="DQ69" i="14" a="1"/>
  <c r="DQ69" i="14"/>
  <c r="DP69" i="14" a="1"/>
  <c r="DP69" i="14"/>
  <c r="DO69" i="14" a="1"/>
  <c r="DO69" i="14"/>
  <c r="DN69" i="14" a="1"/>
  <c r="DN69" i="14"/>
  <c r="DM69" i="14" a="1"/>
  <c r="DM69" i="14"/>
  <c r="DL69" i="14" a="1"/>
  <c r="DL69" i="14"/>
  <c r="DK69" i="14" a="1"/>
  <c r="DK69" i="14"/>
  <c r="BJ69" i="14" a="1"/>
  <c r="BJ69" i="14"/>
  <c r="BI69" i="14" a="1"/>
  <c r="BI69" i="14"/>
  <c r="BD69" i="14" a="1"/>
  <c r="BD69" i="14"/>
  <c r="BC69" i="14" a="1"/>
  <c r="BC69" i="14"/>
  <c r="BA69" i="14" a="1"/>
  <c r="BA69" i="14"/>
  <c r="AZ69" i="14" a="1"/>
  <c r="AZ69" i="14"/>
  <c r="AX69" i="14" a="1"/>
  <c r="AX69" i="14"/>
  <c r="AW69" i="14" a="1"/>
  <c r="AW69" i="14"/>
  <c r="AU69" i="14" a="1"/>
  <c r="AU69" i="14"/>
  <c r="AT69" i="14" a="1"/>
  <c r="AT69" i="14"/>
  <c r="AL69" i="14" a="1"/>
  <c r="AL69" i="14"/>
  <c r="AK69" i="14" a="1"/>
  <c r="AK69" i="14"/>
  <c r="R68" i="14"/>
  <c r="S68" i="14"/>
  <c r="CI68" i="14"/>
  <c r="CW68" i="14"/>
  <c r="T68" i="14"/>
  <c r="CJ68" i="14"/>
  <c r="CX68" i="14"/>
  <c r="U68" i="14"/>
  <c r="CK68" i="14"/>
  <c r="CY68" i="14"/>
  <c r="V68" i="14"/>
  <c r="CL68" i="14"/>
  <c r="CZ68" i="14"/>
  <c r="W68" i="14"/>
  <c r="CM68" i="14"/>
  <c r="DA68" i="14"/>
  <c r="X68" i="14"/>
  <c r="CN68" i="14"/>
  <c r="DB68" i="14"/>
  <c r="Y68" i="14"/>
  <c r="CO68" i="14"/>
  <c r="DC68" i="14"/>
  <c r="Z68" i="14"/>
  <c r="CP68" i="14"/>
  <c r="DD68" i="14"/>
  <c r="AA68" i="14"/>
  <c r="CQ68" i="14"/>
  <c r="DE68" i="14"/>
  <c r="AB68" i="14"/>
  <c r="CR68" i="14"/>
  <c r="DF68" i="14"/>
  <c r="AC68" i="14"/>
  <c r="CS68" i="14"/>
  <c r="DG68" i="14"/>
  <c r="AD68" i="14"/>
  <c r="CT68" i="14"/>
  <c r="DH68" i="14"/>
  <c r="AE68" i="14"/>
  <c r="CU68" i="14"/>
  <c r="DI68" i="14"/>
  <c r="CV68" i="14"/>
  <c r="DJ68" i="14"/>
  <c r="EJ68" i="14" a="1"/>
  <c r="EJ68" i="14"/>
  <c r="EI68" i="14" a="1"/>
  <c r="EI68" i="14"/>
  <c r="EH68" i="14" a="1"/>
  <c r="EH68" i="14"/>
  <c r="EG68" i="14" a="1"/>
  <c r="EG68" i="14"/>
  <c r="EF68" i="14" a="1"/>
  <c r="EF68" i="14"/>
  <c r="EE68" i="14" a="1"/>
  <c r="EE68" i="14"/>
  <c r="ED68" i="14" a="1"/>
  <c r="ED68" i="14"/>
  <c r="EC68" i="14" a="1"/>
  <c r="EC68" i="14"/>
  <c r="EB68" i="14" a="1"/>
  <c r="EB68" i="14"/>
  <c r="EA68" i="14" a="1"/>
  <c r="EA68" i="14"/>
  <c r="DZ68" i="14" a="1"/>
  <c r="DZ68" i="14"/>
  <c r="DY68" i="14" a="1"/>
  <c r="DY68" i="14"/>
  <c r="DX68" i="14" a="1"/>
  <c r="DX68" i="14"/>
  <c r="DW68" i="14" a="1"/>
  <c r="DW68" i="14"/>
  <c r="DV68" i="14" a="1"/>
  <c r="DV68" i="14"/>
  <c r="DU68" i="14" a="1"/>
  <c r="DU68" i="14"/>
  <c r="DT68" i="14" a="1"/>
  <c r="DT68" i="14"/>
  <c r="DS68" i="14" a="1"/>
  <c r="DS68" i="14"/>
  <c r="DR68" i="14" a="1"/>
  <c r="DR68" i="14"/>
  <c r="DQ68" i="14" a="1"/>
  <c r="DQ68" i="14"/>
  <c r="DP68" i="14" a="1"/>
  <c r="DP68" i="14"/>
  <c r="DO68" i="14" a="1"/>
  <c r="DO68" i="14"/>
  <c r="DN68" i="14" a="1"/>
  <c r="DN68" i="14"/>
  <c r="DM68" i="14" a="1"/>
  <c r="DM68" i="14"/>
  <c r="DL68" i="14" a="1"/>
  <c r="DL68" i="14"/>
  <c r="DK68" i="14" a="1"/>
  <c r="DK68" i="14"/>
  <c r="BJ68" i="14" a="1"/>
  <c r="BJ68" i="14"/>
  <c r="BI68" i="14" a="1"/>
  <c r="BI68" i="14"/>
  <c r="BD68" i="14" a="1"/>
  <c r="BD68" i="14"/>
  <c r="BC68" i="14" a="1"/>
  <c r="BC68" i="14"/>
  <c r="BA68" i="14" a="1"/>
  <c r="BA68" i="14"/>
  <c r="AZ68" i="14" a="1"/>
  <c r="AZ68" i="14"/>
  <c r="AX68" i="14" a="1"/>
  <c r="AX68" i="14"/>
  <c r="AW68" i="14" a="1"/>
  <c r="AW68" i="14"/>
  <c r="AU68" i="14" a="1"/>
  <c r="AU68" i="14"/>
  <c r="AT68" i="14" a="1"/>
  <c r="AT68" i="14"/>
  <c r="AL68" i="14" a="1"/>
  <c r="AL68" i="14"/>
  <c r="AK68" i="14" a="1"/>
  <c r="AK68" i="14"/>
  <c r="R67" i="14"/>
  <c r="S67" i="14"/>
  <c r="CI67" i="14"/>
  <c r="CW67" i="14"/>
  <c r="T67" i="14"/>
  <c r="CJ67" i="14"/>
  <c r="CX67" i="14"/>
  <c r="U67" i="14"/>
  <c r="CK67" i="14"/>
  <c r="CY67" i="14"/>
  <c r="V67" i="14"/>
  <c r="CL67" i="14"/>
  <c r="CZ67" i="14"/>
  <c r="W67" i="14"/>
  <c r="CM67" i="14"/>
  <c r="DA67" i="14"/>
  <c r="X67" i="14"/>
  <c r="CN67" i="14"/>
  <c r="DB67" i="14"/>
  <c r="Y67" i="14"/>
  <c r="CO67" i="14"/>
  <c r="DC67" i="14"/>
  <c r="Z67" i="14"/>
  <c r="CP67" i="14"/>
  <c r="DD67" i="14"/>
  <c r="AA67" i="14"/>
  <c r="CQ67" i="14"/>
  <c r="DE67" i="14"/>
  <c r="AB67" i="14"/>
  <c r="CR67" i="14"/>
  <c r="DF67" i="14"/>
  <c r="AC67" i="14"/>
  <c r="CS67" i="14"/>
  <c r="DG67" i="14"/>
  <c r="AD67" i="14"/>
  <c r="CT67" i="14"/>
  <c r="DH67" i="14"/>
  <c r="AE67" i="14"/>
  <c r="CU67" i="14"/>
  <c r="DI67" i="14"/>
  <c r="CV67" i="14"/>
  <c r="DJ67" i="14"/>
  <c r="EJ67" i="14" a="1"/>
  <c r="EJ67" i="14"/>
  <c r="EI67" i="14" a="1"/>
  <c r="EI67" i="14"/>
  <c r="EH67" i="14" a="1"/>
  <c r="EH67" i="14"/>
  <c r="EG67" i="14" a="1"/>
  <c r="EG67" i="14"/>
  <c r="EF67" i="14" a="1"/>
  <c r="EF67" i="14"/>
  <c r="EE67" i="14" a="1"/>
  <c r="EE67" i="14"/>
  <c r="ED67" i="14" a="1"/>
  <c r="ED67" i="14"/>
  <c r="EC67" i="14" a="1"/>
  <c r="EC67" i="14"/>
  <c r="EB67" i="14" a="1"/>
  <c r="EB67" i="14"/>
  <c r="EA67" i="14" a="1"/>
  <c r="EA67" i="14"/>
  <c r="DZ67" i="14" a="1"/>
  <c r="DZ67" i="14"/>
  <c r="DY67" i="14" a="1"/>
  <c r="DY67" i="14"/>
  <c r="DX67" i="14" a="1"/>
  <c r="DX67" i="14"/>
  <c r="DW67" i="14" a="1"/>
  <c r="DW67" i="14"/>
  <c r="DV67" i="14" a="1"/>
  <c r="DV67" i="14"/>
  <c r="DU67" i="14" a="1"/>
  <c r="DU67" i="14"/>
  <c r="DT67" i="14" a="1"/>
  <c r="DT67" i="14"/>
  <c r="DS67" i="14" a="1"/>
  <c r="DS67" i="14"/>
  <c r="DR67" i="14" a="1"/>
  <c r="DR67" i="14"/>
  <c r="DQ67" i="14" a="1"/>
  <c r="DQ67" i="14"/>
  <c r="DP67" i="14" a="1"/>
  <c r="DP67" i="14"/>
  <c r="DO67" i="14" a="1"/>
  <c r="DO67" i="14"/>
  <c r="DN67" i="14" a="1"/>
  <c r="DN67" i="14"/>
  <c r="DM67" i="14" a="1"/>
  <c r="DM67" i="14"/>
  <c r="DL67" i="14" a="1"/>
  <c r="DL67" i="14"/>
  <c r="DK67" i="14" a="1"/>
  <c r="DK67" i="14"/>
  <c r="BJ67" i="14" a="1"/>
  <c r="BJ67" i="14"/>
  <c r="BI67" i="14" a="1"/>
  <c r="BI67" i="14"/>
  <c r="BD67" i="14" a="1"/>
  <c r="BD67" i="14"/>
  <c r="BC67" i="14" a="1"/>
  <c r="BC67" i="14"/>
  <c r="BA67" i="14" a="1"/>
  <c r="BA67" i="14"/>
  <c r="AZ67" i="14" a="1"/>
  <c r="AZ67" i="14"/>
  <c r="AX67" i="14" a="1"/>
  <c r="AX67" i="14"/>
  <c r="AW67" i="14" a="1"/>
  <c r="AW67" i="14"/>
  <c r="AU67" i="14" a="1"/>
  <c r="AU67" i="14"/>
  <c r="AT67" i="14" a="1"/>
  <c r="AT67" i="14"/>
  <c r="AL67" i="14" a="1"/>
  <c r="AL67" i="14"/>
  <c r="AK67" i="14" a="1"/>
  <c r="AK67" i="14"/>
  <c r="R66" i="14"/>
  <c r="S66" i="14"/>
  <c r="CI66" i="14"/>
  <c r="CW66" i="14"/>
  <c r="T66" i="14"/>
  <c r="CJ66" i="14"/>
  <c r="CX66" i="14"/>
  <c r="U66" i="14"/>
  <c r="CK66" i="14"/>
  <c r="CY66" i="14"/>
  <c r="V66" i="14"/>
  <c r="CL66" i="14"/>
  <c r="CZ66" i="14"/>
  <c r="W66" i="14"/>
  <c r="CM66" i="14"/>
  <c r="DA66" i="14"/>
  <c r="X66" i="14"/>
  <c r="CN66" i="14"/>
  <c r="DB66" i="14"/>
  <c r="Y66" i="14"/>
  <c r="CO66" i="14"/>
  <c r="DC66" i="14"/>
  <c r="Z66" i="14"/>
  <c r="CP66" i="14"/>
  <c r="DD66" i="14"/>
  <c r="AA66" i="14"/>
  <c r="CQ66" i="14"/>
  <c r="DE66" i="14"/>
  <c r="AB66" i="14"/>
  <c r="CR66" i="14"/>
  <c r="DF66" i="14"/>
  <c r="AC66" i="14"/>
  <c r="CS66" i="14"/>
  <c r="DG66" i="14"/>
  <c r="AD66" i="14"/>
  <c r="CT66" i="14"/>
  <c r="DH66" i="14"/>
  <c r="AE66" i="14"/>
  <c r="CU66" i="14"/>
  <c r="DI66" i="14"/>
  <c r="CV66" i="14"/>
  <c r="DJ66" i="14"/>
  <c r="EJ66" i="14" a="1"/>
  <c r="EJ66" i="14"/>
  <c r="EI66" i="14" a="1"/>
  <c r="EI66" i="14"/>
  <c r="EH66" i="14" a="1"/>
  <c r="EH66" i="14"/>
  <c r="EG66" i="14" a="1"/>
  <c r="EG66" i="14"/>
  <c r="EF66" i="14" a="1"/>
  <c r="EF66" i="14"/>
  <c r="EE66" i="14" a="1"/>
  <c r="EE66" i="14"/>
  <c r="ED66" i="14" a="1"/>
  <c r="ED66" i="14"/>
  <c r="EC66" i="14" a="1"/>
  <c r="EC66" i="14"/>
  <c r="EB66" i="14" a="1"/>
  <c r="EB66" i="14"/>
  <c r="EA66" i="14" a="1"/>
  <c r="EA66" i="14"/>
  <c r="DZ66" i="14" a="1"/>
  <c r="DZ66" i="14"/>
  <c r="DY66" i="14" a="1"/>
  <c r="DY66" i="14"/>
  <c r="DX66" i="14" a="1"/>
  <c r="DX66" i="14"/>
  <c r="DW66" i="14" a="1"/>
  <c r="DW66" i="14"/>
  <c r="DV66" i="14" a="1"/>
  <c r="DV66" i="14"/>
  <c r="DU66" i="14" a="1"/>
  <c r="DU66" i="14"/>
  <c r="DT66" i="14" a="1"/>
  <c r="DT66" i="14"/>
  <c r="DS66" i="14" a="1"/>
  <c r="DS66" i="14"/>
  <c r="DR66" i="14" a="1"/>
  <c r="DR66" i="14"/>
  <c r="DQ66" i="14" a="1"/>
  <c r="DQ66" i="14"/>
  <c r="DP66" i="14" a="1"/>
  <c r="DP66" i="14"/>
  <c r="DO66" i="14" a="1"/>
  <c r="DO66" i="14"/>
  <c r="DN66" i="14" a="1"/>
  <c r="DN66" i="14"/>
  <c r="DM66" i="14" a="1"/>
  <c r="DM66" i="14"/>
  <c r="DL66" i="14" a="1"/>
  <c r="DL66" i="14"/>
  <c r="DK66" i="14" a="1"/>
  <c r="DK66" i="14"/>
  <c r="BJ66" i="14" a="1"/>
  <c r="BJ66" i="14"/>
  <c r="BI66" i="14" a="1"/>
  <c r="BI66" i="14"/>
  <c r="BD66" i="14" a="1"/>
  <c r="BD66" i="14"/>
  <c r="BC66" i="14" a="1"/>
  <c r="BC66" i="14"/>
  <c r="BA66" i="14" a="1"/>
  <c r="BA66" i="14"/>
  <c r="AZ66" i="14" a="1"/>
  <c r="AZ66" i="14"/>
  <c r="AX66" i="14" a="1"/>
  <c r="AX66" i="14"/>
  <c r="AW66" i="14" a="1"/>
  <c r="AW66" i="14"/>
  <c r="AU66" i="14" a="1"/>
  <c r="AU66" i="14"/>
  <c r="AT66" i="14" a="1"/>
  <c r="AT66" i="14"/>
  <c r="AL66" i="14" a="1"/>
  <c r="AL66" i="14"/>
  <c r="AK66" i="14" a="1"/>
  <c r="AK66" i="14"/>
  <c r="R65" i="14"/>
  <c r="S65" i="14"/>
  <c r="CI65" i="14"/>
  <c r="CW65" i="14"/>
  <c r="T65" i="14"/>
  <c r="CJ65" i="14"/>
  <c r="CX65" i="14"/>
  <c r="U65" i="14"/>
  <c r="CK65" i="14"/>
  <c r="CY65" i="14"/>
  <c r="V65" i="14"/>
  <c r="CL65" i="14"/>
  <c r="CZ65" i="14"/>
  <c r="W65" i="14"/>
  <c r="CM65" i="14"/>
  <c r="DA65" i="14"/>
  <c r="X65" i="14"/>
  <c r="CN65" i="14"/>
  <c r="DB65" i="14"/>
  <c r="Y65" i="14"/>
  <c r="CO65" i="14"/>
  <c r="DC65" i="14"/>
  <c r="Z65" i="14"/>
  <c r="CP65" i="14"/>
  <c r="DD65" i="14"/>
  <c r="AA65" i="14"/>
  <c r="CQ65" i="14"/>
  <c r="DE65" i="14"/>
  <c r="AB65" i="14"/>
  <c r="CR65" i="14"/>
  <c r="DF65" i="14"/>
  <c r="AC65" i="14"/>
  <c r="CS65" i="14"/>
  <c r="DG65" i="14"/>
  <c r="AD65" i="14"/>
  <c r="CT65" i="14"/>
  <c r="DH65" i="14"/>
  <c r="AE65" i="14"/>
  <c r="CU65" i="14"/>
  <c r="DI65" i="14"/>
  <c r="CV65" i="14"/>
  <c r="DJ65" i="14"/>
  <c r="EJ65" i="14" a="1"/>
  <c r="EJ65" i="14"/>
  <c r="EI65" i="14" a="1"/>
  <c r="EI65" i="14"/>
  <c r="EH65" i="14" a="1"/>
  <c r="EH65" i="14"/>
  <c r="EG65" i="14" a="1"/>
  <c r="EG65" i="14"/>
  <c r="EF65" i="14" a="1"/>
  <c r="EF65" i="14"/>
  <c r="EE65" i="14" a="1"/>
  <c r="EE65" i="14"/>
  <c r="ED65" i="14" a="1"/>
  <c r="ED65" i="14"/>
  <c r="EC65" i="14" a="1"/>
  <c r="EC65" i="14"/>
  <c r="EB65" i="14" a="1"/>
  <c r="EB65" i="14"/>
  <c r="EA65" i="14" a="1"/>
  <c r="EA65" i="14"/>
  <c r="DZ65" i="14" a="1"/>
  <c r="DZ65" i="14"/>
  <c r="DY65" i="14" a="1"/>
  <c r="DY65" i="14"/>
  <c r="DX65" i="14" a="1"/>
  <c r="DX65" i="14"/>
  <c r="DW65" i="14" a="1"/>
  <c r="DW65" i="14"/>
  <c r="DV65" i="14" a="1"/>
  <c r="DV65" i="14"/>
  <c r="DU65" i="14" a="1"/>
  <c r="DU65" i="14"/>
  <c r="DT65" i="14" a="1"/>
  <c r="DT65" i="14"/>
  <c r="DS65" i="14" a="1"/>
  <c r="DS65" i="14"/>
  <c r="DR65" i="14" a="1"/>
  <c r="DR65" i="14"/>
  <c r="DQ65" i="14" a="1"/>
  <c r="DQ65" i="14"/>
  <c r="DP65" i="14" a="1"/>
  <c r="DP65" i="14"/>
  <c r="DO65" i="14" a="1"/>
  <c r="DO65" i="14"/>
  <c r="DN65" i="14" a="1"/>
  <c r="DN65" i="14"/>
  <c r="DM65" i="14" a="1"/>
  <c r="DM65" i="14"/>
  <c r="DL65" i="14" a="1"/>
  <c r="DL65" i="14"/>
  <c r="DK65" i="14" a="1"/>
  <c r="DK65" i="14"/>
  <c r="BJ65" i="14" a="1"/>
  <c r="BJ65" i="14"/>
  <c r="BI65" i="14" a="1"/>
  <c r="BI65" i="14"/>
  <c r="BD65" i="14" a="1"/>
  <c r="BD65" i="14"/>
  <c r="BC65" i="14" a="1"/>
  <c r="BC65" i="14"/>
  <c r="BA65" i="14" a="1"/>
  <c r="BA65" i="14"/>
  <c r="AZ65" i="14" a="1"/>
  <c r="AZ65" i="14"/>
  <c r="AX65" i="14" a="1"/>
  <c r="AX65" i="14"/>
  <c r="AW65" i="14" a="1"/>
  <c r="AW65" i="14"/>
  <c r="AU65" i="14" a="1"/>
  <c r="AU65" i="14"/>
  <c r="AT65" i="14" a="1"/>
  <c r="AT65" i="14"/>
  <c r="AL65" i="14" a="1"/>
  <c r="AL65" i="14"/>
  <c r="AK65" i="14" a="1"/>
  <c r="AK65" i="14"/>
  <c r="R64" i="14"/>
  <c r="S64" i="14"/>
  <c r="CI64" i="14"/>
  <c r="CW64" i="14"/>
  <c r="T64" i="14"/>
  <c r="CJ64" i="14"/>
  <c r="CX64" i="14"/>
  <c r="U64" i="14"/>
  <c r="CK64" i="14"/>
  <c r="CY64" i="14"/>
  <c r="V64" i="14"/>
  <c r="CL64" i="14"/>
  <c r="CZ64" i="14"/>
  <c r="W64" i="14"/>
  <c r="CM64" i="14"/>
  <c r="DA64" i="14"/>
  <c r="X64" i="14"/>
  <c r="CN64" i="14"/>
  <c r="DB64" i="14"/>
  <c r="Y64" i="14"/>
  <c r="CO64" i="14"/>
  <c r="DC64" i="14"/>
  <c r="Z64" i="14"/>
  <c r="CP64" i="14"/>
  <c r="DD64" i="14"/>
  <c r="AA64" i="14"/>
  <c r="CQ64" i="14"/>
  <c r="DE64" i="14"/>
  <c r="AB64" i="14"/>
  <c r="CR64" i="14"/>
  <c r="DF64" i="14"/>
  <c r="AC64" i="14"/>
  <c r="CS64" i="14"/>
  <c r="DG64" i="14"/>
  <c r="AD64" i="14"/>
  <c r="CT64" i="14"/>
  <c r="DH64" i="14"/>
  <c r="AE64" i="14"/>
  <c r="CU64" i="14"/>
  <c r="DI64" i="14"/>
  <c r="CV64" i="14"/>
  <c r="DJ64" i="14"/>
  <c r="EJ64" i="14" a="1"/>
  <c r="EJ64" i="14"/>
  <c r="EI64" i="14" a="1"/>
  <c r="EI64" i="14"/>
  <c r="EH64" i="14" a="1"/>
  <c r="EH64" i="14"/>
  <c r="EG64" i="14" a="1"/>
  <c r="EG64" i="14"/>
  <c r="EF64" i="14" a="1"/>
  <c r="EF64" i="14"/>
  <c r="EE64" i="14" a="1"/>
  <c r="EE64" i="14"/>
  <c r="ED64" i="14" a="1"/>
  <c r="ED64" i="14"/>
  <c r="EC64" i="14" a="1"/>
  <c r="EC64" i="14"/>
  <c r="EB64" i="14" a="1"/>
  <c r="EB64" i="14"/>
  <c r="EA64" i="14" a="1"/>
  <c r="EA64" i="14"/>
  <c r="DZ64" i="14" a="1"/>
  <c r="DZ64" i="14"/>
  <c r="DY64" i="14" a="1"/>
  <c r="DY64" i="14"/>
  <c r="DX64" i="14" a="1"/>
  <c r="DX64" i="14"/>
  <c r="DW64" i="14" a="1"/>
  <c r="DW64" i="14"/>
  <c r="DV64" i="14" a="1"/>
  <c r="DV64" i="14"/>
  <c r="DU64" i="14" a="1"/>
  <c r="DU64" i="14"/>
  <c r="DT64" i="14" a="1"/>
  <c r="DT64" i="14"/>
  <c r="DS64" i="14" a="1"/>
  <c r="DS64" i="14"/>
  <c r="DR64" i="14" a="1"/>
  <c r="DR64" i="14"/>
  <c r="DQ64" i="14" a="1"/>
  <c r="DQ64" i="14"/>
  <c r="DP64" i="14" a="1"/>
  <c r="DP64" i="14"/>
  <c r="DO64" i="14" a="1"/>
  <c r="DO64" i="14"/>
  <c r="DN64" i="14" a="1"/>
  <c r="DN64" i="14"/>
  <c r="DM64" i="14" a="1"/>
  <c r="DM64" i="14"/>
  <c r="DL64" i="14" a="1"/>
  <c r="DL64" i="14"/>
  <c r="DK64" i="14" a="1"/>
  <c r="DK64" i="14"/>
  <c r="BJ64" i="14" a="1"/>
  <c r="BJ64" i="14"/>
  <c r="BI64" i="14" a="1"/>
  <c r="BI64" i="14"/>
  <c r="BD64" i="14" a="1"/>
  <c r="BD64" i="14"/>
  <c r="BC64" i="14" a="1"/>
  <c r="BC64" i="14"/>
  <c r="BA64" i="14" a="1"/>
  <c r="BA64" i="14"/>
  <c r="AZ64" i="14" a="1"/>
  <c r="AZ64" i="14"/>
  <c r="AX64" i="14" a="1"/>
  <c r="AX64" i="14"/>
  <c r="AW64" i="14" a="1"/>
  <c r="AW64" i="14"/>
  <c r="AU64" i="14" a="1"/>
  <c r="AU64" i="14"/>
  <c r="AT64" i="14" a="1"/>
  <c r="AT64" i="14"/>
  <c r="AL64" i="14" a="1"/>
  <c r="AL64" i="14"/>
  <c r="AK64" i="14" a="1"/>
  <c r="AK64" i="14"/>
  <c r="R63" i="14"/>
  <c r="S63" i="14"/>
  <c r="CI63" i="14"/>
  <c r="CW63" i="14"/>
  <c r="T63" i="14"/>
  <c r="CJ63" i="14"/>
  <c r="CX63" i="14"/>
  <c r="U63" i="14"/>
  <c r="CK63" i="14"/>
  <c r="CY63" i="14"/>
  <c r="V63" i="14"/>
  <c r="CL63" i="14"/>
  <c r="CZ63" i="14"/>
  <c r="W63" i="14"/>
  <c r="CM63" i="14"/>
  <c r="DA63" i="14"/>
  <c r="X63" i="14"/>
  <c r="CN63" i="14"/>
  <c r="DB63" i="14"/>
  <c r="Y63" i="14"/>
  <c r="CO63" i="14"/>
  <c r="DC63" i="14"/>
  <c r="Z63" i="14"/>
  <c r="CP63" i="14"/>
  <c r="DD63" i="14"/>
  <c r="AA63" i="14"/>
  <c r="CQ63" i="14"/>
  <c r="DE63" i="14"/>
  <c r="AB63" i="14"/>
  <c r="CR63" i="14"/>
  <c r="DF63" i="14"/>
  <c r="AC63" i="14"/>
  <c r="CS63" i="14"/>
  <c r="DG63" i="14"/>
  <c r="AD63" i="14"/>
  <c r="CT63" i="14"/>
  <c r="DH63" i="14"/>
  <c r="AE63" i="14"/>
  <c r="CU63" i="14"/>
  <c r="DI63" i="14"/>
  <c r="CV63" i="14"/>
  <c r="DJ63" i="14"/>
  <c r="EJ63" i="14" a="1"/>
  <c r="EJ63" i="14"/>
  <c r="EI63" i="14" a="1"/>
  <c r="EI63" i="14"/>
  <c r="EH63" i="14" a="1"/>
  <c r="EH63" i="14"/>
  <c r="EG63" i="14" a="1"/>
  <c r="EG63" i="14"/>
  <c r="EF63" i="14" a="1"/>
  <c r="EF63" i="14"/>
  <c r="EE63" i="14" a="1"/>
  <c r="EE63" i="14"/>
  <c r="ED63" i="14" a="1"/>
  <c r="ED63" i="14"/>
  <c r="EC63" i="14" a="1"/>
  <c r="EC63" i="14"/>
  <c r="EB63" i="14" a="1"/>
  <c r="EB63" i="14"/>
  <c r="EA63" i="14" a="1"/>
  <c r="EA63" i="14"/>
  <c r="DZ63" i="14" a="1"/>
  <c r="DZ63" i="14"/>
  <c r="DY63" i="14" a="1"/>
  <c r="DY63" i="14"/>
  <c r="DX63" i="14" a="1"/>
  <c r="DX63" i="14"/>
  <c r="DW63" i="14" a="1"/>
  <c r="DW63" i="14"/>
  <c r="DV63" i="14" a="1"/>
  <c r="DV63" i="14"/>
  <c r="DU63" i="14" a="1"/>
  <c r="DU63" i="14"/>
  <c r="DT63" i="14" a="1"/>
  <c r="DT63" i="14"/>
  <c r="DS63" i="14" a="1"/>
  <c r="DS63" i="14"/>
  <c r="DR63" i="14" a="1"/>
  <c r="DR63" i="14"/>
  <c r="DQ63" i="14" a="1"/>
  <c r="DQ63" i="14"/>
  <c r="DP63" i="14" a="1"/>
  <c r="DP63" i="14"/>
  <c r="DO63" i="14" a="1"/>
  <c r="DO63" i="14"/>
  <c r="DN63" i="14" a="1"/>
  <c r="DN63" i="14"/>
  <c r="DM63" i="14" a="1"/>
  <c r="DM63" i="14"/>
  <c r="DL63" i="14" a="1"/>
  <c r="DL63" i="14"/>
  <c r="DK63" i="14" a="1"/>
  <c r="DK63" i="14"/>
  <c r="BJ63" i="14" a="1"/>
  <c r="BJ63" i="14"/>
  <c r="BI63" i="14" a="1"/>
  <c r="BI63" i="14"/>
  <c r="BD63" i="14" a="1"/>
  <c r="BD63" i="14"/>
  <c r="BC63" i="14" a="1"/>
  <c r="BC63" i="14"/>
  <c r="BA63" i="14" a="1"/>
  <c r="BA63" i="14"/>
  <c r="AZ63" i="14" a="1"/>
  <c r="AZ63" i="14"/>
  <c r="AX63" i="14" a="1"/>
  <c r="AX63" i="14"/>
  <c r="AW63" i="14" a="1"/>
  <c r="AW63" i="14"/>
  <c r="AU63" i="14" a="1"/>
  <c r="AU63" i="14"/>
  <c r="AT63" i="14" a="1"/>
  <c r="AT63" i="14"/>
  <c r="AL63" i="14" a="1"/>
  <c r="AL63" i="14"/>
  <c r="AK63" i="14" a="1"/>
  <c r="AK63" i="14"/>
  <c r="R62" i="14"/>
  <c r="S62" i="14"/>
  <c r="CI62" i="14"/>
  <c r="CW62" i="14"/>
  <c r="T62" i="14"/>
  <c r="CJ62" i="14"/>
  <c r="CX62" i="14"/>
  <c r="U62" i="14"/>
  <c r="CK62" i="14"/>
  <c r="CY62" i="14"/>
  <c r="V62" i="14"/>
  <c r="CL62" i="14"/>
  <c r="CZ62" i="14"/>
  <c r="W62" i="14"/>
  <c r="CM62" i="14"/>
  <c r="DA62" i="14"/>
  <c r="X62" i="14"/>
  <c r="CN62" i="14"/>
  <c r="DB62" i="14"/>
  <c r="Y62" i="14"/>
  <c r="CO62" i="14"/>
  <c r="DC62" i="14"/>
  <c r="Z62" i="14"/>
  <c r="CP62" i="14"/>
  <c r="DD62" i="14"/>
  <c r="AA62" i="14"/>
  <c r="CQ62" i="14"/>
  <c r="DE62" i="14"/>
  <c r="AB62" i="14"/>
  <c r="CR62" i="14"/>
  <c r="DF62" i="14"/>
  <c r="AC62" i="14"/>
  <c r="CS62" i="14"/>
  <c r="DG62" i="14"/>
  <c r="AD62" i="14"/>
  <c r="CT62" i="14"/>
  <c r="DH62" i="14"/>
  <c r="AE62" i="14"/>
  <c r="CU62" i="14"/>
  <c r="DI62" i="14"/>
  <c r="CV62" i="14"/>
  <c r="DJ62" i="14"/>
  <c r="EJ62" i="14" a="1"/>
  <c r="EJ62" i="14"/>
  <c r="EI62" i="14" a="1"/>
  <c r="EI62" i="14"/>
  <c r="EH62" i="14" a="1"/>
  <c r="EH62" i="14"/>
  <c r="EG62" i="14" a="1"/>
  <c r="EG62" i="14"/>
  <c r="EF62" i="14" a="1"/>
  <c r="EF62" i="14"/>
  <c r="EE62" i="14" a="1"/>
  <c r="EE62" i="14"/>
  <c r="ED62" i="14" a="1"/>
  <c r="ED62" i="14"/>
  <c r="EC62" i="14" a="1"/>
  <c r="EC62" i="14"/>
  <c r="EB62" i="14" a="1"/>
  <c r="EB62" i="14"/>
  <c r="EA62" i="14" a="1"/>
  <c r="EA62" i="14"/>
  <c r="DZ62" i="14" a="1"/>
  <c r="DZ62" i="14"/>
  <c r="DY62" i="14" a="1"/>
  <c r="DY62" i="14"/>
  <c r="DX62" i="14" a="1"/>
  <c r="DX62" i="14"/>
  <c r="DW62" i="14" a="1"/>
  <c r="DW62" i="14"/>
  <c r="DV62" i="14" a="1"/>
  <c r="DV62" i="14"/>
  <c r="DU62" i="14" a="1"/>
  <c r="DU62" i="14"/>
  <c r="DT62" i="14" a="1"/>
  <c r="DT62" i="14"/>
  <c r="DS62" i="14" a="1"/>
  <c r="DS62" i="14"/>
  <c r="DR62" i="14" a="1"/>
  <c r="DR62" i="14"/>
  <c r="DQ62" i="14" a="1"/>
  <c r="DQ62" i="14"/>
  <c r="DP62" i="14" a="1"/>
  <c r="DP62" i="14"/>
  <c r="DO62" i="14" a="1"/>
  <c r="DO62" i="14"/>
  <c r="DN62" i="14" a="1"/>
  <c r="DN62" i="14"/>
  <c r="DM62" i="14" a="1"/>
  <c r="DM62" i="14"/>
  <c r="DL62" i="14" a="1"/>
  <c r="DL62" i="14"/>
  <c r="DK62" i="14" a="1"/>
  <c r="DK62" i="14"/>
  <c r="BJ62" i="14" a="1"/>
  <c r="BJ62" i="14"/>
  <c r="BI62" i="14" a="1"/>
  <c r="BI62" i="14"/>
  <c r="BD62" i="14" a="1"/>
  <c r="BD62" i="14"/>
  <c r="BC62" i="14" a="1"/>
  <c r="BC62" i="14"/>
  <c r="BA62" i="14" a="1"/>
  <c r="BA62" i="14"/>
  <c r="AZ62" i="14" a="1"/>
  <c r="AZ62" i="14"/>
  <c r="AX62" i="14" a="1"/>
  <c r="AX62" i="14"/>
  <c r="AW62" i="14" a="1"/>
  <c r="AW62" i="14"/>
  <c r="AU62" i="14" a="1"/>
  <c r="AU62" i="14"/>
  <c r="AT62" i="14" a="1"/>
  <c r="AT62" i="14"/>
  <c r="AL62" i="14" a="1"/>
  <c r="AL62" i="14"/>
  <c r="AK62" i="14" a="1"/>
  <c r="AK62" i="14"/>
  <c r="R61" i="14"/>
  <c r="S61" i="14"/>
  <c r="CI61" i="14"/>
  <c r="CW61" i="14"/>
  <c r="T61" i="14"/>
  <c r="CJ61" i="14"/>
  <c r="CX61" i="14"/>
  <c r="U61" i="14"/>
  <c r="CK61" i="14"/>
  <c r="CY61" i="14"/>
  <c r="V61" i="14"/>
  <c r="CL61" i="14"/>
  <c r="CZ61" i="14"/>
  <c r="W61" i="14"/>
  <c r="CM61" i="14"/>
  <c r="DA61" i="14"/>
  <c r="X61" i="14"/>
  <c r="CN61" i="14"/>
  <c r="DB61" i="14"/>
  <c r="Y61" i="14"/>
  <c r="CO61" i="14"/>
  <c r="DC61" i="14"/>
  <c r="Z61" i="14"/>
  <c r="CP61" i="14"/>
  <c r="DD61" i="14"/>
  <c r="AA61" i="14"/>
  <c r="CQ61" i="14"/>
  <c r="DE61" i="14"/>
  <c r="AB61" i="14"/>
  <c r="CR61" i="14"/>
  <c r="DF61" i="14"/>
  <c r="AC61" i="14"/>
  <c r="CS61" i="14"/>
  <c r="DG61" i="14"/>
  <c r="AD61" i="14"/>
  <c r="CT61" i="14"/>
  <c r="DH61" i="14"/>
  <c r="AE61" i="14"/>
  <c r="CU61" i="14"/>
  <c r="DI61" i="14"/>
  <c r="CV61" i="14"/>
  <c r="DJ61" i="14"/>
  <c r="EJ61" i="14" a="1"/>
  <c r="EJ61" i="14"/>
  <c r="EI61" i="14" a="1"/>
  <c r="EI61" i="14"/>
  <c r="EH61" i="14" a="1"/>
  <c r="EH61" i="14"/>
  <c r="EG61" i="14" a="1"/>
  <c r="EG61" i="14"/>
  <c r="EF61" i="14" a="1"/>
  <c r="EF61" i="14"/>
  <c r="EE61" i="14" a="1"/>
  <c r="EE61" i="14"/>
  <c r="ED61" i="14" a="1"/>
  <c r="ED61" i="14"/>
  <c r="EC61" i="14" a="1"/>
  <c r="EC61" i="14"/>
  <c r="EB61" i="14" a="1"/>
  <c r="EB61" i="14"/>
  <c r="EA61" i="14" a="1"/>
  <c r="EA61" i="14"/>
  <c r="DZ61" i="14" a="1"/>
  <c r="DZ61" i="14"/>
  <c r="DY61" i="14" a="1"/>
  <c r="DY61" i="14"/>
  <c r="DX61" i="14" a="1"/>
  <c r="DX61" i="14"/>
  <c r="DW61" i="14" a="1"/>
  <c r="DW61" i="14"/>
  <c r="DV61" i="14" a="1"/>
  <c r="DV61" i="14"/>
  <c r="DU61" i="14" a="1"/>
  <c r="DU61" i="14"/>
  <c r="DT61" i="14" a="1"/>
  <c r="DT61" i="14"/>
  <c r="DS61" i="14" a="1"/>
  <c r="DS61" i="14"/>
  <c r="DR61" i="14" a="1"/>
  <c r="DR61" i="14"/>
  <c r="DQ61" i="14" a="1"/>
  <c r="DQ61" i="14"/>
  <c r="DP61" i="14" a="1"/>
  <c r="DP61" i="14"/>
  <c r="DO61" i="14" a="1"/>
  <c r="DO61" i="14"/>
  <c r="DN61" i="14" a="1"/>
  <c r="DN61" i="14"/>
  <c r="DM61" i="14" a="1"/>
  <c r="DM61" i="14"/>
  <c r="DL61" i="14" a="1"/>
  <c r="DL61" i="14"/>
  <c r="DK61" i="14" a="1"/>
  <c r="DK61" i="14"/>
  <c r="BJ61" i="14" a="1"/>
  <c r="BJ61" i="14"/>
  <c r="BI61" i="14" a="1"/>
  <c r="BI61" i="14"/>
  <c r="BD61" i="14" a="1"/>
  <c r="BD61" i="14"/>
  <c r="BC61" i="14" a="1"/>
  <c r="BC61" i="14"/>
  <c r="BA61" i="14" a="1"/>
  <c r="BA61" i="14"/>
  <c r="AZ61" i="14" a="1"/>
  <c r="AZ61" i="14"/>
  <c r="AX61" i="14" a="1"/>
  <c r="AX61" i="14"/>
  <c r="AW61" i="14" a="1"/>
  <c r="AW61" i="14"/>
  <c r="AU61" i="14" a="1"/>
  <c r="AU61" i="14"/>
  <c r="AT61" i="14" a="1"/>
  <c r="AT61" i="14"/>
  <c r="AL61" i="14" a="1"/>
  <c r="AL61" i="14"/>
  <c r="AK61" i="14" a="1"/>
  <c r="AK61" i="14"/>
  <c r="R60" i="14"/>
  <c r="S60" i="14"/>
  <c r="CI60" i="14"/>
  <c r="CW60" i="14"/>
  <c r="T60" i="14"/>
  <c r="CJ60" i="14"/>
  <c r="CX60" i="14"/>
  <c r="U60" i="14"/>
  <c r="CK60" i="14"/>
  <c r="CY60" i="14"/>
  <c r="V60" i="14"/>
  <c r="CL60" i="14"/>
  <c r="CZ60" i="14"/>
  <c r="W60" i="14"/>
  <c r="CM60" i="14"/>
  <c r="DA60" i="14"/>
  <c r="X60" i="14"/>
  <c r="CN60" i="14"/>
  <c r="DB60" i="14"/>
  <c r="Y60" i="14"/>
  <c r="CO60" i="14"/>
  <c r="DC60" i="14"/>
  <c r="Z60" i="14"/>
  <c r="CP60" i="14"/>
  <c r="DD60" i="14"/>
  <c r="AA60" i="14"/>
  <c r="CQ60" i="14"/>
  <c r="DE60" i="14"/>
  <c r="AB60" i="14"/>
  <c r="CR60" i="14"/>
  <c r="DF60" i="14"/>
  <c r="AC60" i="14"/>
  <c r="CS60" i="14"/>
  <c r="DG60" i="14"/>
  <c r="AD60" i="14"/>
  <c r="CT60" i="14"/>
  <c r="DH60" i="14"/>
  <c r="AE60" i="14"/>
  <c r="CU60" i="14"/>
  <c r="DI60" i="14"/>
  <c r="CV60" i="14"/>
  <c r="DJ60" i="14"/>
  <c r="EJ60" i="14" a="1"/>
  <c r="EJ60" i="14"/>
  <c r="EI60" i="14" a="1"/>
  <c r="EI60" i="14"/>
  <c r="EH60" i="14" a="1"/>
  <c r="EH60" i="14"/>
  <c r="EG60" i="14" a="1"/>
  <c r="EG60" i="14"/>
  <c r="EF60" i="14" a="1"/>
  <c r="EF60" i="14"/>
  <c r="EE60" i="14" a="1"/>
  <c r="EE60" i="14"/>
  <c r="ED60" i="14" a="1"/>
  <c r="ED60" i="14"/>
  <c r="EC60" i="14" a="1"/>
  <c r="EC60" i="14"/>
  <c r="EB60" i="14" a="1"/>
  <c r="EB60" i="14"/>
  <c r="EA60" i="14" a="1"/>
  <c r="EA60" i="14"/>
  <c r="DZ60" i="14" a="1"/>
  <c r="DZ60" i="14"/>
  <c r="DY60" i="14" a="1"/>
  <c r="DY60" i="14"/>
  <c r="DX60" i="14" a="1"/>
  <c r="DX60" i="14"/>
  <c r="DW60" i="14" a="1"/>
  <c r="DW60" i="14"/>
  <c r="DV60" i="14" a="1"/>
  <c r="DV60" i="14"/>
  <c r="DU60" i="14" a="1"/>
  <c r="DU60" i="14"/>
  <c r="DT60" i="14" a="1"/>
  <c r="DT60" i="14"/>
  <c r="DS60" i="14" a="1"/>
  <c r="DS60" i="14"/>
  <c r="DR60" i="14" a="1"/>
  <c r="DR60" i="14"/>
  <c r="DQ60" i="14" a="1"/>
  <c r="DQ60" i="14"/>
  <c r="DP60" i="14" a="1"/>
  <c r="DP60" i="14"/>
  <c r="DO60" i="14" a="1"/>
  <c r="DO60" i="14"/>
  <c r="DN60" i="14" a="1"/>
  <c r="DN60" i="14"/>
  <c r="DM60" i="14" a="1"/>
  <c r="DM60" i="14"/>
  <c r="DL60" i="14" a="1"/>
  <c r="DL60" i="14"/>
  <c r="DK60" i="14" a="1"/>
  <c r="DK60" i="14"/>
  <c r="BJ60" i="14" a="1"/>
  <c r="BJ60" i="14"/>
  <c r="BI60" i="14" a="1"/>
  <c r="BI60" i="14"/>
  <c r="BD60" i="14" a="1"/>
  <c r="BD60" i="14"/>
  <c r="BC60" i="14" a="1"/>
  <c r="BC60" i="14"/>
  <c r="BA60" i="14" a="1"/>
  <c r="BA60" i="14"/>
  <c r="AZ60" i="14" a="1"/>
  <c r="AZ60" i="14"/>
  <c r="AX60" i="14" a="1"/>
  <c r="AX60" i="14"/>
  <c r="AW60" i="14" a="1"/>
  <c r="AW60" i="14"/>
  <c r="AU60" i="14" a="1"/>
  <c r="AU60" i="14"/>
  <c r="AT60" i="14" a="1"/>
  <c r="AT60" i="14"/>
  <c r="AL60" i="14" a="1"/>
  <c r="AL60" i="14"/>
  <c r="AK60" i="14" a="1"/>
  <c r="AK60" i="14"/>
  <c r="R59" i="14"/>
  <c r="S59" i="14"/>
  <c r="CI59" i="14"/>
  <c r="CW59" i="14"/>
  <c r="T59" i="14"/>
  <c r="CJ59" i="14"/>
  <c r="CX59" i="14"/>
  <c r="U59" i="14"/>
  <c r="CK59" i="14"/>
  <c r="CY59" i="14"/>
  <c r="V59" i="14"/>
  <c r="CL59" i="14"/>
  <c r="CZ59" i="14"/>
  <c r="W59" i="14"/>
  <c r="CM59" i="14"/>
  <c r="DA59" i="14"/>
  <c r="X59" i="14"/>
  <c r="CN59" i="14"/>
  <c r="DB59" i="14"/>
  <c r="Y59" i="14"/>
  <c r="CO59" i="14"/>
  <c r="DC59" i="14"/>
  <c r="Z59" i="14"/>
  <c r="CP59" i="14"/>
  <c r="DD59" i="14"/>
  <c r="AA59" i="14"/>
  <c r="CQ59" i="14"/>
  <c r="DE59" i="14"/>
  <c r="AB59" i="14"/>
  <c r="CR59" i="14"/>
  <c r="DF59" i="14"/>
  <c r="AC59" i="14"/>
  <c r="CS59" i="14"/>
  <c r="DG59" i="14"/>
  <c r="AD59" i="14"/>
  <c r="CT59" i="14"/>
  <c r="DH59" i="14"/>
  <c r="AE59" i="14"/>
  <c r="CU59" i="14"/>
  <c r="DI59" i="14"/>
  <c r="CV59" i="14"/>
  <c r="DJ59" i="14"/>
  <c r="EJ59" i="14" a="1"/>
  <c r="EJ59" i="14"/>
  <c r="EI59" i="14" a="1"/>
  <c r="EI59" i="14"/>
  <c r="EH59" i="14" a="1"/>
  <c r="EH59" i="14"/>
  <c r="EG59" i="14" a="1"/>
  <c r="EG59" i="14"/>
  <c r="EF59" i="14" a="1"/>
  <c r="EF59" i="14"/>
  <c r="EE59" i="14" a="1"/>
  <c r="EE59" i="14"/>
  <c r="ED59" i="14" a="1"/>
  <c r="ED59" i="14"/>
  <c r="EC59" i="14" a="1"/>
  <c r="EC59" i="14"/>
  <c r="EB59" i="14" a="1"/>
  <c r="EB59" i="14"/>
  <c r="EA59" i="14" a="1"/>
  <c r="EA59" i="14"/>
  <c r="DZ59" i="14" a="1"/>
  <c r="DZ59" i="14"/>
  <c r="DY59" i="14" a="1"/>
  <c r="DY59" i="14"/>
  <c r="DX59" i="14" a="1"/>
  <c r="DX59" i="14"/>
  <c r="DW59" i="14" a="1"/>
  <c r="DW59" i="14"/>
  <c r="DV59" i="14" a="1"/>
  <c r="DV59" i="14"/>
  <c r="DU59" i="14" a="1"/>
  <c r="DU59" i="14"/>
  <c r="DT59" i="14" a="1"/>
  <c r="DT59" i="14"/>
  <c r="DS59" i="14" a="1"/>
  <c r="DS59" i="14"/>
  <c r="DR59" i="14" a="1"/>
  <c r="DR59" i="14"/>
  <c r="DQ59" i="14" a="1"/>
  <c r="DQ59" i="14"/>
  <c r="DP59" i="14" a="1"/>
  <c r="DP59" i="14"/>
  <c r="DO59" i="14" a="1"/>
  <c r="DO59" i="14"/>
  <c r="DN59" i="14" a="1"/>
  <c r="DN59" i="14"/>
  <c r="DM59" i="14" a="1"/>
  <c r="DM59" i="14"/>
  <c r="DL59" i="14" a="1"/>
  <c r="DL59" i="14"/>
  <c r="DK59" i="14" a="1"/>
  <c r="DK59" i="14"/>
  <c r="BJ59" i="14" a="1"/>
  <c r="BJ59" i="14"/>
  <c r="BI59" i="14" a="1"/>
  <c r="BI59" i="14"/>
  <c r="BD59" i="14" a="1"/>
  <c r="BD59" i="14"/>
  <c r="BC59" i="14" a="1"/>
  <c r="BC59" i="14"/>
  <c r="BA59" i="14" a="1"/>
  <c r="BA59" i="14"/>
  <c r="AZ59" i="14" a="1"/>
  <c r="AZ59" i="14"/>
  <c r="AX59" i="14" a="1"/>
  <c r="AX59" i="14"/>
  <c r="AW59" i="14" a="1"/>
  <c r="AW59" i="14"/>
  <c r="AU59" i="14" a="1"/>
  <c r="AU59" i="14"/>
  <c r="AT59" i="14" a="1"/>
  <c r="AT59" i="14"/>
  <c r="AL59" i="14" a="1"/>
  <c r="AL59" i="14"/>
  <c r="AK59" i="14" a="1"/>
  <c r="AK59" i="14"/>
  <c r="R58" i="14"/>
  <c r="S58" i="14"/>
  <c r="CI58" i="14"/>
  <c r="CW58" i="14"/>
  <c r="T58" i="14"/>
  <c r="CJ58" i="14"/>
  <c r="CX58" i="14"/>
  <c r="U58" i="14"/>
  <c r="CK58" i="14"/>
  <c r="CY58" i="14"/>
  <c r="V58" i="14"/>
  <c r="CL58" i="14"/>
  <c r="CZ58" i="14"/>
  <c r="W58" i="14"/>
  <c r="CM58" i="14"/>
  <c r="DA58" i="14"/>
  <c r="X58" i="14"/>
  <c r="CN58" i="14"/>
  <c r="DB58" i="14"/>
  <c r="Y58" i="14"/>
  <c r="CO58" i="14"/>
  <c r="DC58" i="14"/>
  <c r="Z58" i="14"/>
  <c r="CP58" i="14"/>
  <c r="DD58" i="14"/>
  <c r="AA58" i="14"/>
  <c r="CQ58" i="14"/>
  <c r="DE58" i="14"/>
  <c r="AB58" i="14"/>
  <c r="CR58" i="14"/>
  <c r="DF58" i="14"/>
  <c r="AC58" i="14"/>
  <c r="CS58" i="14"/>
  <c r="DG58" i="14"/>
  <c r="AD58" i="14"/>
  <c r="CT58" i="14"/>
  <c r="DH58" i="14"/>
  <c r="AE58" i="14"/>
  <c r="CU58" i="14"/>
  <c r="DI58" i="14"/>
  <c r="CV58" i="14"/>
  <c r="DJ58" i="14"/>
  <c r="EJ58" i="14" a="1"/>
  <c r="EJ58" i="14"/>
  <c r="EI58" i="14" a="1"/>
  <c r="EI58" i="14"/>
  <c r="EH58" i="14" a="1"/>
  <c r="EH58" i="14"/>
  <c r="EG58" i="14" a="1"/>
  <c r="EG58" i="14"/>
  <c r="EF58" i="14" a="1"/>
  <c r="EF58" i="14"/>
  <c r="EE58" i="14" a="1"/>
  <c r="EE58" i="14"/>
  <c r="ED58" i="14" a="1"/>
  <c r="ED58" i="14"/>
  <c r="EC58" i="14" a="1"/>
  <c r="EC58" i="14"/>
  <c r="EB58" i="14" a="1"/>
  <c r="EB58" i="14"/>
  <c r="EA58" i="14" a="1"/>
  <c r="EA58" i="14"/>
  <c r="DZ58" i="14" a="1"/>
  <c r="DZ58" i="14"/>
  <c r="DY58" i="14" a="1"/>
  <c r="DY58" i="14"/>
  <c r="DX58" i="14" a="1"/>
  <c r="DX58" i="14"/>
  <c r="DW58" i="14" a="1"/>
  <c r="DW58" i="14"/>
  <c r="DV58" i="14" a="1"/>
  <c r="DV58" i="14"/>
  <c r="DU58" i="14" a="1"/>
  <c r="DU58" i="14"/>
  <c r="DT58" i="14" a="1"/>
  <c r="DT58" i="14"/>
  <c r="DS58" i="14" a="1"/>
  <c r="DS58" i="14"/>
  <c r="DR58" i="14" a="1"/>
  <c r="DR58" i="14"/>
  <c r="DQ58" i="14" a="1"/>
  <c r="DQ58" i="14"/>
  <c r="DP58" i="14" a="1"/>
  <c r="DP58" i="14"/>
  <c r="DO58" i="14" a="1"/>
  <c r="DO58" i="14"/>
  <c r="DN58" i="14" a="1"/>
  <c r="DN58" i="14"/>
  <c r="DM58" i="14" a="1"/>
  <c r="DM58" i="14"/>
  <c r="DL58" i="14" a="1"/>
  <c r="DL58" i="14"/>
  <c r="DK58" i="14" a="1"/>
  <c r="DK58" i="14"/>
  <c r="BJ58" i="14" a="1"/>
  <c r="BJ58" i="14"/>
  <c r="BI58" i="14" a="1"/>
  <c r="BI58" i="14"/>
  <c r="BD58" i="14" a="1"/>
  <c r="BD58" i="14"/>
  <c r="BC58" i="14" a="1"/>
  <c r="BC58" i="14"/>
  <c r="BA58" i="14" a="1"/>
  <c r="BA58" i="14"/>
  <c r="AZ58" i="14" a="1"/>
  <c r="AZ58" i="14"/>
  <c r="AX58" i="14" a="1"/>
  <c r="AX58" i="14"/>
  <c r="AW58" i="14" a="1"/>
  <c r="AW58" i="14"/>
  <c r="AU58" i="14" a="1"/>
  <c r="AU58" i="14"/>
  <c r="AT58" i="14" a="1"/>
  <c r="AT58" i="14"/>
  <c r="AL58" i="14" a="1"/>
  <c r="AL58" i="14"/>
  <c r="AK58" i="14" a="1"/>
  <c r="AK58" i="14"/>
  <c r="R57" i="14"/>
  <c r="S57" i="14"/>
  <c r="CI57" i="14"/>
  <c r="CW57" i="14"/>
  <c r="T57" i="14"/>
  <c r="CJ57" i="14"/>
  <c r="CX57" i="14"/>
  <c r="U57" i="14"/>
  <c r="CK57" i="14"/>
  <c r="CY57" i="14"/>
  <c r="V57" i="14"/>
  <c r="CL57" i="14"/>
  <c r="CZ57" i="14"/>
  <c r="W57" i="14"/>
  <c r="CM57" i="14"/>
  <c r="DA57" i="14"/>
  <c r="X57" i="14"/>
  <c r="CN57" i="14"/>
  <c r="DB57" i="14"/>
  <c r="Y57" i="14"/>
  <c r="CO57" i="14"/>
  <c r="DC57" i="14"/>
  <c r="Z57" i="14"/>
  <c r="CP57" i="14"/>
  <c r="DD57" i="14"/>
  <c r="AA57" i="14"/>
  <c r="CQ57" i="14"/>
  <c r="DE57" i="14"/>
  <c r="AB57" i="14"/>
  <c r="CR57" i="14"/>
  <c r="DF57" i="14"/>
  <c r="AC57" i="14"/>
  <c r="CS57" i="14"/>
  <c r="DG57" i="14"/>
  <c r="AD57" i="14"/>
  <c r="CT57" i="14"/>
  <c r="DH57" i="14"/>
  <c r="AE57" i="14"/>
  <c r="CU57" i="14"/>
  <c r="DI57" i="14"/>
  <c r="CV57" i="14"/>
  <c r="DJ57" i="14"/>
  <c r="EJ57" i="14" a="1"/>
  <c r="EJ57" i="14"/>
  <c r="EI57" i="14" a="1"/>
  <c r="EI57" i="14"/>
  <c r="EH57" i="14" a="1"/>
  <c r="EH57" i="14"/>
  <c r="EG57" i="14" a="1"/>
  <c r="EG57" i="14"/>
  <c r="EF57" i="14" a="1"/>
  <c r="EF57" i="14"/>
  <c r="EE57" i="14" a="1"/>
  <c r="EE57" i="14"/>
  <c r="ED57" i="14" a="1"/>
  <c r="ED57" i="14"/>
  <c r="EC57" i="14" a="1"/>
  <c r="EC57" i="14"/>
  <c r="EB57" i="14" a="1"/>
  <c r="EB57" i="14"/>
  <c r="EA57" i="14" a="1"/>
  <c r="EA57" i="14"/>
  <c r="DZ57" i="14" a="1"/>
  <c r="DZ57" i="14"/>
  <c r="DY57" i="14" a="1"/>
  <c r="DY57" i="14"/>
  <c r="DX57" i="14" a="1"/>
  <c r="DX57" i="14"/>
  <c r="DW57" i="14" a="1"/>
  <c r="DW57" i="14"/>
  <c r="DV57" i="14" a="1"/>
  <c r="DV57" i="14"/>
  <c r="DU57" i="14" a="1"/>
  <c r="DU57" i="14"/>
  <c r="DT57" i="14" a="1"/>
  <c r="DT57" i="14"/>
  <c r="DS57" i="14" a="1"/>
  <c r="DS57" i="14"/>
  <c r="DR57" i="14" a="1"/>
  <c r="DR57" i="14"/>
  <c r="DQ57" i="14" a="1"/>
  <c r="DQ57" i="14"/>
  <c r="DP57" i="14" a="1"/>
  <c r="DP57" i="14"/>
  <c r="DO57" i="14" a="1"/>
  <c r="DO57" i="14"/>
  <c r="DN57" i="14" a="1"/>
  <c r="DN57" i="14"/>
  <c r="DM57" i="14" a="1"/>
  <c r="DM57" i="14"/>
  <c r="DL57" i="14" a="1"/>
  <c r="DL57" i="14"/>
  <c r="DK57" i="14" a="1"/>
  <c r="DK57" i="14"/>
  <c r="BJ57" i="14" a="1"/>
  <c r="BJ57" i="14"/>
  <c r="BI57" i="14" a="1"/>
  <c r="BI57" i="14"/>
  <c r="BD57" i="14" a="1"/>
  <c r="BD57" i="14"/>
  <c r="BC57" i="14" a="1"/>
  <c r="BC57" i="14"/>
  <c r="BA57" i="14" a="1"/>
  <c r="BA57" i="14"/>
  <c r="AZ57" i="14" a="1"/>
  <c r="AZ57" i="14"/>
  <c r="AX57" i="14" a="1"/>
  <c r="AX57" i="14"/>
  <c r="AW57" i="14" a="1"/>
  <c r="AW57" i="14"/>
  <c r="AU57" i="14" a="1"/>
  <c r="AU57" i="14"/>
  <c r="AT57" i="14" a="1"/>
  <c r="AT57" i="14"/>
  <c r="AL57" i="14" a="1"/>
  <c r="AL57" i="14"/>
  <c r="AK57" i="14" a="1"/>
  <c r="AK57" i="14"/>
  <c r="R56" i="14"/>
  <c r="S56" i="14"/>
  <c r="CI56" i="14"/>
  <c r="CW56" i="14"/>
  <c r="T56" i="14"/>
  <c r="CJ56" i="14"/>
  <c r="CX56" i="14"/>
  <c r="U56" i="14"/>
  <c r="CK56" i="14"/>
  <c r="CY56" i="14"/>
  <c r="V56" i="14"/>
  <c r="CL56" i="14"/>
  <c r="CZ56" i="14"/>
  <c r="W56" i="14"/>
  <c r="CM56" i="14"/>
  <c r="DA56" i="14"/>
  <c r="X56" i="14"/>
  <c r="CN56" i="14"/>
  <c r="DB56" i="14"/>
  <c r="Y56" i="14"/>
  <c r="CO56" i="14"/>
  <c r="DC56" i="14"/>
  <c r="Z56" i="14"/>
  <c r="CP56" i="14"/>
  <c r="DD56" i="14"/>
  <c r="AA56" i="14"/>
  <c r="CQ56" i="14"/>
  <c r="DE56" i="14"/>
  <c r="AB56" i="14"/>
  <c r="CR56" i="14"/>
  <c r="DF56" i="14"/>
  <c r="AC56" i="14"/>
  <c r="CS56" i="14"/>
  <c r="DG56" i="14"/>
  <c r="AD56" i="14"/>
  <c r="CT56" i="14"/>
  <c r="DH56" i="14"/>
  <c r="AE56" i="14"/>
  <c r="CU56" i="14"/>
  <c r="DI56" i="14"/>
  <c r="CV56" i="14"/>
  <c r="DJ56" i="14"/>
  <c r="EJ56" i="14" a="1"/>
  <c r="EJ56" i="14"/>
  <c r="EI56" i="14" a="1"/>
  <c r="EI56" i="14"/>
  <c r="EH56" i="14" a="1"/>
  <c r="EH56" i="14"/>
  <c r="EG56" i="14" a="1"/>
  <c r="EG56" i="14"/>
  <c r="EF56" i="14" a="1"/>
  <c r="EF56" i="14"/>
  <c r="EE56" i="14" a="1"/>
  <c r="EE56" i="14"/>
  <c r="ED56" i="14" a="1"/>
  <c r="ED56" i="14"/>
  <c r="EC56" i="14" a="1"/>
  <c r="EC56" i="14"/>
  <c r="EB56" i="14" a="1"/>
  <c r="EB56" i="14"/>
  <c r="EA56" i="14" a="1"/>
  <c r="EA56" i="14"/>
  <c r="DZ56" i="14" a="1"/>
  <c r="DZ56" i="14"/>
  <c r="DY56" i="14" a="1"/>
  <c r="DY56" i="14"/>
  <c r="DX56" i="14" a="1"/>
  <c r="DX56" i="14"/>
  <c r="DW56" i="14" a="1"/>
  <c r="DW56" i="14"/>
  <c r="DV56" i="14" a="1"/>
  <c r="DV56" i="14"/>
  <c r="DU56" i="14" a="1"/>
  <c r="DU56" i="14"/>
  <c r="DT56" i="14" a="1"/>
  <c r="DT56" i="14"/>
  <c r="DS56" i="14" a="1"/>
  <c r="DS56" i="14"/>
  <c r="DR56" i="14" a="1"/>
  <c r="DR56" i="14"/>
  <c r="DQ56" i="14" a="1"/>
  <c r="DQ56" i="14"/>
  <c r="DP56" i="14" a="1"/>
  <c r="DP56" i="14"/>
  <c r="DO56" i="14" a="1"/>
  <c r="DO56" i="14"/>
  <c r="DN56" i="14" a="1"/>
  <c r="DN56" i="14"/>
  <c r="DM56" i="14" a="1"/>
  <c r="DM56" i="14"/>
  <c r="DL56" i="14" a="1"/>
  <c r="DL56" i="14"/>
  <c r="DK56" i="14" a="1"/>
  <c r="DK56" i="14"/>
  <c r="BJ56" i="14" a="1"/>
  <c r="BJ56" i="14"/>
  <c r="BI56" i="14" a="1"/>
  <c r="BI56" i="14"/>
  <c r="BD56" i="14" a="1"/>
  <c r="BD56" i="14"/>
  <c r="BC56" i="14" a="1"/>
  <c r="BC56" i="14"/>
  <c r="BA56" i="14" a="1"/>
  <c r="BA56" i="14"/>
  <c r="AZ56" i="14" a="1"/>
  <c r="AZ56" i="14"/>
  <c r="AX56" i="14" a="1"/>
  <c r="AX56" i="14"/>
  <c r="AW56" i="14" a="1"/>
  <c r="AW56" i="14"/>
  <c r="AU56" i="14" a="1"/>
  <c r="AU56" i="14"/>
  <c r="AT56" i="14" a="1"/>
  <c r="AT56" i="14"/>
  <c r="AL56" i="14" a="1"/>
  <c r="AL56" i="14"/>
  <c r="AK56" i="14" a="1"/>
  <c r="AK56" i="14"/>
  <c r="R55" i="14"/>
  <c r="S55" i="14"/>
  <c r="CI55" i="14"/>
  <c r="CW55" i="14"/>
  <c r="T55" i="14"/>
  <c r="CJ55" i="14"/>
  <c r="CX55" i="14"/>
  <c r="U55" i="14"/>
  <c r="CK55" i="14"/>
  <c r="CY55" i="14"/>
  <c r="V55" i="14"/>
  <c r="CL55" i="14"/>
  <c r="CZ55" i="14"/>
  <c r="W55" i="14"/>
  <c r="CM55" i="14"/>
  <c r="DA55" i="14"/>
  <c r="X55" i="14"/>
  <c r="CN55" i="14"/>
  <c r="DB55" i="14"/>
  <c r="Y55" i="14"/>
  <c r="CO55" i="14"/>
  <c r="DC55" i="14"/>
  <c r="Z55" i="14"/>
  <c r="CP55" i="14"/>
  <c r="DD55" i="14"/>
  <c r="AA55" i="14"/>
  <c r="CQ55" i="14"/>
  <c r="DE55" i="14"/>
  <c r="AB55" i="14"/>
  <c r="CR55" i="14"/>
  <c r="DF55" i="14"/>
  <c r="AC55" i="14"/>
  <c r="CS55" i="14"/>
  <c r="DG55" i="14"/>
  <c r="AD55" i="14"/>
  <c r="CT55" i="14"/>
  <c r="DH55" i="14"/>
  <c r="AE55" i="14"/>
  <c r="CU55" i="14"/>
  <c r="DI55" i="14"/>
  <c r="CV55" i="14"/>
  <c r="DJ55" i="14"/>
  <c r="EJ55" i="14" a="1"/>
  <c r="EJ55" i="14"/>
  <c r="EI55" i="14" a="1"/>
  <c r="EI55" i="14"/>
  <c r="EH55" i="14" a="1"/>
  <c r="EH55" i="14"/>
  <c r="EG55" i="14" a="1"/>
  <c r="EG55" i="14"/>
  <c r="EF55" i="14" a="1"/>
  <c r="EF55" i="14"/>
  <c r="EE55" i="14" a="1"/>
  <c r="EE55" i="14"/>
  <c r="ED55" i="14" a="1"/>
  <c r="ED55" i="14"/>
  <c r="EC55" i="14" a="1"/>
  <c r="EC55" i="14"/>
  <c r="EB55" i="14" a="1"/>
  <c r="EB55" i="14"/>
  <c r="EA55" i="14" a="1"/>
  <c r="EA55" i="14"/>
  <c r="DZ55" i="14" a="1"/>
  <c r="DZ55" i="14"/>
  <c r="DY55" i="14" a="1"/>
  <c r="DY55" i="14"/>
  <c r="DX55" i="14" a="1"/>
  <c r="DX55" i="14"/>
  <c r="DW55" i="14" a="1"/>
  <c r="DW55" i="14"/>
  <c r="DV55" i="14" a="1"/>
  <c r="DV55" i="14"/>
  <c r="DU55" i="14" a="1"/>
  <c r="DU55" i="14"/>
  <c r="DT55" i="14" a="1"/>
  <c r="DT55" i="14"/>
  <c r="DS55" i="14" a="1"/>
  <c r="DS55" i="14"/>
  <c r="DR55" i="14" a="1"/>
  <c r="DR55" i="14"/>
  <c r="DQ55" i="14" a="1"/>
  <c r="DQ55" i="14"/>
  <c r="DP55" i="14" a="1"/>
  <c r="DP55" i="14"/>
  <c r="DO55" i="14" a="1"/>
  <c r="DO55" i="14"/>
  <c r="DN55" i="14" a="1"/>
  <c r="DN55" i="14"/>
  <c r="DM55" i="14" a="1"/>
  <c r="DM55" i="14"/>
  <c r="DL55" i="14" a="1"/>
  <c r="DL55" i="14"/>
  <c r="DK55" i="14" a="1"/>
  <c r="DK55" i="14"/>
  <c r="BJ55" i="14" a="1"/>
  <c r="BJ55" i="14"/>
  <c r="BI55" i="14" a="1"/>
  <c r="BI55" i="14"/>
  <c r="BD55" i="14" a="1"/>
  <c r="BD55" i="14"/>
  <c r="BC55" i="14" a="1"/>
  <c r="BC55" i="14"/>
  <c r="BA55" i="14" a="1"/>
  <c r="BA55" i="14"/>
  <c r="AZ55" i="14" a="1"/>
  <c r="AZ55" i="14"/>
  <c r="AX55" i="14" a="1"/>
  <c r="AX55" i="14"/>
  <c r="AW55" i="14" a="1"/>
  <c r="AW55" i="14"/>
  <c r="AU55" i="14" a="1"/>
  <c r="AU55" i="14"/>
  <c r="AT55" i="14" a="1"/>
  <c r="AT55" i="14"/>
  <c r="AL55" i="14" a="1"/>
  <c r="AL55" i="14"/>
  <c r="AK55" i="14" a="1"/>
  <c r="AK55" i="14"/>
  <c r="R54" i="14"/>
  <c r="S54" i="14"/>
  <c r="CI54" i="14"/>
  <c r="CW54" i="14"/>
  <c r="T54" i="14"/>
  <c r="CJ54" i="14"/>
  <c r="CX54" i="14"/>
  <c r="U54" i="14"/>
  <c r="CK54" i="14"/>
  <c r="CY54" i="14"/>
  <c r="V54" i="14"/>
  <c r="CL54" i="14"/>
  <c r="CZ54" i="14"/>
  <c r="W54" i="14"/>
  <c r="CM54" i="14"/>
  <c r="DA54" i="14"/>
  <c r="X54" i="14"/>
  <c r="CN54" i="14"/>
  <c r="DB54" i="14"/>
  <c r="Y54" i="14"/>
  <c r="CO54" i="14"/>
  <c r="DC54" i="14"/>
  <c r="Z54" i="14"/>
  <c r="CP54" i="14"/>
  <c r="DD54" i="14"/>
  <c r="AA54" i="14"/>
  <c r="CQ54" i="14"/>
  <c r="DE54" i="14"/>
  <c r="AB54" i="14"/>
  <c r="CR54" i="14"/>
  <c r="DF54" i="14"/>
  <c r="AC54" i="14"/>
  <c r="CS54" i="14"/>
  <c r="DG54" i="14"/>
  <c r="AD54" i="14"/>
  <c r="CT54" i="14"/>
  <c r="DH54" i="14"/>
  <c r="AE54" i="14"/>
  <c r="CU54" i="14"/>
  <c r="DI54" i="14"/>
  <c r="CV54" i="14"/>
  <c r="DJ54" i="14"/>
  <c r="EJ54" i="14" a="1"/>
  <c r="EJ54" i="14"/>
  <c r="EI54" i="14" a="1"/>
  <c r="EI54" i="14"/>
  <c r="EH54" i="14" a="1"/>
  <c r="EH54" i="14"/>
  <c r="EG54" i="14" a="1"/>
  <c r="EG54" i="14"/>
  <c r="EF54" i="14" a="1"/>
  <c r="EF54" i="14"/>
  <c r="EE54" i="14" a="1"/>
  <c r="EE54" i="14"/>
  <c r="ED54" i="14" a="1"/>
  <c r="ED54" i="14"/>
  <c r="EC54" i="14" a="1"/>
  <c r="EC54" i="14"/>
  <c r="EB54" i="14" a="1"/>
  <c r="EB54" i="14"/>
  <c r="EA54" i="14" a="1"/>
  <c r="EA54" i="14"/>
  <c r="DZ54" i="14" a="1"/>
  <c r="DZ54" i="14"/>
  <c r="DY54" i="14" a="1"/>
  <c r="DY54" i="14"/>
  <c r="DX54" i="14" a="1"/>
  <c r="DX54" i="14"/>
  <c r="DW54" i="14" a="1"/>
  <c r="DW54" i="14"/>
  <c r="DV54" i="14" a="1"/>
  <c r="DV54" i="14"/>
  <c r="DU54" i="14" a="1"/>
  <c r="DU54" i="14"/>
  <c r="DT54" i="14" a="1"/>
  <c r="DT54" i="14"/>
  <c r="DS54" i="14" a="1"/>
  <c r="DS54" i="14"/>
  <c r="DR54" i="14" a="1"/>
  <c r="DR54" i="14"/>
  <c r="DQ54" i="14" a="1"/>
  <c r="DQ54" i="14"/>
  <c r="DP54" i="14" a="1"/>
  <c r="DP54" i="14"/>
  <c r="DO54" i="14" a="1"/>
  <c r="DO54" i="14"/>
  <c r="DN54" i="14" a="1"/>
  <c r="DN54" i="14"/>
  <c r="DM54" i="14" a="1"/>
  <c r="DM54" i="14"/>
  <c r="DL54" i="14" a="1"/>
  <c r="DL54" i="14"/>
  <c r="DK54" i="14" a="1"/>
  <c r="DK54" i="14"/>
  <c r="BJ54" i="14" a="1"/>
  <c r="BJ54" i="14"/>
  <c r="BI54" i="14" a="1"/>
  <c r="BI54" i="14"/>
  <c r="BD54" i="14" a="1"/>
  <c r="BD54" i="14"/>
  <c r="BC54" i="14" a="1"/>
  <c r="BC54" i="14"/>
  <c r="BA54" i="14" a="1"/>
  <c r="BA54" i="14"/>
  <c r="AZ54" i="14" a="1"/>
  <c r="AZ54" i="14"/>
  <c r="AX54" i="14" a="1"/>
  <c r="AX54" i="14"/>
  <c r="AW54" i="14" a="1"/>
  <c r="AW54" i="14"/>
  <c r="AU54" i="14" a="1"/>
  <c r="AU54" i="14"/>
  <c r="AT54" i="14" a="1"/>
  <c r="AT54" i="14"/>
  <c r="AL54" i="14" a="1"/>
  <c r="AL54" i="14"/>
  <c r="AK54" i="14" a="1"/>
  <c r="AK54" i="14"/>
  <c r="R53" i="14"/>
  <c r="S53" i="14"/>
  <c r="CI53" i="14"/>
  <c r="CW53" i="14"/>
  <c r="T53" i="14"/>
  <c r="CJ53" i="14"/>
  <c r="CX53" i="14"/>
  <c r="U53" i="14"/>
  <c r="CK53" i="14"/>
  <c r="CY53" i="14"/>
  <c r="V53" i="14"/>
  <c r="CL53" i="14"/>
  <c r="CZ53" i="14"/>
  <c r="W53" i="14"/>
  <c r="CM53" i="14"/>
  <c r="DA53" i="14"/>
  <c r="X53" i="14"/>
  <c r="CN53" i="14"/>
  <c r="DB53" i="14"/>
  <c r="Y53" i="14"/>
  <c r="CO53" i="14"/>
  <c r="DC53" i="14"/>
  <c r="Z53" i="14"/>
  <c r="CP53" i="14"/>
  <c r="DD53" i="14"/>
  <c r="AA53" i="14"/>
  <c r="CQ53" i="14"/>
  <c r="DE53" i="14"/>
  <c r="AB53" i="14"/>
  <c r="CR53" i="14"/>
  <c r="DF53" i="14"/>
  <c r="AC53" i="14"/>
  <c r="CS53" i="14"/>
  <c r="DG53" i="14"/>
  <c r="AD53" i="14"/>
  <c r="CT53" i="14"/>
  <c r="DH53" i="14"/>
  <c r="AE53" i="14"/>
  <c r="CU53" i="14"/>
  <c r="DI53" i="14"/>
  <c r="CV53" i="14"/>
  <c r="DJ53" i="14"/>
  <c r="EJ53" i="14" a="1"/>
  <c r="EJ53" i="14"/>
  <c r="EI53" i="14" a="1"/>
  <c r="EI53" i="14"/>
  <c r="EH53" i="14" a="1"/>
  <c r="EH53" i="14"/>
  <c r="EG53" i="14" a="1"/>
  <c r="EG53" i="14"/>
  <c r="EF53" i="14" a="1"/>
  <c r="EF53" i="14"/>
  <c r="EE53" i="14" a="1"/>
  <c r="EE53" i="14"/>
  <c r="ED53" i="14" a="1"/>
  <c r="ED53" i="14"/>
  <c r="EC53" i="14" a="1"/>
  <c r="EC53" i="14"/>
  <c r="EB53" i="14" a="1"/>
  <c r="EB53" i="14"/>
  <c r="EA53" i="14" a="1"/>
  <c r="EA53" i="14"/>
  <c r="DZ53" i="14" a="1"/>
  <c r="DZ53" i="14"/>
  <c r="DY53" i="14" a="1"/>
  <c r="DY53" i="14"/>
  <c r="DX53" i="14" a="1"/>
  <c r="DX53" i="14"/>
  <c r="DW53" i="14" a="1"/>
  <c r="DW53" i="14"/>
  <c r="DV53" i="14" a="1"/>
  <c r="DV53" i="14"/>
  <c r="DU53" i="14" a="1"/>
  <c r="DU53" i="14"/>
  <c r="DT53" i="14" a="1"/>
  <c r="DT53" i="14"/>
  <c r="DS53" i="14" a="1"/>
  <c r="DS53" i="14"/>
  <c r="DR53" i="14" a="1"/>
  <c r="DR53" i="14"/>
  <c r="DQ53" i="14" a="1"/>
  <c r="DQ53" i="14"/>
  <c r="DP53" i="14" a="1"/>
  <c r="DP53" i="14"/>
  <c r="DO53" i="14" a="1"/>
  <c r="DO53" i="14"/>
  <c r="DN53" i="14" a="1"/>
  <c r="DN53" i="14"/>
  <c r="DM53" i="14" a="1"/>
  <c r="DM53" i="14"/>
  <c r="DL53" i="14" a="1"/>
  <c r="DL53" i="14"/>
  <c r="DK53" i="14" a="1"/>
  <c r="DK53" i="14"/>
  <c r="BJ53" i="14" a="1"/>
  <c r="BJ53" i="14"/>
  <c r="BI53" i="14" a="1"/>
  <c r="BI53" i="14"/>
  <c r="BD53" i="14" a="1"/>
  <c r="BD53" i="14"/>
  <c r="BC53" i="14" a="1"/>
  <c r="BC53" i="14"/>
  <c r="BA53" i="14" a="1"/>
  <c r="BA53" i="14"/>
  <c r="AZ53" i="14" a="1"/>
  <c r="AZ53" i="14"/>
  <c r="AX53" i="14" a="1"/>
  <c r="AX53" i="14"/>
  <c r="AW53" i="14" a="1"/>
  <c r="AW53" i="14"/>
  <c r="AU53" i="14" a="1"/>
  <c r="AU53" i="14"/>
  <c r="AT53" i="14" a="1"/>
  <c r="AT53" i="14"/>
  <c r="AL53" i="14" a="1"/>
  <c r="AL53" i="14"/>
  <c r="AK53" i="14" a="1"/>
  <c r="AK53" i="14"/>
  <c r="R52" i="14"/>
  <c r="S52" i="14"/>
  <c r="CI52" i="14"/>
  <c r="CW52" i="14"/>
  <c r="T52" i="14"/>
  <c r="CJ52" i="14"/>
  <c r="CX52" i="14"/>
  <c r="U52" i="14"/>
  <c r="CK52" i="14"/>
  <c r="CY52" i="14"/>
  <c r="V52" i="14"/>
  <c r="CL52" i="14"/>
  <c r="CZ52" i="14"/>
  <c r="W52" i="14"/>
  <c r="CM52" i="14"/>
  <c r="DA52" i="14"/>
  <c r="X52" i="14"/>
  <c r="CN52" i="14"/>
  <c r="DB52" i="14"/>
  <c r="Y52" i="14"/>
  <c r="CO52" i="14"/>
  <c r="DC52" i="14"/>
  <c r="Z52" i="14"/>
  <c r="CP52" i="14"/>
  <c r="DD52" i="14"/>
  <c r="AA52" i="14"/>
  <c r="CQ52" i="14"/>
  <c r="DE52" i="14"/>
  <c r="AB52" i="14"/>
  <c r="CR52" i="14"/>
  <c r="DF52" i="14"/>
  <c r="AC52" i="14"/>
  <c r="CS52" i="14"/>
  <c r="DG52" i="14"/>
  <c r="AD52" i="14"/>
  <c r="CT52" i="14"/>
  <c r="DH52" i="14"/>
  <c r="AE52" i="14"/>
  <c r="CU52" i="14"/>
  <c r="DI52" i="14"/>
  <c r="CV52" i="14"/>
  <c r="DJ52" i="14"/>
  <c r="EJ52" i="14" a="1"/>
  <c r="EJ52" i="14"/>
  <c r="EI52" i="14" a="1"/>
  <c r="EI52" i="14"/>
  <c r="EH52" i="14" a="1"/>
  <c r="EH52" i="14"/>
  <c r="EG52" i="14" a="1"/>
  <c r="EG52" i="14"/>
  <c r="EF52" i="14" a="1"/>
  <c r="EF52" i="14"/>
  <c r="EE52" i="14" a="1"/>
  <c r="EE52" i="14"/>
  <c r="ED52" i="14" a="1"/>
  <c r="ED52" i="14"/>
  <c r="EC52" i="14" a="1"/>
  <c r="EC52" i="14"/>
  <c r="EB52" i="14" a="1"/>
  <c r="EB52" i="14"/>
  <c r="EA52" i="14" a="1"/>
  <c r="EA52" i="14"/>
  <c r="DZ52" i="14" a="1"/>
  <c r="DZ52" i="14"/>
  <c r="DY52" i="14" a="1"/>
  <c r="DY52" i="14"/>
  <c r="DX52" i="14" a="1"/>
  <c r="DX52" i="14"/>
  <c r="DW52" i="14" a="1"/>
  <c r="DW52" i="14"/>
  <c r="DV52" i="14" a="1"/>
  <c r="DV52" i="14"/>
  <c r="DU52" i="14" a="1"/>
  <c r="DU52" i="14"/>
  <c r="DT52" i="14" a="1"/>
  <c r="DT52" i="14"/>
  <c r="DS52" i="14" a="1"/>
  <c r="DS52" i="14"/>
  <c r="DR52" i="14" a="1"/>
  <c r="DR52" i="14"/>
  <c r="DQ52" i="14" a="1"/>
  <c r="DQ52" i="14"/>
  <c r="DP52" i="14" a="1"/>
  <c r="DP52" i="14"/>
  <c r="DO52" i="14" a="1"/>
  <c r="DO52" i="14"/>
  <c r="DN52" i="14" a="1"/>
  <c r="DN52" i="14"/>
  <c r="DM52" i="14" a="1"/>
  <c r="DM52" i="14"/>
  <c r="DL52" i="14" a="1"/>
  <c r="DL52" i="14"/>
  <c r="DK52" i="14" a="1"/>
  <c r="DK52" i="14"/>
  <c r="BJ52" i="14" a="1"/>
  <c r="BJ52" i="14"/>
  <c r="BI52" i="14" a="1"/>
  <c r="BI52" i="14"/>
  <c r="BD52" i="14" a="1"/>
  <c r="BD52" i="14"/>
  <c r="BC52" i="14" a="1"/>
  <c r="BC52" i="14"/>
  <c r="BA52" i="14" a="1"/>
  <c r="BA52" i="14"/>
  <c r="AZ52" i="14" a="1"/>
  <c r="AZ52" i="14"/>
  <c r="AX52" i="14" a="1"/>
  <c r="AX52" i="14"/>
  <c r="AW52" i="14" a="1"/>
  <c r="AW52" i="14"/>
  <c r="AU52" i="14" a="1"/>
  <c r="AU52" i="14"/>
  <c r="AT52" i="14" a="1"/>
  <c r="AT52" i="14"/>
  <c r="AL52" i="14" a="1"/>
  <c r="AL52" i="14"/>
  <c r="AK52" i="14" a="1"/>
  <c r="AK52" i="14"/>
  <c r="R51" i="14"/>
  <c r="S51" i="14"/>
  <c r="CI51" i="14"/>
  <c r="CW51" i="14"/>
  <c r="T51" i="14"/>
  <c r="CJ51" i="14"/>
  <c r="CX51" i="14"/>
  <c r="U51" i="14"/>
  <c r="CK51" i="14"/>
  <c r="CY51" i="14"/>
  <c r="V51" i="14"/>
  <c r="CL51" i="14"/>
  <c r="CZ51" i="14"/>
  <c r="W51" i="14"/>
  <c r="CM51" i="14"/>
  <c r="DA51" i="14"/>
  <c r="X51" i="14"/>
  <c r="CN51" i="14"/>
  <c r="DB51" i="14"/>
  <c r="Y51" i="14"/>
  <c r="CO51" i="14"/>
  <c r="DC51" i="14"/>
  <c r="Z51" i="14"/>
  <c r="CP51" i="14"/>
  <c r="DD51" i="14"/>
  <c r="AA51" i="14"/>
  <c r="CQ51" i="14"/>
  <c r="DE51" i="14"/>
  <c r="AB51" i="14"/>
  <c r="CR51" i="14"/>
  <c r="DF51" i="14"/>
  <c r="AC51" i="14"/>
  <c r="CS51" i="14"/>
  <c r="DG51" i="14"/>
  <c r="AD51" i="14"/>
  <c r="CT51" i="14"/>
  <c r="DH51" i="14"/>
  <c r="AE51" i="14"/>
  <c r="CU51" i="14"/>
  <c r="DI51" i="14"/>
  <c r="CV51" i="14"/>
  <c r="DJ51" i="14"/>
  <c r="EJ51" i="14" a="1"/>
  <c r="EJ51" i="14"/>
  <c r="EI51" i="14" a="1"/>
  <c r="EI51" i="14"/>
  <c r="EH51" i="14" a="1"/>
  <c r="EH51" i="14"/>
  <c r="EG51" i="14" a="1"/>
  <c r="EG51" i="14"/>
  <c r="EF51" i="14" a="1"/>
  <c r="EF51" i="14"/>
  <c r="EE51" i="14" a="1"/>
  <c r="EE51" i="14"/>
  <c r="ED51" i="14" a="1"/>
  <c r="ED51" i="14"/>
  <c r="EC51" i="14" a="1"/>
  <c r="EC51" i="14"/>
  <c r="EB51" i="14" a="1"/>
  <c r="EB51" i="14"/>
  <c r="EA51" i="14" a="1"/>
  <c r="EA51" i="14"/>
  <c r="DZ51" i="14" a="1"/>
  <c r="DZ51" i="14"/>
  <c r="DY51" i="14" a="1"/>
  <c r="DY51" i="14"/>
  <c r="DX51" i="14" a="1"/>
  <c r="DX51" i="14"/>
  <c r="DW51" i="14" a="1"/>
  <c r="DW51" i="14"/>
  <c r="DV51" i="14" a="1"/>
  <c r="DV51" i="14"/>
  <c r="DU51" i="14" a="1"/>
  <c r="DU51" i="14"/>
  <c r="DT51" i="14" a="1"/>
  <c r="DT51" i="14"/>
  <c r="DS51" i="14" a="1"/>
  <c r="DS51" i="14"/>
  <c r="DR51" i="14" a="1"/>
  <c r="DR51" i="14"/>
  <c r="DQ51" i="14" a="1"/>
  <c r="DQ51" i="14"/>
  <c r="DP51" i="14" a="1"/>
  <c r="DP51" i="14"/>
  <c r="DO51" i="14" a="1"/>
  <c r="DO51" i="14"/>
  <c r="DN51" i="14" a="1"/>
  <c r="DN51" i="14"/>
  <c r="DM51" i="14" a="1"/>
  <c r="DM51" i="14"/>
  <c r="DL51" i="14" a="1"/>
  <c r="DL51" i="14"/>
  <c r="DK51" i="14" a="1"/>
  <c r="DK51" i="14"/>
  <c r="BJ51" i="14" a="1"/>
  <c r="BJ51" i="14"/>
  <c r="BI51" i="14" a="1"/>
  <c r="BI51" i="14"/>
  <c r="BD51" i="14" a="1"/>
  <c r="BD51" i="14"/>
  <c r="BC51" i="14" a="1"/>
  <c r="BC51" i="14"/>
  <c r="BA51" i="14" a="1"/>
  <c r="BA51" i="14"/>
  <c r="AZ51" i="14" a="1"/>
  <c r="AZ51" i="14"/>
  <c r="AX51" i="14" a="1"/>
  <c r="AX51" i="14"/>
  <c r="AW51" i="14" a="1"/>
  <c r="AW51" i="14"/>
  <c r="AU51" i="14" a="1"/>
  <c r="AU51" i="14"/>
  <c r="AT51" i="14" a="1"/>
  <c r="AT51" i="14"/>
  <c r="AL51" i="14" a="1"/>
  <c r="AL51" i="14"/>
  <c r="AK51" i="14" a="1"/>
  <c r="AK51" i="14"/>
  <c r="R50" i="14"/>
  <c r="S50" i="14"/>
  <c r="CI50" i="14"/>
  <c r="CW50" i="14"/>
  <c r="T50" i="14"/>
  <c r="CJ50" i="14"/>
  <c r="CX50" i="14"/>
  <c r="U50" i="14"/>
  <c r="CK50" i="14"/>
  <c r="CY50" i="14"/>
  <c r="V50" i="14"/>
  <c r="CL50" i="14"/>
  <c r="CZ50" i="14"/>
  <c r="W50" i="14"/>
  <c r="CM50" i="14"/>
  <c r="DA50" i="14"/>
  <c r="X50" i="14"/>
  <c r="CN50" i="14"/>
  <c r="DB50" i="14"/>
  <c r="Y50" i="14"/>
  <c r="CO50" i="14"/>
  <c r="DC50" i="14"/>
  <c r="Z50" i="14"/>
  <c r="CP50" i="14"/>
  <c r="DD50" i="14"/>
  <c r="AA50" i="14"/>
  <c r="CQ50" i="14"/>
  <c r="DE50" i="14"/>
  <c r="AB50" i="14"/>
  <c r="CR50" i="14"/>
  <c r="DF50" i="14"/>
  <c r="AC50" i="14"/>
  <c r="CS50" i="14"/>
  <c r="DG50" i="14"/>
  <c r="AD50" i="14"/>
  <c r="CT50" i="14"/>
  <c r="DH50" i="14"/>
  <c r="AE50" i="14"/>
  <c r="CU50" i="14"/>
  <c r="DI50" i="14"/>
  <c r="CV50" i="14"/>
  <c r="DJ50" i="14"/>
  <c r="EJ50" i="14" a="1"/>
  <c r="EJ50" i="14"/>
  <c r="EI50" i="14" a="1"/>
  <c r="EI50" i="14"/>
  <c r="EH50" i="14" a="1"/>
  <c r="EH50" i="14"/>
  <c r="EG50" i="14" a="1"/>
  <c r="EG50" i="14"/>
  <c r="EF50" i="14" a="1"/>
  <c r="EF50" i="14"/>
  <c r="EE50" i="14" a="1"/>
  <c r="EE50" i="14"/>
  <c r="ED50" i="14" a="1"/>
  <c r="ED50" i="14"/>
  <c r="EC50" i="14" a="1"/>
  <c r="EC50" i="14"/>
  <c r="EB50" i="14" a="1"/>
  <c r="EB50" i="14"/>
  <c r="EA50" i="14" a="1"/>
  <c r="EA50" i="14"/>
  <c r="DZ50" i="14" a="1"/>
  <c r="DZ50" i="14"/>
  <c r="DY50" i="14" a="1"/>
  <c r="DY50" i="14"/>
  <c r="DX50" i="14" a="1"/>
  <c r="DX50" i="14"/>
  <c r="DW50" i="14" a="1"/>
  <c r="DW50" i="14"/>
  <c r="DV50" i="14" a="1"/>
  <c r="DV50" i="14"/>
  <c r="DU50" i="14" a="1"/>
  <c r="DU50" i="14"/>
  <c r="DT50" i="14" a="1"/>
  <c r="DT50" i="14"/>
  <c r="DS50" i="14" a="1"/>
  <c r="DS50" i="14"/>
  <c r="DR50" i="14" a="1"/>
  <c r="DR50" i="14"/>
  <c r="DQ50" i="14" a="1"/>
  <c r="DQ50" i="14"/>
  <c r="DP50" i="14" a="1"/>
  <c r="DP50" i="14"/>
  <c r="DO50" i="14" a="1"/>
  <c r="DO50" i="14"/>
  <c r="DN50" i="14" a="1"/>
  <c r="DN50" i="14"/>
  <c r="DM50" i="14" a="1"/>
  <c r="DM50" i="14"/>
  <c r="DL50" i="14" a="1"/>
  <c r="DL50" i="14"/>
  <c r="DK50" i="14" a="1"/>
  <c r="DK50" i="14"/>
  <c r="BJ50" i="14" a="1"/>
  <c r="BJ50" i="14"/>
  <c r="BI50" i="14" a="1"/>
  <c r="BI50" i="14"/>
  <c r="BD50" i="14" a="1"/>
  <c r="BD50" i="14"/>
  <c r="BC50" i="14" a="1"/>
  <c r="BC50" i="14"/>
  <c r="BA50" i="14" a="1"/>
  <c r="BA50" i="14"/>
  <c r="AZ50" i="14" a="1"/>
  <c r="AZ50" i="14"/>
  <c r="AX50" i="14" a="1"/>
  <c r="AX50" i="14"/>
  <c r="AW50" i="14" a="1"/>
  <c r="AW50" i="14"/>
  <c r="AU50" i="14" a="1"/>
  <c r="AU50" i="14"/>
  <c r="AT50" i="14" a="1"/>
  <c r="AT50" i="14"/>
  <c r="AL50" i="14" a="1"/>
  <c r="AL50" i="14"/>
  <c r="AK50" i="14" a="1"/>
  <c r="AK50" i="14"/>
  <c r="R49" i="14"/>
  <c r="S49" i="14"/>
  <c r="CI49" i="14"/>
  <c r="CW49" i="14"/>
  <c r="T49" i="14"/>
  <c r="CJ49" i="14"/>
  <c r="CX49" i="14"/>
  <c r="U49" i="14"/>
  <c r="CK49" i="14"/>
  <c r="CY49" i="14"/>
  <c r="V49" i="14"/>
  <c r="CL49" i="14"/>
  <c r="CZ49" i="14"/>
  <c r="W49" i="14"/>
  <c r="CM49" i="14"/>
  <c r="DA49" i="14"/>
  <c r="X49" i="14"/>
  <c r="CN49" i="14"/>
  <c r="DB49" i="14"/>
  <c r="Y49" i="14"/>
  <c r="CO49" i="14"/>
  <c r="DC49" i="14"/>
  <c r="Z49" i="14"/>
  <c r="CP49" i="14"/>
  <c r="DD49" i="14"/>
  <c r="AA49" i="14"/>
  <c r="CQ49" i="14"/>
  <c r="DE49" i="14"/>
  <c r="AB49" i="14"/>
  <c r="CR49" i="14"/>
  <c r="DF49" i="14"/>
  <c r="AC49" i="14"/>
  <c r="CS49" i="14"/>
  <c r="DG49" i="14"/>
  <c r="AD49" i="14"/>
  <c r="CT49" i="14"/>
  <c r="DH49" i="14"/>
  <c r="AE49" i="14"/>
  <c r="CU49" i="14"/>
  <c r="DI49" i="14"/>
  <c r="CV49" i="14"/>
  <c r="DJ49" i="14"/>
  <c r="EJ49" i="14" a="1"/>
  <c r="EJ49" i="14"/>
  <c r="EI49" i="14" a="1"/>
  <c r="EI49" i="14"/>
  <c r="EH49" i="14" a="1"/>
  <c r="EH49" i="14"/>
  <c r="EG49" i="14" a="1"/>
  <c r="EG49" i="14"/>
  <c r="EF49" i="14" a="1"/>
  <c r="EF49" i="14"/>
  <c r="EE49" i="14" a="1"/>
  <c r="EE49" i="14"/>
  <c r="ED49" i="14" a="1"/>
  <c r="ED49" i="14"/>
  <c r="EC49" i="14" a="1"/>
  <c r="EC49" i="14"/>
  <c r="EB49" i="14" a="1"/>
  <c r="EB49" i="14"/>
  <c r="EA49" i="14" a="1"/>
  <c r="EA49" i="14"/>
  <c r="DZ49" i="14" a="1"/>
  <c r="DZ49" i="14"/>
  <c r="DY49" i="14" a="1"/>
  <c r="DY49" i="14"/>
  <c r="DX49" i="14" a="1"/>
  <c r="DX49" i="14"/>
  <c r="DW49" i="14" a="1"/>
  <c r="DW49" i="14"/>
  <c r="DV49" i="14" a="1"/>
  <c r="DV49" i="14"/>
  <c r="DU49" i="14" a="1"/>
  <c r="DU49" i="14"/>
  <c r="DT49" i="14" a="1"/>
  <c r="DT49" i="14"/>
  <c r="DS49" i="14" a="1"/>
  <c r="DS49" i="14"/>
  <c r="DR49" i="14" a="1"/>
  <c r="DR49" i="14"/>
  <c r="DQ49" i="14" a="1"/>
  <c r="DQ49" i="14"/>
  <c r="DP49" i="14" a="1"/>
  <c r="DP49" i="14"/>
  <c r="DO49" i="14" a="1"/>
  <c r="DO49" i="14"/>
  <c r="DN49" i="14" a="1"/>
  <c r="DN49" i="14"/>
  <c r="DM49" i="14" a="1"/>
  <c r="DM49" i="14"/>
  <c r="DL49" i="14" a="1"/>
  <c r="DL49" i="14"/>
  <c r="DK49" i="14" a="1"/>
  <c r="DK49" i="14"/>
  <c r="BJ49" i="14" a="1"/>
  <c r="BJ49" i="14"/>
  <c r="BI49" i="14" a="1"/>
  <c r="BI49" i="14"/>
  <c r="BD49" i="14" a="1"/>
  <c r="BD49" i="14"/>
  <c r="BC49" i="14" a="1"/>
  <c r="BC49" i="14"/>
  <c r="BA49" i="14" a="1"/>
  <c r="BA49" i="14"/>
  <c r="AZ49" i="14" a="1"/>
  <c r="AZ49" i="14"/>
  <c r="AX49" i="14" a="1"/>
  <c r="AX49" i="14"/>
  <c r="AW49" i="14" a="1"/>
  <c r="AW49" i="14"/>
  <c r="AU49" i="14" a="1"/>
  <c r="AU49" i="14"/>
  <c r="AT49" i="14" a="1"/>
  <c r="AT49" i="14"/>
  <c r="AL49" i="14" a="1"/>
  <c r="AL49" i="14"/>
  <c r="AK49" i="14" a="1"/>
  <c r="AK49" i="14"/>
  <c r="R48" i="14"/>
  <c r="S48" i="14"/>
  <c r="CI48" i="14"/>
  <c r="CW48" i="14"/>
  <c r="T48" i="14"/>
  <c r="CJ48" i="14"/>
  <c r="CX48" i="14"/>
  <c r="U48" i="14"/>
  <c r="CK48" i="14"/>
  <c r="CY48" i="14"/>
  <c r="V48" i="14"/>
  <c r="CL48" i="14"/>
  <c r="CZ48" i="14"/>
  <c r="W48" i="14"/>
  <c r="CM48" i="14"/>
  <c r="DA48" i="14"/>
  <c r="X48" i="14"/>
  <c r="CN48" i="14"/>
  <c r="DB48" i="14"/>
  <c r="Y48" i="14"/>
  <c r="CO48" i="14"/>
  <c r="DC48" i="14"/>
  <c r="Z48" i="14"/>
  <c r="CP48" i="14"/>
  <c r="DD48" i="14"/>
  <c r="AA48" i="14"/>
  <c r="CQ48" i="14"/>
  <c r="DE48" i="14"/>
  <c r="AB48" i="14"/>
  <c r="CR48" i="14"/>
  <c r="DF48" i="14"/>
  <c r="AC48" i="14"/>
  <c r="CS48" i="14"/>
  <c r="DG48" i="14"/>
  <c r="AD48" i="14"/>
  <c r="CT48" i="14"/>
  <c r="DH48" i="14"/>
  <c r="AE48" i="14"/>
  <c r="CU48" i="14"/>
  <c r="DI48" i="14"/>
  <c r="CV48" i="14"/>
  <c r="DJ48" i="14"/>
  <c r="EJ48" i="14" a="1"/>
  <c r="EJ48" i="14"/>
  <c r="EI48" i="14" a="1"/>
  <c r="EI48" i="14"/>
  <c r="EH48" i="14" a="1"/>
  <c r="EH48" i="14"/>
  <c r="EG48" i="14" a="1"/>
  <c r="EG48" i="14"/>
  <c r="EF48" i="14" a="1"/>
  <c r="EF48" i="14"/>
  <c r="EE48" i="14" a="1"/>
  <c r="EE48" i="14"/>
  <c r="ED48" i="14" a="1"/>
  <c r="ED48" i="14"/>
  <c r="EC48" i="14" a="1"/>
  <c r="EC48" i="14"/>
  <c r="EB48" i="14" a="1"/>
  <c r="EB48" i="14"/>
  <c r="EA48" i="14" a="1"/>
  <c r="EA48" i="14"/>
  <c r="DZ48" i="14" a="1"/>
  <c r="DZ48" i="14"/>
  <c r="DY48" i="14" a="1"/>
  <c r="DY48" i="14"/>
  <c r="DX48" i="14" a="1"/>
  <c r="DX48" i="14"/>
  <c r="DW48" i="14" a="1"/>
  <c r="DW48" i="14"/>
  <c r="DV48" i="14" a="1"/>
  <c r="DV48" i="14"/>
  <c r="DU48" i="14" a="1"/>
  <c r="DU48" i="14"/>
  <c r="DT48" i="14" a="1"/>
  <c r="DT48" i="14"/>
  <c r="DS48" i="14" a="1"/>
  <c r="DS48" i="14"/>
  <c r="DR48" i="14" a="1"/>
  <c r="DR48" i="14"/>
  <c r="DQ48" i="14" a="1"/>
  <c r="DQ48" i="14"/>
  <c r="DP48" i="14" a="1"/>
  <c r="DP48" i="14"/>
  <c r="DO48" i="14" a="1"/>
  <c r="DO48" i="14"/>
  <c r="DN48" i="14" a="1"/>
  <c r="DN48" i="14"/>
  <c r="DM48" i="14" a="1"/>
  <c r="DM48" i="14"/>
  <c r="DL48" i="14" a="1"/>
  <c r="DL48" i="14"/>
  <c r="DK48" i="14" a="1"/>
  <c r="DK48" i="14"/>
  <c r="BJ48" i="14" a="1"/>
  <c r="BJ48" i="14"/>
  <c r="BI48" i="14" a="1"/>
  <c r="BI48" i="14"/>
  <c r="BD48" i="14" a="1"/>
  <c r="BD48" i="14"/>
  <c r="BC48" i="14" a="1"/>
  <c r="BC48" i="14"/>
  <c r="BA48" i="14" a="1"/>
  <c r="BA48" i="14"/>
  <c r="AZ48" i="14" a="1"/>
  <c r="AZ48" i="14"/>
  <c r="AX48" i="14" a="1"/>
  <c r="AX48" i="14"/>
  <c r="AW48" i="14" a="1"/>
  <c r="AW48" i="14"/>
  <c r="AU48" i="14" a="1"/>
  <c r="AU48" i="14"/>
  <c r="AT48" i="14" a="1"/>
  <c r="AT48" i="14"/>
  <c r="AL48" i="14" a="1"/>
  <c r="AL48" i="14"/>
  <c r="AK48" i="14" a="1"/>
  <c r="AK48" i="14"/>
  <c r="R47" i="14"/>
  <c r="S47" i="14"/>
  <c r="CI47" i="14"/>
  <c r="CW47" i="14"/>
  <c r="T47" i="14"/>
  <c r="CJ47" i="14"/>
  <c r="CX47" i="14"/>
  <c r="U47" i="14"/>
  <c r="CK47" i="14"/>
  <c r="CY47" i="14"/>
  <c r="V47" i="14"/>
  <c r="CL47" i="14"/>
  <c r="CZ47" i="14"/>
  <c r="W47" i="14"/>
  <c r="CM47" i="14"/>
  <c r="DA47" i="14"/>
  <c r="X47" i="14"/>
  <c r="CN47" i="14"/>
  <c r="DB47" i="14"/>
  <c r="Y47" i="14"/>
  <c r="CO47" i="14"/>
  <c r="DC47" i="14"/>
  <c r="Z47" i="14"/>
  <c r="CP47" i="14"/>
  <c r="DD47" i="14"/>
  <c r="AA47" i="14"/>
  <c r="CQ47" i="14"/>
  <c r="DE47" i="14"/>
  <c r="AB47" i="14"/>
  <c r="CR47" i="14"/>
  <c r="DF47" i="14"/>
  <c r="AC47" i="14"/>
  <c r="CS47" i="14"/>
  <c r="DG47" i="14"/>
  <c r="AD47" i="14"/>
  <c r="CT47" i="14"/>
  <c r="DH47" i="14"/>
  <c r="AE47" i="14"/>
  <c r="CU47" i="14"/>
  <c r="DI47" i="14"/>
  <c r="CV47" i="14"/>
  <c r="DJ47" i="14"/>
  <c r="EJ47" i="14" a="1"/>
  <c r="EJ47" i="14"/>
  <c r="EI47" i="14" a="1"/>
  <c r="EI47" i="14"/>
  <c r="EH47" i="14" a="1"/>
  <c r="EH47" i="14"/>
  <c r="EG47" i="14" a="1"/>
  <c r="EG47" i="14"/>
  <c r="EF47" i="14" a="1"/>
  <c r="EF47" i="14"/>
  <c r="EE47" i="14" a="1"/>
  <c r="EE47" i="14"/>
  <c r="ED47" i="14" a="1"/>
  <c r="ED47" i="14"/>
  <c r="EC47" i="14" a="1"/>
  <c r="EC47" i="14"/>
  <c r="EB47" i="14" a="1"/>
  <c r="EB47" i="14"/>
  <c r="EA47" i="14" a="1"/>
  <c r="EA47" i="14"/>
  <c r="DZ47" i="14" a="1"/>
  <c r="DZ47" i="14"/>
  <c r="DY47" i="14" a="1"/>
  <c r="DY47" i="14"/>
  <c r="DX47" i="14" a="1"/>
  <c r="DX47" i="14"/>
  <c r="DW47" i="14" a="1"/>
  <c r="DW47" i="14"/>
  <c r="DV47" i="14" a="1"/>
  <c r="DV47" i="14"/>
  <c r="DU47" i="14" a="1"/>
  <c r="DU47" i="14"/>
  <c r="DT47" i="14" a="1"/>
  <c r="DT47" i="14"/>
  <c r="DS47" i="14" a="1"/>
  <c r="DS47" i="14"/>
  <c r="DR47" i="14" a="1"/>
  <c r="DR47" i="14"/>
  <c r="DQ47" i="14" a="1"/>
  <c r="DQ47" i="14"/>
  <c r="DP47" i="14" a="1"/>
  <c r="DP47" i="14"/>
  <c r="DO47" i="14" a="1"/>
  <c r="DO47" i="14"/>
  <c r="DN47" i="14" a="1"/>
  <c r="DN47" i="14"/>
  <c r="DM47" i="14" a="1"/>
  <c r="DM47" i="14"/>
  <c r="DL47" i="14" a="1"/>
  <c r="DL47" i="14"/>
  <c r="DK47" i="14" a="1"/>
  <c r="DK47" i="14"/>
  <c r="BJ47" i="14" a="1"/>
  <c r="BJ47" i="14"/>
  <c r="BI47" i="14" a="1"/>
  <c r="BI47" i="14"/>
  <c r="BD47" i="14" a="1"/>
  <c r="BD47" i="14"/>
  <c r="BC47" i="14" a="1"/>
  <c r="BC47" i="14"/>
  <c r="BA47" i="14" a="1"/>
  <c r="BA47" i="14"/>
  <c r="AZ47" i="14" a="1"/>
  <c r="AZ47" i="14"/>
  <c r="AX47" i="14" a="1"/>
  <c r="AX47" i="14"/>
  <c r="AW47" i="14" a="1"/>
  <c r="AW47" i="14"/>
  <c r="AU47" i="14" a="1"/>
  <c r="AU47" i="14"/>
  <c r="AT47" i="14" a="1"/>
  <c r="AT47" i="14"/>
  <c r="AL47" i="14" a="1"/>
  <c r="AL47" i="14"/>
  <c r="AK47" i="14" a="1"/>
  <c r="AK47" i="14"/>
  <c r="R46" i="14"/>
  <c r="S46" i="14"/>
  <c r="CI46" i="14"/>
  <c r="CW46" i="14"/>
  <c r="T46" i="14"/>
  <c r="CJ46" i="14"/>
  <c r="CX46" i="14"/>
  <c r="U46" i="14"/>
  <c r="CK46" i="14"/>
  <c r="CY46" i="14"/>
  <c r="V46" i="14"/>
  <c r="CL46" i="14"/>
  <c r="CZ46" i="14"/>
  <c r="W46" i="14"/>
  <c r="CM46" i="14"/>
  <c r="DA46" i="14"/>
  <c r="X46" i="14"/>
  <c r="CN46" i="14"/>
  <c r="DB46" i="14"/>
  <c r="Y46" i="14"/>
  <c r="CO46" i="14"/>
  <c r="DC46" i="14"/>
  <c r="Z46" i="14"/>
  <c r="CP46" i="14"/>
  <c r="DD46" i="14"/>
  <c r="AA46" i="14"/>
  <c r="CQ46" i="14"/>
  <c r="DE46" i="14"/>
  <c r="AB46" i="14"/>
  <c r="CR46" i="14"/>
  <c r="DF46" i="14"/>
  <c r="AC46" i="14"/>
  <c r="CS46" i="14"/>
  <c r="DG46" i="14"/>
  <c r="AD46" i="14"/>
  <c r="CT46" i="14"/>
  <c r="DH46" i="14"/>
  <c r="AE46" i="14"/>
  <c r="CU46" i="14"/>
  <c r="DI46" i="14"/>
  <c r="CV46" i="14"/>
  <c r="DJ46" i="14"/>
  <c r="EJ46" i="14" a="1"/>
  <c r="EJ46" i="14"/>
  <c r="EI46" i="14" a="1"/>
  <c r="EI46" i="14"/>
  <c r="EH46" i="14" a="1"/>
  <c r="EH46" i="14"/>
  <c r="EG46" i="14" a="1"/>
  <c r="EG46" i="14"/>
  <c r="EF46" i="14" a="1"/>
  <c r="EF46" i="14"/>
  <c r="EE46" i="14" a="1"/>
  <c r="EE46" i="14"/>
  <c r="ED46" i="14" a="1"/>
  <c r="ED46" i="14"/>
  <c r="EC46" i="14" a="1"/>
  <c r="EC46" i="14"/>
  <c r="EB46" i="14" a="1"/>
  <c r="EB46" i="14"/>
  <c r="EA46" i="14" a="1"/>
  <c r="EA46" i="14"/>
  <c r="DZ46" i="14" a="1"/>
  <c r="DZ46" i="14"/>
  <c r="DY46" i="14" a="1"/>
  <c r="DY46" i="14"/>
  <c r="DX46" i="14" a="1"/>
  <c r="DX46" i="14"/>
  <c r="DW46" i="14" a="1"/>
  <c r="DW46" i="14"/>
  <c r="DV46" i="14" a="1"/>
  <c r="DV46" i="14"/>
  <c r="DU46" i="14" a="1"/>
  <c r="DU46" i="14"/>
  <c r="DT46" i="14" a="1"/>
  <c r="DT46" i="14"/>
  <c r="DS46" i="14" a="1"/>
  <c r="DS46" i="14"/>
  <c r="DR46" i="14" a="1"/>
  <c r="DR46" i="14"/>
  <c r="DQ46" i="14" a="1"/>
  <c r="DQ46" i="14"/>
  <c r="DP46" i="14" a="1"/>
  <c r="DP46" i="14"/>
  <c r="DO46" i="14" a="1"/>
  <c r="DO46" i="14"/>
  <c r="DN46" i="14" a="1"/>
  <c r="DN46" i="14"/>
  <c r="DM46" i="14" a="1"/>
  <c r="DM46" i="14"/>
  <c r="DL46" i="14" a="1"/>
  <c r="DL46" i="14"/>
  <c r="DK46" i="14" a="1"/>
  <c r="DK46" i="14"/>
  <c r="BJ46" i="14" a="1"/>
  <c r="BJ46" i="14"/>
  <c r="BI46" i="14" a="1"/>
  <c r="BI46" i="14"/>
  <c r="BD46" i="14" a="1"/>
  <c r="BD46" i="14"/>
  <c r="BC46" i="14" a="1"/>
  <c r="BC46" i="14"/>
  <c r="BA46" i="14" a="1"/>
  <c r="BA46" i="14"/>
  <c r="AZ46" i="14" a="1"/>
  <c r="AZ46" i="14"/>
  <c r="AX46" i="14" a="1"/>
  <c r="AX46" i="14"/>
  <c r="AW46" i="14" a="1"/>
  <c r="AW46" i="14"/>
  <c r="AU46" i="14" a="1"/>
  <c r="AU46" i="14"/>
  <c r="AT46" i="14" a="1"/>
  <c r="AT46" i="14"/>
  <c r="AL46" i="14" a="1"/>
  <c r="AL46" i="14"/>
  <c r="AK46" i="14" a="1"/>
  <c r="AK46" i="14"/>
  <c r="R45" i="14"/>
  <c r="S45" i="14"/>
  <c r="CI45" i="14"/>
  <c r="CW45" i="14"/>
  <c r="T45" i="14"/>
  <c r="CJ45" i="14"/>
  <c r="CX45" i="14"/>
  <c r="U45" i="14"/>
  <c r="CK45" i="14"/>
  <c r="CY45" i="14"/>
  <c r="V45" i="14"/>
  <c r="CL45" i="14"/>
  <c r="CZ45" i="14"/>
  <c r="W45" i="14"/>
  <c r="CM45" i="14"/>
  <c r="DA45" i="14"/>
  <c r="X45" i="14"/>
  <c r="CN45" i="14"/>
  <c r="DB45" i="14"/>
  <c r="Y45" i="14"/>
  <c r="CO45" i="14"/>
  <c r="DC45" i="14"/>
  <c r="Z45" i="14"/>
  <c r="CP45" i="14"/>
  <c r="DD45" i="14"/>
  <c r="AA45" i="14"/>
  <c r="CQ45" i="14"/>
  <c r="DE45" i="14"/>
  <c r="AB45" i="14"/>
  <c r="CR45" i="14"/>
  <c r="DF45" i="14"/>
  <c r="AC45" i="14"/>
  <c r="CS45" i="14"/>
  <c r="DG45" i="14"/>
  <c r="AD45" i="14"/>
  <c r="CT45" i="14"/>
  <c r="DH45" i="14"/>
  <c r="AE45" i="14"/>
  <c r="CU45" i="14"/>
  <c r="DI45" i="14"/>
  <c r="CV45" i="14"/>
  <c r="DJ45" i="14"/>
  <c r="EJ45" i="14" a="1"/>
  <c r="EJ45" i="14"/>
  <c r="EI45" i="14" a="1"/>
  <c r="EI45" i="14"/>
  <c r="EH45" i="14" a="1"/>
  <c r="EH45" i="14"/>
  <c r="EG45" i="14" a="1"/>
  <c r="EG45" i="14"/>
  <c r="EF45" i="14" a="1"/>
  <c r="EF45" i="14"/>
  <c r="EE45" i="14" a="1"/>
  <c r="EE45" i="14"/>
  <c r="ED45" i="14" a="1"/>
  <c r="ED45" i="14"/>
  <c r="EC45" i="14" a="1"/>
  <c r="EC45" i="14"/>
  <c r="EB45" i="14" a="1"/>
  <c r="EB45" i="14"/>
  <c r="EA45" i="14" a="1"/>
  <c r="EA45" i="14"/>
  <c r="DZ45" i="14" a="1"/>
  <c r="DZ45" i="14"/>
  <c r="DY45" i="14" a="1"/>
  <c r="DY45" i="14"/>
  <c r="DX45" i="14" a="1"/>
  <c r="DX45" i="14"/>
  <c r="DW45" i="14" a="1"/>
  <c r="DW45" i="14"/>
  <c r="DV45" i="14" a="1"/>
  <c r="DV45" i="14"/>
  <c r="DU45" i="14" a="1"/>
  <c r="DU45" i="14"/>
  <c r="DT45" i="14" a="1"/>
  <c r="DT45" i="14"/>
  <c r="DS45" i="14" a="1"/>
  <c r="DS45" i="14"/>
  <c r="DR45" i="14" a="1"/>
  <c r="DR45" i="14"/>
  <c r="DQ45" i="14" a="1"/>
  <c r="DQ45" i="14"/>
  <c r="DP45" i="14" a="1"/>
  <c r="DP45" i="14"/>
  <c r="DO45" i="14" a="1"/>
  <c r="DO45" i="14"/>
  <c r="DN45" i="14" a="1"/>
  <c r="DN45" i="14"/>
  <c r="DM45" i="14" a="1"/>
  <c r="DM45" i="14"/>
  <c r="DL45" i="14" a="1"/>
  <c r="DL45" i="14"/>
  <c r="DK45" i="14" a="1"/>
  <c r="DK45" i="14"/>
  <c r="BJ45" i="14" a="1"/>
  <c r="BJ45" i="14"/>
  <c r="BI45" i="14" a="1"/>
  <c r="BI45" i="14"/>
  <c r="BD45" i="14" a="1"/>
  <c r="BD45" i="14"/>
  <c r="BC45" i="14" a="1"/>
  <c r="BC45" i="14"/>
  <c r="BA45" i="14" a="1"/>
  <c r="BA45" i="14"/>
  <c r="AZ45" i="14" a="1"/>
  <c r="AZ45" i="14"/>
  <c r="AX45" i="14" a="1"/>
  <c r="AX45" i="14"/>
  <c r="AW45" i="14" a="1"/>
  <c r="AW45" i="14"/>
  <c r="AU45" i="14" a="1"/>
  <c r="AU45" i="14"/>
  <c r="AT45" i="14" a="1"/>
  <c r="AT45" i="14"/>
  <c r="AL45" i="14" a="1"/>
  <c r="AL45" i="14"/>
  <c r="AK45" i="14" a="1"/>
  <c r="AK45" i="14"/>
  <c r="R44" i="14"/>
  <c r="S44" i="14"/>
  <c r="CI44" i="14"/>
  <c r="CW44" i="14"/>
  <c r="T44" i="14"/>
  <c r="CJ44" i="14"/>
  <c r="CX44" i="14"/>
  <c r="U44" i="14"/>
  <c r="CK44" i="14"/>
  <c r="CY44" i="14"/>
  <c r="V44" i="14"/>
  <c r="CL44" i="14"/>
  <c r="CZ44" i="14"/>
  <c r="W44" i="14"/>
  <c r="CM44" i="14"/>
  <c r="DA44" i="14"/>
  <c r="X44" i="14"/>
  <c r="CN44" i="14"/>
  <c r="DB44" i="14"/>
  <c r="Y44" i="14"/>
  <c r="CO44" i="14"/>
  <c r="DC44" i="14"/>
  <c r="Z44" i="14"/>
  <c r="CP44" i="14"/>
  <c r="DD44" i="14"/>
  <c r="AA44" i="14"/>
  <c r="CQ44" i="14"/>
  <c r="DE44" i="14"/>
  <c r="AB44" i="14"/>
  <c r="CR44" i="14"/>
  <c r="DF44" i="14"/>
  <c r="AC44" i="14"/>
  <c r="CS44" i="14"/>
  <c r="DG44" i="14"/>
  <c r="AD44" i="14"/>
  <c r="CT44" i="14"/>
  <c r="DH44" i="14"/>
  <c r="AE44" i="14"/>
  <c r="CU44" i="14"/>
  <c r="DI44" i="14"/>
  <c r="CV44" i="14"/>
  <c r="DJ44" i="14"/>
  <c r="EJ44" i="14" a="1"/>
  <c r="EJ44" i="14"/>
  <c r="EI44" i="14" a="1"/>
  <c r="EI44" i="14"/>
  <c r="EH44" i="14" a="1"/>
  <c r="EH44" i="14"/>
  <c r="EG44" i="14" a="1"/>
  <c r="EG44" i="14"/>
  <c r="EF44" i="14" a="1"/>
  <c r="EF44" i="14"/>
  <c r="EE44" i="14" a="1"/>
  <c r="EE44" i="14"/>
  <c r="ED44" i="14" a="1"/>
  <c r="ED44" i="14"/>
  <c r="EC44" i="14" a="1"/>
  <c r="EC44" i="14"/>
  <c r="EB44" i="14" a="1"/>
  <c r="EB44" i="14"/>
  <c r="EA44" i="14" a="1"/>
  <c r="EA44" i="14"/>
  <c r="DZ44" i="14" a="1"/>
  <c r="DZ44" i="14"/>
  <c r="DY44" i="14" a="1"/>
  <c r="DY44" i="14"/>
  <c r="DX44" i="14" a="1"/>
  <c r="DX44" i="14"/>
  <c r="DW44" i="14" a="1"/>
  <c r="DW44" i="14"/>
  <c r="DV44" i="14" a="1"/>
  <c r="DV44" i="14"/>
  <c r="DU44" i="14" a="1"/>
  <c r="DU44" i="14"/>
  <c r="DT44" i="14" a="1"/>
  <c r="DT44" i="14"/>
  <c r="DS44" i="14" a="1"/>
  <c r="DS44" i="14"/>
  <c r="DR44" i="14" a="1"/>
  <c r="DR44" i="14"/>
  <c r="DQ44" i="14" a="1"/>
  <c r="DQ44" i="14"/>
  <c r="DP44" i="14" a="1"/>
  <c r="DP44" i="14"/>
  <c r="DO44" i="14" a="1"/>
  <c r="DO44" i="14"/>
  <c r="DN44" i="14" a="1"/>
  <c r="DN44" i="14"/>
  <c r="DM44" i="14" a="1"/>
  <c r="DM44" i="14"/>
  <c r="DL44" i="14" a="1"/>
  <c r="DL44" i="14"/>
  <c r="DK44" i="14" a="1"/>
  <c r="DK44" i="14"/>
  <c r="BJ44" i="14" a="1"/>
  <c r="BJ44" i="14"/>
  <c r="BI44" i="14" a="1"/>
  <c r="BI44" i="14"/>
  <c r="BD44" i="14" a="1"/>
  <c r="BD44" i="14"/>
  <c r="BC44" i="14" a="1"/>
  <c r="BC44" i="14"/>
  <c r="BA44" i="14" a="1"/>
  <c r="BA44" i="14"/>
  <c r="AZ44" i="14" a="1"/>
  <c r="AZ44" i="14"/>
  <c r="AX44" i="14" a="1"/>
  <c r="AX44" i="14"/>
  <c r="AW44" i="14" a="1"/>
  <c r="AW44" i="14"/>
  <c r="AU44" i="14" a="1"/>
  <c r="AU44" i="14"/>
  <c r="AT44" i="14" a="1"/>
  <c r="AT44" i="14"/>
  <c r="AL44" i="14" a="1"/>
  <c r="AL44" i="14"/>
  <c r="AK44" i="14" a="1"/>
  <c r="AK44" i="14"/>
  <c r="R43" i="14"/>
  <c r="S43" i="14"/>
  <c r="CI43" i="14"/>
  <c r="CW43" i="14"/>
  <c r="T43" i="14"/>
  <c r="CJ43" i="14"/>
  <c r="CX43" i="14"/>
  <c r="U43" i="14"/>
  <c r="CK43" i="14"/>
  <c r="CY43" i="14"/>
  <c r="V43" i="14"/>
  <c r="CL43" i="14"/>
  <c r="CZ43" i="14"/>
  <c r="W43" i="14"/>
  <c r="CM43" i="14"/>
  <c r="DA43" i="14"/>
  <c r="X43" i="14"/>
  <c r="CN43" i="14"/>
  <c r="DB43" i="14"/>
  <c r="Y43" i="14"/>
  <c r="CO43" i="14"/>
  <c r="DC43" i="14"/>
  <c r="Z43" i="14"/>
  <c r="CP43" i="14"/>
  <c r="DD43" i="14"/>
  <c r="AA43" i="14"/>
  <c r="CQ43" i="14"/>
  <c r="DE43" i="14"/>
  <c r="AB43" i="14"/>
  <c r="CR43" i="14"/>
  <c r="DF43" i="14"/>
  <c r="AC43" i="14"/>
  <c r="CS43" i="14"/>
  <c r="DG43" i="14"/>
  <c r="AD43" i="14"/>
  <c r="CT43" i="14"/>
  <c r="DH43" i="14"/>
  <c r="AE43" i="14"/>
  <c r="CU43" i="14"/>
  <c r="DI43" i="14"/>
  <c r="CV43" i="14"/>
  <c r="DJ43" i="14"/>
  <c r="EJ43" i="14" a="1"/>
  <c r="EJ43" i="14"/>
  <c r="EI43" i="14" a="1"/>
  <c r="EI43" i="14"/>
  <c r="EH43" i="14" a="1"/>
  <c r="EH43" i="14"/>
  <c r="EG43" i="14" a="1"/>
  <c r="EG43" i="14"/>
  <c r="EF43" i="14" a="1"/>
  <c r="EF43" i="14"/>
  <c r="EE43" i="14" a="1"/>
  <c r="EE43" i="14"/>
  <c r="ED43" i="14" a="1"/>
  <c r="ED43" i="14"/>
  <c r="EC43" i="14" a="1"/>
  <c r="EC43" i="14"/>
  <c r="EB43" i="14" a="1"/>
  <c r="EB43" i="14"/>
  <c r="EA43" i="14" a="1"/>
  <c r="EA43" i="14"/>
  <c r="DZ43" i="14" a="1"/>
  <c r="DZ43" i="14"/>
  <c r="DY43" i="14" a="1"/>
  <c r="DY43" i="14"/>
  <c r="DX43" i="14" a="1"/>
  <c r="DX43" i="14"/>
  <c r="DW43" i="14" a="1"/>
  <c r="DW43" i="14"/>
  <c r="DV43" i="14" a="1"/>
  <c r="DV43" i="14"/>
  <c r="DU43" i="14" a="1"/>
  <c r="DU43" i="14"/>
  <c r="DT43" i="14" a="1"/>
  <c r="DT43" i="14"/>
  <c r="DS43" i="14" a="1"/>
  <c r="DS43" i="14"/>
  <c r="DR43" i="14" a="1"/>
  <c r="DR43" i="14"/>
  <c r="DQ43" i="14" a="1"/>
  <c r="DQ43" i="14"/>
  <c r="DP43" i="14" a="1"/>
  <c r="DP43" i="14"/>
  <c r="DO43" i="14" a="1"/>
  <c r="DO43" i="14"/>
  <c r="DN43" i="14" a="1"/>
  <c r="DN43" i="14"/>
  <c r="DM43" i="14" a="1"/>
  <c r="DM43" i="14"/>
  <c r="DL43" i="14" a="1"/>
  <c r="DL43" i="14"/>
  <c r="DK43" i="14" a="1"/>
  <c r="DK43" i="14"/>
  <c r="BJ43" i="14" a="1"/>
  <c r="BJ43" i="14"/>
  <c r="BI43" i="14" a="1"/>
  <c r="BI43" i="14"/>
  <c r="BD43" i="14" a="1"/>
  <c r="BD43" i="14"/>
  <c r="BC43" i="14" a="1"/>
  <c r="BC43" i="14"/>
  <c r="BA43" i="14" a="1"/>
  <c r="BA43" i="14"/>
  <c r="AZ43" i="14" a="1"/>
  <c r="AZ43" i="14"/>
  <c r="AX43" i="14" a="1"/>
  <c r="AX43" i="14"/>
  <c r="AW43" i="14" a="1"/>
  <c r="AW43" i="14"/>
  <c r="AU43" i="14" a="1"/>
  <c r="AU43" i="14"/>
  <c r="AT43" i="14" a="1"/>
  <c r="AT43" i="14"/>
  <c r="AL43" i="14" a="1"/>
  <c r="AL43" i="14"/>
  <c r="AK43" i="14" a="1"/>
  <c r="AK43" i="14"/>
  <c r="R42" i="14"/>
  <c r="S42" i="14"/>
  <c r="CI42" i="14"/>
  <c r="CW42" i="14"/>
  <c r="T42" i="14"/>
  <c r="CJ42" i="14"/>
  <c r="CX42" i="14"/>
  <c r="U42" i="14"/>
  <c r="CK42" i="14"/>
  <c r="CY42" i="14"/>
  <c r="V42" i="14"/>
  <c r="CL42" i="14"/>
  <c r="CZ42" i="14"/>
  <c r="W42" i="14"/>
  <c r="CM42" i="14"/>
  <c r="DA42" i="14"/>
  <c r="X42" i="14"/>
  <c r="CN42" i="14"/>
  <c r="DB42" i="14"/>
  <c r="Y42" i="14"/>
  <c r="CO42" i="14"/>
  <c r="DC42" i="14"/>
  <c r="Z42" i="14"/>
  <c r="CP42" i="14"/>
  <c r="DD42" i="14"/>
  <c r="AA42" i="14"/>
  <c r="CQ42" i="14"/>
  <c r="DE42" i="14"/>
  <c r="AB42" i="14"/>
  <c r="CR42" i="14"/>
  <c r="DF42" i="14"/>
  <c r="AC42" i="14"/>
  <c r="CS42" i="14"/>
  <c r="DG42" i="14"/>
  <c r="AD42" i="14"/>
  <c r="CT42" i="14"/>
  <c r="DH42" i="14"/>
  <c r="AE42" i="14"/>
  <c r="CU42" i="14"/>
  <c r="DI42" i="14"/>
  <c r="CV42" i="14"/>
  <c r="DJ42" i="14"/>
  <c r="EJ42" i="14" a="1"/>
  <c r="EJ42" i="14"/>
  <c r="EI42" i="14" a="1"/>
  <c r="EI42" i="14"/>
  <c r="EH42" i="14" a="1"/>
  <c r="EH42" i="14"/>
  <c r="EG42" i="14" a="1"/>
  <c r="EG42" i="14"/>
  <c r="EF42" i="14" a="1"/>
  <c r="EF42" i="14"/>
  <c r="EE42" i="14" a="1"/>
  <c r="EE42" i="14"/>
  <c r="ED42" i="14" a="1"/>
  <c r="ED42" i="14"/>
  <c r="EC42" i="14" a="1"/>
  <c r="EC42" i="14"/>
  <c r="EB42" i="14" a="1"/>
  <c r="EB42" i="14"/>
  <c r="EA42" i="14" a="1"/>
  <c r="EA42" i="14"/>
  <c r="DZ42" i="14" a="1"/>
  <c r="DZ42" i="14"/>
  <c r="DY42" i="14" a="1"/>
  <c r="DY42" i="14"/>
  <c r="DX42" i="14" a="1"/>
  <c r="DX42" i="14"/>
  <c r="DW42" i="14" a="1"/>
  <c r="DW42" i="14"/>
  <c r="DV42" i="14" a="1"/>
  <c r="DV42" i="14"/>
  <c r="DU42" i="14" a="1"/>
  <c r="DU42" i="14"/>
  <c r="DT42" i="14" a="1"/>
  <c r="DT42" i="14"/>
  <c r="DS42" i="14" a="1"/>
  <c r="DS42" i="14"/>
  <c r="DR42" i="14" a="1"/>
  <c r="DR42" i="14"/>
  <c r="DQ42" i="14" a="1"/>
  <c r="DQ42" i="14"/>
  <c r="DP42" i="14" a="1"/>
  <c r="DP42" i="14"/>
  <c r="DO42" i="14" a="1"/>
  <c r="DO42" i="14"/>
  <c r="DN42" i="14" a="1"/>
  <c r="DN42" i="14"/>
  <c r="DM42" i="14" a="1"/>
  <c r="DM42" i="14"/>
  <c r="DL42" i="14" a="1"/>
  <c r="DL42" i="14"/>
  <c r="DK42" i="14" a="1"/>
  <c r="DK42" i="14"/>
  <c r="BJ42" i="14" a="1"/>
  <c r="BJ42" i="14"/>
  <c r="BI42" i="14" a="1"/>
  <c r="BI42" i="14"/>
  <c r="BD42" i="14" a="1"/>
  <c r="BD42" i="14"/>
  <c r="BC42" i="14" a="1"/>
  <c r="BC42" i="14"/>
  <c r="BA42" i="14" a="1"/>
  <c r="BA42" i="14"/>
  <c r="AZ42" i="14" a="1"/>
  <c r="AZ42" i="14"/>
  <c r="AX42" i="14" a="1"/>
  <c r="AX42" i="14"/>
  <c r="AW42" i="14" a="1"/>
  <c r="AW42" i="14"/>
  <c r="AU42" i="14" a="1"/>
  <c r="AU42" i="14"/>
  <c r="AT42" i="14" a="1"/>
  <c r="AT42" i="14"/>
  <c r="AL42" i="14" a="1"/>
  <c r="AL42" i="14"/>
  <c r="AK42" i="14" a="1"/>
  <c r="AK42" i="14"/>
  <c r="R41" i="14"/>
  <c r="S41" i="14"/>
  <c r="CI41" i="14"/>
  <c r="CW41" i="14"/>
  <c r="T41" i="14"/>
  <c r="CJ41" i="14"/>
  <c r="CX41" i="14"/>
  <c r="U41" i="14"/>
  <c r="CK41" i="14"/>
  <c r="CY41" i="14"/>
  <c r="V41" i="14"/>
  <c r="CL41" i="14"/>
  <c r="CZ41" i="14"/>
  <c r="W41" i="14"/>
  <c r="CM41" i="14"/>
  <c r="DA41" i="14"/>
  <c r="X41" i="14"/>
  <c r="CN41" i="14"/>
  <c r="DB41" i="14"/>
  <c r="Y41" i="14"/>
  <c r="CO41" i="14"/>
  <c r="DC41" i="14"/>
  <c r="Z41" i="14"/>
  <c r="CP41" i="14"/>
  <c r="DD41" i="14"/>
  <c r="AA41" i="14"/>
  <c r="CQ41" i="14"/>
  <c r="DE41" i="14"/>
  <c r="AB41" i="14"/>
  <c r="CR41" i="14"/>
  <c r="DF41" i="14"/>
  <c r="AC41" i="14"/>
  <c r="CS41" i="14"/>
  <c r="DG41" i="14"/>
  <c r="AD41" i="14"/>
  <c r="CT41" i="14"/>
  <c r="DH41" i="14"/>
  <c r="AE41" i="14"/>
  <c r="CU41" i="14"/>
  <c r="DI41" i="14"/>
  <c r="CV41" i="14"/>
  <c r="DJ41" i="14"/>
  <c r="EJ41" i="14" a="1"/>
  <c r="EJ41" i="14"/>
  <c r="EI41" i="14" a="1"/>
  <c r="EI41" i="14"/>
  <c r="EH41" i="14" a="1"/>
  <c r="EH41" i="14"/>
  <c r="EG41" i="14" a="1"/>
  <c r="EG41" i="14"/>
  <c r="EF41" i="14" a="1"/>
  <c r="EF41" i="14"/>
  <c r="EE41" i="14" a="1"/>
  <c r="EE41" i="14"/>
  <c r="ED41" i="14" a="1"/>
  <c r="ED41" i="14"/>
  <c r="EC41" i="14" a="1"/>
  <c r="EC41" i="14"/>
  <c r="EB41" i="14" a="1"/>
  <c r="EB41" i="14"/>
  <c r="EA41" i="14" a="1"/>
  <c r="EA41" i="14"/>
  <c r="DZ41" i="14" a="1"/>
  <c r="DZ41" i="14"/>
  <c r="DY41" i="14" a="1"/>
  <c r="DY41" i="14"/>
  <c r="DX41" i="14" a="1"/>
  <c r="DX41" i="14"/>
  <c r="DW41" i="14" a="1"/>
  <c r="DW41" i="14"/>
  <c r="DV41" i="14" a="1"/>
  <c r="DV41" i="14"/>
  <c r="DU41" i="14" a="1"/>
  <c r="DU41" i="14"/>
  <c r="DT41" i="14" a="1"/>
  <c r="DT41" i="14"/>
  <c r="DS41" i="14" a="1"/>
  <c r="DS41" i="14"/>
  <c r="DR41" i="14" a="1"/>
  <c r="DR41" i="14"/>
  <c r="DQ41" i="14" a="1"/>
  <c r="DQ41" i="14"/>
  <c r="DP41" i="14" a="1"/>
  <c r="DP41" i="14"/>
  <c r="DO41" i="14" a="1"/>
  <c r="DO41" i="14"/>
  <c r="DN41" i="14" a="1"/>
  <c r="DN41" i="14"/>
  <c r="DM41" i="14" a="1"/>
  <c r="DM41" i="14"/>
  <c r="DL41" i="14" a="1"/>
  <c r="DL41" i="14"/>
  <c r="DK41" i="14" a="1"/>
  <c r="DK41" i="14"/>
  <c r="BJ41" i="14" a="1"/>
  <c r="BJ41" i="14"/>
  <c r="BI41" i="14" a="1"/>
  <c r="BI41" i="14"/>
  <c r="BD41" i="14" a="1"/>
  <c r="BD41" i="14"/>
  <c r="BC41" i="14" a="1"/>
  <c r="BC41" i="14"/>
  <c r="BA41" i="14" a="1"/>
  <c r="BA41" i="14"/>
  <c r="AZ41" i="14" a="1"/>
  <c r="AZ41" i="14"/>
  <c r="AX41" i="14" a="1"/>
  <c r="AX41" i="14"/>
  <c r="AW41" i="14" a="1"/>
  <c r="AW41" i="14"/>
  <c r="AU41" i="14" a="1"/>
  <c r="AU41" i="14"/>
  <c r="AT41" i="14" a="1"/>
  <c r="AT41" i="14"/>
  <c r="AL41" i="14" a="1"/>
  <c r="AL41" i="14"/>
  <c r="AK41" i="14" a="1"/>
  <c r="AK41" i="14"/>
  <c r="R40" i="14"/>
  <c r="S40" i="14"/>
  <c r="CI40" i="14"/>
  <c r="CW40" i="14"/>
  <c r="T40" i="14"/>
  <c r="CJ40" i="14"/>
  <c r="CX40" i="14"/>
  <c r="U40" i="14"/>
  <c r="CK40" i="14"/>
  <c r="CY40" i="14"/>
  <c r="V40" i="14"/>
  <c r="CL40" i="14"/>
  <c r="CZ40" i="14"/>
  <c r="W40" i="14"/>
  <c r="CM40" i="14"/>
  <c r="DA40" i="14"/>
  <c r="X40" i="14"/>
  <c r="CN40" i="14"/>
  <c r="DB40" i="14"/>
  <c r="Y40" i="14"/>
  <c r="CO40" i="14"/>
  <c r="DC40" i="14"/>
  <c r="Z40" i="14"/>
  <c r="CP40" i="14"/>
  <c r="DD40" i="14"/>
  <c r="AA40" i="14"/>
  <c r="CQ40" i="14"/>
  <c r="DE40" i="14"/>
  <c r="AB40" i="14"/>
  <c r="CR40" i="14"/>
  <c r="DF40" i="14"/>
  <c r="AC40" i="14"/>
  <c r="CS40" i="14"/>
  <c r="DG40" i="14"/>
  <c r="AD40" i="14"/>
  <c r="CT40" i="14"/>
  <c r="DH40" i="14"/>
  <c r="AE40" i="14"/>
  <c r="CU40" i="14"/>
  <c r="DI40" i="14"/>
  <c r="CV40" i="14"/>
  <c r="DJ40" i="14"/>
  <c r="EJ40" i="14" a="1"/>
  <c r="EJ40" i="14"/>
  <c r="EI40" i="14" a="1"/>
  <c r="EI40" i="14"/>
  <c r="EH40" i="14" a="1"/>
  <c r="EH40" i="14"/>
  <c r="EG40" i="14" a="1"/>
  <c r="EG40" i="14"/>
  <c r="EF40" i="14" a="1"/>
  <c r="EF40" i="14"/>
  <c r="EE40" i="14" a="1"/>
  <c r="EE40" i="14"/>
  <c r="ED40" i="14" a="1"/>
  <c r="ED40" i="14"/>
  <c r="EC40" i="14" a="1"/>
  <c r="EC40" i="14"/>
  <c r="EB40" i="14" a="1"/>
  <c r="EB40" i="14"/>
  <c r="EA40" i="14" a="1"/>
  <c r="EA40" i="14"/>
  <c r="DZ40" i="14" a="1"/>
  <c r="DZ40" i="14"/>
  <c r="DY40" i="14" a="1"/>
  <c r="DY40" i="14"/>
  <c r="DX40" i="14" a="1"/>
  <c r="DX40" i="14"/>
  <c r="DW40" i="14" a="1"/>
  <c r="DW40" i="14"/>
  <c r="DV40" i="14" a="1"/>
  <c r="DV40" i="14"/>
  <c r="DU40" i="14" a="1"/>
  <c r="DU40" i="14"/>
  <c r="DT40" i="14" a="1"/>
  <c r="DT40" i="14"/>
  <c r="DS40" i="14" a="1"/>
  <c r="DS40" i="14"/>
  <c r="DR40" i="14" a="1"/>
  <c r="DR40" i="14"/>
  <c r="DQ40" i="14" a="1"/>
  <c r="DQ40" i="14"/>
  <c r="DP40" i="14" a="1"/>
  <c r="DP40" i="14"/>
  <c r="DO40" i="14" a="1"/>
  <c r="DO40" i="14"/>
  <c r="DN40" i="14" a="1"/>
  <c r="DN40" i="14"/>
  <c r="DM40" i="14" a="1"/>
  <c r="DM40" i="14"/>
  <c r="DL40" i="14" a="1"/>
  <c r="DL40" i="14"/>
  <c r="DK40" i="14" a="1"/>
  <c r="DK40" i="14"/>
  <c r="BJ40" i="14" a="1"/>
  <c r="BJ40" i="14"/>
  <c r="BI40" i="14" a="1"/>
  <c r="BI40" i="14"/>
  <c r="BD40" i="14" a="1"/>
  <c r="BD40" i="14"/>
  <c r="BC40" i="14" a="1"/>
  <c r="BC40" i="14"/>
  <c r="BA40" i="14" a="1"/>
  <c r="BA40" i="14"/>
  <c r="AZ40" i="14" a="1"/>
  <c r="AZ40" i="14"/>
  <c r="AX40" i="14" a="1"/>
  <c r="AX40" i="14"/>
  <c r="AW40" i="14" a="1"/>
  <c r="AW40" i="14"/>
  <c r="AU40" i="14" a="1"/>
  <c r="AU40" i="14"/>
  <c r="AT40" i="14" a="1"/>
  <c r="AT40" i="14"/>
  <c r="AL40" i="14" a="1"/>
  <c r="AL40" i="14"/>
  <c r="AK40" i="14" a="1"/>
  <c r="AK40" i="14"/>
  <c r="R39" i="14"/>
  <c r="S39" i="14"/>
  <c r="CI39" i="14"/>
  <c r="CW39" i="14"/>
  <c r="T39" i="14"/>
  <c r="CJ39" i="14"/>
  <c r="CX39" i="14"/>
  <c r="U39" i="14"/>
  <c r="CK39" i="14"/>
  <c r="CY39" i="14"/>
  <c r="V39" i="14"/>
  <c r="CL39" i="14"/>
  <c r="CZ39" i="14"/>
  <c r="W39" i="14"/>
  <c r="CM39" i="14"/>
  <c r="DA39" i="14"/>
  <c r="X39" i="14"/>
  <c r="CN39" i="14"/>
  <c r="DB39" i="14"/>
  <c r="Y39" i="14"/>
  <c r="CO39" i="14"/>
  <c r="DC39" i="14"/>
  <c r="Z39" i="14"/>
  <c r="CP39" i="14"/>
  <c r="DD39" i="14"/>
  <c r="AA39" i="14"/>
  <c r="CQ39" i="14"/>
  <c r="DE39" i="14"/>
  <c r="AB39" i="14"/>
  <c r="CR39" i="14"/>
  <c r="DF39" i="14"/>
  <c r="AC39" i="14"/>
  <c r="CS39" i="14"/>
  <c r="DG39" i="14"/>
  <c r="AD39" i="14"/>
  <c r="CT39" i="14"/>
  <c r="DH39" i="14"/>
  <c r="AE39" i="14"/>
  <c r="CU39" i="14"/>
  <c r="DI39" i="14"/>
  <c r="CV39" i="14"/>
  <c r="DJ39" i="14"/>
  <c r="EJ39" i="14" a="1"/>
  <c r="EJ39" i="14"/>
  <c r="EI39" i="14" a="1"/>
  <c r="EI39" i="14"/>
  <c r="EH39" i="14" a="1"/>
  <c r="EH39" i="14"/>
  <c r="EG39" i="14" a="1"/>
  <c r="EG39" i="14"/>
  <c r="EF39" i="14" a="1"/>
  <c r="EF39" i="14"/>
  <c r="EE39" i="14" a="1"/>
  <c r="EE39" i="14"/>
  <c r="ED39" i="14" a="1"/>
  <c r="ED39" i="14"/>
  <c r="EC39" i="14" a="1"/>
  <c r="EC39" i="14"/>
  <c r="EB39" i="14" a="1"/>
  <c r="EB39" i="14"/>
  <c r="EA39" i="14" a="1"/>
  <c r="EA39" i="14"/>
  <c r="DZ39" i="14" a="1"/>
  <c r="DZ39" i="14"/>
  <c r="DY39" i="14" a="1"/>
  <c r="DY39" i="14"/>
  <c r="DX39" i="14" a="1"/>
  <c r="DX39" i="14"/>
  <c r="DW39" i="14" a="1"/>
  <c r="DW39" i="14"/>
  <c r="DV39" i="14" a="1"/>
  <c r="DV39" i="14"/>
  <c r="DU39" i="14" a="1"/>
  <c r="DU39" i="14"/>
  <c r="DT39" i="14" a="1"/>
  <c r="DT39" i="14"/>
  <c r="DS39" i="14" a="1"/>
  <c r="DS39" i="14"/>
  <c r="DR39" i="14" a="1"/>
  <c r="DR39" i="14"/>
  <c r="DQ39" i="14" a="1"/>
  <c r="DQ39" i="14"/>
  <c r="DP39" i="14" a="1"/>
  <c r="DP39" i="14"/>
  <c r="DO39" i="14" a="1"/>
  <c r="DO39" i="14"/>
  <c r="DN39" i="14" a="1"/>
  <c r="DN39" i="14"/>
  <c r="DM39" i="14" a="1"/>
  <c r="DM39" i="14"/>
  <c r="DL39" i="14" a="1"/>
  <c r="DL39" i="14"/>
  <c r="DK39" i="14" a="1"/>
  <c r="DK39" i="14"/>
  <c r="BJ39" i="14" a="1"/>
  <c r="BJ39" i="14"/>
  <c r="BI39" i="14" a="1"/>
  <c r="BI39" i="14"/>
  <c r="BD39" i="14" a="1"/>
  <c r="BD39" i="14"/>
  <c r="BC39" i="14" a="1"/>
  <c r="BC39" i="14"/>
  <c r="BA39" i="14" a="1"/>
  <c r="BA39" i="14"/>
  <c r="AZ39" i="14" a="1"/>
  <c r="AZ39" i="14"/>
  <c r="AX39" i="14" a="1"/>
  <c r="AX39" i="14"/>
  <c r="AW39" i="14" a="1"/>
  <c r="AW39" i="14"/>
  <c r="AU39" i="14" a="1"/>
  <c r="AU39" i="14"/>
  <c r="AT39" i="14" a="1"/>
  <c r="AT39" i="14"/>
  <c r="AL39" i="14" a="1"/>
  <c r="AL39" i="14"/>
  <c r="AK39" i="14" a="1"/>
  <c r="AK39" i="14"/>
  <c r="R38" i="14"/>
  <c r="S38" i="14"/>
  <c r="CI38" i="14"/>
  <c r="CW38" i="14"/>
  <c r="T38" i="14"/>
  <c r="CJ38" i="14"/>
  <c r="CX38" i="14"/>
  <c r="U38" i="14"/>
  <c r="CK38" i="14"/>
  <c r="CY38" i="14"/>
  <c r="V38" i="14"/>
  <c r="CL38" i="14"/>
  <c r="CZ38" i="14"/>
  <c r="W38" i="14"/>
  <c r="CM38" i="14"/>
  <c r="DA38" i="14"/>
  <c r="X38" i="14"/>
  <c r="CN38" i="14"/>
  <c r="DB38" i="14"/>
  <c r="Y38" i="14"/>
  <c r="CO38" i="14"/>
  <c r="DC38" i="14"/>
  <c r="Z38" i="14"/>
  <c r="CP38" i="14"/>
  <c r="DD38" i="14"/>
  <c r="AA38" i="14"/>
  <c r="CQ38" i="14"/>
  <c r="DE38" i="14"/>
  <c r="AB38" i="14"/>
  <c r="CR38" i="14"/>
  <c r="DF38" i="14"/>
  <c r="AC38" i="14"/>
  <c r="CS38" i="14"/>
  <c r="DG38" i="14"/>
  <c r="AD38" i="14"/>
  <c r="CT38" i="14"/>
  <c r="DH38" i="14"/>
  <c r="AE38" i="14"/>
  <c r="CU38" i="14"/>
  <c r="DI38" i="14"/>
  <c r="CV38" i="14"/>
  <c r="DJ38" i="14"/>
  <c r="EJ38" i="14" a="1"/>
  <c r="EJ38" i="14"/>
  <c r="EI38" i="14" a="1"/>
  <c r="EI38" i="14"/>
  <c r="EH38" i="14" a="1"/>
  <c r="EH38" i="14"/>
  <c r="EG38" i="14" a="1"/>
  <c r="EG38" i="14"/>
  <c r="EF38" i="14" a="1"/>
  <c r="EF38" i="14"/>
  <c r="EE38" i="14" a="1"/>
  <c r="EE38" i="14"/>
  <c r="ED38" i="14" a="1"/>
  <c r="ED38" i="14"/>
  <c r="EC38" i="14" a="1"/>
  <c r="EC38" i="14"/>
  <c r="EB38" i="14" a="1"/>
  <c r="EB38" i="14"/>
  <c r="EA38" i="14" a="1"/>
  <c r="EA38" i="14"/>
  <c r="DZ38" i="14" a="1"/>
  <c r="DZ38" i="14"/>
  <c r="DY38" i="14" a="1"/>
  <c r="DY38" i="14"/>
  <c r="DX38" i="14" a="1"/>
  <c r="DX38" i="14"/>
  <c r="DW38" i="14" a="1"/>
  <c r="DW38" i="14"/>
  <c r="DV38" i="14" a="1"/>
  <c r="DV38" i="14"/>
  <c r="DU38" i="14" a="1"/>
  <c r="DU38" i="14"/>
  <c r="DT38" i="14" a="1"/>
  <c r="DT38" i="14"/>
  <c r="DS38" i="14" a="1"/>
  <c r="DS38" i="14"/>
  <c r="DR38" i="14" a="1"/>
  <c r="DR38" i="14"/>
  <c r="DQ38" i="14" a="1"/>
  <c r="DQ38" i="14"/>
  <c r="DP38" i="14" a="1"/>
  <c r="DP38" i="14"/>
  <c r="DO38" i="14" a="1"/>
  <c r="DO38" i="14"/>
  <c r="DN38" i="14" a="1"/>
  <c r="DN38" i="14"/>
  <c r="DM38" i="14" a="1"/>
  <c r="DM38" i="14"/>
  <c r="DL38" i="14" a="1"/>
  <c r="DL38" i="14"/>
  <c r="DK38" i="14" a="1"/>
  <c r="DK38" i="14"/>
  <c r="BJ38" i="14" a="1"/>
  <c r="BJ38" i="14"/>
  <c r="BI38" i="14" a="1"/>
  <c r="BI38" i="14"/>
  <c r="BD38" i="14" a="1"/>
  <c r="BD38" i="14"/>
  <c r="BC38" i="14" a="1"/>
  <c r="BC38" i="14"/>
  <c r="BA38" i="14" a="1"/>
  <c r="BA38" i="14"/>
  <c r="AZ38" i="14" a="1"/>
  <c r="AZ38" i="14"/>
  <c r="AX38" i="14" a="1"/>
  <c r="AX38" i="14"/>
  <c r="AW38" i="14" a="1"/>
  <c r="AW38" i="14"/>
  <c r="AU38" i="14" a="1"/>
  <c r="AU38" i="14"/>
  <c r="AT38" i="14" a="1"/>
  <c r="AT38" i="14"/>
  <c r="AL38" i="14" a="1"/>
  <c r="AL38" i="14"/>
  <c r="AK38" i="14" a="1"/>
  <c r="AK38" i="14"/>
  <c r="R37" i="14"/>
  <c r="S37" i="14"/>
  <c r="CI37" i="14"/>
  <c r="CW37" i="14"/>
  <c r="T37" i="14"/>
  <c r="CJ37" i="14"/>
  <c r="CX37" i="14"/>
  <c r="U37" i="14"/>
  <c r="CK37" i="14"/>
  <c r="CY37" i="14"/>
  <c r="V37" i="14"/>
  <c r="CL37" i="14"/>
  <c r="CZ37" i="14"/>
  <c r="W37" i="14"/>
  <c r="CM37" i="14"/>
  <c r="DA37" i="14"/>
  <c r="X37" i="14"/>
  <c r="CN37" i="14"/>
  <c r="DB37" i="14"/>
  <c r="Y37" i="14"/>
  <c r="CO37" i="14"/>
  <c r="DC37" i="14"/>
  <c r="Z37" i="14"/>
  <c r="CP37" i="14"/>
  <c r="DD37" i="14"/>
  <c r="AA37" i="14"/>
  <c r="CQ37" i="14"/>
  <c r="DE37" i="14"/>
  <c r="AB37" i="14"/>
  <c r="CR37" i="14"/>
  <c r="DF37" i="14"/>
  <c r="AC37" i="14"/>
  <c r="CS37" i="14"/>
  <c r="DG37" i="14"/>
  <c r="AD37" i="14"/>
  <c r="CT37" i="14"/>
  <c r="DH37" i="14"/>
  <c r="AE37" i="14"/>
  <c r="CU37" i="14"/>
  <c r="DI37" i="14"/>
  <c r="CV37" i="14"/>
  <c r="DJ37" i="14"/>
  <c r="EJ37" i="14" a="1"/>
  <c r="EJ37" i="14"/>
  <c r="EI37" i="14" a="1"/>
  <c r="EI37" i="14"/>
  <c r="EH37" i="14" a="1"/>
  <c r="EH37" i="14"/>
  <c r="EG37" i="14" a="1"/>
  <c r="EG37" i="14"/>
  <c r="EF37" i="14" a="1"/>
  <c r="EF37" i="14"/>
  <c r="EE37" i="14" a="1"/>
  <c r="EE37" i="14"/>
  <c r="ED37" i="14" a="1"/>
  <c r="ED37" i="14"/>
  <c r="EC37" i="14" a="1"/>
  <c r="EC37" i="14"/>
  <c r="EB37" i="14" a="1"/>
  <c r="EB37" i="14"/>
  <c r="EA37" i="14" a="1"/>
  <c r="EA37" i="14"/>
  <c r="DZ37" i="14" a="1"/>
  <c r="DZ37" i="14"/>
  <c r="DY37" i="14" a="1"/>
  <c r="DY37" i="14"/>
  <c r="DX37" i="14" a="1"/>
  <c r="DX37" i="14"/>
  <c r="DW37" i="14" a="1"/>
  <c r="DW37" i="14"/>
  <c r="DV37" i="14" a="1"/>
  <c r="DV37" i="14"/>
  <c r="DU37" i="14" a="1"/>
  <c r="DU37" i="14"/>
  <c r="DT37" i="14" a="1"/>
  <c r="DT37" i="14"/>
  <c r="DS37" i="14" a="1"/>
  <c r="DS37" i="14"/>
  <c r="DR37" i="14" a="1"/>
  <c r="DR37" i="14"/>
  <c r="DQ37" i="14" a="1"/>
  <c r="DQ37" i="14"/>
  <c r="DP37" i="14" a="1"/>
  <c r="DP37" i="14"/>
  <c r="DO37" i="14" a="1"/>
  <c r="DO37" i="14"/>
  <c r="DN37" i="14" a="1"/>
  <c r="DN37" i="14"/>
  <c r="DM37" i="14" a="1"/>
  <c r="DM37" i="14"/>
  <c r="DL37" i="14" a="1"/>
  <c r="DL37" i="14"/>
  <c r="DK37" i="14" a="1"/>
  <c r="DK37" i="14"/>
  <c r="BJ37" i="14" a="1"/>
  <c r="BJ37" i="14"/>
  <c r="BI37" i="14" a="1"/>
  <c r="BI37" i="14"/>
  <c r="BD37" i="14" a="1"/>
  <c r="BD37" i="14"/>
  <c r="BC37" i="14" a="1"/>
  <c r="BC37" i="14"/>
  <c r="BA37" i="14" a="1"/>
  <c r="BA37" i="14"/>
  <c r="AZ37" i="14" a="1"/>
  <c r="AZ37" i="14"/>
  <c r="AX37" i="14" a="1"/>
  <c r="AX37" i="14"/>
  <c r="AW37" i="14" a="1"/>
  <c r="AW37" i="14"/>
  <c r="AU37" i="14" a="1"/>
  <c r="AU37" i="14"/>
  <c r="AT37" i="14" a="1"/>
  <c r="AT37" i="14"/>
  <c r="AL37" i="14" a="1"/>
  <c r="AL37" i="14"/>
  <c r="AK37" i="14" a="1"/>
  <c r="AK37" i="14"/>
  <c r="R36" i="14"/>
  <c r="S36" i="14"/>
  <c r="CI36" i="14"/>
  <c r="CW36" i="14"/>
  <c r="T36" i="14"/>
  <c r="CJ36" i="14"/>
  <c r="CX36" i="14"/>
  <c r="U36" i="14"/>
  <c r="CK36" i="14"/>
  <c r="CY36" i="14"/>
  <c r="V36" i="14"/>
  <c r="CL36" i="14"/>
  <c r="CZ36" i="14"/>
  <c r="W36" i="14"/>
  <c r="CM36" i="14"/>
  <c r="DA36" i="14"/>
  <c r="X36" i="14"/>
  <c r="CN36" i="14"/>
  <c r="DB36" i="14"/>
  <c r="Y36" i="14"/>
  <c r="CO36" i="14"/>
  <c r="DC36" i="14"/>
  <c r="Z36" i="14"/>
  <c r="CP36" i="14"/>
  <c r="DD36" i="14"/>
  <c r="AA36" i="14"/>
  <c r="CQ36" i="14"/>
  <c r="DE36" i="14"/>
  <c r="AB36" i="14"/>
  <c r="CR36" i="14"/>
  <c r="DF36" i="14"/>
  <c r="AC36" i="14"/>
  <c r="CS36" i="14"/>
  <c r="DG36" i="14"/>
  <c r="AD36" i="14"/>
  <c r="CT36" i="14"/>
  <c r="DH36" i="14"/>
  <c r="AE36" i="14"/>
  <c r="CU36" i="14"/>
  <c r="DI36" i="14"/>
  <c r="CV36" i="14"/>
  <c r="DJ36" i="14"/>
  <c r="EJ36" i="14" a="1"/>
  <c r="EJ36" i="14"/>
  <c r="EI36" i="14" a="1"/>
  <c r="EI36" i="14"/>
  <c r="EH36" i="14" a="1"/>
  <c r="EH36" i="14"/>
  <c r="EG36" i="14" a="1"/>
  <c r="EG36" i="14"/>
  <c r="EF36" i="14" a="1"/>
  <c r="EF36" i="14"/>
  <c r="EE36" i="14" a="1"/>
  <c r="EE36" i="14"/>
  <c r="ED36" i="14" a="1"/>
  <c r="ED36" i="14"/>
  <c r="EC36" i="14" a="1"/>
  <c r="EC36" i="14"/>
  <c r="EB36" i="14" a="1"/>
  <c r="EB36" i="14"/>
  <c r="EA36" i="14" a="1"/>
  <c r="EA36" i="14"/>
  <c r="DZ36" i="14" a="1"/>
  <c r="DZ36" i="14"/>
  <c r="DY36" i="14" a="1"/>
  <c r="DY36" i="14"/>
  <c r="DX36" i="14" a="1"/>
  <c r="DX36" i="14"/>
  <c r="DW36" i="14" a="1"/>
  <c r="DW36" i="14"/>
  <c r="DV36" i="14" a="1"/>
  <c r="DV36" i="14"/>
  <c r="DU36" i="14" a="1"/>
  <c r="DU36" i="14"/>
  <c r="DT36" i="14" a="1"/>
  <c r="DT36" i="14"/>
  <c r="DS36" i="14" a="1"/>
  <c r="DS36" i="14"/>
  <c r="DR36" i="14" a="1"/>
  <c r="DR36" i="14"/>
  <c r="DQ36" i="14" a="1"/>
  <c r="DQ36" i="14"/>
  <c r="DP36" i="14" a="1"/>
  <c r="DP36" i="14"/>
  <c r="DO36" i="14" a="1"/>
  <c r="DO36" i="14"/>
  <c r="DN36" i="14" a="1"/>
  <c r="DN36" i="14"/>
  <c r="DM36" i="14" a="1"/>
  <c r="DM36" i="14"/>
  <c r="DL36" i="14" a="1"/>
  <c r="DL36" i="14"/>
  <c r="DK36" i="14" a="1"/>
  <c r="DK36" i="14"/>
  <c r="BJ36" i="14" a="1"/>
  <c r="BJ36" i="14"/>
  <c r="BI36" i="14" a="1"/>
  <c r="BI36" i="14"/>
  <c r="BD36" i="14" a="1"/>
  <c r="BD36" i="14"/>
  <c r="BC36" i="14" a="1"/>
  <c r="BC36" i="14"/>
  <c r="BA36" i="14" a="1"/>
  <c r="BA36" i="14"/>
  <c r="AZ36" i="14" a="1"/>
  <c r="AZ36" i="14"/>
  <c r="AX36" i="14" a="1"/>
  <c r="AX36" i="14"/>
  <c r="AW36" i="14" a="1"/>
  <c r="AW36" i="14"/>
  <c r="AU36" i="14" a="1"/>
  <c r="AU36" i="14"/>
  <c r="AT36" i="14" a="1"/>
  <c r="AT36" i="14"/>
  <c r="AL36" i="14" a="1"/>
  <c r="AL36" i="14"/>
  <c r="AK36" i="14" a="1"/>
  <c r="AK36" i="14"/>
  <c r="R35" i="14"/>
  <c r="S35" i="14"/>
  <c r="CI35" i="14"/>
  <c r="CW35" i="14"/>
  <c r="T35" i="14"/>
  <c r="CJ35" i="14"/>
  <c r="CX35" i="14"/>
  <c r="U35" i="14"/>
  <c r="CK35" i="14"/>
  <c r="CY35" i="14"/>
  <c r="V35" i="14"/>
  <c r="CL35" i="14"/>
  <c r="CZ35" i="14"/>
  <c r="W35" i="14"/>
  <c r="CM35" i="14"/>
  <c r="DA35" i="14"/>
  <c r="X35" i="14"/>
  <c r="CN35" i="14"/>
  <c r="DB35" i="14"/>
  <c r="Y35" i="14"/>
  <c r="CO35" i="14"/>
  <c r="DC35" i="14"/>
  <c r="Z35" i="14"/>
  <c r="CP35" i="14"/>
  <c r="DD35" i="14"/>
  <c r="AA35" i="14"/>
  <c r="CQ35" i="14"/>
  <c r="DE35" i="14"/>
  <c r="AB35" i="14"/>
  <c r="CR35" i="14"/>
  <c r="DF35" i="14"/>
  <c r="AC35" i="14"/>
  <c r="CS35" i="14"/>
  <c r="DG35" i="14"/>
  <c r="AD35" i="14"/>
  <c r="CT35" i="14"/>
  <c r="DH35" i="14"/>
  <c r="AE35" i="14"/>
  <c r="CU35" i="14"/>
  <c r="DI35" i="14"/>
  <c r="CV35" i="14"/>
  <c r="DJ35" i="14"/>
  <c r="EJ35" i="14" a="1"/>
  <c r="EJ35" i="14"/>
  <c r="EI35" i="14" a="1"/>
  <c r="EI35" i="14"/>
  <c r="EH35" i="14" a="1"/>
  <c r="EH35" i="14"/>
  <c r="EG35" i="14" a="1"/>
  <c r="EG35" i="14"/>
  <c r="EF35" i="14" a="1"/>
  <c r="EF35" i="14"/>
  <c r="EE35" i="14" a="1"/>
  <c r="EE35" i="14"/>
  <c r="ED35" i="14" a="1"/>
  <c r="ED35" i="14"/>
  <c r="EC35" i="14" a="1"/>
  <c r="EC35" i="14"/>
  <c r="EB35" i="14" a="1"/>
  <c r="EB35" i="14"/>
  <c r="EA35" i="14" a="1"/>
  <c r="EA35" i="14"/>
  <c r="DZ35" i="14" a="1"/>
  <c r="DZ35" i="14"/>
  <c r="DY35" i="14" a="1"/>
  <c r="DY35" i="14"/>
  <c r="DX35" i="14" a="1"/>
  <c r="DX35" i="14"/>
  <c r="DW35" i="14" a="1"/>
  <c r="DW35" i="14"/>
  <c r="DV35" i="14" a="1"/>
  <c r="DV35" i="14"/>
  <c r="DU35" i="14" a="1"/>
  <c r="DU35" i="14"/>
  <c r="DT35" i="14" a="1"/>
  <c r="DT35" i="14"/>
  <c r="DS35" i="14" a="1"/>
  <c r="DS35" i="14"/>
  <c r="DR35" i="14" a="1"/>
  <c r="DR35" i="14"/>
  <c r="DQ35" i="14" a="1"/>
  <c r="DQ35" i="14"/>
  <c r="DP35" i="14" a="1"/>
  <c r="DP35" i="14"/>
  <c r="DO35" i="14" a="1"/>
  <c r="DO35" i="14"/>
  <c r="DN35" i="14" a="1"/>
  <c r="DN35" i="14"/>
  <c r="DM35" i="14" a="1"/>
  <c r="DM35" i="14"/>
  <c r="DL35" i="14" a="1"/>
  <c r="DL35" i="14"/>
  <c r="DK35" i="14" a="1"/>
  <c r="DK35" i="14"/>
  <c r="BJ35" i="14" a="1"/>
  <c r="BJ35" i="14"/>
  <c r="BI35" i="14" a="1"/>
  <c r="BI35" i="14"/>
  <c r="BD35" i="14" a="1"/>
  <c r="BD35" i="14"/>
  <c r="BC35" i="14" a="1"/>
  <c r="BC35" i="14"/>
  <c r="BA35" i="14" a="1"/>
  <c r="BA35" i="14"/>
  <c r="AZ35" i="14" a="1"/>
  <c r="AZ35" i="14"/>
  <c r="AX35" i="14" a="1"/>
  <c r="AX35" i="14"/>
  <c r="AW35" i="14" a="1"/>
  <c r="AW35" i="14"/>
  <c r="AU35" i="14" a="1"/>
  <c r="AU35" i="14"/>
  <c r="AT35" i="14" a="1"/>
  <c r="AT35" i="14"/>
  <c r="AL35" i="14" a="1"/>
  <c r="AL35" i="14"/>
  <c r="AK35" i="14" a="1"/>
  <c r="AK35" i="14"/>
  <c r="R34" i="14"/>
  <c r="S34" i="14"/>
  <c r="CI34" i="14"/>
  <c r="CW34" i="14"/>
  <c r="T34" i="14"/>
  <c r="CJ34" i="14"/>
  <c r="CX34" i="14"/>
  <c r="U34" i="14"/>
  <c r="CK34" i="14"/>
  <c r="CY34" i="14"/>
  <c r="V34" i="14"/>
  <c r="CL34" i="14"/>
  <c r="CZ34" i="14"/>
  <c r="W34" i="14"/>
  <c r="CM34" i="14"/>
  <c r="DA34" i="14"/>
  <c r="X34" i="14"/>
  <c r="CN34" i="14"/>
  <c r="DB34" i="14"/>
  <c r="Y34" i="14"/>
  <c r="CO34" i="14"/>
  <c r="DC34" i="14"/>
  <c r="Z34" i="14"/>
  <c r="CP34" i="14"/>
  <c r="DD34" i="14"/>
  <c r="AA34" i="14"/>
  <c r="CQ34" i="14"/>
  <c r="DE34" i="14"/>
  <c r="AB34" i="14"/>
  <c r="CR34" i="14"/>
  <c r="DF34" i="14"/>
  <c r="AC34" i="14"/>
  <c r="CS34" i="14"/>
  <c r="DG34" i="14"/>
  <c r="AD34" i="14"/>
  <c r="CT34" i="14"/>
  <c r="DH34" i="14"/>
  <c r="AE34" i="14"/>
  <c r="CU34" i="14"/>
  <c r="DI34" i="14"/>
  <c r="CV34" i="14"/>
  <c r="DJ34" i="14"/>
  <c r="EJ34" i="14" a="1"/>
  <c r="EJ34" i="14"/>
  <c r="EI34" i="14" a="1"/>
  <c r="EI34" i="14"/>
  <c r="EH34" i="14" a="1"/>
  <c r="EH34" i="14"/>
  <c r="EG34" i="14" a="1"/>
  <c r="EG34" i="14"/>
  <c r="EF34" i="14" a="1"/>
  <c r="EF34" i="14"/>
  <c r="EE34" i="14" a="1"/>
  <c r="EE34" i="14"/>
  <c r="ED34" i="14" a="1"/>
  <c r="ED34" i="14"/>
  <c r="EC34" i="14" a="1"/>
  <c r="EC34" i="14"/>
  <c r="EB34" i="14" a="1"/>
  <c r="EB34" i="14"/>
  <c r="EA34" i="14" a="1"/>
  <c r="EA34" i="14"/>
  <c r="DZ34" i="14" a="1"/>
  <c r="DZ34" i="14"/>
  <c r="DY34" i="14" a="1"/>
  <c r="DY34" i="14"/>
  <c r="DX34" i="14" a="1"/>
  <c r="DX34" i="14"/>
  <c r="DW34" i="14" a="1"/>
  <c r="DW34" i="14"/>
  <c r="DV34" i="14" a="1"/>
  <c r="DV34" i="14"/>
  <c r="DU34" i="14" a="1"/>
  <c r="DU34" i="14"/>
  <c r="DT34" i="14" a="1"/>
  <c r="DT34" i="14"/>
  <c r="DS34" i="14" a="1"/>
  <c r="DS34" i="14"/>
  <c r="DR34" i="14" a="1"/>
  <c r="DR34" i="14"/>
  <c r="DQ34" i="14" a="1"/>
  <c r="DQ34" i="14"/>
  <c r="DP34" i="14" a="1"/>
  <c r="DP34" i="14"/>
  <c r="DO34" i="14" a="1"/>
  <c r="DO34" i="14"/>
  <c r="DN34" i="14" a="1"/>
  <c r="DN34" i="14"/>
  <c r="DM34" i="14" a="1"/>
  <c r="DM34" i="14"/>
  <c r="DL34" i="14" a="1"/>
  <c r="DL34" i="14"/>
  <c r="DK34" i="14" a="1"/>
  <c r="DK34" i="14"/>
  <c r="BJ34" i="14" a="1"/>
  <c r="BJ34" i="14"/>
  <c r="BI34" i="14" a="1"/>
  <c r="BI34" i="14"/>
  <c r="BD34" i="14" a="1"/>
  <c r="BD34" i="14"/>
  <c r="BC34" i="14" a="1"/>
  <c r="BC34" i="14"/>
  <c r="BA34" i="14" a="1"/>
  <c r="BA34" i="14"/>
  <c r="AZ34" i="14" a="1"/>
  <c r="AZ34" i="14"/>
  <c r="AX34" i="14" a="1"/>
  <c r="AX34" i="14"/>
  <c r="AW34" i="14" a="1"/>
  <c r="AW34" i="14"/>
  <c r="AU34" i="14" a="1"/>
  <c r="AU34" i="14"/>
  <c r="AT34" i="14" a="1"/>
  <c r="AT34" i="14"/>
  <c r="AL34" i="14" a="1"/>
  <c r="AL34" i="14"/>
  <c r="AK34" i="14" a="1"/>
  <c r="AK34" i="14"/>
  <c r="R33" i="14"/>
  <c r="S33" i="14"/>
  <c r="CI33" i="14"/>
  <c r="CW33" i="14"/>
  <c r="T33" i="14"/>
  <c r="CJ33" i="14"/>
  <c r="CX33" i="14"/>
  <c r="U33" i="14"/>
  <c r="CK33" i="14"/>
  <c r="CY33" i="14"/>
  <c r="V33" i="14"/>
  <c r="CL33" i="14"/>
  <c r="CZ33" i="14"/>
  <c r="W33" i="14"/>
  <c r="CM33" i="14"/>
  <c r="DA33" i="14"/>
  <c r="X33" i="14"/>
  <c r="CN33" i="14"/>
  <c r="DB33" i="14"/>
  <c r="Y33" i="14"/>
  <c r="CO33" i="14"/>
  <c r="DC33" i="14"/>
  <c r="Z33" i="14"/>
  <c r="CP33" i="14"/>
  <c r="DD33" i="14"/>
  <c r="AA33" i="14"/>
  <c r="CQ33" i="14"/>
  <c r="DE33" i="14"/>
  <c r="AB33" i="14"/>
  <c r="CR33" i="14"/>
  <c r="DF33" i="14"/>
  <c r="AC33" i="14"/>
  <c r="CS33" i="14"/>
  <c r="DG33" i="14"/>
  <c r="AD33" i="14"/>
  <c r="CT33" i="14"/>
  <c r="DH33" i="14"/>
  <c r="AE33" i="14"/>
  <c r="CU33" i="14"/>
  <c r="DI33" i="14"/>
  <c r="CV33" i="14"/>
  <c r="DJ33" i="14"/>
  <c r="EJ33" i="14" a="1"/>
  <c r="EJ33" i="14"/>
  <c r="EI33" i="14" a="1"/>
  <c r="EI33" i="14"/>
  <c r="EH33" i="14" a="1"/>
  <c r="EH33" i="14"/>
  <c r="EG33" i="14" a="1"/>
  <c r="EG33" i="14"/>
  <c r="EF33" i="14" a="1"/>
  <c r="EF33" i="14"/>
  <c r="EE33" i="14" a="1"/>
  <c r="EE33" i="14"/>
  <c r="ED33" i="14" a="1"/>
  <c r="ED33" i="14"/>
  <c r="EC33" i="14" a="1"/>
  <c r="EC33" i="14"/>
  <c r="EB33" i="14" a="1"/>
  <c r="EB33" i="14"/>
  <c r="EA33" i="14" a="1"/>
  <c r="EA33" i="14"/>
  <c r="DZ33" i="14" a="1"/>
  <c r="DZ33" i="14"/>
  <c r="DY33" i="14" a="1"/>
  <c r="DY33" i="14"/>
  <c r="DX33" i="14" a="1"/>
  <c r="DX33" i="14"/>
  <c r="DW33" i="14" a="1"/>
  <c r="DW33" i="14"/>
  <c r="DV33" i="14" a="1"/>
  <c r="DV33" i="14"/>
  <c r="DU33" i="14" a="1"/>
  <c r="DU33" i="14"/>
  <c r="DT33" i="14" a="1"/>
  <c r="DT33" i="14"/>
  <c r="DS33" i="14" a="1"/>
  <c r="DS33" i="14"/>
  <c r="DR33" i="14" a="1"/>
  <c r="DR33" i="14"/>
  <c r="DQ33" i="14" a="1"/>
  <c r="DQ33" i="14"/>
  <c r="DP33" i="14" a="1"/>
  <c r="DP33" i="14"/>
  <c r="DO33" i="14" a="1"/>
  <c r="DO33" i="14"/>
  <c r="DN33" i="14" a="1"/>
  <c r="DN33" i="14"/>
  <c r="DM33" i="14" a="1"/>
  <c r="DM33" i="14"/>
  <c r="DL33" i="14" a="1"/>
  <c r="DL33" i="14"/>
  <c r="DK33" i="14" a="1"/>
  <c r="DK33" i="14"/>
  <c r="BJ33" i="14" a="1"/>
  <c r="BJ33" i="14"/>
  <c r="BI33" i="14" a="1"/>
  <c r="BI33" i="14"/>
  <c r="BD33" i="14" a="1"/>
  <c r="BD33" i="14"/>
  <c r="BC33" i="14" a="1"/>
  <c r="BC33" i="14"/>
  <c r="BA33" i="14" a="1"/>
  <c r="BA33" i="14"/>
  <c r="AZ33" i="14" a="1"/>
  <c r="AZ33" i="14"/>
  <c r="AX33" i="14" a="1"/>
  <c r="AX33" i="14"/>
  <c r="AW33" i="14" a="1"/>
  <c r="AW33" i="14"/>
  <c r="AU33" i="14" a="1"/>
  <c r="AU33" i="14"/>
  <c r="AT33" i="14" a="1"/>
  <c r="AT33" i="14"/>
  <c r="AL33" i="14" a="1"/>
  <c r="AL33" i="14"/>
  <c r="AK33" i="14" a="1"/>
  <c r="AK33" i="14"/>
  <c r="R32" i="14"/>
  <c r="S32" i="14"/>
  <c r="CI32" i="14"/>
  <c r="CW32" i="14"/>
  <c r="T32" i="14"/>
  <c r="CJ32" i="14"/>
  <c r="CX32" i="14"/>
  <c r="U32" i="14"/>
  <c r="CK32" i="14"/>
  <c r="CY32" i="14"/>
  <c r="V32" i="14"/>
  <c r="CL32" i="14"/>
  <c r="CZ32" i="14"/>
  <c r="W32" i="14"/>
  <c r="CM32" i="14"/>
  <c r="DA32" i="14"/>
  <c r="X32" i="14"/>
  <c r="CN32" i="14"/>
  <c r="DB32" i="14"/>
  <c r="Y32" i="14"/>
  <c r="CO32" i="14"/>
  <c r="DC32" i="14"/>
  <c r="Z32" i="14"/>
  <c r="CP32" i="14"/>
  <c r="DD32" i="14"/>
  <c r="AA32" i="14"/>
  <c r="CQ32" i="14"/>
  <c r="DE32" i="14"/>
  <c r="AB32" i="14"/>
  <c r="CR32" i="14"/>
  <c r="DF32" i="14"/>
  <c r="AC32" i="14"/>
  <c r="CS32" i="14"/>
  <c r="DG32" i="14"/>
  <c r="AD32" i="14"/>
  <c r="CT32" i="14"/>
  <c r="DH32" i="14"/>
  <c r="AE32" i="14"/>
  <c r="CU32" i="14"/>
  <c r="DI32" i="14"/>
  <c r="CV32" i="14"/>
  <c r="DJ32" i="14"/>
  <c r="EJ32" i="14" a="1"/>
  <c r="EJ32" i="14"/>
  <c r="EI32" i="14" a="1"/>
  <c r="EI32" i="14"/>
  <c r="EH32" i="14" a="1"/>
  <c r="EH32" i="14"/>
  <c r="EG32" i="14" a="1"/>
  <c r="EG32" i="14"/>
  <c r="EF32" i="14" a="1"/>
  <c r="EF32" i="14"/>
  <c r="EE32" i="14" a="1"/>
  <c r="EE32" i="14"/>
  <c r="ED32" i="14" a="1"/>
  <c r="ED32" i="14"/>
  <c r="EC32" i="14" a="1"/>
  <c r="EC32" i="14"/>
  <c r="EB32" i="14" a="1"/>
  <c r="EB32" i="14"/>
  <c r="EA32" i="14" a="1"/>
  <c r="EA32" i="14"/>
  <c r="DZ32" i="14" a="1"/>
  <c r="DZ32" i="14"/>
  <c r="DY32" i="14" a="1"/>
  <c r="DY32" i="14"/>
  <c r="DX32" i="14" a="1"/>
  <c r="DX32" i="14"/>
  <c r="DW32" i="14" a="1"/>
  <c r="DW32" i="14"/>
  <c r="DV32" i="14" a="1"/>
  <c r="DV32" i="14"/>
  <c r="DU32" i="14" a="1"/>
  <c r="DU32" i="14"/>
  <c r="DT32" i="14" a="1"/>
  <c r="DT32" i="14"/>
  <c r="DS32" i="14" a="1"/>
  <c r="DS32" i="14"/>
  <c r="DR32" i="14" a="1"/>
  <c r="DR32" i="14"/>
  <c r="DQ32" i="14" a="1"/>
  <c r="DQ32" i="14"/>
  <c r="DP32" i="14" a="1"/>
  <c r="DP32" i="14"/>
  <c r="DO32" i="14" a="1"/>
  <c r="DO32" i="14"/>
  <c r="DN32" i="14" a="1"/>
  <c r="DN32" i="14"/>
  <c r="DM32" i="14" a="1"/>
  <c r="DM32" i="14"/>
  <c r="DL32" i="14" a="1"/>
  <c r="DL32" i="14"/>
  <c r="DK32" i="14" a="1"/>
  <c r="DK32" i="14"/>
  <c r="BJ32" i="14" a="1"/>
  <c r="BJ32" i="14"/>
  <c r="BI32" i="14" a="1"/>
  <c r="BI32" i="14"/>
  <c r="BD32" i="14" a="1"/>
  <c r="BD32" i="14"/>
  <c r="BC32" i="14" a="1"/>
  <c r="BC32" i="14"/>
  <c r="BA32" i="14" a="1"/>
  <c r="BA32" i="14"/>
  <c r="AZ32" i="14" a="1"/>
  <c r="AZ32" i="14"/>
  <c r="AX32" i="14" a="1"/>
  <c r="AX32" i="14"/>
  <c r="AW32" i="14" a="1"/>
  <c r="AW32" i="14"/>
  <c r="AU32" i="14" a="1"/>
  <c r="AU32" i="14"/>
  <c r="AT32" i="14" a="1"/>
  <c r="AT32" i="14"/>
  <c r="AL32" i="14" a="1"/>
  <c r="AL32" i="14"/>
  <c r="AK32" i="14" a="1"/>
  <c r="AK32" i="14"/>
  <c r="R31" i="14"/>
  <c r="S31" i="14"/>
  <c r="CI31" i="14"/>
  <c r="CW31" i="14"/>
  <c r="T31" i="14"/>
  <c r="CJ31" i="14"/>
  <c r="CX31" i="14"/>
  <c r="U31" i="14"/>
  <c r="CK31" i="14"/>
  <c r="CY31" i="14"/>
  <c r="V31" i="14"/>
  <c r="CL31" i="14"/>
  <c r="CZ31" i="14"/>
  <c r="W31" i="14"/>
  <c r="CM31" i="14"/>
  <c r="DA31" i="14"/>
  <c r="X31" i="14"/>
  <c r="CN31" i="14"/>
  <c r="DB31" i="14"/>
  <c r="Y31" i="14"/>
  <c r="CO31" i="14"/>
  <c r="DC31" i="14"/>
  <c r="Z31" i="14"/>
  <c r="CP31" i="14"/>
  <c r="DD31" i="14"/>
  <c r="AA31" i="14"/>
  <c r="CQ31" i="14"/>
  <c r="DE31" i="14"/>
  <c r="AB31" i="14"/>
  <c r="CR31" i="14"/>
  <c r="DF31" i="14"/>
  <c r="AC31" i="14"/>
  <c r="CS31" i="14"/>
  <c r="DG31" i="14"/>
  <c r="AD31" i="14"/>
  <c r="CT31" i="14"/>
  <c r="DH31" i="14"/>
  <c r="AE31" i="14"/>
  <c r="CU31" i="14"/>
  <c r="DI31" i="14"/>
  <c r="CV31" i="14"/>
  <c r="DJ31" i="14"/>
  <c r="EJ31" i="14" a="1"/>
  <c r="EJ31" i="14"/>
  <c r="EI31" i="14" a="1"/>
  <c r="EI31" i="14"/>
  <c r="EH31" i="14" a="1"/>
  <c r="EH31" i="14"/>
  <c r="EG31" i="14" a="1"/>
  <c r="EG31" i="14"/>
  <c r="EF31" i="14" a="1"/>
  <c r="EF31" i="14"/>
  <c r="EE31" i="14" a="1"/>
  <c r="EE31" i="14"/>
  <c r="ED31" i="14" a="1"/>
  <c r="ED31" i="14"/>
  <c r="EC31" i="14" a="1"/>
  <c r="EC31" i="14"/>
  <c r="EB31" i="14" a="1"/>
  <c r="EB31" i="14"/>
  <c r="EA31" i="14" a="1"/>
  <c r="EA31" i="14"/>
  <c r="DZ31" i="14" a="1"/>
  <c r="DZ31" i="14"/>
  <c r="DY31" i="14" a="1"/>
  <c r="DY31" i="14"/>
  <c r="DX31" i="14" a="1"/>
  <c r="DX31" i="14"/>
  <c r="DW31" i="14" a="1"/>
  <c r="DW31" i="14"/>
  <c r="DV31" i="14" a="1"/>
  <c r="DV31" i="14"/>
  <c r="DU31" i="14" a="1"/>
  <c r="DU31" i="14"/>
  <c r="DT31" i="14" a="1"/>
  <c r="DT31" i="14"/>
  <c r="DS31" i="14" a="1"/>
  <c r="DS31" i="14"/>
  <c r="DR31" i="14" a="1"/>
  <c r="DR31" i="14"/>
  <c r="DQ31" i="14" a="1"/>
  <c r="DQ31" i="14"/>
  <c r="DP31" i="14" a="1"/>
  <c r="DP31" i="14"/>
  <c r="DO31" i="14" a="1"/>
  <c r="DO31" i="14"/>
  <c r="DN31" i="14" a="1"/>
  <c r="DN31" i="14"/>
  <c r="DM31" i="14" a="1"/>
  <c r="DM31" i="14"/>
  <c r="DL31" i="14" a="1"/>
  <c r="DL31" i="14"/>
  <c r="DK31" i="14" a="1"/>
  <c r="DK31" i="14"/>
  <c r="BJ31" i="14" a="1"/>
  <c r="BJ31" i="14"/>
  <c r="BI31" i="14" a="1"/>
  <c r="BI31" i="14"/>
  <c r="BD31" i="14" a="1"/>
  <c r="BD31" i="14"/>
  <c r="BC31" i="14" a="1"/>
  <c r="BC31" i="14"/>
  <c r="BA31" i="14" a="1"/>
  <c r="BA31" i="14"/>
  <c r="AZ31" i="14" a="1"/>
  <c r="AZ31" i="14"/>
  <c r="AX31" i="14" a="1"/>
  <c r="AX31" i="14"/>
  <c r="AW31" i="14" a="1"/>
  <c r="AW31" i="14"/>
  <c r="AU31" i="14" a="1"/>
  <c r="AU31" i="14"/>
  <c r="AT31" i="14" a="1"/>
  <c r="AT31" i="14"/>
  <c r="AL31" i="14" a="1"/>
  <c r="AL31" i="14"/>
  <c r="AK31" i="14" a="1"/>
  <c r="AK31" i="14"/>
  <c r="R30" i="14"/>
  <c r="S30" i="14"/>
  <c r="CI30" i="14"/>
  <c r="CW30" i="14"/>
  <c r="T30" i="14"/>
  <c r="CJ30" i="14"/>
  <c r="CX30" i="14"/>
  <c r="U30" i="14"/>
  <c r="CK30" i="14"/>
  <c r="CY30" i="14"/>
  <c r="V30" i="14"/>
  <c r="CL30" i="14"/>
  <c r="CZ30" i="14"/>
  <c r="W30" i="14"/>
  <c r="CM30" i="14"/>
  <c r="DA30" i="14"/>
  <c r="X30" i="14"/>
  <c r="CN30" i="14"/>
  <c r="DB30" i="14"/>
  <c r="Y30" i="14"/>
  <c r="CO30" i="14"/>
  <c r="DC30" i="14"/>
  <c r="Z30" i="14"/>
  <c r="CP30" i="14"/>
  <c r="DD30" i="14"/>
  <c r="AA30" i="14"/>
  <c r="CQ30" i="14"/>
  <c r="DE30" i="14"/>
  <c r="AB30" i="14"/>
  <c r="CR30" i="14"/>
  <c r="DF30" i="14"/>
  <c r="AC30" i="14"/>
  <c r="CS30" i="14"/>
  <c r="DG30" i="14"/>
  <c r="AD30" i="14"/>
  <c r="CT30" i="14"/>
  <c r="DH30" i="14"/>
  <c r="AE30" i="14"/>
  <c r="CU30" i="14"/>
  <c r="DI30" i="14"/>
  <c r="CV30" i="14"/>
  <c r="DJ30" i="14"/>
  <c r="EJ30" i="14" a="1"/>
  <c r="EJ30" i="14"/>
  <c r="EI30" i="14" a="1"/>
  <c r="EI30" i="14"/>
  <c r="EH30" i="14" a="1"/>
  <c r="EH30" i="14"/>
  <c r="EG30" i="14" a="1"/>
  <c r="EG30" i="14"/>
  <c r="EF30" i="14" a="1"/>
  <c r="EF30" i="14"/>
  <c r="EE30" i="14" a="1"/>
  <c r="EE30" i="14"/>
  <c r="ED30" i="14" a="1"/>
  <c r="ED30" i="14"/>
  <c r="EC30" i="14" a="1"/>
  <c r="EC30" i="14"/>
  <c r="EB30" i="14" a="1"/>
  <c r="EB30" i="14"/>
  <c r="EA30" i="14" a="1"/>
  <c r="EA30" i="14"/>
  <c r="DZ30" i="14" a="1"/>
  <c r="DZ30" i="14"/>
  <c r="DY30" i="14" a="1"/>
  <c r="DY30" i="14"/>
  <c r="DX30" i="14" a="1"/>
  <c r="DX30" i="14"/>
  <c r="DW30" i="14" a="1"/>
  <c r="DW30" i="14"/>
  <c r="DV30" i="14" a="1"/>
  <c r="DV30" i="14"/>
  <c r="DU30" i="14" a="1"/>
  <c r="DU30" i="14"/>
  <c r="DT30" i="14" a="1"/>
  <c r="DT30" i="14"/>
  <c r="DS30" i="14" a="1"/>
  <c r="DS30" i="14"/>
  <c r="DR30" i="14" a="1"/>
  <c r="DR30" i="14"/>
  <c r="DQ30" i="14" a="1"/>
  <c r="DQ30" i="14"/>
  <c r="DP30" i="14" a="1"/>
  <c r="DP30" i="14"/>
  <c r="DO30" i="14" a="1"/>
  <c r="DO30" i="14"/>
  <c r="DN30" i="14" a="1"/>
  <c r="DN30" i="14"/>
  <c r="DM30" i="14" a="1"/>
  <c r="DM30" i="14"/>
  <c r="DL30" i="14" a="1"/>
  <c r="DL30" i="14"/>
  <c r="DK30" i="14" a="1"/>
  <c r="DK30" i="14"/>
  <c r="BJ30" i="14" a="1"/>
  <c r="BJ30" i="14"/>
  <c r="BI30" i="14" a="1"/>
  <c r="BI30" i="14"/>
  <c r="BD30" i="14" a="1"/>
  <c r="BD30" i="14"/>
  <c r="BC30" i="14" a="1"/>
  <c r="BC30" i="14"/>
  <c r="BA30" i="14" a="1"/>
  <c r="BA30" i="14"/>
  <c r="AZ30" i="14" a="1"/>
  <c r="AZ30" i="14"/>
  <c r="AX30" i="14" a="1"/>
  <c r="AX30" i="14"/>
  <c r="AW30" i="14" a="1"/>
  <c r="AW30" i="14"/>
  <c r="AU30" i="14" a="1"/>
  <c r="AU30" i="14"/>
  <c r="AT30" i="14" a="1"/>
  <c r="AT30" i="14"/>
  <c r="AL30" i="14" a="1"/>
  <c r="AL30" i="14"/>
  <c r="AK30" i="14" a="1"/>
  <c r="AK30" i="14"/>
  <c r="R29" i="14"/>
  <c r="S29" i="14"/>
  <c r="CI29" i="14"/>
  <c r="CW29" i="14"/>
  <c r="T29" i="14"/>
  <c r="CJ29" i="14"/>
  <c r="CX29" i="14"/>
  <c r="U29" i="14"/>
  <c r="CK29" i="14"/>
  <c r="CY29" i="14"/>
  <c r="V29" i="14"/>
  <c r="CL29" i="14"/>
  <c r="CZ29" i="14"/>
  <c r="W29" i="14"/>
  <c r="CM29" i="14"/>
  <c r="DA29" i="14"/>
  <c r="X29" i="14"/>
  <c r="CN29" i="14"/>
  <c r="DB29" i="14"/>
  <c r="Y29" i="14"/>
  <c r="CO29" i="14"/>
  <c r="DC29" i="14"/>
  <c r="Z29" i="14"/>
  <c r="CP29" i="14"/>
  <c r="DD29" i="14"/>
  <c r="AA29" i="14"/>
  <c r="CQ29" i="14"/>
  <c r="DE29" i="14"/>
  <c r="AB29" i="14"/>
  <c r="CR29" i="14"/>
  <c r="DF29" i="14"/>
  <c r="AC29" i="14"/>
  <c r="CS29" i="14"/>
  <c r="DG29" i="14"/>
  <c r="AD29" i="14"/>
  <c r="CT29" i="14"/>
  <c r="DH29" i="14"/>
  <c r="AE29" i="14"/>
  <c r="CU29" i="14"/>
  <c r="DI29" i="14"/>
  <c r="CV29" i="14"/>
  <c r="DJ29" i="14"/>
  <c r="EJ29" i="14" a="1"/>
  <c r="EJ29" i="14"/>
  <c r="EI29" i="14" a="1"/>
  <c r="EI29" i="14"/>
  <c r="EH29" i="14" a="1"/>
  <c r="EH29" i="14"/>
  <c r="EG29" i="14" a="1"/>
  <c r="EG29" i="14"/>
  <c r="EF29" i="14" a="1"/>
  <c r="EF29" i="14"/>
  <c r="EE29" i="14" a="1"/>
  <c r="EE29" i="14"/>
  <c r="ED29" i="14" a="1"/>
  <c r="ED29" i="14"/>
  <c r="EC29" i="14" a="1"/>
  <c r="EC29" i="14"/>
  <c r="EB29" i="14" a="1"/>
  <c r="EB29" i="14"/>
  <c r="EA29" i="14" a="1"/>
  <c r="EA29" i="14"/>
  <c r="DZ29" i="14" a="1"/>
  <c r="DZ29" i="14"/>
  <c r="DY29" i="14" a="1"/>
  <c r="DY29" i="14"/>
  <c r="DX29" i="14" a="1"/>
  <c r="DX29" i="14"/>
  <c r="DW29" i="14" a="1"/>
  <c r="DW29" i="14"/>
  <c r="DV29" i="14" a="1"/>
  <c r="DV29" i="14"/>
  <c r="DU29" i="14" a="1"/>
  <c r="DU29" i="14"/>
  <c r="DT29" i="14" a="1"/>
  <c r="DT29" i="14"/>
  <c r="DS29" i="14" a="1"/>
  <c r="DS29" i="14"/>
  <c r="DR29" i="14" a="1"/>
  <c r="DR29" i="14"/>
  <c r="DQ29" i="14" a="1"/>
  <c r="DQ29" i="14"/>
  <c r="DP29" i="14" a="1"/>
  <c r="DP29" i="14"/>
  <c r="DO29" i="14" a="1"/>
  <c r="DO29" i="14"/>
  <c r="DN29" i="14" a="1"/>
  <c r="DN29" i="14"/>
  <c r="DM29" i="14" a="1"/>
  <c r="DM29" i="14"/>
  <c r="DL29" i="14" a="1"/>
  <c r="DL29" i="14"/>
  <c r="DK29" i="14" a="1"/>
  <c r="DK29" i="14"/>
  <c r="BJ29" i="14" a="1"/>
  <c r="BJ29" i="14"/>
  <c r="BI29" i="14" a="1"/>
  <c r="BI29" i="14"/>
  <c r="BD29" i="14" a="1"/>
  <c r="BD29" i="14"/>
  <c r="BC29" i="14" a="1"/>
  <c r="BC29" i="14"/>
  <c r="BA29" i="14" a="1"/>
  <c r="BA29" i="14"/>
  <c r="AZ29" i="14" a="1"/>
  <c r="AZ29" i="14"/>
  <c r="AX29" i="14" a="1"/>
  <c r="AX29" i="14"/>
  <c r="AW29" i="14" a="1"/>
  <c r="AW29" i="14"/>
  <c r="AU29" i="14" a="1"/>
  <c r="AU29" i="14"/>
  <c r="AT29" i="14" a="1"/>
  <c r="AT29" i="14"/>
  <c r="AL29" i="14" a="1"/>
  <c r="AL29" i="14"/>
  <c r="AK29" i="14" a="1"/>
  <c r="AK29" i="14"/>
  <c r="R28" i="14"/>
  <c r="S28" i="14"/>
  <c r="CI28" i="14"/>
  <c r="CW28" i="14"/>
  <c r="T28" i="14"/>
  <c r="CJ28" i="14"/>
  <c r="CX28" i="14"/>
  <c r="U28" i="14"/>
  <c r="CK28" i="14"/>
  <c r="CY28" i="14"/>
  <c r="V28" i="14"/>
  <c r="CL28" i="14"/>
  <c r="CZ28" i="14"/>
  <c r="W28" i="14"/>
  <c r="CM28" i="14"/>
  <c r="DA28" i="14"/>
  <c r="X28" i="14"/>
  <c r="CN28" i="14"/>
  <c r="DB28" i="14"/>
  <c r="Y28" i="14"/>
  <c r="CO28" i="14"/>
  <c r="DC28" i="14"/>
  <c r="Z28" i="14"/>
  <c r="CP28" i="14"/>
  <c r="DD28" i="14"/>
  <c r="AA28" i="14"/>
  <c r="CQ28" i="14"/>
  <c r="DE28" i="14"/>
  <c r="AB28" i="14"/>
  <c r="CR28" i="14"/>
  <c r="DF28" i="14"/>
  <c r="AC28" i="14"/>
  <c r="CS28" i="14"/>
  <c r="DG28" i="14"/>
  <c r="AD28" i="14"/>
  <c r="CT28" i="14"/>
  <c r="DH28" i="14"/>
  <c r="AE28" i="14"/>
  <c r="CU28" i="14"/>
  <c r="DI28" i="14"/>
  <c r="CV28" i="14"/>
  <c r="DJ28" i="14"/>
  <c r="EJ28" i="14" a="1"/>
  <c r="EJ28" i="14"/>
  <c r="EI28" i="14" a="1"/>
  <c r="EI28" i="14"/>
  <c r="EH28" i="14" a="1"/>
  <c r="EH28" i="14"/>
  <c r="EG28" i="14" a="1"/>
  <c r="EG28" i="14"/>
  <c r="EF28" i="14" a="1"/>
  <c r="EF28" i="14"/>
  <c r="EE28" i="14" a="1"/>
  <c r="EE28" i="14"/>
  <c r="ED28" i="14" a="1"/>
  <c r="ED28" i="14"/>
  <c r="EC28" i="14" a="1"/>
  <c r="EC28" i="14"/>
  <c r="EB28" i="14" a="1"/>
  <c r="EB28" i="14"/>
  <c r="EA28" i="14" a="1"/>
  <c r="EA28" i="14"/>
  <c r="DZ28" i="14" a="1"/>
  <c r="DZ28" i="14"/>
  <c r="DY28" i="14" a="1"/>
  <c r="DY28" i="14"/>
  <c r="DX28" i="14" a="1"/>
  <c r="DX28" i="14"/>
  <c r="DW28" i="14" a="1"/>
  <c r="DW28" i="14"/>
  <c r="DV28" i="14" a="1"/>
  <c r="DV28" i="14"/>
  <c r="DU28" i="14" a="1"/>
  <c r="DU28" i="14"/>
  <c r="DT28" i="14" a="1"/>
  <c r="DT28" i="14"/>
  <c r="DS28" i="14" a="1"/>
  <c r="DS28" i="14"/>
  <c r="DR28" i="14" a="1"/>
  <c r="DR28" i="14"/>
  <c r="DQ28" i="14" a="1"/>
  <c r="DQ28" i="14"/>
  <c r="DP28" i="14" a="1"/>
  <c r="DP28" i="14"/>
  <c r="DO28" i="14" a="1"/>
  <c r="DO28" i="14"/>
  <c r="DN28" i="14" a="1"/>
  <c r="DN28" i="14"/>
  <c r="DM28" i="14" a="1"/>
  <c r="DM28" i="14"/>
  <c r="DL28" i="14" a="1"/>
  <c r="DL28" i="14"/>
  <c r="DK28" i="14" a="1"/>
  <c r="DK28" i="14"/>
  <c r="BJ28" i="14" a="1"/>
  <c r="BJ28" i="14"/>
  <c r="BI28" i="14" a="1"/>
  <c r="BI28" i="14"/>
  <c r="BD28" i="14" a="1"/>
  <c r="BD28" i="14"/>
  <c r="BC28" i="14" a="1"/>
  <c r="BC28" i="14"/>
  <c r="BA28" i="14" a="1"/>
  <c r="BA28" i="14"/>
  <c r="AZ28" i="14" a="1"/>
  <c r="AZ28" i="14"/>
  <c r="AX28" i="14" a="1"/>
  <c r="AX28" i="14"/>
  <c r="AW28" i="14" a="1"/>
  <c r="AW28" i="14"/>
  <c r="AU28" i="14" a="1"/>
  <c r="AU28" i="14"/>
  <c r="AT28" i="14" a="1"/>
  <c r="AT28" i="14"/>
  <c r="AL28" i="14" a="1"/>
  <c r="AL28" i="14"/>
  <c r="AK28" i="14" a="1"/>
  <c r="AK28" i="14"/>
  <c r="R27" i="14"/>
  <c r="S27" i="14"/>
  <c r="CI27" i="14"/>
  <c r="CW27" i="14"/>
  <c r="T27" i="14"/>
  <c r="CJ27" i="14"/>
  <c r="CX27" i="14"/>
  <c r="U27" i="14"/>
  <c r="CK27" i="14"/>
  <c r="CY27" i="14"/>
  <c r="V27" i="14"/>
  <c r="CL27" i="14"/>
  <c r="CZ27" i="14"/>
  <c r="W27" i="14"/>
  <c r="CM27" i="14"/>
  <c r="DA27" i="14"/>
  <c r="X27" i="14"/>
  <c r="CN27" i="14"/>
  <c r="DB27" i="14"/>
  <c r="Y27" i="14"/>
  <c r="CO27" i="14"/>
  <c r="DC27" i="14"/>
  <c r="Z27" i="14"/>
  <c r="CP27" i="14"/>
  <c r="DD27" i="14"/>
  <c r="AA27" i="14"/>
  <c r="CQ27" i="14"/>
  <c r="DE27" i="14"/>
  <c r="AB27" i="14"/>
  <c r="CR27" i="14"/>
  <c r="DF27" i="14"/>
  <c r="AC27" i="14"/>
  <c r="CS27" i="14"/>
  <c r="DG27" i="14"/>
  <c r="AD27" i="14"/>
  <c r="CT27" i="14"/>
  <c r="DH27" i="14"/>
  <c r="AE27" i="14"/>
  <c r="CU27" i="14"/>
  <c r="DI27" i="14"/>
  <c r="CV27" i="14"/>
  <c r="DJ27" i="14"/>
  <c r="EJ27" i="14" a="1"/>
  <c r="EJ27" i="14"/>
  <c r="EI27" i="14" a="1"/>
  <c r="EI27" i="14"/>
  <c r="EH27" i="14" a="1"/>
  <c r="EH27" i="14"/>
  <c r="EG27" i="14" a="1"/>
  <c r="EG27" i="14"/>
  <c r="EF27" i="14" a="1"/>
  <c r="EF27" i="14"/>
  <c r="EE27" i="14" a="1"/>
  <c r="EE27" i="14"/>
  <c r="ED27" i="14" a="1"/>
  <c r="ED27" i="14"/>
  <c r="EC27" i="14" a="1"/>
  <c r="EC27" i="14"/>
  <c r="EB27" i="14" a="1"/>
  <c r="EB27" i="14"/>
  <c r="EA27" i="14" a="1"/>
  <c r="EA27" i="14"/>
  <c r="DZ27" i="14" a="1"/>
  <c r="DZ27" i="14"/>
  <c r="DY27" i="14" a="1"/>
  <c r="DY27" i="14"/>
  <c r="DX27" i="14" a="1"/>
  <c r="DX27" i="14"/>
  <c r="DW27" i="14" a="1"/>
  <c r="DW27" i="14"/>
  <c r="DV27" i="14" a="1"/>
  <c r="DV27" i="14"/>
  <c r="DU27" i="14" a="1"/>
  <c r="DU27" i="14"/>
  <c r="DT27" i="14" a="1"/>
  <c r="DT27" i="14"/>
  <c r="DS27" i="14" a="1"/>
  <c r="DS27" i="14"/>
  <c r="DR27" i="14" a="1"/>
  <c r="DR27" i="14"/>
  <c r="DQ27" i="14" a="1"/>
  <c r="DQ27" i="14"/>
  <c r="DP27" i="14" a="1"/>
  <c r="DP27" i="14"/>
  <c r="DO27" i="14" a="1"/>
  <c r="DO27" i="14"/>
  <c r="DN27" i="14" a="1"/>
  <c r="DN27" i="14"/>
  <c r="DM27" i="14" a="1"/>
  <c r="DM27" i="14"/>
  <c r="DL27" i="14" a="1"/>
  <c r="DL27" i="14"/>
  <c r="DK27" i="14" a="1"/>
  <c r="DK27" i="14"/>
  <c r="BJ27" i="14" a="1"/>
  <c r="BJ27" i="14"/>
  <c r="BI27" i="14" a="1"/>
  <c r="BI27" i="14"/>
  <c r="BD27" i="14" a="1"/>
  <c r="BD27" i="14"/>
  <c r="BC27" i="14" a="1"/>
  <c r="BC27" i="14"/>
  <c r="BA27" i="14" a="1"/>
  <c r="BA27" i="14"/>
  <c r="AZ27" i="14" a="1"/>
  <c r="AZ27" i="14"/>
  <c r="AX27" i="14" a="1"/>
  <c r="AX27" i="14"/>
  <c r="AW27" i="14" a="1"/>
  <c r="AW27" i="14"/>
  <c r="AU27" i="14" a="1"/>
  <c r="AU27" i="14"/>
  <c r="AT27" i="14" a="1"/>
  <c r="AT27" i="14"/>
  <c r="AL27" i="14" a="1"/>
  <c r="AL27" i="14"/>
  <c r="AK27" i="14" a="1"/>
  <c r="AK27" i="14"/>
  <c r="R26" i="14"/>
  <c r="S26" i="14"/>
  <c r="CI26" i="14"/>
  <c r="CW26" i="14"/>
  <c r="T26" i="14"/>
  <c r="CJ26" i="14"/>
  <c r="CX26" i="14"/>
  <c r="U26" i="14"/>
  <c r="CK26" i="14"/>
  <c r="CY26" i="14"/>
  <c r="V26" i="14"/>
  <c r="CL26" i="14"/>
  <c r="CZ26" i="14"/>
  <c r="W26" i="14"/>
  <c r="CM26" i="14"/>
  <c r="DA26" i="14"/>
  <c r="X26" i="14"/>
  <c r="CN26" i="14"/>
  <c r="DB26" i="14"/>
  <c r="Y26" i="14"/>
  <c r="CO26" i="14"/>
  <c r="DC26" i="14"/>
  <c r="Z26" i="14"/>
  <c r="CP26" i="14"/>
  <c r="DD26" i="14"/>
  <c r="AA26" i="14"/>
  <c r="CQ26" i="14"/>
  <c r="DE26" i="14"/>
  <c r="AB26" i="14"/>
  <c r="CR26" i="14"/>
  <c r="DF26" i="14"/>
  <c r="AC26" i="14"/>
  <c r="CS26" i="14"/>
  <c r="DG26" i="14"/>
  <c r="AD26" i="14"/>
  <c r="CT26" i="14"/>
  <c r="DH26" i="14"/>
  <c r="AE26" i="14"/>
  <c r="CU26" i="14"/>
  <c r="DI26" i="14"/>
  <c r="CV26" i="14"/>
  <c r="DJ26" i="14"/>
  <c r="EJ26" i="14" a="1"/>
  <c r="EJ26" i="14"/>
  <c r="EI26" i="14" a="1"/>
  <c r="EI26" i="14"/>
  <c r="EH26" i="14" a="1"/>
  <c r="EH26" i="14"/>
  <c r="EG26" i="14" a="1"/>
  <c r="EG26" i="14"/>
  <c r="EF26" i="14" a="1"/>
  <c r="EF26" i="14"/>
  <c r="EE26" i="14" a="1"/>
  <c r="EE26" i="14"/>
  <c r="ED26" i="14" a="1"/>
  <c r="ED26" i="14"/>
  <c r="EC26" i="14" a="1"/>
  <c r="EC26" i="14"/>
  <c r="EB26" i="14" a="1"/>
  <c r="EB26" i="14"/>
  <c r="EA26" i="14" a="1"/>
  <c r="EA26" i="14"/>
  <c r="DZ26" i="14" a="1"/>
  <c r="DZ26" i="14"/>
  <c r="DY26" i="14" a="1"/>
  <c r="DY26" i="14"/>
  <c r="DX26" i="14" a="1"/>
  <c r="DX26" i="14"/>
  <c r="DW26" i="14" a="1"/>
  <c r="DW26" i="14"/>
  <c r="DV26" i="14" a="1"/>
  <c r="DV26" i="14"/>
  <c r="DU26" i="14" a="1"/>
  <c r="DU26" i="14"/>
  <c r="DT26" i="14" a="1"/>
  <c r="DT26" i="14"/>
  <c r="DS26" i="14" a="1"/>
  <c r="DS26" i="14"/>
  <c r="DR26" i="14" a="1"/>
  <c r="DR26" i="14"/>
  <c r="DQ26" i="14" a="1"/>
  <c r="DQ26" i="14"/>
  <c r="DP26" i="14" a="1"/>
  <c r="DP26" i="14"/>
  <c r="DO26" i="14" a="1"/>
  <c r="DO26" i="14"/>
  <c r="DN26" i="14" a="1"/>
  <c r="DN26" i="14"/>
  <c r="DM26" i="14" a="1"/>
  <c r="DM26" i="14"/>
  <c r="DL26" i="14" a="1"/>
  <c r="DL26" i="14"/>
  <c r="DK26" i="14" a="1"/>
  <c r="DK26" i="14"/>
  <c r="BJ26" i="14" a="1"/>
  <c r="BJ26" i="14"/>
  <c r="BI26" i="14" a="1"/>
  <c r="BI26" i="14"/>
  <c r="BD26" i="14" a="1"/>
  <c r="BD26" i="14"/>
  <c r="BC26" i="14" a="1"/>
  <c r="BC26" i="14"/>
  <c r="BA26" i="14" a="1"/>
  <c r="BA26" i="14"/>
  <c r="AZ26" i="14" a="1"/>
  <c r="AZ26" i="14"/>
  <c r="AX26" i="14" a="1"/>
  <c r="AX26" i="14"/>
  <c r="AW26" i="14" a="1"/>
  <c r="AW26" i="14"/>
  <c r="AU26" i="14" a="1"/>
  <c r="AU26" i="14"/>
  <c r="AT26" i="14" a="1"/>
  <c r="AT26" i="14"/>
  <c r="AL26" i="14" a="1"/>
  <c r="AL26" i="14"/>
  <c r="AK26" i="14" a="1"/>
  <c r="AK26" i="14"/>
  <c r="R25" i="14"/>
  <c r="S25" i="14"/>
  <c r="CI25" i="14"/>
  <c r="CW25" i="14"/>
  <c r="T25" i="14"/>
  <c r="CJ25" i="14"/>
  <c r="CX25" i="14"/>
  <c r="U25" i="14"/>
  <c r="CK25" i="14"/>
  <c r="CY25" i="14"/>
  <c r="V25" i="14"/>
  <c r="CL25" i="14"/>
  <c r="CZ25" i="14"/>
  <c r="W25" i="14"/>
  <c r="CM25" i="14"/>
  <c r="DA25" i="14"/>
  <c r="X25" i="14"/>
  <c r="CN25" i="14"/>
  <c r="DB25" i="14"/>
  <c r="Y25" i="14"/>
  <c r="CO25" i="14"/>
  <c r="DC25" i="14"/>
  <c r="Z25" i="14"/>
  <c r="CP25" i="14"/>
  <c r="DD25" i="14"/>
  <c r="AA25" i="14"/>
  <c r="CQ25" i="14"/>
  <c r="DE25" i="14"/>
  <c r="AB25" i="14"/>
  <c r="CR25" i="14"/>
  <c r="DF25" i="14"/>
  <c r="AC25" i="14"/>
  <c r="CS25" i="14"/>
  <c r="DG25" i="14"/>
  <c r="AD25" i="14"/>
  <c r="CT25" i="14"/>
  <c r="DH25" i="14"/>
  <c r="AE25" i="14"/>
  <c r="CU25" i="14"/>
  <c r="DI25" i="14"/>
  <c r="CV25" i="14"/>
  <c r="DJ25" i="14"/>
  <c r="EJ25" i="14" a="1"/>
  <c r="EJ25" i="14"/>
  <c r="EI25" i="14" a="1"/>
  <c r="EI25" i="14"/>
  <c r="EH25" i="14" a="1"/>
  <c r="EH25" i="14"/>
  <c r="EG25" i="14" a="1"/>
  <c r="EG25" i="14"/>
  <c r="EF25" i="14" a="1"/>
  <c r="EF25" i="14"/>
  <c r="EE25" i="14" a="1"/>
  <c r="EE25" i="14"/>
  <c r="ED25" i="14" a="1"/>
  <c r="ED25" i="14"/>
  <c r="EC25" i="14" a="1"/>
  <c r="EC25" i="14"/>
  <c r="EB25" i="14" a="1"/>
  <c r="EB25" i="14"/>
  <c r="EA25" i="14" a="1"/>
  <c r="EA25" i="14"/>
  <c r="DZ25" i="14" a="1"/>
  <c r="DZ25" i="14"/>
  <c r="DY25" i="14" a="1"/>
  <c r="DY25" i="14"/>
  <c r="DX25" i="14" a="1"/>
  <c r="DX25" i="14"/>
  <c r="DW25" i="14" a="1"/>
  <c r="DW25" i="14"/>
  <c r="DV25" i="14" a="1"/>
  <c r="DV25" i="14"/>
  <c r="DU25" i="14" a="1"/>
  <c r="DU25" i="14"/>
  <c r="DT25" i="14" a="1"/>
  <c r="DT25" i="14"/>
  <c r="DS25" i="14" a="1"/>
  <c r="DS25" i="14"/>
  <c r="DR25" i="14" a="1"/>
  <c r="DR25" i="14"/>
  <c r="DQ25" i="14" a="1"/>
  <c r="DQ25" i="14"/>
  <c r="DP25" i="14" a="1"/>
  <c r="DP25" i="14"/>
  <c r="DO25" i="14" a="1"/>
  <c r="DO25" i="14"/>
  <c r="DN25" i="14" a="1"/>
  <c r="DN25" i="14"/>
  <c r="DM25" i="14" a="1"/>
  <c r="DM25" i="14"/>
  <c r="DL25" i="14" a="1"/>
  <c r="DL25" i="14"/>
  <c r="DK25" i="14" a="1"/>
  <c r="DK25" i="14"/>
  <c r="BJ25" i="14" a="1"/>
  <c r="BJ25" i="14"/>
  <c r="BI25" i="14" a="1"/>
  <c r="BI25" i="14"/>
  <c r="BD25" i="14" a="1"/>
  <c r="BD25" i="14"/>
  <c r="BC25" i="14" a="1"/>
  <c r="BC25" i="14"/>
  <c r="BA25" i="14" a="1"/>
  <c r="BA25" i="14"/>
  <c r="AZ25" i="14" a="1"/>
  <c r="AZ25" i="14"/>
  <c r="AX25" i="14" a="1"/>
  <c r="AX25" i="14"/>
  <c r="AW25" i="14" a="1"/>
  <c r="AW25" i="14"/>
  <c r="AU25" i="14" a="1"/>
  <c r="AU25" i="14"/>
  <c r="AT25" i="14" a="1"/>
  <c r="AT25" i="14"/>
  <c r="AL25" i="14" a="1"/>
  <c r="AL25" i="14"/>
  <c r="AK25" i="14" a="1"/>
  <c r="AK25" i="14"/>
  <c r="R24" i="14"/>
  <c r="S24" i="14"/>
  <c r="CI24" i="14"/>
  <c r="CW24" i="14"/>
  <c r="T24" i="14"/>
  <c r="CJ24" i="14"/>
  <c r="CX24" i="14"/>
  <c r="U24" i="14"/>
  <c r="CK24" i="14"/>
  <c r="CY24" i="14"/>
  <c r="V24" i="14"/>
  <c r="CL24" i="14"/>
  <c r="CZ24" i="14"/>
  <c r="W24" i="14"/>
  <c r="CM24" i="14"/>
  <c r="DA24" i="14"/>
  <c r="X24" i="14"/>
  <c r="CN24" i="14"/>
  <c r="DB24" i="14"/>
  <c r="Y24" i="14"/>
  <c r="CO24" i="14"/>
  <c r="DC24" i="14"/>
  <c r="Z24" i="14"/>
  <c r="CP24" i="14"/>
  <c r="DD24" i="14"/>
  <c r="AA24" i="14"/>
  <c r="CQ24" i="14"/>
  <c r="DE24" i="14"/>
  <c r="AB24" i="14"/>
  <c r="CR24" i="14"/>
  <c r="DF24" i="14"/>
  <c r="AC24" i="14"/>
  <c r="CS24" i="14"/>
  <c r="DG24" i="14"/>
  <c r="AD24" i="14"/>
  <c r="CT24" i="14"/>
  <c r="DH24" i="14"/>
  <c r="AE24" i="14"/>
  <c r="CU24" i="14"/>
  <c r="DI24" i="14"/>
  <c r="CV24" i="14"/>
  <c r="DJ24" i="14"/>
  <c r="EJ24" i="14" a="1"/>
  <c r="EJ24" i="14"/>
  <c r="EI24" i="14" a="1"/>
  <c r="EI24" i="14"/>
  <c r="EH24" i="14" a="1"/>
  <c r="EH24" i="14"/>
  <c r="EG24" i="14" a="1"/>
  <c r="EG24" i="14"/>
  <c r="EF24" i="14" a="1"/>
  <c r="EF24" i="14"/>
  <c r="EE24" i="14" a="1"/>
  <c r="EE24" i="14"/>
  <c r="ED24" i="14" a="1"/>
  <c r="ED24" i="14"/>
  <c r="EC24" i="14" a="1"/>
  <c r="EC24" i="14"/>
  <c r="EB24" i="14" a="1"/>
  <c r="EB24" i="14"/>
  <c r="EA24" i="14" a="1"/>
  <c r="EA24" i="14"/>
  <c r="DZ24" i="14" a="1"/>
  <c r="DZ24" i="14"/>
  <c r="DY24" i="14" a="1"/>
  <c r="DY24" i="14"/>
  <c r="DX24" i="14" a="1"/>
  <c r="DX24" i="14"/>
  <c r="DW24" i="14" a="1"/>
  <c r="DW24" i="14"/>
  <c r="DV24" i="14" a="1"/>
  <c r="DV24" i="14"/>
  <c r="DU24" i="14" a="1"/>
  <c r="DU24" i="14"/>
  <c r="DT24" i="14" a="1"/>
  <c r="DT24" i="14"/>
  <c r="DS24" i="14" a="1"/>
  <c r="DS24" i="14"/>
  <c r="DR24" i="14" a="1"/>
  <c r="DR24" i="14"/>
  <c r="DQ24" i="14" a="1"/>
  <c r="DQ24" i="14"/>
  <c r="DP24" i="14" a="1"/>
  <c r="DP24" i="14"/>
  <c r="DO24" i="14" a="1"/>
  <c r="DO24" i="14"/>
  <c r="DN24" i="14" a="1"/>
  <c r="DN24" i="14"/>
  <c r="DM24" i="14" a="1"/>
  <c r="DM24" i="14"/>
  <c r="DL24" i="14" a="1"/>
  <c r="DL24" i="14"/>
  <c r="DK24" i="14" a="1"/>
  <c r="DK24" i="14"/>
  <c r="BJ24" i="14" a="1"/>
  <c r="BJ24" i="14"/>
  <c r="BI24" i="14" a="1"/>
  <c r="BI24" i="14"/>
  <c r="BD24" i="14" a="1"/>
  <c r="BD24" i="14"/>
  <c r="BC24" i="14" a="1"/>
  <c r="BC24" i="14"/>
  <c r="BA24" i="14" a="1"/>
  <c r="BA24" i="14"/>
  <c r="AZ24" i="14" a="1"/>
  <c r="AZ24" i="14"/>
  <c r="AX24" i="14" a="1"/>
  <c r="AX24" i="14"/>
  <c r="AW24" i="14" a="1"/>
  <c r="AW24" i="14"/>
  <c r="AU24" i="14" a="1"/>
  <c r="AU24" i="14"/>
  <c r="AT24" i="14" a="1"/>
  <c r="AT24" i="14"/>
  <c r="AL24" i="14" a="1"/>
  <c r="AL24" i="14"/>
  <c r="AK24" i="14" a="1"/>
  <c r="AK24" i="14"/>
  <c r="R23" i="14"/>
  <c r="S23" i="14"/>
  <c r="CI23" i="14"/>
  <c r="CW23" i="14"/>
  <c r="T23" i="14"/>
  <c r="CJ23" i="14"/>
  <c r="CX23" i="14"/>
  <c r="U23" i="14"/>
  <c r="CK23" i="14"/>
  <c r="CY23" i="14"/>
  <c r="V23" i="14"/>
  <c r="CL23" i="14"/>
  <c r="CZ23" i="14"/>
  <c r="W23" i="14"/>
  <c r="CM23" i="14"/>
  <c r="DA23" i="14"/>
  <c r="X23" i="14"/>
  <c r="CN23" i="14"/>
  <c r="DB23" i="14"/>
  <c r="Y23" i="14"/>
  <c r="CO23" i="14"/>
  <c r="DC23" i="14"/>
  <c r="Z23" i="14"/>
  <c r="CP23" i="14"/>
  <c r="DD23" i="14"/>
  <c r="AA23" i="14"/>
  <c r="CQ23" i="14"/>
  <c r="DE23" i="14"/>
  <c r="AB23" i="14"/>
  <c r="CR23" i="14"/>
  <c r="DF23" i="14"/>
  <c r="AC23" i="14"/>
  <c r="CS23" i="14"/>
  <c r="DG23" i="14"/>
  <c r="AD23" i="14"/>
  <c r="CT23" i="14"/>
  <c r="DH23" i="14"/>
  <c r="AE23" i="14"/>
  <c r="CU23" i="14"/>
  <c r="DI23" i="14"/>
  <c r="CV23" i="14"/>
  <c r="DJ23" i="14"/>
  <c r="EJ23" i="14" a="1"/>
  <c r="EJ23" i="14"/>
  <c r="EI23" i="14" a="1"/>
  <c r="EI23" i="14"/>
  <c r="EH23" i="14" a="1"/>
  <c r="EH23" i="14"/>
  <c r="EG23" i="14" a="1"/>
  <c r="EG23" i="14"/>
  <c r="EF23" i="14" a="1"/>
  <c r="EF23" i="14"/>
  <c r="EE23" i="14" a="1"/>
  <c r="EE23" i="14"/>
  <c r="ED23" i="14" a="1"/>
  <c r="ED23" i="14"/>
  <c r="EC23" i="14" a="1"/>
  <c r="EC23" i="14"/>
  <c r="EB23" i="14" a="1"/>
  <c r="EB23" i="14"/>
  <c r="EA23" i="14" a="1"/>
  <c r="EA23" i="14"/>
  <c r="DZ23" i="14" a="1"/>
  <c r="DZ23" i="14"/>
  <c r="DY23" i="14" a="1"/>
  <c r="DY23" i="14"/>
  <c r="DX23" i="14" a="1"/>
  <c r="DX23" i="14"/>
  <c r="DW23" i="14" a="1"/>
  <c r="DW23" i="14"/>
  <c r="DV23" i="14" a="1"/>
  <c r="DV23" i="14"/>
  <c r="DU23" i="14" a="1"/>
  <c r="DU23" i="14"/>
  <c r="DT23" i="14" a="1"/>
  <c r="DT23" i="14"/>
  <c r="DS23" i="14" a="1"/>
  <c r="DS23" i="14"/>
  <c r="DR23" i="14" a="1"/>
  <c r="DR23" i="14"/>
  <c r="DQ23" i="14" a="1"/>
  <c r="DQ23" i="14"/>
  <c r="DP23" i="14" a="1"/>
  <c r="DP23" i="14"/>
  <c r="DO23" i="14" a="1"/>
  <c r="DO23" i="14"/>
  <c r="DN23" i="14" a="1"/>
  <c r="DN23" i="14"/>
  <c r="DM23" i="14" a="1"/>
  <c r="DM23" i="14"/>
  <c r="DL23" i="14" a="1"/>
  <c r="DL23" i="14"/>
  <c r="DK23" i="14" a="1"/>
  <c r="DK23" i="14"/>
  <c r="BJ23" i="14" a="1"/>
  <c r="BJ23" i="14"/>
  <c r="BI23" i="14" a="1"/>
  <c r="BI23" i="14"/>
  <c r="BD23" i="14" a="1"/>
  <c r="BD23" i="14"/>
  <c r="BC23" i="14" a="1"/>
  <c r="BC23" i="14"/>
  <c r="BA23" i="14" a="1"/>
  <c r="BA23" i="14"/>
  <c r="AZ23" i="14" a="1"/>
  <c r="AZ23" i="14"/>
  <c r="AX23" i="14" a="1"/>
  <c r="AX23" i="14"/>
  <c r="AW23" i="14" a="1"/>
  <c r="AW23" i="14"/>
  <c r="AU23" i="14" a="1"/>
  <c r="AU23" i="14"/>
  <c r="AT23" i="14" a="1"/>
  <c r="AT23" i="14"/>
  <c r="AL23" i="14" a="1"/>
  <c r="AL23" i="14"/>
  <c r="AK23" i="14" a="1"/>
  <c r="AK23" i="14"/>
  <c r="R22" i="14"/>
  <c r="S22" i="14"/>
  <c r="CI22" i="14"/>
  <c r="CW22" i="14"/>
  <c r="T22" i="14"/>
  <c r="CJ22" i="14"/>
  <c r="CX22" i="14"/>
  <c r="U22" i="14"/>
  <c r="CK22" i="14"/>
  <c r="CY22" i="14"/>
  <c r="V22" i="14"/>
  <c r="CL22" i="14"/>
  <c r="CZ22" i="14"/>
  <c r="W22" i="14"/>
  <c r="CM22" i="14"/>
  <c r="DA22" i="14"/>
  <c r="X22" i="14"/>
  <c r="CN22" i="14"/>
  <c r="DB22" i="14"/>
  <c r="Y22" i="14"/>
  <c r="CO22" i="14"/>
  <c r="DC22" i="14"/>
  <c r="Z22" i="14"/>
  <c r="CP22" i="14"/>
  <c r="DD22" i="14"/>
  <c r="AA22" i="14"/>
  <c r="CQ22" i="14"/>
  <c r="DE22" i="14"/>
  <c r="AB22" i="14"/>
  <c r="CR22" i="14"/>
  <c r="DF22" i="14"/>
  <c r="AC22" i="14"/>
  <c r="CS22" i="14"/>
  <c r="DG22" i="14"/>
  <c r="AD22" i="14"/>
  <c r="CT22" i="14"/>
  <c r="DH22" i="14"/>
  <c r="AE22" i="14"/>
  <c r="CU22" i="14"/>
  <c r="DI22" i="14"/>
  <c r="CV22" i="14"/>
  <c r="DJ22" i="14"/>
  <c r="EJ22" i="14" a="1"/>
  <c r="EJ22" i="14"/>
  <c r="EI22" i="14" a="1"/>
  <c r="EI22" i="14"/>
  <c r="EH22" i="14" a="1"/>
  <c r="EH22" i="14"/>
  <c r="EG22" i="14" a="1"/>
  <c r="EG22" i="14"/>
  <c r="EF22" i="14" a="1"/>
  <c r="EF22" i="14"/>
  <c r="EE22" i="14" a="1"/>
  <c r="EE22" i="14"/>
  <c r="ED22" i="14" a="1"/>
  <c r="ED22" i="14"/>
  <c r="EC22" i="14" a="1"/>
  <c r="EC22" i="14"/>
  <c r="EB22" i="14" a="1"/>
  <c r="EB22" i="14"/>
  <c r="EA22" i="14" a="1"/>
  <c r="EA22" i="14"/>
  <c r="DZ22" i="14" a="1"/>
  <c r="DZ22" i="14"/>
  <c r="DY22" i="14" a="1"/>
  <c r="DY22" i="14"/>
  <c r="DX22" i="14" a="1"/>
  <c r="DX22" i="14"/>
  <c r="DW22" i="14" a="1"/>
  <c r="DW22" i="14"/>
  <c r="DV22" i="14" a="1"/>
  <c r="DV22" i="14"/>
  <c r="DU22" i="14" a="1"/>
  <c r="DU22" i="14"/>
  <c r="DT22" i="14" a="1"/>
  <c r="DT22" i="14"/>
  <c r="DS22" i="14" a="1"/>
  <c r="DS22" i="14"/>
  <c r="DR22" i="14" a="1"/>
  <c r="DR22" i="14"/>
  <c r="DQ22" i="14" a="1"/>
  <c r="DQ22" i="14"/>
  <c r="DP22" i="14" a="1"/>
  <c r="DP22" i="14"/>
  <c r="DO22" i="14" a="1"/>
  <c r="DO22" i="14"/>
  <c r="DN22" i="14" a="1"/>
  <c r="DN22" i="14"/>
  <c r="DM22" i="14" a="1"/>
  <c r="DM22" i="14"/>
  <c r="DL22" i="14" a="1"/>
  <c r="DL22" i="14"/>
  <c r="DK22" i="14" a="1"/>
  <c r="DK22" i="14"/>
  <c r="CD22" i="14"/>
  <c r="CB22" i="14"/>
  <c r="CA22" i="14"/>
  <c r="BZ22" i="14"/>
  <c r="BY22" i="14"/>
  <c r="BV22" i="14"/>
  <c r="BJ22" i="14" a="1"/>
  <c r="BJ22" i="14"/>
  <c r="BI22" i="14" a="1"/>
  <c r="BI22" i="14"/>
  <c r="BD22" i="14" a="1"/>
  <c r="BD22" i="14"/>
  <c r="BC22" i="14" a="1"/>
  <c r="BC22" i="14"/>
  <c r="BA22" i="14" a="1"/>
  <c r="BA22" i="14"/>
  <c r="AZ22" i="14" a="1"/>
  <c r="AZ22" i="14"/>
  <c r="AX22" i="14" a="1"/>
  <c r="AX22" i="14"/>
  <c r="AW22" i="14" a="1"/>
  <c r="AW22" i="14"/>
  <c r="AU22" i="14" a="1"/>
  <c r="AU22" i="14"/>
  <c r="AT22" i="14" a="1"/>
  <c r="AT22" i="14"/>
  <c r="AL22" i="14" a="1"/>
  <c r="AL22" i="14"/>
  <c r="AK22" i="14" a="1"/>
  <c r="AK22" i="14"/>
  <c r="R21" i="14"/>
  <c r="S21" i="14"/>
  <c r="CI21" i="14"/>
  <c r="CW21" i="14"/>
  <c r="T21" i="14"/>
  <c r="CJ21" i="14"/>
  <c r="CX21" i="14"/>
  <c r="U21" i="14"/>
  <c r="CK21" i="14"/>
  <c r="CY21" i="14"/>
  <c r="V21" i="14"/>
  <c r="CL21" i="14"/>
  <c r="CZ21" i="14"/>
  <c r="W21" i="14"/>
  <c r="CM21" i="14"/>
  <c r="DA21" i="14"/>
  <c r="X21" i="14"/>
  <c r="CN21" i="14"/>
  <c r="DB21" i="14"/>
  <c r="Y21" i="14"/>
  <c r="CO21" i="14"/>
  <c r="DC21" i="14"/>
  <c r="Z21" i="14"/>
  <c r="CP21" i="14"/>
  <c r="DD21" i="14"/>
  <c r="AA21" i="14"/>
  <c r="CQ21" i="14"/>
  <c r="DE21" i="14"/>
  <c r="AB21" i="14"/>
  <c r="CR21" i="14"/>
  <c r="DF21" i="14"/>
  <c r="AC21" i="14"/>
  <c r="CS21" i="14"/>
  <c r="DG21" i="14"/>
  <c r="AD21" i="14"/>
  <c r="CT21" i="14"/>
  <c r="DH21" i="14"/>
  <c r="AE21" i="14"/>
  <c r="CU21" i="14"/>
  <c r="DI21" i="14"/>
  <c r="CV21" i="14"/>
  <c r="DJ21" i="14"/>
  <c r="EJ21" i="14" a="1"/>
  <c r="EJ21" i="14"/>
  <c r="EI21" i="14" a="1"/>
  <c r="EI21" i="14"/>
  <c r="EH21" i="14" a="1"/>
  <c r="EH21" i="14"/>
  <c r="EG21" i="14" a="1"/>
  <c r="EG21" i="14"/>
  <c r="EF21" i="14" a="1"/>
  <c r="EF21" i="14"/>
  <c r="EE21" i="14" a="1"/>
  <c r="EE21" i="14"/>
  <c r="ED21" i="14" a="1"/>
  <c r="ED21" i="14"/>
  <c r="EC21" i="14" a="1"/>
  <c r="EC21" i="14"/>
  <c r="EB21" i="14" a="1"/>
  <c r="EB21" i="14"/>
  <c r="EA21" i="14" a="1"/>
  <c r="EA21" i="14"/>
  <c r="DZ21" i="14" a="1"/>
  <c r="DZ21" i="14"/>
  <c r="DY21" i="14" a="1"/>
  <c r="DY21" i="14"/>
  <c r="DX21" i="14" a="1"/>
  <c r="DX21" i="14"/>
  <c r="DW21" i="14" a="1"/>
  <c r="DW21" i="14"/>
  <c r="DV21" i="14" a="1"/>
  <c r="DV21" i="14"/>
  <c r="DU21" i="14" a="1"/>
  <c r="DU21" i="14"/>
  <c r="DT21" i="14" a="1"/>
  <c r="DT21" i="14"/>
  <c r="DS21" i="14" a="1"/>
  <c r="DS21" i="14"/>
  <c r="DR21" i="14" a="1"/>
  <c r="DR21" i="14"/>
  <c r="DQ21" i="14" a="1"/>
  <c r="DQ21" i="14"/>
  <c r="DP21" i="14" a="1"/>
  <c r="DP21" i="14"/>
  <c r="DO21" i="14" a="1"/>
  <c r="DO21" i="14"/>
  <c r="DN21" i="14" a="1"/>
  <c r="DN21" i="14"/>
  <c r="DM21" i="14" a="1"/>
  <c r="DM21" i="14"/>
  <c r="DL21" i="14" a="1"/>
  <c r="DL21" i="14"/>
  <c r="DK21" i="14" a="1"/>
  <c r="DK21" i="14"/>
  <c r="BJ21" i="14" a="1"/>
  <c r="BJ21" i="14"/>
  <c r="BI21" i="14" a="1"/>
  <c r="BI21" i="14"/>
  <c r="BD21" i="14" a="1"/>
  <c r="BD21" i="14"/>
  <c r="BC21" i="14" a="1"/>
  <c r="BC21" i="14"/>
  <c r="BA21" i="14" a="1"/>
  <c r="BA21" i="14"/>
  <c r="AZ21" i="14" a="1"/>
  <c r="AZ21" i="14"/>
  <c r="AX21" i="14" a="1"/>
  <c r="AX21" i="14"/>
  <c r="AW21" i="14" a="1"/>
  <c r="AW21" i="14"/>
  <c r="AU21" i="14" a="1"/>
  <c r="AU21" i="14"/>
  <c r="AT21" i="14" a="1"/>
  <c r="AT21" i="14"/>
  <c r="AL21" i="14" a="1"/>
  <c r="AL21" i="14"/>
  <c r="AK21" i="14" a="1"/>
  <c r="AK21" i="14"/>
  <c r="R20" i="14"/>
  <c r="S20" i="14"/>
  <c r="CI20" i="14"/>
  <c r="CW20" i="14"/>
  <c r="T20" i="14"/>
  <c r="CJ20" i="14"/>
  <c r="CX20" i="14"/>
  <c r="U20" i="14"/>
  <c r="CK20" i="14"/>
  <c r="CY20" i="14"/>
  <c r="V20" i="14"/>
  <c r="CL20" i="14"/>
  <c r="CZ20" i="14"/>
  <c r="W20" i="14"/>
  <c r="CM20" i="14"/>
  <c r="DA20" i="14"/>
  <c r="X20" i="14"/>
  <c r="CN20" i="14"/>
  <c r="DB20" i="14"/>
  <c r="Y20" i="14"/>
  <c r="CO20" i="14"/>
  <c r="DC20" i="14"/>
  <c r="Z20" i="14"/>
  <c r="CP20" i="14"/>
  <c r="DD20" i="14"/>
  <c r="AA20" i="14"/>
  <c r="CQ20" i="14"/>
  <c r="DE20" i="14"/>
  <c r="AB20" i="14"/>
  <c r="CR20" i="14"/>
  <c r="DF20" i="14"/>
  <c r="AC20" i="14"/>
  <c r="CS20" i="14"/>
  <c r="DG20" i="14"/>
  <c r="AD20" i="14"/>
  <c r="CT20" i="14"/>
  <c r="DH20" i="14"/>
  <c r="AE20" i="14"/>
  <c r="CU20" i="14"/>
  <c r="DI20" i="14"/>
  <c r="CV20" i="14"/>
  <c r="DJ20" i="14"/>
  <c r="EJ20" i="14" a="1"/>
  <c r="EJ20" i="14"/>
  <c r="EI20" i="14" a="1"/>
  <c r="EI20" i="14"/>
  <c r="EH20" i="14" a="1"/>
  <c r="EH20" i="14"/>
  <c r="EG20" i="14" a="1"/>
  <c r="EG20" i="14"/>
  <c r="EF20" i="14" a="1"/>
  <c r="EF20" i="14"/>
  <c r="EE20" i="14" a="1"/>
  <c r="EE20" i="14"/>
  <c r="ED20" i="14" a="1"/>
  <c r="ED20" i="14"/>
  <c r="EC20" i="14" a="1"/>
  <c r="EC20" i="14"/>
  <c r="EB20" i="14" a="1"/>
  <c r="EB20" i="14"/>
  <c r="EA20" i="14" a="1"/>
  <c r="EA20" i="14"/>
  <c r="DZ20" i="14" a="1"/>
  <c r="DZ20" i="14"/>
  <c r="DY20" i="14" a="1"/>
  <c r="DY20" i="14"/>
  <c r="DX20" i="14" a="1"/>
  <c r="DX20" i="14"/>
  <c r="DW20" i="14" a="1"/>
  <c r="DW20" i="14"/>
  <c r="DV20" i="14" a="1"/>
  <c r="DV20" i="14"/>
  <c r="DU20" i="14" a="1"/>
  <c r="DU20" i="14"/>
  <c r="DT20" i="14" a="1"/>
  <c r="DT20" i="14"/>
  <c r="DS20" i="14" a="1"/>
  <c r="DS20" i="14"/>
  <c r="DR20" i="14" a="1"/>
  <c r="DR20" i="14"/>
  <c r="DQ20" i="14" a="1"/>
  <c r="DQ20" i="14"/>
  <c r="DP20" i="14" a="1"/>
  <c r="DP20" i="14"/>
  <c r="DO20" i="14" a="1"/>
  <c r="DO20" i="14"/>
  <c r="DN20" i="14" a="1"/>
  <c r="DN20" i="14"/>
  <c r="DM20" i="14" a="1"/>
  <c r="DM20" i="14"/>
  <c r="DL20" i="14" a="1"/>
  <c r="DL20" i="14"/>
  <c r="DK20" i="14" a="1"/>
  <c r="DK20" i="14"/>
  <c r="CD20" i="14"/>
  <c r="CB20" i="14"/>
  <c r="CA20" i="14"/>
  <c r="BZ20" i="14"/>
  <c r="BY20" i="14"/>
  <c r="BV20" i="14"/>
  <c r="BJ20" i="14" a="1"/>
  <c r="BJ20" i="14"/>
  <c r="BI20" i="14" a="1"/>
  <c r="BI20" i="14"/>
  <c r="BD20" i="14" a="1"/>
  <c r="BD20" i="14"/>
  <c r="BC20" i="14" a="1"/>
  <c r="BC20" i="14"/>
  <c r="BA20" i="14" a="1"/>
  <c r="BA20" i="14"/>
  <c r="AZ20" i="14" a="1"/>
  <c r="AZ20" i="14"/>
  <c r="AX20" i="14" a="1"/>
  <c r="AX20" i="14"/>
  <c r="AW20" i="14" a="1"/>
  <c r="AW20" i="14"/>
  <c r="AU20" i="14" a="1"/>
  <c r="AU20" i="14"/>
  <c r="AT20" i="14" a="1"/>
  <c r="AT20" i="14"/>
  <c r="AL20" i="14" a="1"/>
  <c r="AL20" i="14"/>
  <c r="AK20" i="14" a="1"/>
  <c r="AK20" i="14"/>
  <c r="R19" i="14"/>
  <c r="S19" i="14"/>
  <c r="CI19" i="14"/>
  <c r="CW19" i="14"/>
  <c r="T19" i="14"/>
  <c r="CJ19" i="14"/>
  <c r="CX19" i="14"/>
  <c r="U19" i="14"/>
  <c r="CK19" i="14"/>
  <c r="CY19" i="14"/>
  <c r="V19" i="14"/>
  <c r="CL19" i="14"/>
  <c r="CZ19" i="14"/>
  <c r="W19" i="14"/>
  <c r="CM19" i="14"/>
  <c r="DA19" i="14"/>
  <c r="X19" i="14"/>
  <c r="CN19" i="14"/>
  <c r="DB19" i="14"/>
  <c r="Y19" i="14"/>
  <c r="CO19" i="14"/>
  <c r="DC19" i="14"/>
  <c r="Z19" i="14"/>
  <c r="CP19" i="14"/>
  <c r="DD19" i="14"/>
  <c r="AA19" i="14"/>
  <c r="CQ19" i="14"/>
  <c r="DE19" i="14"/>
  <c r="AB19" i="14"/>
  <c r="CR19" i="14"/>
  <c r="DF19" i="14"/>
  <c r="AC19" i="14"/>
  <c r="CS19" i="14"/>
  <c r="DG19" i="14"/>
  <c r="AD19" i="14"/>
  <c r="CT19" i="14"/>
  <c r="DH19" i="14"/>
  <c r="AE19" i="14"/>
  <c r="CU19" i="14"/>
  <c r="DI19" i="14"/>
  <c r="CV19" i="14"/>
  <c r="DJ19" i="14"/>
  <c r="EJ19" i="14" a="1"/>
  <c r="EJ19" i="14"/>
  <c r="EI19" i="14" a="1"/>
  <c r="EI19" i="14"/>
  <c r="EH19" i="14" a="1"/>
  <c r="EH19" i="14"/>
  <c r="EG19" i="14" a="1"/>
  <c r="EG19" i="14"/>
  <c r="EF19" i="14" a="1"/>
  <c r="EF19" i="14"/>
  <c r="EE19" i="14" a="1"/>
  <c r="EE19" i="14"/>
  <c r="ED19" i="14" a="1"/>
  <c r="ED19" i="14"/>
  <c r="EC19" i="14" a="1"/>
  <c r="EC19" i="14"/>
  <c r="EB19" i="14" a="1"/>
  <c r="EB19" i="14"/>
  <c r="EA19" i="14" a="1"/>
  <c r="EA19" i="14"/>
  <c r="DZ19" i="14" a="1"/>
  <c r="DZ19" i="14"/>
  <c r="DY19" i="14" a="1"/>
  <c r="DY19" i="14"/>
  <c r="DX19" i="14" a="1"/>
  <c r="DX19" i="14"/>
  <c r="DW19" i="14" a="1"/>
  <c r="DW19" i="14"/>
  <c r="DV19" i="14" a="1"/>
  <c r="DV19" i="14"/>
  <c r="DU19" i="14" a="1"/>
  <c r="DU19" i="14"/>
  <c r="DT19" i="14" a="1"/>
  <c r="DT19" i="14"/>
  <c r="DS19" i="14" a="1"/>
  <c r="DS19" i="14"/>
  <c r="DR19" i="14" a="1"/>
  <c r="DR19" i="14"/>
  <c r="DQ19" i="14" a="1"/>
  <c r="DQ19" i="14"/>
  <c r="DP19" i="14" a="1"/>
  <c r="DP19" i="14"/>
  <c r="DO19" i="14" a="1"/>
  <c r="DO19" i="14"/>
  <c r="DN19" i="14" a="1"/>
  <c r="DN19" i="14"/>
  <c r="DM19" i="14" a="1"/>
  <c r="DM19" i="14"/>
  <c r="DL19" i="14" a="1"/>
  <c r="DL19" i="14"/>
  <c r="DK19" i="14" a="1"/>
  <c r="DK19" i="14"/>
  <c r="BJ19" i="14" a="1"/>
  <c r="BJ19" i="14"/>
  <c r="BI19" i="14" a="1"/>
  <c r="BI19" i="14"/>
  <c r="BD19" i="14" a="1"/>
  <c r="BD19" i="14"/>
  <c r="BC19" i="14" a="1"/>
  <c r="BC19" i="14"/>
  <c r="BA19" i="14" a="1"/>
  <c r="BA19" i="14"/>
  <c r="AZ19" i="14" a="1"/>
  <c r="AZ19" i="14"/>
  <c r="AX19" i="14" a="1"/>
  <c r="AX19" i="14"/>
  <c r="AW19" i="14" a="1"/>
  <c r="AW19" i="14"/>
  <c r="AU19" i="14" a="1"/>
  <c r="AU19" i="14"/>
  <c r="AT19" i="14" a="1"/>
  <c r="AT19" i="14"/>
  <c r="AL19" i="14" a="1"/>
  <c r="AL19" i="14"/>
  <c r="AK19" i="14" a="1"/>
  <c r="AK19" i="14"/>
  <c r="R18" i="14"/>
  <c r="S18" i="14"/>
  <c r="CI18" i="14"/>
  <c r="CW18" i="14"/>
  <c r="T18" i="14"/>
  <c r="CJ18" i="14"/>
  <c r="CX18" i="14"/>
  <c r="U18" i="14"/>
  <c r="CK18" i="14"/>
  <c r="CY18" i="14"/>
  <c r="V18" i="14"/>
  <c r="CL18" i="14"/>
  <c r="CZ18" i="14"/>
  <c r="W18" i="14"/>
  <c r="CM18" i="14"/>
  <c r="DA18" i="14"/>
  <c r="X18" i="14"/>
  <c r="CN18" i="14"/>
  <c r="DB18" i="14"/>
  <c r="Y18" i="14"/>
  <c r="CO18" i="14"/>
  <c r="DC18" i="14"/>
  <c r="Z18" i="14"/>
  <c r="CP18" i="14"/>
  <c r="DD18" i="14"/>
  <c r="AA18" i="14"/>
  <c r="CQ18" i="14"/>
  <c r="DE18" i="14"/>
  <c r="AB18" i="14"/>
  <c r="CR18" i="14"/>
  <c r="DF18" i="14"/>
  <c r="AC18" i="14"/>
  <c r="CS18" i="14"/>
  <c r="DG18" i="14"/>
  <c r="AD18" i="14"/>
  <c r="CT18" i="14"/>
  <c r="DH18" i="14"/>
  <c r="AE18" i="14"/>
  <c r="CU18" i="14"/>
  <c r="DI18" i="14"/>
  <c r="CV18" i="14"/>
  <c r="DJ18" i="14"/>
  <c r="EJ18" i="14" a="1"/>
  <c r="EJ18" i="14"/>
  <c r="EI18" i="14" a="1"/>
  <c r="EI18" i="14"/>
  <c r="EH18" i="14" a="1"/>
  <c r="EH18" i="14"/>
  <c r="EG18" i="14" a="1"/>
  <c r="EG18" i="14"/>
  <c r="EF18" i="14" a="1"/>
  <c r="EF18" i="14"/>
  <c r="EE18" i="14" a="1"/>
  <c r="EE18" i="14"/>
  <c r="ED18" i="14" a="1"/>
  <c r="ED18" i="14"/>
  <c r="EC18" i="14" a="1"/>
  <c r="EC18" i="14"/>
  <c r="EB18" i="14" a="1"/>
  <c r="EB18" i="14"/>
  <c r="EA18" i="14" a="1"/>
  <c r="EA18" i="14"/>
  <c r="DZ18" i="14" a="1"/>
  <c r="DZ18" i="14"/>
  <c r="DY18" i="14" a="1"/>
  <c r="DY18" i="14"/>
  <c r="DX18" i="14" a="1"/>
  <c r="DX18" i="14"/>
  <c r="DW18" i="14" a="1"/>
  <c r="DW18" i="14"/>
  <c r="DV18" i="14" a="1"/>
  <c r="DV18" i="14"/>
  <c r="DU18" i="14" a="1"/>
  <c r="DU18" i="14"/>
  <c r="DT18" i="14" a="1"/>
  <c r="DT18" i="14"/>
  <c r="DS18" i="14" a="1"/>
  <c r="DS18" i="14"/>
  <c r="DR18" i="14" a="1"/>
  <c r="DR18" i="14"/>
  <c r="DQ18" i="14" a="1"/>
  <c r="DQ18" i="14"/>
  <c r="DP18" i="14" a="1"/>
  <c r="DP18" i="14"/>
  <c r="DO18" i="14" a="1"/>
  <c r="DO18" i="14"/>
  <c r="DN18" i="14" a="1"/>
  <c r="DN18" i="14"/>
  <c r="DM18" i="14" a="1"/>
  <c r="DM18" i="14"/>
  <c r="DL18" i="14" a="1"/>
  <c r="DL18" i="14"/>
  <c r="DK18" i="14" a="1"/>
  <c r="DK18" i="14"/>
  <c r="CG18" i="14"/>
  <c r="CF18" i="14"/>
  <c r="CE18" i="14"/>
  <c r="CD18" i="14"/>
  <c r="CC18" i="14"/>
  <c r="CB18" i="14"/>
  <c r="CA18" i="14"/>
  <c r="BZ18" i="14"/>
  <c r="BY18" i="14"/>
  <c r="BX18" i="14"/>
  <c r="BW18" i="14"/>
  <c r="BV18" i="14"/>
  <c r="BU18" i="14"/>
  <c r="BJ18" i="14" a="1"/>
  <c r="BJ18" i="14"/>
  <c r="BI18" i="14" a="1"/>
  <c r="BI18" i="14"/>
  <c r="BD18" i="14" a="1"/>
  <c r="BD18" i="14"/>
  <c r="BC18" i="14" a="1"/>
  <c r="BC18" i="14"/>
  <c r="BA18" i="14" a="1"/>
  <c r="BA18" i="14"/>
  <c r="AZ18" i="14" a="1"/>
  <c r="AZ18" i="14"/>
  <c r="AX18" i="14" a="1"/>
  <c r="AX18" i="14"/>
  <c r="AW18" i="14" a="1"/>
  <c r="AW18" i="14"/>
  <c r="AU18" i="14" a="1"/>
  <c r="AU18" i="14"/>
  <c r="AT18" i="14" a="1"/>
  <c r="AT18" i="14"/>
  <c r="AL18" i="14" a="1"/>
  <c r="AL18" i="14"/>
  <c r="AK18" i="14" a="1"/>
  <c r="AK18" i="14"/>
  <c r="R17" i="14"/>
  <c r="S17" i="14"/>
  <c r="CI17" i="14"/>
  <c r="CW17" i="14"/>
  <c r="T17" i="14"/>
  <c r="CJ17" i="14"/>
  <c r="CX17" i="14"/>
  <c r="U17" i="14"/>
  <c r="CK17" i="14"/>
  <c r="CY17" i="14"/>
  <c r="V17" i="14"/>
  <c r="CL17" i="14"/>
  <c r="CZ17" i="14"/>
  <c r="W17" i="14"/>
  <c r="CM17" i="14"/>
  <c r="DA17" i="14"/>
  <c r="X17" i="14"/>
  <c r="CN17" i="14"/>
  <c r="DB17" i="14"/>
  <c r="Y17" i="14"/>
  <c r="CO17" i="14"/>
  <c r="DC17" i="14"/>
  <c r="Z17" i="14"/>
  <c r="CP17" i="14"/>
  <c r="DD17" i="14"/>
  <c r="AA17" i="14"/>
  <c r="CQ17" i="14"/>
  <c r="DE17" i="14"/>
  <c r="AB17" i="14"/>
  <c r="CR17" i="14"/>
  <c r="DF17" i="14"/>
  <c r="AC17" i="14"/>
  <c r="CS17" i="14"/>
  <c r="DG17" i="14"/>
  <c r="AD17" i="14"/>
  <c r="CT17" i="14"/>
  <c r="DH17" i="14"/>
  <c r="AE17" i="14"/>
  <c r="CU17" i="14"/>
  <c r="DI17" i="14"/>
  <c r="CV17" i="14"/>
  <c r="DJ17" i="14"/>
  <c r="EJ17" i="14" a="1"/>
  <c r="EJ17" i="14"/>
  <c r="EI17" i="14" a="1"/>
  <c r="EI17" i="14"/>
  <c r="EH17" i="14" a="1"/>
  <c r="EH17" i="14"/>
  <c r="EG17" i="14" a="1"/>
  <c r="EG17" i="14"/>
  <c r="EF17" i="14" a="1"/>
  <c r="EF17" i="14"/>
  <c r="EE17" i="14" a="1"/>
  <c r="EE17" i="14"/>
  <c r="ED17" i="14" a="1"/>
  <c r="ED17" i="14"/>
  <c r="EC17" i="14" a="1"/>
  <c r="EC17" i="14"/>
  <c r="EB17" i="14" a="1"/>
  <c r="EB17" i="14"/>
  <c r="EA17" i="14" a="1"/>
  <c r="EA17" i="14"/>
  <c r="DZ17" i="14" a="1"/>
  <c r="DZ17" i="14"/>
  <c r="DY17" i="14" a="1"/>
  <c r="DY17" i="14"/>
  <c r="DX17" i="14" a="1"/>
  <c r="DX17" i="14"/>
  <c r="DW17" i="14" a="1"/>
  <c r="DW17" i="14"/>
  <c r="DV17" i="14" a="1"/>
  <c r="DV17" i="14"/>
  <c r="DU17" i="14" a="1"/>
  <c r="DU17" i="14"/>
  <c r="DT17" i="14" a="1"/>
  <c r="DT17" i="14"/>
  <c r="DS17" i="14" a="1"/>
  <c r="DS17" i="14"/>
  <c r="DR17" i="14" a="1"/>
  <c r="DR17" i="14"/>
  <c r="DQ17" i="14" a="1"/>
  <c r="DQ17" i="14"/>
  <c r="DP17" i="14" a="1"/>
  <c r="DP17" i="14"/>
  <c r="DO17" i="14" a="1"/>
  <c r="DO17" i="14"/>
  <c r="DN17" i="14" a="1"/>
  <c r="DN17" i="14"/>
  <c r="DM17" i="14" a="1"/>
  <c r="DM17" i="14"/>
  <c r="DL17" i="14" a="1"/>
  <c r="DL17" i="14"/>
  <c r="DK17" i="14" a="1"/>
  <c r="DK17" i="14"/>
  <c r="BJ17" i="14" a="1"/>
  <c r="BJ17" i="14"/>
  <c r="BI17" i="14" a="1"/>
  <c r="BI17" i="14"/>
  <c r="BD17" i="14" a="1"/>
  <c r="BD17" i="14"/>
  <c r="BC17" i="14" a="1"/>
  <c r="BC17" i="14"/>
  <c r="BA17" i="14" a="1"/>
  <c r="BA17" i="14"/>
  <c r="AZ17" i="14" a="1"/>
  <c r="AZ17" i="14"/>
  <c r="AX17" i="14" a="1"/>
  <c r="AX17" i="14"/>
  <c r="AW17" i="14" a="1"/>
  <c r="AW17" i="14"/>
  <c r="AU17" i="14" a="1"/>
  <c r="AU17" i="14"/>
  <c r="AT17" i="14" a="1"/>
  <c r="AT17" i="14"/>
  <c r="AL17" i="14" a="1"/>
  <c r="AL17" i="14"/>
  <c r="AK17" i="14" a="1"/>
  <c r="AK17" i="14"/>
  <c r="R16" i="14"/>
  <c r="S16" i="14"/>
  <c r="CI16" i="14"/>
  <c r="CW16" i="14"/>
  <c r="T16" i="14"/>
  <c r="CJ16" i="14"/>
  <c r="CX16" i="14"/>
  <c r="U16" i="14"/>
  <c r="CK16" i="14"/>
  <c r="CY16" i="14"/>
  <c r="V16" i="14"/>
  <c r="CL16" i="14"/>
  <c r="CZ16" i="14"/>
  <c r="W16" i="14"/>
  <c r="CM16" i="14"/>
  <c r="DA16" i="14"/>
  <c r="X16" i="14"/>
  <c r="CN16" i="14"/>
  <c r="DB16" i="14"/>
  <c r="Y16" i="14"/>
  <c r="CO16" i="14"/>
  <c r="DC16" i="14"/>
  <c r="Z16" i="14"/>
  <c r="CP16" i="14"/>
  <c r="DD16" i="14"/>
  <c r="AA16" i="14"/>
  <c r="CQ16" i="14"/>
  <c r="DE16" i="14"/>
  <c r="AB16" i="14"/>
  <c r="CR16" i="14"/>
  <c r="DF16" i="14"/>
  <c r="AC16" i="14"/>
  <c r="CS16" i="14"/>
  <c r="DG16" i="14"/>
  <c r="AD16" i="14"/>
  <c r="CT16" i="14"/>
  <c r="DH16" i="14"/>
  <c r="AE16" i="14"/>
  <c r="CU16" i="14"/>
  <c r="DI16" i="14"/>
  <c r="CV16" i="14"/>
  <c r="DJ16" i="14"/>
  <c r="EJ16" i="14" a="1"/>
  <c r="EJ16" i="14"/>
  <c r="EI16" i="14" a="1"/>
  <c r="EI16" i="14"/>
  <c r="EH16" i="14" a="1"/>
  <c r="EH16" i="14"/>
  <c r="EG16" i="14" a="1"/>
  <c r="EG16" i="14"/>
  <c r="EF16" i="14" a="1"/>
  <c r="EF16" i="14"/>
  <c r="EE16" i="14" a="1"/>
  <c r="EE16" i="14"/>
  <c r="ED16" i="14" a="1"/>
  <c r="ED16" i="14"/>
  <c r="EC16" i="14" a="1"/>
  <c r="EC16" i="14"/>
  <c r="EB16" i="14" a="1"/>
  <c r="EB16" i="14"/>
  <c r="EA16" i="14" a="1"/>
  <c r="EA16" i="14"/>
  <c r="DZ16" i="14" a="1"/>
  <c r="DZ16" i="14"/>
  <c r="DY16" i="14" a="1"/>
  <c r="DY16" i="14"/>
  <c r="DX16" i="14" a="1"/>
  <c r="DX16" i="14"/>
  <c r="DW16" i="14" a="1"/>
  <c r="DW16" i="14"/>
  <c r="DV16" i="14" a="1"/>
  <c r="DV16" i="14"/>
  <c r="DU16" i="14" a="1"/>
  <c r="DU16" i="14"/>
  <c r="DT16" i="14" a="1"/>
  <c r="DT16" i="14"/>
  <c r="DS16" i="14" a="1"/>
  <c r="DS16" i="14"/>
  <c r="DR16" i="14" a="1"/>
  <c r="DR16" i="14"/>
  <c r="DQ16" i="14" a="1"/>
  <c r="DQ16" i="14"/>
  <c r="DP16" i="14" a="1"/>
  <c r="DP16" i="14"/>
  <c r="DO16" i="14" a="1"/>
  <c r="DO16" i="14"/>
  <c r="DN16" i="14" a="1"/>
  <c r="DN16" i="14"/>
  <c r="DM16" i="14" a="1"/>
  <c r="DM16" i="14"/>
  <c r="DL16" i="14" a="1"/>
  <c r="DL16" i="14"/>
  <c r="DK16" i="14" a="1"/>
  <c r="DK16" i="14"/>
  <c r="CG16" i="14"/>
  <c r="CF16" i="14"/>
  <c r="CE16" i="14"/>
  <c r="CD16" i="14"/>
  <c r="CC16" i="14"/>
  <c r="CB16" i="14"/>
  <c r="CA16" i="14"/>
  <c r="BZ16" i="14"/>
  <c r="BY16" i="14"/>
  <c r="BX16" i="14"/>
  <c r="BW16" i="14"/>
  <c r="BV16" i="14"/>
  <c r="BU16" i="14"/>
  <c r="BJ16" i="14" a="1"/>
  <c r="BJ16" i="14"/>
  <c r="BI16" i="14" a="1"/>
  <c r="BI16" i="14"/>
  <c r="BD16" i="14" a="1"/>
  <c r="BD16" i="14"/>
  <c r="BC16" i="14" a="1"/>
  <c r="BC16" i="14"/>
  <c r="BA16" i="14" a="1"/>
  <c r="BA16" i="14"/>
  <c r="AZ16" i="14" a="1"/>
  <c r="AZ16" i="14"/>
  <c r="AX16" i="14" a="1"/>
  <c r="AX16" i="14"/>
  <c r="AW16" i="14" a="1"/>
  <c r="AW16" i="14"/>
  <c r="AU16" i="14" a="1"/>
  <c r="AU16" i="14"/>
  <c r="AT16" i="14" a="1"/>
  <c r="AT16" i="14"/>
  <c r="AL16" i="14" a="1"/>
  <c r="AL16" i="14"/>
  <c r="AK16" i="14" a="1"/>
  <c r="AK16" i="14"/>
  <c r="R15" i="14"/>
  <c r="S15" i="14"/>
  <c r="CI15" i="14"/>
  <c r="CW15" i="14"/>
  <c r="T15" i="14"/>
  <c r="CJ15" i="14"/>
  <c r="CX15" i="14"/>
  <c r="U15" i="14"/>
  <c r="CK15" i="14"/>
  <c r="CY15" i="14"/>
  <c r="V15" i="14"/>
  <c r="CL15" i="14"/>
  <c r="CZ15" i="14"/>
  <c r="W15" i="14"/>
  <c r="CM15" i="14"/>
  <c r="DA15" i="14"/>
  <c r="X15" i="14"/>
  <c r="CN15" i="14"/>
  <c r="DB15" i="14"/>
  <c r="Y15" i="14"/>
  <c r="CO15" i="14"/>
  <c r="DC15" i="14"/>
  <c r="Z15" i="14"/>
  <c r="CP15" i="14"/>
  <c r="DD15" i="14"/>
  <c r="AA15" i="14"/>
  <c r="CQ15" i="14"/>
  <c r="DE15" i="14"/>
  <c r="AB15" i="14"/>
  <c r="CR15" i="14"/>
  <c r="DF15" i="14"/>
  <c r="AC15" i="14"/>
  <c r="CS15" i="14"/>
  <c r="DG15" i="14"/>
  <c r="AD15" i="14"/>
  <c r="CT15" i="14"/>
  <c r="DH15" i="14"/>
  <c r="AE15" i="14"/>
  <c r="CU15" i="14"/>
  <c r="DI15" i="14"/>
  <c r="CV15" i="14"/>
  <c r="DJ15" i="14"/>
  <c r="EJ15" i="14" a="1"/>
  <c r="EJ15" i="14"/>
  <c r="EI15" i="14" a="1"/>
  <c r="EI15" i="14"/>
  <c r="EH15" i="14" a="1"/>
  <c r="EH15" i="14"/>
  <c r="EG15" i="14" a="1"/>
  <c r="EG15" i="14"/>
  <c r="EF15" i="14" a="1"/>
  <c r="EF15" i="14"/>
  <c r="EE15" i="14" a="1"/>
  <c r="EE15" i="14"/>
  <c r="ED15" i="14" a="1"/>
  <c r="ED15" i="14"/>
  <c r="EC15" i="14" a="1"/>
  <c r="EC15" i="14"/>
  <c r="EB15" i="14" a="1"/>
  <c r="EB15" i="14"/>
  <c r="EA15" i="14" a="1"/>
  <c r="EA15" i="14"/>
  <c r="DZ15" i="14" a="1"/>
  <c r="DZ15" i="14"/>
  <c r="DY15" i="14" a="1"/>
  <c r="DY15" i="14"/>
  <c r="DX15" i="14" a="1"/>
  <c r="DX15" i="14"/>
  <c r="DW15" i="14" a="1"/>
  <c r="DW15" i="14"/>
  <c r="DV15" i="14" a="1"/>
  <c r="DV15" i="14"/>
  <c r="DU15" i="14" a="1"/>
  <c r="DU15" i="14"/>
  <c r="DT15" i="14" a="1"/>
  <c r="DT15" i="14"/>
  <c r="DS15" i="14" a="1"/>
  <c r="DS15" i="14"/>
  <c r="DR15" i="14" a="1"/>
  <c r="DR15" i="14"/>
  <c r="DQ15" i="14" a="1"/>
  <c r="DQ15" i="14"/>
  <c r="DP15" i="14" a="1"/>
  <c r="DP15" i="14"/>
  <c r="DO15" i="14" a="1"/>
  <c r="DO15" i="14"/>
  <c r="DN15" i="14" a="1"/>
  <c r="DN15" i="14"/>
  <c r="DM15" i="14" a="1"/>
  <c r="DM15" i="14"/>
  <c r="DL15" i="14" a="1"/>
  <c r="DL15" i="14"/>
  <c r="DK15" i="14" a="1"/>
  <c r="DK15" i="14"/>
  <c r="BJ15" i="14" a="1"/>
  <c r="BJ15" i="14"/>
  <c r="BI15" i="14" a="1"/>
  <c r="BI15" i="14"/>
  <c r="BD15" i="14" a="1"/>
  <c r="BD15" i="14"/>
  <c r="BC15" i="14" a="1"/>
  <c r="BC15" i="14"/>
  <c r="BA15" i="14" a="1"/>
  <c r="BA15" i="14"/>
  <c r="AZ15" i="14" a="1"/>
  <c r="AZ15" i="14"/>
  <c r="AX15" i="14" a="1"/>
  <c r="AX15" i="14"/>
  <c r="AW15" i="14" a="1"/>
  <c r="AW15" i="14"/>
  <c r="AU15" i="14" a="1"/>
  <c r="AU15" i="14"/>
  <c r="AT15" i="14" a="1"/>
  <c r="AT15" i="14"/>
  <c r="AL15" i="14" a="1"/>
  <c r="AL15" i="14"/>
  <c r="AK15" i="14" a="1"/>
  <c r="AK15" i="14"/>
  <c r="R14" i="14"/>
  <c r="S14" i="14"/>
  <c r="CI14" i="14"/>
  <c r="CW14" i="14"/>
  <c r="T14" i="14"/>
  <c r="CJ14" i="14"/>
  <c r="CX14" i="14"/>
  <c r="U14" i="14"/>
  <c r="CK14" i="14"/>
  <c r="CY14" i="14"/>
  <c r="V14" i="14"/>
  <c r="CL14" i="14"/>
  <c r="CZ14" i="14"/>
  <c r="W14" i="14"/>
  <c r="CM14" i="14"/>
  <c r="DA14" i="14"/>
  <c r="X14" i="14"/>
  <c r="CN14" i="14"/>
  <c r="DB14" i="14"/>
  <c r="Y14" i="14"/>
  <c r="CO14" i="14"/>
  <c r="DC14" i="14"/>
  <c r="Z14" i="14"/>
  <c r="CP14" i="14"/>
  <c r="DD14" i="14"/>
  <c r="AA14" i="14"/>
  <c r="CQ14" i="14"/>
  <c r="DE14" i="14"/>
  <c r="AB14" i="14"/>
  <c r="CR14" i="14"/>
  <c r="DF14" i="14"/>
  <c r="AC14" i="14"/>
  <c r="CS14" i="14"/>
  <c r="DG14" i="14"/>
  <c r="AD14" i="14"/>
  <c r="CT14" i="14"/>
  <c r="DH14" i="14"/>
  <c r="AE14" i="14"/>
  <c r="CU14" i="14"/>
  <c r="DI14" i="14"/>
  <c r="CV14" i="14"/>
  <c r="DJ14" i="14"/>
  <c r="EJ14" i="14" a="1"/>
  <c r="EJ14" i="14"/>
  <c r="EI14" i="14" a="1"/>
  <c r="EI14" i="14"/>
  <c r="EH14" i="14" a="1"/>
  <c r="EH14" i="14"/>
  <c r="EG14" i="14" a="1"/>
  <c r="EG14" i="14"/>
  <c r="EF14" i="14" a="1"/>
  <c r="EF14" i="14"/>
  <c r="EE14" i="14" a="1"/>
  <c r="EE14" i="14"/>
  <c r="ED14" i="14" a="1"/>
  <c r="ED14" i="14"/>
  <c r="EC14" i="14" a="1"/>
  <c r="EC14" i="14"/>
  <c r="EB14" i="14" a="1"/>
  <c r="EB14" i="14"/>
  <c r="EA14" i="14" a="1"/>
  <c r="EA14" i="14"/>
  <c r="DZ14" i="14" a="1"/>
  <c r="DZ14" i="14"/>
  <c r="DY14" i="14" a="1"/>
  <c r="DY14" i="14"/>
  <c r="DX14" i="14" a="1"/>
  <c r="DX14" i="14"/>
  <c r="DW14" i="14" a="1"/>
  <c r="DW14" i="14"/>
  <c r="DV14" i="14" a="1"/>
  <c r="DV14" i="14"/>
  <c r="DU14" i="14" a="1"/>
  <c r="DU14" i="14"/>
  <c r="DT14" i="14" a="1"/>
  <c r="DT14" i="14"/>
  <c r="DS14" i="14" a="1"/>
  <c r="DS14" i="14"/>
  <c r="DR14" i="14" a="1"/>
  <c r="DR14" i="14"/>
  <c r="DQ14" i="14" a="1"/>
  <c r="DQ14" i="14"/>
  <c r="DP14" i="14" a="1"/>
  <c r="DP14" i="14"/>
  <c r="DO14" i="14" a="1"/>
  <c r="DO14" i="14"/>
  <c r="DN14" i="14" a="1"/>
  <c r="DN14" i="14"/>
  <c r="DM14" i="14" a="1"/>
  <c r="DM14" i="14"/>
  <c r="DL14" i="14" a="1"/>
  <c r="DL14" i="14"/>
  <c r="DK14" i="14" a="1"/>
  <c r="DK14" i="14"/>
  <c r="BJ14" i="14" a="1"/>
  <c r="BJ14" i="14"/>
  <c r="BI14" i="14" a="1"/>
  <c r="BI14" i="14"/>
  <c r="BD14" i="14" a="1"/>
  <c r="BD14" i="14"/>
  <c r="BC14" i="14" a="1"/>
  <c r="BC14" i="14"/>
  <c r="BA14" i="14" a="1"/>
  <c r="BA14" i="14"/>
  <c r="AZ14" i="14" a="1"/>
  <c r="AZ14" i="14"/>
  <c r="AX14" i="14" a="1"/>
  <c r="AX14" i="14"/>
  <c r="AW14" i="14" a="1"/>
  <c r="AW14" i="14"/>
  <c r="AU14" i="14" a="1"/>
  <c r="AU14" i="14"/>
  <c r="AT14" i="14" a="1"/>
  <c r="AT14" i="14"/>
  <c r="AL14" i="14" a="1"/>
  <c r="AL14" i="14"/>
  <c r="AK14" i="14" a="1"/>
  <c r="AK14" i="14"/>
  <c r="R13" i="14"/>
  <c r="S13" i="14"/>
  <c r="CI13" i="14"/>
  <c r="CW13" i="14"/>
  <c r="T13" i="14"/>
  <c r="CJ13" i="14"/>
  <c r="CX13" i="14"/>
  <c r="U13" i="14"/>
  <c r="CK13" i="14"/>
  <c r="CY13" i="14"/>
  <c r="V13" i="14"/>
  <c r="CL13" i="14"/>
  <c r="CZ13" i="14"/>
  <c r="W13" i="14"/>
  <c r="CM13" i="14"/>
  <c r="DA13" i="14"/>
  <c r="X13" i="14"/>
  <c r="CN13" i="14"/>
  <c r="DB13" i="14"/>
  <c r="Y13" i="14"/>
  <c r="CO13" i="14"/>
  <c r="DC13" i="14"/>
  <c r="Z13" i="14"/>
  <c r="CP13" i="14"/>
  <c r="DD13" i="14"/>
  <c r="AA13" i="14"/>
  <c r="CQ13" i="14"/>
  <c r="DE13" i="14"/>
  <c r="AB13" i="14"/>
  <c r="CR13" i="14"/>
  <c r="DF13" i="14"/>
  <c r="AC13" i="14"/>
  <c r="CS13" i="14"/>
  <c r="DG13" i="14"/>
  <c r="AD13" i="14"/>
  <c r="CT13" i="14"/>
  <c r="DH13" i="14"/>
  <c r="AE13" i="14"/>
  <c r="CU13" i="14"/>
  <c r="DI13" i="14"/>
  <c r="CV13" i="14"/>
  <c r="DJ13" i="14"/>
  <c r="EJ13" i="14" a="1"/>
  <c r="EJ13" i="14"/>
  <c r="EI13" i="14" a="1"/>
  <c r="EI13" i="14"/>
  <c r="EH13" i="14" a="1"/>
  <c r="EH13" i="14"/>
  <c r="EG13" i="14" a="1"/>
  <c r="EG13" i="14"/>
  <c r="EF13" i="14" a="1"/>
  <c r="EF13" i="14"/>
  <c r="EE13" i="14" a="1"/>
  <c r="EE13" i="14"/>
  <c r="ED13" i="14" a="1"/>
  <c r="ED13" i="14"/>
  <c r="EC13" i="14" a="1"/>
  <c r="EC13" i="14"/>
  <c r="EB13" i="14" a="1"/>
  <c r="EB13" i="14"/>
  <c r="EA13" i="14" a="1"/>
  <c r="EA13" i="14"/>
  <c r="DZ13" i="14" a="1"/>
  <c r="DZ13" i="14"/>
  <c r="DY13" i="14" a="1"/>
  <c r="DY13" i="14"/>
  <c r="DX13" i="14" a="1"/>
  <c r="DX13" i="14"/>
  <c r="DW13" i="14" a="1"/>
  <c r="DW13" i="14"/>
  <c r="DV13" i="14" a="1"/>
  <c r="DV13" i="14"/>
  <c r="DU13" i="14" a="1"/>
  <c r="DU13" i="14"/>
  <c r="DT13" i="14" a="1"/>
  <c r="DT13" i="14"/>
  <c r="DS13" i="14" a="1"/>
  <c r="DS13" i="14"/>
  <c r="DR13" i="14" a="1"/>
  <c r="DR13" i="14"/>
  <c r="DQ13" i="14" a="1"/>
  <c r="DQ13" i="14"/>
  <c r="DP13" i="14" a="1"/>
  <c r="DP13" i="14"/>
  <c r="DO13" i="14" a="1"/>
  <c r="DO13" i="14"/>
  <c r="DN13" i="14" a="1"/>
  <c r="DN13" i="14"/>
  <c r="DM13" i="14" a="1"/>
  <c r="DM13" i="14"/>
  <c r="DL13" i="14" a="1"/>
  <c r="DL13" i="14"/>
  <c r="DK13" i="14" a="1"/>
  <c r="DK13" i="14"/>
  <c r="BJ13" i="14" a="1"/>
  <c r="BJ13" i="14"/>
  <c r="BI13" i="14" a="1"/>
  <c r="BI13" i="14"/>
  <c r="BD13" i="14" a="1"/>
  <c r="BD13" i="14"/>
  <c r="BC13" i="14" a="1"/>
  <c r="BC13" i="14"/>
  <c r="BA13" i="14" a="1"/>
  <c r="BA13" i="14"/>
  <c r="AZ13" i="14" a="1"/>
  <c r="AZ13" i="14"/>
  <c r="AX13" i="14" a="1"/>
  <c r="AX13" i="14"/>
  <c r="AW13" i="14" a="1"/>
  <c r="AW13" i="14"/>
  <c r="AU13" i="14" a="1"/>
  <c r="AU13" i="14"/>
  <c r="AT13" i="14" a="1"/>
  <c r="AT13" i="14"/>
  <c r="AL13" i="14" a="1"/>
  <c r="AL13" i="14"/>
  <c r="AK13" i="14" a="1"/>
  <c r="AK13" i="14"/>
  <c r="R12" i="14"/>
  <c r="S12" i="14"/>
  <c r="CI12" i="14"/>
  <c r="CW12" i="14"/>
  <c r="T12" i="14"/>
  <c r="CJ12" i="14"/>
  <c r="CX12" i="14"/>
  <c r="U12" i="14"/>
  <c r="CK12" i="14"/>
  <c r="CY12" i="14"/>
  <c r="V12" i="14"/>
  <c r="CL12" i="14"/>
  <c r="CZ12" i="14"/>
  <c r="W12" i="14"/>
  <c r="CM12" i="14"/>
  <c r="DA12" i="14"/>
  <c r="X12" i="14"/>
  <c r="CN12" i="14"/>
  <c r="DB12" i="14"/>
  <c r="Y12" i="14"/>
  <c r="CO12" i="14"/>
  <c r="DC12" i="14"/>
  <c r="Z12" i="14"/>
  <c r="CP12" i="14"/>
  <c r="DD12" i="14"/>
  <c r="AA12" i="14"/>
  <c r="CQ12" i="14"/>
  <c r="DE12" i="14"/>
  <c r="AB12" i="14"/>
  <c r="CR12" i="14"/>
  <c r="DF12" i="14"/>
  <c r="AC12" i="14"/>
  <c r="CS12" i="14"/>
  <c r="DG12" i="14"/>
  <c r="AD12" i="14"/>
  <c r="CT12" i="14"/>
  <c r="DH12" i="14"/>
  <c r="AE12" i="14"/>
  <c r="CU12" i="14"/>
  <c r="DI12" i="14"/>
  <c r="CV12" i="14"/>
  <c r="DJ12" i="14"/>
  <c r="EJ12" i="14" a="1"/>
  <c r="EJ12" i="14"/>
  <c r="EI12" i="14" a="1"/>
  <c r="EI12" i="14"/>
  <c r="EH12" i="14" a="1"/>
  <c r="EH12" i="14"/>
  <c r="EG12" i="14" a="1"/>
  <c r="EG12" i="14"/>
  <c r="EF12" i="14" a="1"/>
  <c r="EF12" i="14"/>
  <c r="EE12" i="14" a="1"/>
  <c r="EE12" i="14"/>
  <c r="ED12" i="14" a="1"/>
  <c r="ED12" i="14"/>
  <c r="EC12" i="14" a="1"/>
  <c r="EC12" i="14"/>
  <c r="EB12" i="14" a="1"/>
  <c r="EB12" i="14"/>
  <c r="EA12" i="14" a="1"/>
  <c r="EA12" i="14"/>
  <c r="DZ12" i="14" a="1"/>
  <c r="DZ12" i="14"/>
  <c r="DY12" i="14" a="1"/>
  <c r="DY12" i="14"/>
  <c r="DX12" i="14" a="1"/>
  <c r="DX12" i="14"/>
  <c r="DW12" i="14" a="1"/>
  <c r="DW12" i="14"/>
  <c r="DV12" i="14" a="1"/>
  <c r="DV12" i="14"/>
  <c r="DU12" i="14" a="1"/>
  <c r="DU12" i="14"/>
  <c r="DT12" i="14" a="1"/>
  <c r="DT12" i="14"/>
  <c r="DS12" i="14" a="1"/>
  <c r="DS12" i="14"/>
  <c r="DR12" i="14" a="1"/>
  <c r="DR12" i="14"/>
  <c r="DQ12" i="14" a="1"/>
  <c r="DQ12" i="14"/>
  <c r="DP12" i="14" a="1"/>
  <c r="DP12" i="14"/>
  <c r="DO12" i="14" a="1"/>
  <c r="DO12" i="14"/>
  <c r="DN12" i="14" a="1"/>
  <c r="DN12" i="14"/>
  <c r="DM12" i="14" a="1"/>
  <c r="DM12" i="14"/>
  <c r="DL12" i="14" a="1"/>
  <c r="DL12" i="14"/>
  <c r="DK12" i="14" a="1"/>
  <c r="DK12" i="14"/>
  <c r="AE5" i="14"/>
  <c r="AE6" i="14"/>
  <c r="AE7" i="14"/>
  <c r="AE8" i="14"/>
  <c r="AE9" i="14"/>
  <c r="AE10" i="14"/>
  <c r="R11" i="14"/>
  <c r="AE11" i="14"/>
  <c r="CG6" i="14"/>
  <c r="CG9" i="14"/>
  <c r="CG12" i="14"/>
  <c r="AD5" i="14"/>
  <c r="AD6" i="14"/>
  <c r="AD7" i="14"/>
  <c r="AD8" i="14"/>
  <c r="AD9" i="14"/>
  <c r="AD10" i="14"/>
  <c r="AD11" i="14"/>
  <c r="CF6" i="14"/>
  <c r="CF9" i="14"/>
  <c r="CF12" i="14"/>
  <c r="AC5" i="14"/>
  <c r="AC6" i="14"/>
  <c r="AC7" i="14"/>
  <c r="AC8" i="14"/>
  <c r="AC9" i="14"/>
  <c r="AC10" i="14"/>
  <c r="AC11" i="14"/>
  <c r="CE6" i="14"/>
  <c r="CE9" i="14"/>
  <c r="CE12" i="14"/>
  <c r="CD12" i="14"/>
  <c r="AA5" i="14"/>
  <c r="AA6" i="14"/>
  <c r="AA7" i="14"/>
  <c r="AA8" i="14"/>
  <c r="AA9" i="14"/>
  <c r="AA10" i="14"/>
  <c r="AA11" i="14"/>
  <c r="CC6" i="14"/>
  <c r="CC9" i="14"/>
  <c r="CC12" i="14"/>
  <c r="CB12" i="14"/>
  <c r="CA12" i="14"/>
  <c r="BZ12" i="14"/>
  <c r="BY12" i="14"/>
  <c r="V5" i="14"/>
  <c r="V6" i="14"/>
  <c r="V7" i="14"/>
  <c r="V8" i="14"/>
  <c r="V9" i="14"/>
  <c r="V10" i="14"/>
  <c r="V11" i="14"/>
  <c r="BX6" i="14"/>
  <c r="BX9" i="14"/>
  <c r="BX12" i="14"/>
  <c r="U5" i="14"/>
  <c r="U6" i="14"/>
  <c r="U7" i="14"/>
  <c r="U8" i="14"/>
  <c r="U9" i="14"/>
  <c r="U10" i="14"/>
  <c r="U11" i="14"/>
  <c r="BW6" i="14"/>
  <c r="BW9" i="14"/>
  <c r="BW12" i="14"/>
  <c r="BV12" i="14"/>
  <c r="S5" i="14"/>
  <c r="S6" i="14"/>
  <c r="S7" i="14"/>
  <c r="S8" i="14"/>
  <c r="S9" i="14"/>
  <c r="S10" i="14"/>
  <c r="S11" i="14"/>
  <c r="BU6" i="14"/>
  <c r="BU9" i="14"/>
  <c r="BU12" i="14"/>
  <c r="BJ12" i="14" a="1"/>
  <c r="BJ12" i="14"/>
  <c r="BI12" i="14" a="1"/>
  <c r="BI12" i="14"/>
  <c r="BD12" i="14" a="1"/>
  <c r="BD12" i="14"/>
  <c r="BC12" i="14" a="1"/>
  <c r="BC12" i="14"/>
  <c r="BA12" i="14" a="1"/>
  <c r="BA12" i="14"/>
  <c r="AZ12" i="14" a="1"/>
  <c r="AZ12" i="14"/>
  <c r="AX12" i="14" a="1"/>
  <c r="AX12" i="14"/>
  <c r="AW12" i="14" a="1"/>
  <c r="AW12" i="14"/>
  <c r="AU12" i="14" a="1"/>
  <c r="AU12" i="14"/>
  <c r="AT12" i="14" a="1"/>
  <c r="AT12" i="14"/>
  <c r="AL12" i="14" a="1"/>
  <c r="AL12" i="14"/>
  <c r="AK12" i="14" a="1"/>
  <c r="AK12" i="14"/>
  <c r="CI11" i="14"/>
  <c r="CW11" i="14"/>
  <c r="T11" i="14"/>
  <c r="CJ11" i="14"/>
  <c r="CX11" i="14"/>
  <c r="CK11" i="14"/>
  <c r="CY11" i="14"/>
  <c r="CL11" i="14"/>
  <c r="CZ11" i="14"/>
  <c r="W11" i="14"/>
  <c r="CM11" i="14"/>
  <c r="DA11" i="14"/>
  <c r="X11" i="14"/>
  <c r="CN11" i="14"/>
  <c r="DB11" i="14"/>
  <c r="Y11" i="14"/>
  <c r="CO11" i="14"/>
  <c r="DC11" i="14"/>
  <c r="Z11" i="14"/>
  <c r="CP11" i="14"/>
  <c r="DD11" i="14"/>
  <c r="CQ11" i="14"/>
  <c r="DE11" i="14"/>
  <c r="AB11" i="14"/>
  <c r="CR11" i="14"/>
  <c r="DF11" i="14"/>
  <c r="CS11" i="14"/>
  <c r="DG11" i="14"/>
  <c r="CT11" i="14"/>
  <c r="DH11" i="14"/>
  <c r="CU11" i="14"/>
  <c r="DI11" i="14"/>
  <c r="CV11" i="14"/>
  <c r="DJ11" i="14"/>
  <c r="EJ11" i="14" a="1"/>
  <c r="EJ11" i="14"/>
  <c r="EI11" i="14" a="1"/>
  <c r="EI11" i="14"/>
  <c r="EH11" i="14" a="1"/>
  <c r="EH11" i="14"/>
  <c r="EG11" i="14" a="1"/>
  <c r="EG11" i="14"/>
  <c r="EF11" i="14" a="1"/>
  <c r="EF11" i="14"/>
  <c r="EE11" i="14" a="1"/>
  <c r="EE11" i="14"/>
  <c r="ED11" i="14" a="1"/>
  <c r="ED11" i="14"/>
  <c r="EC11" i="14" a="1"/>
  <c r="EC11" i="14"/>
  <c r="EB11" i="14" a="1"/>
  <c r="EB11" i="14"/>
  <c r="EA11" i="14" a="1"/>
  <c r="EA11" i="14"/>
  <c r="DZ11" i="14" a="1"/>
  <c r="DZ11" i="14"/>
  <c r="DY11" i="14" a="1"/>
  <c r="DY11" i="14"/>
  <c r="DX11" i="14" a="1"/>
  <c r="DX11" i="14"/>
  <c r="DW11" i="14" a="1"/>
  <c r="DW11" i="14"/>
  <c r="DV11" i="14" a="1"/>
  <c r="DV11" i="14"/>
  <c r="DU11" i="14" a="1"/>
  <c r="DU11" i="14"/>
  <c r="DT11" i="14" a="1"/>
  <c r="DT11" i="14"/>
  <c r="DS11" i="14" a="1"/>
  <c r="DS11" i="14"/>
  <c r="DR11" i="14" a="1"/>
  <c r="DR11" i="14"/>
  <c r="DQ11" i="14" a="1"/>
  <c r="DQ11" i="14"/>
  <c r="DP11" i="14" a="1"/>
  <c r="DP11" i="14"/>
  <c r="DO11" i="14" a="1"/>
  <c r="DO11" i="14"/>
  <c r="DN11" i="14" a="1"/>
  <c r="DN11" i="14"/>
  <c r="DM11" i="14" a="1"/>
  <c r="DM11" i="14"/>
  <c r="DL11" i="14" a="1"/>
  <c r="DL11" i="14"/>
  <c r="DK11" i="14" a="1"/>
  <c r="DK11" i="14"/>
  <c r="BJ11" i="14" a="1"/>
  <c r="BJ11" i="14"/>
  <c r="BI11" i="14" a="1"/>
  <c r="BI11" i="14"/>
  <c r="BD11" i="14" a="1"/>
  <c r="BD11" i="14"/>
  <c r="BC11" i="14" a="1"/>
  <c r="BC11" i="14"/>
  <c r="BA11" i="14" a="1"/>
  <c r="BA11" i="14"/>
  <c r="AZ11" i="14" a="1"/>
  <c r="AZ11" i="14"/>
  <c r="AX11" i="14" a="1"/>
  <c r="AX11" i="14"/>
  <c r="AW11" i="14" a="1"/>
  <c r="AW11" i="14"/>
  <c r="AU11" i="14" a="1"/>
  <c r="AU11" i="14"/>
  <c r="AT11" i="14" a="1"/>
  <c r="AT11" i="14"/>
  <c r="AL11" i="14" a="1"/>
  <c r="AL11" i="14"/>
  <c r="AK11" i="14" a="1"/>
  <c r="AK11" i="14"/>
  <c r="R3" i="14"/>
  <c r="S2" i="14"/>
  <c r="CI10" i="14"/>
  <c r="CW10" i="14"/>
  <c r="T10" i="14"/>
  <c r="CJ10" i="14"/>
  <c r="CX10" i="14"/>
  <c r="CK10" i="14"/>
  <c r="CY10" i="14"/>
  <c r="CL10" i="14"/>
  <c r="CZ10" i="14"/>
  <c r="W10" i="14"/>
  <c r="CM10" i="14"/>
  <c r="DA10" i="14"/>
  <c r="X10" i="14"/>
  <c r="CN10" i="14"/>
  <c r="DB10" i="14"/>
  <c r="Y10" i="14"/>
  <c r="CO10" i="14"/>
  <c r="DC10" i="14"/>
  <c r="Z10" i="14"/>
  <c r="CP10" i="14"/>
  <c r="DD10" i="14"/>
  <c r="AA2" i="14"/>
  <c r="CQ10" i="14"/>
  <c r="DE10" i="14"/>
  <c r="AB10" i="14"/>
  <c r="CR10" i="14"/>
  <c r="DF10" i="14"/>
  <c r="AC2" i="14"/>
  <c r="CS10" i="14"/>
  <c r="DG10" i="14"/>
  <c r="AD2" i="14"/>
  <c r="CT10" i="14"/>
  <c r="DH10" i="14"/>
  <c r="AE2" i="14"/>
  <c r="CU10" i="14"/>
  <c r="DI10" i="14"/>
  <c r="CV10" i="14"/>
  <c r="DJ10" i="14"/>
  <c r="EJ10" i="14" a="1"/>
  <c r="EJ10" i="14"/>
  <c r="EI10" i="14" a="1"/>
  <c r="EI10" i="14"/>
  <c r="EH10" i="14" a="1"/>
  <c r="EH10" i="14"/>
  <c r="EG10" i="14" a="1"/>
  <c r="EG10" i="14"/>
  <c r="EF10" i="14" a="1"/>
  <c r="EF10" i="14"/>
  <c r="EE10" i="14" a="1"/>
  <c r="EE10" i="14"/>
  <c r="ED10" i="14" a="1"/>
  <c r="ED10" i="14"/>
  <c r="EC10" i="14" a="1"/>
  <c r="EC10" i="14"/>
  <c r="EB10" i="14" a="1"/>
  <c r="EB10" i="14"/>
  <c r="EA10" i="14" a="1"/>
  <c r="EA10" i="14"/>
  <c r="DZ10" i="14" a="1"/>
  <c r="DZ10" i="14"/>
  <c r="DY10" i="14" a="1"/>
  <c r="DY10" i="14"/>
  <c r="DX10" i="14" a="1"/>
  <c r="DX10" i="14"/>
  <c r="DW10" i="14" a="1"/>
  <c r="DW10" i="14"/>
  <c r="DV10" i="14" a="1"/>
  <c r="DV10" i="14"/>
  <c r="DU10" i="14" a="1"/>
  <c r="DU10" i="14"/>
  <c r="DT10" i="14" a="1"/>
  <c r="DT10" i="14"/>
  <c r="DS10" i="14" a="1"/>
  <c r="DS10" i="14"/>
  <c r="DR10" i="14" a="1"/>
  <c r="DR10" i="14"/>
  <c r="DQ10" i="14" a="1"/>
  <c r="DQ10" i="14"/>
  <c r="DP10" i="14" a="1"/>
  <c r="DP10" i="14"/>
  <c r="DO10" i="14" a="1"/>
  <c r="DO10" i="14"/>
  <c r="DN10" i="14" a="1"/>
  <c r="DN10" i="14"/>
  <c r="DM10" i="14" a="1"/>
  <c r="DM10" i="14"/>
  <c r="DL10" i="14" a="1"/>
  <c r="DL10" i="14"/>
  <c r="DK10" i="14" a="1"/>
  <c r="DK10" i="14"/>
  <c r="BJ10" i="14" a="1"/>
  <c r="BJ10" i="14"/>
  <c r="BI10" i="14" a="1"/>
  <c r="BI10" i="14"/>
  <c r="BD10" i="14" a="1"/>
  <c r="BD10" i="14"/>
  <c r="BC10" i="14" a="1"/>
  <c r="BC10" i="14"/>
  <c r="BA10" i="14" a="1"/>
  <c r="BA10" i="14"/>
  <c r="AZ10" i="14" a="1"/>
  <c r="AZ10" i="14"/>
  <c r="AX10" i="14" a="1"/>
  <c r="AX10" i="14"/>
  <c r="AW10" i="14" a="1"/>
  <c r="AW10" i="14"/>
  <c r="AU10" i="14" a="1"/>
  <c r="AU10" i="14"/>
  <c r="AT10" i="14" a="1"/>
  <c r="AT10" i="14"/>
  <c r="AL10" i="14" a="1"/>
  <c r="AL10" i="14"/>
  <c r="AK10" i="14" a="1"/>
  <c r="AK10" i="14"/>
  <c r="CI9" i="14"/>
  <c r="CW9" i="14"/>
  <c r="T9" i="14"/>
  <c r="CJ9" i="14"/>
  <c r="CX9" i="14"/>
  <c r="CK9" i="14"/>
  <c r="CY9" i="14"/>
  <c r="CL9" i="14"/>
  <c r="CZ9" i="14"/>
  <c r="W9" i="14"/>
  <c r="CM9" i="14"/>
  <c r="DA9" i="14"/>
  <c r="X9" i="14"/>
  <c r="CN9" i="14"/>
  <c r="DB9" i="14"/>
  <c r="Y9" i="14"/>
  <c r="CO9" i="14"/>
  <c r="DC9" i="14"/>
  <c r="Z9" i="14"/>
  <c r="CP9" i="14"/>
  <c r="DD9" i="14"/>
  <c r="CQ9" i="14"/>
  <c r="DE9" i="14"/>
  <c r="AB9" i="14"/>
  <c r="CR9" i="14"/>
  <c r="DF9" i="14"/>
  <c r="CS9" i="14"/>
  <c r="DG9" i="14"/>
  <c r="CT9" i="14"/>
  <c r="DH9" i="14"/>
  <c r="CU9" i="14"/>
  <c r="DI9" i="14"/>
  <c r="CV9" i="14"/>
  <c r="DJ9" i="14"/>
  <c r="EJ9" i="14" a="1"/>
  <c r="EJ9" i="14"/>
  <c r="EI9" i="14" a="1"/>
  <c r="EI9" i="14"/>
  <c r="EH9" i="14" a="1"/>
  <c r="EH9" i="14"/>
  <c r="EG9" i="14" a="1"/>
  <c r="EG9" i="14"/>
  <c r="EF9" i="14" a="1"/>
  <c r="EF9" i="14"/>
  <c r="EE9" i="14" a="1"/>
  <c r="EE9" i="14"/>
  <c r="ED9" i="14" a="1"/>
  <c r="ED9" i="14"/>
  <c r="EC9" i="14" a="1"/>
  <c r="EC9" i="14"/>
  <c r="EB9" i="14" a="1"/>
  <c r="EB9" i="14"/>
  <c r="EA9" i="14" a="1"/>
  <c r="EA9" i="14"/>
  <c r="DZ9" i="14" a="1"/>
  <c r="DZ9" i="14"/>
  <c r="DY9" i="14" a="1"/>
  <c r="DY9" i="14"/>
  <c r="DX9" i="14" a="1"/>
  <c r="DX9" i="14"/>
  <c r="DW9" i="14" a="1"/>
  <c r="DW9" i="14"/>
  <c r="DV9" i="14" a="1"/>
  <c r="DV9" i="14"/>
  <c r="DU9" i="14" a="1"/>
  <c r="DU9" i="14"/>
  <c r="DT9" i="14" a="1"/>
  <c r="DT9" i="14"/>
  <c r="DS9" i="14" a="1"/>
  <c r="DS9" i="14"/>
  <c r="DR9" i="14" a="1"/>
  <c r="DR9" i="14"/>
  <c r="DQ9" i="14" a="1"/>
  <c r="DQ9" i="14"/>
  <c r="DP9" i="14" a="1"/>
  <c r="DP9" i="14"/>
  <c r="DO9" i="14" a="1"/>
  <c r="DO9" i="14"/>
  <c r="DN9" i="14" a="1"/>
  <c r="DN9" i="14"/>
  <c r="DM9" i="14" a="1"/>
  <c r="DM9" i="14"/>
  <c r="DL9" i="14" a="1"/>
  <c r="DL9" i="14"/>
  <c r="DK9" i="14" a="1"/>
  <c r="DK9" i="14"/>
  <c r="CD9" i="14"/>
  <c r="CB9" i="14"/>
  <c r="CA9" i="14"/>
  <c r="BZ9" i="14"/>
  <c r="BY9" i="14"/>
  <c r="BV9" i="14"/>
  <c r="BJ9" i="14" a="1"/>
  <c r="BJ9" i="14"/>
  <c r="BI9" i="14" a="1"/>
  <c r="BI9" i="14"/>
  <c r="BD9" i="14" a="1"/>
  <c r="BD9" i="14"/>
  <c r="BC9" i="14" a="1"/>
  <c r="BC9" i="14"/>
  <c r="BA9" i="14" a="1"/>
  <c r="BA9" i="14"/>
  <c r="AZ9" i="14" a="1"/>
  <c r="AZ9" i="14"/>
  <c r="AX9" i="14" a="1"/>
  <c r="AX9" i="14"/>
  <c r="AW9" i="14" a="1"/>
  <c r="AW9" i="14"/>
  <c r="AU9" i="14" a="1"/>
  <c r="AU9" i="14"/>
  <c r="AT9" i="14" a="1"/>
  <c r="AT9" i="14"/>
  <c r="AL9" i="14" a="1"/>
  <c r="AL9" i="14"/>
  <c r="AK9" i="14" a="1"/>
  <c r="AK9" i="14"/>
  <c r="CI8" i="14"/>
  <c r="CW8" i="14"/>
  <c r="T8" i="14"/>
  <c r="CJ8" i="14"/>
  <c r="CX8" i="14"/>
  <c r="U2" i="14"/>
  <c r="CK8" i="14"/>
  <c r="CY8" i="14"/>
  <c r="V2" i="14"/>
  <c r="CL8" i="14"/>
  <c r="CZ8" i="14"/>
  <c r="W8" i="14"/>
  <c r="CM8" i="14"/>
  <c r="DA8" i="14"/>
  <c r="X8" i="14"/>
  <c r="CN8" i="14"/>
  <c r="DB8" i="14"/>
  <c r="Y8" i="14"/>
  <c r="CO8" i="14"/>
  <c r="DC8" i="14"/>
  <c r="Z8" i="14"/>
  <c r="CP8" i="14"/>
  <c r="DD8" i="14"/>
  <c r="CQ8" i="14"/>
  <c r="DE8" i="14"/>
  <c r="AB8" i="14"/>
  <c r="CR8" i="14"/>
  <c r="DF8" i="14"/>
  <c r="CS8" i="14"/>
  <c r="DG8" i="14"/>
  <c r="CT8" i="14"/>
  <c r="DH8" i="14"/>
  <c r="CU8" i="14"/>
  <c r="DI8" i="14"/>
  <c r="CV8" i="14"/>
  <c r="DJ8" i="14"/>
  <c r="EJ8" i="14" a="1"/>
  <c r="EJ8" i="14"/>
  <c r="EI8" i="14" a="1"/>
  <c r="EI8" i="14"/>
  <c r="EH8" i="14" a="1"/>
  <c r="EH8" i="14"/>
  <c r="EG8" i="14" a="1"/>
  <c r="EG8" i="14"/>
  <c r="EF8" i="14" a="1"/>
  <c r="EF8" i="14"/>
  <c r="EE8" i="14" a="1"/>
  <c r="EE8" i="14"/>
  <c r="ED8" i="14" a="1"/>
  <c r="ED8" i="14"/>
  <c r="EC8" i="14" a="1"/>
  <c r="EC8" i="14"/>
  <c r="EB8" i="14" a="1"/>
  <c r="EB8" i="14"/>
  <c r="EA8" i="14" a="1"/>
  <c r="EA8" i="14"/>
  <c r="DZ8" i="14" a="1"/>
  <c r="DZ8" i="14"/>
  <c r="DY8" i="14" a="1"/>
  <c r="DY8" i="14"/>
  <c r="DX8" i="14" a="1"/>
  <c r="DX8" i="14"/>
  <c r="DW8" i="14" a="1"/>
  <c r="DW8" i="14"/>
  <c r="DV8" i="14" a="1"/>
  <c r="DV8" i="14"/>
  <c r="DU8" i="14" a="1"/>
  <c r="DU8" i="14"/>
  <c r="DT8" i="14" a="1"/>
  <c r="DT8" i="14"/>
  <c r="DS8" i="14" a="1"/>
  <c r="DS8" i="14"/>
  <c r="DR8" i="14" a="1"/>
  <c r="DR8" i="14"/>
  <c r="DQ8" i="14" a="1"/>
  <c r="DQ8" i="14"/>
  <c r="DP8" i="14" a="1"/>
  <c r="DP8" i="14"/>
  <c r="DO8" i="14" a="1"/>
  <c r="DO8" i="14"/>
  <c r="DN8" i="14" a="1"/>
  <c r="DN8" i="14"/>
  <c r="DM8" i="14" a="1"/>
  <c r="DM8" i="14"/>
  <c r="DL8" i="14" a="1"/>
  <c r="DL8" i="14"/>
  <c r="DK8" i="14" a="1"/>
  <c r="DK8" i="14"/>
  <c r="BJ8" i="14" a="1"/>
  <c r="BJ8" i="14"/>
  <c r="BI8" i="14" a="1"/>
  <c r="BI8" i="14"/>
  <c r="BD8" i="14" a="1"/>
  <c r="BD8" i="14"/>
  <c r="BC8" i="14" a="1"/>
  <c r="BC8" i="14"/>
  <c r="BA8" i="14" a="1"/>
  <c r="BA8" i="14"/>
  <c r="AZ8" i="14" a="1"/>
  <c r="AZ8" i="14"/>
  <c r="AX8" i="14" a="1"/>
  <c r="AX8" i="14"/>
  <c r="AW8" i="14" a="1"/>
  <c r="AW8" i="14"/>
  <c r="AU8" i="14" a="1"/>
  <c r="AU8" i="14"/>
  <c r="AT8" i="14" a="1"/>
  <c r="AT8" i="14"/>
  <c r="AL8" i="14" a="1"/>
  <c r="AL8" i="14"/>
  <c r="AK8" i="14" a="1"/>
  <c r="AK8" i="14"/>
  <c r="CI7" i="14"/>
  <c r="CW7" i="14"/>
  <c r="T7" i="14"/>
  <c r="CJ7" i="14"/>
  <c r="CX7" i="14"/>
  <c r="CK7" i="14"/>
  <c r="CY7" i="14"/>
  <c r="CL7" i="14"/>
  <c r="CZ7" i="14"/>
  <c r="W7" i="14"/>
  <c r="CM7" i="14"/>
  <c r="DA7" i="14"/>
  <c r="X7" i="14"/>
  <c r="CN7" i="14"/>
  <c r="DB7" i="14"/>
  <c r="Y7" i="14"/>
  <c r="CO7" i="14"/>
  <c r="DC7" i="14"/>
  <c r="Z7" i="14"/>
  <c r="CP7" i="14"/>
  <c r="DD7" i="14"/>
  <c r="CQ7" i="14"/>
  <c r="DE7" i="14"/>
  <c r="AB7" i="14"/>
  <c r="CR7" i="14"/>
  <c r="DF7" i="14"/>
  <c r="CS7" i="14"/>
  <c r="DG7" i="14"/>
  <c r="CT7" i="14"/>
  <c r="DH7" i="14"/>
  <c r="CU7" i="14"/>
  <c r="DI7" i="14"/>
  <c r="CV7" i="14"/>
  <c r="DJ7" i="14"/>
  <c r="EJ7" i="14" a="1"/>
  <c r="EJ7" i="14"/>
  <c r="EI7" i="14" a="1"/>
  <c r="EI7" i="14"/>
  <c r="EH7" i="14" a="1"/>
  <c r="EH7" i="14"/>
  <c r="EG7" i="14" a="1"/>
  <c r="EG7" i="14"/>
  <c r="EF7" i="14" a="1"/>
  <c r="EF7" i="14"/>
  <c r="EE7" i="14" a="1"/>
  <c r="EE7" i="14"/>
  <c r="ED7" i="14" a="1"/>
  <c r="ED7" i="14"/>
  <c r="EC7" i="14" a="1"/>
  <c r="EC7" i="14"/>
  <c r="EB7" i="14" a="1"/>
  <c r="EB7" i="14"/>
  <c r="EA7" i="14" a="1"/>
  <c r="EA7" i="14"/>
  <c r="DZ7" i="14" a="1"/>
  <c r="DZ7" i="14"/>
  <c r="DY7" i="14" a="1"/>
  <c r="DY7" i="14"/>
  <c r="DX7" i="14" a="1"/>
  <c r="DX7" i="14"/>
  <c r="DW7" i="14" a="1"/>
  <c r="DW7" i="14"/>
  <c r="DV7" i="14" a="1"/>
  <c r="DV7" i="14"/>
  <c r="DU7" i="14" a="1"/>
  <c r="DU7" i="14"/>
  <c r="DT7" i="14" a="1"/>
  <c r="DT7" i="14"/>
  <c r="DS7" i="14" a="1"/>
  <c r="DS7" i="14"/>
  <c r="DR7" i="14" a="1"/>
  <c r="DR7" i="14"/>
  <c r="DQ7" i="14" a="1"/>
  <c r="DQ7" i="14"/>
  <c r="DP7" i="14" a="1"/>
  <c r="DP7" i="14"/>
  <c r="DO7" i="14" a="1"/>
  <c r="DO7" i="14"/>
  <c r="DN7" i="14" a="1"/>
  <c r="DN7" i="14"/>
  <c r="DM7" i="14" a="1"/>
  <c r="DM7" i="14"/>
  <c r="DL7" i="14" a="1"/>
  <c r="DL7" i="14"/>
  <c r="DK7" i="14" a="1"/>
  <c r="DK7" i="14"/>
  <c r="BJ7" i="14" a="1"/>
  <c r="BJ7" i="14"/>
  <c r="BI7" i="14" a="1"/>
  <c r="BI7" i="14"/>
  <c r="BD7" i="14" a="1"/>
  <c r="BD7" i="14"/>
  <c r="BC7" i="14" a="1"/>
  <c r="BC7" i="14"/>
  <c r="BA7" i="14" a="1"/>
  <c r="BA7" i="14"/>
  <c r="AZ7" i="14" a="1"/>
  <c r="AZ7" i="14"/>
  <c r="AX7" i="14" a="1"/>
  <c r="AX7" i="14"/>
  <c r="AW7" i="14" a="1"/>
  <c r="AW7" i="14"/>
  <c r="AU7" i="14" a="1"/>
  <c r="AU7" i="14"/>
  <c r="AT7" i="14" a="1"/>
  <c r="AT7" i="14"/>
  <c r="AL7" i="14" a="1"/>
  <c r="AL7" i="14"/>
  <c r="AK7" i="14" a="1"/>
  <c r="AK7" i="14"/>
  <c r="CI6" i="14"/>
  <c r="CW6" i="14"/>
  <c r="T6" i="14"/>
  <c r="CJ6" i="14"/>
  <c r="CX6" i="14"/>
  <c r="CK6" i="14"/>
  <c r="CY6" i="14"/>
  <c r="CL6" i="14"/>
  <c r="CZ6" i="14"/>
  <c r="W6" i="14"/>
  <c r="CM6" i="14"/>
  <c r="DA6" i="14"/>
  <c r="X6" i="14"/>
  <c r="CN6" i="14"/>
  <c r="DB6" i="14"/>
  <c r="Y6" i="14"/>
  <c r="CO6" i="14"/>
  <c r="DC6" i="14"/>
  <c r="Z6" i="14"/>
  <c r="CP6" i="14"/>
  <c r="DD6" i="14"/>
  <c r="CQ6" i="14"/>
  <c r="DE6" i="14"/>
  <c r="AB6" i="14"/>
  <c r="CR6" i="14"/>
  <c r="DF6" i="14"/>
  <c r="CS6" i="14"/>
  <c r="DG6" i="14"/>
  <c r="CT6" i="14"/>
  <c r="DH6" i="14"/>
  <c r="CU6" i="14"/>
  <c r="DI6" i="14"/>
  <c r="CV6" i="14"/>
  <c r="DJ6" i="14"/>
  <c r="EJ6" i="14" a="1"/>
  <c r="EJ6" i="14"/>
  <c r="EI6" i="14" a="1"/>
  <c r="EI6" i="14"/>
  <c r="EH6" i="14" a="1"/>
  <c r="EH6" i="14"/>
  <c r="EG6" i="14" a="1"/>
  <c r="EG6" i="14"/>
  <c r="EF6" i="14" a="1"/>
  <c r="EF6" i="14"/>
  <c r="EE6" i="14" a="1"/>
  <c r="EE6" i="14"/>
  <c r="ED6" i="14" a="1"/>
  <c r="ED6" i="14"/>
  <c r="EC6" i="14" a="1"/>
  <c r="EC6" i="14"/>
  <c r="EB6" i="14" a="1"/>
  <c r="EB6" i="14"/>
  <c r="EA6" i="14" a="1"/>
  <c r="EA6" i="14"/>
  <c r="DZ6" i="14" a="1"/>
  <c r="DZ6" i="14"/>
  <c r="DY6" i="14" a="1"/>
  <c r="DY6" i="14"/>
  <c r="DX6" i="14" a="1"/>
  <c r="DX6" i="14"/>
  <c r="DW6" i="14" a="1"/>
  <c r="DW6" i="14"/>
  <c r="DV6" i="14" a="1"/>
  <c r="DV6" i="14"/>
  <c r="DU6" i="14" a="1"/>
  <c r="DU6" i="14"/>
  <c r="DT6" i="14" a="1"/>
  <c r="DT6" i="14"/>
  <c r="DS6" i="14" a="1"/>
  <c r="DS6" i="14"/>
  <c r="DR6" i="14" a="1"/>
  <c r="DR6" i="14"/>
  <c r="DQ6" i="14" a="1"/>
  <c r="DQ6" i="14"/>
  <c r="DP6" i="14" a="1"/>
  <c r="DP6" i="14"/>
  <c r="DO6" i="14" a="1"/>
  <c r="DO6" i="14"/>
  <c r="DN6" i="14" a="1"/>
  <c r="DN6" i="14"/>
  <c r="DM6" i="14" a="1"/>
  <c r="DM6" i="14"/>
  <c r="DL6" i="14" a="1"/>
  <c r="DL6" i="14"/>
  <c r="DK6" i="14" a="1"/>
  <c r="DK6" i="14"/>
  <c r="CD6" i="14"/>
  <c r="CB6" i="14"/>
  <c r="CA6" i="14"/>
  <c r="BZ6" i="14"/>
  <c r="BY6" i="14"/>
  <c r="BV6" i="14"/>
  <c r="BJ6" i="14" a="1"/>
  <c r="BJ6" i="14"/>
  <c r="BD6" i="14" a="1"/>
  <c r="BD6" i="14"/>
  <c r="BA6" i="14" a="1"/>
  <c r="BA6" i="14"/>
  <c r="AX6" i="14" a="1"/>
  <c r="AX6" i="14"/>
  <c r="AU6" i="14" a="1"/>
  <c r="AU6" i="14"/>
  <c r="AL6" i="14" a="1"/>
  <c r="AL6" i="14"/>
  <c r="CI5" i="14"/>
  <c r="CW5" i="14"/>
  <c r="T5" i="14"/>
  <c r="CJ5" i="14"/>
  <c r="CX5" i="14"/>
  <c r="CK5" i="14"/>
  <c r="CY5" i="14"/>
  <c r="CL5" i="14"/>
  <c r="CZ5" i="14"/>
  <c r="W5" i="14"/>
  <c r="CM5" i="14"/>
  <c r="DA5" i="14"/>
  <c r="X5" i="14"/>
  <c r="CN5" i="14"/>
  <c r="DB5" i="14"/>
  <c r="Y5" i="14"/>
  <c r="CO5" i="14"/>
  <c r="DC5" i="14"/>
  <c r="Z5" i="14"/>
  <c r="CP5" i="14"/>
  <c r="DD5" i="14"/>
  <c r="CQ5" i="14"/>
  <c r="DE5" i="14"/>
  <c r="AB5" i="14"/>
  <c r="CR5" i="14"/>
  <c r="DF5" i="14"/>
  <c r="CS5" i="14"/>
  <c r="DG5" i="14"/>
  <c r="CT5" i="14"/>
  <c r="DH5" i="14"/>
  <c r="CU5" i="14"/>
  <c r="DI5" i="14"/>
  <c r="CV5" i="14"/>
  <c r="DJ5" i="14"/>
  <c r="EJ5" i="14" a="1"/>
  <c r="EJ5" i="14"/>
  <c r="EI5" i="14" a="1"/>
  <c r="EI5" i="14"/>
  <c r="EH5" i="14" a="1"/>
  <c r="EH5" i="14"/>
  <c r="EG5" i="14" a="1"/>
  <c r="EG5" i="14"/>
  <c r="EF5" i="14" a="1"/>
  <c r="EF5" i="14"/>
  <c r="EE5" i="14" a="1"/>
  <c r="EE5" i="14"/>
  <c r="ED5" i="14" a="1"/>
  <c r="ED5" i="14"/>
  <c r="EC5" i="14" a="1"/>
  <c r="EC5" i="14"/>
  <c r="EB5" i="14" a="1"/>
  <c r="EB5" i="14"/>
  <c r="EA5" i="14" a="1"/>
  <c r="EA5" i="14"/>
  <c r="DZ5" i="14" a="1"/>
  <c r="DZ5" i="14"/>
  <c r="DY5" i="14" a="1"/>
  <c r="DY5" i="14"/>
  <c r="DX5" i="14" a="1"/>
  <c r="DX5" i="14"/>
  <c r="DW5" i="14" a="1"/>
  <c r="DW5" i="14"/>
  <c r="DV5" i="14" a="1"/>
  <c r="DV5" i="14"/>
  <c r="DU5" i="14" a="1"/>
  <c r="DU5" i="14"/>
  <c r="DT5" i="14" a="1"/>
  <c r="DT5" i="14"/>
  <c r="DS5" i="14" a="1"/>
  <c r="DS5" i="14"/>
  <c r="DR5" i="14" a="1"/>
  <c r="DR5" i="14"/>
  <c r="DQ5" i="14" a="1"/>
  <c r="DQ5" i="14"/>
  <c r="DP5" i="14" a="1"/>
  <c r="DP5" i="14"/>
  <c r="DO5" i="14" a="1"/>
  <c r="DO5" i="14"/>
  <c r="DN5" i="14" a="1"/>
  <c r="DN5" i="14"/>
  <c r="DM5" i="14" a="1"/>
  <c r="DM5" i="14"/>
  <c r="DL5" i="14" a="1"/>
  <c r="DL5" i="14"/>
  <c r="DK5" i="14" a="1"/>
  <c r="DK5" i="14"/>
  <c r="BH2" i="14"/>
  <c r="BH5" i="14" a="1"/>
  <c r="BH5" i="14"/>
  <c r="BJ5" i="14" a="1"/>
  <c r="BJ5" i="14"/>
  <c r="BI5" i="14" a="1"/>
  <c r="BI5" i="14"/>
  <c r="BB2" i="14"/>
  <c r="BB5" i="14" a="1"/>
  <c r="BB5" i="14"/>
  <c r="BD5" i="14" a="1"/>
  <c r="BD5" i="14"/>
  <c r="BC5" i="14" a="1"/>
  <c r="BC5" i="14"/>
  <c r="AY2" i="14"/>
  <c r="AY5" i="14" a="1"/>
  <c r="AY5" i="14"/>
  <c r="BA5" i="14" a="1"/>
  <c r="BA5" i="14"/>
  <c r="AZ5" i="14" a="1"/>
  <c r="AZ5" i="14"/>
  <c r="AV2" i="14"/>
  <c r="AV5" i="14" a="1"/>
  <c r="AV5" i="14"/>
  <c r="AX5" i="14" a="1"/>
  <c r="AX5" i="14"/>
  <c r="AW5" i="14" a="1"/>
  <c r="AW5" i="14"/>
  <c r="AS2" i="14"/>
  <c r="AS5" i="14" a="1"/>
  <c r="AS5" i="14"/>
  <c r="AU5" i="14" a="1"/>
  <c r="AU5" i="14"/>
  <c r="AT5" i="14" a="1"/>
  <c r="AT5" i="14"/>
  <c r="AJ2" i="14"/>
  <c r="AJ5" i="14" a="1"/>
  <c r="AJ5" i="14"/>
  <c r="AL5" i="14" a="1"/>
  <c r="AL5" i="14"/>
  <c r="AK5" i="14" a="1"/>
  <c r="AK5" i="14"/>
  <c r="CV4" i="14"/>
  <c r="BQ4" i="14"/>
  <c r="BN4" i="14"/>
  <c r="BK4" i="14"/>
  <c r="BH4" i="14"/>
  <c r="BE4" i="14"/>
  <c r="BB4" i="14"/>
  <c r="AY4" i="14"/>
  <c r="AV4" i="14"/>
  <c r="AS4" i="14"/>
  <c r="AP4" i="14"/>
  <c r="AM4" i="14"/>
  <c r="AJ4" i="14"/>
  <c r="AG4" i="14"/>
  <c r="BQ3" i="14"/>
  <c r="BN3" i="14"/>
  <c r="BK3" i="14"/>
  <c r="BH3" i="14"/>
  <c r="BE3" i="14"/>
  <c r="BB3" i="14"/>
  <c r="AY3" i="14"/>
  <c r="AV3" i="14"/>
  <c r="AS3" i="14"/>
  <c r="AP3" i="14"/>
  <c r="AM3" i="14"/>
  <c r="AJ3" i="14"/>
  <c r="AG3" i="14"/>
  <c r="EI2" i="14"/>
  <c r="EG2" i="14"/>
  <c r="EE2" i="14"/>
  <c r="EC2" i="14"/>
  <c r="EA2" i="14"/>
  <c r="DY2" i="14"/>
  <c r="DW2" i="14"/>
  <c r="DU2" i="14"/>
  <c r="DS2" i="14"/>
  <c r="DQ2" i="14"/>
  <c r="DO2" i="14"/>
  <c r="DM2" i="14"/>
  <c r="DK2" i="14"/>
  <c r="BJ2" i="14"/>
  <c r="BI2" i="14"/>
  <c r="BD2" i="14"/>
  <c r="BC2" i="14"/>
  <c r="BA2" i="14"/>
  <c r="AZ2" i="14"/>
  <c r="AX2" i="14"/>
  <c r="AW2" i="14"/>
  <c r="AU2" i="14"/>
  <c r="AT2" i="14"/>
  <c r="AL2" i="14"/>
  <c r="AK2" i="14"/>
  <c r="AB2" i="14"/>
  <c r="Z2" i="14"/>
  <c r="Y2" i="14"/>
  <c r="X2" i="14"/>
  <c r="W2" i="14"/>
  <c r="T2" i="14"/>
  <c r="DE1" i="14"/>
  <c r="Q302" i="13"/>
  <c r="P302" i="13"/>
  <c r="O302" i="13"/>
  <c r="N302" i="13"/>
  <c r="M302" i="13"/>
  <c r="L302" i="13"/>
  <c r="K302" i="13"/>
  <c r="J302" i="13"/>
  <c r="I302" i="13"/>
  <c r="H302" i="13"/>
  <c r="G302" i="13"/>
  <c r="F302" i="13"/>
  <c r="E302" i="13"/>
  <c r="BS301" i="13" a="1"/>
  <c r="BS301" i="13"/>
  <c r="BP301" i="13" a="1"/>
  <c r="BP301" i="13"/>
  <c r="BM301" i="13" a="1"/>
  <c r="BM301" i="13"/>
  <c r="BJ301" i="13" a="1"/>
  <c r="BJ301" i="13"/>
  <c r="BG301" i="13" a="1"/>
  <c r="BG301" i="13"/>
  <c r="BD301" i="13" a="1"/>
  <c r="BD301" i="13"/>
  <c r="BA301" i="13" a="1"/>
  <c r="BA301" i="13"/>
  <c r="AX301" i="13" a="1"/>
  <c r="AX301" i="13"/>
  <c r="AU301" i="13" a="1"/>
  <c r="AU301" i="13"/>
  <c r="AR301" i="13" a="1"/>
  <c r="AR301" i="13"/>
  <c r="AO301" i="13" a="1"/>
  <c r="AO301" i="13"/>
  <c r="AL301" i="13" a="1"/>
  <c r="AL301" i="13"/>
  <c r="AI301" i="13" a="1"/>
  <c r="AI301" i="13"/>
  <c r="R300" i="13"/>
  <c r="AF4" i="13"/>
  <c r="S300" i="13"/>
  <c r="A5" i="13"/>
  <c r="A6" i="13"/>
  <c r="A7" i="13"/>
  <c r="A8" i="13"/>
  <c r="A9" i="13"/>
  <c r="A10" i="13"/>
  <c r="A11" i="13"/>
  <c r="A12" i="13"/>
  <c r="A13" i="13"/>
  <c r="A14" i="13"/>
  <c r="A15" i="13"/>
  <c r="A16" i="13"/>
  <c r="A17" i="13"/>
  <c r="A18" i="13"/>
  <c r="A19" i="13"/>
  <c r="A20" i="13"/>
  <c r="A21" i="13"/>
  <c r="A22" i="13"/>
  <c r="A23" i="13"/>
  <c r="A24" i="13"/>
  <c r="A25" i="13"/>
  <c r="A26" i="13"/>
  <c r="A27" i="13"/>
  <c r="A28" i="13"/>
  <c r="A29" i="13"/>
  <c r="A30" i="13"/>
  <c r="A31" i="13"/>
  <c r="A32" i="13"/>
  <c r="A33" i="13"/>
  <c r="A34" i="13"/>
  <c r="A35" i="13"/>
  <c r="A36" i="13"/>
  <c r="A37" i="13"/>
  <c r="A38" i="13"/>
  <c r="A39" i="13"/>
  <c r="A40" i="13"/>
  <c r="A41" i="13"/>
  <c r="A42" i="13"/>
  <c r="A43" i="13"/>
  <c r="A44" i="13"/>
  <c r="A45" i="13"/>
  <c r="A46" i="13"/>
  <c r="A47" i="13"/>
  <c r="A48" i="13"/>
  <c r="A49" i="13"/>
  <c r="A50" i="13"/>
  <c r="A51" i="13"/>
  <c r="A52" i="13"/>
  <c r="A53" i="13"/>
  <c r="A54" i="13"/>
  <c r="A55" i="13"/>
  <c r="A56" i="13"/>
  <c r="A57" i="13"/>
  <c r="A58" i="13"/>
  <c r="A59" i="13"/>
  <c r="A60" i="13"/>
  <c r="A61" i="13"/>
  <c r="A62" i="13"/>
  <c r="A63" i="13"/>
  <c r="A64" i="13"/>
  <c r="A65" i="13"/>
  <c r="A66" i="13"/>
  <c r="A67" i="13"/>
  <c r="A68" i="13"/>
  <c r="A69" i="13"/>
  <c r="A70" i="13"/>
  <c r="A71" i="13"/>
  <c r="A72" i="13"/>
  <c r="A73" i="13"/>
  <c r="A74" i="13"/>
  <c r="A75" i="13"/>
  <c r="A76" i="13"/>
  <c r="A77" i="13"/>
  <c r="A78" i="13"/>
  <c r="A79" i="13"/>
  <c r="A80" i="13"/>
  <c r="A81" i="13"/>
  <c r="A82" i="13"/>
  <c r="A83" i="13"/>
  <c r="A84" i="13"/>
  <c r="A85" i="13"/>
  <c r="A86" i="13"/>
  <c r="A87" i="13"/>
  <c r="A88" i="13"/>
  <c r="A89" i="13"/>
  <c r="A90" i="13"/>
  <c r="A91" i="13"/>
  <c r="A92" i="13"/>
  <c r="A93" i="13"/>
  <c r="A94" i="13"/>
  <c r="A95" i="13"/>
  <c r="A96" i="13"/>
  <c r="A97" i="13"/>
  <c r="A98" i="13"/>
  <c r="A99" i="13"/>
  <c r="A100" i="13"/>
  <c r="A101" i="13"/>
  <c r="A102" i="13"/>
  <c r="A103" i="13"/>
  <c r="A104" i="13"/>
  <c r="A105" i="13"/>
  <c r="A106" i="13"/>
  <c r="A107" i="13"/>
  <c r="A108" i="13"/>
  <c r="A109" i="13"/>
  <c r="A110" i="13"/>
  <c r="A111" i="13"/>
  <c r="A112" i="13"/>
  <c r="A113" i="13"/>
  <c r="A114" i="13"/>
  <c r="A115" i="13"/>
  <c r="A116" i="13"/>
  <c r="A117" i="13"/>
  <c r="A118" i="13"/>
  <c r="A119" i="13"/>
  <c r="A120" i="13"/>
  <c r="A121" i="13"/>
  <c r="A122" i="13"/>
  <c r="A123" i="13"/>
  <c r="A124" i="13"/>
  <c r="A125" i="13"/>
  <c r="A126" i="13"/>
  <c r="A127" i="13"/>
  <c r="A128" i="13"/>
  <c r="A129" i="13"/>
  <c r="A130" i="13"/>
  <c r="A131" i="13"/>
  <c r="A132" i="13"/>
  <c r="A133" i="13"/>
  <c r="A134" i="13"/>
  <c r="A135" i="13"/>
  <c r="A136" i="13"/>
  <c r="A137" i="13"/>
  <c r="A138" i="13"/>
  <c r="A139" i="13"/>
  <c r="A140" i="13"/>
  <c r="A141" i="13"/>
  <c r="A142" i="13"/>
  <c r="A143" i="13"/>
  <c r="A144" i="13"/>
  <c r="A145" i="13"/>
  <c r="A146" i="13"/>
  <c r="A147" i="13"/>
  <c r="A148" i="13"/>
  <c r="A149" i="13"/>
  <c r="A150" i="13"/>
  <c r="A151" i="13"/>
  <c r="A152" i="13"/>
  <c r="A153" i="13"/>
  <c r="A154" i="13"/>
  <c r="A155" i="13"/>
  <c r="A156" i="13"/>
  <c r="A157" i="13"/>
  <c r="A158" i="13"/>
  <c r="A159" i="13"/>
  <c r="A160" i="13"/>
  <c r="A161" i="13"/>
  <c r="A162" i="13"/>
  <c r="A163" i="13"/>
  <c r="A164" i="13"/>
  <c r="A165" i="13"/>
  <c r="A166" i="13"/>
  <c r="A167" i="13"/>
  <c r="A168" i="13"/>
  <c r="A169" i="13"/>
  <c r="A170" i="13"/>
  <c r="A171" i="13"/>
  <c r="A172" i="13"/>
  <c r="A173" i="13"/>
  <c r="A174" i="13"/>
  <c r="A175" i="13"/>
  <c r="A176" i="13"/>
  <c r="A177" i="13"/>
  <c r="A178" i="13"/>
  <c r="A179" i="13"/>
  <c r="A180" i="13"/>
  <c r="A181" i="13"/>
  <c r="A182" i="13"/>
  <c r="A183" i="13"/>
  <c r="A184" i="13"/>
  <c r="A185" i="13"/>
  <c r="A186" i="13"/>
  <c r="A187" i="13"/>
  <c r="A188" i="13"/>
  <c r="A189" i="13"/>
  <c r="A190" i="13"/>
  <c r="A191" i="13"/>
  <c r="A192" i="13"/>
  <c r="A193" i="13"/>
  <c r="A194" i="13"/>
  <c r="A195" i="13"/>
  <c r="A196" i="13"/>
  <c r="A197" i="13"/>
  <c r="A198" i="13"/>
  <c r="A199" i="13"/>
  <c r="A200" i="13"/>
  <c r="A201" i="13"/>
  <c r="A202" i="13"/>
  <c r="A203" i="13"/>
  <c r="A204" i="13"/>
  <c r="A205" i="13"/>
  <c r="A206" i="13"/>
  <c r="A207" i="13"/>
  <c r="A208" i="13"/>
  <c r="A209" i="13"/>
  <c r="A210" i="13"/>
  <c r="A211" i="13"/>
  <c r="A212" i="13"/>
  <c r="A213" i="13"/>
  <c r="A214" i="13"/>
  <c r="A215" i="13"/>
  <c r="A216" i="13"/>
  <c r="A217" i="13"/>
  <c r="A218" i="13"/>
  <c r="A219" i="13"/>
  <c r="A220" i="13"/>
  <c r="A221" i="13"/>
  <c r="A222" i="13"/>
  <c r="A223" i="13"/>
  <c r="A224" i="13"/>
  <c r="A225" i="13"/>
  <c r="A226" i="13"/>
  <c r="A227" i="13"/>
  <c r="A228" i="13"/>
  <c r="A229" i="13"/>
  <c r="A230" i="13"/>
  <c r="A231" i="13"/>
  <c r="A232" i="13"/>
  <c r="A233" i="13"/>
  <c r="A234" i="13"/>
  <c r="A235" i="13"/>
  <c r="A236" i="13"/>
  <c r="A237" i="13"/>
  <c r="A238" i="13"/>
  <c r="A239" i="13"/>
  <c r="A240" i="13"/>
  <c r="A241" i="13"/>
  <c r="A242" i="13"/>
  <c r="A243" i="13"/>
  <c r="A244" i="13"/>
  <c r="A245" i="13"/>
  <c r="A246" i="13"/>
  <c r="A247" i="13"/>
  <c r="A248" i="13"/>
  <c r="A249" i="13"/>
  <c r="A250" i="13"/>
  <c r="A251" i="13"/>
  <c r="A252" i="13"/>
  <c r="A253" i="13"/>
  <c r="A254" i="13"/>
  <c r="A255" i="13"/>
  <c r="A256" i="13"/>
  <c r="A257" i="13"/>
  <c r="A258" i="13"/>
  <c r="A259" i="13"/>
  <c r="A260" i="13"/>
  <c r="A261" i="13"/>
  <c r="A262" i="13"/>
  <c r="A263" i="13"/>
  <c r="A264" i="13"/>
  <c r="A265" i="13"/>
  <c r="A266" i="13"/>
  <c r="A267" i="13"/>
  <c r="A268" i="13"/>
  <c r="A269" i="13"/>
  <c r="A270" i="13"/>
  <c r="A271" i="13"/>
  <c r="A272" i="13"/>
  <c r="A273" i="13"/>
  <c r="A274" i="13"/>
  <c r="A275" i="13"/>
  <c r="A276" i="13"/>
  <c r="A277" i="13"/>
  <c r="A278" i="13"/>
  <c r="A279" i="13"/>
  <c r="A280" i="13"/>
  <c r="A281" i="13"/>
  <c r="A282" i="13"/>
  <c r="A283" i="13"/>
  <c r="A284" i="13"/>
  <c r="A285" i="13"/>
  <c r="A286" i="13"/>
  <c r="A287" i="13"/>
  <c r="A288" i="13"/>
  <c r="A289" i="13"/>
  <c r="A290" i="13"/>
  <c r="A291" i="13"/>
  <c r="A292" i="13"/>
  <c r="A293" i="13"/>
  <c r="A294" i="13"/>
  <c r="A295" i="13"/>
  <c r="A296" i="13"/>
  <c r="A297" i="13"/>
  <c r="A298" i="13"/>
  <c r="A299" i="13"/>
  <c r="A300" i="13"/>
  <c r="BU24" i="13"/>
  <c r="BV24" i="13"/>
  <c r="AG2" i="13"/>
  <c r="AG5" i="13" a="1"/>
  <c r="AH6" i="13" a="1"/>
  <c r="AH6" i="13"/>
  <c r="AG5" i="13"/>
  <c r="BU20" i="13"/>
  <c r="AH5" i="13" a="1"/>
  <c r="AH5" i="13"/>
  <c r="AH7" i="13" a="1"/>
  <c r="AH8" i="13" a="1"/>
  <c r="AH9" i="13" a="1"/>
  <c r="AH10" i="13" a="1"/>
  <c r="AH11" i="13" a="1"/>
  <c r="AH12" i="13" a="1"/>
  <c r="AH13" i="13" a="1"/>
  <c r="AH14" i="13" a="1"/>
  <c r="AH15" i="13" a="1"/>
  <c r="AH16" i="13" a="1"/>
  <c r="AH17" i="13" a="1"/>
  <c r="AH18" i="13" a="1"/>
  <c r="AH19" i="13" a="1"/>
  <c r="AH20" i="13" a="1"/>
  <c r="AH21" i="13" a="1"/>
  <c r="AH22" i="13" a="1"/>
  <c r="AH23" i="13" a="1"/>
  <c r="AH24" i="13" a="1"/>
  <c r="AH25" i="13" a="1"/>
  <c r="AH26" i="13" a="1"/>
  <c r="AH27" i="13" a="1"/>
  <c r="AH28" i="13" a="1"/>
  <c r="AH29" i="13" a="1"/>
  <c r="AH30" i="13" a="1"/>
  <c r="AH31" i="13" a="1"/>
  <c r="AH32" i="13" a="1"/>
  <c r="AH33" i="13" a="1"/>
  <c r="AH34" i="13" a="1"/>
  <c r="AH35" i="13" a="1"/>
  <c r="AH36" i="13" a="1"/>
  <c r="AH37" i="13" a="1"/>
  <c r="AH38" i="13" a="1"/>
  <c r="AH39" i="13" a="1"/>
  <c r="AH40" i="13" a="1"/>
  <c r="AH41" i="13" a="1"/>
  <c r="AH42" i="13" a="1"/>
  <c r="AH43" i="13" a="1"/>
  <c r="AH44" i="13" a="1"/>
  <c r="AH45" i="13" a="1"/>
  <c r="AH46" i="13" a="1"/>
  <c r="AH47" i="13" a="1"/>
  <c r="AH48" i="13" a="1"/>
  <c r="AH49" i="13" a="1"/>
  <c r="AH50" i="13" a="1"/>
  <c r="AH51" i="13" a="1"/>
  <c r="AH52" i="13" a="1"/>
  <c r="AH53" i="13" a="1"/>
  <c r="AH54" i="13" a="1"/>
  <c r="AH55" i="13" a="1"/>
  <c r="AH56" i="13" a="1"/>
  <c r="AH57" i="13" a="1"/>
  <c r="AH58" i="13" a="1"/>
  <c r="AH59" i="13" a="1"/>
  <c r="AH60" i="13" a="1"/>
  <c r="AH61" i="13" a="1"/>
  <c r="AH62" i="13" a="1"/>
  <c r="AH63" i="13" a="1"/>
  <c r="AH64" i="13" a="1"/>
  <c r="AH65" i="13" a="1"/>
  <c r="AH66" i="13" a="1"/>
  <c r="AH67" i="13" a="1"/>
  <c r="AH68" i="13" a="1"/>
  <c r="AH69" i="13" a="1"/>
  <c r="AH70" i="13" a="1"/>
  <c r="AH71" i="13" a="1"/>
  <c r="AH72" i="13" a="1"/>
  <c r="AH73" i="13" a="1"/>
  <c r="AH74" i="13" a="1"/>
  <c r="AH75" i="13" a="1"/>
  <c r="AH76" i="13" a="1"/>
  <c r="AH77" i="13" a="1"/>
  <c r="AH78" i="13" a="1"/>
  <c r="AH79" i="13" a="1"/>
  <c r="AH80" i="13" a="1"/>
  <c r="AH81" i="13" a="1"/>
  <c r="AH82" i="13" a="1"/>
  <c r="AH83" i="13" a="1"/>
  <c r="AH84" i="13" a="1"/>
  <c r="AH85" i="13" a="1"/>
  <c r="AH86" i="13" a="1"/>
  <c r="AH87" i="13" a="1"/>
  <c r="AH88" i="13" a="1"/>
  <c r="AH89" i="13" a="1"/>
  <c r="AH90" i="13" a="1"/>
  <c r="AH91" i="13" a="1"/>
  <c r="AH92" i="13" a="1"/>
  <c r="AH93" i="13" a="1"/>
  <c r="AH94" i="13" a="1"/>
  <c r="AH95" i="13" a="1"/>
  <c r="AH96" i="13" a="1"/>
  <c r="AH97" i="13" a="1"/>
  <c r="AH98" i="13" a="1"/>
  <c r="AH99" i="13" a="1"/>
  <c r="AH100" i="13" a="1"/>
  <c r="AH101" i="13" a="1"/>
  <c r="AH102" i="13" a="1"/>
  <c r="AH103" i="13" a="1"/>
  <c r="AH104" i="13" a="1"/>
  <c r="AH105" i="13" a="1"/>
  <c r="AH106" i="13" a="1"/>
  <c r="AH107" i="13" a="1"/>
  <c r="AH108" i="13" a="1"/>
  <c r="AH109" i="13" a="1"/>
  <c r="AH110" i="13" a="1"/>
  <c r="AH111" i="13" a="1"/>
  <c r="AH112" i="13" a="1"/>
  <c r="AH113" i="13" a="1"/>
  <c r="AH114" i="13" a="1"/>
  <c r="AH115" i="13" a="1"/>
  <c r="AH116" i="13" a="1"/>
  <c r="AH117" i="13" a="1"/>
  <c r="AH118" i="13" a="1"/>
  <c r="AH119" i="13" a="1"/>
  <c r="AH120" i="13" a="1"/>
  <c r="AH121" i="13" a="1"/>
  <c r="AH122" i="13" a="1"/>
  <c r="AH123" i="13" a="1"/>
  <c r="AH124" i="13" a="1"/>
  <c r="AH125" i="13" a="1"/>
  <c r="AH126" i="13" a="1"/>
  <c r="AH127" i="13" a="1"/>
  <c r="AH128" i="13" a="1"/>
  <c r="AH129" i="13" a="1"/>
  <c r="AH130" i="13" a="1"/>
  <c r="AH131" i="13" a="1"/>
  <c r="AH132" i="13" a="1"/>
  <c r="AH133" i="13" a="1"/>
  <c r="AH134" i="13" a="1"/>
  <c r="AH135" i="13" a="1"/>
  <c r="AH136" i="13" a="1"/>
  <c r="AH137" i="13" a="1"/>
  <c r="AH138" i="13" a="1"/>
  <c r="AH139" i="13" a="1"/>
  <c r="AH140" i="13" a="1"/>
  <c r="AH141" i="13" a="1"/>
  <c r="AH142" i="13" a="1"/>
  <c r="AH143" i="13" a="1"/>
  <c r="AH144" i="13" a="1"/>
  <c r="AH145" i="13" a="1"/>
  <c r="AH146" i="13" a="1"/>
  <c r="AH147" i="13" a="1"/>
  <c r="AH148" i="13" a="1"/>
  <c r="AH149" i="13" a="1"/>
  <c r="AH150" i="13" a="1"/>
  <c r="AH151" i="13" a="1"/>
  <c r="AH152" i="13" a="1"/>
  <c r="AH153" i="13" a="1"/>
  <c r="AH154" i="13" a="1"/>
  <c r="AH155" i="13" a="1"/>
  <c r="AH156" i="13" a="1"/>
  <c r="AH157" i="13" a="1"/>
  <c r="AH158" i="13" a="1"/>
  <c r="AH159" i="13" a="1"/>
  <c r="AH160" i="13" a="1"/>
  <c r="AH161" i="13" a="1"/>
  <c r="AH162" i="13" a="1"/>
  <c r="AH163" i="13" a="1"/>
  <c r="AH164" i="13" a="1"/>
  <c r="AH165" i="13" a="1"/>
  <c r="AH166" i="13" a="1"/>
  <c r="AH167" i="13" a="1"/>
  <c r="AH168" i="13" a="1"/>
  <c r="AH169" i="13" a="1"/>
  <c r="AH170" i="13" a="1"/>
  <c r="AH171" i="13" a="1"/>
  <c r="AH172" i="13" a="1"/>
  <c r="AH173" i="13" a="1"/>
  <c r="AH174" i="13" a="1"/>
  <c r="AH175" i="13" a="1"/>
  <c r="AH176" i="13" a="1"/>
  <c r="AH177" i="13" a="1"/>
  <c r="AH178" i="13" a="1"/>
  <c r="AH179" i="13" a="1"/>
  <c r="AH180" i="13" a="1"/>
  <c r="AH181" i="13" a="1"/>
  <c r="AH182" i="13" a="1"/>
  <c r="AH183" i="13" a="1"/>
  <c r="AH184" i="13" a="1"/>
  <c r="AH185" i="13" a="1"/>
  <c r="AH186" i="13" a="1"/>
  <c r="AH187" i="13" a="1"/>
  <c r="AH188" i="13" a="1"/>
  <c r="AH189" i="13" a="1"/>
  <c r="AH190" i="13" a="1"/>
  <c r="AH191" i="13" a="1"/>
  <c r="AH192" i="13" a="1"/>
  <c r="AH193" i="13" a="1"/>
  <c r="AH194" i="13" a="1"/>
  <c r="AH195" i="13" a="1"/>
  <c r="AH196" i="13" a="1"/>
  <c r="AH197" i="13" a="1"/>
  <c r="AH198" i="13" a="1"/>
  <c r="AH199" i="13" a="1"/>
  <c r="AH200" i="13" a="1"/>
  <c r="AH201" i="13" a="1"/>
  <c r="AH202" i="13" a="1"/>
  <c r="AH203" i="13" a="1"/>
  <c r="AH204" i="13" a="1"/>
  <c r="AH205" i="13" a="1"/>
  <c r="AH206" i="13" a="1"/>
  <c r="AH207" i="13" a="1"/>
  <c r="AH208" i="13" a="1"/>
  <c r="AH209" i="13" a="1"/>
  <c r="AH210" i="13" a="1"/>
  <c r="AH211" i="13" a="1"/>
  <c r="AH212" i="13" a="1"/>
  <c r="AH213" i="13" a="1"/>
  <c r="AH214" i="13" a="1"/>
  <c r="AH215" i="13" a="1"/>
  <c r="AH216" i="13" a="1"/>
  <c r="AH217" i="13" a="1"/>
  <c r="AH218" i="13" a="1"/>
  <c r="AH219" i="13" a="1"/>
  <c r="AH220" i="13" a="1"/>
  <c r="AH221" i="13" a="1"/>
  <c r="AH222" i="13" a="1"/>
  <c r="AH223" i="13" a="1"/>
  <c r="AH224" i="13" a="1"/>
  <c r="AH225" i="13" a="1"/>
  <c r="AH226" i="13" a="1"/>
  <c r="AH227" i="13" a="1"/>
  <c r="AH228" i="13" a="1"/>
  <c r="AH229" i="13" a="1"/>
  <c r="AH230" i="13" a="1"/>
  <c r="AH231" i="13" a="1"/>
  <c r="AH232" i="13" a="1"/>
  <c r="AH233" i="13" a="1"/>
  <c r="AH234" i="13" a="1"/>
  <c r="AH235" i="13" a="1"/>
  <c r="AH236" i="13" a="1"/>
  <c r="AH237" i="13" a="1"/>
  <c r="AH238" i="13" a="1"/>
  <c r="AH239" i="13" a="1"/>
  <c r="AH240" i="13" a="1"/>
  <c r="AH241" i="13" a="1"/>
  <c r="AH242" i="13" a="1"/>
  <c r="AH243" i="13" a="1"/>
  <c r="AH244" i="13" a="1"/>
  <c r="AH245" i="13" a="1"/>
  <c r="AH246" i="13" a="1"/>
  <c r="AH247" i="13" a="1"/>
  <c r="AH248" i="13" a="1"/>
  <c r="AH249" i="13" a="1"/>
  <c r="AH250" i="13" a="1"/>
  <c r="AH251" i="13" a="1"/>
  <c r="AH252" i="13" a="1"/>
  <c r="AH253" i="13" a="1"/>
  <c r="AH254" i="13" a="1"/>
  <c r="AH255" i="13" a="1"/>
  <c r="AH256" i="13" a="1"/>
  <c r="AH257" i="13" a="1"/>
  <c r="AH258" i="13" a="1"/>
  <c r="AH259" i="13" a="1"/>
  <c r="AH260" i="13" a="1"/>
  <c r="AH261" i="13" a="1"/>
  <c r="AH262" i="13" a="1"/>
  <c r="AH263" i="13" a="1"/>
  <c r="AH264" i="13" a="1"/>
  <c r="AH265" i="13" a="1"/>
  <c r="AH266" i="13" a="1"/>
  <c r="AH267" i="13" a="1"/>
  <c r="AH268" i="13" a="1"/>
  <c r="AH269" i="13" a="1"/>
  <c r="AH270" i="13" a="1"/>
  <c r="AH271" i="13" a="1"/>
  <c r="AH272" i="13" a="1"/>
  <c r="AH273" i="13" a="1"/>
  <c r="AH274" i="13" a="1"/>
  <c r="AH275" i="13" a="1"/>
  <c r="AH276" i="13" a="1"/>
  <c r="AH277" i="13" a="1"/>
  <c r="AH278" i="13" a="1"/>
  <c r="AH279" i="13" a="1"/>
  <c r="AH280" i="13" a="1"/>
  <c r="AH281" i="13" a="1"/>
  <c r="AH282" i="13" a="1"/>
  <c r="AH283" i="13" a="1"/>
  <c r="AH284" i="13" a="1"/>
  <c r="AH285" i="13" a="1"/>
  <c r="AH286" i="13" a="1"/>
  <c r="AH287" i="13" a="1"/>
  <c r="AH288" i="13" a="1"/>
  <c r="AH289" i="13" a="1"/>
  <c r="AH290" i="13" a="1"/>
  <c r="AH291" i="13" a="1"/>
  <c r="AH292" i="13" a="1"/>
  <c r="AH293" i="13" a="1"/>
  <c r="AH294" i="13" a="1"/>
  <c r="AH295" i="13" a="1"/>
  <c r="AH296" i="13" a="1"/>
  <c r="AH297" i="13" a="1"/>
  <c r="AH298" i="13" a="1"/>
  <c r="AH299" i="13" a="1"/>
  <c r="AH300" i="13" a="1"/>
  <c r="AH7" i="13"/>
  <c r="AH8" i="13"/>
  <c r="AH9" i="13"/>
  <c r="AH10" i="13"/>
  <c r="AH11" i="13"/>
  <c r="AH12" i="13"/>
  <c r="AH13" i="13"/>
  <c r="AH14" i="13"/>
  <c r="AH15" i="13"/>
  <c r="AH16" i="13"/>
  <c r="AH17" i="13"/>
  <c r="AH18" i="13"/>
  <c r="AH19" i="13"/>
  <c r="AH20" i="13"/>
  <c r="AH21" i="13"/>
  <c r="AH22" i="13"/>
  <c r="AH23" i="13"/>
  <c r="AH24" i="13"/>
  <c r="AH25" i="13"/>
  <c r="AH26" i="13"/>
  <c r="AH27" i="13"/>
  <c r="AH28" i="13"/>
  <c r="AH29" i="13"/>
  <c r="AH30" i="13"/>
  <c r="AH31" i="13"/>
  <c r="AH32" i="13"/>
  <c r="AH33" i="13"/>
  <c r="AH34" i="13"/>
  <c r="AH35" i="13"/>
  <c r="AH36" i="13"/>
  <c r="AH37" i="13"/>
  <c r="AH38" i="13"/>
  <c r="AH39" i="13"/>
  <c r="AH40" i="13"/>
  <c r="AH41" i="13"/>
  <c r="AH42" i="13"/>
  <c r="AH43" i="13"/>
  <c r="AH44" i="13"/>
  <c r="AH45" i="13"/>
  <c r="AH46" i="13"/>
  <c r="AH47" i="13"/>
  <c r="AH48" i="13"/>
  <c r="AH49" i="13"/>
  <c r="AH50" i="13"/>
  <c r="AH51" i="13"/>
  <c r="AH52" i="13"/>
  <c r="AH53" i="13"/>
  <c r="AH54" i="13"/>
  <c r="AH55" i="13"/>
  <c r="AH56" i="13"/>
  <c r="AH57" i="13"/>
  <c r="AH58" i="13"/>
  <c r="AH59" i="13"/>
  <c r="AH60" i="13"/>
  <c r="AH61" i="13"/>
  <c r="AH62" i="13"/>
  <c r="AH63" i="13"/>
  <c r="AH64" i="13"/>
  <c r="AH65" i="13"/>
  <c r="AH66" i="13"/>
  <c r="AH67" i="13"/>
  <c r="AH68" i="13"/>
  <c r="AH69" i="13"/>
  <c r="AH70" i="13"/>
  <c r="AH71" i="13"/>
  <c r="AH72" i="13"/>
  <c r="AH73" i="13"/>
  <c r="AH74" i="13"/>
  <c r="AH75" i="13"/>
  <c r="AH76" i="13"/>
  <c r="AH77" i="13"/>
  <c r="AH78" i="13"/>
  <c r="AH79" i="13"/>
  <c r="AH80" i="13"/>
  <c r="AH81" i="13"/>
  <c r="AH82" i="13"/>
  <c r="AH83" i="13"/>
  <c r="AH84" i="13"/>
  <c r="AH85" i="13"/>
  <c r="AH86" i="13"/>
  <c r="AH87" i="13"/>
  <c r="AH88" i="13"/>
  <c r="AH89" i="13"/>
  <c r="AH90" i="13"/>
  <c r="AH91" i="13"/>
  <c r="AH92" i="13"/>
  <c r="AH93" i="13"/>
  <c r="AH94" i="13"/>
  <c r="AH95" i="13"/>
  <c r="AH96" i="13"/>
  <c r="AH97" i="13"/>
  <c r="AH98" i="13"/>
  <c r="AH99" i="13"/>
  <c r="AH100" i="13"/>
  <c r="AH101" i="13"/>
  <c r="AH102" i="13"/>
  <c r="AH103" i="13"/>
  <c r="AH104" i="13"/>
  <c r="AH105" i="13"/>
  <c r="AH106" i="13"/>
  <c r="AH107" i="13"/>
  <c r="AH108" i="13"/>
  <c r="AH109" i="13"/>
  <c r="AH110" i="13"/>
  <c r="AH111" i="13"/>
  <c r="AH112" i="13"/>
  <c r="AH113" i="13"/>
  <c r="AH114" i="13"/>
  <c r="AH115" i="13"/>
  <c r="AH116" i="13"/>
  <c r="AH117" i="13"/>
  <c r="AH118" i="13"/>
  <c r="AH119" i="13"/>
  <c r="AH120" i="13"/>
  <c r="AH121" i="13"/>
  <c r="AH122" i="13"/>
  <c r="AH123" i="13"/>
  <c r="AH124" i="13"/>
  <c r="AH125" i="13"/>
  <c r="AH126" i="13"/>
  <c r="AH127" i="13"/>
  <c r="AH128" i="13"/>
  <c r="AH129" i="13"/>
  <c r="AH130" i="13"/>
  <c r="AH131" i="13"/>
  <c r="AH132" i="13"/>
  <c r="AH133" i="13"/>
  <c r="AH134" i="13"/>
  <c r="AH135" i="13"/>
  <c r="AH136" i="13"/>
  <c r="AH137" i="13"/>
  <c r="AH138" i="13"/>
  <c r="AH139" i="13"/>
  <c r="AH140" i="13"/>
  <c r="AH141" i="13"/>
  <c r="AH142" i="13"/>
  <c r="AH143" i="13"/>
  <c r="AH144" i="13"/>
  <c r="AH145" i="13"/>
  <c r="AH146" i="13"/>
  <c r="AH147" i="13"/>
  <c r="AH148" i="13"/>
  <c r="AH149" i="13"/>
  <c r="AH150" i="13"/>
  <c r="AH151" i="13"/>
  <c r="AH152" i="13"/>
  <c r="AH153" i="13"/>
  <c r="AH154" i="13"/>
  <c r="AH155" i="13"/>
  <c r="AH156" i="13"/>
  <c r="AH157" i="13"/>
  <c r="AH158" i="13"/>
  <c r="AH159" i="13"/>
  <c r="AH160" i="13"/>
  <c r="AH161" i="13"/>
  <c r="AH162" i="13"/>
  <c r="AH163" i="13"/>
  <c r="AH164" i="13"/>
  <c r="AH165" i="13"/>
  <c r="AH166" i="13"/>
  <c r="AH167" i="13"/>
  <c r="AH168" i="13"/>
  <c r="AH169" i="13"/>
  <c r="AH170" i="13"/>
  <c r="AH171" i="13"/>
  <c r="AH172" i="13"/>
  <c r="AH173" i="13"/>
  <c r="AH174" i="13"/>
  <c r="AH175" i="13"/>
  <c r="AH176" i="13"/>
  <c r="AH177" i="13"/>
  <c r="AH178" i="13"/>
  <c r="AH179" i="13"/>
  <c r="AH180" i="13"/>
  <c r="AH181" i="13"/>
  <c r="AH182" i="13"/>
  <c r="AH183" i="13"/>
  <c r="AH184" i="13"/>
  <c r="AH185" i="13"/>
  <c r="AH186" i="13"/>
  <c r="AH187" i="13"/>
  <c r="AH188" i="13"/>
  <c r="AH189" i="13"/>
  <c r="AH190" i="13"/>
  <c r="AH191" i="13"/>
  <c r="AH192" i="13"/>
  <c r="AH193" i="13"/>
  <c r="AH194" i="13"/>
  <c r="AH195" i="13"/>
  <c r="AH196" i="13"/>
  <c r="AH197" i="13"/>
  <c r="AH198" i="13"/>
  <c r="AH199" i="13"/>
  <c r="AH200" i="13"/>
  <c r="AH201" i="13"/>
  <c r="AH202" i="13"/>
  <c r="AH203" i="13"/>
  <c r="AH204" i="13"/>
  <c r="AH205" i="13"/>
  <c r="AH206" i="13"/>
  <c r="AH207" i="13"/>
  <c r="AH208" i="13"/>
  <c r="AH209" i="13"/>
  <c r="AH210" i="13"/>
  <c r="AH211" i="13"/>
  <c r="AH212" i="13"/>
  <c r="AH213" i="13"/>
  <c r="AH214" i="13"/>
  <c r="AH215" i="13"/>
  <c r="AH216" i="13"/>
  <c r="AH217" i="13"/>
  <c r="AH218" i="13"/>
  <c r="AH219" i="13"/>
  <c r="AH220" i="13"/>
  <c r="AH221" i="13"/>
  <c r="AH222" i="13"/>
  <c r="AH223" i="13"/>
  <c r="AH224" i="13"/>
  <c r="AH225" i="13"/>
  <c r="AH226" i="13"/>
  <c r="AH227" i="13"/>
  <c r="AH228" i="13"/>
  <c r="AH229" i="13"/>
  <c r="AH230" i="13"/>
  <c r="AH231" i="13"/>
  <c r="AH232" i="13"/>
  <c r="AH233" i="13"/>
  <c r="AH234" i="13"/>
  <c r="AH235" i="13"/>
  <c r="AH236" i="13"/>
  <c r="AH237" i="13"/>
  <c r="AH238" i="13"/>
  <c r="AH239" i="13"/>
  <c r="AH240" i="13"/>
  <c r="AH241" i="13"/>
  <c r="AH242" i="13"/>
  <c r="AH243" i="13"/>
  <c r="AH244" i="13"/>
  <c r="AH245" i="13"/>
  <c r="AH246" i="13"/>
  <c r="AH247" i="13"/>
  <c r="AH248" i="13"/>
  <c r="AH249" i="13"/>
  <c r="AH250" i="13"/>
  <c r="AH251" i="13"/>
  <c r="AH252" i="13"/>
  <c r="AH253" i="13"/>
  <c r="AH254" i="13"/>
  <c r="AH255" i="13"/>
  <c r="AH256" i="13"/>
  <c r="AH257" i="13"/>
  <c r="AH258" i="13"/>
  <c r="AH259" i="13"/>
  <c r="AH260" i="13"/>
  <c r="AH261" i="13"/>
  <c r="AH262" i="13"/>
  <c r="AH263" i="13"/>
  <c r="AH264" i="13"/>
  <c r="AH265" i="13"/>
  <c r="AH266" i="13"/>
  <c r="AH267" i="13"/>
  <c r="AH268" i="13"/>
  <c r="AH269" i="13"/>
  <c r="AH270" i="13"/>
  <c r="AH271" i="13"/>
  <c r="AH272" i="13"/>
  <c r="AH273" i="13"/>
  <c r="AH274" i="13"/>
  <c r="AH275" i="13"/>
  <c r="AH276" i="13"/>
  <c r="AH277" i="13"/>
  <c r="AH278" i="13"/>
  <c r="AH279" i="13"/>
  <c r="AH280" i="13"/>
  <c r="AH281" i="13"/>
  <c r="AH282" i="13"/>
  <c r="AH283" i="13"/>
  <c r="AH284" i="13"/>
  <c r="AH285" i="13"/>
  <c r="AH286" i="13"/>
  <c r="AH287" i="13"/>
  <c r="AH288" i="13"/>
  <c r="AH289" i="13"/>
  <c r="AH290" i="13"/>
  <c r="AH291" i="13"/>
  <c r="AH292" i="13"/>
  <c r="AH293" i="13"/>
  <c r="AH294" i="13"/>
  <c r="AH295" i="13"/>
  <c r="AH296" i="13"/>
  <c r="AH297" i="13"/>
  <c r="AH298" i="13"/>
  <c r="AH299" i="13"/>
  <c r="AH300" i="13"/>
  <c r="AH2" i="13"/>
  <c r="BU22" i="13"/>
  <c r="R5" i="13"/>
  <c r="R20" i="13"/>
  <c r="AI5" i="13" a="1"/>
  <c r="AI5" i="13"/>
  <c r="R6" i="13"/>
  <c r="R73" i="13"/>
  <c r="AI6" i="13" a="1"/>
  <c r="AI6" i="13"/>
  <c r="R7" i="13"/>
  <c r="R80" i="13"/>
  <c r="AI7" i="13" a="1"/>
  <c r="R8" i="13"/>
  <c r="R82" i="13"/>
  <c r="AI8" i="13" a="1"/>
  <c r="R9" i="13"/>
  <c r="R107" i="13"/>
  <c r="AI9" i="13" a="1"/>
  <c r="R10" i="13"/>
  <c r="AI10" i="13" a="1"/>
  <c r="AI11" i="13" a="1"/>
  <c r="AI12" i="13" a="1"/>
  <c r="AI13" i="13" a="1"/>
  <c r="AI14" i="13" a="1"/>
  <c r="AI15" i="13" a="1"/>
  <c r="AI16" i="13" a="1"/>
  <c r="AI17" i="13" a="1"/>
  <c r="AI18" i="13" a="1"/>
  <c r="AI19" i="13" a="1"/>
  <c r="AI20" i="13" a="1"/>
  <c r="AI21" i="13" a="1"/>
  <c r="AI22" i="13" a="1"/>
  <c r="AI23" i="13" a="1"/>
  <c r="AI24" i="13" a="1"/>
  <c r="AI25" i="13" a="1"/>
  <c r="AI26" i="13" a="1"/>
  <c r="AI27" i="13" a="1"/>
  <c r="AI28" i="13" a="1"/>
  <c r="AI29" i="13" a="1"/>
  <c r="AI30" i="13" a="1"/>
  <c r="AI31" i="13" a="1"/>
  <c r="AI32" i="13" a="1"/>
  <c r="AI33" i="13" a="1"/>
  <c r="AI34" i="13" a="1"/>
  <c r="AI35" i="13" a="1"/>
  <c r="AI36" i="13" a="1"/>
  <c r="AI37" i="13" a="1"/>
  <c r="AI38" i="13" a="1"/>
  <c r="AI39" i="13" a="1"/>
  <c r="AI40" i="13" a="1"/>
  <c r="AI41" i="13" a="1"/>
  <c r="AI42" i="13" a="1"/>
  <c r="AI43" i="13" a="1"/>
  <c r="AI44" i="13" a="1"/>
  <c r="AI45" i="13" a="1"/>
  <c r="AI46" i="13" a="1"/>
  <c r="AI47" i="13" a="1"/>
  <c r="AI48" i="13" a="1"/>
  <c r="AI49" i="13" a="1"/>
  <c r="AI50" i="13" a="1"/>
  <c r="AI51" i="13" a="1"/>
  <c r="AI52" i="13" a="1"/>
  <c r="AI53" i="13" a="1"/>
  <c r="AI54" i="13" a="1"/>
  <c r="AI55" i="13" a="1"/>
  <c r="AI56" i="13" a="1"/>
  <c r="AI57" i="13" a="1"/>
  <c r="AI58" i="13" a="1"/>
  <c r="AI59" i="13" a="1"/>
  <c r="AI60" i="13" a="1"/>
  <c r="AI61" i="13" a="1"/>
  <c r="AI62" i="13" a="1"/>
  <c r="AI63" i="13" a="1"/>
  <c r="AI64" i="13" a="1"/>
  <c r="AI65" i="13" a="1"/>
  <c r="AI66" i="13" a="1"/>
  <c r="AI67" i="13" a="1"/>
  <c r="AI68" i="13" a="1"/>
  <c r="AI69" i="13" a="1"/>
  <c r="AI70" i="13" a="1"/>
  <c r="AI71" i="13" a="1"/>
  <c r="AI72" i="13" a="1"/>
  <c r="AI73" i="13" a="1"/>
  <c r="AI74" i="13" a="1"/>
  <c r="AI75" i="13" a="1"/>
  <c r="AI76" i="13" a="1"/>
  <c r="AI77" i="13" a="1"/>
  <c r="AI78" i="13" a="1"/>
  <c r="AI79" i="13" a="1"/>
  <c r="AI80" i="13" a="1"/>
  <c r="AI81" i="13" a="1"/>
  <c r="AI82" i="13" a="1"/>
  <c r="AI83" i="13" a="1"/>
  <c r="AI84" i="13" a="1"/>
  <c r="AI85" i="13" a="1"/>
  <c r="AI86" i="13" a="1"/>
  <c r="AI87" i="13" a="1"/>
  <c r="AI88" i="13" a="1"/>
  <c r="AI89" i="13" a="1"/>
  <c r="AI90" i="13" a="1"/>
  <c r="AI91" i="13" a="1"/>
  <c r="AI92" i="13" a="1"/>
  <c r="AI93" i="13" a="1"/>
  <c r="AI94" i="13" a="1"/>
  <c r="AI95" i="13" a="1"/>
  <c r="AI96" i="13" a="1"/>
  <c r="AI97" i="13" a="1"/>
  <c r="AI98" i="13" a="1"/>
  <c r="AI99" i="13" a="1"/>
  <c r="AI100" i="13" a="1"/>
  <c r="AI101" i="13" a="1"/>
  <c r="AI102" i="13" a="1"/>
  <c r="AI103" i="13" a="1"/>
  <c r="AI104" i="13" a="1"/>
  <c r="AI105" i="13" a="1"/>
  <c r="AI106" i="13" a="1"/>
  <c r="AI107" i="13" a="1"/>
  <c r="AI108" i="13" a="1"/>
  <c r="AI109" i="13" a="1"/>
  <c r="AI110" i="13" a="1"/>
  <c r="AI111" i="13" a="1"/>
  <c r="AI112" i="13" a="1"/>
  <c r="AI113" i="13" a="1"/>
  <c r="AI114" i="13" a="1"/>
  <c r="AI115" i="13" a="1"/>
  <c r="AI116" i="13" a="1"/>
  <c r="AI117" i="13" a="1"/>
  <c r="AI118" i="13" a="1"/>
  <c r="AI119" i="13" a="1"/>
  <c r="AI120" i="13" a="1"/>
  <c r="AI121" i="13" a="1"/>
  <c r="AI122" i="13" a="1"/>
  <c r="AI123" i="13" a="1"/>
  <c r="AI124" i="13" a="1"/>
  <c r="AI125" i="13" a="1"/>
  <c r="AI126" i="13" a="1"/>
  <c r="AI127" i="13" a="1"/>
  <c r="AI128" i="13" a="1"/>
  <c r="AI129" i="13" a="1"/>
  <c r="AI130" i="13" a="1"/>
  <c r="AI131" i="13" a="1"/>
  <c r="AI132" i="13" a="1"/>
  <c r="AI133" i="13" a="1"/>
  <c r="AI134" i="13" a="1"/>
  <c r="AI135" i="13" a="1"/>
  <c r="AI136" i="13" a="1"/>
  <c r="AI137" i="13" a="1"/>
  <c r="AI138" i="13" a="1"/>
  <c r="AI139" i="13" a="1"/>
  <c r="AI140" i="13" a="1"/>
  <c r="AI141" i="13" a="1"/>
  <c r="AI142" i="13" a="1"/>
  <c r="AI143" i="13" a="1"/>
  <c r="AI144" i="13" a="1"/>
  <c r="AI145" i="13" a="1"/>
  <c r="AI146" i="13" a="1"/>
  <c r="AI147" i="13" a="1"/>
  <c r="AI148" i="13" a="1"/>
  <c r="AI149" i="13" a="1"/>
  <c r="AI150" i="13" a="1"/>
  <c r="AI151" i="13" a="1"/>
  <c r="AI152" i="13" a="1"/>
  <c r="AI153" i="13" a="1"/>
  <c r="AI154" i="13" a="1"/>
  <c r="AI155" i="13" a="1"/>
  <c r="AI156" i="13" a="1"/>
  <c r="AI157" i="13" a="1"/>
  <c r="AI158" i="13" a="1"/>
  <c r="AI159" i="13" a="1"/>
  <c r="AI160" i="13" a="1"/>
  <c r="AI161" i="13" a="1"/>
  <c r="AI162" i="13" a="1"/>
  <c r="AI163" i="13" a="1"/>
  <c r="AI164" i="13" a="1"/>
  <c r="AI165" i="13" a="1"/>
  <c r="AI166" i="13" a="1"/>
  <c r="AI167" i="13" a="1"/>
  <c r="AI168" i="13" a="1"/>
  <c r="AI169" i="13" a="1"/>
  <c r="AI170" i="13" a="1"/>
  <c r="AI171" i="13" a="1"/>
  <c r="AI172" i="13" a="1"/>
  <c r="AI173" i="13" a="1"/>
  <c r="AI174" i="13" a="1"/>
  <c r="AI175" i="13" a="1"/>
  <c r="AI176" i="13" a="1"/>
  <c r="AI177" i="13" a="1"/>
  <c r="AI178" i="13" a="1"/>
  <c r="AI179" i="13" a="1"/>
  <c r="AI180" i="13" a="1"/>
  <c r="AI181" i="13" a="1"/>
  <c r="AI182" i="13" a="1"/>
  <c r="AI183" i="13" a="1"/>
  <c r="AI184" i="13" a="1"/>
  <c r="AI185" i="13" a="1"/>
  <c r="AI186" i="13" a="1"/>
  <c r="AI187" i="13" a="1"/>
  <c r="AI188" i="13" a="1"/>
  <c r="AI189" i="13" a="1"/>
  <c r="AI190" i="13" a="1"/>
  <c r="AI191" i="13" a="1"/>
  <c r="AI192" i="13" a="1"/>
  <c r="AI193" i="13" a="1"/>
  <c r="AI194" i="13" a="1"/>
  <c r="AI195" i="13" a="1"/>
  <c r="AI196" i="13" a="1"/>
  <c r="AI197" i="13" a="1"/>
  <c r="AI198" i="13" a="1"/>
  <c r="AI199" i="13" a="1"/>
  <c r="AI200" i="13" a="1"/>
  <c r="AI201" i="13" a="1"/>
  <c r="AI202" i="13" a="1"/>
  <c r="AI203" i="13" a="1"/>
  <c r="AI204" i="13" a="1"/>
  <c r="AI205" i="13" a="1"/>
  <c r="AI206" i="13" a="1"/>
  <c r="AI207" i="13" a="1"/>
  <c r="AI208" i="13" a="1"/>
  <c r="AI209" i="13" a="1"/>
  <c r="AI210" i="13" a="1"/>
  <c r="AI211" i="13" a="1"/>
  <c r="AI212" i="13" a="1"/>
  <c r="AI213" i="13" a="1"/>
  <c r="AI214" i="13" a="1"/>
  <c r="AI215" i="13" a="1"/>
  <c r="AI216" i="13" a="1"/>
  <c r="AI217" i="13" a="1"/>
  <c r="AI218" i="13" a="1"/>
  <c r="AI219" i="13" a="1"/>
  <c r="AI220" i="13" a="1"/>
  <c r="AI221" i="13" a="1"/>
  <c r="AI222" i="13" a="1"/>
  <c r="AI223" i="13" a="1"/>
  <c r="AI224" i="13" a="1"/>
  <c r="AI225" i="13" a="1"/>
  <c r="AI226" i="13" a="1"/>
  <c r="AI227" i="13" a="1"/>
  <c r="AI228" i="13" a="1"/>
  <c r="AI229" i="13" a="1"/>
  <c r="AI230" i="13" a="1"/>
  <c r="AI231" i="13" a="1"/>
  <c r="AI232" i="13" a="1"/>
  <c r="AI233" i="13" a="1"/>
  <c r="AI234" i="13" a="1"/>
  <c r="AI235" i="13" a="1"/>
  <c r="AI236" i="13" a="1"/>
  <c r="AI237" i="13" a="1"/>
  <c r="AI238" i="13" a="1"/>
  <c r="AI239" i="13" a="1"/>
  <c r="AI240" i="13" a="1"/>
  <c r="AI241" i="13" a="1"/>
  <c r="AI242" i="13" a="1"/>
  <c r="AI243" i="13" a="1"/>
  <c r="AI244" i="13" a="1"/>
  <c r="AI245" i="13" a="1"/>
  <c r="AI246" i="13" a="1"/>
  <c r="AI247" i="13" a="1"/>
  <c r="AI248" i="13" a="1"/>
  <c r="AI249" i="13" a="1"/>
  <c r="AI250" i="13" a="1"/>
  <c r="AI251" i="13" a="1"/>
  <c r="AI252" i="13" a="1"/>
  <c r="AI253" i="13" a="1"/>
  <c r="AI254" i="13" a="1"/>
  <c r="AI255" i="13" a="1"/>
  <c r="AI256" i="13" a="1"/>
  <c r="AI257" i="13" a="1"/>
  <c r="AI258" i="13" a="1"/>
  <c r="AI259" i="13" a="1"/>
  <c r="AI260" i="13" a="1"/>
  <c r="AI261" i="13" a="1"/>
  <c r="AI262" i="13" a="1"/>
  <c r="AI263" i="13" a="1"/>
  <c r="AI264" i="13" a="1"/>
  <c r="AI265" i="13" a="1"/>
  <c r="AI266" i="13" a="1"/>
  <c r="AI267" i="13" a="1"/>
  <c r="AI268" i="13" a="1"/>
  <c r="AI269" i="13" a="1"/>
  <c r="AI270" i="13" a="1"/>
  <c r="AI271" i="13" a="1"/>
  <c r="AI272" i="13" a="1"/>
  <c r="AI273" i="13" a="1"/>
  <c r="AI274" i="13" a="1"/>
  <c r="AI275" i="13" a="1"/>
  <c r="AI276" i="13" a="1"/>
  <c r="AI277" i="13" a="1"/>
  <c r="AI278" i="13" a="1"/>
  <c r="AI279" i="13" a="1"/>
  <c r="AI280" i="13" a="1"/>
  <c r="AI281" i="13" a="1"/>
  <c r="AI282" i="13" a="1"/>
  <c r="AI283" i="13" a="1"/>
  <c r="AI284" i="13" a="1"/>
  <c r="AI285" i="13" a="1"/>
  <c r="AI286" i="13" a="1"/>
  <c r="AI287" i="13" a="1"/>
  <c r="AI288" i="13" a="1"/>
  <c r="AI289" i="13" a="1"/>
  <c r="AI290" i="13" a="1"/>
  <c r="AI291" i="13" a="1"/>
  <c r="AI292" i="13" a="1"/>
  <c r="AI293" i="13" a="1"/>
  <c r="AI294" i="13" a="1"/>
  <c r="AI295" i="13" a="1"/>
  <c r="AI296" i="13" a="1"/>
  <c r="AI297" i="13" a="1"/>
  <c r="AI298" i="13" a="1"/>
  <c r="AI299" i="13" a="1"/>
  <c r="AI300" i="13" a="1"/>
  <c r="AI7" i="13"/>
  <c r="AI8" i="13"/>
  <c r="AI9" i="13"/>
  <c r="AI10" i="13"/>
  <c r="AI11" i="13"/>
  <c r="AI12" i="13"/>
  <c r="AI13" i="13"/>
  <c r="AI14" i="13"/>
  <c r="AI15" i="13"/>
  <c r="AI16" i="13"/>
  <c r="AI17" i="13"/>
  <c r="AI18" i="13"/>
  <c r="AI19" i="13"/>
  <c r="AI20" i="13"/>
  <c r="AI21" i="13"/>
  <c r="AI22" i="13"/>
  <c r="AI23" i="13"/>
  <c r="AI24" i="13"/>
  <c r="AI25" i="13"/>
  <c r="AI26" i="13"/>
  <c r="AI27" i="13"/>
  <c r="AI28" i="13"/>
  <c r="AI29" i="13"/>
  <c r="AI30" i="13"/>
  <c r="AI31" i="13"/>
  <c r="AI32" i="13"/>
  <c r="AI33" i="13"/>
  <c r="AI34" i="13"/>
  <c r="AI35" i="13"/>
  <c r="AI36" i="13"/>
  <c r="AI37" i="13"/>
  <c r="AI38" i="13"/>
  <c r="AI39" i="13"/>
  <c r="AI40" i="13"/>
  <c r="AI41" i="13"/>
  <c r="AI42" i="13"/>
  <c r="AI43" i="13"/>
  <c r="AI44" i="13"/>
  <c r="AI45" i="13"/>
  <c r="AI46" i="13"/>
  <c r="AI47" i="13"/>
  <c r="AI48" i="13"/>
  <c r="AI49" i="13"/>
  <c r="AI50" i="13"/>
  <c r="AI51" i="13"/>
  <c r="AI52" i="13"/>
  <c r="AI53" i="13"/>
  <c r="AI54" i="13"/>
  <c r="AI55" i="13"/>
  <c r="AI56" i="13"/>
  <c r="AI57" i="13"/>
  <c r="AI58" i="13"/>
  <c r="AI59" i="13"/>
  <c r="AI60" i="13"/>
  <c r="AI61" i="13"/>
  <c r="AI62" i="13"/>
  <c r="AI63" i="13"/>
  <c r="AI64" i="13"/>
  <c r="AI65" i="13"/>
  <c r="AI66" i="13"/>
  <c r="AI67" i="13"/>
  <c r="AI68" i="13"/>
  <c r="AI69" i="13"/>
  <c r="AI70" i="13"/>
  <c r="AI71" i="13"/>
  <c r="AI72" i="13"/>
  <c r="AI73" i="13"/>
  <c r="AI74" i="13"/>
  <c r="AI75" i="13"/>
  <c r="AI76" i="13"/>
  <c r="AI77" i="13"/>
  <c r="AI78" i="13"/>
  <c r="AI79" i="13"/>
  <c r="AI80" i="13"/>
  <c r="AI81" i="13"/>
  <c r="AI82" i="13"/>
  <c r="AI83" i="13"/>
  <c r="AI84" i="13"/>
  <c r="AI85" i="13"/>
  <c r="AI86" i="13"/>
  <c r="AI87" i="13"/>
  <c r="AI88" i="13"/>
  <c r="AI89" i="13"/>
  <c r="AI90" i="13"/>
  <c r="AI91" i="13"/>
  <c r="AI92" i="13"/>
  <c r="AI93" i="13"/>
  <c r="AI94" i="13"/>
  <c r="AI95" i="13"/>
  <c r="AI96" i="13"/>
  <c r="AI97" i="13"/>
  <c r="AI98" i="13"/>
  <c r="AI99" i="13"/>
  <c r="AI100" i="13"/>
  <c r="AI101" i="13"/>
  <c r="AI102" i="13"/>
  <c r="AI103" i="13"/>
  <c r="AI104" i="13"/>
  <c r="AI105" i="13"/>
  <c r="AI106" i="13"/>
  <c r="AI107" i="13"/>
  <c r="AI108" i="13"/>
  <c r="AI109" i="13"/>
  <c r="AI110" i="13"/>
  <c r="AI111" i="13"/>
  <c r="AI112" i="13"/>
  <c r="AI113" i="13"/>
  <c r="AI114" i="13"/>
  <c r="AI115" i="13"/>
  <c r="AI116" i="13"/>
  <c r="AI117" i="13"/>
  <c r="AI118" i="13"/>
  <c r="AI119" i="13"/>
  <c r="AI120" i="13"/>
  <c r="AI121" i="13"/>
  <c r="AI122" i="13"/>
  <c r="AI123" i="13"/>
  <c r="AI124" i="13"/>
  <c r="AI125" i="13"/>
  <c r="AI126" i="13"/>
  <c r="AI127" i="13"/>
  <c r="AI128" i="13"/>
  <c r="AI129" i="13"/>
  <c r="AI130" i="13"/>
  <c r="AI131" i="13"/>
  <c r="AI132" i="13"/>
  <c r="AI133" i="13"/>
  <c r="AI134" i="13"/>
  <c r="AI135" i="13"/>
  <c r="AI136" i="13"/>
  <c r="AI137" i="13"/>
  <c r="AI138" i="13"/>
  <c r="AI139" i="13"/>
  <c r="AI140" i="13"/>
  <c r="AI141" i="13"/>
  <c r="AI142" i="13"/>
  <c r="AI143" i="13"/>
  <c r="AI144" i="13"/>
  <c r="AI145" i="13"/>
  <c r="AI146" i="13"/>
  <c r="AI147" i="13"/>
  <c r="AI148" i="13"/>
  <c r="AI149" i="13"/>
  <c r="AI150" i="13"/>
  <c r="AI151" i="13"/>
  <c r="AI152" i="13"/>
  <c r="AI153" i="13"/>
  <c r="AI154" i="13"/>
  <c r="AI155" i="13"/>
  <c r="AI156" i="13"/>
  <c r="AI157" i="13"/>
  <c r="AI158" i="13"/>
  <c r="AI159" i="13"/>
  <c r="AI160" i="13"/>
  <c r="AI161" i="13"/>
  <c r="AI162" i="13"/>
  <c r="AI163" i="13"/>
  <c r="AI164" i="13"/>
  <c r="AI165" i="13"/>
  <c r="AI166" i="13"/>
  <c r="AI167" i="13"/>
  <c r="AI168" i="13"/>
  <c r="AI169" i="13"/>
  <c r="AI170" i="13"/>
  <c r="AI171" i="13"/>
  <c r="AI172" i="13"/>
  <c r="AI173" i="13"/>
  <c r="AI174" i="13"/>
  <c r="AI175" i="13"/>
  <c r="AI176" i="13"/>
  <c r="AI177" i="13"/>
  <c r="AI178" i="13"/>
  <c r="AI179" i="13"/>
  <c r="AI180" i="13"/>
  <c r="AI181" i="13"/>
  <c r="AI182" i="13"/>
  <c r="AI183" i="13"/>
  <c r="AI184" i="13"/>
  <c r="AI185" i="13"/>
  <c r="AI186" i="13"/>
  <c r="AI187" i="13"/>
  <c r="AI188" i="13"/>
  <c r="AI189" i="13"/>
  <c r="AI190" i="13"/>
  <c r="AI191" i="13"/>
  <c r="AI192" i="13"/>
  <c r="AI193" i="13"/>
  <c r="AI194" i="13"/>
  <c r="AI195" i="13"/>
  <c r="AI196" i="13"/>
  <c r="AI197" i="13"/>
  <c r="AI198" i="13"/>
  <c r="AI199" i="13"/>
  <c r="AI200" i="13"/>
  <c r="AI201" i="13"/>
  <c r="AI202" i="13"/>
  <c r="AI203" i="13"/>
  <c r="AI204" i="13"/>
  <c r="AI205" i="13"/>
  <c r="AI206" i="13"/>
  <c r="AI207" i="13"/>
  <c r="AI208" i="13"/>
  <c r="AI209" i="13"/>
  <c r="AI210" i="13"/>
  <c r="AI211" i="13"/>
  <c r="AI212" i="13"/>
  <c r="AI213" i="13"/>
  <c r="AI214" i="13"/>
  <c r="AI215" i="13"/>
  <c r="AI216" i="13"/>
  <c r="AI217" i="13"/>
  <c r="AI218" i="13"/>
  <c r="AI219" i="13"/>
  <c r="AI220" i="13"/>
  <c r="AI221" i="13"/>
  <c r="AI222" i="13"/>
  <c r="AI223" i="13"/>
  <c r="AI224" i="13"/>
  <c r="AI225" i="13"/>
  <c r="AI226" i="13"/>
  <c r="AI227" i="13"/>
  <c r="AI228" i="13"/>
  <c r="AI229" i="13"/>
  <c r="AI230" i="13"/>
  <c r="AI231" i="13"/>
  <c r="AI232" i="13"/>
  <c r="AI233" i="13"/>
  <c r="AI234" i="13"/>
  <c r="AI235" i="13"/>
  <c r="AI236" i="13"/>
  <c r="AI237" i="13"/>
  <c r="AI238" i="13"/>
  <c r="AI239" i="13"/>
  <c r="AI240" i="13"/>
  <c r="AI241" i="13"/>
  <c r="AI242" i="13"/>
  <c r="AI243" i="13"/>
  <c r="AI244" i="13"/>
  <c r="AI245" i="13"/>
  <c r="AI246" i="13"/>
  <c r="AI247" i="13"/>
  <c r="AI248" i="13"/>
  <c r="AI249" i="13"/>
  <c r="AI250" i="13"/>
  <c r="AI251" i="13"/>
  <c r="AI252" i="13"/>
  <c r="AI253" i="13"/>
  <c r="AI254" i="13"/>
  <c r="AI255" i="13"/>
  <c r="AI256" i="13"/>
  <c r="AI257" i="13"/>
  <c r="AI258" i="13"/>
  <c r="AI259" i="13"/>
  <c r="AI260" i="13"/>
  <c r="AI261" i="13"/>
  <c r="AI262" i="13"/>
  <c r="AI263" i="13"/>
  <c r="AI264" i="13"/>
  <c r="AI265" i="13"/>
  <c r="AI266" i="13"/>
  <c r="AI267" i="13"/>
  <c r="AI268" i="13"/>
  <c r="AI269" i="13"/>
  <c r="AI270" i="13"/>
  <c r="AI271" i="13"/>
  <c r="AI272" i="13"/>
  <c r="AI273" i="13"/>
  <c r="AI274" i="13"/>
  <c r="AI275" i="13"/>
  <c r="AI276" i="13"/>
  <c r="AI277" i="13"/>
  <c r="AI278" i="13"/>
  <c r="AI279" i="13"/>
  <c r="AI280" i="13"/>
  <c r="AI281" i="13"/>
  <c r="AI282" i="13"/>
  <c r="AI283" i="13"/>
  <c r="AI284" i="13"/>
  <c r="AI285" i="13"/>
  <c r="AI286" i="13"/>
  <c r="AI287" i="13"/>
  <c r="AI288" i="13"/>
  <c r="AI289" i="13"/>
  <c r="AI290" i="13"/>
  <c r="AI291" i="13"/>
  <c r="AI292" i="13"/>
  <c r="AI293" i="13"/>
  <c r="AI294" i="13"/>
  <c r="AI295" i="13"/>
  <c r="AI296" i="13"/>
  <c r="AI297" i="13"/>
  <c r="AI298" i="13"/>
  <c r="AI299" i="13"/>
  <c r="AI300" i="13"/>
  <c r="AI2" i="13"/>
  <c r="BU2" i="13" a="1"/>
  <c r="BU2" i="13"/>
  <c r="CI300" i="13"/>
  <c r="CW300" i="13"/>
  <c r="T300" i="13"/>
  <c r="AK6" i="13" a="1"/>
  <c r="AK6" i="13"/>
  <c r="BV2" i="13" a="1"/>
  <c r="BV2" i="13"/>
  <c r="CJ300" i="13"/>
  <c r="CX300" i="13"/>
  <c r="U300" i="13"/>
  <c r="AM2" i="13"/>
  <c r="AM5" i="13" a="1"/>
  <c r="AN6" i="13" a="1"/>
  <c r="AN6" i="13"/>
  <c r="AM5" i="13"/>
  <c r="BW20" i="13"/>
  <c r="AN5" i="13" a="1"/>
  <c r="AN5" i="13"/>
  <c r="AN7" i="13" a="1"/>
  <c r="AN8" i="13" a="1"/>
  <c r="AN9" i="13" a="1"/>
  <c r="AN10" i="13" a="1"/>
  <c r="AN11" i="13" a="1"/>
  <c r="AN12" i="13" a="1"/>
  <c r="AN13" i="13" a="1"/>
  <c r="AN14" i="13" a="1"/>
  <c r="AN15" i="13" a="1"/>
  <c r="AN16" i="13" a="1"/>
  <c r="AN17" i="13" a="1"/>
  <c r="AN18" i="13" a="1"/>
  <c r="AN19" i="13" a="1"/>
  <c r="AN20" i="13" a="1"/>
  <c r="AN21" i="13" a="1"/>
  <c r="AN22" i="13" a="1"/>
  <c r="AN23" i="13" a="1"/>
  <c r="AN24" i="13" a="1"/>
  <c r="AN25" i="13" a="1"/>
  <c r="AN26" i="13" a="1"/>
  <c r="AN27" i="13" a="1"/>
  <c r="AN28" i="13" a="1"/>
  <c r="AN29" i="13" a="1"/>
  <c r="AN30" i="13" a="1"/>
  <c r="AN31" i="13" a="1"/>
  <c r="AN32" i="13" a="1"/>
  <c r="AN33" i="13" a="1"/>
  <c r="AN34" i="13" a="1"/>
  <c r="AN35" i="13" a="1"/>
  <c r="AN36" i="13" a="1"/>
  <c r="AN37" i="13" a="1"/>
  <c r="AN38" i="13" a="1"/>
  <c r="AN39" i="13" a="1"/>
  <c r="AN40" i="13" a="1"/>
  <c r="AN41" i="13" a="1"/>
  <c r="AN42" i="13" a="1"/>
  <c r="AN43" i="13" a="1"/>
  <c r="AN44" i="13" a="1"/>
  <c r="AN45" i="13" a="1"/>
  <c r="AN46" i="13" a="1"/>
  <c r="AN47" i="13" a="1"/>
  <c r="AN48" i="13" a="1"/>
  <c r="AN49" i="13" a="1"/>
  <c r="AN50" i="13" a="1"/>
  <c r="AN51" i="13" a="1"/>
  <c r="AN52" i="13" a="1"/>
  <c r="AN53" i="13" a="1"/>
  <c r="AN54" i="13" a="1"/>
  <c r="AN55" i="13" a="1"/>
  <c r="AN56" i="13" a="1"/>
  <c r="AN57" i="13" a="1"/>
  <c r="AN58" i="13" a="1"/>
  <c r="AN59" i="13" a="1"/>
  <c r="AN60" i="13" a="1"/>
  <c r="AN61" i="13" a="1"/>
  <c r="AN62" i="13" a="1"/>
  <c r="AN63" i="13" a="1"/>
  <c r="AN64" i="13" a="1"/>
  <c r="AN65" i="13" a="1"/>
  <c r="AN66" i="13" a="1"/>
  <c r="AN67" i="13" a="1"/>
  <c r="AN68" i="13" a="1"/>
  <c r="AN69" i="13" a="1"/>
  <c r="AN70" i="13" a="1"/>
  <c r="AN71" i="13" a="1"/>
  <c r="AN72" i="13" a="1"/>
  <c r="AN73" i="13" a="1"/>
  <c r="AN74" i="13" a="1"/>
  <c r="AN75" i="13" a="1"/>
  <c r="AN76" i="13" a="1"/>
  <c r="AN77" i="13" a="1"/>
  <c r="AN78" i="13" a="1"/>
  <c r="AN79" i="13" a="1"/>
  <c r="AN80" i="13" a="1"/>
  <c r="AN81" i="13" a="1"/>
  <c r="AN82" i="13" a="1"/>
  <c r="AN83" i="13" a="1"/>
  <c r="AN84" i="13" a="1"/>
  <c r="AN85" i="13" a="1"/>
  <c r="AN86" i="13" a="1"/>
  <c r="AN87" i="13" a="1"/>
  <c r="AN88" i="13" a="1"/>
  <c r="AN89" i="13" a="1"/>
  <c r="AN90" i="13" a="1"/>
  <c r="AN91" i="13" a="1"/>
  <c r="AN92" i="13" a="1"/>
  <c r="AN93" i="13" a="1"/>
  <c r="AN94" i="13" a="1"/>
  <c r="AN95" i="13" a="1"/>
  <c r="AN96" i="13" a="1"/>
  <c r="AN97" i="13" a="1"/>
  <c r="AN98" i="13" a="1"/>
  <c r="AN99" i="13" a="1"/>
  <c r="AN100" i="13" a="1"/>
  <c r="AN101" i="13" a="1"/>
  <c r="AN102" i="13" a="1"/>
  <c r="AN103" i="13" a="1"/>
  <c r="AN104" i="13" a="1"/>
  <c r="AN105" i="13" a="1"/>
  <c r="AN106" i="13" a="1"/>
  <c r="AN107" i="13" a="1"/>
  <c r="AN108" i="13" a="1"/>
  <c r="AN109" i="13" a="1"/>
  <c r="AN110" i="13" a="1"/>
  <c r="AN111" i="13" a="1"/>
  <c r="AN112" i="13" a="1"/>
  <c r="AN113" i="13" a="1"/>
  <c r="AN114" i="13" a="1"/>
  <c r="AN115" i="13" a="1"/>
  <c r="AN116" i="13" a="1"/>
  <c r="AN117" i="13" a="1"/>
  <c r="AN118" i="13" a="1"/>
  <c r="AN119" i="13" a="1"/>
  <c r="AN120" i="13" a="1"/>
  <c r="AN121" i="13" a="1"/>
  <c r="AN122" i="13" a="1"/>
  <c r="AN123" i="13" a="1"/>
  <c r="AN124" i="13" a="1"/>
  <c r="AN125" i="13" a="1"/>
  <c r="AN126" i="13" a="1"/>
  <c r="AN127" i="13" a="1"/>
  <c r="AN128" i="13" a="1"/>
  <c r="AN129" i="13" a="1"/>
  <c r="AN130" i="13" a="1"/>
  <c r="AN131" i="13" a="1"/>
  <c r="AN132" i="13" a="1"/>
  <c r="AN133" i="13" a="1"/>
  <c r="AN134" i="13" a="1"/>
  <c r="AN135" i="13" a="1"/>
  <c r="AN136" i="13" a="1"/>
  <c r="AN137" i="13" a="1"/>
  <c r="AN138" i="13" a="1"/>
  <c r="AN139" i="13" a="1"/>
  <c r="AN140" i="13" a="1"/>
  <c r="AN141" i="13" a="1"/>
  <c r="AN142" i="13" a="1"/>
  <c r="AN143" i="13" a="1"/>
  <c r="AN144" i="13" a="1"/>
  <c r="AN145" i="13" a="1"/>
  <c r="AN146" i="13" a="1"/>
  <c r="AN147" i="13" a="1"/>
  <c r="AN148" i="13" a="1"/>
  <c r="AN149" i="13" a="1"/>
  <c r="AN150" i="13" a="1"/>
  <c r="AN151" i="13" a="1"/>
  <c r="AN152" i="13" a="1"/>
  <c r="AN153" i="13" a="1"/>
  <c r="AN154" i="13" a="1"/>
  <c r="AN155" i="13" a="1"/>
  <c r="AN156" i="13" a="1"/>
  <c r="AN157" i="13" a="1"/>
  <c r="AN158" i="13" a="1"/>
  <c r="AN159" i="13" a="1"/>
  <c r="AN160" i="13" a="1"/>
  <c r="AN161" i="13" a="1"/>
  <c r="AN162" i="13" a="1"/>
  <c r="AN163" i="13" a="1"/>
  <c r="AN164" i="13" a="1"/>
  <c r="AN165" i="13" a="1"/>
  <c r="AN166" i="13" a="1"/>
  <c r="AN167" i="13" a="1"/>
  <c r="AN168" i="13" a="1"/>
  <c r="AN169" i="13" a="1"/>
  <c r="AN170" i="13" a="1"/>
  <c r="AN171" i="13" a="1"/>
  <c r="AN172" i="13" a="1"/>
  <c r="AN173" i="13" a="1"/>
  <c r="AN174" i="13" a="1"/>
  <c r="AN175" i="13" a="1"/>
  <c r="AN176" i="13" a="1"/>
  <c r="AN177" i="13" a="1"/>
  <c r="AN178" i="13" a="1"/>
  <c r="AN179" i="13" a="1"/>
  <c r="AN180" i="13" a="1"/>
  <c r="AN181" i="13" a="1"/>
  <c r="AN182" i="13" a="1"/>
  <c r="AN183" i="13" a="1"/>
  <c r="AN184" i="13" a="1"/>
  <c r="AN185" i="13" a="1"/>
  <c r="AN186" i="13" a="1"/>
  <c r="AN187" i="13" a="1"/>
  <c r="AN188" i="13" a="1"/>
  <c r="AN189" i="13" a="1"/>
  <c r="AN190" i="13" a="1"/>
  <c r="AN191" i="13" a="1"/>
  <c r="AN192" i="13" a="1"/>
  <c r="AN193" i="13" a="1"/>
  <c r="AN194" i="13" a="1"/>
  <c r="AN195" i="13" a="1"/>
  <c r="AN196" i="13" a="1"/>
  <c r="AN197" i="13" a="1"/>
  <c r="AN198" i="13" a="1"/>
  <c r="AN199" i="13" a="1"/>
  <c r="AN200" i="13" a="1"/>
  <c r="AN201" i="13" a="1"/>
  <c r="AN202" i="13" a="1"/>
  <c r="AN203" i="13" a="1"/>
  <c r="AN204" i="13" a="1"/>
  <c r="AN205" i="13" a="1"/>
  <c r="AN206" i="13" a="1"/>
  <c r="AN207" i="13" a="1"/>
  <c r="AN208" i="13" a="1"/>
  <c r="AN209" i="13" a="1"/>
  <c r="AN210" i="13" a="1"/>
  <c r="AN211" i="13" a="1"/>
  <c r="AN212" i="13" a="1"/>
  <c r="AN213" i="13" a="1"/>
  <c r="AN214" i="13" a="1"/>
  <c r="AN215" i="13" a="1"/>
  <c r="AN216" i="13" a="1"/>
  <c r="AN217" i="13" a="1"/>
  <c r="AN218" i="13" a="1"/>
  <c r="AN219" i="13" a="1"/>
  <c r="AN220" i="13" a="1"/>
  <c r="AN221" i="13" a="1"/>
  <c r="AN222" i="13" a="1"/>
  <c r="AN223" i="13" a="1"/>
  <c r="AN224" i="13" a="1"/>
  <c r="AN225" i="13" a="1"/>
  <c r="AN226" i="13" a="1"/>
  <c r="AN227" i="13" a="1"/>
  <c r="AN228" i="13" a="1"/>
  <c r="AN229" i="13" a="1"/>
  <c r="AN230" i="13" a="1"/>
  <c r="AN231" i="13" a="1"/>
  <c r="AN232" i="13" a="1"/>
  <c r="AN233" i="13" a="1"/>
  <c r="AN234" i="13" a="1"/>
  <c r="AN235" i="13" a="1"/>
  <c r="AN236" i="13" a="1"/>
  <c r="AN237" i="13" a="1"/>
  <c r="AN238" i="13" a="1"/>
  <c r="AN239" i="13" a="1"/>
  <c r="AN240" i="13" a="1"/>
  <c r="AN241" i="13" a="1"/>
  <c r="AN242" i="13" a="1"/>
  <c r="AN243" i="13" a="1"/>
  <c r="AN244" i="13" a="1"/>
  <c r="AN245" i="13" a="1"/>
  <c r="AN246" i="13" a="1"/>
  <c r="AN247" i="13" a="1"/>
  <c r="AN248" i="13" a="1"/>
  <c r="AN249" i="13" a="1"/>
  <c r="AN250" i="13" a="1"/>
  <c r="AN251" i="13" a="1"/>
  <c r="AN252" i="13" a="1"/>
  <c r="AN253" i="13" a="1"/>
  <c r="AN254" i="13" a="1"/>
  <c r="AN255" i="13" a="1"/>
  <c r="AN256" i="13" a="1"/>
  <c r="AN257" i="13" a="1"/>
  <c r="AN258" i="13" a="1"/>
  <c r="AN259" i="13" a="1"/>
  <c r="AN260" i="13" a="1"/>
  <c r="AN261" i="13" a="1"/>
  <c r="AN262" i="13" a="1"/>
  <c r="AN263" i="13" a="1"/>
  <c r="AN264" i="13" a="1"/>
  <c r="AN265" i="13" a="1"/>
  <c r="AN266" i="13" a="1"/>
  <c r="AN267" i="13" a="1"/>
  <c r="AN268" i="13" a="1"/>
  <c r="AN269" i="13" a="1"/>
  <c r="AN270" i="13" a="1"/>
  <c r="AN271" i="13" a="1"/>
  <c r="AN272" i="13" a="1"/>
  <c r="AN273" i="13" a="1"/>
  <c r="AN274" i="13" a="1"/>
  <c r="AN275" i="13" a="1"/>
  <c r="AN276" i="13" a="1"/>
  <c r="AN277" i="13" a="1"/>
  <c r="AN278" i="13" a="1"/>
  <c r="AN279" i="13" a="1"/>
  <c r="AN280" i="13" a="1"/>
  <c r="AN281" i="13" a="1"/>
  <c r="AN282" i="13" a="1"/>
  <c r="AN283" i="13" a="1"/>
  <c r="AN284" i="13" a="1"/>
  <c r="AN285" i="13" a="1"/>
  <c r="AN286" i="13" a="1"/>
  <c r="AN287" i="13" a="1"/>
  <c r="AN288" i="13" a="1"/>
  <c r="AN289" i="13" a="1"/>
  <c r="AN290" i="13" a="1"/>
  <c r="AN291" i="13" a="1"/>
  <c r="AN292" i="13" a="1"/>
  <c r="AN293" i="13" a="1"/>
  <c r="AN294" i="13" a="1"/>
  <c r="AN295" i="13" a="1"/>
  <c r="AN296" i="13" a="1"/>
  <c r="AN297" i="13" a="1"/>
  <c r="AN298" i="13" a="1"/>
  <c r="AN299" i="13" a="1"/>
  <c r="AN300" i="13" a="1"/>
  <c r="AN7" i="13"/>
  <c r="AN8" i="13"/>
  <c r="AN9" i="13"/>
  <c r="AN10" i="13"/>
  <c r="AN11" i="13"/>
  <c r="AN12" i="13"/>
  <c r="AN13" i="13"/>
  <c r="AN14" i="13"/>
  <c r="AN15" i="13"/>
  <c r="AN16" i="13"/>
  <c r="AN17" i="13"/>
  <c r="AN18" i="13"/>
  <c r="AN19" i="13"/>
  <c r="AN20" i="13"/>
  <c r="AN21" i="13"/>
  <c r="AN22" i="13"/>
  <c r="AN23" i="13"/>
  <c r="AN24" i="13"/>
  <c r="AN25" i="13"/>
  <c r="AN26" i="13"/>
  <c r="AN27" i="13"/>
  <c r="AN28" i="13"/>
  <c r="AN29" i="13"/>
  <c r="AN30" i="13"/>
  <c r="AN31" i="13"/>
  <c r="AN32" i="13"/>
  <c r="AN33" i="13"/>
  <c r="AN34" i="13"/>
  <c r="AN35" i="13"/>
  <c r="AN36" i="13"/>
  <c r="AN37" i="13"/>
  <c r="AN38" i="13"/>
  <c r="AN39" i="13"/>
  <c r="AN40" i="13"/>
  <c r="AN41" i="13"/>
  <c r="AN42" i="13"/>
  <c r="AN43" i="13"/>
  <c r="AN44" i="13"/>
  <c r="AN45" i="13"/>
  <c r="AN46" i="13"/>
  <c r="AN47" i="13"/>
  <c r="AN48" i="13"/>
  <c r="AN49" i="13"/>
  <c r="AN50" i="13"/>
  <c r="AN51" i="13"/>
  <c r="AN52" i="13"/>
  <c r="AN53" i="13"/>
  <c r="AN54" i="13"/>
  <c r="AN55" i="13"/>
  <c r="AN56" i="13"/>
  <c r="AN57" i="13"/>
  <c r="AN58" i="13"/>
  <c r="AN59" i="13"/>
  <c r="AN60" i="13"/>
  <c r="AN61" i="13"/>
  <c r="AN62" i="13"/>
  <c r="AN63" i="13"/>
  <c r="AN64" i="13"/>
  <c r="AN65" i="13"/>
  <c r="AN66" i="13"/>
  <c r="AN67" i="13"/>
  <c r="AN68" i="13"/>
  <c r="AN69" i="13"/>
  <c r="AN70" i="13"/>
  <c r="AN71" i="13"/>
  <c r="AN72" i="13"/>
  <c r="AN73" i="13"/>
  <c r="AN74" i="13"/>
  <c r="AN75" i="13"/>
  <c r="AN76" i="13"/>
  <c r="AN77" i="13"/>
  <c r="AN78" i="13"/>
  <c r="AN79" i="13"/>
  <c r="AN80" i="13"/>
  <c r="AN81" i="13"/>
  <c r="AN82" i="13"/>
  <c r="AN83" i="13"/>
  <c r="AN84" i="13"/>
  <c r="AN85" i="13"/>
  <c r="AN86" i="13"/>
  <c r="AN87" i="13"/>
  <c r="AN88" i="13"/>
  <c r="AN89" i="13"/>
  <c r="AN90" i="13"/>
  <c r="AN91" i="13"/>
  <c r="AN92" i="13"/>
  <c r="AN93" i="13"/>
  <c r="AN94" i="13"/>
  <c r="AN95" i="13"/>
  <c r="AN96" i="13"/>
  <c r="AN97" i="13"/>
  <c r="AN98" i="13"/>
  <c r="AN99" i="13"/>
  <c r="AN100" i="13"/>
  <c r="AN101" i="13"/>
  <c r="AN102" i="13"/>
  <c r="AN103" i="13"/>
  <c r="AN104" i="13"/>
  <c r="AN105" i="13"/>
  <c r="AN106" i="13"/>
  <c r="AN107" i="13"/>
  <c r="AN108" i="13"/>
  <c r="AN109" i="13"/>
  <c r="AN110" i="13"/>
  <c r="AN111" i="13"/>
  <c r="AN112" i="13"/>
  <c r="AN113" i="13"/>
  <c r="AN114" i="13"/>
  <c r="AN115" i="13"/>
  <c r="AN116" i="13"/>
  <c r="AN117" i="13"/>
  <c r="AN118" i="13"/>
  <c r="AN119" i="13"/>
  <c r="AN120" i="13"/>
  <c r="AN121" i="13"/>
  <c r="AN122" i="13"/>
  <c r="AN123" i="13"/>
  <c r="AN124" i="13"/>
  <c r="AN125" i="13"/>
  <c r="AN126" i="13"/>
  <c r="AN127" i="13"/>
  <c r="AN128" i="13"/>
  <c r="AN129" i="13"/>
  <c r="AN130" i="13"/>
  <c r="AN131" i="13"/>
  <c r="AN132" i="13"/>
  <c r="AN133" i="13"/>
  <c r="AN134" i="13"/>
  <c r="AN135" i="13"/>
  <c r="AN136" i="13"/>
  <c r="AN137" i="13"/>
  <c r="AN138" i="13"/>
  <c r="AN139" i="13"/>
  <c r="AN140" i="13"/>
  <c r="AN141" i="13"/>
  <c r="AN142" i="13"/>
  <c r="AN143" i="13"/>
  <c r="AN144" i="13"/>
  <c r="AN145" i="13"/>
  <c r="AN146" i="13"/>
  <c r="AN147" i="13"/>
  <c r="AN148" i="13"/>
  <c r="AN149" i="13"/>
  <c r="AN150" i="13"/>
  <c r="AN151" i="13"/>
  <c r="AN152" i="13"/>
  <c r="AN153" i="13"/>
  <c r="AN154" i="13"/>
  <c r="AN155" i="13"/>
  <c r="AN156" i="13"/>
  <c r="AN157" i="13"/>
  <c r="AN158" i="13"/>
  <c r="AN159" i="13"/>
  <c r="AN160" i="13"/>
  <c r="AN161" i="13"/>
  <c r="AN162" i="13"/>
  <c r="AN163" i="13"/>
  <c r="AN164" i="13"/>
  <c r="AN165" i="13"/>
  <c r="AN166" i="13"/>
  <c r="AN167" i="13"/>
  <c r="AN168" i="13"/>
  <c r="AN169" i="13"/>
  <c r="AN170" i="13"/>
  <c r="AN171" i="13"/>
  <c r="AN172" i="13"/>
  <c r="AN173" i="13"/>
  <c r="AN174" i="13"/>
  <c r="AN175" i="13"/>
  <c r="AN176" i="13"/>
  <c r="AN177" i="13"/>
  <c r="AN178" i="13"/>
  <c r="AN179" i="13"/>
  <c r="AN180" i="13"/>
  <c r="AN181" i="13"/>
  <c r="AN182" i="13"/>
  <c r="AN183" i="13"/>
  <c r="AN184" i="13"/>
  <c r="AN185" i="13"/>
  <c r="AN186" i="13"/>
  <c r="AN187" i="13"/>
  <c r="AN188" i="13"/>
  <c r="AN189" i="13"/>
  <c r="AN190" i="13"/>
  <c r="AN191" i="13"/>
  <c r="AN192" i="13"/>
  <c r="AN193" i="13"/>
  <c r="AN194" i="13"/>
  <c r="AN195" i="13"/>
  <c r="AN196" i="13"/>
  <c r="AN197" i="13"/>
  <c r="AN198" i="13"/>
  <c r="AN199" i="13"/>
  <c r="AN200" i="13"/>
  <c r="AN201" i="13"/>
  <c r="AN202" i="13"/>
  <c r="AN203" i="13"/>
  <c r="AN204" i="13"/>
  <c r="AN205" i="13"/>
  <c r="AN206" i="13"/>
  <c r="AN207" i="13"/>
  <c r="AN208" i="13"/>
  <c r="AN209" i="13"/>
  <c r="AN210" i="13"/>
  <c r="AN211" i="13"/>
  <c r="AN212" i="13"/>
  <c r="AN213" i="13"/>
  <c r="AN214" i="13"/>
  <c r="AN215" i="13"/>
  <c r="AN216" i="13"/>
  <c r="AN217" i="13"/>
  <c r="AN218" i="13"/>
  <c r="AN219" i="13"/>
  <c r="AN220" i="13"/>
  <c r="AN221" i="13"/>
  <c r="AN222" i="13"/>
  <c r="AN223" i="13"/>
  <c r="AN224" i="13"/>
  <c r="AN225" i="13"/>
  <c r="AN226" i="13"/>
  <c r="AN227" i="13"/>
  <c r="AN228" i="13"/>
  <c r="AN229" i="13"/>
  <c r="AN230" i="13"/>
  <c r="AN231" i="13"/>
  <c r="AN232" i="13"/>
  <c r="AN233" i="13"/>
  <c r="AN234" i="13"/>
  <c r="AN235" i="13"/>
  <c r="AN236" i="13"/>
  <c r="AN237" i="13"/>
  <c r="AN238" i="13"/>
  <c r="AN239" i="13"/>
  <c r="AN240" i="13"/>
  <c r="AN241" i="13"/>
  <c r="AN242" i="13"/>
  <c r="AN243" i="13"/>
  <c r="AN244" i="13"/>
  <c r="AN245" i="13"/>
  <c r="AN246" i="13"/>
  <c r="AN247" i="13"/>
  <c r="AN248" i="13"/>
  <c r="AN249" i="13"/>
  <c r="AN250" i="13"/>
  <c r="AN251" i="13"/>
  <c r="AN252" i="13"/>
  <c r="AN253" i="13"/>
  <c r="AN254" i="13"/>
  <c r="AN255" i="13"/>
  <c r="AN256" i="13"/>
  <c r="AN257" i="13"/>
  <c r="AN258" i="13"/>
  <c r="AN259" i="13"/>
  <c r="AN260" i="13"/>
  <c r="AN261" i="13"/>
  <c r="AN262" i="13"/>
  <c r="AN263" i="13"/>
  <c r="AN264" i="13"/>
  <c r="AN265" i="13"/>
  <c r="AN266" i="13"/>
  <c r="AN267" i="13"/>
  <c r="AN268" i="13"/>
  <c r="AN269" i="13"/>
  <c r="AN270" i="13"/>
  <c r="AN271" i="13"/>
  <c r="AN272" i="13"/>
  <c r="AN273" i="13"/>
  <c r="AN274" i="13"/>
  <c r="AN275" i="13"/>
  <c r="AN276" i="13"/>
  <c r="AN277" i="13"/>
  <c r="AN278" i="13"/>
  <c r="AN279" i="13"/>
  <c r="AN280" i="13"/>
  <c r="AN281" i="13"/>
  <c r="AN282" i="13"/>
  <c r="AN283" i="13"/>
  <c r="AN284" i="13"/>
  <c r="AN285" i="13"/>
  <c r="AN286" i="13"/>
  <c r="AN287" i="13"/>
  <c r="AN288" i="13"/>
  <c r="AN289" i="13"/>
  <c r="AN290" i="13"/>
  <c r="AN291" i="13"/>
  <c r="AN292" i="13"/>
  <c r="AN293" i="13"/>
  <c r="AN294" i="13"/>
  <c r="AN295" i="13"/>
  <c r="AN296" i="13"/>
  <c r="AN297" i="13"/>
  <c r="AN298" i="13"/>
  <c r="AN299" i="13"/>
  <c r="AN300" i="13"/>
  <c r="AN2" i="13"/>
  <c r="BW22" i="13"/>
  <c r="AO5" i="13" a="1"/>
  <c r="AO5" i="13"/>
  <c r="AO6" i="13" a="1"/>
  <c r="AO6" i="13"/>
  <c r="AO7" i="13" a="1"/>
  <c r="AO8" i="13" a="1"/>
  <c r="AO9" i="13" a="1"/>
  <c r="AO10" i="13" a="1"/>
  <c r="AO11" i="13" a="1"/>
  <c r="AO12" i="13" a="1"/>
  <c r="AO13" i="13" a="1"/>
  <c r="AO14" i="13" a="1"/>
  <c r="AO15" i="13" a="1"/>
  <c r="AO16" i="13" a="1"/>
  <c r="AO17" i="13" a="1"/>
  <c r="AO18" i="13" a="1"/>
  <c r="AO19" i="13" a="1"/>
  <c r="AO20" i="13" a="1"/>
  <c r="AO21" i="13" a="1"/>
  <c r="AO22" i="13" a="1"/>
  <c r="AO23" i="13" a="1"/>
  <c r="AO24" i="13" a="1"/>
  <c r="AO25" i="13" a="1"/>
  <c r="AO26" i="13" a="1"/>
  <c r="AO27" i="13" a="1"/>
  <c r="AO28" i="13" a="1"/>
  <c r="AO29" i="13" a="1"/>
  <c r="AO30" i="13" a="1"/>
  <c r="AO31" i="13" a="1"/>
  <c r="AO32" i="13" a="1"/>
  <c r="AO33" i="13" a="1"/>
  <c r="AO34" i="13" a="1"/>
  <c r="AO35" i="13" a="1"/>
  <c r="AO36" i="13" a="1"/>
  <c r="AO37" i="13" a="1"/>
  <c r="AO38" i="13" a="1"/>
  <c r="AO39" i="13" a="1"/>
  <c r="AO40" i="13" a="1"/>
  <c r="AO41" i="13" a="1"/>
  <c r="AO42" i="13" a="1"/>
  <c r="AO43" i="13" a="1"/>
  <c r="AO44" i="13" a="1"/>
  <c r="AO45" i="13" a="1"/>
  <c r="AO46" i="13" a="1"/>
  <c r="AO47" i="13" a="1"/>
  <c r="AO48" i="13" a="1"/>
  <c r="AO49" i="13" a="1"/>
  <c r="AO50" i="13" a="1"/>
  <c r="AO51" i="13" a="1"/>
  <c r="AO52" i="13" a="1"/>
  <c r="AO53" i="13" a="1"/>
  <c r="AO54" i="13" a="1"/>
  <c r="AO55" i="13" a="1"/>
  <c r="AO56" i="13" a="1"/>
  <c r="AO57" i="13" a="1"/>
  <c r="AO58" i="13" a="1"/>
  <c r="AO59" i="13" a="1"/>
  <c r="AO60" i="13" a="1"/>
  <c r="AO61" i="13" a="1"/>
  <c r="AO62" i="13" a="1"/>
  <c r="AO63" i="13" a="1"/>
  <c r="AO64" i="13" a="1"/>
  <c r="AO65" i="13" a="1"/>
  <c r="AO66" i="13" a="1"/>
  <c r="AO67" i="13" a="1"/>
  <c r="AO68" i="13" a="1"/>
  <c r="AO69" i="13" a="1"/>
  <c r="AO70" i="13" a="1"/>
  <c r="AO71" i="13" a="1"/>
  <c r="AO72" i="13" a="1"/>
  <c r="AO73" i="13" a="1"/>
  <c r="AO74" i="13" a="1"/>
  <c r="AO75" i="13" a="1"/>
  <c r="AO76" i="13" a="1"/>
  <c r="AO77" i="13" a="1"/>
  <c r="AO78" i="13" a="1"/>
  <c r="AO79" i="13" a="1"/>
  <c r="AO80" i="13" a="1"/>
  <c r="AO81" i="13" a="1"/>
  <c r="AO82" i="13" a="1"/>
  <c r="AO83" i="13" a="1"/>
  <c r="AO84" i="13" a="1"/>
  <c r="AO85" i="13" a="1"/>
  <c r="AO86" i="13" a="1"/>
  <c r="AO87" i="13" a="1"/>
  <c r="AO88" i="13" a="1"/>
  <c r="AO89" i="13" a="1"/>
  <c r="AO90" i="13" a="1"/>
  <c r="AO91" i="13" a="1"/>
  <c r="AO92" i="13" a="1"/>
  <c r="AO93" i="13" a="1"/>
  <c r="AO94" i="13" a="1"/>
  <c r="AO95" i="13" a="1"/>
  <c r="AO96" i="13" a="1"/>
  <c r="AO97" i="13" a="1"/>
  <c r="AO98" i="13" a="1"/>
  <c r="AO99" i="13" a="1"/>
  <c r="AO100" i="13" a="1"/>
  <c r="AO101" i="13" a="1"/>
  <c r="AO102" i="13" a="1"/>
  <c r="AO103" i="13" a="1"/>
  <c r="AO104" i="13" a="1"/>
  <c r="AO105" i="13" a="1"/>
  <c r="AO106" i="13" a="1"/>
  <c r="AO107" i="13" a="1"/>
  <c r="AO108" i="13" a="1"/>
  <c r="AO109" i="13" a="1"/>
  <c r="AO110" i="13" a="1"/>
  <c r="AO111" i="13" a="1"/>
  <c r="AO112" i="13" a="1"/>
  <c r="AO113" i="13" a="1"/>
  <c r="AO114" i="13" a="1"/>
  <c r="AO115" i="13" a="1"/>
  <c r="AO116" i="13" a="1"/>
  <c r="AO117" i="13" a="1"/>
  <c r="AO118" i="13" a="1"/>
  <c r="AO119" i="13" a="1"/>
  <c r="AO120" i="13" a="1"/>
  <c r="AO121" i="13" a="1"/>
  <c r="AO122" i="13" a="1"/>
  <c r="AO123" i="13" a="1"/>
  <c r="AO124" i="13" a="1"/>
  <c r="AO125" i="13" a="1"/>
  <c r="AO126" i="13" a="1"/>
  <c r="AO127" i="13" a="1"/>
  <c r="AO128" i="13" a="1"/>
  <c r="AO129" i="13" a="1"/>
  <c r="AO130" i="13" a="1"/>
  <c r="AO131" i="13" a="1"/>
  <c r="AO132" i="13" a="1"/>
  <c r="AO133" i="13" a="1"/>
  <c r="AO134" i="13" a="1"/>
  <c r="AO135" i="13" a="1"/>
  <c r="AO136" i="13" a="1"/>
  <c r="AO137" i="13" a="1"/>
  <c r="AO138" i="13" a="1"/>
  <c r="AO139" i="13" a="1"/>
  <c r="AO140" i="13" a="1"/>
  <c r="AO141" i="13" a="1"/>
  <c r="AO142" i="13" a="1"/>
  <c r="AO143" i="13" a="1"/>
  <c r="AO144" i="13" a="1"/>
  <c r="AO145" i="13" a="1"/>
  <c r="AO146" i="13" a="1"/>
  <c r="AO147" i="13" a="1"/>
  <c r="AO148" i="13" a="1"/>
  <c r="AO149" i="13" a="1"/>
  <c r="AO150" i="13" a="1"/>
  <c r="AO151" i="13" a="1"/>
  <c r="AO152" i="13" a="1"/>
  <c r="AO153" i="13" a="1"/>
  <c r="AO154" i="13" a="1"/>
  <c r="AO155" i="13" a="1"/>
  <c r="AO156" i="13" a="1"/>
  <c r="AO157" i="13" a="1"/>
  <c r="AO158" i="13" a="1"/>
  <c r="AO159" i="13" a="1"/>
  <c r="AO160" i="13" a="1"/>
  <c r="AO161" i="13" a="1"/>
  <c r="AO162" i="13" a="1"/>
  <c r="AO163" i="13" a="1"/>
  <c r="AO164" i="13" a="1"/>
  <c r="AO165" i="13" a="1"/>
  <c r="AO166" i="13" a="1"/>
  <c r="AO167" i="13" a="1"/>
  <c r="AO168" i="13" a="1"/>
  <c r="AO169" i="13" a="1"/>
  <c r="AO170" i="13" a="1"/>
  <c r="AO171" i="13" a="1"/>
  <c r="AO172" i="13" a="1"/>
  <c r="AO173" i="13" a="1"/>
  <c r="AO174" i="13" a="1"/>
  <c r="AO175" i="13" a="1"/>
  <c r="AO176" i="13" a="1"/>
  <c r="AO177" i="13" a="1"/>
  <c r="AO178" i="13" a="1"/>
  <c r="AO179" i="13" a="1"/>
  <c r="AO180" i="13" a="1"/>
  <c r="AO181" i="13" a="1"/>
  <c r="AO182" i="13" a="1"/>
  <c r="AO183" i="13" a="1"/>
  <c r="AO184" i="13" a="1"/>
  <c r="AO185" i="13" a="1"/>
  <c r="AO186" i="13" a="1"/>
  <c r="AO187" i="13" a="1"/>
  <c r="AO188" i="13" a="1"/>
  <c r="AO189" i="13" a="1"/>
  <c r="AO190" i="13" a="1"/>
  <c r="AO191" i="13" a="1"/>
  <c r="AO192" i="13" a="1"/>
  <c r="AO193" i="13" a="1"/>
  <c r="AO194" i="13" a="1"/>
  <c r="AO195" i="13" a="1"/>
  <c r="AO196" i="13" a="1"/>
  <c r="AO197" i="13" a="1"/>
  <c r="AO198" i="13" a="1"/>
  <c r="AO199" i="13" a="1"/>
  <c r="AO200" i="13" a="1"/>
  <c r="AO201" i="13" a="1"/>
  <c r="AO202" i="13" a="1"/>
  <c r="AO203" i="13" a="1"/>
  <c r="AO204" i="13" a="1"/>
  <c r="AO205" i="13" a="1"/>
  <c r="AO206" i="13" a="1"/>
  <c r="AO207" i="13" a="1"/>
  <c r="AO208" i="13" a="1"/>
  <c r="AO209" i="13" a="1"/>
  <c r="AO210" i="13" a="1"/>
  <c r="AO211" i="13" a="1"/>
  <c r="AO212" i="13" a="1"/>
  <c r="AO213" i="13" a="1"/>
  <c r="AO214" i="13" a="1"/>
  <c r="AO215" i="13" a="1"/>
  <c r="AO216" i="13" a="1"/>
  <c r="AO217" i="13" a="1"/>
  <c r="AO218" i="13" a="1"/>
  <c r="AO219" i="13" a="1"/>
  <c r="AO220" i="13" a="1"/>
  <c r="AO221" i="13" a="1"/>
  <c r="AO222" i="13" a="1"/>
  <c r="AO223" i="13" a="1"/>
  <c r="AO224" i="13" a="1"/>
  <c r="AO225" i="13" a="1"/>
  <c r="AO226" i="13" a="1"/>
  <c r="AO227" i="13" a="1"/>
  <c r="AO228" i="13" a="1"/>
  <c r="AO229" i="13" a="1"/>
  <c r="AO230" i="13" a="1"/>
  <c r="AO231" i="13" a="1"/>
  <c r="AO232" i="13" a="1"/>
  <c r="AO233" i="13" a="1"/>
  <c r="AO234" i="13" a="1"/>
  <c r="AO235" i="13" a="1"/>
  <c r="AO236" i="13" a="1"/>
  <c r="AO237" i="13" a="1"/>
  <c r="AO238" i="13" a="1"/>
  <c r="AO239" i="13" a="1"/>
  <c r="AO240" i="13" a="1"/>
  <c r="AO241" i="13" a="1"/>
  <c r="AO242" i="13" a="1"/>
  <c r="AO243" i="13" a="1"/>
  <c r="AO244" i="13" a="1"/>
  <c r="AO245" i="13" a="1"/>
  <c r="AO246" i="13" a="1"/>
  <c r="AO247" i="13" a="1"/>
  <c r="AO248" i="13" a="1"/>
  <c r="AO249" i="13" a="1"/>
  <c r="AO250" i="13" a="1"/>
  <c r="AO251" i="13" a="1"/>
  <c r="AO252" i="13" a="1"/>
  <c r="AO253" i="13" a="1"/>
  <c r="AO254" i="13" a="1"/>
  <c r="AO255" i="13" a="1"/>
  <c r="AO256" i="13" a="1"/>
  <c r="AO257" i="13" a="1"/>
  <c r="AO258" i="13" a="1"/>
  <c r="AO259" i="13" a="1"/>
  <c r="AO260" i="13" a="1"/>
  <c r="AO261" i="13" a="1"/>
  <c r="AO262" i="13" a="1"/>
  <c r="AO263" i="13" a="1"/>
  <c r="AO264" i="13" a="1"/>
  <c r="AO265" i="13" a="1"/>
  <c r="AO266" i="13" a="1"/>
  <c r="AO267" i="13" a="1"/>
  <c r="AO268" i="13" a="1"/>
  <c r="AO269" i="13" a="1"/>
  <c r="AO270" i="13" a="1"/>
  <c r="AO271" i="13" a="1"/>
  <c r="AO272" i="13" a="1"/>
  <c r="AO273" i="13" a="1"/>
  <c r="AO274" i="13" a="1"/>
  <c r="AO275" i="13" a="1"/>
  <c r="AO276" i="13" a="1"/>
  <c r="AO277" i="13" a="1"/>
  <c r="AO278" i="13" a="1"/>
  <c r="AO279" i="13" a="1"/>
  <c r="AO280" i="13" a="1"/>
  <c r="AO281" i="13" a="1"/>
  <c r="AO282" i="13" a="1"/>
  <c r="AO283" i="13" a="1"/>
  <c r="AO284" i="13" a="1"/>
  <c r="AO285" i="13" a="1"/>
  <c r="AO286" i="13" a="1"/>
  <c r="AO287" i="13" a="1"/>
  <c r="AO288" i="13" a="1"/>
  <c r="AO289" i="13" a="1"/>
  <c r="AO290" i="13" a="1"/>
  <c r="AO291" i="13" a="1"/>
  <c r="AO292" i="13" a="1"/>
  <c r="AO293" i="13" a="1"/>
  <c r="AO294" i="13" a="1"/>
  <c r="AO295" i="13" a="1"/>
  <c r="AO296" i="13" a="1"/>
  <c r="AO297" i="13" a="1"/>
  <c r="AO298" i="13" a="1"/>
  <c r="AO299" i="13" a="1"/>
  <c r="AO300" i="13" a="1"/>
  <c r="AO7" i="13"/>
  <c r="AO8" i="13"/>
  <c r="AO9" i="13"/>
  <c r="AO10" i="13"/>
  <c r="AO11" i="13"/>
  <c r="AO12" i="13"/>
  <c r="AO13" i="13"/>
  <c r="AO14" i="13"/>
  <c r="AO15" i="13"/>
  <c r="AO16" i="13"/>
  <c r="AO17" i="13"/>
  <c r="AO18" i="13"/>
  <c r="AO19" i="13"/>
  <c r="AO20" i="13"/>
  <c r="AO21" i="13"/>
  <c r="AO22" i="13"/>
  <c r="AO23" i="13"/>
  <c r="AO24" i="13"/>
  <c r="AO25" i="13"/>
  <c r="AO26" i="13"/>
  <c r="AO27" i="13"/>
  <c r="AO28" i="13"/>
  <c r="AO29" i="13"/>
  <c r="AO30" i="13"/>
  <c r="AO31" i="13"/>
  <c r="AO32" i="13"/>
  <c r="AO33" i="13"/>
  <c r="AO34" i="13"/>
  <c r="AO35" i="13"/>
  <c r="AO36" i="13"/>
  <c r="AO37" i="13"/>
  <c r="AO38" i="13"/>
  <c r="AO39" i="13"/>
  <c r="AO40" i="13"/>
  <c r="AO41" i="13"/>
  <c r="AO42" i="13"/>
  <c r="AO43" i="13"/>
  <c r="AO44" i="13"/>
  <c r="AO45" i="13"/>
  <c r="AO46" i="13"/>
  <c r="AO47" i="13"/>
  <c r="AO48" i="13"/>
  <c r="AO49" i="13"/>
  <c r="AO50" i="13"/>
  <c r="AO51" i="13"/>
  <c r="AO52" i="13"/>
  <c r="AO53" i="13"/>
  <c r="AO54" i="13"/>
  <c r="AO55" i="13"/>
  <c r="AO56" i="13"/>
  <c r="AO57" i="13"/>
  <c r="AO58" i="13"/>
  <c r="AO59" i="13"/>
  <c r="AO60" i="13"/>
  <c r="AO61" i="13"/>
  <c r="AO62" i="13"/>
  <c r="AO63" i="13"/>
  <c r="AO64" i="13"/>
  <c r="AO65" i="13"/>
  <c r="AO66" i="13"/>
  <c r="AO67" i="13"/>
  <c r="AO68" i="13"/>
  <c r="AO69" i="13"/>
  <c r="AO70" i="13"/>
  <c r="AO71" i="13"/>
  <c r="AO72" i="13"/>
  <c r="AO73" i="13"/>
  <c r="AO74" i="13"/>
  <c r="AO75" i="13"/>
  <c r="AO76" i="13"/>
  <c r="AO77" i="13"/>
  <c r="AO78" i="13"/>
  <c r="AO79" i="13"/>
  <c r="AO80" i="13"/>
  <c r="AO81" i="13"/>
  <c r="AO82" i="13"/>
  <c r="AO83" i="13"/>
  <c r="AO84" i="13"/>
  <c r="AO85" i="13"/>
  <c r="AO86" i="13"/>
  <c r="AO87" i="13"/>
  <c r="AO88" i="13"/>
  <c r="AO89" i="13"/>
  <c r="AO90" i="13"/>
  <c r="AO91" i="13"/>
  <c r="AO92" i="13"/>
  <c r="AO93" i="13"/>
  <c r="AO94" i="13"/>
  <c r="AO95" i="13"/>
  <c r="AO96" i="13"/>
  <c r="AO97" i="13"/>
  <c r="AO98" i="13"/>
  <c r="AO99" i="13"/>
  <c r="AO100" i="13"/>
  <c r="AO101" i="13"/>
  <c r="AO102" i="13"/>
  <c r="AO103" i="13"/>
  <c r="AO104" i="13"/>
  <c r="AO105" i="13"/>
  <c r="AO106" i="13"/>
  <c r="AO107" i="13"/>
  <c r="AO108" i="13"/>
  <c r="AO109" i="13"/>
  <c r="AO110" i="13"/>
  <c r="AO111" i="13"/>
  <c r="AO112" i="13"/>
  <c r="AO113" i="13"/>
  <c r="AO114" i="13"/>
  <c r="AO115" i="13"/>
  <c r="AO116" i="13"/>
  <c r="AO117" i="13"/>
  <c r="AO118" i="13"/>
  <c r="AO119" i="13"/>
  <c r="AO120" i="13"/>
  <c r="AO121" i="13"/>
  <c r="AO122" i="13"/>
  <c r="AO123" i="13"/>
  <c r="AO124" i="13"/>
  <c r="AO125" i="13"/>
  <c r="AO126" i="13"/>
  <c r="AO127" i="13"/>
  <c r="AO128" i="13"/>
  <c r="AO129" i="13"/>
  <c r="AO130" i="13"/>
  <c r="AO131" i="13"/>
  <c r="AO132" i="13"/>
  <c r="AO133" i="13"/>
  <c r="AO134" i="13"/>
  <c r="AO135" i="13"/>
  <c r="AO136" i="13"/>
  <c r="AO137" i="13"/>
  <c r="AO138" i="13"/>
  <c r="AO139" i="13"/>
  <c r="AO140" i="13"/>
  <c r="AO141" i="13"/>
  <c r="AO142" i="13"/>
  <c r="AO143" i="13"/>
  <c r="AO144" i="13"/>
  <c r="AO145" i="13"/>
  <c r="AO146" i="13"/>
  <c r="AO147" i="13"/>
  <c r="AO148" i="13"/>
  <c r="AO149" i="13"/>
  <c r="AO150" i="13"/>
  <c r="AO151" i="13"/>
  <c r="AO152" i="13"/>
  <c r="AO153" i="13"/>
  <c r="AO154" i="13"/>
  <c r="AO155" i="13"/>
  <c r="AO156" i="13"/>
  <c r="AO157" i="13"/>
  <c r="AO158" i="13"/>
  <c r="AO159" i="13"/>
  <c r="AO160" i="13"/>
  <c r="AO161" i="13"/>
  <c r="AO162" i="13"/>
  <c r="AO163" i="13"/>
  <c r="AO164" i="13"/>
  <c r="AO165" i="13"/>
  <c r="AO166" i="13"/>
  <c r="AO167" i="13"/>
  <c r="AO168" i="13"/>
  <c r="AO169" i="13"/>
  <c r="AO170" i="13"/>
  <c r="AO171" i="13"/>
  <c r="AO172" i="13"/>
  <c r="AO173" i="13"/>
  <c r="AO174" i="13"/>
  <c r="AO175" i="13"/>
  <c r="AO176" i="13"/>
  <c r="AO177" i="13"/>
  <c r="AO178" i="13"/>
  <c r="AO179" i="13"/>
  <c r="AO180" i="13"/>
  <c r="AO181" i="13"/>
  <c r="AO182" i="13"/>
  <c r="AO183" i="13"/>
  <c r="AO184" i="13"/>
  <c r="AO185" i="13"/>
  <c r="AO186" i="13"/>
  <c r="AO187" i="13"/>
  <c r="AO188" i="13"/>
  <c r="AO189" i="13"/>
  <c r="AO190" i="13"/>
  <c r="AO191" i="13"/>
  <c r="AO192" i="13"/>
  <c r="AO193" i="13"/>
  <c r="AO194" i="13"/>
  <c r="AO195" i="13"/>
  <c r="AO196" i="13"/>
  <c r="AO197" i="13"/>
  <c r="AO198" i="13"/>
  <c r="AO199" i="13"/>
  <c r="AO200" i="13"/>
  <c r="AO201" i="13"/>
  <c r="AO202" i="13"/>
  <c r="AO203" i="13"/>
  <c r="AO204" i="13"/>
  <c r="AO205" i="13"/>
  <c r="AO206" i="13"/>
  <c r="AO207" i="13"/>
  <c r="AO208" i="13"/>
  <c r="AO209" i="13"/>
  <c r="AO210" i="13"/>
  <c r="AO211" i="13"/>
  <c r="AO212" i="13"/>
  <c r="AO213" i="13"/>
  <c r="AO214" i="13"/>
  <c r="AO215" i="13"/>
  <c r="AO216" i="13"/>
  <c r="AO217" i="13"/>
  <c r="AO218" i="13"/>
  <c r="AO219" i="13"/>
  <c r="AO220" i="13"/>
  <c r="AO221" i="13"/>
  <c r="AO222" i="13"/>
  <c r="AO223" i="13"/>
  <c r="AO224" i="13"/>
  <c r="AO225" i="13"/>
  <c r="AO226" i="13"/>
  <c r="AO227" i="13"/>
  <c r="AO228" i="13"/>
  <c r="AO229" i="13"/>
  <c r="AO230" i="13"/>
  <c r="AO231" i="13"/>
  <c r="AO232" i="13"/>
  <c r="AO233" i="13"/>
  <c r="AO234" i="13"/>
  <c r="AO235" i="13"/>
  <c r="AO236" i="13"/>
  <c r="AO237" i="13"/>
  <c r="AO238" i="13"/>
  <c r="AO239" i="13"/>
  <c r="AO240" i="13"/>
  <c r="AO241" i="13"/>
  <c r="AO242" i="13"/>
  <c r="AO243" i="13"/>
  <c r="AO244" i="13"/>
  <c r="AO245" i="13"/>
  <c r="AO246" i="13"/>
  <c r="AO247" i="13"/>
  <c r="AO248" i="13"/>
  <c r="AO249" i="13"/>
  <c r="AO250" i="13"/>
  <c r="AO251" i="13"/>
  <c r="AO252" i="13"/>
  <c r="AO253" i="13"/>
  <c r="AO254" i="13"/>
  <c r="AO255" i="13"/>
  <c r="AO256" i="13"/>
  <c r="AO257" i="13"/>
  <c r="AO258" i="13"/>
  <c r="AO259" i="13"/>
  <c r="AO260" i="13"/>
  <c r="AO261" i="13"/>
  <c r="AO262" i="13"/>
  <c r="AO263" i="13"/>
  <c r="AO264" i="13"/>
  <c r="AO265" i="13"/>
  <c r="AO266" i="13"/>
  <c r="AO267" i="13"/>
  <c r="AO268" i="13"/>
  <c r="AO269" i="13"/>
  <c r="AO270" i="13"/>
  <c r="AO271" i="13"/>
  <c r="AO272" i="13"/>
  <c r="AO273" i="13"/>
  <c r="AO274" i="13"/>
  <c r="AO275" i="13"/>
  <c r="AO276" i="13"/>
  <c r="AO277" i="13"/>
  <c r="AO278" i="13"/>
  <c r="AO279" i="13"/>
  <c r="AO280" i="13"/>
  <c r="AO281" i="13"/>
  <c r="AO282" i="13"/>
  <c r="AO283" i="13"/>
  <c r="AO284" i="13"/>
  <c r="AO285" i="13"/>
  <c r="AO286" i="13"/>
  <c r="AO287" i="13"/>
  <c r="AO288" i="13"/>
  <c r="AO289" i="13"/>
  <c r="AO290" i="13"/>
  <c r="AO291" i="13"/>
  <c r="AO292" i="13"/>
  <c r="AO293" i="13"/>
  <c r="AO294" i="13"/>
  <c r="AO295" i="13"/>
  <c r="AO296" i="13"/>
  <c r="AO297" i="13"/>
  <c r="AO298" i="13"/>
  <c r="AO299" i="13"/>
  <c r="AO300" i="13"/>
  <c r="AO2" i="13"/>
  <c r="BW2" i="13" a="1"/>
  <c r="BW2" i="13"/>
  <c r="CK300" i="13"/>
  <c r="CY300" i="13"/>
  <c r="V300" i="13"/>
  <c r="AP2" i="13"/>
  <c r="AP5" i="13" a="1"/>
  <c r="AQ6" i="13" a="1"/>
  <c r="AQ6" i="13"/>
  <c r="AP5" i="13"/>
  <c r="BX20" i="13"/>
  <c r="AQ5" i="13" a="1"/>
  <c r="AQ5" i="13"/>
  <c r="AQ7" i="13" a="1"/>
  <c r="AQ8" i="13" a="1"/>
  <c r="AQ9" i="13" a="1"/>
  <c r="AQ10" i="13" a="1"/>
  <c r="AQ11" i="13" a="1"/>
  <c r="AQ12" i="13" a="1"/>
  <c r="AQ13" i="13" a="1"/>
  <c r="AQ14" i="13" a="1"/>
  <c r="AQ15" i="13" a="1"/>
  <c r="AQ16" i="13" a="1"/>
  <c r="AQ17" i="13" a="1"/>
  <c r="AQ18" i="13" a="1"/>
  <c r="AQ19" i="13" a="1"/>
  <c r="AQ20" i="13" a="1"/>
  <c r="AQ21" i="13" a="1"/>
  <c r="AQ22" i="13" a="1"/>
  <c r="AQ23" i="13" a="1"/>
  <c r="AQ24" i="13" a="1"/>
  <c r="AQ25" i="13" a="1"/>
  <c r="AQ26" i="13" a="1"/>
  <c r="AQ27" i="13" a="1"/>
  <c r="AQ28" i="13" a="1"/>
  <c r="AQ29" i="13" a="1"/>
  <c r="AQ30" i="13" a="1"/>
  <c r="AQ31" i="13" a="1"/>
  <c r="AQ32" i="13" a="1"/>
  <c r="AQ33" i="13" a="1"/>
  <c r="AQ34" i="13" a="1"/>
  <c r="AQ35" i="13" a="1"/>
  <c r="AQ36" i="13" a="1"/>
  <c r="AQ37" i="13" a="1"/>
  <c r="AQ38" i="13" a="1"/>
  <c r="AQ39" i="13" a="1"/>
  <c r="AQ40" i="13" a="1"/>
  <c r="AQ41" i="13" a="1"/>
  <c r="AQ42" i="13" a="1"/>
  <c r="AQ43" i="13" a="1"/>
  <c r="AQ44" i="13" a="1"/>
  <c r="AQ45" i="13" a="1"/>
  <c r="AQ46" i="13" a="1"/>
  <c r="AQ47" i="13" a="1"/>
  <c r="AQ48" i="13" a="1"/>
  <c r="AQ49" i="13" a="1"/>
  <c r="AQ50" i="13" a="1"/>
  <c r="AQ51" i="13" a="1"/>
  <c r="AQ52" i="13" a="1"/>
  <c r="AQ53" i="13" a="1"/>
  <c r="AQ54" i="13" a="1"/>
  <c r="AQ55" i="13" a="1"/>
  <c r="AQ56" i="13" a="1"/>
  <c r="AQ57" i="13" a="1"/>
  <c r="AQ58" i="13" a="1"/>
  <c r="AQ59" i="13" a="1"/>
  <c r="AQ60" i="13" a="1"/>
  <c r="AQ61" i="13" a="1"/>
  <c r="AQ62" i="13" a="1"/>
  <c r="AQ63" i="13" a="1"/>
  <c r="AQ64" i="13" a="1"/>
  <c r="AQ65" i="13" a="1"/>
  <c r="AQ66" i="13" a="1"/>
  <c r="AQ67" i="13" a="1"/>
  <c r="AQ68" i="13" a="1"/>
  <c r="AQ69" i="13" a="1"/>
  <c r="AQ70" i="13" a="1"/>
  <c r="AQ71" i="13" a="1"/>
  <c r="AQ72" i="13" a="1"/>
  <c r="AQ73" i="13" a="1"/>
  <c r="AQ74" i="13" a="1"/>
  <c r="AQ75" i="13" a="1"/>
  <c r="AQ76" i="13" a="1"/>
  <c r="AQ77" i="13" a="1"/>
  <c r="AQ78" i="13" a="1"/>
  <c r="AQ79" i="13" a="1"/>
  <c r="AQ80" i="13" a="1"/>
  <c r="AQ81" i="13" a="1"/>
  <c r="AQ82" i="13" a="1"/>
  <c r="AQ83" i="13" a="1"/>
  <c r="AQ84" i="13" a="1"/>
  <c r="AQ85" i="13" a="1"/>
  <c r="AQ86" i="13" a="1"/>
  <c r="AQ87" i="13" a="1"/>
  <c r="AQ88" i="13" a="1"/>
  <c r="AQ89" i="13" a="1"/>
  <c r="AQ90" i="13" a="1"/>
  <c r="AQ91" i="13" a="1"/>
  <c r="AQ92" i="13" a="1"/>
  <c r="AQ93" i="13" a="1"/>
  <c r="AQ94" i="13" a="1"/>
  <c r="AQ95" i="13" a="1"/>
  <c r="AQ96" i="13" a="1"/>
  <c r="AQ97" i="13" a="1"/>
  <c r="AQ98" i="13" a="1"/>
  <c r="AQ99" i="13" a="1"/>
  <c r="AQ100" i="13" a="1"/>
  <c r="AQ101" i="13" a="1"/>
  <c r="AQ102" i="13" a="1"/>
  <c r="AQ103" i="13" a="1"/>
  <c r="AQ104" i="13" a="1"/>
  <c r="AQ105" i="13" a="1"/>
  <c r="AQ106" i="13" a="1"/>
  <c r="AQ107" i="13" a="1"/>
  <c r="AQ108" i="13" a="1"/>
  <c r="AQ109" i="13" a="1"/>
  <c r="AQ110" i="13" a="1"/>
  <c r="AQ111" i="13" a="1"/>
  <c r="AQ112" i="13" a="1"/>
  <c r="AQ113" i="13" a="1"/>
  <c r="AQ114" i="13" a="1"/>
  <c r="AQ115" i="13" a="1"/>
  <c r="AQ116" i="13" a="1"/>
  <c r="AQ117" i="13" a="1"/>
  <c r="AQ118" i="13" a="1"/>
  <c r="AQ119" i="13" a="1"/>
  <c r="AQ120" i="13" a="1"/>
  <c r="AQ121" i="13" a="1"/>
  <c r="AQ122" i="13" a="1"/>
  <c r="AQ123" i="13" a="1"/>
  <c r="AQ124" i="13" a="1"/>
  <c r="AQ125" i="13" a="1"/>
  <c r="AQ126" i="13" a="1"/>
  <c r="AQ127" i="13" a="1"/>
  <c r="AQ128" i="13" a="1"/>
  <c r="AQ129" i="13" a="1"/>
  <c r="AQ130" i="13" a="1"/>
  <c r="AQ131" i="13" a="1"/>
  <c r="AQ132" i="13" a="1"/>
  <c r="AQ133" i="13" a="1"/>
  <c r="AQ134" i="13" a="1"/>
  <c r="AQ135" i="13" a="1"/>
  <c r="AQ136" i="13" a="1"/>
  <c r="AQ137" i="13" a="1"/>
  <c r="AQ138" i="13" a="1"/>
  <c r="AQ139" i="13" a="1"/>
  <c r="AQ140" i="13" a="1"/>
  <c r="AQ141" i="13" a="1"/>
  <c r="AQ142" i="13" a="1"/>
  <c r="AQ143" i="13" a="1"/>
  <c r="AQ144" i="13" a="1"/>
  <c r="AQ145" i="13" a="1"/>
  <c r="AQ146" i="13" a="1"/>
  <c r="AQ147" i="13" a="1"/>
  <c r="AQ148" i="13" a="1"/>
  <c r="AQ149" i="13" a="1"/>
  <c r="AQ150" i="13" a="1"/>
  <c r="AQ151" i="13" a="1"/>
  <c r="AQ152" i="13" a="1"/>
  <c r="AQ153" i="13" a="1"/>
  <c r="AQ154" i="13" a="1"/>
  <c r="AQ155" i="13" a="1"/>
  <c r="AQ156" i="13" a="1"/>
  <c r="AQ157" i="13" a="1"/>
  <c r="AQ158" i="13" a="1"/>
  <c r="AQ159" i="13" a="1"/>
  <c r="AQ160" i="13" a="1"/>
  <c r="AQ161" i="13" a="1"/>
  <c r="AQ162" i="13" a="1"/>
  <c r="AQ163" i="13" a="1"/>
  <c r="AQ164" i="13" a="1"/>
  <c r="AQ165" i="13" a="1"/>
  <c r="AQ166" i="13" a="1"/>
  <c r="AQ167" i="13" a="1"/>
  <c r="AQ168" i="13" a="1"/>
  <c r="AQ169" i="13" a="1"/>
  <c r="AQ170" i="13" a="1"/>
  <c r="AQ171" i="13" a="1"/>
  <c r="AQ172" i="13" a="1"/>
  <c r="AQ173" i="13" a="1"/>
  <c r="AQ174" i="13" a="1"/>
  <c r="AQ175" i="13" a="1"/>
  <c r="AQ176" i="13" a="1"/>
  <c r="AQ177" i="13" a="1"/>
  <c r="AQ178" i="13" a="1"/>
  <c r="AQ179" i="13" a="1"/>
  <c r="AQ180" i="13" a="1"/>
  <c r="AQ181" i="13" a="1"/>
  <c r="AQ182" i="13" a="1"/>
  <c r="AQ183" i="13" a="1"/>
  <c r="AQ184" i="13" a="1"/>
  <c r="AQ185" i="13" a="1"/>
  <c r="AQ186" i="13" a="1"/>
  <c r="AQ187" i="13" a="1"/>
  <c r="AQ188" i="13" a="1"/>
  <c r="AQ189" i="13" a="1"/>
  <c r="AQ190" i="13" a="1"/>
  <c r="AQ191" i="13" a="1"/>
  <c r="AQ192" i="13" a="1"/>
  <c r="AQ193" i="13" a="1"/>
  <c r="AQ194" i="13" a="1"/>
  <c r="AQ195" i="13" a="1"/>
  <c r="AQ196" i="13" a="1"/>
  <c r="AQ197" i="13" a="1"/>
  <c r="AQ198" i="13" a="1"/>
  <c r="AQ199" i="13" a="1"/>
  <c r="AQ200" i="13" a="1"/>
  <c r="AQ201" i="13" a="1"/>
  <c r="AQ202" i="13" a="1"/>
  <c r="AQ203" i="13" a="1"/>
  <c r="AQ204" i="13" a="1"/>
  <c r="AQ205" i="13" a="1"/>
  <c r="AQ206" i="13" a="1"/>
  <c r="AQ207" i="13" a="1"/>
  <c r="AQ208" i="13" a="1"/>
  <c r="AQ209" i="13" a="1"/>
  <c r="AQ210" i="13" a="1"/>
  <c r="AQ211" i="13" a="1"/>
  <c r="AQ212" i="13" a="1"/>
  <c r="AQ213" i="13" a="1"/>
  <c r="AQ214" i="13" a="1"/>
  <c r="AQ215" i="13" a="1"/>
  <c r="AQ216" i="13" a="1"/>
  <c r="AQ217" i="13" a="1"/>
  <c r="AQ218" i="13" a="1"/>
  <c r="AQ219" i="13" a="1"/>
  <c r="AQ220" i="13" a="1"/>
  <c r="AQ221" i="13" a="1"/>
  <c r="AQ222" i="13" a="1"/>
  <c r="AQ223" i="13" a="1"/>
  <c r="AQ224" i="13" a="1"/>
  <c r="AQ225" i="13" a="1"/>
  <c r="AQ226" i="13" a="1"/>
  <c r="AQ227" i="13" a="1"/>
  <c r="AQ228" i="13" a="1"/>
  <c r="AQ229" i="13" a="1"/>
  <c r="AQ230" i="13" a="1"/>
  <c r="AQ231" i="13" a="1"/>
  <c r="AQ232" i="13" a="1"/>
  <c r="AQ233" i="13" a="1"/>
  <c r="AQ234" i="13" a="1"/>
  <c r="AQ235" i="13" a="1"/>
  <c r="AQ236" i="13" a="1"/>
  <c r="AQ237" i="13" a="1"/>
  <c r="AQ238" i="13" a="1"/>
  <c r="AQ239" i="13" a="1"/>
  <c r="AQ240" i="13" a="1"/>
  <c r="AQ241" i="13" a="1"/>
  <c r="AQ242" i="13" a="1"/>
  <c r="AQ243" i="13" a="1"/>
  <c r="AQ244" i="13" a="1"/>
  <c r="AQ245" i="13" a="1"/>
  <c r="AQ246" i="13" a="1"/>
  <c r="AQ247" i="13" a="1"/>
  <c r="AQ248" i="13" a="1"/>
  <c r="AQ249" i="13" a="1"/>
  <c r="AQ250" i="13" a="1"/>
  <c r="AQ251" i="13" a="1"/>
  <c r="AQ252" i="13" a="1"/>
  <c r="AQ253" i="13" a="1"/>
  <c r="AQ254" i="13" a="1"/>
  <c r="AQ255" i="13" a="1"/>
  <c r="AQ256" i="13" a="1"/>
  <c r="AQ257" i="13" a="1"/>
  <c r="AQ258" i="13" a="1"/>
  <c r="AQ259" i="13" a="1"/>
  <c r="AQ260" i="13" a="1"/>
  <c r="AQ261" i="13" a="1"/>
  <c r="AQ262" i="13" a="1"/>
  <c r="AQ263" i="13" a="1"/>
  <c r="AQ264" i="13" a="1"/>
  <c r="AQ265" i="13" a="1"/>
  <c r="AQ266" i="13" a="1"/>
  <c r="AQ267" i="13" a="1"/>
  <c r="AQ268" i="13" a="1"/>
  <c r="AQ269" i="13" a="1"/>
  <c r="AQ270" i="13" a="1"/>
  <c r="AQ271" i="13" a="1"/>
  <c r="AQ272" i="13" a="1"/>
  <c r="AQ273" i="13" a="1"/>
  <c r="AQ274" i="13" a="1"/>
  <c r="AQ275" i="13" a="1"/>
  <c r="AQ276" i="13" a="1"/>
  <c r="AQ277" i="13" a="1"/>
  <c r="AQ278" i="13" a="1"/>
  <c r="AQ279" i="13" a="1"/>
  <c r="AQ280" i="13" a="1"/>
  <c r="AQ281" i="13" a="1"/>
  <c r="AQ282" i="13" a="1"/>
  <c r="AQ283" i="13" a="1"/>
  <c r="AQ284" i="13" a="1"/>
  <c r="AQ285" i="13" a="1"/>
  <c r="AQ286" i="13" a="1"/>
  <c r="AQ287" i="13" a="1"/>
  <c r="AQ288" i="13" a="1"/>
  <c r="AQ289" i="13" a="1"/>
  <c r="AQ290" i="13" a="1"/>
  <c r="AQ291" i="13" a="1"/>
  <c r="AQ292" i="13" a="1"/>
  <c r="AQ293" i="13" a="1"/>
  <c r="AQ294" i="13" a="1"/>
  <c r="AQ295" i="13" a="1"/>
  <c r="AQ296" i="13" a="1"/>
  <c r="AQ297" i="13" a="1"/>
  <c r="AQ298" i="13" a="1"/>
  <c r="AQ299" i="13" a="1"/>
  <c r="AQ300" i="13" a="1"/>
  <c r="AQ7" i="13"/>
  <c r="AQ8" i="13"/>
  <c r="AQ9" i="13"/>
  <c r="AQ10" i="13"/>
  <c r="AQ11" i="13"/>
  <c r="AQ12" i="13"/>
  <c r="AQ13" i="13"/>
  <c r="AQ14" i="13"/>
  <c r="AQ15" i="13"/>
  <c r="AQ16" i="13"/>
  <c r="AQ17" i="13"/>
  <c r="AQ18" i="13"/>
  <c r="AQ19" i="13"/>
  <c r="AQ20" i="13"/>
  <c r="AQ21" i="13"/>
  <c r="AQ22" i="13"/>
  <c r="AQ23" i="13"/>
  <c r="AQ24" i="13"/>
  <c r="AQ25" i="13"/>
  <c r="AQ26" i="13"/>
  <c r="AQ27" i="13"/>
  <c r="AQ28" i="13"/>
  <c r="AQ29" i="13"/>
  <c r="AQ30" i="13"/>
  <c r="AQ31" i="13"/>
  <c r="AQ32" i="13"/>
  <c r="AQ33" i="13"/>
  <c r="AQ34" i="13"/>
  <c r="AQ35" i="13"/>
  <c r="AQ36" i="13"/>
  <c r="AQ37" i="13"/>
  <c r="AQ38" i="13"/>
  <c r="AQ39" i="13"/>
  <c r="AQ40" i="13"/>
  <c r="AQ41" i="13"/>
  <c r="AQ42" i="13"/>
  <c r="AQ43" i="13"/>
  <c r="AQ44" i="13"/>
  <c r="AQ45" i="13"/>
  <c r="AQ46" i="13"/>
  <c r="AQ47" i="13"/>
  <c r="AQ48" i="13"/>
  <c r="AQ49" i="13"/>
  <c r="AQ50" i="13"/>
  <c r="AQ51" i="13"/>
  <c r="AQ52" i="13"/>
  <c r="AQ53" i="13"/>
  <c r="AQ54" i="13"/>
  <c r="AQ55" i="13"/>
  <c r="AQ56" i="13"/>
  <c r="AQ57" i="13"/>
  <c r="AQ58" i="13"/>
  <c r="AQ59" i="13"/>
  <c r="AQ60" i="13"/>
  <c r="AQ61" i="13"/>
  <c r="AQ62" i="13"/>
  <c r="AQ63" i="13"/>
  <c r="AQ64" i="13"/>
  <c r="AQ65" i="13"/>
  <c r="AQ66" i="13"/>
  <c r="AQ67" i="13"/>
  <c r="AQ68" i="13"/>
  <c r="AQ69" i="13"/>
  <c r="AQ70" i="13"/>
  <c r="AQ71" i="13"/>
  <c r="AQ72" i="13"/>
  <c r="AQ73" i="13"/>
  <c r="AQ74" i="13"/>
  <c r="AQ75" i="13"/>
  <c r="AQ76" i="13"/>
  <c r="AQ77" i="13"/>
  <c r="AQ78" i="13"/>
  <c r="AQ79" i="13"/>
  <c r="AQ80" i="13"/>
  <c r="AQ81" i="13"/>
  <c r="AQ82" i="13"/>
  <c r="AQ83" i="13"/>
  <c r="AQ84" i="13"/>
  <c r="AQ85" i="13"/>
  <c r="AQ86" i="13"/>
  <c r="AQ87" i="13"/>
  <c r="AQ88" i="13"/>
  <c r="AQ89" i="13"/>
  <c r="AQ90" i="13"/>
  <c r="AQ91" i="13"/>
  <c r="AQ92" i="13"/>
  <c r="AQ93" i="13"/>
  <c r="AQ94" i="13"/>
  <c r="AQ95" i="13"/>
  <c r="AQ96" i="13"/>
  <c r="AQ97" i="13"/>
  <c r="AQ98" i="13"/>
  <c r="AQ99" i="13"/>
  <c r="AQ100" i="13"/>
  <c r="AQ101" i="13"/>
  <c r="AQ102" i="13"/>
  <c r="AQ103" i="13"/>
  <c r="AQ104" i="13"/>
  <c r="AQ105" i="13"/>
  <c r="AQ106" i="13"/>
  <c r="AQ107" i="13"/>
  <c r="AQ108" i="13"/>
  <c r="AQ109" i="13"/>
  <c r="AQ110" i="13"/>
  <c r="AQ111" i="13"/>
  <c r="AQ112" i="13"/>
  <c r="AQ113" i="13"/>
  <c r="AQ114" i="13"/>
  <c r="AQ115" i="13"/>
  <c r="AQ116" i="13"/>
  <c r="AQ117" i="13"/>
  <c r="AQ118" i="13"/>
  <c r="AQ119" i="13"/>
  <c r="AQ120" i="13"/>
  <c r="AQ121" i="13"/>
  <c r="AQ122" i="13"/>
  <c r="AQ123" i="13"/>
  <c r="AQ124" i="13"/>
  <c r="AQ125" i="13"/>
  <c r="AQ126" i="13"/>
  <c r="AQ127" i="13"/>
  <c r="AQ128" i="13"/>
  <c r="AQ129" i="13"/>
  <c r="AQ130" i="13"/>
  <c r="AQ131" i="13"/>
  <c r="AQ132" i="13"/>
  <c r="AQ133" i="13"/>
  <c r="AQ134" i="13"/>
  <c r="AQ135" i="13"/>
  <c r="AQ136" i="13"/>
  <c r="AQ137" i="13"/>
  <c r="AQ138" i="13"/>
  <c r="AQ139" i="13"/>
  <c r="AQ140" i="13"/>
  <c r="AQ141" i="13"/>
  <c r="AQ142" i="13"/>
  <c r="AQ143" i="13"/>
  <c r="AQ144" i="13"/>
  <c r="AQ145" i="13"/>
  <c r="AQ146" i="13"/>
  <c r="AQ147" i="13"/>
  <c r="AQ148" i="13"/>
  <c r="AQ149" i="13"/>
  <c r="AQ150" i="13"/>
  <c r="AQ151" i="13"/>
  <c r="AQ152" i="13"/>
  <c r="AQ153" i="13"/>
  <c r="AQ154" i="13"/>
  <c r="AQ155" i="13"/>
  <c r="AQ156" i="13"/>
  <c r="AQ157" i="13"/>
  <c r="AQ158" i="13"/>
  <c r="AQ159" i="13"/>
  <c r="AQ160" i="13"/>
  <c r="AQ161" i="13"/>
  <c r="AQ162" i="13"/>
  <c r="AQ163" i="13"/>
  <c r="AQ164" i="13"/>
  <c r="AQ165" i="13"/>
  <c r="AQ166" i="13"/>
  <c r="AQ167" i="13"/>
  <c r="AQ168" i="13"/>
  <c r="AQ169" i="13"/>
  <c r="AQ170" i="13"/>
  <c r="AQ171" i="13"/>
  <c r="AQ172" i="13"/>
  <c r="AQ173" i="13"/>
  <c r="AQ174" i="13"/>
  <c r="AQ175" i="13"/>
  <c r="AQ176" i="13"/>
  <c r="AQ177" i="13"/>
  <c r="AQ178" i="13"/>
  <c r="AQ179" i="13"/>
  <c r="AQ180" i="13"/>
  <c r="AQ181" i="13"/>
  <c r="AQ182" i="13"/>
  <c r="AQ183" i="13"/>
  <c r="AQ184" i="13"/>
  <c r="AQ185" i="13"/>
  <c r="AQ186" i="13"/>
  <c r="AQ187" i="13"/>
  <c r="AQ188" i="13"/>
  <c r="AQ189" i="13"/>
  <c r="AQ190" i="13"/>
  <c r="AQ191" i="13"/>
  <c r="AQ192" i="13"/>
  <c r="AQ193" i="13"/>
  <c r="AQ194" i="13"/>
  <c r="AQ195" i="13"/>
  <c r="AQ196" i="13"/>
  <c r="AQ197" i="13"/>
  <c r="AQ198" i="13"/>
  <c r="AQ199" i="13"/>
  <c r="AQ200" i="13"/>
  <c r="AQ201" i="13"/>
  <c r="AQ202" i="13"/>
  <c r="AQ203" i="13"/>
  <c r="AQ204" i="13"/>
  <c r="AQ205" i="13"/>
  <c r="AQ206" i="13"/>
  <c r="AQ207" i="13"/>
  <c r="AQ208" i="13"/>
  <c r="AQ209" i="13"/>
  <c r="AQ210" i="13"/>
  <c r="AQ211" i="13"/>
  <c r="AQ212" i="13"/>
  <c r="AQ213" i="13"/>
  <c r="AQ214" i="13"/>
  <c r="AQ215" i="13"/>
  <c r="AQ216" i="13"/>
  <c r="AQ217" i="13"/>
  <c r="AQ218" i="13"/>
  <c r="AQ219" i="13"/>
  <c r="AQ220" i="13"/>
  <c r="AQ221" i="13"/>
  <c r="AQ222" i="13"/>
  <c r="AQ223" i="13"/>
  <c r="AQ224" i="13"/>
  <c r="AQ225" i="13"/>
  <c r="AQ226" i="13"/>
  <c r="AQ227" i="13"/>
  <c r="AQ228" i="13"/>
  <c r="AQ229" i="13"/>
  <c r="AQ230" i="13"/>
  <c r="AQ231" i="13"/>
  <c r="AQ232" i="13"/>
  <c r="AQ233" i="13"/>
  <c r="AQ234" i="13"/>
  <c r="AQ235" i="13"/>
  <c r="AQ236" i="13"/>
  <c r="AQ237" i="13"/>
  <c r="AQ238" i="13"/>
  <c r="AQ239" i="13"/>
  <c r="AQ240" i="13"/>
  <c r="AQ241" i="13"/>
  <c r="AQ242" i="13"/>
  <c r="AQ243" i="13"/>
  <c r="AQ244" i="13"/>
  <c r="AQ245" i="13"/>
  <c r="AQ246" i="13"/>
  <c r="AQ247" i="13"/>
  <c r="AQ248" i="13"/>
  <c r="AQ249" i="13"/>
  <c r="AQ250" i="13"/>
  <c r="AQ251" i="13"/>
  <c r="AQ252" i="13"/>
  <c r="AQ253" i="13"/>
  <c r="AQ254" i="13"/>
  <c r="AQ255" i="13"/>
  <c r="AQ256" i="13"/>
  <c r="AQ257" i="13"/>
  <c r="AQ258" i="13"/>
  <c r="AQ259" i="13"/>
  <c r="AQ260" i="13"/>
  <c r="AQ261" i="13"/>
  <c r="AQ262" i="13"/>
  <c r="AQ263" i="13"/>
  <c r="AQ264" i="13"/>
  <c r="AQ265" i="13"/>
  <c r="AQ266" i="13"/>
  <c r="AQ267" i="13"/>
  <c r="AQ268" i="13"/>
  <c r="AQ269" i="13"/>
  <c r="AQ270" i="13"/>
  <c r="AQ271" i="13"/>
  <c r="AQ272" i="13"/>
  <c r="AQ273" i="13"/>
  <c r="AQ274" i="13"/>
  <c r="AQ275" i="13"/>
  <c r="AQ276" i="13"/>
  <c r="AQ277" i="13"/>
  <c r="AQ278" i="13"/>
  <c r="AQ279" i="13"/>
  <c r="AQ280" i="13"/>
  <c r="AQ281" i="13"/>
  <c r="AQ282" i="13"/>
  <c r="AQ283" i="13"/>
  <c r="AQ284" i="13"/>
  <c r="AQ285" i="13"/>
  <c r="AQ286" i="13"/>
  <c r="AQ287" i="13"/>
  <c r="AQ288" i="13"/>
  <c r="AQ289" i="13"/>
  <c r="AQ290" i="13"/>
  <c r="AQ291" i="13"/>
  <c r="AQ292" i="13"/>
  <c r="AQ293" i="13"/>
  <c r="AQ294" i="13"/>
  <c r="AQ295" i="13"/>
  <c r="AQ296" i="13"/>
  <c r="AQ297" i="13"/>
  <c r="AQ298" i="13"/>
  <c r="AQ299" i="13"/>
  <c r="AQ300" i="13"/>
  <c r="AQ2" i="13"/>
  <c r="BX22" i="13"/>
  <c r="AR5" i="13" a="1"/>
  <c r="AR5" i="13"/>
  <c r="AR6" i="13" a="1"/>
  <c r="AR6" i="13"/>
  <c r="AR7" i="13" a="1"/>
  <c r="R12" i="13"/>
  <c r="AR8" i="13" a="1"/>
  <c r="R13" i="13"/>
  <c r="AR9" i="13" a="1"/>
  <c r="R14" i="13"/>
  <c r="AR10" i="13" a="1"/>
  <c r="R15" i="13"/>
  <c r="AR11" i="13" a="1"/>
  <c r="R17" i="13"/>
  <c r="AR12" i="13" a="1"/>
  <c r="R18" i="13"/>
  <c r="AR13" i="13" a="1"/>
  <c r="R19" i="13"/>
  <c r="AR14" i="13" a="1"/>
  <c r="AR15" i="13" a="1"/>
  <c r="R22" i="13"/>
  <c r="AR16" i="13" a="1"/>
  <c r="R24" i="13"/>
  <c r="AR17" i="13" a="1"/>
  <c r="R25" i="13"/>
  <c r="AR18" i="13" a="1"/>
  <c r="R27" i="13"/>
  <c r="AR19" i="13" a="1"/>
  <c r="R28" i="13"/>
  <c r="AR20" i="13" a="1"/>
  <c r="R30" i="13"/>
  <c r="AR21" i="13" a="1"/>
  <c r="R31" i="13"/>
  <c r="AR22" i="13" a="1"/>
  <c r="R32" i="13"/>
  <c r="AR23" i="13" a="1"/>
  <c r="R33" i="13"/>
  <c r="AR24" i="13" a="1"/>
  <c r="R34" i="13"/>
  <c r="AR25" i="13" a="1"/>
  <c r="R35" i="13"/>
  <c r="AR26" i="13" a="1"/>
  <c r="R36" i="13"/>
  <c r="AR27" i="13" a="1"/>
  <c r="R37" i="13"/>
  <c r="AR28" i="13" a="1"/>
  <c r="R38" i="13"/>
  <c r="AR29" i="13" a="1"/>
  <c r="R39" i="13"/>
  <c r="AR30" i="13" a="1"/>
  <c r="R40" i="13"/>
  <c r="AR31" i="13" a="1"/>
  <c r="R42" i="13"/>
  <c r="AR32" i="13" a="1"/>
  <c r="R44" i="13"/>
  <c r="AR33" i="13" a="1"/>
  <c r="R45" i="13"/>
  <c r="AR34" i="13" a="1"/>
  <c r="R47" i="13"/>
  <c r="AR35" i="13" a="1"/>
  <c r="R50" i="13"/>
  <c r="AR36" i="13" a="1"/>
  <c r="R51" i="13"/>
  <c r="AR37" i="13" a="1"/>
  <c r="R53" i="13"/>
  <c r="AR38" i="13" a="1"/>
  <c r="R54" i="13"/>
  <c r="AR39" i="13" a="1"/>
  <c r="R55" i="13"/>
  <c r="AR40" i="13" a="1"/>
  <c r="R56" i="13"/>
  <c r="AR41" i="13" a="1"/>
  <c r="R57" i="13"/>
  <c r="AR42" i="13" a="1"/>
  <c r="R59" i="13"/>
  <c r="AR43" i="13" a="1"/>
  <c r="R60" i="13"/>
  <c r="AR44" i="13" a="1"/>
  <c r="R64" i="13"/>
  <c r="AR45" i="13" a="1"/>
  <c r="R67" i="13"/>
  <c r="AR46" i="13" a="1"/>
  <c r="R70" i="13"/>
  <c r="AR47" i="13" a="1"/>
  <c r="R71" i="13"/>
  <c r="AR48" i="13" a="1"/>
  <c r="R72" i="13"/>
  <c r="AR49" i="13" a="1"/>
  <c r="R75" i="13"/>
  <c r="AR50" i="13" a="1"/>
  <c r="R76" i="13"/>
  <c r="AR51" i="13" a="1"/>
  <c r="R78" i="13"/>
  <c r="AR52" i="13" a="1"/>
  <c r="R79" i="13"/>
  <c r="AR53" i="13" a="1"/>
  <c r="AR54" i="13" a="1"/>
  <c r="R81" i="13"/>
  <c r="AR55" i="13" a="1"/>
  <c r="AR56" i="13" a="1"/>
  <c r="R83" i="13"/>
  <c r="AR57" i="13" a="1"/>
  <c r="R84" i="13"/>
  <c r="AR58" i="13" a="1"/>
  <c r="R85" i="13"/>
  <c r="AR59" i="13" a="1"/>
  <c r="R88" i="13"/>
  <c r="AR60" i="13" a="1"/>
  <c r="R93" i="13"/>
  <c r="AR61" i="13" a="1"/>
  <c r="R96" i="13"/>
  <c r="AR62" i="13" a="1"/>
  <c r="R97" i="13"/>
  <c r="AR63" i="13" a="1"/>
  <c r="AR64" i="13" a="1"/>
  <c r="R112" i="13"/>
  <c r="AR65" i="13" a="1"/>
  <c r="R113" i="13"/>
  <c r="AR66" i="13" a="1"/>
  <c r="R117" i="13"/>
  <c r="AR67" i="13" a="1"/>
  <c r="R118" i="13"/>
  <c r="AR68" i="13" a="1"/>
  <c r="R120" i="13"/>
  <c r="AR69" i="13" a="1"/>
  <c r="R125" i="13"/>
  <c r="AR70" i="13" a="1"/>
  <c r="R126" i="13"/>
  <c r="AR71" i="13" a="1"/>
  <c r="R127" i="13"/>
  <c r="AR72" i="13" a="1"/>
  <c r="R131" i="13"/>
  <c r="AR73" i="13" a="1"/>
  <c r="R135" i="13"/>
  <c r="AR74" i="13" a="1"/>
  <c r="R136" i="13"/>
  <c r="AR75" i="13" a="1"/>
  <c r="R137" i="13"/>
  <c r="AR76" i="13" a="1"/>
  <c r="R141" i="13"/>
  <c r="AR77" i="13" a="1"/>
  <c r="R142" i="13"/>
  <c r="AR78" i="13" a="1"/>
  <c r="R144" i="13"/>
  <c r="AR79" i="13" a="1"/>
  <c r="R146" i="13"/>
  <c r="AR80" i="13" a="1"/>
  <c r="R157" i="13"/>
  <c r="AR81" i="13" a="1"/>
  <c r="AR82" i="13" a="1"/>
  <c r="AR83" i="13" a="1"/>
  <c r="AR84" i="13" a="1"/>
  <c r="AR85" i="13" a="1"/>
  <c r="AR86" i="13" a="1"/>
  <c r="AR87" i="13" a="1"/>
  <c r="AR88" i="13" a="1"/>
  <c r="AR89" i="13" a="1"/>
  <c r="AR90" i="13" a="1"/>
  <c r="AR91" i="13" a="1"/>
  <c r="AR92" i="13" a="1"/>
  <c r="AR93" i="13" a="1"/>
  <c r="AR94" i="13" a="1"/>
  <c r="AR95" i="13" a="1"/>
  <c r="AR96" i="13" a="1"/>
  <c r="AR97" i="13" a="1"/>
  <c r="AR98" i="13" a="1"/>
  <c r="AR99" i="13" a="1"/>
  <c r="AR100" i="13" a="1"/>
  <c r="AR101" i="13" a="1"/>
  <c r="AR102" i="13" a="1"/>
  <c r="AR103" i="13" a="1"/>
  <c r="AR104" i="13" a="1"/>
  <c r="AR105" i="13" a="1"/>
  <c r="AR106" i="13" a="1"/>
  <c r="AR107" i="13" a="1"/>
  <c r="AR108" i="13" a="1"/>
  <c r="AR109" i="13" a="1"/>
  <c r="AR110" i="13" a="1"/>
  <c r="AR111" i="13" a="1"/>
  <c r="AR112" i="13" a="1"/>
  <c r="AR113" i="13" a="1"/>
  <c r="AR114" i="13" a="1"/>
  <c r="AR115" i="13" a="1"/>
  <c r="AR116" i="13" a="1"/>
  <c r="AR117" i="13" a="1"/>
  <c r="AR118" i="13" a="1"/>
  <c r="AR119" i="13" a="1"/>
  <c r="AR120" i="13" a="1"/>
  <c r="AR121" i="13" a="1"/>
  <c r="AR122" i="13" a="1"/>
  <c r="AR123" i="13" a="1"/>
  <c r="AR124" i="13" a="1"/>
  <c r="AR125" i="13" a="1"/>
  <c r="AR126" i="13" a="1"/>
  <c r="AR127" i="13" a="1"/>
  <c r="AR128" i="13" a="1"/>
  <c r="AR129" i="13" a="1"/>
  <c r="AR130" i="13" a="1"/>
  <c r="AR131" i="13" a="1"/>
  <c r="AR132" i="13" a="1"/>
  <c r="AR133" i="13" a="1"/>
  <c r="AR134" i="13" a="1"/>
  <c r="AR135" i="13" a="1"/>
  <c r="AR136" i="13" a="1"/>
  <c r="AR137" i="13" a="1"/>
  <c r="AR138" i="13" a="1"/>
  <c r="AR139" i="13" a="1"/>
  <c r="AR140" i="13" a="1"/>
  <c r="AR141" i="13" a="1"/>
  <c r="AR142" i="13" a="1"/>
  <c r="AR143" i="13" a="1"/>
  <c r="AR144" i="13" a="1"/>
  <c r="AR145" i="13" a="1"/>
  <c r="AR146" i="13" a="1"/>
  <c r="AR147" i="13" a="1"/>
  <c r="AR148" i="13" a="1"/>
  <c r="AR149" i="13" a="1"/>
  <c r="AR150" i="13" a="1"/>
  <c r="AR151" i="13" a="1"/>
  <c r="AR152" i="13" a="1"/>
  <c r="AR153" i="13" a="1"/>
  <c r="AR154" i="13" a="1"/>
  <c r="AR155" i="13" a="1"/>
  <c r="AR156" i="13" a="1"/>
  <c r="AR157" i="13" a="1"/>
  <c r="AR158" i="13" a="1"/>
  <c r="AR159" i="13" a="1"/>
  <c r="AR160" i="13" a="1"/>
  <c r="AR161" i="13" a="1"/>
  <c r="AR162" i="13" a="1"/>
  <c r="AR163" i="13" a="1"/>
  <c r="AR164" i="13" a="1"/>
  <c r="AR165" i="13" a="1"/>
  <c r="AR166" i="13" a="1"/>
  <c r="AR167" i="13" a="1"/>
  <c r="AR168" i="13" a="1"/>
  <c r="AR169" i="13" a="1"/>
  <c r="AR170" i="13" a="1"/>
  <c r="AR171" i="13" a="1"/>
  <c r="AR172" i="13" a="1"/>
  <c r="AR173" i="13" a="1"/>
  <c r="AR174" i="13" a="1"/>
  <c r="AR175" i="13" a="1"/>
  <c r="AR176" i="13" a="1"/>
  <c r="AR177" i="13" a="1"/>
  <c r="AR178" i="13" a="1"/>
  <c r="AR179" i="13" a="1"/>
  <c r="AR180" i="13" a="1"/>
  <c r="AR181" i="13" a="1"/>
  <c r="AR182" i="13" a="1"/>
  <c r="AR183" i="13" a="1"/>
  <c r="AR184" i="13" a="1"/>
  <c r="AR185" i="13" a="1"/>
  <c r="AR186" i="13" a="1"/>
  <c r="AR187" i="13" a="1"/>
  <c r="AR188" i="13" a="1"/>
  <c r="AR189" i="13" a="1"/>
  <c r="AR190" i="13" a="1"/>
  <c r="AR191" i="13" a="1"/>
  <c r="AR192" i="13" a="1"/>
  <c r="AR193" i="13" a="1"/>
  <c r="AR194" i="13" a="1"/>
  <c r="AR195" i="13" a="1"/>
  <c r="AR196" i="13" a="1"/>
  <c r="AR197" i="13" a="1"/>
  <c r="AR198" i="13" a="1"/>
  <c r="AR199" i="13" a="1"/>
  <c r="AR200" i="13" a="1"/>
  <c r="AR201" i="13" a="1"/>
  <c r="AR202" i="13" a="1"/>
  <c r="AR203" i="13" a="1"/>
  <c r="AR204" i="13" a="1"/>
  <c r="AR205" i="13" a="1"/>
  <c r="AR206" i="13" a="1"/>
  <c r="AR207" i="13" a="1"/>
  <c r="AR208" i="13" a="1"/>
  <c r="AR209" i="13" a="1"/>
  <c r="AR210" i="13" a="1"/>
  <c r="AR211" i="13" a="1"/>
  <c r="AR212" i="13" a="1"/>
  <c r="AR213" i="13" a="1"/>
  <c r="AR214" i="13" a="1"/>
  <c r="AR215" i="13" a="1"/>
  <c r="AR216" i="13" a="1"/>
  <c r="AR217" i="13" a="1"/>
  <c r="AR218" i="13" a="1"/>
  <c r="AR219" i="13" a="1"/>
  <c r="AR220" i="13" a="1"/>
  <c r="AR221" i="13" a="1"/>
  <c r="AR222" i="13" a="1"/>
  <c r="AR223" i="13" a="1"/>
  <c r="AR224" i="13" a="1"/>
  <c r="AR225" i="13" a="1"/>
  <c r="AR226" i="13" a="1"/>
  <c r="AR227" i="13" a="1"/>
  <c r="AR228" i="13" a="1"/>
  <c r="AR229" i="13" a="1"/>
  <c r="AR230" i="13" a="1"/>
  <c r="AR231" i="13" a="1"/>
  <c r="AR232" i="13" a="1"/>
  <c r="AR233" i="13" a="1"/>
  <c r="AR234" i="13" a="1"/>
  <c r="AR235" i="13" a="1"/>
  <c r="AR236" i="13" a="1"/>
  <c r="AR237" i="13" a="1"/>
  <c r="AR238" i="13" a="1"/>
  <c r="AR239" i="13" a="1"/>
  <c r="AR240" i="13" a="1"/>
  <c r="AR241" i="13" a="1"/>
  <c r="AR242" i="13" a="1"/>
  <c r="AR243" i="13" a="1"/>
  <c r="AR244" i="13" a="1"/>
  <c r="AR245" i="13" a="1"/>
  <c r="AR246" i="13" a="1"/>
  <c r="AR247" i="13" a="1"/>
  <c r="AR248" i="13" a="1"/>
  <c r="AR249" i="13" a="1"/>
  <c r="AR250" i="13" a="1"/>
  <c r="AR251" i="13" a="1"/>
  <c r="AR252" i="13" a="1"/>
  <c r="AR253" i="13" a="1"/>
  <c r="AR254" i="13" a="1"/>
  <c r="AR255" i="13" a="1"/>
  <c r="AR256" i="13" a="1"/>
  <c r="AR257" i="13" a="1"/>
  <c r="AR258" i="13" a="1"/>
  <c r="AR259" i="13" a="1"/>
  <c r="AR260" i="13" a="1"/>
  <c r="AR261" i="13" a="1"/>
  <c r="AR262" i="13" a="1"/>
  <c r="AR263" i="13" a="1"/>
  <c r="AR264" i="13" a="1"/>
  <c r="AR265" i="13" a="1"/>
  <c r="AR266" i="13" a="1"/>
  <c r="AR267" i="13" a="1"/>
  <c r="AR268" i="13" a="1"/>
  <c r="AR269" i="13" a="1"/>
  <c r="AR270" i="13" a="1"/>
  <c r="AR271" i="13" a="1"/>
  <c r="AR272" i="13" a="1"/>
  <c r="AR273" i="13" a="1"/>
  <c r="AR274" i="13" a="1"/>
  <c r="AR275" i="13" a="1"/>
  <c r="AR276" i="13" a="1"/>
  <c r="AR277" i="13" a="1"/>
  <c r="AR278" i="13" a="1"/>
  <c r="AR279" i="13" a="1"/>
  <c r="AR280" i="13" a="1"/>
  <c r="AR281" i="13" a="1"/>
  <c r="AR282" i="13" a="1"/>
  <c r="AR283" i="13" a="1"/>
  <c r="AR284" i="13" a="1"/>
  <c r="AR285" i="13" a="1"/>
  <c r="AR286" i="13" a="1"/>
  <c r="AR287" i="13" a="1"/>
  <c r="AR288" i="13" a="1"/>
  <c r="AR289" i="13" a="1"/>
  <c r="AR290" i="13" a="1"/>
  <c r="AR291" i="13" a="1"/>
  <c r="AR292" i="13" a="1"/>
  <c r="AR293" i="13" a="1"/>
  <c r="AR294" i="13" a="1"/>
  <c r="AR295" i="13" a="1"/>
  <c r="AR296" i="13" a="1"/>
  <c r="AR297" i="13" a="1"/>
  <c r="AR298" i="13" a="1"/>
  <c r="AR299" i="13" a="1"/>
  <c r="AR300" i="13" a="1"/>
  <c r="AR7" i="13"/>
  <c r="AR8" i="13"/>
  <c r="AR9" i="13"/>
  <c r="AR10" i="13"/>
  <c r="AR11" i="13"/>
  <c r="AR12" i="13"/>
  <c r="AR13" i="13"/>
  <c r="AR14" i="13"/>
  <c r="AR15" i="13"/>
  <c r="AR16" i="13"/>
  <c r="AR17" i="13"/>
  <c r="AR18" i="13"/>
  <c r="AR19" i="13"/>
  <c r="AR20" i="13"/>
  <c r="AR21" i="13"/>
  <c r="AR22" i="13"/>
  <c r="AR23" i="13"/>
  <c r="AR24" i="13"/>
  <c r="AR25" i="13"/>
  <c r="AR26" i="13"/>
  <c r="AR27" i="13"/>
  <c r="AR28" i="13"/>
  <c r="AR29" i="13"/>
  <c r="AR30" i="13"/>
  <c r="AR31" i="13"/>
  <c r="AR32" i="13"/>
  <c r="AR33" i="13"/>
  <c r="AR34" i="13"/>
  <c r="AR35" i="13"/>
  <c r="AR36" i="13"/>
  <c r="AR37" i="13"/>
  <c r="AR38" i="13"/>
  <c r="AR39" i="13"/>
  <c r="AR40" i="13"/>
  <c r="AR41" i="13"/>
  <c r="AR42" i="13"/>
  <c r="AR43" i="13"/>
  <c r="AR44" i="13"/>
  <c r="AR45" i="13"/>
  <c r="AR46" i="13"/>
  <c r="AR47" i="13"/>
  <c r="AR48" i="13"/>
  <c r="AR49" i="13"/>
  <c r="AR50" i="13"/>
  <c r="AR51" i="13"/>
  <c r="AR52" i="13"/>
  <c r="AR53" i="13"/>
  <c r="AR54" i="13"/>
  <c r="AR55" i="13"/>
  <c r="AR56" i="13"/>
  <c r="AR57" i="13"/>
  <c r="AR58" i="13"/>
  <c r="AR59" i="13"/>
  <c r="AR60" i="13"/>
  <c r="AR61" i="13"/>
  <c r="AR62" i="13"/>
  <c r="AR63" i="13"/>
  <c r="AR64" i="13"/>
  <c r="AR65" i="13"/>
  <c r="AR66" i="13"/>
  <c r="AR67" i="13"/>
  <c r="AR68" i="13"/>
  <c r="AR69" i="13"/>
  <c r="AR70" i="13"/>
  <c r="AR71" i="13"/>
  <c r="AR72" i="13"/>
  <c r="AR73" i="13"/>
  <c r="AR74" i="13"/>
  <c r="AR75" i="13"/>
  <c r="AR76" i="13"/>
  <c r="AR77" i="13"/>
  <c r="AR78" i="13"/>
  <c r="AR79" i="13"/>
  <c r="AR80" i="13"/>
  <c r="AR81" i="13"/>
  <c r="AR82" i="13"/>
  <c r="AR83" i="13"/>
  <c r="AR84" i="13"/>
  <c r="AR85" i="13"/>
  <c r="AR86" i="13"/>
  <c r="AR87" i="13"/>
  <c r="AR88" i="13"/>
  <c r="AR89" i="13"/>
  <c r="AR90" i="13"/>
  <c r="AR91" i="13"/>
  <c r="AR92" i="13"/>
  <c r="AR93" i="13"/>
  <c r="AR94" i="13"/>
  <c r="AR95" i="13"/>
  <c r="AR96" i="13"/>
  <c r="AR97" i="13"/>
  <c r="AR98" i="13"/>
  <c r="AR99" i="13"/>
  <c r="AR100" i="13"/>
  <c r="AR101" i="13"/>
  <c r="AR102" i="13"/>
  <c r="AR103" i="13"/>
  <c r="AR104" i="13"/>
  <c r="AR105" i="13"/>
  <c r="AR106" i="13"/>
  <c r="AR107" i="13"/>
  <c r="AR108" i="13"/>
  <c r="AR109" i="13"/>
  <c r="AR110" i="13"/>
  <c r="AR111" i="13"/>
  <c r="AR112" i="13"/>
  <c r="AR113" i="13"/>
  <c r="AR114" i="13"/>
  <c r="AR115" i="13"/>
  <c r="AR116" i="13"/>
  <c r="AR117" i="13"/>
  <c r="AR118" i="13"/>
  <c r="AR119" i="13"/>
  <c r="AR120" i="13"/>
  <c r="AR121" i="13"/>
  <c r="AR122" i="13"/>
  <c r="AR123" i="13"/>
  <c r="AR124" i="13"/>
  <c r="AR125" i="13"/>
  <c r="AR126" i="13"/>
  <c r="AR127" i="13"/>
  <c r="AR128" i="13"/>
  <c r="AR129" i="13"/>
  <c r="AR130" i="13"/>
  <c r="AR131" i="13"/>
  <c r="AR132" i="13"/>
  <c r="AR133" i="13"/>
  <c r="AR134" i="13"/>
  <c r="AR135" i="13"/>
  <c r="AR136" i="13"/>
  <c r="AR137" i="13"/>
  <c r="AR138" i="13"/>
  <c r="AR139" i="13"/>
  <c r="AR140" i="13"/>
  <c r="AR141" i="13"/>
  <c r="AR142" i="13"/>
  <c r="AR143" i="13"/>
  <c r="AR144" i="13"/>
  <c r="AR145" i="13"/>
  <c r="AR146" i="13"/>
  <c r="AR147" i="13"/>
  <c r="AR148" i="13"/>
  <c r="AR149" i="13"/>
  <c r="AR150" i="13"/>
  <c r="AR151" i="13"/>
  <c r="AR152" i="13"/>
  <c r="AR153" i="13"/>
  <c r="AR154" i="13"/>
  <c r="AR155" i="13"/>
  <c r="AR156" i="13"/>
  <c r="AR157" i="13"/>
  <c r="AR158" i="13"/>
  <c r="AR159" i="13"/>
  <c r="AR160" i="13"/>
  <c r="AR161" i="13"/>
  <c r="AR162" i="13"/>
  <c r="AR163" i="13"/>
  <c r="AR164" i="13"/>
  <c r="AR165" i="13"/>
  <c r="AR166" i="13"/>
  <c r="AR167" i="13"/>
  <c r="AR168" i="13"/>
  <c r="AR169" i="13"/>
  <c r="AR170" i="13"/>
  <c r="AR171" i="13"/>
  <c r="AR172" i="13"/>
  <c r="AR173" i="13"/>
  <c r="AR174" i="13"/>
  <c r="AR175" i="13"/>
  <c r="AR176" i="13"/>
  <c r="AR177" i="13"/>
  <c r="AR178" i="13"/>
  <c r="AR179" i="13"/>
  <c r="AR180" i="13"/>
  <c r="AR181" i="13"/>
  <c r="AR182" i="13"/>
  <c r="AR183" i="13"/>
  <c r="AR184" i="13"/>
  <c r="AR185" i="13"/>
  <c r="AR186" i="13"/>
  <c r="AR187" i="13"/>
  <c r="AR188" i="13"/>
  <c r="AR189" i="13"/>
  <c r="AR190" i="13"/>
  <c r="AR191" i="13"/>
  <c r="AR192" i="13"/>
  <c r="AR193" i="13"/>
  <c r="AR194" i="13"/>
  <c r="AR195" i="13"/>
  <c r="AR196" i="13"/>
  <c r="AR197" i="13"/>
  <c r="AR198" i="13"/>
  <c r="AR199" i="13"/>
  <c r="AR200" i="13"/>
  <c r="AR201" i="13"/>
  <c r="AR202" i="13"/>
  <c r="AR203" i="13"/>
  <c r="AR204" i="13"/>
  <c r="AR205" i="13"/>
  <c r="AR206" i="13"/>
  <c r="AR207" i="13"/>
  <c r="AR208" i="13"/>
  <c r="AR209" i="13"/>
  <c r="AR210" i="13"/>
  <c r="AR211" i="13"/>
  <c r="AR212" i="13"/>
  <c r="AR213" i="13"/>
  <c r="AR214" i="13"/>
  <c r="AR215" i="13"/>
  <c r="AR216" i="13"/>
  <c r="AR217" i="13"/>
  <c r="AR218" i="13"/>
  <c r="AR219" i="13"/>
  <c r="AR220" i="13"/>
  <c r="AR221" i="13"/>
  <c r="AR222" i="13"/>
  <c r="AR223" i="13"/>
  <c r="AR224" i="13"/>
  <c r="AR225" i="13"/>
  <c r="AR226" i="13"/>
  <c r="AR227" i="13"/>
  <c r="AR228" i="13"/>
  <c r="AR229" i="13"/>
  <c r="AR230" i="13"/>
  <c r="AR231" i="13"/>
  <c r="AR232" i="13"/>
  <c r="AR233" i="13"/>
  <c r="AR234" i="13"/>
  <c r="AR235" i="13"/>
  <c r="AR236" i="13"/>
  <c r="AR237" i="13"/>
  <c r="AR238" i="13"/>
  <c r="AR239" i="13"/>
  <c r="AR240" i="13"/>
  <c r="AR241" i="13"/>
  <c r="AR242" i="13"/>
  <c r="AR243" i="13"/>
  <c r="AR244" i="13"/>
  <c r="AR245" i="13"/>
  <c r="AR246" i="13"/>
  <c r="AR247" i="13"/>
  <c r="AR248" i="13"/>
  <c r="AR249" i="13"/>
  <c r="AR250" i="13"/>
  <c r="AR251" i="13"/>
  <c r="AR252" i="13"/>
  <c r="AR253" i="13"/>
  <c r="AR254" i="13"/>
  <c r="AR255" i="13"/>
  <c r="AR256" i="13"/>
  <c r="AR257" i="13"/>
  <c r="AR258" i="13"/>
  <c r="AR259" i="13"/>
  <c r="AR260" i="13"/>
  <c r="AR261" i="13"/>
  <c r="AR262" i="13"/>
  <c r="AR263" i="13"/>
  <c r="AR264" i="13"/>
  <c r="AR265" i="13"/>
  <c r="AR266" i="13"/>
  <c r="AR267" i="13"/>
  <c r="AR268" i="13"/>
  <c r="AR269" i="13"/>
  <c r="AR270" i="13"/>
  <c r="AR271" i="13"/>
  <c r="AR272" i="13"/>
  <c r="AR273" i="13"/>
  <c r="AR274" i="13"/>
  <c r="AR275" i="13"/>
  <c r="AR276" i="13"/>
  <c r="AR277" i="13"/>
  <c r="AR278" i="13"/>
  <c r="AR279" i="13"/>
  <c r="AR280" i="13"/>
  <c r="AR281" i="13"/>
  <c r="AR282" i="13"/>
  <c r="AR283" i="13"/>
  <c r="AR284" i="13"/>
  <c r="AR285" i="13"/>
  <c r="AR286" i="13"/>
  <c r="AR287" i="13"/>
  <c r="AR288" i="13"/>
  <c r="AR289" i="13"/>
  <c r="AR290" i="13"/>
  <c r="AR291" i="13"/>
  <c r="AR292" i="13"/>
  <c r="AR293" i="13"/>
  <c r="AR294" i="13"/>
  <c r="AR295" i="13"/>
  <c r="AR296" i="13"/>
  <c r="AR297" i="13"/>
  <c r="AR298" i="13"/>
  <c r="AR299" i="13"/>
  <c r="AR300" i="13"/>
  <c r="AR2" i="13"/>
  <c r="BX2" i="13" a="1"/>
  <c r="BX2" i="13"/>
  <c r="CL300" i="13"/>
  <c r="CZ300" i="13"/>
  <c r="W300" i="13"/>
  <c r="AT6" i="13" a="1"/>
  <c r="AT6" i="13"/>
  <c r="BY2" i="13" a="1"/>
  <c r="BY2" i="13"/>
  <c r="CM300" i="13"/>
  <c r="DA300" i="13"/>
  <c r="X300" i="13"/>
  <c r="AV5" i="13" a="1"/>
  <c r="AW6" i="13" a="1"/>
  <c r="AW6" i="13"/>
  <c r="AV5" i="13"/>
  <c r="AW5" i="13" a="1"/>
  <c r="AW5" i="13"/>
  <c r="AW7" i="13" a="1"/>
  <c r="AW7" i="13"/>
  <c r="AW8" i="13" a="1"/>
  <c r="AW9" i="13" a="1"/>
  <c r="AW10" i="13" a="1"/>
  <c r="AW11" i="13" a="1"/>
  <c r="AW12" i="13" a="1"/>
  <c r="AW13" i="13" a="1"/>
  <c r="AW14" i="13" a="1"/>
  <c r="AW15" i="13" a="1"/>
  <c r="AW16" i="13" a="1"/>
  <c r="AW17" i="13" a="1"/>
  <c r="AW18" i="13" a="1"/>
  <c r="AW19" i="13" a="1"/>
  <c r="AW20" i="13" a="1"/>
  <c r="AW21" i="13" a="1"/>
  <c r="AW22" i="13" a="1"/>
  <c r="AW23" i="13" a="1"/>
  <c r="AW24" i="13" a="1"/>
  <c r="AW25" i="13" a="1"/>
  <c r="AW26" i="13" a="1"/>
  <c r="AW27" i="13" a="1"/>
  <c r="AW28" i="13" a="1"/>
  <c r="AW29" i="13" a="1"/>
  <c r="AW30" i="13" a="1"/>
  <c r="AW31" i="13" a="1"/>
  <c r="AW32" i="13" a="1"/>
  <c r="AW33" i="13" a="1"/>
  <c r="AW34" i="13" a="1"/>
  <c r="AW35" i="13" a="1"/>
  <c r="AW36" i="13" a="1"/>
  <c r="AW37" i="13" a="1"/>
  <c r="AW38" i="13" a="1"/>
  <c r="AW39" i="13" a="1"/>
  <c r="AW40" i="13" a="1"/>
  <c r="AW41" i="13" a="1"/>
  <c r="AW42" i="13" a="1"/>
  <c r="AW43" i="13" a="1"/>
  <c r="AW44" i="13" a="1"/>
  <c r="AW45" i="13" a="1"/>
  <c r="AW46" i="13" a="1"/>
  <c r="AW47" i="13" a="1"/>
  <c r="AW48" i="13" a="1"/>
  <c r="AW49" i="13" a="1"/>
  <c r="AW50" i="13" a="1"/>
  <c r="AW51" i="13" a="1"/>
  <c r="AW52" i="13" a="1"/>
  <c r="AW53" i="13" a="1"/>
  <c r="AW54" i="13" a="1"/>
  <c r="AW55" i="13" a="1"/>
  <c r="AW56" i="13" a="1"/>
  <c r="AW57" i="13" a="1"/>
  <c r="AW58" i="13" a="1"/>
  <c r="AW59" i="13" a="1"/>
  <c r="AW60" i="13" a="1"/>
  <c r="AW61" i="13" a="1"/>
  <c r="AW62" i="13" a="1"/>
  <c r="AW63" i="13" a="1"/>
  <c r="AW64" i="13" a="1"/>
  <c r="AW65" i="13" a="1"/>
  <c r="AW66" i="13" a="1"/>
  <c r="AW67" i="13" a="1"/>
  <c r="AW68" i="13" a="1"/>
  <c r="AW69" i="13" a="1"/>
  <c r="AW70" i="13" a="1"/>
  <c r="AW71" i="13" a="1"/>
  <c r="AW72" i="13" a="1"/>
  <c r="AW73" i="13" a="1"/>
  <c r="AW74" i="13" a="1"/>
  <c r="AW75" i="13" a="1"/>
  <c r="AW76" i="13" a="1"/>
  <c r="AW77" i="13" a="1"/>
  <c r="AW78" i="13" a="1"/>
  <c r="AW79" i="13" a="1"/>
  <c r="AW80" i="13" a="1"/>
  <c r="AW81" i="13" a="1"/>
  <c r="AW82" i="13" a="1"/>
  <c r="AW83" i="13" a="1"/>
  <c r="AW84" i="13" a="1"/>
  <c r="AW85" i="13" a="1"/>
  <c r="AW86" i="13" a="1"/>
  <c r="AW87" i="13" a="1"/>
  <c r="AW88" i="13" a="1"/>
  <c r="AW89" i="13" a="1"/>
  <c r="AW90" i="13" a="1"/>
  <c r="AW91" i="13" a="1"/>
  <c r="AW92" i="13" a="1"/>
  <c r="AW93" i="13" a="1"/>
  <c r="AW94" i="13" a="1"/>
  <c r="AW95" i="13" a="1"/>
  <c r="AW96" i="13" a="1"/>
  <c r="AW97" i="13" a="1"/>
  <c r="AW98" i="13" a="1"/>
  <c r="AW99" i="13" a="1"/>
  <c r="AW100" i="13" a="1"/>
  <c r="AW101" i="13" a="1"/>
  <c r="AW102" i="13" a="1"/>
  <c r="AW103" i="13" a="1"/>
  <c r="AW104" i="13" a="1"/>
  <c r="AW105" i="13" a="1"/>
  <c r="AW106" i="13" a="1"/>
  <c r="AW107" i="13" a="1"/>
  <c r="AW108" i="13" a="1"/>
  <c r="AW109" i="13" a="1"/>
  <c r="AW110" i="13" a="1"/>
  <c r="AW111" i="13" a="1"/>
  <c r="AW112" i="13" a="1"/>
  <c r="AW113" i="13" a="1"/>
  <c r="AW114" i="13" a="1"/>
  <c r="AW115" i="13" a="1"/>
  <c r="AW116" i="13" a="1"/>
  <c r="AW117" i="13" a="1"/>
  <c r="AW118" i="13" a="1"/>
  <c r="AW119" i="13" a="1"/>
  <c r="AW120" i="13" a="1"/>
  <c r="AW121" i="13" a="1"/>
  <c r="AW122" i="13" a="1"/>
  <c r="AW123" i="13" a="1"/>
  <c r="AW124" i="13" a="1"/>
  <c r="AW125" i="13" a="1"/>
  <c r="AW126" i="13" a="1"/>
  <c r="AW127" i="13" a="1"/>
  <c r="AW128" i="13" a="1"/>
  <c r="AW129" i="13" a="1"/>
  <c r="AW130" i="13" a="1"/>
  <c r="AW131" i="13" a="1"/>
  <c r="AW132" i="13" a="1"/>
  <c r="AW133" i="13" a="1"/>
  <c r="AW134" i="13" a="1"/>
  <c r="AW135" i="13" a="1"/>
  <c r="AW136" i="13" a="1"/>
  <c r="AW137" i="13" a="1"/>
  <c r="AW138" i="13" a="1"/>
  <c r="AW139" i="13" a="1"/>
  <c r="AW140" i="13" a="1"/>
  <c r="AW141" i="13" a="1"/>
  <c r="AW142" i="13" a="1"/>
  <c r="AW143" i="13" a="1"/>
  <c r="AW144" i="13" a="1"/>
  <c r="AW145" i="13" a="1"/>
  <c r="AW146" i="13" a="1"/>
  <c r="AW147" i="13" a="1"/>
  <c r="AW148" i="13" a="1"/>
  <c r="AW149" i="13" a="1"/>
  <c r="AW150" i="13" a="1"/>
  <c r="AW151" i="13" a="1"/>
  <c r="AW152" i="13" a="1"/>
  <c r="AW153" i="13" a="1"/>
  <c r="AW154" i="13" a="1"/>
  <c r="AW155" i="13" a="1"/>
  <c r="AW156" i="13" a="1"/>
  <c r="AW157" i="13" a="1"/>
  <c r="AW158" i="13" a="1"/>
  <c r="AW159" i="13" a="1"/>
  <c r="AW160" i="13" a="1"/>
  <c r="AW161" i="13" a="1"/>
  <c r="AW162" i="13" a="1"/>
  <c r="AW163" i="13" a="1"/>
  <c r="AW164" i="13" a="1"/>
  <c r="AW165" i="13" a="1"/>
  <c r="AW166" i="13" a="1"/>
  <c r="AW167" i="13" a="1"/>
  <c r="AW168" i="13" a="1"/>
  <c r="AW169" i="13" a="1"/>
  <c r="AW170" i="13" a="1"/>
  <c r="AW171" i="13" a="1"/>
  <c r="AW172" i="13" a="1"/>
  <c r="AW173" i="13" a="1"/>
  <c r="AW174" i="13" a="1"/>
  <c r="AW175" i="13" a="1"/>
  <c r="AW176" i="13" a="1"/>
  <c r="AW177" i="13" a="1"/>
  <c r="AW178" i="13" a="1"/>
  <c r="AW179" i="13" a="1"/>
  <c r="AW180" i="13" a="1"/>
  <c r="AW181" i="13" a="1"/>
  <c r="AW182" i="13" a="1"/>
  <c r="AW183" i="13" a="1"/>
  <c r="AW184" i="13" a="1"/>
  <c r="AW185" i="13" a="1"/>
  <c r="AW186" i="13" a="1"/>
  <c r="AW187" i="13" a="1"/>
  <c r="AW188" i="13" a="1"/>
  <c r="AW189" i="13" a="1"/>
  <c r="AW190" i="13" a="1"/>
  <c r="AW191" i="13" a="1"/>
  <c r="AW192" i="13" a="1"/>
  <c r="AW193" i="13" a="1"/>
  <c r="AW194" i="13" a="1"/>
  <c r="AW195" i="13" a="1"/>
  <c r="AW196" i="13" a="1"/>
  <c r="AW197" i="13" a="1"/>
  <c r="AW198" i="13" a="1"/>
  <c r="AW199" i="13" a="1"/>
  <c r="AW200" i="13" a="1"/>
  <c r="AW201" i="13" a="1"/>
  <c r="AW202" i="13" a="1"/>
  <c r="AW203" i="13" a="1"/>
  <c r="AW204" i="13" a="1"/>
  <c r="AW205" i="13" a="1"/>
  <c r="AW206" i="13" a="1"/>
  <c r="AW207" i="13" a="1"/>
  <c r="AW208" i="13" a="1"/>
  <c r="AW209" i="13" a="1"/>
  <c r="AW210" i="13" a="1"/>
  <c r="AW211" i="13" a="1"/>
  <c r="AW212" i="13" a="1"/>
  <c r="AW213" i="13" a="1"/>
  <c r="AW214" i="13" a="1"/>
  <c r="AW215" i="13" a="1"/>
  <c r="AW216" i="13" a="1"/>
  <c r="AW217" i="13" a="1"/>
  <c r="AW218" i="13" a="1"/>
  <c r="AW219" i="13" a="1"/>
  <c r="AW220" i="13" a="1"/>
  <c r="AW221" i="13" a="1"/>
  <c r="AW222" i="13" a="1"/>
  <c r="AW223" i="13" a="1"/>
  <c r="AW224" i="13" a="1"/>
  <c r="AW225" i="13" a="1"/>
  <c r="AW226" i="13" a="1"/>
  <c r="AW227" i="13" a="1"/>
  <c r="AW228" i="13" a="1"/>
  <c r="AW229" i="13" a="1"/>
  <c r="AW230" i="13" a="1"/>
  <c r="AW231" i="13" a="1"/>
  <c r="AW232" i="13" a="1"/>
  <c r="AW233" i="13" a="1"/>
  <c r="AW234" i="13" a="1"/>
  <c r="AW235" i="13" a="1"/>
  <c r="AW236" i="13" a="1"/>
  <c r="AW237" i="13" a="1"/>
  <c r="AW238" i="13" a="1"/>
  <c r="AW239" i="13" a="1"/>
  <c r="AW240" i="13" a="1"/>
  <c r="AW241" i="13" a="1"/>
  <c r="AW242" i="13" a="1"/>
  <c r="AW243" i="13" a="1"/>
  <c r="AW244" i="13" a="1"/>
  <c r="AW245" i="13" a="1"/>
  <c r="AW246" i="13" a="1"/>
  <c r="AW247" i="13" a="1"/>
  <c r="AW248" i="13" a="1"/>
  <c r="AW249" i="13" a="1"/>
  <c r="AW250" i="13" a="1"/>
  <c r="AW251" i="13" a="1"/>
  <c r="AW252" i="13" a="1"/>
  <c r="AW253" i="13" a="1"/>
  <c r="AW254" i="13" a="1"/>
  <c r="AW255" i="13" a="1"/>
  <c r="AW256" i="13" a="1"/>
  <c r="AW257" i="13" a="1"/>
  <c r="AW258" i="13" a="1"/>
  <c r="AW259" i="13" a="1"/>
  <c r="AW260" i="13" a="1"/>
  <c r="AW261" i="13" a="1"/>
  <c r="AW262" i="13" a="1"/>
  <c r="AW263" i="13" a="1"/>
  <c r="AW264" i="13" a="1"/>
  <c r="AW265" i="13" a="1"/>
  <c r="AW266" i="13" a="1"/>
  <c r="AW267" i="13" a="1"/>
  <c r="AW268" i="13" a="1"/>
  <c r="AW269" i="13" a="1"/>
  <c r="AW270" i="13" a="1"/>
  <c r="AW271" i="13" a="1"/>
  <c r="AW272" i="13" a="1"/>
  <c r="AW273" i="13" a="1"/>
  <c r="AW274" i="13" a="1"/>
  <c r="AW275" i="13" a="1"/>
  <c r="AW276" i="13" a="1"/>
  <c r="AW277" i="13" a="1"/>
  <c r="AW278" i="13" a="1"/>
  <c r="AW279" i="13" a="1"/>
  <c r="AW280" i="13" a="1"/>
  <c r="AW281" i="13" a="1"/>
  <c r="AW282" i="13" a="1"/>
  <c r="AW283" i="13" a="1"/>
  <c r="AW284" i="13" a="1"/>
  <c r="AW285" i="13" a="1"/>
  <c r="AW286" i="13" a="1"/>
  <c r="AW287" i="13" a="1"/>
  <c r="AW288" i="13" a="1"/>
  <c r="AW289" i="13" a="1"/>
  <c r="AW290" i="13" a="1"/>
  <c r="AW291" i="13" a="1"/>
  <c r="AW292" i="13" a="1"/>
  <c r="AW293" i="13" a="1"/>
  <c r="AW294" i="13" a="1"/>
  <c r="AW295" i="13" a="1"/>
  <c r="AW296" i="13" a="1"/>
  <c r="AW297" i="13" a="1"/>
  <c r="AW298" i="13" a="1"/>
  <c r="AW299" i="13" a="1"/>
  <c r="AW300" i="13" a="1"/>
  <c r="AW8" i="13"/>
  <c r="AW9" i="13"/>
  <c r="AW10" i="13"/>
  <c r="AW11" i="13"/>
  <c r="AW12" i="13"/>
  <c r="AW13" i="13"/>
  <c r="AW14" i="13"/>
  <c r="AW15" i="13"/>
  <c r="AW16" i="13"/>
  <c r="AW17" i="13"/>
  <c r="AW18" i="13"/>
  <c r="AW19" i="13"/>
  <c r="AW20" i="13"/>
  <c r="AW21" i="13"/>
  <c r="AW22" i="13"/>
  <c r="AW23" i="13"/>
  <c r="AW24" i="13"/>
  <c r="AW25" i="13"/>
  <c r="AW26" i="13"/>
  <c r="AW27" i="13"/>
  <c r="AW28" i="13"/>
  <c r="AW29" i="13"/>
  <c r="AW30" i="13"/>
  <c r="AW31" i="13"/>
  <c r="AW32" i="13"/>
  <c r="AW33" i="13"/>
  <c r="AW34" i="13"/>
  <c r="AW35" i="13"/>
  <c r="AW36" i="13"/>
  <c r="AW37" i="13"/>
  <c r="AW38" i="13"/>
  <c r="AW39" i="13"/>
  <c r="AW40" i="13"/>
  <c r="AW41" i="13"/>
  <c r="AW42" i="13"/>
  <c r="AW43" i="13"/>
  <c r="AW44" i="13"/>
  <c r="AW45" i="13"/>
  <c r="AW46" i="13"/>
  <c r="AW47" i="13"/>
  <c r="AW48" i="13"/>
  <c r="AW49" i="13"/>
  <c r="AW50" i="13"/>
  <c r="AW51" i="13"/>
  <c r="AW52" i="13"/>
  <c r="AW53" i="13"/>
  <c r="AW54" i="13"/>
  <c r="AW55" i="13"/>
  <c r="AW56" i="13"/>
  <c r="AW57" i="13"/>
  <c r="AW58" i="13"/>
  <c r="AW59" i="13"/>
  <c r="AW60" i="13"/>
  <c r="AW61" i="13"/>
  <c r="AW62" i="13"/>
  <c r="AW63" i="13"/>
  <c r="AW64" i="13"/>
  <c r="AW65" i="13"/>
  <c r="AW66" i="13"/>
  <c r="AW67" i="13"/>
  <c r="AW68" i="13"/>
  <c r="AW69" i="13"/>
  <c r="AW70" i="13"/>
  <c r="AW71" i="13"/>
  <c r="AW72" i="13"/>
  <c r="AW73" i="13"/>
  <c r="AW74" i="13"/>
  <c r="AW75" i="13"/>
  <c r="AW76" i="13"/>
  <c r="AW77" i="13"/>
  <c r="AW78" i="13"/>
  <c r="AW79" i="13"/>
  <c r="AW80" i="13"/>
  <c r="AW81" i="13"/>
  <c r="AW82" i="13"/>
  <c r="AW83" i="13"/>
  <c r="AW84" i="13"/>
  <c r="AW85" i="13"/>
  <c r="AW86" i="13"/>
  <c r="AW87" i="13"/>
  <c r="AW88" i="13"/>
  <c r="AW89" i="13"/>
  <c r="AW90" i="13"/>
  <c r="AW91" i="13"/>
  <c r="AW92" i="13"/>
  <c r="AW93" i="13"/>
  <c r="AW94" i="13"/>
  <c r="AW95" i="13"/>
  <c r="AW96" i="13"/>
  <c r="AW97" i="13"/>
  <c r="AW98" i="13"/>
  <c r="AW99" i="13"/>
  <c r="AW100" i="13"/>
  <c r="AW101" i="13"/>
  <c r="AW102" i="13"/>
  <c r="AW103" i="13"/>
  <c r="AW104" i="13"/>
  <c r="AW105" i="13"/>
  <c r="AW106" i="13"/>
  <c r="AW107" i="13"/>
  <c r="AW108" i="13"/>
  <c r="AW109" i="13"/>
  <c r="AW110" i="13"/>
  <c r="AW111" i="13"/>
  <c r="AW112" i="13"/>
  <c r="AW113" i="13"/>
  <c r="AW114" i="13"/>
  <c r="AW115" i="13"/>
  <c r="AW116" i="13"/>
  <c r="AW117" i="13"/>
  <c r="AW118" i="13"/>
  <c r="AW119" i="13"/>
  <c r="AW120" i="13"/>
  <c r="AW121" i="13"/>
  <c r="AW122" i="13"/>
  <c r="AW123" i="13"/>
  <c r="AW124" i="13"/>
  <c r="AW125" i="13"/>
  <c r="AW126" i="13"/>
  <c r="AW127" i="13"/>
  <c r="AW128" i="13"/>
  <c r="AW129" i="13"/>
  <c r="AW130" i="13"/>
  <c r="AW131" i="13"/>
  <c r="AW132" i="13"/>
  <c r="AW133" i="13"/>
  <c r="AW134" i="13"/>
  <c r="AW135" i="13"/>
  <c r="AW136" i="13"/>
  <c r="AW137" i="13"/>
  <c r="AW138" i="13"/>
  <c r="AW139" i="13"/>
  <c r="AW140" i="13"/>
  <c r="AW141" i="13"/>
  <c r="AW142" i="13"/>
  <c r="AW143" i="13"/>
  <c r="AW144" i="13"/>
  <c r="AW145" i="13"/>
  <c r="AW146" i="13"/>
  <c r="AW147" i="13"/>
  <c r="AW148" i="13"/>
  <c r="AW149" i="13"/>
  <c r="AW150" i="13"/>
  <c r="AW151" i="13"/>
  <c r="AW152" i="13"/>
  <c r="AW153" i="13"/>
  <c r="AW154" i="13"/>
  <c r="AW155" i="13"/>
  <c r="AW156" i="13"/>
  <c r="AW157" i="13"/>
  <c r="AW158" i="13"/>
  <c r="AW159" i="13"/>
  <c r="AW160" i="13"/>
  <c r="AW161" i="13"/>
  <c r="AW162" i="13"/>
  <c r="AW163" i="13"/>
  <c r="AW164" i="13"/>
  <c r="AW165" i="13"/>
  <c r="AW166" i="13"/>
  <c r="AW167" i="13"/>
  <c r="AW168" i="13"/>
  <c r="AW169" i="13"/>
  <c r="AW170" i="13"/>
  <c r="AW171" i="13"/>
  <c r="AW172" i="13"/>
  <c r="AW173" i="13"/>
  <c r="AW174" i="13"/>
  <c r="AW175" i="13"/>
  <c r="AW176" i="13"/>
  <c r="AW177" i="13"/>
  <c r="AW178" i="13"/>
  <c r="AW179" i="13"/>
  <c r="AW180" i="13"/>
  <c r="AW181" i="13"/>
  <c r="AW182" i="13"/>
  <c r="AW183" i="13"/>
  <c r="AW184" i="13"/>
  <c r="AW185" i="13"/>
  <c r="AW186" i="13"/>
  <c r="AW187" i="13"/>
  <c r="AW188" i="13"/>
  <c r="AW189" i="13"/>
  <c r="AW190" i="13"/>
  <c r="AW191" i="13"/>
  <c r="AW192" i="13"/>
  <c r="AW193" i="13"/>
  <c r="AW194" i="13"/>
  <c r="AW195" i="13"/>
  <c r="AW196" i="13"/>
  <c r="AW197" i="13"/>
  <c r="AW198" i="13"/>
  <c r="AW199" i="13"/>
  <c r="AW200" i="13"/>
  <c r="AW201" i="13"/>
  <c r="AW202" i="13"/>
  <c r="AW203" i="13"/>
  <c r="AW204" i="13"/>
  <c r="AW205" i="13"/>
  <c r="AW206" i="13"/>
  <c r="AW207" i="13"/>
  <c r="AW208" i="13"/>
  <c r="AW209" i="13"/>
  <c r="AW210" i="13"/>
  <c r="AW211" i="13"/>
  <c r="AW212" i="13"/>
  <c r="AW213" i="13"/>
  <c r="AW214" i="13"/>
  <c r="AW215" i="13"/>
  <c r="AW216" i="13"/>
  <c r="AW217" i="13"/>
  <c r="AW218" i="13"/>
  <c r="AW219" i="13"/>
  <c r="AW220" i="13"/>
  <c r="AW221" i="13"/>
  <c r="AW222" i="13"/>
  <c r="AW223" i="13"/>
  <c r="AW224" i="13"/>
  <c r="AW225" i="13"/>
  <c r="AW226" i="13"/>
  <c r="AW227" i="13"/>
  <c r="AW228" i="13"/>
  <c r="AW229" i="13"/>
  <c r="AW230" i="13"/>
  <c r="AW231" i="13"/>
  <c r="AW232" i="13"/>
  <c r="AW233" i="13"/>
  <c r="AW234" i="13"/>
  <c r="AW235" i="13"/>
  <c r="AW236" i="13"/>
  <c r="AW237" i="13"/>
  <c r="AW238" i="13"/>
  <c r="AW239" i="13"/>
  <c r="AW240" i="13"/>
  <c r="AW241" i="13"/>
  <c r="AW242" i="13"/>
  <c r="AW243" i="13"/>
  <c r="AW244" i="13"/>
  <c r="AW245" i="13"/>
  <c r="AW246" i="13"/>
  <c r="AW247" i="13"/>
  <c r="AW248" i="13"/>
  <c r="AW249" i="13"/>
  <c r="AW250" i="13"/>
  <c r="AW251" i="13"/>
  <c r="AW252" i="13"/>
  <c r="AW253" i="13"/>
  <c r="AW254" i="13"/>
  <c r="AW255" i="13"/>
  <c r="AW256" i="13"/>
  <c r="AW257" i="13"/>
  <c r="AW258" i="13"/>
  <c r="AW259" i="13"/>
  <c r="AW260" i="13"/>
  <c r="AW261" i="13"/>
  <c r="AW262" i="13"/>
  <c r="AW263" i="13"/>
  <c r="AW264" i="13"/>
  <c r="AW265" i="13"/>
  <c r="AW266" i="13"/>
  <c r="AW267" i="13"/>
  <c r="AW268" i="13"/>
  <c r="AW269" i="13"/>
  <c r="AW270" i="13"/>
  <c r="AW271" i="13"/>
  <c r="AW272" i="13"/>
  <c r="AW273" i="13"/>
  <c r="AW274" i="13"/>
  <c r="AW275" i="13"/>
  <c r="AW276" i="13"/>
  <c r="AW277" i="13"/>
  <c r="AW278" i="13"/>
  <c r="AW279" i="13"/>
  <c r="AW280" i="13"/>
  <c r="AW281" i="13"/>
  <c r="AW282" i="13"/>
  <c r="AW283" i="13"/>
  <c r="AW284" i="13"/>
  <c r="AW285" i="13"/>
  <c r="AW286" i="13"/>
  <c r="AW287" i="13"/>
  <c r="AW288" i="13"/>
  <c r="AW289" i="13"/>
  <c r="AW290" i="13"/>
  <c r="AW291" i="13"/>
  <c r="AW292" i="13"/>
  <c r="AW293" i="13"/>
  <c r="AW294" i="13"/>
  <c r="AW295" i="13"/>
  <c r="AW296" i="13"/>
  <c r="AW297" i="13"/>
  <c r="AW298" i="13"/>
  <c r="AW299" i="13"/>
  <c r="AW300" i="13"/>
  <c r="AW2" i="13"/>
  <c r="AX5" i="13" a="1"/>
  <c r="AX5" i="13"/>
  <c r="AX6" i="13" a="1"/>
  <c r="AX6" i="13"/>
  <c r="AX7" i="13" a="1"/>
  <c r="AX8" i="13" a="1"/>
  <c r="AX9" i="13" a="1"/>
  <c r="AX10" i="13" a="1"/>
  <c r="AX11" i="13" a="1"/>
  <c r="AX12" i="13" a="1"/>
  <c r="AX13" i="13" a="1"/>
  <c r="AX14" i="13" a="1"/>
  <c r="AX15" i="13" a="1"/>
  <c r="AX16" i="13" a="1"/>
  <c r="AX17" i="13" a="1"/>
  <c r="AX18" i="13" a="1"/>
  <c r="AX19" i="13" a="1"/>
  <c r="AX20" i="13" a="1"/>
  <c r="AX21" i="13" a="1"/>
  <c r="AX22" i="13" a="1"/>
  <c r="AX23" i="13" a="1"/>
  <c r="AX24" i="13" a="1"/>
  <c r="AX25" i="13" a="1"/>
  <c r="AX26" i="13" a="1"/>
  <c r="AX27" i="13" a="1"/>
  <c r="AX28" i="13" a="1"/>
  <c r="AX29" i="13" a="1"/>
  <c r="AX30" i="13" a="1"/>
  <c r="AX31" i="13" a="1"/>
  <c r="AX32" i="13" a="1"/>
  <c r="AX33" i="13" a="1"/>
  <c r="AX34" i="13" a="1"/>
  <c r="AX35" i="13" a="1"/>
  <c r="AX36" i="13" a="1"/>
  <c r="AX37" i="13" a="1"/>
  <c r="AX38" i="13" a="1"/>
  <c r="AX39" i="13" a="1"/>
  <c r="AX40" i="13" a="1"/>
  <c r="AX41" i="13" a="1"/>
  <c r="AX42" i="13" a="1"/>
  <c r="AX43" i="13" a="1"/>
  <c r="AX44" i="13" a="1"/>
  <c r="AX45" i="13" a="1"/>
  <c r="AX46" i="13" a="1"/>
  <c r="AX47" i="13" a="1"/>
  <c r="AX48" i="13" a="1"/>
  <c r="AX49" i="13" a="1"/>
  <c r="AX50" i="13" a="1"/>
  <c r="AX51" i="13" a="1"/>
  <c r="AX52" i="13" a="1"/>
  <c r="AX53" i="13" a="1"/>
  <c r="AX54" i="13" a="1"/>
  <c r="AX55" i="13" a="1"/>
  <c r="AX56" i="13" a="1"/>
  <c r="AX57" i="13" a="1"/>
  <c r="AX58" i="13" a="1"/>
  <c r="AX59" i="13" a="1"/>
  <c r="AX60" i="13" a="1"/>
  <c r="AX61" i="13" a="1"/>
  <c r="AX62" i="13" a="1"/>
  <c r="AX63" i="13" a="1"/>
  <c r="AX64" i="13" a="1"/>
  <c r="AX65" i="13" a="1"/>
  <c r="AX66" i="13" a="1"/>
  <c r="AX67" i="13" a="1"/>
  <c r="AX68" i="13" a="1"/>
  <c r="AX69" i="13" a="1"/>
  <c r="AX70" i="13" a="1"/>
  <c r="AX71" i="13" a="1"/>
  <c r="AX72" i="13" a="1"/>
  <c r="AX73" i="13" a="1"/>
  <c r="AX74" i="13" a="1"/>
  <c r="AX75" i="13" a="1"/>
  <c r="AX76" i="13" a="1"/>
  <c r="AX77" i="13" a="1"/>
  <c r="AX78" i="13" a="1"/>
  <c r="AX79" i="13" a="1"/>
  <c r="AX80" i="13" a="1"/>
  <c r="AX81" i="13" a="1"/>
  <c r="AX82" i="13" a="1"/>
  <c r="AX83" i="13" a="1"/>
  <c r="AX84" i="13" a="1"/>
  <c r="AX85" i="13" a="1"/>
  <c r="AX86" i="13" a="1"/>
  <c r="AX7" i="13"/>
  <c r="AX8" i="13"/>
  <c r="AX9" i="13"/>
  <c r="AX10" i="13"/>
  <c r="AX11" i="13"/>
  <c r="AX12" i="13"/>
  <c r="AX13" i="13"/>
  <c r="AX14" i="13"/>
  <c r="AX15" i="13"/>
  <c r="AX16" i="13"/>
  <c r="AX17" i="13"/>
  <c r="AX18" i="13"/>
  <c r="AX19" i="13"/>
  <c r="AX20" i="13"/>
  <c r="AX21" i="13"/>
  <c r="AX22" i="13"/>
  <c r="AX23" i="13"/>
  <c r="AX24" i="13"/>
  <c r="AX25" i="13"/>
  <c r="AX26" i="13"/>
  <c r="AX27" i="13"/>
  <c r="AX28" i="13"/>
  <c r="AX29" i="13"/>
  <c r="AX30" i="13"/>
  <c r="AX31" i="13"/>
  <c r="AX32" i="13"/>
  <c r="AX33" i="13"/>
  <c r="AX34" i="13"/>
  <c r="AX35" i="13"/>
  <c r="AX36" i="13"/>
  <c r="AX37" i="13"/>
  <c r="AX38" i="13"/>
  <c r="AX39" i="13"/>
  <c r="AX40" i="13"/>
  <c r="AX41" i="13"/>
  <c r="AX42" i="13"/>
  <c r="AX43" i="13"/>
  <c r="AX44" i="13"/>
  <c r="AX45" i="13"/>
  <c r="AX46" i="13"/>
  <c r="AX47" i="13"/>
  <c r="AX48" i="13"/>
  <c r="AX49" i="13"/>
  <c r="AX50" i="13"/>
  <c r="AX51" i="13"/>
  <c r="AX52" i="13"/>
  <c r="AX53" i="13"/>
  <c r="AX54" i="13"/>
  <c r="AX55" i="13"/>
  <c r="AX56" i="13"/>
  <c r="AX57" i="13"/>
  <c r="AX58" i="13"/>
  <c r="AX59" i="13"/>
  <c r="AX60" i="13"/>
  <c r="AX61" i="13"/>
  <c r="AX62" i="13"/>
  <c r="AX63" i="13"/>
  <c r="AX64" i="13"/>
  <c r="AX65" i="13"/>
  <c r="AX66" i="13"/>
  <c r="AX67" i="13"/>
  <c r="AX68" i="13"/>
  <c r="AX69" i="13"/>
  <c r="AX70" i="13"/>
  <c r="AX71" i="13"/>
  <c r="AX72" i="13"/>
  <c r="AX73" i="13"/>
  <c r="AX74" i="13"/>
  <c r="AX75" i="13"/>
  <c r="AX76" i="13"/>
  <c r="AX77" i="13"/>
  <c r="AX78" i="13"/>
  <c r="AX79" i="13"/>
  <c r="AX80" i="13"/>
  <c r="AX81" i="13"/>
  <c r="AX82" i="13"/>
  <c r="AX83" i="13"/>
  <c r="AX84" i="13"/>
  <c r="AX85" i="13"/>
  <c r="AX86" i="13"/>
  <c r="AX2" i="13"/>
  <c r="BZ2" i="13" a="1"/>
  <c r="BZ2" i="13"/>
  <c r="CN300" i="13"/>
  <c r="DB300" i="13"/>
  <c r="Y300" i="13"/>
  <c r="AY5" i="13" a="1"/>
  <c r="AZ6" i="13" a="1"/>
  <c r="AZ6" i="13"/>
  <c r="AY5" i="13"/>
  <c r="AZ5" i="13" a="1"/>
  <c r="AZ5" i="13"/>
  <c r="AZ7" i="13" a="1"/>
  <c r="AZ7" i="13"/>
  <c r="AZ8" i="13" a="1"/>
  <c r="AZ9" i="13" a="1"/>
  <c r="AZ10" i="13" a="1"/>
  <c r="AZ11" i="13" a="1"/>
  <c r="AZ12" i="13" a="1"/>
  <c r="AZ13" i="13" a="1"/>
  <c r="AZ14" i="13" a="1"/>
  <c r="AZ15" i="13" a="1"/>
  <c r="AZ16" i="13" a="1"/>
  <c r="AZ17" i="13" a="1"/>
  <c r="AZ18" i="13" a="1"/>
  <c r="AZ19" i="13" a="1"/>
  <c r="AZ20" i="13" a="1"/>
  <c r="AZ21" i="13" a="1"/>
  <c r="AZ22" i="13" a="1"/>
  <c r="AZ23" i="13" a="1"/>
  <c r="AZ24" i="13" a="1"/>
  <c r="AZ25" i="13" a="1"/>
  <c r="AZ26" i="13" a="1"/>
  <c r="AZ27" i="13" a="1"/>
  <c r="AZ28" i="13" a="1"/>
  <c r="AZ29" i="13" a="1"/>
  <c r="AZ30" i="13" a="1"/>
  <c r="AZ31" i="13" a="1"/>
  <c r="AZ32" i="13" a="1"/>
  <c r="AZ33" i="13" a="1"/>
  <c r="AZ34" i="13" a="1"/>
  <c r="AZ35" i="13" a="1"/>
  <c r="AZ36" i="13" a="1"/>
  <c r="AZ37" i="13" a="1"/>
  <c r="AZ38" i="13" a="1"/>
  <c r="AZ39" i="13" a="1"/>
  <c r="AZ40" i="13" a="1"/>
  <c r="AZ41" i="13" a="1"/>
  <c r="AZ42" i="13" a="1"/>
  <c r="AZ43" i="13" a="1"/>
  <c r="AZ44" i="13" a="1"/>
  <c r="AZ45" i="13" a="1"/>
  <c r="AZ46" i="13" a="1"/>
  <c r="AZ47" i="13" a="1"/>
  <c r="AZ48" i="13" a="1"/>
  <c r="AZ49" i="13" a="1"/>
  <c r="AZ50" i="13" a="1"/>
  <c r="AZ51" i="13" a="1"/>
  <c r="AZ52" i="13" a="1"/>
  <c r="AZ53" i="13" a="1"/>
  <c r="AZ54" i="13" a="1"/>
  <c r="AZ55" i="13" a="1"/>
  <c r="AZ56" i="13" a="1"/>
  <c r="AZ57" i="13" a="1"/>
  <c r="AZ58" i="13" a="1"/>
  <c r="AZ59" i="13" a="1"/>
  <c r="AZ60" i="13" a="1"/>
  <c r="AZ61" i="13" a="1"/>
  <c r="AZ62" i="13" a="1"/>
  <c r="AZ63" i="13" a="1"/>
  <c r="AZ64" i="13" a="1"/>
  <c r="AZ65" i="13" a="1"/>
  <c r="AZ66" i="13" a="1"/>
  <c r="AZ67" i="13" a="1"/>
  <c r="AZ68" i="13" a="1"/>
  <c r="AZ69" i="13" a="1"/>
  <c r="AZ70" i="13" a="1"/>
  <c r="AZ71" i="13" a="1"/>
  <c r="AZ72" i="13" a="1"/>
  <c r="AZ73" i="13" a="1"/>
  <c r="AZ74" i="13" a="1"/>
  <c r="AZ75" i="13" a="1"/>
  <c r="AZ76" i="13" a="1"/>
  <c r="AZ77" i="13" a="1"/>
  <c r="AZ78" i="13" a="1"/>
  <c r="AZ79" i="13" a="1"/>
  <c r="AZ80" i="13" a="1"/>
  <c r="AZ81" i="13" a="1"/>
  <c r="AZ82" i="13" a="1"/>
  <c r="AZ83" i="13" a="1"/>
  <c r="AZ84" i="13" a="1"/>
  <c r="AZ85" i="13" a="1"/>
  <c r="AZ86" i="13" a="1"/>
  <c r="AZ87" i="13" a="1"/>
  <c r="AZ88" i="13" a="1"/>
  <c r="AZ89" i="13" a="1"/>
  <c r="AZ90" i="13" a="1"/>
  <c r="AZ91" i="13" a="1"/>
  <c r="AZ92" i="13" a="1"/>
  <c r="AZ93" i="13" a="1"/>
  <c r="AZ94" i="13" a="1"/>
  <c r="AZ95" i="13" a="1"/>
  <c r="AZ96" i="13" a="1"/>
  <c r="AZ97" i="13" a="1"/>
  <c r="AZ98" i="13" a="1"/>
  <c r="AZ99" i="13" a="1"/>
  <c r="AZ100" i="13" a="1"/>
  <c r="AZ101" i="13" a="1"/>
  <c r="AZ102" i="13" a="1"/>
  <c r="AZ103" i="13" a="1"/>
  <c r="AZ104" i="13" a="1"/>
  <c r="AZ105" i="13" a="1"/>
  <c r="AZ106" i="13" a="1"/>
  <c r="AZ107" i="13" a="1"/>
  <c r="AZ108" i="13" a="1"/>
  <c r="AZ109" i="13" a="1"/>
  <c r="AZ110" i="13" a="1"/>
  <c r="AZ111" i="13" a="1"/>
  <c r="AZ112" i="13" a="1"/>
  <c r="AZ113" i="13" a="1"/>
  <c r="AZ114" i="13" a="1"/>
  <c r="AZ115" i="13" a="1"/>
  <c r="AZ116" i="13" a="1"/>
  <c r="AZ117" i="13" a="1"/>
  <c r="AZ118" i="13" a="1"/>
  <c r="AZ119" i="13" a="1"/>
  <c r="AZ120" i="13" a="1"/>
  <c r="AZ121" i="13" a="1"/>
  <c r="AZ122" i="13" a="1"/>
  <c r="AZ123" i="13" a="1"/>
  <c r="AZ124" i="13" a="1"/>
  <c r="AZ125" i="13" a="1"/>
  <c r="AZ126" i="13" a="1"/>
  <c r="AZ127" i="13" a="1"/>
  <c r="AZ128" i="13" a="1"/>
  <c r="AZ129" i="13" a="1"/>
  <c r="AZ130" i="13" a="1"/>
  <c r="AZ131" i="13" a="1"/>
  <c r="AZ132" i="13" a="1"/>
  <c r="AZ133" i="13" a="1"/>
  <c r="AZ134" i="13" a="1"/>
  <c r="AZ135" i="13" a="1"/>
  <c r="AZ136" i="13" a="1"/>
  <c r="AZ137" i="13" a="1"/>
  <c r="AZ138" i="13" a="1"/>
  <c r="AZ139" i="13" a="1"/>
  <c r="AZ140" i="13" a="1"/>
  <c r="AZ141" i="13" a="1"/>
  <c r="AZ142" i="13" a="1"/>
  <c r="AZ143" i="13" a="1"/>
  <c r="AZ144" i="13" a="1"/>
  <c r="AZ145" i="13" a="1"/>
  <c r="AZ146" i="13" a="1"/>
  <c r="AZ147" i="13" a="1"/>
  <c r="AZ148" i="13" a="1"/>
  <c r="AZ149" i="13" a="1"/>
  <c r="AZ150" i="13" a="1"/>
  <c r="AZ151" i="13" a="1"/>
  <c r="AZ152" i="13" a="1"/>
  <c r="AZ153" i="13" a="1"/>
  <c r="AZ154" i="13" a="1"/>
  <c r="AZ155" i="13" a="1"/>
  <c r="AZ156" i="13" a="1"/>
  <c r="AZ157" i="13" a="1"/>
  <c r="AZ158" i="13" a="1"/>
  <c r="AZ159" i="13" a="1"/>
  <c r="AZ160" i="13" a="1"/>
  <c r="AZ161" i="13" a="1"/>
  <c r="AZ162" i="13" a="1"/>
  <c r="AZ163" i="13" a="1"/>
  <c r="AZ164" i="13" a="1"/>
  <c r="AZ165" i="13" a="1"/>
  <c r="AZ166" i="13" a="1"/>
  <c r="AZ167" i="13" a="1"/>
  <c r="AZ168" i="13" a="1"/>
  <c r="AZ169" i="13" a="1"/>
  <c r="AZ170" i="13" a="1"/>
  <c r="AZ171" i="13" a="1"/>
  <c r="AZ172" i="13" a="1"/>
  <c r="AZ173" i="13" a="1"/>
  <c r="AZ174" i="13" a="1"/>
  <c r="AZ175" i="13" a="1"/>
  <c r="AZ176" i="13" a="1"/>
  <c r="AZ177" i="13" a="1"/>
  <c r="AZ178" i="13" a="1"/>
  <c r="AZ179" i="13" a="1"/>
  <c r="AZ180" i="13" a="1"/>
  <c r="AZ181" i="13" a="1"/>
  <c r="AZ182" i="13" a="1"/>
  <c r="AZ183" i="13" a="1"/>
  <c r="AZ184" i="13" a="1"/>
  <c r="AZ185" i="13" a="1"/>
  <c r="AZ186" i="13" a="1"/>
  <c r="AZ187" i="13" a="1"/>
  <c r="AZ188" i="13" a="1"/>
  <c r="AZ189" i="13" a="1"/>
  <c r="AZ190" i="13" a="1"/>
  <c r="AZ191" i="13" a="1"/>
  <c r="AZ192" i="13" a="1"/>
  <c r="AZ193" i="13" a="1"/>
  <c r="AZ194" i="13" a="1"/>
  <c r="AZ195" i="13" a="1"/>
  <c r="AZ196" i="13" a="1"/>
  <c r="AZ197" i="13" a="1"/>
  <c r="AZ198" i="13" a="1"/>
  <c r="AZ199" i="13" a="1"/>
  <c r="AZ200" i="13" a="1"/>
  <c r="AZ201" i="13" a="1"/>
  <c r="AZ202" i="13" a="1"/>
  <c r="AZ203" i="13" a="1"/>
  <c r="AZ204" i="13" a="1"/>
  <c r="AZ205" i="13" a="1"/>
  <c r="AZ206" i="13" a="1"/>
  <c r="AZ207" i="13" a="1"/>
  <c r="AZ208" i="13" a="1"/>
  <c r="AZ209" i="13" a="1"/>
  <c r="AZ210" i="13" a="1"/>
  <c r="AZ211" i="13" a="1"/>
  <c r="AZ212" i="13" a="1"/>
  <c r="AZ213" i="13" a="1"/>
  <c r="AZ214" i="13" a="1"/>
  <c r="AZ215" i="13" a="1"/>
  <c r="AZ216" i="13" a="1"/>
  <c r="AZ217" i="13" a="1"/>
  <c r="AZ218" i="13" a="1"/>
  <c r="AZ219" i="13" a="1"/>
  <c r="AZ220" i="13" a="1"/>
  <c r="AZ221" i="13" a="1"/>
  <c r="AZ222" i="13" a="1"/>
  <c r="AZ223" i="13" a="1"/>
  <c r="AZ224" i="13" a="1"/>
  <c r="AZ225" i="13" a="1"/>
  <c r="AZ226" i="13" a="1"/>
  <c r="AZ227" i="13" a="1"/>
  <c r="AZ228" i="13" a="1"/>
  <c r="AZ229" i="13" a="1"/>
  <c r="AZ230" i="13" a="1"/>
  <c r="AZ231" i="13" a="1"/>
  <c r="AZ232" i="13" a="1"/>
  <c r="AZ233" i="13" a="1"/>
  <c r="AZ234" i="13" a="1"/>
  <c r="AZ235" i="13" a="1"/>
  <c r="AZ236" i="13" a="1"/>
  <c r="AZ237" i="13" a="1"/>
  <c r="AZ238" i="13" a="1"/>
  <c r="AZ239" i="13" a="1"/>
  <c r="AZ240" i="13" a="1"/>
  <c r="AZ241" i="13" a="1"/>
  <c r="AZ242" i="13" a="1"/>
  <c r="AZ243" i="13" a="1"/>
  <c r="AZ244" i="13" a="1"/>
  <c r="AZ245" i="13" a="1"/>
  <c r="AZ246" i="13" a="1"/>
  <c r="AZ247" i="13" a="1"/>
  <c r="AZ248" i="13" a="1"/>
  <c r="AZ249" i="13" a="1"/>
  <c r="AZ250" i="13" a="1"/>
  <c r="AZ251" i="13" a="1"/>
  <c r="AZ252" i="13" a="1"/>
  <c r="AZ253" i="13" a="1"/>
  <c r="AZ254" i="13" a="1"/>
  <c r="AZ255" i="13" a="1"/>
  <c r="AZ256" i="13" a="1"/>
  <c r="AZ257" i="13" a="1"/>
  <c r="AZ258" i="13" a="1"/>
  <c r="AZ259" i="13" a="1"/>
  <c r="AZ260" i="13" a="1"/>
  <c r="AZ261" i="13" a="1"/>
  <c r="AZ262" i="13" a="1"/>
  <c r="AZ263" i="13" a="1"/>
  <c r="AZ264" i="13" a="1"/>
  <c r="AZ265" i="13" a="1"/>
  <c r="AZ266" i="13" a="1"/>
  <c r="AZ267" i="13" a="1"/>
  <c r="AZ268" i="13" a="1"/>
  <c r="AZ269" i="13" a="1"/>
  <c r="AZ270" i="13" a="1"/>
  <c r="AZ271" i="13" a="1"/>
  <c r="AZ272" i="13" a="1"/>
  <c r="AZ273" i="13" a="1"/>
  <c r="AZ274" i="13" a="1"/>
  <c r="AZ275" i="13" a="1"/>
  <c r="AZ276" i="13" a="1"/>
  <c r="AZ277" i="13" a="1"/>
  <c r="AZ278" i="13" a="1"/>
  <c r="AZ279" i="13" a="1"/>
  <c r="AZ280" i="13" a="1"/>
  <c r="AZ281" i="13" a="1"/>
  <c r="AZ282" i="13" a="1"/>
  <c r="AZ283" i="13" a="1"/>
  <c r="AZ284" i="13" a="1"/>
  <c r="AZ285" i="13" a="1"/>
  <c r="AZ286" i="13" a="1"/>
  <c r="AZ287" i="13" a="1"/>
  <c r="AZ288" i="13" a="1"/>
  <c r="AZ289" i="13" a="1"/>
  <c r="AZ290" i="13" a="1"/>
  <c r="AZ291" i="13" a="1"/>
  <c r="AZ292" i="13" a="1"/>
  <c r="AZ293" i="13" a="1"/>
  <c r="AZ294" i="13" a="1"/>
  <c r="AZ295" i="13" a="1"/>
  <c r="AZ296" i="13" a="1"/>
  <c r="AZ297" i="13" a="1"/>
  <c r="AZ298" i="13" a="1"/>
  <c r="AZ299" i="13" a="1"/>
  <c r="AZ300" i="13" a="1"/>
  <c r="AZ8" i="13"/>
  <c r="AZ9" i="13"/>
  <c r="AZ10" i="13"/>
  <c r="AZ11" i="13"/>
  <c r="AZ12" i="13"/>
  <c r="AZ13" i="13"/>
  <c r="AZ14" i="13"/>
  <c r="AZ15" i="13"/>
  <c r="AZ16" i="13"/>
  <c r="AZ17" i="13"/>
  <c r="AZ18" i="13"/>
  <c r="AZ19" i="13"/>
  <c r="AZ20" i="13"/>
  <c r="AZ21" i="13"/>
  <c r="AZ22" i="13"/>
  <c r="AZ23" i="13"/>
  <c r="AZ24" i="13"/>
  <c r="AZ25" i="13"/>
  <c r="AZ26" i="13"/>
  <c r="AZ27" i="13"/>
  <c r="AZ28" i="13"/>
  <c r="AZ29" i="13"/>
  <c r="AZ30" i="13"/>
  <c r="AZ31" i="13"/>
  <c r="AZ32" i="13"/>
  <c r="AZ33" i="13"/>
  <c r="AZ34" i="13"/>
  <c r="AZ35" i="13"/>
  <c r="AZ36" i="13"/>
  <c r="AZ37" i="13"/>
  <c r="AZ38" i="13"/>
  <c r="AZ39" i="13"/>
  <c r="AZ40" i="13"/>
  <c r="AZ41" i="13"/>
  <c r="AZ42" i="13"/>
  <c r="AZ43" i="13"/>
  <c r="AZ44" i="13"/>
  <c r="AZ45" i="13"/>
  <c r="AZ46" i="13"/>
  <c r="AZ47" i="13"/>
  <c r="AZ48" i="13"/>
  <c r="AZ49" i="13"/>
  <c r="AZ50" i="13"/>
  <c r="AZ51" i="13"/>
  <c r="AZ52" i="13"/>
  <c r="AZ53" i="13"/>
  <c r="AZ54" i="13"/>
  <c r="AZ55" i="13"/>
  <c r="AZ56" i="13"/>
  <c r="AZ57" i="13"/>
  <c r="AZ58" i="13"/>
  <c r="AZ59" i="13"/>
  <c r="AZ60" i="13"/>
  <c r="AZ61" i="13"/>
  <c r="AZ62" i="13"/>
  <c r="AZ63" i="13"/>
  <c r="AZ64" i="13"/>
  <c r="AZ65" i="13"/>
  <c r="AZ66" i="13"/>
  <c r="AZ67" i="13"/>
  <c r="AZ68" i="13"/>
  <c r="AZ69" i="13"/>
  <c r="AZ70" i="13"/>
  <c r="AZ71" i="13"/>
  <c r="AZ72" i="13"/>
  <c r="AZ73" i="13"/>
  <c r="AZ74" i="13"/>
  <c r="AZ75" i="13"/>
  <c r="AZ76" i="13"/>
  <c r="AZ77" i="13"/>
  <c r="AZ78" i="13"/>
  <c r="AZ79" i="13"/>
  <c r="AZ80" i="13"/>
  <c r="AZ81" i="13"/>
  <c r="AZ82" i="13"/>
  <c r="AZ83" i="13"/>
  <c r="AZ84" i="13"/>
  <c r="AZ85" i="13"/>
  <c r="AZ86" i="13"/>
  <c r="AZ87" i="13"/>
  <c r="AZ88" i="13"/>
  <c r="AZ89" i="13"/>
  <c r="AZ90" i="13"/>
  <c r="AZ91" i="13"/>
  <c r="AZ92" i="13"/>
  <c r="AZ93" i="13"/>
  <c r="AZ94" i="13"/>
  <c r="AZ95" i="13"/>
  <c r="AZ96" i="13"/>
  <c r="AZ97" i="13"/>
  <c r="AZ98" i="13"/>
  <c r="AZ99" i="13"/>
  <c r="AZ100" i="13"/>
  <c r="AZ101" i="13"/>
  <c r="AZ102" i="13"/>
  <c r="AZ103" i="13"/>
  <c r="AZ104" i="13"/>
  <c r="AZ105" i="13"/>
  <c r="AZ106" i="13"/>
  <c r="AZ107" i="13"/>
  <c r="AZ108" i="13"/>
  <c r="AZ109" i="13"/>
  <c r="AZ110" i="13"/>
  <c r="AZ111" i="13"/>
  <c r="AZ112" i="13"/>
  <c r="AZ113" i="13"/>
  <c r="AZ114" i="13"/>
  <c r="AZ115" i="13"/>
  <c r="AZ116" i="13"/>
  <c r="AZ117" i="13"/>
  <c r="AZ118" i="13"/>
  <c r="AZ119" i="13"/>
  <c r="AZ120" i="13"/>
  <c r="AZ121" i="13"/>
  <c r="AZ122" i="13"/>
  <c r="AZ123" i="13"/>
  <c r="AZ124" i="13"/>
  <c r="AZ125" i="13"/>
  <c r="AZ126" i="13"/>
  <c r="AZ127" i="13"/>
  <c r="AZ128" i="13"/>
  <c r="AZ129" i="13"/>
  <c r="AZ130" i="13"/>
  <c r="AZ131" i="13"/>
  <c r="AZ132" i="13"/>
  <c r="AZ133" i="13"/>
  <c r="AZ134" i="13"/>
  <c r="AZ135" i="13"/>
  <c r="AZ136" i="13"/>
  <c r="AZ137" i="13"/>
  <c r="AZ138" i="13"/>
  <c r="AZ139" i="13"/>
  <c r="AZ140" i="13"/>
  <c r="AZ141" i="13"/>
  <c r="AZ142" i="13"/>
  <c r="AZ143" i="13"/>
  <c r="AZ144" i="13"/>
  <c r="AZ145" i="13"/>
  <c r="AZ146" i="13"/>
  <c r="AZ147" i="13"/>
  <c r="AZ148" i="13"/>
  <c r="AZ149" i="13"/>
  <c r="AZ150" i="13"/>
  <c r="AZ151" i="13"/>
  <c r="AZ152" i="13"/>
  <c r="AZ153" i="13"/>
  <c r="AZ154" i="13"/>
  <c r="AZ155" i="13"/>
  <c r="AZ156" i="13"/>
  <c r="AZ157" i="13"/>
  <c r="AZ158" i="13"/>
  <c r="AZ159" i="13"/>
  <c r="AZ160" i="13"/>
  <c r="AZ161" i="13"/>
  <c r="AZ162" i="13"/>
  <c r="AZ163" i="13"/>
  <c r="AZ164" i="13"/>
  <c r="AZ165" i="13"/>
  <c r="AZ166" i="13"/>
  <c r="AZ167" i="13"/>
  <c r="AZ168" i="13"/>
  <c r="AZ169" i="13"/>
  <c r="AZ170" i="13"/>
  <c r="AZ171" i="13"/>
  <c r="AZ172" i="13"/>
  <c r="AZ173" i="13"/>
  <c r="AZ174" i="13"/>
  <c r="AZ175" i="13"/>
  <c r="AZ176" i="13"/>
  <c r="AZ177" i="13"/>
  <c r="AZ178" i="13"/>
  <c r="AZ179" i="13"/>
  <c r="AZ180" i="13"/>
  <c r="AZ181" i="13"/>
  <c r="AZ182" i="13"/>
  <c r="AZ183" i="13"/>
  <c r="AZ184" i="13"/>
  <c r="AZ185" i="13"/>
  <c r="AZ186" i="13"/>
  <c r="AZ187" i="13"/>
  <c r="AZ188" i="13"/>
  <c r="AZ189" i="13"/>
  <c r="AZ190" i="13"/>
  <c r="AZ191" i="13"/>
  <c r="AZ192" i="13"/>
  <c r="AZ193" i="13"/>
  <c r="AZ194" i="13"/>
  <c r="AZ195" i="13"/>
  <c r="AZ196" i="13"/>
  <c r="AZ197" i="13"/>
  <c r="AZ198" i="13"/>
  <c r="AZ199" i="13"/>
  <c r="AZ200" i="13"/>
  <c r="AZ201" i="13"/>
  <c r="AZ202" i="13"/>
  <c r="AZ203" i="13"/>
  <c r="AZ204" i="13"/>
  <c r="AZ205" i="13"/>
  <c r="AZ206" i="13"/>
  <c r="AZ207" i="13"/>
  <c r="AZ208" i="13"/>
  <c r="AZ209" i="13"/>
  <c r="AZ210" i="13"/>
  <c r="AZ211" i="13"/>
  <c r="AZ212" i="13"/>
  <c r="AZ213" i="13"/>
  <c r="AZ214" i="13"/>
  <c r="AZ215" i="13"/>
  <c r="AZ216" i="13"/>
  <c r="AZ217" i="13"/>
  <c r="AZ218" i="13"/>
  <c r="AZ219" i="13"/>
  <c r="AZ220" i="13"/>
  <c r="AZ221" i="13"/>
  <c r="AZ222" i="13"/>
  <c r="AZ223" i="13"/>
  <c r="AZ224" i="13"/>
  <c r="AZ225" i="13"/>
  <c r="AZ226" i="13"/>
  <c r="AZ227" i="13"/>
  <c r="AZ228" i="13"/>
  <c r="AZ229" i="13"/>
  <c r="AZ230" i="13"/>
  <c r="AZ231" i="13"/>
  <c r="AZ232" i="13"/>
  <c r="AZ233" i="13"/>
  <c r="AZ234" i="13"/>
  <c r="AZ235" i="13"/>
  <c r="AZ236" i="13"/>
  <c r="AZ237" i="13"/>
  <c r="AZ238" i="13"/>
  <c r="AZ239" i="13"/>
  <c r="AZ240" i="13"/>
  <c r="AZ241" i="13"/>
  <c r="AZ242" i="13"/>
  <c r="AZ243" i="13"/>
  <c r="AZ244" i="13"/>
  <c r="AZ245" i="13"/>
  <c r="AZ246" i="13"/>
  <c r="AZ247" i="13"/>
  <c r="AZ248" i="13"/>
  <c r="AZ249" i="13"/>
  <c r="AZ250" i="13"/>
  <c r="AZ251" i="13"/>
  <c r="AZ252" i="13"/>
  <c r="AZ253" i="13"/>
  <c r="AZ254" i="13"/>
  <c r="AZ255" i="13"/>
  <c r="AZ256" i="13"/>
  <c r="AZ257" i="13"/>
  <c r="AZ258" i="13"/>
  <c r="AZ259" i="13"/>
  <c r="AZ260" i="13"/>
  <c r="AZ261" i="13"/>
  <c r="AZ262" i="13"/>
  <c r="AZ263" i="13"/>
  <c r="AZ264" i="13"/>
  <c r="AZ265" i="13"/>
  <c r="AZ266" i="13"/>
  <c r="AZ267" i="13"/>
  <c r="AZ268" i="13"/>
  <c r="AZ269" i="13"/>
  <c r="AZ270" i="13"/>
  <c r="AZ271" i="13"/>
  <c r="AZ272" i="13"/>
  <c r="AZ273" i="13"/>
  <c r="AZ274" i="13"/>
  <c r="AZ275" i="13"/>
  <c r="AZ276" i="13"/>
  <c r="AZ277" i="13"/>
  <c r="AZ278" i="13"/>
  <c r="AZ279" i="13"/>
  <c r="AZ280" i="13"/>
  <c r="AZ281" i="13"/>
  <c r="AZ282" i="13"/>
  <c r="AZ283" i="13"/>
  <c r="AZ284" i="13"/>
  <c r="AZ285" i="13"/>
  <c r="AZ286" i="13"/>
  <c r="AZ287" i="13"/>
  <c r="AZ288" i="13"/>
  <c r="AZ289" i="13"/>
  <c r="AZ290" i="13"/>
  <c r="AZ291" i="13"/>
  <c r="AZ292" i="13"/>
  <c r="AZ293" i="13"/>
  <c r="AZ294" i="13"/>
  <c r="AZ295" i="13"/>
  <c r="AZ296" i="13"/>
  <c r="AZ297" i="13"/>
  <c r="AZ298" i="13"/>
  <c r="AZ299" i="13"/>
  <c r="AZ300" i="13"/>
  <c r="AZ2" i="13"/>
  <c r="BA5" i="13" a="1"/>
  <c r="BA5" i="13"/>
  <c r="BA6" i="13" a="1"/>
  <c r="BA6" i="13"/>
  <c r="BA7" i="13" a="1"/>
  <c r="BA8" i="13" a="1"/>
  <c r="BA9" i="13" a="1"/>
  <c r="BA10" i="13" a="1"/>
  <c r="BA11" i="13" a="1"/>
  <c r="BA12" i="13" a="1"/>
  <c r="BA13" i="13" a="1"/>
  <c r="BA14" i="13" a="1"/>
  <c r="BA15" i="13" a="1"/>
  <c r="BA16" i="13" a="1"/>
  <c r="BA17" i="13" a="1"/>
  <c r="BA18" i="13" a="1"/>
  <c r="BA19" i="13" a="1"/>
  <c r="BA20" i="13" a="1"/>
  <c r="BA21" i="13" a="1"/>
  <c r="BA22" i="13" a="1"/>
  <c r="BA23" i="13" a="1"/>
  <c r="BA24" i="13" a="1"/>
  <c r="BA25" i="13" a="1"/>
  <c r="BA26" i="13" a="1"/>
  <c r="BA27" i="13" a="1"/>
  <c r="BA28" i="13" a="1"/>
  <c r="BA29" i="13" a="1"/>
  <c r="BA30" i="13" a="1"/>
  <c r="BA31" i="13" a="1"/>
  <c r="BA32" i="13" a="1"/>
  <c r="BA33" i="13" a="1"/>
  <c r="BA34" i="13" a="1"/>
  <c r="BA35" i="13" a="1"/>
  <c r="BA36" i="13" a="1"/>
  <c r="BA37" i="13" a="1"/>
  <c r="BA38" i="13" a="1"/>
  <c r="BA39" i="13" a="1"/>
  <c r="BA40" i="13" a="1"/>
  <c r="BA41" i="13" a="1"/>
  <c r="BA42" i="13" a="1"/>
  <c r="BA43" i="13" a="1"/>
  <c r="BA44" i="13" a="1"/>
  <c r="BA45" i="13" a="1"/>
  <c r="BA46" i="13" a="1"/>
  <c r="BA47" i="13" a="1"/>
  <c r="BA48" i="13" a="1"/>
  <c r="BA49" i="13" a="1"/>
  <c r="BA50" i="13" a="1"/>
  <c r="BA51" i="13" a="1"/>
  <c r="BA52" i="13" a="1"/>
  <c r="BA53" i="13" a="1"/>
  <c r="BA54" i="13" a="1"/>
  <c r="BA55" i="13" a="1"/>
  <c r="BA56" i="13" a="1"/>
  <c r="BA7" i="13"/>
  <c r="BA8" i="13"/>
  <c r="BA9" i="13"/>
  <c r="BA10" i="13"/>
  <c r="BA11" i="13"/>
  <c r="BA12" i="13"/>
  <c r="BA13" i="13"/>
  <c r="BA14" i="13"/>
  <c r="BA15" i="13"/>
  <c r="BA16" i="13"/>
  <c r="BA17" i="13"/>
  <c r="BA18" i="13"/>
  <c r="BA19" i="13"/>
  <c r="BA20" i="13"/>
  <c r="BA21" i="13"/>
  <c r="BA22" i="13"/>
  <c r="BA23" i="13"/>
  <c r="BA24" i="13"/>
  <c r="BA25" i="13"/>
  <c r="BA26" i="13"/>
  <c r="BA27" i="13"/>
  <c r="BA28" i="13"/>
  <c r="BA29" i="13"/>
  <c r="BA30" i="13"/>
  <c r="BA31" i="13"/>
  <c r="BA32" i="13"/>
  <c r="BA33" i="13"/>
  <c r="BA34" i="13"/>
  <c r="BA35" i="13"/>
  <c r="BA36" i="13"/>
  <c r="BA37" i="13"/>
  <c r="BA38" i="13"/>
  <c r="BA39" i="13"/>
  <c r="BA40" i="13"/>
  <c r="BA41" i="13"/>
  <c r="BA42" i="13"/>
  <c r="BA43" i="13"/>
  <c r="BA44" i="13"/>
  <c r="BA45" i="13"/>
  <c r="BA46" i="13"/>
  <c r="BA47" i="13"/>
  <c r="BA48" i="13"/>
  <c r="BA49" i="13"/>
  <c r="BA50" i="13"/>
  <c r="BA51" i="13"/>
  <c r="BA52" i="13"/>
  <c r="BA53" i="13"/>
  <c r="BA54" i="13"/>
  <c r="BA55" i="13"/>
  <c r="BA56" i="13"/>
  <c r="BA2" i="13"/>
  <c r="CA2" i="13" a="1"/>
  <c r="CA2" i="13"/>
  <c r="CO300" i="13"/>
  <c r="DC300" i="13"/>
  <c r="Z300" i="13"/>
  <c r="BC6" i="13" a="1"/>
  <c r="BC6" i="13"/>
  <c r="CB2" i="13" a="1"/>
  <c r="CB2" i="13"/>
  <c r="CP300" i="13"/>
  <c r="DD300" i="13"/>
  <c r="AA300" i="13"/>
  <c r="BE2" i="13"/>
  <c r="BE5" i="13" a="1"/>
  <c r="BF6" i="13" a="1"/>
  <c r="BF6" i="13"/>
  <c r="BE5" i="13"/>
  <c r="CC20" i="13"/>
  <c r="BF5" i="13" a="1"/>
  <c r="BF5" i="13"/>
  <c r="BF7" i="13" a="1"/>
  <c r="BF8" i="13" a="1"/>
  <c r="BF9" i="13" a="1"/>
  <c r="BF10" i="13" a="1"/>
  <c r="BF11" i="13" a="1"/>
  <c r="BF12" i="13" a="1"/>
  <c r="BF13" i="13" a="1"/>
  <c r="BF14" i="13" a="1"/>
  <c r="BF15" i="13" a="1"/>
  <c r="BF16" i="13" a="1"/>
  <c r="BF17" i="13" a="1"/>
  <c r="BF18" i="13" a="1"/>
  <c r="BF19" i="13" a="1"/>
  <c r="BF20" i="13" a="1"/>
  <c r="BF21" i="13" a="1"/>
  <c r="BF22" i="13" a="1"/>
  <c r="BF23" i="13" a="1"/>
  <c r="BF24" i="13" a="1"/>
  <c r="BF25" i="13" a="1"/>
  <c r="BF26" i="13" a="1"/>
  <c r="BF27" i="13" a="1"/>
  <c r="BF28" i="13" a="1"/>
  <c r="BF29" i="13" a="1"/>
  <c r="BF30" i="13" a="1"/>
  <c r="BF31" i="13" a="1"/>
  <c r="BF32" i="13" a="1"/>
  <c r="BF33" i="13" a="1"/>
  <c r="BF34" i="13" a="1"/>
  <c r="BF35" i="13" a="1"/>
  <c r="BF36" i="13" a="1"/>
  <c r="BF37" i="13" a="1"/>
  <c r="BF38" i="13" a="1"/>
  <c r="BF39" i="13" a="1"/>
  <c r="BF40" i="13" a="1"/>
  <c r="BF41" i="13" a="1"/>
  <c r="BF42" i="13" a="1"/>
  <c r="BF43" i="13" a="1"/>
  <c r="BF44" i="13" a="1"/>
  <c r="BF45" i="13" a="1"/>
  <c r="BF46" i="13" a="1"/>
  <c r="BF47" i="13" a="1"/>
  <c r="BF48" i="13" a="1"/>
  <c r="BF49" i="13" a="1"/>
  <c r="BF50" i="13" a="1"/>
  <c r="BF51" i="13" a="1"/>
  <c r="BF52" i="13" a="1"/>
  <c r="BF53" i="13" a="1"/>
  <c r="BF54" i="13" a="1"/>
  <c r="BF55" i="13" a="1"/>
  <c r="BF56" i="13" a="1"/>
  <c r="BF57" i="13" a="1"/>
  <c r="BF58" i="13" a="1"/>
  <c r="BF59" i="13" a="1"/>
  <c r="BF60" i="13" a="1"/>
  <c r="BF61" i="13" a="1"/>
  <c r="BF62" i="13" a="1"/>
  <c r="BF63" i="13" a="1"/>
  <c r="BF64" i="13" a="1"/>
  <c r="BF65" i="13" a="1"/>
  <c r="BF66" i="13" a="1"/>
  <c r="BF67" i="13" a="1"/>
  <c r="BF68" i="13" a="1"/>
  <c r="BF69" i="13" a="1"/>
  <c r="BF70" i="13" a="1"/>
  <c r="BF71" i="13" a="1"/>
  <c r="BF72" i="13" a="1"/>
  <c r="BF73" i="13" a="1"/>
  <c r="BF74" i="13" a="1"/>
  <c r="BF75" i="13" a="1"/>
  <c r="BF76" i="13" a="1"/>
  <c r="BF77" i="13" a="1"/>
  <c r="BF78" i="13" a="1"/>
  <c r="BF79" i="13" a="1"/>
  <c r="BF80" i="13" a="1"/>
  <c r="BF81" i="13" a="1"/>
  <c r="BF82" i="13" a="1"/>
  <c r="BF83" i="13" a="1"/>
  <c r="BF84" i="13" a="1"/>
  <c r="BF85" i="13" a="1"/>
  <c r="BF86" i="13" a="1"/>
  <c r="BF87" i="13" a="1"/>
  <c r="BF88" i="13" a="1"/>
  <c r="BF89" i="13" a="1"/>
  <c r="BF90" i="13" a="1"/>
  <c r="BF91" i="13" a="1"/>
  <c r="BF92" i="13" a="1"/>
  <c r="BF93" i="13" a="1"/>
  <c r="BF94" i="13" a="1"/>
  <c r="BF95" i="13" a="1"/>
  <c r="BF96" i="13" a="1"/>
  <c r="BF97" i="13" a="1"/>
  <c r="BF98" i="13" a="1"/>
  <c r="BF99" i="13" a="1"/>
  <c r="BF100" i="13" a="1"/>
  <c r="BF101" i="13" a="1"/>
  <c r="BF102" i="13" a="1"/>
  <c r="BF103" i="13" a="1"/>
  <c r="BF104" i="13" a="1"/>
  <c r="BF105" i="13" a="1"/>
  <c r="BF106" i="13" a="1"/>
  <c r="BF107" i="13" a="1"/>
  <c r="BF108" i="13" a="1"/>
  <c r="BF109" i="13" a="1"/>
  <c r="BF110" i="13" a="1"/>
  <c r="BF111" i="13" a="1"/>
  <c r="BF112" i="13" a="1"/>
  <c r="BF113" i="13" a="1"/>
  <c r="BF114" i="13" a="1"/>
  <c r="BF115" i="13" a="1"/>
  <c r="BF116" i="13" a="1"/>
  <c r="BF117" i="13" a="1"/>
  <c r="BF118" i="13" a="1"/>
  <c r="BF119" i="13" a="1"/>
  <c r="BF120" i="13" a="1"/>
  <c r="BF121" i="13" a="1"/>
  <c r="BF122" i="13" a="1"/>
  <c r="BF123" i="13" a="1"/>
  <c r="BF124" i="13" a="1"/>
  <c r="BF125" i="13" a="1"/>
  <c r="BF126" i="13" a="1"/>
  <c r="BF127" i="13" a="1"/>
  <c r="BF128" i="13" a="1"/>
  <c r="BF129" i="13" a="1"/>
  <c r="BF130" i="13" a="1"/>
  <c r="BF131" i="13" a="1"/>
  <c r="BF132" i="13" a="1"/>
  <c r="BF133" i="13" a="1"/>
  <c r="BF134" i="13" a="1"/>
  <c r="BF135" i="13" a="1"/>
  <c r="BF136" i="13" a="1"/>
  <c r="BF137" i="13" a="1"/>
  <c r="BF138" i="13" a="1"/>
  <c r="BF139" i="13" a="1"/>
  <c r="BF140" i="13" a="1"/>
  <c r="BF141" i="13" a="1"/>
  <c r="BF142" i="13" a="1"/>
  <c r="BF143" i="13" a="1"/>
  <c r="BF144" i="13" a="1"/>
  <c r="BF145" i="13" a="1"/>
  <c r="BF146" i="13" a="1"/>
  <c r="BF147" i="13" a="1"/>
  <c r="BF148" i="13" a="1"/>
  <c r="BF149" i="13" a="1"/>
  <c r="BF150" i="13" a="1"/>
  <c r="BF151" i="13" a="1"/>
  <c r="BF152" i="13" a="1"/>
  <c r="BF153" i="13" a="1"/>
  <c r="BF154" i="13" a="1"/>
  <c r="BF155" i="13" a="1"/>
  <c r="BF156" i="13" a="1"/>
  <c r="BF157" i="13" a="1"/>
  <c r="BF158" i="13" a="1"/>
  <c r="BF159" i="13" a="1"/>
  <c r="BF160" i="13" a="1"/>
  <c r="BF161" i="13" a="1"/>
  <c r="BF162" i="13" a="1"/>
  <c r="BF163" i="13" a="1"/>
  <c r="BF164" i="13" a="1"/>
  <c r="BF165" i="13" a="1"/>
  <c r="BF166" i="13" a="1"/>
  <c r="BF167" i="13" a="1"/>
  <c r="BF168" i="13" a="1"/>
  <c r="BF169" i="13" a="1"/>
  <c r="BF170" i="13" a="1"/>
  <c r="BF171" i="13" a="1"/>
  <c r="BF172" i="13" a="1"/>
  <c r="BF173" i="13" a="1"/>
  <c r="BF174" i="13" a="1"/>
  <c r="BF175" i="13" a="1"/>
  <c r="BF176" i="13" a="1"/>
  <c r="BF177" i="13" a="1"/>
  <c r="BF178" i="13" a="1"/>
  <c r="BF179" i="13" a="1"/>
  <c r="BF180" i="13" a="1"/>
  <c r="BF181" i="13" a="1"/>
  <c r="BF182" i="13" a="1"/>
  <c r="BF183" i="13" a="1"/>
  <c r="BF184" i="13" a="1"/>
  <c r="BF185" i="13" a="1"/>
  <c r="BF186" i="13" a="1"/>
  <c r="BF187" i="13" a="1"/>
  <c r="BF188" i="13" a="1"/>
  <c r="BF189" i="13" a="1"/>
  <c r="BF190" i="13" a="1"/>
  <c r="BF191" i="13" a="1"/>
  <c r="BF192" i="13" a="1"/>
  <c r="BF193" i="13" a="1"/>
  <c r="BF194" i="13" a="1"/>
  <c r="BF195" i="13" a="1"/>
  <c r="BF196" i="13" a="1"/>
  <c r="BF197" i="13" a="1"/>
  <c r="BF198" i="13" a="1"/>
  <c r="BF199" i="13" a="1"/>
  <c r="BF200" i="13" a="1"/>
  <c r="BF201" i="13" a="1"/>
  <c r="BF202" i="13" a="1"/>
  <c r="BF203" i="13" a="1"/>
  <c r="BF204" i="13" a="1"/>
  <c r="BF205" i="13" a="1"/>
  <c r="BF206" i="13" a="1"/>
  <c r="BF207" i="13" a="1"/>
  <c r="BF208" i="13" a="1"/>
  <c r="BF209" i="13" a="1"/>
  <c r="BF210" i="13" a="1"/>
  <c r="BF211" i="13" a="1"/>
  <c r="BF212" i="13" a="1"/>
  <c r="BF213" i="13" a="1"/>
  <c r="BF214" i="13" a="1"/>
  <c r="BF215" i="13" a="1"/>
  <c r="BF216" i="13" a="1"/>
  <c r="BF217" i="13" a="1"/>
  <c r="BF218" i="13" a="1"/>
  <c r="BF219" i="13" a="1"/>
  <c r="BF220" i="13" a="1"/>
  <c r="BF221" i="13" a="1"/>
  <c r="BF222" i="13" a="1"/>
  <c r="BF223" i="13" a="1"/>
  <c r="BF224" i="13" a="1"/>
  <c r="BF225" i="13" a="1"/>
  <c r="BF226" i="13" a="1"/>
  <c r="BF227" i="13" a="1"/>
  <c r="BF228" i="13" a="1"/>
  <c r="BF229" i="13" a="1"/>
  <c r="BF230" i="13" a="1"/>
  <c r="BF231" i="13" a="1"/>
  <c r="BF232" i="13" a="1"/>
  <c r="BF233" i="13" a="1"/>
  <c r="BF234" i="13" a="1"/>
  <c r="BF235" i="13" a="1"/>
  <c r="BF236" i="13" a="1"/>
  <c r="BF237" i="13" a="1"/>
  <c r="BF238" i="13" a="1"/>
  <c r="BF239" i="13" a="1"/>
  <c r="BF240" i="13" a="1"/>
  <c r="BF241" i="13" a="1"/>
  <c r="BF242" i="13" a="1"/>
  <c r="BF243" i="13" a="1"/>
  <c r="BF244" i="13" a="1"/>
  <c r="BF245" i="13" a="1"/>
  <c r="BF246" i="13" a="1"/>
  <c r="BF247" i="13" a="1"/>
  <c r="BF248" i="13" a="1"/>
  <c r="BF249" i="13" a="1"/>
  <c r="BF250" i="13" a="1"/>
  <c r="BF251" i="13" a="1"/>
  <c r="BF252" i="13" a="1"/>
  <c r="BF253" i="13" a="1"/>
  <c r="BF254" i="13" a="1"/>
  <c r="BF255" i="13" a="1"/>
  <c r="BF256" i="13" a="1"/>
  <c r="BF257" i="13" a="1"/>
  <c r="BF258" i="13" a="1"/>
  <c r="BF259" i="13" a="1"/>
  <c r="BF260" i="13" a="1"/>
  <c r="BF261" i="13" a="1"/>
  <c r="BF262" i="13" a="1"/>
  <c r="BF263" i="13" a="1"/>
  <c r="BF264" i="13" a="1"/>
  <c r="BF265" i="13" a="1"/>
  <c r="BF266" i="13" a="1"/>
  <c r="BF267" i="13" a="1"/>
  <c r="BF268" i="13" a="1"/>
  <c r="BF269" i="13" a="1"/>
  <c r="BF270" i="13" a="1"/>
  <c r="BF271" i="13" a="1"/>
  <c r="BF272" i="13" a="1"/>
  <c r="BF273" i="13" a="1"/>
  <c r="BF274" i="13" a="1"/>
  <c r="BF275" i="13" a="1"/>
  <c r="BF276" i="13" a="1"/>
  <c r="BF277" i="13" a="1"/>
  <c r="BF278" i="13" a="1"/>
  <c r="BF279" i="13" a="1"/>
  <c r="BF280" i="13" a="1"/>
  <c r="BF281" i="13" a="1"/>
  <c r="BF282" i="13" a="1"/>
  <c r="BF283" i="13" a="1"/>
  <c r="BF284" i="13" a="1"/>
  <c r="BF285" i="13" a="1"/>
  <c r="BF286" i="13" a="1"/>
  <c r="BF287" i="13" a="1"/>
  <c r="BF288" i="13" a="1"/>
  <c r="BF289" i="13" a="1"/>
  <c r="BF290" i="13" a="1"/>
  <c r="BF291" i="13" a="1"/>
  <c r="BF292" i="13" a="1"/>
  <c r="BF293" i="13" a="1"/>
  <c r="BF294" i="13" a="1"/>
  <c r="BF295" i="13" a="1"/>
  <c r="BF296" i="13" a="1"/>
  <c r="BF297" i="13" a="1"/>
  <c r="BF298" i="13" a="1"/>
  <c r="BF299" i="13" a="1"/>
  <c r="BF300" i="13" a="1"/>
  <c r="BF7" i="13"/>
  <c r="BF8" i="13"/>
  <c r="BF9" i="13"/>
  <c r="BF10" i="13"/>
  <c r="BF11" i="13"/>
  <c r="BF12" i="13"/>
  <c r="BF13" i="13"/>
  <c r="BF14" i="13"/>
  <c r="BF15" i="13"/>
  <c r="BF16" i="13"/>
  <c r="BF17" i="13"/>
  <c r="BF18" i="13"/>
  <c r="BF19" i="13"/>
  <c r="BF20" i="13"/>
  <c r="BF21" i="13"/>
  <c r="BF22" i="13"/>
  <c r="BF23" i="13"/>
  <c r="BF24" i="13"/>
  <c r="BF25" i="13"/>
  <c r="BF26" i="13"/>
  <c r="BF27" i="13"/>
  <c r="BF28" i="13"/>
  <c r="BF29" i="13"/>
  <c r="BF30" i="13"/>
  <c r="BF31" i="13"/>
  <c r="BF32" i="13"/>
  <c r="BF33" i="13"/>
  <c r="BF34" i="13"/>
  <c r="BF35" i="13"/>
  <c r="BF36" i="13"/>
  <c r="BF37" i="13"/>
  <c r="BF38" i="13"/>
  <c r="BF39" i="13"/>
  <c r="BF40" i="13"/>
  <c r="BF41" i="13"/>
  <c r="BF42" i="13"/>
  <c r="BF43" i="13"/>
  <c r="BF44" i="13"/>
  <c r="BF45" i="13"/>
  <c r="BF46" i="13"/>
  <c r="BF47" i="13"/>
  <c r="BF48" i="13"/>
  <c r="BF49" i="13"/>
  <c r="BF50" i="13"/>
  <c r="BF51" i="13"/>
  <c r="BF52" i="13"/>
  <c r="BF53" i="13"/>
  <c r="BF54" i="13"/>
  <c r="BF55" i="13"/>
  <c r="BF56" i="13"/>
  <c r="BF57" i="13"/>
  <c r="BF58" i="13"/>
  <c r="BF59" i="13"/>
  <c r="BF60" i="13"/>
  <c r="BF61" i="13"/>
  <c r="BF62" i="13"/>
  <c r="BF63" i="13"/>
  <c r="BF64" i="13"/>
  <c r="BF65" i="13"/>
  <c r="BF66" i="13"/>
  <c r="BF67" i="13"/>
  <c r="BF68" i="13"/>
  <c r="BF69" i="13"/>
  <c r="BF70" i="13"/>
  <c r="BF71" i="13"/>
  <c r="BF72" i="13"/>
  <c r="BF73" i="13"/>
  <c r="BF74" i="13"/>
  <c r="BF75" i="13"/>
  <c r="BF76" i="13"/>
  <c r="BF77" i="13"/>
  <c r="BF78" i="13"/>
  <c r="BF79" i="13"/>
  <c r="BF80" i="13"/>
  <c r="BF81" i="13"/>
  <c r="BF82" i="13"/>
  <c r="BF83" i="13"/>
  <c r="BF84" i="13"/>
  <c r="BF85" i="13"/>
  <c r="BF86" i="13"/>
  <c r="BF87" i="13"/>
  <c r="BF88" i="13"/>
  <c r="BF89" i="13"/>
  <c r="BF90" i="13"/>
  <c r="BF91" i="13"/>
  <c r="BF92" i="13"/>
  <c r="BF93" i="13"/>
  <c r="BF94" i="13"/>
  <c r="BF95" i="13"/>
  <c r="BF96" i="13"/>
  <c r="BF97" i="13"/>
  <c r="BF98" i="13"/>
  <c r="BF99" i="13"/>
  <c r="BF100" i="13"/>
  <c r="BF101" i="13"/>
  <c r="BF102" i="13"/>
  <c r="BF103" i="13"/>
  <c r="BF104" i="13"/>
  <c r="BF105" i="13"/>
  <c r="BF106" i="13"/>
  <c r="BF107" i="13"/>
  <c r="BF108" i="13"/>
  <c r="BF109" i="13"/>
  <c r="BF110" i="13"/>
  <c r="BF111" i="13"/>
  <c r="BF112" i="13"/>
  <c r="BF113" i="13"/>
  <c r="BF114" i="13"/>
  <c r="BF115" i="13"/>
  <c r="BF116" i="13"/>
  <c r="BF117" i="13"/>
  <c r="BF118" i="13"/>
  <c r="BF119" i="13"/>
  <c r="BF120" i="13"/>
  <c r="BF121" i="13"/>
  <c r="BF122" i="13"/>
  <c r="BF123" i="13"/>
  <c r="BF124" i="13"/>
  <c r="BF125" i="13"/>
  <c r="BF126" i="13"/>
  <c r="BF127" i="13"/>
  <c r="BF128" i="13"/>
  <c r="BF129" i="13"/>
  <c r="BF130" i="13"/>
  <c r="BF131" i="13"/>
  <c r="BF132" i="13"/>
  <c r="BF133" i="13"/>
  <c r="BF134" i="13"/>
  <c r="BF135" i="13"/>
  <c r="BF136" i="13"/>
  <c r="BF137" i="13"/>
  <c r="BF138" i="13"/>
  <c r="BF139" i="13"/>
  <c r="BF140" i="13"/>
  <c r="BF141" i="13"/>
  <c r="BF142" i="13"/>
  <c r="BF143" i="13"/>
  <c r="BF144" i="13"/>
  <c r="BF145" i="13"/>
  <c r="BF146" i="13"/>
  <c r="BF147" i="13"/>
  <c r="BF148" i="13"/>
  <c r="BF149" i="13"/>
  <c r="BF150" i="13"/>
  <c r="BF151" i="13"/>
  <c r="BF152" i="13"/>
  <c r="BF153" i="13"/>
  <c r="BF154" i="13"/>
  <c r="BF155" i="13"/>
  <c r="BF156" i="13"/>
  <c r="BF157" i="13"/>
  <c r="BF158" i="13"/>
  <c r="BF159" i="13"/>
  <c r="BF160" i="13"/>
  <c r="BF161" i="13"/>
  <c r="BF162" i="13"/>
  <c r="BF163" i="13"/>
  <c r="BF164" i="13"/>
  <c r="BF165" i="13"/>
  <c r="BF166" i="13"/>
  <c r="BF167" i="13"/>
  <c r="BF168" i="13"/>
  <c r="BF169" i="13"/>
  <c r="BF170" i="13"/>
  <c r="BF171" i="13"/>
  <c r="BF172" i="13"/>
  <c r="BF173" i="13"/>
  <c r="BF174" i="13"/>
  <c r="BF175" i="13"/>
  <c r="BF176" i="13"/>
  <c r="BF177" i="13"/>
  <c r="BF178" i="13"/>
  <c r="BF179" i="13"/>
  <c r="BF180" i="13"/>
  <c r="BF181" i="13"/>
  <c r="BF182" i="13"/>
  <c r="BF183" i="13"/>
  <c r="BF184" i="13"/>
  <c r="BF185" i="13"/>
  <c r="BF186" i="13"/>
  <c r="BF187" i="13"/>
  <c r="BF188" i="13"/>
  <c r="BF189" i="13"/>
  <c r="BF190" i="13"/>
  <c r="BF191" i="13"/>
  <c r="BF192" i="13"/>
  <c r="BF193" i="13"/>
  <c r="BF194" i="13"/>
  <c r="BF195" i="13"/>
  <c r="BF196" i="13"/>
  <c r="BF197" i="13"/>
  <c r="BF198" i="13"/>
  <c r="BF199" i="13"/>
  <c r="BF200" i="13"/>
  <c r="BF201" i="13"/>
  <c r="BF202" i="13"/>
  <c r="BF203" i="13"/>
  <c r="BF204" i="13"/>
  <c r="BF205" i="13"/>
  <c r="BF206" i="13"/>
  <c r="BF207" i="13"/>
  <c r="BF208" i="13"/>
  <c r="BF209" i="13"/>
  <c r="BF210" i="13"/>
  <c r="BF211" i="13"/>
  <c r="BF212" i="13"/>
  <c r="BF213" i="13"/>
  <c r="BF214" i="13"/>
  <c r="BF215" i="13"/>
  <c r="BF216" i="13"/>
  <c r="BF217" i="13"/>
  <c r="BF218" i="13"/>
  <c r="BF219" i="13"/>
  <c r="BF220" i="13"/>
  <c r="BF221" i="13"/>
  <c r="BF222" i="13"/>
  <c r="BF223" i="13"/>
  <c r="BF224" i="13"/>
  <c r="BF225" i="13"/>
  <c r="BF226" i="13"/>
  <c r="BF227" i="13"/>
  <c r="BF228" i="13"/>
  <c r="BF229" i="13"/>
  <c r="BF230" i="13"/>
  <c r="BF231" i="13"/>
  <c r="BF232" i="13"/>
  <c r="BF233" i="13"/>
  <c r="BF234" i="13"/>
  <c r="BF235" i="13"/>
  <c r="BF236" i="13"/>
  <c r="BF237" i="13"/>
  <c r="BF238" i="13"/>
  <c r="BF239" i="13"/>
  <c r="BF240" i="13"/>
  <c r="BF241" i="13"/>
  <c r="BF242" i="13"/>
  <c r="BF243" i="13"/>
  <c r="BF244" i="13"/>
  <c r="BF245" i="13"/>
  <c r="BF246" i="13"/>
  <c r="BF247" i="13"/>
  <c r="BF248" i="13"/>
  <c r="BF249" i="13"/>
  <c r="BF250" i="13"/>
  <c r="BF251" i="13"/>
  <c r="BF252" i="13"/>
  <c r="BF253" i="13"/>
  <c r="BF254" i="13"/>
  <c r="BF255" i="13"/>
  <c r="BF256" i="13"/>
  <c r="BF257" i="13"/>
  <c r="BF258" i="13"/>
  <c r="BF259" i="13"/>
  <c r="BF260" i="13"/>
  <c r="BF261" i="13"/>
  <c r="BF262" i="13"/>
  <c r="BF263" i="13"/>
  <c r="BF264" i="13"/>
  <c r="BF265" i="13"/>
  <c r="BF266" i="13"/>
  <c r="BF267" i="13"/>
  <c r="BF268" i="13"/>
  <c r="BF269" i="13"/>
  <c r="BF270" i="13"/>
  <c r="BF271" i="13"/>
  <c r="BF272" i="13"/>
  <c r="BF273" i="13"/>
  <c r="BF274" i="13"/>
  <c r="BF275" i="13"/>
  <c r="BF276" i="13"/>
  <c r="BF277" i="13"/>
  <c r="BF278" i="13"/>
  <c r="BF279" i="13"/>
  <c r="BF280" i="13"/>
  <c r="BF281" i="13"/>
  <c r="BF282" i="13"/>
  <c r="BF283" i="13"/>
  <c r="BF284" i="13"/>
  <c r="BF285" i="13"/>
  <c r="BF286" i="13"/>
  <c r="BF287" i="13"/>
  <c r="BF288" i="13"/>
  <c r="BF289" i="13"/>
  <c r="BF290" i="13"/>
  <c r="BF291" i="13"/>
  <c r="BF292" i="13"/>
  <c r="BF293" i="13"/>
  <c r="BF294" i="13"/>
  <c r="BF295" i="13"/>
  <c r="BF296" i="13"/>
  <c r="BF297" i="13"/>
  <c r="BF298" i="13"/>
  <c r="BF299" i="13"/>
  <c r="BF300" i="13"/>
  <c r="BF2" i="13"/>
  <c r="CC22" i="13"/>
  <c r="BG5" i="13" a="1"/>
  <c r="BG5" i="13"/>
  <c r="BG6" i="13" a="1"/>
  <c r="BG6" i="13"/>
  <c r="BG7" i="13" a="1"/>
  <c r="BG8" i="13" a="1"/>
  <c r="BG9" i="13" a="1"/>
  <c r="BG10" i="13" a="1"/>
  <c r="BG11" i="13" a="1"/>
  <c r="BG12" i="13" a="1"/>
  <c r="BG13" i="13" a="1"/>
  <c r="BG14" i="13" a="1"/>
  <c r="BG15" i="13" a="1"/>
  <c r="BG16" i="13" a="1"/>
  <c r="BG17" i="13" a="1"/>
  <c r="BG18" i="13" a="1"/>
  <c r="BG19" i="13" a="1"/>
  <c r="BG20" i="13" a="1"/>
  <c r="BG21" i="13" a="1"/>
  <c r="BG22" i="13" a="1"/>
  <c r="BG23" i="13" a="1"/>
  <c r="BG24" i="13" a="1"/>
  <c r="BG25" i="13" a="1"/>
  <c r="BG26" i="13" a="1"/>
  <c r="BG27" i="13" a="1"/>
  <c r="BG28" i="13" a="1"/>
  <c r="BG29" i="13" a="1"/>
  <c r="BG30" i="13" a="1"/>
  <c r="BG31" i="13" a="1"/>
  <c r="BG32" i="13" a="1"/>
  <c r="BG33" i="13" a="1"/>
  <c r="BG34" i="13" a="1"/>
  <c r="BG35" i="13" a="1"/>
  <c r="BG36" i="13" a="1"/>
  <c r="BG37" i="13" a="1"/>
  <c r="BG38" i="13" a="1"/>
  <c r="BG39" i="13" a="1"/>
  <c r="BG40" i="13" a="1"/>
  <c r="BG41" i="13" a="1"/>
  <c r="BG42" i="13" a="1"/>
  <c r="BG43" i="13" a="1"/>
  <c r="BG44" i="13" a="1"/>
  <c r="BG45" i="13" a="1"/>
  <c r="BG46" i="13" a="1"/>
  <c r="BG47" i="13" a="1"/>
  <c r="BG48" i="13" a="1"/>
  <c r="BG49" i="13" a="1"/>
  <c r="BG50" i="13" a="1"/>
  <c r="BG51" i="13" a="1"/>
  <c r="BG52" i="13" a="1"/>
  <c r="BG53" i="13" a="1"/>
  <c r="BG54" i="13" a="1"/>
  <c r="BG55" i="13" a="1"/>
  <c r="BG56" i="13" a="1"/>
  <c r="BG57" i="13" a="1"/>
  <c r="BG58" i="13" a="1"/>
  <c r="BG59" i="13" a="1"/>
  <c r="BG60" i="13" a="1"/>
  <c r="BG61" i="13" a="1"/>
  <c r="BG62" i="13" a="1"/>
  <c r="BG63" i="13" a="1"/>
  <c r="BG64" i="13" a="1"/>
  <c r="BG65" i="13" a="1"/>
  <c r="BG66" i="13" a="1"/>
  <c r="BG67" i="13" a="1"/>
  <c r="BG68" i="13" a="1"/>
  <c r="BG69" i="13" a="1"/>
  <c r="BG70" i="13" a="1"/>
  <c r="BG71" i="13" a="1"/>
  <c r="BG72" i="13" a="1"/>
  <c r="BG73" i="13" a="1"/>
  <c r="BG74" i="13" a="1"/>
  <c r="BG75" i="13" a="1"/>
  <c r="BG76" i="13" a="1"/>
  <c r="BG77" i="13" a="1"/>
  <c r="BG78" i="13" a="1"/>
  <c r="BG79" i="13" a="1"/>
  <c r="BG80" i="13" a="1"/>
  <c r="BG81" i="13" a="1"/>
  <c r="BG82" i="13" a="1"/>
  <c r="BG83" i="13" a="1"/>
  <c r="BG84" i="13" a="1"/>
  <c r="BG85" i="13" a="1"/>
  <c r="BG86" i="13" a="1"/>
  <c r="BG87" i="13" a="1"/>
  <c r="BG88" i="13" a="1"/>
  <c r="BG89" i="13" a="1"/>
  <c r="BG90" i="13" a="1"/>
  <c r="BG91" i="13" a="1"/>
  <c r="BG92" i="13" a="1"/>
  <c r="BG93" i="13" a="1"/>
  <c r="BG94" i="13" a="1"/>
  <c r="BG95" i="13" a="1"/>
  <c r="BG96" i="13" a="1"/>
  <c r="BG97" i="13" a="1"/>
  <c r="BG98" i="13" a="1"/>
  <c r="BG99" i="13" a="1"/>
  <c r="BG100" i="13" a="1"/>
  <c r="BG101" i="13" a="1"/>
  <c r="BG102" i="13" a="1"/>
  <c r="BG103" i="13" a="1"/>
  <c r="BG104" i="13" a="1"/>
  <c r="BG105" i="13" a="1"/>
  <c r="BG106" i="13" a="1"/>
  <c r="BG107" i="13" a="1"/>
  <c r="BG108" i="13" a="1"/>
  <c r="BG109" i="13" a="1"/>
  <c r="BG110" i="13" a="1"/>
  <c r="BG111" i="13" a="1"/>
  <c r="BG112" i="13" a="1"/>
  <c r="BG113" i="13" a="1"/>
  <c r="BG114" i="13" a="1"/>
  <c r="BG115" i="13" a="1"/>
  <c r="BG116" i="13" a="1"/>
  <c r="BG117" i="13" a="1"/>
  <c r="BG118" i="13" a="1"/>
  <c r="BG119" i="13" a="1"/>
  <c r="BG120" i="13" a="1"/>
  <c r="BG121" i="13" a="1"/>
  <c r="BG122" i="13" a="1"/>
  <c r="BG123" i="13" a="1"/>
  <c r="BG124" i="13" a="1"/>
  <c r="BG125" i="13" a="1"/>
  <c r="BG126" i="13" a="1"/>
  <c r="BG127" i="13" a="1"/>
  <c r="BG128" i="13" a="1"/>
  <c r="BG129" i="13" a="1"/>
  <c r="BG130" i="13" a="1"/>
  <c r="BG131" i="13" a="1"/>
  <c r="BG132" i="13" a="1"/>
  <c r="BG133" i="13" a="1"/>
  <c r="BG134" i="13" a="1"/>
  <c r="BG135" i="13" a="1"/>
  <c r="BG136" i="13" a="1"/>
  <c r="BG137" i="13" a="1"/>
  <c r="BG138" i="13" a="1"/>
  <c r="BG139" i="13" a="1"/>
  <c r="BG140" i="13" a="1"/>
  <c r="BG141" i="13" a="1"/>
  <c r="BG142" i="13" a="1"/>
  <c r="BG143" i="13" a="1"/>
  <c r="BG144" i="13" a="1"/>
  <c r="BG145" i="13" a="1"/>
  <c r="BG146" i="13" a="1"/>
  <c r="BG147" i="13" a="1"/>
  <c r="BG148" i="13" a="1"/>
  <c r="BG149" i="13" a="1"/>
  <c r="BG150" i="13" a="1"/>
  <c r="BG151" i="13" a="1"/>
  <c r="BG152" i="13" a="1"/>
  <c r="BG153" i="13" a="1"/>
  <c r="BG154" i="13" a="1"/>
  <c r="BG155" i="13" a="1"/>
  <c r="BG156" i="13" a="1"/>
  <c r="BG157" i="13" a="1"/>
  <c r="BG158" i="13" a="1"/>
  <c r="BG159" i="13" a="1"/>
  <c r="BG160" i="13" a="1"/>
  <c r="BG161" i="13" a="1"/>
  <c r="BG162" i="13" a="1"/>
  <c r="BG163" i="13" a="1"/>
  <c r="BG164" i="13" a="1"/>
  <c r="BG165" i="13" a="1"/>
  <c r="BG166" i="13" a="1"/>
  <c r="BG167" i="13" a="1"/>
  <c r="BG168" i="13" a="1"/>
  <c r="BG169" i="13" a="1"/>
  <c r="BG170" i="13" a="1"/>
  <c r="BG171" i="13" a="1"/>
  <c r="BG172" i="13" a="1"/>
  <c r="BG173" i="13" a="1"/>
  <c r="BG174" i="13" a="1"/>
  <c r="BG175" i="13" a="1"/>
  <c r="BG176" i="13" a="1"/>
  <c r="BG177" i="13" a="1"/>
  <c r="BG178" i="13" a="1"/>
  <c r="BG179" i="13" a="1"/>
  <c r="BG180" i="13" a="1"/>
  <c r="BG181" i="13" a="1"/>
  <c r="BG182" i="13" a="1"/>
  <c r="BG183" i="13" a="1"/>
  <c r="BG184" i="13" a="1"/>
  <c r="BG185" i="13" a="1"/>
  <c r="BG186" i="13" a="1"/>
  <c r="BG187" i="13" a="1"/>
  <c r="BG188" i="13" a="1"/>
  <c r="BG189" i="13" a="1"/>
  <c r="BG190" i="13" a="1"/>
  <c r="BG191" i="13" a="1"/>
  <c r="BG192" i="13" a="1"/>
  <c r="BG193" i="13" a="1"/>
  <c r="BG194" i="13" a="1"/>
  <c r="BG195" i="13" a="1"/>
  <c r="BG196" i="13" a="1"/>
  <c r="BG197" i="13" a="1"/>
  <c r="BG198" i="13" a="1"/>
  <c r="BG199" i="13" a="1"/>
  <c r="BG200" i="13" a="1"/>
  <c r="BG201" i="13" a="1"/>
  <c r="BG202" i="13" a="1"/>
  <c r="BG203" i="13" a="1"/>
  <c r="BG204" i="13" a="1"/>
  <c r="BG205" i="13" a="1"/>
  <c r="BG206" i="13" a="1"/>
  <c r="BG207" i="13" a="1"/>
  <c r="BG208" i="13" a="1"/>
  <c r="BG209" i="13" a="1"/>
  <c r="BG210" i="13" a="1"/>
  <c r="BG211" i="13" a="1"/>
  <c r="BG212" i="13" a="1"/>
  <c r="BG213" i="13" a="1"/>
  <c r="BG214" i="13" a="1"/>
  <c r="BG215" i="13" a="1"/>
  <c r="BG216" i="13" a="1"/>
  <c r="BG217" i="13" a="1"/>
  <c r="BG218" i="13" a="1"/>
  <c r="BG219" i="13" a="1"/>
  <c r="BG220" i="13" a="1"/>
  <c r="BG221" i="13" a="1"/>
  <c r="BG222" i="13" a="1"/>
  <c r="BG223" i="13" a="1"/>
  <c r="BG224" i="13" a="1"/>
  <c r="BG225" i="13" a="1"/>
  <c r="BG226" i="13" a="1"/>
  <c r="BG227" i="13" a="1"/>
  <c r="BG228" i="13" a="1"/>
  <c r="BG229" i="13" a="1"/>
  <c r="BG230" i="13" a="1"/>
  <c r="BG231" i="13" a="1"/>
  <c r="BG232" i="13" a="1"/>
  <c r="BG233" i="13" a="1"/>
  <c r="BG234" i="13" a="1"/>
  <c r="BG235" i="13" a="1"/>
  <c r="BG236" i="13" a="1"/>
  <c r="BG237" i="13" a="1"/>
  <c r="BG238" i="13" a="1"/>
  <c r="BG239" i="13" a="1"/>
  <c r="BG240" i="13" a="1"/>
  <c r="BG241" i="13" a="1"/>
  <c r="BG242" i="13" a="1"/>
  <c r="BG243" i="13" a="1"/>
  <c r="BG244" i="13" a="1"/>
  <c r="BG245" i="13" a="1"/>
  <c r="BG246" i="13" a="1"/>
  <c r="BG247" i="13" a="1"/>
  <c r="BG248" i="13" a="1"/>
  <c r="BG249" i="13" a="1"/>
  <c r="BG250" i="13" a="1"/>
  <c r="BG251" i="13" a="1"/>
  <c r="BG252" i="13" a="1"/>
  <c r="BG253" i="13" a="1"/>
  <c r="BG254" i="13" a="1"/>
  <c r="BG255" i="13" a="1"/>
  <c r="BG256" i="13" a="1"/>
  <c r="BG257" i="13" a="1"/>
  <c r="BG258" i="13" a="1"/>
  <c r="BG259" i="13" a="1"/>
  <c r="BG260" i="13" a="1"/>
  <c r="BG261" i="13" a="1"/>
  <c r="BG262" i="13" a="1"/>
  <c r="BG263" i="13" a="1"/>
  <c r="BG264" i="13" a="1"/>
  <c r="BG265" i="13" a="1"/>
  <c r="BG266" i="13" a="1"/>
  <c r="BG267" i="13" a="1"/>
  <c r="BG268" i="13" a="1"/>
  <c r="BG269" i="13" a="1"/>
  <c r="BG270" i="13" a="1"/>
  <c r="BG271" i="13" a="1"/>
  <c r="BG272" i="13" a="1"/>
  <c r="BG273" i="13" a="1"/>
  <c r="BG274" i="13" a="1"/>
  <c r="BG275" i="13" a="1"/>
  <c r="BG276" i="13" a="1"/>
  <c r="BG277" i="13" a="1"/>
  <c r="BG278" i="13" a="1"/>
  <c r="BG279" i="13" a="1"/>
  <c r="BG280" i="13" a="1"/>
  <c r="BG281" i="13" a="1"/>
  <c r="BG282" i="13" a="1"/>
  <c r="BG283" i="13" a="1"/>
  <c r="BG284" i="13" a="1"/>
  <c r="BG285" i="13" a="1"/>
  <c r="BG286" i="13" a="1"/>
  <c r="BG287" i="13" a="1"/>
  <c r="BG288" i="13" a="1"/>
  <c r="BG289" i="13" a="1"/>
  <c r="BG290" i="13" a="1"/>
  <c r="BG291" i="13" a="1"/>
  <c r="BG292" i="13" a="1"/>
  <c r="BG293" i="13" a="1"/>
  <c r="BG294" i="13" a="1"/>
  <c r="BG295" i="13" a="1"/>
  <c r="BG296" i="13" a="1"/>
  <c r="BG297" i="13" a="1"/>
  <c r="BG298" i="13" a="1"/>
  <c r="BG299" i="13" a="1"/>
  <c r="BG300" i="13" a="1"/>
  <c r="BG7" i="13"/>
  <c r="BG8" i="13"/>
  <c r="BG9" i="13"/>
  <c r="BG10" i="13"/>
  <c r="BG11" i="13"/>
  <c r="BG12" i="13"/>
  <c r="BG13" i="13"/>
  <c r="BG14" i="13"/>
  <c r="BG15" i="13"/>
  <c r="BG16" i="13"/>
  <c r="BG17" i="13"/>
  <c r="BG18" i="13"/>
  <c r="BG19" i="13"/>
  <c r="BG20" i="13"/>
  <c r="BG21" i="13"/>
  <c r="BG22" i="13"/>
  <c r="BG23" i="13"/>
  <c r="BG24" i="13"/>
  <c r="BG25" i="13"/>
  <c r="BG26" i="13"/>
  <c r="BG27" i="13"/>
  <c r="BG28" i="13"/>
  <c r="BG29" i="13"/>
  <c r="BG30" i="13"/>
  <c r="BG31" i="13"/>
  <c r="BG32" i="13"/>
  <c r="BG33" i="13"/>
  <c r="BG34" i="13"/>
  <c r="BG35" i="13"/>
  <c r="BG36" i="13"/>
  <c r="BG37" i="13"/>
  <c r="BG38" i="13"/>
  <c r="BG39" i="13"/>
  <c r="BG40" i="13"/>
  <c r="BG41" i="13"/>
  <c r="BG42" i="13"/>
  <c r="BG43" i="13"/>
  <c r="BG44" i="13"/>
  <c r="BG45" i="13"/>
  <c r="BG46" i="13"/>
  <c r="BG47" i="13"/>
  <c r="BG48" i="13"/>
  <c r="BG49" i="13"/>
  <c r="BG50" i="13"/>
  <c r="BG51" i="13"/>
  <c r="BG52" i="13"/>
  <c r="BG53" i="13"/>
  <c r="BG54" i="13"/>
  <c r="BG55" i="13"/>
  <c r="BG56" i="13"/>
  <c r="BG57" i="13"/>
  <c r="BG58" i="13"/>
  <c r="BG59" i="13"/>
  <c r="BG60" i="13"/>
  <c r="BG61" i="13"/>
  <c r="BG62" i="13"/>
  <c r="BG63" i="13"/>
  <c r="BG64" i="13"/>
  <c r="BG65" i="13"/>
  <c r="BG66" i="13"/>
  <c r="BG67" i="13"/>
  <c r="BG68" i="13"/>
  <c r="BG69" i="13"/>
  <c r="BG70" i="13"/>
  <c r="BG71" i="13"/>
  <c r="BG72" i="13"/>
  <c r="BG73" i="13"/>
  <c r="BG74" i="13"/>
  <c r="BG75" i="13"/>
  <c r="BG76" i="13"/>
  <c r="BG77" i="13"/>
  <c r="BG78" i="13"/>
  <c r="BG79" i="13"/>
  <c r="BG80" i="13"/>
  <c r="BG81" i="13"/>
  <c r="BG82" i="13"/>
  <c r="BG83" i="13"/>
  <c r="BG84" i="13"/>
  <c r="BG85" i="13"/>
  <c r="BG86" i="13"/>
  <c r="BG87" i="13"/>
  <c r="BG88" i="13"/>
  <c r="BG89" i="13"/>
  <c r="BG90" i="13"/>
  <c r="BG91" i="13"/>
  <c r="BG92" i="13"/>
  <c r="BG93" i="13"/>
  <c r="BG94" i="13"/>
  <c r="BG95" i="13"/>
  <c r="BG96" i="13"/>
  <c r="BG97" i="13"/>
  <c r="BG98" i="13"/>
  <c r="BG99" i="13"/>
  <c r="BG100" i="13"/>
  <c r="BG101" i="13"/>
  <c r="BG102" i="13"/>
  <c r="BG103" i="13"/>
  <c r="BG104" i="13"/>
  <c r="BG105" i="13"/>
  <c r="BG106" i="13"/>
  <c r="BG107" i="13"/>
  <c r="BG108" i="13"/>
  <c r="BG109" i="13"/>
  <c r="BG110" i="13"/>
  <c r="BG111" i="13"/>
  <c r="BG112" i="13"/>
  <c r="BG113" i="13"/>
  <c r="BG114" i="13"/>
  <c r="BG115" i="13"/>
  <c r="BG116" i="13"/>
  <c r="BG117" i="13"/>
  <c r="BG118" i="13"/>
  <c r="BG119" i="13"/>
  <c r="BG120" i="13"/>
  <c r="BG121" i="13"/>
  <c r="BG122" i="13"/>
  <c r="BG123" i="13"/>
  <c r="BG124" i="13"/>
  <c r="BG125" i="13"/>
  <c r="BG126" i="13"/>
  <c r="BG127" i="13"/>
  <c r="BG128" i="13"/>
  <c r="BG129" i="13"/>
  <c r="BG130" i="13"/>
  <c r="BG131" i="13"/>
  <c r="BG132" i="13"/>
  <c r="BG133" i="13"/>
  <c r="BG134" i="13"/>
  <c r="BG135" i="13"/>
  <c r="BG136" i="13"/>
  <c r="BG137" i="13"/>
  <c r="BG138" i="13"/>
  <c r="BG139" i="13"/>
  <c r="BG140" i="13"/>
  <c r="BG141" i="13"/>
  <c r="BG142" i="13"/>
  <c r="BG143" i="13"/>
  <c r="BG144" i="13"/>
  <c r="BG145" i="13"/>
  <c r="BG146" i="13"/>
  <c r="BG147" i="13"/>
  <c r="BG148" i="13"/>
  <c r="BG149" i="13"/>
  <c r="BG150" i="13"/>
  <c r="BG151" i="13"/>
  <c r="BG152" i="13"/>
  <c r="BG153" i="13"/>
  <c r="BG154" i="13"/>
  <c r="BG155" i="13"/>
  <c r="BG156" i="13"/>
  <c r="BG157" i="13"/>
  <c r="BG158" i="13"/>
  <c r="BG159" i="13"/>
  <c r="BG160" i="13"/>
  <c r="BG161" i="13"/>
  <c r="BG162" i="13"/>
  <c r="BG163" i="13"/>
  <c r="BG164" i="13"/>
  <c r="BG165" i="13"/>
  <c r="BG166" i="13"/>
  <c r="BG167" i="13"/>
  <c r="BG168" i="13"/>
  <c r="BG169" i="13"/>
  <c r="BG170" i="13"/>
  <c r="BG171" i="13"/>
  <c r="BG172" i="13"/>
  <c r="BG173" i="13"/>
  <c r="BG174" i="13"/>
  <c r="BG175" i="13"/>
  <c r="BG176" i="13"/>
  <c r="BG177" i="13"/>
  <c r="BG178" i="13"/>
  <c r="BG179" i="13"/>
  <c r="BG180" i="13"/>
  <c r="BG181" i="13"/>
  <c r="BG182" i="13"/>
  <c r="BG183" i="13"/>
  <c r="BG184" i="13"/>
  <c r="BG185" i="13"/>
  <c r="BG186" i="13"/>
  <c r="BG187" i="13"/>
  <c r="BG188" i="13"/>
  <c r="BG189" i="13"/>
  <c r="BG190" i="13"/>
  <c r="BG191" i="13"/>
  <c r="BG192" i="13"/>
  <c r="BG193" i="13"/>
  <c r="BG194" i="13"/>
  <c r="BG195" i="13"/>
  <c r="BG196" i="13"/>
  <c r="BG197" i="13"/>
  <c r="BG198" i="13"/>
  <c r="BG199" i="13"/>
  <c r="BG200" i="13"/>
  <c r="BG201" i="13"/>
  <c r="BG202" i="13"/>
  <c r="BG203" i="13"/>
  <c r="BG204" i="13"/>
  <c r="BG205" i="13"/>
  <c r="BG206" i="13"/>
  <c r="BG207" i="13"/>
  <c r="BG208" i="13"/>
  <c r="BG209" i="13"/>
  <c r="BG210" i="13"/>
  <c r="BG211" i="13"/>
  <c r="BG212" i="13"/>
  <c r="BG213" i="13"/>
  <c r="BG214" i="13"/>
  <c r="BG215" i="13"/>
  <c r="BG216" i="13"/>
  <c r="BG217" i="13"/>
  <c r="BG218" i="13"/>
  <c r="BG219" i="13"/>
  <c r="BG220" i="13"/>
  <c r="BG221" i="13"/>
  <c r="BG222" i="13"/>
  <c r="BG223" i="13"/>
  <c r="BG224" i="13"/>
  <c r="BG225" i="13"/>
  <c r="BG226" i="13"/>
  <c r="BG227" i="13"/>
  <c r="BG228" i="13"/>
  <c r="BG229" i="13"/>
  <c r="BG230" i="13"/>
  <c r="BG231" i="13"/>
  <c r="BG232" i="13"/>
  <c r="BG233" i="13"/>
  <c r="BG234" i="13"/>
  <c r="BG235" i="13"/>
  <c r="BG236" i="13"/>
  <c r="BG237" i="13"/>
  <c r="BG238" i="13"/>
  <c r="BG239" i="13"/>
  <c r="BG240" i="13"/>
  <c r="BG241" i="13"/>
  <c r="BG242" i="13"/>
  <c r="BG243" i="13"/>
  <c r="BG244" i="13"/>
  <c r="BG245" i="13"/>
  <c r="BG246" i="13"/>
  <c r="BG247" i="13"/>
  <c r="BG248" i="13"/>
  <c r="BG249" i="13"/>
  <c r="BG250" i="13"/>
  <c r="BG251" i="13"/>
  <c r="BG252" i="13"/>
  <c r="BG253" i="13"/>
  <c r="BG254" i="13"/>
  <c r="BG255" i="13"/>
  <c r="BG256" i="13"/>
  <c r="BG257" i="13"/>
  <c r="BG258" i="13"/>
  <c r="BG259" i="13"/>
  <c r="BG260" i="13"/>
  <c r="BG261" i="13"/>
  <c r="BG262" i="13"/>
  <c r="BG263" i="13"/>
  <c r="BG264" i="13"/>
  <c r="BG265" i="13"/>
  <c r="BG266" i="13"/>
  <c r="BG267" i="13"/>
  <c r="BG268" i="13"/>
  <c r="BG269" i="13"/>
  <c r="BG270" i="13"/>
  <c r="BG271" i="13"/>
  <c r="BG272" i="13"/>
  <c r="BG273" i="13"/>
  <c r="BG274" i="13"/>
  <c r="BG275" i="13"/>
  <c r="BG276" i="13"/>
  <c r="BG277" i="13"/>
  <c r="BG278" i="13"/>
  <c r="BG279" i="13"/>
  <c r="BG280" i="13"/>
  <c r="BG281" i="13"/>
  <c r="BG282" i="13"/>
  <c r="BG283" i="13"/>
  <c r="BG284" i="13"/>
  <c r="BG285" i="13"/>
  <c r="BG286" i="13"/>
  <c r="BG287" i="13"/>
  <c r="BG288" i="13"/>
  <c r="BG289" i="13"/>
  <c r="BG290" i="13"/>
  <c r="BG291" i="13"/>
  <c r="BG292" i="13"/>
  <c r="BG293" i="13"/>
  <c r="BG294" i="13"/>
  <c r="BG295" i="13"/>
  <c r="BG296" i="13"/>
  <c r="BG297" i="13"/>
  <c r="BG298" i="13"/>
  <c r="BG299" i="13"/>
  <c r="BG300" i="13"/>
  <c r="BG2" i="13"/>
  <c r="CC2" i="13" a="1"/>
  <c r="CC2" i="13"/>
  <c r="CQ300" i="13"/>
  <c r="DE300" i="13"/>
  <c r="AB300" i="13"/>
  <c r="BH5" i="13" a="1"/>
  <c r="BI6" i="13" a="1"/>
  <c r="BI6" i="13"/>
  <c r="BH5" i="13"/>
  <c r="BI5" i="13" a="1"/>
  <c r="BI5" i="13"/>
  <c r="BI7" i="13" a="1"/>
  <c r="BI7" i="13"/>
  <c r="BI8" i="13" a="1"/>
  <c r="BI9" i="13" a="1"/>
  <c r="BI10" i="13" a="1"/>
  <c r="BI11" i="13" a="1"/>
  <c r="BI12" i="13" a="1"/>
  <c r="BI13" i="13" a="1"/>
  <c r="BI14" i="13" a="1"/>
  <c r="BI15" i="13" a="1"/>
  <c r="BI16" i="13" a="1"/>
  <c r="BI17" i="13" a="1"/>
  <c r="BI18" i="13" a="1"/>
  <c r="BI19" i="13" a="1"/>
  <c r="BI20" i="13" a="1"/>
  <c r="BI21" i="13" a="1"/>
  <c r="BI22" i="13" a="1"/>
  <c r="BI23" i="13" a="1"/>
  <c r="BI24" i="13" a="1"/>
  <c r="BI25" i="13" a="1"/>
  <c r="BI26" i="13" a="1"/>
  <c r="BI27" i="13" a="1"/>
  <c r="BI28" i="13" a="1"/>
  <c r="BI29" i="13" a="1"/>
  <c r="BI30" i="13" a="1"/>
  <c r="BI31" i="13" a="1"/>
  <c r="BI32" i="13" a="1"/>
  <c r="BI33" i="13" a="1"/>
  <c r="BI34" i="13" a="1"/>
  <c r="BI35" i="13" a="1"/>
  <c r="BI36" i="13" a="1"/>
  <c r="BI37" i="13" a="1"/>
  <c r="BI38" i="13" a="1"/>
  <c r="BI39" i="13" a="1"/>
  <c r="BI40" i="13" a="1"/>
  <c r="BI41" i="13" a="1"/>
  <c r="BI42" i="13" a="1"/>
  <c r="BI43" i="13" a="1"/>
  <c r="BI44" i="13" a="1"/>
  <c r="BI45" i="13" a="1"/>
  <c r="BI46" i="13" a="1"/>
  <c r="BI47" i="13" a="1"/>
  <c r="BI48" i="13" a="1"/>
  <c r="BI49" i="13" a="1"/>
  <c r="BI50" i="13" a="1"/>
  <c r="BI51" i="13" a="1"/>
  <c r="BI52" i="13" a="1"/>
  <c r="BI53" i="13" a="1"/>
  <c r="BI54" i="13" a="1"/>
  <c r="BI55" i="13" a="1"/>
  <c r="BI56" i="13" a="1"/>
  <c r="BI57" i="13" a="1"/>
  <c r="BI58" i="13" a="1"/>
  <c r="BI59" i="13" a="1"/>
  <c r="BI60" i="13" a="1"/>
  <c r="BI61" i="13" a="1"/>
  <c r="BI62" i="13" a="1"/>
  <c r="BI63" i="13" a="1"/>
  <c r="BI64" i="13" a="1"/>
  <c r="BI65" i="13" a="1"/>
  <c r="BI66" i="13" a="1"/>
  <c r="BI67" i="13" a="1"/>
  <c r="BI68" i="13" a="1"/>
  <c r="BI69" i="13" a="1"/>
  <c r="BI70" i="13" a="1"/>
  <c r="BI71" i="13" a="1"/>
  <c r="BI72" i="13" a="1"/>
  <c r="BI73" i="13" a="1"/>
  <c r="BI74" i="13" a="1"/>
  <c r="BI75" i="13" a="1"/>
  <c r="BI76" i="13" a="1"/>
  <c r="BI77" i="13" a="1"/>
  <c r="BI78" i="13" a="1"/>
  <c r="BI79" i="13" a="1"/>
  <c r="BI80" i="13" a="1"/>
  <c r="BI81" i="13" a="1"/>
  <c r="BI82" i="13" a="1"/>
  <c r="BI83" i="13" a="1"/>
  <c r="BI84" i="13" a="1"/>
  <c r="BI85" i="13" a="1"/>
  <c r="BI86" i="13" a="1"/>
  <c r="BI87" i="13" a="1"/>
  <c r="BI88" i="13" a="1"/>
  <c r="BI89" i="13" a="1"/>
  <c r="BI90" i="13" a="1"/>
  <c r="BI91" i="13" a="1"/>
  <c r="BI92" i="13" a="1"/>
  <c r="BI93" i="13" a="1"/>
  <c r="BI94" i="13" a="1"/>
  <c r="BI95" i="13" a="1"/>
  <c r="BI96" i="13" a="1"/>
  <c r="BI97" i="13" a="1"/>
  <c r="BI98" i="13" a="1"/>
  <c r="BI99" i="13" a="1"/>
  <c r="BI100" i="13" a="1"/>
  <c r="BI101" i="13" a="1"/>
  <c r="BI102" i="13" a="1"/>
  <c r="BI103" i="13" a="1"/>
  <c r="BI104" i="13" a="1"/>
  <c r="BI105" i="13" a="1"/>
  <c r="BI106" i="13" a="1"/>
  <c r="BI107" i="13" a="1"/>
  <c r="BI108" i="13" a="1"/>
  <c r="BI109" i="13" a="1"/>
  <c r="BI110" i="13" a="1"/>
  <c r="BI111" i="13" a="1"/>
  <c r="BI112" i="13" a="1"/>
  <c r="BI113" i="13" a="1"/>
  <c r="BI114" i="13" a="1"/>
  <c r="BI115" i="13" a="1"/>
  <c r="BI116" i="13" a="1"/>
  <c r="BI117" i="13" a="1"/>
  <c r="BI118" i="13" a="1"/>
  <c r="BI119" i="13" a="1"/>
  <c r="BI120" i="13" a="1"/>
  <c r="BI121" i="13" a="1"/>
  <c r="BI122" i="13" a="1"/>
  <c r="BI123" i="13" a="1"/>
  <c r="BI124" i="13" a="1"/>
  <c r="BI125" i="13" a="1"/>
  <c r="BI126" i="13" a="1"/>
  <c r="BI127" i="13" a="1"/>
  <c r="BI128" i="13" a="1"/>
  <c r="BI129" i="13" a="1"/>
  <c r="BI130" i="13" a="1"/>
  <c r="BI131" i="13" a="1"/>
  <c r="BI132" i="13" a="1"/>
  <c r="BI133" i="13" a="1"/>
  <c r="BI134" i="13" a="1"/>
  <c r="BI135" i="13" a="1"/>
  <c r="BI136" i="13" a="1"/>
  <c r="BI137" i="13" a="1"/>
  <c r="BI138" i="13" a="1"/>
  <c r="BI139" i="13" a="1"/>
  <c r="BI140" i="13" a="1"/>
  <c r="BI141" i="13" a="1"/>
  <c r="BI142" i="13" a="1"/>
  <c r="BI143" i="13" a="1"/>
  <c r="BI144" i="13" a="1"/>
  <c r="BI145" i="13" a="1"/>
  <c r="BI146" i="13" a="1"/>
  <c r="BI147" i="13" a="1"/>
  <c r="BI148" i="13" a="1"/>
  <c r="BI149" i="13" a="1"/>
  <c r="BI150" i="13" a="1"/>
  <c r="BI151" i="13" a="1"/>
  <c r="BI152" i="13" a="1"/>
  <c r="BI153" i="13" a="1"/>
  <c r="BI154" i="13" a="1"/>
  <c r="BI155" i="13" a="1"/>
  <c r="BI156" i="13" a="1"/>
  <c r="BI157" i="13" a="1"/>
  <c r="BI158" i="13" a="1"/>
  <c r="BI159" i="13" a="1"/>
  <c r="BI160" i="13" a="1"/>
  <c r="BI161" i="13" a="1"/>
  <c r="BI162" i="13" a="1"/>
  <c r="BI163" i="13" a="1"/>
  <c r="BI164" i="13" a="1"/>
  <c r="BI165" i="13" a="1"/>
  <c r="BI166" i="13" a="1"/>
  <c r="BI167" i="13" a="1"/>
  <c r="BI168" i="13" a="1"/>
  <c r="BI169" i="13" a="1"/>
  <c r="BI170" i="13" a="1"/>
  <c r="BI171" i="13" a="1"/>
  <c r="BI172" i="13" a="1"/>
  <c r="BI173" i="13" a="1"/>
  <c r="BI174" i="13" a="1"/>
  <c r="BI175" i="13" a="1"/>
  <c r="BI176" i="13" a="1"/>
  <c r="BI177" i="13" a="1"/>
  <c r="BI178" i="13" a="1"/>
  <c r="BI179" i="13" a="1"/>
  <c r="BI180" i="13" a="1"/>
  <c r="BI181" i="13" a="1"/>
  <c r="BI182" i="13" a="1"/>
  <c r="BI183" i="13" a="1"/>
  <c r="BI184" i="13" a="1"/>
  <c r="BI185" i="13" a="1"/>
  <c r="BI186" i="13" a="1"/>
  <c r="BI187" i="13" a="1"/>
  <c r="BI188" i="13" a="1"/>
  <c r="BI189" i="13" a="1"/>
  <c r="BI190" i="13" a="1"/>
  <c r="BI191" i="13" a="1"/>
  <c r="BI192" i="13" a="1"/>
  <c r="BI193" i="13" a="1"/>
  <c r="BI194" i="13" a="1"/>
  <c r="BI195" i="13" a="1"/>
  <c r="BI196" i="13" a="1"/>
  <c r="BI197" i="13" a="1"/>
  <c r="BI198" i="13" a="1"/>
  <c r="BI199" i="13" a="1"/>
  <c r="BI200" i="13" a="1"/>
  <c r="BI201" i="13" a="1"/>
  <c r="BI202" i="13" a="1"/>
  <c r="BI203" i="13" a="1"/>
  <c r="BI204" i="13" a="1"/>
  <c r="BI205" i="13" a="1"/>
  <c r="BI206" i="13" a="1"/>
  <c r="BI207" i="13" a="1"/>
  <c r="BI208" i="13" a="1"/>
  <c r="BI209" i="13" a="1"/>
  <c r="BI210" i="13" a="1"/>
  <c r="BI211" i="13" a="1"/>
  <c r="BI212" i="13" a="1"/>
  <c r="BI213" i="13" a="1"/>
  <c r="BI214" i="13" a="1"/>
  <c r="BI215" i="13" a="1"/>
  <c r="BI216" i="13" a="1"/>
  <c r="BI217" i="13" a="1"/>
  <c r="BI218" i="13" a="1"/>
  <c r="BI219" i="13" a="1"/>
  <c r="BI220" i="13" a="1"/>
  <c r="BI221" i="13" a="1"/>
  <c r="BI222" i="13" a="1"/>
  <c r="BI223" i="13" a="1"/>
  <c r="BI224" i="13" a="1"/>
  <c r="BI225" i="13" a="1"/>
  <c r="BI226" i="13" a="1"/>
  <c r="BI227" i="13" a="1"/>
  <c r="BI228" i="13" a="1"/>
  <c r="BI229" i="13" a="1"/>
  <c r="BI230" i="13" a="1"/>
  <c r="BI231" i="13" a="1"/>
  <c r="BI232" i="13" a="1"/>
  <c r="BI233" i="13" a="1"/>
  <c r="BI234" i="13" a="1"/>
  <c r="BI235" i="13" a="1"/>
  <c r="BI236" i="13" a="1"/>
  <c r="BI237" i="13" a="1"/>
  <c r="BI238" i="13" a="1"/>
  <c r="BI239" i="13" a="1"/>
  <c r="BI240" i="13" a="1"/>
  <c r="BI241" i="13" a="1"/>
  <c r="BI242" i="13" a="1"/>
  <c r="BI243" i="13" a="1"/>
  <c r="BI244" i="13" a="1"/>
  <c r="BI245" i="13" a="1"/>
  <c r="BI246" i="13" a="1"/>
  <c r="BI247" i="13" a="1"/>
  <c r="BI248" i="13" a="1"/>
  <c r="BI249" i="13" a="1"/>
  <c r="BI250" i="13" a="1"/>
  <c r="BI251" i="13" a="1"/>
  <c r="BI252" i="13" a="1"/>
  <c r="BI253" i="13" a="1"/>
  <c r="BI254" i="13" a="1"/>
  <c r="BI255" i="13" a="1"/>
  <c r="BI256" i="13" a="1"/>
  <c r="BI257" i="13" a="1"/>
  <c r="BI258" i="13" a="1"/>
  <c r="BI259" i="13" a="1"/>
  <c r="BI260" i="13" a="1"/>
  <c r="BI261" i="13" a="1"/>
  <c r="BI262" i="13" a="1"/>
  <c r="BI263" i="13" a="1"/>
  <c r="BI264" i="13" a="1"/>
  <c r="BI265" i="13" a="1"/>
  <c r="BI266" i="13" a="1"/>
  <c r="BI267" i="13" a="1"/>
  <c r="BI268" i="13" a="1"/>
  <c r="BI269" i="13" a="1"/>
  <c r="BI270" i="13" a="1"/>
  <c r="BI271" i="13" a="1"/>
  <c r="BI272" i="13" a="1"/>
  <c r="BI273" i="13" a="1"/>
  <c r="BI274" i="13" a="1"/>
  <c r="BI275" i="13" a="1"/>
  <c r="BI276" i="13" a="1"/>
  <c r="BI277" i="13" a="1"/>
  <c r="BI278" i="13" a="1"/>
  <c r="BI279" i="13" a="1"/>
  <c r="BI280" i="13" a="1"/>
  <c r="BI281" i="13" a="1"/>
  <c r="BI282" i="13" a="1"/>
  <c r="BI283" i="13" a="1"/>
  <c r="BI284" i="13" a="1"/>
  <c r="BI285" i="13" a="1"/>
  <c r="BI286" i="13" a="1"/>
  <c r="BI287" i="13" a="1"/>
  <c r="BI288" i="13" a="1"/>
  <c r="BI289" i="13" a="1"/>
  <c r="BI290" i="13" a="1"/>
  <c r="BI291" i="13" a="1"/>
  <c r="BI292" i="13" a="1"/>
  <c r="BI293" i="13" a="1"/>
  <c r="BI294" i="13" a="1"/>
  <c r="BI295" i="13" a="1"/>
  <c r="BI296" i="13" a="1"/>
  <c r="BI297" i="13" a="1"/>
  <c r="BI298" i="13" a="1"/>
  <c r="BI299" i="13" a="1"/>
  <c r="BI300" i="13" a="1"/>
  <c r="BI8" i="13"/>
  <c r="BI9" i="13"/>
  <c r="BI10" i="13"/>
  <c r="BI11" i="13"/>
  <c r="BI12" i="13"/>
  <c r="BI13" i="13"/>
  <c r="BI14" i="13"/>
  <c r="BI15" i="13"/>
  <c r="BI16" i="13"/>
  <c r="BI17" i="13"/>
  <c r="BI18" i="13"/>
  <c r="BI19" i="13"/>
  <c r="BI20" i="13"/>
  <c r="BI21" i="13"/>
  <c r="BI22" i="13"/>
  <c r="BI23" i="13"/>
  <c r="BI24" i="13"/>
  <c r="BI25" i="13"/>
  <c r="BI26" i="13"/>
  <c r="BI27" i="13"/>
  <c r="BI28" i="13"/>
  <c r="BI29" i="13"/>
  <c r="BI30" i="13"/>
  <c r="BI31" i="13"/>
  <c r="BI32" i="13"/>
  <c r="BI33" i="13"/>
  <c r="BI34" i="13"/>
  <c r="BI35" i="13"/>
  <c r="BI36" i="13"/>
  <c r="BI37" i="13"/>
  <c r="BI38" i="13"/>
  <c r="BI39" i="13"/>
  <c r="BI40" i="13"/>
  <c r="BI41" i="13"/>
  <c r="BI42" i="13"/>
  <c r="BI43" i="13"/>
  <c r="BI44" i="13"/>
  <c r="BI45" i="13"/>
  <c r="BI46" i="13"/>
  <c r="BI47" i="13"/>
  <c r="BI48" i="13"/>
  <c r="BI49" i="13"/>
  <c r="BI50" i="13"/>
  <c r="BI51" i="13"/>
  <c r="BI52" i="13"/>
  <c r="BI53" i="13"/>
  <c r="BI54" i="13"/>
  <c r="BI55" i="13"/>
  <c r="BI56" i="13"/>
  <c r="BI57" i="13"/>
  <c r="BI58" i="13"/>
  <c r="BI59" i="13"/>
  <c r="BI60" i="13"/>
  <c r="BI61" i="13"/>
  <c r="BI62" i="13"/>
  <c r="BI63" i="13"/>
  <c r="BI64" i="13"/>
  <c r="BI65" i="13"/>
  <c r="BI66" i="13"/>
  <c r="BI67" i="13"/>
  <c r="BI68" i="13"/>
  <c r="BI69" i="13"/>
  <c r="BI70" i="13"/>
  <c r="BI71" i="13"/>
  <c r="BI72" i="13"/>
  <c r="BI73" i="13"/>
  <c r="BI74" i="13"/>
  <c r="BI75" i="13"/>
  <c r="BI76" i="13"/>
  <c r="BI77" i="13"/>
  <c r="BI78" i="13"/>
  <c r="BI79" i="13"/>
  <c r="BI80" i="13"/>
  <c r="BI81" i="13"/>
  <c r="BI82" i="13"/>
  <c r="BI83" i="13"/>
  <c r="BI84" i="13"/>
  <c r="BI85" i="13"/>
  <c r="BI86" i="13"/>
  <c r="BI87" i="13"/>
  <c r="BI88" i="13"/>
  <c r="BI89" i="13"/>
  <c r="BI90" i="13"/>
  <c r="BI91" i="13"/>
  <c r="BI92" i="13"/>
  <c r="BI93" i="13"/>
  <c r="BI94" i="13"/>
  <c r="BI95" i="13"/>
  <c r="BI96" i="13"/>
  <c r="BI97" i="13"/>
  <c r="BI98" i="13"/>
  <c r="BI99" i="13"/>
  <c r="BI100" i="13"/>
  <c r="BI101" i="13"/>
  <c r="BI102" i="13"/>
  <c r="BI103" i="13"/>
  <c r="BI104" i="13"/>
  <c r="BI105" i="13"/>
  <c r="BI106" i="13"/>
  <c r="BI107" i="13"/>
  <c r="BI108" i="13"/>
  <c r="BI109" i="13"/>
  <c r="BI110" i="13"/>
  <c r="BI111" i="13"/>
  <c r="BI112" i="13"/>
  <c r="BI113" i="13"/>
  <c r="BI114" i="13"/>
  <c r="BI115" i="13"/>
  <c r="BI116" i="13"/>
  <c r="BI117" i="13"/>
  <c r="BI118" i="13"/>
  <c r="BI119" i="13"/>
  <c r="BI120" i="13"/>
  <c r="BI121" i="13"/>
  <c r="BI122" i="13"/>
  <c r="BI123" i="13"/>
  <c r="BI124" i="13"/>
  <c r="BI125" i="13"/>
  <c r="BI126" i="13"/>
  <c r="BI127" i="13"/>
  <c r="BI128" i="13"/>
  <c r="BI129" i="13"/>
  <c r="BI130" i="13"/>
  <c r="BI131" i="13"/>
  <c r="BI132" i="13"/>
  <c r="BI133" i="13"/>
  <c r="BI134" i="13"/>
  <c r="BI135" i="13"/>
  <c r="BI136" i="13"/>
  <c r="BI137" i="13"/>
  <c r="BI138" i="13"/>
  <c r="BI139" i="13"/>
  <c r="BI140" i="13"/>
  <c r="BI141" i="13"/>
  <c r="BI142" i="13"/>
  <c r="BI143" i="13"/>
  <c r="BI144" i="13"/>
  <c r="BI145" i="13"/>
  <c r="BI146" i="13"/>
  <c r="BI147" i="13"/>
  <c r="BI148" i="13"/>
  <c r="BI149" i="13"/>
  <c r="BI150" i="13"/>
  <c r="BI151" i="13"/>
  <c r="BI152" i="13"/>
  <c r="BI153" i="13"/>
  <c r="BI154" i="13"/>
  <c r="BI155" i="13"/>
  <c r="BI156" i="13"/>
  <c r="BI157" i="13"/>
  <c r="BI158" i="13"/>
  <c r="BI159" i="13"/>
  <c r="BI160" i="13"/>
  <c r="BI161" i="13"/>
  <c r="BI162" i="13"/>
  <c r="BI163" i="13"/>
  <c r="BI164" i="13"/>
  <c r="BI165" i="13"/>
  <c r="BI166" i="13"/>
  <c r="BI167" i="13"/>
  <c r="BI168" i="13"/>
  <c r="BI169" i="13"/>
  <c r="BI170" i="13"/>
  <c r="BI171" i="13"/>
  <c r="BI172" i="13"/>
  <c r="BI173" i="13"/>
  <c r="BI174" i="13"/>
  <c r="BI175" i="13"/>
  <c r="BI176" i="13"/>
  <c r="BI177" i="13"/>
  <c r="BI178" i="13"/>
  <c r="BI179" i="13"/>
  <c r="BI180" i="13"/>
  <c r="BI181" i="13"/>
  <c r="BI182" i="13"/>
  <c r="BI183" i="13"/>
  <c r="BI184" i="13"/>
  <c r="BI185" i="13"/>
  <c r="BI186" i="13"/>
  <c r="BI187" i="13"/>
  <c r="BI188" i="13"/>
  <c r="BI189" i="13"/>
  <c r="BI190" i="13"/>
  <c r="BI191" i="13"/>
  <c r="BI192" i="13"/>
  <c r="BI193" i="13"/>
  <c r="BI194" i="13"/>
  <c r="BI195" i="13"/>
  <c r="BI196" i="13"/>
  <c r="BI197" i="13"/>
  <c r="BI198" i="13"/>
  <c r="BI199" i="13"/>
  <c r="BI200" i="13"/>
  <c r="BI201" i="13"/>
  <c r="BI202" i="13"/>
  <c r="BI203" i="13"/>
  <c r="BI204" i="13"/>
  <c r="BI205" i="13"/>
  <c r="BI206" i="13"/>
  <c r="BI207" i="13"/>
  <c r="BI208" i="13"/>
  <c r="BI209" i="13"/>
  <c r="BI210" i="13"/>
  <c r="BI211" i="13"/>
  <c r="BI212" i="13"/>
  <c r="BI213" i="13"/>
  <c r="BI214" i="13"/>
  <c r="BI215" i="13"/>
  <c r="BI216" i="13"/>
  <c r="BI217" i="13"/>
  <c r="BI218" i="13"/>
  <c r="BI219" i="13"/>
  <c r="BI220" i="13"/>
  <c r="BI221" i="13"/>
  <c r="BI222" i="13"/>
  <c r="BI223" i="13"/>
  <c r="BI224" i="13"/>
  <c r="BI225" i="13"/>
  <c r="BI226" i="13"/>
  <c r="BI227" i="13"/>
  <c r="BI228" i="13"/>
  <c r="BI229" i="13"/>
  <c r="BI230" i="13"/>
  <c r="BI231" i="13"/>
  <c r="BI232" i="13"/>
  <c r="BI233" i="13"/>
  <c r="BI234" i="13"/>
  <c r="BI235" i="13"/>
  <c r="BI236" i="13"/>
  <c r="BI237" i="13"/>
  <c r="BI238" i="13"/>
  <c r="BI239" i="13"/>
  <c r="BI240" i="13"/>
  <c r="BI241" i="13"/>
  <c r="BI242" i="13"/>
  <c r="BI243" i="13"/>
  <c r="BI244" i="13"/>
  <c r="BI245" i="13"/>
  <c r="BI246" i="13"/>
  <c r="BI247" i="13"/>
  <c r="BI248" i="13"/>
  <c r="BI249" i="13"/>
  <c r="BI250" i="13"/>
  <c r="BI251" i="13"/>
  <c r="BI252" i="13"/>
  <c r="BI253" i="13"/>
  <c r="BI254" i="13"/>
  <c r="BI255" i="13"/>
  <c r="BI256" i="13"/>
  <c r="BI257" i="13"/>
  <c r="BI258" i="13"/>
  <c r="BI259" i="13"/>
  <c r="BI260" i="13"/>
  <c r="BI261" i="13"/>
  <c r="BI262" i="13"/>
  <c r="BI263" i="13"/>
  <c r="BI264" i="13"/>
  <c r="BI265" i="13"/>
  <c r="BI266" i="13"/>
  <c r="BI267" i="13"/>
  <c r="BI268" i="13"/>
  <c r="BI269" i="13"/>
  <c r="BI270" i="13"/>
  <c r="BI271" i="13"/>
  <c r="BI272" i="13"/>
  <c r="BI273" i="13"/>
  <c r="BI274" i="13"/>
  <c r="BI275" i="13"/>
  <c r="BI276" i="13"/>
  <c r="BI277" i="13"/>
  <c r="BI278" i="13"/>
  <c r="BI279" i="13"/>
  <c r="BI280" i="13"/>
  <c r="BI281" i="13"/>
  <c r="BI282" i="13"/>
  <c r="BI283" i="13"/>
  <c r="BI284" i="13"/>
  <c r="BI285" i="13"/>
  <c r="BI286" i="13"/>
  <c r="BI287" i="13"/>
  <c r="BI288" i="13"/>
  <c r="BI289" i="13"/>
  <c r="BI290" i="13"/>
  <c r="BI291" i="13"/>
  <c r="BI292" i="13"/>
  <c r="BI293" i="13"/>
  <c r="BI294" i="13"/>
  <c r="BI295" i="13"/>
  <c r="BI296" i="13"/>
  <c r="BI297" i="13"/>
  <c r="BI298" i="13"/>
  <c r="BI299" i="13"/>
  <c r="BI300" i="13"/>
  <c r="BI2" i="13"/>
  <c r="BJ5" i="13" a="1"/>
  <c r="BJ5" i="13"/>
  <c r="BJ6" i="13" a="1"/>
  <c r="BJ6" i="13"/>
  <c r="BJ7" i="13" a="1"/>
  <c r="BJ8" i="13" a="1"/>
  <c r="BJ9" i="13" a="1"/>
  <c r="BJ10" i="13" a="1"/>
  <c r="BJ11" i="13" a="1"/>
  <c r="BJ12" i="13" a="1"/>
  <c r="BJ13" i="13" a="1"/>
  <c r="BJ14" i="13" a="1"/>
  <c r="BJ15" i="13" a="1"/>
  <c r="BJ16" i="13" a="1"/>
  <c r="BJ17" i="13" a="1"/>
  <c r="BJ18" i="13" a="1"/>
  <c r="BJ19" i="13" a="1"/>
  <c r="BJ20" i="13" a="1"/>
  <c r="BJ21" i="13" a="1"/>
  <c r="BJ22" i="13" a="1"/>
  <c r="BJ7" i="13"/>
  <c r="BJ8" i="13"/>
  <c r="BJ9" i="13"/>
  <c r="BJ10" i="13"/>
  <c r="BJ11" i="13"/>
  <c r="BJ12" i="13"/>
  <c r="BJ13" i="13"/>
  <c r="BJ14" i="13"/>
  <c r="BJ15" i="13"/>
  <c r="BJ16" i="13"/>
  <c r="BJ17" i="13"/>
  <c r="BJ18" i="13"/>
  <c r="BJ19" i="13"/>
  <c r="BJ20" i="13"/>
  <c r="BJ21" i="13"/>
  <c r="BJ22" i="13"/>
  <c r="BJ2" i="13"/>
  <c r="CD2" i="13" a="1"/>
  <c r="CD2" i="13"/>
  <c r="CR300" i="13"/>
  <c r="DF300" i="13"/>
  <c r="AC300" i="13"/>
  <c r="BK2" i="13"/>
  <c r="BK5" i="13" a="1"/>
  <c r="BL6" i="13" a="1"/>
  <c r="BL6" i="13"/>
  <c r="BK5" i="13"/>
  <c r="CE20" i="13"/>
  <c r="BL5" i="13" a="1"/>
  <c r="BL5" i="13"/>
  <c r="BL7" i="13" a="1"/>
  <c r="BL8" i="13" a="1"/>
  <c r="BL9" i="13" a="1"/>
  <c r="BL10" i="13" a="1"/>
  <c r="BL11" i="13" a="1"/>
  <c r="BL12" i="13" a="1"/>
  <c r="BL13" i="13" a="1"/>
  <c r="BL14" i="13" a="1"/>
  <c r="BL15" i="13" a="1"/>
  <c r="BL16" i="13" a="1"/>
  <c r="BL17" i="13" a="1"/>
  <c r="BL18" i="13" a="1"/>
  <c r="BL19" i="13" a="1"/>
  <c r="BL20" i="13" a="1"/>
  <c r="BL21" i="13" a="1"/>
  <c r="BL22" i="13" a="1"/>
  <c r="BL23" i="13" a="1"/>
  <c r="BL24" i="13" a="1"/>
  <c r="BL25" i="13" a="1"/>
  <c r="BL26" i="13" a="1"/>
  <c r="BL27" i="13" a="1"/>
  <c r="BL28" i="13" a="1"/>
  <c r="BL29" i="13" a="1"/>
  <c r="BL30" i="13" a="1"/>
  <c r="BL31" i="13" a="1"/>
  <c r="BL32" i="13" a="1"/>
  <c r="BL33" i="13" a="1"/>
  <c r="BL34" i="13" a="1"/>
  <c r="BL35" i="13" a="1"/>
  <c r="BL36" i="13" a="1"/>
  <c r="BL37" i="13" a="1"/>
  <c r="BL38" i="13" a="1"/>
  <c r="BL39" i="13" a="1"/>
  <c r="BL40" i="13" a="1"/>
  <c r="BL41" i="13" a="1"/>
  <c r="BL42" i="13" a="1"/>
  <c r="BL43" i="13" a="1"/>
  <c r="BL44" i="13" a="1"/>
  <c r="BL45" i="13" a="1"/>
  <c r="BL46" i="13" a="1"/>
  <c r="BL47" i="13" a="1"/>
  <c r="BL48" i="13" a="1"/>
  <c r="BL49" i="13" a="1"/>
  <c r="BL50" i="13" a="1"/>
  <c r="BL51" i="13" a="1"/>
  <c r="BL52" i="13" a="1"/>
  <c r="BL53" i="13" a="1"/>
  <c r="BL54" i="13" a="1"/>
  <c r="BL55" i="13" a="1"/>
  <c r="BL56" i="13" a="1"/>
  <c r="BL57" i="13" a="1"/>
  <c r="BL58" i="13" a="1"/>
  <c r="BL59" i="13" a="1"/>
  <c r="BL60" i="13" a="1"/>
  <c r="BL61" i="13" a="1"/>
  <c r="BL62" i="13" a="1"/>
  <c r="BL63" i="13" a="1"/>
  <c r="BL64" i="13" a="1"/>
  <c r="BL65" i="13" a="1"/>
  <c r="BL66" i="13" a="1"/>
  <c r="BL67" i="13" a="1"/>
  <c r="BL68" i="13" a="1"/>
  <c r="BL69" i="13" a="1"/>
  <c r="BL70" i="13" a="1"/>
  <c r="BL71" i="13" a="1"/>
  <c r="BL72" i="13" a="1"/>
  <c r="BL73" i="13" a="1"/>
  <c r="BL74" i="13" a="1"/>
  <c r="BL75" i="13" a="1"/>
  <c r="BL76" i="13" a="1"/>
  <c r="BL77" i="13" a="1"/>
  <c r="BL78" i="13" a="1"/>
  <c r="BL79" i="13" a="1"/>
  <c r="BL80" i="13" a="1"/>
  <c r="BL81" i="13" a="1"/>
  <c r="BL82" i="13" a="1"/>
  <c r="BL83" i="13" a="1"/>
  <c r="BL84" i="13" a="1"/>
  <c r="BL85" i="13" a="1"/>
  <c r="BL86" i="13" a="1"/>
  <c r="BL87" i="13" a="1"/>
  <c r="BL88" i="13" a="1"/>
  <c r="BL89" i="13" a="1"/>
  <c r="BL90" i="13" a="1"/>
  <c r="BL91" i="13" a="1"/>
  <c r="BL92" i="13" a="1"/>
  <c r="BL93" i="13" a="1"/>
  <c r="BL94" i="13" a="1"/>
  <c r="BL95" i="13" a="1"/>
  <c r="BL96" i="13" a="1"/>
  <c r="BL97" i="13" a="1"/>
  <c r="BL98" i="13" a="1"/>
  <c r="BL99" i="13" a="1"/>
  <c r="BL100" i="13" a="1"/>
  <c r="BL101" i="13" a="1"/>
  <c r="BL102" i="13" a="1"/>
  <c r="BL103" i="13" a="1"/>
  <c r="BL104" i="13" a="1"/>
  <c r="BL105" i="13" a="1"/>
  <c r="BL106" i="13" a="1"/>
  <c r="BL107" i="13" a="1"/>
  <c r="BL108" i="13" a="1"/>
  <c r="BL109" i="13" a="1"/>
  <c r="BL110" i="13" a="1"/>
  <c r="BL111" i="13" a="1"/>
  <c r="BL112" i="13" a="1"/>
  <c r="BL113" i="13" a="1"/>
  <c r="BL114" i="13" a="1"/>
  <c r="BL115" i="13" a="1"/>
  <c r="BL116" i="13" a="1"/>
  <c r="BL117" i="13" a="1"/>
  <c r="BL118" i="13" a="1"/>
  <c r="BL119" i="13" a="1"/>
  <c r="BL120" i="13" a="1"/>
  <c r="BL121" i="13" a="1"/>
  <c r="BL122" i="13" a="1"/>
  <c r="BL123" i="13" a="1"/>
  <c r="BL124" i="13" a="1"/>
  <c r="BL125" i="13" a="1"/>
  <c r="BL126" i="13" a="1"/>
  <c r="BL127" i="13" a="1"/>
  <c r="BL128" i="13" a="1"/>
  <c r="BL129" i="13" a="1"/>
  <c r="BL130" i="13" a="1"/>
  <c r="BL131" i="13" a="1"/>
  <c r="BL132" i="13" a="1"/>
  <c r="BL133" i="13" a="1"/>
  <c r="BL134" i="13" a="1"/>
  <c r="BL135" i="13" a="1"/>
  <c r="BL136" i="13" a="1"/>
  <c r="BL137" i="13" a="1"/>
  <c r="BL138" i="13" a="1"/>
  <c r="BL139" i="13" a="1"/>
  <c r="BL140" i="13" a="1"/>
  <c r="BL141" i="13" a="1"/>
  <c r="BL142" i="13" a="1"/>
  <c r="BL143" i="13" a="1"/>
  <c r="BL144" i="13" a="1"/>
  <c r="BL145" i="13" a="1"/>
  <c r="BL146" i="13" a="1"/>
  <c r="BL147" i="13" a="1"/>
  <c r="BL148" i="13" a="1"/>
  <c r="BL149" i="13" a="1"/>
  <c r="BL150" i="13" a="1"/>
  <c r="BL151" i="13" a="1"/>
  <c r="BL152" i="13" a="1"/>
  <c r="BL153" i="13" a="1"/>
  <c r="BL154" i="13" a="1"/>
  <c r="BL155" i="13" a="1"/>
  <c r="BL156" i="13" a="1"/>
  <c r="BL157" i="13" a="1"/>
  <c r="BL158" i="13" a="1"/>
  <c r="BL159" i="13" a="1"/>
  <c r="BL160" i="13" a="1"/>
  <c r="BL161" i="13" a="1"/>
  <c r="BL162" i="13" a="1"/>
  <c r="BL163" i="13" a="1"/>
  <c r="BL164" i="13" a="1"/>
  <c r="BL165" i="13" a="1"/>
  <c r="BL166" i="13" a="1"/>
  <c r="BL167" i="13" a="1"/>
  <c r="BL168" i="13" a="1"/>
  <c r="BL169" i="13" a="1"/>
  <c r="BL170" i="13" a="1"/>
  <c r="BL171" i="13" a="1"/>
  <c r="BL172" i="13" a="1"/>
  <c r="BL173" i="13" a="1"/>
  <c r="BL174" i="13" a="1"/>
  <c r="BL175" i="13" a="1"/>
  <c r="BL176" i="13" a="1"/>
  <c r="BL177" i="13" a="1"/>
  <c r="BL178" i="13" a="1"/>
  <c r="BL179" i="13" a="1"/>
  <c r="BL180" i="13" a="1"/>
  <c r="BL181" i="13" a="1"/>
  <c r="BL182" i="13" a="1"/>
  <c r="BL183" i="13" a="1"/>
  <c r="BL184" i="13" a="1"/>
  <c r="BL185" i="13" a="1"/>
  <c r="BL186" i="13" a="1"/>
  <c r="BL187" i="13" a="1"/>
  <c r="BL188" i="13" a="1"/>
  <c r="BL189" i="13" a="1"/>
  <c r="BL190" i="13" a="1"/>
  <c r="BL191" i="13" a="1"/>
  <c r="BL192" i="13" a="1"/>
  <c r="BL193" i="13" a="1"/>
  <c r="BL194" i="13" a="1"/>
  <c r="BL195" i="13" a="1"/>
  <c r="BL196" i="13" a="1"/>
  <c r="BL197" i="13" a="1"/>
  <c r="BL198" i="13" a="1"/>
  <c r="BL199" i="13" a="1"/>
  <c r="BL200" i="13" a="1"/>
  <c r="BL201" i="13" a="1"/>
  <c r="BL202" i="13" a="1"/>
  <c r="BL203" i="13" a="1"/>
  <c r="BL204" i="13" a="1"/>
  <c r="BL205" i="13" a="1"/>
  <c r="BL206" i="13" a="1"/>
  <c r="BL207" i="13" a="1"/>
  <c r="BL208" i="13" a="1"/>
  <c r="BL209" i="13" a="1"/>
  <c r="BL210" i="13" a="1"/>
  <c r="BL211" i="13" a="1"/>
  <c r="BL212" i="13" a="1"/>
  <c r="BL213" i="13" a="1"/>
  <c r="BL214" i="13" a="1"/>
  <c r="BL215" i="13" a="1"/>
  <c r="BL216" i="13" a="1"/>
  <c r="BL217" i="13" a="1"/>
  <c r="BL218" i="13" a="1"/>
  <c r="BL219" i="13" a="1"/>
  <c r="BL220" i="13" a="1"/>
  <c r="BL221" i="13" a="1"/>
  <c r="BL222" i="13" a="1"/>
  <c r="BL223" i="13" a="1"/>
  <c r="BL224" i="13" a="1"/>
  <c r="BL225" i="13" a="1"/>
  <c r="BL226" i="13" a="1"/>
  <c r="BL227" i="13" a="1"/>
  <c r="BL228" i="13" a="1"/>
  <c r="BL229" i="13" a="1"/>
  <c r="BL230" i="13" a="1"/>
  <c r="BL231" i="13" a="1"/>
  <c r="BL232" i="13" a="1"/>
  <c r="BL233" i="13" a="1"/>
  <c r="BL234" i="13" a="1"/>
  <c r="BL235" i="13" a="1"/>
  <c r="BL236" i="13" a="1"/>
  <c r="BL237" i="13" a="1"/>
  <c r="BL238" i="13" a="1"/>
  <c r="BL239" i="13" a="1"/>
  <c r="BL240" i="13" a="1"/>
  <c r="BL241" i="13" a="1"/>
  <c r="BL242" i="13" a="1"/>
  <c r="BL243" i="13" a="1"/>
  <c r="BL244" i="13" a="1"/>
  <c r="BL245" i="13" a="1"/>
  <c r="BL246" i="13" a="1"/>
  <c r="BL247" i="13" a="1"/>
  <c r="BL248" i="13" a="1"/>
  <c r="BL249" i="13" a="1"/>
  <c r="BL250" i="13" a="1"/>
  <c r="BL251" i="13" a="1"/>
  <c r="BL252" i="13" a="1"/>
  <c r="BL253" i="13" a="1"/>
  <c r="BL254" i="13" a="1"/>
  <c r="BL255" i="13" a="1"/>
  <c r="BL256" i="13" a="1"/>
  <c r="BL257" i="13" a="1"/>
  <c r="BL258" i="13" a="1"/>
  <c r="BL259" i="13" a="1"/>
  <c r="BL260" i="13" a="1"/>
  <c r="BL261" i="13" a="1"/>
  <c r="BL262" i="13" a="1"/>
  <c r="BL263" i="13" a="1"/>
  <c r="BL264" i="13" a="1"/>
  <c r="BL265" i="13" a="1"/>
  <c r="BL266" i="13" a="1"/>
  <c r="BL267" i="13" a="1"/>
  <c r="BL268" i="13" a="1"/>
  <c r="BL269" i="13" a="1"/>
  <c r="BL270" i="13" a="1"/>
  <c r="BL271" i="13" a="1"/>
  <c r="BL272" i="13" a="1"/>
  <c r="BL273" i="13" a="1"/>
  <c r="BL274" i="13" a="1"/>
  <c r="BL275" i="13" a="1"/>
  <c r="BL276" i="13" a="1"/>
  <c r="BL277" i="13" a="1"/>
  <c r="BL278" i="13" a="1"/>
  <c r="BL279" i="13" a="1"/>
  <c r="BL280" i="13" a="1"/>
  <c r="BL281" i="13" a="1"/>
  <c r="BL282" i="13" a="1"/>
  <c r="BL283" i="13" a="1"/>
  <c r="BL284" i="13" a="1"/>
  <c r="BL285" i="13" a="1"/>
  <c r="BL286" i="13" a="1"/>
  <c r="BL287" i="13" a="1"/>
  <c r="BL288" i="13" a="1"/>
  <c r="BL289" i="13" a="1"/>
  <c r="BL290" i="13" a="1"/>
  <c r="BL291" i="13" a="1"/>
  <c r="BL292" i="13" a="1"/>
  <c r="BL293" i="13" a="1"/>
  <c r="BL294" i="13" a="1"/>
  <c r="BL295" i="13" a="1"/>
  <c r="BL296" i="13" a="1"/>
  <c r="BL297" i="13" a="1"/>
  <c r="BL298" i="13" a="1"/>
  <c r="BL299" i="13" a="1"/>
  <c r="BL300" i="13" a="1"/>
  <c r="BL7" i="13"/>
  <c r="BL8" i="13"/>
  <c r="BL9" i="13"/>
  <c r="BL10" i="13"/>
  <c r="BL11" i="13"/>
  <c r="BL12" i="13"/>
  <c r="BL13" i="13"/>
  <c r="BL14" i="13"/>
  <c r="BL15" i="13"/>
  <c r="BL16" i="13"/>
  <c r="BL17" i="13"/>
  <c r="BL18" i="13"/>
  <c r="BL19" i="13"/>
  <c r="BL20" i="13"/>
  <c r="BL21" i="13"/>
  <c r="BL22" i="13"/>
  <c r="BL23" i="13"/>
  <c r="BL24" i="13"/>
  <c r="BL25" i="13"/>
  <c r="BL26" i="13"/>
  <c r="BL27" i="13"/>
  <c r="BL28" i="13"/>
  <c r="BL29" i="13"/>
  <c r="BL30" i="13"/>
  <c r="BL31" i="13"/>
  <c r="BL32" i="13"/>
  <c r="BL33" i="13"/>
  <c r="BL34" i="13"/>
  <c r="BL35" i="13"/>
  <c r="BL36" i="13"/>
  <c r="BL37" i="13"/>
  <c r="BL38" i="13"/>
  <c r="BL39" i="13"/>
  <c r="BL40" i="13"/>
  <c r="BL41" i="13"/>
  <c r="BL42" i="13"/>
  <c r="BL43" i="13"/>
  <c r="BL44" i="13"/>
  <c r="BL45" i="13"/>
  <c r="BL46" i="13"/>
  <c r="BL47" i="13"/>
  <c r="BL48" i="13"/>
  <c r="BL49" i="13"/>
  <c r="BL50" i="13"/>
  <c r="BL51" i="13"/>
  <c r="BL52" i="13"/>
  <c r="BL53" i="13"/>
  <c r="BL54" i="13"/>
  <c r="BL55" i="13"/>
  <c r="BL56" i="13"/>
  <c r="BL57" i="13"/>
  <c r="BL58" i="13"/>
  <c r="BL59" i="13"/>
  <c r="BL60" i="13"/>
  <c r="BL61" i="13"/>
  <c r="BL62" i="13"/>
  <c r="BL63" i="13"/>
  <c r="BL64" i="13"/>
  <c r="BL65" i="13"/>
  <c r="BL66" i="13"/>
  <c r="BL67" i="13"/>
  <c r="BL68" i="13"/>
  <c r="BL69" i="13"/>
  <c r="BL70" i="13"/>
  <c r="BL71" i="13"/>
  <c r="BL72" i="13"/>
  <c r="BL73" i="13"/>
  <c r="BL74" i="13"/>
  <c r="BL75" i="13"/>
  <c r="BL76" i="13"/>
  <c r="BL77" i="13"/>
  <c r="BL78" i="13"/>
  <c r="BL79" i="13"/>
  <c r="BL80" i="13"/>
  <c r="BL81" i="13"/>
  <c r="BL82" i="13"/>
  <c r="BL83" i="13"/>
  <c r="BL84" i="13"/>
  <c r="BL85" i="13"/>
  <c r="BL86" i="13"/>
  <c r="BL87" i="13"/>
  <c r="BL88" i="13"/>
  <c r="BL89" i="13"/>
  <c r="BL90" i="13"/>
  <c r="BL91" i="13"/>
  <c r="BL92" i="13"/>
  <c r="BL93" i="13"/>
  <c r="BL94" i="13"/>
  <c r="BL95" i="13"/>
  <c r="BL96" i="13"/>
  <c r="BL97" i="13"/>
  <c r="BL98" i="13"/>
  <c r="BL99" i="13"/>
  <c r="BL100" i="13"/>
  <c r="BL101" i="13"/>
  <c r="BL102" i="13"/>
  <c r="BL103" i="13"/>
  <c r="BL104" i="13"/>
  <c r="BL105" i="13"/>
  <c r="BL106" i="13"/>
  <c r="BL107" i="13"/>
  <c r="BL108" i="13"/>
  <c r="BL109" i="13"/>
  <c r="BL110" i="13"/>
  <c r="BL111" i="13"/>
  <c r="BL112" i="13"/>
  <c r="BL113" i="13"/>
  <c r="BL114" i="13"/>
  <c r="BL115" i="13"/>
  <c r="BL116" i="13"/>
  <c r="BL117" i="13"/>
  <c r="BL118" i="13"/>
  <c r="BL119" i="13"/>
  <c r="BL120" i="13"/>
  <c r="BL121" i="13"/>
  <c r="BL122" i="13"/>
  <c r="BL123" i="13"/>
  <c r="BL124" i="13"/>
  <c r="BL125" i="13"/>
  <c r="BL126" i="13"/>
  <c r="BL127" i="13"/>
  <c r="BL128" i="13"/>
  <c r="BL129" i="13"/>
  <c r="BL130" i="13"/>
  <c r="BL131" i="13"/>
  <c r="BL132" i="13"/>
  <c r="BL133" i="13"/>
  <c r="BL134" i="13"/>
  <c r="BL135" i="13"/>
  <c r="BL136" i="13"/>
  <c r="BL137" i="13"/>
  <c r="BL138" i="13"/>
  <c r="BL139" i="13"/>
  <c r="BL140" i="13"/>
  <c r="BL141" i="13"/>
  <c r="BL142" i="13"/>
  <c r="BL143" i="13"/>
  <c r="BL144" i="13"/>
  <c r="BL145" i="13"/>
  <c r="BL146" i="13"/>
  <c r="BL147" i="13"/>
  <c r="BL148" i="13"/>
  <c r="BL149" i="13"/>
  <c r="BL150" i="13"/>
  <c r="BL151" i="13"/>
  <c r="BL152" i="13"/>
  <c r="BL153" i="13"/>
  <c r="BL154" i="13"/>
  <c r="BL155" i="13"/>
  <c r="BL156" i="13"/>
  <c r="BL157" i="13"/>
  <c r="BL158" i="13"/>
  <c r="BL159" i="13"/>
  <c r="BL160" i="13"/>
  <c r="BL161" i="13"/>
  <c r="BL162" i="13"/>
  <c r="BL163" i="13"/>
  <c r="BL164" i="13"/>
  <c r="BL165" i="13"/>
  <c r="BL166" i="13"/>
  <c r="BL167" i="13"/>
  <c r="BL168" i="13"/>
  <c r="BL169" i="13"/>
  <c r="BL170" i="13"/>
  <c r="BL171" i="13"/>
  <c r="BL172" i="13"/>
  <c r="BL173" i="13"/>
  <c r="BL174" i="13"/>
  <c r="BL175" i="13"/>
  <c r="BL176" i="13"/>
  <c r="BL177" i="13"/>
  <c r="BL178" i="13"/>
  <c r="BL179" i="13"/>
  <c r="BL180" i="13"/>
  <c r="BL181" i="13"/>
  <c r="BL182" i="13"/>
  <c r="BL183" i="13"/>
  <c r="BL184" i="13"/>
  <c r="BL185" i="13"/>
  <c r="BL186" i="13"/>
  <c r="BL187" i="13"/>
  <c r="BL188" i="13"/>
  <c r="BL189" i="13"/>
  <c r="BL190" i="13"/>
  <c r="BL191" i="13"/>
  <c r="BL192" i="13"/>
  <c r="BL193" i="13"/>
  <c r="BL194" i="13"/>
  <c r="BL195" i="13"/>
  <c r="BL196" i="13"/>
  <c r="BL197" i="13"/>
  <c r="BL198" i="13"/>
  <c r="BL199" i="13"/>
  <c r="BL200" i="13"/>
  <c r="BL201" i="13"/>
  <c r="BL202" i="13"/>
  <c r="BL203" i="13"/>
  <c r="BL204" i="13"/>
  <c r="BL205" i="13"/>
  <c r="BL206" i="13"/>
  <c r="BL207" i="13"/>
  <c r="BL208" i="13"/>
  <c r="BL209" i="13"/>
  <c r="BL210" i="13"/>
  <c r="BL211" i="13"/>
  <c r="BL212" i="13"/>
  <c r="BL213" i="13"/>
  <c r="BL214" i="13"/>
  <c r="BL215" i="13"/>
  <c r="BL216" i="13"/>
  <c r="BL217" i="13"/>
  <c r="BL218" i="13"/>
  <c r="BL219" i="13"/>
  <c r="BL220" i="13"/>
  <c r="BL221" i="13"/>
  <c r="BL222" i="13"/>
  <c r="BL223" i="13"/>
  <c r="BL224" i="13"/>
  <c r="BL225" i="13"/>
  <c r="BL226" i="13"/>
  <c r="BL227" i="13"/>
  <c r="BL228" i="13"/>
  <c r="BL229" i="13"/>
  <c r="BL230" i="13"/>
  <c r="BL231" i="13"/>
  <c r="BL232" i="13"/>
  <c r="BL233" i="13"/>
  <c r="BL234" i="13"/>
  <c r="BL235" i="13"/>
  <c r="BL236" i="13"/>
  <c r="BL237" i="13"/>
  <c r="BL238" i="13"/>
  <c r="BL239" i="13"/>
  <c r="BL240" i="13"/>
  <c r="BL241" i="13"/>
  <c r="BL242" i="13"/>
  <c r="BL243" i="13"/>
  <c r="BL244" i="13"/>
  <c r="BL245" i="13"/>
  <c r="BL246" i="13"/>
  <c r="BL247" i="13"/>
  <c r="BL248" i="13"/>
  <c r="BL249" i="13"/>
  <c r="BL250" i="13"/>
  <c r="BL251" i="13"/>
  <c r="BL252" i="13"/>
  <c r="BL253" i="13"/>
  <c r="BL254" i="13"/>
  <c r="BL255" i="13"/>
  <c r="BL256" i="13"/>
  <c r="BL257" i="13"/>
  <c r="BL258" i="13"/>
  <c r="BL259" i="13"/>
  <c r="BL260" i="13"/>
  <c r="BL261" i="13"/>
  <c r="BL262" i="13"/>
  <c r="BL263" i="13"/>
  <c r="BL264" i="13"/>
  <c r="BL265" i="13"/>
  <c r="BL266" i="13"/>
  <c r="BL267" i="13"/>
  <c r="BL268" i="13"/>
  <c r="BL269" i="13"/>
  <c r="BL270" i="13"/>
  <c r="BL271" i="13"/>
  <c r="BL272" i="13"/>
  <c r="BL273" i="13"/>
  <c r="BL274" i="13"/>
  <c r="BL275" i="13"/>
  <c r="BL276" i="13"/>
  <c r="BL277" i="13"/>
  <c r="BL278" i="13"/>
  <c r="BL279" i="13"/>
  <c r="BL280" i="13"/>
  <c r="BL281" i="13"/>
  <c r="BL282" i="13"/>
  <c r="BL283" i="13"/>
  <c r="BL284" i="13"/>
  <c r="BL285" i="13"/>
  <c r="BL286" i="13"/>
  <c r="BL287" i="13"/>
  <c r="BL288" i="13"/>
  <c r="BL289" i="13"/>
  <c r="BL290" i="13"/>
  <c r="BL291" i="13"/>
  <c r="BL292" i="13"/>
  <c r="BL293" i="13"/>
  <c r="BL294" i="13"/>
  <c r="BL295" i="13"/>
  <c r="BL296" i="13"/>
  <c r="BL297" i="13"/>
  <c r="BL298" i="13"/>
  <c r="BL299" i="13"/>
  <c r="BL300" i="13"/>
  <c r="BL2" i="13"/>
  <c r="CE22" i="13"/>
  <c r="R11" i="13"/>
  <c r="BM5" i="13" a="1"/>
  <c r="BM5" i="13"/>
  <c r="BM6" i="13" a="1"/>
  <c r="BM6" i="13"/>
  <c r="BM7" i="13" a="1"/>
  <c r="BM8" i="13" a="1"/>
  <c r="R26" i="13"/>
  <c r="BM9" i="13" a="1"/>
  <c r="BM10" i="13" a="1"/>
  <c r="BM11" i="13" a="1"/>
  <c r="BM12" i="13" a="1"/>
  <c r="R46" i="13"/>
  <c r="BM13" i="13" a="1"/>
  <c r="BM14" i="13" a="1"/>
  <c r="BM15" i="13" a="1"/>
  <c r="BM16" i="13" a="1"/>
  <c r="BM17" i="13" a="1"/>
  <c r="R104" i="13"/>
  <c r="BM18" i="13" a="1"/>
  <c r="R106" i="13"/>
  <c r="BM19" i="13" a="1"/>
  <c r="R109" i="13"/>
  <c r="BM20" i="13" a="1"/>
  <c r="R116" i="13"/>
  <c r="BM21" i="13" a="1"/>
  <c r="BM22" i="13" a="1"/>
  <c r="R128" i="13"/>
  <c r="BM23" i="13" a="1"/>
  <c r="R133" i="13"/>
  <c r="BM24" i="13" a="1"/>
  <c r="BM25" i="13" a="1"/>
  <c r="BM26" i="13" a="1"/>
  <c r="R151" i="13"/>
  <c r="BM27" i="13" a="1"/>
  <c r="R152" i="13"/>
  <c r="BM28" i="13" a="1"/>
  <c r="R158" i="13"/>
  <c r="BM29" i="13" a="1"/>
  <c r="BM30" i="13" a="1"/>
  <c r="BM31" i="13" a="1"/>
  <c r="BM32" i="13" a="1"/>
  <c r="BM33" i="13" a="1"/>
  <c r="BM34" i="13" a="1"/>
  <c r="BM35" i="13" a="1"/>
  <c r="BM36" i="13" a="1"/>
  <c r="BM37" i="13" a="1"/>
  <c r="BM38" i="13" a="1"/>
  <c r="BM39" i="13" a="1"/>
  <c r="BM40" i="13" a="1"/>
  <c r="BM41" i="13" a="1"/>
  <c r="BM42" i="13" a="1"/>
  <c r="BM43" i="13" a="1"/>
  <c r="BM44" i="13" a="1"/>
  <c r="BM45" i="13" a="1"/>
  <c r="BM46" i="13" a="1"/>
  <c r="BM47" i="13" a="1"/>
  <c r="BM48" i="13" a="1"/>
  <c r="BM49" i="13" a="1"/>
  <c r="BM50" i="13" a="1"/>
  <c r="BM51" i="13" a="1"/>
  <c r="BM52" i="13" a="1"/>
  <c r="BM53" i="13" a="1"/>
  <c r="BM54" i="13" a="1"/>
  <c r="BM55" i="13" a="1"/>
  <c r="BM56" i="13" a="1"/>
  <c r="BM57" i="13" a="1"/>
  <c r="BM58" i="13" a="1"/>
  <c r="BM59" i="13" a="1"/>
  <c r="BM60" i="13" a="1"/>
  <c r="BM61" i="13" a="1"/>
  <c r="BM62" i="13" a="1"/>
  <c r="BM63" i="13" a="1"/>
  <c r="BM64" i="13" a="1"/>
  <c r="BM65" i="13" a="1"/>
  <c r="BM66" i="13" a="1"/>
  <c r="BM67" i="13" a="1"/>
  <c r="BM68" i="13" a="1"/>
  <c r="BM69" i="13" a="1"/>
  <c r="BM70" i="13" a="1"/>
  <c r="BM71" i="13" a="1"/>
  <c r="BM72" i="13" a="1"/>
  <c r="BM73" i="13" a="1"/>
  <c r="BM74" i="13" a="1"/>
  <c r="BM75" i="13" a="1"/>
  <c r="BM76" i="13" a="1"/>
  <c r="BM77" i="13" a="1"/>
  <c r="BM78" i="13" a="1"/>
  <c r="BM79" i="13" a="1"/>
  <c r="BM80" i="13" a="1"/>
  <c r="BM81" i="13" a="1"/>
  <c r="BM82" i="13" a="1"/>
  <c r="BM83" i="13" a="1"/>
  <c r="BM84" i="13" a="1"/>
  <c r="BM85" i="13" a="1"/>
  <c r="BM86" i="13" a="1"/>
  <c r="BM87" i="13" a="1"/>
  <c r="BM88" i="13" a="1"/>
  <c r="BM89" i="13" a="1"/>
  <c r="BM90" i="13" a="1"/>
  <c r="BM91" i="13" a="1"/>
  <c r="BM92" i="13" a="1"/>
  <c r="BM93" i="13" a="1"/>
  <c r="BM94" i="13" a="1"/>
  <c r="BM95" i="13" a="1"/>
  <c r="BM96" i="13" a="1"/>
  <c r="BM97" i="13" a="1"/>
  <c r="BM98" i="13" a="1"/>
  <c r="BM99" i="13" a="1"/>
  <c r="BM100" i="13" a="1"/>
  <c r="BM101" i="13" a="1"/>
  <c r="BM102" i="13" a="1"/>
  <c r="BM103" i="13" a="1"/>
  <c r="BM104" i="13" a="1"/>
  <c r="BM105" i="13" a="1"/>
  <c r="BM106" i="13" a="1"/>
  <c r="BM107" i="13" a="1"/>
  <c r="BM108" i="13" a="1"/>
  <c r="BM109" i="13" a="1"/>
  <c r="BM110" i="13" a="1"/>
  <c r="BM111" i="13" a="1"/>
  <c r="BM112" i="13" a="1"/>
  <c r="BM113" i="13" a="1"/>
  <c r="BM114" i="13" a="1"/>
  <c r="BM115" i="13" a="1"/>
  <c r="BM116" i="13" a="1"/>
  <c r="BM117" i="13" a="1"/>
  <c r="BM118" i="13" a="1"/>
  <c r="BM119" i="13" a="1"/>
  <c r="BM120" i="13" a="1"/>
  <c r="BM121" i="13" a="1"/>
  <c r="BM122" i="13" a="1"/>
  <c r="BM123" i="13" a="1"/>
  <c r="BM124" i="13" a="1"/>
  <c r="BM125" i="13" a="1"/>
  <c r="BM126" i="13" a="1"/>
  <c r="BM127" i="13" a="1"/>
  <c r="BM128" i="13" a="1"/>
  <c r="BM129" i="13" a="1"/>
  <c r="BM130" i="13" a="1"/>
  <c r="BM131" i="13" a="1"/>
  <c r="BM132" i="13" a="1"/>
  <c r="BM133" i="13" a="1"/>
  <c r="BM134" i="13" a="1"/>
  <c r="BM135" i="13" a="1"/>
  <c r="BM136" i="13" a="1"/>
  <c r="BM137" i="13" a="1"/>
  <c r="BM138" i="13" a="1"/>
  <c r="BM139" i="13" a="1"/>
  <c r="BM140" i="13" a="1"/>
  <c r="BM141" i="13" a="1"/>
  <c r="BM142" i="13" a="1"/>
  <c r="BM143" i="13" a="1"/>
  <c r="BM144" i="13" a="1"/>
  <c r="BM145" i="13" a="1"/>
  <c r="BM146" i="13" a="1"/>
  <c r="BM147" i="13" a="1"/>
  <c r="BM148" i="13" a="1"/>
  <c r="BM149" i="13" a="1"/>
  <c r="BM150" i="13" a="1"/>
  <c r="BM151" i="13" a="1"/>
  <c r="BM152" i="13" a="1"/>
  <c r="BM153" i="13" a="1"/>
  <c r="BM154" i="13" a="1"/>
  <c r="BM155" i="13" a="1"/>
  <c r="BM156" i="13" a="1"/>
  <c r="BM157" i="13" a="1"/>
  <c r="BM158" i="13" a="1"/>
  <c r="BM159" i="13" a="1"/>
  <c r="BM160" i="13" a="1"/>
  <c r="BM161" i="13" a="1"/>
  <c r="BM162" i="13" a="1"/>
  <c r="BM163" i="13" a="1"/>
  <c r="BM164" i="13" a="1"/>
  <c r="BM165" i="13" a="1"/>
  <c r="BM166" i="13" a="1"/>
  <c r="BM167" i="13" a="1"/>
  <c r="BM168" i="13" a="1"/>
  <c r="BM169" i="13" a="1"/>
  <c r="BM170" i="13" a="1"/>
  <c r="BM171" i="13" a="1"/>
  <c r="BM172" i="13" a="1"/>
  <c r="BM173" i="13" a="1"/>
  <c r="BM174" i="13" a="1"/>
  <c r="BM175" i="13" a="1"/>
  <c r="BM176" i="13" a="1"/>
  <c r="BM177" i="13" a="1"/>
  <c r="BM178" i="13" a="1"/>
  <c r="BM179" i="13" a="1"/>
  <c r="BM180" i="13" a="1"/>
  <c r="BM181" i="13" a="1"/>
  <c r="BM182" i="13" a="1"/>
  <c r="BM183" i="13" a="1"/>
  <c r="BM184" i="13" a="1"/>
  <c r="BM185" i="13" a="1"/>
  <c r="BM186" i="13" a="1"/>
  <c r="BM187" i="13" a="1"/>
  <c r="BM188" i="13" a="1"/>
  <c r="BM189" i="13" a="1"/>
  <c r="BM190" i="13" a="1"/>
  <c r="BM191" i="13" a="1"/>
  <c r="BM192" i="13" a="1"/>
  <c r="BM193" i="13" a="1"/>
  <c r="BM194" i="13" a="1"/>
  <c r="BM195" i="13" a="1"/>
  <c r="BM196" i="13" a="1"/>
  <c r="BM197" i="13" a="1"/>
  <c r="BM198" i="13" a="1"/>
  <c r="BM199" i="13" a="1"/>
  <c r="BM200" i="13" a="1"/>
  <c r="BM201" i="13" a="1"/>
  <c r="BM202" i="13" a="1"/>
  <c r="BM203" i="13" a="1"/>
  <c r="BM204" i="13" a="1"/>
  <c r="BM205" i="13" a="1"/>
  <c r="BM206" i="13" a="1"/>
  <c r="BM207" i="13" a="1"/>
  <c r="BM208" i="13" a="1"/>
  <c r="BM209" i="13" a="1"/>
  <c r="BM210" i="13" a="1"/>
  <c r="BM211" i="13" a="1"/>
  <c r="BM212" i="13" a="1"/>
  <c r="BM213" i="13" a="1"/>
  <c r="BM214" i="13" a="1"/>
  <c r="BM215" i="13" a="1"/>
  <c r="BM216" i="13" a="1"/>
  <c r="BM217" i="13" a="1"/>
  <c r="BM218" i="13" a="1"/>
  <c r="BM219" i="13" a="1"/>
  <c r="BM220" i="13" a="1"/>
  <c r="BM221" i="13" a="1"/>
  <c r="BM222" i="13" a="1"/>
  <c r="BM223" i="13" a="1"/>
  <c r="BM224" i="13" a="1"/>
  <c r="BM225" i="13" a="1"/>
  <c r="BM226" i="13" a="1"/>
  <c r="BM227" i="13" a="1"/>
  <c r="BM228" i="13" a="1"/>
  <c r="BM229" i="13" a="1"/>
  <c r="BM230" i="13" a="1"/>
  <c r="BM231" i="13" a="1"/>
  <c r="BM232" i="13" a="1"/>
  <c r="BM233" i="13" a="1"/>
  <c r="BM234" i="13" a="1"/>
  <c r="BM235" i="13" a="1"/>
  <c r="BM236" i="13" a="1"/>
  <c r="BM237" i="13" a="1"/>
  <c r="BM238" i="13" a="1"/>
  <c r="BM239" i="13" a="1"/>
  <c r="BM240" i="13" a="1"/>
  <c r="BM241" i="13" a="1"/>
  <c r="BM242" i="13" a="1"/>
  <c r="BM243" i="13" a="1"/>
  <c r="BM244" i="13" a="1"/>
  <c r="BM245" i="13" a="1"/>
  <c r="BM246" i="13" a="1"/>
  <c r="BM247" i="13" a="1"/>
  <c r="BM248" i="13" a="1"/>
  <c r="BM249" i="13" a="1"/>
  <c r="BM250" i="13" a="1"/>
  <c r="BM251" i="13" a="1"/>
  <c r="BM252" i="13" a="1"/>
  <c r="BM253" i="13" a="1"/>
  <c r="BM254" i="13" a="1"/>
  <c r="BM255" i="13" a="1"/>
  <c r="BM256" i="13" a="1"/>
  <c r="BM257" i="13" a="1"/>
  <c r="BM258" i="13" a="1"/>
  <c r="BM259" i="13" a="1"/>
  <c r="BM260" i="13" a="1"/>
  <c r="BM261" i="13" a="1"/>
  <c r="BM262" i="13" a="1"/>
  <c r="BM263" i="13" a="1"/>
  <c r="BM264" i="13" a="1"/>
  <c r="BM265" i="13" a="1"/>
  <c r="BM266" i="13" a="1"/>
  <c r="BM267" i="13" a="1"/>
  <c r="BM268" i="13" a="1"/>
  <c r="BM269" i="13" a="1"/>
  <c r="BM270" i="13" a="1"/>
  <c r="BM271" i="13" a="1"/>
  <c r="BM272" i="13" a="1"/>
  <c r="BM273" i="13" a="1"/>
  <c r="BM274" i="13" a="1"/>
  <c r="BM275" i="13" a="1"/>
  <c r="BM276" i="13" a="1"/>
  <c r="BM277" i="13" a="1"/>
  <c r="BM278" i="13" a="1"/>
  <c r="BM279" i="13" a="1"/>
  <c r="BM280" i="13" a="1"/>
  <c r="BM281" i="13" a="1"/>
  <c r="BM282" i="13" a="1"/>
  <c r="BM283" i="13" a="1"/>
  <c r="BM284" i="13" a="1"/>
  <c r="BM285" i="13" a="1"/>
  <c r="BM286" i="13" a="1"/>
  <c r="BM287" i="13" a="1"/>
  <c r="BM288" i="13" a="1"/>
  <c r="BM289" i="13" a="1"/>
  <c r="BM290" i="13" a="1"/>
  <c r="BM291" i="13" a="1"/>
  <c r="BM292" i="13" a="1"/>
  <c r="BM293" i="13" a="1"/>
  <c r="BM294" i="13" a="1"/>
  <c r="BM295" i="13" a="1"/>
  <c r="BM296" i="13" a="1"/>
  <c r="BM297" i="13" a="1"/>
  <c r="BM298" i="13" a="1"/>
  <c r="BM299" i="13" a="1"/>
  <c r="BM300" i="13" a="1"/>
  <c r="BM7" i="13"/>
  <c r="BM8" i="13"/>
  <c r="BM9" i="13"/>
  <c r="BM10" i="13"/>
  <c r="BM11" i="13"/>
  <c r="BM12" i="13"/>
  <c r="BM13" i="13"/>
  <c r="BM14" i="13"/>
  <c r="BM15" i="13"/>
  <c r="BM16" i="13"/>
  <c r="BM17" i="13"/>
  <c r="BM18" i="13"/>
  <c r="BM19" i="13"/>
  <c r="BM20" i="13"/>
  <c r="BM21" i="13"/>
  <c r="BM22" i="13"/>
  <c r="BM23" i="13"/>
  <c r="BM24" i="13"/>
  <c r="BM25" i="13"/>
  <c r="BM26" i="13"/>
  <c r="BM27" i="13"/>
  <c r="BM28" i="13"/>
  <c r="BM29" i="13"/>
  <c r="BM30" i="13"/>
  <c r="BM31" i="13"/>
  <c r="BM32" i="13"/>
  <c r="BM33" i="13"/>
  <c r="BM34" i="13"/>
  <c r="BM35" i="13"/>
  <c r="BM36" i="13"/>
  <c r="BM37" i="13"/>
  <c r="BM38" i="13"/>
  <c r="BM39" i="13"/>
  <c r="BM40" i="13"/>
  <c r="BM41" i="13"/>
  <c r="BM42" i="13"/>
  <c r="BM43" i="13"/>
  <c r="BM44" i="13"/>
  <c r="BM45" i="13"/>
  <c r="BM46" i="13"/>
  <c r="BM47" i="13"/>
  <c r="BM48" i="13"/>
  <c r="BM49" i="13"/>
  <c r="BM50" i="13"/>
  <c r="BM51" i="13"/>
  <c r="BM52" i="13"/>
  <c r="BM53" i="13"/>
  <c r="BM54" i="13"/>
  <c r="BM55" i="13"/>
  <c r="BM56" i="13"/>
  <c r="BM57" i="13"/>
  <c r="BM58" i="13"/>
  <c r="BM59" i="13"/>
  <c r="BM60" i="13"/>
  <c r="BM61" i="13"/>
  <c r="BM62" i="13"/>
  <c r="BM63" i="13"/>
  <c r="BM64" i="13"/>
  <c r="BM65" i="13"/>
  <c r="BM66" i="13"/>
  <c r="BM67" i="13"/>
  <c r="BM68" i="13"/>
  <c r="BM69" i="13"/>
  <c r="BM70" i="13"/>
  <c r="BM71" i="13"/>
  <c r="BM72" i="13"/>
  <c r="BM73" i="13"/>
  <c r="BM74" i="13"/>
  <c r="BM75" i="13"/>
  <c r="BM76" i="13"/>
  <c r="BM77" i="13"/>
  <c r="BM78" i="13"/>
  <c r="BM79" i="13"/>
  <c r="BM80" i="13"/>
  <c r="BM81" i="13"/>
  <c r="BM82" i="13"/>
  <c r="BM83" i="13"/>
  <c r="BM84" i="13"/>
  <c r="BM85" i="13"/>
  <c r="BM86" i="13"/>
  <c r="BM87" i="13"/>
  <c r="BM88" i="13"/>
  <c r="BM89" i="13"/>
  <c r="BM90" i="13"/>
  <c r="BM91" i="13"/>
  <c r="BM92" i="13"/>
  <c r="BM93" i="13"/>
  <c r="BM94" i="13"/>
  <c r="BM95" i="13"/>
  <c r="BM96" i="13"/>
  <c r="BM97" i="13"/>
  <c r="BM98" i="13"/>
  <c r="BM99" i="13"/>
  <c r="BM100" i="13"/>
  <c r="BM101" i="13"/>
  <c r="BM102" i="13"/>
  <c r="BM103" i="13"/>
  <c r="BM104" i="13"/>
  <c r="BM105" i="13"/>
  <c r="BM106" i="13"/>
  <c r="BM107" i="13"/>
  <c r="BM108" i="13"/>
  <c r="BM109" i="13"/>
  <c r="BM110" i="13"/>
  <c r="BM111" i="13"/>
  <c r="BM112" i="13"/>
  <c r="BM113" i="13"/>
  <c r="BM114" i="13"/>
  <c r="BM115" i="13"/>
  <c r="BM116" i="13"/>
  <c r="BM117" i="13"/>
  <c r="BM118" i="13"/>
  <c r="BM119" i="13"/>
  <c r="BM120" i="13"/>
  <c r="BM121" i="13"/>
  <c r="BM122" i="13"/>
  <c r="BM123" i="13"/>
  <c r="BM124" i="13"/>
  <c r="BM125" i="13"/>
  <c r="BM126" i="13"/>
  <c r="BM127" i="13"/>
  <c r="BM128" i="13"/>
  <c r="BM129" i="13"/>
  <c r="BM130" i="13"/>
  <c r="BM131" i="13"/>
  <c r="BM132" i="13"/>
  <c r="BM133" i="13"/>
  <c r="BM134" i="13"/>
  <c r="BM135" i="13"/>
  <c r="BM136" i="13"/>
  <c r="BM137" i="13"/>
  <c r="BM138" i="13"/>
  <c r="BM139" i="13"/>
  <c r="BM140" i="13"/>
  <c r="BM141" i="13"/>
  <c r="BM142" i="13"/>
  <c r="BM143" i="13"/>
  <c r="BM144" i="13"/>
  <c r="BM145" i="13"/>
  <c r="BM146" i="13"/>
  <c r="BM147" i="13"/>
  <c r="BM148" i="13"/>
  <c r="BM149" i="13"/>
  <c r="BM150" i="13"/>
  <c r="BM151" i="13"/>
  <c r="BM152" i="13"/>
  <c r="BM153" i="13"/>
  <c r="BM154" i="13"/>
  <c r="BM155" i="13"/>
  <c r="BM156" i="13"/>
  <c r="BM157" i="13"/>
  <c r="BM158" i="13"/>
  <c r="BM159" i="13"/>
  <c r="BM160" i="13"/>
  <c r="BM161" i="13"/>
  <c r="BM162" i="13"/>
  <c r="BM163" i="13"/>
  <c r="BM164" i="13"/>
  <c r="BM165" i="13"/>
  <c r="BM166" i="13"/>
  <c r="BM167" i="13"/>
  <c r="BM168" i="13"/>
  <c r="BM169" i="13"/>
  <c r="BM170" i="13"/>
  <c r="BM171" i="13"/>
  <c r="BM172" i="13"/>
  <c r="BM173" i="13"/>
  <c r="BM174" i="13"/>
  <c r="BM175" i="13"/>
  <c r="BM176" i="13"/>
  <c r="BM177" i="13"/>
  <c r="BM178" i="13"/>
  <c r="BM179" i="13"/>
  <c r="BM180" i="13"/>
  <c r="BM181" i="13"/>
  <c r="BM182" i="13"/>
  <c r="BM183" i="13"/>
  <c r="BM184" i="13"/>
  <c r="BM185" i="13"/>
  <c r="BM186" i="13"/>
  <c r="BM187" i="13"/>
  <c r="BM188" i="13"/>
  <c r="BM189" i="13"/>
  <c r="BM190" i="13"/>
  <c r="BM191" i="13"/>
  <c r="BM192" i="13"/>
  <c r="BM193" i="13"/>
  <c r="BM194" i="13"/>
  <c r="BM195" i="13"/>
  <c r="BM196" i="13"/>
  <c r="BM197" i="13"/>
  <c r="BM198" i="13"/>
  <c r="BM199" i="13"/>
  <c r="BM200" i="13"/>
  <c r="BM201" i="13"/>
  <c r="BM202" i="13"/>
  <c r="BM203" i="13"/>
  <c r="BM204" i="13"/>
  <c r="BM205" i="13"/>
  <c r="BM206" i="13"/>
  <c r="BM207" i="13"/>
  <c r="BM208" i="13"/>
  <c r="BM209" i="13"/>
  <c r="BM210" i="13"/>
  <c r="BM211" i="13"/>
  <c r="BM212" i="13"/>
  <c r="BM213" i="13"/>
  <c r="BM214" i="13"/>
  <c r="BM215" i="13"/>
  <c r="BM216" i="13"/>
  <c r="BM217" i="13"/>
  <c r="BM218" i="13"/>
  <c r="BM219" i="13"/>
  <c r="BM220" i="13"/>
  <c r="BM221" i="13"/>
  <c r="BM222" i="13"/>
  <c r="BM223" i="13"/>
  <c r="BM224" i="13"/>
  <c r="BM225" i="13"/>
  <c r="BM226" i="13"/>
  <c r="BM227" i="13"/>
  <c r="BM228" i="13"/>
  <c r="BM229" i="13"/>
  <c r="BM230" i="13"/>
  <c r="BM231" i="13"/>
  <c r="BM232" i="13"/>
  <c r="BM233" i="13"/>
  <c r="BM234" i="13"/>
  <c r="BM235" i="13"/>
  <c r="BM236" i="13"/>
  <c r="BM237" i="13"/>
  <c r="BM238" i="13"/>
  <c r="BM239" i="13"/>
  <c r="BM240" i="13"/>
  <c r="BM241" i="13"/>
  <c r="BM242" i="13"/>
  <c r="BM243" i="13"/>
  <c r="BM244" i="13"/>
  <c r="BM245" i="13"/>
  <c r="BM246" i="13"/>
  <c r="BM247" i="13"/>
  <c r="BM248" i="13"/>
  <c r="BM249" i="13"/>
  <c r="BM250" i="13"/>
  <c r="BM251" i="13"/>
  <c r="BM252" i="13"/>
  <c r="BM253" i="13"/>
  <c r="BM254" i="13"/>
  <c r="BM255" i="13"/>
  <c r="BM256" i="13"/>
  <c r="BM257" i="13"/>
  <c r="BM258" i="13"/>
  <c r="BM259" i="13"/>
  <c r="BM260" i="13"/>
  <c r="BM261" i="13"/>
  <c r="BM262" i="13"/>
  <c r="BM263" i="13"/>
  <c r="BM264" i="13"/>
  <c r="BM265" i="13"/>
  <c r="BM266" i="13"/>
  <c r="BM267" i="13"/>
  <c r="BM268" i="13"/>
  <c r="BM269" i="13"/>
  <c r="BM270" i="13"/>
  <c r="BM271" i="13"/>
  <c r="BM272" i="13"/>
  <c r="BM273" i="13"/>
  <c r="BM274" i="13"/>
  <c r="BM275" i="13"/>
  <c r="BM276" i="13"/>
  <c r="BM277" i="13"/>
  <c r="BM278" i="13"/>
  <c r="BM279" i="13"/>
  <c r="BM280" i="13"/>
  <c r="BM281" i="13"/>
  <c r="BM282" i="13"/>
  <c r="BM283" i="13"/>
  <c r="BM284" i="13"/>
  <c r="BM285" i="13"/>
  <c r="BM286" i="13"/>
  <c r="BM287" i="13"/>
  <c r="BM288" i="13"/>
  <c r="BM289" i="13"/>
  <c r="BM290" i="13"/>
  <c r="BM291" i="13"/>
  <c r="BM292" i="13"/>
  <c r="BM293" i="13"/>
  <c r="BM294" i="13"/>
  <c r="BM295" i="13"/>
  <c r="BM296" i="13"/>
  <c r="BM297" i="13"/>
  <c r="BM298" i="13"/>
  <c r="BM299" i="13"/>
  <c r="BM300" i="13"/>
  <c r="BM2" i="13"/>
  <c r="CE2" i="13" a="1"/>
  <c r="CE2" i="13"/>
  <c r="CS300" i="13"/>
  <c r="DG300" i="13"/>
  <c r="AD300" i="13"/>
  <c r="BN2" i="13"/>
  <c r="BN5" i="13" a="1"/>
  <c r="BO6" i="13" a="1"/>
  <c r="BO6" i="13"/>
  <c r="BN5" i="13"/>
  <c r="CF20" i="13"/>
  <c r="BO5" i="13" a="1"/>
  <c r="BO5" i="13"/>
  <c r="BO7" i="13" a="1"/>
  <c r="BO8" i="13" a="1"/>
  <c r="BO9" i="13" a="1"/>
  <c r="BO10" i="13" a="1"/>
  <c r="BO11" i="13" a="1"/>
  <c r="BO12" i="13" a="1"/>
  <c r="BO13" i="13" a="1"/>
  <c r="BO14" i="13" a="1"/>
  <c r="BO15" i="13" a="1"/>
  <c r="BO16" i="13" a="1"/>
  <c r="BO17" i="13" a="1"/>
  <c r="BO18" i="13" a="1"/>
  <c r="BO19" i="13" a="1"/>
  <c r="BO20" i="13" a="1"/>
  <c r="BO21" i="13" a="1"/>
  <c r="BO22" i="13" a="1"/>
  <c r="BO23" i="13" a="1"/>
  <c r="BO24" i="13" a="1"/>
  <c r="BO25" i="13" a="1"/>
  <c r="BO26" i="13" a="1"/>
  <c r="BO27" i="13" a="1"/>
  <c r="BO28" i="13" a="1"/>
  <c r="BO29" i="13" a="1"/>
  <c r="BO30" i="13" a="1"/>
  <c r="BO31" i="13" a="1"/>
  <c r="BO32" i="13" a="1"/>
  <c r="BO33" i="13" a="1"/>
  <c r="BO34" i="13" a="1"/>
  <c r="BO35" i="13" a="1"/>
  <c r="BO36" i="13" a="1"/>
  <c r="BO37" i="13" a="1"/>
  <c r="BO38" i="13" a="1"/>
  <c r="BO39" i="13" a="1"/>
  <c r="BO40" i="13" a="1"/>
  <c r="BO41" i="13" a="1"/>
  <c r="BO42" i="13" a="1"/>
  <c r="BO43" i="13" a="1"/>
  <c r="BO44" i="13" a="1"/>
  <c r="BO45" i="13" a="1"/>
  <c r="BO46" i="13" a="1"/>
  <c r="BO47" i="13" a="1"/>
  <c r="BO48" i="13" a="1"/>
  <c r="BO49" i="13" a="1"/>
  <c r="BO50" i="13" a="1"/>
  <c r="BO51" i="13" a="1"/>
  <c r="BO52" i="13" a="1"/>
  <c r="BO53" i="13" a="1"/>
  <c r="BO54" i="13" a="1"/>
  <c r="BO55" i="13" a="1"/>
  <c r="BO56" i="13" a="1"/>
  <c r="BO57" i="13" a="1"/>
  <c r="BO58" i="13" a="1"/>
  <c r="BO59" i="13" a="1"/>
  <c r="BO60" i="13" a="1"/>
  <c r="BO61" i="13" a="1"/>
  <c r="BO62" i="13" a="1"/>
  <c r="BO63" i="13" a="1"/>
  <c r="BO64" i="13" a="1"/>
  <c r="BO65" i="13" a="1"/>
  <c r="BO66" i="13" a="1"/>
  <c r="BO67" i="13" a="1"/>
  <c r="BO68" i="13" a="1"/>
  <c r="BO69" i="13" a="1"/>
  <c r="BO70" i="13" a="1"/>
  <c r="BO71" i="13" a="1"/>
  <c r="BO72" i="13" a="1"/>
  <c r="BO73" i="13" a="1"/>
  <c r="BO74" i="13" a="1"/>
  <c r="BO75" i="13" a="1"/>
  <c r="BO76" i="13" a="1"/>
  <c r="BO77" i="13" a="1"/>
  <c r="BO78" i="13" a="1"/>
  <c r="BO79" i="13" a="1"/>
  <c r="BO80" i="13" a="1"/>
  <c r="BO81" i="13" a="1"/>
  <c r="BO82" i="13" a="1"/>
  <c r="BO83" i="13" a="1"/>
  <c r="BO84" i="13" a="1"/>
  <c r="BO85" i="13" a="1"/>
  <c r="BO86" i="13" a="1"/>
  <c r="BO87" i="13" a="1"/>
  <c r="BO88" i="13" a="1"/>
  <c r="BO89" i="13" a="1"/>
  <c r="BO90" i="13" a="1"/>
  <c r="BO91" i="13" a="1"/>
  <c r="BO92" i="13" a="1"/>
  <c r="BO93" i="13" a="1"/>
  <c r="BO94" i="13" a="1"/>
  <c r="BO95" i="13" a="1"/>
  <c r="BO96" i="13" a="1"/>
  <c r="BO97" i="13" a="1"/>
  <c r="BO98" i="13" a="1"/>
  <c r="BO99" i="13" a="1"/>
  <c r="BO100" i="13" a="1"/>
  <c r="BO101" i="13" a="1"/>
  <c r="BO102" i="13" a="1"/>
  <c r="BO103" i="13" a="1"/>
  <c r="BO104" i="13" a="1"/>
  <c r="BO105" i="13" a="1"/>
  <c r="BO106" i="13" a="1"/>
  <c r="BO107" i="13" a="1"/>
  <c r="BO108" i="13" a="1"/>
  <c r="BO109" i="13" a="1"/>
  <c r="BO110" i="13" a="1"/>
  <c r="BO111" i="13" a="1"/>
  <c r="BO112" i="13" a="1"/>
  <c r="BO113" i="13" a="1"/>
  <c r="BO114" i="13" a="1"/>
  <c r="BO115" i="13" a="1"/>
  <c r="BO116" i="13" a="1"/>
  <c r="BO117" i="13" a="1"/>
  <c r="BO118" i="13" a="1"/>
  <c r="BO119" i="13" a="1"/>
  <c r="BO120" i="13" a="1"/>
  <c r="BO121" i="13" a="1"/>
  <c r="BO122" i="13" a="1"/>
  <c r="BO123" i="13" a="1"/>
  <c r="BO124" i="13" a="1"/>
  <c r="BO125" i="13" a="1"/>
  <c r="BO126" i="13" a="1"/>
  <c r="BO127" i="13" a="1"/>
  <c r="BO128" i="13" a="1"/>
  <c r="BO129" i="13" a="1"/>
  <c r="BO130" i="13" a="1"/>
  <c r="BO131" i="13" a="1"/>
  <c r="BO132" i="13" a="1"/>
  <c r="BO133" i="13" a="1"/>
  <c r="BO134" i="13" a="1"/>
  <c r="BO135" i="13" a="1"/>
  <c r="BO136" i="13" a="1"/>
  <c r="BO137" i="13" a="1"/>
  <c r="BO138" i="13" a="1"/>
  <c r="BO139" i="13" a="1"/>
  <c r="BO140" i="13" a="1"/>
  <c r="BO141" i="13" a="1"/>
  <c r="BO142" i="13" a="1"/>
  <c r="BO143" i="13" a="1"/>
  <c r="BO144" i="13" a="1"/>
  <c r="BO145" i="13" a="1"/>
  <c r="BO146" i="13" a="1"/>
  <c r="BO147" i="13" a="1"/>
  <c r="BO148" i="13" a="1"/>
  <c r="BO149" i="13" a="1"/>
  <c r="BO150" i="13" a="1"/>
  <c r="BO151" i="13" a="1"/>
  <c r="BO152" i="13" a="1"/>
  <c r="BO153" i="13" a="1"/>
  <c r="BO154" i="13" a="1"/>
  <c r="BO155" i="13" a="1"/>
  <c r="BO156" i="13" a="1"/>
  <c r="BO157" i="13" a="1"/>
  <c r="BO158" i="13" a="1"/>
  <c r="BO159" i="13" a="1"/>
  <c r="BO160" i="13" a="1"/>
  <c r="BO161" i="13" a="1"/>
  <c r="BO162" i="13" a="1"/>
  <c r="BO163" i="13" a="1"/>
  <c r="BO164" i="13" a="1"/>
  <c r="BO165" i="13" a="1"/>
  <c r="BO166" i="13" a="1"/>
  <c r="BO167" i="13" a="1"/>
  <c r="BO168" i="13" a="1"/>
  <c r="BO169" i="13" a="1"/>
  <c r="BO170" i="13" a="1"/>
  <c r="BO171" i="13" a="1"/>
  <c r="BO172" i="13" a="1"/>
  <c r="BO173" i="13" a="1"/>
  <c r="BO174" i="13" a="1"/>
  <c r="BO175" i="13" a="1"/>
  <c r="BO176" i="13" a="1"/>
  <c r="BO177" i="13" a="1"/>
  <c r="BO178" i="13" a="1"/>
  <c r="BO179" i="13" a="1"/>
  <c r="BO180" i="13" a="1"/>
  <c r="BO181" i="13" a="1"/>
  <c r="BO182" i="13" a="1"/>
  <c r="BO183" i="13" a="1"/>
  <c r="BO184" i="13" a="1"/>
  <c r="BO185" i="13" a="1"/>
  <c r="BO186" i="13" a="1"/>
  <c r="BO187" i="13" a="1"/>
  <c r="BO188" i="13" a="1"/>
  <c r="BO189" i="13" a="1"/>
  <c r="BO190" i="13" a="1"/>
  <c r="BO191" i="13" a="1"/>
  <c r="BO192" i="13" a="1"/>
  <c r="BO193" i="13" a="1"/>
  <c r="BO194" i="13" a="1"/>
  <c r="BO195" i="13" a="1"/>
  <c r="BO196" i="13" a="1"/>
  <c r="BO197" i="13" a="1"/>
  <c r="BO198" i="13" a="1"/>
  <c r="BO199" i="13" a="1"/>
  <c r="BO200" i="13" a="1"/>
  <c r="BO201" i="13" a="1"/>
  <c r="BO202" i="13" a="1"/>
  <c r="BO203" i="13" a="1"/>
  <c r="BO204" i="13" a="1"/>
  <c r="BO205" i="13" a="1"/>
  <c r="BO206" i="13" a="1"/>
  <c r="BO207" i="13" a="1"/>
  <c r="BO208" i="13" a="1"/>
  <c r="BO209" i="13" a="1"/>
  <c r="BO210" i="13" a="1"/>
  <c r="BO211" i="13" a="1"/>
  <c r="BO212" i="13" a="1"/>
  <c r="BO213" i="13" a="1"/>
  <c r="BO214" i="13" a="1"/>
  <c r="BO215" i="13" a="1"/>
  <c r="BO216" i="13" a="1"/>
  <c r="BO217" i="13" a="1"/>
  <c r="BO218" i="13" a="1"/>
  <c r="BO219" i="13" a="1"/>
  <c r="BO220" i="13" a="1"/>
  <c r="BO221" i="13" a="1"/>
  <c r="BO222" i="13" a="1"/>
  <c r="BO223" i="13" a="1"/>
  <c r="BO224" i="13" a="1"/>
  <c r="BO225" i="13" a="1"/>
  <c r="BO226" i="13" a="1"/>
  <c r="BO227" i="13" a="1"/>
  <c r="BO228" i="13" a="1"/>
  <c r="BO229" i="13" a="1"/>
  <c r="BO230" i="13" a="1"/>
  <c r="BO231" i="13" a="1"/>
  <c r="BO232" i="13" a="1"/>
  <c r="BO233" i="13" a="1"/>
  <c r="BO234" i="13" a="1"/>
  <c r="BO235" i="13" a="1"/>
  <c r="BO236" i="13" a="1"/>
  <c r="BO237" i="13" a="1"/>
  <c r="BO238" i="13" a="1"/>
  <c r="BO239" i="13" a="1"/>
  <c r="BO240" i="13" a="1"/>
  <c r="BO241" i="13" a="1"/>
  <c r="BO242" i="13" a="1"/>
  <c r="BO243" i="13" a="1"/>
  <c r="BO244" i="13" a="1"/>
  <c r="BO245" i="13" a="1"/>
  <c r="BO246" i="13" a="1"/>
  <c r="BO247" i="13" a="1"/>
  <c r="BO248" i="13" a="1"/>
  <c r="BO249" i="13" a="1"/>
  <c r="BO250" i="13" a="1"/>
  <c r="BO251" i="13" a="1"/>
  <c r="BO252" i="13" a="1"/>
  <c r="BO253" i="13" a="1"/>
  <c r="BO254" i="13" a="1"/>
  <c r="BO255" i="13" a="1"/>
  <c r="BO256" i="13" a="1"/>
  <c r="BO257" i="13" a="1"/>
  <c r="BO258" i="13" a="1"/>
  <c r="BO259" i="13" a="1"/>
  <c r="BO260" i="13" a="1"/>
  <c r="BO261" i="13" a="1"/>
  <c r="BO262" i="13" a="1"/>
  <c r="BO263" i="13" a="1"/>
  <c r="BO264" i="13" a="1"/>
  <c r="BO265" i="13" a="1"/>
  <c r="BO266" i="13" a="1"/>
  <c r="BO267" i="13" a="1"/>
  <c r="BO268" i="13" a="1"/>
  <c r="BO269" i="13" a="1"/>
  <c r="BO270" i="13" a="1"/>
  <c r="BO271" i="13" a="1"/>
  <c r="BO272" i="13" a="1"/>
  <c r="BO273" i="13" a="1"/>
  <c r="BO274" i="13" a="1"/>
  <c r="BO275" i="13" a="1"/>
  <c r="BO276" i="13" a="1"/>
  <c r="BO277" i="13" a="1"/>
  <c r="BO278" i="13" a="1"/>
  <c r="BO279" i="13" a="1"/>
  <c r="BO280" i="13" a="1"/>
  <c r="BO281" i="13" a="1"/>
  <c r="BO282" i="13" a="1"/>
  <c r="BO283" i="13" a="1"/>
  <c r="BO284" i="13" a="1"/>
  <c r="BO285" i="13" a="1"/>
  <c r="BO286" i="13" a="1"/>
  <c r="BO287" i="13" a="1"/>
  <c r="BO288" i="13" a="1"/>
  <c r="BO289" i="13" a="1"/>
  <c r="BO290" i="13" a="1"/>
  <c r="BO291" i="13" a="1"/>
  <c r="BO292" i="13" a="1"/>
  <c r="BO293" i="13" a="1"/>
  <c r="BO294" i="13" a="1"/>
  <c r="BO295" i="13" a="1"/>
  <c r="BO296" i="13" a="1"/>
  <c r="BO297" i="13" a="1"/>
  <c r="BO298" i="13" a="1"/>
  <c r="BO299" i="13" a="1"/>
  <c r="BO300" i="13" a="1"/>
  <c r="BO7" i="13"/>
  <c r="BO8" i="13"/>
  <c r="BO9" i="13"/>
  <c r="BO10" i="13"/>
  <c r="BO11" i="13"/>
  <c r="BO12" i="13"/>
  <c r="BO13" i="13"/>
  <c r="BO14" i="13"/>
  <c r="BO15" i="13"/>
  <c r="BO16" i="13"/>
  <c r="BO17" i="13"/>
  <c r="BO18" i="13"/>
  <c r="BO19" i="13"/>
  <c r="BO20" i="13"/>
  <c r="BO21" i="13"/>
  <c r="BO22" i="13"/>
  <c r="BO23" i="13"/>
  <c r="BO24" i="13"/>
  <c r="BO25" i="13"/>
  <c r="BO26" i="13"/>
  <c r="BO27" i="13"/>
  <c r="BO28" i="13"/>
  <c r="BO29" i="13"/>
  <c r="BO30" i="13"/>
  <c r="BO31" i="13"/>
  <c r="BO32" i="13"/>
  <c r="BO33" i="13"/>
  <c r="BO34" i="13"/>
  <c r="BO35" i="13"/>
  <c r="BO36" i="13"/>
  <c r="BO37" i="13"/>
  <c r="BO38" i="13"/>
  <c r="BO39" i="13"/>
  <c r="BO40" i="13"/>
  <c r="BO41" i="13"/>
  <c r="BO42" i="13"/>
  <c r="BO43" i="13"/>
  <c r="BO44" i="13"/>
  <c r="BO45" i="13"/>
  <c r="BO46" i="13"/>
  <c r="BO47" i="13"/>
  <c r="BO48" i="13"/>
  <c r="BO49" i="13"/>
  <c r="BO50" i="13"/>
  <c r="BO51" i="13"/>
  <c r="BO52" i="13"/>
  <c r="BO53" i="13"/>
  <c r="BO54" i="13"/>
  <c r="BO55" i="13"/>
  <c r="BO56" i="13"/>
  <c r="BO57" i="13"/>
  <c r="BO58" i="13"/>
  <c r="BO59" i="13"/>
  <c r="BO60" i="13"/>
  <c r="BO61" i="13"/>
  <c r="BO62" i="13"/>
  <c r="BO63" i="13"/>
  <c r="BO64" i="13"/>
  <c r="BO65" i="13"/>
  <c r="BO66" i="13"/>
  <c r="BO67" i="13"/>
  <c r="BO68" i="13"/>
  <c r="BO69" i="13"/>
  <c r="BO70" i="13"/>
  <c r="BO71" i="13"/>
  <c r="BO72" i="13"/>
  <c r="BO73" i="13"/>
  <c r="BO74" i="13"/>
  <c r="BO75" i="13"/>
  <c r="BO76" i="13"/>
  <c r="BO77" i="13"/>
  <c r="BO78" i="13"/>
  <c r="BO79" i="13"/>
  <c r="BO80" i="13"/>
  <c r="BO81" i="13"/>
  <c r="BO82" i="13"/>
  <c r="BO83" i="13"/>
  <c r="BO84" i="13"/>
  <c r="BO85" i="13"/>
  <c r="BO86" i="13"/>
  <c r="BO87" i="13"/>
  <c r="BO88" i="13"/>
  <c r="BO89" i="13"/>
  <c r="BO90" i="13"/>
  <c r="BO91" i="13"/>
  <c r="BO92" i="13"/>
  <c r="BO93" i="13"/>
  <c r="BO94" i="13"/>
  <c r="BO95" i="13"/>
  <c r="BO96" i="13"/>
  <c r="BO97" i="13"/>
  <c r="BO98" i="13"/>
  <c r="BO99" i="13"/>
  <c r="BO100" i="13"/>
  <c r="BO101" i="13"/>
  <c r="BO102" i="13"/>
  <c r="BO103" i="13"/>
  <c r="BO104" i="13"/>
  <c r="BO105" i="13"/>
  <c r="BO106" i="13"/>
  <c r="BO107" i="13"/>
  <c r="BO108" i="13"/>
  <c r="BO109" i="13"/>
  <c r="BO110" i="13"/>
  <c r="BO111" i="13"/>
  <c r="BO112" i="13"/>
  <c r="BO113" i="13"/>
  <c r="BO114" i="13"/>
  <c r="BO115" i="13"/>
  <c r="BO116" i="13"/>
  <c r="BO117" i="13"/>
  <c r="BO118" i="13"/>
  <c r="BO119" i="13"/>
  <c r="BO120" i="13"/>
  <c r="BO121" i="13"/>
  <c r="BO122" i="13"/>
  <c r="BO123" i="13"/>
  <c r="BO124" i="13"/>
  <c r="BO125" i="13"/>
  <c r="BO126" i="13"/>
  <c r="BO127" i="13"/>
  <c r="BO128" i="13"/>
  <c r="BO129" i="13"/>
  <c r="BO130" i="13"/>
  <c r="BO131" i="13"/>
  <c r="BO132" i="13"/>
  <c r="BO133" i="13"/>
  <c r="BO134" i="13"/>
  <c r="BO135" i="13"/>
  <c r="BO136" i="13"/>
  <c r="BO137" i="13"/>
  <c r="BO138" i="13"/>
  <c r="BO139" i="13"/>
  <c r="BO140" i="13"/>
  <c r="BO141" i="13"/>
  <c r="BO142" i="13"/>
  <c r="BO143" i="13"/>
  <c r="BO144" i="13"/>
  <c r="BO145" i="13"/>
  <c r="BO146" i="13"/>
  <c r="BO147" i="13"/>
  <c r="BO148" i="13"/>
  <c r="BO149" i="13"/>
  <c r="BO150" i="13"/>
  <c r="BO151" i="13"/>
  <c r="BO152" i="13"/>
  <c r="BO153" i="13"/>
  <c r="BO154" i="13"/>
  <c r="BO155" i="13"/>
  <c r="BO156" i="13"/>
  <c r="BO157" i="13"/>
  <c r="BO158" i="13"/>
  <c r="BO159" i="13"/>
  <c r="BO160" i="13"/>
  <c r="BO161" i="13"/>
  <c r="BO162" i="13"/>
  <c r="BO163" i="13"/>
  <c r="BO164" i="13"/>
  <c r="BO165" i="13"/>
  <c r="BO166" i="13"/>
  <c r="BO167" i="13"/>
  <c r="BO168" i="13"/>
  <c r="BO169" i="13"/>
  <c r="BO170" i="13"/>
  <c r="BO171" i="13"/>
  <c r="BO172" i="13"/>
  <c r="BO173" i="13"/>
  <c r="BO174" i="13"/>
  <c r="BO175" i="13"/>
  <c r="BO176" i="13"/>
  <c r="BO177" i="13"/>
  <c r="BO178" i="13"/>
  <c r="BO179" i="13"/>
  <c r="BO180" i="13"/>
  <c r="BO181" i="13"/>
  <c r="BO182" i="13"/>
  <c r="BO183" i="13"/>
  <c r="BO184" i="13"/>
  <c r="BO185" i="13"/>
  <c r="BO186" i="13"/>
  <c r="BO187" i="13"/>
  <c r="BO188" i="13"/>
  <c r="BO189" i="13"/>
  <c r="BO190" i="13"/>
  <c r="BO191" i="13"/>
  <c r="BO192" i="13"/>
  <c r="BO193" i="13"/>
  <c r="BO194" i="13"/>
  <c r="BO195" i="13"/>
  <c r="BO196" i="13"/>
  <c r="BO197" i="13"/>
  <c r="BO198" i="13"/>
  <c r="BO199" i="13"/>
  <c r="BO200" i="13"/>
  <c r="BO201" i="13"/>
  <c r="BO202" i="13"/>
  <c r="BO203" i="13"/>
  <c r="BO204" i="13"/>
  <c r="BO205" i="13"/>
  <c r="BO206" i="13"/>
  <c r="BO207" i="13"/>
  <c r="BO208" i="13"/>
  <c r="BO209" i="13"/>
  <c r="BO210" i="13"/>
  <c r="BO211" i="13"/>
  <c r="BO212" i="13"/>
  <c r="BO213" i="13"/>
  <c r="BO214" i="13"/>
  <c r="BO215" i="13"/>
  <c r="BO216" i="13"/>
  <c r="BO217" i="13"/>
  <c r="BO218" i="13"/>
  <c r="BO219" i="13"/>
  <c r="BO220" i="13"/>
  <c r="BO221" i="13"/>
  <c r="BO222" i="13"/>
  <c r="BO223" i="13"/>
  <c r="BO224" i="13"/>
  <c r="BO225" i="13"/>
  <c r="BO226" i="13"/>
  <c r="BO227" i="13"/>
  <c r="BO228" i="13"/>
  <c r="BO229" i="13"/>
  <c r="BO230" i="13"/>
  <c r="BO231" i="13"/>
  <c r="BO232" i="13"/>
  <c r="BO233" i="13"/>
  <c r="BO234" i="13"/>
  <c r="BO235" i="13"/>
  <c r="BO236" i="13"/>
  <c r="BO237" i="13"/>
  <c r="BO238" i="13"/>
  <c r="BO239" i="13"/>
  <c r="BO240" i="13"/>
  <c r="BO241" i="13"/>
  <c r="BO242" i="13"/>
  <c r="BO243" i="13"/>
  <c r="BO244" i="13"/>
  <c r="BO245" i="13"/>
  <c r="BO246" i="13"/>
  <c r="BO247" i="13"/>
  <c r="BO248" i="13"/>
  <c r="BO249" i="13"/>
  <c r="BO250" i="13"/>
  <c r="BO251" i="13"/>
  <c r="BO252" i="13"/>
  <c r="BO253" i="13"/>
  <c r="BO254" i="13"/>
  <c r="BO255" i="13"/>
  <c r="BO256" i="13"/>
  <c r="BO257" i="13"/>
  <c r="BO258" i="13"/>
  <c r="BO259" i="13"/>
  <c r="BO260" i="13"/>
  <c r="BO261" i="13"/>
  <c r="BO262" i="13"/>
  <c r="BO263" i="13"/>
  <c r="BO264" i="13"/>
  <c r="BO265" i="13"/>
  <c r="BO266" i="13"/>
  <c r="BO267" i="13"/>
  <c r="BO268" i="13"/>
  <c r="BO269" i="13"/>
  <c r="BO270" i="13"/>
  <c r="BO271" i="13"/>
  <c r="BO272" i="13"/>
  <c r="BO273" i="13"/>
  <c r="BO274" i="13"/>
  <c r="BO275" i="13"/>
  <c r="BO276" i="13"/>
  <c r="BO277" i="13"/>
  <c r="BO278" i="13"/>
  <c r="BO279" i="13"/>
  <c r="BO280" i="13"/>
  <c r="BO281" i="13"/>
  <c r="BO282" i="13"/>
  <c r="BO283" i="13"/>
  <c r="BO284" i="13"/>
  <c r="BO285" i="13"/>
  <c r="BO286" i="13"/>
  <c r="BO287" i="13"/>
  <c r="BO288" i="13"/>
  <c r="BO289" i="13"/>
  <c r="BO290" i="13"/>
  <c r="BO291" i="13"/>
  <c r="BO292" i="13"/>
  <c r="BO293" i="13"/>
  <c r="BO294" i="13"/>
  <c r="BO295" i="13"/>
  <c r="BO296" i="13"/>
  <c r="BO297" i="13"/>
  <c r="BO298" i="13"/>
  <c r="BO299" i="13"/>
  <c r="BO300" i="13"/>
  <c r="BO2" i="13"/>
  <c r="CF22" i="13"/>
  <c r="BP5" i="13" a="1"/>
  <c r="BP5" i="13"/>
  <c r="R16" i="13"/>
  <c r="BP6" i="13" a="1"/>
  <c r="BP6" i="13"/>
  <c r="BP7" i="13" a="1"/>
  <c r="R23" i="13"/>
  <c r="BP8" i="13" a="1"/>
  <c r="BP9" i="13" a="1"/>
  <c r="BP10" i="13" a="1"/>
  <c r="BP11" i="13" a="1"/>
  <c r="BP12" i="13" a="1"/>
  <c r="BP13" i="13" a="1"/>
  <c r="BP14" i="13" a="1"/>
  <c r="BP15" i="13" a="1"/>
  <c r="BP16" i="13" a="1"/>
  <c r="BP17" i="13" a="1"/>
  <c r="R87" i="13"/>
  <c r="BP18" i="13" a="1"/>
  <c r="BP19" i="13" a="1"/>
  <c r="R94" i="13"/>
  <c r="BP20" i="13" a="1"/>
  <c r="R115" i="13"/>
  <c r="BP21" i="13" a="1"/>
  <c r="R139" i="13"/>
  <c r="BP22" i="13" a="1"/>
  <c r="BP23" i="13" a="1"/>
  <c r="R156" i="13"/>
  <c r="BP24" i="13" a="1"/>
  <c r="BP25" i="13" a="1"/>
  <c r="BP26" i="13" a="1"/>
  <c r="BP27" i="13" a="1"/>
  <c r="BP28" i="13" a="1"/>
  <c r="BP29" i="13" a="1"/>
  <c r="BP30" i="13" a="1"/>
  <c r="BP31" i="13" a="1"/>
  <c r="BP32" i="13" a="1"/>
  <c r="BP33" i="13" a="1"/>
  <c r="BP34" i="13" a="1"/>
  <c r="BP35" i="13" a="1"/>
  <c r="BP36" i="13" a="1"/>
  <c r="BP37" i="13" a="1"/>
  <c r="BP38" i="13" a="1"/>
  <c r="BP39" i="13" a="1"/>
  <c r="BP40" i="13" a="1"/>
  <c r="BP41" i="13" a="1"/>
  <c r="BP42" i="13" a="1"/>
  <c r="BP43" i="13" a="1"/>
  <c r="BP44" i="13" a="1"/>
  <c r="BP45" i="13" a="1"/>
  <c r="BP46" i="13" a="1"/>
  <c r="BP47" i="13" a="1"/>
  <c r="BP48" i="13" a="1"/>
  <c r="BP49" i="13" a="1"/>
  <c r="BP50" i="13" a="1"/>
  <c r="BP51" i="13" a="1"/>
  <c r="BP52" i="13" a="1"/>
  <c r="BP53" i="13" a="1"/>
  <c r="BP54" i="13" a="1"/>
  <c r="BP55" i="13" a="1"/>
  <c r="BP56" i="13" a="1"/>
  <c r="BP57" i="13" a="1"/>
  <c r="BP58" i="13" a="1"/>
  <c r="BP59" i="13" a="1"/>
  <c r="BP60" i="13" a="1"/>
  <c r="BP61" i="13" a="1"/>
  <c r="BP62" i="13" a="1"/>
  <c r="BP63" i="13" a="1"/>
  <c r="BP64" i="13" a="1"/>
  <c r="BP65" i="13" a="1"/>
  <c r="BP66" i="13" a="1"/>
  <c r="BP67" i="13" a="1"/>
  <c r="BP68" i="13" a="1"/>
  <c r="BP69" i="13" a="1"/>
  <c r="BP70" i="13" a="1"/>
  <c r="BP71" i="13" a="1"/>
  <c r="BP72" i="13" a="1"/>
  <c r="BP73" i="13" a="1"/>
  <c r="BP74" i="13" a="1"/>
  <c r="BP75" i="13" a="1"/>
  <c r="BP76" i="13" a="1"/>
  <c r="BP77" i="13" a="1"/>
  <c r="BP78" i="13" a="1"/>
  <c r="BP79" i="13" a="1"/>
  <c r="BP80" i="13" a="1"/>
  <c r="BP81" i="13" a="1"/>
  <c r="BP82" i="13" a="1"/>
  <c r="BP83" i="13" a="1"/>
  <c r="BP84" i="13" a="1"/>
  <c r="BP85" i="13" a="1"/>
  <c r="BP86" i="13" a="1"/>
  <c r="BP87" i="13" a="1"/>
  <c r="BP88" i="13" a="1"/>
  <c r="BP89" i="13" a="1"/>
  <c r="BP90" i="13" a="1"/>
  <c r="BP91" i="13" a="1"/>
  <c r="BP92" i="13" a="1"/>
  <c r="BP93" i="13" a="1"/>
  <c r="BP94" i="13" a="1"/>
  <c r="BP95" i="13" a="1"/>
  <c r="BP96" i="13" a="1"/>
  <c r="BP97" i="13" a="1"/>
  <c r="BP98" i="13" a="1"/>
  <c r="BP99" i="13" a="1"/>
  <c r="BP100" i="13" a="1"/>
  <c r="BP101" i="13" a="1"/>
  <c r="BP102" i="13" a="1"/>
  <c r="BP103" i="13" a="1"/>
  <c r="BP104" i="13" a="1"/>
  <c r="BP105" i="13" a="1"/>
  <c r="BP106" i="13" a="1"/>
  <c r="BP107" i="13" a="1"/>
  <c r="BP108" i="13" a="1"/>
  <c r="BP109" i="13" a="1"/>
  <c r="BP110" i="13" a="1"/>
  <c r="BP111" i="13" a="1"/>
  <c r="BP112" i="13" a="1"/>
  <c r="BP113" i="13" a="1"/>
  <c r="BP114" i="13" a="1"/>
  <c r="BP115" i="13" a="1"/>
  <c r="BP116" i="13" a="1"/>
  <c r="BP117" i="13" a="1"/>
  <c r="BP118" i="13" a="1"/>
  <c r="BP119" i="13" a="1"/>
  <c r="BP120" i="13" a="1"/>
  <c r="BP121" i="13" a="1"/>
  <c r="BP122" i="13" a="1"/>
  <c r="BP123" i="13" a="1"/>
  <c r="BP124" i="13" a="1"/>
  <c r="BP125" i="13" a="1"/>
  <c r="BP126" i="13" a="1"/>
  <c r="BP127" i="13" a="1"/>
  <c r="BP128" i="13" a="1"/>
  <c r="BP129" i="13" a="1"/>
  <c r="BP130" i="13" a="1"/>
  <c r="BP131" i="13" a="1"/>
  <c r="BP132" i="13" a="1"/>
  <c r="BP133" i="13" a="1"/>
  <c r="BP134" i="13" a="1"/>
  <c r="BP135" i="13" a="1"/>
  <c r="BP136" i="13" a="1"/>
  <c r="BP137" i="13" a="1"/>
  <c r="BP138" i="13" a="1"/>
  <c r="BP139" i="13" a="1"/>
  <c r="BP140" i="13" a="1"/>
  <c r="BP141" i="13" a="1"/>
  <c r="BP142" i="13" a="1"/>
  <c r="BP143" i="13" a="1"/>
  <c r="BP144" i="13" a="1"/>
  <c r="BP145" i="13" a="1"/>
  <c r="BP146" i="13" a="1"/>
  <c r="BP147" i="13" a="1"/>
  <c r="BP148" i="13" a="1"/>
  <c r="BP149" i="13" a="1"/>
  <c r="BP150" i="13" a="1"/>
  <c r="BP151" i="13" a="1"/>
  <c r="BP152" i="13" a="1"/>
  <c r="BP153" i="13" a="1"/>
  <c r="BP154" i="13" a="1"/>
  <c r="BP155" i="13" a="1"/>
  <c r="BP156" i="13" a="1"/>
  <c r="BP157" i="13" a="1"/>
  <c r="BP158" i="13" a="1"/>
  <c r="BP159" i="13" a="1"/>
  <c r="BP160" i="13" a="1"/>
  <c r="BP161" i="13" a="1"/>
  <c r="BP162" i="13" a="1"/>
  <c r="BP163" i="13" a="1"/>
  <c r="BP164" i="13" a="1"/>
  <c r="BP165" i="13" a="1"/>
  <c r="BP166" i="13" a="1"/>
  <c r="BP167" i="13" a="1"/>
  <c r="BP168" i="13" a="1"/>
  <c r="BP169" i="13" a="1"/>
  <c r="BP170" i="13" a="1"/>
  <c r="BP171" i="13" a="1"/>
  <c r="BP172" i="13" a="1"/>
  <c r="BP173" i="13" a="1"/>
  <c r="BP174" i="13" a="1"/>
  <c r="BP175" i="13" a="1"/>
  <c r="BP176" i="13" a="1"/>
  <c r="BP177" i="13" a="1"/>
  <c r="BP178" i="13" a="1"/>
  <c r="BP179" i="13" a="1"/>
  <c r="BP180" i="13" a="1"/>
  <c r="BP181" i="13" a="1"/>
  <c r="BP182" i="13" a="1"/>
  <c r="BP183" i="13" a="1"/>
  <c r="BP184" i="13" a="1"/>
  <c r="BP185" i="13" a="1"/>
  <c r="BP186" i="13" a="1"/>
  <c r="BP187" i="13" a="1"/>
  <c r="BP188" i="13" a="1"/>
  <c r="BP189" i="13" a="1"/>
  <c r="BP190" i="13" a="1"/>
  <c r="BP191" i="13" a="1"/>
  <c r="BP192" i="13" a="1"/>
  <c r="BP193" i="13" a="1"/>
  <c r="BP194" i="13" a="1"/>
  <c r="BP195" i="13" a="1"/>
  <c r="BP196" i="13" a="1"/>
  <c r="BP197" i="13" a="1"/>
  <c r="BP198" i="13" a="1"/>
  <c r="BP199" i="13" a="1"/>
  <c r="BP200" i="13" a="1"/>
  <c r="BP201" i="13" a="1"/>
  <c r="BP202" i="13" a="1"/>
  <c r="BP203" i="13" a="1"/>
  <c r="BP204" i="13" a="1"/>
  <c r="BP205" i="13" a="1"/>
  <c r="BP206" i="13" a="1"/>
  <c r="BP207" i="13" a="1"/>
  <c r="BP208" i="13" a="1"/>
  <c r="BP209" i="13" a="1"/>
  <c r="BP210" i="13" a="1"/>
  <c r="BP211" i="13" a="1"/>
  <c r="BP212" i="13" a="1"/>
  <c r="BP213" i="13" a="1"/>
  <c r="BP214" i="13" a="1"/>
  <c r="BP215" i="13" a="1"/>
  <c r="BP216" i="13" a="1"/>
  <c r="BP217" i="13" a="1"/>
  <c r="BP218" i="13" a="1"/>
  <c r="BP219" i="13" a="1"/>
  <c r="BP220" i="13" a="1"/>
  <c r="BP221" i="13" a="1"/>
  <c r="BP222" i="13" a="1"/>
  <c r="BP223" i="13" a="1"/>
  <c r="BP224" i="13" a="1"/>
  <c r="BP225" i="13" a="1"/>
  <c r="BP226" i="13" a="1"/>
  <c r="BP227" i="13" a="1"/>
  <c r="BP228" i="13" a="1"/>
  <c r="BP229" i="13" a="1"/>
  <c r="BP230" i="13" a="1"/>
  <c r="BP231" i="13" a="1"/>
  <c r="BP232" i="13" a="1"/>
  <c r="BP233" i="13" a="1"/>
  <c r="BP234" i="13" a="1"/>
  <c r="BP235" i="13" a="1"/>
  <c r="BP236" i="13" a="1"/>
  <c r="BP237" i="13" a="1"/>
  <c r="BP238" i="13" a="1"/>
  <c r="BP239" i="13" a="1"/>
  <c r="BP240" i="13" a="1"/>
  <c r="BP241" i="13" a="1"/>
  <c r="BP242" i="13" a="1"/>
  <c r="BP243" i="13" a="1"/>
  <c r="BP244" i="13" a="1"/>
  <c r="BP245" i="13" a="1"/>
  <c r="BP246" i="13" a="1"/>
  <c r="BP247" i="13" a="1"/>
  <c r="BP248" i="13" a="1"/>
  <c r="BP249" i="13" a="1"/>
  <c r="BP250" i="13" a="1"/>
  <c r="BP251" i="13" a="1"/>
  <c r="BP252" i="13" a="1"/>
  <c r="BP253" i="13" a="1"/>
  <c r="BP254" i="13" a="1"/>
  <c r="BP255" i="13" a="1"/>
  <c r="BP256" i="13" a="1"/>
  <c r="BP257" i="13" a="1"/>
  <c r="BP258" i="13" a="1"/>
  <c r="BP259" i="13" a="1"/>
  <c r="BP260" i="13" a="1"/>
  <c r="BP261" i="13" a="1"/>
  <c r="BP262" i="13" a="1"/>
  <c r="BP263" i="13" a="1"/>
  <c r="BP264" i="13" a="1"/>
  <c r="BP265" i="13" a="1"/>
  <c r="BP266" i="13" a="1"/>
  <c r="BP267" i="13" a="1"/>
  <c r="BP268" i="13" a="1"/>
  <c r="BP269" i="13" a="1"/>
  <c r="BP270" i="13" a="1"/>
  <c r="BP271" i="13" a="1"/>
  <c r="BP272" i="13" a="1"/>
  <c r="BP273" i="13" a="1"/>
  <c r="BP274" i="13" a="1"/>
  <c r="BP275" i="13" a="1"/>
  <c r="BP276" i="13" a="1"/>
  <c r="BP277" i="13" a="1"/>
  <c r="BP278" i="13" a="1"/>
  <c r="BP279" i="13" a="1"/>
  <c r="BP280" i="13" a="1"/>
  <c r="BP281" i="13" a="1"/>
  <c r="BP282" i="13" a="1"/>
  <c r="BP283" i="13" a="1"/>
  <c r="BP284" i="13" a="1"/>
  <c r="BP285" i="13" a="1"/>
  <c r="BP286" i="13" a="1"/>
  <c r="BP287" i="13" a="1"/>
  <c r="BP288" i="13" a="1"/>
  <c r="BP289" i="13" a="1"/>
  <c r="BP290" i="13" a="1"/>
  <c r="BP291" i="13" a="1"/>
  <c r="BP292" i="13" a="1"/>
  <c r="BP293" i="13" a="1"/>
  <c r="BP294" i="13" a="1"/>
  <c r="BP295" i="13" a="1"/>
  <c r="BP296" i="13" a="1"/>
  <c r="BP297" i="13" a="1"/>
  <c r="BP298" i="13" a="1"/>
  <c r="BP299" i="13" a="1"/>
  <c r="BP300" i="13" a="1"/>
  <c r="BP7" i="13"/>
  <c r="BP8" i="13"/>
  <c r="BP9" i="13"/>
  <c r="BP10" i="13"/>
  <c r="BP11" i="13"/>
  <c r="BP12" i="13"/>
  <c r="BP13" i="13"/>
  <c r="BP14" i="13"/>
  <c r="BP15" i="13"/>
  <c r="BP16" i="13"/>
  <c r="BP17" i="13"/>
  <c r="BP18" i="13"/>
  <c r="BP19" i="13"/>
  <c r="BP20" i="13"/>
  <c r="BP21" i="13"/>
  <c r="BP22" i="13"/>
  <c r="BP23" i="13"/>
  <c r="BP24" i="13"/>
  <c r="BP25" i="13"/>
  <c r="BP26" i="13"/>
  <c r="BP27" i="13"/>
  <c r="BP28" i="13"/>
  <c r="BP29" i="13"/>
  <c r="BP30" i="13"/>
  <c r="BP31" i="13"/>
  <c r="BP32" i="13"/>
  <c r="BP33" i="13"/>
  <c r="BP34" i="13"/>
  <c r="BP35" i="13"/>
  <c r="BP36" i="13"/>
  <c r="BP37" i="13"/>
  <c r="BP38" i="13"/>
  <c r="BP39" i="13"/>
  <c r="BP40" i="13"/>
  <c r="BP41" i="13"/>
  <c r="BP42" i="13"/>
  <c r="BP43" i="13"/>
  <c r="BP44" i="13"/>
  <c r="BP45" i="13"/>
  <c r="BP46" i="13"/>
  <c r="BP47" i="13"/>
  <c r="BP48" i="13"/>
  <c r="BP49" i="13"/>
  <c r="BP50" i="13"/>
  <c r="BP51" i="13"/>
  <c r="BP52" i="13"/>
  <c r="BP53" i="13"/>
  <c r="BP54" i="13"/>
  <c r="BP55" i="13"/>
  <c r="BP56" i="13"/>
  <c r="BP57" i="13"/>
  <c r="BP58" i="13"/>
  <c r="BP59" i="13"/>
  <c r="BP60" i="13"/>
  <c r="BP61" i="13"/>
  <c r="BP62" i="13"/>
  <c r="BP63" i="13"/>
  <c r="BP64" i="13"/>
  <c r="BP65" i="13"/>
  <c r="BP66" i="13"/>
  <c r="BP67" i="13"/>
  <c r="BP68" i="13"/>
  <c r="BP69" i="13"/>
  <c r="BP70" i="13"/>
  <c r="BP71" i="13"/>
  <c r="BP72" i="13"/>
  <c r="BP73" i="13"/>
  <c r="BP74" i="13"/>
  <c r="BP75" i="13"/>
  <c r="BP76" i="13"/>
  <c r="BP77" i="13"/>
  <c r="BP78" i="13"/>
  <c r="BP79" i="13"/>
  <c r="BP80" i="13"/>
  <c r="BP81" i="13"/>
  <c r="BP82" i="13"/>
  <c r="BP83" i="13"/>
  <c r="BP84" i="13"/>
  <c r="BP85" i="13"/>
  <c r="BP86" i="13"/>
  <c r="BP87" i="13"/>
  <c r="BP88" i="13"/>
  <c r="BP89" i="13"/>
  <c r="BP90" i="13"/>
  <c r="BP91" i="13"/>
  <c r="BP92" i="13"/>
  <c r="BP93" i="13"/>
  <c r="BP94" i="13"/>
  <c r="BP95" i="13"/>
  <c r="BP96" i="13"/>
  <c r="BP97" i="13"/>
  <c r="BP98" i="13"/>
  <c r="BP99" i="13"/>
  <c r="BP100" i="13"/>
  <c r="BP101" i="13"/>
  <c r="BP102" i="13"/>
  <c r="BP103" i="13"/>
  <c r="BP104" i="13"/>
  <c r="BP105" i="13"/>
  <c r="BP106" i="13"/>
  <c r="BP107" i="13"/>
  <c r="BP108" i="13"/>
  <c r="BP109" i="13"/>
  <c r="BP110" i="13"/>
  <c r="BP111" i="13"/>
  <c r="BP112" i="13"/>
  <c r="BP113" i="13"/>
  <c r="BP114" i="13"/>
  <c r="BP115" i="13"/>
  <c r="BP116" i="13"/>
  <c r="BP117" i="13"/>
  <c r="BP118" i="13"/>
  <c r="BP119" i="13"/>
  <c r="BP120" i="13"/>
  <c r="BP121" i="13"/>
  <c r="BP122" i="13"/>
  <c r="BP123" i="13"/>
  <c r="BP124" i="13"/>
  <c r="BP125" i="13"/>
  <c r="BP126" i="13"/>
  <c r="BP127" i="13"/>
  <c r="BP128" i="13"/>
  <c r="BP129" i="13"/>
  <c r="BP130" i="13"/>
  <c r="BP131" i="13"/>
  <c r="BP132" i="13"/>
  <c r="BP133" i="13"/>
  <c r="BP134" i="13"/>
  <c r="BP135" i="13"/>
  <c r="BP136" i="13"/>
  <c r="BP137" i="13"/>
  <c r="BP138" i="13"/>
  <c r="BP139" i="13"/>
  <c r="BP140" i="13"/>
  <c r="BP141" i="13"/>
  <c r="BP142" i="13"/>
  <c r="BP143" i="13"/>
  <c r="BP144" i="13"/>
  <c r="BP145" i="13"/>
  <c r="BP146" i="13"/>
  <c r="BP147" i="13"/>
  <c r="BP148" i="13"/>
  <c r="BP149" i="13"/>
  <c r="BP150" i="13"/>
  <c r="BP151" i="13"/>
  <c r="BP152" i="13"/>
  <c r="BP153" i="13"/>
  <c r="BP154" i="13"/>
  <c r="BP155" i="13"/>
  <c r="BP156" i="13"/>
  <c r="BP157" i="13"/>
  <c r="BP158" i="13"/>
  <c r="BP159" i="13"/>
  <c r="BP160" i="13"/>
  <c r="BP161" i="13"/>
  <c r="BP162" i="13"/>
  <c r="BP163" i="13"/>
  <c r="BP164" i="13"/>
  <c r="BP165" i="13"/>
  <c r="BP166" i="13"/>
  <c r="BP167" i="13"/>
  <c r="BP168" i="13"/>
  <c r="BP169" i="13"/>
  <c r="BP170" i="13"/>
  <c r="BP171" i="13"/>
  <c r="BP172" i="13"/>
  <c r="BP173" i="13"/>
  <c r="BP174" i="13"/>
  <c r="BP175" i="13"/>
  <c r="BP176" i="13"/>
  <c r="BP177" i="13"/>
  <c r="BP178" i="13"/>
  <c r="BP179" i="13"/>
  <c r="BP180" i="13"/>
  <c r="BP181" i="13"/>
  <c r="BP182" i="13"/>
  <c r="BP183" i="13"/>
  <c r="BP184" i="13"/>
  <c r="BP185" i="13"/>
  <c r="BP186" i="13"/>
  <c r="BP187" i="13"/>
  <c r="BP188" i="13"/>
  <c r="BP189" i="13"/>
  <c r="BP190" i="13"/>
  <c r="BP191" i="13"/>
  <c r="BP192" i="13"/>
  <c r="BP193" i="13"/>
  <c r="BP194" i="13"/>
  <c r="BP195" i="13"/>
  <c r="BP196" i="13"/>
  <c r="BP197" i="13"/>
  <c r="BP198" i="13"/>
  <c r="BP199" i="13"/>
  <c r="BP200" i="13"/>
  <c r="BP201" i="13"/>
  <c r="BP202" i="13"/>
  <c r="BP203" i="13"/>
  <c r="BP204" i="13"/>
  <c r="BP205" i="13"/>
  <c r="BP206" i="13"/>
  <c r="BP207" i="13"/>
  <c r="BP208" i="13"/>
  <c r="BP209" i="13"/>
  <c r="BP210" i="13"/>
  <c r="BP211" i="13"/>
  <c r="BP212" i="13"/>
  <c r="BP213" i="13"/>
  <c r="BP214" i="13"/>
  <c r="BP215" i="13"/>
  <c r="BP216" i="13"/>
  <c r="BP217" i="13"/>
  <c r="BP218" i="13"/>
  <c r="BP219" i="13"/>
  <c r="BP220" i="13"/>
  <c r="BP221" i="13"/>
  <c r="BP222" i="13"/>
  <c r="BP223" i="13"/>
  <c r="BP224" i="13"/>
  <c r="BP225" i="13"/>
  <c r="BP226" i="13"/>
  <c r="BP227" i="13"/>
  <c r="BP228" i="13"/>
  <c r="BP229" i="13"/>
  <c r="BP230" i="13"/>
  <c r="BP231" i="13"/>
  <c r="BP232" i="13"/>
  <c r="BP233" i="13"/>
  <c r="BP234" i="13"/>
  <c r="BP235" i="13"/>
  <c r="BP236" i="13"/>
  <c r="BP237" i="13"/>
  <c r="BP238" i="13"/>
  <c r="BP239" i="13"/>
  <c r="BP240" i="13"/>
  <c r="BP241" i="13"/>
  <c r="BP242" i="13"/>
  <c r="BP243" i="13"/>
  <c r="BP244" i="13"/>
  <c r="BP245" i="13"/>
  <c r="BP246" i="13"/>
  <c r="BP247" i="13"/>
  <c r="BP248" i="13"/>
  <c r="BP249" i="13"/>
  <c r="BP250" i="13"/>
  <c r="BP251" i="13"/>
  <c r="BP252" i="13"/>
  <c r="BP253" i="13"/>
  <c r="BP254" i="13"/>
  <c r="BP255" i="13"/>
  <c r="BP256" i="13"/>
  <c r="BP257" i="13"/>
  <c r="BP258" i="13"/>
  <c r="BP259" i="13"/>
  <c r="BP260" i="13"/>
  <c r="BP261" i="13"/>
  <c r="BP262" i="13"/>
  <c r="BP263" i="13"/>
  <c r="BP264" i="13"/>
  <c r="BP265" i="13"/>
  <c r="BP266" i="13"/>
  <c r="BP267" i="13"/>
  <c r="BP268" i="13"/>
  <c r="BP269" i="13"/>
  <c r="BP270" i="13"/>
  <c r="BP271" i="13"/>
  <c r="BP272" i="13"/>
  <c r="BP273" i="13"/>
  <c r="BP274" i="13"/>
  <c r="BP275" i="13"/>
  <c r="BP276" i="13"/>
  <c r="BP277" i="13"/>
  <c r="BP278" i="13"/>
  <c r="BP279" i="13"/>
  <c r="BP280" i="13"/>
  <c r="BP281" i="13"/>
  <c r="BP282" i="13"/>
  <c r="BP283" i="13"/>
  <c r="BP284" i="13"/>
  <c r="BP285" i="13"/>
  <c r="BP286" i="13"/>
  <c r="BP287" i="13"/>
  <c r="BP288" i="13"/>
  <c r="BP289" i="13"/>
  <c r="BP290" i="13"/>
  <c r="BP291" i="13"/>
  <c r="BP292" i="13"/>
  <c r="BP293" i="13"/>
  <c r="BP294" i="13"/>
  <c r="BP295" i="13"/>
  <c r="BP296" i="13"/>
  <c r="BP297" i="13"/>
  <c r="BP298" i="13"/>
  <c r="BP299" i="13"/>
  <c r="BP300" i="13"/>
  <c r="BP2" i="13"/>
  <c r="CF2" i="13" a="1"/>
  <c r="CF2" i="13"/>
  <c r="CT300" i="13"/>
  <c r="DH300" i="13"/>
  <c r="AE300" i="13"/>
  <c r="BQ2" i="13"/>
  <c r="BQ5" i="13" a="1"/>
  <c r="BR6" i="13" a="1"/>
  <c r="BR6" i="13"/>
  <c r="BQ5" i="13"/>
  <c r="CG20" i="13"/>
  <c r="BR5" i="13" a="1"/>
  <c r="BR5" i="13"/>
  <c r="BR7" i="13" a="1"/>
  <c r="BR8" i="13" a="1"/>
  <c r="BR9" i="13" a="1"/>
  <c r="BR10" i="13" a="1"/>
  <c r="BR11" i="13" a="1"/>
  <c r="BR12" i="13" a="1"/>
  <c r="BR13" i="13" a="1"/>
  <c r="BR14" i="13" a="1"/>
  <c r="BR15" i="13" a="1"/>
  <c r="BR16" i="13" a="1"/>
  <c r="BR17" i="13" a="1"/>
  <c r="BR18" i="13" a="1"/>
  <c r="BR19" i="13" a="1"/>
  <c r="BR20" i="13" a="1"/>
  <c r="BR21" i="13" a="1"/>
  <c r="BR22" i="13" a="1"/>
  <c r="BR23" i="13" a="1"/>
  <c r="BR24" i="13" a="1"/>
  <c r="BR25" i="13" a="1"/>
  <c r="BR26" i="13" a="1"/>
  <c r="BR27" i="13" a="1"/>
  <c r="BR28" i="13" a="1"/>
  <c r="BR29" i="13" a="1"/>
  <c r="BR30" i="13" a="1"/>
  <c r="BR31" i="13" a="1"/>
  <c r="BR32" i="13" a="1"/>
  <c r="BR33" i="13" a="1"/>
  <c r="BR34" i="13" a="1"/>
  <c r="BR35" i="13" a="1"/>
  <c r="BR36" i="13" a="1"/>
  <c r="BR37" i="13" a="1"/>
  <c r="BR38" i="13" a="1"/>
  <c r="BR39" i="13" a="1"/>
  <c r="BR40" i="13" a="1"/>
  <c r="BR41" i="13" a="1"/>
  <c r="BR42" i="13" a="1"/>
  <c r="BR43" i="13" a="1"/>
  <c r="BR44" i="13" a="1"/>
  <c r="BR45" i="13" a="1"/>
  <c r="BR46" i="13" a="1"/>
  <c r="BR47" i="13" a="1"/>
  <c r="BR48" i="13" a="1"/>
  <c r="BR49" i="13" a="1"/>
  <c r="BR50" i="13" a="1"/>
  <c r="BR51" i="13" a="1"/>
  <c r="BR52" i="13" a="1"/>
  <c r="BR53" i="13" a="1"/>
  <c r="BR54" i="13" a="1"/>
  <c r="BR55" i="13" a="1"/>
  <c r="BR56" i="13" a="1"/>
  <c r="BR57" i="13" a="1"/>
  <c r="BR58" i="13" a="1"/>
  <c r="BR59" i="13" a="1"/>
  <c r="BR60" i="13" a="1"/>
  <c r="BR61" i="13" a="1"/>
  <c r="BR62" i="13" a="1"/>
  <c r="BR63" i="13" a="1"/>
  <c r="BR64" i="13" a="1"/>
  <c r="BR65" i="13" a="1"/>
  <c r="BR66" i="13" a="1"/>
  <c r="BR67" i="13" a="1"/>
  <c r="BR68" i="13" a="1"/>
  <c r="BR69" i="13" a="1"/>
  <c r="BR70" i="13" a="1"/>
  <c r="BR71" i="13" a="1"/>
  <c r="BR72" i="13" a="1"/>
  <c r="BR73" i="13" a="1"/>
  <c r="BR74" i="13" a="1"/>
  <c r="BR75" i="13" a="1"/>
  <c r="BR76" i="13" a="1"/>
  <c r="BR77" i="13" a="1"/>
  <c r="BR78" i="13" a="1"/>
  <c r="BR79" i="13" a="1"/>
  <c r="BR80" i="13" a="1"/>
  <c r="BR81" i="13" a="1"/>
  <c r="BR82" i="13" a="1"/>
  <c r="BR83" i="13" a="1"/>
  <c r="BR84" i="13" a="1"/>
  <c r="BR85" i="13" a="1"/>
  <c r="BR86" i="13" a="1"/>
  <c r="BR87" i="13" a="1"/>
  <c r="BR88" i="13" a="1"/>
  <c r="BR89" i="13" a="1"/>
  <c r="BR90" i="13" a="1"/>
  <c r="BR91" i="13" a="1"/>
  <c r="BR92" i="13" a="1"/>
  <c r="BR93" i="13" a="1"/>
  <c r="BR94" i="13" a="1"/>
  <c r="BR95" i="13" a="1"/>
  <c r="BR96" i="13" a="1"/>
  <c r="BR97" i="13" a="1"/>
  <c r="BR98" i="13" a="1"/>
  <c r="BR99" i="13" a="1"/>
  <c r="BR100" i="13" a="1"/>
  <c r="BR101" i="13" a="1"/>
  <c r="BR102" i="13" a="1"/>
  <c r="BR103" i="13" a="1"/>
  <c r="BR104" i="13" a="1"/>
  <c r="BR105" i="13" a="1"/>
  <c r="BR106" i="13" a="1"/>
  <c r="BR107" i="13" a="1"/>
  <c r="BR108" i="13" a="1"/>
  <c r="BR109" i="13" a="1"/>
  <c r="BR110" i="13" a="1"/>
  <c r="BR111" i="13" a="1"/>
  <c r="BR112" i="13" a="1"/>
  <c r="BR113" i="13" a="1"/>
  <c r="BR114" i="13" a="1"/>
  <c r="BR115" i="13" a="1"/>
  <c r="BR116" i="13" a="1"/>
  <c r="BR117" i="13" a="1"/>
  <c r="BR118" i="13" a="1"/>
  <c r="BR119" i="13" a="1"/>
  <c r="BR120" i="13" a="1"/>
  <c r="BR121" i="13" a="1"/>
  <c r="BR122" i="13" a="1"/>
  <c r="BR123" i="13" a="1"/>
  <c r="BR124" i="13" a="1"/>
  <c r="BR125" i="13" a="1"/>
  <c r="BR126" i="13" a="1"/>
  <c r="BR127" i="13" a="1"/>
  <c r="BR128" i="13" a="1"/>
  <c r="BR129" i="13" a="1"/>
  <c r="BR130" i="13" a="1"/>
  <c r="BR131" i="13" a="1"/>
  <c r="BR132" i="13" a="1"/>
  <c r="BR133" i="13" a="1"/>
  <c r="BR134" i="13" a="1"/>
  <c r="BR135" i="13" a="1"/>
  <c r="BR136" i="13" a="1"/>
  <c r="BR137" i="13" a="1"/>
  <c r="BR138" i="13" a="1"/>
  <c r="BR139" i="13" a="1"/>
  <c r="BR140" i="13" a="1"/>
  <c r="BR141" i="13" a="1"/>
  <c r="BR142" i="13" a="1"/>
  <c r="BR143" i="13" a="1"/>
  <c r="BR144" i="13" a="1"/>
  <c r="BR145" i="13" a="1"/>
  <c r="BR146" i="13" a="1"/>
  <c r="BR147" i="13" a="1"/>
  <c r="BR148" i="13" a="1"/>
  <c r="BR149" i="13" a="1"/>
  <c r="BR150" i="13" a="1"/>
  <c r="BR151" i="13" a="1"/>
  <c r="BR152" i="13" a="1"/>
  <c r="BR153" i="13" a="1"/>
  <c r="BR154" i="13" a="1"/>
  <c r="BR155" i="13" a="1"/>
  <c r="BR156" i="13" a="1"/>
  <c r="BR157" i="13" a="1"/>
  <c r="BR158" i="13" a="1"/>
  <c r="BR159" i="13" a="1"/>
  <c r="BR160" i="13" a="1"/>
  <c r="BR161" i="13" a="1"/>
  <c r="BR162" i="13" a="1"/>
  <c r="BR163" i="13" a="1"/>
  <c r="BR164" i="13" a="1"/>
  <c r="BR165" i="13" a="1"/>
  <c r="BR166" i="13" a="1"/>
  <c r="BR167" i="13" a="1"/>
  <c r="BR168" i="13" a="1"/>
  <c r="BR169" i="13" a="1"/>
  <c r="BR170" i="13" a="1"/>
  <c r="BR171" i="13" a="1"/>
  <c r="BR172" i="13" a="1"/>
  <c r="BR173" i="13" a="1"/>
  <c r="BR174" i="13" a="1"/>
  <c r="BR175" i="13" a="1"/>
  <c r="BR176" i="13" a="1"/>
  <c r="BR177" i="13" a="1"/>
  <c r="BR178" i="13" a="1"/>
  <c r="BR179" i="13" a="1"/>
  <c r="BR180" i="13" a="1"/>
  <c r="BR181" i="13" a="1"/>
  <c r="BR182" i="13" a="1"/>
  <c r="BR183" i="13" a="1"/>
  <c r="BR184" i="13" a="1"/>
  <c r="BR185" i="13" a="1"/>
  <c r="BR186" i="13" a="1"/>
  <c r="BR187" i="13" a="1"/>
  <c r="BR188" i="13" a="1"/>
  <c r="BR189" i="13" a="1"/>
  <c r="BR190" i="13" a="1"/>
  <c r="BR191" i="13" a="1"/>
  <c r="BR192" i="13" a="1"/>
  <c r="BR193" i="13" a="1"/>
  <c r="BR194" i="13" a="1"/>
  <c r="BR195" i="13" a="1"/>
  <c r="BR196" i="13" a="1"/>
  <c r="BR197" i="13" a="1"/>
  <c r="BR198" i="13" a="1"/>
  <c r="BR199" i="13" a="1"/>
  <c r="BR200" i="13" a="1"/>
  <c r="BR201" i="13" a="1"/>
  <c r="BR202" i="13" a="1"/>
  <c r="BR203" i="13" a="1"/>
  <c r="BR204" i="13" a="1"/>
  <c r="BR205" i="13" a="1"/>
  <c r="BR206" i="13" a="1"/>
  <c r="BR207" i="13" a="1"/>
  <c r="BR208" i="13" a="1"/>
  <c r="BR209" i="13" a="1"/>
  <c r="BR210" i="13" a="1"/>
  <c r="BR211" i="13" a="1"/>
  <c r="BR212" i="13" a="1"/>
  <c r="BR213" i="13" a="1"/>
  <c r="BR214" i="13" a="1"/>
  <c r="BR215" i="13" a="1"/>
  <c r="BR216" i="13" a="1"/>
  <c r="BR217" i="13" a="1"/>
  <c r="BR218" i="13" a="1"/>
  <c r="BR219" i="13" a="1"/>
  <c r="BR220" i="13" a="1"/>
  <c r="BR221" i="13" a="1"/>
  <c r="BR222" i="13" a="1"/>
  <c r="BR223" i="13" a="1"/>
  <c r="BR224" i="13" a="1"/>
  <c r="BR225" i="13" a="1"/>
  <c r="BR226" i="13" a="1"/>
  <c r="BR227" i="13" a="1"/>
  <c r="BR228" i="13" a="1"/>
  <c r="BR229" i="13" a="1"/>
  <c r="BR230" i="13" a="1"/>
  <c r="BR231" i="13" a="1"/>
  <c r="BR232" i="13" a="1"/>
  <c r="BR233" i="13" a="1"/>
  <c r="BR234" i="13" a="1"/>
  <c r="BR235" i="13" a="1"/>
  <c r="BR236" i="13" a="1"/>
  <c r="BR237" i="13" a="1"/>
  <c r="BR238" i="13" a="1"/>
  <c r="BR239" i="13" a="1"/>
  <c r="BR240" i="13" a="1"/>
  <c r="BR241" i="13" a="1"/>
  <c r="BR242" i="13" a="1"/>
  <c r="BR243" i="13" a="1"/>
  <c r="BR244" i="13" a="1"/>
  <c r="BR245" i="13" a="1"/>
  <c r="BR246" i="13" a="1"/>
  <c r="BR247" i="13" a="1"/>
  <c r="BR248" i="13" a="1"/>
  <c r="BR249" i="13" a="1"/>
  <c r="BR250" i="13" a="1"/>
  <c r="BR251" i="13" a="1"/>
  <c r="BR252" i="13" a="1"/>
  <c r="BR253" i="13" a="1"/>
  <c r="BR254" i="13" a="1"/>
  <c r="BR255" i="13" a="1"/>
  <c r="BR256" i="13" a="1"/>
  <c r="BR257" i="13" a="1"/>
  <c r="BR258" i="13" a="1"/>
  <c r="BR259" i="13" a="1"/>
  <c r="BR260" i="13" a="1"/>
  <c r="BR261" i="13" a="1"/>
  <c r="BR262" i="13" a="1"/>
  <c r="BR263" i="13" a="1"/>
  <c r="BR264" i="13" a="1"/>
  <c r="BR265" i="13" a="1"/>
  <c r="BR266" i="13" a="1"/>
  <c r="BR267" i="13" a="1"/>
  <c r="BR268" i="13" a="1"/>
  <c r="BR269" i="13" a="1"/>
  <c r="BR270" i="13" a="1"/>
  <c r="BR271" i="13" a="1"/>
  <c r="BR272" i="13" a="1"/>
  <c r="BR273" i="13" a="1"/>
  <c r="BR274" i="13" a="1"/>
  <c r="BR275" i="13" a="1"/>
  <c r="BR276" i="13" a="1"/>
  <c r="BR277" i="13" a="1"/>
  <c r="BR278" i="13" a="1"/>
  <c r="BR279" i="13" a="1"/>
  <c r="BR280" i="13" a="1"/>
  <c r="BR281" i="13" a="1"/>
  <c r="BR282" i="13" a="1"/>
  <c r="BR283" i="13" a="1"/>
  <c r="BR284" i="13" a="1"/>
  <c r="BR285" i="13" a="1"/>
  <c r="BR286" i="13" a="1"/>
  <c r="BR287" i="13" a="1"/>
  <c r="BR288" i="13" a="1"/>
  <c r="BR289" i="13" a="1"/>
  <c r="BR290" i="13" a="1"/>
  <c r="BR291" i="13" a="1"/>
  <c r="BR292" i="13" a="1"/>
  <c r="BR293" i="13" a="1"/>
  <c r="BR294" i="13" a="1"/>
  <c r="BR295" i="13" a="1"/>
  <c r="BR296" i="13" a="1"/>
  <c r="BR297" i="13" a="1"/>
  <c r="BR298" i="13" a="1"/>
  <c r="BR299" i="13" a="1"/>
  <c r="BR300" i="13" a="1"/>
  <c r="BR7" i="13"/>
  <c r="BR8" i="13"/>
  <c r="BR9" i="13"/>
  <c r="BR10" i="13"/>
  <c r="BR11" i="13"/>
  <c r="BR12" i="13"/>
  <c r="BR13" i="13"/>
  <c r="BR14" i="13"/>
  <c r="BR15" i="13"/>
  <c r="BR16" i="13"/>
  <c r="BR17" i="13"/>
  <c r="BR18" i="13"/>
  <c r="BR19" i="13"/>
  <c r="BR20" i="13"/>
  <c r="BR21" i="13"/>
  <c r="BR22" i="13"/>
  <c r="BR23" i="13"/>
  <c r="BR24" i="13"/>
  <c r="BR25" i="13"/>
  <c r="BR26" i="13"/>
  <c r="BR27" i="13"/>
  <c r="BR28" i="13"/>
  <c r="BR29" i="13"/>
  <c r="BR30" i="13"/>
  <c r="BR31" i="13"/>
  <c r="BR32" i="13"/>
  <c r="BR33" i="13"/>
  <c r="BR34" i="13"/>
  <c r="BR35" i="13"/>
  <c r="BR36" i="13"/>
  <c r="BR37" i="13"/>
  <c r="BR38" i="13"/>
  <c r="BR39" i="13"/>
  <c r="BR40" i="13"/>
  <c r="BR41" i="13"/>
  <c r="BR42" i="13"/>
  <c r="BR43" i="13"/>
  <c r="BR44" i="13"/>
  <c r="BR45" i="13"/>
  <c r="BR46" i="13"/>
  <c r="BR47" i="13"/>
  <c r="BR48" i="13"/>
  <c r="BR49" i="13"/>
  <c r="BR50" i="13"/>
  <c r="BR51" i="13"/>
  <c r="BR52" i="13"/>
  <c r="BR53" i="13"/>
  <c r="BR54" i="13"/>
  <c r="BR55" i="13"/>
  <c r="BR56" i="13"/>
  <c r="BR57" i="13"/>
  <c r="BR58" i="13"/>
  <c r="BR59" i="13"/>
  <c r="BR60" i="13"/>
  <c r="BR61" i="13"/>
  <c r="BR62" i="13"/>
  <c r="BR63" i="13"/>
  <c r="BR64" i="13"/>
  <c r="BR65" i="13"/>
  <c r="BR66" i="13"/>
  <c r="BR67" i="13"/>
  <c r="BR68" i="13"/>
  <c r="BR69" i="13"/>
  <c r="BR70" i="13"/>
  <c r="BR71" i="13"/>
  <c r="BR72" i="13"/>
  <c r="BR73" i="13"/>
  <c r="BR74" i="13"/>
  <c r="BR75" i="13"/>
  <c r="BR76" i="13"/>
  <c r="BR77" i="13"/>
  <c r="BR78" i="13"/>
  <c r="BR79" i="13"/>
  <c r="BR80" i="13"/>
  <c r="BR81" i="13"/>
  <c r="BR82" i="13"/>
  <c r="BR83" i="13"/>
  <c r="BR84" i="13"/>
  <c r="BR85" i="13"/>
  <c r="BR86" i="13"/>
  <c r="BR87" i="13"/>
  <c r="BR88" i="13"/>
  <c r="BR89" i="13"/>
  <c r="BR90" i="13"/>
  <c r="BR91" i="13"/>
  <c r="BR92" i="13"/>
  <c r="BR93" i="13"/>
  <c r="BR94" i="13"/>
  <c r="BR95" i="13"/>
  <c r="BR96" i="13"/>
  <c r="BR97" i="13"/>
  <c r="BR98" i="13"/>
  <c r="BR99" i="13"/>
  <c r="BR100" i="13"/>
  <c r="BR101" i="13"/>
  <c r="BR102" i="13"/>
  <c r="BR103" i="13"/>
  <c r="BR104" i="13"/>
  <c r="BR105" i="13"/>
  <c r="BR106" i="13"/>
  <c r="BR107" i="13"/>
  <c r="BR108" i="13"/>
  <c r="BR109" i="13"/>
  <c r="BR110" i="13"/>
  <c r="BR111" i="13"/>
  <c r="BR112" i="13"/>
  <c r="BR113" i="13"/>
  <c r="BR114" i="13"/>
  <c r="BR115" i="13"/>
  <c r="BR116" i="13"/>
  <c r="BR117" i="13"/>
  <c r="BR118" i="13"/>
  <c r="BR119" i="13"/>
  <c r="BR120" i="13"/>
  <c r="BR121" i="13"/>
  <c r="BR122" i="13"/>
  <c r="BR123" i="13"/>
  <c r="BR124" i="13"/>
  <c r="BR125" i="13"/>
  <c r="BR126" i="13"/>
  <c r="BR127" i="13"/>
  <c r="BR128" i="13"/>
  <c r="BR129" i="13"/>
  <c r="BR130" i="13"/>
  <c r="BR131" i="13"/>
  <c r="BR132" i="13"/>
  <c r="BR133" i="13"/>
  <c r="BR134" i="13"/>
  <c r="BR135" i="13"/>
  <c r="BR136" i="13"/>
  <c r="BR137" i="13"/>
  <c r="BR138" i="13"/>
  <c r="BR139" i="13"/>
  <c r="BR140" i="13"/>
  <c r="BR141" i="13"/>
  <c r="BR142" i="13"/>
  <c r="BR143" i="13"/>
  <c r="BR144" i="13"/>
  <c r="BR145" i="13"/>
  <c r="BR146" i="13"/>
  <c r="BR147" i="13"/>
  <c r="BR148" i="13"/>
  <c r="BR149" i="13"/>
  <c r="BR150" i="13"/>
  <c r="BR151" i="13"/>
  <c r="BR152" i="13"/>
  <c r="BR153" i="13"/>
  <c r="BR154" i="13"/>
  <c r="BR155" i="13"/>
  <c r="BR156" i="13"/>
  <c r="BR157" i="13"/>
  <c r="BR158" i="13"/>
  <c r="BR159" i="13"/>
  <c r="BR160" i="13"/>
  <c r="BR161" i="13"/>
  <c r="BR162" i="13"/>
  <c r="BR163" i="13"/>
  <c r="BR164" i="13"/>
  <c r="BR165" i="13"/>
  <c r="BR166" i="13"/>
  <c r="BR167" i="13"/>
  <c r="BR168" i="13"/>
  <c r="BR169" i="13"/>
  <c r="BR170" i="13"/>
  <c r="BR171" i="13"/>
  <c r="BR172" i="13"/>
  <c r="BR173" i="13"/>
  <c r="BR174" i="13"/>
  <c r="BR175" i="13"/>
  <c r="BR176" i="13"/>
  <c r="BR177" i="13"/>
  <c r="BR178" i="13"/>
  <c r="BR179" i="13"/>
  <c r="BR180" i="13"/>
  <c r="BR181" i="13"/>
  <c r="BR182" i="13"/>
  <c r="BR183" i="13"/>
  <c r="BR184" i="13"/>
  <c r="BR185" i="13"/>
  <c r="BR186" i="13"/>
  <c r="BR187" i="13"/>
  <c r="BR188" i="13"/>
  <c r="BR189" i="13"/>
  <c r="BR190" i="13"/>
  <c r="BR191" i="13"/>
  <c r="BR192" i="13"/>
  <c r="BR193" i="13"/>
  <c r="BR194" i="13"/>
  <c r="BR195" i="13"/>
  <c r="BR196" i="13"/>
  <c r="BR197" i="13"/>
  <c r="BR198" i="13"/>
  <c r="BR199" i="13"/>
  <c r="BR200" i="13"/>
  <c r="BR201" i="13"/>
  <c r="BR202" i="13"/>
  <c r="BR203" i="13"/>
  <c r="BR204" i="13"/>
  <c r="BR205" i="13"/>
  <c r="BR206" i="13"/>
  <c r="BR207" i="13"/>
  <c r="BR208" i="13"/>
  <c r="BR209" i="13"/>
  <c r="BR210" i="13"/>
  <c r="BR211" i="13"/>
  <c r="BR212" i="13"/>
  <c r="BR213" i="13"/>
  <c r="BR214" i="13"/>
  <c r="BR215" i="13"/>
  <c r="BR216" i="13"/>
  <c r="BR217" i="13"/>
  <c r="BR218" i="13"/>
  <c r="BR219" i="13"/>
  <c r="BR220" i="13"/>
  <c r="BR221" i="13"/>
  <c r="BR222" i="13"/>
  <c r="BR223" i="13"/>
  <c r="BR224" i="13"/>
  <c r="BR225" i="13"/>
  <c r="BR226" i="13"/>
  <c r="BR227" i="13"/>
  <c r="BR228" i="13"/>
  <c r="BR229" i="13"/>
  <c r="BR230" i="13"/>
  <c r="BR231" i="13"/>
  <c r="BR232" i="13"/>
  <c r="BR233" i="13"/>
  <c r="BR234" i="13"/>
  <c r="BR235" i="13"/>
  <c r="BR236" i="13"/>
  <c r="BR237" i="13"/>
  <c r="BR238" i="13"/>
  <c r="BR239" i="13"/>
  <c r="BR240" i="13"/>
  <c r="BR241" i="13"/>
  <c r="BR242" i="13"/>
  <c r="BR243" i="13"/>
  <c r="BR244" i="13"/>
  <c r="BR245" i="13"/>
  <c r="BR246" i="13"/>
  <c r="BR247" i="13"/>
  <c r="BR248" i="13"/>
  <c r="BR249" i="13"/>
  <c r="BR250" i="13"/>
  <c r="BR251" i="13"/>
  <c r="BR252" i="13"/>
  <c r="BR253" i="13"/>
  <c r="BR254" i="13"/>
  <c r="BR255" i="13"/>
  <c r="BR256" i="13"/>
  <c r="BR257" i="13"/>
  <c r="BR258" i="13"/>
  <c r="BR259" i="13"/>
  <c r="BR260" i="13"/>
  <c r="BR261" i="13"/>
  <c r="BR262" i="13"/>
  <c r="BR263" i="13"/>
  <c r="BR264" i="13"/>
  <c r="BR265" i="13"/>
  <c r="BR266" i="13"/>
  <c r="BR267" i="13"/>
  <c r="BR268" i="13"/>
  <c r="BR269" i="13"/>
  <c r="BR270" i="13"/>
  <c r="BR271" i="13"/>
  <c r="BR272" i="13"/>
  <c r="BR273" i="13"/>
  <c r="BR274" i="13"/>
  <c r="BR275" i="13"/>
  <c r="BR276" i="13"/>
  <c r="BR277" i="13"/>
  <c r="BR278" i="13"/>
  <c r="BR279" i="13"/>
  <c r="BR280" i="13"/>
  <c r="BR281" i="13"/>
  <c r="BR282" i="13"/>
  <c r="BR283" i="13"/>
  <c r="BR284" i="13"/>
  <c r="BR285" i="13"/>
  <c r="BR286" i="13"/>
  <c r="BR287" i="13"/>
  <c r="BR288" i="13"/>
  <c r="BR289" i="13"/>
  <c r="BR290" i="13"/>
  <c r="BR291" i="13"/>
  <c r="BR292" i="13"/>
  <c r="BR293" i="13"/>
  <c r="BR294" i="13"/>
  <c r="BR295" i="13"/>
  <c r="BR296" i="13"/>
  <c r="BR297" i="13"/>
  <c r="BR298" i="13"/>
  <c r="BR299" i="13"/>
  <c r="BR300" i="13"/>
  <c r="BR2" i="13"/>
  <c r="CG22" i="13"/>
  <c r="BS5" i="13" a="1"/>
  <c r="BS5" i="13"/>
  <c r="BS6" i="13" a="1"/>
  <c r="BS6" i="13"/>
  <c r="BS7" i="13" a="1"/>
  <c r="BS8" i="13" a="1"/>
  <c r="BS9" i="13" a="1"/>
  <c r="BS10" i="13" a="1"/>
  <c r="BS11" i="13" a="1"/>
  <c r="R43" i="13"/>
  <c r="BS12" i="13" a="1"/>
  <c r="BS13" i="13" a="1"/>
  <c r="BS14" i="13" a="1"/>
  <c r="BS15" i="13" a="1"/>
  <c r="BS16" i="13" a="1"/>
  <c r="R89" i="13"/>
  <c r="BS17" i="13" a="1"/>
  <c r="R90" i="13"/>
  <c r="BS18" i="13" a="1"/>
  <c r="BS19" i="13" a="1"/>
  <c r="R108" i="13"/>
  <c r="BS20" i="13" a="1"/>
  <c r="BS21" i="13" a="1"/>
  <c r="BS22" i="13" a="1"/>
  <c r="BS23" i="13" a="1"/>
  <c r="BS24" i="13" a="1"/>
  <c r="BS25" i="13" a="1"/>
  <c r="BS26" i="13" a="1"/>
  <c r="BS27" i="13" a="1"/>
  <c r="BS28" i="13" a="1"/>
  <c r="BS29" i="13" a="1"/>
  <c r="BS30" i="13" a="1"/>
  <c r="BS31" i="13" a="1"/>
  <c r="BS32" i="13" a="1"/>
  <c r="BS33" i="13" a="1"/>
  <c r="BS34" i="13" a="1"/>
  <c r="BS35" i="13" a="1"/>
  <c r="BS36" i="13" a="1"/>
  <c r="BS37" i="13" a="1"/>
  <c r="BS38" i="13" a="1"/>
  <c r="BS39" i="13" a="1"/>
  <c r="BS40" i="13" a="1"/>
  <c r="BS41" i="13" a="1"/>
  <c r="BS42" i="13" a="1"/>
  <c r="BS43" i="13" a="1"/>
  <c r="BS44" i="13" a="1"/>
  <c r="BS45" i="13" a="1"/>
  <c r="BS46" i="13" a="1"/>
  <c r="BS47" i="13" a="1"/>
  <c r="BS48" i="13" a="1"/>
  <c r="BS49" i="13" a="1"/>
  <c r="BS50" i="13" a="1"/>
  <c r="BS51" i="13" a="1"/>
  <c r="BS52" i="13" a="1"/>
  <c r="BS53" i="13" a="1"/>
  <c r="BS54" i="13" a="1"/>
  <c r="BS55" i="13" a="1"/>
  <c r="BS56" i="13" a="1"/>
  <c r="BS57" i="13" a="1"/>
  <c r="BS58" i="13" a="1"/>
  <c r="BS59" i="13" a="1"/>
  <c r="BS60" i="13" a="1"/>
  <c r="BS61" i="13" a="1"/>
  <c r="BS62" i="13" a="1"/>
  <c r="BS63" i="13" a="1"/>
  <c r="BS64" i="13" a="1"/>
  <c r="BS65" i="13" a="1"/>
  <c r="BS66" i="13" a="1"/>
  <c r="BS67" i="13" a="1"/>
  <c r="BS68" i="13" a="1"/>
  <c r="BS69" i="13" a="1"/>
  <c r="BS70" i="13" a="1"/>
  <c r="BS71" i="13" a="1"/>
  <c r="BS72" i="13" a="1"/>
  <c r="BS73" i="13" a="1"/>
  <c r="BS74" i="13" a="1"/>
  <c r="BS75" i="13" a="1"/>
  <c r="BS76" i="13" a="1"/>
  <c r="BS77" i="13" a="1"/>
  <c r="BS78" i="13" a="1"/>
  <c r="BS79" i="13" a="1"/>
  <c r="BS80" i="13" a="1"/>
  <c r="BS81" i="13" a="1"/>
  <c r="BS82" i="13" a="1"/>
  <c r="BS83" i="13" a="1"/>
  <c r="BS84" i="13" a="1"/>
  <c r="BS85" i="13" a="1"/>
  <c r="BS86" i="13" a="1"/>
  <c r="BS87" i="13" a="1"/>
  <c r="BS88" i="13" a="1"/>
  <c r="BS89" i="13" a="1"/>
  <c r="BS90" i="13" a="1"/>
  <c r="BS91" i="13" a="1"/>
  <c r="BS92" i="13" a="1"/>
  <c r="BS93" i="13" a="1"/>
  <c r="BS94" i="13" a="1"/>
  <c r="BS95" i="13" a="1"/>
  <c r="BS96" i="13" a="1"/>
  <c r="BS97" i="13" a="1"/>
  <c r="BS98" i="13" a="1"/>
  <c r="BS99" i="13" a="1"/>
  <c r="BS100" i="13" a="1"/>
  <c r="BS101" i="13" a="1"/>
  <c r="BS102" i="13" a="1"/>
  <c r="BS103" i="13" a="1"/>
  <c r="BS104" i="13" a="1"/>
  <c r="BS105" i="13" a="1"/>
  <c r="BS106" i="13" a="1"/>
  <c r="BS107" i="13" a="1"/>
  <c r="BS108" i="13" a="1"/>
  <c r="BS109" i="13" a="1"/>
  <c r="BS110" i="13" a="1"/>
  <c r="BS111" i="13" a="1"/>
  <c r="BS112" i="13" a="1"/>
  <c r="BS113" i="13" a="1"/>
  <c r="BS114" i="13" a="1"/>
  <c r="BS115" i="13" a="1"/>
  <c r="BS116" i="13" a="1"/>
  <c r="BS117" i="13" a="1"/>
  <c r="BS118" i="13" a="1"/>
  <c r="BS119" i="13" a="1"/>
  <c r="BS120" i="13" a="1"/>
  <c r="BS121" i="13" a="1"/>
  <c r="BS122" i="13" a="1"/>
  <c r="BS123" i="13" a="1"/>
  <c r="BS124" i="13" a="1"/>
  <c r="BS125" i="13" a="1"/>
  <c r="BS126" i="13" a="1"/>
  <c r="BS127" i="13" a="1"/>
  <c r="BS128" i="13" a="1"/>
  <c r="BS129" i="13" a="1"/>
  <c r="BS130" i="13" a="1"/>
  <c r="BS131" i="13" a="1"/>
  <c r="BS132" i="13" a="1"/>
  <c r="BS133" i="13" a="1"/>
  <c r="BS134" i="13" a="1"/>
  <c r="BS135" i="13" a="1"/>
  <c r="BS136" i="13" a="1"/>
  <c r="BS137" i="13" a="1"/>
  <c r="BS138" i="13" a="1"/>
  <c r="BS139" i="13" a="1"/>
  <c r="BS140" i="13" a="1"/>
  <c r="BS141" i="13" a="1"/>
  <c r="BS142" i="13" a="1"/>
  <c r="BS143" i="13" a="1"/>
  <c r="BS144" i="13" a="1"/>
  <c r="BS145" i="13" a="1"/>
  <c r="BS146" i="13" a="1"/>
  <c r="BS147" i="13" a="1"/>
  <c r="BS148" i="13" a="1"/>
  <c r="BS149" i="13" a="1"/>
  <c r="BS150" i="13" a="1"/>
  <c r="BS151" i="13" a="1"/>
  <c r="BS152" i="13" a="1"/>
  <c r="BS153" i="13" a="1"/>
  <c r="BS154" i="13" a="1"/>
  <c r="BS155" i="13" a="1"/>
  <c r="BS156" i="13" a="1"/>
  <c r="BS157" i="13" a="1"/>
  <c r="BS158" i="13" a="1"/>
  <c r="BS159" i="13" a="1"/>
  <c r="BS160" i="13" a="1"/>
  <c r="BS161" i="13" a="1"/>
  <c r="BS162" i="13" a="1"/>
  <c r="BS163" i="13" a="1"/>
  <c r="BS164" i="13" a="1"/>
  <c r="BS165" i="13" a="1"/>
  <c r="BS166" i="13" a="1"/>
  <c r="BS167" i="13" a="1"/>
  <c r="BS168" i="13" a="1"/>
  <c r="BS169" i="13" a="1"/>
  <c r="BS170" i="13" a="1"/>
  <c r="BS171" i="13" a="1"/>
  <c r="BS172" i="13" a="1"/>
  <c r="BS173" i="13" a="1"/>
  <c r="BS174" i="13" a="1"/>
  <c r="BS175" i="13" a="1"/>
  <c r="BS176" i="13" a="1"/>
  <c r="BS177" i="13" a="1"/>
  <c r="BS178" i="13" a="1"/>
  <c r="BS179" i="13" a="1"/>
  <c r="BS180" i="13" a="1"/>
  <c r="BS181" i="13" a="1"/>
  <c r="BS182" i="13" a="1"/>
  <c r="BS183" i="13" a="1"/>
  <c r="BS184" i="13" a="1"/>
  <c r="BS185" i="13" a="1"/>
  <c r="BS186" i="13" a="1"/>
  <c r="BS187" i="13" a="1"/>
  <c r="BS188" i="13" a="1"/>
  <c r="BS189" i="13" a="1"/>
  <c r="BS190" i="13" a="1"/>
  <c r="BS191" i="13" a="1"/>
  <c r="BS192" i="13" a="1"/>
  <c r="BS193" i="13" a="1"/>
  <c r="BS194" i="13" a="1"/>
  <c r="BS195" i="13" a="1"/>
  <c r="BS196" i="13" a="1"/>
  <c r="BS197" i="13" a="1"/>
  <c r="BS198" i="13" a="1"/>
  <c r="BS199" i="13" a="1"/>
  <c r="BS200" i="13" a="1"/>
  <c r="BS201" i="13" a="1"/>
  <c r="BS202" i="13" a="1"/>
  <c r="BS203" i="13" a="1"/>
  <c r="BS204" i="13" a="1"/>
  <c r="BS205" i="13" a="1"/>
  <c r="BS206" i="13" a="1"/>
  <c r="BS207" i="13" a="1"/>
  <c r="BS208" i="13" a="1"/>
  <c r="BS209" i="13" a="1"/>
  <c r="BS210" i="13" a="1"/>
  <c r="BS211" i="13" a="1"/>
  <c r="BS212" i="13" a="1"/>
  <c r="BS213" i="13" a="1"/>
  <c r="BS214" i="13" a="1"/>
  <c r="BS215" i="13" a="1"/>
  <c r="BS216" i="13" a="1"/>
  <c r="BS217" i="13" a="1"/>
  <c r="BS218" i="13" a="1"/>
  <c r="BS219" i="13" a="1"/>
  <c r="BS220" i="13" a="1"/>
  <c r="BS221" i="13" a="1"/>
  <c r="BS222" i="13" a="1"/>
  <c r="BS223" i="13" a="1"/>
  <c r="BS224" i="13" a="1"/>
  <c r="BS225" i="13" a="1"/>
  <c r="BS226" i="13" a="1"/>
  <c r="BS227" i="13" a="1"/>
  <c r="BS228" i="13" a="1"/>
  <c r="BS229" i="13" a="1"/>
  <c r="BS230" i="13" a="1"/>
  <c r="BS231" i="13" a="1"/>
  <c r="BS232" i="13" a="1"/>
  <c r="BS233" i="13" a="1"/>
  <c r="BS234" i="13" a="1"/>
  <c r="BS235" i="13" a="1"/>
  <c r="BS236" i="13" a="1"/>
  <c r="BS237" i="13" a="1"/>
  <c r="BS238" i="13" a="1"/>
  <c r="BS239" i="13" a="1"/>
  <c r="BS240" i="13" a="1"/>
  <c r="BS241" i="13" a="1"/>
  <c r="BS242" i="13" a="1"/>
  <c r="BS243" i="13" a="1"/>
  <c r="BS244" i="13" a="1"/>
  <c r="BS245" i="13" a="1"/>
  <c r="BS246" i="13" a="1"/>
  <c r="BS247" i="13" a="1"/>
  <c r="BS248" i="13" a="1"/>
  <c r="BS249" i="13" a="1"/>
  <c r="BS250" i="13" a="1"/>
  <c r="BS251" i="13" a="1"/>
  <c r="BS252" i="13" a="1"/>
  <c r="BS253" i="13" a="1"/>
  <c r="BS254" i="13" a="1"/>
  <c r="BS255" i="13" a="1"/>
  <c r="BS256" i="13" a="1"/>
  <c r="BS257" i="13" a="1"/>
  <c r="BS258" i="13" a="1"/>
  <c r="BS259" i="13" a="1"/>
  <c r="BS260" i="13" a="1"/>
  <c r="BS261" i="13" a="1"/>
  <c r="BS262" i="13" a="1"/>
  <c r="BS263" i="13" a="1"/>
  <c r="BS264" i="13" a="1"/>
  <c r="BS265" i="13" a="1"/>
  <c r="BS266" i="13" a="1"/>
  <c r="BS267" i="13" a="1"/>
  <c r="BS268" i="13" a="1"/>
  <c r="BS269" i="13" a="1"/>
  <c r="BS270" i="13" a="1"/>
  <c r="BS271" i="13" a="1"/>
  <c r="BS272" i="13" a="1"/>
  <c r="BS273" i="13" a="1"/>
  <c r="BS274" i="13" a="1"/>
  <c r="BS275" i="13" a="1"/>
  <c r="BS276" i="13" a="1"/>
  <c r="BS277" i="13" a="1"/>
  <c r="BS278" i="13" a="1"/>
  <c r="BS279" i="13" a="1"/>
  <c r="BS280" i="13" a="1"/>
  <c r="BS281" i="13" a="1"/>
  <c r="BS282" i="13" a="1"/>
  <c r="BS283" i="13" a="1"/>
  <c r="BS284" i="13" a="1"/>
  <c r="BS285" i="13" a="1"/>
  <c r="BS286" i="13" a="1"/>
  <c r="BS287" i="13" a="1"/>
  <c r="BS288" i="13" a="1"/>
  <c r="BS289" i="13" a="1"/>
  <c r="BS290" i="13" a="1"/>
  <c r="BS291" i="13" a="1"/>
  <c r="BS292" i="13" a="1"/>
  <c r="BS293" i="13" a="1"/>
  <c r="BS294" i="13" a="1"/>
  <c r="BS295" i="13" a="1"/>
  <c r="BS296" i="13" a="1"/>
  <c r="BS297" i="13" a="1"/>
  <c r="BS298" i="13" a="1"/>
  <c r="BS299" i="13" a="1"/>
  <c r="BS300" i="13" a="1"/>
  <c r="BS7" i="13"/>
  <c r="BS8" i="13"/>
  <c r="BS9" i="13"/>
  <c r="BS10" i="13"/>
  <c r="BS11" i="13"/>
  <c r="BS12" i="13"/>
  <c r="BS13" i="13"/>
  <c r="BS14" i="13"/>
  <c r="BS15" i="13"/>
  <c r="BS16" i="13"/>
  <c r="BS17" i="13"/>
  <c r="BS18" i="13"/>
  <c r="BS19" i="13"/>
  <c r="BS20" i="13"/>
  <c r="BS21" i="13"/>
  <c r="BS22" i="13"/>
  <c r="BS23" i="13"/>
  <c r="BS24" i="13"/>
  <c r="BS25" i="13"/>
  <c r="BS26" i="13"/>
  <c r="BS27" i="13"/>
  <c r="BS28" i="13"/>
  <c r="BS29" i="13"/>
  <c r="BS30" i="13"/>
  <c r="BS31" i="13"/>
  <c r="BS32" i="13"/>
  <c r="BS33" i="13"/>
  <c r="BS34" i="13"/>
  <c r="BS35" i="13"/>
  <c r="BS36" i="13"/>
  <c r="BS37" i="13"/>
  <c r="BS38" i="13"/>
  <c r="BS39" i="13"/>
  <c r="BS40" i="13"/>
  <c r="BS41" i="13"/>
  <c r="BS42" i="13"/>
  <c r="BS43" i="13"/>
  <c r="BS44" i="13"/>
  <c r="BS45" i="13"/>
  <c r="BS46" i="13"/>
  <c r="BS47" i="13"/>
  <c r="BS48" i="13"/>
  <c r="BS49" i="13"/>
  <c r="BS50" i="13"/>
  <c r="BS51" i="13"/>
  <c r="BS52" i="13"/>
  <c r="BS53" i="13"/>
  <c r="BS54" i="13"/>
  <c r="BS55" i="13"/>
  <c r="BS56" i="13"/>
  <c r="BS57" i="13"/>
  <c r="BS58" i="13"/>
  <c r="BS59" i="13"/>
  <c r="BS60" i="13"/>
  <c r="BS61" i="13"/>
  <c r="BS62" i="13"/>
  <c r="BS63" i="13"/>
  <c r="BS64" i="13"/>
  <c r="BS65" i="13"/>
  <c r="BS66" i="13"/>
  <c r="BS67" i="13"/>
  <c r="BS68" i="13"/>
  <c r="BS69" i="13"/>
  <c r="BS70" i="13"/>
  <c r="BS71" i="13"/>
  <c r="BS72" i="13"/>
  <c r="BS73" i="13"/>
  <c r="BS74" i="13"/>
  <c r="BS75" i="13"/>
  <c r="BS76" i="13"/>
  <c r="BS77" i="13"/>
  <c r="BS78" i="13"/>
  <c r="BS79" i="13"/>
  <c r="BS80" i="13"/>
  <c r="BS81" i="13"/>
  <c r="BS82" i="13"/>
  <c r="BS83" i="13"/>
  <c r="BS84" i="13"/>
  <c r="BS85" i="13"/>
  <c r="BS86" i="13"/>
  <c r="BS87" i="13"/>
  <c r="BS88" i="13"/>
  <c r="BS89" i="13"/>
  <c r="BS90" i="13"/>
  <c r="BS91" i="13"/>
  <c r="BS92" i="13"/>
  <c r="BS93" i="13"/>
  <c r="BS94" i="13"/>
  <c r="BS95" i="13"/>
  <c r="BS96" i="13"/>
  <c r="BS97" i="13"/>
  <c r="BS98" i="13"/>
  <c r="BS99" i="13"/>
  <c r="BS100" i="13"/>
  <c r="BS101" i="13"/>
  <c r="BS102" i="13"/>
  <c r="BS103" i="13"/>
  <c r="BS104" i="13"/>
  <c r="BS105" i="13"/>
  <c r="BS106" i="13"/>
  <c r="BS107" i="13"/>
  <c r="BS108" i="13"/>
  <c r="BS109" i="13"/>
  <c r="BS110" i="13"/>
  <c r="BS111" i="13"/>
  <c r="BS112" i="13"/>
  <c r="BS113" i="13"/>
  <c r="BS114" i="13"/>
  <c r="BS115" i="13"/>
  <c r="BS116" i="13"/>
  <c r="BS117" i="13"/>
  <c r="BS118" i="13"/>
  <c r="BS119" i="13"/>
  <c r="BS120" i="13"/>
  <c r="BS121" i="13"/>
  <c r="BS122" i="13"/>
  <c r="BS123" i="13"/>
  <c r="BS124" i="13"/>
  <c r="BS125" i="13"/>
  <c r="BS126" i="13"/>
  <c r="BS127" i="13"/>
  <c r="BS128" i="13"/>
  <c r="BS129" i="13"/>
  <c r="BS130" i="13"/>
  <c r="BS131" i="13"/>
  <c r="BS132" i="13"/>
  <c r="BS133" i="13"/>
  <c r="BS134" i="13"/>
  <c r="BS135" i="13"/>
  <c r="BS136" i="13"/>
  <c r="BS137" i="13"/>
  <c r="BS138" i="13"/>
  <c r="BS139" i="13"/>
  <c r="BS140" i="13"/>
  <c r="BS141" i="13"/>
  <c r="BS142" i="13"/>
  <c r="BS143" i="13"/>
  <c r="BS144" i="13"/>
  <c r="BS145" i="13"/>
  <c r="BS146" i="13"/>
  <c r="BS147" i="13"/>
  <c r="BS148" i="13"/>
  <c r="BS149" i="13"/>
  <c r="BS150" i="13"/>
  <c r="BS151" i="13"/>
  <c r="BS152" i="13"/>
  <c r="BS153" i="13"/>
  <c r="BS154" i="13"/>
  <c r="BS155" i="13"/>
  <c r="BS156" i="13"/>
  <c r="BS157" i="13"/>
  <c r="BS158" i="13"/>
  <c r="BS159" i="13"/>
  <c r="BS160" i="13"/>
  <c r="BS161" i="13"/>
  <c r="BS162" i="13"/>
  <c r="BS163" i="13"/>
  <c r="BS164" i="13"/>
  <c r="BS165" i="13"/>
  <c r="BS166" i="13"/>
  <c r="BS167" i="13"/>
  <c r="BS168" i="13"/>
  <c r="BS169" i="13"/>
  <c r="BS170" i="13"/>
  <c r="BS171" i="13"/>
  <c r="BS172" i="13"/>
  <c r="BS173" i="13"/>
  <c r="BS174" i="13"/>
  <c r="BS175" i="13"/>
  <c r="BS176" i="13"/>
  <c r="BS177" i="13"/>
  <c r="BS178" i="13"/>
  <c r="BS179" i="13"/>
  <c r="BS180" i="13"/>
  <c r="BS181" i="13"/>
  <c r="BS182" i="13"/>
  <c r="BS183" i="13"/>
  <c r="BS184" i="13"/>
  <c r="BS185" i="13"/>
  <c r="BS186" i="13"/>
  <c r="BS187" i="13"/>
  <c r="BS188" i="13"/>
  <c r="BS189" i="13"/>
  <c r="BS190" i="13"/>
  <c r="BS191" i="13"/>
  <c r="BS192" i="13"/>
  <c r="BS193" i="13"/>
  <c r="BS194" i="13"/>
  <c r="BS195" i="13"/>
  <c r="BS196" i="13"/>
  <c r="BS197" i="13"/>
  <c r="BS198" i="13"/>
  <c r="BS199" i="13"/>
  <c r="BS200" i="13"/>
  <c r="BS201" i="13"/>
  <c r="BS202" i="13"/>
  <c r="BS203" i="13"/>
  <c r="BS204" i="13"/>
  <c r="BS205" i="13"/>
  <c r="BS206" i="13"/>
  <c r="BS207" i="13"/>
  <c r="BS208" i="13"/>
  <c r="BS209" i="13"/>
  <c r="BS210" i="13"/>
  <c r="BS211" i="13"/>
  <c r="BS212" i="13"/>
  <c r="BS213" i="13"/>
  <c r="BS214" i="13"/>
  <c r="BS215" i="13"/>
  <c r="BS216" i="13"/>
  <c r="BS217" i="13"/>
  <c r="BS218" i="13"/>
  <c r="BS219" i="13"/>
  <c r="BS220" i="13"/>
  <c r="BS221" i="13"/>
  <c r="BS222" i="13"/>
  <c r="BS223" i="13"/>
  <c r="BS224" i="13"/>
  <c r="BS225" i="13"/>
  <c r="BS226" i="13"/>
  <c r="BS227" i="13"/>
  <c r="BS228" i="13"/>
  <c r="BS229" i="13"/>
  <c r="BS230" i="13"/>
  <c r="BS231" i="13"/>
  <c r="BS232" i="13"/>
  <c r="BS233" i="13"/>
  <c r="BS234" i="13"/>
  <c r="BS235" i="13"/>
  <c r="BS236" i="13"/>
  <c r="BS237" i="13"/>
  <c r="BS238" i="13"/>
  <c r="BS239" i="13"/>
  <c r="BS240" i="13"/>
  <c r="BS241" i="13"/>
  <c r="BS242" i="13"/>
  <c r="BS243" i="13"/>
  <c r="BS244" i="13"/>
  <c r="BS245" i="13"/>
  <c r="BS246" i="13"/>
  <c r="BS247" i="13"/>
  <c r="BS248" i="13"/>
  <c r="BS249" i="13"/>
  <c r="BS250" i="13"/>
  <c r="BS251" i="13"/>
  <c r="BS252" i="13"/>
  <c r="BS253" i="13"/>
  <c r="BS254" i="13"/>
  <c r="BS255" i="13"/>
  <c r="BS256" i="13"/>
  <c r="BS257" i="13"/>
  <c r="BS258" i="13"/>
  <c r="BS259" i="13"/>
  <c r="BS260" i="13"/>
  <c r="BS261" i="13"/>
  <c r="BS262" i="13"/>
  <c r="BS263" i="13"/>
  <c r="BS264" i="13"/>
  <c r="BS265" i="13"/>
  <c r="BS266" i="13"/>
  <c r="BS267" i="13"/>
  <c r="BS268" i="13"/>
  <c r="BS269" i="13"/>
  <c r="BS270" i="13"/>
  <c r="BS271" i="13"/>
  <c r="BS272" i="13"/>
  <c r="BS273" i="13"/>
  <c r="BS274" i="13"/>
  <c r="BS275" i="13"/>
  <c r="BS276" i="13"/>
  <c r="BS277" i="13"/>
  <c r="BS278" i="13"/>
  <c r="BS279" i="13"/>
  <c r="BS280" i="13"/>
  <c r="BS281" i="13"/>
  <c r="BS282" i="13"/>
  <c r="BS283" i="13"/>
  <c r="BS284" i="13"/>
  <c r="BS285" i="13"/>
  <c r="BS286" i="13"/>
  <c r="BS287" i="13"/>
  <c r="BS288" i="13"/>
  <c r="BS289" i="13"/>
  <c r="BS290" i="13"/>
  <c r="BS291" i="13"/>
  <c r="BS292" i="13"/>
  <c r="BS293" i="13"/>
  <c r="BS294" i="13"/>
  <c r="BS295" i="13"/>
  <c r="BS296" i="13"/>
  <c r="BS297" i="13"/>
  <c r="BS298" i="13"/>
  <c r="BS299" i="13"/>
  <c r="BS300" i="13"/>
  <c r="BS2" i="13"/>
  <c r="CG2" i="13" a="1"/>
  <c r="CG2" i="13"/>
  <c r="CU300" i="13"/>
  <c r="DI300" i="13"/>
  <c r="CV300" i="13"/>
  <c r="DJ300" i="13"/>
  <c r="EJ300" i="13" a="1"/>
  <c r="EJ300" i="13"/>
  <c r="EI300" i="13" a="1"/>
  <c r="EI300" i="13"/>
  <c r="EH300" i="13" a="1"/>
  <c r="EH300" i="13"/>
  <c r="EG300" i="13" a="1"/>
  <c r="EG300" i="13"/>
  <c r="EF300" i="13" a="1"/>
  <c r="EF300" i="13"/>
  <c r="EE300" i="13" a="1"/>
  <c r="EE300" i="13"/>
  <c r="ED300" i="13" a="1"/>
  <c r="ED300" i="13"/>
  <c r="EC300" i="13" a="1"/>
  <c r="EC300" i="13"/>
  <c r="EB300" i="13" a="1"/>
  <c r="EB300" i="13"/>
  <c r="EA300" i="13" a="1"/>
  <c r="EA300" i="13"/>
  <c r="DZ300" i="13" a="1"/>
  <c r="DZ300" i="13"/>
  <c r="DY300" i="13" a="1"/>
  <c r="DY300" i="13"/>
  <c r="DX300" i="13" a="1"/>
  <c r="DX300" i="13"/>
  <c r="DW300" i="13" a="1"/>
  <c r="DW300" i="13"/>
  <c r="DV300" i="13" a="1"/>
  <c r="DV300" i="13"/>
  <c r="DU300" i="13" a="1"/>
  <c r="DU300" i="13"/>
  <c r="DT300" i="13" a="1"/>
  <c r="DT300" i="13"/>
  <c r="DS300" i="13" a="1"/>
  <c r="DS300" i="13"/>
  <c r="DR300" i="13" a="1"/>
  <c r="DR300" i="13"/>
  <c r="DQ300" i="13" a="1"/>
  <c r="DQ300" i="13"/>
  <c r="DP300" i="13" a="1"/>
  <c r="DP300" i="13"/>
  <c r="DO300" i="13" a="1"/>
  <c r="DO300" i="13"/>
  <c r="DN300" i="13" a="1"/>
  <c r="DN300" i="13"/>
  <c r="DM300" i="13" a="1"/>
  <c r="DM300" i="13"/>
  <c r="DL300" i="13" a="1"/>
  <c r="DL300" i="13"/>
  <c r="DK300" i="13" a="1"/>
  <c r="DK300" i="13"/>
  <c r="BJ300" i="13" a="1"/>
  <c r="BJ300" i="13"/>
  <c r="BD300" i="13" a="1"/>
  <c r="BD300" i="13"/>
  <c r="BC300" i="13" a="1"/>
  <c r="BC300" i="13"/>
  <c r="BA300" i="13" a="1"/>
  <c r="BA300" i="13"/>
  <c r="AX300" i="13" a="1"/>
  <c r="AX300" i="13"/>
  <c r="AU300" i="13" a="1"/>
  <c r="AU300" i="13"/>
  <c r="AT300" i="13" a="1"/>
  <c r="AT300" i="13"/>
  <c r="AL300" i="13" a="1"/>
  <c r="AL300" i="13"/>
  <c r="AK300" i="13" a="1"/>
  <c r="AK300" i="13"/>
  <c r="R299" i="13"/>
  <c r="S299" i="13"/>
  <c r="CI299" i="13"/>
  <c r="CW299" i="13"/>
  <c r="T299" i="13"/>
  <c r="CJ299" i="13"/>
  <c r="CX299" i="13"/>
  <c r="U299" i="13"/>
  <c r="CK299" i="13"/>
  <c r="CY299" i="13"/>
  <c r="V299" i="13"/>
  <c r="CL299" i="13"/>
  <c r="CZ299" i="13"/>
  <c r="W299" i="13"/>
  <c r="CM299" i="13"/>
  <c r="DA299" i="13"/>
  <c r="X299" i="13"/>
  <c r="CN299" i="13"/>
  <c r="DB299" i="13"/>
  <c r="Y299" i="13"/>
  <c r="CO299" i="13"/>
  <c r="DC299" i="13"/>
  <c r="Z299" i="13"/>
  <c r="CP299" i="13"/>
  <c r="DD299" i="13"/>
  <c r="AA299" i="13"/>
  <c r="CQ299" i="13"/>
  <c r="DE299" i="13"/>
  <c r="AB299" i="13"/>
  <c r="CR299" i="13"/>
  <c r="DF299" i="13"/>
  <c r="AC299" i="13"/>
  <c r="CS299" i="13"/>
  <c r="DG299" i="13"/>
  <c r="AD299" i="13"/>
  <c r="CT299" i="13"/>
  <c r="DH299" i="13"/>
  <c r="AE299" i="13"/>
  <c r="CU299" i="13"/>
  <c r="DI299" i="13"/>
  <c r="CV299" i="13"/>
  <c r="DJ299" i="13"/>
  <c r="EJ299" i="13" a="1"/>
  <c r="EJ299" i="13"/>
  <c r="EI299" i="13" a="1"/>
  <c r="EI299" i="13"/>
  <c r="EH299" i="13" a="1"/>
  <c r="EH299" i="13"/>
  <c r="EG299" i="13" a="1"/>
  <c r="EG299" i="13"/>
  <c r="EF299" i="13" a="1"/>
  <c r="EF299" i="13"/>
  <c r="EE299" i="13" a="1"/>
  <c r="EE299" i="13"/>
  <c r="ED299" i="13" a="1"/>
  <c r="ED299" i="13"/>
  <c r="EC299" i="13" a="1"/>
  <c r="EC299" i="13"/>
  <c r="EB299" i="13" a="1"/>
  <c r="EB299" i="13"/>
  <c r="EA299" i="13" a="1"/>
  <c r="EA299" i="13"/>
  <c r="DZ299" i="13" a="1"/>
  <c r="DZ299" i="13"/>
  <c r="DY299" i="13" a="1"/>
  <c r="DY299" i="13"/>
  <c r="DX299" i="13" a="1"/>
  <c r="DX299" i="13"/>
  <c r="DW299" i="13" a="1"/>
  <c r="DW299" i="13"/>
  <c r="DV299" i="13" a="1"/>
  <c r="DV299" i="13"/>
  <c r="DU299" i="13" a="1"/>
  <c r="DU299" i="13"/>
  <c r="DT299" i="13" a="1"/>
  <c r="DT299" i="13"/>
  <c r="DS299" i="13" a="1"/>
  <c r="DS299" i="13"/>
  <c r="DR299" i="13" a="1"/>
  <c r="DR299" i="13"/>
  <c r="DQ299" i="13" a="1"/>
  <c r="DQ299" i="13"/>
  <c r="DP299" i="13" a="1"/>
  <c r="DP299" i="13"/>
  <c r="DO299" i="13" a="1"/>
  <c r="DO299" i="13"/>
  <c r="DN299" i="13" a="1"/>
  <c r="DN299" i="13"/>
  <c r="DM299" i="13" a="1"/>
  <c r="DM299" i="13"/>
  <c r="DL299" i="13" a="1"/>
  <c r="DL299" i="13"/>
  <c r="DK299" i="13" a="1"/>
  <c r="DK299" i="13"/>
  <c r="BJ299" i="13" a="1"/>
  <c r="BJ299" i="13"/>
  <c r="BD299" i="13" a="1"/>
  <c r="BD299" i="13"/>
  <c r="BC299" i="13" a="1"/>
  <c r="BC299" i="13"/>
  <c r="BA299" i="13" a="1"/>
  <c r="BA299" i="13"/>
  <c r="AX299" i="13" a="1"/>
  <c r="AX299" i="13"/>
  <c r="AU299" i="13" a="1"/>
  <c r="AU299" i="13"/>
  <c r="AT299" i="13" a="1"/>
  <c r="AT299" i="13"/>
  <c r="AL299" i="13" a="1"/>
  <c r="AL299" i="13"/>
  <c r="AK299" i="13" a="1"/>
  <c r="AK299" i="13"/>
  <c r="R298" i="13"/>
  <c r="S298" i="13"/>
  <c r="CI298" i="13"/>
  <c r="CW298" i="13"/>
  <c r="T298" i="13"/>
  <c r="CJ298" i="13"/>
  <c r="CX298" i="13"/>
  <c r="U298" i="13"/>
  <c r="CK298" i="13"/>
  <c r="CY298" i="13"/>
  <c r="V298" i="13"/>
  <c r="CL298" i="13"/>
  <c r="CZ298" i="13"/>
  <c r="W298" i="13"/>
  <c r="CM298" i="13"/>
  <c r="DA298" i="13"/>
  <c r="X298" i="13"/>
  <c r="CN298" i="13"/>
  <c r="DB298" i="13"/>
  <c r="Y298" i="13"/>
  <c r="CO298" i="13"/>
  <c r="DC298" i="13"/>
  <c r="Z298" i="13"/>
  <c r="CP298" i="13"/>
  <c r="DD298" i="13"/>
  <c r="AA298" i="13"/>
  <c r="CQ298" i="13"/>
  <c r="DE298" i="13"/>
  <c r="AB298" i="13"/>
  <c r="CR298" i="13"/>
  <c r="DF298" i="13"/>
  <c r="AC298" i="13"/>
  <c r="CS298" i="13"/>
  <c r="DG298" i="13"/>
  <c r="AD298" i="13"/>
  <c r="CT298" i="13"/>
  <c r="DH298" i="13"/>
  <c r="AE298" i="13"/>
  <c r="CU298" i="13"/>
  <c r="DI298" i="13"/>
  <c r="CV298" i="13"/>
  <c r="DJ298" i="13"/>
  <c r="EJ298" i="13" a="1"/>
  <c r="EJ298" i="13"/>
  <c r="EI298" i="13" a="1"/>
  <c r="EI298" i="13"/>
  <c r="EH298" i="13" a="1"/>
  <c r="EH298" i="13"/>
  <c r="EG298" i="13" a="1"/>
  <c r="EG298" i="13"/>
  <c r="EF298" i="13" a="1"/>
  <c r="EF298" i="13"/>
  <c r="EE298" i="13" a="1"/>
  <c r="EE298" i="13"/>
  <c r="ED298" i="13" a="1"/>
  <c r="ED298" i="13"/>
  <c r="EC298" i="13" a="1"/>
  <c r="EC298" i="13"/>
  <c r="EB298" i="13" a="1"/>
  <c r="EB298" i="13"/>
  <c r="EA298" i="13" a="1"/>
  <c r="EA298" i="13"/>
  <c r="DZ298" i="13" a="1"/>
  <c r="DZ298" i="13"/>
  <c r="DY298" i="13" a="1"/>
  <c r="DY298" i="13"/>
  <c r="DX298" i="13" a="1"/>
  <c r="DX298" i="13"/>
  <c r="DW298" i="13" a="1"/>
  <c r="DW298" i="13"/>
  <c r="DV298" i="13" a="1"/>
  <c r="DV298" i="13"/>
  <c r="DU298" i="13" a="1"/>
  <c r="DU298" i="13"/>
  <c r="DT298" i="13" a="1"/>
  <c r="DT298" i="13"/>
  <c r="DS298" i="13" a="1"/>
  <c r="DS298" i="13"/>
  <c r="DR298" i="13" a="1"/>
  <c r="DR298" i="13"/>
  <c r="DQ298" i="13" a="1"/>
  <c r="DQ298" i="13"/>
  <c r="DP298" i="13" a="1"/>
  <c r="DP298" i="13"/>
  <c r="DO298" i="13" a="1"/>
  <c r="DO298" i="13"/>
  <c r="DN298" i="13" a="1"/>
  <c r="DN298" i="13"/>
  <c r="DM298" i="13" a="1"/>
  <c r="DM298" i="13"/>
  <c r="DL298" i="13" a="1"/>
  <c r="DL298" i="13"/>
  <c r="DK298" i="13" a="1"/>
  <c r="DK298" i="13"/>
  <c r="BJ298" i="13" a="1"/>
  <c r="BJ298" i="13"/>
  <c r="BD298" i="13" a="1"/>
  <c r="BD298" i="13"/>
  <c r="BC298" i="13" a="1"/>
  <c r="BC298" i="13"/>
  <c r="BA298" i="13" a="1"/>
  <c r="BA298" i="13"/>
  <c r="AX298" i="13" a="1"/>
  <c r="AX298" i="13"/>
  <c r="AU298" i="13" a="1"/>
  <c r="AU298" i="13"/>
  <c r="AT298" i="13" a="1"/>
  <c r="AT298" i="13"/>
  <c r="AL298" i="13" a="1"/>
  <c r="AL298" i="13"/>
  <c r="AK298" i="13" a="1"/>
  <c r="AK298" i="13"/>
  <c r="R297" i="13"/>
  <c r="S297" i="13"/>
  <c r="CI297" i="13"/>
  <c r="CW297" i="13"/>
  <c r="T297" i="13"/>
  <c r="CJ297" i="13"/>
  <c r="CX297" i="13"/>
  <c r="U297" i="13"/>
  <c r="CK297" i="13"/>
  <c r="CY297" i="13"/>
  <c r="V297" i="13"/>
  <c r="CL297" i="13"/>
  <c r="CZ297" i="13"/>
  <c r="W297" i="13"/>
  <c r="CM297" i="13"/>
  <c r="DA297" i="13"/>
  <c r="X297" i="13"/>
  <c r="CN297" i="13"/>
  <c r="DB297" i="13"/>
  <c r="Y297" i="13"/>
  <c r="CO297" i="13"/>
  <c r="DC297" i="13"/>
  <c r="Z297" i="13"/>
  <c r="CP297" i="13"/>
  <c r="DD297" i="13"/>
  <c r="AA297" i="13"/>
  <c r="CQ297" i="13"/>
  <c r="DE297" i="13"/>
  <c r="AB297" i="13"/>
  <c r="CR297" i="13"/>
  <c r="DF297" i="13"/>
  <c r="AC297" i="13"/>
  <c r="CS297" i="13"/>
  <c r="DG297" i="13"/>
  <c r="AD297" i="13"/>
  <c r="CT297" i="13"/>
  <c r="DH297" i="13"/>
  <c r="AE297" i="13"/>
  <c r="CU297" i="13"/>
  <c r="DI297" i="13"/>
  <c r="CV297" i="13"/>
  <c r="DJ297" i="13"/>
  <c r="EJ297" i="13" a="1"/>
  <c r="EJ297" i="13"/>
  <c r="EI297" i="13" a="1"/>
  <c r="EI297" i="13"/>
  <c r="EH297" i="13" a="1"/>
  <c r="EH297" i="13"/>
  <c r="EG297" i="13" a="1"/>
  <c r="EG297" i="13"/>
  <c r="EF297" i="13" a="1"/>
  <c r="EF297" i="13"/>
  <c r="EE297" i="13" a="1"/>
  <c r="EE297" i="13"/>
  <c r="ED297" i="13" a="1"/>
  <c r="ED297" i="13"/>
  <c r="EC297" i="13" a="1"/>
  <c r="EC297" i="13"/>
  <c r="EB297" i="13" a="1"/>
  <c r="EB297" i="13"/>
  <c r="EA297" i="13" a="1"/>
  <c r="EA297" i="13"/>
  <c r="DZ297" i="13" a="1"/>
  <c r="DZ297" i="13"/>
  <c r="DY297" i="13" a="1"/>
  <c r="DY297" i="13"/>
  <c r="DX297" i="13" a="1"/>
  <c r="DX297" i="13"/>
  <c r="DW297" i="13" a="1"/>
  <c r="DW297" i="13"/>
  <c r="DV297" i="13" a="1"/>
  <c r="DV297" i="13"/>
  <c r="DU297" i="13" a="1"/>
  <c r="DU297" i="13"/>
  <c r="DT297" i="13" a="1"/>
  <c r="DT297" i="13"/>
  <c r="DS297" i="13" a="1"/>
  <c r="DS297" i="13"/>
  <c r="DR297" i="13" a="1"/>
  <c r="DR297" i="13"/>
  <c r="DQ297" i="13" a="1"/>
  <c r="DQ297" i="13"/>
  <c r="DP297" i="13" a="1"/>
  <c r="DP297" i="13"/>
  <c r="DO297" i="13" a="1"/>
  <c r="DO297" i="13"/>
  <c r="DN297" i="13" a="1"/>
  <c r="DN297" i="13"/>
  <c r="DM297" i="13" a="1"/>
  <c r="DM297" i="13"/>
  <c r="DL297" i="13" a="1"/>
  <c r="DL297" i="13"/>
  <c r="DK297" i="13" a="1"/>
  <c r="DK297" i="13"/>
  <c r="BJ297" i="13" a="1"/>
  <c r="BJ297" i="13"/>
  <c r="BD297" i="13" a="1"/>
  <c r="BD297" i="13"/>
  <c r="BC297" i="13" a="1"/>
  <c r="BC297" i="13"/>
  <c r="BA297" i="13" a="1"/>
  <c r="BA297" i="13"/>
  <c r="AX297" i="13" a="1"/>
  <c r="AX297" i="13"/>
  <c r="AU297" i="13" a="1"/>
  <c r="AU297" i="13"/>
  <c r="AT297" i="13" a="1"/>
  <c r="AT297" i="13"/>
  <c r="AL297" i="13" a="1"/>
  <c r="AL297" i="13"/>
  <c r="AK297" i="13" a="1"/>
  <c r="AK297" i="13"/>
  <c r="R296" i="13"/>
  <c r="S296" i="13"/>
  <c r="CI296" i="13"/>
  <c r="CW296" i="13"/>
  <c r="T296" i="13"/>
  <c r="CJ296" i="13"/>
  <c r="CX296" i="13"/>
  <c r="U296" i="13"/>
  <c r="CK296" i="13"/>
  <c r="CY296" i="13"/>
  <c r="V296" i="13"/>
  <c r="CL296" i="13"/>
  <c r="CZ296" i="13"/>
  <c r="W296" i="13"/>
  <c r="CM296" i="13"/>
  <c r="DA296" i="13"/>
  <c r="X296" i="13"/>
  <c r="CN296" i="13"/>
  <c r="DB296" i="13"/>
  <c r="Y296" i="13"/>
  <c r="CO296" i="13"/>
  <c r="DC296" i="13"/>
  <c r="Z296" i="13"/>
  <c r="CP296" i="13"/>
  <c r="DD296" i="13"/>
  <c r="AA296" i="13"/>
  <c r="CQ296" i="13"/>
  <c r="DE296" i="13"/>
  <c r="AB296" i="13"/>
  <c r="CR296" i="13"/>
  <c r="DF296" i="13"/>
  <c r="AC296" i="13"/>
  <c r="CS296" i="13"/>
  <c r="DG296" i="13"/>
  <c r="AD296" i="13"/>
  <c r="CT296" i="13"/>
  <c r="DH296" i="13"/>
  <c r="AE296" i="13"/>
  <c r="CU296" i="13"/>
  <c r="DI296" i="13"/>
  <c r="CV296" i="13"/>
  <c r="DJ296" i="13"/>
  <c r="EJ296" i="13" a="1"/>
  <c r="EJ296" i="13"/>
  <c r="EI296" i="13" a="1"/>
  <c r="EI296" i="13"/>
  <c r="EH296" i="13" a="1"/>
  <c r="EH296" i="13"/>
  <c r="EG296" i="13" a="1"/>
  <c r="EG296" i="13"/>
  <c r="EF296" i="13" a="1"/>
  <c r="EF296" i="13"/>
  <c r="EE296" i="13" a="1"/>
  <c r="EE296" i="13"/>
  <c r="ED296" i="13" a="1"/>
  <c r="ED296" i="13"/>
  <c r="EC296" i="13" a="1"/>
  <c r="EC296" i="13"/>
  <c r="EB296" i="13" a="1"/>
  <c r="EB296" i="13"/>
  <c r="EA296" i="13" a="1"/>
  <c r="EA296" i="13"/>
  <c r="DZ296" i="13" a="1"/>
  <c r="DZ296" i="13"/>
  <c r="DY296" i="13" a="1"/>
  <c r="DY296" i="13"/>
  <c r="DX296" i="13" a="1"/>
  <c r="DX296" i="13"/>
  <c r="DW296" i="13" a="1"/>
  <c r="DW296" i="13"/>
  <c r="DV296" i="13" a="1"/>
  <c r="DV296" i="13"/>
  <c r="DU296" i="13" a="1"/>
  <c r="DU296" i="13"/>
  <c r="DT296" i="13" a="1"/>
  <c r="DT296" i="13"/>
  <c r="DS296" i="13" a="1"/>
  <c r="DS296" i="13"/>
  <c r="DR296" i="13" a="1"/>
  <c r="DR296" i="13"/>
  <c r="DQ296" i="13" a="1"/>
  <c r="DQ296" i="13"/>
  <c r="DP296" i="13" a="1"/>
  <c r="DP296" i="13"/>
  <c r="DO296" i="13" a="1"/>
  <c r="DO296" i="13"/>
  <c r="DN296" i="13" a="1"/>
  <c r="DN296" i="13"/>
  <c r="DM296" i="13" a="1"/>
  <c r="DM296" i="13"/>
  <c r="DL296" i="13" a="1"/>
  <c r="DL296" i="13"/>
  <c r="DK296" i="13" a="1"/>
  <c r="DK296" i="13"/>
  <c r="BJ296" i="13" a="1"/>
  <c r="BJ296" i="13"/>
  <c r="BD296" i="13" a="1"/>
  <c r="BD296" i="13"/>
  <c r="BC296" i="13" a="1"/>
  <c r="BC296" i="13"/>
  <c r="BA296" i="13" a="1"/>
  <c r="BA296" i="13"/>
  <c r="AX296" i="13" a="1"/>
  <c r="AX296" i="13"/>
  <c r="AU296" i="13" a="1"/>
  <c r="AU296" i="13"/>
  <c r="AT296" i="13" a="1"/>
  <c r="AT296" i="13"/>
  <c r="AL296" i="13" a="1"/>
  <c r="AL296" i="13"/>
  <c r="AK296" i="13" a="1"/>
  <c r="AK296" i="13"/>
  <c r="R295" i="13"/>
  <c r="S295" i="13"/>
  <c r="CI295" i="13"/>
  <c r="CW295" i="13"/>
  <c r="T295" i="13"/>
  <c r="CJ295" i="13"/>
  <c r="CX295" i="13"/>
  <c r="U295" i="13"/>
  <c r="CK295" i="13"/>
  <c r="CY295" i="13"/>
  <c r="V295" i="13"/>
  <c r="CL295" i="13"/>
  <c r="CZ295" i="13"/>
  <c r="W295" i="13"/>
  <c r="CM295" i="13"/>
  <c r="DA295" i="13"/>
  <c r="X295" i="13"/>
  <c r="CN295" i="13"/>
  <c r="DB295" i="13"/>
  <c r="Y295" i="13"/>
  <c r="CO295" i="13"/>
  <c r="DC295" i="13"/>
  <c r="Z295" i="13"/>
  <c r="CP295" i="13"/>
  <c r="DD295" i="13"/>
  <c r="AA295" i="13"/>
  <c r="CQ295" i="13"/>
  <c r="DE295" i="13"/>
  <c r="AB295" i="13"/>
  <c r="CR295" i="13"/>
  <c r="DF295" i="13"/>
  <c r="AC295" i="13"/>
  <c r="CS295" i="13"/>
  <c r="DG295" i="13"/>
  <c r="AD295" i="13"/>
  <c r="CT295" i="13"/>
  <c r="DH295" i="13"/>
  <c r="AE295" i="13"/>
  <c r="CU295" i="13"/>
  <c r="DI295" i="13"/>
  <c r="CV295" i="13"/>
  <c r="DJ295" i="13"/>
  <c r="EJ295" i="13" a="1"/>
  <c r="EJ295" i="13"/>
  <c r="EI295" i="13" a="1"/>
  <c r="EI295" i="13"/>
  <c r="EH295" i="13" a="1"/>
  <c r="EH295" i="13"/>
  <c r="EG295" i="13" a="1"/>
  <c r="EG295" i="13"/>
  <c r="EF295" i="13" a="1"/>
  <c r="EF295" i="13"/>
  <c r="EE295" i="13" a="1"/>
  <c r="EE295" i="13"/>
  <c r="ED295" i="13" a="1"/>
  <c r="ED295" i="13"/>
  <c r="EC295" i="13" a="1"/>
  <c r="EC295" i="13"/>
  <c r="EB295" i="13" a="1"/>
  <c r="EB295" i="13"/>
  <c r="EA295" i="13" a="1"/>
  <c r="EA295" i="13"/>
  <c r="DZ295" i="13" a="1"/>
  <c r="DZ295" i="13"/>
  <c r="DY295" i="13" a="1"/>
  <c r="DY295" i="13"/>
  <c r="DX295" i="13" a="1"/>
  <c r="DX295" i="13"/>
  <c r="DW295" i="13" a="1"/>
  <c r="DW295" i="13"/>
  <c r="DV295" i="13" a="1"/>
  <c r="DV295" i="13"/>
  <c r="DU295" i="13" a="1"/>
  <c r="DU295" i="13"/>
  <c r="DT295" i="13" a="1"/>
  <c r="DT295" i="13"/>
  <c r="DS295" i="13" a="1"/>
  <c r="DS295" i="13"/>
  <c r="DR295" i="13" a="1"/>
  <c r="DR295" i="13"/>
  <c r="DQ295" i="13" a="1"/>
  <c r="DQ295" i="13"/>
  <c r="DP295" i="13" a="1"/>
  <c r="DP295" i="13"/>
  <c r="DO295" i="13" a="1"/>
  <c r="DO295" i="13"/>
  <c r="DN295" i="13" a="1"/>
  <c r="DN295" i="13"/>
  <c r="DM295" i="13" a="1"/>
  <c r="DM295" i="13"/>
  <c r="DL295" i="13" a="1"/>
  <c r="DL295" i="13"/>
  <c r="DK295" i="13" a="1"/>
  <c r="DK295" i="13"/>
  <c r="BJ295" i="13" a="1"/>
  <c r="BJ295" i="13"/>
  <c r="BD295" i="13" a="1"/>
  <c r="BD295" i="13"/>
  <c r="BC295" i="13" a="1"/>
  <c r="BC295" i="13"/>
  <c r="BA295" i="13" a="1"/>
  <c r="BA295" i="13"/>
  <c r="AX295" i="13" a="1"/>
  <c r="AX295" i="13"/>
  <c r="AU295" i="13" a="1"/>
  <c r="AU295" i="13"/>
  <c r="AT295" i="13" a="1"/>
  <c r="AT295" i="13"/>
  <c r="AL295" i="13" a="1"/>
  <c r="AL295" i="13"/>
  <c r="AK295" i="13" a="1"/>
  <c r="AK295" i="13"/>
  <c r="R294" i="13"/>
  <c r="S294" i="13"/>
  <c r="CI294" i="13"/>
  <c r="CW294" i="13"/>
  <c r="T294" i="13"/>
  <c r="CJ294" i="13"/>
  <c r="CX294" i="13"/>
  <c r="U294" i="13"/>
  <c r="CK294" i="13"/>
  <c r="CY294" i="13"/>
  <c r="V294" i="13"/>
  <c r="CL294" i="13"/>
  <c r="CZ294" i="13"/>
  <c r="W294" i="13"/>
  <c r="CM294" i="13"/>
  <c r="DA294" i="13"/>
  <c r="X294" i="13"/>
  <c r="CN294" i="13"/>
  <c r="DB294" i="13"/>
  <c r="Y294" i="13"/>
  <c r="CO294" i="13"/>
  <c r="DC294" i="13"/>
  <c r="Z294" i="13"/>
  <c r="CP294" i="13"/>
  <c r="DD294" i="13"/>
  <c r="AA294" i="13"/>
  <c r="CQ294" i="13"/>
  <c r="DE294" i="13"/>
  <c r="AB294" i="13"/>
  <c r="CR294" i="13"/>
  <c r="DF294" i="13"/>
  <c r="AC294" i="13"/>
  <c r="CS294" i="13"/>
  <c r="DG294" i="13"/>
  <c r="AD294" i="13"/>
  <c r="CT294" i="13"/>
  <c r="DH294" i="13"/>
  <c r="AE294" i="13"/>
  <c r="CU294" i="13"/>
  <c r="DI294" i="13"/>
  <c r="CV294" i="13"/>
  <c r="DJ294" i="13"/>
  <c r="EJ294" i="13" a="1"/>
  <c r="EJ294" i="13"/>
  <c r="EI294" i="13" a="1"/>
  <c r="EI294" i="13"/>
  <c r="EH294" i="13" a="1"/>
  <c r="EH294" i="13"/>
  <c r="EG294" i="13" a="1"/>
  <c r="EG294" i="13"/>
  <c r="EF294" i="13" a="1"/>
  <c r="EF294" i="13"/>
  <c r="EE294" i="13" a="1"/>
  <c r="EE294" i="13"/>
  <c r="ED294" i="13" a="1"/>
  <c r="ED294" i="13"/>
  <c r="EC294" i="13" a="1"/>
  <c r="EC294" i="13"/>
  <c r="EB294" i="13" a="1"/>
  <c r="EB294" i="13"/>
  <c r="EA294" i="13" a="1"/>
  <c r="EA294" i="13"/>
  <c r="DZ294" i="13" a="1"/>
  <c r="DZ294" i="13"/>
  <c r="DY294" i="13" a="1"/>
  <c r="DY294" i="13"/>
  <c r="DX294" i="13" a="1"/>
  <c r="DX294" i="13"/>
  <c r="DW294" i="13" a="1"/>
  <c r="DW294" i="13"/>
  <c r="DV294" i="13" a="1"/>
  <c r="DV294" i="13"/>
  <c r="DU294" i="13" a="1"/>
  <c r="DU294" i="13"/>
  <c r="DT294" i="13" a="1"/>
  <c r="DT294" i="13"/>
  <c r="DS294" i="13" a="1"/>
  <c r="DS294" i="13"/>
  <c r="DR294" i="13" a="1"/>
  <c r="DR294" i="13"/>
  <c r="DQ294" i="13" a="1"/>
  <c r="DQ294" i="13"/>
  <c r="DP294" i="13" a="1"/>
  <c r="DP294" i="13"/>
  <c r="DO294" i="13" a="1"/>
  <c r="DO294" i="13"/>
  <c r="DN294" i="13" a="1"/>
  <c r="DN294" i="13"/>
  <c r="DM294" i="13" a="1"/>
  <c r="DM294" i="13"/>
  <c r="DL294" i="13" a="1"/>
  <c r="DL294" i="13"/>
  <c r="DK294" i="13" a="1"/>
  <c r="DK294" i="13"/>
  <c r="BJ294" i="13" a="1"/>
  <c r="BJ294" i="13"/>
  <c r="BD294" i="13" a="1"/>
  <c r="BD294" i="13"/>
  <c r="BC294" i="13" a="1"/>
  <c r="BC294" i="13"/>
  <c r="BA294" i="13" a="1"/>
  <c r="BA294" i="13"/>
  <c r="AX294" i="13" a="1"/>
  <c r="AX294" i="13"/>
  <c r="AU294" i="13" a="1"/>
  <c r="AU294" i="13"/>
  <c r="AT294" i="13" a="1"/>
  <c r="AT294" i="13"/>
  <c r="AL294" i="13" a="1"/>
  <c r="AL294" i="13"/>
  <c r="AK294" i="13" a="1"/>
  <c r="AK294" i="13"/>
  <c r="R293" i="13"/>
  <c r="S293" i="13"/>
  <c r="CI293" i="13"/>
  <c r="CW293" i="13"/>
  <c r="T293" i="13"/>
  <c r="CJ293" i="13"/>
  <c r="CX293" i="13"/>
  <c r="U293" i="13"/>
  <c r="CK293" i="13"/>
  <c r="CY293" i="13"/>
  <c r="V293" i="13"/>
  <c r="CL293" i="13"/>
  <c r="CZ293" i="13"/>
  <c r="W293" i="13"/>
  <c r="CM293" i="13"/>
  <c r="DA293" i="13"/>
  <c r="X293" i="13"/>
  <c r="CN293" i="13"/>
  <c r="DB293" i="13"/>
  <c r="Y293" i="13"/>
  <c r="CO293" i="13"/>
  <c r="DC293" i="13"/>
  <c r="Z293" i="13"/>
  <c r="CP293" i="13"/>
  <c r="DD293" i="13"/>
  <c r="AA293" i="13"/>
  <c r="CQ293" i="13"/>
  <c r="DE293" i="13"/>
  <c r="AB293" i="13"/>
  <c r="CR293" i="13"/>
  <c r="DF293" i="13"/>
  <c r="AC293" i="13"/>
  <c r="CS293" i="13"/>
  <c r="DG293" i="13"/>
  <c r="AD293" i="13"/>
  <c r="CT293" i="13"/>
  <c r="DH293" i="13"/>
  <c r="AE293" i="13"/>
  <c r="CU293" i="13"/>
  <c r="DI293" i="13"/>
  <c r="CV293" i="13"/>
  <c r="DJ293" i="13"/>
  <c r="EJ293" i="13" a="1"/>
  <c r="EJ293" i="13"/>
  <c r="EI293" i="13" a="1"/>
  <c r="EI293" i="13"/>
  <c r="EH293" i="13" a="1"/>
  <c r="EH293" i="13"/>
  <c r="EG293" i="13" a="1"/>
  <c r="EG293" i="13"/>
  <c r="EF293" i="13" a="1"/>
  <c r="EF293" i="13"/>
  <c r="EE293" i="13" a="1"/>
  <c r="EE293" i="13"/>
  <c r="ED293" i="13" a="1"/>
  <c r="ED293" i="13"/>
  <c r="EC293" i="13" a="1"/>
  <c r="EC293" i="13"/>
  <c r="EB293" i="13" a="1"/>
  <c r="EB293" i="13"/>
  <c r="EA293" i="13" a="1"/>
  <c r="EA293" i="13"/>
  <c r="DZ293" i="13" a="1"/>
  <c r="DZ293" i="13"/>
  <c r="DY293" i="13" a="1"/>
  <c r="DY293" i="13"/>
  <c r="DX293" i="13" a="1"/>
  <c r="DX293" i="13"/>
  <c r="DW293" i="13" a="1"/>
  <c r="DW293" i="13"/>
  <c r="DV293" i="13" a="1"/>
  <c r="DV293" i="13"/>
  <c r="DU293" i="13" a="1"/>
  <c r="DU293" i="13"/>
  <c r="DT293" i="13" a="1"/>
  <c r="DT293" i="13"/>
  <c r="DS293" i="13" a="1"/>
  <c r="DS293" i="13"/>
  <c r="DR293" i="13" a="1"/>
  <c r="DR293" i="13"/>
  <c r="DQ293" i="13" a="1"/>
  <c r="DQ293" i="13"/>
  <c r="DP293" i="13" a="1"/>
  <c r="DP293" i="13"/>
  <c r="DO293" i="13" a="1"/>
  <c r="DO293" i="13"/>
  <c r="DN293" i="13" a="1"/>
  <c r="DN293" i="13"/>
  <c r="DM293" i="13" a="1"/>
  <c r="DM293" i="13"/>
  <c r="DL293" i="13" a="1"/>
  <c r="DL293" i="13"/>
  <c r="DK293" i="13" a="1"/>
  <c r="DK293" i="13"/>
  <c r="BJ293" i="13" a="1"/>
  <c r="BJ293" i="13"/>
  <c r="BD293" i="13" a="1"/>
  <c r="BD293" i="13"/>
  <c r="BC293" i="13" a="1"/>
  <c r="BC293" i="13"/>
  <c r="BA293" i="13" a="1"/>
  <c r="BA293" i="13"/>
  <c r="AX293" i="13" a="1"/>
  <c r="AX293" i="13"/>
  <c r="AU293" i="13" a="1"/>
  <c r="AU293" i="13"/>
  <c r="AT293" i="13" a="1"/>
  <c r="AT293" i="13"/>
  <c r="AL293" i="13" a="1"/>
  <c r="AL293" i="13"/>
  <c r="AK293" i="13" a="1"/>
  <c r="AK293" i="13"/>
  <c r="R292" i="13"/>
  <c r="S292" i="13"/>
  <c r="CI292" i="13"/>
  <c r="CW292" i="13"/>
  <c r="T292" i="13"/>
  <c r="CJ292" i="13"/>
  <c r="CX292" i="13"/>
  <c r="U292" i="13"/>
  <c r="CK292" i="13"/>
  <c r="CY292" i="13"/>
  <c r="V292" i="13"/>
  <c r="CL292" i="13"/>
  <c r="CZ292" i="13"/>
  <c r="W292" i="13"/>
  <c r="CM292" i="13"/>
  <c r="DA292" i="13"/>
  <c r="X292" i="13"/>
  <c r="CN292" i="13"/>
  <c r="DB292" i="13"/>
  <c r="Y292" i="13"/>
  <c r="CO292" i="13"/>
  <c r="DC292" i="13"/>
  <c r="Z292" i="13"/>
  <c r="CP292" i="13"/>
  <c r="DD292" i="13"/>
  <c r="AA292" i="13"/>
  <c r="CQ292" i="13"/>
  <c r="DE292" i="13"/>
  <c r="AB292" i="13"/>
  <c r="CR292" i="13"/>
  <c r="DF292" i="13"/>
  <c r="AC292" i="13"/>
  <c r="CS292" i="13"/>
  <c r="DG292" i="13"/>
  <c r="AD292" i="13"/>
  <c r="CT292" i="13"/>
  <c r="DH292" i="13"/>
  <c r="AE292" i="13"/>
  <c r="CU292" i="13"/>
  <c r="DI292" i="13"/>
  <c r="CV292" i="13"/>
  <c r="DJ292" i="13"/>
  <c r="EJ292" i="13" a="1"/>
  <c r="EJ292" i="13"/>
  <c r="EI292" i="13" a="1"/>
  <c r="EI292" i="13"/>
  <c r="EH292" i="13" a="1"/>
  <c r="EH292" i="13"/>
  <c r="EG292" i="13" a="1"/>
  <c r="EG292" i="13"/>
  <c r="EF292" i="13" a="1"/>
  <c r="EF292" i="13"/>
  <c r="EE292" i="13" a="1"/>
  <c r="EE292" i="13"/>
  <c r="ED292" i="13" a="1"/>
  <c r="ED292" i="13"/>
  <c r="EC292" i="13" a="1"/>
  <c r="EC292" i="13"/>
  <c r="EB292" i="13" a="1"/>
  <c r="EB292" i="13"/>
  <c r="EA292" i="13" a="1"/>
  <c r="EA292" i="13"/>
  <c r="DZ292" i="13" a="1"/>
  <c r="DZ292" i="13"/>
  <c r="DY292" i="13" a="1"/>
  <c r="DY292" i="13"/>
  <c r="DX292" i="13" a="1"/>
  <c r="DX292" i="13"/>
  <c r="DW292" i="13" a="1"/>
  <c r="DW292" i="13"/>
  <c r="DV292" i="13" a="1"/>
  <c r="DV292" i="13"/>
  <c r="DU292" i="13" a="1"/>
  <c r="DU292" i="13"/>
  <c r="DT292" i="13" a="1"/>
  <c r="DT292" i="13"/>
  <c r="DS292" i="13" a="1"/>
  <c r="DS292" i="13"/>
  <c r="DR292" i="13" a="1"/>
  <c r="DR292" i="13"/>
  <c r="DQ292" i="13" a="1"/>
  <c r="DQ292" i="13"/>
  <c r="DP292" i="13" a="1"/>
  <c r="DP292" i="13"/>
  <c r="DO292" i="13" a="1"/>
  <c r="DO292" i="13"/>
  <c r="DN292" i="13" a="1"/>
  <c r="DN292" i="13"/>
  <c r="DM292" i="13" a="1"/>
  <c r="DM292" i="13"/>
  <c r="DL292" i="13" a="1"/>
  <c r="DL292" i="13"/>
  <c r="DK292" i="13" a="1"/>
  <c r="DK292" i="13"/>
  <c r="BJ292" i="13" a="1"/>
  <c r="BJ292" i="13"/>
  <c r="BD292" i="13" a="1"/>
  <c r="BD292" i="13"/>
  <c r="BC292" i="13" a="1"/>
  <c r="BC292" i="13"/>
  <c r="BA292" i="13" a="1"/>
  <c r="BA292" i="13"/>
  <c r="AX292" i="13" a="1"/>
  <c r="AX292" i="13"/>
  <c r="AU292" i="13" a="1"/>
  <c r="AU292" i="13"/>
  <c r="AT292" i="13" a="1"/>
  <c r="AT292" i="13"/>
  <c r="AL292" i="13" a="1"/>
  <c r="AL292" i="13"/>
  <c r="AK292" i="13" a="1"/>
  <c r="AK292" i="13"/>
  <c r="R291" i="13"/>
  <c r="S291" i="13"/>
  <c r="CI291" i="13"/>
  <c r="CW291" i="13"/>
  <c r="T291" i="13"/>
  <c r="CJ291" i="13"/>
  <c r="CX291" i="13"/>
  <c r="U291" i="13"/>
  <c r="CK291" i="13"/>
  <c r="CY291" i="13"/>
  <c r="V291" i="13"/>
  <c r="CL291" i="13"/>
  <c r="CZ291" i="13"/>
  <c r="W291" i="13"/>
  <c r="CM291" i="13"/>
  <c r="DA291" i="13"/>
  <c r="X291" i="13"/>
  <c r="CN291" i="13"/>
  <c r="DB291" i="13"/>
  <c r="Y291" i="13"/>
  <c r="CO291" i="13"/>
  <c r="DC291" i="13"/>
  <c r="Z291" i="13"/>
  <c r="CP291" i="13"/>
  <c r="DD291" i="13"/>
  <c r="AA291" i="13"/>
  <c r="CQ291" i="13"/>
  <c r="DE291" i="13"/>
  <c r="AB291" i="13"/>
  <c r="CR291" i="13"/>
  <c r="DF291" i="13"/>
  <c r="AC291" i="13"/>
  <c r="CS291" i="13"/>
  <c r="DG291" i="13"/>
  <c r="AD291" i="13"/>
  <c r="CT291" i="13"/>
  <c r="DH291" i="13"/>
  <c r="AE291" i="13"/>
  <c r="CU291" i="13"/>
  <c r="DI291" i="13"/>
  <c r="CV291" i="13"/>
  <c r="DJ291" i="13"/>
  <c r="EJ291" i="13" a="1"/>
  <c r="EJ291" i="13"/>
  <c r="EI291" i="13" a="1"/>
  <c r="EI291" i="13"/>
  <c r="EH291" i="13" a="1"/>
  <c r="EH291" i="13"/>
  <c r="EG291" i="13" a="1"/>
  <c r="EG291" i="13"/>
  <c r="EF291" i="13" a="1"/>
  <c r="EF291" i="13"/>
  <c r="EE291" i="13" a="1"/>
  <c r="EE291" i="13"/>
  <c r="ED291" i="13" a="1"/>
  <c r="ED291" i="13"/>
  <c r="EC291" i="13" a="1"/>
  <c r="EC291" i="13"/>
  <c r="EB291" i="13" a="1"/>
  <c r="EB291" i="13"/>
  <c r="EA291" i="13" a="1"/>
  <c r="EA291" i="13"/>
  <c r="DZ291" i="13" a="1"/>
  <c r="DZ291" i="13"/>
  <c r="DY291" i="13" a="1"/>
  <c r="DY291" i="13"/>
  <c r="DX291" i="13" a="1"/>
  <c r="DX291" i="13"/>
  <c r="DW291" i="13" a="1"/>
  <c r="DW291" i="13"/>
  <c r="DV291" i="13" a="1"/>
  <c r="DV291" i="13"/>
  <c r="DU291" i="13" a="1"/>
  <c r="DU291" i="13"/>
  <c r="DT291" i="13" a="1"/>
  <c r="DT291" i="13"/>
  <c r="DS291" i="13" a="1"/>
  <c r="DS291" i="13"/>
  <c r="DR291" i="13" a="1"/>
  <c r="DR291" i="13"/>
  <c r="DQ291" i="13" a="1"/>
  <c r="DQ291" i="13"/>
  <c r="DP291" i="13" a="1"/>
  <c r="DP291" i="13"/>
  <c r="DO291" i="13" a="1"/>
  <c r="DO291" i="13"/>
  <c r="DN291" i="13" a="1"/>
  <c r="DN291" i="13"/>
  <c r="DM291" i="13" a="1"/>
  <c r="DM291" i="13"/>
  <c r="DL291" i="13" a="1"/>
  <c r="DL291" i="13"/>
  <c r="DK291" i="13" a="1"/>
  <c r="DK291" i="13"/>
  <c r="BJ291" i="13" a="1"/>
  <c r="BJ291" i="13"/>
  <c r="BD291" i="13" a="1"/>
  <c r="BD291" i="13"/>
  <c r="BC291" i="13" a="1"/>
  <c r="BC291" i="13"/>
  <c r="BA291" i="13" a="1"/>
  <c r="BA291" i="13"/>
  <c r="AX291" i="13" a="1"/>
  <c r="AX291" i="13"/>
  <c r="AU291" i="13" a="1"/>
  <c r="AU291" i="13"/>
  <c r="AT291" i="13" a="1"/>
  <c r="AT291" i="13"/>
  <c r="AL291" i="13" a="1"/>
  <c r="AL291" i="13"/>
  <c r="AK291" i="13" a="1"/>
  <c r="AK291" i="13"/>
  <c r="R290" i="13"/>
  <c r="S290" i="13"/>
  <c r="CI290" i="13"/>
  <c r="CW290" i="13"/>
  <c r="T290" i="13"/>
  <c r="CJ290" i="13"/>
  <c r="CX290" i="13"/>
  <c r="U290" i="13"/>
  <c r="CK290" i="13"/>
  <c r="CY290" i="13"/>
  <c r="V290" i="13"/>
  <c r="CL290" i="13"/>
  <c r="CZ290" i="13"/>
  <c r="W290" i="13"/>
  <c r="CM290" i="13"/>
  <c r="DA290" i="13"/>
  <c r="X290" i="13"/>
  <c r="CN290" i="13"/>
  <c r="DB290" i="13"/>
  <c r="Y290" i="13"/>
  <c r="CO290" i="13"/>
  <c r="DC290" i="13"/>
  <c r="Z290" i="13"/>
  <c r="CP290" i="13"/>
  <c r="DD290" i="13"/>
  <c r="AA290" i="13"/>
  <c r="CQ290" i="13"/>
  <c r="DE290" i="13"/>
  <c r="AB290" i="13"/>
  <c r="CR290" i="13"/>
  <c r="DF290" i="13"/>
  <c r="AC290" i="13"/>
  <c r="CS290" i="13"/>
  <c r="DG290" i="13"/>
  <c r="AD290" i="13"/>
  <c r="CT290" i="13"/>
  <c r="DH290" i="13"/>
  <c r="AE290" i="13"/>
  <c r="CU290" i="13"/>
  <c r="DI290" i="13"/>
  <c r="CV290" i="13"/>
  <c r="DJ290" i="13"/>
  <c r="EJ290" i="13" a="1"/>
  <c r="EJ290" i="13"/>
  <c r="EI290" i="13" a="1"/>
  <c r="EI290" i="13"/>
  <c r="EH290" i="13" a="1"/>
  <c r="EH290" i="13"/>
  <c r="EG290" i="13" a="1"/>
  <c r="EG290" i="13"/>
  <c r="EF290" i="13" a="1"/>
  <c r="EF290" i="13"/>
  <c r="EE290" i="13" a="1"/>
  <c r="EE290" i="13"/>
  <c r="ED290" i="13" a="1"/>
  <c r="ED290" i="13"/>
  <c r="EC290" i="13" a="1"/>
  <c r="EC290" i="13"/>
  <c r="EB290" i="13" a="1"/>
  <c r="EB290" i="13"/>
  <c r="EA290" i="13" a="1"/>
  <c r="EA290" i="13"/>
  <c r="DZ290" i="13" a="1"/>
  <c r="DZ290" i="13"/>
  <c r="DY290" i="13" a="1"/>
  <c r="DY290" i="13"/>
  <c r="DX290" i="13" a="1"/>
  <c r="DX290" i="13"/>
  <c r="DW290" i="13" a="1"/>
  <c r="DW290" i="13"/>
  <c r="DV290" i="13" a="1"/>
  <c r="DV290" i="13"/>
  <c r="DU290" i="13" a="1"/>
  <c r="DU290" i="13"/>
  <c r="DT290" i="13" a="1"/>
  <c r="DT290" i="13"/>
  <c r="DS290" i="13" a="1"/>
  <c r="DS290" i="13"/>
  <c r="DR290" i="13" a="1"/>
  <c r="DR290" i="13"/>
  <c r="DQ290" i="13" a="1"/>
  <c r="DQ290" i="13"/>
  <c r="DP290" i="13" a="1"/>
  <c r="DP290" i="13"/>
  <c r="DO290" i="13" a="1"/>
  <c r="DO290" i="13"/>
  <c r="DN290" i="13" a="1"/>
  <c r="DN290" i="13"/>
  <c r="DM290" i="13" a="1"/>
  <c r="DM290" i="13"/>
  <c r="DL290" i="13" a="1"/>
  <c r="DL290" i="13"/>
  <c r="DK290" i="13" a="1"/>
  <c r="DK290" i="13"/>
  <c r="BJ290" i="13" a="1"/>
  <c r="BJ290" i="13"/>
  <c r="BD290" i="13" a="1"/>
  <c r="BD290" i="13"/>
  <c r="BC290" i="13" a="1"/>
  <c r="BC290" i="13"/>
  <c r="BA290" i="13" a="1"/>
  <c r="BA290" i="13"/>
  <c r="AX290" i="13" a="1"/>
  <c r="AX290" i="13"/>
  <c r="AU290" i="13" a="1"/>
  <c r="AU290" i="13"/>
  <c r="AT290" i="13" a="1"/>
  <c r="AT290" i="13"/>
  <c r="AL290" i="13" a="1"/>
  <c r="AL290" i="13"/>
  <c r="AK290" i="13" a="1"/>
  <c r="AK290" i="13"/>
  <c r="R289" i="13"/>
  <c r="S289" i="13"/>
  <c r="CI289" i="13"/>
  <c r="CW289" i="13"/>
  <c r="T289" i="13"/>
  <c r="CJ289" i="13"/>
  <c r="CX289" i="13"/>
  <c r="U289" i="13"/>
  <c r="CK289" i="13"/>
  <c r="CY289" i="13"/>
  <c r="V289" i="13"/>
  <c r="CL289" i="13"/>
  <c r="CZ289" i="13"/>
  <c r="W289" i="13"/>
  <c r="CM289" i="13"/>
  <c r="DA289" i="13"/>
  <c r="X289" i="13"/>
  <c r="CN289" i="13"/>
  <c r="DB289" i="13"/>
  <c r="Y289" i="13"/>
  <c r="CO289" i="13"/>
  <c r="DC289" i="13"/>
  <c r="Z289" i="13"/>
  <c r="CP289" i="13"/>
  <c r="DD289" i="13"/>
  <c r="AA289" i="13"/>
  <c r="CQ289" i="13"/>
  <c r="DE289" i="13"/>
  <c r="AB289" i="13"/>
  <c r="CR289" i="13"/>
  <c r="DF289" i="13"/>
  <c r="AC289" i="13"/>
  <c r="CS289" i="13"/>
  <c r="DG289" i="13"/>
  <c r="AD289" i="13"/>
  <c r="CT289" i="13"/>
  <c r="DH289" i="13"/>
  <c r="AE289" i="13"/>
  <c r="CU289" i="13"/>
  <c r="DI289" i="13"/>
  <c r="CV289" i="13"/>
  <c r="DJ289" i="13"/>
  <c r="EJ289" i="13" a="1"/>
  <c r="EJ289" i="13"/>
  <c r="EI289" i="13" a="1"/>
  <c r="EI289" i="13"/>
  <c r="EH289" i="13" a="1"/>
  <c r="EH289" i="13"/>
  <c r="EG289" i="13" a="1"/>
  <c r="EG289" i="13"/>
  <c r="EF289" i="13" a="1"/>
  <c r="EF289" i="13"/>
  <c r="EE289" i="13" a="1"/>
  <c r="EE289" i="13"/>
  <c r="ED289" i="13" a="1"/>
  <c r="ED289" i="13"/>
  <c r="EC289" i="13" a="1"/>
  <c r="EC289" i="13"/>
  <c r="EB289" i="13" a="1"/>
  <c r="EB289" i="13"/>
  <c r="EA289" i="13" a="1"/>
  <c r="EA289" i="13"/>
  <c r="DZ289" i="13" a="1"/>
  <c r="DZ289" i="13"/>
  <c r="DY289" i="13" a="1"/>
  <c r="DY289" i="13"/>
  <c r="DX289" i="13" a="1"/>
  <c r="DX289" i="13"/>
  <c r="DW289" i="13" a="1"/>
  <c r="DW289" i="13"/>
  <c r="DV289" i="13" a="1"/>
  <c r="DV289" i="13"/>
  <c r="DU289" i="13" a="1"/>
  <c r="DU289" i="13"/>
  <c r="DT289" i="13" a="1"/>
  <c r="DT289" i="13"/>
  <c r="DS289" i="13" a="1"/>
  <c r="DS289" i="13"/>
  <c r="DR289" i="13" a="1"/>
  <c r="DR289" i="13"/>
  <c r="DQ289" i="13" a="1"/>
  <c r="DQ289" i="13"/>
  <c r="DP289" i="13" a="1"/>
  <c r="DP289" i="13"/>
  <c r="DO289" i="13" a="1"/>
  <c r="DO289" i="13"/>
  <c r="DN289" i="13" a="1"/>
  <c r="DN289" i="13"/>
  <c r="DM289" i="13" a="1"/>
  <c r="DM289" i="13"/>
  <c r="DL289" i="13" a="1"/>
  <c r="DL289" i="13"/>
  <c r="DK289" i="13" a="1"/>
  <c r="DK289" i="13"/>
  <c r="BJ289" i="13" a="1"/>
  <c r="BJ289" i="13"/>
  <c r="BD289" i="13" a="1"/>
  <c r="BD289" i="13"/>
  <c r="BC289" i="13" a="1"/>
  <c r="BC289" i="13"/>
  <c r="BA289" i="13" a="1"/>
  <c r="BA289" i="13"/>
  <c r="AX289" i="13" a="1"/>
  <c r="AX289" i="13"/>
  <c r="AU289" i="13" a="1"/>
  <c r="AU289" i="13"/>
  <c r="AT289" i="13" a="1"/>
  <c r="AT289" i="13"/>
  <c r="AL289" i="13" a="1"/>
  <c r="AL289" i="13"/>
  <c r="AK289" i="13" a="1"/>
  <c r="AK289" i="13"/>
  <c r="R288" i="13"/>
  <c r="S288" i="13"/>
  <c r="CI288" i="13"/>
  <c r="CW288" i="13"/>
  <c r="T288" i="13"/>
  <c r="CJ288" i="13"/>
  <c r="CX288" i="13"/>
  <c r="U288" i="13"/>
  <c r="CK288" i="13"/>
  <c r="CY288" i="13"/>
  <c r="V288" i="13"/>
  <c r="CL288" i="13"/>
  <c r="CZ288" i="13"/>
  <c r="W288" i="13"/>
  <c r="CM288" i="13"/>
  <c r="DA288" i="13"/>
  <c r="X288" i="13"/>
  <c r="CN288" i="13"/>
  <c r="DB288" i="13"/>
  <c r="Y288" i="13"/>
  <c r="CO288" i="13"/>
  <c r="DC288" i="13"/>
  <c r="Z288" i="13"/>
  <c r="CP288" i="13"/>
  <c r="DD288" i="13"/>
  <c r="AA288" i="13"/>
  <c r="CQ288" i="13"/>
  <c r="DE288" i="13"/>
  <c r="AB288" i="13"/>
  <c r="CR288" i="13"/>
  <c r="DF288" i="13"/>
  <c r="AC288" i="13"/>
  <c r="CS288" i="13"/>
  <c r="DG288" i="13"/>
  <c r="AD288" i="13"/>
  <c r="CT288" i="13"/>
  <c r="DH288" i="13"/>
  <c r="AE288" i="13"/>
  <c r="CU288" i="13"/>
  <c r="DI288" i="13"/>
  <c r="CV288" i="13"/>
  <c r="DJ288" i="13"/>
  <c r="EJ288" i="13" a="1"/>
  <c r="EJ288" i="13"/>
  <c r="EI288" i="13" a="1"/>
  <c r="EI288" i="13"/>
  <c r="EH288" i="13" a="1"/>
  <c r="EH288" i="13"/>
  <c r="EG288" i="13" a="1"/>
  <c r="EG288" i="13"/>
  <c r="EF288" i="13" a="1"/>
  <c r="EF288" i="13"/>
  <c r="EE288" i="13" a="1"/>
  <c r="EE288" i="13"/>
  <c r="ED288" i="13" a="1"/>
  <c r="ED288" i="13"/>
  <c r="EC288" i="13" a="1"/>
  <c r="EC288" i="13"/>
  <c r="EB288" i="13" a="1"/>
  <c r="EB288" i="13"/>
  <c r="EA288" i="13" a="1"/>
  <c r="EA288" i="13"/>
  <c r="DZ288" i="13" a="1"/>
  <c r="DZ288" i="13"/>
  <c r="DY288" i="13" a="1"/>
  <c r="DY288" i="13"/>
  <c r="DX288" i="13" a="1"/>
  <c r="DX288" i="13"/>
  <c r="DW288" i="13" a="1"/>
  <c r="DW288" i="13"/>
  <c r="DV288" i="13" a="1"/>
  <c r="DV288" i="13"/>
  <c r="DU288" i="13" a="1"/>
  <c r="DU288" i="13"/>
  <c r="DT288" i="13" a="1"/>
  <c r="DT288" i="13"/>
  <c r="DS288" i="13" a="1"/>
  <c r="DS288" i="13"/>
  <c r="DR288" i="13" a="1"/>
  <c r="DR288" i="13"/>
  <c r="DQ288" i="13" a="1"/>
  <c r="DQ288" i="13"/>
  <c r="DP288" i="13" a="1"/>
  <c r="DP288" i="13"/>
  <c r="DO288" i="13" a="1"/>
  <c r="DO288" i="13"/>
  <c r="DN288" i="13" a="1"/>
  <c r="DN288" i="13"/>
  <c r="DM288" i="13" a="1"/>
  <c r="DM288" i="13"/>
  <c r="DL288" i="13" a="1"/>
  <c r="DL288" i="13"/>
  <c r="DK288" i="13" a="1"/>
  <c r="DK288" i="13"/>
  <c r="BJ288" i="13" a="1"/>
  <c r="BJ288" i="13"/>
  <c r="BD288" i="13" a="1"/>
  <c r="BD288" i="13"/>
  <c r="BC288" i="13" a="1"/>
  <c r="BC288" i="13"/>
  <c r="BA288" i="13" a="1"/>
  <c r="BA288" i="13"/>
  <c r="AX288" i="13" a="1"/>
  <c r="AX288" i="13"/>
  <c r="AU288" i="13" a="1"/>
  <c r="AU288" i="13"/>
  <c r="AT288" i="13" a="1"/>
  <c r="AT288" i="13"/>
  <c r="AL288" i="13" a="1"/>
  <c r="AL288" i="13"/>
  <c r="AK288" i="13" a="1"/>
  <c r="AK288" i="13"/>
  <c r="R287" i="13"/>
  <c r="S287" i="13"/>
  <c r="CI287" i="13"/>
  <c r="CW287" i="13"/>
  <c r="T287" i="13"/>
  <c r="CJ287" i="13"/>
  <c r="CX287" i="13"/>
  <c r="U287" i="13"/>
  <c r="CK287" i="13"/>
  <c r="CY287" i="13"/>
  <c r="V287" i="13"/>
  <c r="CL287" i="13"/>
  <c r="CZ287" i="13"/>
  <c r="W287" i="13"/>
  <c r="CM287" i="13"/>
  <c r="DA287" i="13"/>
  <c r="X287" i="13"/>
  <c r="CN287" i="13"/>
  <c r="DB287" i="13"/>
  <c r="Y287" i="13"/>
  <c r="CO287" i="13"/>
  <c r="DC287" i="13"/>
  <c r="Z287" i="13"/>
  <c r="CP287" i="13"/>
  <c r="DD287" i="13"/>
  <c r="AA287" i="13"/>
  <c r="CQ287" i="13"/>
  <c r="DE287" i="13"/>
  <c r="AB287" i="13"/>
  <c r="CR287" i="13"/>
  <c r="DF287" i="13"/>
  <c r="AC287" i="13"/>
  <c r="CS287" i="13"/>
  <c r="DG287" i="13"/>
  <c r="AD287" i="13"/>
  <c r="CT287" i="13"/>
  <c r="DH287" i="13"/>
  <c r="AE287" i="13"/>
  <c r="CU287" i="13"/>
  <c r="DI287" i="13"/>
  <c r="CV287" i="13"/>
  <c r="DJ287" i="13"/>
  <c r="EJ287" i="13" a="1"/>
  <c r="EJ287" i="13"/>
  <c r="EI287" i="13" a="1"/>
  <c r="EI287" i="13"/>
  <c r="EH287" i="13" a="1"/>
  <c r="EH287" i="13"/>
  <c r="EG287" i="13" a="1"/>
  <c r="EG287" i="13"/>
  <c r="EF287" i="13" a="1"/>
  <c r="EF287" i="13"/>
  <c r="EE287" i="13" a="1"/>
  <c r="EE287" i="13"/>
  <c r="ED287" i="13" a="1"/>
  <c r="ED287" i="13"/>
  <c r="EC287" i="13" a="1"/>
  <c r="EC287" i="13"/>
  <c r="EB287" i="13" a="1"/>
  <c r="EB287" i="13"/>
  <c r="EA287" i="13" a="1"/>
  <c r="EA287" i="13"/>
  <c r="DZ287" i="13" a="1"/>
  <c r="DZ287" i="13"/>
  <c r="DY287" i="13" a="1"/>
  <c r="DY287" i="13"/>
  <c r="DX287" i="13" a="1"/>
  <c r="DX287" i="13"/>
  <c r="DW287" i="13" a="1"/>
  <c r="DW287" i="13"/>
  <c r="DV287" i="13" a="1"/>
  <c r="DV287" i="13"/>
  <c r="DU287" i="13" a="1"/>
  <c r="DU287" i="13"/>
  <c r="DT287" i="13" a="1"/>
  <c r="DT287" i="13"/>
  <c r="DS287" i="13" a="1"/>
  <c r="DS287" i="13"/>
  <c r="DR287" i="13" a="1"/>
  <c r="DR287" i="13"/>
  <c r="DQ287" i="13" a="1"/>
  <c r="DQ287" i="13"/>
  <c r="DP287" i="13" a="1"/>
  <c r="DP287" i="13"/>
  <c r="DO287" i="13" a="1"/>
  <c r="DO287" i="13"/>
  <c r="DN287" i="13" a="1"/>
  <c r="DN287" i="13"/>
  <c r="DM287" i="13" a="1"/>
  <c r="DM287" i="13"/>
  <c r="DL287" i="13" a="1"/>
  <c r="DL287" i="13"/>
  <c r="DK287" i="13" a="1"/>
  <c r="DK287" i="13"/>
  <c r="BJ287" i="13" a="1"/>
  <c r="BJ287" i="13"/>
  <c r="BD287" i="13" a="1"/>
  <c r="BD287" i="13"/>
  <c r="BC287" i="13" a="1"/>
  <c r="BC287" i="13"/>
  <c r="BA287" i="13" a="1"/>
  <c r="BA287" i="13"/>
  <c r="AX287" i="13" a="1"/>
  <c r="AX287" i="13"/>
  <c r="AU287" i="13" a="1"/>
  <c r="AU287" i="13"/>
  <c r="AT287" i="13" a="1"/>
  <c r="AT287" i="13"/>
  <c r="AL287" i="13" a="1"/>
  <c r="AL287" i="13"/>
  <c r="AK287" i="13" a="1"/>
  <c r="AK287" i="13"/>
  <c r="R286" i="13"/>
  <c r="S286" i="13"/>
  <c r="CI286" i="13"/>
  <c r="CW286" i="13"/>
  <c r="T286" i="13"/>
  <c r="CJ286" i="13"/>
  <c r="CX286" i="13"/>
  <c r="U286" i="13"/>
  <c r="CK286" i="13"/>
  <c r="CY286" i="13"/>
  <c r="V286" i="13"/>
  <c r="CL286" i="13"/>
  <c r="CZ286" i="13"/>
  <c r="W286" i="13"/>
  <c r="CM286" i="13"/>
  <c r="DA286" i="13"/>
  <c r="X286" i="13"/>
  <c r="CN286" i="13"/>
  <c r="DB286" i="13"/>
  <c r="Y286" i="13"/>
  <c r="CO286" i="13"/>
  <c r="DC286" i="13"/>
  <c r="Z286" i="13"/>
  <c r="CP286" i="13"/>
  <c r="DD286" i="13"/>
  <c r="AA286" i="13"/>
  <c r="CQ286" i="13"/>
  <c r="DE286" i="13"/>
  <c r="AB286" i="13"/>
  <c r="CR286" i="13"/>
  <c r="DF286" i="13"/>
  <c r="AC286" i="13"/>
  <c r="CS286" i="13"/>
  <c r="DG286" i="13"/>
  <c r="AD286" i="13"/>
  <c r="CT286" i="13"/>
  <c r="DH286" i="13"/>
  <c r="AE286" i="13"/>
  <c r="CU286" i="13"/>
  <c r="DI286" i="13"/>
  <c r="CV286" i="13"/>
  <c r="DJ286" i="13"/>
  <c r="EJ286" i="13" a="1"/>
  <c r="EJ286" i="13"/>
  <c r="EI286" i="13" a="1"/>
  <c r="EI286" i="13"/>
  <c r="EH286" i="13" a="1"/>
  <c r="EH286" i="13"/>
  <c r="EG286" i="13" a="1"/>
  <c r="EG286" i="13"/>
  <c r="EF286" i="13" a="1"/>
  <c r="EF286" i="13"/>
  <c r="EE286" i="13" a="1"/>
  <c r="EE286" i="13"/>
  <c r="ED286" i="13" a="1"/>
  <c r="ED286" i="13"/>
  <c r="EC286" i="13" a="1"/>
  <c r="EC286" i="13"/>
  <c r="EB286" i="13" a="1"/>
  <c r="EB286" i="13"/>
  <c r="EA286" i="13" a="1"/>
  <c r="EA286" i="13"/>
  <c r="DZ286" i="13" a="1"/>
  <c r="DZ286" i="13"/>
  <c r="DY286" i="13" a="1"/>
  <c r="DY286" i="13"/>
  <c r="DX286" i="13" a="1"/>
  <c r="DX286" i="13"/>
  <c r="DW286" i="13" a="1"/>
  <c r="DW286" i="13"/>
  <c r="DV286" i="13" a="1"/>
  <c r="DV286" i="13"/>
  <c r="DU286" i="13" a="1"/>
  <c r="DU286" i="13"/>
  <c r="DT286" i="13" a="1"/>
  <c r="DT286" i="13"/>
  <c r="DS286" i="13" a="1"/>
  <c r="DS286" i="13"/>
  <c r="DR286" i="13" a="1"/>
  <c r="DR286" i="13"/>
  <c r="DQ286" i="13" a="1"/>
  <c r="DQ286" i="13"/>
  <c r="DP286" i="13" a="1"/>
  <c r="DP286" i="13"/>
  <c r="DO286" i="13" a="1"/>
  <c r="DO286" i="13"/>
  <c r="DN286" i="13" a="1"/>
  <c r="DN286" i="13"/>
  <c r="DM286" i="13" a="1"/>
  <c r="DM286" i="13"/>
  <c r="DL286" i="13" a="1"/>
  <c r="DL286" i="13"/>
  <c r="DK286" i="13" a="1"/>
  <c r="DK286" i="13"/>
  <c r="BJ286" i="13" a="1"/>
  <c r="BJ286" i="13"/>
  <c r="BD286" i="13" a="1"/>
  <c r="BD286" i="13"/>
  <c r="BC286" i="13" a="1"/>
  <c r="BC286" i="13"/>
  <c r="BA286" i="13" a="1"/>
  <c r="BA286" i="13"/>
  <c r="AX286" i="13" a="1"/>
  <c r="AX286" i="13"/>
  <c r="AU286" i="13" a="1"/>
  <c r="AU286" i="13"/>
  <c r="AT286" i="13" a="1"/>
  <c r="AT286" i="13"/>
  <c r="AL286" i="13" a="1"/>
  <c r="AL286" i="13"/>
  <c r="AK286" i="13" a="1"/>
  <c r="AK286" i="13"/>
  <c r="R285" i="13"/>
  <c r="S285" i="13"/>
  <c r="CI285" i="13"/>
  <c r="CW285" i="13"/>
  <c r="T285" i="13"/>
  <c r="CJ285" i="13"/>
  <c r="CX285" i="13"/>
  <c r="U285" i="13"/>
  <c r="CK285" i="13"/>
  <c r="CY285" i="13"/>
  <c r="V285" i="13"/>
  <c r="CL285" i="13"/>
  <c r="CZ285" i="13"/>
  <c r="W285" i="13"/>
  <c r="CM285" i="13"/>
  <c r="DA285" i="13"/>
  <c r="X285" i="13"/>
  <c r="CN285" i="13"/>
  <c r="DB285" i="13"/>
  <c r="Y285" i="13"/>
  <c r="CO285" i="13"/>
  <c r="DC285" i="13"/>
  <c r="Z285" i="13"/>
  <c r="CP285" i="13"/>
  <c r="DD285" i="13"/>
  <c r="AA285" i="13"/>
  <c r="CQ285" i="13"/>
  <c r="DE285" i="13"/>
  <c r="AB285" i="13"/>
  <c r="CR285" i="13"/>
  <c r="DF285" i="13"/>
  <c r="AC285" i="13"/>
  <c r="CS285" i="13"/>
  <c r="DG285" i="13"/>
  <c r="AD285" i="13"/>
  <c r="CT285" i="13"/>
  <c r="DH285" i="13"/>
  <c r="AE285" i="13"/>
  <c r="CU285" i="13"/>
  <c r="DI285" i="13"/>
  <c r="CV285" i="13"/>
  <c r="DJ285" i="13"/>
  <c r="EJ285" i="13" a="1"/>
  <c r="EJ285" i="13"/>
  <c r="EI285" i="13" a="1"/>
  <c r="EI285" i="13"/>
  <c r="EH285" i="13" a="1"/>
  <c r="EH285" i="13"/>
  <c r="EG285" i="13" a="1"/>
  <c r="EG285" i="13"/>
  <c r="EF285" i="13" a="1"/>
  <c r="EF285" i="13"/>
  <c r="EE285" i="13" a="1"/>
  <c r="EE285" i="13"/>
  <c r="ED285" i="13" a="1"/>
  <c r="ED285" i="13"/>
  <c r="EC285" i="13" a="1"/>
  <c r="EC285" i="13"/>
  <c r="EB285" i="13" a="1"/>
  <c r="EB285" i="13"/>
  <c r="EA285" i="13" a="1"/>
  <c r="EA285" i="13"/>
  <c r="DZ285" i="13" a="1"/>
  <c r="DZ285" i="13"/>
  <c r="DY285" i="13" a="1"/>
  <c r="DY285" i="13"/>
  <c r="DX285" i="13" a="1"/>
  <c r="DX285" i="13"/>
  <c r="DW285" i="13" a="1"/>
  <c r="DW285" i="13"/>
  <c r="DV285" i="13" a="1"/>
  <c r="DV285" i="13"/>
  <c r="DU285" i="13" a="1"/>
  <c r="DU285" i="13"/>
  <c r="DT285" i="13" a="1"/>
  <c r="DT285" i="13"/>
  <c r="DS285" i="13" a="1"/>
  <c r="DS285" i="13"/>
  <c r="DR285" i="13" a="1"/>
  <c r="DR285" i="13"/>
  <c r="DQ285" i="13" a="1"/>
  <c r="DQ285" i="13"/>
  <c r="DP285" i="13" a="1"/>
  <c r="DP285" i="13"/>
  <c r="DO285" i="13" a="1"/>
  <c r="DO285" i="13"/>
  <c r="DN285" i="13" a="1"/>
  <c r="DN285" i="13"/>
  <c r="DM285" i="13" a="1"/>
  <c r="DM285" i="13"/>
  <c r="DL285" i="13" a="1"/>
  <c r="DL285" i="13"/>
  <c r="DK285" i="13" a="1"/>
  <c r="DK285" i="13"/>
  <c r="BJ285" i="13" a="1"/>
  <c r="BJ285" i="13"/>
  <c r="BD285" i="13" a="1"/>
  <c r="BD285" i="13"/>
  <c r="BC285" i="13" a="1"/>
  <c r="BC285" i="13"/>
  <c r="BA285" i="13" a="1"/>
  <c r="BA285" i="13"/>
  <c r="AX285" i="13" a="1"/>
  <c r="AX285" i="13"/>
  <c r="AU285" i="13" a="1"/>
  <c r="AU285" i="13"/>
  <c r="AT285" i="13" a="1"/>
  <c r="AT285" i="13"/>
  <c r="AL285" i="13" a="1"/>
  <c r="AL285" i="13"/>
  <c r="AK285" i="13" a="1"/>
  <c r="AK285" i="13"/>
  <c r="R284" i="13"/>
  <c r="S284" i="13"/>
  <c r="CI284" i="13"/>
  <c r="CW284" i="13"/>
  <c r="T284" i="13"/>
  <c r="CJ284" i="13"/>
  <c r="CX284" i="13"/>
  <c r="U284" i="13"/>
  <c r="CK284" i="13"/>
  <c r="CY284" i="13"/>
  <c r="V284" i="13"/>
  <c r="CL284" i="13"/>
  <c r="CZ284" i="13"/>
  <c r="W284" i="13"/>
  <c r="CM284" i="13"/>
  <c r="DA284" i="13"/>
  <c r="X284" i="13"/>
  <c r="CN284" i="13"/>
  <c r="DB284" i="13"/>
  <c r="Y284" i="13"/>
  <c r="CO284" i="13"/>
  <c r="DC284" i="13"/>
  <c r="Z284" i="13"/>
  <c r="CP284" i="13"/>
  <c r="DD284" i="13"/>
  <c r="AA284" i="13"/>
  <c r="CQ284" i="13"/>
  <c r="DE284" i="13"/>
  <c r="AB284" i="13"/>
  <c r="CR284" i="13"/>
  <c r="DF284" i="13"/>
  <c r="AC284" i="13"/>
  <c r="CS284" i="13"/>
  <c r="DG284" i="13"/>
  <c r="AD284" i="13"/>
  <c r="CT284" i="13"/>
  <c r="DH284" i="13"/>
  <c r="AE284" i="13"/>
  <c r="CU284" i="13"/>
  <c r="DI284" i="13"/>
  <c r="CV284" i="13"/>
  <c r="DJ284" i="13"/>
  <c r="EJ284" i="13" a="1"/>
  <c r="EJ284" i="13"/>
  <c r="EI284" i="13" a="1"/>
  <c r="EI284" i="13"/>
  <c r="EH284" i="13" a="1"/>
  <c r="EH284" i="13"/>
  <c r="EG284" i="13" a="1"/>
  <c r="EG284" i="13"/>
  <c r="EF284" i="13" a="1"/>
  <c r="EF284" i="13"/>
  <c r="EE284" i="13" a="1"/>
  <c r="EE284" i="13"/>
  <c r="ED284" i="13" a="1"/>
  <c r="ED284" i="13"/>
  <c r="EC284" i="13" a="1"/>
  <c r="EC284" i="13"/>
  <c r="EB284" i="13" a="1"/>
  <c r="EB284" i="13"/>
  <c r="EA284" i="13" a="1"/>
  <c r="EA284" i="13"/>
  <c r="DZ284" i="13" a="1"/>
  <c r="DZ284" i="13"/>
  <c r="DY284" i="13" a="1"/>
  <c r="DY284" i="13"/>
  <c r="DX284" i="13" a="1"/>
  <c r="DX284" i="13"/>
  <c r="DW284" i="13" a="1"/>
  <c r="DW284" i="13"/>
  <c r="DV284" i="13" a="1"/>
  <c r="DV284" i="13"/>
  <c r="DU284" i="13" a="1"/>
  <c r="DU284" i="13"/>
  <c r="DT284" i="13" a="1"/>
  <c r="DT284" i="13"/>
  <c r="DS284" i="13" a="1"/>
  <c r="DS284" i="13"/>
  <c r="DR284" i="13" a="1"/>
  <c r="DR284" i="13"/>
  <c r="DQ284" i="13" a="1"/>
  <c r="DQ284" i="13"/>
  <c r="DP284" i="13" a="1"/>
  <c r="DP284" i="13"/>
  <c r="DO284" i="13" a="1"/>
  <c r="DO284" i="13"/>
  <c r="DN284" i="13" a="1"/>
  <c r="DN284" i="13"/>
  <c r="DM284" i="13" a="1"/>
  <c r="DM284" i="13"/>
  <c r="DL284" i="13" a="1"/>
  <c r="DL284" i="13"/>
  <c r="DK284" i="13" a="1"/>
  <c r="DK284" i="13"/>
  <c r="BJ284" i="13" a="1"/>
  <c r="BJ284" i="13"/>
  <c r="BD284" i="13" a="1"/>
  <c r="BD284" i="13"/>
  <c r="BC284" i="13" a="1"/>
  <c r="BC284" i="13"/>
  <c r="BA284" i="13" a="1"/>
  <c r="BA284" i="13"/>
  <c r="AX284" i="13" a="1"/>
  <c r="AX284" i="13"/>
  <c r="AU284" i="13" a="1"/>
  <c r="AU284" i="13"/>
  <c r="AT284" i="13" a="1"/>
  <c r="AT284" i="13"/>
  <c r="AL284" i="13" a="1"/>
  <c r="AL284" i="13"/>
  <c r="AK284" i="13" a="1"/>
  <c r="AK284" i="13"/>
  <c r="R283" i="13"/>
  <c r="S283" i="13"/>
  <c r="CI283" i="13"/>
  <c r="CW283" i="13"/>
  <c r="T283" i="13"/>
  <c r="CJ283" i="13"/>
  <c r="CX283" i="13"/>
  <c r="U283" i="13"/>
  <c r="CK283" i="13"/>
  <c r="CY283" i="13"/>
  <c r="V283" i="13"/>
  <c r="CL283" i="13"/>
  <c r="CZ283" i="13"/>
  <c r="W283" i="13"/>
  <c r="CM283" i="13"/>
  <c r="DA283" i="13"/>
  <c r="X283" i="13"/>
  <c r="CN283" i="13"/>
  <c r="DB283" i="13"/>
  <c r="Y283" i="13"/>
  <c r="CO283" i="13"/>
  <c r="DC283" i="13"/>
  <c r="Z283" i="13"/>
  <c r="CP283" i="13"/>
  <c r="DD283" i="13"/>
  <c r="AA283" i="13"/>
  <c r="CQ283" i="13"/>
  <c r="DE283" i="13"/>
  <c r="AB283" i="13"/>
  <c r="CR283" i="13"/>
  <c r="DF283" i="13"/>
  <c r="AC283" i="13"/>
  <c r="CS283" i="13"/>
  <c r="DG283" i="13"/>
  <c r="AD283" i="13"/>
  <c r="CT283" i="13"/>
  <c r="DH283" i="13"/>
  <c r="AE283" i="13"/>
  <c r="CU283" i="13"/>
  <c r="DI283" i="13"/>
  <c r="CV283" i="13"/>
  <c r="DJ283" i="13"/>
  <c r="EJ283" i="13" a="1"/>
  <c r="EJ283" i="13"/>
  <c r="EI283" i="13" a="1"/>
  <c r="EI283" i="13"/>
  <c r="EH283" i="13" a="1"/>
  <c r="EH283" i="13"/>
  <c r="EG283" i="13" a="1"/>
  <c r="EG283" i="13"/>
  <c r="EF283" i="13" a="1"/>
  <c r="EF283" i="13"/>
  <c r="EE283" i="13" a="1"/>
  <c r="EE283" i="13"/>
  <c r="ED283" i="13" a="1"/>
  <c r="ED283" i="13"/>
  <c r="EC283" i="13" a="1"/>
  <c r="EC283" i="13"/>
  <c r="EB283" i="13" a="1"/>
  <c r="EB283" i="13"/>
  <c r="EA283" i="13" a="1"/>
  <c r="EA283" i="13"/>
  <c r="DZ283" i="13" a="1"/>
  <c r="DZ283" i="13"/>
  <c r="DY283" i="13" a="1"/>
  <c r="DY283" i="13"/>
  <c r="DX283" i="13" a="1"/>
  <c r="DX283" i="13"/>
  <c r="DW283" i="13" a="1"/>
  <c r="DW283" i="13"/>
  <c r="DV283" i="13" a="1"/>
  <c r="DV283" i="13"/>
  <c r="DU283" i="13" a="1"/>
  <c r="DU283" i="13"/>
  <c r="DT283" i="13" a="1"/>
  <c r="DT283" i="13"/>
  <c r="DS283" i="13" a="1"/>
  <c r="DS283" i="13"/>
  <c r="DR283" i="13" a="1"/>
  <c r="DR283" i="13"/>
  <c r="DQ283" i="13" a="1"/>
  <c r="DQ283" i="13"/>
  <c r="DP283" i="13" a="1"/>
  <c r="DP283" i="13"/>
  <c r="DO283" i="13" a="1"/>
  <c r="DO283" i="13"/>
  <c r="DN283" i="13" a="1"/>
  <c r="DN283" i="13"/>
  <c r="DM283" i="13" a="1"/>
  <c r="DM283" i="13"/>
  <c r="DL283" i="13" a="1"/>
  <c r="DL283" i="13"/>
  <c r="DK283" i="13" a="1"/>
  <c r="DK283" i="13"/>
  <c r="BJ283" i="13" a="1"/>
  <c r="BJ283" i="13"/>
  <c r="BD283" i="13" a="1"/>
  <c r="BD283" i="13"/>
  <c r="BC283" i="13" a="1"/>
  <c r="BC283" i="13"/>
  <c r="BA283" i="13" a="1"/>
  <c r="BA283" i="13"/>
  <c r="AX283" i="13" a="1"/>
  <c r="AX283" i="13"/>
  <c r="AU283" i="13" a="1"/>
  <c r="AU283" i="13"/>
  <c r="AT283" i="13" a="1"/>
  <c r="AT283" i="13"/>
  <c r="AL283" i="13" a="1"/>
  <c r="AL283" i="13"/>
  <c r="AK283" i="13" a="1"/>
  <c r="AK283" i="13"/>
  <c r="R282" i="13"/>
  <c r="S282" i="13"/>
  <c r="CI282" i="13"/>
  <c r="CW282" i="13"/>
  <c r="T282" i="13"/>
  <c r="CJ282" i="13"/>
  <c r="CX282" i="13"/>
  <c r="U282" i="13"/>
  <c r="CK282" i="13"/>
  <c r="CY282" i="13"/>
  <c r="V282" i="13"/>
  <c r="CL282" i="13"/>
  <c r="CZ282" i="13"/>
  <c r="W282" i="13"/>
  <c r="CM282" i="13"/>
  <c r="DA282" i="13"/>
  <c r="X282" i="13"/>
  <c r="CN282" i="13"/>
  <c r="DB282" i="13"/>
  <c r="Y282" i="13"/>
  <c r="CO282" i="13"/>
  <c r="DC282" i="13"/>
  <c r="Z282" i="13"/>
  <c r="CP282" i="13"/>
  <c r="DD282" i="13"/>
  <c r="AA282" i="13"/>
  <c r="CQ282" i="13"/>
  <c r="DE282" i="13"/>
  <c r="AB282" i="13"/>
  <c r="CR282" i="13"/>
  <c r="DF282" i="13"/>
  <c r="AC282" i="13"/>
  <c r="CS282" i="13"/>
  <c r="DG282" i="13"/>
  <c r="AD282" i="13"/>
  <c r="CT282" i="13"/>
  <c r="DH282" i="13"/>
  <c r="AE282" i="13"/>
  <c r="CU282" i="13"/>
  <c r="DI282" i="13"/>
  <c r="CV282" i="13"/>
  <c r="DJ282" i="13"/>
  <c r="EJ282" i="13" a="1"/>
  <c r="EJ282" i="13"/>
  <c r="EI282" i="13" a="1"/>
  <c r="EI282" i="13"/>
  <c r="EH282" i="13" a="1"/>
  <c r="EH282" i="13"/>
  <c r="EG282" i="13" a="1"/>
  <c r="EG282" i="13"/>
  <c r="EF282" i="13" a="1"/>
  <c r="EF282" i="13"/>
  <c r="EE282" i="13" a="1"/>
  <c r="EE282" i="13"/>
  <c r="ED282" i="13" a="1"/>
  <c r="ED282" i="13"/>
  <c r="EC282" i="13" a="1"/>
  <c r="EC282" i="13"/>
  <c r="EB282" i="13" a="1"/>
  <c r="EB282" i="13"/>
  <c r="EA282" i="13" a="1"/>
  <c r="EA282" i="13"/>
  <c r="DZ282" i="13" a="1"/>
  <c r="DZ282" i="13"/>
  <c r="DY282" i="13" a="1"/>
  <c r="DY282" i="13"/>
  <c r="DX282" i="13" a="1"/>
  <c r="DX282" i="13"/>
  <c r="DW282" i="13" a="1"/>
  <c r="DW282" i="13"/>
  <c r="DV282" i="13" a="1"/>
  <c r="DV282" i="13"/>
  <c r="DU282" i="13" a="1"/>
  <c r="DU282" i="13"/>
  <c r="DT282" i="13" a="1"/>
  <c r="DT282" i="13"/>
  <c r="DS282" i="13" a="1"/>
  <c r="DS282" i="13"/>
  <c r="DR282" i="13" a="1"/>
  <c r="DR282" i="13"/>
  <c r="DQ282" i="13" a="1"/>
  <c r="DQ282" i="13"/>
  <c r="DP282" i="13" a="1"/>
  <c r="DP282" i="13"/>
  <c r="DO282" i="13" a="1"/>
  <c r="DO282" i="13"/>
  <c r="DN282" i="13" a="1"/>
  <c r="DN282" i="13"/>
  <c r="DM282" i="13" a="1"/>
  <c r="DM282" i="13"/>
  <c r="DL282" i="13" a="1"/>
  <c r="DL282" i="13"/>
  <c r="DK282" i="13" a="1"/>
  <c r="DK282" i="13"/>
  <c r="BJ282" i="13" a="1"/>
  <c r="BJ282" i="13"/>
  <c r="BD282" i="13" a="1"/>
  <c r="BD282" i="13"/>
  <c r="BC282" i="13" a="1"/>
  <c r="BC282" i="13"/>
  <c r="BA282" i="13" a="1"/>
  <c r="BA282" i="13"/>
  <c r="AX282" i="13" a="1"/>
  <c r="AX282" i="13"/>
  <c r="AU282" i="13" a="1"/>
  <c r="AU282" i="13"/>
  <c r="AT282" i="13" a="1"/>
  <c r="AT282" i="13"/>
  <c r="AL282" i="13" a="1"/>
  <c r="AL282" i="13"/>
  <c r="AK282" i="13" a="1"/>
  <c r="AK282" i="13"/>
  <c r="R281" i="13"/>
  <c r="S281" i="13"/>
  <c r="CI281" i="13"/>
  <c r="CW281" i="13"/>
  <c r="T281" i="13"/>
  <c r="CJ281" i="13"/>
  <c r="CX281" i="13"/>
  <c r="U281" i="13"/>
  <c r="CK281" i="13"/>
  <c r="CY281" i="13"/>
  <c r="V281" i="13"/>
  <c r="CL281" i="13"/>
  <c r="CZ281" i="13"/>
  <c r="W281" i="13"/>
  <c r="CM281" i="13"/>
  <c r="DA281" i="13"/>
  <c r="X281" i="13"/>
  <c r="CN281" i="13"/>
  <c r="DB281" i="13"/>
  <c r="Y281" i="13"/>
  <c r="CO281" i="13"/>
  <c r="DC281" i="13"/>
  <c r="Z281" i="13"/>
  <c r="CP281" i="13"/>
  <c r="DD281" i="13"/>
  <c r="AA281" i="13"/>
  <c r="CQ281" i="13"/>
  <c r="DE281" i="13"/>
  <c r="AB281" i="13"/>
  <c r="CR281" i="13"/>
  <c r="DF281" i="13"/>
  <c r="AC281" i="13"/>
  <c r="CS281" i="13"/>
  <c r="DG281" i="13"/>
  <c r="AD281" i="13"/>
  <c r="CT281" i="13"/>
  <c r="DH281" i="13"/>
  <c r="AE281" i="13"/>
  <c r="CU281" i="13"/>
  <c r="DI281" i="13"/>
  <c r="CV281" i="13"/>
  <c r="DJ281" i="13"/>
  <c r="EJ281" i="13" a="1"/>
  <c r="EJ281" i="13"/>
  <c r="EI281" i="13" a="1"/>
  <c r="EI281" i="13"/>
  <c r="EH281" i="13" a="1"/>
  <c r="EH281" i="13"/>
  <c r="EG281" i="13" a="1"/>
  <c r="EG281" i="13"/>
  <c r="EF281" i="13" a="1"/>
  <c r="EF281" i="13"/>
  <c r="EE281" i="13" a="1"/>
  <c r="EE281" i="13"/>
  <c r="ED281" i="13" a="1"/>
  <c r="ED281" i="13"/>
  <c r="EC281" i="13" a="1"/>
  <c r="EC281" i="13"/>
  <c r="EB281" i="13" a="1"/>
  <c r="EB281" i="13"/>
  <c r="EA281" i="13" a="1"/>
  <c r="EA281" i="13"/>
  <c r="DZ281" i="13" a="1"/>
  <c r="DZ281" i="13"/>
  <c r="DY281" i="13" a="1"/>
  <c r="DY281" i="13"/>
  <c r="DX281" i="13" a="1"/>
  <c r="DX281" i="13"/>
  <c r="DW281" i="13" a="1"/>
  <c r="DW281" i="13"/>
  <c r="DV281" i="13" a="1"/>
  <c r="DV281" i="13"/>
  <c r="DU281" i="13" a="1"/>
  <c r="DU281" i="13"/>
  <c r="DT281" i="13" a="1"/>
  <c r="DT281" i="13"/>
  <c r="DS281" i="13" a="1"/>
  <c r="DS281" i="13"/>
  <c r="DR281" i="13" a="1"/>
  <c r="DR281" i="13"/>
  <c r="DQ281" i="13" a="1"/>
  <c r="DQ281" i="13"/>
  <c r="DP281" i="13" a="1"/>
  <c r="DP281" i="13"/>
  <c r="DO281" i="13" a="1"/>
  <c r="DO281" i="13"/>
  <c r="DN281" i="13" a="1"/>
  <c r="DN281" i="13"/>
  <c r="DM281" i="13" a="1"/>
  <c r="DM281" i="13"/>
  <c r="DL281" i="13" a="1"/>
  <c r="DL281" i="13"/>
  <c r="DK281" i="13" a="1"/>
  <c r="DK281" i="13"/>
  <c r="BJ281" i="13" a="1"/>
  <c r="BJ281" i="13"/>
  <c r="BD281" i="13" a="1"/>
  <c r="BD281" i="13"/>
  <c r="BC281" i="13" a="1"/>
  <c r="BC281" i="13"/>
  <c r="BA281" i="13" a="1"/>
  <c r="BA281" i="13"/>
  <c r="AX281" i="13" a="1"/>
  <c r="AX281" i="13"/>
  <c r="AU281" i="13" a="1"/>
  <c r="AU281" i="13"/>
  <c r="AT281" i="13" a="1"/>
  <c r="AT281" i="13"/>
  <c r="AL281" i="13" a="1"/>
  <c r="AL281" i="13"/>
  <c r="AK281" i="13" a="1"/>
  <c r="AK281" i="13"/>
  <c r="R280" i="13"/>
  <c r="S280" i="13"/>
  <c r="CI280" i="13"/>
  <c r="CW280" i="13"/>
  <c r="T280" i="13"/>
  <c r="CJ280" i="13"/>
  <c r="CX280" i="13"/>
  <c r="U280" i="13"/>
  <c r="CK280" i="13"/>
  <c r="CY280" i="13"/>
  <c r="V280" i="13"/>
  <c r="CL280" i="13"/>
  <c r="CZ280" i="13"/>
  <c r="W280" i="13"/>
  <c r="CM280" i="13"/>
  <c r="DA280" i="13"/>
  <c r="X280" i="13"/>
  <c r="CN280" i="13"/>
  <c r="DB280" i="13"/>
  <c r="Y280" i="13"/>
  <c r="CO280" i="13"/>
  <c r="DC280" i="13"/>
  <c r="Z280" i="13"/>
  <c r="CP280" i="13"/>
  <c r="DD280" i="13"/>
  <c r="AA280" i="13"/>
  <c r="CQ280" i="13"/>
  <c r="DE280" i="13"/>
  <c r="AB280" i="13"/>
  <c r="CR280" i="13"/>
  <c r="DF280" i="13"/>
  <c r="AC280" i="13"/>
  <c r="CS280" i="13"/>
  <c r="DG280" i="13"/>
  <c r="AD280" i="13"/>
  <c r="CT280" i="13"/>
  <c r="DH280" i="13"/>
  <c r="AE280" i="13"/>
  <c r="CU280" i="13"/>
  <c r="DI280" i="13"/>
  <c r="CV280" i="13"/>
  <c r="DJ280" i="13"/>
  <c r="EJ280" i="13" a="1"/>
  <c r="EJ280" i="13"/>
  <c r="EI280" i="13" a="1"/>
  <c r="EI280" i="13"/>
  <c r="EH280" i="13" a="1"/>
  <c r="EH280" i="13"/>
  <c r="EG280" i="13" a="1"/>
  <c r="EG280" i="13"/>
  <c r="EF280" i="13" a="1"/>
  <c r="EF280" i="13"/>
  <c r="EE280" i="13" a="1"/>
  <c r="EE280" i="13"/>
  <c r="ED280" i="13" a="1"/>
  <c r="ED280" i="13"/>
  <c r="EC280" i="13" a="1"/>
  <c r="EC280" i="13"/>
  <c r="EB280" i="13" a="1"/>
  <c r="EB280" i="13"/>
  <c r="EA280" i="13" a="1"/>
  <c r="EA280" i="13"/>
  <c r="DZ280" i="13" a="1"/>
  <c r="DZ280" i="13"/>
  <c r="DY280" i="13" a="1"/>
  <c r="DY280" i="13"/>
  <c r="DX280" i="13" a="1"/>
  <c r="DX280" i="13"/>
  <c r="DW280" i="13" a="1"/>
  <c r="DW280" i="13"/>
  <c r="DV280" i="13" a="1"/>
  <c r="DV280" i="13"/>
  <c r="DU280" i="13" a="1"/>
  <c r="DU280" i="13"/>
  <c r="DT280" i="13" a="1"/>
  <c r="DT280" i="13"/>
  <c r="DS280" i="13" a="1"/>
  <c r="DS280" i="13"/>
  <c r="DR280" i="13" a="1"/>
  <c r="DR280" i="13"/>
  <c r="DQ280" i="13" a="1"/>
  <c r="DQ280" i="13"/>
  <c r="DP280" i="13" a="1"/>
  <c r="DP280" i="13"/>
  <c r="DO280" i="13" a="1"/>
  <c r="DO280" i="13"/>
  <c r="DN280" i="13" a="1"/>
  <c r="DN280" i="13"/>
  <c r="DM280" i="13" a="1"/>
  <c r="DM280" i="13"/>
  <c r="DL280" i="13" a="1"/>
  <c r="DL280" i="13"/>
  <c r="DK280" i="13" a="1"/>
  <c r="DK280" i="13"/>
  <c r="BJ280" i="13" a="1"/>
  <c r="BJ280" i="13"/>
  <c r="BD280" i="13" a="1"/>
  <c r="BD280" i="13"/>
  <c r="BC280" i="13" a="1"/>
  <c r="BC280" i="13"/>
  <c r="BA280" i="13" a="1"/>
  <c r="BA280" i="13"/>
  <c r="AX280" i="13" a="1"/>
  <c r="AX280" i="13"/>
  <c r="AU280" i="13" a="1"/>
  <c r="AU280" i="13"/>
  <c r="AT280" i="13" a="1"/>
  <c r="AT280" i="13"/>
  <c r="AL280" i="13" a="1"/>
  <c r="AL280" i="13"/>
  <c r="AK280" i="13" a="1"/>
  <c r="AK280" i="13"/>
  <c r="R279" i="13"/>
  <c r="S279" i="13"/>
  <c r="CI279" i="13"/>
  <c r="CW279" i="13"/>
  <c r="T279" i="13"/>
  <c r="CJ279" i="13"/>
  <c r="CX279" i="13"/>
  <c r="U279" i="13"/>
  <c r="CK279" i="13"/>
  <c r="CY279" i="13"/>
  <c r="V279" i="13"/>
  <c r="CL279" i="13"/>
  <c r="CZ279" i="13"/>
  <c r="W279" i="13"/>
  <c r="CM279" i="13"/>
  <c r="DA279" i="13"/>
  <c r="X279" i="13"/>
  <c r="CN279" i="13"/>
  <c r="DB279" i="13"/>
  <c r="Y279" i="13"/>
  <c r="CO279" i="13"/>
  <c r="DC279" i="13"/>
  <c r="Z279" i="13"/>
  <c r="CP279" i="13"/>
  <c r="DD279" i="13"/>
  <c r="AA279" i="13"/>
  <c r="CQ279" i="13"/>
  <c r="DE279" i="13"/>
  <c r="AB279" i="13"/>
  <c r="CR279" i="13"/>
  <c r="DF279" i="13"/>
  <c r="AC279" i="13"/>
  <c r="CS279" i="13"/>
  <c r="DG279" i="13"/>
  <c r="AD279" i="13"/>
  <c r="CT279" i="13"/>
  <c r="DH279" i="13"/>
  <c r="AE279" i="13"/>
  <c r="CU279" i="13"/>
  <c r="DI279" i="13"/>
  <c r="CV279" i="13"/>
  <c r="DJ279" i="13"/>
  <c r="EJ279" i="13" a="1"/>
  <c r="EJ279" i="13"/>
  <c r="EI279" i="13" a="1"/>
  <c r="EI279" i="13"/>
  <c r="EH279" i="13" a="1"/>
  <c r="EH279" i="13"/>
  <c r="EG279" i="13" a="1"/>
  <c r="EG279" i="13"/>
  <c r="EF279" i="13" a="1"/>
  <c r="EF279" i="13"/>
  <c r="EE279" i="13" a="1"/>
  <c r="EE279" i="13"/>
  <c r="ED279" i="13" a="1"/>
  <c r="ED279" i="13"/>
  <c r="EC279" i="13" a="1"/>
  <c r="EC279" i="13"/>
  <c r="EB279" i="13" a="1"/>
  <c r="EB279" i="13"/>
  <c r="EA279" i="13" a="1"/>
  <c r="EA279" i="13"/>
  <c r="DZ279" i="13" a="1"/>
  <c r="DZ279" i="13"/>
  <c r="DY279" i="13" a="1"/>
  <c r="DY279" i="13"/>
  <c r="DX279" i="13" a="1"/>
  <c r="DX279" i="13"/>
  <c r="DW279" i="13" a="1"/>
  <c r="DW279" i="13"/>
  <c r="DV279" i="13" a="1"/>
  <c r="DV279" i="13"/>
  <c r="DU279" i="13" a="1"/>
  <c r="DU279" i="13"/>
  <c r="DT279" i="13" a="1"/>
  <c r="DT279" i="13"/>
  <c r="DS279" i="13" a="1"/>
  <c r="DS279" i="13"/>
  <c r="DR279" i="13" a="1"/>
  <c r="DR279" i="13"/>
  <c r="DQ279" i="13" a="1"/>
  <c r="DQ279" i="13"/>
  <c r="DP279" i="13" a="1"/>
  <c r="DP279" i="13"/>
  <c r="DO279" i="13" a="1"/>
  <c r="DO279" i="13"/>
  <c r="DN279" i="13" a="1"/>
  <c r="DN279" i="13"/>
  <c r="DM279" i="13" a="1"/>
  <c r="DM279" i="13"/>
  <c r="DL279" i="13" a="1"/>
  <c r="DL279" i="13"/>
  <c r="DK279" i="13" a="1"/>
  <c r="DK279" i="13"/>
  <c r="BJ279" i="13" a="1"/>
  <c r="BJ279" i="13"/>
  <c r="BD279" i="13" a="1"/>
  <c r="BD279" i="13"/>
  <c r="BC279" i="13" a="1"/>
  <c r="BC279" i="13"/>
  <c r="BA279" i="13" a="1"/>
  <c r="BA279" i="13"/>
  <c r="AX279" i="13" a="1"/>
  <c r="AX279" i="13"/>
  <c r="AU279" i="13" a="1"/>
  <c r="AU279" i="13"/>
  <c r="AT279" i="13" a="1"/>
  <c r="AT279" i="13"/>
  <c r="AL279" i="13" a="1"/>
  <c r="AL279" i="13"/>
  <c r="AK279" i="13" a="1"/>
  <c r="AK279" i="13"/>
  <c r="R278" i="13"/>
  <c r="S278" i="13"/>
  <c r="CI278" i="13"/>
  <c r="CW278" i="13"/>
  <c r="T278" i="13"/>
  <c r="CJ278" i="13"/>
  <c r="CX278" i="13"/>
  <c r="U278" i="13"/>
  <c r="CK278" i="13"/>
  <c r="CY278" i="13"/>
  <c r="V278" i="13"/>
  <c r="CL278" i="13"/>
  <c r="CZ278" i="13"/>
  <c r="W278" i="13"/>
  <c r="CM278" i="13"/>
  <c r="DA278" i="13"/>
  <c r="X278" i="13"/>
  <c r="CN278" i="13"/>
  <c r="DB278" i="13"/>
  <c r="Y278" i="13"/>
  <c r="CO278" i="13"/>
  <c r="DC278" i="13"/>
  <c r="Z278" i="13"/>
  <c r="CP278" i="13"/>
  <c r="DD278" i="13"/>
  <c r="AA278" i="13"/>
  <c r="CQ278" i="13"/>
  <c r="DE278" i="13"/>
  <c r="AB278" i="13"/>
  <c r="CR278" i="13"/>
  <c r="DF278" i="13"/>
  <c r="AC278" i="13"/>
  <c r="CS278" i="13"/>
  <c r="DG278" i="13"/>
  <c r="AD278" i="13"/>
  <c r="CT278" i="13"/>
  <c r="DH278" i="13"/>
  <c r="AE278" i="13"/>
  <c r="CU278" i="13"/>
  <c r="DI278" i="13"/>
  <c r="CV278" i="13"/>
  <c r="DJ278" i="13"/>
  <c r="EJ278" i="13" a="1"/>
  <c r="EJ278" i="13"/>
  <c r="EI278" i="13" a="1"/>
  <c r="EI278" i="13"/>
  <c r="EH278" i="13" a="1"/>
  <c r="EH278" i="13"/>
  <c r="EG278" i="13" a="1"/>
  <c r="EG278" i="13"/>
  <c r="EF278" i="13" a="1"/>
  <c r="EF278" i="13"/>
  <c r="EE278" i="13" a="1"/>
  <c r="EE278" i="13"/>
  <c r="ED278" i="13" a="1"/>
  <c r="ED278" i="13"/>
  <c r="EC278" i="13" a="1"/>
  <c r="EC278" i="13"/>
  <c r="EB278" i="13" a="1"/>
  <c r="EB278" i="13"/>
  <c r="EA278" i="13" a="1"/>
  <c r="EA278" i="13"/>
  <c r="DZ278" i="13" a="1"/>
  <c r="DZ278" i="13"/>
  <c r="DY278" i="13" a="1"/>
  <c r="DY278" i="13"/>
  <c r="DX278" i="13" a="1"/>
  <c r="DX278" i="13"/>
  <c r="DW278" i="13" a="1"/>
  <c r="DW278" i="13"/>
  <c r="DV278" i="13" a="1"/>
  <c r="DV278" i="13"/>
  <c r="DU278" i="13" a="1"/>
  <c r="DU278" i="13"/>
  <c r="DT278" i="13" a="1"/>
  <c r="DT278" i="13"/>
  <c r="DS278" i="13" a="1"/>
  <c r="DS278" i="13"/>
  <c r="DR278" i="13" a="1"/>
  <c r="DR278" i="13"/>
  <c r="DQ278" i="13" a="1"/>
  <c r="DQ278" i="13"/>
  <c r="DP278" i="13" a="1"/>
  <c r="DP278" i="13"/>
  <c r="DO278" i="13" a="1"/>
  <c r="DO278" i="13"/>
  <c r="DN278" i="13" a="1"/>
  <c r="DN278" i="13"/>
  <c r="DM278" i="13" a="1"/>
  <c r="DM278" i="13"/>
  <c r="DL278" i="13" a="1"/>
  <c r="DL278" i="13"/>
  <c r="DK278" i="13" a="1"/>
  <c r="DK278" i="13"/>
  <c r="BJ278" i="13" a="1"/>
  <c r="BJ278" i="13"/>
  <c r="BD278" i="13" a="1"/>
  <c r="BD278" i="13"/>
  <c r="BC278" i="13" a="1"/>
  <c r="BC278" i="13"/>
  <c r="BA278" i="13" a="1"/>
  <c r="BA278" i="13"/>
  <c r="AX278" i="13" a="1"/>
  <c r="AX278" i="13"/>
  <c r="AU278" i="13" a="1"/>
  <c r="AU278" i="13"/>
  <c r="AT278" i="13" a="1"/>
  <c r="AT278" i="13"/>
  <c r="AL278" i="13" a="1"/>
  <c r="AL278" i="13"/>
  <c r="AK278" i="13" a="1"/>
  <c r="AK278" i="13"/>
  <c r="R277" i="13"/>
  <c r="S277" i="13"/>
  <c r="CI277" i="13"/>
  <c r="CW277" i="13"/>
  <c r="T277" i="13"/>
  <c r="CJ277" i="13"/>
  <c r="CX277" i="13"/>
  <c r="U277" i="13"/>
  <c r="CK277" i="13"/>
  <c r="CY277" i="13"/>
  <c r="V277" i="13"/>
  <c r="CL277" i="13"/>
  <c r="CZ277" i="13"/>
  <c r="W277" i="13"/>
  <c r="CM277" i="13"/>
  <c r="DA277" i="13"/>
  <c r="X277" i="13"/>
  <c r="CN277" i="13"/>
  <c r="DB277" i="13"/>
  <c r="Y277" i="13"/>
  <c r="CO277" i="13"/>
  <c r="DC277" i="13"/>
  <c r="Z277" i="13"/>
  <c r="CP277" i="13"/>
  <c r="DD277" i="13"/>
  <c r="AA277" i="13"/>
  <c r="CQ277" i="13"/>
  <c r="DE277" i="13"/>
  <c r="AB277" i="13"/>
  <c r="CR277" i="13"/>
  <c r="DF277" i="13"/>
  <c r="AC277" i="13"/>
  <c r="CS277" i="13"/>
  <c r="DG277" i="13"/>
  <c r="AD277" i="13"/>
  <c r="CT277" i="13"/>
  <c r="DH277" i="13"/>
  <c r="AE277" i="13"/>
  <c r="CU277" i="13"/>
  <c r="DI277" i="13"/>
  <c r="CV277" i="13"/>
  <c r="DJ277" i="13"/>
  <c r="EJ277" i="13" a="1"/>
  <c r="EJ277" i="13"/>
  <c r="EI277" i="13" a="1"/>
  <c r="EI277" i="13"/>
  <c r="EH277" i="13" a="1"/>
  <c r="EH277" i="13"/>
  <c r="EG277" i="13" a="1"/>
  <c r="EG277" i="13"/>
  <c r="EF277" i="13" a="1"/>
  <c r="EF277" i="13"/>
  <c r="EE277" i="13" a="1"/>
  <c r="EE277" i="13"/>
  <c r="ED277" i="13" a="1"/>
  <c r="ED277" i="13"/>
  <c r="EC277" i="13" a="1"/>
  <c r="EC277" i="13"/>
  <c r="EB277" i="13" a="1"/>
  <c r="EB277" i="13"/>
  <c r="EA277" i="13" a="1"/>
  <c r="EA277" i="13"/>
  <c r="DZ277" i="13" a="1"/>
  <c r="DZ277" i="13"/>
  <c r="DY277" i="13" a="1"/>
  <c r="DY277" i="13"/>
  <c r="DX277" i="13" a="1"/>
  <c r="DX277" i="13"/>
  <c r="DW277" i="13" a="1"/>
  <c r="DW277" i="13"/>
  <c r="DV277" i="13" a="1"/>
  <c r="DV277" i="13"/>
  <c r="DU277" i="13" a="1"/>
  <c r="DU277" i="13"/>
  <c r="DT277" i="13" a="1"/>
  <c r="DT277" i="13"/>
  <c r="DS277" i="13" a="1"/>
  <c r="DS277" i="13"/>
  <c r="DR277" i="13" a="1"/>
  <c r="DR277" i="13"/>
  <c r="DQ277" i="13" a="1"/>
  <c r="DQ277" i="13"/>
  <c r="DP277" i="13" a="1"/>
  <c r="DP277" i="13"/>
  <c r="DO277" i="13" a="1"/>
  <c r="DO277" i="13"/>
  <c r="DN277" i="13" a="1"/>
  <c r="DN277" i="13"/>
  <c r="DM277" i="13" a="1"/>
  <c r="DM277" i="13"/>
  <c r="DL277" i="13" a="1"/>
  <c r="DL277" i="13"/>
  <c r="DK277" i="13" a="1"/>
  <c r="DK277" i="13"/>
  <c r="BJ277" i="13" a="1"/>
  <c r="BJ277" i="13"/>
  <c r="BD277" i="13" a="1"/>
  <c r="BD277" i="13"/>
  <c r="BC277" i="13" a="1"/>
  <c r="BC277" i="13"/>
  <c r="BA277" i="13" a="1"/>
  <c r="BA277" i="13"/>
  <c r="AX277" i="13" a="1"/>
  <c r="AX277" i="13"/>
  <c r="AU277" i="13" a="1"/>
  <c r="AU277" i="13"/>
  <c r="AT277" i="13" a="1"/>
  <c r="AT277" i="13"/>
  <c r="AL277" i="13" a="1"/>
  <c r="AL277" i="13"/>
  <c r="AK277" i="13" a="1"/>
  <c r="AK277" i="13"/>
  <c r="R276" i="13"/>
  <c r="S276" i="13"/>
  <c r="CI276" i="13"/>
  <c r="CW276" i="13"/>
  <c r="T276" i="13"/>
  <c r="CJ276" i="13"/>
  <c r="CX276" i="13"/>
  <c r="U276" i="13"/>
  <c r="CK276" i="13"/>
  <c r="CY276" i="13"/>
  <c r="V276" i="13"/>
  <c r="CL276" i="13"/>
  <c r="CZ276" i="13"/>
  <c r="W276" i="13"/>
  <c r="CM276" i="13"/>
  <c r="DA276" i="13"/>
  <c r="X276" i="13"/>
  <c r="CN276" i="13"/>
  <c r="DB276" i="13"/>
  <c r="Y276" i="13"/>
  <c r="CO276" i="13"/>
  <c r="DC276" i="13"/>
  <c r="Z276" i="13"/>
  <c r="CP276" i="13"/>
  <c r="DD276" i="13"/>
  <c r="AA276" i="13"/>
  <c r="CQ276" i="13"/>
  <c r="DE276" i="13"/>
  <c r="AB276" i="13"/>
  <c r="CR276" i="13"/>
  <c r="DF276" i="13"/>
  <c r="AC276" i="13"/>
  <c r="CS276" i="13"/>
  <c r="DG276" i="13"/>
  <c r="AD276" i="13"/>
  <c r="CT276" i="13"/>
  <c r="DH276" i="13"/>
  <c r="AE276" i="13"/>
  <c r="CU276" i="13"/>
  <c r="DI276" i="13"/>
  <c r="CV276" i="13"/>
  <c r="DJ276" i="13"/>
  <c r="EJ276" i="13" a="1"/>
  <c r="EJ276" i="13"/>
  <c r="EI276" i="13" a="1"/>
  <c r="EI276" i="13"/>
  <c r="EH276" i="13" a="1"/>
  <c r="EH276" i="13"/>
  <c r="EG276" i="13" a="1"/>
  <c r="EG276" i="13"/>
  <c r="EF276" i="13" a="1"/>
  <c r="EF276" i="13"/>
  <c r="EE276" i="13" a="1"/>
  <c r="EE276" i="13"/>
  <c r="ED276" i="13" a="1"/>
  <c r="ED276" i="13"/>
  <c r="EC276" i="13" a="1"/>
  <c r="EC276" i="13"/>
  <c r="EB276" i="13" a="1"/>
  <c r="EB276" i="13"/>
  <c r="EA276" i="13" a="1"/>
  <c r="EA276" i="13"/>
  <c r="DZ276" i="13" a="1"/>
  <c r="DZ276" i="13"/>
  <c r="DY276" i="13" a="1"/>
  <c r="DY276" i="13"/>
  <c r="DX276" i="13" a="1"/>
  <c r="DX276" i="13"/>
  <c r="DW276" i="13" a="1"/>
  <c r="DW276" i="13"/>
  <c r="DV276" i="13" a="1"/>
  <c r="DV276" i="13"/>
  <c r="DU276" i="13" a="1"/>
  <c r="DU276" i="13"/>
  <c r="DT276" i="13" a="1"/>
  <c r="DT276" i="13"/>
  <c r="DS276" i="13" a="1"/>
  <c r="DS276" i="13"/>
  <c r="DR276" i="13" a="1"/>
  <c r="DR276" i="13"/>
  <c r="DQ276" i="13" a="1"/>
  <c r="DQ276" i="13"/>
  <c r="DP276" i="13" a="1"/>
  <c r="DP276" i="13"/>
  <c r="DO276" i="13" a="1"/>
  <c r="DO276" i="13"/>
  <c r="DN276" i="13" a="1"/>
  <c r="DN276" i="13"/>
  <c r="DM276" i="13" a="1"/>
  <c r="DM276" i="13"/>
  <c r="DL276" i="13" a="1"/>
  <c r="DL276" i="13"/>
  <c r="DK276" i="13" a="1"/>
  <c r="DK276" i="13"/>
  <c r="BJ276" i="13" a="1"/>
  <c r="BJ276" i="13"/>
  <c r="BD276" i="13" a="1"/>
  <c r="BD276" i="13"/>
  <c r="BC276" i="13" a="1"/>
  <c r="BC276" i="13"/>
  <c r="BA276" i="13" a="1"/>
  <c r="BA276" i="13"/>
  <c r="AX276" i="13" a="1"/>
  <c r="AX276" i="13"/>
  <c r="AU276" i="13" a="1"/>
  <c r="AU276" i="13"/>
  <c r="AT276" i="13" a="1"/>
  <c r="AT276" i="13"/>
  <c r="AL276" i="13" a="1"/>
  <c r="AL276" i="13"/>
  <c r="AK276" i="13" a="1"/>
  <c r="AK276" i="13"/>
  <c r="R275" i="13"/>
  <c r="S275" i="13"/>
  <c r="CI275" i="13"/>
  <c r="CW275" i="13"/>
  <c r="T275" i="13"/>
  <c r="CJ275" i="13"/>
  <c r="CX275" i="13"/>
  <c r="U275" i="13"/>
  <c r="CK275" i="13"/>
  <c r="CY275" i="13"/>
  <c r="V275" i="13"/>
  <c r="CL275" i="13"/>
  <c r="CZ275" i="13"/>
  <c r="W275" i="13"/>
  <c r="CM275" i="13"/>
  <c r="DA275" i="13"/>
  <c r="X275" i="13"/>
  <c r="CN275" i="13"/>
  <c r="DB275" i="13"/>
  <c r="Y275" i="13"/>
  <c r="CO275" i="13"/>
  <c r="DC275" i="13"/>
  <c r="Z275" i="13"/>
  <c r="CP275" i="13"/>
  <c r="DD275" i="13"/>
  <c r="AA275" i="13"/>
  <c r="CQ275" i="13"/>
  <c r="DE275" i="13"/>
  <c r="AB275" i="13"/>
  <c r="CR275" i="13"/>
  <c r="DF275" i="13"/>
  <c r="AC275" i="13"/>
  <c r="CS275" i="13"/>
  <c r="DG275" i="13"/>
  <c r="AD275" i="13"/>
  <c r="CT275" i="13"/>
  <c r="DH275" i="13"/>
  <c r="AE275" i="13"/>
  <c r="CU275" i="13"/>
  <c r="DI275" i="13"/>
  <c r="CV275" i="13"/>
  <c r="DJ275" i="13"/>
  <c r="EJ275" i="13" a="1"/>
  <c r="EJ275" i="13"/>
  <c r="EI275" i="13" a="1"/>
  <c r="EI275" i="13"/>
  <c r="EH275" i="13" a="1"/>
  <c r="EH275" i="13"/>
  <c r="EG275" i="13" a="1"/>
  <c r="EG275" i="13"/>
  <c r="EF275" i="13" a="1"/>
  <c r="EF275" i="13"/>
  <c r="EE275" i="13" a="1"/>
  <c r="EE275" i="13"/>
  <c r="ED275" i="13" a="1"/>
  <c r="ED275" i="13"/>
  <c r="EC275" i="13" a="1"/>
  <c r="EC275" i="13"/>
  <c r="EB275" i="13" a="1"/>
  <c r="EB275" i="13"/>
  <c r="EA275" i="13" a="1"/>
  <c r="EA275" i="13"/>
  <c r="DZ275" i="13" a="1"/>
  <c r="DZ275" i="13"/>
  <c r="DY275" i="13" a="1"/>
  <c r="DY275" i="13"/>
  <c r="DX275" i="13" a="1"/>
  <c r="DX275" i="13"/>
  <c r="DW275" i="13" a="1"/>
  <c r="DW275" i="13"/>
  <c r="DV275" i="13" a="1"/>
  <c r="DV275" i="13"/>
  <c r="DU275" i="13" a="1"/>
  <c r="DU275" i="13"/>
  <c r="DT275" i="13" a="1"/>
  <c r="DT275" i="13"/>
  <c r="DS275" i="13" a="1"/>
  <c r="DS275" i="13"/>
  <c r="DR275" i="13" a="1"/>
  <c r="DR275" i="13"/>
  <c r="DQ275" i="13" a="1"/>
  <c r="DQ275" i="13"/>
  <c r="DP275" i="13" a="1"/>
  <c r="DP275" i="13"/>
  <c r="DO275" i="13" a="1"/>
  <c r="DO275" i="13"/>
  <c r="DN275" i="13" a="1"/>
  <c r="DN275" i="13"/>
  <c r="DM275" i="13" a="1"/>
  <c r="DM275" i="13"/>
  <c r="DL275" i="13" a="1"/>
  <c r="DL275" i="13"/>
  <c r="DK275" i="13" a="1"/>
  <c r="DK275" i="13"/>
  <c r="BJ275" i="13" a="1"/>
  <c r="BJ275" i="13"/>
  <c r="BD275" i="13" a="1"/>
  <c r="BD275" i="13"/>
  <c r="BC275" i="13" a="1"/>
  <c r="BC275" i="13"/>
  <c r="BA275" i="13" a="1"/>
  <c r="BA275" i="13"/>
  <c r="AX275" i="13" a="1"/>
  <c r="AX275" i="13"/>
  <c r="AU275" i="13" a="1"/>
  <c r="AU275" i="13"/>
  <c r="AT275" i="13" a="1"/>
  <c r="AT275" i="13"/>
  <c r="AL275" i="13" a="1"/>
  <c r="AL275" i="13"/>
  <c r="AK275" i="13" a="1"/>
  <c r="AK275" i="13"/>
  <c r="R274" i="13"/>
  <c r="S274" i="13"/>
  <c r="CI274" i="13"/>
  <c r="CW274" i="13"/>
  <c r="T274" i="13"/>
  <c r="CJ274" i="13"/>
  <c r="CX274" i="13"/>
  <c r="U274" i="13"/>
  <c r="CK274" i="13"/>
  <c r="CY274" i="13"/>
  <c r="V274" i="13"/>
  <c r="CL274" i="13"/>
  <c r="CZ274" i="13"/>
  <c r="W274" i="13"/>
  <c r="CM274" i="13"/>
  <c r="DA274" i="13"/>
  <c r="X274" i="13"/>
  <c r="CN274" i="13"/>
  <c r="DB274" i="13"/>
  <c r="Y274" i="13"/>
  <c r="CO274" i="13"/>
  <c r="DC274" i="13"/>
  <c r="Z274" i="13"/>
  <c r="CP274" i="13"/>
  <c r="DD274" i="13"/>
  <c r="AA274" i="13"/>
  <c r="CQ274" i="13"/>
  <c r="DE274" i="13"/>
  <c r="AB274" i="13"/>
  <c r="CR274" i="13"/>
  <c r="DF274" i="13"/>
  <c r="AC274" i="13"/>
  <c r="CS274" i="13"/>
  <c r="DG274" i="13"/>
  <c r="AD274" i="13"/>
  <c r="CT274" i="13"/>
  <c r="DH274" i="13"/>
  <c r="AE274" i="13"/>
  <c r="CU274" i="13"/>
  <c r="DI274" i="13"/>
  <c r="CV274" i="13"/>
  <c r="DJ274" i="13"/>
  <c r="EJ274" i="13" a="1"/>
  <c r="EJ274" i="13"/>
  <c r="EI274" i="13" a="1"/>
  <c r="EI274" i="13"/>
  <c r="EH274" i="13" a="1"/>
  <c r="EH274" i="13"/>
  <c r="EG274" i="13" a="1"/>
  <c r="EG274" i="13"/>
  <c r="EF274" i="13" a="1"/>
  <c r="EF274" i="13"/>
  <c r="EE274" i="13" a="1"/>
  <c r="EE274" i="13"/>
  <c r="ED274" i="13" a="1"/>
  <c r="ED274" i="13"/>
  <c r="EC274" i="13" a="1"/>
  <c r="EC274" i="13"/>
  <c r="EB274" i="13" a="1"/>
  <c r="EB274" i="13"/>
  <c r="EA274" i="13" a="1"/>
  <c r="EA274" i="13"/>
  <c r="DZ274" i="13" a="1"/>
  <c r="DZ274" i="13"/>
  <c r="DY274" i="13" a="1"/>
  <c r="DY274" i="13"/>
  <c r="DX274" i="13" a="1"/>
  <c r="DX274" i="13"/>
  <c r="DW274" i="13" a="1"/>
  <c r="DW274" i="13"/>
  <c r="DV274" i="13" a="1"/>
  <c r="DV274" i="13"/>
  <c r="DU274" i="13" a="1"/>
  <c r="DU274" i="13"/>
  <c r="DT274" i="13" a="1"/>
  <c r="DT274" i="13"/>
  <c r="DS274" i="13" a="1"/>
  <c r="DS274" i="13"/>
  <c r="DR274" i="13" a="1"/>
  <c r="DR274" i="13"/>
  <c r="DQ274" i="13" a="1"/>
  <c r="DQ274" i="13"/>
  <c r="DP274" i="13" a="1"/>
  <c r="DP274" i="13"/>
  <c r="DO274" i="13" a="1"/>
  <c r="DO274" i="13"/>
  <c r="DN274" i="13" a="1"/>
  <c r="DN274" i="13"/>
  <c r="DM274" i="13" a="1"/>
  <c r="DM274" i="13"/>
  <c r="DL274" i="13" a="1"/>
  <c r="DL274" i="13"/>
  <c r="DK274" i="13" a="1"/>
  <c r="DK274" i="13"/>
  <c r="BJ274" i="13" a="1"/>
  <c r="BJ274" i="13"/>
  <c r="BD274" i="13" a="1"/>
  <c r="BD274" i="13"/>
  <c r="BC274" i="13" a="1"/>
  <c r="BC274" i="13"/>
  <c r="BA274" i="13" a="1"/>
  <c r="BA274" i="13"/>
  <c r="AX274" i="13" a="1"/>
  <c r="AX274" i="13"/>
  <c r="AU274" i="13" a="1"/>
  <c r="AU274" i="13"/>
  <c r="AT274" i="13" a="1"/>
  <c r="AT274" i="13"/>
  <c r="AL274" i="13" a="1"/>
  <c r="AL274" i="13"/>
  <c r="AK274" i="13" a="1"/>
  <c r="AK274" i="13"/>
  <c r="R273" i="13"/>
  <c r="S273" i="13"/>
  <c r="CI273" i="13"/>
  <c r="CW273" i="13"/>
  <c r="T273" i="13"/>
  <c r="CJ273" i="13"/>
  <c r="CX273" i="13"/>
  <c r="U273" i="13"/>
  <c r="CK273" i="13"/>
  <c r="CY273" i="13"/>
  <c r="V273" i="13"/>
  <c r="CL273" i="13"/>
  <c r="CZ273" i="13"/>
  <c r="W273" i="13"/>
  <c r="CM273" i="13"/>
  <c r="DA273" i="13"/>
  <c r="X273" i="13"/>
  <c r="CN273" i="13"/>
  <c r="DB273" i="13"/>
  <c r="Y273" i="13"/>
  <c r="CO273" i="13"/>
  <c r="DC273" i="13"/>
  <c r="Z273" i="13"/>
  <c r="CP273" i="13"/>
  <c r="DD273" i="13"/>
  <c r="AA273" i="13"/>
  <c r="CQ273" i="13"/>
  <c r="DE273" i="13"/>
  <c r="AB273" i="13"/>
  <c r="CR273" i="13"/>
  <c r="DF273" i="13"/>
  <c r="AC273" i="13"/>
  <c r="CS273" i="13"/>
  <c r="DG273" i="13"/>
  <c r="AD273" i="13"/>
  <c r="CT273" i="13"/>
  <c r="DH273" i="13"/>
  <c r="AE273" i="13"/>
  <c r="CU273" i="13"/>
  <c r="DI273" i="13"/>
  <c r="CV273" i="13"/>
  <c r="DJ273" i="13"/>
  <c r="EJ273" i="13" a="1"/>
  <c r="EJ273" i="13"/>
  <c r="EI273" i="13" a="1"/>
  <c r="EI273" i="13"/>
  <c r="EH273" i="13" a="1"/>
  <c r="EH273" i="13"/>
  <c r="EG273" i="13" a="1"/>
  <c r="EG273" i="13"/>
  <c r="EF273" i="13" a="1"/>
  <c r="EF273" i="13"/>
  <c r="EE273" i="13" a="1"/>
  <c r="EE273" i="13"/>
  <c r="ED273" i="13" a="1"/>
  <c r="ED273" i="13"/>
  <c r="EC273" i="13" a="1"/>
  <c r="EC273" i="13"/>
  <c r="EB273" i="13" a="1"/>
  <c r="EB273" i="13"/>
  <c r="EA273" i="13" a="1"/>
  <c r="EA273" i="13"/>
  <c r="DZ273" i="13" a="1"/>
  <c r="DZ273" i="13"/>
  <c r="DY273" i="13" a="1"/>
  <c r="DY273" i="13"/>
  <c r="DX273" i="13" a="1"/>
  <c r="DX273" i="13"/>
  <c r="DW273" i="13" a="1"/>
  <c r="DW273" i="13"/>
  <c r="DV273" i="13" a="1"/>
  <c r="DV273" i="13"/>
  <c r="DU273" i="13" a="1"/>
  <c r="DU273" i="13"/>
  <c r="DT273" i="13" a="1"/>
  <c r="DT273" i="13"/>
  <c r="DS273" i="13" a="1"/>
  <c r="DS273" i="13"/>
  <c r="DR273" i="13" a="1"/>
  <c r="DR273" i="13"/>
  <c r="DQ273" i="13" a="1"/>
  <c r="DQ273" i="13"/>
  <c r="DP273" i="13" a="1"/>
  <c r="DP273" i="13"/>
  <c r="DO273" i="13" a="1"/>
  <c r="DO273" i="13"/>
  <c r="DN273" i="13" a="1"/>
  <c r="DN273" i="13"/>
  <c r="DM273" i="13" a="1"/>
  <c r="DM273" i="13"/>
  <c r="DL273" i="13" a="1"/>
  <c r="DL273" i="13"/>
  <c r="DK273" i="13" a="1"/>
  <c r="DK273" i="13"/>
  <c r="BJ273" i="13" a="1"/>
  <c r="BJ273" i="13"/>
  <c r="BD273" i="13" a="1"/>
  <c r="BD273" i="13"/>
  <c r="BC273" i="13" a="1"/>
  <c r="BC273" i="13"/>
  <c r="BA273" i="13" a="1"/>
  <c r="BA273" i="13"/>
  <c r="AX273" i="13" a="1"/>
  <c r="AX273" i="13"/>
  <c r="AU273" i="13" a="1"/>
  <c r="AU273" i="13"/>
  <c r="AT273" i="13" a="1"/>
  <c r="AT273" i="13"/>
  <c r="AL273" i="13" a="1"/>
  <c r="AL273" i="13"/>
  <c r="AK273" i="13" a="1"/>
  <c r="AK273" i="13"/>
  <c r="R272" i="13"/>
  <c r="S272" i="13"/>
  <c r="CI272" i="13"/>
  <c r="CW272" i="13"/>
  <c r="T272" i="13"/>
  <c r="CJ272" i="13"/>
  <c r="CX272" i="13"/>
  <c r="U272" i="13"/>
  <c r="CK272" i="13"/>
  <c r="CY272" i="13"/>
  <c r="V272" i="13"/>
  <c r="CL272" i="13"/>
  <c r="CZ272" i="13"/>
  <c r="W272" i="13"/>
  <c r="CM272" i="13"/>
  <c r="DA272" i="13"/>
  <c r="X272" i="13"/>
  <c r="CN272" i="13"/>
  <c r="DB272" i="13"/>
  <c r="Y272" i="13"/>
  <c r="CO272" i="13"/>
  <c r="DC272" i="13"/>
  <c r="Z272" i="13"/>
  <c r="CP272" i="13"/>
  <c r="DD272" i="13"/>
  <c r="AA272" i="13"/>
  <c r="CQ272" i="13"/>
  <c r="DE272" i="13"/>
  <c r="AB272" i="13"/>
  <c r="CR272" i="13"/>
  <c r="DF272" i="13"/>
  <c r="AC272" i="13"/>
  <c r="CS272" i="13"/>
  <c r="DG272" i="13"/>
  <c r="AD272" i="13"/>
  <c r="CT272" i="13"/>
  <c r="DH272" i="13"/>
  <c r="AE272" i="13"/>
  <c r="CU272" i="13"/>
  <c r="DI272" i="13"/>
  <c r="CV272" i="13"/>
  <c r="DJ272" i="13"/>
  <c r="EJ272" i="13" a="1"/>
  <c r="EJ272" i="13"/>
  <c r="EI272" i="13" a="1"/>
  <c r="EI272" i="13"/>
  <c r="EH272" i="13" a="1"/>
  <c r="EH272" i="13"/>
  <c r="EG272" i="13" a="1"/>
  <c r="EG272" i="13"/>
  <c r="EF272" i="13" a="1"/>
  <c r="EF272" i="13"/>
  <c r="EE272" i="13" a="1"/>
  <c r="EE272" i="13"/>
  <c r="ED272" i="13" a="1"/>
  <c r="ED272" i="13"/>
  <c r="EC272" i="13" a="1"/>
  <c r="EC272" i="13"/>
  <c r="EB272" i="13" a="1"/>
  <c r="EB272" i="13"/>
  <c r="EA272" i="13" a="1"/>
  <c r="EA272" i="13"/>
  <c r="DZ272" i="13" a="1"/>
  <c r="DZ272" i="13"/>
  <c r="DY272" i="13" a="1"/>
  <c r="DY272" i="13"/>
  <c r="DX272" i="13" a="1"/>
  <c r="DX272" i="13"/>
  <c r="DW272" i="13" a="1"/>
  <c r="DW272" i="13"/>
  <c r="DV272" i="13" a="1"/>
  <c r="DV272" i="13"/>
  <c r="DU272" i="13" a="1"/>
  <c r="DU272" i="13"/>
  <c r="DT272" i="13" a="1"/>
  <c r="DT272" i="13"/>
  <c r="DS272" i="13" a="1"/>
  <c r="DS272" i="13"/>
  <c r="DR272" i="13" a="1"/>
  <c r="DR272" i="13"/>
  <c r="DQ272" i="13" a="1"/>
  <c r="DQ272" i="13"/>
  <c r="DP272" i="13" a="1"/>
  <c r="DP272" i="13"/>
  <c r="DO272" i="13" a="1"/>
  <c r="DO272" i="13"/>
  <c r="DN272" i="13" a="1"/>
  <c r="DN272" i="13"/>
  <c r="DM272" i="13" a="1"/>
  <c r="DM272" i="13"/>
  <c r="DL272" i="13" a="1"/>
  <c r="DL272" i="13"/>
  <c r="DK272" i="13" a="1"/>
  <c r="DK272" i="13"/>
  <c r="BJ272" i="13" a="1"/>
  <c r="BJ272" i="13"/>
  <c r="BD272" i="13" a="1"/>
  <c r="BD272" i="13"/>
  <c r="BC272" i="13" a="1"/>
  <c r="BC272" i="13"/>
  <c r="BA272" i="13" a="1"/>
  <c r="BA272" i="13"/>
  <c r="AX272" i="13" a="1"/>
  <c r="AX272" i="13"/>
  <c r="AU272" i="13" a="1"/>
  <c r="AU272" i="13"/>
  <c r="AT272" i="13" a="1"/>
  <c r="AT272" i="13"/>
  <c r="AL272" i="13" a="1"/>
  <c r="AL272" i="13"/>
  <c r="AK272" i="13" a="1"/>
  <c r="AK272" i="13"/>
  <c r="R271" i="13"/>
  <c r="S271" i="13"/>
  <c r="CI271" i="13"/>
  <c r="CW271" i="13"/>
  <c r="T271" i="13"/>
  <c r="CJ271" i="13"/>
  <c r="CX271" i="13"/>
  <c r="U271" i="13"/>
  <c r="CK271" i="13"/>
  <c r="CY271" i="13"/>
  <c r="V271" i="13"/>
  <c r="CL271" i="13"/>
  <c r="CZ271" i="13"/>
  <c r="W271" i="13"/>
  <c r="CM271" i="13"/>
  <c r="DA271" i="13"/>
  <c r="X271" i="13"/>
  <c r="CN271" i="13"/>
  <c r="DB271" i="13"/>
  <c r="Y271" i="13"/>
  <c r="CO271" i="13"/>
  <c r="DC271" i="13"/>
  <c r="Z271" i="13"/>
  <c r="CP271" i="13"/>
  <c r="DD271" i="13"/>
  <c r="AA271" i="13"/>
  <c r="CQ271" i="13"/>
  <c r="DE271" i="13"/>
  <c r="AB271" i="13"/>
  <c r="CR271" i="13"/>
  <c r="DF271" i="13"/>
  <c r="AC271" i="13"/>
  <c r="CS271" i="13"/>
  <c r="DG271" i="13"/>
  <c r="AD271" i="13"/>
  <c r="CT271" i="13"/>
  <c r="DH271" i="13"/>
  <c r="AE271" i="13"/>
  <c r="CU271" i="13"/>
  <c r="DI271" i="13"/>
  <c r="CV271" i="13"/>
  <c r="DJ271" i="13"/>
  <c r="EJ271" i="13" a="1"/>
  <c r="EJ271" i="13"/>
  <c r="EI271" i="13" a="1"/>
  <c r="EI271" i="13"/>
  <c r="EH271" i="13" a="1"/>
  <c r="EH271" i="13"/>
  <c r="EG271" i="13" a="1"/>
  <c r="EG271" i="13"/>
  <c r="EF271" i="13" a="1"/>
  <c r="EF271" i="13"/>
  <c r="EE271" i="13" a="1"/>
  <c r="EE271" i="13"/>
  <c r="ED271" i="13" a="1"/>
  <c r="ED271" i="13"/>
  <c r="EC271" i="13" a="1"/>
  <c r="EC271" i="13"/>
  <c r="EB271" i="13" a="1"/>
  <c r="EB271" i="13"/>
  <c r="EA271" i="13" a="1"/>
  <c r="EA271" i="13"/>
  <c r="DZ271" i="13" a="1"/>
  <c r="DZ271" i="13"/>
  <c r="DY271" i="13" a="1"/>
  <c r="DY271" i="13"/>
  <c r="DX271" i="13" a="1"/>
  <c r="DX271" i="13"/>
  <c r="DW271" i="13" a="1"/>
  <c r="DW271" i="13"/>
  <c r="DV271" i="13" a="1"/>
  <c r="DV271" i="13"/>
  <c r="DU271" i="13" a="1"/>
  <c r="DU271" i="13"/>
  <c r="DT271" i="13" a="1"/>
  <c r="DT271" i="13"/>
  <c r="DS271" i="13" a="1"/>
  <c r="DS271" i="13"/>
  <c r="DR271" i="13" a="1"/>
  <c r="DR271" i="13"/>
  <c r="DQ271" i="13" a="1"/>
  <c r="DQ271" i="13"/>
  <c r="DP271" i="13" a="1"/>
  <c r="DP271" i="13"/>
  <c r="DO271" i="13" a="1"/>
  <c r="DO271" i="13"/>
  <c r="DN271" i="13" a="1"/>
  <c r="DN271" i="13"/>
  <c r="DM271" i="13" a="1"/>
  <c r="DM271" i="13"/>
  <c r="DL271" i="13" a="1"/>
  <c r="DL271" i="13"/>
  <c r="DK271" i="13" a="1"/>
  <c r="DK271" i="13"/>
  <c r="BJ271" i="13" a="1"/>
  <c r="BJ271" i="13"/>
  <c r="BD271" i="13" a="1"/>
  <c r="BD271" i="13"/>
  <c r="BC271" i="13" a="1"/>
  <c r="BC271" i="13"/>
  <c r="BA271" i="13" a="1"/>
  <c r="BA271" i="13"/>
  <c r="AX271" i="13" a="1"/>
  <c r="AX271" i="13"/>
  <c r="AU271" i="13" a="1"/>
  <c r="AU271" i="13"/>
  <c r="AT271" i="13" a="1"/>
  <c r="AT271" i="13"/>
  <c r="AL271" i="13" a="1"/>
  <c r="AL271" i="13"/>
  <c r="AK271" i="13" a="1"/>
  <c r="AK271" i="13"/>
  <c r="R270" i="13"/>
  <c r="S270" i="13"/>
  <c r="CI270" i="13"/>
  <c r="CW270" i="13"/>
  <c r="T270" i="13"/>
  <c r="CJ270" i="13"/>
  <c r="CX270" i="13"/>
  <c r="U270" i="13"/>
  <c r="CK270" i="13"/>
  <c r="CY270" i="13"/>
  <c r="V270" i="13"/>
  <c r="CL270" i="13"/>
  <c r="CZ270" i="13"/>
  <c r="W270" i="13"/>
  <c r="CM270" i="13"/>
  <c r="DA270" i="13"/>
  <c r="X270" i="13"/>
  <c r="CN270" i="13"/>
  <c r="DB270" i="13"/>
  <c r="Y270" i="13"/>
  <c r="CO270" i="13"/>
  <c r="DC270" i="13"/>
  <c r="Z270" i="13"/>
  <c r="CP270" i="13"/>
  <c r="DD270" i="13"/>
  <c r="AA270" i="13"/>
  <c r="CQ270" i="13"/>
  <c r="DE270" i="13"/>
  <c r="AB270" i="13"/>
  <c r="CR270" i="13"/>
  <c r="DF270" i="13"/>
  <c r="AC270" i="13"/>
  <c r="CS270" i="13"/>
  <c r="DG270" i="13"/>
  <c r="AD270" i="13"/>
  <c r="CT270" i="13"/>
  <c r="DH270" i="13"/>
  <c r="AE270" i="13"/>
  <c r="CU270" i="13"/>
  <c r="DI270" i="13"/>
  <c r="CV270" i="13"/>
  <c r="DJ270" i="13"/>
  <c r="EJ270" i="13" a="1"/>
  <c r="EJ270" i="13"/>
  <c r="EI270" i="13" a="1"/>
  <c r="EI270" i="13"/>
  <c r="EH270" i="13" a="1"/>
  <c r="EH270" i="13"/>
  <c r="EG270" i="13" a="1"/>
  <c r="EG270" i="13"/>
  <c r="EF270" i="13" a="1"/>
  <c r="EF270" i="13"/>
  <c r="EE270" i="13" a="1"/>
  <c r="EE270" i="13"/>
  <c r="ED270" i="13" a="1"/>
  <c r="ED270" i="13"/>
  <c r="EC270" i="13" a="1"/>
  <c r="EC270" i="13"/>
  <c r="EB270" i="13" a="1"/>
  <c r="EB270" i="13"/>
  <c r="EA270" i="13" a="1"/>
  <c r="EA270" i="13"/>
  <c r="DZ270" i="13" a="1"/>
  <c r="DZ270" i="13"/>
  <c r="DY270" i="13" a="1"/>
  <c r="DY270" i="13"/>
  <c r="DX270" i="13" a="1"/>
  <c r="DX270" i="13"/>
  <c r="DW270" i="13" a="1"/>
  <c r="DW270" i="13"/>
  <c r="DV270" i="13" a="1"/>
  <c r="DV270" i="13"/>
  <c r="DU270" i="13" a="1"/>
  <c r="DU270" i="13"/>
  <c r="DT270" i="13" a="1"/>
  <c r="DT270" i="13"/>
  <c r="DS270" i="13" a="1"/>
  <c r="DS270" i="13"/>
  <c r="DR270" i="13" a="1"/>
  <c r="DR270" i="13"/>
  <c r="DQ270" i="13" a="1"/>
  <c r="DQ270" i="13"/>
  <c r="DP270" i="13" a="1"/>
  <c r="DP270" i="13"/>
  <c r="DO270" i="13" a="1"/>
  <c r="DO270" i="13"/>
  <c r="DN270" i="13" a="1"/>
  <c r="DN270" i="13"/>
  <c r="DM270" i="13" a="1"/>
  <c r="DM270" i="13"/>
  <c r="DL270" i="13" a="1"/>
  <c r="DL270" i="13"/>
  <c r="DK270" i="13" a="1"/>
  <c r="DK270" i="13"/>
  <c r="BJ270" i="13" a="1"/>
  <c r="BJ270" i="13"/>
  <c r="BD270" i="13" a="1"/>
  <c r="BD270" i="13"/>
  <c r="BC270" i="13" a="1"/>
  <c r="BC270" i="13"/>
  <c r="BA270" i="13" a="1"/>
  <c r="BA270" i="13"/>
  <c r="AX270" i="13" a="1"/>
  <c r="AX270" i="13"/>
  <c r="AU270" i="13" a="1"/>
  <c r="AU270" i="13"/>
  <c r="AT270" i="13" a="1"/>
  <c r="AT270" i="13"/>
  <c r="AL270" i="13" a="1"/>
  <c r="AL270" i="13"/>
  <c r="AK270" i="13" a="1"/>
  <c r="AK270" i="13"/>
  <c r="R269" i="13"/>
  <c r="S269" i="13"/>
  <c r="CI269" i="13"/>
  <c r="CW269" i="13"/>
  <c r="T269" i="13"/>
  <c r="CJ269" i="13"/>
  <c r="CX269" i="13"/>
  <c r="U269" i="13"/>
  <c r="CK269" i="13"/>
  <c r="CY269" i="13"/>
  <c r="V269" i="13"/>
  <c r="CL269" i="13"/>
  <c r="CZ269" i="13"/>
  <c r="W269" i="13"/>
  <c r="CM269" i="13"/>
  <c r="DA269" i="13"/>
  <c r="X269" i="13"/>
  <c r="CN269" i="13"/>
  <c r="DB269" i="13"/>
  <c r="Y269" i="13"/>
  <c r="CO269" i="13"/>
  <c r="DC269" i="13"/>
  <c r="Z269" i="13"/>
  <c r="CP269" i="13"/>
  <c r="DD269" i="13"/>
  <c r="AA269" i="13"/>
  <c r="CQ269" i="13"/>
  <c r="DE269" i="13"/>
  <c r="AB269" i="13"/>
  <c r="CR269" i="13"/>
  <c r="DF269" i="13"/>
  <c r="AC269" i="13"/>
  <c r="CS269" i="13"/>
  <c r="DG269" i="13"/>
  <c r="AD269" i="13"/>
  <c r="CT269" i="13"/>
  <c r="DH269" i="13"/>
  <c r="AE269" i="13"/>
  <c r="CU269" i="13"/>
  <c r="DI269" i="13"/>
  <c r="CV269" i="13"/>
  <c r="DJ269" i="13"/>
  <c r="EJ269" i="13" a="1"/>
  <c r="EJ269" i="13"/>
  <c r="EI269" i="13" a="1"/>
  <c r="EI269" i="13"/>
  <c r="EH269" i="13" a="1"/>
  <c r="EH269" i="13"/>
  <c r="EG269" i="13" a="1"/>
  <c r="EG269" i="13"/>
  <c r="EF269" i="13" a="1"/>
  <c r="EF269" i="13"/>
  <c r="EE269" i="13" a="1"/>
  <c r="EE269" i="13"/>
  <c r="ED269" i="13" a="1"/>
  <c r="ED269" i="13"/>
  <c r="EC269" i="13" a="1"/>
  <c r="EC269" i="13"/>
  <c r="EB269" i="13" a="1"/>
  <c r="EB269" i="13"/>
  <c r="EA269" i="13" a="1"/>
  <c r="EA269" i="13"/>
  <c r="DZ269" i="13" a="1"/>
  <c r="DZ269" i="13"/>
  <c r="DY269" i="13" a="1"/>
  <c r="DY269" i="13"/>
  <c r="DX269" i="13" a="1"/>
  <c r="DX269" i="13"/>
  <c r="DW269" i="13" a="1"/>
  <c r="DW269" i="13"/>
  <c r="DV269" i="13" a="1"/>
  <c r="DV269" i="13"/>
  <c r="DU269" i="13" a="1"/>
  <c r="DU269" i="13"/>
  <c r="DT269" i="13" a="1"/>
  <c r="DT269" i="13"/>
  <c r="DS269" i="13" a="1"/>
  <c r="DS269" i="13"/>
  <c r="DR269" i="13" a="1"/>
  <c r="DR269" i="13"/>
  <c r="DQ269" i="13" a="1"/>
  <c r="DQ269" i="13"/>
  <c r="DP269" i="13" a="1"/>
  <c r="DP269" i="13"/>
  <c r="DO269" i="13" a="1"/>
  <c r="DO269" i="13"/>
  <c r="DN269" i="13" a="1"/>
  <c r="DN269" i="13"/>
  <c r="DM269" i="13" a="1"/>
  <c r="DM269" i="13"/>
  <c r="DL269" i="13" a="1"/>
  <c r="DL269" i="13"/>
  <c r="DK269" i="13" a="1"/>
  <c r="DK269" i="13"/>
  <c r="BJ269" i="13" a="1"/>
  <c r="BJ269" i="13"/>
  <c r="BD269" i="13" a="1"/>
  <c r="BD269" i="13"/>
  <c r="BC269" i="13" a="1"/>
  <c r="BC269" i="13"/>
  <c r="BA269" i="13" a="1"/>
  <c r="BA269" i="13"/>
  <c r="AX269" i="13" a="1"/>
  <c r="AX269" i="13"/>
  <c r="AU269" i="13" a="1"/>
  <c r="AU269" i="13"/>
  <c r="AT269" i="13" a="1"/>
  <c r="AT269" i="13"/>
  <c r="AL269" i="13" a="1"/>
  <c r="AL269" i="13"/>
  <c r="AK269" i="13" a="1"/>
  <c r="AK269" i="13"/>
  <c r="R268" i="13"/>
  <c r="S268" i="13"/>
  <c r="CI268" i="13"/>
  <c r="CW268" i="13"/>
  <c r="T268" i="13"/>
  <c r="CJ268" i="13"/>
  <c r="CX268" i="13"/>
  <c r="U268" i="13"/>
  <c r="CK268" i="13"/>
  <c r="CY268" i="13"/>
  <c r="V268" i="13"/>
  <c r="CL268" i="13"/>
  <c r="CZ268" i="13"/>
  <c r="W268" i="13"/>
  <c r="CM268" i="13"/>
  <c r="DA268" i="13"/>
  <c r="X268" i="13"/>
  <c r="CN268" i="13"/>
  <c r="DB268" i="13"/>
  <c r="Y268" i="13"/>
  <c r="CO268" i="13"/>
  <c r="DC268" i="13"/>
  <c r="Z268" i="13"/>
  <c r="CP268" i="13"/>
  <c r="DD268" i="13"/>
  <c r="AA268" i="13"/>
  <c r="CQ268" i="13"/>
  <c r="DE268" i="13"/>
  <c r="AB268" i="13"/>
  <c r="CR268" i="13"/>
  <c r="DF268" i="13"/>
  <c r="AC268" i="13"/>
  <c r="CS268" i="13"/>
  <c r="DG268" i="13"/>
  <c r="AD268" i="13"/>
  <c r="CT268" i="13"/>
  <c r="DH268" i="13"/>
  <c r="AE268" i="13"/>
  <c r="CU268" i="13"/>
  <c r="DI268" i="13"/>
  <c r="CV268" i="13"/>
  <c r="DJ268" i="13"/>
  <c r="EJ268" i="13" a="1"/>
  <c r="EJ268" i="13"/>
  <c r="EI268" i="13" a="1"/>
  <c r="EI268" i="13"/>
  <c r="EH268" i="13" a="1"/>
  <c r="EH268" i="13"/>
  <c r="EG268" i="13" a="1"/>
  <c r="EG268" i="13"/>
  <c r="EF268" i="13" a="1"/>
  <c r="EF268" i="13"/>
  <c r="EE268" i="13" a="1"/>
  <c r="EE268" i="13"/>
  <c r="ED268" i="13" a="1"/>
  <c r="ED268" i="13"/>
  <c r="EC268" i="13" a="1"/>
  <c r="EC268" i="13"/>
  <c r="EB268" i="13" a="1"/>
  <c r="EB268" i="13"/>
  <c r="EA268" i="13" a="1"/>
  <c r="EA268" i="13"/>
  <c r="DZ268" i="13" a="1"/>
  <c r="DZ268" i="13"/>
  <c r="DY268" i="13" a="1"/>
  <c r="DY268" i="13"/>
  <c r="DX268" i="13" a="1"/>
  <c r="DX268" i="13"/>
  <c r="DW268" i="13" a="1"/>
  <c r="DW268" i="13"/>
  <c r="DV268" i="13" a="1"/>
  <c r="DV268" i="13"/>
  <c r="DU268" i="13" a="1"/>
  <c r="DU268" i="13"/>
  <c r="DT268" i="13" a="1"/>
  <c r="DT268" i="13"/>
  <c r="DS268" i="13" a="1"/>
  <c r="DS268" i="13"/>
  <c r="DR268" i="13" a="1"/>
  <c r="DR268" i="13"/>
  <c r="DQ268" i="13" a="1"/>
  <c r="DQ268" i="13"/>
  <c r="DP268" i="13" a="1"/>
  <c r="DP268" i="13"/>
  <c r="DO268" i="13" a="1"/>
  <c r="DO268" i="13"/>
  <c r="DN268" i="13" a="1"/>
  <c r="DN268" i="13"/>
  <c r="DM268" i="13" a="1"/>
  <c r="DM268" i="13"/>
  <c r="DL268" i="13" a="1"/>
  <c r="DL268" i="13"/>
  <c r="DK268" i="13" a="1"/>
  <c r="DK268" i="13"/>
  <c r="BJ268" i="13" a="1"/>
  <c r="BJ268" i="13"/>
  <c r="BD268" i="13" a="1"/>
  <c r="BD268" i="13"/>
  <c r="BC268" i="13" a="1"/>
  <c r="BC268" i="13"/>
  <c r="BA268" i="13" a="1"/>
  <c r="BA268" i="13"/>
  <c r="AX268" i="13" a="1"/>
  <c r="AX268" i="13"/>
  <c r="AU268" i="13" a="1"/>
  <c r="AU268" i="13"/>
  <c r="AT268" i="13" a="1"/>
  <c r="AT268" i="13"/>
  <c r="AL268" i="13" a="1"/>
  <c r="AL268" i="13"/>
  <c r="AK268" i="13" a="1"/>
  <c r="AK268" i="13"/>
  <c r="R267" i="13"/>
  <c r="S267" i="13"/>
  <c r="CI267" i="13"/>
  <c r="CW267" i="13"/>
  <c r="T267" i="13"/>
  <c r="CJ267" i="13"/>
  <c r="CX267" i="13"/>
  <c r="U267" i="13"/>
  <c r="CK267" i="13"/>
  <c r="CY267" i="13"/>
  <c r="V267" i="13"/>
  <c r="CL267" i="13"/>
  <c r="CZ267" i="13"/>
  <c r="W267" i="13"/>
  <c r="CM267" i="13"/>
  <c r="DA267" i="13"/>
  <c r="X267" i="13"/>
  <c r="CN267" i="13"/>
  <c r="DB267" i="13"/>
  <c r="Y267" i="13"/>
  <c r="CO267" i="13"/>
  <c r="DC267" i="13"/>
  <c r="Z267" i="13"/>
  <c r="CP267" i="13"/>
  <c r="DD267" i="13"/>
  <c r="AA267" i="13"/>
  <c r="CQ267" i="13"/>
  <c r="DE267" i="13"/>
  <c r="AB267" i="13"/>
  <c r="CR267" i="13"/>
  <c r="DF267" i="13"/>
  <c r="AC267" i="13"/>
  <c r="CS267" i="13"/>
  <c r="DG267" i="13"/>
  <c r="AD267" i="13"/>
  <c r="CT267" i="13"/>
  <c r="DH267" i="13"/>
  <c r="AE267" i="13"/>
  <c r="CU267" i="13"/>
  <c r="DI267" i="13"/>
  <c r="CV267" i="13"/>
  <c r="DJ267" i="13"/>
  <c r="EJ267" i="13" a="1"/>
  <c r="EJ267" i="13"/>
  <c r="EI267" i="13" a="1"/>
  <c r="EI267" i="13"/>
  <c r="EH267" i="13" a="1"/>
  <c r="EH267" i="13"/>
  <c r="EG267" i="13" a="1"/>
  <c r="EG267" i="13"/>
  <c r="EF267" i="13" a="1"/>
  <c r="EF267" i="13"/>
  <c r="EE267" i="13" a="1"/>
  <c r="EE267" i="13"/>
  <c r="ED267" i="13" a="1"/>
  <c r="ED267" i="13"/>
  <c r="EC267" i="13" a="1"/>
  <c r="EC267" i="13"/>
  <c r="EB267" i="13" a="1"/>
  <c r="EB267" i="13"/>
  <c r="EA267" i="13" a="1"/>
  <c r="EA267" i="13"/>
  <c r="DZ267" i="13" a="1"/>
  <c r="DZ267" i="13"/>
  <c r="DY267" i="13" a="1"/>
  <c r="DY267" i="13"/>
  <c r="DX267" i="13" a="1"/>
  <c r="DX267" i="13"/>
  <c r="DW267" i="13" a="1"/>
  <c r="DW267" i="13"/>
  <c r="DV267" i="13" a="1"/>
  <c r="DV267" i="13"/>
  <c r="DU267" i="13" a="1"/>
  <c r="DU267" i="13"/>
  <c r="DT267" i="13" a="1"/>
  <c r="DT267" i="13"/>
  <c r="DS267" i="13" a="1"/>
  <c r="DS267" i="13"/>
  <c r="DR267" i="13" a="1"/>
  <c r="DR267" i="13"/>
  <c r="DQ267" i="13" a="1"/>
  <c r="DQ267" i="13"/>
  <c r="DP267" i="13" a="1"/>
  <c r="DP267" i="13"/>
  <c r="DO267" i="13" a="1"/>
  <c r="DO267" i="13"/>
  <c r="DN267" i="13" a="1"/>
  <c r="DN267" i="13"/>
  <c r="DM267" i="13" a="1"/>
  <c r="DM267" i="13"/>
  <c r="DL267" i="13" a="1"/>
  <c r="DL267" i="13"/>
  <c r="DK267" i="13" a="1"/>
  <c r="DK267" i="13"/>
  <c r="BJ267" i="13" a="1"/>
  <c r="BJ267" i="13"/>
  <c r="BD267" i="13" a="1"/>
  <c r="BD267" i="13"/>
  <c r="BC267" i="13" a="1"/>
  <c r="BC267" i="13"/>
  <c r="BA267" i="13" a="1"/>
  <c r="BA267" i="13"/>
  <c r="AX267" i="13" a="1"/>
  <c r="AX267" i="13"/>
  <c r="AU267" i="13" a="1"/>
  <c r="AU267" i="13"/>
  <c r="AT267" i="13" a="1"/>
  <c r="AT267" i="13"/>
  <c r="AL267" i="13" a="1"/>
  <c r="AL267" i="13"/>
  <c r="AK267" i="13" a="1"/>
  <c r="AK267" i="13"/>
  <c r="R266" i="13"/>
  <c r="S266" i="13"/>
  <c r="CI266" i="13"/>
  <c r="CW266" i="13"/>
  <c r="T266" i="13"/>
  <c r="CJ266" i="13"/>
  <c r="CX266" i="13"/>
  <c r="U266" i="13"/>
  <c r="CK266" i="13"/>
  <c r="CY266" i="13"/>
  <c r="V266" i="13"/>
  <c r="CL266" i="13"/>
  <c r="CZ266" i="13"/>
  <c r="W266" i="13"/>
  <c r="CM266" i="13"/>
  <c r="DA266" i="13"/>
  <c r="X266" i="13"/>
  <c r="CN266" i="13"/>
  <c r="DB266" i="13"/>
  <c r="Y266" i="13"/>
  <c r="CO266" i="13"/>
  <c r="DC266" i="13"/>
  <c r="Z266" i="13"/>
  <c r="CP266" i="13"/>
  <c r="DD266" i="13"/>
  <c r="AA266" i="13"/>
  <c r="CQ266" i="13"/>
  <c r="DE266" i="13"/>
  <c r="AB266" i="13"/>
  <c r="CR266" i="13"/>
  <c r="DF266" i="13"/>
  <c r="AC266" i="13"/>
  <c r="CS266" i="13"/>
  <c r="DG266" i="13"/>
  <c r="AD266" i="13"/>
  <c r="CT266" i="13"/>
  <c r="DH266" i="13"/>
  <c r="AE266" i="13"/>
  <c r="CU266" i="13"/>
  <c r="DI266" i="13"/>
  <c r="CV266" i="13"/>
  <c r="DJ266" i="13"/>
  <c r="EJ266" i="13" a="1"/>
  <c r="EJ266" i="13"/>
  <c r="EI266" i="13" a="1"/>
  <c r="EI266" i="13"/>
  <c r="EH266" i="13" a="1"/>
  <c r="EH266" i="13"/>
  <c r="EG266" i="13" a="1"/>
  <c r="EG266" i="13"/>
  <c r="EF266" i="13" a="1"/>
  <c r="EF266" i="13"/>
  <c r="EE266" i="13" a="1"/>
  <c r="EE266" i="13"/>
  <c r="ED266" i="13" a="1"/>
  <c r="ED266" i="13"/>
  <c r="EC266" i="13" a="1"/>
  <c r="EC266" i="13"/>
  <c r="EB266" i="13" a="1"/>
  <c r="EB266" i="13"/>
  <c r="EA266" i="13" a="1"/>
  <c r="EA266" i="13"/>
  <c r="DZ266" i="13" a="1"/>
  <c r="DZ266" i="13"/>
  <c r="DY266" i="13" a="1"/>
  <c r="DY266" i="13"/>
  <c r="DX266" i="13" a="1"/>
  <c r="DX266" i="13"/>
  <c r="DW266" i="13" a="1"/>
  <c r="DW266" i="13"/>
  <c r="DV266" i="13" a="1"/>
  <c r="DV266" i="13"/>
  <c r="DU266" i="13" a="1"/>
  <c r="DU266" i="13"/>
  <c r="DT266" i="13" a="1"/>
  <c r="DT266" i="13"/>
  <c r="DS266" i="13" a="1"/>
  <c r="DS266" i="13"/>
  <c r="DR266" i="13" a="1"/>
  <c r="DR266" i="13"/>
  <c r="DQ266" i="13" a="1"/>
  <c r="DQ266" i="13"/>
  <c r="DP266" i="13" a="1"/>
  <c r="DP266" i="13"/>
  <c r="DO266" i="13" a="1"/>
  <c r="DO266" i="13"/>
  <c r="DN266" i="13" a="1"/>
  <c r="DN266" i="13"/>
  <c r="DM266" i="13" a="1"/>
  <c r="DM266" i="13"/>
  <c r="DL266" i="13" a="1"/>
  <c r="DL266" i="13"/>
  <c r="DK266" i="13" a="1"/>
  <c r="DK266" i="13"/>
  <c r="BJ266" i="13" a="1"/>
  <c r="BJ266" i="13"/>
  <c r="BD266" i="13" a="1"/>
  <c r="BD266" i="13"/>
  <c r="BC266" i="13" a="1"/>
  <c r="BC266" i="13"/>
  <c r="BA266" i="13" a="1"/>
  <c r="BA266" i="13"/>
  <c r="AX266" i="13" a="1"/>
  <c r="AX266" i="13"/>
  <c r="AU266" i="13" a="1"/>
  <c r="AU266" i="13"/>
  <c r="AT266" i="13" a="1"/>
  <c r="AT266" i="13"/>
  <c r="AL266" i="13" a="1"/>
  <c r="AL266" i="13"/>
  <c r="AK266" i="13" a="1"/>
  <c r="AK266" i="13"/>
  <c r="R265" i="13"/>
  <c r="S265" i="13"/>
  <c r="CI265" i="13"/>
  <c r="CW265" i="13"/>
  <c r="T265" i="13"/>
  <c r="CJ265" i="13"/>
  <c r="CX265" i="13"/>
  <c r="U265" i="13"/>
  <c r="CK265" i="13"/>
  <c r="CY265" i="13"/>
  <c r="V265" i="13"/>
  <c r="CL265" i="13"/>
  <c r="CZ265" i="13"/>
  <c r="W265" i="13"/>
  <c r="CM265" i="13"/>
  <c r="DA265" i="13"/>
  <c r="X265" i="13"/>
  <c r="CN265" i="13"/>
  <c r="DB265" i="13"/>
  <c r="Y265" i="13"/>
  <c r="CO265" i="13"/>
  <c r="DC265" i="13"/>
  <c r="Z265" i="13"/>
  <c r="CP265" i="13"/>
  <c r="DD265" i="13"/>
  <c r="AA265" i="13"/>
  <c r="CQ265" i="13"/>
  <c r="DE265" i="13"/>
  <c r="AB265" i="13"/>
  <c r="CR265" i="13"/>
  <c r="DF265" i="13"/>
  <c r="AC265" i="13"/>
  <c r="CS265" i="13"/>
  <c r="DG265" i="13"/>
  <c r="AD265" i="13"/>
  <c r="CT265" i="13"/>
  <c r="DH265" i="13"/>
  <c r="AE265" i="13"/>
  <c r="CU265" i="13"/>
  <c r="DI265" i="13"/>
  <c r="CV265" i="13"/>
  <c r="DJ265" i="13"/>
  <c r="EJ265" i="13" a="1"/>
  <c r="EJ265" i="13"/>
  <c r="EI265" i="13" a="1"/>
  <c r="EI265" i="13"/>
  <c r="EH265" i="13" a="1"/>
  <c r="EH265" i="13"/>
  <c r="EG265" i="13" a="1"/>
  <c r="EG265" i="13"/>
  <c r="EF265" i="13" a="1"/>
  <c r="EF265" i="13"/>
  <c r="EE265" i="13" a="1"/>
  <c r="EE265" i="13"/>
  <c r="ED265" i="13" a="1"/>
  <c r="ED265" i="13"/>
  <c r="EC265" i="13" a="1"/>
  <c r="EC265" i="13"/>
  <c r="EB265" i="13" a="1"/>
  <c r="EB265" i="13"/>
  <c r="EA265" i="13" a="1"/>
  <c r="EA265" i="13"/>
  <c r="DZ265" i="13" a="1"/>
  <c r="DZ265" i="13"/>
  <c r="DY265" i="13" a="1"/>
  <c r="DY265" i="13"/>
  <c r="DX265" i="13" a="1"/>
  <c r="DX265" i="13"/>
  <c r="DW265" i="13" a="1"/>
  <c r="DW265" i="13"/>
  <c r="DV265" i="13" a="1"/>
  <c r="DV265" i="13"/>
  <c r="DU265" i="13" a="1"/>
  <c r="DU265" i="13"/>
  <c r="DT265" i="13" a="1"/>
  <c r="DT265" i="13"/>
  <c r="DS265" i="13" a="1"/>
  <c r="DS265" i="13"/>
  <c r="DR265" i="13" a="1"/>
  <c r="DR265" i="13"/>
  <c r="DQ265" i="13" a="1"/>
  <c r="DQ265" i="13"/>
  <c r="DP265" i="13" a="1"/>
  <c r="DP265" i="13"/>
  <c r="DO265" i="13" a="1"/>
  <c r="DO265" i="13"/>
  <c r="DN265" i="13" a="1"/>
  <c r="DN265" i="13"/>
  <c r="DM265" i="13" a="1"/>
  <c r="DM265" i="13"/>
  <c r="DL265" i="13" a="1"/>
  <c r="DL265" i="13"/>
  <c r="DK265" i="13" a="1"/>
  <c r="DK265" i="13"/>
  <c r="BJ265" i="13" a="1"/>
  <c r="BJ265" i="13"/>
  <c r="BD265" i="13" a="1"/>
  <c r="BD265" i="13"/>
  <c r="BC265" i="13" a="1"/>
  <c r="BC265" i="13"/>
  <c r="BA265" i="13" a="1"/>
  <c r="BA265" i="13"/>
  <c r="AX265" i="13" a="1"/>
  <c r="AX265" i="13"/>
  <c r="AU265" i="13" a="1"/>
  <c r="AU265" i="13"/>
  <c r="AT265" i="13" a="1"/>
  <c r="AT265" i="13"/>
  <c r="AL265" i="13" a="1"/>
  <c r="AL265" i="13"/>
  <c r="AK265" i="13" a="1"/>
  <c r="AK265" i="13"/>
  <c r="R264" i="13"/>
  <c r="S264" i="13"/>
  <c r="CI264" i="13"/>
  <c r="CW264" i="13"/>
  <c r="T264" i="13"/>
  <c r="CJ264" i="13"/>
  <c r="CX264" i="13"/>
  <c r="U264" i="13"/>
  <c r="CK264" i="13"/>
  <c r="CY264" i="13"/>
  <c r="V264" i="13"/>
  <c r="CL264" i="13"/>
  <c r="CZ264" i="13"/>
  <c r="W264" i="13"/>
  <c r="CM264" i="13"/>
  <c r="DA264" i="13"/>
  <c r="X264" i="13"/>
  <c r="CN264" i="13"/>
  <c r="DB264" i="13"/>
  <c r="Y264" i="13"/>
  <c r="CO264" i="13"/>
  <c r="DC264" i="13"/>
  <c r="Z264" i="13"/>
  <c r="CP264" i="13"/>
  <c r="DD264" i="13"/>
  <c r="AA264" i="13"/>
  <c r="CQ264" i="13"/>
  <c r="DE264" i="13"/>
  <c r="AB264" i="13"/>
  <c r="CR264" i="13"/>
  <c r="DF264" i="13"/>
  <c r="AC264" i="13"/>
  <c r="CS264" i="13"/>
  <c r="DG264" i="13"/>
  <c r="AD264" i="13"/>
  <c r="CT264" i="13"/>
  <c r="DH264" i="13"/>
  <c r="AE264" i="13"/>
  <c r="CU264" i="13"/>
  <c r="DI264" i="13"/>
  <c r="CV264" i="13"/>
  <c r="DJ264" i="13"/>
  <c r="EJ264" i="13" a="1"/>
  <c r="EJ264" i="13"/>
  <c r="EI264" i="13" a="1"/>
  <c r="EI264" i="13"/>
  <c r="EH264" i="13" a="1"/>
  <c r="EH264" i="13"/>
  <c r="EG264" i="13" a="1"/>
  <c r="EG264" i="13"/>
  <c r="EF264" i="13" a="1"/>
  <c r="EF264" i="13"/>
  <c r="EE264" i="13" a="1"/>
  <c r="EE264" i="13"/>
  <c r="ED264" i="13" a="1"/>
  <c r="ED264" i="13"/>
  <c r="EC264" i="13" a="1"/>
  <c r="EC264" i="13"/>
  <c r="EB264" i="13" a="1"/>
  <c r="EB264" i="13"/>
  <c r="EA264" i="13" a="1"/>
  <c r="EA264" i="13"/>
  <c r="DZ264" i="13" a="1"/>
  <c r="DZ264" i="13"/>
  <c r="DY264" i="13" a="1"/>
  <c r="DY264" i="13"/>
  <c r="DX264" i="13" a="1"/>
  <c r="DX264" i="13"/>
  <c r="DW264" i="13" a="1"/>
  <c r="DW264" i="13"/>
  <c r="DV264" i="13" a="1"/>
  <c r="DV264" i="13"/>
  <c r="DU264" i="13" a="1"/>
  <c r="DU264" i="13"/>
  <c r="DT264" i="13" a="1"/>
  <c r="DT264" i="13"/>
  <c r="DS264" i="13" a="1"/>
  <c r="DS264" i="13"/>
  <c r="DR264" i="13" a="1"/>
  <c r="DR264" i="13"/>
  <c r="DQ264" i="13" a="1"/>
  <c r="DQ264" i="13"/>
  <c r="DP264" i="13" a="1"/>
  <c r="DP264" i="13"/>
  <c r="DO264" i="13" a="1"/>
  <c r="DO264" i="13"/>
  <c r="DN264" i="13" a="1"/>
  <c r="DN264" i="13"/>
  <c r="DM264" i="13" a="1"/>
  <c r="DM264" i="13"/>
  <c r="DL264" i="13" a="1"/>
  <c r="DL264" i="13"/>
  <c r="DK264" i="13" a="1"/>
  <c r="DK264" i="13"/>
  <c r="BJ264" i="13" a="1"/>
  <c r="BJ264" i="13"/>
  <c r="BD264" i="13" a="1"/>
  <c r="BD264" i="13"/>
  <c r="BC264" i="13" a="1"/>
  <c r="BC264" i="13"/>
  <c r="BA264" i="13" a="1"/>
  <c r="BA264" i="13"/>
  <c r="AX264" i="13" a="1"/>
  <c r="AX264" i="13"/>
  <c r="AU264" i="13" a="1"/>
  <c r="AU264" i="13"/>
  <c r="AT264" i="13" a="1"/>
  <c r="AT264" i="13"/>
  <c r="AL264" i="13" a="1"/>
  <c r="AL264" i="13"/>
  <c r="AK264" i="13" a="1"/>
  <c r="AK264" i="13"/>
  <c r="R263" i="13"/>
  <c r="S263" i="13"/>
  <c r="CI263" i="13"/>
  <c r="CW263" i="13"/>
  <c r="T263" i="13"/>
  <c r="CJ263" i="13"/>
  <c r="CX263" i="13"/>
  <c r="U263" i="13"/>
  <c r="CK263" i="13"/>
  <c r="CY263" i="13"/>
  <c r="V263" i="13"/>
  <c r="CL263" i="13"/>
  <c r="CZ263" i="13"/>
  <c r="W263" i="13"/>
  <c r="CM263" i="13"/>
  <c r="DA263" i="13"/>
  <c r="X263" i="13"/>
  <c r="CN263" i="13"/>
  <c r="DB263" i="13"/>
  <c r="Y263" i="13"/>
  <c r="CO263" i="13"/>
  <c r="DC263" i="13"/>
  <c r="Z263" i="13"/>
  <c r="CP263" i="13"/>
  <c r="DD263" i="13"/>
  <c r="AA263" i="13"/>
  <c r="CQ263" i="13"/>
  <c r="DE263" i="13"/>
  <c r="AB263" i="13"/>
  <c r="CR263" i="13"/>
  <c r="DF263" i="13"/>
  <c r="AC263" i="13"/>
  <c r="CS263" i="13"/>
  <c r="DG263" i="13"/>
  <c r="AD263" i="13"/>
  <c r="CT263" i="13"/>
  <c r="DH263" i="13"/>
  <c r="AE263" i="13"/>
  <c r="CU263" i="13"/>
  <c r="DI263" i="13"/>
  <c r="CV263" i="13"/>
  <c r="DJ263" i="13"/>
  <c r="EJ263" i="13" a="1"/>
  <c r="EJ263" i="13"/>
  <c r="EI263" i="13" a="1"/>
  <c r="EI263" i="13"/>
  <c r="EH263" i="13" a="1"/>
  <c r="EH263" i="13"/>
  <c r="EG263" i="13" a="1"/>
  <c r="EG263" i="13"/>
  <c r="EF263" i="13" a="1"/>
  <c r="EF263" i="13"/>
  <c r="EE263" i="13" a="1"/>
  <c r="EE263" i="13"/>
  <c r="ED263" i="13" a="1"/>
  <c r="ED263" i="13"/>
  <c r="EC263" i="13" a="1"/>
  <c r="EC263" i="13"/>
  <c r="EB263" i="13" a="1"/>
  <c r="EB263" i="13"/>
  <c r="EA263" i="13" a="1"/>
  <c r="EA263" i="13"/>
  <c r="DZ263" i="13" a="1"/>
  <c r="DZ263" i="13"/>
  <c r="DY263" i="13" a="1"/>
  <c r="DY263" i="13"/>
  <c r="DX263" i="13" a="1"/>
  <c r="DX263" i="13"/>
  <c r="DW263" i="13" a="1"/>
  <c r="DW263" i="13"/>
  <c r="DV263" i="13" a="1"/>
  <c r="DV263" i="13"/>
  <c r="DU263" i="13" a="1"/>
  <c r="DU263" i="13"/>
  <c r="DT263" i="13" a="1"/>
  <c r="DT263" i="13"/>
  <c r="DS263" i="13" a="1"/>
  <c r="DS263" i="13"/>
  <c r="DR263" i="13" a="1"/>
  <c r="DR263" i="13"/>
  <c r="DQ263" i="13" a="1"/>
  <c r="DQ263" i="13"/>
  <c r="DP263" i="13" a="1"/>
  <c r="DP263" i="13"/>
  <c r="DO263" i="13" a="1"/>
  <c r="DO263" i="13"/>
  <c r="DN263" i="13" a="1"/>
  <c r="DN263" i="13"/>
  <c r="DM263" i="13" a="1"/>
  <c r="DM263" i="13"/>
  <c r="DL263" i="13" a="1"/>
  <c r="DL263" i="13"/>
  <c r="DK263" i="13" a="1"/>
  <c r="DK263" i="13"/>
  <c r="BJ263" i="13" a="1"/>
  <c r="BJ263" i="13"/>
  <c r="BD263" i="13" a="1"/>
  <c r="BD263" i="13"/>
  <c r="BC263" i="13" a="1"/>
  <c r="BC263" i="13"/>
  <c r="BA263" i="13" a="1"/>
  <c r="BA263" i="13"/>
  <c r="AX263" i="13" a="1"/>
  <c r="AX263" i="13"/>
  <c r="AU263" i="13" a="1"/>
  <c r="AU263" i="13"/>
  <c r="AT263" i="13" a="1"/>
  <c r="AT263" i="13"/>
  <c r="AL263" i="13" a="1"/>
  <c r="AL263" i="13"/>
  <c r="AK263" i="13" a="1"/>
  <c r="AK263" i="13"/>
  <c r="R262" i="13"/>
  <c r="S262" i="13"/>
  <c r="CI262" i="13"/>
  <c r="CW262" i="13"/>
  <c r="T262" i="13"/>
  <c r="CJ262" i="13"/>
  <c r="CX262" i="13"/>
  <c r="U262" i="13"/>
  <c r="CK262" i="13"/>
  <c r="CY262" i="13"/>
  <c r="V262" i="13"/>
  <c r="CL262" i="13"/>
  <c r="CZ262" i="13"/>
  <c r="W262" i="13"/>
  <c r="CM262" i="13"/>
  <c r="DA262" i="13"/>
  <c r="X262" i="13"/>
  <c r="CN262" i="13"/>
  <c r="DB262" i="13"/>
  <c r="Y262" i="13"/>
  <c r="CO262" i="13"/>
  <c r="DC262" i="13"/>
  <c r="Z262" i="13"/>
  <c r="CP262" i="13"/>
  <c r="DD262" i="13"/>
  <c r="AA262" i="13"/>
  <c r="CQ262" i="13"/>
  <c r="DE262" i="13"/>
  <c r="AB262" i="13"/>
  <c r="CR262" i="13"/>
  <c r="DF262" i="13"/>
  <c r="AC262" i="13"/>
  <c r="CS262" i="13"/>
  <c r="DG262" i="13"/>
  <c r="AD262" i="13"/>
  <c r="CT262" i="13"/>
  <c r="DH262" i="13"/>
  <c r="AE262" i="13"/>
  <c r="CU262" i="13"/>
  <c r="DI262" i="13"/>
  <c r="CV262" i="13"/>
  <c r="DJ262" i="13"/>
  <c r="EJ262" i="13" a="1"/>
  <c r="EJ262" i="13"/>
  <c r="EI262" i="13" a="1"/>
  <c r="EI262" i="13"/>
  <c r="EH262" i="13" a="1"/>
  <c r="EH262" i="13"/>
  <c r="EG262" i="13" a="1"/>
  <c r="EG262" i="13"/>
  <c r="EF262" i="13" a="1"/>
  <c r="EF262" i="13"/>
  <c r="EE262" i="13" a="1"/>
  <c r="EE262" i="13"/>
  <c r="ED262" i="13" a="1"/>
  <c r="ED262" i="13"/>
  <c r="EC262" i="13" a="1"/>
  <c r="EC262" i="13"/>
  <c r="EB262" i="13" a="1"/>
  <c r="EB262" i="13"/>
  <c r="EA262" i="13" a="1"/>
  <c r="EA262" i="13"/>
  <c r="DZ262" i="13" a="1"/>
  <c r="DZ262" i="13"/>
  <c r="DY262" i="13" a="1"/>
  <c r="DY262" i="13"/>
  <c r="DX262" i="13" a="1"/>
  <c r="DX262" i="13"/>
  <c r="DW262" i="13" a="1"/>
  <c r="DW262" i="13"/>
  <c r="DV262" i="13" a="1"/>
  <c r="DV262" i="13"/>
  <c r="DU262" i="13" a="1"/>
  <c r="DU262" i="13"/>
  <c r="DT262" i="13" a="1"/>
  <c r="DT262" i="13"/>
  <c r="DS262" i="13" a="1"/>
  <c r="DS262" i="13"/>
  <c r="DR262" i="13" a="1"/>
  <c r="DR262" i="13"/>
  <c r="DQ262" i="13" a="1"/>
  <c r="DQ262" i="13"/>
  <c r="DP262" i="13" a="1"/>
  <c r="DP262" i="13"/>
  <c r="DO262" i="13" a="1"/>
  <c r="DO262" i="13"/>
  <c r="DN262" i="13" a="1"/>
  <c r="DN262" i="13"/>
  <c r="DM262" i="13" a="1"/>
  <c r="DM262" i="13"/>
  <c r="DL262" i="13" a="1"/>
  <c r="DL262" i="13"/>
  <c r="DK262" i="13" a="1"/>
  <c r="DK262" i="13"/>
  <c r="BJ262" i="13" a="1"/>
  <c r="BJ262" i="13"/>
  <c r="BD262" i="13" a="1"/>
  <c r="BD262" i="13"/>
  <c r="BC262" i="13" a="1"/>
  <c r="BC262" i="13"/>
  <c r="BA262" i="13" a="1"/>
  <c r="BA262" i="13"/>
  <c r="AX262" i="13" a="1"/>
  <c r="AX262" i="13"/>
  <c r="AU262" i="13" a="1"/>
  <c r="AU262" i="13"/>
  <c r="AT262" i="13" a="1"/>
  <c r="AT262" i="13"/>
  <c r="AL262" i="13" a="1"/>
  <c r="AL262" i="13"/>
  <c r="AK262" i="13" a="1"/>
  <c r="AK262" i="13"/>
  <c r="R261" i="13"/>
  <c r="S261" i="13"/>
  <c r="CI261" i="13"/>
  <c r="CW261" i="13"/>
  <c r="T261" i="13"/>
  <c r="CJ261" i="13"/>
  <c r="CX261" i="13"/>
  <c r="U261" i="13"/>
  <c r="CK261" i="13"/>
  <c r="CY261" i="13"/>
  <c r="V261" i="13"/>
  <c r="CL261" i="13"/>
  <c r="CZ261" i="13"/>
  <c r="W261" i="13"/>
  <c r="CM261" i="13"/>
  <c r="DA261" i="13"/>
  <c r="X261" i="13"/>
  <c r="CN261" i="13"/>
  <c r="DB261" i="13"/>
  <c r="Y261" i="13"/>
  <c r="CO261" i="13"/>
  <c r="DC261" i="13"/>
  <c r="Z261" i="13"/>
  <c r="CP261" i="13"/>
  <c r="DD261" i="13"/>
  <c r="AA261" i="13"/>
  <c r="CQ261" i="13"/>
  <c r="DE261" i="13"/>
  <c r="AB261" i="13"/>
  <c r="CR261" i="13"/>
  <c r="DF261" i="13"/>
  <c r="AC261" i="13"/>
  <c r="CS261" i="13"/>
  <c r="DG261" i="13"/>
  <c r="AD261" i="13"/>
  <c r="CT261" i="13"/>
  <c r="DH261" i="13"/>
  <c r="AE261" i="13"/>
  <c r="CU261" i="13"/>
  <c r="DI261" i="13"/>
  <c r="CV261" i="13"/>
  <c r="DJ261" i="13"/>
  <c r="EJ261" i="13" a="1"/>
  <c r="EJ261" i="13"/>
  <c r="EI261" i="13" a="1"/>
  <c r="EI261" i="13"/>
  <c r="EH261" i="13" a="1"/>
  <c r="EH261" i="13"/>
  <c r="EG261" i="13" a="1"/>
  <c r="EG261" i="13"/>
  <c r="EF261" i="13" a="1"/>
  <c r="EF261" i="13"/>
  <c r="EE261" i="13" a="1"/>
  <c r="EE261" i="13"/>
  <c r="ED261" i="13" a="1"/>
  <c r="ED261" i="13"/>
  <c r="EC261" i="13" a="1"/>
  <c r="EC261" i="13"/>
  <c r="EB261" i="13" a="1"/>
  <c r="EB261" i="13"/>
  <c r="EA261" i="13" a="1"/>
  <c r="EA261" i="13"/>
  <c r="DZ261" i="13" a="1"/>
  <c r="DZ261" i="13"/>
  <c r="DY261" i="13" a="1"/>
  <c r="DY261" i="13"/>
  <c r="DX261" i="13" a="1"/>
  <c r="DX261" i="13"/>
  <c r="DW261" i="13" a="1"/>
  <c r="DW261" i="13"/>
  <c r="DV261" i="13" a="1"/>
  <c r="DV261" i="13"/>
  <c r="DU261" i="13" a="1"/>
  <c r="DU261" i="13"/>
  <c r="DT261" i="13" a="1"/>
  <c r="DT261" i="13"/>
  <c r="DS261" i="13" a="1"/>
  <c r="DS261" i="13"/>
  <c r="DR261" i="13" a="1"/>
  <c r="DR261" i="13"/>
  <c r="DQ261" i="13" a="1"/>
  <c r="DQ261" i="13"/>
  <c r="DP261" i="13" a="1"/>
  <c r="DP261" i="13"/>
  <c r="DO261" i="13" a="1"/>
  <c r="DO261" i="13"/>
  <c r="DN261" i="13" a="1"/>
  <c r="DN261" i="13"/>
  <c r="DM261" i="13" a="1"/>
  <c r="DM261" i="13"/>
  <c r="DL261" i="13" a="1"/>
  <c r="DL261" i="13"/>
  <c r="DK261" i="13" a="1"/>
  <c r="DK261" i="13"/>
  <c r="BJ261" i="13" a="1"/>
  <c r="BJ261" i="13"/>
  <c r="BD261" i="13" a="1"/>
  <c r="BD261" i="13"/>
  <c r="BC261" i="13" a="1"/>
  <c r="BC261" i="13"/>
  <c r="BA261" i="13" a="1"/>
  <c r="BA261" i="13"/>
  <c r="AX261" i="13" a="1"/>
  <c r="AX261" i="13"/>
  <c r="AU261" i="13" a="1"/>
  <c r="AU261" i="13"/>
  <c r="AT261" i="13" a="1"/>
  <c r="AT261" i="13"/>
  <c r="AL261" i="13" a="1"/>
  <c r="AL261" i="13"/>
  <c r="AK261" i="13" a="1"/>
  <c r="AK261" i="13"/>
  <c r="R260" i="13"/>
  <c r="S260" i="13"/>
  <c r="CI260" i="13"/>
  <c r="CW260" i="13"/>
  <c r="T260" i="13"/>
  <c r="CJ260" i="13"/>
  <c r="CX260" i="13"/>
  <c r="U260" i="13"/>
  <c r="CK260" i="13"/>
  <c r="CY260" i="13"/>
  <c r="V260" i="13"/>
  <c r="CL260" i="13"/>
  <c r="CZ260" i="13"/>
  <c r="W260" i="13"/>
  <c r="CM260" i="13"/>
  <c r="DA260" i="13"/>
  <c r="X260" i="13"/>
  <c r="CN260" i="13"/>
  <c r="DB260" i="13"/>
  <c r="Y260" i="13"/>
  <c r="CO260" i="13"/>
  <c r="DC260" i="13"/>
  <c r="Z260" i="13"/>
  <c r="CP260" i="13"/>
  <c r="DD260" i="13"/>
  <c r="AA260" i="13"/>
  <c r="CQ260" i="13"/>
  <c r="DE260" i="13"/>
  <c r="AB260" i="13"/>
  <c r="CR260" i="13"/>
  <c r="DF260" i="13"/>
  <c r="AC260" i="13"/>
  <c r="CS260" i="13"/>
  <c r="DG260" i="13"/>
  <c r="AD260" i="13"/>
  <c r="CT260" i="13"/>
  <c r="DH260" i="13"/>
  <c r="AE260" i="13"/>
  <c r="CU260" i="13"/>
  <c r="DI260" i="13"/>
  <c r="CV260" i="13"/>
  <c r="DJ260" i="13"/>
  <c r="EJ260" i="13" a="1"/>
  <c r="EJ260" i="13"/>
  <c r="EI260" i="13" a="1"/>
  <c r="EI260" i="13"/>
  <c r="EH260" i="13" a="1"/>
  <c r="EH260" i="13"/>
  <c r="EG260" i="13" a="1"/>
  <c r="EG260" i="13"/>
  <c r="EF260" i="13" a="1"/>
  <c r="EF260" i="13"/>
  <c r="EE260" i="13" a="1"/>
  <c r="EE260" i="13"/>
  <c r="ED260" i="13" a="1"/>
  <c r="ED260" i="13"/>
  <c r="EC260" i="13" a="1"/>
  <c r="EC260" i="13"/>
  <c r="EB260" i="13" a="1"/>
  <c r="EB260" i="13"/>
  <c r="EA260" i="13" a="1"/>
  <c r="EA260" i="13"/>
  <c r="DZ260" i="13" a="1"/>
  <c r="DZ260" i="13"/>
  <c r="DY260" i="13" a="1"/>
  <c r="DY260" i="13"/>
  <c r="DX260" i="13" a="1"/>
  <c r="DX260" i="13"/>
  <c r="DW260" i="13" a="1"/>
  <c r="DW260" i="13"/>
  <c r="DV260" i="13" a="1"/>
  <c r="DV260" i="13"/>
  <c r="DU260" i="13" a="1"/>
  <c r="DU260" i="13"/>
  <c r="DT260" i="13" a="1"/>
  <c r="DT260" i="13"/>
  <c r="DS260" i="13" a="1"/>
  <c r="DS260" i="13"/>
  <c r="DR260" i="13" a="1"/>
  <c r="DR260" i="13"/>
  <c r="DQ260" i="13" a="1"/>
  <c r="DQ260" i="13"/>
  <c r="DP260" i="13" a="1"/>
  <c r="DP260" i="13"/>
  <c r="DO260" i="13" a="1"/>
  <c r="DO260" i="13"/>
  <c r="DN260" i="13" a="1"/>
  <c r="DN260" i="13"/>
  <c r="DM260" i="13" a="1"/>
  <c r="DM260" i="13"/>
  <c r="DL260" i="13" a="1"/>
  <c r="DL260" i="13"/>
  <c r="DK260" i="13" a="1"/>
  <c r="DK260" i="13"/>
  <c r="BJ260" i="13" a="1"/>
  <c r="BJ260" i="13"/>
  <c r="BD260" i="13" a="1"/>
  <c r="BD260" i="13"/>
  <c r="BC260" i="13" a="1"/>
  <c r="BC260" i="13"/>
  <c r="BA260" i="13" a="1"/>
  <c r="BA260" i="13"/>
  <c r="AX260" i="13" a="1"/>
  <c r="AX260" i="13"/>
  <c r="AU260" i="13" a="1"/>
  <c r="AU260" i="13"/>
  <c r="AT260" i="13" a="1"/>
  <c r="AT260" i="13"/>
  <c r="AL260" i="13" a="1"/>
  <c r="AL260" i="13"/>
  <c r="AK260" i="13" a="1"/>
  <c r="AK260" i="13"/>
  <c r="R259" i="13"/>
  <c r="S259" i="13"/>
  <c r="CI259" i="13"/>
  <c r="CW259" i="13"/>
  <c r="T259" i="13"/>
  <c r="CJ259" i="13"/>
  <c r="CX259" i="13"/>
  <c r="U259" i="13"/>
  <c r="CK259" i="13"/>
  <c r="CY259" i="13"/>
  <c r="V259" i="13"/>
  <c r="CL259" i="13"/>
  <c r="CZ259" i="13"/>
  <c r="W259" i="13"/>
  <c r="CM259" i="13"/>
  <c r="DA259" i="13"/>
  <c r="X259" i="13"/>
  <c r="CN259" i="13"/>
  <c r="DB259" i="13"/>
  <c r="Y259" i="13"/>
  <c r="CO259" i="13"/>
  <c r="DC259" i="13"/>
  <c r="Z259" i="13"/>
  <c r="CP259" i="13"/>
  <c r="DD259" i="13"/>
  <c r="AA259" i="13"/>
  <c r="CQ259" i="13"/>
  <c r="DE259" i="13"/>
  <c r="AB259" i="13"/>
  <c r="CR259" i="13"/>
  <c r="DF259" i="13"/>
  <c r="AC259" i="13"/>
  <c r="CS259" i="13"/>
  <c r="DG259" i="13"/>
  <c r="AD259" i="13"/>
  <c r="CT259" i="13"/>
  <c r="DH259" i="13"/>
  <c r="AE259" i="13"/>
  <c r="CU259" i="13"/>
  <c r="DI259" i="13"/>
  <c r="CV259" i="13"/>
  <c r="DJ259" i="13"/>
  <c r="EJ259" i="13" a="1"/>
  <c r="EJ259" i="13"/>
  <c r="EI259" i="13" a="1"/>
  <c r="EI259" i="13"/>
  <c r="EH259" i="13" a="1"/>
  <c r="EH259" i="13"/>
  <c r="EG259" i="13" a="1"/>
  <c r="EG259" i="13"/>
  <c r="EF259" i="13" a="1"/>
  <c r="EF259" i="13"/>
  <c r="EE259" i="13" a="1"/>
  <c r="EE259" i="13"/>
  <c r="ED259" i="13" a="1"/>
  <c r="ED259" i="13"/>
  <c r="EC259" i="13" a="1"/>
  <c r="EC259" i="13"/>
  <c r="EB259" i="13" a="1"/>
  <c r="EB259" i="13"/>
  <c r="EA259" i="13" a="1"/>
  <c r="EA259" i="13"/>
  <c r="DZ259" i="13" a="1"/>
  <c r="DZ259" i="13"/>
  <c r="DY259" i="13" a="1"/>
  <c r="DY259" i="13"/>
  <c r="DX259" i="13" a="1"/>
  <c r="DX259" i="13"/>
  <c r="DW259" i="13" a="1"/>
  <c r="DW259" i="13"/>
  <c r="DV259" i="13" a="1"/>
  <c r="DV259" i="13"/>
  <c r="DU259" i="13" a="1"/>
  <c r="DU259" i="13"/>
  <c r="DT259" i="13" a="1"/>
  <c r="DT259" i="13"/>
  <c r="DS259" i="13" a="1"/>
  <c r="DS259" i="13"/>
  <c r="DR259" i="13" a="1"/>
  <c r="DR259" i="13"/>
  <c r="DQ259" i="13" a="1"/>
  <c r="DQ259" i="13"/>
  <c r="DP259" i="13" a="1"/>
  <c r="DP259" i="13"/>
  <c r="DO259" i="13" a="1"/>
  <c r="DO259" i="13"/>
  <c r="DN259" i="13" a="1"/>
  <c r="DN259" i="13"/>
  <c r="DM259" i="13" a="1"/>
  <c r="DM259" i="13"/>
  <c r="DL259" i="13" a="1"/>
  <c r="DL259" i="13"/>
  <c r="DK259" i="13" a="1"/>
  <c r="DK259" i="13"/>
  <c r="BJ259" i="13" a="1"/>
  <c r="BJ259" i="13"/>
  <c r="BD259" i="13" a="1"/>
  <c r="BD259" i="13"/>
  <c r="BC259" i="13" a="1"/>
  <c r="BC259" i="13"/>
  <c r="BA259" i="13" a="1"/>
  <c r="BA259" i="13"/>
  <c r="AX259" i="13" a="1"/>
  <c r="AX259" i="13"/>
  <c r="AU259" i="13" a="1"/>
  <c r="AU259" i="13"/>
  <c r="AT259" i="13" a="1"/>
  <c r="AT259" i="13"/>
  <c r="AL259" i="13" a="1"/>
  <c r="AL259" i="13"/>
  <c r="AK259" i="13" a="1"/>
  <c r="AK259" i="13"/>
  <c r="R258" i="13"/>
  <c r="S258" i="13"/>
  <c r="CI258" i="13"/>
  <c r="CW258" i="13"/>
  <c r="T258" i="13"/>
  <c r="CJ258" i="13"/>
  <c r="CX258" i="13"/>
  <c r="U258" i="13"/>
  <c r="CK258" i="13"/>
  <c r="CY258" i="13"/>
  <c r="V258" i="13"/>
  <c r="CL258" i="13"/>
  <c r="CZ258" i="13"/>
  <c r="W258" i="13"/>
  <c r="CM258" i="13"/>
  <c r="DA258" i="13"/>
  <c r="X258" i="13"/>
  <c r="CN258" i="13"/>
  <c r="DB258" i="13"/>
  <c r="Y258" i="13"/>
  <c r="CO258" i="13"/>
  <c r="DC258" i="13"/>
  <c r="Z258" i="13"/>
  <c r="CP258" i="13"/>
  <c r="DD258" i="13"/>
  <c r="AA258" i="13"/>
  <c r="CQ258" i="13"/>
  <c r="DE258" i="13"/>
  <c r="AB258" i="13"/>
  <c r="CR258" i="13"/>
  <c r="DF258" i="13"/>
  <c r="AC258" i="13"/>
  <c r="CS258" i="13"/>
  <c r="DG258" i="13"/>
  <c r="AD258" i="13"/>
  <c r="CT258" i="13"/>
  <c r="DH258" i="13"/>
  <c r="AE258" i="13"/>
  <c r="CU258" i="13"/>
  <c r="DI258" i="13"/>
  <c r="CV258" i="13"/>
  <c r="DJ258" i="13"/>
  <c r="EJ258" i="13" a="1"/>
  <c r="EJ258" i="13"/>
  <c r="EI258" i="13" a="1"/>
  <c r="EI258" i="13"/>
  <c r="EH258" i="13" a="1"/>
  <c r="EH258" i="13"/>
  <c r="EG258" i="13" a="1"/>
  <c r="EG258" i="13"/>
  <c r="EF258" i="13" a="1"/>
  <c r="EF258" i="13"/>
  <c r="EE258" i="13" a="1"/>
  <c r="EE258" i="13"/>
  <c r="ED258" i="13" a="1"/>
  <c r="ED258" i="13"/>
  <c r="EC258" i="13" a="1"/>
  <c r="EC258" i="13"/>
  <c r="EB258" i="13" a="1"/>
  <c r="EB258" i="13"/>
  <c r="EA258" i="13" a="1"/>
  <c r="EA258" i="13"/>
  <c r="DZ258" i="13" a="1"/>
  <c r="DZ258" i="13"/>
  <c r="DY258" i="13" a="1"/>
  <c r="DY258" i="13"/>
  <c r="DX258" i="13" a="1"/>
  <c r="DX258" i="13"/>
  <c r="DW258" i="13" a="1"/>
  <c r="DW258" i="13"/>
  <c r="DV258" i="13" a="1"/>
  <c r="DV258" i="13"/>
  <c r="DU258" i="13" a="1"/>
  <c r="DU258" i="13"/>
  <c r="DT258" i="13" a="1"/>
  <c r="DT258" i="13"/>
  <c r="DS258" i="13" a="1"/>
  <c r="DS258" i="13"/>
  <c r="DR258" i="13" a="1"/>
  <c r="DR258" i="13"/>
  <c r="DQ258" i="13" a="1"/>
  <c r="DQ258" i="13"/>
  <c r="DP258" i="13" a="1"/>
  <c r="DP258" i="13"/>
  <c r="DO258" i="13" a="1"/>
  <c r="DO258" i="13"/>
  <c r="DN258" i="13" a="1"/>
  <c r="DN258" i="13"/>
  <c r="DM258" i="13" a="1"/>
  <c r="DM258" i="13"/>
  <c r="DL258" i="13" a="1"/>
  <c r="DL258" i="13"/>
  <c r="DK258" i="13" a="1"/>
  <c r="DK258" i="13"/>
  <c r="BJ258" i="13" a="1"/>
  <c r="BJ258" i="13"/>
  <c r="BD258" i="13" a="1"/>
  <c r="BD258" i="13"/>
  <c r="BC258" i="13" a="1"/>
  <c r="BC258" i="13"/>
  <c r="BA258" i="13" a="1"/>
  <c r="BA258" i="13"/>
  <c r="AX258" i="13" a="1"/>
  <c r="AX258" i="13"/>
  <c r="AU258" i="13" a="1"/>
  <c r="AU258" i="13"/>
  <c r="AT258" i="13" a="1"/>
  <c r="AT258" i="13"/>
  <c r="AL258" i="13" a="1"/>
  <c r="AL258" i="13"/>
  <c r="AK258" i="13" a="1"/>
  <c r="AK258" i="13"/>
  <c r="R257" i="13"/>
  <c r="S257" i="13"/>
  <c r="CI257" i="13"/>
  <c r="CW257" i="13"/>
  <c r="T257" i="13"/>
  <c r="CJ257" i="13"/>
  <c r="CX257" i="13"/>
  <c r="U257" i="13"/>
  <c r="CK257" i="13"/>
  <c r="CY257" i="13"/>
  <c r="V257" i="13"/>
  <c r="CL257" i="13"/>
  <c r="CZ257" i="13"/>
  <c r="W257" i="13"/>
  <c r="CM257" i="13"/>
  <c r="DA257" i="13"/>
  <c r="X257" i="13"/>
  <c r="CN257" i="13"/>
  <c r="DB257" i="13"/>
  <c r="Y257" i="13"/>
  <c r="CO257" i="13"/>
  <c r="DC257" i="13"/>
  <c r="Z257" i="13"/>
  <c r="CP257" i="13"/>
  <c r="DD257" i="13"/>
  <c r="AA257" i="13"/>
  <c r="CQ257" i="13"/>
  <c r="DE257" i="13"/>
  <c r="AB257" i="13"/>
  <c r="CR257" i="13"/>
  <c r="DF257" i="13"/>
  <c r="AC257" i="13"/>
  <c r="CS257" i="13"/>
  <c r="DG257" i="13"/>
  <c r="AD257" i="13"/>
  <c r="CT257" i="13"/>
  <c r="DH257" i="13"/>
  <c r="AE257" i="13"/>
  <c r="CU257" i="13"/>
  <c r="DI257" i="13"/>
  <c r="CV257" i="13"/>
  <c r="DJ257" i="13"/>
  <c r="EJ257" i="13" a="1"/>
  <c r="EJ257" i="13"/>
  <c r="EI257" i="13" a="1"/>
  <c r="EI257" i="13"/>
  <c r="EH257" i="13" a="1"/>
  <c r="EH257" i="13"/>
  <c r="EG257" i="13" a="1"/>
  <c r="EG257" i="13"/>
  <c r="EF257" i="13" a="1"/>
  <c r="EF257" i="13"/>
  <c r="EE257" i="13" a="1"/>
  <c r="EE257" i="13"/>
  <c r="ED257" i="13" a="1"/>
  <c r="ED257" i="13"/>
  <c r="EC257" i="13" a="1"/>
  <c r="EC257" i="13"/>
  <c r="EB257" i="13" a="1"/>
  <c r="EB257" i="13"/>
  <c r="EA257" i="13" a="1"/>
  <c r="EA257" i="13"/>
  <c r="DZ257" i="13" a="1"/>
  <c r="DZ257" i="13"/>
  <c r="DY257" i="13" a="1"/>
  <c r="DY257" i="13"/>
  <c r="DX257" i="13" a="1"/>
  <c r="DX257" i="13"/>
  <c r="DW257" i="13" a="1"/>
  <c r="DW257" i="13"/>
  <c r="DV257" i="13" a="1"/>
  <c r="DV257" i="13"/>
  <c r="DU257" i="13" a="1"/>
  <c r="DU257" i="13"/>
  <c r="DT257" i="13" a="1"/>
  <c r="DT257" i="13"/>
  <c r="DS257" i="13" a="1"/>
  <c r="DS257" i="13"/>
  <c r="DR257" i="13" a="1"/>
  <c r="DR257" i="13"/>
  <c r="DQ257" i="13" a="1"/>
  <c r="DQ257" i="13"/>
  <c r="DP257" i="13" a="1"/>
  <c r="DP257" i="13"/>
  <c r="DO257" i="13" a="1"/>
  <c r="DO257" i="13"/>
  <c r="DN257" i="13" a="1"/>
  <c r="DN257" i="13"/>
  <c r="DM257" i="13" a="1"/>
  <c r="DM257" i="13"/>
  <c r="DL257" i="13" a="1"/>
  <c r="DL257" i="13"/>
  <c r="DK257" i="13" a="1"/>
  <c r="DK257" i="13"/>
  <c r="BJ257" i="13" a="1"/>
  <c r="BJ257" i="13"/>
  <c r="BD257" i="13" a="1"/>
  <c r="BD257" i="13"/>
  <c r="BC257" i="13" a="1"/>
  <c r="BC257" i="13"/>
  <c r="BA257" i="13" a="1"/>
  <c r="BA257" i="13"/>
  <c r="AX257" i="13" a="1"/>
  <c r="AX257" i="13"/>
  <c r="AU257" i="13" a="1"/>
  <c r="AU257" i="13"/>
  <c r="AT257" i="13" a="1"/>
  <c r="AT257" i="13"/>
  <c r="AL257" i="13" a="1"/>
  <c r="AL257" i="13"/>
  <c r="AK257" i="13" a="1"/>
  <c r="AK257" i="13"/>
  <c r="R256" i="13"/>
  <c r="S256" i="13"/>
  <c r="CI256" i="13"/>
  <c r="CW256" i="13"/>
  <c r="T256" i="13"/>
  <c r="CJ256" i="13"/>
  <c r="CX256" i="13"/>
  <c r="U256" i="13"/>
  <c r="CK256" i="13"/>
  <c r="CY256" i="13"/>
  <c r="V256" i="13"/>
  <c r="CL256" i="13"/>
  <c r="CZ256" i="13"/>
  <c r="W256" i="13"/>
  <c r="CM256" i="13"/>
  <c r="DA256" i="13"/>
  <c r="X256" i="13"/>
  <c r="CN256" i="13"/>
  <c r="DB256" i="13"/>
  <c r="Y256" i="13"/>
  <c r="CO256" i="13"/>
  <c r="DC256" i="13"/>
  <c r="Z256" i="13"/>
  <c r="CP256" i="13"/>
  <c r="DD256" i="13"/>
  <c r="AA256" i="13"/>
  <c r="CQ256" i="13"/>
  <c r="DE256" i="13"/>
  <c r="AB256" i="13"/>
  <c r="CR256" i="13"/>
  <c r="DF256" i="13"/>
  <c r="AC256" i="13"/>
  <c r="CS256" i="13"/>
  <c r="DG256" i="13"/>
  <c r="AD256" i="13"/>
  <c r="CT256" i="13"/>
  <c r="DH256" i="13"/>
  <c r="AE256" i="13"/>
  <c r="CU256" i="13"/>
  <c r="DI256" i="13"/>
  <c r="CV256" i="13"/>
  <c r="DJ256" i="13"/>
  <c r="EJ256" i="13" a="1"/>
  <c r="EJ256" i="13"/>
  <c r="EI256" i="13" a="1"/>
  <c r="EI256" i="13"/>
  <c r="EH256" i="13" a="1"/>
  <c r="EH256" i="13"/>
  <c r="EG256" i="13" a="1"/>
  <c r="EG256" i="13"/>
  <c r="EF256" i="13" a="1"/>
  <c r="EF256" i="13"/>
  <c r="EE256" i="13" a="1"/>
  <c r="EE256" i="13"/>
  <c r="ED256" i="13" a="1"/>
  <c r="ED256" i="13"/>
  <c r="EC256" i="13" a="1"/>
  <c r="EC256" i="13"/>
  <c r="EB256" i="13" a="1"/>
  <c r="EB256" i="13"/>
  <c r="EA256" i="13" a="1"/>
  <c r="EA256" i="13"/>
  <c r="DZ256" i="13" a="1"/>
  <c r="DZ256" i="13"/>
  <c r="DY256" i="13" a="1"/>
  <c r="DY256" i="13"/>
  <c r="DX256" i="13" a="1"/>
  <c r="DX256" i="13"/>
  <c r="DW256" i="13" a="1"/>
  <c r="DW256" i="13"/>
  <c r="DV256" i="13" a="1"/>
  <c r="DV256" i="13"/>
  <c r="DU256" i="13" a="1"/>
  <c r="DU256" i="13"/>
  <c r="DT256" i="13" a="1"/>
  <c r="DT256" i="13"/>
  <c r="DS256" i="13" a="1"/>
  <c r="DS256" i="13"/>
  <c r="DR256" i="13" a="1"/>
  <c r="DR256" i="13"/>
  <c r="DQ256" i="13" a="1"/>
  <c r="DQ256" i="13"/>
  <c r="DP256" i="13" a="1"/>
  <c r="DP256" i="13"/>
  <c r="DO256" i="13" a="1"/>
  <c r="DO256" i="13"/>
  <c r="DN256" i="13" a="1"/>
  <c r="DN256" i="13"/>
  <c r="DM256" i="13" a="1"/>
  <c r="DM256" i="13"/>
  <c r="DL256" i="13" a="1"/>
  <c r="DL256" i="13"/>
  <c r="DK256" i="13" a="1"/>
  <c r="DK256" i="13"/>
  <c r="BJ256" i="13" a="1"/>
  <c r="BJ256" i="13"/>
  <c r="BD256" i="13" a="1"/>
  <c r="BD256" i="13"/>
  <c r="BC256" i="13" a="1"/>
  <c r="BC256" i="13"/>
  <c r="BA256" i="13" a="1"/>
  <c r="BA256" i="13"/>
  <c r="AX256" i="13" a="1"/>
  <c r="AX256" i="13"/>
  <c r="AU256" i="13" a="1"/>
  <c r="AU256" i="13"/>
  <c r="AT256" i="13" a="1"/>
  <c r="AT256" i="13"/>
  <c r="AL256" i="13" a="1"/>
  <c r="AL256" i="13"/>
  <c r="AK256" i="13" a="1"/>
  <c r="AK256" i="13"/>
  <c r="R255" i="13"/>
  <c r="S255" i="13"/>
  <c r="CI255" i="13"/>
  <c r="CW255" i="13"/>
  <c r="T255" i="13"/>
  <c r="CJ255" i="13"/>
  <c r="CX255" i="13"/>
  <c r="U255" i="13"/>
  <c r="CK255" i="13"/>
  <c r="CY255" i="13"/>
  <c r="V255" i="13"/>
  <c r="CL255" i="13"/>
  <c r="CZ255" i="13"/>
  <c r="W255" i="13"/>
  <c r="CM255" i="13"/>
  <c r="DA255" i="13"/>
  <c r="X255" i="13"/>
  <c r="CN255" i="13"/>
  <c r="DB255" i="13"/>
  <c r="Y255" i="13"/>
  <c r="CO255" i="13"/>
  <c r="DC255" i="13"/>
  <c r="Z255" i="13"/>
  <c r="CP255" i="13"/>
  <c r="DD255" i="13"/>
  <c r="AA255" i="13"/>
  <c r="CQ255" i="13"/>
  <c r="DE255" i="13"/>
  <c r="AB255" i="13"/>
  <c r="CR255" i="13"/>
  <c r="DF255" i="13"/>
  <c r="AC255" i="13"/>
  <c r="CS255" i="13"/>
  <c r="DG255" i="13"/>
  <c r="AD255" i="13"/>
  <c r="CT255" i="13"/>
  <c r="DH255" i="13"/>
  <c r="AE255" i="13"/>
  <c r="CU255" i="13"/>
  <c r="DI255" i="13"/>
  <c r="CV255" i="13"/>
  <c r="DJ255" i="13"/>
  <c r="EJ255" i="13" a="1"/>
  <c r="EJ255" i="13"/>
  <c r="EI255" i="13" a="1"/>
  <c r="EI255" i="13"/>
  <c r="EH255" i="13" a="1"/>
  <c r="EH255" i="13"/>
  <c r="EG255" i="13" a="1"/>
  <c r="EG255" i="13"/>
  <c r="EF255" i="13" a="1"/>
  <c r="EF255" i="13"/>
  <c r="EE255" i="13" a="1"/>
  <c r="EE255" i="13"/>
  <c r="ED255" i="13" a="1"/>
  <c r="ED255" i="13"/>
  <c r="EC255" i="13" a="1"/>
  <c r="EC255" i="13"/>
  <c r="EB255" i="13" a="1"/>
  <c r="EB255" i="13"/>
  <c r="EA255" i="13" a="1"/>
  <c r="EA255" i="13"/>
  <c r="DZ255" i="13" a="1"/>
  <c r="DZ255" i="13"/>
  <c r="DY255" i="13" a="1"/>
  <c r="DY255" i="13"/>
  <c r="DX255" i="13" a="1"/>
  <c r="DX255" i="13"/>
  <c r="DW255" i="13" a="1"/>
  <c r="DW255" i="13"/>
  <c r="DV255" i="13" a="1"/>
  <c r="DV255" i="13"/>
  <c r="DU255" i="13" a="1"/>
  <c r="DU255" i="13"/>
  <c r="DT255" i="13" a="1"/>
  <c r="DT255" i="13"/>
  <c r="DS255" i="13" a="1"/>
  <c r="DS255" i="13"/>
  <c r="DR255" i="13" a="1"/>
  <c r="DR255" i="13"/>
  <c r="DQ255" i="13" a="1"/>
  <c r="DQ255" i="13"/>
  <c r="DP255" i="13" a="1"/>
  <c r="DP255" i="13"/>
  <c r="DO255" i="13" a="1"/>
  <c r="DO255" i="13"/>
  <c r="DN255" i="13" a="1"/>
  <c r="DN255" i="13"/>
  <c r="DM255" i="13" a="1"/>
  <c r="DM255" i="13"/>
  <c r="DL255" i="13" a="1"/>
  <c r="DL255" i="13"/>
  <c r="DK255" i="13" a="1"/>
  <c r="DK255" i="13"/>
  <c r="BJ255" i="13" a="1"/>
  <c r="BJ255" i="13"/>
  <c r="BD255" i="13" a="1"/>
  <c r="BD255" i="13"/>
  <c r="BC255" i="13" a="1"/>
  <c r="BC255" i="13"/>
  <c r="BA255" i="13" a="1"/>
  <c r="BA255" i="13"/>
  <c r="AX255" i="13" a="1"/>
  <c r="AX255" i="13"/>
  <c r="AU255" i="13" a="1"/>
  <c r="AU255" i="13"/>
  <c r="AT255" i="13" a="1"/>
  <c r="AT255" i="13"/>
  <c r="AL255" i="13" a="1"/>
  <c r="AL255" i="13"/>
  <c r="AK255" i="13" a="1"/>
  <c r="AK255" i="13"/>
  <c r="R254" i="13"/>
  <c r="S254" i="13"/>
  <c r="CI254" i="13"/>
  <c r="CW254" i="13"/>
  <c r="T254" i="13"/>
  <c r="CJ254" i="13"/>
  <c r="CX254" i="13"/>
  <c r="U254" i="13"/>
  <c r="CK254" i="13"/>
  <c r="CY254" i="13"/>
  <c r="V254" i="13"/>
  <c r="CL254" i="13"/>
  <c r="CZ254" i="13"/>
  <c r="W254" i="13"/>
  <c r="CM254" i="13"/>
  <c r="DA254" i="13"/>
  <c r="X254" i="13"/>
  <c r="CN254" i="13"/>
  <c r="DB254" i="13"/>
  <c r="Y254" i="13"/>
  <c r="CO254" i="13"/>
  <c r="DC254" i="13"/>
  <c r="Z254" i="13"/>
  <c r="CP254" i="13"/>
  <c r="DD254" i="13"/>
  <c r="AA254" i="13"/>
  <c r="CQ254" i="13"/>
  <c r="DE254" i="13"/>
  <c r="AB254" i="13"/>
  <c r="CR254" i="13"/>
  <c r="DF254" i="13"/>
  <c r="AC254" i="13"/>
  <c r="CS254" i="13"/>
  <c r="DG254" i="13"/>
  <c r="AD254" i="13"/>
  <c r="CT254" i="13"/>
  <c r="DH254" i="13"/>
  <c r="AE254" i="13"/>
  <c r="CU254" i="13"/>
  <c r="DI254" i="13"/>
  <c r="CV254" i="13"/>
  <c r="DJ254" i="13"/>
  <c r="EJ254" i="13" a="1"/>
  <c r="EJ254" i="13"/>
  <c r="EI254" i="13" a="1"/>
  <c r="EI254" i="13"/>
  <c r="EH254" i="13" a="1"/>
  <c r="EH254" i="13"/>
  <c r="EG254" i="13" a="1"/>
  <c r="EG254" i="13"/>
  <c r="EF254" i="13" a="1"/>
  <c r="EF254" i="13"/>
  <c r="EE254" i="13" a="1"/>
  <c r="EE254" i="13"/>
  <c r="ED254" i="13" a="1"/>
  <c r="ED254" i="13"/>
  <c r="EC254" i="13" a="1"/>
  <c r="EC254" i="13"/>
  <c r="EB254" i="13" a="1"/>
  <c r="EB254" i="13"/>
  <c r="EA254" i="13" a="1"/>
  <c r="EA254" i="13"/>
  <c r="DZ254" i="13" a="1"/>
  <c r="DZ254" i="13"/>
  <c r="DY254" i="13" a="1"/>
  <c r="DY254" i="13"/>
  <c r="DX254" i="13" a="1"/>
  <c r="DX254" i="13"/>
  <c r="DW254" i="13" a="1"/>
  <c r="DW254" i="13"/>
  <c r="DV254" i="13" a="1"/>
  <c r="DV254" i="13"/>
  <c r="DU254" i="13" a="1"/>
  <c r="DU254" i="13"/>
  <c r="DT254" i="13" a="1"/>
  <c r="DT254" i="13"/>
  <c r="DS254" i="13" a="1"/>
  <c r="DS254" i="13"/>
  <c r="DR254" i="13" a="1"/>
  <c r="DR254" i="13"/>
  <c r="DQ254" i="13" a="1"/>
  <c r="DQ254" i="13"/>
  <c r="DP254" i="13" a="1"/>
  <c r="DP254" i="13"/>
  <c r="DO254" i="13" a="1"/>
  <c r="DO254" i="13"/>
  <c r="DN254" i="13" a="1"/>
  <c r="DN254" i="13"/>
  <c r="DM254" i="13" a="1"/>
  <c r="DM254" i="13"/>
  <c r="DL254" i="13" a="1"/>
  <c r="DL254" i="13"/>
  <c r="DK254" i="13" a="1"/>
  <c r="DK254" i="13"/>
  <c r="BJ254" i="13" a="1"/>
  <c r="BJ254" i="13"/>
  <c r="BD254" i="13" a="1"/>
  <c r="BD254" i="13"/>
  <c r="BC254" i="13" a="1"/>
  <c r="BC254" i="13"/>
  <c r="BA254" i="13" a="1"/>
  <c r="BA254" i="13"/>
  <c r="AX254" i="13" a="1"/>
  <c r="AX254" i="13"/>
  <c r="AU254" i="13" a="1"/>
  <c r="AU254" i="13"/>
  <c r="AT254" i="13" a="1"/>
  <c r="AT254" i="13"/>
  <c r="AL254" i="13" a="1"/>
  <c r="AL254" i="13"/>
  <c r="AK254" i="13" a="1"/>
  <c r="AK254" i="13"/>
  <c r="R253" i="13"/>
  <c r="S253" i="13"/>
  <c r="CI253" i="13"/>
  <c r="CW253" i="13"/>
  <c r="T253" i="13"/>
  <c r="CJ253" i="13"/>
  <c r="CX253" i="13"/>
  <c r="U253" i="13"/>
  <c r="CK253" i="13"/>
  <c r="CY253" i="13"/>
  <c r="V253" i="13"/>
  <c r="CL253" i="13"/>
  <c r="CZ253" i="13"/>
  <c r="W253" i="13"/>
  <c r="CM253" i="13"/>
  <c r="DA253" i="13"/>
  <c r="X253" i="13"/>
  <c r="CN253" i="13"/>
  <c r="DB253" i="13"/>
  <c r="Y253" i="13"/>
  <c r="CO253" i="13"/>
  <c r="DC253" i="13"/>
  <c r="Z253" i="13"/>
  <c r="CP253" i="13"/>
  <c r="DD253" i="13"/>
  <c r="AA253" i="13"/>
  <c r="CQ253" i="13"/>
  <c r="DE253" i="13"/>
  <c r="AB253" i="13"/>
  <c r="CR253" i="13"/>
  <c r="DF253" i="13"/>
  <c r="AC253" i="13"/>
  <c r="CS253" i="13"/>
  <c r="DG253" i="13"/>
  <c r="AD253" i="13"/>
  <c r="CT253" i="13"/>
  <c r="DH253" i="13"/>
  <c r="AE253" i="13"/>
  <c r="CU253" i="13"/>
  <c r="DI253" i="13"/>
  <c r="CV253" i="13"/>
  <c r="DJ253" i="13"/>
  <c r="EJ253" i="13" a="1"/>
  <c r="EJ253" i="13"/>
  <c r="EI253" i="13" a="1"/>
  <c r="EI253" i="13"/>
  <c r="EH253" i="13" a="1"/>
  <c r="EH253" i="13"/>
  <c r="EG253" i="13" a="1"/>
  <c r="EG253" i="13"/>
  <c r="EF253" i="13" a="1"/>
  <c r="EF253" i="13"/>
  <c r="EE253" i="13" a="1"/>
  <c r="EE253" i="13"/>
  <c r="ED253" i="13" a="1"/>
  <c r="ED253" i="13"/>
  <c r="EC253" i="13" a="1"/>
  <c r="EC253" i="13"/>
  <c r="EB253" i="13" a="1"/>
  <c r="EB253" i="13"/>
  <c r="EA253" i="13" a="1"/>
  <c r="EA253" i="13"/>
  <c r="DZ253" i="13" a="1"/>
  <c r="DZ253" i="13"/>
  <c r="DY253" i="13" a="1"/>
  <c r="DY253" i="13"/>
  <c r="DX253" i="13" a="1"/>
  <c r="DX253" i="13"/>
  <c r="DW253" i="13" a="1"/>
  <c r="DW253" i="13"/>
  <c r="DV253" i="13" a="1"/>
  <c r="DV253" i="13"/>
  <c r="DU253" i="13" a="1"/>
  <c r="DU253" i="13"/>
  <c r="DT253" i="13" a="1"/>
  <c r="DT253" i="13"/>
  <c r="DS253" i="13" a="1"/>
  <c r="DS253" i="13"/>
  <c r="DR253" i="13" a="1"/>
  <c r="DR253" i="13"/>
  <c r="DQ253" i="13" a="1"/>
  <c r="DQ253" i="13"/>
  <c r="DP253" i="13" a="1"/>
  <c r="DP253" i="13"/>
  <c r="DO253" i="13" a="1"/>
  <c r="DO253" i="13"/>
  <c r="DN253" i="13" a="1"/>
  <c r="DN253" i="13"/>
  <c r="DM253" i="13" a="1"/>
  <c r="DM253" i="13"/>
  <c r="DL253" i="13" a="1"/>
  <c r="DL253" i="13"/>
  <c r="DK253" i="13" a="1"/>
  <c r="DK253" i="13"/>
  <c r="BJ253" i="13" a="1"/>
  <c r="BJ253" i="13"/>
  <c r="BD253" i="13" a="1"/>
  <c r="BD253" i="13"/>
  <c r="BC253" i="13" a="1"/>
  <c r="BC253" i="13"/>
  <c r="BA253" i="13" a="1"/>
  <c r="BA253" i="13"/>
  <c r="AX253" i="13" a="1"/>
  <c r="AX253" i="13"/>
  <c r="AU253" i="13" a="1"/>
  <c r="AU253" i="13"/>
  <c r="AT253" i="13" a="1"/>
  <c r="AT253" i="13"/>
  <c r="AL253" i="13" a="1"/>
  <c r="AL253" i="13"/>
  <c r="AK253" i="13" a="1"/>
  <c r="AK253" i="13"/>
  <c r="R252" i="13"/>
  <c r="S252" i="13"/>
  <c r="CI252" i="13"/>
  <c r="CW252" i="13"/>
  <c r="T252" i="13"/>
  <c r="CJ252" i="13"/>
  <c r="CX252" i="13"/>
  <c r="U252" i="13"/>
  <c r="CK252" i="13"/>
  <c r="CY252" i="13"/>
  <c r="V252" i="13"/>
  <c r="CL252" i="13"/>
  <c r="CZ252" i="13"/>
  <c r="W252" i="13"/>
  <c r="CM252" i="13"/>
  <c r="DA252" i="13"/>
  <c r="X252" i="13"/>
  <c r="CN252" i="13"/>
  <c r="DB252" i="13"/>
  <c r="Y252" i="13"/>
  <c r="CO252" i="13"/>
  <c r="DC252" i="13"/>
  <c r="Z252" i="13"/>
  <c r="CP252" i="13"/>
  <c r="DD252" i="13"/>
  <c r="AA252" i="13"/>
  <c r="CQ252" i="13"/>
  <c r="DE252" i="13"/>
  <c r="AB252" i="13"/>
  <c r="CR252" i="13"/>
  <c r="DF252" i="13"/>
  <c r="AC252" i="13"/>
  <c r="CS252" i="13"/>
  <c r="DG252" i="13"/>
  <c r="AD252" i="13"/>
  <c r="CT252" i="13"/>
  <c r="DH252" i="13"/>
  <c r="AE252" i="13"/>
  <c r="CU252" i="13"/>
  <c r="DI252" i="13"/>
  <c r="CV252" i="13"/>
  <c r="DJ252" i="13"/>
  <c r="EJ252" i="13" a="1"/>
  <c r="EJ252" i="13"/>
  <c r="EI252" i="13" a="1"/>
  <c r="EI252" i="13"/>
  <c r="EH252" i="13" a="1"/>
  <c r="EH252" i="13"/>
  <c r="EG252" i="13" a="1"/>
  <c r="EG252" i="13"/>
  <c r="EF252" i="13" a="1"/>
  <c r="EF252" i="13"/>
  <c r="EE252" i="13" a="1"/>
  <c r="EE252" i="13"/>
  <c r="ED252" i="13" a="1"/>
  <c r="ED252" i="13"/>
  <c r="EC252" i="13" a="1"/>
  <c r="EC252" i="13"/>
  <c r="EB252" i="13" a="1"/>
  <c r="EB252" i="13"/>
  <c r="EA252" i="13" a="1"/>
  <c r="EA252" i="13"/>
  <c r="DZ252" i="13" a="1"/>
  <c r="DZ252" i="13"/>
  <c r="DY252" i="13" a="1"/>
  <c r="DY252" i="13"/>
  <c r="DX252" i="13" a="1"/>
  <c r="DX252" i="13"/>
  <c r="DW252" i="13" a="1"/>
  <c r="DW252" i="13"/>
  <c r="DV252" i="13" a="1"/>
  <c r="DV252" i="13"/>
  <c r="DU252" i="13" a="1"/>
  <c r="DU252" i="13"/>
  <c r="DT252" i="13" a="1"/>
  <c r="DT252" i="13"/>
  <c r="DS252" i="13" a="1"/>
  <c r="DS252" i="13"/>
  <c r="DR252" i="13" a="1"/>
  <c r="DR252" i="13"/>
  <c r="DQ252" i="13" a="1"/>
  <c r="DQ252" i="13"/>
  <c r="DP252" i="13" a="1"/>
  <c r="DP252" i="13"/>
  <c r="DO252" i="13" a="1"/>
  <c r="DO252" i="13"/>
  <c r="DN252" i="13" a="1"/>
  <c r="DN252" i="13"/>
  <c r="DM252" i="13" a="1"/>
  <c r="DM252" i="13"/>
  <c r="DL252" i="13" a="1"/>
  <c r="DL252" i="13"/>
  <c r="DK252" i="13" a="1"/>
  <c r="DK252" i="13"/>
  <c r="BJ252" i="13" a="1"/>
  <c r="BJ252" i="13"/>
  <c r="BD252" i="13" a="1"/>
  <c r="BD252" i="13"/>
  <c r="BC252" i="13" a="1"/>
  <c r="BC252" i="13"/>
  <c r="BA252" i="13" a="1"/>
  <c r="BA252" i="13"/>
  <c r="AX252" i="13" a="1"/>
  <c r="AX252" i="13"/>
  <c r="AU252" i="13" a="1"/>
  <c r="AU252" i="13"/>
  <c r="AT252" i="13" a="1"/>
  <c r="AT252" i="13"/>
  <c r="AL252" i="13" a="1"/>
  <c r="AL252" i="13"/>
  <c r="AK252" i="13" a="1"/>
  <c r="AK252" i="13"/>
  <c r="R251" i="13"/>
  <c r="S251" i="13"/>
  <c r="CI251" i="13"/>
  <c r="CW251" i="13"/>
  <c r="T251" i="13"/>
  <c r="CJ251" i="13"/>
  <c r="CX251" i="13"/>
  <c r="U251" i="13"/>
  <c r="CK251" i="13"/>
  <c r="CY251" i="13"/>
  <c r="V251" i="13"/>
  <c r="CL251" i="13"/>
  <c r="CZ251" i="13"/>
  <c r="W251" i="13"/>
  <c r="CM251" i="13"/>
  <c r="DA251" i="13"/>
  <c r="X251" i="13"/>
  <c r="CN251" i="13"/>
  <c r="DB251" i="13"/>
  <c r="Y251" i="13"/>
  <c r="CO251" i="13"/>
  <c r="DC251" i="13"/>
  <c r="Z251" i="13"/>
  <c r="CP251" i="13"/>
  <c r="DD251" i="13"/>
  <c r="AA251" i="13"/>
  <c r="CQ251" i="13"/>
  <c r="DE251" i="13"/>
  <c r="AB251" i="13"/>
  <c r="CR251" i="13"/>
  <c r="DF251" i="13"/>
  <c r="AC251" i="13"/>
  <c r="CS251" i="13"/>
  <c r="DG251" i="13"/>
  <c r="AD251" i="13"/>
  <c r="CT251" i="13"/>
  <c r="DH251" i="13"/>
  <c r="AE251" i="13"/>
  <c r="CU251" i="13"/>
  <c r="DI251" i="13"/>
  <c r="CV251" i="13"/>
  <c r="DJ251" i="13"/>
  <c r="EJ251" i="13" a="1"/>
  <c r="EJ251" i="13"/>
  <c r="EI251" i="13" a="1"/>
  <c r="EI251" i="13"/>
  <c r="EH251" i="13" a="1"/>
  <c r="EH251" i="13"/>
  <c r="EG251" i="13" a="1"/>
  <c r="EG251" i="13"/>
  <c r="EF251" i="13" a="1"/>
  <c r="EF251" i="13"/>
  <c r="EE251" i="13" a="1"/>
  <c r="EE251" i="13"/>
  <c r="ED251" i="13" a="1"/>
  <c r="ED251" i="13"/>
  <c r="EC251" i="13" a="1"/>
  <c r="EC251" i="13"/>
  <c r="EB251" i="13" a="1"/>
  <c r="EB251" i="13"/>
  <c r="EA251" i="13" a="1"/>
  <c r="EA251" i="13"/>
  <c r="DZ251" i="13" a="1"/>
  <c r="DZ251" i="13"/>
  <c r="DY251" i="13" a="1"/>
  <c r="DY251" i="13"/>
  <c r="DX251" i="13" a="1"/>
  <c r="DX251" i="13"/>
  <c r="DW251" i="13" a="1"/>
  <c r="DW251" i="13"/>
  <c r="DV251" i="13" a="1"/>
  <c r="DV251" i="13"/>
  <c r="DU251" i="13" a="1"/>
  <c r="DU251" i="13"/>
  <c r="DT251" i="13" a="1"/>
  <c r="DT251" i="13"/>
  <c r="DS251" i="13" a="1"/>
  <c r="DS251" i="13"/>
  <c r="DR251" i="13" a="1"/>
  <c r="DR251" i="13"/>
  <c r="DQ251" i="13" a="1"/>
  <c r="DQ251" i="13"/>
  <c r="DP251" i="13" a="1"/>
  <c r="DP251" i="13"/>
  <c r="DO251" i="13" a="1"/>
  <c r="DO251" i="13"/>
  <c r="DN251" i="13" a="1"/>
  <c r="DN251" i="13"/>
  <c r="DM251" i="13" a="1"/>
  <c r="DM251" i="13"/>
  <c r="DL251" i="13" a="1"/>
  <c r="DL251" i="13"/>
  <c r="DK251" i="13" a="1"/>
  <c r="DK251" i="13"/>
  <c r="BJ251" i="13" a="1"/>
  <c r="BJ251" i="13"/>
  <c r="BD251" i="13" a="1"/>
  <c r="BD251" i="13"/>
  <c r="BC251" i="13" a="1"/>
  <c r="BC251" i="13"/>
  <c r="BA251" i="13" a="1"/>
  <c r="BA251" i="13"/>
  <c r="AX251" i="13" a="1"/>
  <c r="AX251" i="13"/>
  <c r="AU251" i="13" a="1"/>
  <c r="AU251" i="13"/>
  <c r="AT251" i="13" a="1"/>
  <c r="AT251" i="13"/>
  <c r="AL251" i="13" a="1"/>
  <c r="AL251" i="13"/>
  <c r="AK251" i="13" a="1"/>
  <c r="AK251" i="13"/>
  <c r="R250" i="13"/>
  <c r="S250" i="13"/>
  <c r="CI250" i="13"/>
  <c r="CW250" i="13"/>
  <c r="T250" i="13"/>
  <c r="CJ250" i="13"/>
  <c r="CX250" i="13"/>
  <c r="U250" i="13"/>
  <c r="CK250" i="13"/>
  <c r="CY250" i="13"/>
  <c r="V250" i="13"/>
  <c r="CL250" i="13"/>
  <c r="CZ250" i="13"/>
  <c r="W250" i="13"/>
  <c r="CM250" i="13"/>
  <c r="DA250" i="13"/>
  <c r="X250" i="13"/>
  <c r="CN250" i="13"/>
  <c r="DB250" i="13"/>
  <c r="Y250" i="13"/>
  <c r="CO250" i="13"/>
  <c r="DC250" i="13"/>
  <c r="Z250" i="13"/>
  <c r="CP250" i="13"/>
  <c r="DD250" i="13"/>
  <c r="AA250" i="13"/>
  <c r="CQ250" i="13"/>
  <c r="DE250" i="13"/>
  <c r="AB250" i="13"/>
  <c r="CR250" i="13"/>
  <c r="DF250" i="13"/>
  <c r="AC250" i="13"/>
  <c r="CS250" i="13"/>
  <c r="DG250" i="13"/>
  <c r="AD250" i="13"/>
  <c r="CT250" i="13"/>
  <c r="DH250" i="13"/>
  <c r="AE250" i="13"/>
  <c r="CU250" i="13"/>
  <c r="DI250" i="13"/>
  <c r="CV250" i="13"/>
  <c r="DJ250" i="13"/>
  <c r="EJ250" i="13" a="1"/>
  <c r="EJ250" i="13"/>
  <c r="EI250" i="13" a="1"/>
  <c r="EI250" i="13"/>
  <c r="EH250" i="13" a="1"/>
  <c r="EH250" i="13"/>
  <c r="EG250" i="13" a="1"/>
  <c r="EG250" i="13"/>
  <c r="EF250" i="13" a="1"/>
  <c r="EF250" i="13"/>
  <c r="EE250" i="13" a="1"/>
  <c r="EE250" i="13"/>
  <c r="ED250" i="13" a="1"/>
  <c r="ED250" i="13"/>
  <c r="EC250" i="13" a="1"/>
  <c r="EC250" i="13"/>
  <c r="EB250" i="13" a="1"/>
  <c r="EB250" i="13"/>
  <c r="EA250" i="13" a="1"/>
  <c r="EA250" i="13"/>
  <c r="DZ250" i="13" a="1"/>
  <c r="DZ250" i="13"/>
  <c r="DY250" i="13" a="1"/>
  <c r="DY250" i="13"/>
  <c r="DX250" i="13" a="1"/>
  <c r="DX250" i="13"/>
  <c r="DW250" i="13" a="1"/>
  <c r="DW250" i="13"/>
  <c r="DV250" i="13" a="1"/>
  <c r="DV250" i="13"/>
  <c r="DU250" i="13" a="1"/>
  <c r="DU250" i="13"/>
  <c r="DT250" i="13" a="1"/>
  <c r="DT250" i="13"/>
  <c r="DS250" i="13" a="1"/>
  <c r="DS250" i="13"/>
  <c r="DR250" i="13" a="1"/>
  <c r="DR250" i="13"/>
  <c r="DQ250" i="13" a="1"/>
  <c r="DQ250" i="13"/>
  <c r="DP250" i="13" a="1"/>
  <c r="DP250" i="13"/>
  <c r="DO250" i="13" a="1"/>
  <c r="DO250" i="13"/>
  <c r="DN250" i="13" a="1"/>
  <c r="DN250" i="13"/>
  <c r="DM250" i="13" a="1"/>
  <c r="DM250" i="13"/>
  <c r="DL250" i="13" a="1"/>
  <c r="DL250" i="13"/>
  <c r="DK250" i="13" a="1"/>
  <c r="DK250" i="13"/>
  <c r="BJ250" i="13" a="1"/>
  <c r="BJ250" i="13"/>
  <c r="BD250" i="13" a="1"/>
  <c r="BD250" i="13"/>
  <c r="BC250" i="13" a="1"/>
  <c r="BC250" i="13"/>
  <c r="BA250" i="13" a="1"/>
  <c r="BA250" i="13"/>
  <c r="AX250" i="13" a="1"/>
  <c r="AX250" i="13"/>
  <c r="AU250" i="13" a="1"/>
  <c r="AU250" i="13"/>
  <c r="AT250" i="13" a="1"/>
  <c r="AT250" i="13"/>
  <c r="AL250" i="13" a="1"/>
  <c r="AL250" i="13"/>
  <c r="AK250" i="13" a="1"/>
  <c r="AK250" i="13"/>
  <c r="R249" i="13"/>
  <c r="S249" i="13"/>
  <c r="CI249" i="13"/>
  <c r="CW249" i="13"/>
  <c r="T249" i="13"/>
  <c r="CJ249" i="13"/>
  <c r="CX249" i="13"/>
  <c r="U249" i="13"/>
  <c r="CK249" i="13"/>
  <c r="CY249" i="13"/>
  <c r="V249" i="13"/>
  <c r="CL249" i="13"/>
  <c r="CZ249" i="13"/>
  <c r="W249" i="13"/>
  <c r="CM249" i="13"/>
  <c r="DA249" i="13"/>
  <c r="X249" i="13"/>
  <c r="CN249" i="13"/>
  <c r="DB249" i="13"/>
  <c r="Y249" i="13"/>
  <c r="CO249" i="13"/>
  <c r="DC249" i="13"/>
  <c r="Z249" i="13"/>
  <c r="CP249" i="13"/>
  <c r="DD249" i="13"/>
  <c r="AA249" i="13"/>
  <c r="CQ249" i="13"/>
  <c r="DE249" i="13"/>
  <c r="AB249" i="13"/>
  <c r="CR249" i="13"/>
  <c r="DF249" i="13"/>
  <c r="AC249" i="13"/>
  <c r="CS249" i="13"/>
  <c r="DG249" i="13"/>
  <c r="AD249" i="13"/>
  <c r="CT249" i="13"/>
  <c r="DH249" i="13"/>
  <c r="AE249" i="13"/>
  <c r="CU249" i="13"/>
  <c r="DI249" i="13"/>
  <c r="CV249" i="13"/>
  <c r="DJ249" i="13"/>
  <c r="EJ249" i="13" a="1"/>
  <c r="EJ249" i="13"/>
  <c r="EI249" i="13" a="1"/>
  <c r="EI249" i="13"/>
  <c r="EH249" i="13" a="1"/>
  <c r="EH249" i="13"/>
  <c r="EG249" i="13" a="1"/>
  <c r="EG249" i="13"/>
  <c r="EF249" i="13" a="1"/>
  <c r="EF249" i="13"/>
  <c r="EE249" i="13" a="1"/>
  <c r="EE249" i="13"/>
  <c r="ED249" i="13" a="1"/>
  <c r="ED249" i="13"/>
  <c r="EC249" i="13" a="1"/>
  <c r="EC249" i="13"/>
  <c r="EB249" i="13" a="1"/>
  <c r="EB249" i="13"/>
  <c r="EA249" i="13" a="1"/>
  <c r="EA249" i="13"/>
  <c r="DZ249" i="13" a="1"/>
  <c r="DZ249" i="13"/>
  <c r="DY249" i="13" a="1"/>
  <c r="DY249" i="13"/>
  <c r="DX249" i="13" a="1"/>
  <c r="DX249" i="13"/>
  <c r="DW249" i="13" a="1"/>
  <c r="DW249" i="13"/>
  <c r="DV249" i="13" a="1"/>
  <c r="DV249" i="13"/>
  <c r="DU249" i="13" a="1"/>
  <c r="DU249" i="13"/>
  <c r="DT249" i="13" a="1"/>
  <c r="DT249" i="13"/>
  <c r="DS249" i="13" a="1"/>
  <c r="DS249" i="13"/>
  <c r="DR249" i="13" a="1"/>
  <c r="DR249" i="13"/>
  <c r="DQ249" i="13" a="1"/>
  <c r="DQ249" i="13"/>
  <c r="DP249" i="13" a="1"/>
  <c r="DP249" i="13"/>
  <c r="DO249" i="13" a="1"/>
  <c r="DO249" i="13"/>
  <c r="DN249" i="13" a="1"/>
  <c r="DN249" i="13"/>
  <c r="DM249" i="13" a="1"/>
  <c r="DM249" i="13"/>
  <c r="DL249" i="13" a="1"/>
  <c r="DL249" i="13"/>
  <c r="DK249" i="13" a="1"/>
  <c r="DK249" i="13"/>
  <c r="BJ249" i="13" a="1"/>
  <c r="BJ249" i="13"/>
  <c r="BD249" i="13" a="1"/>
  <c r="BD249" i="13"/>
  <c r="BC249" i="13" a="1"/>
  <c r="BC249" i="13"/>
  <c r="BA249" i="13" a="1"/>
  <c r="BA249" i="13"/>
  <c r="AX249" i="13" a="1"/>
  <c r="AX249" i="13"/>
  <c r="AU249" i="13" a="1"/>
  <c r="AU249" i="13"/>
  <c r="AT249" i="13" a="1"/>
  <c r="AT249" i="13"/>
  <c r="AL249" i="13" a="1"/>
  <c r="AL249" i="13"/>
  <c r="AK249" i="13" a="1"/>
  <c r="AK249" i="13"/>
  <c r="R248" i="13"/>
  <c r="S248" i="13"/>
  <c r="CI248" i="13"/>
  <c r="CW248" i="13"/>
  <c r="T248" i="13"/>
  <c r="CJ248" i="13"/>
  <c r="CX248" i="13"/>
  <c r="U248" i="13"/>
  <c r="CK248" i="13"/>
  <c r="CY248" i="13"/>
  <c r="V248" i="13"/>
  <c r="CL248" i="13"/>
  <c r="CZ248" i="13"/>
  <c r="W248" i="13"/>
  <c r="CM248" i="13"/>
  <c r="DA248" i="13"/>
  <c r="X248" i="13"/>
  <c r="CN248" i="13"/>
  <c r="DB248" i="13"/>
  <c r="Y248" i="13"/>
  <c r="CO248" i="13"/>
  <c r="DC248" i="13"/>
  <c r="Z248" i="13"/>
  <c r="CP248" i="13"/>
  <c r="DD248" i="13"/>
  <c r="AA248" i="13"/>
  <c r="CQ248" i="13"/>
  <c r="DE248" i="13"/>
  <c r="AB248" i="13"/>
  <c r="CR248" i="13"/>
  <c r="DF248" i="13"/>
  <c r="AC248" i="13"/>
  <c r="CS248" i="13"/>
  <c r="DG248" i="13"/>
  <c r="AD248" i="13"/>
  <c r="CT248" i="13"/>
  <c r="DH248" i="13"/>
  <c r="AE248" i="13"/>
  <c r="CU248" i="13"/>
  <c r="DI248" i="13"/>
  <c r="CV248" i="13"/>
  <c r="DJ248" i="13"/>
  <c r="EJ248" i="13" a="1"/>
  <c r="EJ248" i="13"/>
  <c r="EI248" i="13" a="1"/>
  <c r="EI248" i="13"/>
  <c r="EH248" i="13" a="1"/>
  <c r="EH248" i="13"/>
  <c r="EG248" i="13" a="1"/>
  <c r="EG248" i="13"/>
  <c r="EF248" i="13" a="1"/>
  <c r="EF248" i="13"/>
  <c r="EE248" i="13" a="1"/>
  <c r="EE248" i="13"/>
  <c r="ED248" i="13" a="1"/>
  <c r="ED248" i="13"/>
  <c r="EC248" i="13" a="1"/>
  <c r="EC248" i="13"/>
  <c r="EB248" i="13" a="1"/>
  <c r="EB248" i="13"/>
  <c r="EA248" i="13" a="1"/>
  <c r="EA248" i="13"/>
  <c r="DZ248" i="13" a="1"/>
  <c r="DZ248" i="13"/>
  <c r="DY248" i="13" a="1"/>
  <c r="DY248" i="13"/>
  <c r="DX248" i="13" a="1"/>
  <c r="DX248" i="13"/>
  <c r="DW248" i="13" a="1"/>
  <c r="DW248" i="13"/>
  <c r="DV248" i="13" a="1"/>
  <c r="DV248" i="13"/>
  <c r="DU248" i="13" a="1"/>
  <c r="DU248" i="13"/>
  <c r="DT248" i="13" a="1"/>
  <c r="DT248" i="13"/>
  <c r="DS248" i="13" a="1"/>
  <c r="DS248" i="13"/>
  <c r="DR248" i="13" a="1"/>
  <c r="DR248" i="13"/>
  <c r="DQ248" i="13" a="1"/>
  <c r="DQ248" i="13"/>
  <c r="DP248" i="13" a="1"/>
  <c r="DP248" i="13"/>
  <c r="DO248" i="13" a="1"/>
  <c r="DO248" i="13"/>
  <c r="DN248" i="13" a="1"/>
  <c r="DN248" i="13"/>
  <c r="DM248" i="13" a="1"/>
  <c r="DM248" i="13"/>
  <c r="DL248" i="13" a="1"/>
  <c r="DL248" i="13"/>
  <c r="DK248" i="13" a="1"/>
  <c r="DK248" i="13"/>
  <c r="BJ248" i="13" a="1"/>
  <c r="BJ248" i="13"/>
  <c r="BD248" i="13" a="1"/>
  <c r="BD248" i="13"/>
  <c r="BC248" i="13" a="1"/>
  <c r="BC248" i="13"/>
  <c r="BA248" i="13" a="1"/>
  <c r="BA248" i="13"/>
  <c r="AX248" i="13" a="1"/>
  <c r="AX248" i="13"/>
  <c r="AU248" i="13" a="1"/>
  <c r="AU248" i="13"/>
  <c r="AT248" i="13" a="1"/>
  <c r="AT248" i="13"/>
  <c r="AL248" i="13" a="1"/>
  <c r="AL248" i="13"/>
  <c r="AK248" i="13" a="1"/>
  <c r="AK248" i="13"/>
  <c r="R247" i="13"/>
  <c r="S247" i="13"/>
  <c r="CI247" i="13"/>
  <c r="CW247" i="13"/>
  <c r="T247" i="13"/>
  <c r="CJ247" i="13"/>
  <c r="CX247" i="13"/>
  <c r="U247" i="13"/>
  <c r="CK247" i="13"/>
  <c r="CY247" i="13"/>
  <c r="V247" i="13"/>
  <c r="CL247" i="13"/>
  <c r="CZ247" i="13"/>
  <c r="W247" i="13"/>
  <c r="CM247" i="13"/>
  <c r="DA247" i="13"/>
  <c r="X247" i="13"/>
  <c r="CN247" i="13"/>
  <c r="DB247" i="13"/>
  <c r="Y247" i="13"/>
  <c r="CO247" i="13"/>
  <c r="DC247" i="13"/>
  <c r="Z247" i="13"/>
  <c r="CP247" i="13"/>
  <c r="DD247" i="13"/>
  <c r="AA247" i="13"/>
  <c r="CQ247" i="13"/>
  <c r="DE247" i="13"/>
  <c r="AB247" i="13"/>
  <c r="CR247" i="13"/>
  <c r="DF247" i="13"/>
  <c r="AC247" i="13"/>
  <c r="CS247" i="13"/>
  <c r="DG247" i="13"/>
  <c r="AD247" i="13"/>
  <c r="CT247" i="13"/>
  <c r="DH247" i="13"/>
  <c r="AE247" i="13"/>
  <c r="CU247" i="13"/>
  <c r="DI247" i="13"/>
  <c r="CV247" i="13"/>
  <c r="DJ247" i="13"/>
  <c r="EJ247" i="13" a="1"/>
  <c r="EJ247" i="13"/>
  <c r="EI247" i="13" a="1"/>
  <c r="EI247" i="13"/>
  <c r="EH247" i="13" a="1"/>
  <c r="EH247" i="13"/>
  <c r="EG247" i="13" a="1"/>
  <c r="EG247" i="13"/>
  <c r="EF247" i="13" a="1"/>
  <c r="EF247" i="13"/>
  <c r="EE247" i="13" a="1"/>
  <c r="EE247" i="13"/>
  <c r="ED247" i="13" a="1"/>
  <c r="ED247" i="13"/>
  <c r="EC247" i="13" a="1"/>
  <c r="EC247" i="13"/>
  <c r="EB247" i="13" a="1"/>
  <c r="EB247" i="13"/>
  <c r="EA247" i="13" a="1"/>
  <c r="EA247" i="13"/>
  <c r="DZ247" i="13" a="1"/>
  <c r="DZ247" i="13"/>
  <c r="DY247" i="13" a="1"/>
  <c r="DY247" i="13"/>
  <c r="DX247" i="13" a="1"/>
  <c r="DX247" i="13"/>
  <c r="DW247" i="13" a="1"/>
  <c r="DW247" i="13"/>
  <c r="DV247" i="13" a="1"/>
  <c r="DV247" i="13"/>
  <c r="DU247" i="13" a="1"/>
  <c r="DU247" i="13"/>
  <c r="DT247" i="13" a="1"/>
  <c r="DT247" i="13"/>
  <c r="DS247" i="13" a="1"/>
  <c r="DS247" i="13"/>
  <c r="DR247" i="13" a="1"/>
  <c r="DR247" i="13"/>
  <c r="DQ247" i="13" a="1"/>
  <c r="DQ247" i="13"/>
  <c r="DP247" i="13" a="1"/>
  <c r="DP247" i="13"/>
  <c r="DO247" i="13" a="1"/>
  <c r="DO247" i="13"/>
  <c r="DN247" i="13" a="1"/>
  <c r="DN247" i="13"/>
  <c r="DM247" i="13" a="1"/>
  <c r="DM247" i="13"/>
  <c r="DL247" i="13" a="1"/>
  <c r="DL247" i="13"/>
  <c r="DK247" i="13" a="1"/>
  <c r="DK247" i="13"/>
  <c r="BJ247" i="13" a="1"/>
  <c r="BJ247" i="13"/>
  <c r="BD247" i="13" a="1"/>
  <c r="BD247" i="13"/>
  <c r="BC247" i="13" a="1"/>
  <c r="BC247" i="13"/>
  <c r="BA247" i="13" a="1"/>
  <c r="BA247" i="13"/>
  <c r="AX247" i="13" a="1"/>
  <c r="AX247" i="13"/>
  <c r="AU247" i="13" a="1"/>
  <c r="AU247" i="13"/>
  <c r="AT247" i="13" a="1"/>
  <c r="AT247" i="13"/>
  <c r="AL247" i="13" a="1"/>
  <c r="AL247" i="13"/>
  <c r="AK247" i="13" a="1"/>
  <c r="AK247" i="13"/>
  <c r="R246" i="13"/>
  <c r="S246" i="13"/>
  <c r="CI246" i="13"/>
  <c r="CW246" i="13"/>
  <c r="T246" i="13"/>
  <c r="CJ246" i="13"/>
  <c r="CX246" i="13"/>
  <c r="U246" i="13"/>
  <c r="CK246" i="13"/>
  <c r="CY246" i="13"/>
  <c r="V246" i="13"/>
  <c r="CL246" i="13"/>
  <c r="CZ246" i="13"/>
  <c r="W246" i="13"/>
  <c r="CM246" i="13"/>
  <c r="DA246" i="13"/>
  <c r="X246" i="13"/>
  <c r="CN246" i="13"/>
  <c r="DB246" i="13"/>
  <c r="Y246" i="13"/>
  <c r="CO246" i="13"/>
  <c r="DC246" i="13"/>
  <c r="Z246" i="13"/>
  <c r="CP246" i="13"/>
  <c r="DD246" i="13"/>
  <c r="AA246" i="13"/>
  <c r="CQ246" i="13"/>
  <c r="DE246" i="13"/>
  <c r="AB246" i="13"/>
  <c r="CR246" i="13"/>
  <c r="DF246" i="13"/>
  <c r="AC246" i="13"/>
  <c r="CS246" i="13"/>
  <c r="DG246" i="13"/>
  <c r="AD246" i="13"/>
  <c r="CT246" i="13"/>
  <c r="DH246" i="13"/>
  <c r="AE246" i="13"/>
  <c r="CU246" i="13"/>
  <c r="DI246" i="13"/>
  <c r="CV246" i="13"/>
  <c r="DJ246" i="13"/>
  <c r="EJ246" i="13" a="1"/>
  <c r="EJ246" i="13"/>
  <c r="EI246" i="13" a="1"/>
  <c r="EI246" i="13"/>
  <c r="EH246" i="13" a="1"/>
  <c r="EH246" i="13"/>
  <c r="EG246" i="13" a="1"/>
  <c r="EG246" i="13"/>
  <c r="EF246" i="13" a="1"/>
  <c r="EF246" i="13"/>
  <c r="EE246" i="13" a="1"/>
  <c r="EE246" i="13"/>
  <c r="ED246" i="13" a="1"/>
  <c r="ED246" i="13"/>
  <c r="EC246" i="13" a="1"/>
  <c r="EC246" i="13"/>
  <c r="EB246" i="13" a="1"/>
  <c r="EB246" i="13"/>
  <c r="EA246" i="13" a="1"/>
  <c r="EA246" i="13"/>
  <c r="DZ246" i="13" a="1"/>
  <c r="DZ246" i="13"/>
  <c r="DY246" i="13" a="1"/>
  <c r="DY246" i="13"/>
  <c r="DX246" i="13" a="1"/>
  <c r="DX246" i="13"/>
  <c r="DW246" i="13" a="1"/>
  <c r="DW246" i="13"/>
  <c r="DV246" i="13" a="1"/>
  <c r="DV246" i="13"/>
  <c r="DU246" i="13" a="1"/>
  <c r="DU246" i="13"/>
  <c r="DT246" i="13" a="1"/>
  <c r="DT246" i="13"/>
  <c r="DS246" i="13" a="1"/>
  <c r="DS246" i="13"/>
  <c r="DR246" i="13" a="1"/>
  <c r="DR246" i="13"/>
  <c r="DQ246" i="13" a="1"/>
  <c r="DQ246" i="13"/>
  <c r="DP246" i="13" a="1"/>
  <c r="DP246" i="13"/>
  <c r="DO246" i="13" a="1"/>
  <c r="DO246" i="13"/>
  <c r="DN246" i="13" a="1"/>
  <c r="DN246" i="13"/>
  <c r="DM246" i="13" a="1"/>
  <c r="DM246" i="13"/>
  <c r="DL246" i="13" a="1"/>
  <c r="DL246" i="13"/>
  <c r="DK246" i="13" a="1"/>
  <c r="DK246" i="13"/>
  <c r="BJ246" i="13" a="1"/>
  <c r="BJ246" i="13"/>
  <c r="BD246" i="13" a="1"/>
  <c r="BD246" i="13"/>
  <c r="BC246" i="13" a="1"/>
  <c r="BC246" i="13"/>
  <c r="BA246" i="13" a="1"/>
  <c r="BA246" i="13"/>
  <c r="AX246" i="13" a="1"/>
  <c r="AX246" i="13"/>
  <c r="AU246" i="13" a="1"/>
  <c r="AU246" i="13"/>
  <c r="AT246" i="13" a="1"/>
  <c r="AT246" i="13"/>
  <c r="AL246" i="13" a="1"/>
  <c r="AL246" i="13"/>
  <c r="AK246" i="13" a="1"/>
  <c r="AK246" i="13"/>
  <c r="R245" i="13"/>
  <c r="S245" i="13"/>
  <c r="CI245" i="13"/>
  <c r="CW245" i="13"/>
  <c r="T245" i="13"/>
  <c r="CJ245" i="13"/>
  <c r="CX245" i="13"/>
  <c r="U245" i="13"/>
  <c r="CK245" i="13"/>
  <c r="CY245" i="13"/>
  <c r="V245" i="13"/>
  <c r="CL245" i="13"/>
  <c r="CZ245" i="13"/>
  <c r="W245" i="13"/>
  <c r="CM245" i="13"/>
  <c r="DA245" i="13"/>
  <c r="X245" i="13"/>
  <c r="CN245" i="13"/>
  <c r="DB245" i="13"/>
  <c r="Y245" i="13"/>
  <c r="CO245" i="13"/>
  <c r="DC245" i="13"/>
  <c r="Z245" i="13"/>
  <c r="CP245" i="13"/>
  <c r="DD245" i="13"/>
  <c r="AA245" i="13"/>
  <c r="CQ245" i="13"/>
  <c r="DE245" i="13"/>
  <c r="AB245" i="13"/>
  <c r="CR245" i="13"/>
  <c r="DF245" i="13"/>
  <c r="AC245" i="13"/>
  <c r="CS245" i="13"/>
  <c r="DG245" i="13"/>
  <c r="AD245" i="13"/>
  <c r="CT245" i="13"/>
  <c r="DH245" i="13"/>
  <c r="AE245" i="13"/>
  <c r="CU245" i="13"/>
  <c r="DI245" i="13"/>
  <c r="CV245" i="13"/>
  <c r="DJ245" i="13"/>
  <c r="EJ245" i="13" a="1"/>
  <c r="EJ245" i="13"/>
  <c r="EI245" i="13" a="1"/>
  <c r="EI245" i="13"/>
  <c r="EH245" i="13" a="1"/>
  <c r="EH245" i="13"/>
  <c r="EG245" i="13" a="1"/>
  <c r="EG245" i="13"/>
  <c r="EF245" i="13" a="1"/>
  <c r="EF245" i="13"/>
  <c r="EE245" i="13" a="1"/>
  <c r="EE245" i="13"/>
  <c r="ED245" i="13" a="1"/>
  <c r="ED245" i="13"/>
  <c r="EC245" i="13" a="1"/>
  <c r="EC245" i="13"/>
  <c r="EB245" i="13" a="1"/>
  <c r="EB245" i="13"/>
  <c r="EA245" i="13" a="1"/>
  <c r="EA245" i="13"/>
  <c r="DZ245" i="13" a="1"/>
  <c r="DZ245" i="13"/>
  <c r="DY245" i="13" a="1"/>
  <c r="DY245" i="13"/>
  <c r="DX245" i="13" a="1"/>
  <c r="DX245" i="13"/>
  <c r="DW245" i="13" a="1"/>
  <c r="DW245" i="13"/>
  <c r="DV245" i="13" a="1"/>
  <c r="DV245" i="13"/>
  <c r="DU245" i="13" a="1"/>
  <c r="DU245" i="13"/>
  <c r="DT245" i="13" a="1"/>
  <c r="DT245" i="13"/>
  <c r="DS245" i="13" a="1"/>
  <c r="DS245" i="13"/>
  <c r="DR245" i="13" a="1"/>
  <c r="DR245" i="13"/>
  <c r="DQ245" i="13" a="1"/>
  <c r="DQ245" i="13"/>
  <c r="DP245" i="13" a="1"/>
  <c r="DP245" i="13"/>
  <c r="DO245" i="13" a="1"/>
  <c r="DO245" i="13"/>
  <c r="DN245" i="13" a="1"/>
  <c r="DN245" i="13"/>
  <c r="DM245" i="13" a="1"/>
  <c r="DM245" i="13"/>
  <c r="DL245" i="13" a="1"/>
  <c r="DL245" i="13"/>
  <c r="DK245" i="13" a="1"/>
  <c r="DK245" i="13"/>
  <c r="BJ245" i="13" a="1"/>
  <c r="BJ245" i="13"/>
  <c r="BD245" i="13" a="1"/>
  <c r="BD245" i="13"/>
  <c r="BC245" i="13" a="1"/>
  <c r="BC245" i="13"/>
  <c r="BA245" i="13" a="1"/>
  <c r="BA245" i="13"/>
  <c r="AX245" i="13" a="1"/>
  <c r="AX245" i="13"/>
  <c r="AU245" i="13" a="1"/>
  <c r="AU245" i="13"/>
  <c r="AT245" i="13" a="1"/>
  <c r="AT245" i="13"/>
  <c r="AL245" i="13" a="1"/>
  <c r="AL245" i="13"/>
  <c r="AK245" i="13" a="1"/>
  <c r="AK245" i="13"/>
  <c r="R244" i="13"/>
  <c r="S244" i="13"/>
  <c r="CI244" i="13"/>
  <c r="CW244" i="13"/>
  <c r="T244" i="13"/>
  <c r="CJ244" i="13"/>
  <c r="CX244" i="13"/>
  <c r="U244" i="13"/>
  <c r="CK244" i="13"/>
  <c r="CY244" i="13"/>
  <c r="V244" i="13"/>
  <c r="CL244" i="13"/>
  <c r="CZ244" i="13"/>
  <c r="W244" i="13"/>
  <c r="CM244" i="13"/>
  <c r="DA244" i="13"/>
  <c r="X244" i="13"/>
  <c r="CN244" i="13"/>
  <c r="DB244" i="13"/>
  <c r="Y244" i="13"/>
  <c r="CO244" i="13"/>
  <c r="DC244" i="13"/>
  <c r="Z244" i="13"/>
  <c r="CP244" i="13"/>
  <c r="DD244" i="13"/>
  <c r="AA244" i="13"/>
  <c r="CQ244" i="13"/>
  <c r="DE244" i="13"/>
  <c r="AB244" i="13"/>
  <c r="CR244" i="13"/>
  <c r="DF244" i="13"/>
  <c r="AC244" i="13"/>
  <c r="CS244" i="13"/>
  <c r="DG244" i="13"/>
  <c r="AD244" i="13"/>
  <c r="CT244" i="13"/>
  <c r="DH244" i="13"/>
  <c r="AE244" i="13"/>
  <c r="CU244" i="13"/>
  <c r="DI244" i="13"/>
  <c r="CV244" i="13"/>
  <c r="DJ244" i="13"/>
  <c r="EJ244" i="13" a="1"/>
  <c r="EJ244" i="13"/>
  <c r="EI244" i="13" a="1"/>
  <c r="EI244" i="13"/>
  <c r="EH244" i="13" a="1"/>
  <c r="EH244" i="13"/>
  <c r="EG244" i="13" a="1"/>
  <c r="EG244" i="13"/>
  <c r="EF244" i="13" a="1"/>
  <c r="EF244" i="13"/>
  <c r="EE244" i="13" a="1"/>
  <c r="EE244" i="13"/>
  <c r="ED244" i="13" a="1"/>
  <c r="ED244" i="13"/>
  <c r="EC244" i="13" a="1"/>
  <c r="EC244" i="13"/>
  <c r="EB244" i="13" a="1"/>
  <c r="EB244" i="13"/>
  <c r="EA244" i="13" a="1"/>
  <c r="EA244" i="13"/>
  <c r="DZ244" i="13" a="1"/>
  <c r="DZ244" i="13"/>
  <c r="DY244" i="13" a="1"/>
  <c r="DY244" i="13"/>
  <c r="DX244" i="13" a="1"/>
  <c r="DX244" i="13"/>
  <c r="DW244" i="13" a="1"/>
  <c r="DW244" i="13"/>
  <c r="DV244" i="13" a="1"/>
  <c r="DV244" i="13"/>
  <c r="DU244" i="13" a="1"/>
  <c r="DU244" i="13"/>
  <c r="DT244" i="13" a="1"/>
  <c r="DT244" i="13"/>
  <c r="DS244" i="13" a="1"/>
  <c r="DS244" i="13"/>
  <c r="DR244" i="13" a="1"/>
  <c r="DR244" i="13"/>
  <c r="DQ244" i="13" a="1"/>
  <c r="DQ244" i="13"/>
  <c r="DP244" i="13" a="1"/>
  <c r="DP244" i="13"/>
  <c r="DO244" i="13" a="1"/>
  <c r="DO244" i="13"/>
  <c r="DN244" i="13" a="1"/>
  <c r="DN244" i="13"/>
  <c r="DM244" i="13" a="1"/>
  <c r="DM244" i="13"/>
  <c r="DL244" i="13" a="1"/>
  <c r="DL244" i="13"/>
  <c r="DK244" i="13" a="1"/>
  <c r="DK244" i="13"/>
  <c r="BJ244" i="13" a="1"/>
  <c r="BJ244" i="13"/>
  <c r="BD244" i="13" a="1"/>
  <c r="BD244" i="13"/>
  <c r="BC244" i="13" a="1"/>
  <c r="BC244" i="13"/>
  <c r="BA244" i="13" a="1"/>
  <c r="BA244" i="13"/>
  <c r="AX244" i="13" a="1"/>
  <c r="AX244" i="13"/>
  <c r="AU244" i="13" a="1"/>
  <c r="AU244" i="13"/>
  <c r="AT244" i="13" a="1"/>
  <c r="AT244" i="13"/>
  <c r="AL244" i="13" a="1"/>
  <c r="AL244" i="13"/>
  <c r="AK244" i="13" a="1"/>
  <c r="AK244" i="13"/>
  <c r="R243" i="13"/>
  <c r="S243" i="13"/>
  <c r="CI243" i="13"/>
  <c r="CW243" i="13"/>
  <c r="T243" i="13"/>
  <c r="CJ243" i="13"/>
  <c r="CX243" i="13"/>
  <c r="U243" i="13"/>
  <c r="CK243" i="13"/>
  <c r="CY243" i="13"/>
  <c r="V243" i="13"/>
  <c r="CL243" i="13"/>
  <c r="CZ243" i="13"/>
  <c r="W243" i="13"/>
  <c r="CM243" i="13"/>
  <c r="DA243" i="13"/>
  <c r="X243" i="13"/>
  <c r="CN243" i="13"/>
  <c r="DB243" i="13"/>
  <c r="Y243" i="13"/>
  <c r="CO243" i="13"/>
  <c r="DC243" i="13"/>
  <c r="Z243" i="13"/>
  <c r="CP243" i="13"/>
  <c r="DD243" i="13"/>
  <c r="AA243" i="13"/>
  <c r="CQ243" i="13"/>
  <c r="DE243" i="13"/>
  <c r="AB243" i="13"/>
  <c r="CR243" i="13"/>
  <c r="DF243" i="13"/>
  <c r="AC243" i="13"/>
  <c r="CS243" i="13"/>
  <c r="DG243" i="13"/>
  <c r="AD243" i="13"/>
  <c r="CT243" i="13"/>
  <c r="DH243" i="13"/>
  <c r="AE243" i="13"/>
  <c r="CU243" i="13"/>
  <c r="DI243" i="13"/>
  <c r="CV243" i="13"/>
  <c r="DJ243" i="13"/>
  <c r="EJ243" i="13" a="1"/>
  <c r="EJ243" i="13"/>
  <c r="EI243" i="13" a="1"/>
  <c r="EI243" i="13"/>
  <c r="EH243" i="13" a="1"/>
  <c r="EH243" i="13"/>
  <c r="EG243" i="13" a="1"/>
  <c r="EG243" i="13"/>
  <c r="EF243" i="13" a="1"/>
  <c r="EF243" i="13"/>
  <c r="EE243" i="13" a="1"/>
  <c r="EE243" i="13"/>
  <c r="ED243" i="13" a="1"/>
  <c r="ED243" i="13"/>
  <c r="EC243" i="13" a="1"/>
  <c r="EC243" i="13"/>
  <c r="EB243" i="13" a="1"/>
  <c r="EB243" i="13"/>
  <c r="EA243" i="13" a="1"/>
  <c r="EA243" i="13"/>
  <c r="DZ243" i="13" a="1"/>
  <c r="DZ243" i="13"/>
  <c r="DY243" i="13" a="1"/>
  <c r="DY243" i="13"/>
  <c r="DX243" i="13" a="1"/>
  <c r="DX243" i="13"/>
  <c r="DW243" i="13" a="1"/>
  <c r="DW243" i="13"/>
  <c r="DV243" i="13" a="1"/>
  <c r="DV243" i="13"/>
  <c r="DU243" i="13" a="1"/>
  <c r="DU243" i="13"/>
  <c r="DT243" i="13" a="1"/>
  <c r="DT243" i="13"/>
  <c r="DS243" i="13" a="1"/>
  <c r="DS243" i="13"/>
  <c r="DR243" i="13" a="1"/>
  <c r="DR243" i="13"/>
  <c r="DQ243" i="13" a="1"/>
  <c r="DQ243" i="13"/>
  <c r="DP243" i="13" a="1"/>
  <c r="DP243" i="13"/>
  <c r="DO243" i="13" a="1"/>
  <c r="DO243" i="13"/>
  <c r="DN243" i="13" a="1"/>
  <c r="DN243" i="13"/>
  <c r="DM243" i="13" a="1"/>
  <c r="DM243" i="13"/>
  <c r="DL243" i="13" a="1"/>
  <c r="DL243" i="13"/>
  <c r="DK243" i="13" a="1"/>
  <c r="DK243" i="13"/>
  <c r="BJ243" i="13" a="1"/>
  <c r="BJ243" i="13"/>
  <c r="BD243" i="13" a="1"/>
  <c r="BD243" i="13"/>
  <c r="BC243" i="13" a="1"/>
  <c r="BC243" i="13"/>
  <c r="BA243" i="13" a="1"/>
  <c r="BA243" i="13"/>
  <c r="AX243" i="13" a="1"/>
  <c r="AX243" i="13"/>
  <c r="AU243" i="13" a="1"/>
  <c r="AU243" i="13"/>
  <c r="AT243" i="13" a="1"/>
  <c r="AT243" i="13"/>
  <c r="AL243" i="13" a="1"/>
  <c r="AL243" i="13"/>
  <c r="AK243" i="13" a="1"/>
  <c r="AK243" i="13"/>
  <c r="R242" i="13"/>
  <c r="S242" i="13"/>
  <c r="CI242" i="13"/>
  <c r="CW242" i="13"/>
  <c r="T242" i="13"/>
  <c r="CJ242" i="13"/>
  <c r="CX242" i="13"/>
  <c r="U242" i="13"/>
  <c r="CK242" i="13"/>
  <c r="CY242" i="13"/>
  <c r="V242" i="13"/>
  <c r="CL242" i="13"/>
  <c r="CZ242" i="13"/>
  <c r="W242" i="13"/>
  <c r="CM242" i="13"/>
  <c r="DA242" i="13"/>
  <c r="X242" i="13"/>
  <c r="CN242" i="13"/>
  <c r="DB242" i="13"/>
  <c r="Y242" i="13"/>
  <c r="CO242" i="13"/>
  <c r="DC242" i="13"/>
  <c r="Z242" i="13"/>
  <c r="CP242" i="13"/>
  <c r="DD242" i="13"/>
  <c r="AA242" i="13"/>
  <c r="CQ242" i="13"/>
  <c r="DE242" i="13"/>
  <c r="AB242" i="13"/>
  <c r="CR242" i="13"/>
  <c r="DF242" i="13"/>
  <c r="AC242" i="13"/>
  <c r="CS242" i="13"/>
  <c r="DG242" i="13"/>
  <c r="AD242" i="13"/>
  <c r="CT242" i="13"/>
  <c r="DH242" i="13"/>
  <c r="AE242" i="13"/>
  <c r="CU242" i="13"/>
  <c r="DI242" i="13"/>
  <c r="CV242" i="13"/>
  <c r="DJ242" i="13"/>
  <c r="EJ242" i="13" a="1"/>
  <c r="EJ242" i="13"/>
  <c r="EI242" i="13" a="1"/>
  <c r="EI242" i="13"/>
  <c r="EH242" i="13" a="1"/>
  <c r="EH242" i="13"/>
  <c r="EG242" i="13" a="1"/>
  <c r="EG242" i="13"/>
  <c r="EF242" i="13" a="1"/>
  <c r="EF242" i="13"/>
  <c r="EE242" i="13" a="1"/>
  <c r="EE242" i="13"/>
  <c r="ED242" i="13" a="1"/>
  <c r="ED242" i="13"/>
  <c r="EC242" i="13" a="1"/>
  <c r="EC242" i="13"/>
  <c r="EB242" i="13" a="1"/>
  <c r="EB242" i="13"/>
  <c r="EA242" i="13" a="1"/>
  <c r="EA242" i="13"/>
  <c r="DZ242" i="13" a="1"/>
  <c r="DZ242" i="13"/>
  <c r="DY242" i="13" a="1"/>
  <c r="DY242" i="13"/>
  <c r="DX242" i="13" a="1"/>
  <c r="DX242" i="13"/>
  <c r="DW242" i="13" a="1"/>
  <c r="DW242" i="13"/>
  <c r="DV242" i="13" a="1"/>
  <c r="DV242" i="13"/>
  <c r="DU242" i="13" a="1"/>
  <c r="DU242" i="13"/>
  <c r="DT242" i="13" a="1"/>
  <c r="DT242" i="13"/>
  <c r="DS242" i="13" a="1"/>
  <c r="DS242" i="13"/>
  <c r="DR242" i="13" a="1"/>
  <c r="DR242" i="13"/>
  <c r="DQ242" i="13" a="1"/>
  <c r="DQ242" i="13"/>
  <c r="DP242" i="13" a="1"/>
  <c r="DP242" i="13"/>
  <c r="DO242" i="13" a="1"/>
  <c r="DO242" i="13"/>
  <c r="DN242" i="13" a="1"/>
  <c r="DN242" i="13"/>
  <c r="DM242" i="13" a="1"/>
  <c r="DM242" i="13"/>
  <c r="DL242" i="13" a="1"/>
  <c r="DL242" i="13"/>
  <c r="DK242" i="13" a="1"/>
  <c r="DK242" i="13"/>
  <c r="BJ242" i="13" a="1"/>
  <c r="BJ242" i="13"/>
  <c r="BD242" i="13" a="1"/>
  <c r="BD242" i="13"/>
  <c r="BC242" i="13" a="1"/>
  <c r="BC242" i="13"/>
  <c r="BA242" i="13" a="1"/>
  <c r="BA242" i="13"/>
  <c r="AX242" i="13" a="1"/>
  <c r="AX242" i="13"/>
  <c r="AU242" i="13" a="1"/>
  <c r="AU242" i="13"/>
  <c r="AT242" i="13" a="1"/>
  <c r="AT242" i="13"/>
  <c r="AL242" i="13" a="1"/>
  <c r="AL242" i="13"/>
  <c r="AK242" i="13" a="1"/>
  <c r="AK242" i="13"/>
  <c r="R241" i="13"/>
  <c r="S241" i="13"/>
  <c r="CI241" i="13"/>
  <c r="CW241" i="13"/>
  <c r="T241" i="13"/>
  <c r="CJ241" i="13"/>
  <c r="CX241" i="13"/>
  <c r="U241" i="13"/>
  <c r="CK241" i="13"/>
  <c r="CY241" i="13"/>
  <c r="V241" i="13"/>
  <c r="CL241" i="13"/>
  <c r="CZ241" i="13"/>
  <c r="W241" i="13"/>
  <c r="CM241" i="13"/>
  <c r="DA241" i="13"/>
  <c r="X241" i="13"/>
  <c r="CN241" i="13"/>
  <c r="DB241" i="13"/>
  <c r="Y241" i="13"/>
  <c r="CO241" i="13"/>
  <c r="DC241" i="13"/>
  <c r="Z241" i="13"/>
  <c r="CP241" i="13"/>
  <c r="DD241" i="13"/>
  <c r="AA241" i="13"/>
  <c r="CQ241" i="13"/>
  <c r="DE241" i="13"/>
  <c r="AB241" i="13"/>
  <c r="CR241" i="13"/>
  <c r="DF241" i="13"/>
  <c r="AC241" i="13"/>
  <c r="CS241" i="13"/>
  <c r="DG241" i="13"/>
  <c r="AD241" i="13"/>
  <c r="CT241" i="13"/>
  <c r="DH241" i="13"/>
  <c r="AE241" i="13"/>
  <c r="CU241" i="13"/>
  <c r="DI241" i="13"/>
  <c r="CV241" i="13"/>
  <c r="DJ241" i="13"/>
  <c r="EJ241" i="13" a="1"/>
  <c r="EJ241" i="13"/>
  <c r="EI241" i="13" a="1"/>
  <c r="EI241" i="13"/>
  <c r="EH241" i="13" a="1"/>
  <c r="EH241" i="13"/>
  <c r="EG241" i="13" a="1"/>
  <c r="EG241" i="13"/>
  <c r="EF241" i="13" a="1"/>
  <c r="EF241" i="13"/>
  <c r="EE241" i="13" a="1"/>
  <c r="EE241" i="13"/>
  <c r="ED241" i="13" a="1"/>
  <c r="ED241" i="13"/>
  <c r="EC241" i="13" a="1"/>
  <c r="EC241" i="13"/>
  <c r="EB241" i="13" a="1"/>
  <c r="EB241" i="13"/>
  <c r="EA241" i="13" a="1"/>
  <c r="EA241" i="13"/>
  <c r="DZ241" i="13" a="1"/>
  <c r="DZ241" i="13"/>
  <c r="DY241" i="13" a="1"/>
  <c r="DY241" i="13"/>
  <c r="DX241" i="13" a="1"/>
  <c r="DX241" i="13"/>
  <c r="DW241" i="13" a="1"/>
  <c r="DW241" i="13"/>
  <c r="DV241" i="13" a="1"/>
  <c r="DV241" i="13"/>
  <c r="DU241" i="13" a="1"/>
  <c r="DU241" i="13"/>
  <c r="DT241" i="13" a="1"/>
  <c r="DT241" i="13"/>
  <c r="DS241" i="13" a="1"/>
  <c r="DS241" i="13"/>
  <c r="DR241" i="13" a="1"/>
  <c r="DR241" i="13"/>
  <c r="DQ241" i="13" a="1"/>
  <c r="DQ241" i="13"/>
  <c r="DP241" i="13" a="1"/>
  <c r="DP241" i="13"/>
  <c r="DO241" i="13" a="1"/>
  <c r="DO241" i="13"/>
  <c r="DN241" i="13" a="1"/>
  <c r="DN241" i="13"/>
  <c r="DM241" i="13" a="1"/>
  <c r="DM241" i="13"/>
  <c r="DL241" i="13" a="1"/>
  <c r="DL241" i="13"/>
  <c r="DK241" i="13" a="1"/>
  <c r="DK241" i="13"/>
  <c r="BJ241" i="13" a="1"/>
  <c r="BJ241" i="13"/>
  <c r="BD241" i="13" a="1"/>
  <c r="BD241" i="13"/>
  <c r="BC241" i="13" a="1"/>
  <c r="BC241" i="13"/>
  <c r="BA241" i="13" a="1"/>
  <c r="BA241" i="13"/>
  <c r="AX241" i="13" a="1"/>
  <c r="AX241" i="13"/>
  <c r="AU241" i="13" a="1"/>
  <c r="AU241" i="13"/>
  <c r="AT241" i="13" a="1"/>
  <c r="AT241" i="13"/>
  <c r="AL241" i="13" a="1"/>
  <c r="AL241" i="13"/>
  <c r="AK241" i="13" a="1"/>
  <c r="AK241" i="13"/>
  <c r="R240" i="13"/>
  <c r="S240" i="13"/>
  <c r="CI240" i="13"/>
  <c r="CW240" i="13"/>
  <c r="T240" i="13"/>
  <c r="CJ240" i="13"/>
  <c r="CX240" i="13"/>
  <c r="U240" i="13"/>
  <c r="CK240" i="13"/>
  <c r="CY240" i="13"/>
  <c r="V240" i="13"/>
  <c r="CL240" i="13"/>
  <c r="CZ240" i="13"/>
  <c r="W240" i="13"/>
  <c r="CM240" i="13"/>
  <c r="DA240" i="13"/>
  <c r="X240" i="13"/>
  <c r="CN240" i="13"/>
  <c r="DB240" i="13"/>
  <c r="Y240" i="13"/>
  <c r="CO240" i="13"/>
  <c r="DC240" i="13"/>
  <c r="Z240" i="13"/>
  <c r="CP240" i="13"/>
  <c r="DD240" i="13"/>
  <c r="AA240" i="13"/>
  <c r="CQ240" i="13"/>
  <c r="DE240" i="13"/>
  <c r="AB240" i="13"/>
  <c r="CR240" i="13"/>
  <c r="DF240" i="13"/>
  <c r="AC240" i="13"/>
  <c r="CS240" i="13"/>
  <c r="DG240" i="13"/>
  <c r="AD240" i="13"/>
  <c r="CT240" i="13"/>
  <c r="DH240" i="13"/>
  <c r="AE240" i="13"/>
  <c r="CU240" i="13"/>
  <c r="DI240" i="13"/>
  <c r="CV240" i="13"/>
  <c r="DJ240" i="13"/>
  <c r="EJ240" i="13" a="1"/>
  <c r="EJ240" i="13"/>
  <c r="EI240" i="13" a="1"/>
  <c r="EI240" i="13"/>
  <c r="EH240" i="13" a="1"/>
  <c r="EH240" i="13"/>
  <c r="EG240" i="13" a="1"/>
  <c r="EG240" i="13"/>
  <c r="EF240" i="13" a="1"/>
  <c r="EF240" i="13"/>
  <c r="EE240" i="13" a="1"/>
  <c r="EE240" i="13"/>
  <c r="ED240" i="13" a="1"/>
  <c r="ED240" i="13"/>
  <c r="EC240" i="13" a="1"/>
  <c r="EC240" i="13"/>
  <c r="EB240" i="13" a="1"/>
  <c r="EB240" i="13"/>
  <c r="EA240" i="13" a="1"/>
  <c r="EA240" i="13"/>
  <c r="DZ240" i="13" a="1"/>
  <c r="DZ240" i="13"/>
  <c r="DY240" i="13" a="1"/>
  <c r="DY240" i="13"/>
  <c r="DX240" i="13" a="1"/>
  <c r="DX240" i="13"/>
  <c r="DW240" i="13" a="1"/>
  <c r="DW240" i="13"/>
  <c r="DV240" i="13" a="1"/>
  <c r="DV240" i="13"/>
  <c r="DU240" i="13" a="1"/>
  <c r="DU240" i="13"/>
  <c r="DT240" i="13" a="1"/>
  <c r="DT240" i="13"/>
  <c r="DS240" i="13" a="1"/>
  <c r="DS240" i="13"/>
  <c r="DR240" i="13" a="1"/>
  <c r="DR240" i="13"/>
  <c r="DQ240" i="13" a="1"/>
  <c r="DQ240" i="13"/>
  <c r="DP240" i="13" a="1"/>
  <c r="DP240" i="13"/>
  <c r="DO240" i="13" a="1"/>
  <c r="DO240" i="13"/>
  <c r="DN240" i="13" a="1"/>
  <c r="DN240" i="13"/>
  <c r="DM240" i="13" a="1"/>
  <c r="DM240" i="13"/>
  <c r="DL240" i="13" a="1"/>
  <c r="DL240" i="13"/>
  <c r="DK240" i="13" a="1"/>
  <c r="DK240" i="13"/>
  <c r="BJ240" i="13" a="1"/>
  <c r="BJ240" i="13"/>
  <c r="BD240" i="13" a="1"/>
  <c r="BD240" i="13"/>
  <c r="BC240" i="13" a="1"/>
  <c r="BC240" i="13"/>
  <c r="BA240" i="13" a="1"/>
  <c r="BA240" i="13"/>
  <c r="AX240" i="13" a="1"/>
  <c r="AX240" i="13"/>
  <c r="AU240" i="13" a="1"/>
  <c r="AU240" i="13"/>
  <c r="AT240" i="13" a="1"/>
  <c r="AT240" i="13"/>
  <c r="AL240" i="13" a="1"/>
  <c r="AL240" i="13"/>
  <c r="AK240" i="13" a="1"/>
  <c r="AK240" i="13"/>
  <c r="R239" i="13"/>
  <c r="S239" i="13"/>
  <c r="CI239" i="13"/>
  <c r="CW239" i="13"/>
  <c r="T239" i="13"/>
  <c r="CJ239" i="13"/>
  <c r="CX239" i="13"/>
  <c r="U239" i="13"/>
  <c r="CK239" i="13"/>
  <c r="CY239" i="13"/>
  <c r="V239" i="13"/>
  <c r="CL239" i="13"/>
  <c r="CZ239" i="13"/>
  <c r="W239" i="13"/>
  <c r="CM239" i="13"/>
  <c r="DA239" i="13"/>
  <c r="X239" i="13"/>
  <c r="CN239" i="13"/>
  <c r="DB239" i="13"/>
  <c r="Y239" i="13"/>
  <c r="CO239" i="13"/>
  <c r="DC239" i="13"/>
  <c r="Z239" i="13"/>
  <c r="CP239" i="13"/>
  <c r="DD239" i="13"/>
  <c r="AA239" i="13"/>
  <c r="CQ239" i="13"/>
  <c r="DE239" i="13"/>
  <c r="AB239" i="13"/>
  <c r="CR239" i="13"/>
  <c r="DF239" i="13"/>
  <c r="AC239" i="13"/>
  <c r="CS239" i="13"/>
  <c r="DG239" i="13"/>
  <c r="AD239" i="13"/>
  <c r="CT239" i="13"/>
  <c r="DH239" i="13"/>
  <c r="AE239" i="13"/>
  <c r="CU239" i="13"/>
  <c r="DI239" i="13"/>
  <c r="CV239" i="13"/>
  <c r="DJ239" i="13"/>
  <c r="EJ239" i="13" a="1"/>
  <c r="EJ239" i="13"/>
  <c r="EI239" i="13" a="1"/>
  <c r="EI239" i="13"/>
  <c r="EH239" i="13" a="1"/>
  <c r="EH239" i="13"/>
  <c r="EG239" i="13" a="1"/>
  <c r="EG239" i="13"/>
  <c r="EF239" i="13" a="1"/>
  <c r="EF239" i="13"/>
  <c r="EE239" i="13" a="1"/>
  <c r="EE239" i="13"/>
  <c r="ED239" i="13" a="1"/>
  <c r="ED239" i="13"/>
  <c r="EC239" i="13" a="1"/>
  <c r="EC239" i="13"/>
  <c r="EB239" i="13" a="1"/>
  <c r="EB239" i="13"/>
  <c r="EA239" i="13" a="1"/>
  <c r="EA239" i="13"/>
  <c r="DZ239" i="13" a="1"/>
  <c r="DZ239" i="13"/>
  <c r="DY239" i="13" a="1"/>
  <c r="DY239" i="13"/>
  <c r="DX239" i="13" a="1"/>
  <c r="DX239" i="13"/>
  <c r="DW239" i="13" a="1"/>
  <c r="DW239" i="13"/>
  <c r="DV239" i="13" a="1"/>
  <c r="DV239" i="13"/>
  <c r="DU239" i="13" a="1"/>
  <c r="DU239" i="13"/>
  <c r="DT239" i="13" a="1"/>
  <c r="DT239" i="13"/>
  <c r="DS239" i="13" a="1"/>
  <c r="DS239" i="13"/>
  <c r="DR239" i="13" a="1"/>
  <c r="DR239" i="13"/>
  <c r="DQ239" i="13" a="1"/>
  <c r="DQ239" i="13"/>
  <c r="DP239" i="13" a="1"/>
  <c r="DP239" i="13"/>
  <c r="DO239" i="13" a="1"/>
  <c r="DO239" i="13"/>
  <c r="DN239" i="13" a="1"/>
  <c r="DN239" i="13"/>
  <c r="DM239" i="13" a="1"/>
  <c r="DM239" i="13"/>
  <c r="DL239" i="13" a="1"/>
  <c r="DL239" i="13"/>
  <c r="DK239" i="13" a="1"/>
  <c r="DK239" i="13"/>
  <c r="BJ239" i="13" a="1"/>
  <c r="BJ239" i="13"/>
  <c r="BD239" i="13" a="1"/>
  <c r="BD239" i="13"/>
  <c r="BC239" i="13" a="1"/>
  <c r="BC239" i="13"/>
  <c r="BA239" i="13" a="1"/>
  <c r="BA239" i="13"/>
  <c r="AX239" i="13" a="1"/>
  <c r="AX239" i="13"/>
  <c r="AU239" i="13" a="1"/>
  <c r="AU239" i="13"/>
  <c r="AT239" i="13" a="1"/>
  <c r="AT239" i="13"/>
  <c r="AL239" i="13" a="1"/>
  <c r="AL239" i="13"/>
  <c r="AK239" i="13" a="1"/>
  <c r="AK239" i="13"/>
  <c r="R238" i="13"/>
  <c r="S238" i="13"/>
  <c r="CI238" i="13"/>
  <c r="CW238" i="13"/>
  <c r="T238" i="13"/>
  <c r="CJ238" i="13"/>
  <c r="CX238" i="13"/>
  <c r="U238" i="13"/>
  <c r="CK238" i="13"/>
  <c r="CY238" i="13"/>
  <c r="V238" i="13"/>
  <c r="CL238" i="13"/>
  <c r="CZ238" i="13"/>
  <c r="W238" i="13"/>
  <c r="CM238" i="13"/>
  <c r="DA238" i="13"/>
  <c r="X238" i="13"/>
  <c r="CN238" i="13"/>
  <c r="DB238" i="13"/>
  <c r="Y238" i="13"/>
  <c r="CO238" i="13"/>
  <c r="DC238" i="13"/>
  <c r="Z238" i="13"/>
  <c r="CP238" i="13"/>
  <c r="DD238" i="13"/>
  <c r="AA238" i="13"/>
  <c r="CQ238" i="13"/>
  <c r="DE238" i="13"/>
  <c r="AB238" i="13"/>
  <c r="CR238" i="13"/>
  <c r="DF238" i="13"/>
  <c r="AC238" i="13"/>
  <c r="CS238" i="13"/>
  <c r="DG238" i="13"/>
  <c r="AD238" i="13"/>
  <c r="CT238" i="13"/>
  <c r="DH238" i="13"/>
  <c r="AE238" i="13"/>
  <c r="CU238" i="13"/>
  <c r="DI238" i="13"/>
  <c r="CV238" i="13"/>
  <c r="DJ238" i="13"/>
  <c r="EJ238" i="13" a="1"/>
  <c r="EJ238" i="13"/>
  <c r="EI238" i="13" a="1"/>
  <c r="EI238" i="13"/>
  <c r="EH238" i="13" a="1"/>
  <c r="EH238" i="13"/>
  <c r="EG238" i="13" a="1"/>
  <c r="EG238" i="13"/>
  <c r="EF238" i="13" a="1"/>
  <c r="EF238" i="13"/>
  <c r="EE238" i="13" a="1"/>
  <c r="EE238" i="13"/>
  <c r="ED238" i="13" a="1"/>
  <c r="ED238" i="13"/>
  <c r="EC238" i="13" a="1"/>
  <c r="EC238" i="13"/>
  <c r="EB238" i="13" a="1"/>
  <c r="EB238" i="13"/>
  <c r="EA238" i="13" a="1"/>
  <c r="EA238" i="13"/>
  <c r="DZ238" i="13" a="1"/>
  <c r="DZ238" i="13"/>
  <c r="DY238" i="13" a="1"/>
  <c r="DY238" i="13"/>
  <c r="DX238" i="13" a="1"/>
  <c r="DX238" i="13"/>
  <c r="DW238" i="13" a="1"/>
  <c r="DW238" i="13"/>
  <c r="DV238" i="13" a="1"/>
  <c r="DV238" i="13"/>
  <c r="DU238" i="13" a="1"/>
  <c r="DU238" i="13"/>
  <c r="DT238" i="13" a="1"/>
  <c r="DT238" i="13"/>
  <c r="DS238" i="13" a="1"/>
  <c r="DS238" i="13"/>
  <c r="DR238" i="13" a="1"/>
  <c r="DR238" i="13"/>
  <c r="DQ238" i="13" a="1"/>
  <c r="DQ238" i="13"/>
  <c r="DP238" i="13" a="1"/>
  <c r="DP238" i="13"/>
  <c r="DO238" i="13" a="1"/>
  <c r="DO238" i="13"/>
  <c r="DN238" i="13" a="1"/>
  <c r="DN238" i="13"/>
  <c r="DM238" i="13" a="1"/>
  <c r="DM238" i="13"/>
  <c r="DL238" i="13" a="1"/>
  <c r="DL238" i="13"/>
  <c r="DK238" i="13" a="1"/>
  <c r="DK238" i="13"/>
  <c r="BJ238" i="13" a="1"/>
  <c r="BJ238" i="13"/>
  <c r="BD238" i="13" a="1"/>
  <c r="BD238" i="13"/>
  <c r="BC238" i="13" a="1"/>
  <c r="BC238" i="13"/>
  <c r="BA238" i="13" a="1"/>
  <c r="BA238" i="13"/>
  <c r="AX238" i="13" a="1"/>
  <c r="AX238" i="13"/>
  <c r="AU238" i="13" a="1"/>
  <c r="AU238" i="13"/>
  <c r="AT238" i="13" a="1"/>
  <c r="AT238" i="13"/>
  <c r="AL238" i="13" a="1"/>
  <c r="AL238" i="13"/>
  <c r="AK238" i="13" a="1"/>
  <c r="AK238" i="13"/>
  <c r="R237" i="13"/>
  <c r="S237" i="13"/>
  <c r="CI237" i="13"/>
  <c r="CW237" i="13"/>
  <c r="T237" i="13"/>
  <c r="CJ237" i="13"/>
  <c r="CX237" i="13"/>
  <c r="U237" i="13"/>
  <c r="CK237" i="13"/>
  <c r="CY237" i="13"/>
  <c r="V237" i="13"/>
  <c r="CL237" i="13"/>
  <c r="CZ237" i="13"/>
  <c r="W237" i="13"/>
  <c r="CM237" i="13"/>
  <c r="DA237" i="13"/>
  <c r="X237" i="13"/>
  <c r="CN237" i="13"/>
  <c r="DB237" i="13"/>
  <c r="Y237" i="13"/>
  <c r="CO237" i="13"/>
  <c r="DC237" i="13"/>
  <c r="Z237" i="13"/>
  <c r="CP237" i="13"/>
  <c r="DD237" i="13"/>
  <c r="AA237" i="13"/>
  <c r="CQ237" i="13"/>
  <c r="DE237" i="13"/>
  <c r="AB237" i="13"/>
  <c r="CR237" i="13"/>
  <c r="DF237" i="13"/>
  <c r="AC237" i="13"/>
  <c r="CS237" i="13"/>
  <c r="DG237" i="13"/>
  <c r="AD237" i="13"/>
  <c r="CT237" i="13"/>
  <c r="DH237" i="13"/>
  <c r="AE237" i="13"/>
  <c r="CU237" i="13"/>
  <c r="DI237" i="13"/>
  <c r="CV237" i="13"/>
  <c r="DJ237" i="13"/>
  <c r="EJ237" i="13" a="1"/>
  <c r="EJ237" i="13"/>
  <c r="EI237" i="13" a="1"/>
  <c r="EI237" i="13"/>
  <c r="EH237" i="13" a="1"/>
  <c r="EH237" i="13"/>
  <c r="EG237" i="13" a="1"/>
  <c r="EG237" i="13"/>
  <c r="EF237" i="13" a="1"/>
  <c r="EF237" i="13"/>
  <c r="EE237" i="13" a="1"/>
  <c r="EE237" i="13"/>
  <c r="ED237" i="13" a="1"/>
  <c r="ED237" i="13"/>
  <c r="EC237" i="13" a="1"/>
  <c r="EC237" i="13"/>
  <c r="EB237" i="13" a="1"/>
  <c r="EB237" i="13"/>
  <c r="EA237" i="13" a="1"/>
  <c r="EA237" i="13"/>
  <c r="DZ237" i="13" a="1"/>
  <c r="DZ237" i="13"/>
  <c r="DY237" i="13" a="1"/>
  <c r="DY237" i="13"/>
  <c r="DX237" i="13" a="1"/>
  <c r="DX237" i="13"/>
  <c r="DW237" i="13" a="1"/>
  <c r="DW237" i="13"/>
  <c r="DV237" i="13" a="1"/>
  <c r="DV237" i="13"/>
  <c r="DU237" i="13" a="1"/>
  <c r="DU237" i="13"/>
  <c r="DT237" i="13" a="1"/>
  <c r="DT237" i="13"/>
  <c r="DS237" i="13" a="1"/>
  <c r="DS237" i="13"/>
  <c r="DR237" i="13" a="1"/>
  <c r="DR237" i="13"/>
  <c r="DQ237" i="13" a="1"/>
  <c r="DQ237" i="13"/>
  <c r="DP237" i="13" a="1"/>
  <c r="DP237" i="13"/>
  <c r="DO237" i="13" a="1"/>
  <c r="DO237" i="13"/>
  <c r="DN237" i="13" a="1"/>
  <c r="DN237" i="13"/>
  <c r="DM237" i="13" a="1"/>
  <c r="DM237" i="13"/>
  <c r="DL237" i="13" a="1"/>
  <c r="DL237" i="13"/>
  <c r="DK237" i="13" a="1"/>
  <c r="DK237" i="13"/>
  <c r="BJ237" i="13" a="1"/>
  <c r="BJ237" i="13"/>
  <c r="BD237" i="13" a="1"/>
  <c r="BD237" i="13"/>
  <c r="BC237" i="13" a="1"/>
  <c r="BC237" i="13"/>
  <c r="BA237" i="13" a="1"/>
  <c r="BA237" i="13"/>
  <c r="AX237" i="13" a="1"/>
  <c r="AX237" i="13"/>
  <c r="AU237" i="13" a="1"/>
  <c r="AU237" i="13"/>
  <c r="AT237" i="13" a="1"/>
  <c r="AT237" i="13"/>
  <c r="AL237" i="13" a="1"/>
  <c r="AL237" i="13"/>
  <c r="AK237" i="13" a="1"/>
  <c r="AK237" i="13"/>
  <c r="R236" i="13"/>
  <c r="S236" i="13"/>
  <c r="CI236" i="13"/>
  <c r="CW236" i="13"/>
  <c r="T236" i="13"/>
  <c r="CJ236" i="13"/>
  <c r="CX236" i="13"/>
  <c r="U236" i="13"/>
  <c r="CK236" i="13"/>
  <c r="CY236" i="13"/>
  <c r="V236" i="13"/>
  <c r="CL236" i="13"/>
  <c r="CZ236" i="13"/>
  <c r="W236" i="13"/>
  <c r="CM236" i="13"/>
  <c r="DA236" i="13"/>
  <c r="X236" i="13"/>
  <c r="CN236" i="13"/>
  <c r="DB236" i="13"/>
  <c r="Y236" i="13"/>
  <c r="CO236" i="13"/>
  <c r="DC236" i="13"/>
  <c r="Z236" i="13"/>
  <c r="CP236" i="13"/>
  <c r="DD236" i="13"/>
  <c r="AA236" i="13"/>
  <c r="CQ236" i="13"/>
  <c r="DE236" i="13"/>
  <c r="AB236" i="13"/>
  <c r="CR236" i="13"/>
  <c r="DF236" i="13"/>
  <c r="AC236" i="13"/>
  <c r="CS236" i="13"/>
  <c r="DG236" i="13"/>
  <c r="AD236" i="13"/>
  <c r="CT236" i="13"/>
  <c r="DH236" i="13"/>
  <c r="AE236" i="13"/>
  <c r="CU236" i="13"/>
  <c r="DI236" i="13"/>
  <c r="CV236" i="13"/>
  <c r="DJ236" i="13"/>
  <c r="EJ236" i="13" a="1"/>
  <c r="EJ236" i="13"/>
  <c r="EI236" i="13" a="1"/>
  <c r="EI236" i="13"/>
  <c r="EH236" i="13" a="1"/>
  <c r="EH236" i="13"/>
  <c r="EG236" i="13" a="1"/>
  <c r="EG236" i="13"/>
  <c r="EF236" i="13" a="1"/>
  <c r="EF236" i="13"/>
  <c r="EE236" i="13" a="1"/>
  <c r="EE236" i="13"/>
  <c r="ED236" i="13" a="1"/>
  <c r="ED236" i="13"/>
  <c r="EC236" i="13" a="1"/>
  <c r="EC236" i="13"/>
  <c r="EB236" i="13" a="1"/>
  <c r="EB236" i="13"/>
  <c r="EA236" i="13" a="1"/>
  <c r="EA236" i="13"/>
  <c r="DZ236" i="13" a="1"/>
  <c r="DZ236" i="13"/>
  <c r="DY236" i="13" a="1"/>
  <c r="DY236" i="13"/>
  <c r="DX236" i="13" a="1"/>
  <c r="DX236" i="13"/>
  <c r="DW236" i="13" a="1"/>
  <c r="DW236" i="13"/>
  <c r="DV236" i="13" a="1"/>
  <c r="DV236" i="13"/>
  <c r="DU236" i="13" a="1"/>
  <c r="DU236" i="13"/>
  <c r="DT236" i="13" a="1"/>
  <c r="DT236" i="13"/>
  <c r="DS236" i="13" a="1"/>
  <c r="DS236" i="13"/>
  <c r="DR236" i="13" a="1"/>
  <c r="DR236" i="13"/>
  <c r="DQ236" i="13" a="1"/>
  <c r="DQ236" i="13"/>
  <c r="DP236" i="13" a="1"/>
  <c r="DP236" i="13"/>
  <c r="DO236" i="13" a="1"/>
  <c r="DO236" i="13"/>
  <c r="DN236" i="13" a="1"/>
  <c r="DN236" i="13"/>
  <c r="DM236" i="13" a="1"/>
  <c r="DM236" i="13"/>
  <c r="DL236" i="13" a="1"/>
  <c r="DL236" i="13"/>
  <c r="DK236" i="13" a="1"/>
  <c r="DK236" i="13"/>
  <c r="BJ236" i="13" a="1"/>
  <c r="BJ236" i="13"/>
  <c r="BD236" i="13" a="1"/>
  <c r="BD236" i="13"/>
  <c r="BC236" i="13" a="1"/>
  <c r="BC236" i="13"/>
  <c r="BA236" i="13" a="1"/>
  <c r="BA236" i="13"/>
  <c r="AX236" i="13" a="1"/>
  <c r="AX236" i="13"/>
  <c r="AU236" i="13" a="1"/>
  <c r="AU236" i="13"/>
  <c r="AT236" i="13" a="1"/>
  <c r="AT236" i="13"/>
  <c r="AL236" i="13" a="1"/>
  <c r="AL236" i="13"/>
  <c r="AK236" i="13" a="1"/>
  <c r="AK236" i="13"/>
  <c r="R235" i="13"/>
  <c r="S235" i="13"/>
  <c r="CI235" i="13"/>
  <c r="CW235" i="13"/>
  <c r="T235" i="13"/>
  <c r="CJ235" i="13"/>
  <c r="CX235" i="13"/>
  <c r="U235" i="13"/>
  <c r="CK235" i="13"/>
  <c r="CY235" i="13"/>
  <c r="V235" i="13"/>
  <c r="CL235" i="13"/>
  <c r="CZ235" i="13"/>
  <c r="W235" i="13"/>
  <c r="CM235" i="13"/>
  <c r="DA235" i="13"/>
  <c r="X235" i="13"/>
  <c r="CN235" i="13"/>
  <c r="DB235" i="13"/>
  <c r="Y235" i="13"/>
  <c r="CO235" i="13"/>
  <c r="DC235" i="13"/>
  <c r="Z235" i="13"/>
  <c r="CP235" i="13"/>
  <c r="DD235" i="13"/>
  <c r="AA235" i="13"/>
  <c r="CQ235" i="13"/>
  <c r="DE235" i="13"/>
  <c r="AB235" i="13"/>
  <c r="CR235" i="13"/>
  <c r="DF235" i="13"/>
  <c r="AC235" i="13"/>
  <c r="CS235" i="13"/>
  <c r="DG235" i="13"/>
  <c r="AD235" i="13"/>
  <c r="CT235" i="13"/>
  <c r="DH235" i="13"/>
  <c r="AE235" i="13"/>
  <c r="CU235" i="13"/>
  <c r="DI235" i="13"/>
  <c r="CV235" i="13"/>
  <c r="DJ235" i="13"/>
  <c r="EJ235" i="13" a="1"/>
  <c r="EJ235" i="13"/>
  <c r="EI235" i="13" a="1"/>
  <c r="EI235" i="13"/>
  <c r="EH235" i="13" a="1"/>
  <c r="EH235" i="13"/>
  <c r="EG235" i="13" a="1"/>
  <c r="EG235" i="13"/>
  <c r="EF235" i="13" a="1"/>
  <c r="EF235" i="13"/>
  <c r="EE235" i="13" a="1"/>
  <c r="EE235" i="13"/>
  <c r="ED235" i="13" a="1"/>
  <c r="ED235" i="13"/>
  <c r="EC235" i="13" a="1"/>
  <c r="EC235" i="13"/>
  <c r="EB235" i="13" a="1"/>
  <c r="EB235" i="13"/>
  <c r="EA235" i="13" a="1"/>
  <c r="EA235" i="13"/>
  <c r="DZ235" i="13" a="1"/>
  <c r="DZ235" i="13"/>
  <c r="DY235" i="13" a="1"/>
  <c r="DY235" i="13"/>
  <c r="DX235" i="13" a="1"/>
  <c r="DX235" i="13"/>
  <c r="DW235" i="13" a="1"/>
  <c r="DW235" i="13"/>
  <c r="DV235" i="13" a="1"/>
  <c r="DV235" i="13"/>
  <c r="DU235" i="13" a="1"/>
  <c r="DU235" i="13"/>
  <c r="DT235" i="13" a="1"/>
  <c r="DT235" i="13"/>
  <c r="DS235" i="13" a="1"/>
  <c r="DS235" i="13"/>
  <c r="DR235" i="13" a="1"/>
  <c r="DR235" i="13"/>
  <c r="DQ235" i="13" a="1"/>
  <c r="DQ235" i="13"/>
  <c r="DP235" i="13" a="1"/>
  <c r="DP235" i="13"/>
  <c r="DO235" i="13" a="1"/>
  <c r="DO235" i="13"/>
  <c r="DN235" i="13" a="1"/>
  <c r="DN235" i="13"/>
  <c r="DM235" i="13" a="1"/>
  <c r="DM235" i="13"/>
  <c r="DL235" i="13" a="1"/>
  <c r="DL235" i="13"/>
  <c r="DK235" i="13" a="1"/>
  <c r="DK235" i="13"/>
  <c r="BJ235" i="13" a="1"/>
  <c r="BJ235" i="13"/>
  <c r="BD235" i="13" a="1"/>
  <c r="BD235" i="13"/>
  <c r="BC235" i="13" a="1"/>
  <c r="BC235" i="13"/>
  <c r="BA235" i="13" a="1"/>
  <c r="BA235" i="13"/>
  <c r="AX235" i="13" a="1"/>
  <c r="AX235" i="13"/>
  <c r="AU235" i="13" a="1"/>
  <c r="AU235" i="13"/>
  <c r="AT235" i="13" a="1"/>
  <c r="AT235" i="13"/>
  <c r="AL235" i="13" a="1"/>
  <c r="AL235" i="13"/>
  <c r="AK235" i="13" a="1"/>
  <c r="AK235" i="13"/>
  <c r="R234" i="13"/>
  <c r="S234" i="13"/>
  <c r="CI234" i="13"/>
  <c r="CW234" i="13"/>
  <c r="T234" i="13"/>
  <c r="CJ234" i="13"/>
  <c r="CX234" i="13"/>
  <c r="U234" i="13"/>
  <c r="CK234" i="13"/>
  <c r="CY234" i="13"/>
  <c r="V234" i="13"/>
  <c r="CL234" i="13"/>
  <c r="CZ234" i="13"/>
  <c r="W234" i="13"/>
  <c r="CM234" i="13"/>
  <c r="DA234" i="13"/>
  <c r="X234" i="13"/>
  <c r="CN234" i="13"/>
  <c r="DB234" i="13"/>
  <c r="Y234" i="13"/>
  <c r="CO234" i="13"/>
  <c r="DC234" i="13"/>
  <c r="Z234" i="13"/>
  <c r="CP234" i="13"/>
  <c r="DD234" i="13"/>
  <c r="AA234" i="13"/>
  <c r="CQ234" i="13"/>
  <c r="DE234" i="13"/>
  <c r="AB234" i="13"/>
  <c r="CR234" i="13"/>
  <c r="DF234" i="13"/>
  <c r="AC234" i="13"/>
  <c r="CS234" i="13"/>
  <c r="DG234" i="13"/>
  <c r="AD234" i="13"/>
  <c r="CT234" i="13"/>
  <c r="DH234" i="13"/>
  <c r="AE234" i="13"/>
  <c r="CU234" i="13"/>
  <c r="DI234" i="13"/>
  <c r="CV234" i="13"/>
  <c r="DJ234" i="13"/>
  <c r="EJ234" i="13" a="1"/>
  <c r="EJ234" i="13"/>
  <c r="EI234" i="13" a="1"/>
  <c r="EI234" i="13"/>
  <c r="EH234" i="13" a="1"/>
  <c r="EH234" i="13"/>
  <c r="EG234" i="13" a="1"/>
  <c r="EG234" i="13"/>
  <c r="EF234" i="13" a="1"/>
  <c r="EF234" i="13"/>
  <c r="EE234" i="13" a="1"/>
  <c r="EE234" i="13"/>
  <c r="ED234" i="13" a="1"/>
  <c r="ED234" i="13"/>
  <c r="EC234" i="13" a="1"/>
  <c r="EC234" i="13"/>
  <c r="EB234" i="13" a="1"/>
  <c r="EB234" i="13"/>
  <c r="EA234" i="13" a="1"/>
  <c r="EA234" i="13"/>
  <c r="DZ234" i="13" a="1"/>
  <c r="DZ234" i="13"/>
  <c r="DY234" i="13" a="1"/>
  <c r="DY234" i="13"/>
  <c r="DX234" i="13" a="1"/>
  <c r="DX234" i="13"/>
  <c r="DW234" i="13" a="1"/>
  <c r="DW234" i="13"/>
  <c r="DV234" i="13" a="1"/>
  <c r="DV234" i="13"/>
  <c r="DU234" i="13" a="1"/>
  <c r="DU234" i="13"/>
  <c r="DT234" i="13" a="1"/>
  <c r="DT234" i="13"/>
  <c r="DS234" i="13" a="1"/>
  <c r="DS234" i="13"/>
  <c r="DR234" i="13" a="1"/>
  <c r="DR234" i="13"/>
  <c r="DQ234" i="13" a="1"/>
  <c r="DQ234" i="13"/>
  <c r="DP234" i="13" a="1"/>
  <c r="DP234" i="13"/>
  <c r="DO234" i="13" a="1"/>
  <c r="DO234" i="13"/>
  <c r="DN234" i="13" a="1"/>
  <c r="DN234" i="13"/>
  <c r="DM234" i="13" a="1"/>
  <c r="DM234" i="13"/>
  <c r="DL234" i="13" a="1"/>
  <c r="DL234" i="13"/>
  <c r="DK234" i="13" a="1"/>
  <c r="DK234" i="13"/>
  <c r="BJ234" i="13" a="1"/>
  <c r="BJ234" i="13"/>
  <c r="BD234" i="13" a="1"/>
  <c r="BD234" i="13"/>
  <c r="BC234" i="13" a="1"/>
  <c r="BC234" i="13"/>
  <c r="BA234" i="13" a="1"/>
  <c r="BA234" i="13"/>
  <c r="AX234" i="13" a="1"/>
  <c r="AX234" i="13"/>
  <c r="AU234" i="13" a="1"/>
  <c r="AU234" i="13"/>
  <c r="AT234" i="13" a="1"/>
  <c r="AT234" i="13"/>
  <c r="AL234" i="13" a="1"/>
  <c r="AL234" i="13"/>
  <c r="AK234" i="13" a="1"/>
  <c r="AK234" i="13"/>
  <c r="R233" i="13"/>
  <c r="S233" i="13"/>
  <c r="CI233" i="13"/>
  <c r="CW233" i="13"/>
  <c r="T233" i="13"/>
  <c r="CJ233" i="13"/>
  <c r="CX233" i="13"/>
  <c r="U233" i="13"/>
  <c r="CK233" i="13"/>
  <c r="CY233" i="13"/>
  <c r="V233" i="13"/>
  <c r="CL233" i="13"/>
  <c r="CZ233" i="13"/>
  <c r="W233" i="13"/>
  <c r="CM233" i="13"/>
  <c r="DA233" i="13"/>
  <c r="X233" i="13"/>
  <c r="CN233" i="13"/>
  <c r="DB233" i="13"/>
  <c r="Y233" i="13"/>
  <c r="CO233" i="13"/>
  <c r="DC233" i="13"/>
  <c r="Z233" i="13"/>
  <c r="CP233" i="13"/>
  <c r="DD233" i="13"/>
  <c r="AA233" i="13"/>
  <c r="CQ233" i="13"/>
  <c r="DE233" i="13"/>
  <c r="AB233" i="13"/>
  <c r="CR233" i="13"/>
  <c r="DF233" i="13"/>
  <c r="AC233" i="13"/>
  <c r="CS233" i="13"/>
  <c r="DG233" i="13"/>
  <c r="AD233" i="13"/>
  <c r="CT233" i="13"/>
  <c r="DH233" i="13"/>
  <c r="AE233" i="13"/>
  <c r="CU233" i="13"/>
  <c r="DI233" i="13"/>
  <c r="CV233" i="13"/>
  <c r="DJ233" i="13"/>
  <c r="EJ233" i="13" a="1"/>
  <c r="EJ233" i="13"/>
  <c r="EI233" i="13" a="1"/>
  <c r="EI233" i="13"/>
  <c r="EH233" i="13" a="1"/>
  <c r="EH233" i="13"/>
  <c r="EG233" i="13" a="1"/>
  <c r="EG233" i="13"/>
  <c r="EF233" i="13" a="1"/>
  <c r="EF233" i="13"/>
  <c r="EE233" i="13" a="1"/>
  <c r="EE233" i="13"/>
  <c r="ED233" i="13" a="1"/>
  <c r="ED233" i="13"/>
  <c r="EC233" i="13" a="1"/>
  <c r="EC233" i="13"/>
  <c r="EB233" i="13" a="1"/>
  <c r="EB233" i="13"/>
  <c r="EA233" i="13" a="1"/>
  <c r="EA233" i="13"/>
  <c r="DZ233" i="13" a="1"/>
  <c r="DZ233" i="13"/>
  <c r="DY233" i="13" a="1"/>
  <c r="DY233" i="13"/>
  <c r="DX233" i="13" a="1"/>
  <c r="DX233" i="13"/>
  <c r="DW233" i="13" a="1"/>
  <c r="DW233" i="13"/>
  <c r="DV233" i="13" a="1"/>
  <c r="DV233" i="13"/>
  <c r="DU233" i="13" a="1"/>
  <c r="DU233" i="13"/>
  <c r="DT233" i="13" a="1"/>
  <c r="DT233" i="13"/>
  <c r="DS233" i="13" a="1"/>
  <c r="DS233" i="13"/>
  <c r="DR233" i="13" a="1"/>
  <c r="DR233" i="13"/>
  <c r="DQ233" i="13" a="1"/>
  <c r="DQ233" i="13"/>
  <c r="DP233" i="13" a="1"/>
  <c r="DP233" i="13"/>
  <c r="DO233" i="13" a="1"/>
  <c r="DO233" i="13"/>
  <c r="DN233" i="13" a="1"/>
  <c r="DN233" i="13"/>
  <c r="DM233" i="13" a="1"/>
  <c r="DM233" i="13"/>
  <c r="DL233" i="13" a="1"/>
  <c r="DL233" i="13"/>
  <c r="DK233" i="13" a="1"/>
  <c r="DK233" i="13"/>
  <c r="BJ233" i="13" a="1"/>
  <c r="BJ233" i="13"/>
  <c r="BD233" i="13" a="1"/>
  <c r="BD233" i="13"/>
  <c r="BC233" i="13" a="1"/>
  <c r="BC233" i="13"/>
  <c r="BA233" i="13" a="1"/>
  <c r="BA233" i="13"/>
  <c r="AX233" i="13" a="1"/>
  <c r="AX233" i="13"/>
  <c r="AU233" i="13" a="1"/>
  <c r="AU233" i="13"/>
  <c r="AT233" i="13" a="1"/>
  <c r="AT233" i="13"/>
  <c r="AL233" i="13" a="1"/>
  <c r="AL233" i="13"/>
  <c r="AK233" i="13" a="1"/>
  <c r="AK233" i="13"/>
  <c r="R232" i="13"/>
  <c r="S232" i="13"/>
  <c r="CI232" i="13"/>
  <c r="CW232" i="13"/>
  <c r="T232" i="13"/>
  <c r="CJ232" i="13"/>
  <c r="CX232" i="13"/>
  <c r="U232" i="13"/>
  <c r="CK232" i="13"/>
  <c r="CY232" i="13"/>
  <c r="V232" i="13"/>
  <c r="CL232" i="13"/>
  <c r="CZ232" i="13"/>
  <c r="W232" i="13"/>
  <c r="CM232" i="13"/>
  <c r="DA232" i="13"/>
  <c r="X232" i="13"/>
  <c r="CN232" i="13"/>
  <c r="DB232" i="13"/>
  <c r="Y232" i="13"/>
  <c r="CO232" i="13"/>
  <c r="DC232" i="13"/>
  <c r="Z232" i="13"/>
  <c r="CP232" i="13"/>
  <c r="DD232" i="13"/>
  <c r="AA232" i="13"/>
  <c r="CQ232" i="13"/>
  <c r="DE232" i="13"/>
  <c r="AB232" i="13"/>
  <c r="CR232" i="13"/>
  <c r="DF232" i="13"/>
  <c r="AC232" i="13"/>
  <c r="CS232" i="13"/>
  <c r="DG232" i="13"/>
  <c r="AD232" i="13"/>
  <c r="CT232" i="13"/>
  <c r="DH232" i="13"/>
  <c r="AE232" i="13"/>
  <c r="CU232" i="13"/>
  <c r="DI232" i="13"/>
  <c r="CV232" i="13"/>
  <c r="DJ232" i="13"/>
  <c r="EJ232" i="13" a="1"/>
  <c r="EJ232" i="13"/>
  <c r="EI232" i="13" a="1"/>
  <c r="EI232" i="13"/>
  <c r="EH232" i="13" a="1"/>
  <c r="EH232" i="13"/>
  <c r="EG232" i="13" a="1"/>
  <c r="EG232" i="13"/>
  <c r="EF232" i="13" a="1"/>
  <c r="EF232" i="13"/>
  <c r="EE232" i="13" a="1"/>
  <c r="EE232" i="13"/>
  <c r="ED232" i="13" a="1"/>
  <c r="ED232" i="13"/>
  <c r="EC232" i="13" a="1"/>
  <c r="EC232" i="13"/>
  <c r="EB232" i="13" a="1"/>
  <c r="EB232" i="13"/>
  <c r="EA232" i="13" a="1"/>
  <c r="EA232" i="13"/>
  <c r="DZ232" i="13" a="1"/>
  <c r="DZ232" i="13"/>
  <c r="DY232" i="13" a="1"/>
  <c r="DY232" i="13"/>
  <c r="DX232" i="13" a="1"/>
  <c r="DX232" i="13"/>
  <c r="DW232" i="13" a="1"/>
  <c r="DW232" i="13"/>
  <c r="DV232" i="13" a="1"/>
  <c r="DV232" i="13"/>
  <c r="DU232" i="13" a="1"/>
  <c r="DU232" i="13"/>
  <c r="DT232" i="13" a="1"/>
  <c r="DT232" i="13"/>
  <c r="DS232" i="13" a="1"/>
  <c r="DS232" i="13"/>
  <c r="DR232" i="13" a="1"/>
  <c r="DR232" i="13"/>
  <c r="DQ232" i="13" a="1"/>
  <c r="DQ232" i="13"/>
  <c r="DP232" i="13" a="1"/>
  <c r="DP232" i="13"/>
  <c r="DO232" i="13" a="1"/>
  <c r="DO232" i="13"/>
  <c r="DN232" i="13" a="1"/>
  <c r="DN232" i="13"/>
  <c r="DM232" i="13" a="1"/>
  <c r="DM232" i="13"/>
  <c r="DL232" i="13" a="1"/>
  <c r="DL232" i="13"/>
  <c r="DK232" i="13" a="1"/>
  <c r="DK232" i="13"/>
  <c r="BJ232" i="13" a="1"/>
  <c r="BJ232" i="13"/>
  <c r="BD232" i="13" a="1"/>
  <c r="BD232" i="13"/>
  <c r="BC232" i="13" a="1"/>
  <c r="BC232" i="13"/>
  <c r="BA232" i="13" a="1"/>
  <c r="BA232" i="13"/>
  <c r="AX232" i="13" a="1"/>
  <c r="AX232" i="13"/>
  <c r="AU232" i="13" a="1"/>
  <c r="AU232" i="13"/>
  <c r="AT232" i="13" a="1"/>
  <c r="AT232" i="13"/>
  <c r="AL232" i="13" a="1"/>
  <c r="AL232" i="13"/>
  <c r="AK232" i="13" a="1"/>
  <c r="AK232" i="13"/>
  <c r="R231" i="13"/>
  <c r="S231" i="13"/>
  <c r="CI231" i="13"/>
  <c r="CW231" i="13"/>
  <c r="T231" i="13"/>
  <c r="CJ231" i="13"/>
  <c r="CX231" i="13"/>
  <c r="U231" i="13"/>
  <c r="CK231" i="13"/>
  <c r="CY231" i="13"/>
  <c r="V231" i="13"/>
  <c r="CL231" i="13"/>
  <c r="CZ231" i="13"/>
  <c r="W231" i="13"/>
  <c r="CM231" i="13"/>
  <c r="DA231" i="13"/>
  <c r="X231" i="13"/>
  <c r="CN231" i="13"/>
  <c r="DB231" i="13"/>
  <c r="Y231" i="13"/>
  <c r="CO231" i="13"/>
  <c r="DC231" i="13"/>
  <c r="Z231" i="13"/>
  <c r="CP231" i="13"/>
  <c r="DD231" i="13"/>
  <c r="AA231" i="13"/>
  <c r="CQ231" i="13"/>
  <c r="DE231" i="13"/>
  <c r="AB231" i="13"/>
  <c r="CR231" i="13"/>
  <c r="DF231" i="13"/>
  <c r="AC231" i="13"/>
  <c r="CS231" i="13"/>
  <c r="DG231" i="13"/>
  <c r="AD231" i="13"/>
  <c r="CT231" i="13"/>
  <c r="DH231" i="13"/>
  <c r="AE231" i="13"/>
  <c r="CU231" i="13"/>
  <c r="DI231" i="13"/>
  <c r="CV231" i="13"/>
  <c r="DJ231" i="13"/>
  <c r="EJ231" i="13" a="1"/>
  <c r="EJ231" i="13"/>
  <c r="EI231" i="13" a="1"/>
  <c r="EI231" i="13"/>
  <c r="EH231" i="13" a="1"/>
  <c r="EH231" i="13"/>
  <c r="EG231" i="13" a="1"/>
  <c r="EG231" i="13"/>
  <c r="EF231" i="13" a="1"/>
  <c r="EF231" i="13"/>
  <c r="EE231" i="13" a="1"/>
  <c r="EE231" i="13"/>
  <c r="ED231" i="13" a="1"/>
  <c r="ED231" i="13"/>
  <c r="EC231" i="13" a="1"/>
  <c r="EC231" i="13"/>
  <c r="EB231" i="13" a="1"/>
  <c r="EB231" i="13"/>
  <c r="EA231" i="13" a="1"/>
  <c r="EA231" i="13"/>
  <c r="DZ231" i="13" a="1"/>
  <c r="DZ231" i="13"/>
  <c r="DY231" i="13" a="1"/>
  <c r="DY231" i="13"/>
  <c r="DX231" i="13" a="1"/>
  <c r="DX231" i="13"/>
  <c r="DW231" i="13" a="1"/>
  <c r="DW231" i="13"/>
  <c r="DV231" i="13" a="1"/>
  <c r="DV231" i="13"/>
  <c r="DU231" i="13" a="1"/>
  <c r="DU231" i="13"/>
  <c r="DT231" i="13" a="1"/>
  <c r="DT231" i="13"/>
  <c r="DS231" i="13" a="1"/>
  <c r="DS231" i="13"/>
  <c r="DR231" i="13" a="1"/>
  <c r="DR231" i="13"/>
  <c r="DQ231" i="13" a="1"/>
  <c r="DQ231" i="13"/>
  <c r="DP231" i="13" a="1"/>
  <c r="DP231" i="13"/>
  <c r="DO231" i="13" a="1"/>
  <c r="DO231" i="13"/>
  <c r="DN231" i="13" a="1"/>
  <c r="DN231" i="13"/>
  <c r="DM231" i="13" a="1"/>
  <c r="DM231" i="13"/>
  <c r="DL231" i="13" a="1"/>
  <c r="DL231" i="13"/>
  <c r="DK231" i="13" a="1"/>
  <c r="DK231" i="13"/>
  <c r="BJ231" i="13" a="1"/>
  <c r="BJ231" i="13"/>
  <c r="BD231" i="13" a="1"/>
  <c r="BD231" i="13"/>
  <c r="BC231" i="13" a="1"/>
  <c r="BC231" i="13"/>
  <c r="BA231" i="13" a="1"/>
  <c r="BA231" i="13"/>
  <c r="AX231" i="13" a="1"/>
  <c r="AX231" i="13"/>
  <c r="AU231" i="13" a="1"/>
  <c r="AU231" i="13"/>
  <c r="AT231" i="13" a="1"/>
  <c r="AT231" i="13"/>
  <c r="AL231" i="13" a="1"/>
  <c r="AL231" i="13"/>
  <c r="AK231" i="13" a="1"/>
  <c r="AK231" i="13"/>
  <c r="R230" i="13"/>
  <c r="S230" i="13"/>
  <c r="CI230" i="13"/>
  <c r="CW230" i="13"/>
  <c r="T230" i="13"/>
  <c r="CJ230" i="13"/>
  <c r="CX230" i="13"/>
  <c r="U230" i="13"/>
  <c r="CK230" i="13"/>
  <c r="CY230" i="13"/>
  <c r="V230" i="13"/>
  <c r="CL230" i="13"/>
  <c r="CZ230" i="13"/>
  <c r="W230" i="13"/>
  <c r="CM230" i="13"/>
  <c r="DA230" i="13"/>
  <c r="X230" i="13"/>
  <c r="CN230" i="13"/>
  <c r="DB230" i="13"/>
  <c r="Y230" i="13"/>
  <c r="CO230" i="13"/>
  <c r="DC230" i="13"/>
  <c r="Z230" i="13"/>
  <c r="CP230" i="13"/>
  <c r="DD230" i="13"/>
  <c r="AA230" i="13"/>
  <c r="CQ230" i="13"/>
  <c r="DE230" i="13"/>
  <c r="AB230" i="13"/>
  <c r="CR230" i="13"/>
  <c r="DF230" i="13"/>
  <c r="AC230" i="13"/>
  <c r="CS230" i="13"/>
  <c r="DG230" i="13"/>
  <c r="AD230" i="13"/>
  <c r="CT230" i="13"/>
  <c r="DH230" i="13"/>
  <c r="AE230" i="13"/>
  <c r="CU230" i="13"/>
  <c r="DI230" i="13"/>
  <c r="CV230" i="13"/>
  <c r="DJ230" i="13"/>
  <c r="EJ230" i="13" a="1"/>
  <c r="EJ230" i="13"/>
  <c r="EI230" i="13" a="1"/>
  <c r="EI230" i="13"/>
  <c r="EH230" i="13" a="1"/>
  <c r="EH230" i="13"/>
  <c r="EG230" i="13" a="1"/>
  <c r="EG230" i="13"/>
  <c r="EF230" i="13" a="1"/>
  <c r="EF230" i="13"/>
  <c r="EE230" i="13" a="1"/>
  <c r="EE230" i="13"/>
  <c r="ED230" i="13" a="1"/>
  <c r="ED230" i="13"/>
  <c r="EC230" i="13" a="1"/>
  <c r="EC230" i="13"/>
  <c r="EB230" i="13" a="1"/>
  <c r="EB230" i="13"/>
  <c r="EA230" i="13" a="1"/>
  <c r="EA230" i="13"/>
  <c r="DZ230" i="13" a="1"/>
  <c r="DZ230" i="13"/>
  <c r="DY230" i="13" a="1"/>
  <c r="DY230" i="13"/>
  <c r="DX230" i="13" a="1"/>
  <c r="DX230" i="13"/>
  <c r="DW230" i="13" a="1"/>
  <c r="DW230" i="13"/>
  <c r="DV230" i="13" a="1"/>
  <c r="DV230" i="13"/>
  <c r="DU230" i="13" a="1"/>
  <c r="DU230" i="13"/>
  <c r="DT230" i="13" a="1"/>
  <c r="DT230" i="13"/>
  <c r="DS230" i="13" a="1"/>
  <c r="DS230" i="13"/>
  <c r="DR230" i="13" a="1"/>
  <c r="DR230" i="13"/>
  <c r="DQ230" i="13" a="1"/>
  <c r="DQ230" i="13"/>
  <c r="DP230" i="13" a="1"/>
  <c r="DP230" i="13"/>
  <c r="DO230" i="13" a="1"/>
  <c r="DO230" i="13"/>
  <c r="DN230" i="13" a="1"/>
  <c r="DN230" i="13"/>
  <c r="DM230" i="13" a="1"/>
  <c r="DM230" i="13"/>
  <c r="DL230" i="13" a="1"/>
  <c r="DL230" i="13"/>
  <c r="DK230" i="13" a="1"/>
  <c r="DK230" i="13"/>
  <c r="BJ230" i="13" a="1"/>
  <c r="BJ230" i="13"/>
  <c r="BD230" i="13" a="1"/>
  <c r="BD230" i="13"/>
  <c r="BC230" i="13" a="1"/>
  <c r="BC230" i="13"/>
  <c r="BA230" i="13" a="1"/>
  <c r="BA230" i="13"/>
  <c r="AX230" i="13" a="1"/>
  <c r="AX230" i="13"/>
  <c r="AU230" i="13" a="1"/>
  <c r="AU230" i="13"/>
  <c r="AT230" i="13" a="1"/>
  <c r="AT230" i="13"/>
  <c r="AL230" i="13" a="1"/>
  <c r="AL230" i="13"/>
  <c r="AK230" i="13" a="1"/>
  <c r="AK230" i="13"/>
  <c r="R229" i="13"/>
  <c r="S229" i="13"/>
  <c r="CI229" i="13"/>
  <c r="CW229" i="13"/>
  <c r="T229" i="13"/>
  <c r="CJ229" i="13"/>
  <c r="CX229" i="13"/>
  <c r="U229" i="13"/>
  <c r="CK229" i="13"/>
  <c r="CY229" i="13"/>
  <c r="V229" i="13"/>
  <c r="CL229" i="13"/>
  <c r="CZ229" i="13"/>
  <c r="W229" i="13"/>
  <c r="CM229" i="13"/>
  <c r="DA229" i="13"/>
  <c r="X229" i="13"/>
  <c r="CN229" i="13"/>
  <c r="DB229" i="13"/>
  <c r="Y229" i="13"/>
  <c r="CO229" i="13"/>
  <c r="DC229" i="13"/>
  <c r="Z229" i="13"/>
  <c r="CP229" i="13"/>
  <c r="DD229" i="13"/>
  <c r="AA229" i="13"/>
  <c r="CQ229" i="13"/>
  <c r="DE229" i="13"/>
  <c r="AB229" i="13"/>
  <c r="CR229" i="13"/>
  <c r="DF229" i="13"/>
  <c r="AC229" i="13"/>
  <c r="CS229" i="13"/>
  <c r="DG229" i="13"/>
  <c r="AD229" i="13"/>
  <c r="CT229" i="13"/>
  <c r="DH229" i="13"/>
  <c r="AE229" i="13"/>
  <c r="CU229" i="13"/>
  <c r="DI229" i="13"/>
  <c r="CV229" i="13"/>
  <c r="DJ229" i="13"/>
  <c r="EJ229" i="13" a="1"/>
  <c r="EJ229" i="13"/>
  <c r="EI229" i="13" a="1"/>
  <c r="EI229" i="13"/>
  <c r="EH229" i="13" a="1"/>
  <c r="EH229" i="13"/>
  <c r="EG229" i="13" a="1"/>
  <c r="EG229" i="13"/>
  <c r="EF229" i="13" a="1"/>
  <c r="EF229" i="13"/>
  <c r="EE229" i="13" a="1"/>
  <c r="EE229" i="13"/>
  <c r="ED229" i="13" a="1"/>
  <c r="ED229" i="13"/>
  <c r="EC229" i="13" a="1"/>
  <c r="EC229" i="13"/>
  <c r="EB229" i="13" a="1"/>
  <c r="EB229" i="13"/>
  <c r="EA229" i="13" a="1"/>
  <c r="EA229" i="13"/>
  <c r="DZ229" i="13" a="1"/>
  <c r="DZ229" i="13"/>
  <c r="DY229" i="13" a="1"/>
  <c r="DY229" i="13"/>
  <c r="DX229" i="13" a="1"/>
  <c r="DX229" i="13"/>
  <c r="DW229" i="13" a="1"/>
  <c r="DW229" i="13"/>
  <c r="DV229" i="13" a="1"/>
  <c r="DV229" i="13"/>
  <c r="DU229" i="13" a="1"/>
  <c r="DU229" i="13"/>
  <c r="DT229" i="13" a="1"/>
  <c r="DT229" i="13"/>
  <c r="DS229" i="13" a="1"/>
  <c r="DS229" i="13"/>
  <c r="DR229" i="13" a="1"/>
  <c r="DR229" i="13"/>
  <c r="DQ229" i="13" a="1"/>
  <c r="DQ229" i="13"/>
  <c r="DP229" i="13" a="1"/>
  <c r="DP229" i="13"/>
  <c r="DO229" i="13" a="1"/>
  <c r="DO229" i="13"/>
  <c r="DN229" i="13" a="1"/>
  <c r="DN229" i="13"/>
  <c r="DM229" i="13" a="1"/>
  <c r="DM229" i="13"/>
  <c r="DL229" i="13" a="1"/>
  <c r="DL229" i="13"/>
  <c r="DK229" i="13" a="1"/>
  <c r="DK229" i="13"/>
  <c r="BJ229" i="13" a="1"/>
  <c r="BJ229" i="13"/>
  <c r="BD229" i="13" a="1"/>
  <c r="BD229" i="13"/>
  <c r="BC229" i="13" a="1"/>
  <c r="BC229" i="13"/>
  <c r="BA229" i="13" a="1"/>
  <c r="BA229" i="13"/>
  <c r="AX229" i="13" a="1"/>
  <c r="AX229" i="13"/>
  <c r="AU229" i="13" a="1"/>
  <c r="AU229" i="13"/>
  <c r="AT229" i="13" a="1"/>
  <c r="AT229" i="13"/>
  <c r="AL229" i="13" a="1"/>
  <c r="AL229" i="13"/>
  <c r="AK229" i="13" a="1"/>
  <c r="AK229" i="13"/>
  <c r="R228" i="13"/>
  <c r="S228" i="13"/>
  <c r="CI228" i="13"/>
  <c r="CW228" i="13"/>
  <c r="T228" i="13"/>
  <c r="CJ228" i="13"/>
  <c r="CX228" i="13"/>
  <c r="U228" i="13"/>
  <c r="CK228" i="13"/>
  <c r="CY228" i="13"/>
  <c r="V228" i="13"/>
  <c r="CL228" i="13"/>
  <c r="CZ228" i="13"/>
  <c r="W228" i="13"/>
  <c r="CM228" i="13"/>
  <c r="DA228" i="13"/>
  <c r="X228" i="13"/>
  <c r="CN228" i="13"/>
  <c r="DB228" i="13"/>
  <c r="Y228" i="13"/>
  <c r="CO228" i="13"/>
  <c r="DC228" i="13"/>
  <c r="Z228" i="13"/>
  <c r="CP228" i="13"/>
  <c r="DD228" i="13"/>
  <c r="AA228" i="13"/>
  <c r="CQ228" i="13"/>
  <c r="DE228" i="13"/>
  <c r="AB228" i="13"/>
  <c r="CR228" i="13"/>
  <c r="DF228" i="13"/>
  <c r="AC228" i="13"/>
  <c r="CS228" i="13"/>
  <c r="DG228" i="13"/>
  <c r="AD228" i="13"/>
  <c r="CT228" i="13"/>
  <c r="DH228" i="13"/>
  <c r="AE228" i="13"/>
  <c r="CU228" i="13"/>
  <c r="DI228" i="13"/>
  <c r="CV228" i="13"/>
  <c r="DJ228" i="13"/>
  <c r="EJ228" i="13" a="1"/>
  <c r="EJ228" i="13"/>
  <c r="EI228" i="13" a="1"/>
  <c r="EI228" i="13"/>
  <c r="EH228" i="13" a="1"/>
  <c r="EH228" i="13"/>
  <c r="EG228" i="13" a="1"/>
  <c r="EG228" i="13"/>
  <c r="EF228" i="13" a="1"/>
  <c r="EF228" i="13"/>
  <c r="EE228" i="13" a="1"/>
  <c r="EE228" i="13"/>
  <c r="ED228" i="13" a="1"/>
  <c r="ED228" i="13"/>
  <c r="EC228" i="13" a="1"/>
  <c r="EC228" i="13"/>
  <c r="EB228" i="13" a="1"/>
  <c r="EB228" i="13"/>
  <c r="EA228" i="13" a="1"/>
  <c r="EA228" i="13"/>
  <c r="DZ228" i="13" a="1"/>
  <c r="DZ228" i="13"/>
  <c r="DY228" i="13" a="1"/>
  <c r="DY228" i="13"/>
  <c r="DX228" i="13" a="1"/>
  <c r="DX228" i="13"/>
  <c r="DW228" i="13" a="1"/>
  <c r="DW228" i="13"/>
  <c r="DV228" i="13" a="1"/>
  <c r="DV228" i="13"/>
  <c r="DU228" i="13" a="1"/>
  <c r="DU228" i="13"/>
  <c r="DT228" i="13" a="1"/>
  <c r="DT228" i="13"/>
  <c r="DS228" i="13" a="1"/>
  <c r="DS228" i="13"/>
  <c r="DR228" i="13" a="1"/>
  <c r="DR228" i="13"/>
  <c r="DQ228" i="13" a="1"/>
  <c r="DQ228" i="13"/>
  <c r="DP228" i="13" a="1"/>
  <c r="DP228" i="13"/>
  <c r="DO228" i="13" a="1"/>
  <c r="DO228" i="13"/>
  <c r="DN228" i="13" a="1"/>
  <c r="DN228" i="13"/>
  <c r="DM228" i="13" a="1"/>
  <c r="DM228" i="13"/>
  <c r="DL228" i="13" a="1"/>
  <c r="DL228" i="13"/>
  <c r="DK228" i="13" a="1"/>
  <c r="DK228" i="13"/>
  <c r="BJ228" i="13" a="1"/>
  <c r="BJ228" i="13"/>
  <c r="BD228" i="13" a="1"/>
  <c r="BD228" i="13"/>
  <c r="BC228" i="13" a="1"/>
  <c r="BC228" i="13"/>
  <c r="BA228" i="13" a="1"/>
  <c r="BA228" i="13"/>
  <c r="AX228" i="13" a="1"/>
  <c r="AX228" i="13"/>
  <c r="AU228" i="13" a="1"/>
  <c r="AU228" i="13"/>
  <c r="AT228" i="13" a="1"/>
  <c r="AT228" i="13"/>
  <c r="AL228" i="13" a="1"/>
  <c r="AL228" i="13"/>
  <c r="AK228" i="13" a="1"/>
  <c r="AK228" i="13"/>
  <c r="R227" i="13"/>
  <c r="S227" i="13"/>
  <c r="CI227" i="13"/>
  <c r="CW227" i="13"/>
  <c r="T227" i="13"/>
  <c r="CJ227" i="13"/>
  <c r="CX227" i="13"/>
  <c r="U227" i="13"/>
  <c r="CK227" i="13"/>
  <c r="CY227" i="13"/>
  <c r="V227" i="13"/>
  <c r="CL227" i="13"/>
  <c r="CZ227" i="13"/>
  <c r="W227" i="13"/>
  <c r="CM227" i="13"/>
  <c r="DA227" i="13"/>
  <c r="X227" i="13"/>
  <c r="CN227" i="13"/>
  <c r="DB227" i="13"/>
  <c r="Y227" i="13"/>
  <c r="CO227" i="13"/>
  <c r="DC227" i="13"/>
  <c r="Z227" i="13"/>
  <c r="CP227" i="13"/>
  <c r="DD227" i="13"/>
  <c r="AA227" i="13"/>
  <c r="CQ227" i="13"/>
  <c r="DE227" i="13"/>
  <c r="AB227" i="13"/>
  <c r="CR227" i="13"/>
  <c r="DF227" i="13"/>
  <c r="AC227" i="13"/>
  <c r="CS227" i="13"/>
  <c r="DG227" i="13"/>
  <c r="AD227" i="13"/>
  <c r="CT227" i="13"/>
  <c r="DH227" i="13"/>
  <c r="AE227" i="13"/>
  <c r="CU227" i="13"/>
  <c r="DI227" i="13"/>
  <c r="CV227" i="13"/>
  <c r="DJ227" i="13"/>
  <c r="EJ227" i="13" a="1"/>
  <c r="EJ227" i="13"/>
  <c r="EI227" i="13" a="1"/>
  <c r="EI227" i="13"/>
  <c r="EH227" i="13" a="1"/>
  <c r="EH227" i="13"/>
  <c r="EG227" i="13" a="1"/>
  <c r="EG227" i="13"/>
  <c r="EF227" i="13" a="1"/>
  <c r="EF227" i="13"/>
  <c r="EE227" i="13" a="1"/>
  <c r="EE227" i="13"/>
  <c r="ED227" i="13" a="1"/>
  <c r="ED227" i="13"/>
  <c r="EC227" i="13" a="1"/>
  <c r="EC227" i="13"/>
  <c r="EB227" i="13" a="1"/>
  <c r="EB227" i="13"/>
  <c r="EA227" i="13" a="1"/>
  <c r="EA227" i="13"/>
  <c r="DZ227" i="13" a="1"/>
  <c r="DZ227" i="13"/>
  <c r="DY227" i="13" a="1"/>
  <c r="DY227" i="13"/>
  <c r="DX227" i="13" a="1"/>
  <c r="DX227" i="13"/>
  <c r="DW227" i="13" a="1"/>
  <c r="DW227" i="13"/>
  <c r="DV227" i="13" a="1"/>
  <c r="DV227" i="13"/>
  <c r="DU227" i="13" a="1"/>
  <c r="DU227" i="13"/>
  <c r="DT227" i="13" a="1"/>
  <c r="DT227" i="13"/>
  <c r="DS227" i="13" a="1"/>
  <c r="DS227" i="13"/>
  <c r="DR227" i="13" a="1"/>
  <c r="DR227" i="13"/>
  <c r="DQ227" i="13" a="1"/>
  <c r="DQ227" i="13"/>
  <c r="DP227" i="13" a="1"/>
  <c r="DP227" i="13"/>
  <c r="DO227" i="13" a="1"/>
  <c r="DO227" i="13"/>
  <c r="DN227" i="13" a="1"/>
  <c r="DN227" i="13"/>
  <c r="DM227" i="13" a="1"/>
  <c r="DM227" i="13"/>
  <c r="DL227" i="13" a="1"/>
  <c r="DL227" i="13"/>
  <c r="DK227" i="13" a="1"/>
  <c r="DK227" i="13"/>
  <c r="BJ227" i="13" a="1"/>
  <c r="BJ227" i="13"/>
  <c r="BD227" i="13" a="1"/>
  <c r="BD227" i="13"/>
  <c r="BC227" i="13" a="1"/>
  <c r="BC227" i="13"/>
  <c r="BA227" i="13" a="1"/>
  <c r="BA227" i="13"/>
  <c r="AX227" i="13" a="1"/>
  <c r="AX227" i="13"/>
  <c r="AU227" i="13" a="1"/>
  <c r="AU227" i="13"/>
  <c r="AT227" i="13" a="1"/>
  <c r="AT227" i="13"/>
  <c r="AL227" i="13" a="1"/>
  <c r="AL227" i="13"/>
  <c r="AK227" i="13" a="1"/>
  <c r="AK227" i="13"/>
  <c r="R226" i="13"/>
  <c r="S226" i="13"/>
  <c r="CI226" i="13"/>
  <c r="CW226" i="13"/>
  <c r="T226" i="13"/>
  <c r="CJ226" i="13"/>
  <c r="CX226" i="13"/>
  <c r="U226" i="13"/>
  <c r="CK226" i="13"/>
  <c r="CY226" i="13"/>
  <c r="V226" i="13"/>
  <c r="CL226" i="13"/>
  <c r="CZ226" i="13"/>
  <c r="W226" i="13"/>
  <c r="CM226" i="13"/>
  <c r="DA226" i="13"/>
  <c r="X226" i="13"/>
  <c r="CN226" i="13"/>
  <c r="DB226" i="13"/>
  <c r="Y226" i="13"/>
  <c r="CO226" i="13"/>
  <c r="DC226" i="13"/>
  <c r="Z226" i="13"/>
  <c r="CP226" i="13"/>
  <c r="DD226" i="13"/>
  <c r="AA226" i="13"/>
  <c r="CQ226" i="13"/>
  <c r="DE226" i="13"/>
  <c r="AB226" i="13"/>
  <c r="CR226" i="13"/>
  <c r="DF226" i="13"/>
  <c r="AC226" i="13"/>
  <c r="CS226" i="13"/>
  <c r="DG226" i="13"/>
  <c r="AD226" i="13"/>
  <c r="CT226" i="13"/>
  <c r="DH226" i="13"/>
  <c r="AE226" i="13"/>
  <c r="CU226" i="13"/>
  <c r="DI226" i="13"/>
  <c r="CV226" i="13"/>
  <c r="DJ226" i="13"/>
  <c r="EJ226" i="13" a="1"/>
  <c r="EJ226" i="13"/>
  <c r="EI226" i="13" a="1"/>
  <c r="EI226" i="13"/>
  <c r="EH226" i="13" a="1"/>
  <c r="EH226" i="13"/>
  <c r="EG226" i="13" a="1"/>
  <c r="EG226" i="13"/>
  <c r="EF226" i="13" a="1"/>
  <c r="EF226" i="13"/>
  <c r="EE226" i="13" a="1"/>
  <c r="EE226" i="13"/>
  <c r="ED226" i="13" a="1"/>
  <c r="ED226" i="13"/>
  <c r="EC226" i="13" a="1"/>
  <c r="EC226" i="13"/>
  <c r="EB226" i="13" a="1"/>
  <c r="EB226" i="13"/>
  <c r="EA226" i="13" a="1"/>
  <c r="EA226" i="13"/>
  <c r="DZ226" i="13" a="1"/>
  <c r="DZ226" i="13"/>
  <c r="DY226" i="13" a="1"/>
  <c r="DY226" i="13"/>
  <c r="DX226" i="13" a="1"/>
  <c r="DX226" i="13"/>
  <c r="DW226" i="13" a="1"/>
  <c r="DW226" i="13"/>
  <c r="DV226" i="13" a="1"/>
  <c r="DV226" i="13"/>
  <c r="DU226" i="13" a="1"/>
  <c r="DU226" i="13"/>
  <c r="DT226" i="13" a="1"/>
  <c r="DT226" i="13"/>
  <c r="DS226" i="13" a="1"/>
  <c r="DS226" i="13"/>
  <c r="DR226" i="13" a="1"/>
  <c r="DR226" i="13"/>
  <c r="DQ226" i="13" a="1"/>
  <c r="DQ226" i="13"/>
  <c r="DP226" i="13" a="1"/>
  <c r="DP226" i="13"/>
  <c r="DO226" i="13" a="1"/>
  <c r="DO226" i="13"/>
  <c r="DN226" i="13" a="1"/>
  <c r="DN226" i="13"/>
  <c r="DM226" i="13" a="1"/>
  <c r="DM226" i="13"/>
  <c r="DL226" i="13" a="1"/>
  <c r="DL226" i="13"/>
  <c r="DK226" i="13" a="1"/>
  <c r="DK226" i="13"/>
  <c r="BJ226" i="13" a="1"/>
  <c r="BJ226" i="13"/>
  <c r="BD226" i="13" a="1"/>
  <c r="BD226" i="13"/>
  <c r="BC226" i="13" a="1"/>
  <c r="BC226" i="13"/>
  <c r="BA226" i="13" a="1"/>
  <c r="BA226" i="13"/>
  <c r="AX226" i="13" a="1"/>
  <c r="AX226" i="13"/>
  <c r="AU226" i="13" a="1"/>
  <c r="AU226" i="13"/>
  <c r="AT226" i="13" a="1"/>
  <c r="AT226" i="13"/>
  <c r="AL226" i="13" a="1"/>
  <c r="AL226" i="13"/>
  <c r="AK226" i="13" a="1"/>
  <c r="AK226" i="13"/>
  <c r="R225" i="13"/>
  <c r="S225" i="13"/>
  <c r="CI225" i="13"/>
  <c r="CW225" i="13"/>
  <c r="T225" i="13"/>
  <c r="CJ225" i="13"/>
  <c r="CX225" i="13"/>
  <c r="U225" i="13"/>
  <c r="CK225" i="13"/>
  <c r="CY225" i="13"/>
  <c r="V225" i="13"/>
  <c r="CL225" i="13"/>
  <c r="CZ225" i="13"/>
  <c r="W225" i="13"/>
  <c r="CM225" i="13"/>
  <c r="DA225" i="13"/>
  <c r="X225" i="13"/>
  <c r="CN225" i="13"/>
  <c r="DB225" i="13"/>
  <c r="Y225" i="13"/>
  <c r="CO225" i="13"/>
  <c r="DC225" i="13"/>
  <c r="Z225" i="13"/>
  <c r="CP225" i="13"/>
  <c r="DD225" i="13"/>
  <c r="AA225" i="13"/>
  <c r="CQ225" i="13"/>
  <c r="DE225" i="13"/>
  <c r="AB225" i="13"/>
  <c r="CR225" i="13"/>
  <c r="DF225" i="13"/>
  <c r="AC225" i="13"/>
  <c r="CS225" i="13"/>
  <c r="DG225" i="13"/>
  <c r="AD225" i="13"/>
  <c r="CT225" i="13"/>
  <c r="DH225" i="13"/>
  <c r="AE225" i="13"/>
  <c r="CU225" i="13"/>
  <c r="DI225" i="13"/>
  <c r="CV225" i="13"/>
  <c r="DJ225" i="13"/>
  <c r="EJ225" i="13" a="1"/>
  <c r="EJ225" i="13"/>
  <c r="EI225" i="13" a="1"/>
  <c r="EI225" i="13"/>
  <c r="EH225" i="13" a="1"/>
  <c r="EH225" i="13"/>
  <c r="EG225" i="13" a="1"/>
  <c r="EG225" i="13"/>
  <c r="EF225" i="13" a="1"/>
  <c r="EF225" i="13"/>
  <c r="EE225" i="13" a="1"/>
  <c r="EE225" i="13"/>
  <c r="ED225" i="13" a="1"/>
  <c r="ED225" i="13"/>
  <c r="EC225" i="13" a="1"/>
  <c r="EC225" i="13"/>
  <c r="EB225" i="13" a="1"/>
  <c r="EB225" i="13"/>
  <c r="EA225" i="13" a="1"/>
  <c r="EA225" i="13"/>
  <c r="DZ225" i="13" a="1"/>
  <c r="DZ225" i="13"/>
  <c r="DY225" i="13" a="1"/>
  <c r="DY225" i="13"/>
  <c r="DX225" i="13" a="1"/>
  <c r="DX225" i="13"/>
  <c r="DW225" i="13" a="1"/>
  <c r="DW225" i="13"/>
  <c r="DV225" i="13" a="1"/>
  <c r="DV225" i="13"/>
  <c r="DU225" i="13" a="1"/>
  <c r="DU225" i="13"/>
  <c r="DT225" i="13" a="1"/>
  <c r="DT225" i="13"/>
  <c r="DS225" i="13" a="1"/>
  <c r="DS225" i="13"/>
  <c r="DR225" i="13" a="1"/>
  <c r="DR225" i="13"/>
  <c r="DQ225" i="13" a="1"/>
  <c r="DQ225" i="13"/>
  <c r="DP225" i="13" a="1"/>
  <c r="DP225" i="13"/>
  <c r="DO225" i="13" a="1"/>
  <c r="DO225" i="13"/>
  <c r="DN225" i="13" a="1"/>
  <c r="DN225" i="13"/>
  <c r="DM225" i="13" a="1"/>
  <c r="DM225" i="13"/>
  <c r="DL225" i="13" a="1"/>
  <c r="DL225" i="13"/>
  <c r="DK225" i="13" a="1"/>
  <c r="DK225" i="13"/>
  <c r="BJ225" i="13" a="1"/>
  <c r="BJ225" i="13"/>
  <c r="BD225" i="13" a="1"/>
  <c r="BD225" i="13"/>
  <c r="BC225" i="13" a="1"/>
  <c r="BC225" i="13"/>
  <c r="BA225" i="13" a="1"/>
  <c r="BA225" i="13"/>
  <c r="AX225" i="13" a="1"/>
  <c r="AX225" i="13"/>
  <c r="AU225" i="13" a="1"/>
  <c r="AU225" i="13"/>
  <c r="AT225" i="13" a="1"/>
  <c r="AT225" i="13"/>
  <c r="AL225" i="13" a="1"/>
  <c r="AL225" i="13"/>
  <c r="AK225" i="13" a="1"/>
  <c r="AK225" i="13"/>
  <c r="R224" i="13"/>
  <c r="S224" i="13"/>
  <c r="CI224" i="13"/>
  <c r="CW224" i="13"/>
  <c r="T224" i="13"/>
  <c r="CJ224" i="13"/>
  <c r="CX224" i="13"/>
  <c r="U224" i="13"/>
  <c r="CK224" i="13"/>
  <c r="CY224" i="13"/>
  <c r="V224" i="13"/>
  <c r="CL224" i="13"/>
  <c r="CZ224" i="13"/>
  <c r="W224" i="13"/>
  <c r="CM224" i="13"/>
  <c r="DA224" i="13"/>
  <c r="X224" i="13"/>
  <c r="CN224" i="13"/>
  <c r="DB224" i="13"/>
  <c r="Y224" i="13"/>
  <c r="CO224" i="13"/>
  <c r="DC224" i="13"/>
  <c r="Z224" i="13"/>
  <c r="CP224" i="13"/>
  <c r="DD224" i="13"/>
  <c r="AA224" i="13"/>
  <c r="CQ224" i="13"/>
  <c r="DE224" i="13"/>
  <c r="AB224" i="13"/>
  <c r="CR224" i="13"/>
  <c r="DF224" i="13"/>
  <c r="AC224" i="13"/>
  <c r="CS224" i="13"/>
  <c r="DG224" i="13"/>
  <c r="AD224" i="13"/>
  <c r="CT224" i="13"/>
  <c r="DH224" i="13"/>
  <c r="AE224" i="13"/>
  <c r="CU224" i="13"/>
  <c r="DI224" i="13"/>
  <c r="CV224" i="13"/>
  <c r="DJ224" i="13"/>
  <c r="EJ224" i="13" a="1"/>
  <c r="EJ224" i="13"/>
  <c r="EI224" i="13" a="1"/>
  <c r="EI224" i="13"/>
  <c r="EH224" i="13" a="1"/>
  <c r="EH224" i="13"/>
  <c r="EG224" i="13" a="1"/>
  <c r="EG224" i="13"/>
  <c r="EF224" i="13" a="1"/>
  <c r="EF224" i="13"/>
  <c r="EE224" i="13" a="1"/>
  <c r="EE224" i="13"/>
  <c r="ED224" i="13" a="1"/>
  <c r="ED224" i="13"/>
  <c r="EC224" i="13" a="1"/>
  <c r="EC224" i="13"/>
  <c r="EB224" i="13" a="1"/>
  <c r="EB224" i="13"/>
  <c r="EA224" i="13" a="1"/>
  <c r="EA224" i="13"/>
  <c r="DZ224" i="13" a="1"/>
  <c r="DZ224" i="13"/>
  <c r="DY224" i="13" a="1"/>
  <c r="DY224" i="13"/>
  <c r="DX224" i="13" a="1"/>
  <c r="DX224" i="13"/>
  <c r="DW224" i="13" a="1"/>
  <c r="DW224" i="13"/>
  <c r="DV224" i="13" a="1"/>
  <c r="DV224" i="13"/>
  <c r="DU224" i="13" a="1"/>
  <c r="DU224" i="13"/>
  <c r="DT224" i="13" a="1"/>
  <c r="DT224" i="13"/>
  <c r="DS224" i="13" a="1"/>
  <c r="DS224" i="13"/>
  <c r="DR224" i="13" a="1"/>
  <c r="DR224" i="13"/>
  <c r="DQ224" i="13" a="1"/>
  <c r="DQ224" i="13"/>
  <c r="DP224" i="13" a="1"/>
  <c r="DP224" i="13"/>
  <c r="DO224" i="13" a="1"/>
  <c r="DO224" i="13"/>
  <c r="DN224" i="13" a="1"/>
  <c r="DN224" i="13"/>
  <c r="DM224" i="13" a="1"/>
  <c r="DM224" i="13"/>
  <c r="DL224" i="13" a="1"/>
  <c r="DL224" i="13"/>
  <c r="DK224" i="13" a="1"/>
  <c r="DK224" i="13"/>
  <c r="BJ224" i="13" a="1"/>
  <c r="BJ224" i="13"/>
  <c r="BD224" i="13" a="1"/>
  <c r="BD224" i="13"/>
  <c r="BC224" i="13" a="1"/>
  <c r="BC224" i="13"/>
  <c r="BA224" i="13" a="1"/>
  <c r="BA224" i="13"/>
  <c r="AX224" i="13" a="1"/>
  <c r="AX224" i="13"/>
  <c r="AU224" i="13" a="1"/>
  <c r="AU224" i="13"/>
  <c r="AT224" i="13" a="1"/>
  <c r="AT224" i="13"/>
  <c r="AL224" i="13" a="1"/>
  <c r="AL224" i="13"/>
  <c r="AK224" i="13" a="1"/>
  <c r="AK224" i="13"/>
  <c r="R223" i="13"/>
  <c r="S223" i="13"/>
  <c r="CI223" i="13"/>
  <c r="CW223" i="13"/>
  <c r="T223" i="13"/>
  <c r="CJ223" i="13"/>
  <c r="CX223" i="13"/>
  <c r="U223" i="13"/>
  <c r="CK223" i="13"/>
  <c r="CY223" i="13"/>
  <c r="V223" i="13"/>
  <c r="CL223" i="13"/>
  <c r="CZ223" i="13"/>
  <c r="W223" i="13"/>
  <c r="CM223" i="13"/>
  <c r="DA223" i="13"/>
  <c r="X223" i="13"/>
  <c r="CN223" i="13"/>
  <c r="DB223" i="13"/>
  <c r="Y223" i="13"/>
  <c r="CO223" i="13"/>
  <c r="DC223" i="13"/>
  <c r="Z223" i="13"/>
  <c r="CP223" i="13"/>
  <c r="DD223" i="13"/>
  <c r="AA223" i="13"/>
  <c r="CQ223" i="13"/>
  <c r="DE223" i="13"/>
  <c r="AB223" i="13"/>
  <c r="CR223" i="13"/>
  <c r="DF223" i="13"/>
  <c r="AC223" i="13"/>
  <c r="CS223" i="13"/>
  <c r="DG223" i="13"/>
  <c r="AD223" i="13"/>
  <c r="CT223" i="13"/>
  <c r="DH223" i="13"/>
  <c r="AE223" i="13"/>
  <c r="CU223" i="13"/>
  <c r="DI223" i="13"/>
  <c r="CV223" i="13"/>
  <c r="DJ223" i="13"/>
  <c r="EJ223" i="13" a="1"/>
  <c r="EJ223" i="13"/>
  <c r="EI223" i="13" a="1"/>
  <c r="EI223" i="13"/>
  <c r="EH223" i="13" a="1"/>
  <c r="EH223" i="13"/>
  <c r="EG223" i="13" a="1"/>
  <c r="EG223" i="13"/>
  <c r="EF223" i="13" a="1"/>
  <c r="EF223" i="13"/>
  <c r="EE223" i="13" a="1"/>
  <c r="EE223" i="13"/>
  <c r="ED223" i="13" a="1"/>
  <c r="ED223" i="13"/>
  <c r="EC223" i="13" a="1"/>
  <c r="EC223" i="13"/>
  <c r="EB223" i="13" a="1"/>
  <c r="EB223" i="13"/>
  <c r="EA223" i="13" a="1"/>
  <c r="EA223" i="13"/>
  <c r="DZ223" i="13" a="1"/>
  <c r="DZ223" i="13"/>
  <c r="DY223" i="13" a="1"/>
  <c r="DY223" i="13"/>
  <c r="DX223" i="13" a="1"/>
  <c r="DX223" i="13"/>
  <c r="DW223" i="13" a="1"/>
  <c r="DW223" i="13"/>
  <c r="DV223" i="13" a="1"/>
  <c r="DV223" i="13"/>
  <c r="DU223" i="13" a="1"/>
  <c r="DU223" i="13"/>
  <c r="DT223" i="13" a="1"/>
  <c r="DT223" i="13"/>
  <c r="DS223" i="13" a="1"/>
  <c r="DS223" i="13"/>
  <c r="DR223" i="13" a="1"/>
  <c r="DR223" i="13"/>
  <c r="DQ223" i="13" a="1"/>
  <c r="DQ223" i="13"/>
  <c r="DP223" i="13" a="1"/>
  <c r="DP223" i="13"/>
  <c r="DO223" i="13" a="1"/>
  <c r="DO223" i="13"/>
  <c r="DN223" i="13" a="1"/>
  <c r="DN223" i="13"/>
  <c r="DM223" i="13" a="1"/>
  <c r="DM223" i="13"/>
  <c r="DL223" i="13" a="1"/>
  <c r="DL223" i="13"/>
  <c r="DK223" i="13" a="1"/>
  <c r="DK223" i="13"/>
  <c r="BJ223" i="13" a="1"/>
  <c r="BJ223" i="13"/>
  <c r="BD223" i="13" a="1"/>
  <c r="BD223" i="13"/>
  <c r="BC223" i="13" a="1"/>
  <c r="BC223" i="13"/>
  <c r="BA223" i="13" a="1"/>
  <c r="BA223" i="13"/>
  <c r="AX223" i="13" a="1"/>
  <c r="AX223" i="13"/>
  <c r="AU223" i="13" a="1"/>
  <c r="AU223" i="13"/>
  <c r="AT223" i="13" a="1"/>
  <c r="AT223" i="13"/>
  <c r="AL223" i="13" a="1"/>
  <c r="AL223" i="13"/>
  <c r="AK223" i="13" a="1"/>
  <c r="AK223" i="13"/>
  <c r="R222" i="13"/>
  <c r="S222" i="13"/>
  <c r="CI222" i="13"/>
  <c r="CW222" i="13"/>
  <c r="T222" i="13"/>
  <c r="CJ222" i="13"/>
  <c r="CX222" i="13"/>
  <c r="U222" i="13"/>
  <c r="CK222" i="13"/>
  <c r="CY222" i="13"/>
  <c r="V222" i="13"/>
  <c r="CL222" i="13"/>
  <c r="CZ222" i="13"/>
  <c r="W222" i="13"/>
  <c r="CM222" i="13"/>
  <c r="DA222" i="13"/>
  <c r="X222" i="13"/>
  <c r="CN222" i="13"/>
  <c r="DB222" i="13"/>
  <c r="Y222" i="13"/>
  <c r="CO222" i="13"/>
  <c r="DC222" i="13"/>
  <c r="Z222" i="13"/>
  <c r="CP222" i="13"/>
  <c r="DD222" i="13"/>
  <c r="AA222" i="13"/>
  <c r="CQ222" i="13"/>
  <c r="DE222" i="13"/>
  <c r="AB222" i="13"/>
  <c r="CR222" i="13"/>
  <c r="DF222" i="13"/>
  <c r="AC222" i="13"/>
  <c r="CS222" i="13"/>
  <c r="DG222" i="13"/>
  <c r="AD222" i="13"/>
  <c r="CT222" i="13"/>
  <c r="DH222" i="13"/>
  <c r="AE222" i="13"/>
  <c r="CU222" i="13"/>
  <c r="DI222" i="13"/>
  <c r="CV222" i="13"/>
  <c r="DJ222" i="13"/>
  <c r="EJ222" i="13" a="1"/>
  <c r="EJ222" i="13"/>
  <c r="EI222" i="13" a="1"/>
  <c r="EI222" i="13"/>
  <c r="EH222" i="13" a="1"/>
  <c r="EH222" i="13"/>
  <c r="EG222" i="13" a="1"/>
  <c r="EG222" i="13"/>
  <c r="EF222" i="13" a="1"/>
  <c r="EF222" i="13"/>
  <c r="EE222" i="13" a="1"/>
  <c r="EE222" i="13"/>
  <c r="ED222" i="13" a="1"/>
  <c r="ED222" i="13"/>
  <c r="EC222" i="13" a="1"/>
  <c r="EC222" i="13"/>
  <c r="EB222" i="13" a="1"/>
  <c r="EB222" i="13"/>
  <c r="EA222" i="13" a="1"/>
  <c r="EA222" i="13"/>
  <c r="DZ222" i="13" a="1"/>
  <c r="DZ222" i="13"/>
  <c r="DY222" i="13" a="1"/>
  <c r="DY222" i="13"/>
  <c r="DX222" i="13" a="1"/>
  <c r="DX222" i="13"/>
  <c r="DW222" i="13" a="1"/>
  <c r="DW222" i="13"/>
  <c r="DV222" i="13" a="1"/>
  <c r="DV222" i="13"/>
  <c r="DU222" i="13" a="1"/>
  <c r="DU222" i="13"/>
  <c r="DT222" i="13" a="1"/>
  <c r="DT222" i="13"/>
  <c r="DS222" i="13" a="1"/>
  <c r="DS222" i="13"/>
  <c r="DR222" i="13" a="1"/>
  <c r="DR222" i="13"/>
  <c r="DQ222" i="13" a="1"/>
  <c r="DQ222" i="13"/>
  <c r="DP222" i="13" a="1"/>
  <c r="DP222" i="13"/>
  <c r="DO222" i="13" a="1"/>
  <c r="DO222" i="13"/>
  <c r="DN222" i="13" a="1"/>
  <c r="DN222" i="13"/>
  <c r="DM222" i="13" a="1"/>
  <c r="DM222" i="13"/>
  <c r="DL222" i="13" a="1"/>
  <c r="DL222" i="13"/>
  <c r="DK222" i="13" a="1"/>
  <c r="DK222" i="13"/>
  <c r="BJ222" i="13" a="1"/>
  <c r="BJ222" i="13"/>
  <c r="BD222" i="13" a="1"/>
  <c r="BD222" i="13"/>
  <c r="BC222" i="13" a="1"/>
  <c r="BC222" i="13"/>
  <c r="BA222" i="13" a="1"/>
  <c r="BA222" i="13"/>
  <c r="AX222" i="13" a="1"/>
  <c r="AX222" i="13"/>
  <c r="AU222" i="13" a="1"/>
  <c r="AU222" i="13"/>
  <c r="AT222" i="13" a="1"/>
  <c r="AT222" i="13"/>
  <c r="AL222" i="13" a="1"/>
  <c r="AL222" i="13"/>
  <c r="AK222" i="13" a="1"/>
  <c r="AK222" i="13"/>
  <c r="R221" i="13"/>
  <c r="S221" i="13"/>
  <c r="CI221" i="13"/>
  <c r="CW221" i="13"/>
  <c r="T221" i="13"/>
  <c r="CJ221" i="13"/>
  <c r="CX221" i="13"/>
  <c r="U221" i="13"/>
  <c r="CK221" i="13"/>
  <c r="CY221" i="13"/>
  <c r="V221" i="13"/>
  <c r="CL221" i="13"/>
  <c r="CZ221" i="13"/>
  <c r="W221" i="13"/>
  <c r="CM221" i="13"/>
  <c r="DA221" i="13"/>
  <c r="X221" i="13"/>
  <c r="CN221" i="13"/>
  <c r="DB221" i="13"/>
  <c r="Y221" i="13"/>
  <c r="CO221" i="13"/>
  <c r="DC221" i="13"/>
  <c r="Z221" i="13"/>
  <c r="CP221" i="13"/>
  <c r="DD221" i="13"/>
  <c r="AA221" i="13"/>
  <c r="CQ221" i="13"/>
  <c r="DE221" i="13"/>
  <c r="AB221" i="13"/>
  <c r="CR221" i="13"/>
  <c r="DF221" i="13"/>
  <c r="AC221" i="13"/>
  <c r="CS221" i="13"/>
  <c r="DG221" i="13"/>
  <c r="AD221" i="13"/>
  <c r="CT221" i="13"/>
  <c r="DH221" i="13"/>
  <c r="AE221" i="13"/>
  <c r="CU221" i="13"/>
  <c r="DI221" i="13"/>
  <c r="CV221" i="13"/>
  <c r="DJ221" i="13"/>
  <c r="EJ221" i="13" a="1"/>
  <c r="EJ221" i="13"/>
  <c r="EI221" i="13" a="1"/>
  <c r="EI221" i="13"/>
  <c r="EH221" i="13" a="1"/>
  <c r="EH221" i="13"/>
  <c r="EG221" i="13" a="1"/>
  <c r="EG221" i="13"/>
  <c r="EF221" i="13" a="1"/>
  <c r="EF221" i="13"/>
  <c r="EE221" i="13" a="1"/>
  <c r="EE221" i="13"/>
  <c r="ED221" i="13" a="1"/>
  <c r="ED221" i="13"/>
  <c r="EC221" i="13" a="1"/>
  <c r="EC221" i="13"/>
  <c r="EB221" i="13" a="1"/>
  <c r="EB221" i="13"/>
  <c r="EA221" i="13" a="1"/>
  <c r="EA221" i="13"/>
  <c r="DZ221" i="13" a="1"/>
  <c r="DZ221" i="13"/>
  <c r="DY221" i="13" a="1"/>
  <c r="DY221" i="13"/>
  <c r="DX221" i="13" a="1"/>
  <c r="DX221" i="13"/>
  <c r="DW221" i="13" a="1"/>
  <c r="DW221" i="13"/>
  <c r="DV221" i="13" a="1"/>
  <c r="DV221" i="13"/>
  <c r="DU221" i="13" a="1"/>
  <c r="DU221" i="13"/>
  <c r="DT221" i="13" a="1"/>
  <c r="DT221" i="13"/>
  <c r="DS221" i="13" a="1"/>
  <c r="DS221" i="13"/>
  <c r="DR221" i="13" a="1"/>
  <c r="DR221" i="13"/>
  <c r="DQ221" i="13" a="1"/>
  <c r="DQ221" i="13"/>
  <c r="DP221" i="13" a="1"/>
  <c r="DP221" i="13"/>
  <c r="DO221" i="13" a="1"/>
  <c r="DO221" i="13"/>
  <c r="DN221" i="13" a="1"/>
  <c r="DN221" i="13"/>
  <c r="DM221" i="13" a="1"/>
  <c r="DM221" i="13"/>
  <c r="DL221" i="13" a="1"/>
  <c r="DL221" i="13"/>
  <c r="DK221" i="13" a="1"/>
  <c r="DK221" i="13"/>
  <c r="BJ221" i="13" a="1"/>
  <c r="BJ221" i="13"/>
  <c r="BD221" i="13" a="1"/>
  <c r="BD221" i="13"/>
  <c r="BC221" i="13" a="1"/>
  <c r="BC221" i="13"/>
  <c r="BA221" i="13" a="1"/>
  <c r="BA221" i="13"/>
  <c r="AX221" i="13" a="1"/>
  <c r="AX221" i="13"/>
  <c r="AU221" i="13" a="1"/>
  <c r="AU221" i="13"/>
  <c r="AT221" i="13" a="1"/>
  <c r="AT221" i="13"/>
  <c r="AL221" i="13" a="1"/>
  <c r="AL221" i="13"/>
  <c r="AK221" i="13" a="1"/>
  <c r="AK221" i="13"/>
  <c r="R220" i="13"/>
  <c r="S220" i="13"/>
  <c r="CI220" i="13"/>
  <c r="CW220" i="13"/>
  <c r="T220" i="13"/>
  <c r="CJ220" i="13"/>
  <c r="CX220" i="13"/>
  <c r="U220" i="13"/>
  <c r="CK220" i="13"/>
  <c r="CY220" i="13"/>
  <c r="V220" i="13"/>
  <c r="CL220" i="13"/>
  <c r="CZ220" i="13"/>
  <c r="W220" i="13"/>
  <c r="CM220" i="13"/>
  <c r="DA220" i="13"/>
  <c r="X220" i="13"/>
  <c r="CN220" i="13"/>
  <c r="DB220" i="13"/>
  <c r="Y220" i="13"/>
  <c r="CO220" i="13"/>
  <c r="DC220" i="13"/>
  <c r="Z220" i="13"/>
  <c r="CP220" i="13"/>
  <c r="DD220" i="13"/>
  <c r="AA220" i="13"/>
  <c r="CQ220" i="13"/>
  <c r="DE220" i="13"/>
  <c r="AB220" i="13"/>
  <c r="CR220" i="13"/>
  <c r="DF220" i="13"/>
  <c r="AC220" i="13"/>
  <c r="CS220" i="13"/>
  <c r="DG220" i="13"/>
  <c r="AD220" i="13"/>
  <c r="CT220" i="13"/>
  <c r="DH220" i="13"/>
  <c r="AE220" i="13"/>
  <c r="CU220" i="13"/>
  <c r="DI220" i="13"/>
  <c r="CV220" i="13"/>
  <c r="DJ220" i="13"/>
  <c r="EJ220" i="13" a="1"/>
  <c r="EJ220" i="13"/>
  <c r="EI220" i="13" a="1"/>
  <c r="EI220" i="13"/>
  <c r="EH220" i="13" a="1"/>
  <c r="EH220" i="13"/>
  <c r="EG220" i="13" a="1"/>
  <c r="EG220" i="13"/>
  <c r="EF220" i="13" a="1"/>
  <c r="EF220" i="13"/>
  <c r="EE220" i="13" a="1"/>
  <c r="EE220" i="13"/>
  <c r="ED220" i="13" a="1"/>
  <c r="ED220" i="13"/>
  <c r="EC220" i="13" a="1"/>
  <c r="EC220" i="13"/>
  <c r="EB220" i="13" a="1"/>
  <c r="EB220" i="13"/>
  <c r="EA220" i="13" a="1"/>
  <c r="EA220" i="13"/>
  <c r="DZ220" i="13" a="1"/>
  <c r="DZ220" i="13"/>
  <c r="DY220" i="13" a="1"/>
  <c r="DY220" i="13"/>
  <c r="DX220" i="13" a="1"/>
  <c r="DX220" i="13"/>
  <c r="DW220" i="13" a="1"/>
  <c r="DW220" i="13"/>
  <c r="DV220" i="13" a="1"/>
  <c r="DV220" i="13"/>
  <c r="DU220" i="13" a="1"/>
  <c r="DU220" i="13"/>
  <c r="DT220" i="13" a="1"/>
  <c r="DT220" i="13"/>
  <c r="DS220" i="13" a="1"/>
  <c r="DS220" i="13"/>
  <c r="DR220" i="13" a="1"/>
  <c r="DR220" i="13"/>
  <c r="DQ220" i="13" a="1"/>
  <c r="DQ220" i="13"/>
  <c r="DP220" i="13" a="1"/>
  <c r="DP220" i="13"/>
  <c r="DO220" i="13" a="1"/>
  <c r="DO220" i="13"/>
  <c r="DN220" i="13" a="1"/>
  <c r="DN220" i="13"/>
  <c r="DM220" i="13" a="1"/>
  <c r="DM220" i="13"/>
  <c r="DL220" i="13" a="1"/>
  <c r="DL220" i="13"/>
  <c r="DK220" i="13" a="1"/>
  <c r="DK220" i="13"/>
  <c r="BJ220" i="13" a="1"/>
  <c r="BJ220" i="13"/>
  <c r="BD220" i="13" a="1"/>
  <c r="BD220" i="13"/>
  <c r="BC220" i="13" a="1"/>
  <c r="BC220" i="13"/>
  <c r="BA220" i="13" a="1"/>
  <c r="BA220" i="13"/>
  <c r="AX220" i="13" a="1"/>
  <c r="AX220" i="13"/>
  <c r="AU220" i="13" a="1"/>
  <c r="AU220" i="13"/>
  <c r="AT220" i="13" a="1"/>
  <c r="AT220" i="13"/>
  <c r="AL220" i="13" a="1"/>
  <c r="AL220" i="13"/>
  <c r="AK220" i="13" a="1"/>
  <c r="AK220" i="13"/>
  <c r="R219" i="13"/>
  <c r="S219" i="13"/>
  <c r="CI219" i="13"/>
  <c r="CW219" i="13"/>
  <c r="T219" i="13"/>
  <c r="CJ219" i="13"/>
  <c r="CX219" i="13"/>
  <c r="U219" i="13"/>
  <c r="CK219" i="13"/>
  <c r="CY219" i="13"/>
  <c r="V219" i="13"/>
  <c r="CL219" i="13"/>
  <c r="CZ219" i="13"/>
  <c r="W219" i="13"/>
  <c r="CM219" i="13"/>
  <c r="DA219" i="13"/>
  <c r="X219" i="13"/>
  <c r="CN219" i="13"/>
  <c r="DB219" i="13"/>
  <c r="Y219" i="13"/>
  <c r="CO219" i="13"/>
  <c r="DC219" i="13"/>
  <c r="Z219" i="13"/>
  <c r="CP219" i="13"/>
  <c r="DD219" i="13"/>
  <c r="AA219" i="13"/>
  <c r="CQ219" i="13"/>
  <c r="DE219" i="13"/>
  <c r="AB219" i="13"/>
  <c r="CR219" i="13"/>
  <c r="DF219" i="13"/>
  <c r="AC219" i="13"/>
  <c r="CS219" i="13"/>
  <c r="DG219" i="13"/>
  <c r="AD219" i="13"/>
  <c r="CT219" i="13"/>
  <c r="DH219" i="13"/>
  <c r="AE219" i="13"/>
  <c r="CU219" i="13"/>
  <c r="DI219" i="13"/>
  <c r="CV219" i="13"/>
  <c r="DJ219" i="13"/>
  <c r="EJ219" i="13" a="1"/>
  <c r="EJ219" i="13"/>
  <c r="EI219" i="13" a="1"/>
  <c r="EI219" i="13"/>
  <c r="EH219" i="13" a="1"/>
  <c r="EH219" i="13"/>
  <c r="EG219" i="13" a="1"/>
  <c r="EG219" i="13"/>
  <c r="EF219" i="13" a="1"/>
  <c r="EF219" i="13"/>
  <c r="EE219" i="13" a="1"/>
  <c r="EE219" i="13"/>
  <c r="ED219" i="13" a="1"/>
  <c r="ED219" i="13"/>
  <c r="EC219" i="13" a="1"/>
  <c r="EC219" i="13"/>
  <c r="EB219" i="13" a="1"/>
  <c r="EB219" i="13"/>
  <c r="EA219" i="13" a="1"/>
  <c r="EA219" i="13"/>
  <c r="DZ219" i="13" a="1"/>
  <c r="DZ219" i="13"/>
  <c r="DY219" i="13" a="1"/>
  <c r="DY219" i="13"/>
  <c r="DX219" i="13" a="1"/>
  <c r="DX219" i="13"/>
  <c r="DW219" i="13" a="1"/>
  <c r="DW219" i="13"/>
  <c r="DV219" i="13" a="1"/>
  <c r="DV219" i="13"/>
  <c r="DU219" i="13" a="1"/>
  <c r="DU219" i="13"/>
  <c r="DT219" i="13" a="1"/>
  <c r="DT219" i="13"/>
  <c r="DS219" i="13" a="1"/>
  <c r="DS219" i="13"/>
  <c r="DR219" i="13" a="1"/>
  <c r="DR219" i="13"/>
  <c r="DQ219" i="13" a="1"/>
  <c r="DQ219" i="13"/>
  <c r="DP219" i="13" a="1"/>
  <c r="DP219" i="13"/>
  <c r="DO219" i="13" a="1"/>
  <c r="DO219" i="13"/>
  <c r="DN219" i="13" a="1"/>
  <c r="DN219" i="13"/>
  <c r="DM219" i="13" a="1"/>
  <c r="DM219" i="13"/>
  <c r="DL219" i="13" a="1"/>
  <c r="DL219" i="13"/>
  <c r="DK219" i="13" a="1"/>
  <c r="DK219" i="13"/>
  <c r="BJ219" i="13" a="1"/>
  <c r="BJ219" i="13"/>
  <c r="BD219" i="13" a="1"/>
  <c r="BD219" i="13"/>
  <c r="BC219" i="13" a="1"/>
  <c r="BC219" i="13"/>
  <c r="BA219" i="13" a="1"/>
  <c r="BA219" i="13"/>
  <c r="AX219" i="13" a="1"/>
  <c r="AX219" i="13"/>
  <c r="AU219" i="13" a="1"/>
  <c r="AU219" i="13"/>
  <c r="AT219" i="13" a="1"/>
  <c r="AT219" i="13"/>
  <c r="AL219" i="13" a="1"/>
  <c r="AL219" i="13"/>
  <c r="AK219" i="13" a="1"/>
  <c r="AK219" i="13"/>
  <c r="R218" i="13"/>
  <c r="S218" i="13"/>
  <c r="CI218" i="13"/>
  <c r="CW218" i="13"/>
  <c r="T218" i="13"/>
  <c r="CJ218" i="13"/>
  <c r="CX218" i="13"/>
  <c r="U218" i="13"/>
  <c r="CK218" i="13"/>
  <c r="CY218" i="13"/>
  <c r="V218" i="13"/>
  <c r="CL218" i="13"/>
  <c r="CZ218" i="13"/>
  <c r="W218" i="13"/>
  <c r="CM218" i="13"/>
  <c r="DA218" i="13"/>
  <c r="X218" i="13"/>
  <c r="CN218" i="13"/>
  <c r="DB218" i="13"/>
  <c r="Y218" i="13"/>
  <c r="CO218" i="13"/>
  <c r="DC218" i="13"/>
  <c r="Z218" i="13"/>
  <c r="CP218" i="13"/>
  <c r="DD218" i="13"/>
  <c r="AA218" i="13"/>
  <c r="CQ218" i="13"/>
  <c r="DE218" i="13"/>
  <c r="AB218" i="13"/>
  <c r="CR218" i="13"/>
  <c r="DF218" i="13"/>
  <c r="AC218" i="13"/>
  <c r="CS218" i="13"/>
  <c r="DG218" i="13"/>
  <c r="AD218" i="13"/>
  <c r="CT218" i="13"/>
  <c r="DH218" i="13"/>
  <c r="AE218" i="13"/>
  <c r="CU218" i="13"/>
  <c r="DI218" i="13"/>
  <c r="CV218" i="13"/>
  <c r="DJ218" i="13"/>
  <c r="EJ218" i="13" a="1"/>
  <c r="EJ218" i="13"/>
  <c r="EI218" i="13" a="1"/>
  <c r="EI218" i="13"/>
  <c r="EH218" i="13" a="1"/>
  <c r="EH218" i="13"/>
  <c r="EG218" i="13" a="1"/>
  <c r="EG218" i="13"/>
  <c r="EF218" i="13" a="1"/>
  <c r="EF218" i="13"/>
  <c r="EE218" i="13" a="1"/>
  <c r="EE218" i="13"/>
  <c r="ED218" i="13" a="1"/>
  <c r="ED218" i="13"/>
  <c r="EC218" i="13" a="1"/>
  <c r="EC218" i="13"/>
  <c r="EB218" i="13" a="1"/>
  <c r="EB218" i="13"/>
  <c r="EA218" i="13" a="1"/>
  <c r="EA218" i="13"/>
  <c r="DZ218" i="13" a="1"/>
  <c r="DZ218" i="13"/>
  <c r="DY218" i="13" a="1"/>
  <c r="DY218" i="13"/>
  <c r="DX218" i="13" a="1"/>
  <c r="DX218" i="13"/>
  <c r="DW218" i="13" a="1"/>
  <c r="DW218" i="13"/>
  <c r="DV218" i="13" a="1"/>
  <c r="DV218" i="13"/>
  <c r="DU218" i="13" a="1"/>
  <c r="DU218" i="13"/>
  <c r="DT218" i="13" a="1"/>
  <c r="DT218" i="13"/>
  <c r="DS218" i="13" a="1"/>
  <c r="DS218" i="13"/>
  <c r="DR218" i="13" a="1"/>
  <c r="DR218" i="13"/>
  <c r="DQ218" i="13" a="1"/>
  <c r="DQ218" i="13"/>
  <c r="DP218" i="13" a="1"/>
  <c r="DP218" i="13"/>
  <c r="DO218" i="13" a="1"/>
  <c r="DO218" i="13"/>
  <c r="DN218" i="13" a="1"/>
  <c r="DN218" i="13"/>
  <c r="DM218" i="13" a="1"/>
  <c r="DM218" i="13"/>
  <c r="DL218" i="13" a="1"/>
  <c r="DL218" i="13"/>
  <c r="DK218" i="13" a="1"/>
  <c r="DK218" i="13"/>
  <c r="BJ218" i="13" a="1"/>
  <c r="BJ218" i="13"/>
  <c r="BD218" i="13" a="1"/>
  <c r="BD218" i="13"/>
  <c r="BC218" i="13" a="1"/>
  <c r="BC218" i="13"/>
  <c r="BA218" i="13" a="1"/>
  <c r="BA218" i="13"/>
  <c r="AX218" i="13" a="1"/>
  <c r="AX218" i="13"/>
  <c r="AU218" i="13" a="1"/>
  <c r="AU218" i="13"/>
  <c r="AT218" i="13" a="1"/>
  <c r="AT218" i="13"/>
  <c r="AL218" i="13" a="1"/>
  <c r="AL218" i="13"/>
  <c r="AK218" i="13" a="1"/>
  <c r="AK218" i="13"/>
  <c r="R217" i="13"/>
  <c r="S217" i="13"/>
  <c r="CI217" i="13"/>
  <c r="CW217" i="13"/>
  <c r="T217" i="13"/>
  <c r="CJ217" i="13"/>
  <c r="CX217" i="13"/>
  <c r="U217" i="13"/>
  <c r="CK217" i="13"/>
  <c r="CY217" i="13"/>
  <c r="V217" i="13"/>
  <c r="CL217" i="13"/>
  <c r="CZ217" i="13"/>
  <c r="W217" i="13"/>
  <c r="CM217" i="13"/>
  <c r="DA217" i="13"/>
  <c r="X217" i="13"/>
  <c r="CN217" i="13"/>
  <c r="DB217" i="13"/>
  <c r="Y217" i="13"/>
  <c r="CO217" i="13"/>
  <c r="DC217" i="13"/>
  <c r="Z217" i="13"/>
  <c r="CP217" i="13"/>
  <c r="DD217" i="13"/>
  <c r="AA217" i="13"/>
  <c r="CQ217" i="13"/>
  <c r="DE217" i="13"/>
  <c r="AB217" i="13"/>
  <c r="CR217" i="13"/>
  <c r="DF217" i="13"/>
  <c r="AC217" i="13"/>
  <c r="CS217" i="13"/>
  <c r="DG217" i="13"/>
  <c r="AD217" i="13"/>
  <c r="CT217" i="13"/>
  <c r="DH217" i="13"/>
  <c r="AE217" i="13"/>
  <c r="CU217" i="13"/>
  <c r="DI217" i="13"/>
  <c r="CV217" i="13"/>
  <c r="DJ217" i="13"/>
  <c r="EJ217" i="13" a="1"/>
  <c r="EJ217" i="13"/>
  <c r="EI217" i="13" a="1"/>
  <c r="EI217" i="13"/>
  <c r="EH217" i="13" a="1"/>
  <c r="EH217" i="13"/>
  <c r="EG217" i="13" a="1"/>
  <c r="EG217" i="13"/>
  <c r="EF217" i="13" a="1"/>
  <c r="EF217" i="13"/>
  <c r="EE217" i="13" a="1"/>
  <c r="EE217" i="13"/>
  <c r="ED217" i="13" a="1"/>
  <c r="ED217" i="13"/>
  <c r="EC217" i="13" a="1"/>
  <c r="EC217" i="13"/>
  <c r="EB217" i="13" a="1"/>
  <c r="EB217" i="13"/>
  <c r="EA217" i="13" a="1"/>
  <c r="EA217" i="13"/>
  <c r="DZ217" i="13" a="1"/>
  <c r="DZ217" i="13"/>
  <c r="DY217" i="13" a="1"/>
  <c r="DY217" i="13"/>
  <c r="DX217" i="13" a="1"/>
  <c r="DX217" i="13"/>
  <c r="DW217" i="13" a="1"/>
  <c r="DW217" i="13"/>
  <c r="DV217" i="13" a="1"/>
  <c r="DV217" i="13"/>
  <c r="DU217" i="13" a="1"/>
  <c r="DU217" i="13"/>
  <c r="DT217" i="13" a="1"/>
  <c r="DT217" i="13"/>
  <c r="DS217" i="13" a="1"/>
  <c r="DS217" i="13"/>
  <c r="DR217" i="13" a="1"/>
  <c r="DR217" i="13"/>
  <c r="DQ217" i="13" a="1"/>
  <c r="DQ217" i="13"/>
  <c r="DP217" i="13" a="1"/>
  <c r="DP217" i="13"/>
  <c r="DO217" i="13" a="1"/>
  <c r="DO217" i="13"/>
  <c r="DN217" i="13" a="1"/>
  <c r="DN217" i="13"/>
  <c r="DM217" i="13" a="1"/>
  <c r="DM217" i="13"/>
  <c r="DL217" i="13" a="1"/>
  <c r="DL217" i="13"/>
  <c r="DK217" i="13" a="1"/>
  <c r="DK217" i="13"/>
  <c r="BJ217" i="13" a="1"/>
  <c r="BJ217" i="13"/>
  <c r="BD217" i="13" a="1"/>
  <c r="BD217" i="13"/>
  <c r="BC217" i="13" a="1"/>
  <c r="BC217" i="13"/>
  <c r="BA217" i="13" a="1"/>
  <c r="BA217" i="13"/>
  <c r="AX217" i="13" a="1"/>
  <c r="AX217" i="13"/>
  <c r="AU217" i="13" a="1"/>
  <c r="AU217" i="13"/>
  <c r="AT217" i="13" a="1"/>
  <c r="AT217" i="13"/>
  <c r="AL217" i="13" a="1"/>
  <c r="AL217" i="13"/>
  <c r="AK217" i="13" a="1"/>
  <c r="AK217" i="13"/>
  <c r="R216" i="13"/>
  <c r="S216" i="13"/>
  <c r="CI216" i="13"/>
  <c r="CW216" i="13"/>
  <c r="T216" i="13"/>
  <c r="CJ216" i="13"/>
  <c r="CX216" i="13"/>
  <c r="U216" i="13"/>
  <c r="CK216" i="13"/>
  <c r="CY216" i="13"/>
  <c r="V216" i="13"/>
  <c r="CL216" i="13"/>
  <c r="CZ216" i="13"/>
  <c r="W216" i="13"/>
  <c r="CM216" i="13"/>
  <c r="DA216" i="13"/>
  <c r="X216" i="13"/>
  <c r="CN216" i="13"/>
  <c r="DB216" i="13"/>
  <c r="Y216" i="13"/>
  <c r="CO216" i="13"/>
  <c r="DC216" i="13"/>
  <c r="Z216" i="13"/>
  <c r="CP216" i="13"/>
  <c r="DD216" i="13"/>
  <c r="AA216" i="13"/>
  <c r="CQ216" i="13"/>
  <c r="DE216" i="13"/>
  <c r="AB216" i="13"/>
  <c r="CR216" i="13"/>
  <c r="DF216" i="13"/>
  <c r="AC216" i="13"/>
  <c r="CS216" i="13"/>
  <c r="DG216" i="13"/>
  <c r="AD216" i="13"/>
  <c r="CT216" i="13"/>
  <c r="DH216" i="13"/>
  <c r="AE216" i="13"/>
  <c r="CU216" i="13"/>
  <c r="DI216" i="13"/>
  <c r="CV216" i="13"/>
  <c r="DJ216" i="13"/>
  <c r="EJ216" i="13" a="1"/>
  <c r="EJ216" i="13"/>
  <c r="EI216" i="13" a="1"/>
  <c r="EI216" i="13"/>
  <c r="EH216" i="13" a="1"/>
  <c r="EH216" i="13"/>
  <c r="EG216" i="13" a="1"/>
  <c r="EG216" i="13"/>
  <c r="EF216" i="13" a="1"/>
  <c r="EF216" i="13"/>
  <c r="EE216" i="13" a="1"/>
  <c r="EE216" i="13"/>
  <c r="ED216" i="13" a="1"/>
  <c r="ED216" i="13"/>
  <c r="EC216" i="13" a="1"/>
  <c r="EC216" i="13"/>
  <c r="EB216" i="13" a="1"/>
  <c r="EB216" i="13"/>
  <c r="EA216" i="13" a="1"/>
  <c r="EA216" i="13"/>
  <c r="DZ216" i="13" a="1"/>
  <c r="DZ216" i="13"/>
  <c r="DY216" i="13" a="1"/>
  <c r="DY216" i="13"/>
  <c r="DX216" i="13" a="1"/>
  <c r="DX216" i="13"/>
  <c r="DW216" i="13" a="1"/>
  <c r="DW216" i="13"/>
  <c r="DV216" i="13" a="1"/>
  <c r="DV216" i="13"/>
  <c r="DU216" i="13" a="1"/>
  <c r="DU216" i="13"/>
  <c r="DT216" i="13" a="1"/>
  <c r="DT216" i="13"/>
  <c r="DS216" i="13" a="1"/>
  <c r="DS216" i="13"/>
  <c r="DR216" i="13" a="1"/>
  <c r="DR216" i="13"/>
  <c r="DQ216" i="13" a="1"/>
  <c r="DQ216" i="13"/>
  <c r="DP216" i="13" a="1"/>
  <c r="DP216" i="13"/>
  <c r="DO216" i="13" a="1"/>
  <c r="DO216" i="13"/>
  <c r="DN216" i="13" a="1"/>
  <c r="DN216" i="13"/>
  <c r="DM216" i="13" a="1"/>
  <c r="DM216" i="13"/>
  <c r="DL216" i="13" a="1"/>
  <c r="DL216" i="13"/>
  <c r="DK216" i="13" a="1"/>
  <c r="DK216" i="13"/>
  <c r="BJ216" i="13" a="1"/>
  <c r="BJ216" i="13"/>
  <c r="BD216" i="13" a="1"/>
  <c r="BD216" i="13"/>
  <c r="BC216" i="13" a="1"/>
  <c r="BC216" i="13"/>
  <c r="BA216" i="13" a="1"/>
  <c r="BA216" i="13"/>
  <c r="AX216" i="13" a="1"/>
  <c r="AX216" i="13"/>
  <c r="AU216" i="13" a="1"/>
  <c r="AU216" i="13"/>
  <c r="AT216" i="13" a="1"/>
  <c r="AT216" i="13"/>
  <c r="AL216" i="13" a="1"/>
  <c r="AL216" i="13"/>
  <c r="AK216" i="13" a="1"/>
  <c r="AK216" i="13"/>
  <c r="R215" i="13"/>
  <c r="S215" i="13"/>
  <c r="CI215" i="13"/>
  <c r="CW215" i="13"/>
  <c r="T215" i="13"/>
  <c r="CJ215" i="13"/>
  <c r="CX215" i="13"/>
  <c r="U215" i="13"/>
  <c r="CK215" i="13"/>
  <c r="CY215" i="13"/>
  <c r="V215" i="13"/>
  <c r="CL215" i="13"/>
  <c r="CZ215" i="13"/>
  <c r="W215" i="13"/>
  <c r="CM215" i="13"/>
  <c r="DA215" i="13"/>
  <c r="X215" i="13"/>
  <c r="CN215" i="13"/>
  <c r="DB215" i="13"/>
  <c r="Y215" i="13"/>
  <c r="CO215" i="13"/>
  <c r="DC215" i="13"/>
  <c r="Z215" i="13"/>
  <c r="CP215" i="13"/>
  <c r="DD215" i="13"/>
  <c r="AA215" i="13"/>
  <c r="CQ215" i="13"/>
  <c r="DE215" i="13"/>
  <c r="AB215" i="13"/>
  <c r="CR215" i="13"/>
  <c r="DF215" i="13"/>
  <c r="AC215" i="13"/>
  <c r="CS215" i="13"/>
  <c r="DG215" i="13"/>
  <c r="AD215" i="13"/>
  <c r="CT215" i="13"/>
  <c r="DH215" i="13"/>
  <c r="AE215" i="13"/>
  <c r="CU215" i="13"/>
  <c r="DI215" i="13"/>
  <c r="CV215" i="13"/>
  <c r="DJ215" i="13"/>
  <c r="EJ215" i="13" a="1"/>
  <c r="EJ215" i="13"/>
  <c r="EI215" i="13" a="1"/>
  <c r="EI215" i="13"/>
  <c r="EH215" i="13" a="1"/>
  <c r="EH215" i="13"/>
  <c r="EG215" i="13" a="1"/>
  <c r="EG215" i="13"/>
  <c r="EF215" i="13" a="1"/>
  <c r="EF215" i="13"/>
  <c r="EE215" i="13" a="1"/>
  <c r="EE215" i="13"/>
  <c r="ED215" i="13" a="1"/>
  <c r="ED215" i="13"/>
  <c r="EC215" i="13" a="1"/>
  <c r="EC215" i="13"/>
  <c r="EB215" i="13" a="1"/>
  <c r="EB215" i="13"/>
  <c r="EA215" i="13" a="1"/>
  <c r="EA215" i="13"/>
  <c r="DZ215" i="13" a="1"/>
  <c r="DZ215" i="13"/>
  <c r="DY215" i="13" a="1"/>
  <c r="DY215" i="13"/>
  <c r="DX215" i="13" a="1"/>
  <c r="DX215" i="13"/>
  <c r="DW215" i="13" a="1"/>
  <c r="DW215" i="13"/>
  <c r="DV215" i="13" a="1"/>
  <c r="DV215" i="13"/>
  <c r="DU215" i="13" a="1"/>
  <c r="DU215" i="13"/>
  <c r="DT215" i="13" a="1"/>
  <c r="DT215" i="13"/>
  <c r="DS215" i="13" a="1"/>
  <c r="DS215" i="13"/>
  <c r="DR215" i="13" a="1"/>
  <c r="DR215" i="13"/>
  <c r="DQ215" i="13" a="1"/>
  <c r="DQ215" i="13"/>
  <c r="DP215" i="13" a="1"/>
  <c r="DP215" i="13"/>
  <c r="DO215" i="13" a="1"/>
  <c r="DO215" i="13"/>
  <c r="DN215" i="13" a="1"/>
  <c r="DN215" i="13"/>
  <c r="DM215" i="13" a="1"/>
  <c r="DM215" i="13"/>
  <c r="DL215" i="13" a="1"/>
  <c r="DL215" i="13"/>
  <c r="DK215" i="13" a="1"/>
  <c r="DK215" i="13"/>
  <c r="BJ215" i="13" a="1"/>
  <c r="BJ215" i="13"/>
  <c r="BD215" i="13" a="1"/>
  <c r="BD215" i="13"/>
  <c r="BC215" i="13" a="1"/>
  <c r="BC215" i="13"/>
  <c r="BA215" i="13" a="1"/>
  <c r="BA215" i="13"/>
  <c r="AX215" i="13" a="1"/>
  <c r="AX215" i="13"/>
  <c r="AU215" i="13" a="1"/>
  <c r="AU215" i="13"/>
  <c r="AT215" i="13" a="1"/>
  <c r="AT215" i="13"/>
  <c r="AL215" i="13" a="1"/>
  <c r="AL215" i="13"/>
  <c r="AK215" i="13" a="1"/>
  <c r="AK215" i="13"/>
  <c r="R214" i="13"/>
  <c r="S214" i="13"/>
  <c r="CI214" i="13"/>
  <c r="CW214" i="13"/>
  <c r="T214" i="13"/>
  <c r="CJ214" i="13"/>
  <c r="CX214" i="13"/>
  <c r="U214" i="13"/>
  <c r="CK214" i="13"/>
  <c r="CY214" i="13"/>
  <c r="V214" i="13"/>
  <c r="CL214" i="13"/>
  <c r="CZ214" i="13"/>
  <c r="W214" i="13"/>
  <c r="CM214" i="13"/>
  <c r="DA214" i="13"/>
  <c r="X214" i="13"/>
  <c r="CN214" i="13"/>
  <c r="DB214" i="13"/>
  <c r="Y214" i="13"/>
  <c r="CO214" i="13"/>
  <c r="DC214" i="13"/>
  <c r="Z214" i="13"/>
  <c r="CP214" i="13"/>
  <c r="DD214" i="13"/>
  <c r="AA214" i="13"/>
  <c r="CQ214" i="13"/>
  <c r="DE214" i="13"/>
  <c r="AB214" i="13"/>
  <c r="CR214" i="13"/>
  <c r="DF214" i="13"/>
  <c r="AC214" i="13"/>
  <c r="CS214" i="13"/>
  <c r="DG214" i="13"/>
  <c r="AD214" i="13"/>
  <c r="CT214" i="13"/>
  <c r="DH214" i="13"/>
  <c r="AE214" i="13"/>
  <c r="CU214" i="13"/>
  <c r="DI214" i="13"/>
  <c r="CV214" i="13"/>
  <c r="DJ214" i="13"/>
  <c r="EJ214" i="13" a="1"/>
  <c r="EJ214" i="13"/>
  <c r="EI214" i="13" a="1"/>
  <c r="EI214" i="13"/>
  <c r="EH214" i="13" a="1"/>
  <c r="EH214" i="13"/>
  <c r="EG214" i="13" a="1"/>
  <c r="EG214" i="13"/>
  <c r="EF214" i="13" a="1"/>
  <c r="EF214" i="13"/>
  <c r="EE214" i="13" a="1"/>
  <c r="EE214" i="13"/>
  <c r="ED214" i="13" a="1"/>
  <c r="ED214" i="13"/>
  <c r="EC214" i="13" a="1"/>
  <c r="EC214" i="13"/>
  <c r="EB214" i="13" a="1"/>
  <c r="EB214" i="13"/>
  <c r="EA214" i="13" a="1"/>
  <c r="EA214" i="13"/>
  <c r="DZ214" i="13" a="1"/>
  <c r="DZ214" i="13"/>
  <c r="DY214" i="13" a="1"/>
  <c r="DY214" i="13"/>
  <c r="DX214" i="13" a="1"/>
  <c r="DX214" i="13"/>
  <c r="DW214" i="13" a="1"/>
  <c r="DW214" i="13"/>
  <c r="DV214" i="13" a="1"/>
  <c r="DV214" i="13"/>
  <c r="DU214" i="13" a="1"/>
  <c r="DU214" i="13"/>
  <c r="DT214" i="13" a="1"/>
  <c r="DT214" i="13"/>
  <c r="DS214" i="13" a="1"/>
  <c r="DS214" i="13"/>
  <c r="DR214" i="13" a="1"/>
  <c r="DR214" i="13"/>
  <c r="DQ214" i="13" a="1"/>
  <c r="DQ214" i="13"/>
  <c r="DP214" i="13" a="1"/>
  <c r="DP214" i="13"/>
  <c r="DO214" i="13" a="1"/>
  <c r="DO214" i="13"/>
  <c r="DN214" i="13" a="1"/>
  <c r="DN214" i="13"/>
  <c r="DM214" i="13" a="1"/>
  <c r="DM214" i="13"/>
  <c r="DL214" i="13" a="1"/>
  <c r="DL214" i="13"/>
  <c r="DK214" i="13" a="1"/>
  <c r="DK214" i="13"/>
  <c r="BJ214" i="13" a="1"/>
  <c r="BJ214" i="13"/>
  <c r="BD214" i="13" a="1"/>
  <c r="BD214" i="13"/>
  <c r="BC214" i="13" a="1"/>
  <c r="BC214" i="13"/>
  <c r="BA214" i="13" a="1"/>
  <c r="BA214" i="13"/>
  <c r="AX214" i="13" a="1"/>
  <c r="AX214" i="13"/>
  <c r="AU214" i="13" a="1"/>
  <c r="AU214" i="13"/>
  <c r="AT214" i="13" a="1"/>
  <c r="AT214" i="13"/>
  <c r="AL214" i="13" a="1"/>
  <c r="AL214" i="13"/>
  <c r="AK214" i="13" a="1"/>
  <c r="AK214" i="13"/>
  <c r="R213" i="13"/>
  <c r="S213" i="13"/>
  <c r="CI213" i="13"/>
  <c r="CW213" i="13"/>
  <c r="T213" i="13"/>
  <c r="CJ213" i="13"/>
  <c r="CX213" i="13"/>
  <c r="U213" i="13"/>
  <c r="CK213" i="13"/>
  <c r="CY213" i="13"/>
  <c r="V213" i="13"/>
  <c r="CL213" i="13"/>
  <c r="CZ213" i="13"/>
  <c r="W213" i="13"/>
  <c r="CM213" i="13"/>
  <c r="DA213" i="13"/>
  <c r="X213" i="13"/>
  <c r="CN213" i="13"/>
  <c r="DB213" i="13"/>
  <c r="Y213" i="13"/>
  <c r="CO213" i="13"/>
  <c r="DC213" i="13"/>
  <c r="Z213" i="13"/>
  <c r="CP213" i="13"/>
  <c r="DD213" i="13"/>
  <c r="AA213" i="13"/>
  <c r="CQ213" i="13"/>
  <c r="DE213" i="13"/>
  <c r="AB213" i="13"/>
  <c r="CR213" i="13"/>
  <c r="DF213" i="13"/>
  <c r="AC213" i="13"/>
  <c r="CS213" i="13"/>
  <c r="DG213" i="13"/>
  <c r="AD213" i="13"/>
  <c r="CT213" i="13"/>
  <c r="DH213" i="13"/>
  <c r="AE213" i="13"/>
  <c r="CU213" i="13"/>
  <c r="DI213" i="13"/>
  <c r="CV213" i="13"/>
  <c r="DJ213" i="13"/>
  <c r="EJ213" i="13" a="1"/>
  <c r="EJ213" i="13"/>
  <c r="EI213" i="13" a="1"/>
  <c r="EI213" i="13"/>
  <c r="EH213" i="13" a="1"/>
  <c r="EH213" i="13"/>
  <c r="EG213" i="13" a="1"/>
  <c r="EG213" i="13"/>
  <c r="EF213" i="13" a="1"/>
  <c r="EF213" i="13"/>
  <c r="EE213" i="13" a="1"/>
  <c r="EE213" i="13"/>
  <c r="ED213" i="13" a="1"/>
  <c r="ED213" i="13"/>
  <c r="EC213" i="13" a="1"/>
  <c r="EC213" i="13"/>
  <c r="EB213" i="13" a="1"/>
  <c r="EB213" i="13"/>
  <c r="EA213" i="13" a="1"/>
  <c r="EA213" i="13"/>
  <c r="DZ213" i="13" a="1"/>
  <c r="DZ213" i="13"/>
  <c r="DY213" i="13" a="1"/>
  <c r="DY213" i="13"/>
  <c r="DX213" i="13" a="1"/>
  <c r="DX213" i="13"/>
  <c r="DW213" i="13" a="1"/>
  <c r="DW213" i="13"/>
  <c r="DV213" i="13" a="1"/>
  <c r="DV213" i="13"/>
  <c r="DU213" i="13" a="1"/>
  <c r="DU213" i="13"/>
  <c r="DT213" i="13" a="1"/>
  <c r="DT213" i="13"/>
  <c r="DS213" i="13" a="1"/>
  <c r="DS213" i="13"/>
  <c r="DR213" i="13" a="1"/>
  <c r="DR213" i="13"/>
  <c r="DQ213" i="13" a="1"/>
  <c r="DQ213" i="13"/>
  <c r="DP213" i="13" a="1"/>
  <c r="DP213" i="13"/>
  <c r="DO213" i="13" a="1"/>
  <c r="DO213" i="13"/>
  <c r="DN213" i="13" a="1"/>
  <c r="DN213" i="13"/>
  <c r="DM213" i="13" a="1"/>
  <c r="DM213" i="13"/>
  <c r="DL213" i="13" a="1"/>
  <c r="DL213" i="13"/>
  <c r="DK213" i="13" a="1"/>
  <c r="DK213" i="13"/>
  <c r="BJ213" i="13" a="1"/>
  <c r="BJ213" i="13"/>
  <c r="BD213" i="13" a="1"/>
  <c r="BD213" i="13"/>
  <c r="BC213" i="13" a="1"/>
  <c r="BC213" i="13"/>
  <c r="BA213" i="13" a="1"/>
  <c r="BA213" i="13"/>
  <c r="AX213" i="13" a="1"/>
  <c r="AX213" i="13"/>
  <c r="AU213" i="13" a="1"/>
  <c r="AU213" i="13"/>
  <c r="AT213" i="13" a="1"/>
  <c r="AT213" i="13"/>
  <c r="AL213" i="13" a="1"/>
  <c r="AL213" i="13"/>
  <c r="AK213" i="13" a="1"/>
  <c r="AK213" i="13"/>
  <c r="R212" i="13"/>
  <c r="S212" i="13"/>
  <c r="CI212" i="13"/>
  <c r="CW212" i="13"/>
  <c r="T212" i="13"/>
  <c r="CJ212" i="13"/>
  <c r="CX212" i="13"/>
  <c r="U212" i="13"/>
  <c r="CK212" i="13"/>
  <c r="CY212" i="13"/>
  <c r="V212" i="13"/>
  <c r="CL212" i="13"/>
  <c r="CZ212" i="13"/>
  <c r="W212" i="13"/>
  <c r="CM212" i="13"/>
  <c r="DA212" i="13"/>
  <c r="X212" i="13"/>
  <c r="CN212" i="13"/>
  <c r="DB212" i="13"/>
  <c r="Y212" i="13"/>
  <c r="CO212" i="13"/>
  <c r="DC212" i="13"/>
  <c r="Z212" i="13"/>
  <c r="CP212" i="13"/>
  <c r="DD212" i="13"/>
  <c r="AA212" i="13"/>
  <c r="CQ212" i="13"/>
  <c r="DE212" i="13"/>
  <c r="AB212" i="13"/>
  <c r="CR212" i="13"/>
  <c r="DF212" i="13"/>
  <c r="AC212" i="13"/>
  <c r="CS212" i="13"/>
  <c r="DG212" i="13"/>
  <c r="AD212" i="13"/>
  <c r="CT212" i="13"/>
  <c r="DH212" i="13"/>
  <c r="AE212" i="13"/>
  <c r="CU212" i="13"/>
  <c r="DI212" i="13"/>
  <c r="CV212" i="13"/>
  <c r="DJ212" i="13"/>
  <c r="EJ212" i="13" a="1"/>
  <c r="EJ212" i="13"/>
  <c r="EI212" i="13" a="1"/>
  <c r="EI212" i="13"/>
  <c r="EH212" i="13" a="1"/>
  <c r="EH212" i="13"/>
  <c r="EG212" i="13" a="1"/>
  <c r="EG212" i="13"/>
  <c r="EF212" i="13" a="1"/>
  <c r="EF212" i="13"/>
  <c r="EE212" i="13" a="1"/>
  <c r="EE212" i="13"/>
  <c r="ED212" i="13" a="1"/>
  <c r="ED212" i="13"/>
  <c r="EC212" i="13" a="1"/>
  <c r="EC212" i="13"/>
  <c r="EB212" i="13" a="1"/>
  <c r="EB212" i="13"/>
  <c r="EA212" i="13" a="1"/>
  <c r="EA212" i="13"/>
  <c r="DZ212" i="13" a="1"/>
  <c r="DZ212" i="13"/>
  <c r="DY212" i="13" a="1"/>
  <c r="DY212" i="13"/>
  <c r="DX212" i="13" a="1"/>
  <c r="DX212" i="13"/>
  <c r="DW212" i="13" a="1"/>
  <c r="DW212" i="13"/>
  <c r="DV212" i="13" a="1"/>
  <c r="DV212" i="13"/>
  <c r="DU212" i="13" a="1"/>
  <c r="DU212" i="13"/>
  <c r="DT212" i="13" a="1"/>
  <c r="DT212" i="13"/>
  <c r="DS212" i="13" a="1"/>
  <c r="DS212" i="13"/>
  <c r="DR212" i="13" a="1"/>
  <c r="DR212" i="13"/>
  <c r="DQ212" i="13" a="1"/>
  <c r="DQ212" i="13"/>
  <c r="DP212" i="13" a="1"/>
  <c r="DP212" i="13"/>
  <c r="DO212" i="13" a="1"/>
  <c r="DO212" i="13"/>
  <c r="DN212" i="13" a="1"/>
  <c r="DN212" i="13"/>
  <c r="DM212" i="13" a="1"/>
  <c r="DM212" i="13"/>
  <c r="DL212" i="13" a="1"/>
  <c r="DL212" i="13"/>
  <c r="DK212" i="13" a="1"/>
  <c r="DK212" i="13"/>
  <c r="BJ212" i="13" a="1"/>
  <c r="BJ212" i="13"/>
  <c r="BD212" i="13" a="1"/>
  <c r="BD212" i="13"/>
  <c r="BC212" i="13" a="1"/>
  <c r="BC212" i="13"/>
  <c r="BA212" i="13" a="1"/>
  <c r="BA212" i="13"/>
  <c r="AX212" i="13" a="1"/>
  <c r="AX212" i="13"/>
  <c r="AU212" i="13" a="1"/>
  <c r="AU212" i="13"/>
  <c r="AT212" i="13" a="1"/>
  <c r="AT212" i="13"/>
  <c r="AL212" i="13" a="1"/>
  <c r="AL212" i="13"/>
  <c r="AK212" i="13" a="1"/>
  <c r="AK212" i="13"/>
  <c r="R211" i="13"/>
  <c r="S211" i="13"/>
  <c r="CI211" i="13"/>
  <c r="CW211" i="13"/>
  <c r="T211" i="13"/>
  <c r="CJ211" i="13"/>
  <c r="CX211" i="13"/>
  <c r="U211" i="13"/>
  <c r="CK211" i="13"/>
  <c r="CY211" i="13"/>
  <c r="V211" i="13"/>
  <c r="CL211" i="13"/>
  <c r="CZ211" i="13"/>
  <c r="W211" i="13"/>
  <c r="CM211" i="13"/>
  <c r="DA211" i="13"/>
  <c r="X211" i="13"/>
  <c r="CN211" i="13"/>
  <c r="DB211" i="13"/>
  <c r="Y211" i="13"/>
  <c r="CO211" i="13"/>
  <c r="DC211" i="13"/>
  <c r="Z211" i="13"/>
  <c r="CP211" i="13"/>
  <c r="DD211" i="13"/>
  <c r="AA211" i="13"/>
  <c r="CQ211" i="13"/>
  <c r="DE211" i="13"/>
  <c r="AB211" i="13"/>
  <c r="CR211" i="13"/>
  <c r="DF211" i="13"/>
  <c r="AC211" i="13"/>
  <c r="CS211" i="13"/>
  <c r="DG211" i="13"/>
  <c r="AD211" i="13"/>
  <c r="CT211" i="13"/>
  <c r="DH211" i="13"/>
  <c r="AE211" i="13"/>
  <c r="CU211" i="13"/>
  <c r="DI211" i="13"/>
  <c r="CV211" i="13"/>
  <c r="DJ211" i="13"/>
  <c r="EJ211" i="13" a="1"/>
  <c r="EJ211" i="13"/>
  <c r="EI211" i="13" a="1"/>
  <c r="EI211" i="13"/>
  <c r="EH211" i="13" a="1"/>
  <c r="EH211" i="13"/>
  <c r="EG211" i="13" a="1"/>
  <c r="EG211" i="13"/>
  <c r="EF211" i="13" a="1"/>
  <c r="EF211" i="13"/>
  <c r="EE211" i="13" a="1"/>
  <c r="EE211" i="13"/>
  <c r="ED211" i="13" a="1"/>
  <c r="ED211" i="13"/>
  <c r="EC211" i="13" a="1"/>
  <c r="EC211" i="13"/>
  <c r="EB211" i="13" a="1"/>
  <c r="EB211" i="13"/>
  <c r="EA211" i="13" a="1"/>
  <c r="EA211" i="13"/>
  <c r="DZ211" i="13" a="1"/>
  <c r="DZ211" i="13"/>
  <c r="DY211" i="13" a="1"/>
  <c r="DY211" i="13"/>
  <c r="DX211" i="13" a="1"/>
  <c r="DX211" i="13"/>
  <c r="DW211" i="13" a="1"/>
  <c r="DW211" i="13"/>
  <c r="DV211" i="13" a="1"/>
  <c r="DV211" i="13"/>
  <c r="DU211" i="13" a="1"/>
  <c r="DU211" i="13"/>
  <c r="DT211" i="13" a="1"/>
  <c r="DT211" i="13"/>
  <c r="DS211" i="13" a="1"/>
  <c r="DS211" i="13"/>
  <c r="DR211" i="13" a="1"/>
  <c r="DR211" i="13"/>
  <c r="DQ211" i="13" a="1"/>
  <c r="DQ211" i="13"/>
  <c r="DP211" i="13" a="1"/>
  <c r="DP211" i="13"/>
  <c r="DO211" i="13" a="1"/>
  <c r="DO211" i="13"/>
  <c r="DN211" i="13" a="1"/>
  <c r="DN211" i="13"/>
  <c r="DM211" i="13" a="1"/>
  <c r="DM211" i="13"/>
  <c r="DL211" i="13" a="1"/>
  <c r="DL211" i="13"/>
  <c r="DK211" i="13" a="1"/>
  <c r="DK211" i="13"/>
  <c r="BJ211" i="13" a="1"/>
  <c r="BJ211" i="13"/>
  <c r="BD211" i="13" a="1"/>
  <c r="BD211" i="13"/>
  <c r="BC211" i="13" a="1"/>
  <c r="BC211" i="13"/>
  <c r="BA211" i="13" a="1"/>
  <c r="BA211" i="13"/>
  <c r="AX211" i="13" a="1"/>
  <c r="AX211" i="13"/>
  <c r="AU211" i="13" a="1"/>
  <c r="AU211" i="13"/>
  <c r="AT211" i="13" a="1"/>
  <c r="AT211" i="13"/>
  <c r="AL211" i="13" a="1"/>
  <c r="AL211" i="13"/>
  <c r="AK211" i="13" a="1"/>
  <c r="AK211" i="13"/>
  <c r="R210" i="13"/>
  <c r="S210" i="13"/>
  <c r="CI210" i="13"/>
  <c r="CW210" i="13"/>
  <c r="T210" i="13"/>
  <c r="CJ210" i="13"/>
  <c r="CX210" i="13"/>
  <c r="U210" i="13"/>
  <c r="CK210" i="13"/>
  <c r="CY210" i="13"/>
  <c r="V210" i="13"/>
  <c r="CL210" i="13"/>
  <c r="CZ210" i="13"/>
  <c r="W210" i="13"/>
  <c r="CM210" i="13"/>
  <c r="DA210" i="13"/>
  <c r="X210" i="13"/>
  <c r="CN210" i="13"/>
  <c r="DB210" i="13"/>
  <c r="Y210" i="13"/>
  <c r="CO210" i="13"/>
  <c r="DC210" i="13"/>
  <c r="Z210" i="13"/>
  <c r="CP210" i="13"/>
  <c r="DD210" i="13"/>
  <c r="AA210" i="13"/>
  <c r="CQ210" i="13"/>
  <c r="DE210" i="13"/>
  <c r="AB210" i="13"/>
  <c r="CR210" i="13"/>
  <c r="DF210" i="13"/>
  <c r="AC210" i="13"/>
  <c r="CS210" i="13"/>
  <c r="DG210" i="13"/>
  <c r="AD210" i="13"/>
  <c r="CT210" i="13"/>
  <c r="DH210" i="13"/>
  <c r="AE210" i="13"/>
  <c r="CU210" i="13"/>
  <c r="DI210" i="13"/>
  <c r="CV210" i="13"/>
  <c r="DJ210" i="13"/>
  <c r="EJ210" i="13" a="1"/>
  <c r="EJ210" i="13"/>
  <c r="EI210" i="13" a="1"/>
  <c r="EI210" i="13"/>
  <c r="EH210" i="13" a="1"/>
  <c r="EH210" i="13"/>
  <c r="EG210" i="13" a="1"/>
  <c r="EG210" i="13"/>
  <c r="EF210" i="13" a="1"/>
  <c r="EF210" i="13"/>
  <c r="EE210" i="13" a="1"/>
  <c r="EE210" i="13"/>
  <c r="ED210" i="13" a="1"/>
  <c r="ED210" i="13"/>
  <c r="EC210" i="13" a="1"/>
  <c r="EC210" i="13"/>
  <c r="EB210" i="13" a="1"/>
  <c r="EB210" i="13"/>
  <c r="EA210" i="13" a="1"/>
  <c r="EA210" i="13"/>
  <c r="DZ210" i="13" a="1"/>
  <c r="DZ210" i="13"/>
  <c r="DY210" i="13" a="1"/>
  <c r="DY210" i="13"/>
  <c r="DX210" i="13" a="1"/>
  <c r="DX210" i="13"/>
  <c r="DW210" i="13" a="1"/>
  <c r="DW210" i="13"/>
  <c r="DV210" i="13" a="1"/>
  <c r="DV210" i="13"/>
  <c r="DU210" i="13" a="1"/>
  <c r="DU210" i="13"/>
  <c r="DT210" i="13" a="1"/>
  <c r="DT210" i="13"/>
  <c r="DS210" i="13" a="1"/>
  <c r="DS210" i="13"/>
  <c r="DR210" i="13" a="1"/>
  <c r="DR210" i="13"/>
  <c r="DQ210" i="13" a="1"/>
  <c r="DQ210" i="13"/>
  <c r="DP210" i="13" a="1"/>
  <c r="DP210" i="13"/>
  <c r="DO210" i="13" a="1"/>
  <c r="DO210" i="13"/>
  <c r="DN210" i="13" a="1"/>
  <c r="DN210" i="13"/>
  <c r="DM210" i="13" a="1"/>
  <c r="DM210" i="13"/>
  <c r="DL210" i="13" a="1"/>
  <c r="DL210" i="13"/>
  <c r="DK210" i="13" a="1"/>
  <c r="DK210" i="13"/>
  <c r="BJ210" i="13" a="1"/>
  <c r="BJ210" i="13"/>
  <c r="BD210" i="13" a="1"/>
  <c r="BD210" i="13"/>
  <c r="BC210" i="13" a="1"/>
  <c r="BC210" i="13"/>
  <c r="BA210" i="13" a="1"/>
  <c r="BA210" i="13"/>
  <c r="AX210" i="13" a="1"/>
  <c r="AX210" i="13"/>
  <c r="AU210" i="13" a="1"/>
  <c r="AU210" i="13"/>
  <c r="AT210" i="13" a="1"/>
  <c r="AT210" i="13"/>
  <c r="AL210" i="13" a="1"/>
  <c r="AL210" i="13"/>
  <c r="AK210" i="13" a="1"/>
  <c r="AK210" i="13"/>
  <c r="R209" i="13"/>
  <c r="S209" i="13"/>
  <c r="CI209" i="13"/>
  <c r="CW209" i="13"/>
  <c r="T209" i="13"/>
  <c r="CJ209" i="13"/>
  <c r="CX209" i="13"/>
  <c r="U209" i="13"/>
  <c r="CK209" i="13"/>
  <c r="CY209" i="13"/>
  <c r="V209" i="13"/>
  <c r="CL209" i="13"/>
  <c r="CZ209" i="13"/>
  <c r="W209" i="13"/>
  <c r="CM209" i="13"/>
  <c r="DA209" i="13"/>
  <c r="X209" i="13"/>
  <c r="CN209" i="13"/>
  <c r="DB209" i="13"/>
  <c r="Y209" i="13"/>
  <c r="CO209" i="13"/>
  <c r="DC209" i="13"/>
  <c r="Z209" i="13"/>
  <c r="CP209" i="13"/>
  <c r="DD209" i="13"/>
  <c r="AA209" i="13"/>
  <c r="CQ209" i="13"/>
  <c r="DE209" i="13"/>
  <c r="AB209" i="13"/>
  <c r="CR209" i="13"/>
  <c r="DF209" i="13"/>
  <c r="AC209" i="13"/>
  <c r="CS209" i="13"/>
  <c r="DG209" i="13"/>
  <c r="AD209" i="13"/>
  <c r="CT209" i="13"/>
  <c r="DH209" i="13"/>
  <c r="AE209" i="13"/>
  <c r="CU209" i="13"/>
  <c r="DI209" i="13"/>
  <c r="CV209" i="13"/>
  <c r="DJ209" i="13"/>
  <c r="EJ209" i="13" a="1"/>
  <c r="EJ209" i="13"/>
  <c r="EI209" i="13" a="1"/>
  <c r="EI209" i="13"/>
  <c r="EH209" i="13" a="1"/>
  <c r="EH209" i="13"/>
  <c r="EG209" i="13" a="1"/>
  <c r="EG209" i="13"/>
  <c r="EF209" i="13" a="1"/>
  <c r="EF209" i="13"/>
  <c r="EE209" i="13" a="1"/>
  <c r="EE209" i="13"/>
  <c r="ED209" i="13" a="1"/>
  <c r="ED209" i="13"/>
  <c r="EC209" i="13" a="1"/>
  <c r="EC209" i="13"/>
  <c r="EB209" i="13" a="1"/>
  <c r="EB209" i="13"/>
  <c r="EA209" i="13" a="1"/>
  <c r="EA209" i="13"/>
  <c r="DZ209" i="13" a="1"/>
  <c r="DZ209" i="13"/>
  <c r="DY209" i="13" a="1"/>
  <c r="DY209" i="13"/>
  <c r="DX209" i="13" a="1"/>
  <c r="DX209" i="13"/>
  <c r="DW209" i="13" a="1"/>
  <c r="DW209" i="13"/>
  <c r="DV209" i="13" a="1"/>
  <c r="DV209" i="13"/>
  <c r="DU209" i="13" a="1"/>
  <c r="DU209" i="13"/>
  <c r="DT209" i="13" a="1"/>
  <c r="DT209" i="13"/>
  <c r="DS209" i="13" a="1"/>
  <c r="DS209" i="13"/>
  <c r="DR209" i="13" a="1"/>
  <c r="DR209" i="13"/>
  <c r="DQ209" i="13" a="1"/>
  <c r="DQ209" i="13"/>
  <c r="DP209" i="13" a="1"/>
  <c r="DP209" i="13"/>
  <c r="DO209" i="13" a="1"/>
  <c r="DO209" i="13"/>
  <c r="DN209" i="13" a="1"/>
  <c r="DN209" i="13"/>
  <c r="DM209" i="13" a="1"/>
  <c r="DM209" i="13"/>
  <c r="DL209" i="13" a="1"/>
  <c r="DL209" i="13"/>
  <c r="DK209" i="13" a="1"/>
  <c r="DK209" i="13"/>
  <c r="BJ209" i="13" a="1"/>
  <c r="BJ209" i="13"/>
  <c r="BD209" i="13" a="1"/>
  <c r="BD209" i="13"/>
  <c r="BC209" i="13" a="1"/>
  <c r="BC209" i="13"/>
  <c r="BA209" i="13" a="1"/>
  <c r="BA209" i="13"/>
  <c r="AX209" i="13" a="1"/>
  <c r="AX209" i="13"/>
  <c r="AU209" i="13" a="1"/>
  <c r="AU209" i="13"/>
  <c r="AT209" i="13" a="1"/>
  <c r="AT209" i="13"/>
  <c r="AL209" i="13" a="1"/>
  <c r="AL209" i="13"/>
  <c r="AK209" i="13" a="1"/>
  <c r="AK209" i="13"/>
  <c r="R208" i="13"/>
  <c r="S208" i="13"/>
  <c r="CI208" i="13"/>
  <c r="CW208" i="13"/>
  <c r="T208" i="13"/>
  <c r="CJ208" i="13"/>
  <c r="CX208" i="13"/>
  <c r="U208" i="13"/>
  <c r="CK208" i="13"/>
  <c r="CY208" i="13"/>
  <c r="V208" i="13"/>
  <c r="CL208" i="13"/>
  <c r="CZ208" i="13"/>
  <c r="W208" i="13"/>
  <c r="CM208" i="13"/>
  <c r="DA208" i="13"/>
  <c r="X208" i="13"/>
  <c r="CN208" i="13"/>
  <c r="DB208" i="13"/>
  <c r="Y208" i="13"/>
  <c r="CO208" i="13"/>
  <c r="DC208" i="13"/>
  <c r="Z208" i="13"/>
  <c r="CP208" i="13"/>
  <c r="DD208" i="13"/>
  <c r="AA208" i="13"/>
  <c r="CQ208" i="13"/>
  <c r="DE208" i="13"/>
  <c r="AB208" i="13"/>
  <c r="CR208" i="13"/>
  <c r="DF208" i="13"/>
  <c r="AC208" i="13"/>
  <c r="CS208" i="13"/>
  <c r="DG208" i="13"/>
  <c r="AD208" i="13"/>
  <c r="CT208" i="13"/>
  <c r="DH208" i="13"/>
  <c r="AE208" i="13"/>
  <c r="CU208" i="13"/>
  <c r="DI208" i="13"/>
  <c r="CV208" i="13"/>
  <c r="DJ208" i="13"/>
  <c r="EJ208" i="13" a="1"/>
  <c r="EJ208" i="13"/>
  <c r="EI208" i="13" a="1"/>
  <c r="EI208" i="13"/>
  <c r="EH208" i="13" a="1"/>
  <c r="EH208" i="13"/>
  <c r="EG208" i="13" a="1"/>
  <c r="EG208" i="13"/>
  <c r="EF208" i="13" a="1"/>
  <c r="EF208" i="13"/>
  <c r="EE208" i="13" a="1"/>
  <c r="EE208" i="13"/>
  <c r="ED208" i="13" a="1"/>
  <c r="ED208" i="13"/>
  <c r="EC208" i="13" a="1"/>
  <c r="EC208" i="13"/>
  <c r="EB208" i="13" a="1"/>
  <c r="EB208" i="13"/>
  <c r="EA208" i="13" a="1"/>
  <c r="EA208" i="13"/>
  <c r="DZ208" i="13" a="1"/>
  <c r="DZ208" i="13"/>
  <c r="DY208" i="13" a="1"/>
  <c r="DY208" i="13"/>
  <c r="DX208" i="13" a="1"/>
  <c r="DX208" i="13"/>
  <c r="DW208" i="13" a="1"/>
  <c r="DW208" i="13"/>
  <c r="DV208" i="13" a="1"/>
  <c r="DV208" i="13"/>
  <c r="DU208" i="13" a="1"/>
  <c r="DU208" i="13"/>
  <c r="DT208" i="13" a="1"/>
  <c r="DT208" i="13"/>
  <c r="DS208" i="13" a="1"/>
  <c r="DS208" i="13"/>
  <c r="DR208" i="13" a="1"/>
  <c r="DR208" i="13"/>
  <c r="DQ208" i="13" a="1"/>
  <c r="DQ208" i="13"/>
  <c r="DP208" i="13" a="1"/>
  <c r="DP208" i="13"/>
  <c r="DO208" i="13" a="1"/>
  <c r="DO208" i="13"/>
  <c r="DN208" i="13" a="1"/>
  <c r="DN208" i="13"/>
  <c r="DM208" i="13" a="1"/>
  <c r="DM208" i="13"/>
  <c r="DL208" i="13" a="1"/>
  <c r="DL208" i="13"/>
  <c r="DK208" i="13" a="1"/>
  <c r="DK208" i="13"/>
  <c r="BJ208" i="13" a="1"/>
  <c r="BJ208" i="13"/>
  <c r="BD208" i="13" a="1"/>
  <c r="BD208" i="13"/>
  <c r="BC208" i="13" a="1"/>
  <c r="BC208" i="13"/>
  <c r="BA208" i="13" a="1"/>
  <c r="BA208" i="13"/>
  <c r="AX208" i="13" a="1"/>
  <c r="AX208" i="13"/>
  <c r="AU208" i="13" a="1"/>
  <c r="AU208" i="13"/>
  <c r="AT208" i="13" a="1"/>
  <c r="AT208" i="13"/>
  <c r="AL208" i="13" a="1"/>
  <c r="AL208" i="13"/>
  <c r="AK208" i="13" a="1"/>
  <c r="AK208" i="13"/>
  <c r="R207" i="13"/>
  <c r="S207" i="13"/>
  <c r="CI207" i="13"/>
  <c r="CW207" i="13"/>
  <c r="T207" i="13"/>
  <c r="CJ207" i="13"/>
  <c r="CX207" i="13"/>
  <c r="U207" i="13"/>
  <c r="CK207" i="13"/>
  <c r="CY207" i="13"/>
  <c r="V207" i="13"/>
  <c r="CL207" i="13"/>
  <c r="CZ207" i="13"/>
  <c r="W207" i="13"/>
  <c r="CM207" i="13"/>
  <c r="DA207" i="13"/>
  <c r="X207" i="13"/>
  <c r="CN207" i="13"/>
  <c r="DB207" i="13"/>
  <c r="Y207" i="13"/>
  <c r="CO207" i="13"/>
  <c r="DC207" i="13"/>
  <c r="Z207" i="13"/>
  <c r="CP207" i="13"/>
  <c r="DD207" i="13"/>
  <c r="AA207" i="13"/>
  <c r="CQ207" i="13"/>
  <c r="DE207" i="13"/>
  <c r="AB207" i="13"/>
  <c r="CR207" i="13"/>
  <c r="DF207" i="13"/>
  <c r="AC207" i="13"/>
  <c r="CS207" i="13"/>
  <c r="DG207" i="13"/>
  <c r="AD207" i="13"/>
  <c r="CT207" i="13"/>
  <c r="DH207" i="13"/>
  <c r="AE207" i="13"/>
  <c r="CU207" i="13"/>
  <c r="DI207" i="13"/>
  <c r="CV207" i="13"/>
  <c r="DJ207" i="13"/>
  <c r="EJ207" i="13" a="1"/>
  <c r="EJ207" i="13"/>
  <c r="EI207" i="13" a="1"/>
  <c r="EI207" i="13"/>
  <c r="EH207" i="13" a="1"/>
  <c r="EH207" i="13"/>
  <c r="EG207" i="13" a="1"/>
  <c r="EG207" i="13"/>
  <c r="EF207" i="13" a="1"/>
  <c r="EF207" i="13"/>
  <c r="EE207" i="13" a="1"/>
  <c r="EE207" i="13"/>
  <c r="ED207" i="13" a="1"/>
  <c r="ED207" i="13"/>
  <c r="EC207" i="13" a="1"/>
  <c r="EC207" i="13"/>
  <c r="EB207" i="13" a="1"/>
  <c r="EB207" i="13"/>
  <c r="EA207" i="13" a="1"/>
  <c r="EA207" i="13"/>
  <c r="DZ207" i="13" a="1"/>
  <c r="DZ207" i="13"/>
  <c r="DY207" i="13" a="1"/>
  <c r="DY207" i="13"/>
  <c r="DX207" i="13" a="1"/>
  <c r="DX207" i="13"/>
  <c r="DW207" i="13" a="1"/>
  <c r="DW207" i="13"/>
  <c r="DV207" i="13" a="1"/>
  <c r="DV207" i="13"/>
  <c r="DU207" i="13" a="1"/>
  <c r="DU207" i="13"/>
  <c r="DT207" i="13" a="1"/>
  <c r="DT207" i="13"/>
  <c r="DS207" i="13" a="1"/>
  <c r="DS207" i="13"/>
  <c r="DR207" i="13" a="1"/>
  <c r="DR207" i="13"/>
  <c r="DQ207" i="13" a="1"/>
  <c r="DQ207" i="13"/>
  <c r="DP207" i="13" a="1"/>
  <c r="DP207" i="13"/>
  <c r="DO207" i="13" a="1"/>
  <c r="DO207" i="13"/>
  <c r="DN207" i="13" a="1"/>
  <c r="DN207" i="13"/>
  <c r="DM207" i="13" a="1"/>
  <c r="DM207" i="13"/>
  <c r="DL207" i="13" a="1"/>
  <c r="DL207" i="13"/>
  <c r="DK207" i="13" a="1"/>
  <c r="DK207" i="13"/>
  <c r="BJ207" i="13" a="1"/>
  <c r="BJ207" i="13"/>
  <c r="BD207" i="13" a="1"/>
  <c r="BD207" i="13"/>
  <c r="BC207" i="13" a="1"/>
  <c r="BC207" i="13"/>
  <c r="BA207" i="13" a="1"/>
  <c r="BA207" i="13"/>
  <c r="AX207" i="13" a="1"/>
  <c r="AX207" i="13"/>
  <c r="AU207" i="13" a="1"/>
  <c r="AU207" i="13"/>
  <c r="AT207" i="13" a="1"/>
  <c r="AT207" i="13"/>
  <c r="AL207" i="13" a="1"/>
  <c r="AL207" i="13"/>
  <c r="AK207" i="13" a="1"/>
  <c r="AK207" i="13"/>
  <c r="R206" i="13"/>
  <c r="S206" i="13"/>
  <c r="CI206" i="13"/>
  <c r="CW206" i="13"/>
  <c r="T206" i="13"/>
  <c r="CJ206" i="13"/>
  <c r="CX206" i="13"/>
  <c r="U206" i="13"/>
  <c r="CK206" i="13"/>
  <c r="CY206" i="13"/>
  <c r="V206" i="13"/>
  <c r="CL206" i="13"/>
  <c r="CZ206" i="13"/>
  <c r="W206" i="13"/>
  <c r="CM206" i="13"/>
  <c r="DA206" i="13"/>
  <c r="X206" i="13"/>
  <c r="CN206" i="13"/>
  <c r="DB206" i="13"/>
  <c r="Y206" i="13"/>
  <c r="CO206" i="13"/>
  <c r="DC206" i="13"/>
  <c r="Z206" i="13"/>
  <c r="CP206" i="13"/>
  <c r="DD206" i="13"/>
  <c r="AA206" i="13"/>
  <c r="CQ206" i="13"/>
  <c r="DE206" i="13"/>
  <c r="AB206" i="13"/>
  <c r="CR206" i="13"/>
  <c r="DF206" i="13"/>
  <c r="AC206" i="13"/>
  <c r="CS206" i="13"/>
  <c r="DG206" i="13"/>
  <c r="AD206" i="13"/>
  <c r="CT206" i="13"/>
  <c r="DH206" i="13"/>
  <c r="AE206" i="13"/>
  <c r="CU206" i="13"/>
  <c r="DI206" i="13"/>
  <c r="CV206" i="13"/>
  <c r="DJ206" i="13"/>
  <c r="EJ206" i="13" a="1"/>
  <c r="EJ206" i="13"/>
  <c r="EI206" i="13" a="1"/>
  <c r="EI206" i="13"/>
  <c r="EH206" i="13" a="1"/>
  <c r="EH206" i="13"/>
  <c r="EG206" i="13" a="1"/>
  <c r="EG206" i="13"/>
  <c r="EF206" i="13" a="1"/>
  <c r="EF206" i="13"/>
  <c r="EE206" i="13" a="1"/>
  <c r="EE206" i="13"/>
  <c r="ED206" i="13" a="1"/>
  <c r="ED206" i="13"/>
  <c r="EC206" i="13" a="1"/>
  <c r="EC206" i="13"/>
  <c r="EB206" i="13" a="1"/>
  <c r="EB206" i="13"/>
  <c r="EA206" i="13" a="1"/>
  <c r="EA206" i="13"/>
  <c r="DZ206" i="13" a="1"/>
  <c r="DZ206" i="13"/>
  <c r="DY206" i="13" a="1"/>
  <c r="DY206" i="13"/>
  <c r="DX206" i="13" a="1"/>
  <c r="DX206" i="13"/>
  <c r="DW206" i="13" a="1"/>
  <c r="DW206" i="13"/>
  <c r="DV206" i="13" a="1"/>
  <c r="DV206" i="13"/>
  <c r="DU206" i="13" a="1"/>
  <c r="DU206" i="13"/>
  <c r="DT206" i="13" a="1"/>
  <c r="DT206" i="13"/>
  <c r="DS206" i="13" a="1"/>
  <c r="DS206" i="13"/>
  <c r="DR206" i="13" a="1"/>
  <c r="DR206" i="13"/>
  <c r="DQ206" i="13" a="1"/>
  <c r="DQ206" i="13"/>
  <c r="DP206" i="13" a="1"/>
  <c r="DP206" i="13"/>
  <c r="DO206" i="13" a="1"/>
  <c r="DO206" i="13"/>
  <c r="DN206" i="13" a="1"/>
  <c r="DN206" i="13"/>
  <c r="DM206" i="13" a="1"/>
  <c r="DM206" i="13"/>
  <c r="DL206" i="13" a="1"/>
  <c r="DL206" i="13"/>
  <c r="DK206" i="13" a="1"/>
  <c r="DK206" i="13"/>
  <c r="BJ206" i="13" a="1"/>
  <c r="BJ206" i="13"/>
  <c r="BD206" i="13" a="1"/>
  <c r="BD206" i="13"/>
  <c r="BC206" i="13" a="1"/>
  <c r="BC206" i="13"/>
  <c r="BA206" i="13" a="1"/>
  <c r="BA206" i="13"/>
  <c r="AX206" i="13" a="1"/>
  <c r="AX206" i="13"/>
  <c r="AU206" i="13" a="1"/>
  <c r="AU206" i="13"/>
  <c r="AT206" i="13" a="1"/>
  <c r="AT206" i="13"/>
  <c r="AL206" i="13" a="1"/>
  <c r="AL206" i="13"/>
  <c r="AK206" i="13" a="1"/>
  <c r="AK206" i="13"/>
  <c r="R205" i="13"/>
  <c r="S205" i="13"/>
  <c r="CI205" i="13"/>
  <c r="CW205" i="13"/>
  <c r="T205" i="13"/>
  <c r="CJ205" i="13"/>
  <c r="CX205" i="13"/>
  <c r="U205" i="13"/>
  <c r="CK205" i="13"/>
  <c r="CY205" i="13"/>
  <c r="V205" i="13"/>
  <c r="CL205" i="13"/>
  <c r="CZ205" i="13"/>
  <c r="W205" i="13"/>
  <c r="CM205" i="13"/>
  <c r="DA205" i="13"/>
  <c r="X205" i="13"/>
  <c r="CN205" i="13"/>
  <c r="DB205" i="13"/>
  <c r="Y205" i="13"/>
  <c r="CO205" i="13"/>
  <c r="DC205" i="13"/>
  <c r="Z205" i="13"/>
  <c r="CP205" i="13"/>
  <c r="DD205" i="13"/>
  <c r="AA205" i="13"/>
  <c r="CQ205" i="13"/>
  <c r="DE205" i="13"/>
  <c r="AB205" i="13"/>
  <c r="CR205" i="13"/>
  <c r="DF205" i="13"/>
  <c r="AC205" i="13"/>
  <c r="CS205" i="13"/>
  <c r="DG205" i="13"/>
  <c r="AD205" i="13"/>
  <c r="CT205" i="13"/>
  <c r="DH205" i="13"/>
  <c r="AE205" i="13"/>
  <c r="CU205" i="13"/>
  <c r="DI205" i="13"/>
  <c r="CV205" i="13"/>
  <c r="DJ205" i="13"/>
  <c r="EJ205" i="13" a="1"/>
  <c r="EJ205" i="13"/>
  <c r="EI205" i="13" a="1"/>
  <c r="EI205" i="13"/>
  <c r="EH205" i="13" a="1"/>
  <c r="EH205" i="13"/>
  <c r="EG205" i="13" a="1"/>
  <c r="EG205" i="13"/>
  <c r="EF205" i="13" a="1"/>
  <c r="EF205" i="13"/>
  <c r="EE205" i="13" a="1"/>
  <c r="EE205" i="13"/>
  <c r="ED205" i="13" a="1"/>
  <c r="ED205" i="13"/>
  <c r="EC205" i="13" a="1"/>
  <c r="EC205" i="13"/>
  <c r="EB205" i="13" a="1"/>
  <c r="EB205" i="13"/>
  <c r="EA205" i="13" a="1"/>
  <c r="EA205" i="13"/>
  <c r="DZ205" i="13" a="1"/>
  <c r="DZ205" i="13"/>
  <c r="DY205" i="13" a="1"/>
  <c r="DY205" i="13"/>
  <c r="DX205" i="13" a="1"/>
  <c r="DX205" i="13"/>
  <c r="DW205" i="13" a="1"/>
  <c r="DW205" i="13"/>
  <c r="DV205" i="13" a="1"/>
  <c r="DV205" i="13"/>
  <c r="DU205" i="13" a="1"/>
  <c r="DU205" i="13"/>
  <c r="DT205" i="13" a="1"/>
  <c r="DT205" i="13"/>
  <c r="DS205" i="13" a="1"/>
  <c r="DS205" i="13"/>
  <c r="DR205" i="13" a="1"/>
  <c r="DR205" i="13"/>
  <c r="DQ205" i="13" a="1"/>
  <c r="DQ205" i="13"/>
  <c r="DP205" i="13" a="1"/>
  <c r="DP205" i="13"/>
  <c r="DO205" i="13" a="1"/>
  <c r="DO205" i="13"/>
  <c r="DN205" i="13" a="1"/>
  <c r="DN205" i="13"/>
  <c r="DM205" i="13" a="1"/>
  <c r="DM205" i="13"/>
  <c r="DL205" i="13" a="1"/>
  <c r="DL205" i="13"/>
  <c r="DK205" i="13" a="1"/>
  <c r="DK205" i="13"/>
  <c r="BJ205" i="13" a="1"/>
  <c r="BJ205" i="13"/>
  <c r="BD205" i="13" a="1"/>
  <c r="BD205" i="13"/>
  <c r="BC205" i="13" a="1"/>
  <c r="BC205" i="13"/>
  <c r="BA205" i="13" a="1"/>
  <c r="BA205" i="13"/>
  <c r="AX205" i="13" a="1"/>
  <c r="AX205" i="13"/>
  <c r="AU205" i="13" a="1"/>
  <c r="AU205" i="13"/>
  <c r="AT205" i="13" a="1"/>
  <c r="AT205" i="13"/>
  <c r="AL205" i="13" a="1"/>
  <c r="AL205" i="13"/>
  <c r="AK205" i="13" a="1"/>
  <c r="AK205" i="13"/>
  <c r="R204" i="13"/>
  <c r="S204" i="13"/>
  <c r="CI204" i="13"/>
  <c r="CW204" i="13"/>
  <c r="T204" i="13"/>
  <c r="CJ204" i="13"/>
  <c r="CX204" i="13"/>
  <c r="U204" i="13"/>
  <c r="CK204" i="13"/>
  <c r="CY204" i="13"/>
  <c r="V204" i="13"/>
  <c r="CL204" i="13"/>
  <c r="CZ204" i="13"/>
  <c r="W204" i="13"/>
  <c r="CM204" i="13"/>
  <c r="DA204" i="13"/>
  <c r="X204" i="13"/>
  <c r="CN204" i="13"/>
  <c r="DB204" i="13"/>
  <c r="Y204" i="13"/>
  <c r="CO204" i="13"/>
  <c r="DC204" i="13"/>
  <c r="Z204" i="13"/>
  <c r="CP204" i="13"/>
  <c r="DD204" i="13"/>
  <c r="AA204" i="13"/>
  <c r="CQ204" i="13"/>
  <c r="DE204" i="13"/>
  <c r="AB204" i="13"/>
  <c r="CR204" i="13"/>
  <c r="DF204" i="13"/>
  <c r="AC204" i="13"/>
  <c r="CS204" i="13"/>
  <c r="DG204" i="13"/>
  <c r="AD204" i="13"/>
  <c r="CT204" i="13"/>
  <c r="DH204" i="13"/>
  <c r="AE204" i="13"/>
  <c r="CU204" i="13"/>
  <c r="DI204" i="13"/>
  <c r="CV204" i="13"/>
  <c r="DJ204" i="13"/>
  <c r="EJ204" i="13" a="1"/>
  <c r="EJ204" i="13"/>
  <c r="EI204" i="13" a="1"/>
  <c r="EI204" i="13"/>
  <c r="EH204" i="13" a="1"/>
  <c r="EH204" i="13"/>
  <c r="EG204" i="13" a="1"/>
  <c r="EG204" i="13"/>
  <c r="EF204" i="13" a="1"/>
  <c r="EF204" i="13"/>
  <c r="EE204" i="13" a="1"/>
  <c r="EE204" i="13"/>
  <c r="ED204" i="13" a="1"/>
  <c r="ED204" i="13"/>
  <c r="EC204" i="13" a="1"/>
  <c r="EC204" i="13"/>
  <c r="EB204" i="13" a="1"/>
  <c r="EB204" i="13"/>
  <c r="EA204" i="13" a="1"/>
  <c r="EA204" i="13"/>
  <c r="DZ204" i="13" a="1"/>
  <c r="DZ204" i="13"/>
  <c r="DY204" i="13" a="1"/>
  <c r="DY204" i="13"/>
  <c r="DX204" i="13" a="1"/>
  <c r="DX204" i="13"/>
  <c r="DW204" i="13" a="1"/>
  <c r="DW204" i="13"/>
  <c r="DV204" i="13" a="1"/>
  <c r="DV204" i="13"/>
  <c r="DU204" i="13" a="1"/>
  <c r="DU204" i="13"/>
  <c r="DT204" i="13" a="1"/>
  <c r="DT204" i="13"/>
  <c r="DS204" i="13" a="1"/>
  <c r="DS204" i="13"/>
  <c r="DR204" i="13" a="1"/>
  <c r="DR204" i="13"/>
  <c r="DQ204" i="13" a="1"/>
  <c r="DQ204" i="13"/>
  <c r="DP204" i="13" a="1"/>
  <c r="DP204" i="13"/>
  <c r="DO204" i="13" a="1"/>
  <c r="DO204" i="13"/>
  <c r="DN204" i="13" a="1"/>
  <c r="DN204" i="13"/>
  <c r="DM204" i="13" a="1"/>
  <c r="DM204" i="13"/>
  <c r="DL204" i="13" a="1"/>
  <c r="DL204" i="13"/>
  <c r="DK204" i="13" a="1"/>
  <c r="DK204" i="13"/>
  <c r="BJ204" i="13" a="1"/>
  <c r="BJ204" i="13"/>
  <c r="BD204" i="13" a="1"/>
  <c r="BD204" i="13"/>
  <c r="BC204" i="13" a="1"/>
  <c r="BC204" i="13"/>
  <c r="BA204" i="13" a="1"/>
  <c r="BA204" i="13"/>
  <c r="AX204" i="13" a="1"/>
  <c r="AX204" i="13"/>
  <c r="AU204" i="13" a="1"/>
  <c r="AU204" i="13"/>
  <c r="AT204" i="13" a="1"/>
  <c r="AT204" i="13"/>
  <c r="AL204" i="13" a="1"/>
  <c r="AL204" i="13"/>
  <c r="AK204" i="13" a="1"/>
  <c r="AK204" i="13"/>
  <c r="R203" i="13"/>
  <c r="S203" i="13"/>
  <c r="CI203" i="13"/>
  <c r="CW203" i="13"/>
  <c r="T203" i="13"/>
  <c r="CJ203" i="13"/>
  <c r="CX203" i="13"/>
  <c r="U203" i="13"/>
  <c r="CK203" i="13"/>
  <c r="CY203" i="13"/>
  <c r="V203" i="13"/>
  <c r="CL203" i="13"/>
  <c r="CZ203" i="13"/>
  <c r="W203" i="13"/>
  <c r="CM203" i="13"/>
  <c r="DA203" i="13"/>
  <c r="X203" i="13"/>
  <c r="CN203" i="13"/>
  <c r="DB203" i="13"/>
  <c r="Y203" i="13"/>
  <c r="CO203" i="13"/>
  <c r="DC203" i="13"/>
  <c r="Z203" i="13"/>
  <c r="CP203" i="13"/>
  <c r="DD203" i="13"/>
  <c r="AA203" i="13"/>
  <c r="CQ203" i="13"/>
  <c r="DE203" i="13"/>
  <c r="AB203" i="13"/>
  <c r="CR203" i="13"/>
  <c r="DF203" i="13"/>
  <c r="AC203" i="13"/>
  <c r="CS203" i="13"/>
  <c r="DG203" i="13"/>
  <c r="AD203" i="13"/>
  <c r="CT203" i="13"/>
  <c r="DH203" i="13"/>
  <c r="AE203" i="13"/>
  <c r="CU203" i="13"/>
  <c r="DI203" i="13"/>
  <c r="CV203" i="13"/>
  <c r="DJ203" i="13"/>
  <c r="EJ203" i="13" a="1"/>
  <c r="EJ203" i="13"/>
  <c r="EI203" i="13" a="1"/>
  <c r="EI203" i="13"/>
  <c r="EH203" i="13" a="1"/>
  <c r="EH203" i="13"/>
  <c r="EG203" i="13" a="1"/>
  <c r="EG203" i="13"/>
  <c r="EF203" i="13" a="1"/>
  <c r="EF203" i="13"/>
  <c r="EE203" i="13" a="1"/>
  <c r="EE203" i="13"/>
  <c r="ED203" i="13" a="1"/>
  <c r="ED203" i="13"/>
  <c r="EC203" i="13" a="1"/>
  <c r="EC203" i="13"/>
  <c r="EB203" i="13" a="1"/>
  <c r="EB203" i="13"/>
  <c r="EA203" i="13" a="1"/>
  <c r="EA203" i="13"/>
  <c r="DZ203" i="13" a="1"/>
  <c r="DZ203" i="13"/>
  <c r="DY203" i="13" a="1"/>
  <c r="DY203" i="13"/>
  <c r="DX203" i="13" a="1"/>
  <c r="DX203" i="13"/>
  <c r="DW203" i="13" a="1"/>
  <c r="DW203" i="13"/>
  <c r="DV203" i="13" a="1"/>
  <c r="DV203" i="13"/>
  <c r="DU203" i="13" a="1"/>
  <c r="DU203" i="13"/>
  <c r="DT203" i="13" a="1"/>
  <c r="DT203" i="13"/>
  <c r="DS203" i="13" a="1"/>
  <c r="DS203" i="13"/>
  <c r="DR203" i="13" a="1"/>
  <c r="DR203" i="13"/>
  <c r="DQ203" i="13" a="1"/>
  <c r="DQ203" i="13"/>
  <c r="DP203" i="13" a="1"/>
  <c r="DP203" i="13"/>
  <c r="DO203" i="13" a="1"/>
  <c r="DO203" i="13"/>
  <c r="DN203" i="13" a="1"/>
  <c r="DN203" i="13"/>
  <c r="DM203" i="13" a="1"/>
  <c r="DM203" i="13"/>
  <c r="DL203" i="13" a="1"/>
  <c r="DL203" i="13"/>
  <c r="DK203" i="13" a="1"/>
  <c r="DK203" i="13"/>
  <c r="BJ203" i="13" a="1"/>
  <c r="BJ203" i="13"/>
  <c r="BD203" i="13" a="1"/>
  <c r="BD203" i="13"/>
  <c r="BC203" i="13" a="1"/>
  <c r="BC203" i="13"/>
  <c r="BA203" i="13" a="1"/>
  <c r="BA203" i="13"/>
  <c r="AX203" i="13" a="1"/>
  <c r="AX203" i="13"/>
  <c r="AU203" i="13" a="1"/>
  <c r="AU203" i="13"/>
  <c r="AT203" i="13" a="1"/>
  <c r="AT203" i="13"/>
  <c r="AL203" i="13" a="1"/>
  <c r="AL203" i="13"/>
  <c r="AK203" i="13" a="1"/>
  <c r="AK203" i="13"/>
  <c r="R202" i="13"/>
  <c r="S202" i="13"/>
  <c r="CI202" i="13"/>
  <c r="CW202" i="13"/>
  <c r="T202" i="13"/>
  <c r="CJ202" i="13"/>
  <c r="CX202" i="13"/>
  <c r="U202" i="13"/>
  <c r="CK202" i="13"/>
  <c r="CY202" i="13"/>
  <c r="V202" i="13"/>
  <c r="CL202" i="13"/>
  <c r="CZ202" i="13"/>
  <c r="W202" i="13"/>
  <c r="CM202" i="13"/>
  <c r="DA202" i="13"/>
  <c r="X202" i="13"/>
  <c r="CN202" i="13"/>
  <c r="DB202" i="13"/>
  <c r="Y202" i="13"/>
  <c r="CO202" i="13"/>
  <c r="DC202" i="13"/>
  <c r="Z202" i="13"/>
  <c r="CP202" i="13"/>
  <c r="DD202" i="13"/>
  <c r="AA202" i="13"/>
  <c r="CQ202" i="13"/>
  <c r="DE202" i="13"/>
  <c r="AB202" i="13"/>
  <c r="CR202" i="13"/>
  <c r="DF202" i="13"/>
  <c r="AC202" i="13"/>
  <c r="CS202" i="13"/>
  <c r="DG202" i="13"/>
  <c r="AD202" i="13"/>
  <c r="CT202" i="13"/>
  <c r="DH202" i="13"/>
  <c r="AE202" i="13"/>
  <c r="CU202" i="13"/>
  <c r="DI202" i="13"/>
  <c r="CV202" i="13"/>
  <c r="DJ202" i="13"/>
  <c r="EJ202" i="13" a="1"/>
  <c r="EJ202" i="13"/>
  <c r="EI202" i="13" a="1"/>
  <c r="EI202" i="13"/>
  <c r="EH202" i="13" a="1"/>
  <c r="EH202" i="13"/>
  <c r="EG202" i="13" a="1"/>
  <c r="EG202" i="13"/>
  <c r="EF202" i="13" a="1"/>
  <c r="EF202" i="13"/>
  <c r="EE202" i="13" a="1"/>
  <c r="EE202" i="13"/>
  <c r="ED202" i="13" a="1"/>
  <c r="ED202" i="13"/>
  <c r="EC202" i="13" a="1"/>
  <c r="EC202" i="13"/>
  <c r="EB202" i="13" a="1"/>
  <c r="EB202" i="13"/>
  <c r="EA202" i="13" a="1"/>
  <c r="EA202" i="13"/>
  <c r="DZ202" i="13" a="1"/>
  <c r="DZ202" i="13"/>
  <c r="DY202" i="13" a="1"/>
  <c r="DY202" i="13"/>
  <c r="DX202" i="13" a="1"/>
  <c r="DX202" i="13"/>
  <c r="DW202" i="13" a="1"/>
  <c r="DW202" i="13"/>
  <c r="DV202" i="13" a="1"/>
  <c r="DV202" i="13"/>
  <c r="DU202" i="13" a="1"/>
  <c r="DU202" i="13"/>
  <c r="DT202" i="13" a="1"/>
  <c r="DT202" i="13"/>
  <c r="DS202" i="13" a="1"/>
  <c r="DS202" i="13"/>
  <c r="DR202" i="13" a="1"/>
  <c r="DR202" i="13"/>
  <c r="DQ202" i="13" a="1"/>
  <c r="DQ202" i="13"/>
  <c r="DP202" i="13" a="1"/>
  <c r="DP202" i="13"/>
  <c r="DO202" i="13" a="1"/>
  <c r="DO202" i="13"/>
  <c r="DN202" i="13" a="1"/>
  <c r="DN202" i="13"/>
  <c r="DM202" i="13" a="1"/>
  <c r="DM202" i="13"/>
  <c r="DL202" i="13" a="1"/>
  <c r="DL202" i="13"/>
  <c r="DK202" i="13" a="1"/>
  <c r="DK202" i="13"/>
  <c r="BJ202" i="13" a="1"/>
  <c r="BJ202" i="13"/>
  <c r="BD202" i="13" a="1"/>
  <c r="BD202" i="13"/>
  <c r="BC202" i="13" a="1"/>
  <c r="BC202" i="13"/>
  <c r="BA202" i="13" a="1"/>
  <c r="BA202" i="13"/>
  <c r="AX202" i="13" a="1"/>
  <c r="AX202" i="13"/>
  <c r="AU202" i="13" a="1"/>
  <c r="AU202" i="13"/>
  <c r="AT202" i="13" a="1"/>
  <c r="AT202" i="13"/>
  <c r="AL202" i="13" a="1"/>
  <c r="AL202" i="13"/>
  <c r="AK202" i="13" a="1"/>
  <c r="AK202" i="13"/>
  <c r="R201" i="13"/>
  <c r="S201" i="13"/>
  <c r="CI201" i="13"/>
  <c r="CW201" i="13"/>
  <c r="T201" i="13"/>
  <c r="CJ201" i="13"/>
  <c r="CX201" i="13"/>
  <c r="U201" i="13"/>
  <c r="CK201" i="13"/>
  <c r="CY201" i="13"/>
  <c r="V201" i="13"/>
  <c r="CL201" i="13"/>
  <c r="CZ201" i="13"/>
  <c r="W201" i="13"/>
  <c r="CM201" i="13"/>
  <c r="DA201" i="13"/>
  <c r="X201" i="13"/>
  <c r="CN201" i="13"/>
  <c r="DB201" i="13"/>
  <c r="Y201" i="13"/>
  <c r="CO201" i="13"/>
  <c r="DC201" i="13"/>
  <c r="Z201" i="13"/>
  <c r="CP201" i="13"/>
  <c r="DD201" i="13"/>
  <c r="AA201" i="13"/>
  <c r="CQ201" i="13"/>
  <c r="DE201" i="13"/>
  <c r="AB201" i="13"/>
  <c r="CR201" i="13"/>
  <c r="DF201" i="13"/>
  <c r="AC201" i="13"/>
  <c r="CS201" i="13"/>
  <c r="DG201" i="13"/>
  <c r="AD201" i="13"/>
  <c r="CT201" i="13"/>
  <c r="DH201" i="13"/>
  <c r="AE201" i="13"/>
  <c r="CU201" i="13"/>
  <c r="DI201" i="13"/>
  <c r="CV201" i="13"/>
  <c r="DJ201" i="13"/>
  <c r="EJ201" i="13" a="1"/>
  <c r="EJ201" i="13"/>
  <c r="EI201" i="13" a="1"/>
  <c r="EI201" i="13"/>
  <c r="EH201" i="13" a="1"/>
  <c r="EH201" i="13"/>
  <c r="EG201" i="13" a="1"/>
  <c r="EG201" i="13"/>
  <c r="EF201" i="13" a="1"/>
  <c r="EF201" i="13"/>
  <c r="EE201" i="13" a="1"/>
  <c r="EE201" i="13"/>
  <c r="ED201" i="13" a="1"/>
  <c r="ED201" i="13"/>
  <c r="EC201" i="13" a="1"/>
  <c r="EC201" i="13"/>
  <c r="EB201" i="13" a="1"/>
  <c r="EB201" i="13"/>
  <c r="EA201" i="13" a="1"/>
  <c r="EA201" i="13"/>
  <c r="DZ201" i="13" a="1"/>
  <c r="DZ201" i="13"/>
  <c r="DY201" i="13" a="1"/>
  <c r="DY201" i="13"/>
  <c r="DX201" i="13" a="1"/>
  <c r="DX201" i="13"/>
  <c r="DW201" i="13" a="1"/>
  <c r="DW201" i="13"/>
  <c r="DV201" i="13" a="1"/>
  <c r="DV201" i="13"/>
  <c r="DU201" i="13" a="1"/>
  <c r="DU201" i="13"/>
  <c r="DT201" i="13" a="1"/>
  <c r="DT201" i="13"/>
  <c r="DS201" i="13" a="1"/>
  <c r="DS201" i="13"/>
  <c r="DR201" i="13" a="1"/>
  <c r="DR201" i="13"/>
  <c r="DQ201" i="13" a="1"/>
  <c r="DQ201" i="13"/>
  <c r="DP201" i="13" a="1"/>
  <c r="DP201" i="13"/>
  <c r="DO201" i="13" a="1"/>
  <c r="DO201" i="13"/>
  <c r="DN201" i="13" a="1"/>
  <c r="DN201" i="13"/>
  <c r="DM201" i="13" a="1"/>
  <c r="DM201" i="13"/>
  <c r="DL201" i="13" a="1"/>
  <c r="DL201" i="13"/>
  <c r="DK201" i="13" a="1"/>
  <c r="DK201" i="13"/>
  <c r="BJ201" i="13" a="1"/>
  <c r="BJ201" i="13"/>
  <c r="BD201" i="13" a="1"/>
  <c r="BD201" i="13"/>
  <c r="BC201" i="13" a="1"/>
  <c r="BC201" i="13"/>
  <c r="BA201" i="13" a="1"/>
  <c r="BA201" i="13"/>
  <c r="AX201" i="13" a="1"/>
  <c r="AX201" i="13"/>
  <c r="AU201" i="13" a="1"/>
  <c r="AU201" i="13"/>
  <c r="AT201" i="13" a="1"/>
  <c r="AT201" i="13"/>
  <c r="AL201" i="13" a="1"/>
  <c r="AL201" i="13"/>
  <c r="AK201" i="13" a="1"/>
  <c r="AK201" i="13"/>
  <c r="R200" i="13"/>
  <c r="S200" i="13"/>
  <c r="CI200" i="13"/>
  <c r="CW200" i="13"/>
  <c r="T200" i="13"/>
  <c r="CJ200" i="13"/>
  <c r="CX200" i="13"/>
  <c r="U200" i="13"/>
  <c r="CK200" i="13"/>
  <c r="CY200" i="13"/>
  <c r="V200" i="13"/>
  <c r="CL200" i="13"/>
  <c r="CZ200" i="13"/>
  <c r="W200" i="13"/>
  <c r="CM200" i="13"/>
  <c r="DA200" i="13"/>
  <c r="X200" i="13"/>
  <c r="CN200" i="13"/>
  <c r="DB200" i="13"/>
  <c r="Y200" i="13"/>
  <c r="CO200" i="13"/>
  <c r="DC200" i="13"/>
  <c r="Z200" i="13"/>
  <c r="CP200" i="13"/>
  <c r="DD200" i="13"/>
  <c r="AA200" i="13"/>
  <c r="CQ200" i="13"/>
  <c r="DE200" i="13"/>
  <c r="AB200" i="13"/>
  <c r="CR200" i="13"/>
  <c r="DF200" i="13"/>
  <c r="AC200" i="13"/>
  <c r="CS200" i="13"/>
  <c r="DG200" i="13"/>
  <c r="AD200" i="13"/>
  <c r="CT200" i="13"/>
  <c r="DH200" i="13"/>
  <c r="AE200" i="13"/>
  <c r="CU200" i="13"/>
  <c r="DI200" i="13"/>
  <c r="CV200" i="13"/>
  <c r="DJ200" i="13"/>
  <c r="EJ200" i="13" a="1"/>
  <c r="EJ200" i="13"/>
  <c r="EI200" i="13" a="1"/>
  <c r="EI200" i="13"/>
  <c r="EH200" i="13" a="1"/>
  <c r="EH200" i="13"/>
  <c r="EG200" i="13" a="1"/>
  <c r="EG200" i="13"/>
  <c r="EF200" i="13" a="1"/>
  <c r="EF200" i="13"/>
  <c r="EE200" i="13" a="1"/>
  <c r="EE200" i="13"/>
  <c r="ED200" i="13" a="1"/>
  <c r="ED200" i="13"/>
  <c r="EC200" i="13" a="1"/>
  <c r="EC200" i="13"/>
  <c r="EB200" i="13" a="1"/>
  <c r="EB200" i="13"/>
  <c r="EA200" i="13" a="1"/>
  <c r="EA200" i="13"/>
  <c r="DZ200" i="13" a="1"/>
  <c r="DZ200" i="13"/>
  <c r="DY200" i="13" a="1"/>
  <c r="DY200" i="13"/>
  <c r="DX200" i="13" a="1"/>
  <c r="DX200" i="13"/>
  <c r="DW200" i="13" a="1"/>
  <c r="DW200" i="13"/>
  <c r="DV200" i="13" a="1"/>
  <c r="DV200" i="13"/>
  <c r="DU200" i="13" a="1"/>
  <c r="DU200" i="13"/>
  <c r="DT200" i="13" a="1"/>
  <c r="DT200" i="13"/>
  <c r="DS200" i="13" a="1"/>
  <c r="DS200" i="13"/>
  <c r="DR200" i="13" a="1"/>
  <c r="DR200" i="13"/>
  <c r="DQ200" i="13" a="1"/>
  <c r="DQ200" i="13"/>
  <c r="DP200" i="13" a="1"/>
  <c r="DP200" i="13"/>
  <c r="DO200" i="13" a="1"/>
  <c r="DO200" i="13"/>
  <c r="DN200" i="13" a="1"/>
  <c r="DN200" i="13"/>
  <c r="DM200" i="13" a="1"/>
  <c r="DM200" i="13"/>
  <c r="DL200" i="13" a="1"/>
  <c r="DL200" i="13"/>
  <c r="DK200" i="13" a="1"/>
  <c r="DK200" i="13"/>
  <c r="BJ200" i="13" a="1"/>
  <c r="BJ200" i="13"/>
  <c r="BD200" i="13" a="1"/>
  <c r="BD200" i="13"/>
  <c r="BC200" i="13" a="1"/>
  <c r="BC200" i="13"/>
  <c r="BA200" i="13" a="1"/>
  <c r="BA200" i="13"/>
  <c r="AX200" i="13" a="1"/>
  <c r="AX200" i="13"/>
  <c r="AU200" i="13" a="1"/>
  <c r="AU200" i="13"/>
  <c r="AT200" i="13" a="1"/>
  <c r="AT200" i="13"/>
  <c r="AL200" i="13" a="1"/>
  <c r="AL200" i="13"/>
  <c r="AK200" i="13" a="1"/>
  <c r="AK200" i="13"/>
  <c r="R199" i="13"/>
  <c r="S199" i="13"/>
  <c r="CI199" i="13"/>
  <c r="CW199" i="13"/>
  <c r="T199" i="13"/>
  <c r="CJ199" i="13"/>
  <c r="CX199" i="13"/>
  <c r="U199" i="13"/>
  <c r="CK199" i="13"/>
  <c r="CY199" i="13"/>
  <c r="V199" i="13"/>
  <c r="CL199" i="13"/>
  <c r="CZ199" i="13"/>
  <c r="W199" i="13"/>
  <c r="CM199" i="13"/>
  <c r="DA199" i="13"/>
  <c r="X199" i="13"/>
  <c r="CN199" i="13"/>
  <c r="DB199" i="13"/>
  <c r="Y199" i="13"/>
  <c r="CO199" i="13"/>
  <c r="DC199" i="13"/>
  <c r="Z199" i="13"/>
  <c r="CP199" i="13"/>
  <c r="DD199" i="13"/>
  <c r="AA199" i="13"/>
  <c r="CQ199" i="13"/>
  <c r="DE199" i="13"/>
  <c r="AB199" i="13"/>
  <c r="CR199" i="13"/>
  <c r="DF199" i="13"/>
  <c r="AC199" i="13"/>
  <c r="CS199" i="13"/>
  <c r="DG199" i="13"/>
  <c r="AD199" i="13"/>
  <c r="CT199" i="13"/>
  <c r="DH199" i="13"/>
  <c r="AE199" i="13"/>
  <c r="CU199" i="13"/>
  <c r="DI199" i="13"/>
  <c r="CV199" i="13"/>
  <c r="DJ199" i="13"/>
  <c r="EJ199" i="13" a="1"/>
  <c r="EJ199" i="13"/>
  <c r="EI199" i="13" a="1"/>
  <c r="EI199" i="13"/>
  <c r="EH199" i="13" a="1"/>
  <c r="EH199" i="13"/>
  <c r="EG199" i="13" a="1"/>
  <c r="EG199" i="13"/>
  <c r="EF199" i="13" a="1"/>
  <c r="EF199" i="13"/>
  <c r="EE199" i="13" a="1"/>
  <c r="EE199" i="13"/>
  <c r="ED199" i="13" a="1"/>
  <c r="ED199" i="13"/>
  <c r="EC199" i="13" a="1"/>
  <c r="EC199" i="13"/>
  <c r="EB199" i="13" a="1"/>
  <c r="EB199" i="13"/>
  <c r="EA199" i="13" a="1"/>
  <c r="EA199" i="13"/>
  <c r="DZ199" i="13" a="1"/>
  <c r="DZ199" i="13"/>
  <c r="DY199" i="13" a="1"/>
  <c r="DY199" i="13"/>
  <c r="DX199" i="13" a="1"/>
  <c r="DX199" i="13"/>
  <c r="DW199" i="13" a="1"/>
  <c r="DW199" i="13"/>
  <c r="DV199" i="13" a="1"/>
  <c r="DV199" i="13"/>
  <c r="DU199" i="13" a="1"/>
  <c r="DU199" i="13"/>
  <c r="DT199" i="13" a="1"/>
  <c r="DT199" i="13"/>
  <c r="DS199" i="13" a="1"/>
  <c r="DS199" i="13"/>
  <c r="DR199" i="13" a="1"/>
  <c r="DR199" i="13"/>
  <c r="DQ199" i="13" a="1"/>
  <c r="DQ199" i="13"/>
  <c r="DP199" i="13" a="1"/>
  <c r="DP199" i="13"/>
  <c r="DO199" i="13" a="1"/>
  <c r="DO199" i="13"/>
  <c r="DN199" i="13" a="1"/>
  <c r="DN199" i="13"/>
  <c r="DM199" i="13" a="1"/>
  <c r="DM199" i="13"/>
  <c r="DL199" i="13" a="1"/>
  <c r="DL199" i="13"/>
  <c r="DK199" i="13" a="1"/>
  <c r="DK199" i="13"/>
  <c r="BJ199" i="13" a="1"/>
  <c r="BJ199" i="13"/>
  <c r="BD199" i="13" a="1"/>
  <c r="BD199" i="13"/>
  <c r="BC199" i="13" a="1"/>
  <c r="BC199" i="13"/>
  <c r="BA199" i="13" a="1"/>
  <c r="BA199" i="13"/>
  <c r="AX199" i="13" a="1"/>
  <c r="AX199" i="13"/>
  <c r="AU199" i="13" a="1"/>
  <c r="AU199" i="13"/>
  <c r="AT199" i="13" a="1"/>
  <c r="AT199" i="13"/>
  <c r="AL199" i="13" a="1"/>
  <c r="AL199" i="13"/>
  <c r="AK199" i="13" a="1"/>
  <c r="AK199" i="13"/>
  <c r="R198" i="13"/>
  <c r="S198" i="13"/>
  <c r="CI198" i="13"/>
  <c r="CW198" i="13"/>
  <c r="T198" i="13"/>
  <c r="CJ198" i="13"/>
  <c r="CX198" i="13"/>
  <c r="U198" i="13"/>
  <c r="CK198" i="13"/>
  <c r="CY198" i="13"/>
  <c r="V198" i="13"/>
  <c r="CL198" i="13"/>
  <c r="CZ198" i="13"/>
  <c r="W198" i="13"/>
  <c r="CM198" i="13"/>
  <c r="DA198" i="13"/>
  <c r="X198" i="13"/>
  <c r="CN198" i="13"/>
  <c r="DB198" i="13"/>
  <c r="Y198" i="13"/>
  <c r="CO198" i="13"/>
  <c r="DC198" i="13"/>
  <c r="Z198" i="13"/>
  <c r="CP198" i="13"/>
  <c r="DD198" i="13"/>
  <c r="AA198" i="13"/>
  <c r="CQ198" i="13"/>
  <c r="DE198" i="13"/>
  <c r="AB198" i="13"/>
  <c r="CR198" i="13"/>
  <c r="DF198" i="13"/>
  <c r="AC198" i="13"/>
  <c r="CS198" i="13"/>
  <c r="DG198" i="13"/>
  <c r="AD198" i="13"/>
  <c r="CT198" i="13"/>
  <c r="DH198" i="13"/>
  <c r="AE198" i="13"/>
  <c r="CU198" i="13"/>
  <c r="DI198" i="13"/>
  <c r="CV198" i="13"/>
  <c r="DJ198" i="13"/>
  <c r="EJ198" i="13" a="1"/>
  <c r="EJ198" i="13"/>
  <c r="EI198" i="13" a="1"/>
  <c r="EI198" i="13"/>
  <c r="EH198" i="13" a="1"/>
  <c r="EH198" i="13"/>
  <c r="EG198" i="13" a="1"/>
  <c r="EG198" i="13"/>
  <c r="EF198" i="13" a="1"/>
  <c r="EF198" i="13"/>
  <c r="EE198" i="13" a="1"/>
  <c r="EE198" i="13"/>
  <c r="ED198" i="13" a="1"/>
  <c r="ED198" i="13"/>
  <c r="EC198" i="13" a="1"/>
  <c r="EC198" i="13"/>
  <c r="EB198" i="13" a="1"/>
  <c r="EB198" i="13"/>
  <c r="EA198" i="13" a="1"/>
  <c r="EA198" i="13"/>
  <c r="DZ198" i="13" a="1"/>
  <c r="DZ198" i="13"/>
  <c r="DY198" i="13" a="1"/>
  <c r="DY198" i="13"/>
  <c r="DX198" i="13" a="1"/>
  <c r="DX198" i="13"/>
  <c r="DW198" i="13" a="1"/>
  <c r="DW198" i="13"/>
  <c r="DV198" i="13" a="1"/>
  <c r="DV198" i="13"/>
  <c r="DU198" i="13" a="1"/>
  <c r="DU198" i="13"/>
  <c r="DT198" i="13" a="1"/>
  <c r="DT198" i="13"/>
  <c r="DS198" i="13" a="1"/>
  <c r="DS198" i="13"/>
  <c r="DR198" i="13" a="1"/>
  <c r="DR198" i="13"/>
  <c r="DQ198" i="13" a="1"/>
  <c r="DQ198" i="13"/>
  <c r="DP198" i="13" a="1"/>
  <c r="DP198" i="13"/>
  <c r="DO198" i="13" a="1"/>
  <c r="DO198" i="13"/>
  <c r="DN198" i="13" a="1"/>
  <c r="DN198" i="13"/>
  <c r="DM198" i="13" a="1"/>
  <c r="DM198" i="13"/>
  <c r="DL198" i="13" a="1"/>
  <c r="DL198" i="13"/>
  <c r="DK198" i="13" a="1"/>
  <c r="DK198" i="13"/>
  <c r="BJ198" i="13" a="1"/>
  <c r="BJ198" i="13"/>
  <c r="BD198" i="13" a="1"/>
  <c r="BD198" i="13"/>
  <c r="BC198" i="13" a="1"/>
  <c r="BC198" i="13"/>
  <c r="BA198" i="13" a="1"/>
  <c r="BA198" i="13"/>
  <c r="AX198" i="13" a="1"/>
  <c r="AX198" i="13"/>
  <c r="AU198" i="13" a="1"/>
  <c r="AU198" i="13"/>
  <c r="AT198" i="13" a="1"/>
  <c r="AT198" i="13"/>
  <c r="AL198" i="13" a="1"/>
  <c r="AL198" i="13"/>
  <c r="AK198" i="13" a="1"/>
  <c r="AK198" i="13"/>
  <c r="R197" i="13"/>
  <c r="S197" i="13"/>
  <c r="CI197" i="13"/>
  <c r="CW197" i="13"/>
  <c r="T197" i="13"/>
  <c r="CJ197" i="13"/>
  <c r="CX197" i="13"/>
  <c r="U197" i="13"/>
  <c r="CK197" i="13"/>
  <c r="CY197" i="13"/>
  <c r="V197" i="13"/>
  <c r="CL197" i="13"/>
  <c r="CZ197" i="13"/>
  <c r="W197" i="13"/>
  <c r="CM197" i="13"/>
  <c r="DA197" i="13"/>
  <c r="X197" i="13"/>
  <c r="CN197" i="13"/>
  <c r="DB197" i="13"/>
  <c r="Y197" i="13"/>
  <c r="CO197" i="13"/>
  <c r="DC197" i="13"/>
  <c r="Z197" i="13"/>
  <c r="CP197" i="13"/>
  <c r="DD197" i="13"/>
  <c r="AA197" i="13"/>
  <c r="CQ197" i="13"/>
  <c r="DE197" i="13"/>
  <c r="AB197" i="13"/>
  <c r="CR197" i="13"/>
  <c r="DF197" i="13"/>
  <c r="AC197" i="13"/>
  <c r="CS197" i="13"/>
  <c r="DG197" i="13"/>
  <c r="AD197" i="13"/>
  <c r="CT197" i="13"/>
  <c r="DH197" i="13"/>
  <c r="AE197" i="13"/>
  <c r="CU197" i="13"/>
  <c r="DI197" i="13"/>
  <c r="CV197" i="13"/>
  <c r="DJ197" i="13"/>
  <c r="EJ197" i="13" a="1"/>
  <c r="EJ197" i="13"/>
  <c r="EI197" i="13" a="1"/>
  <c r="EI197" i="13"/>
  <c r="EH197" i="13" a="1"/>
  <c r="EH197" i="13"/>
  <c r="EG197" i="13" a="1"/>
  <c r="EG197" i="13"/>
  <c r="EF197" i="13" a="1"/>
  <c r="EF197" i="13"/>
  <c r="EE197" i="13" a="1"/>
  <c r="EE197" i="13"/>
  <c r="ED197" i="13" a="1"/>
  <c r="ED197" i="13"/>
  <c r="EC197" i="13" a="1"/>
  <c r="EC197" i="13"/>
  <c r="EB197" i="13" a="1"/>
  <c r="EB197" i="13"/>
  <c r="EA197" i="13" a="1"/>
  <c r="EA197" i="13"/>
  <c r="DZ197" i="13" a="1"/>
  <c r="DZ197" i="13"/>
  <c r="DY197" i="13" a="1"/>
  <c r="DY197" i="13"/>
  <c r="DX197" i="13" a="1"/>
  <c r="DX197" i="13"/>
  <c r="DW197" i="13" a="1"/>
  <c r="DW197" i="13"/>
  <c r="DV197" i="13" a="1"/>
  <c r="DV197" i="13"/>
  <c r="DU197" i="13" a="1"/>
  <c r="DU197" i="13"/>
  <c r="DT197" i="13" a="1"/>
  <c r="DT197" i="13"/>
  <c r="DS197" i="13" a="1"/>
  <c r="DS197" i="13"/>
  <c r="DR197" i="13" a="1"/>
  <c r="DR197" i="13"/>
  <c r="DQ197" i="13" a="1"/>
  <c r="DQ197" i="13"/>
  <c r="DP197" i="13" a="1"/>
  <c r="DP197" i="13"/>
  <c r="DO197" i="13" a="1"/>
  <c r="DO197" i="13"/>
  <c r="DN197" i="13" a="1"/>
  <c r="DN197" i="13"/>
  <c r="DM197" i="13" a="1"/>
  <c r="DM197" i="13"/>
  <c r="DL197" i="13" a="1"/>
  <c r="DL197" i="13"/>
  <c r="DK197" i="13" a="1"/>
  <c r="DK197" i="13"/>
  <c r="BJ197" i="13" a="1"/>
  <c r="BJ197" i="13"/>
  <c r="BD197" i="13" a="1"/>
  <c r="BD197" i="13"/>
  <c r="BC197" i="13" a="1"/>
  <c r="BC197" i="13"/>
  <c r="BA197" i="13" a="1"/>
  <c r="BA197" i="13"/>
  <c r="AX197" i="13" a="1"/>
  <c r="AX197" i="13"/>
  <c r="AU197" i="13" a="1"/>
  <c r="AU197" i="13"/>
  <c r="AT197" i="13" a="1"/>
  <c r="AT197" i="13"/>
  <c r="AL197" i="13" a="1"/>
  <c r="AL197" i="13"/>
  <c r="AK197" i="13" a="1"/>
  <c r="AK197" i="13"/>
  <c r="R196" i="13"/>
  <c r="S196" i="13"/>
  <c r="CI196" i="13"/>
  <c r="CW196" i="13"/>
  <c r="T196" i="13"/>
  <c r="CJ196" i="13"/>
  <c r="CX196" i="13"/>
  <c r="U196" i="13"/>
  <c r="CK196" i="13"/>
  <c r="CY196" i="13"/>
  <c r="V196" i="13"/>
  <c r="CL196" i="13"/>
  <c r="CZ196" i="13"/>
  <c r="W196" i="13"/>
  <c r="CM196" i="13"/>
  <c r="DA196" i="13"/>
  <c r="X196" i="13"/>
  <c r="CN196" i="13"/>
  <c r="DB196" i="13"/>
  <c r="Y196" i="13"/>
  <c r="CO196" i="13"/>
  <c r="DC196" i="13"/>
  <c r="Z196" i="13"/>
  <c r="CP196" i="13"/>
  <c r="DD196" i="13"/>
  <c r="AA196" i="13"/>
  <c r="CQ196" i="13"/>
  <c r="DE196" i="13"/>
  <c r="AB196" i="13"/>
  <c r="CR196" i="13"/>
  <c r="DF196" i="13"/>
  <c r="AC196" i="13"/>
  <c r="CS196" i="13"/>
  <c r="DG196" i="13"/>
  <c r="AD196" i="13"/>
  <c r="CT196" i="13"/>
  <c r="DH196" i="13"/>
  <c r="AE196" i="13"/>
  <c r="CU196" i="13"/>
  <c r="DI196" i="13"/>
  <c r="CV196" i="13"/>
  <c r="DJ196" i="13"/>
  <c r="EJ196" i="13" a="1"/>
  <c r="EJ196" i="13"/>
  <c r="EI196" i="13" a="1"/>
  <c r="EI196" i="13"/>
  <c r="EH196" i="13" a="1"/>
  <c r="EH196" i="13"/>
  <c r="EG196" i="13" a="1"/>
  <c r="EG196" i="13"/>
  <c r="EF196" i="13" a="1"/>
  <c r="EF196" i="13"/>
  <c r="EE196" i="13" a="1"/>
  <c r="EE196" i="13"/>
  <c r="ED196" i="13" a="1"/>
  <c r="ED196" i="13"/>
  <c r="EC196" i="13" a="1"/>
  <c r="EC196" i="13"/>
  <c r="EB196" i="13" a="1"/>
  <c r="EB196" i="13"/>
  <c r="EA196" i="13" a="1"/>
  <c r="EA196" i="13"/>
  <c r="DZ196" i="13" a="1"/>
  <c r="DZ196" i="13"/>
  <c r="DY196" i="13" a="1"/>
  <c r="DY196" i="13"/>
  <c r="DX196" i="13" a="1"/>
  <c r="DX196" i="13"/>
  <c r="DW196" i="13" a="1"/>
  <c r="DW196" i="13"/>
  <c r="DV196" i="13" a="1"/>
  <c r="DV196" i="13"/>
  <c r="DU196" i="13" a="1"/>
  <c r="DU196" i="13"/>
  <c r="DT196" i="13" a="1"/>
  <c r="DT196" i="13"/>
  <c r="DS196" i="13" a="1"/>
  <c r="DS196" i="13"/>
  <c r="DR196" i="13" a="1"/>
  <c r="DR196" i="13"/>
  <c r="DQ196" i="13" a="1"/>
  <c r="DQ196" i="13"/>
  <c r="DP196" i="13" a="1"/>
  <c r="DP196" i="13"/>
  <c r="DO196" i="13" a="1"/>
  <c r="DO196" i="13"/>
  <c r="DN196" i="13" a="1"/>
  <c r="DN196" i="13"/>
  <c r="DM196" i="13" a="1"/>
  <c r="DM196" i="13"/>
  <c r="DL196" i="13" a="1"/>
  <c r="DL196" i="13"/>
  <c r="DK196" i="13" a="1"/>
  <c r="DK196" i="13"/>
  <c r="BJ196" i="13" a="1"/>
  <c r="BJ196" i="13"/>
  <c r="BD196" i="13" a="1"/>
  <c r="BD196" i="13"/>
  <c r="BC196" i="13" a="1"/>
  <c r="BC196" i="13"/>
  <c r="BA196" i="13" a="1"/>
  <c r="BA196" i="13"/>
  <c r="AX196" i="13" a="1"/>
  <c r="AX196" i="13"/>
  <c r="AU196" i="13" a="1"/>
  <c r="AU196" i="13"/>
  <c r="AT196" i="13" a="1"/>
  <c r="AT196" i="13"/>
  <c r="AL196" i="13" a="1"/>
  <c r="AL196" i="13"/>
  <c r="AK196" i="13" a="1"/>
  <c r="AK196" i="13"/>
  <c r="R195" i="13"/>
  <c r="S195" i="13"/>
  <c r="CI195" i="13"/>
  <c r="CW195" i="13"/>
  <c r="T195" i="13"/>
  <c r="CJ195" i="13"/>
  <c r="CX195" i="13"/>
  <c r="U195" i="13"/>
  <c r="CK195" i="13"/>
  <c r="CY195" i="13"/>
  <c r="V195" i="13"/>
  <c r="CL195" i="13"/>
  <c r="CZ195" i="13"/>
  <c r="W195" i="13"/>
  <c r="CM195" i="13"/>
  <c r="DA195" i="13"/>
  <c r="X195" i="13"/>
  <c r="CN195" i="13"/>
  <c r="DB195" i="13"/>
  <c r="Y195" i="13"/>
  <c r="CO195" i="13"/>
  <c r="DC195" i="13"/>
  <c r="Z195" i="13"/>
  <c r="CP195" i="13"/>
  <c r="DD195" i="13"/>
  <c r="AA195" i="13"/>
  <c r="CQ195" i="13"/>
  <c r="DE195" i="13"/>
  <c r="AB195" i="13"/>
  <c r="CR195" i="13"/>
  <c r="DF195" i="13"/>
  <c r="AC195" i="13"/>
  <c r="CS195" i="13"/>
  <c r="DG195" i="13"/>
  <c r="AD195" i="13"/>
  <c r="CT195" i="13"/>
  <c r="DH195" i="13"/>
  <c r="AE195" i="13"/>
  <c r="CU195" i="13"/>
  <c r="DI195" i="13"/>
  <c r="CV195" i="13"/>
  <c r="DJ195" i="13"/>
  <c r="EJ195" i="13" a="1"/>
  <c r="EJ195" i="13"/>
  <c r="EI195" i="13" a="1"/>
  <c r="EI195" i="13"/>
  <c r="EH195" i="13" a="1"/>
  <c r="EH195" i="13"/>
  <c r="EG195" i="13" a="1"/>
  <c r="EG195" i="13"/>
  <c r="EF195" i="13" a="1"/>
  <c r="EF195" i="13"/>
  <c r="EE195" i="13" a="1"/>
  <c r="EE195" i="13"/>
  <c r="ED195" i="13" a="1"/>
  <c r="ED195" i="13"/>
  <c r="EC195" i="13" a="1"/>
  <c r="EC195" i="13"/>
  <c r="EB195" i="13" a="1"/>
  <c r="EB195" i="13"/>
  <c r="EA195" i="13" a="1"/>
  <c r="EA195" i="13"/>
  <c r="DZ195" i="13" a="1"/>
  <c r="DZ195" i="13"/>
  <c r="DY195" i="13" a="1"/>
  <c r="DY195" i="13"/>
  <c r="DX195" i="13" a="1"/>
  <c r="DX195" i="13"/>
  <c r="DW195" i="13" a="1"/>
  <c r="DW195" i="13"/>
  <c r="DV195" i="13" a="1"/>
  <c r="DV195" i="13"/>
  <c r="DU195" i="13" a="1"/>
  <c r="DU195" i="13"/>
  <c r="DT195" i="13" a="1"/>
  <c r="DT195" i="13"/>
  <c r="DS195" i="13" a="1"/>
  <c r="DS195" i="13"/>
  <c r="DR195" i="13" a="1"/>
  <c r="DR195" i="13"/>
  <c r="DQ195" i="13" a="1"/>
  <c r="DQ195" i="13"/>
  <c r="DP195" i="13" a="1"/>
  <c r="DP195" i="13"/>
  <c r="DO195" i="13" a="1"/>
  <c r="DO195" i="13"/>
  <c r="DN195" i="13" a="1"/>
  <c r="DN195" i="13"/>
  <c r="DM195" i="13" a="1"/>
  <c r="DM195" i="13"/>
  <c r="DL195" i="13" a="1"/>
  <c r="DL195" i="13"/>
  <c r="DK195" i="13" a="1"/>
  <c r="DK195" i="13"/>
  <c r="BJ195" i="13" a="1"/>
  <c r="BJ195" i="13"/>
  <c r="BD195" i="13" a="1"/>
  <c r="BD195" i="13"/>
  <c r="BC195" i="13" a="1"/>
  <c r="BC195" i="13"/>
  <c r="BA195" i="13" a="1"/>
  <c r="BA195" i="13"/>
  <c r="AX195" i="13" a="1"/>
  <c r="AX195" i="13"/>
  <c r="AU195" i="13" a="1"/>
  <c r="AU195" i="13"/>
  <c r="AT195" i="13" a="1"/>
  <c r="AT195" i="13"/>
  <c r="AL195" i="13" a="1"/>
  <c r="AL195" i="13"/>
  <c r="AK195" i="13" a="1"/>
  <c r="AK195" i="13"/>
  <c r="R194" i="13"/>
  <c r="S194" i="13"/>
  <c r="CI194" i="13"/>
  <c r="CW194" i="13"/>
  <c r="T194" i="13"/>
  <c r="CJ194" i="13"/>
  <c r="CX194" i="13"/>
  <c r="U194" i="13"/>
  <c r="CK194" i="13"/>
  <c r="CY194" i="13"/>
  <c r="V194" i="13"/>
  <c r="CL194" i="13"/>
  <c r="CZ194" i="13"/>
  <c r="W194" i="13"/>
  <c r="CM194" i="13"/>
  <c r="DA194" i="13"/>
  <c r="X194" i="13"/>
  <c r="CN194" i="13"/>
  <c r="DB194" i="13"/>
  <c r="Y194" i="13"/>
  <c r="CO194" i="13"/>
  <c r="DC194" i="13"/>
  <c r="Z194" i="13"/>
  <c r="CP194" i="13"/>
  <c r="DD194" i="13"/>
  <c r="AA194" i="13"/>
  <c r="CQ194" i="13"/>
  <c r="DE194" i="13"/>
  <c r="AB194" i="13"/>
  <c r="CR194" i="13"/>
  <c r="DF194" i="13"/>
  <c r="AC194" i="13"/>
  <c r="CS194" i="13"/>
  <c r="DG194" i="13"/>
  <c r="AD194" i="13"/>
  <c r="CT194" i="13"/>
  <c r="DH194" i="13"/>
  <c r="AE194" i="13"/>
  <c r="CU194" i="13"/>
  <c r="DI194" i="13"/>
  <c r="CV194" i="13"/>
  <c r="DJ194" i="13"/>
  <c r="EJ194" i="13" a="1"/>
  <c r="EJ194" i="13"/>
  <c r="EI194" i="13" a="1"/>
  <c r="EI194" i="13"/>
  <c r="EH194" i="13" a="1"/>
  <c r="EH194" i="13"/>
  <c r="EG194" i="13" a="1"/>
  <c r="EG194" i="13"/>
  <c r="EF194" i="13" a="1"/>
  <c r="EF194" i="13"/>
  <c r="EE194" i="13" a="1"/>
  <c r="EE194" i="13"/>
  <c r="ED194" i="13" a="1"/>
  <c r="ED194" i="13"/>
  <c r="EC194" i="13" a="1"/>
  <c r="EC194" i="13"/>
  <c r="EB194" i="13" a="1"/>
  <c r="EB194" i="13"/>
  <c r="EA194" i="13" a="1"/>
  <c r="EA194" i="13"/>
  <c r="DZ194" i="13" a="1"/>
  <c r="DZ194" i="13"/>
  <c r="DY194" i="13" a="1"/>
  <c r="DY194" i="13"/>
  <c r="DX194" i="13" a="1"/>
  <c r="DX194" i="13"/>
  <c r="DW194" i="13" a="1"/>
  <c r="DW194" i="13"/>
  <c r="DV194" i="13" a="1"/>
  <c r="DV194" i="13"/>
  <c r="DU194" i="13" a="1"/>
  <c r="DU194" i="13"/>
  <c r="DT194" i="13" a="1"/>
  <c r="DT194" i="13"/>
  <c r="DS194" i="13" a="1"/>
  <c r="DS194" i="13"/>
  <c r="DR194" i="13" a="1"/>
  <c r="DR194" i="13"/>
  <c r="DQ194" i="13" a="1"/>
  <c r="DQ194" i="13"/>
  <c r="DP194" i="13" a="1"/>
  <c r="DP194" i="13"/>
  <c r="DO194" i="13" a="1"/>
  <c r="DO194" i="13"/>
  <c r="DN194" i="13" a="1"/>
  <c r="DN194" i="13"/>
  <c r="DM194" i="13" a="1"/>
  <c r="DM194" i="13"/>
  <c r="DL194" i="13" a="1"/>
  <c r="DL194" i="13"/>
  <c r="DK194" i="13" a="1"/>
  <c r="DK194" i="13"/>
  <c r="BJ194" i="13" a="1"/>
  <c r="BJ194" i="13"/>
  <c r="BD194" i="13" a="1"/>
  <c r="BD194" i="13"/>
  <c r="BC194" i="13" a="1"/>
  <c r="BC194" i="13"/>
  <c r="BA194" i="13" a="1"/>
  <c r="BA194" i="13"/>
  <c r="AX194" i="13" a="1"/>
  <c r="AX194" i="13"/>
  <c r="AU194" i="13" a="1"/>
  <c r="AU194" i="13"/>
  <c r="AT194" i="13" a="1"/>
  <c r="AT194" i="13"/>
  <c r="AL194" i="13" a="1"/>
  <c r="AL194" i="13"/>
  <c r="AK194" i="13" a="1"/>
  <c r="AK194" i="13"/>
  <c r="R193" i="13"/>
  <c r="S193" i="13"/>
  <c r="CI193" i="13"/>
  <c r="CW193" i="13"/>
  <c r="T193" i="13"/>
  <c r="CJ193" i="13"/>
  <c r="CX193" i="13"/>
  <c r="U193" i="13"/>
  <c r="CK193" i="13"/>
  <c r="CY193" i="13"/>
  <c r="V193" i="13"/>
  <c r="CL193" i="13"/>
  <c r="CZ193" i="13"/>
  <c r="W193" i="13"/>
  <c r="CM193" i="13"/>
  <c r="DA193" i="13"/>
  <c r="X193" i="13"/>
  <c r="CN193" i="13"/>
  <c r="DB193" i="13"/>
  <c r="Y193" i="13"/>
  <c r="CO193" i="13"/>
  <c r="DC193" i="13"/>
  <c r="Z193" i="13"/>
  <c r="CP193" i="13"/>
  <c r="DD193" i="13"/>
  <c r="AA193" i="13"/>
  <c r="CQ193" i="13"/>
  <c r="DE193" i="13"/>
  <c r="AB193" i="13"/>
  <c r="CR193" i="13"/>
  <c r="DF193" i="13"/>
  <c r="AC193" i="13"/>
  <c r="CS193" i="13"/>
  <c r="DG193" i="13"/>
  <c r="AD193" i="13"/>
  <c r="CT193" i="13"/>
  <c r="DH193" i="13"/>
  <c r="AE193" i="13"/>
  <c r="CU193" i="13"/>
  <c r="DI193" i="13"/>
  <c r="CV193" i="13"/>
  <c r="DJ193" i="13"/>
  <c r="EJ193" i="13" a="1"/>
  <c r="EJ193" i="13"/>
  <c r="EI193" i="13" a="1"/>
  <c r="EI193" i="13"/>
  <c r="EH193" i="13" a="1"/>
  <c r="EH193" i="13"/>
  <c r="EG193" i="13" a="1"/>
  <c r="EG193" i="13"/>
  <c r="EF193" i="13" a="1"/>
  <c r="EF193" i="13"/>
  <c r="EE193" i="13" a="1"/>
  <c r="EE193" i="13"/>
  <c r="ED193" i="13" a="1"/>
  <c r="ED193" i="13"/>
  <c r="EC193" i="13" a="1"/>
  <c r="EC193" i="13"/>
  <c r="EB193" i="13" a="1"/>
  <c r="EB193" i="13"/>
  <c r="EA193" i="13" a="1"/>
  <c r="EA193" i="13"/>
  <c r="DZ193" i="13" a="1"/>
  <c r="DZ193" i="13"/>
  <c r="DY193" i="13" a="1"/>
  <c r="DY193" i="13"/>
  <c r="DX193" i="13" a="1"/>
  <c r="DX193" i="13"/>
  <c r="DW193" i="13" a="1"/>
  <c r="DW193" i="13"/>
  <c r="DV193" i="13" a="1"/>
  <c r="DV193" i="13"/>
  <c r="DU193" i="13" a="1"/>
  <c r="DU193" i="13"/>
  <c r="DT193" i="13" a="1"/>
  <c r="DT193" i="13"/>
  <c r="DS193" i="13" a="1"/>
  <c r="DS193" i="13"/>
  <c r="DR193" i="13" a="1"/>
  <c r="DR193" i="13"/>
  <c r="DQ193" i="13" a="1"/>
  <c r="DQ193" i="13"/>
  <c r="DP193" i="13" a="1"/>
  <c r="DP193" i="13"/>
  <c r="DO193" i="13" a="1"/>
  <c r="DO193" i="13"/>
  <c r="DN193" i="13" a="1"/>
  <c r="DN193" i="13"/>
  <c r="DM193" i="13" a="1"/>
  <c r="DM193" i="13"/>
  <c r="DL193" i="13" a="1"/>
  <c r="DL193" i="13"/>
  <c r="DK193" i="13" a="1"/>
  <c r="DK193" i="13"/>
  <c r="BJ193" i="13" a="1"/>
  <c r="BJ193" i="13"/>
  <c r="BD193" i="13" a="1"/>
  <c r="BD193" i="13"/>
  <c r="BC193" i="13" a="1"/>
  <c r="BC193" i="13"/>
  <c r="BA193" i="13" a="1"/>
  <c r="BA193" i="13"/>
  <c r="AX193" i="13" a="1"/>
  <c r="AX193" i="13"/>
  <c r="AU193" i="13" a="1"/>
  <c r="AU193" i="13"/>
  <c r="AT193" i="13" a="1"/>
  <c r="AT193" i="13"/>
  <c r="AL193" i="13" a="1"/>
  <c r="AL193" i="13"/>
  <c r="AK193" i="13" a="1"/>
  <c r="AK193" i="13"/>
  <c r="R192" i="13"/>
  <c r="S192" i="13"/>
  <c r="CI192" i="13"/>
  <c r="CW192" i="13"/>
  <c r="T192" i="13"/>
  <c r="CJ192" i="13"/>
  <c r="CX192" i="13"/>
  <c r="U192" i="13"/>
  <c r="CK192" i="13"/>
  <c r="CY192" i="13"/>
  <c r="V192" i="13"/>
  <c r="CL192" i="13"/>
  <c r="CZ192" i="13"/>
  <c r="W192" i="13"/>
  <c r="CM192" i="13"/>
  <c r="DA192" i="13"/>
  <c r="X192" i="13"/>
  <c r="CN192" i="13"/>
  <c r="DB192" i="13"/>
  <c r="Y192" i="13"/>
  <c r="CO192" i="13"/>
  <c r="DC192" i="13"/>
  <c r="Z192" i="13"/>
  <c r="CP192" i="13"/>
  <c r="DD192" i="13"/>
  <c r="AA192" i="13"/>
  <c r="CQ192" i="13"/>
  <c r="DE192" i="13"/>
  <c r="AB192" i="13"/>
  <c r="CR192" i="13"/>
  <c r="DF192" i="13"/>
  <c r="AC192" i="13"/>
  <c r="CS192" i="13"/>
  <c r="DG192" i="13"/>
  <c r="AD192" i="13"/>
  <c r="CT192" i="13"/>
  <c r="DH192" i="13"/>
  <c r="AE192" i="13"/>
  <c r="CU192" i="13"/>
  <c r="DI192" i="13"/>
  <c r="CV192" i="13"/>
  <c r="DJ192" i="13"/>
  <c r="EJ192" i="13" a="1"/>
  <c r="EJ192" i="13"/>
  <c r="EI192" i="13" a="1"/>
  <c r="EI192" i="13"/>
  <c r="EH192" i="13" a="1"/>
  <c r="EH192" i="13"/>
  <c r="EG192" i="13" a="1"/>
  <c r="EG192" i="13"/>
  <c r="EF192" i="13" a="1"/>
  <c r="EF192" i="13"/>
  <c r="EE192" i="13" a="1"/>
  <c r="EE192" i="13"/>
  <c r="ED192" i="13" a="1"/>
  <c r="ED192" i="13"/>
  <c r="EC192" i="13" a="1"/>
  <c r="EC192" i="13"/>
  <c r="EB192" i="13" a="1"/>
  <c r="EB192" i="13"/>
  <c r="EA192" i="13" a="1"/>
  <c r="EA192" i="13"/>
  <c r="DZ192" i="13" a="1"/>
  <c r="DZ192" i="13"/>
  <c r="DY192" i="13" a="1"/>
  <c r="DY192" i="13"/>
  <c r="DX192" i="13" a="1"/>
  <c r="DX192" i="13"/>
  <c r="DW192" i="13" a="1"/>
  <c r="DW192" i="13"/>
  <c r="DV192" i="13" a="1"/>
  <c r="DV192" i="13"/>
  <c r="DU192" i="13" a="1"/>
  <c r="DU192" i="13"/>
  <c r="DT192" i="13" a="1"/>
  <c r="DT192" i="13"/>
  <c r="DS192" i="13" a="1"/>
  <c r="DS192" i="13"/>
  <c r="DR192" i="13" a="1"/>
  <c r="DR192" i="13"/>
  <c r="DQ192" i="13" a="1"/>
  <c r="DQ192" i="13"/>
  <c r="DP192" i="13" a="1"/>
  <c r="DP192" i="13"/>
  <c r="DO192" i="13" a="1"/>
  <c r="DO192" i="13"/>
  <c r="DN192" i="13" a="1"/>
  <c r="DN192" i="13"/>
  <c r="DM192" i="13" a="1"/>
  <c r="DM192" i="13"/>
  <c r="DL192" i="13" a="1"/>
  <c r="DL192" i="13"/>
  <c r="DK192" i="13" a="1"/>
  <c r="DK192" i="13"/>
  <c r="BJ192" i="13" a="1"/>
  <c r="BJ192" i="13"/>
  <c r="BD192" i="13" a="1"/>
  <c r="BD192" i="13"/>
  <c r="BC192" i="13" a="1"/>
  <c r="BC192" i="13"/>
  <c r="BA192" i="13" a="1"/>
  <c r="BA192" i="13"/>
  <c r="AX192" i="13" a="1"/>
  <c r="AX192" i="13"/>
  <c r="AU192" i="13" a="1"/>
  <c r="AU192" i="13"/>
  <c r="AT192" i="13" a="1"/>
  <c r="AT192" i="13"/>
  <c r="AL192" i="13" a="1"/>
  <c r="AL192" i="13"/>
  <c r="AK192" i="13" a="1"/>
  <c r="AK192" i="13"/>
  <c r="R191" i="13"/>
  <c r="S191" i="13"/>
  <c r="CI191" i="13"/>
  <c r="CW191" i="13"/>
  <c r="T191" i="13"/>
  <c r="CJ191" i="13"/>
  <c r="CX191" i="13"/>
  <c r="U191" i="13"/>
  <c r="CK191" i="13"/>
  <c r="CY191" i="13"/>
  <c r="V191" i="13"/>
  <c r="CL191" i="13"/>
  <c r="CZ191" i="13"/>
  <c r="W191" i="13"/>
  <c r="CM191" i="13"/>
  <c r="DA191" i="13"/>
  <c r="X191" i="13"/>
  <c r="CN191" i="13"/>
  <c r="DB191" i="13"/>
  <c r="Y191" i="13"/>
  <c r="CO191" i="13"/>
  <c r="DC191" i="13"/>
  <c r="Z191" i="13"/>
  <c r="CP191" i="13"/>
  <c r="DD191" i="13"/>
  <c r="AA191" i="13"/>
  <c r="CQ191" i="13"/>
  <c r="DE191" i="13"/>
  <c r="AB191" i="13"/>
  <c r="CR191" i="13"/>
  <c r="DF191" i="13"/>
  <c r="AC191" i="13"/>
  <c r="CS191" i="13"/>
  <c r="DG191" i="13"/>
  <c r="AD191" i="13"/>
  <c r="CT191" i="13"/>
  <c r="DH191" i="13"/>
  <c r="AE191" i="13"/>
  <c r="CU191" i="13"/>
  <c r="DI191" i="13"/>
  <c r="CV191" i="13"/>
  <c r="DJ191" i="13"/>
  <c r="EJ191" i="13" a="1"/>
  <c r="EJ191" i="13"/>
  <c r="EI191" i="13" a="1"/>
  <c r="EI191" i="13"/>
  <c r="EH191" i="13" a="1"/>
  <c r="EH191" i="13"/>
  <c r="EG191" i="13" a="1"/>
  <c r="EG191" i="13"/>
  <c r="EF191" i="13" a="1"/>
  <c r="EF191" i="13"/>
  <c r="EE191" i="13" a="1"/>
  <c r="EE191" i="13"/>
  <c r="ED191" i="13" a="1"/>
  <c r="ED191" i="13"/>
  <c r="EC191" i="13" a="1"/>
  <c r="EC191" i="13"/>
  <c r="EB191" i="13" a="1"/>
  <c r="EB191" i="13"/>
  <c r="EA191" i="13" a="1"/>
  <c r="EA191" i="13"/>
  <c r="DZ191" i="13" a="1"/>
  <c r="DZ191" i="13"/>
  <c r="DY191" i="13" a="1"/>
  <c r="DY191" i="13"/>
  <c r="DX191" i="13" a="1"/>
  <c r="DX191" i="13"/>
  <c r="DW191" i="13" a="1"/>
  <c r="DW191" i="13"/>
  <c r="DV191" i="13" a="1"/>
  <c r="DV191" i="13"/>
  <c r="DU191" i="13" a="1"/>
  <c r="DU191" i="13"/>
  <c r="DT191" i="13" a="1"/>
  <c r="DT191" i="13"/>
  <c r="DS191" i="13" a="1"/>
  <c r="DS191" i="13"/>
  <c r="DR191" i="13" a="1"/>
  <c r="DR191" i="13"/>
  <c r="DQ191" i="13" a="1"/>
  <c r="DQ191" i="13"/>
  <c r="DP191" i="13" a="1"/>
  <c r="DP191" i="13"/>
  <c r="DO191" i="13" a="1"/>
  <c r="DO191" i="13"/>
  <c r="DN191" i="13" a="1"/>
  <c r="DN191" i="13"/>
  <c r="DM191" i="13" a="1"/>
  <c r="DM191" i="13"/>
  <c r="DL191" i="13" a="1"/>
  <c r="DL191" i="13"/>
  <c r="DK191" i="13" a="1"/>
  <c r="DK191" i="13"/>
  <c r="BJ191" i="13" a="1"/>
  <c r="BJ191" i="13"/>
  <c r="BD191" i="13" a="1"/>
  <c r="BD191" i="13"/>
  <c r="BC191" i="13" a="1"/>
  <c r="BC191" i="13"/>
  <c r="BA191" i="13" a="1"/>
  <c r="BA191" i="13"/>
  <c r="AX191" i="13" a="1"/>
  <c r="AX191" i="13"/>
  <c r="AU191" i="13" a="1"/>
  <c r="AU191" i="13"/>
  <c r="AT191" i="13" a="1"/>
  <c r="AT191" i="13"/>
  <c r="AL191" i="13" a="1"/>
  <c r="AL191" i="13"/>
  <c r="AK191" i="13" a="1"/>
  <c r="AK191" i="13"/>
  <c r="R190" i="13"/>
  <c r="S190" i="13"/>
  <c r="CI190" i="13"/>
  <c r="CW190" i="13"/>
  <c r="T190" i="13"/>
  <c r="CJ190" i="13"/>
  <c r="CX190" i="13"/>
  <c r="U190" i="13"/>
  <c r="CK190" i="13"/>
  <c r="CY190" i="13"/>
  <c r="V190" i="13"/>
  <c r="CL190" i="13"/>
  <c r="CZ190" i="13"/>
  <c r="W190" i="13"/>
  <c r="CM190" i="13"/>
  <c r="DA190" i="13"/>
  <c r="X190" i="13"/>
  <c r="CN190" i="13"/>
  <c r="DB190" i="13"/>
  <c r="Y190" i="13"/>
  <c r="CO190" i="13"/>
  <c r="DC190" i="13"/>
  <c r="Z190" i="13"/>
  <c r="CP190" i="13"/>
  <c r="DD190" i="13"/>
  <c r="AA190" i="13"/>
  <c r="CQ190" i="13"/>
  <c r="DE190" i="13"/>
  <c r="AB190" i="13"/>
  <c r="CR190" i="13"/>
  <c r="DF190" i="13"/>
  <c r="AC190" i="13"/>
  <c r="CS190" i="13"/>
  <c r="DG190" i="13"/>
  <c r="AD190" i="13"/>
  <c r="CT190" i="13"/>
  <c r="DH190" i="13"/>
  <c r="AE190" i="13"/>
  <c r="CU190" i="13"/>
  <c r="DI190" i="13"/>
  <c r="CV190" i="13"/>
  <c r="DJ190" i="13"/>
  <c r="EJ190" i="13" a="1"/>
  <c r="EJ190" i="13"/>
  <c r="EI190" i="13" a="1"/>
  <c r="EI190" i="13"/>
  <c r="EH190" i="13" a="1"/>
  <c r="EH190" i="13"/>
  <c r="EG190" i="13" a="1"/>
  <c r="EG190" i="13"/>
  <c r="EF190" i="13" a="1"/>
  <c r="EF190" i="13"/>
  <c r="EE190" i="13" a="1"/>
  <c r="EE190" i="13"/>
  <c r="ED190" i="13" a="1"/>
  <c r="ED190" i="13"/>
  <c r="EC190" i="13" a="1"/>
  <c r="EC190" i="13"/>
  <c r="EB190" i="13" a="1"/>
  <c r="EB190" i="13"/>
  <c r="EA190" i="13" a="1"/>
  <c r="EA190" i="13"/>
  <c r="DZ190" i="13" a="1"/>
  <c r="DZ190" i="13"/>
  <c r="DY190" i="13" a="1"/>
  <c r="DY190" i="13"/>
  <c r="DX190" i="13" a="1"/>
  <c r="DX190" i="13"/>
  <c r="DW190" i="13" a="1"/>
  <c r="DW190" i="13"/>
  <c r="DV190" i="13" a="1"/>
  <c r="DV190" i="13"/>
  <c r="DU190" i="13" a="1"/>
  <c r="DU190" i="13"/>
  <c r="DT190" i="13" a="1"/>
  <c r="DT190" i="13"/>
  <c r="DS190" i="13" a="1"/>
  <c r="DS190" i="13"/>
  <c r="DR190" i="13" a="1"/>
  <c r="DR190" i="13"/>
  <c r="DQ190" i="13" a="1"/>
  <c r="DQ190" i="13"/>
  <c r="DP190" i="13" a="1"/>
  <c r="DP190" i="13"/>
  <c r="DO190" i="13" a="1"/>
  <c r="DO190" i="13"/>
  <c r="DN190" i="13" a="1"/>
  <c r="DN190" i="13"/>
  <c r="DM190" i="13" a="1"/>
  <c r="DM190" i="13"/>
  <c r="DL190" i="13" a="1"/>
  <c r="DL190" i="13"/>
  <c r="DK190" i="13" a="1"/>
  <c r="DK190" i="13"/>
  <c r="BJ190" i="13" a="1"/>
  <c r="BJ190" i="13"/>
  <c r="BD190" i="13" a="1"/>
  <c r="BD190" i="13"/>
  <c r="BC190" i="13" a="1"/>
  <c r="BC190" i="13"/>
  <c r="BA190" i="13" a="1"/>
  <c r="BA190" i="13"/>
  <c r="AX190" i="13" a="1"/>
  <c r="AX190" i="13"/>
  <c r="AU190" i="13" a="1"/>
  <c r="AU190" i="13"/>
  <c r="AT190" i="13" a="1"/>
  <c r="AT190" i="13"/>
  <c r="AL190" i="13" a="1"/>
  <c r="AL190" i="13"/>
  <c r="AK190" i="13" a="1"/>
  <c r="AK190" i="13"/>
  <c r="R189" i="13"/>
  <c r="S189" i="13"/>
  <c r="CI189" i="13"/>
  <c r="CW189" i="13"/>
  <c r="T189" i="13"/>
  <c r="CJ189" i="13"/>
  <c r="CX189" i="13"/>
  <c r="U189" i="13"/>
  <c r="CK189" i="13"/>
  <c r="CY189" i="13"/>
  <c r="V189" i="13"/>
  <c r="CL189" i="13"/>
  <c r="CZ189" i="13"/>
  <c r="W189" i="13"/>
  <c r="CM189" i="13"/>
  <c r="DA189" i="13"/>
  <c r="X189" i="13"/>
  <c r="CN189" i="13"/>
  <c r="DB189" i="13"/>
  <c r="Y189" i="13"/>
  <c r="CO189" i="13"/>
  <c r="DC189" i="13"/>
  <c r="Z189" i="13"/>
  <c r="CP189" i="13"/>
  <c r="DD189" i="13"/>
  <c r="AA189" i="13"/>
  <c r="CQ189" i="13"/>
  <c r="DE189" i="13"/>
  <c r="AB189" i="13"/>
  <c r="CR189" i="13"/>
  <c r="DF189" i="13"/>
  <c r="AC189" i="13"/>
  <c r="CS189" i="13"/>
  <c r="DG189" i="13"/>
  <c r="AD189" i="13"/>
  <c r="CT189" i="13"/>
  <c r="DH189" i="13"/>
  <c r="AE189" i="13"/>
  <c r="CU189" i="13"/>
  <c r="DI189" i="13"/>
  <c r="CV189" i="13"/>
  <c r="DJ189" i="13"/>
  <c r="EJ189" i="13" a="1"/>
  <c r="EJ189" i="13"/>
  <c r="EI189" i="13" a="1"/>
  <c r="EI189" i="13"/>
  <c r="EH189" i="13" a="1"/>
  <c r="EH189" i="13"/>
  <c r="EG189" i="13" a="1"/>
  <c r="EG189" i="13"/>
  <c r="EF189" i="13" a="1"/>
  <c r="EF189" i="13"/>
  <c r="EE189" i="13" a="1"/>
  <c r="EE189" i="13"/>
  <c r="ED189" i="13" a="1"/>
  <c r="ED189" i="13"/>
  <c r="EC189" i="13" a="1"/>
  <c r="EC189" i="13"/>
  <c r="EB189" i="13" a="1"/>
  <c r="EB189" i="13"/>
  <c r="EA189" i="13" a="1"/>
  <c r="EA189" i="13"/>
  <c r="DZ189" i="13" a="1"/>
  <c r="DZ189" i="13"/>
  <c r="DY189" i="13" a="1"/>
  <c r="DY189" i="13"/>
  <c r="DX189" i="13" a="1"/>
  <c r="DX189" i="13"/>
  <c r="DW189" i="13" a="1"/>
  <c r="DW189" i="13"/>
  <c r="DV189" i="13" a="1"/>
  <c r="DV189" i="13"/>
  <c r="DU189" i="13" a="1"/>
  <c r="DU189" i="13"/>
  <c r="DT189" i="13" a="1"/>
  <c r="DT189" i="13"/>
  <c r="DS189" i="13" a="1"/>
  <c r="DS189" i="13"/>
  <c r="DR189" i="13" a="1"/>
  <c r="DR189" i="13"/>
  <c r="DQ189" i="13" a="1"/>
  <c r="DQ189" i="13"/>
  <c r="DP189" i="13" a="1"/>
  <c r="DP189" i="13"/>
  <c r="DO189" i="13" a="1"/>
  <c r="DO189" i="13"/>
  <c r="DN189" i="13" a="1"/>
  <c r="DN189" i="13"/>
  <c r="DM189" i="13" a="1"/>
  <c r="DM189" i="13"/>
  <c r="DL189" i="13" a="1"/>
  <c r="DL189" i="13"/>
  <c r="DK189" i="13" a="1"/>
  <c r="DK189" i="13"/>
  <c r="BJ189" i="13" a="1"/>
  <c r="BJ189" i="13"/>
  <c r="BD189" i="13" a="1"/>
  <c r="BD189" i="13"/>
  <c r="BC189" i="13" a="1"/>
  <c r="BC189" i="13"/>
  <c r="BA189" i="13" a="1"/>
  <c r="BA189" i="13"/>
  <c r="AX189" i="13" a="1"/>
  <c r="AX189" i="13"/>
  <c r="AU189" i="13" a="1"/>
  <c r="AU189" i="13"/>
  <c r="AT189" i="13" a="1"/>
  <c r="AT189" i="13"/>
  <c r="AL189" i="13" a="1"/>
  <c r="AL189" i="13"/>
  <c r="AK189" i="13" a="1"/>
  <c r="AK189" i="13"/>
  <c r="R188" i="13"/>
  <c r="S188" i="13"/>
  <c r="CI188" i="13"/>
  <c r="CW188" i="13"/>
  <c r="T188" i="13"/>
  <c r="CJ188" i="13"/>
  <c r="CX188" i="13"/>
  <c r="U188" i="13"/>
  <c r="CK188" i="13"/>
  <c r="CY188" i="13"/>
  <c r="V188" i="13"/>
  <c r="CL188" i="13"/>
  <c r="CZ188" i="13"/>
  <c r="W188" i="13"/>
  <c r="CM188" i="13"/>
  <c r="DA188" i="13"/>
  <c r="X188" i="13"/>
  <c r="CN188" i="13"/>
  <c r="DB188" i="13"/>
  <c r="Y188" i="13"/>
  <c r="CO188" i="13"/>
  <c r="DC188" i="13"/>
  <c r="Z188" i="13"/>
  <c r="CP188" i="13"/>
  <c r="DD188" i="13"/>
  <c r="AA188" i="13"/>
  <c r="CQ188" i="13"/>
  <c r="DE188" i="13"/>
  <c r="AB188" i="13"/>
  <c r="CR188" i="13"/>
  <c r="DF188" i="13"/>
  <c r="AC188" i="13"/>
  <c r="CS188" i="13"/>
  <c r="DG188" i="13"/>
  <c r="AD188" i="13"/>
  <c r="CT188" i="13"/>
  <c r="DH188" i="13"/>
  <c r="AE188" i="13"/>
  <c r="CU188" i="13"/>
  <c r="DI188" i="13"/>
  <c r="CV188" i="13"/>
  <c r="DJ188" i="13"/>
  <c r="EJ188" i="13" a="1"/>
  <c r="EJ188" i="13"/>
  <c r="EI188" i="13" a="1"/>
  <c r="EI188" i="13"/>
  <c r="EH188" i="13" a="1"/>
  <c r="EH188" i="13"/>
  <c r="EG188" i="13" a="1"/>
  <c r="EG188" i="13"/>
  <c r="EF188" i="13" a="1"/>
  <c r="EF188" i="13"/>
  <c r="EE188" i="13" a="1"/>
  <c r="EE188" i="13"/>
  <c r="ED188" i="13" a="1"/>
  <c r="ED188" i="13"/>
  <c r="EC188" i="13" a="1"/>
  <c r="EC188" i="13"/>
  <c r="EB188" i="13" a="1"/>
  <c r="EB188" i="13"/>
  <c r="EA188" i="13" a="1"/>
  <c r="EA188" i="13"/>
  <c r="DZ188" i="13" a="1"/>
  <c r="DZ188" i="13"/>
  <c r="DY188" i="13" a="1"/>
  <c r="DY188" i="13"/>
  <c r="DX188" i="13" a="1"/>
  <c r="DX188" i="13"/>
  <c r="DW188" i="13" a="1"/>
  <c r="DW188" i="13"/>
  <c r="DV188" i="13" a="1"/>
  <c r="DV188" i="13"/>
  <c r="DU188" i="13" a="1"/>
  <c r="DU188" i="13"/>
  <c r="DT188" i="13" a="1"/>
  <c r="DT188" i="13"/>
  <c r="DS188" i="13" a="1"/>
  <c r="DS188" i="13"/>
  <c r="DR188" i="13" a="1"/>
  <c r="DR188" i="13"/>
  <c r="DQ188" i="13" a="1"/>
  <c r="DQ188" i="13"/>
  <c r="DP188" i="13" a="1"/>
  <c r="DP188" i="13"/>
  <c r="DO188" i="13" a="1"/>
  <c r="DO188" i="13"/>
  <c r="DN188" i="13" a="1"/>
  <c r="DN188" i="13"/>
  <c r="DM188" i="13" a="1"/>
  <c r="DM188" i="13"/>
  <c r="DL188" i="13" a="1"/>
  <c r="DL188" i="13"/>
  <c r="DK188" i="13" a="1"/>
  <c r="DK188" i="13"/>
  <c r="BJ188" i="13" a="1"/>
  <c r="BJ188" i="13"/>
  <c r="BD188" i="13" a="1"/>
  <c r="BD188" i="13"/>
  <c r="BC188" i="13" a="1"/>
  <c r="BC188" i="13"/>
  <c r="BA188" i="13" a="1"/>
  <c r="BA188" i="13"/>
  <c r="AX188" i="13" a="1"/>
  <c r="AX188" i="13"/>
  <c r="AU188" i="13" a="1"/>
  <c r="AU188" i="13"/>
  <c r="AT188" i="13" a="1"/>
  <c r="AT188" i="13"/>
  <c r="AL188" i="13" a="1"/>
  <c r="AL188" i="13"/>
  <c r="AK188" i="13" a="1"/>
  <c r="AK188" i="13"/>
  <c r="R187" i="13"/>
  <c r="S187" i="13"/>
  <c r="CI187" i="13"/>
  <c r="CW187" i="13"/>
  <c r="T187" i="13"/>
  <c r="CJ187" i="13"/>
  <c r="CX187" i="13"/>
  <c r="U187" i="13"/>
  <c r="CK187" i="13"/>
  <c r="CY187" i="13"/>
  <c r="V187" i="13"/>
  <c r="CL187" i="13"/>
  <c r="CZ187" i="13"/>
  <c r="W187" i="13"/>
  <c r="CM187" i="13"/>
  <c r="DA187" i="13"/>
  <c r="X187" i="13"/>
  <c r="CN187" i="13"/>
  <c r="DB187" i="13"/>
  <c r="Y187" i="13"/>
  <c r="CO187" i="13"/>
  <c r="DC187" i="13"/>
  <c r="Z187" i="13"/>
  <c r="CP187" i="13"/>
  <c r="DD187" i="13"/>
  <c r="AA187" i="13"/>
  <c r="CQ187" i="13"/>
  <c r="DE187" i="13"/>
  <c r="AB187" i="13"/>
  <c r="CR187" i="13"/>
  <c r="DF187" i="13"/>
  <c r="AC187" i="13"/>
  <c r="CS187" i="13"/>
  <c r="DG187" i="13"/>
  <c r="AD187" i="13"/>
  <c r="CT187" i="13"/>
  <c r="DH187" i="13"/>
  <c r="AE187" i="13"/>
  <c r="CU187" i="13"/>
  <c r="DI187" i="13"/>
  <c r="CV187" i="13"/>
  <c r="DJ187" i="13"/>
  <c r="EJ187" i="13" a="1"/>
  <c r="EJ187" i="13"/>
  <c r="EI187" i="13" a="1"/>
  <c r="EI187" i="13"/>
  <c r="EH187" i="13" a="1"/>
  <c r="EH187" i="13"/>
  <c r="EG187" i="13" a="1"/>
  <c r="EG187" i="13"/>
  <c r="EF187" i="13" a="1"/>
  <c r="EF187" i="13"/>
  <c r="EE187" i="13" a="1"/>
  <c r="EE187" i="13"/>
  <c r="ED187" i="13" a="1"/>
  <c r="ED187" i="13"/>
  <c r="EC187" i="13" a="1"/>
  <c r="EC187" i="13"/>
  <c r="EB187" i="13" a="1"/>
  <c r="EB187" i="13"/>
  <c r="EA187" i="13" a="1"/>
  <c r="EA187" i="13"/>
  <c r="DZ187" i="13" a="1"/>
  <c r="DZ187" i="13"/>
  <c r="DY187" i="13" a="1"/>
  <c r="DY187" i="13"/>
  <c r="DX187" i="13" a="1"/>
  <c r="DX187" i="13"/>
  <c r="DW187" i="13" a="1"/>
  <c r="DW187" i="13"/>
  <c r="DV187" i="13" a="1"/>
  <c r="DV187" i="13"/>
  <c r="DU187" i="13" a="1"/>
  <c r="DU187" i="13"/>
  <c r="DT187" i="13" a="1"/>
  <c r="DT187" i="13"/>
  <c r="DS187" i="13" a="1"/>
  <c r="DS187" i="13"/>
  <c r="DR187" i="13" a="1"/>
  <c r="DR187" i="13"/>
  <c r="DQ187" i="13" a="1"/>
  <c r="DQ187" i="13"/>
  <c r="DP187" i="13" a="1"/>
  <c r="DP187" i="13"/>
  <c r="DO187" i="13" a="1"/>
  <c r="DO187" i="13"/>
  <c r="DN187" i="13" a="1"/>
  <c r="DN187" i="13"/>
  <c r="DM187" i="13" a="1"/>
  <c r="DM187" i="13"/>
  <c r="DL187" i="13" a="1"/>
  <c r="DL187" i="13"/>
  <c r="DK187" i="13" a="1"/>
  <c r="DK187" i="13"/>
  <c r="BJ187" i="13" a="1"/>
  <c r="BJ187" i="13"/>
  <c r="BD187" i="13" a="1"/>
  <c r="BD187" i="13"/>
  <c r="BC187" i="13" a="1"/>
  <c r="BC187" i="13"/>
  <c r="BA187" i="13" a="1"/>
  <c r="BA187" i="13"/>
  <c r="AX187" i="13" a="1"/>
  <c r="AX187" i="13"/>
  <c r="AU187" i="13" a="1"/>
  <c r="AU187" i="13"/>
  <c r="AT187" i="13" a="1"/>
  <c r="AT187" i="13"/>
  <c r="AL187" i="13" a="1"/>
  <c r="AL187" i="13"/>
  <c r="AK187" i="13" a="1"/>
  <c r="AK187" i="13"/>
  <c r="R186" i="13"/>
  <c r="S186" i="13"/>
  <c r="CI186" i="13"/>
  <c r="CW186" i="13"/>
  <c r="T186" i="13"/>
  <c r="CJ186" i="13"/>
  <c r="CX186" i="13"/>
  <c r="U186" i="13"/>
  <c r="CK186" i="13"/>
  <c r="CY186" i="13"/>
  <c r="V186" i="13"/>
  <c r="CL186" i="13"/>
  <c r="CZ186" i="13"/>
  <c r="W186" i="13"/>
  <c r="CM186" i="13"/>
  <c r="DA186" i="13"/>
  <c r="X186" i="13"/>
  <c r="CN186" i="13"/>
  <c r="DB186" i="13"/>
  <c r="Y186" i="13"/>
  <c r="CO186" i="13"/>
  <c r="DC186" i="13"/>
  <c r="Z186" i="13"/>
  <c r="CP186" i="13"/>
  <c r="DD186" i="13"/>
  <c r="AA186" i="13"/>
  <c r="CQ186" i="13"/>
  <c r="DE186" i="13"/>
  <c r="AB186" i="13"/>
  <c r="CR186" i="13"/>
  <c r="DF186" i="13"/>
  <c r="AC186" i="13"/>
  <c r="CS186" i="13"/>
  <c r="DG186" i="13"/>
  <c r="AD186" i="13"/>
  <c r="CT186" i="13"/>
  <c r="DH186" i="13"/>
  <c r="AE186" i="13"/>
  <c r="CU186" i="13"/>
  <c r="DI186" i="13"/>
  <c r="CV186" i="13"/>
  <c r="DJ186" i="13"/>
  <c r="EJ186" i="13" a="1"/>
  <c r="EJ186" i="13"/>
  <c r="EI186" i="13" a="1"/>
  <c r="EI186" i="13"/>
  <c r="EH186" i="13" a="1"/>
  <c r="EH186" i="13"/>
  <c r="EG186" i="13" a="1"/>
  <c r="EG186" i="13"/>
  <c r="EF186" i="13" a="1"/>
  <c r="EF186" i="13"/>
  <c r="EE186" i="13" a="1"/>
  <c r="EE186" i="13"/>
  <c r="ED186" i="13" a="1"/>
  <c r="ED186" i="13"/>
  <c r="EC186" i="13" a="1"/>
  <c r="EC186" i="13"/>
  <c r="EB186" i="13" a="1"/>
  <c r="EB186" i="13"/>
  <c r="EA186" i="13" a="1"/>
  <c r="EA186" i="13"/>
  <c r="DZ186" i="13" a="1"/>
  <c r="DZ186" i="13"/>
  <c r="DY186" i="13" a="1"/>
  <c r="DY186" i="13"/>
  <c r="DX186" i="13" a="1"/>
  <c r="DX186" i="13"/>
  <c r="DW186" i="13" a="1"/>
  <c r="DW186" i="13"/>
  <c r="DV186" i="13" a="1"/>
  <c r="DV186" i="13"/>
  <c r="DU186" i="13" a="1"/>
  <c r="DU186" i="13"/>
  <c r="DT186" i="13" a="1"/>
  <c r="DT186" i="13"/>
  <c r="DS186" i="13" a="1"/>
  <c r="DS186" i="13"/>
  <c r="DR186" i="13" a="1"/>
  <c r="DR186" i="13"/>
  <c r="DQ186" i="13" a="1"/>
  <c r="DQ186" i="13"/>
  <c r="DP186" i="13" a="1"/>
  <c r="DP186" i="13"/>
  <c r="DO186" i="13" a="1"/>
  <c r="DO186" i="13"/>
  <c r="DN186" i="13" a="1"/>
  <c r="DN186" i="13"/>
  <c r="DM186" i="13" a="1"/>
  <c r="DM186" i="13"/>
  <c r="DL186" i="13" a="1"/>
  <c r="DL186" i="13"/>
  <c r="DK186" i="13" a="1"/>
  <c r="DK186" i="13"/>
  <c r="BJ186" i="13" a="1"/>
  <c r="BJ186" i="13"/>
  <c r="BD186" i="13" a="1"/>
  <c r="BD186" i="13"/>
  <c r="BC186" i="13" a="1"/>
  <c r="BC186" i="13"/>
  <c r="BA186" i="13" a="1"/>
  <c r="BA186" i="13"/>
  <c r="AX186" i="13" a="1"/>
  <c r="AX186" i="13"/>
  <c r="AU186" i="13" a="1"/>
  <c r="AU186" i="13"/>
  <c r="AT186" i="13" a="1"/>
  <c r="AT186" i="13"/>
  <c r="AL186" i="13" a="1"/>
  <c r="AL186" i="13"/>
  <c r="AK186" i="13" a="1"/>
  <c r="AK186" i="13"/>
  <c r="R185" i="13"/>
  <c r="S185" i="13"/>
  <c r="CI185" i="13"/>
  <c r="CW185" i="13"/>
  <c r="T185" i="13"/>
  <c r="CJ185" i="13"/>
  <c r="CX185" i="13"/>
  <c r="U185" i="13"/>
  <c r="CK185" i="13"/>
  <c r="CY185" i="13"/>
  <c r="V185" i="13"/>
  <c r="CL185" i="13"/>
  <c r="CZ185" i="13"/>
  <c r="W185" i="13"/>
  <c r="CM185" i="13"/>
  <c r="DA185" i="13"/>
  <c r="X185" i="13"/>
  <c r="CN185" i="13"/>
  <c r="DB185" i="13"/>
  <c r="Y185" i="13"/>
  <c r="CO185" i="13"/>
  <c r="DC185" i="13"/>
  <c r="Z185" i="13"/>
  <c r="CP185" i="13"/>
  <c r="DD185" i="13"/>
  <c r="AA185" i="13"/>
  <c r="CQ185" i="13"/>
  <c r="DE185" i="13"/>
  <c r="AB185" i="13"/>
  <c r="CR185" i="13"/>
  <c r="DF185" i="13"/>
  <c r="AC185" i="13"/>
  <c r="CS185" i="13"/>
  <c r="DG185" i="13"/>
  <c r="AD185" i="13"/>
  <c r="CT185" i="13"/>
  <c r="DH185" i="13"/>
  <c r="AE185" i="13"/>
  <c r="CU185" i="13"/>
  <c r="DI185" i="13"/>
  <c r="CV185" i="13"/>
  <c r="DJ185" i="13"/>
  <c r="EJ185" i="13" a="1"/>
  <c r="EJ185" i="13"/>
  <c r="EI185" i="13" a="1"/>
  <c r="EI185" i="13"/>
  <c r="EH185" i="13" a="1"/>
  <c r="EH185" i="13"/>
  <c r="EG185" i="13" a="1"/>
  <c r="EG185" i="13"/>
  <c r="EF185" i="13" a="1"/>
  <c r="EF185" i="13"/>
  <c r="EE185" i="13" a="1"/>
  <c r="EE185" i="13"/>
  <c r="ED185" i="13" a="1"/>
  <c r="ED185" i="13"/>
  <c r="EC185" i="13" a="1"/>
  <c r="EC185" i="13"/>
  <c r="EB185" i="13" a="1"/>
  <c r="EB185" i="13"/>
  <c r="EA185" i="13" a="1"/>
  <c r="EA185" i="13"/>
  <c r="DZ185" i="13" a="1"/>
  <c r="DZ185" i="13"/>
  <c r="DY185" i="13" a="1"/>
  <c r="DY185" i="13"/>
  <c r="DX185" i="13" a="1"/>
  <c r="DX185" i="13"/>
  <c r="DW185" i="13" a="1"/>
  <c r="DW185" i="13"/>
  <c r="DV185" i="13" a="1"/>
  <c r="DV185" i="13"/>
  <c r="DU185" i="13" a="1"/>
  <c r="DU185" i="13"/>
  <c r="DT185" i="13" a="1"/>
  <c r="DT185" i="13"/>
  <c r="DS185" i="13" a="1"/>
  <c r="DS185" i="13"/>
  <c r="DR185" i="13" a="1"/>
  <c r="DR185" i="13"/>
  <c r="DQ185" i="13" a="1"/>
  <c r="DQ185" i="13"/>
  <c r="DP185" i="13" a="1"/>
  <c r="DP185" i="13"/>
  <c r="DO185" i="13" a="1"/>
  <c r="DO185" i="13"/>
  <c r="DN185" i="13" a="1"/>
  <c r="DN185" i="13"/>
  <c r="DM185" i="13" a="1"/>
  <c r="DM185" i="13"/>
  <c r="DL185" i="13" a="1"/>
  <c r="DL185" i="13"/>
  <c r="DK185" i="13" a="1"/>
  <c r="DK185" i="13"/>
  <c r="BJ185" i="13" a="1"/>
  <c r="BJ185" i="13"/>
  <c r="BD185" i="13" a="1"/>
  <c r="BD185" i="13"/>
  <c r="BC185" i="13" a="1"/>
  <c r="BC185" i="13"/>
  <c r="BA185" i="13" a="1"/>
  <c r="BA185" i="13"/>
  <c r="AX185" i="13" a="1"/>
  <c r="AX185" i="13"/>
  <c r="AU185" i="13" a="1"/>
  <c r="AU185" i="13"/>
  <c r="AT185" i="13" a="1"/>
  <c r="AT185" i="13"/>
  <c r="AL185" i="13" a="1"/>
  <c r="AL185" i="13"/>
  <c r="AK185" i="13" a="1"/>
  <c r="AK185" i="13"/>
  <c r="R184" i="13"/>
  <c r="S184" i="13"/>
  <c r="CI184" i="13"/>
  <c r="CW184" i="13"/>
  <c r="T184" i="13"/>
  <c r="CJ184" i="13"/>
  <c r="CX184" i="13"/>
  <c r="U184" i="13"/>
  <c r="CK184" i="13"/>
  <c r="CY184" i="13"/>
  <c r="V184" i="13"/>
  <c r="CL184" i="13"/>
  <c r="CZ184" i="13"/>
  <c r="W184" i="13"/>
  <c r="CM184" i="13"/>
  <c r="DA184" i="13"/>
  <c r="X184" i="13"/>
  <c r="CN184" i="13"/>
  <c r="DB184" i="13"/>
  <c r="Y184" i="13"/>
  <c r="CO184" i="13"/>
  <c r="DC184" i="13"/>
  <c r="Z184" i="13"/>
  <c r="CP184" i="13"/>
  <c r="DD184" i="13"/>
  <c r="AA184" i="13"/>
  <c r="CQ184" i="13"/>
  <c r="DE184" i="13"/>
  <c r="AB184" i="13"/>
  <c r="CR184" i="13"/>
  <c r="DF184" i="13"/>
  <c r="AC184" i="13"/>
  <c r="CS184" i="13"/>
  <c r="DG184" i="13"/>
  <c r="AD184" i="13"/>
  <c r="CT184" i="13"/>
  <c r="DH184" i="13"/>
  <c r="AE184" i="13"/>
  <c r="CU184" i="13"/>
  <c r="DI184" i="13"/>
  <c r="CV184" i="13"/>
  <c r="DJ184" i="13"/>
  <c r="EJ184" i="13" a="1"/>
  <c r="EJ184" i="13"/>
  <c r="EI184" i="13" a="1"/>
  <c r="EI184" i="13"/>
  <c r="EH184" i="13" a="1"/>
  <c r="EH184" i="13"/>
  <c r="EG184" i="13" a="1"/>
  <c r="EG184" i="13"/>
  <c r="EF184" i="13" a="1"/>
  <c r="EF184" i="13"/>
  <c r="EE184" i="13" a="1"/>
  <c r="EE184" i="13"/>
  <c r="ED184" i="13" a="1"/>
  <c r="ED184" i="13"/>
  <c r="EC184" i="13" a="1"/>
  <c r="EC184" i="13"/>
  <c r="EB184" i="13" a="1"/>
  <c r="EB184" i="13"/>
  <c r="EA184" i="13" a="1"/>
  <c r="EA184" i="13"/>
  <c r="DZ184" i="13" a="1"/>
  <c r="DZ184" i="13"/>
  <c r="DY184" i="13" a="1"/>
  <c r="DY184" i="13"/>
  <c r="DX184" i="13" a="1"/>
  <c r="DX184" i="13"/>
  <c r="DW184" i="13" a="1"/>
  <c r="DW184" i="13"/>
  <c r="DV184" i="13" a="1"/>
  <c r="DV184" i="13"/>
  <c r="DU184" i="13" a="1"/>
  <c r="DU184" i="13"/>
  <c r="DT184" i="13" a="1"/>
  <c r="DT184" i="13"/>
  <c r="DS184" i="13" a="1"/>
  <c r="DS184" i="13"/>
  <c r="DR184" i="13" a="1"/>
  <c r="DR184" i="13"/>
  <c r="DQ184" i="13" a="1"/>
  <c r="DQ184" i="13"/>
  <c r="DP184" i="13" a="1"/>
  <c r="DP184" i="13"/>
  <c r="DO184" i="13" a="1"/>
  <c r="DO184" i="13"/>
  <c r="DN184" i="13" a="1"/>
  <c r="DN184" i="13"/>
  <c r="DM184" i="13" a="1"/>
  <c r="DM184" i="13"/>
  <c r="DL184" i="13" a="1"/>
  <c r="DL184" i="13"/>
  <c r="DK184" i="13" a="1"/>
  <c r="DK184" i="13"/>
  <c r="BJ184" i="13" a="1"/>
  <c r="BJ184" i="13"/>
  <c r="BD184" i="13" a="1"/>
  <c r="BD184" i="13"/>
  <c r="BC184" i="13" a="1"/>
  <c r="BC184" i="13"/>
  <c r="BA184" i="13" a="1"/>
  <c r="BA184" i="13"/>
  <c r="AX184" i="13" a="1"/>
  <c r="AX184" i="13"/>
  <c r="AU184" i="13" a="1"/>
  <c r="AU184" i="13"/>
  <c r="AT184" i="13" a="1"/>
  <c r="AT184" i="13"/>
  <c r="AL184" i="13" a="1"/>
  <c r="AL184" i="13"/>
  <c r="AK184" i="13" a="1"/>
  <c r="AK184" i="13"/>
  <c r="R183" i="13"/>
  <c r="S183" i="13"/>
  <c r="CI183" i="13"/>
  <c r="CW183" i="13"/>
  <c r="T183" i="13"/>
  <c r="CJ183" i="13"/>
  <c r="CX183" i="13"/>
  <c r="U183" i="13"/>
  <c r="CK183" i="13"/>
  <c r="CY183" i="13"/>
  <c r="V183" i="13"/>
  <c r="CL183" i="13"/>
  <c r="CZ183" i="13"/>
  <c r="W183" i="13"/>
  <c r="CM183" i="13"/>
  <c r="DA183" i="13"/>
  <c r="X183" i="13"/>
  <c r="CN183" i="13"/>
  <c r="DB183" i="13"/>
  <c r="Y183" i="13"/>
  <c r="CO183" i="13"/>
  <c r="DC183" i="13"/>
  <c r="Z183" i="13"/>
  <c r="CP183" i="13"/>
  <c r="DD183" i="13"/>
  <c r="AA183" i="13"/>
  <c r="CQ183" i="13"/>
  <c r="DE183" i="13"/>
  <c r="AB183" i="13"/>
  <c r="CR183" i="13"/>
  <c r="DF183" i="13"/>
  <c r="AC183" i="13"/>
  <c r="CS183" i="13"/>
  <c r="DG183" i="13"/>
  <c r="AD183" i="13"/>
  <c r="CT183" i="13"/>
  <c r="DH183" i="13"/>
  <c r="AE183" i="13"/>
  <c r="CU183" i="13"/>
  <c r="DI183" i="13"/>
  <c r="CV183" i="13"/>
  <c r="DJ183" i="13"/>
  <c r="EJ183" i="13" a="1"/>
  <c r="EJ183" i="13"/>
  <c r="EI183" i="13" a="1"/>
  <c r="EI183" i="13"/>
  <c r="EH183" i="13" a="1"/>
  <c r="EH183" i="13"/>
  <c r="EG183" i="13" a="1"/>
  <c r="EG183" i="13"/>
  <c r="EF183" i="13" a="1"/>
  <c r="EF183" i="13"/>
  <c r="EE183" i="13" a="1"/>
  <c r="EE183" i="13"/>
  <c r="ED183" i="13" a="1"/>
  <c r="ED183" i="13"/>
  <c r="EC183" i="13" a="1"/>
  <c r="EC183" i="13"/>
  <c r="EB183" i="13" a="1"/>
  <c r="EB183" i="13"/>
  <c r="EA183" i="13" a="1"/>
  <c r="EA183" i="13"/>
  <c r="DZ183" i="13" a="1"/>
  <c r="DZ183" i="13"/>
  <c r="DY183" i="13" a="1"/>
  <c r="DY183" i="13"/>
  <c r="DX183" i="13" a="1"/>
  <c r="DX183" i="13"/>
  <c r="DW183" i="13" a="1"/>
  <c r="DW183" i="13"/>
  <c r="DV183" i="13" a="1"/>
  <c r="DV183" i="13"/>
  <c r="DU183" i="13" a="1"/>
  <c r="DU183" i="13"/>
  <c r="DT183" i="13" a="1"/>
  <c r="DT183" i="13"/>
  <c r="DS183" i="13" a="1"/>
  <c r="DS183" i="13"/>
  <c r="DR183" i="13" a="1"/>
  <c r="DR183" i="13"/>
  <c r="DQ183" i="13" a="1"/>
  <c r="DQ183" i="13"/>
  <c r="DP183" i="13" a="1"/>
  <c r="DP183" i="13"/>
  <c r="DO183" i="13" a="1"/>
  <c r="DO183" i="13"/>
  <c r="DN183" i="13" a="1"/>
  <c r="DN183" i="13"/>
  <c r="DM183" i="13" a="1"/>
  <c r="DM183" i="13"/>
  <c r="DL183" i="13" a="1"/>
  <c r="DL183" i="13"/>
  <c r="DK183" i="13" a="1"/>
  <c r="DK183" i="13"/>
  <c r="BJ183" i="13" a="1"/>
  <c r="BJ183" i="13"/>
  <c r="BD183" i="13" a="1"/>
  <c r="BD183" i="13"/>
  <c r="BC183" i="13" a="1"/>
  <c r="BC183" i="13"/>
  <c r="BA183" i="13" a="1"/>
  <c r="BA183" i="13"/>
  <c r="AX183" i="13" a="1"/>
  <c r="AX183" i="13"/>
  <c r="AU183" i="13" a="1"/>
  <c r="AU183" i="13"/>
  <c r="AT183" i="13" a="1"/>
  <c r="AT183" i="13"/>
  <c r="AL183" i="13" a="1"/>
  <c r="AL183" i="13"/>
  <c r="AK183" i="13" a="1"/>
  <c r="AK183" i="13"/>
  <c r="R182" i="13"/>
  <c r="S182" i="13"/>
  <c r="CI182" i="13"/>
  <c r="CW182" i="13"/>
  <c r="T182" i="13"/>
  <c r="CJ182" i="13"/>
  <c r="CX182" i="13"/>
  <c r="U182" i="13"/>
  <c r="CK182" i="13"/>
  <c r="CY182" i="13"/>
  <c r="V182" i="13"/>
  <c r="CL182" i="13"/>
  <c r="CZ182" i="13"/>
  <c r="W182" i="13"/>
  <c r="CM182" i="13"/>
  <c r="DA182" i="13"/>
  <c r="X182" i="13"/>
  <c r="CN182" i="13"/>
  <c r="DB182" i="13"/>
  <c r="Y182" i="13"/>
  <c r="CO182" i="13"/>
  <c r="DC182" i="13"/>
  <c r="Z182" i="13"/>
  <c r="CP182" i="13"/>
  <c r="DD182" i="13"/>
  <c r="AA182" i="13"/>
  <c r="CQ182" i="13"/>
  <c r="DE182" i="13"/>
  <c r="AB182" i="13"/>
  <c r="CR182" i="13"/>
  <c r="DF182" i="13"/>
  <c r="AC182" i="13"/>
  <c r="CS182" i="13"/>
  <c r="DG182" i="13"/>
  <c r="AD182" i="13"/>
  <c r="CT182" i="13"/>
  <c r="DH182" i="13"/>
  <c r="AE182" i="13"/>
  <c r="CU182" i="13"/>
  <c r="DI182" i="13"/>
  <c r="CV182" i="13"/>
  <c r="DJ182" i="13"/>
  <c r="EJ182" i="13" a="1"/>
  <c r="EJ182" i="13"/>
  <c r="EI182" i="13" a="1"/>
  <c r="EI182" i="13"/>
  <c r="EH182" i="13" a="1"/>
  <c r="EH182" i="13"/>
  <c r="EG182" i="13" a="1"/>
  <c r="EG182" i="13"/>
  <c r="EF182" i="13" a="1"/>
  <c r="EF182" i="13"/>
  <c r="EE182" i="13" a="1"/>
  <c r="EE182" i="13"/>
  <c r="ED182" i="13" a="1"/>
  <c r="ED182" i="13"/>
  <c r="EC182" i="13" a="1"/>
  <c r="EC182" i="13"/>
  <c r="EB182" i="13" a="1"/>
  <c r="EB182" i="13"/>
  <c r="EA182" i="13" a="1"/>
  <c r="EA182" i="13"/>
  <c r="DZ182" i="13" a="1"/>
  <c r="DZ182" i="13"/>
  <c r="DY182" i="13" a="1"/>
  <c r="DY182" i="13"/>
  <c r="DX182" i="13" a="1"/>
  <c r="DX182" i="13"/>
  <c r="DW182" i="13" a="1"/>
  <c r="DW182" i="13"/>
  <c r="DV182" i="13" a="1"/>
  <c r="DV182" i="13"/>
  <c r="DU182" i="13" a="1"/>
  <c r="DU182" i="13"/>
  <c r="DT182" i="13" a="1"/>
  <c r="DT182" i="13"/>
  <c r="DS182" i="13" a="1"/>
  <c r="DS182" i="13"/>
  <c r="DR182" i="13" a="1"/>
  <c r="DR182" i="13"/>
  <c r="DQ182" i="13" a="1"/>
  <c r="DQ182" i="13"/>
  <c r="DP182" i="13" a="1"/>
  <c r="DP182" i="13"/>
  <c r="DO182" i="13" a="1"/>
  <c r="DO182" i="13"/>
  <c r="DN182" i="13" a="1"/>
  <c r="DN182" i="13"/>
  <c r="DM182" i="13" a="1"/>
  <c r="DM182" i="13"/>
  <c r="DL182" i="13" a="1"/>
  <c r="DL182" i="13"/>
  <c r="DK182" i="13" a="1"/>
  <c r="DK182" i="13"/>
  <c r="BJ182" i="13" a="1"/>
  <c r="BJ182" i="13"/>
  <c r="BD182" i="13" a="1"/>
  <c r="BD182" i="13"/>
  <c r="BC182" i="13" a="1"/>
  <c r="BC182" i="13"/>
  <c r="BA182" i="13" a="1"/>
  <c r="BA182" i="13"/>
  <c r="AX182" i="13" a="1"/>
  <c r="AX182" i="13"/>
  <c r="AU182" i="13" a="1"/>
  <c r="AU182" i="13"/>
  <c r="AT182" i="13" a="1"/>
  <c r="AT182" i="13"/>
  <c r="AL182" i="13" a="1"/>
  <c r="AL182" i="13"/>
  <c r="AK182" i="13" a="1"/>
  <c r="AK182" i="13"/>
  <c r="R181" i="13"/>
  <c r="S181" i="13"/>
  <c r="CI181" i="13"/>
  <c r="CW181" i="13"/>
  <c r="T181" i="13"/>
  <c r="CJ181" i="13"/>
  <c r="CX181" i="13"/>
  <c r="U181" i="13"/>
  <c r="CK181" i="13"/>
  <c r="CY181" i="13"/>
  <c r="V181" i="13"/>
  <c r="CL181" i="13"/>
  <c r="CZ181" i="13"/>
  <c r="W181" i="13"/>
  <c r="CM181" i="13"/>
  <c r="DA181" i="13"/>
  <c r="X181" i="13"/>
  <c r="CN181" i="13"/>
  <c r="DB181" i="13"/>
  <c r="Y181" i="13"/>
  <c r="CO181" i="13"/>
  <c r="DC181" i="13"/>
  <c r="Z181" i="13"/>
  <c r="CP181" i="13"/>
  <c r="DD181" i="13"/>
  <c r="AA181" i="13"/>
  <c r="CQ181" i="13"/>
  <c r="DE181" i="13"/>
  <c r="AB181" i="13"/>
  <c r="CR181" i="13"/>
  <c r="DF181" i="13"/>
  <c r="AC181" i="13"/>
  <c r="CS181" i="13"/>
  <c r="DG181" i="13"/>
  <c r="AD181" i="13"/>
  <c r="CT181" i="13"/>
  <c r="DH181" i="13"/>
  <c r="AE181" i="13"/>
  <c r="CU181" i="13"/>
  <c r="DI181" i="13"/>
  <c r="CV181" i="13"/>
  <c r="DJ181" i="13"/>
  <c r="EJ181" i="13" a="1"/>
  <c r="EJ181" i="13"/>
  <c r="EI181" i="13" a="1"/>
  <c r="EI181" i="13"/>
  <c r="EH181" i="13" a="1"/>
  <c r="EH181" i="13"/>
  <c r="EG181" i="13" a="1"/>
  <c r="EG181" i="13"/>
  <c r="EF181" i="13" a="1"/>
  <c r="EF181" i="13"/>
  <c r="EE181" i="13" a="1"/>
  <c r="EE181" i="13"/>
  <c r="ED181" i="13" a="1"/>
  <c r="ED181" i="13"/>
  <c r="EC181" i="13" a="1"/>
  <c r="EC181" i="13"/>
  <c r="EB181" i="13" a="1"/>
  <c r="EB181" i="13"/>
  <c r="EA181" i="13" a="1"/>
  <c r="EA181" i="13"/>
  <c r="DZ181" i="13" a="1"/>
  <c r="DZ181" i="13"/>
  <c r="DY181" i="13" a="1"/>
  <c r="DY181" i="13"/>
  <c r="DX181" i="13" a="1"/>
  <c r="DX181" i="13"/>
  <c r="DW181" i="13" a="1"/>
  <c r="DW181" i="13"/>
  <c r="DV181" i="13" a="1"/>
  <c r="DV181" i="13"/>
  <c r="DU181" i="13" a="1"/>
  <c r="DU181" i="13"/>
  <c r="DT181" i="13" a="1"/>
  <c r="DT181" i="13"/>
  <c r="DS181" i="13" a="1"/>
  <c r="DS181" i="13"/>
  <c r="DR181" i="13" a="1"/>
  <c r="DR181" i="13"/>
  <c r="DQ181" i="13" a="1"/>
  <c r="DQ181" i="13"/>
  <c r="DP181" i="13" a="1"/>
  <c r="DP181" i="13"/>
  <c r="DO181" i="13" a="1"/>
  <c r="DO181" i="13"/>
  <c r="DN181" i="13" a="1"/>
  <c r="DN181" i="13"/>
  <c r="DM181" i="13" a="1"/>
  <c r="DM181" i="13"/>
  <c r="DL181" i="13" a="1"/>
  <c r="DL181" i="13"/>
  <c r="DK181" i="13" a="1"/>
  <c r="DK181" i="13"/>
  <c r="BJ181" i="13" a="1"/>
  <c r="BJ181" i="13"/>
  <c r="BD181" i="13" a="1"/>
  <c r="BD181" i="13"/>
  <c r="BC181" i="13" a="1"/>
  <c r="BC181" i="13"/>
  <c r="BA181" i="13" a="1"/>
  <c r="BA181" i="13"/>
  <c r="AX181" i="13" a="1"/>
  <c r="AX181" i="13"/>
  <c r="AU181" i="13" a="1"/>
  <c r="AU181" i="13"/>
  <c r="AT181" i="13" a="1"/>
  <c r="AT181" i="13"/>
  <c r="AL181" i="13" a="1"/>
  <c r="AL181" i="13"/>
  <c r="AK181" i="13" a="1"/>
  <c r="AK181" i="13"/>
  <c r="R180" i="13"/>
  <c r="S180" i="13"/>
  <c r="CI180" i="13"/>
  <c r="CW180" i="13"/>
  <c r="T180" i="13"/>
  <c r="CJ180" i="13"/>
  <c r="CX180" i="13"/>
  <c r="U180" i="13"/>
  <c r="CK180" i="13"/>
  <c r="CY180" i="13"/>
  <c r="V180" i="13"/>
  <c r="CL180" i="13"/>
  <c r="CZ180" i="13"/>
  <c r="W180" i="13"/>
  <c r="CM180" i="13"/>
  <c r="DA180" i="13"/>
  <c r="X180" i="13"/>
  <c r="CN180" i="13"/>
  <c r="DB180" i="13"/>
  <c r="Y180" i="13"/>
  <c r="CO180" i="13"/>
  <c r="DC180" i="13"/>
  <c r="Z180" i="13"/>
  <c r="CP180" i="13"/>
  <c r="DD180" i="13"/>
  <c r="AA180" i="13"/>
  <c r="CQ180" i="13"/>
  <c r="DE180" i="13"/>
  <c r="AB180" i="13"/>
  <c r="CR180" i="13"/>
  <c r="DF180" i="13"/>
  <c r="AC180" i="13"/>
  <c r="CS180" i="13"/>
  <c r="DG180" i="13"/>
  <c r="AD180" i="13"/>
  <c r="CT180" i="13"/>
  <c r="DH180" i="13"/>
  <c r="AE180" i="13"/>
  <c r="CU180" i="13"/>
  <c r="DI180" i="13"/>
  <c r="CV180" i="13"/>
  <c r="DJ180" i="13"/>
  <c r="EJ180" i="13" a="1"/>
  <c r="EJ180" i="13"/>
  <c r="EI180" i="13" a="1"/>
  <c r="EI180" i="13"/>
  <c r="EH180" i="13" a="1"/>
  <c r="EH180" i="13"/>
  <c r="EG180" i="13" a="1"/>
  <c r="EG180" i="13"/>
  <c r="EF180" i="13" a="1"/>
  <c r="EF180" i="13"/>
  <c r="EE180" i="13" a="1"/>
  <c r="EE180" i="13"/>
  <c r="ED180" i="13" a="1"/>
  <c r="ED180" i="13"/>
  <c r="EC180" i="13" a="1"/>
  <c r="EC180" i="13"/>
  <c r="EB180" i="13" a="1"/>
  <c r="EB180" i="13"/>
  <c r="EA180" i="13" a="1"/>
  <c r="EA180" i="13"/>
  <c r="DZ180" i="13" a="1"/>
  <c r="DZ180" i="13"/>
  <c r="DY180" i="13" a="1"/>
  <c r="DY180" i="13"/>
  <c r="DX180" i="13" a="1"/>
  <c r="DX180" i="13"/>
  <c r="DW180" i="13" a="1"/>
  <c r="DW180" i="13"/>
  <c r="DV180" i="13" a="1"/>
  <c r="DV180" i="13"/>
  <c r="DU180" i="13" a="1"/>
  <c r="DU180" i="13"/>
  <c r="DT180" i="13" a="1"/>
  <c r="DT180" i="13"/>
  <c r="DS180" i="13" a="1"/>
  <c r="DS180" i="13"/>
  <c r="DR180" i="13" a="1"/>
  <c r="DR180" i="13"/>
  <c r="DQ180" i="13" a="1"/>
  <c r="DQ180" i="13"/>
  <c r="DP180" i="13" a="1"/>
  <c r="DP180" i="13"/>
  <c r="DO180" i="13" a="1"/>
  <c r="DO180" i="13"/>
  <c r="DN180" i="13" a="1"/>
  <c r="DN180" i="13"/>
  <c r="DM180" i="13" a="1"/>
  <c r="DM180" i="13"/>
  <c r="DL180" i="13" a="1"/>
  <c r="DL180" i="13"/>
  <c r="DK180" i="13" a="1"/>
  <c r="DK180" i="13"/>
  <c r="BJ180" i="13" a="1"/>
  <c r="BJ180" i="13"/>
  <c r="BD180" i="13" a="1"/>
  <c r="BD180" i="13"/>
  <c r="BC180" i="13" a="1"/>
  <c r="BC180" i="13"/>
  <c r="BA180" i="13" a="1"/>
  <c r="BA180" i="13"/>
  <c r="AX180" i="13" a="1"/>
  <c r="AX180" i="13"/>
  <c r="AU180" i="13" a="1"/>
  <c r="AU180" i="13"/>
  <c r="AT180" i="13" a="1"/>
  <c r="AT180" i="13"/>
  <c r="AL180" i="13" a="1"/>
  <c r="AL180" i="13"/>
  <c r="AK180" i="13" a="1"/>
  <c r="AK180" i="13"/>
  <c r="R179" i="13"/>
  <c r="S179" i="13"/>
  <c r="CI179" i="13"/>
  <c r="CW179" i="13"/>
  <c r="T179" i="13"/>
  <c r="CJ179" i="13"/>
  <c r="CX179" i="13"/>
  <c r="U179" i="13"/>
  <c r="CK179" i="13"/>
  <c r="CY179" i="13"/>
  <c r="V179" i="13"/>
  <c r="CL179" i="13"/>
  <c r="CZ179" i="13"/>
  <c r="W179" i="13"/>
  <c r="CM179" i="13"/>
  <c r="DA179" i="13"/>
  <c r="X179" i="13"/>
  <c r="CN179" i="13"/>
  <c r="DB179" i="13"/>
  <c r="Y179" i="13"/>
  <c r="CO179" i="13"/>
  <c r="DC179" i="13"/>
  <c r="Z179" i="13"/>
  <c r="CP179" i="13"/>
  <c r="DD179" i="13"/>
  <c r="AA179" i="13"/>
  <c r="CQ179" i="13"/>
  <c r="DE179" i="13"/>
  <c r="AB179" i="13"/>
  <c r="CR179" i="13"/>
  <c r="DF179" i="13"/>
  <c r="AC179" i="13"/>
  <c r="CS179" i="13"/>
  <c r="DG179" i="13"/>
  <c r="AD179" i="13"/>
  <c r="CT179" i="13"/>
  <c r="DH179" i="13"/>
  <c r="AE179" i="13"/>
  <c r="CU179" i="13"/>
  <c r="DI179" i="13"/>
  <c r="CV179" i="13"/>
  <c r="DJ179" i="13"/>
  <c r="EJ179" i="13" a="1"/>
  <c r="EJ179" i="13"/>
  <c r="EI179" i="13" a="1"/>
  <c r="EI179" i="13"/>
  <c r="EH179" i="13" a="1"/>
  <c r="EH179" i="13"/>
  <c r="EG179" i="13" a="1"/>
  <c r="EG179" i="13"/>
  <c r="EF179" i="13" a="1"/>
  <c r="EF179" i="13"/>
  <c r="EE179" i="13" a="1"/>
  <c r="EE179" i="13"/>
  <c r="ED179" i="13" a="1"/>
  <c r="ED179" i="13"/>
  <c r="EC179" i="13" a="1"/>
  <c r="EC179" i="13"/>
  <c r="EB179" i="13" a="1"/>
  <c r="EB179" i="13"/>
  <c r="EA179" i="13" a="1"/>
  <c r="EA179" i="13"/>
  <c r="DZ179" i="13" a="1"/>
  <c r="DZ179" i="13"/>
  <c r="DY179" i="13" a="1"/>
  <c r="DY179" i="13"/>
  <c r="DX179" i="13" a="1"/>
  <c r="DX179" i="13"/>
  <c r="DW179" i="13" a="1"/>
  <c r="DW179" i="13"/>
  <c r="DV179" i="13" a="1"/>
  <c r="DV179" i="13"/>
  <c r="DU179" i="13" a="1"/>
  <c r="DU179" i="13"/>
  <c r="DT179" i="13" a="1"/>
  <c r="DT179" i="13"/>
  <c r="DS179" i="13" a="1"/>
  <c r="DS179" i="13"/>
  <c r="DR179" i="13" a="1"/>
  <c r="DR179" i="13"/>
  <c r="DQ179" i="13" a="1"/>
  <c r="DQ179" i="13"/>
  <c r="DP179" i="13" a="1"/>
  <c r="DP179" i="13"/>
  <c r="DO179" i="13" a="1"/>
  <c r="DO179" i="13"/>
  <c r="DN179" i="13" a="1"/>
  <c r="DN179" i="13"/>
  <c r="DM179" i="13" a="1"/>
  <c r="DM179" i="13"/>
  <c r="DL179" i="13" a="1"/>
  <c r="DL179" i="13"/>
  <c r="DK179" i="13" a="1"/>
  <c r="DK179" i="13"/>
  <c r="BJ179" i="13" a="1"/>
  <c r="BJ179" i="13"/>
  <c r="BD179" i="13" a="1"/>
  <c r="BD179" i="13"/>
  <c r="BC179" i="13" a="1"/>
  <c r="BC179" i="13"/>
  <c r="BA179" i="13" a="1"/>
  <c r="BA179" i="13"/>
  <c r="AX179" i="13" a="1"/>
  <c r="AX179" i="13"/>
  <c r="AU179" i="13" a="1"/>
  <c r="AU179" i="13"/>
  <c r="AT179" i="13" a="1"/>
  <c r="AT179" i="13"/>
  <c r="AL179" i="13" a="1"/>
  <c r="AL179" i="13"/>
  <c r="AK179" i="13" a="1"/>
  <c r="AK179" i="13"/>
  <c r="R178" i="13"/>
  <c r="S178" i="13"/>
  <c r="CI178" i="13"/>
  <c r="CW178" i="13"/>
  <c r="T178" i="13"/>
  <c r="CJ178" i="13"/>
  <c r="CX178" i="13"/>
  <c r="U178" i="13"/>
  <c r="CK178" i="13"/>
  <c r="CY178" i="13"/>
  <c r="V178" i="13"/>
  <c r="CL178" i="13"/>
  <c r="CZ178" i="13"/>
  <c r="W178" i="13"/>
  <c r="CM178" i="13"/>
  <c r="DA178" i="13"/>
  <c r="X178" i="13"/>
  <c r="CN178" i="13"/>
  <c r="DB178" i="13"/>
  <c r="Y178" i="13"/>
  <c r="CO178" i="13"/>
  <c r="DC178" i="13"/>
  <c r="Z178" i="13"/>
  <c r="CP178" i="13"/>
  <c r="DD178" i="13"/>
  <c r="AA178" i="13"/>
  <c r="CQ178" i="13"/>
  <c r="DE178" i="13"/>
  <c r="AB178" i="13"/>
  <c r="CR178" i="13"/>
  <c r="DF178" i="13"/>
  <c r="AC178" i="13"/>
  <c r="CS178" i="13"/>
  <c r="DG178" i="13"/>
  <c r="AD178" i="13"/>
  <c r="CT178" i="13"/>
  <c r="DH178" i="13"/>
  <c r="AE178" i="13"/>
  <c r="CU178" i="13"/>
  <c r="DI178" i="13"/>
  <c r="CV178" i="13"/>
  <c r="DJ178" i="13"/>
  <c r="EJ178" i="13" a="1"/>
  <c r="EJ178" i="13"/>
  <c r="EI178" i="13" a="1"/>
  <c r="EI178" i="13"/>
  <c r="EH178" i="13" a="1"/>
  <c r="EH178" i="13"/>
  <c r="EG178" i="13" a="1"/>
  <c r="EG178" i="13"/>
  <c r="EF178" i="13" a="1"/>
  <c r="EF178" i="13"/>
  <c r="EE178" i="13" a="1"/>
  <c r="EE178" i="13"/>
  <c r="ED178" i="13" a="1"/>
  <c r="ED178" i="13"/>
  <c r="EC178" i="13" a="1"/>
  <c r="EC178" i="13"/>
  <c r="EB178" i="13" a="1"/>
  <c r="EB178" i="13"/>
  <c r="EA178" i="13" a="1"/>
  <c r="EA178" i="13"/>
  <c r="DZ178" i="13" a="1"/>
  <c r="DZ178" i="13"/>
  <c r="DY178" i="13" a="1"/>
  <c r="DY178" i="13"/>
  <c r="DX178" i="13" a="1"/>
  <c r="DX178" i="13"/>
  <c r="DW178" i="13" a="1"/>
  <c r="DW178" i="13"/>
  <c r="DV178" i="13" a="1"/>
  <c r="DV178" i="13"/>
  <c r="DU178" i="13" a="1"/>
  <c r="DU178" i="13"/>
  <c r="DT178" i="13" a="1"/>
  <c r="DT178" i="13"/>
  <c r="DS178" i="13" a="1"/>
  <c r="DS178" i="13"/>
  <c r="DR178" i="13" a="1"/>
  <c r="DR178" i="13"/>
  <c r="DQ178" i="13" a="1"/>
  <c r="DQ178" i="13"/>
  <c r="DP178" i="13" a="1"/>
  <c r="DP178" i="13"/>
  <c r="DO178" i="13" a="1"/>
  <c r="DO178" i="13"/>
  <c r="DN178" i="13" a="1"/>
  <c r="DN178" i="13"/>
  <c r="DM178" i="13" a="1"/>
  <c r="DM178" i="13"/>
  <c r="DL178" i="13" a="1"/>
  <c r="DL178" i="13"/>
  <c r="DK178" i="13" a="1"/>
  <c r="DK178" i="13"/>
  <c r="BJ178" i="13" a="1"/>
  <c r="BJ178" i="13"/>
  <c r="BD178" i="13" a="1"/>
  <c r="BD178" i="13"/>
  <c r="BC178" i="13" a="1"/>
  <c r="BC178" i="13"/>
  <c r="BA178" i="13" a="1"/>
  <c r="BA178" i="13"/>
  <c r="AX178" i="13" a="1"/>
  <c r="AX178" i="13"/>
  <c r="AU178" i="13" a="1"/>
  <c r="AU178" i="13"/>
  <c r="AT178" i="13" a="1"/>
  <c r="AT178" i="13"/>
  <c r="AL178" i="13" a="1"/>
  <c r="AL178" i="13"/>
  <c r="AK178" i="13" a="1"/>
  <c r="AK178" i="13"/>
  <c r="R177" i="13"/>
  <c r="S177" i="13"/>
  <c r="CI177" i="13"/>
  <c r="CW177" i="13"/>
  <c r="T177" i="13"/>
  <c r="CJ177" i="13"/>
  <c r="CX177" i="13"/>
  <c r="U177" i="13"/>
  <c r="CK177" i="13"/>
  <c r="CY177" i="13"/>
  <c r="V177" i="13"/>
  <c r="CL177" i="13"/>
  <c r="CZ177" i="13"/>
  <c r="W177" i="13"/>
  <c r="CM177" i="13"/>
  <c r="DA177" i="13"/>
  <c r="X177" i="13"/>
  <c r="CN177" i="13"/>
  <c r="DB177" i="13"/>
  <c r="Y177" i="13"/>
  <c r="CO177" i="13"/>
  <c r="DC177" i="13"/>
  <c r="Z177" i="13"/>
  <c r="CP177" i="13"/>
  <c r="DD177" i="13"/>
  <c r="AA177" i="13"/>
  <c r="CQ177" i="13"/>
  <c r="DE177" i="13"/>
  <c r="AB177" i="13"/>
  <c r="CR177" i="13"/>
  <c r="DF177" i="13"/>
  <c r="AC177" i="13"/>
  <c r="CS177" i="13"/>
  <c r="DG177" i="13"/>
  <c r="AD177" i="13"/>
  <c r="CT177" i="13"/>
  <c r="DH177" i="13"/>
  <c r="AE177" i="13"/>
  <c r="CU177" i="13"/>
  <c r="DI177" i="13"/>
  <c r="CV177" i="13"/>
  <c r="DJ177" i="13"/>
  <c r="EJ177" i="13" a="1"/>
  <c r="EJ177" i="13"/>
  <c r="EI177" i="13" a="1"/>
  <c r="EI177" i="13"/>
  <c r="EH177" i="13" a="1"/>
  <c r="EH177" i="13"/>
  <c r="EG177" i="13" a="1"/>
  <c r="EG177" i="13"/>
  <c r="EF177" i="13" a="1"/>
  <c r="EF177" i="13"/>
  <c r="EE177" i="13" a="1"/>
  <c r="EE177" i="13"/>
  <c r="ED177" i="13" a="1"/>
  <c r="ED177" i="13"/>
  <c r="EC177" i="13" a="1"/>
  <c r="EC177" i="13"/>
  <c r="EB177" i="13" a="1"/>
  <c r="EB177" i="13"/>
  <c r="EA177" i="13" a="1"/>
  <c r="EA177" i="13"/>
  <c r="DZ177" i="13" a="1"/>
  <c r="DZ177" i="13"/>
  <c r="DY177" i="13" a="1"/>
  <c r="DY177" i="13"/>
  <c r="DX177" i="13" a="1"/>
  <c r="DX177" i="13"/>
  <c r="DW177" i="13" a="1"/>
  <c r="DW177" i="13"/>
  <c r="DV177" i="13" a="1"/>
  <c r="DV177" i="13"/>
  <c r="DU177" i="13" a="1"/>
  <c r="DU177" i="13"/>
  <c r="DT177" i="13" a="1"/>
  <c r="DT177" i="13"/>
  <c r="DS177" i="13" a="1"/>
  <c r="DS177" i="13"/>
  <c r="DR177" i="13" a="1"/>
  <c r="DR177" i="13"/>
  <c r="DQ177" i="13" a="1"/>
  <c r="DQ177" i="13"/>
  <c r="DP177" i="13" a="1"/>
  <c r="DP177" i="13"/>
  <c r="DO177" i="13" a="1"/>
  <c r="DO177" i="13"/>
  <c r="DN177" i="13" a="1"/>
  <c r="DN177" i="13"/>
  <c r="DM177" i="13" a="1"/>
  <c r="DM177" i="13"/>
  <c r="DL177" i="13" a="1"/>
  <c r="DL177" i="13"/>
  <c r="DK177" i="13" a="1"/>
  <c r="DK177" i="13"/>
  <c r="BJ177" i="13" a="1"/>
  <c r="BJ177" i="13"/>
  <c r="BD177" i="13" a="1"/>
  <c r="BD177" i="13"/>
  <c r="BC177" i="13" a="1"/>
  <c r="BC177" i="13"/>
  <c r="BA177" i="13" a="1"/>
  <c r="BA177" i="13"/>
  <c r="AX177" i="13" a="1"/>
  <c r="AX177" i="13"/>
  <c r="AU177" i="13" a="1"/>
  <c r="AU177" i="13"/>
  <c r="AT177" i="13" a="1"/>
  <c r="AT177" i="13"/>
  <c r="AL177" i="13" a="1"/>
  <c r="AL177" i="13"/>
  <c r="AK177" i="13" a="1"/>
  <c r="AK177" i="13"/>
  <c r="R176" i="13"/>
  <c r="S176" i="13"/>
  <c r="CI176" i="13"/>
  <c r="CW176" i="13"/>
  <c r="T176" i="13"/>
  <c r="CJ176" i="13"/>
  <c r="CX176" i="13"/>
  <c r="U176" i="13"/>
  <c r="CK176" i="13"/>
  <c r="CY176" i="13"/>
  <c r="V176" i="13"/>
  <c r="CL176" i="13"/>
  <c r="CZ176" i="13"/>
  <c r="W176" i="13"/>
  <c r="CM176" i="13"/>
  <c r="DA176" i="13"/>
  <c r="X176" i="13"/>
  <c r="CN176" i="13"/>
  <c r="DB176" i="13"/>
  <c r="Y176" i="13"/>
  <c r="CO176" i="13"/>
  <c r="DC176" i="13"/>
  <c r="Z176" i="13"/>
  <c r="CP176" i="13"/>
  <c r="DD176" i="13"/>
  <c r="AA176" i="13"/>
  <c r="CQ176" i="13"/>
  <c r="DE176" i="13"/>
  <c r="AB176" i="13"/>
  <c r="CR176" i="13"/>
  <c r="DF176" i="13"/>
  <c r="AC176" i="13"/>
  <c r="CS176" i="13"/>
  <c r="DG176" i="13"/>
  <c r="AD176" i="13"/>
  <c r="CT176" i="13"/>
  <c r="DH176" i="13"/>
  <c r="AE176" i="13"/>
  <c r="CU176" i="13"/>
  <c r="DI176" i="13"/>
  <c r="CV176" i="13"/>
  <c r="DJ176" i="13"/>
  <c r="EJ176" i="13" a="1"/>
  <c r="EJ176" i="13"/>
  <c r="EI176" i="13" a="1"/>
  <c r="EI176" i="13"/>
  <c r="EH176" i="13" a="1"/>
  <c r="EH176" i="13"/>
  <c r="EG176" i="13" a="1"/>
  <c r="EG176" i="13"/>
  <c r="EF176" i="13" a="1"/>
  <c r="EF176" i="13"/>
  <c r="EE176" i="13" a="1"/>
  <c r="EE176" i="13"/>
  <c r="ED176" i="13" a="1"/>
  <c r="ED176" i="13"/>
  <c r="EC176" i="13" a="1"/>
  <c r="EC176" i="13"/>
  <c r="EB176" i="13" a="1"/>
  <c r="EB176" i="13"/>
  <c r="EA176" i="13" a="1"/>
  <c r="EA176" i="13"/>
  <c r="DZ176" i="13" a="1"/>
  <c r="DZ176" i="13"/>
  <c r="DY176" i="13" a="1"/>
  <c r="DY176" i="13"/>
  <c r="DX176" i="13" a="1"/>
  <c r="DX176" i="13"/>
  <c r="DW176" i="13" a="1"/>
  <c r="DW176" i="13"/>
  <c r="DV176" i="13" a="1"/>
  <c r="DV176" i="13"/>
  <c r="DU176" i="13" a="1"/>
  <c r="DU176" i="13"/>
  <c r="DT176" i="13" a="1"/>
  <c r="DT176" i="13"/>
  <c r="DS176" i="13" a="1"/>
  <c r="DS176" i="13"/>
  <c r="DR176" i="13" a="1"/>
  <c r="DR176" i="13"/>
  <c r="DQ176" i="13" a="1"/>
  <c r="DQ176" i="13"/>
  <c r="DP176" i="13" a="1"/>
  <c r="DP176" i="13"/>
  <c r="DO176" i="13" a="1"/>
  <c r="DO176" i="13"/>
  <c r="DN176" i="13" a="1"/>
  <c r="DN176" i="13"/>
  <c r="DM176" i="13" a="1"/>
  <c r="DM176" i="13"/>
  <c r="DL176" i="13" a="1"/>
  <c r="DL176" i="13"/>
  <c r="DK176" i="13" a="1"/>
  <c r="DK176" i="13"/>
  <c r="BJ176" i="13" a="1"/>
  <c r="BJ176" i="13"/>
  <c r="BD176" i="13" a="1"/>
  <c r="BD176" i="13"/>
  <c r="BC176" i="13" a="1"/>
  <c r="BC176" i="13"/>
  <c r="BA176" i="13" a="1"/>
  <c r="BA176" i="13"/>
  <c r="AX176" i="13" a="1"/>
  <c r="AX176" i="13"/>
  <c r="AU176" i="13" a="1"/>
  <c r="AU176" i="13"/>
  <c r="AT176" i="13" a="1"/>
  <c r="AT176" i="13"/>
  <c r="AL176" i="13" a="1"/>
  <c r="AL176" i="13"/>
  <c r="AK176" i="13" a="1"/>
  <c r="AK176" i="13"/>
  <c r="R175" i="13"/>
  <c r="S175" i="13"/>
  <c r="CI175" i="13"/>
  <c r="CW175" i="13"/>
  <c r="T175" i="13"/>
  <c r="CJ175" i="13"/>
  <c r="CX175" i="13"/>
  <c r="U175" i="13"/>
  <c r="CK175" i="13"/>
  <c r="CY175" i="13"/>
  <c r="V175" i="13"/>
  <c r="CL175" i="13"/>
  <c r="CZ175" i="13"/>
  <c r="W175" i="13"/>
  <c r="CM175" i="13"/>
  <c r="DA175" i="13"/>
  <c r="X175" i="13"/>
  <c r="CN175" i="13"/>
  <c r="DB175" i="13"/>
  <c r="Y175" i="13"/>
  <c r="CO175" i="13"/>
  <c r="DC175" i="13"/>
  <c r="Z175" i="13"/>
  <c r="CP175" i="13"/>
  <c r="DD175" i="13"/>
  <c r="AA175" i="13"/>
  <c r="CQ175" i="13"/>
  <c r="DE175" i="13"/>
  <c r="AB175" i="13"/>
  <c r="CR175" i="13"/>
  <c r="DF175" i="13"/>
  <c r="AC175" i="13"/>
  <c r="CS175" i="13"/>
  <c r="DG175" i="13"/>
  <c r="AD175" i="13"/>
  <c r="CT175" i="13"/>
  <c r="DH175" i="13"/>
  <c r="AE175" i="13"/>
  <c r="CU175" i="13"/>
  <c r="DI175" i="13"/>
  <c r="CV175" i="13"/>
  <c r="DJ175" i="13"/>
  <c r="EJ175" i="13" a="1"/>
  <c r="EJ175" i="13"/>
  <c r="EI175" i="13" a="1"/>
  <c r="EI175" i="13"/>
  <c r="EH175" i="13" a="1"/>
  <c r="EH175" i="13"/>
  <c r="EG175" i="13" a="1"/>
  <c r="EG175" i="13"/>
  <c r="EF175" i="13" a="1"/>
  <c r="EF175" i="13"/>
  <c r="EE175" i="13" a="1"/>
  <c r="EE175" i="13"/>
  <c r="ED175" i="13" a="1"/>
  <c r="ED175" i="13"/>
  <c r="EC175" i="13" a="1"/>
  <c r="EC175" i="13"/>
  <c r="EB175" i="13" a="1"/>
  <c r="EB175" i="13"/>
  <c r="EA175" i="13" a="1"/>
  <c r="EA175" i="13"/>
  <c r="DZ175" i="13" a="1"/>
  <c r="DZ175" i="13"/>
  <c r="DY175" i="13" a="1"/>
  <c r="DY175" i="13"/>
  <c r="DX175" i="13" a="1"/>
  <c r="DX175" i="13"/>
  <c r="DW175" i="13" a="1"/>
  <c r="DW175" i="13"/>
  <c r="DV175" i="13" a="1"/>
  <c r="DV175" i="13"/>
  <c r="DU175" i="13" a="1"/>
  <c r="DU175" i="13"/>
  <c r="DT175" i="13" a="1"/>
  <c r="DT175" i="13"/>
  <c r="DS175" i="13" a="1"/>
  <c r="DS175" i="13"/>
  <c r="DR175" i="13" a="1"/>
  <c r="DR175" i="13"/>
  <c r="DQ175" i="13" a="1"/>
  <c r="DQ175" i="13"/>
  <c r="DP175" i="13" a="1"/>
  <c r="DP175" i="13"/>
  <c r="DO175" i="13" a="1"/>
  <c r="DO175" i="13"/>
  <c r="DN175" i="13" a="1"/>
  <c r="DN175" i="13"/>
  <c r="DM175" i="13" a="1"/>
  <c r="DM175" i="13"/>
  <c r="DL175" i="13" a="1"/>
  <c r="DL175" i="13"/>
  <c r="DK175" i="13" a="1"/>
  <c r="DK175" i="13"/>
  <c r="BJ175" i="13" a="1"/>
  <c r="BJ175" i="13"/>
  <c r="BD175" i="13" a="1"/>
  <c r="BD175" i="13"/>
  <c r="BC175" i="13" a="1"/>
  <c r="BC175" i="13"/>
  <c r="BA175" i="13" a="1"/>
  <c r="BA175" i="13"/>
  <c r="AX175" i="13" a="1"/>
  <c r="AX175" i="13"/>
  <c r="AU175" i="13" a="1"/>
  <c r="AU175" i="13"/>
  <c r="AT175" i="13" a="1"/>
  <c r="AT175" i="13"/>
  <c r="AL175" i="13" a="1"/>
  <c r="AL175" i="13"/>
  <c r="AK175" i="13" a="1"/>
  <c r="AK175" i="13"/>
  <c r="R174" i="13"/>
  <c r="S174" i="13"/>
  <c r="CI174" i="13"/>
  <c r="CW174" i="13"/>
  <c r="T174" i="13"/>
  <c r="CJ174" i="13"/>
  <c r="CX174" i="13"/>
  <c r="U174" i="13"/>
  <c r="CK174" i="13"/>
  <c r="CY174" i="13"/>
  <c r="V174" i="13"/>
  <c r="CL174" i="13"/>
  <c r="CZ174" i="13"/>
  <c r="W174" i="13"/>
  <c r="CM174" i="13"/>
  <c r="DA174" i="13"/>
  <c r="X174" i="13"/>
  <c r="CN174" i="13"/>
  <c r="DB174" i="13"/>
  <c r="Y174" i="13"/>
  <c r="CO174" i="13"/>
  <c r="DC174" i="13"/>
  <c r="Z174" i="13"/>
  <c r="CP174" i="13"/>
  <c r="DD174" i="13"/>
  <c r="AA174" i="13"/>
  <c r="CQ174" i="13"/>
  <c r="DE174" i="13"/>
  <c r="AB174" i="13"/>
  <c r="CR174" i="13"/>
  <c r="DF174" i="13"/>
  <c r="AC174" i="13"/>
  <c r="CS174" i="13"/>
  <c r="DG174" i="13"/>
  <c r="AD174" i="13"/>
  <c r="CT174" i="13"/>
  <c r="DH174" i="13"/>
  <c r="AE174" i="13"/>
  <c r="CU174" i="13"/>
  <c r="DI174" i="13"/>
  <c r="CV174" i="13"/>
  <c r="DJ174" i="13"/>
  <c r="EJ174" i="13" a="1"/>
  <c r="EJ174" i="13"/>
  <c r="EI174" i="13" a="1"/>
  <c r="EI174" i="13"/>
  <c r="EH174" i="13" a="1"/>
  <c r="EH174" i="13"/>
  <c r="EG174" i="13" a="1"/>
  <c r="EG174" i="13"/>
  <c r="EF174" i="13" a="1"/>
  <c r="EF174" i="13"/>
  <c r="EE174" i="13" a="1"/>
  <c r="EE174" i="13"/>
  <c r="ED174" i="13" a="1"/>
  <c r="ED174" i="13"/>
  <c r="EC174" i="13" a="1"/>
  <c r="EC174" i="13"/>
  <c r="EB174" i="13" a="1"/>
  <c r="EB174" i="13"/>
  <c r="EA174" i="13" a="1"/>
  <c r="EA174" i="13"/>
  <c r="DZ174" i="13" a="1"/>
  <c r="DZ174" i="13"/>
  <c r="DY174" i="13" a="1"/>
  <c r="DY174" i="13"/>
  <c r="DX174" i="13" a="1"/>
  <c r="DX174" i="13"/>
  <c r="DW174" i="13" a="1"/>
  <c r="DW174" i="13"/>
  <c r="DV174" i="13" a="1"/>
  <c r="DV174" i="13"/>
  <c r="DU174" i="13" a="1"/>
  <c r="DU174" i="13"/>
  <c r="DT174" i="13" a="1"/>
  <c r="DT174" i="13"/>
  <c r="DS174" i="13" a="1"/>
  <c r="DS174" i="13"/>
  <c r="DR174" i="13" a="1"/>
  <c r="DR174" i="13"/>
  <c r="DQ174" i="13" a="1"/>
  <c r="DQ174" i="13"/>
  <c r="DP174" i="13" a="1"/>
  <c r="DP174" i="13"/>
  <c r="DO174" i="13" a="1"/>
  <c r="DO174" i="13"/>
  <c r="DN174" i="13" a="1"/>
  <c r="DN174" i="13"/>
  <c r="DM174" i="13" a="1"/>
  <c r="DM174" i="13"/>
  <c r="DL174" i="13" a="1"/>
  <c r="DL174" i="13"/>
  <c r="DK174" i="13" a="1"/>
  <c r="DK174" i="13"/>
  <c r="BJ174" i="13" a="1"/>
  <c r="BJ174" i="13"/>
  <c r="BD174" i="13" a="1"/>
  <c r="BD174" i="13"/>
  <c r="BC174" i="13" a="1"/>
  <c r="BC174" i="13"/>
  <c r="BA174" i="13" a="1"/>
  <c r="BA174" i="13"/>
  <c r="AX174" i="13" a="1"/>
  <c r="AX174" i="13"/>
  <c r="AU174" i="13" a="1"/>
  <c r="AU174" i="13"/>
  <c r="AT174" i="13" a="1"/>
  <c r="AT174" i="13"/>
  <c r="AL174" i="13" a="1"/>
  <c r="AL174" i="13"/>
  <c r="AK174" i="13" a="1"/>
  <c r="AK174" i="13"/>
  <c r="R173" i="13"/>
  <c r="S173" i="13"/>
  <c r="CI173" i="13"/>
  <c r="CW173" i="13"/>
  <c r="T173" i="13"/>
  <c r="CJ173" i="13"/>
  <c r="CX173" i="13"/>
  <c r="U173" i="13"/>
  <c r="CK173" i="13"/>
  <c r="CY173" i="13"/>
  <c r="V173" i="13"/>
  <c r="CL173" i="13"/>
  <c r="CZ173" i="13"/>
  <c r="W173" i="13"/>
  <c r="CM173" i="13"/>
  <c r="DA173" i="13"/>
  <c r="X173" i="13"/>
  <c r="CN173" i="13"/>
  <c r="DB173" i="13"/>
  <c r="Y173" i="13"/>
  <c r="CO173" i="13"/>
  <c r="DC173" i="13"/>
  <c r="Z173" i="13"/>
  <c r="CP173" i="13"/>
  <c r="DD173" i="13"/>
  <c r="AA173" i="13"/>
  <c r="CQ173" i="13"/>
  <c r="DE173" i="13"/>
  <c r="AB173" i="13"/>
  <c r="CR173" i="13"/>
  <c r="DF173" i="13"/>
  <c r="AC173" i="13"/>
  <c r="CS173" i="13"/>
  <c r="DG173" i="13"/>
  <c r="AD173" i="13"/>
  <c r="CT173" i="13"/>
  <c r="DH173" i="13"/>
  <c r="AE173" i="13"/>
  <c r="CU173" i="13"/>
  <c r="DI173" i="13"/>
  <c r="CV173" i="13"/>
  <c r="DJ173" i="13"/>
  <c r="EJ173" i="13" a="1"/>
  <c r="EJ173" i="13"/>
  <c r="EI173" i="13" a="1"/>
  <c r="EI173" i="13"/>
  <c r="EH173" i="13" a="1"/>
  <c r="EH173" i="13"/>
  <c r="EG173" i="13" a="1"/>
  <c r="EG173" i="13"/>
  <c r="EF173" i="13" a="1"/>
  <c r="EF173" i="13"/>
  <c r="EE173" i="13" a="1"/>
  <c r="EE173" i="13"/>
  <c r="ED173" i="13" a="1"/>
  <c r="ED173" i="13"/>
  <c r="EC173" i="13" a="1"/>
  <c r="EC173" i="13"/>
  <c r="EB173" i="13" a="1"/>
  <c r="EB173" i="13"/>
  <c r="EA173" i="13" a="1"/>
  <c r="EA173" i="13"/>
  <c r="DZ173" i="13" a="1"/>
  <c r="DZ173" i="13"/>
  <c r="DY173" i="13" a="1"/>
  <c r="DY173" i="13"/>
  <c r="DX173" i="13" a="1"/>
  <c r="DX173" i="13"/>
  <c r="DW173" i="13" a="1"/>
  <c r="DW173" i="13"/>
  <c r="DV173" i="13" a="1"/>
  <c r="DV173" i="13"/>
  <c r="DU173" i="13" a="1"/>
  <c r="DU173" i="13"/>
  <c r="DT173" i="13" a="1"/>
  <c r="DT173" i="13"/>
  <c r="DS173" i="13" a="1"/>
  <c r="DS173" i="13"/>
  <c r="DR173" i="13" a="1"/>
  <c r="DR173" i="13"/>
  <c r="DQ173" i="13" a="1"/>
  <c r="DQ173" i="13"/>
  <c r="DP173" i="13" a="1"/>
  <c r="DP173" i="13"/>
  <c r="DO173" i="13" a="1"/>
  <c r="DO173" i="13"/>
  <c r="DN173" i="13" a="1"/>
  <c r="DN173" i="13"/>
  <c r="DM173" i="13" a="1"/>
  <c r="DM173" i="13"/>
  <c r="DL173" i="13" a="1"/>
  <c r="DL173" i="13"/>
  <c r="DK173" i="13" a="1"/>
  <c r="DK173" i="13"/>
  <c r="BJ173" i="13" a="1"/>
  <c r="BJ173" i="13"/>
  <c r="BD173" i="13" a="1"/>
  <c r="BD173" i="13"/>
  <c r="BC173" i="13" a="1"/>
  <c r="BC173" i="13"/>
  <c r="BA173" i="13" a="1"/>
  <c r="BA173" i="13"/>
  <c r="AX173" i="13" a="1"/>
  <c r="AX173" i="13"/>
  <c r="AU173" i="13" a="1"/>
  <c r="AU173" i="13"/>
  <c r="AT173" i="13" a="1"/>
  <c r="AT173" i="13"/>
  <c r="AL173" i="13" a="1"/>
  <c r="AL173" i="13"/>
  <c r="AK173" i="13" a="1"/>
  <c r="AK173" i="13"/>
  <c r="R172" i="13"/>
  <c r="S172" i="13"/>
  <c r="CI172" i="13"/>
  <c r="CW172" i="13"/>
  <c r="T172" i="13"/>
  <c r="CJ172" i="13"/>
  <c r="CX172" i="13"/>
  <c r="U172" i="13"/>
  <c r="CK172" i="13"/>
  <c r="CY172" i="13"/>
  <c r="V172" i="13"/>
  <c r="CL172" i="13"/>
  <c r="CZ172" i="13"/>
  <c r="W172" i="13"/>
  <c r="CM172" i="13"/>
  <c r="DA172" i="13"/>
  <c r="X172" i="13"/>
  <c r="CN172" i="13"/>
  <c r="DB172" i="13"/>
  <c r="Y172" i="13"/>
  <c r="CO172" i="13"/>
  <c r="DC172" i="13"/>
  <c r="Z172" i="13"/>
  <c r="CP172" i="13"/>
  <c r="DD172" i="13"/>
  <c r="AA172" i="13"/>
  <c r="CQ172" i="13"/>
  <c r="DE172" i="13"/>
  <c r="AB172" i="13"/>
  <c r="CR172" i="13"/>
  <c r="DF172" i="13"/>
  <c r="AC172" i="13"/>
  <c r="CS172" i="13"/>
  <c r="DG172" i="13"/>
  <c r="AD172" i="13"/>
  <c r="CT172" i="13"/>
  <c r="DH172" i="13"/>
  <c r="AE172" i="13"/>
  <c r="CU172" i="13"/>
  <c r="DI172" i="13"/>
  <c r="CV172" i="13"/>
  <c r="DJ172" i="13"/>
  <c r="EJ172" i="13" a="1"/>
  <c r="EJ172" i="13"/>
  <c r="EI172" i="13" a="1"/>
  <c r="EI172" i="13"/>
  <c r="EH172" i="13" a="1"/>
  <c r="EH172" i="13"/>
  <c r="EG172" i="13" a="1"/>
  <c r="EG172" i="13"/>
  <c r="EF172" i="13" a="1"/>
  <c r="EF172" i="13"/>
  <c r="EE172" i="13" a="1"/>
  <c r="EE172" i="13"/>
  <c r="ED172" i="13" a="1"/>
  <c r="ED172" i="13"/>
  <c r="EC172" i="13" a="1"/>
  <c r="EC172" i="13"/>
  <c r="EB172" i="13" a="1"/>
  <c r="EB172" i="13"/>
  <c r="EA172" i="13" a="1"/>
  <c r="EA172" i="13"/>
  <c r="DZ172" i="13" a="1"/>
  <c r="DZ172" i="13"/>
  <c r="DY172" i="13" a="1"/>
  <c r="DY172" i="13"/>
  <c r="DX172" i="13" a="1"/>
  <c r="DX172" i="13"/>
  <c r="DW172" i="13" a="1"/>
  <c r="DW172" i="13"/>
  <c r="DV172" i="13" a="1"/>
  <c r="DV172" i="13"/>
  <c r="DU172" i="13" a="1"/>
  <c r="DU172" i="13"/>
  <c r="DT172" i="13" a="1"/>
  <c r="DT172" i="13"/>
  <c r="DS172" i="13" a="1"/>
  <c r="DS172" i="13"/>
  <c r="DR172" i="13" a="1"/>
  <c r="DR172" i="13"/>
  <c r="DQ172" i="13" a="1"/>
  <c r="DQ172" i="13"/>
  <c r="DP172" i="13" a="1"/>
  <c r="DP172" i="13"/>
  <c r="DO172" i="13" a="1"/>
  <c r="DO172" i="13"/>
  <c r="DN172" i="13" a="1"/>
  <c r="DN172" i="13"/>
  <c r="DM172" i="13" a="1"/>
  <c r="DM172" i="13"/>
  <c r="DL172" i="13" a="1"/>
  <c r="DL172" i="13"/>
  <c r="DK172" i="13" a="1"/>
  <c r="DK172" i="13"/>
  <c r="BJ172" i="13" a="1"/>
  <c r="BJ172" i="13"/>
  <c r="BD172" i="13" a="1"/>
  <c r="BD172" i="13"/>
  <c r="BC172" i="13" a="1"/>
  <c r="BC172" i="13"/>
  <c r="BA172" i="13" a="1"/>
  <c r="BA172" i="13"/>
  <c r="AX172" i="13" a="1"/>
  <c r="AX172" i="13"/>
  <c r="AU172" i="13" a="1"/>
  <c r="AU172" i="13"/>
  <c r="AT172" i="13" a="1"/>
  <c r="AT172" i="13"/>
  <c r="AL172" i="13" a="1"/>
  <c r="AL172" i="13"/>
  <c r="AK172" i="13" a="1"/>
  <c r="AK172" i="13"/>
  <c r="R171" i="13"/>
  <c r="S171" i="13"/>
  <c r="CI171" i="13"/>
  <c r="CW171" i="13"/>
  <c r="T171" i="13"/>
  <c r="CJ171" i="13"/>
  <c r="CX171" i="13"/>
  <c r="U171" i="13"/>
  <c r="CK171" i="13"/>
  <c r="CY171" i="13"/>
  <c r="V171" i="13"/>
  <c r="CL171" i="13"/>
  <c r="CZ171" i="13"/>
  <c r="W171" i="13"/>
  <c r="CM171" i="13"/>
  <c r="DA171" i="13"/>
  <c r="X171" i="13"/>
  <c r="CN171" i="13"/>
  <c r="DB171" i="13"/>
  <c r="Y171" i="13"/>
  <c r="CO171" i="13"/>
  <c r="DC171" i="13"/>
  <c r="Z171" i="13"/>
  <c r="CP171" i="13"/>
  <c r="DD171" i="13"/>
  <c r="AA171" i="13"/>
  <c r="CQ171" i="13"/>
  <c r="DE171" i="13"/>
  <c r="AB171" i="13"/>
  <c r="CR171" i="13"/>
  <c r="DF171" i="13"/>
  <c r="AC171" i="13"/>
  <c r="CS171" i="13"/>
  <c r="DG171" i="13"/>
  <c r="AD171" i="13"/>
  <c r="CT171" i="13"/>
  <c r="DH171" i="13"/>
  <c r="AE171" i="13"/>
  <c r="CU171" i="13"/>
  <c r="DI171" i="13"/>
  <c r="CV171" i="13"/>
  <c r="DJ171" i="13"/>
  <c r="EJ171" i="13" a="1"/>
  <c r="EJ171" i="13"/>
  <c r="EI171" i="13" a="1"/>
  <c r="EI171" i="13"/>
  <c r="EH171" i="13" a="1"/>
  <c r="EH171" i="13"/>
  <c r="EG171" i="13" a="1"/>
  <c r="EG171" i="13"/>
  <c r="EF171" i="13" a="1"/>
  <c r="EF171" i="13"/>
  <c r="EE171" i="13" a="1"/>
  <c r="EE171" i="13"/>
  <c r="ED171" i="13" a="1"/>
  <c r="ED171" i="13"/>
  <c r="EC171" i="13" a="1"/>
  <c r="EC171" i="13"/>
  <c r="EB171" i="13" a="1"/>
  <c r="EB171" i="13"/>
  <c r="EA171" i="13" a="1"/>
  <c r="EA171" i="13"/>
  <c r="DZ171" i="13" a="1"/>
  <c r="DZ171" i="13"/>
  <c r="DY171" i="13" a="1"/>
  <c r="DY171" i="13"/>
  <c r="DX171" i="13" a="1"/>
  <c r="DX171" i="13"/>
  <c r="DW171" i="13" a="1"/>
  <c r="DW171" i="13"/>
  <c r="DV171" i="13" a="1"/>
  <c r="DV171" i="13"/>
  <c r="DU171" i="13" a="1"/>
  <c r="DU171" i="13"/>
  <c r="DT171" i="13" a="1"/>
  <c r="DT171" i="13"/>
  <c r="DS171" i="13" a="1"/>
  <c r="DS171" i="13"/>
  <c r="DR171" i="13" a="1"/>
  <c r="DR171" i="13"/>
  <c r="DQ171" i="13" a="1"/>
  <c r="DQ171" i="13"/>
  <c r="DP171" i="13" a="1"/>
  <c r="DP171" i="13"/>
  <c r="DO171" i="13" a="1"/>
  <c r="DO171" i="13"/>
  <c r="DN171" i="13" a="1"/>
  <c r="DN171" i="13"/>
  <c r="DM171" i="13" a="1"/>
  <c r="DM171" i="13"/>
  <c r="DL171" i="13" a="1"/>
  <c r="DL171" i="13"/>
  <c r="DK171" i="13" a="1"/>
  <c r="DK171" i="13"/>
  <c r="BJ171" i="13" a="1"/>
  <c r="BJ171" i="13"/>
  <c r="BD171" i="13" a="1"/>
  <c r="BD171" i="13"/>
  <c r="BC171" i="13" a="1"/>
  <c r="BC171" i="13"/>
  <c r="BA171" i="13" a="1"/>
  <c r="BA171" i="13"/>
  <c r="AX171" i="13" a="1"/>
  <c r="AX171" i="13"/>
  <c r="AU171" i="13" a="1"/>
  <c r="AU171" i="13"/>
  <c r="AT171" i="13" a="1"/>
  <c r="AT171" i="13"/>
  <c r="AL171" i="13" a="1"/>
  <c r="AL171" i="13"/>
  <c r="AK171" i="13" a="1"/>
  <c r="AK171" i="13"/>
  <c r="R170" i="13"/>
  <c r="S170" i="13"/>
  <c r="CI170" i="13"/>
  <c r="CW170" i="13"/>
  <c r="T170" i="13"/>
  <c r="CJ170" i="13"/>
  <c r="CX170" i="13"/>
  <c r="U170" i="13"/>
  <c r="CK170" i="13"/>
  <c r="CY170" i="13"/>
  <c r="V170" i="13"/>
  <c r="CL170" i="13"/>
  <c r="CZ170" i="13"/>
  <c r="W170" i="13"/>
  <c r="CM170" i="13"/>
  <c r="DA170" i="13"/>
  <c r="X170" i="13"/>
  <c r="CN170" i="13"/>
  <c r="DB170" i="13"/>
  <c r="Y170" i="13"/>
  <c r="CO170" i="13"/>
  <c r="DC170" i="13"/>
  <c r="Z170" i="13"/>
  <c r="CP170" i="13"/>
  <c r="DD170" i="13"/>
  <c r="AA170" i="13"/>
  <c r="CQ170" i="13"/>
  <c r="DE170" i="13"/>
  <c r="AB170" i="13"/>
  <c r="CR170" i="13"/>
  <c r="DF170" i="13"/>
  <c r="AC170" i="13"/>
  <c r="CS170" i="13"/>
  <c r="DG170" i="13"/>
  <c r="AD170" i="13"/>
  <c r="CT170" i="13"/>
  <c r="DH170" i="13"/>
  <c r="AE170" i="13"/>
  <c r="CU170" i="13"/>
  <c r="DI170" i="13"/>
  <c r="CV170" i="13"/>
  <c r="DJ170" i="13"/>
  <c r="EJ170" i="13" a="1"/>
  <c r="EJ170" i="13"/>
  <c r="EI170" i="13" a="1"/>
  <c r="EI170" i="13"/>
  <c r="EH170" i="13" a="1"/>
  <c r="EH170" i="13"/>
  <c r="EG170" i="13" a="1"/>
  <c r="EG170" i="13"/>
  <c r="EF170" i="13" a="1"/>
  <c r="EF170" i="13"/>
  <c r="EE170" i="13" a="1"/>
  <c r="EE170" i="13"/>
  <c r="ED170" i="13" a="1"/>
  <c r="ED170" i="13"/>
  <c r="EC170" i="13" a="1"/>
  <c r="EC170" i="13"/>
  <c r="EB170" i="13" a="1"/>
  <c r="EB170" i="13"/>
  <c r="EA170" i="13" a="1"/>
  <c r="EA170" i="13"/>
  <c r="DZ170" i="13" a="1"/>
  <c r="DZ170" i="13"/>
  <c r="DY170" i="13" a="1"/>
  <c r="DY170" i="13"/>
  <c r="DX170" i="13" a="1"/>
  <c r="DX170" i="13"/>
  <c r="DW170" i="13" a="1"/>
  <c r="DW170" i="13"/>
  <c r="DV170" i="13" a="1"/>
  <c r="DV170" i="13"/>
  <c r="DU170" i="13" a="1"/>
  <c r="DU170" i="13"/>
  <c r="DT170" i="13" a="1"/>
  <c r="DT170" i="13"/>
  <c r="DS170" i="13" a="1"/>
  <c r="DS170" i="13"/>
  <c r="DR170" i="13" a="1"/>
  <c r="DR170" i="13"/>
  <c r="DQ170" i="13" a="1"/>
  <c r="DQ170" i="13"/>
  <c r="DP170" i="13" a="1"/>
  <c r="DP170" i="13"/>
  <c r="DO170" i="13" a="1"/>
  <c r="DO170" i="13"/>
  <c r="DN170" i="13" a="1"/>
  <c r="DN170" i="13"/>
  <c r="DM170" i="13" a="1"/>
  <c r="DM170" i="13"/>
  <c r="DL170" i="13" a="1"/>
  <c r="DL170" i="13"/>
  <c r="DK170" i="13" a="1"/>
  <c r="DK170" i="13"/>
  <c r="BJ170" i="13" a="1"/>
  <c r="BJ170" i="13"/>
  <c r="BD170" i="13" a="1"/>
  <c r="BD170" i="13"/>
  <c r="BC170" i="13" a="1"/>
  <c r="BC170" i="13"/>
  <c r="BA170" i="13" a="1"/>
  <c r="BA170" i="13"/>
  <c r="AX170" i="13" a="1"/>
  <c r="AX170" i="13"/>
  <c r="AU170" i="13" a="1"/>
  <c r="AU170" i="13"/>
  <c r="AT170" i="13" a="1"/>
  <c r="AT170" i="13"/>
  <c r="AL170" i="13" a="1"/>
  <c r="AL170" i="13"/>
  <c r="AK170" i="13" a="1"/>
  <c r="AK170" i="13"/>
  <c r="R169" i="13"/>
  <c r="S169" i="13"/>
  <c r="CI169" i="13"/>
  <c r="CW169" i="13"/>
  <c r="T169" i="13"/>
  <c r="CJ169" i="13"/>
  <c r="CX169" i="13"/>
  <c r="U169" i="13"/>
  <c r="CK169" i="13"/>
  <c r="CY169" i="13"/>
  <c r="V169" i="13"/>
  <c r="CL169" i="13"/>
  <c r="CZ169" i="13"/>
  <c r="W169" i="13"/>
  <c r="CM169" i="13"/>
  <c r="DA169" i="13"/>
  <c r="X169" i="13"/>
  <c r="CN169" i="13"/>
  <c r="DB169" i="13"/>
  <c r="Y169" i="13"/>
  <c r="CO169" i="13"/>
  <c r="DC169" i="13"/>
  <c r="Z169" i="13"/>
  <c r="CP169" i="13"/>
  <c r="DD169" i="13"/>
  <c r="AA169" i="13"/>
  <c r="CQ169" i="13"/>
  <c r="DE169" i="13"/>
  <c r="AB169" i="13"/>
  <c r="CR169" i="13"/>
  <c r="DF169" i="13"/>
  <c r="AC169" i="13"/>
  <c r="CS169" i="13"/>
  <c r="DG169" i="13"/>
  <c r="AD169" i="13"/>
  <c r="CT169" i="13"/>
  <c r="DH169" i="13"/>
  <c r="AE169" i="13"/>
  <c r="CU169" i="13"/>
  <c r="DI169" i="13"/>
  <c r="CV169" i="13"/>
  <c r="DJ169" i="13"/>
  <c r="EJ169" i="13" a="1"/>
  <c r="EJ169" i="13"/>
  <c r="EI169" i="13" a="1"/>
  <c r="EI169" i="13"/>
  <c r="EH169" i="13" a="1"/>
  <c r="EH169" i="13"/>
  <c r="EG169" i="13" a="1"/>
  <c r="EG169" i="13"/>
  <c r="EF169" i="13" a="1"/>
  <c r="EF169" i="13"/>
  <c r="EE169" i="13" a="1"/>
  <c r="EE169" i="13"/>
  <c r="ED169" i="13" a="1"/>
  <c r="ED169" i="13"/>
  <c r="EC169" i="13" a="1"/>
  <c r="EC169" i="13"/>
  <c r="EB169" i="13" a="1"/>
  <c r="EB169" i="13"/>
  <c r="EA169" i="13" a="1"/>
  <c r="EA169" i="13"/>
  <c r="DZ169" i="13" a="1"/>
  <c r="DZ169" i="13"/>
  <c r="DY169" i="13" a="1"/>
  <c r="DY169" i="13"/>
  <c r="DX169" i="13" a="1"/>
  <c r="DX169" i="13"/>
  <c r="DW169" i="13" a="1"/>
  <c r="DW169" i="13"/>
  <c r="DV169" i="13" a="1"/>
  <c r="DV169" i="13"/>
  <c r="DU169" i="13" a="1"/>
  <c r="DU169" i="13"/>
  <c r="DT169" i="13" a="1"/>
  <c r="DT169" i="13"/>
  <c r="DS169" i="13" a="1"/>
  <c r="DS169" i="13"/>
  <c r="DR169" i="13" a="1"/>
  <c r="DR169" i="13"/>
  <c r="DQ169" i="13" a="1"/>
  <c r="DQ169" i="13"/>
  <c r="DP169" i="13" a="1"/>
  <c r="DP169" i="13"/>
  <c r="DO169" i="13" a="1"/>
  <c r="DO169" i="13"/>
  <c r="DN169" i="13" a="1"/>
  <c r="DN169" i="13"/>
  <c r="DM169" i="13" a="1"/>
  <c r="DM169" i="13"/>
  <c r="DL169" i="13" a="1"/>
  <c r="DL169" i="13"/>
  <c r="DK169" i="13" a="1"/>
  <c r="DK169" i="13"/>
  <c r="BJ169" i="13" a="1"/>
  <c r="BJ169" i="13"/>
  <c r="BD169" i="13" a="1"/>
  <c r="BD169" i="13"/>
  <c r="BC169" i="13" a="1"/>
  <c r="BC169" i="13"/>
  <c r="BA169" i="13" a="1"/>
  <c r="BA169" i="13"/>
  <c r="AX169" i="13" a="1"/>
  <c r="AX169" i="13"/>
  <c r="AU169" i="13" a="1"/>
  <c r="AU169" i="13"/>
  <c r="AT169" i="13" a="1"/>
  <c r="AT169" i="13"/>
  <c r="AL169" i="13" a="1"/>
  <c r="AL169" i="13"/>
  <c r="AK169" i="13" a="1"/>
  <c r="AK169" i="13"/>
  <c r="R168" i="13"/>
  <c r="S168" i="13"/>
  <c r="CI168" i="13"/>
  <c r="CW168" i="13"/>
  <c r="T168" i="13"/>
  <c r="CJ168" i="13"/>
  <c r="CX168" i="13"/>
  <c r="U168" i="13"/>
  <c r="CK168" i="13"/>
  <c r="CY168" i="13"/>
  <c r="V168" i="13"/>
  <c r="CL168" i="13"/>
  <c r="CZ168" i="13"/>
  <c r="W168" i="13"/>
  <c r="CM168" i="13"/>
  <c r="DA168" i="13"/>
  <c r="X168" i="13"/>
  <c r="CN168" i="13"/>
  <c r="DB168" i="13"/>
  <c r="Y168" i="13"/>
  <c r="CO168" i="13"/>
  <c r="DC168" i="13"/>
  <c r="Z168" i="13"/>
  <c r="CP168" i="13"/>
  <c r="DD168" i="13"/>
  <c r="AA168" i="13"/>
  <c r="CQ168" i="13"/>
  <c r="DE168" i="13"/>
  <c r="AB168" i="13"/>
  <c r="CR168" i="13"/>
  <c r="DF168" i="13"/>
  <c r="AC168" i="13"/>
  <c r="CS168" i="13"/>
  <c r="DG168" i="13"/>
  <c r="AD168" i="13"/>
  <c r="CT168" i="13"/>
  <c r="DH168" i="13"/>
  <c r="AE168" i="13"/>
  <c r="CU168" i="13"/>
  <c r="DI168" i="13"/>
  <c r="CV168" i="13"/>
  <c r="DJ168" i="13"/>
  <c r="EJ168" i="13" a="1"/>
  <c r="EJ168" i="13"/>
  <c r="EI168" i="13" a="1"/>
  <c r="EI168" i="13"/>
  <c r="EH168" i="13" a="1"/>
  <c r="EH168" i="13"/>
  <c r="EG168" i="13" a="1"/>
  <c r="EG168" i="13"/>
  <c r="EF168" i="13" a="1"/>
  <c r="EF168" i="13"/>
  <c r="EE168" i="13" a="1"/>
  <c r="EE168" i="13"/>
  <c r="ED168" i="13" a="1"/>
  <c r="ED168" i="13"/>
  <c r="EC168" i="13" a="1"/>
  <c r="EC168" i="13"/>
  <c r="EB168" i="13" a="1"/>
  <c r="EB168" i="13"/>
  <c r="EA168" i="13" a="1"/>
  <c r="EA168" i="13"/>
  <c r="DZ168" i="13" a="1"/>
  <c r="DZ168" i="13"/>
  <c r="DY168" i="13" a="1"/>
  <c r="DY168" i="13"/>
  <c r="DX168" i="13" a="1"/>
  <c r="DX168" i="13"/>
  <c r="DW168" i="13" a="1"/>
  <c r="DW168" i="13"/>
  <c r="DV168" i="13" a="1"/>
  <c r="DV168" i="13"/>
  <c r="DU168" i="13" a="1"/>
  <c r="DU168" i="13"/>
  <c r="DT168" i="13" a="1"/>
  <c r="DT168" i="13"/>
  <c r="DS168" i="13" a="1"/>
  <c r="DS168" i="13"/>
  <c r="DR168" i="13" a="1"/>
  <c r="DR168" i="13"/>
  <c r="DQ168" i="13" a="1"/>
  <c r="DQ168" i="13"/>
  <c r="DP168" i="13" a="1"/>
  <c r="DP168" i="13"/>
  <c r="DO168" i="13" a="1"/>
  <c r="DO168" i="13"/>
  <c r="DN168" i="13" a="1"/>
  <c r="DN168" i="13"/>
  <c r="DM168" i="13" a="1"/>
  <c r="DM168" i="13"/>
  <c r="DL168" i="13" a="1"/>
  <c r="DL168" i="13"/>
  <c r="DK168" i="13" a="1"/>
  <c r="DK168" i="13"/>
  <c r="BJ168" i="13" a="1"/>
  <c r="BJ168" i="13"/>
  <c r="BD168" i="13" a="1"/>
  <c r="BD168" i="13"/>
  <c r="BC168" i="13" a="1"/>
  <c r="BC168" i="13"/>
  <c r="BA168" i="13" a="1"/>
  <c r="BA168" i="13"/>
  <c r="AX168" i="13" a="1"/>
  <c r="AX168" i="13"/>
  <c r="AU168" i="13" a="1"/>
  <c r="AU168" i="13"/>
  <c r="AT168" i="13" a="1"/>
  <c r="AT168" i="13"/>
  <c r="AL168" i="13" a="1"/>
  <c r="AL168" i="13"/>
  <c r="AK168" i="13" a="1"/>
  <c r="AK168" i="13"/>
  <c r="R167" i="13"/>
  <c r="S167" i="13"/>
  <c r="CI167" i="13"/>
  <c r="CW167" i="13"/>
  <c r="T167" i="13"/>
  <c r="CJ167" i="13"/>
  <c r="CX167" i="13"/>
  <c r="U167" i="13"/>
  <c r="CK167" i="13"/>
  <c r="CY167" i="13"/>
  <c r="V167" i="13"/>
  <c r="CL167" i="13"/>
  <c r="CZ167" i="13"/>
  <c r="W167" i="13"/>
  <c r="CM167" i="13"/>
  <c r="DA167" i="13"/>
  <c r="X167" i="13"/>
  <c r="CN167" i="13"/>
  <c r="DB167" i="13"/>
  <c r="Y167" i="13"/>
  <c r="CO167" i="13"/>
  <c r="DC167" i="13"/>
  <c r="Z167" i="13"/>
  <c r="CP167" i="13"/>
  <c r="DD167" i="13"/>
  <c r="AA167" i="13"/>
  <c r="CQ167" i="13"/>
  <c r="DE167" i="13"/>
  <c r="AB167" i="13"/>
  <c r="CR167" i="13"/>
  <c r="DF167" i="13"/>
  <c r="AC167" i="13"/>
  <c r="CS167" i="13"/>
  <c r="DG167" i="13"/>
  <c r="AD167" i="13"/>
  <c r="CT167" i="13"/>
  <c r="DH167" i="13"/>
  <c r="AE167" i="13"/>
  <c r="CU167" i="13"/>
  <c r="DI167" i="13"/>
  <c r="CV167" i="13"/>
  <c r="DJ167" i="13"/>
  <c r="EJ167" i="13" a="1"/>
  <c r="EJ167" i="13"/>
  <c r="EI167" i="13" a="1"/>
  <c r="EI167" i="13"/>
  <c r="EH167" i="13" a="1"/>
  <c r="EH167" i="13"/>
  <c r="EG167" i="13" a="1"/>
  <c r="EG167" i="13"/>
  <c r="EF167" i="13" a="1"/>
  <c r="EF167" i="13"/>
  <c r="EE167" i="13" a="1"/>
  <c r="EE167" i="13"/>
  <c r="ED167" i="13" a="1"/>
  <c r="ED167" i="13"/>
  <c r="EC167" i="13" a="1"/>
  <c r="EC167" i="13"/>
  <c r="EB167" i="13" a="1"/>
  <c r="EB167" i="13"/>
  <c r="EA167" i="13" a="1"/>
  <c r="EA167" i="13"/>
  <c r="DZ167" i="13" a="1"/>
  <c r="DZ167" i="13"/>
  <c r="DY167" i="13" a="1"/>
  <c r="DY167" i="13"/>
  <c r="DX167" i="13" a="1"/>
  <c r="DX167" i="13"/>
  <c r="DW167" i="13" a="1"/>
  <c r="DW167" i="13"/>
  <c r="DV167" i="13" a="1"/>
  <c r="DV167" i="13"/>
  <c r="DU167" i="13" a="1"/>
  <c r="DU167" i="13"/>
  <c r="DT167" i="13" a="1"/>
  <c r="DT167" i="13"/>
  <c r="DS167" i="13" a="1"/>
  <c r="DS167" i="13"/>
  <c r="DR167" i="13" a="1"/>
  <c r="DR167" i="13"/>
  <c r="DQ167" i="13" a="1"/>
  <c r="DQ167" i="13"/>
  <c r="DP167" i="13" a="1"/>
  <c r="DP167" i="13"/>
  <c r="DO167" i="13" a="1"/>
  <c r="DO167" i="13"/>
  <c r="DN167" i="13" a="1"/>
  <c r="DN167" i="13"/>
  <c r="DM167" i="13" a="1"/>
  <c r="DM167" i="13"/>
  <c r="DL167" i="13" a="1"/>
  <c r="DL167" i="13"/>
  <c r="DK167" i="13" a="1"/>
  <c r="DK167" i="13"/>
  <c r="BJ167" i="13" a="1"/>
  <c r="BJ167" i="13"/>
  <c r="BD167" i="13" a="1"/>
  <c r="BD167" i="13"/>
  <c r="BC167" i="13" a="1"/>
  <c r="BC167" i="13"/>
  <c r="BA167" i="13" a="1"/>
  <c r="BA167" i="13"/>
  <c r="AX167" i="13" a="1"/>
  <c r="AX167" i="13"/>
  <c r="AU167" i="13" a="1"/>
  <c r="AU167" i="13"/>
  <c r="AT167" i="13" a="1"/>
  <c r="AT167" i="13"/>
  <c r="AL167" i="13" a="1"/>
  <c r="AL167" i="13"/>
  <c r="AK167" i="13" a="1"/>
  <c r="AK167" i="13"/>
  <c r="R166" i="13"/>
  <c r="S166" i="13"/>
  <c r="CI166" i="13"/>
  <c r="CW166" i="13"/>
  <c r="T166" i="13"/>
  <c r="CJ166" i="13"/>
  <c r="CX166" i="13"/>
  <c r="U166" i="13"/>
  <c r="CK166" i="13"/>
  <c r="CY166" i="13"/>
  <c r="V166" i="13"/>
  <c r="CL166" i="13"/>
  <c r="CZ166" i="13"/>
  <c r="W166" i="13"/>
  <c r="CM166" i="13"/>
  <c r="DA166" i="13"/>
  <c r="X166" i="13"/>
  <c r="CN166" i="13"/>
  <c r="DB166" i="13"/>
  <c r="Y166" i="13"/>
  <c r="CO166" i="13"/>
  <c r="DC166" i="13"/>
  <c r="Z166" i="13"/>
  <c r="CP166" i="13"/>
  <c r="DD166" i="13"/>
  <c r="AA166" i="13"/>
  <c r="CQ166" i="13"/>
  <c r="DE166" i="13"/>
  <c r="AB166" i="13"/>
  <c r="CR166" i="13"/>
  <c r="DF166" i="13"/>
  <c r="AC166" i="13"/>
  <c r="CS166" i="13"/>
  <c r="DG166" i="13"/>
  <c r="AD166" i="13"/>
  <c r="CT166" i="13"/>
  <c r="DH166" i="13"/>
  <c r="AE166" i="13"/>
  <c r="CU166" i="13"/>
  <c r="DI166" i="13"/>
  <c r="CV166" i="13"/>
  <c r="DJ166" i="13"/>
  <c r="EJ166" i="13" a="1"/>
  <c r="EJ166" i="13"/>
  <c r="EI166" i="13" a="1"/>
  <c r="EI166" i="13"/>
  <c r="EH166" i="13" a="1"/>
  <c r="EH166" i="13"/>
  <c r="EG166" i="13" a="1"/>
  <c r="EG166" i="13"/>
  <c r="EF166" i="13" a="1"/>
  <c r="EF166" i="13"/>
  <c r="EE166" i="13" a="1"/>
  <c r="EE166" i="13"/>
  <c r="ED166" i="13" a="1"/>
  <c r="ED166" i="13"/>
  <c r="EC166" i="13" a="1"/>
  <c r="EC166" i="13"/>
  <c r="EB166" i="13" a="1"/>
  <c r="EB166" i="13"/>
  <c r="EA166" i="13" a="1"/>
  <c r="EA166" i="13"/>
  <c r="DZ166" i="13" a="1"/>
  <c r="DZ166" i="13"/>
  <c r="DY166" i="13" a="1"/>
  <c r="DY166" i="13"/>
  <c r="DX166" i="13" a="1"/>
  <c r="DX166" i="13"/>
  <c r="DW166" i="13" a="1"/>
  <c r="DW166" i="13"/>
  <c r="DV166" i="13" a="1"/>
  <c r="DV166" i="13"/>
  <c r="DU166" i="13" a="1"/>
  <c r="DU166" i="13"/>
  <c r="DT166" i="13" a="1"/>
  <c r="DT166" i="13"/>
  <c r="DS166" i="13" a="1"/>
  <c r="DS166" i="13"/>
  <c r="DR166" i="13" a="1"/>
  <c r="DR166" i="13"/>
  <c r="DQ166" i="13" a="1"/>
  <c r="DQ166" i="13"/>
  <c r="DP166" i="13" a="1"/>
  <c r="DP166" i="13"/>
  <c r="DO166" i="13" a="1"/>
  <c r="DO166" i="13"/>
  <c r="DN166" i="13" a="1"/>
  <c r="DN166" i="13"/>
  <c r="DM166" i="13" a="1"/>
  <c r="DM166" i="13"/>
  <c r="DL166" i="13" a="1"/>
  <c r="DL166" i="13"/>
  <c r="DK166" i="13" a="1"/>
  <c r="DK166" i="13"/>
  <c r="BJ166" i="13" a="1"/>
  <c r="BJ166" i="13"/>
  <c r="BD166" i="13" a="1"/>
  <c r="BD166" i="13"/>
  <c r="BC166" i="13" a="1"/>
  <c r="BC166" i="13"/>
  <c r="BA166" i="13" a="1"/>
  <c r="BA166" i="13"/>
  <c r="AX166" i="13" a="1"/>
  <c r="AX166" i="13"/>
  <c r="AU166" i="13" a="1"/>
  <c r="AU166" i="13"/>
  <c r="AT166" i="13" a="1"/>
  <c r="AT166" i="13"/>
  <c r="AL166" i="13" a="1"/>
  <c r="AL166" i="13"/>
  <c r="AK166" i="13" a="1"/>
  <c r="AK166" i="13"/>
  <c r="R165" i="13"/>
  <c r="S165" i="13"/>
  <c r="CI165" i="13"/>
  <c r="CW165" i="13"/>
  <c r="T165" i="13"/>
  <c r="CJ165" i="13"/>
  <c r="CX165" i="13"/>
  <c r="U165" i="13"/>
  <c r="CK165" i="13"/>
  <c r="CY165" i="13"/>
  <c r="V165" i="13"/>
  <c r="CL165" i="13"/>
  <c r="CZ165" i="13"/>
  <c r="W165" i="13"/>
  <c r="CM165" i="13"/>
  <c r="DA165" i="13"/>
  <c r="X165" i="13"/>
  <c r="CN165" i="13"/>
  <c r="DB165" i="13"/>
  <c r="Y165" i="13"/>
  <c r="CO165" i="13"/>
  <c r="DC165" i="13"/>
  <c r="Z165" i="13"/>
  <c r="CP165" i="13"/>
  <c r="DD165" i="13"/>
  <c r="AA165" i="13"/>
  <c r="CQ165" i="13"/>
  <c r="DE165" i="13"/>
  <c r="AB165" i="13"/>
  <c r="CR165" i="13"/>
  <c r="DF165" i="13"/>
  <c r="AC165" i="13"/>
  <c r="CS165" i="13"/>
  <c r="DG165" i="13"/>
  <c r="AD165" i="13"/>
  <c r="CT165" i="13"/>
  <c r="DH165" i="13"/>
  <c r="AE165" i="13"/>
  <c r="CU165" i="13"/>
  <c r="DI165" i="13"/>
  <c r="CV165" i="13"/>
  <c r="DJ165" i="13"/>
  <c r="EJ165" i="13" a="1"/>
  <c r="EJ165" i="13"/>
  <c r="EI165" i="13" a="1"/>
  <c r="EI165" i="13"/>
  <c r="EH165" i="13" a="1"/>
  <c r="EH165" i="13"/>
  <c r="EG165" i="13" a="1"/>
  <c r="EG165" i="13"/>
  <c r="EF165" i="13" a="1"/>
  <c r="EF165" i="13"/>
  <c r="EE165" i="13" a="1"/>
  <c r="EE165" i="13"/>
  <c r="ED165" i="13" a="1"/>
  <c r="ED165" i="13"/>
  <c r="EC165" i="13" a="1"/>
  <c r="EC165" i="13"/>
  <c r="EB165" i="13" a="1"/>
  <c r="EB165" i="13"/>
  <c r="EA165" i="13" a="1"/>
  <c r="EA165" i="13"/>
  <c r="DZ165" i="13" a="1"/>
  <c r="DZ165" i="13"/>
  <c r="DY165" i="13" a="1"/>
  <c r="DY165" i="13"/>
  <c r="DX165" i="13" a="1"/>
  <c r="DX165" i="13"/>
  <c r="DW165" i="13" a="1"/>
  <c r="DW165" i="13"/>
  <c r="DV165" i="13" a="1"/>
  <c r="DV165" i="13"/>
  <c r="DU165" i="13" a="1"/>
  <c r="DU165" i="13"/>
  <c r="DT165" i="13" a="1"/>
  <c r="DT165" i="13"/>
  <c r="DS165" i="13" a="1"/>
  <c r="DS165" i="13"/>
  <c r="DR165" i="13" a="1"/>
  <c r="DR165" i="13"/>
  <c r="DQ165" i="13" a="1"/>
  <c r="DQ165" i="13"/>
  <c r="DP165" i="13" a="1"/>
  <c r="DP165" i="13"/>
  <c r="DO165" i="13" a="1"/>
  <c r="DO165" i="13"/>
  <c r="DN165" i="13" a="1"/>
  <c r="DN165" i="13"/>
  <c r="DM165" i="13" a="1"/>
  <c r="DM165" i="13"/>
  <c r="DL165" i="13" a="1"/>
  <c r="DL165" i="13"/>
  <c r="DK165" i="13" a="1"/>
  <c r="DK165" i="13"/>
  <c r="BJ165" i="13" a="1"/>
  <c r="BJ165" i="13"/>
  <c r="BD165" i="13" a="1"/>
  <c r="BD165" i="13"/>
  <c r="BC165" i="13" a="1"/>
  <c r="BC165" i="13"/>
  <c r="BA165" i="13" a="1"/>
  <c r="BA165" i="13"/>
  <c r="AX165" i="13" a="1"/>
  <c r="AX165" i="13"/>
  <c r="AU165" i="13" a="1"/>
  <c r="AU165" i="13"/>
  <c r="AT165" i="13" a="1"/>
  <c r="AT165" i="13"/>
  <c r="AL165" i="13" a="1"/>
  <c r="AL165" i="13"/>
  <c r="AK165" i="13" a="1"/>
  <c r="AK165" i="13"/>
  <c r="R164" i="13"/>
  <c r="S164" i="13"/>
  <c r="CI164" i="13"/>
  <c r="CW164" i="13"/>
  <c r="T164" i="13"/>
  <c r="CJ164" i="13"/>
  <c r="CX164" i="13"/>
  <c r="U164" i="13"/>
  <c r="CK164" i="13"/>
  <c r="CY164" i="13"/>
  <c r="V164" i="13"/>
  <c r="CL164" i="13"/>
  <c r="CZ164" i="13"/>
  <c r="W164" i="13"/>
  <c r="CM164" i="13"/>
  <c r="DA164" i="13"/>
  <c r="X164" i="13"/>
  <c r="CN164" i="13"/>
  <c r="DB164" i="13"/>
  <c r="Y164" i="13"/>
  <c r="CO164" i="13"/>
  <c r="DC164" i="13"/>
  <c r="Z164" i="13"/>
  <c r="CP164" i="13"/>
  <c r="DD164" i="13"/>
  <c r="AA164" i="13"/>
  <c r="CQ164" i="13"/>
  <c r="DE164" i="13"/>
  <c r="AB164" i="13"/>
  <c r="CR164" i="13"/>
  <c r="DF164" i="13"/>
  <c r="AC164" i="13"/>
  <c r="CS164" i="13"/>
  <c r="DG164" i="13"/>
  <c r="AD164" i="13"/>
  <c r="CT164" i="13"/>
  <c r="DH164" i="13"/>
  <c r="AE164" i="13"/>
  <c r="CU164" i="13"/>
  <c r="DI164" i="13"/>
  <c r="CV164" i="13"/>
  <c r="DJ164" i="13"/>
  <c r="EJ164" i="13" a="1"/>
  <c r="EJ164" i="13"/>
  <c r="EI164" i="13" a="1"/>
  <c r="EI164" i="13"/>
  <c r="EH164" i="13" a="1"/>
  <c r="EH164" i="13"/>
  <c r="EG164" i="13" a="1"/>
  <c r="EG164" i="13"/>
  <c r="EF164" i="13" a="1"/>
  <c r="EF164" i="13"/>
  <c r="EE164" i="13" a="1"/>
  <c r="EE164" i="13"/>
  <c r="ED164" i="13" a="1"/>
  <c r="ED164" i="13"/>
  <c r="EC164" i="13" a="1"/>
  <c r="EC164" i="13"/>
  <c r="EB164" i="13" a="1"/>
  <c r="EB164" i="13"/>
  <c r="EA164" i="13" a="1"/>
  <c r="EA164" i="13"/>
  <c r="DZ164" i="13" a="1"/>
  <c r="DZ164" i="13"/>
  <c r="DY164" i="13" a="1"/>
  <c r="DY164" i="13"/>
  <c r="DX164" i="13" a="1"/>
  <c r="DX164" i="13"/>
  <c r="DW164" i="13" a="1"/>
  <c r="DW164" i="13"/>
  <c r="DV164" i="13" a="1"/>
  <c r="DV164" i="13"/>
  <c r="DU164" i="13" a="1"/>
  <c r="DU164" i="13"/>
  <c r="DT164" i="13" a="1"/>
  <c r="DT164" i="13"/>
  <c r="DS164" i="13" a="1"/>
  <c r="DS164" i="13"/>
  <c r="DR164" i="13" a="1"/>
  <c r="DR164" i="13"/>
  <c r="DQ164" i="13" a="1"/>
  <c r="DQ164" i="13"/>
  <c r="DP164" i="13" a="1"/>
  <c r="DP164" i="13"/>
  <c r="DO164" i="13" a="1"/>
  <c r="DO164" i="13"/>
  <c r="DN164" i="13" a="1"/>
  <c r="DN164" i="13"/>
  <c r="DM164" i="13" a="1"/>
  <c r="DM164" i="13"/>
  <c r="DL164" i="13" a="1"/>
  <c r="DL164" i="13"/>
  <c r="DK164" i="13" a="1"/>
  <c r="DK164" i="13"/>
  <c r="BJ164" i="13" a="1"/>
  <c r="BJ164" i="13"/>
  <c r="BD164" i="13" a="1"/>
  <c r="BD164" i="13"/>
  <c r="BC164" i="13" a="1"/>
  <c r="BC164" i="13"/>
  <c r="BA164" i="13" a="1"/>
  <c r="BA164" i="13"/>
  <c r="AX164" i="13" a="1"/>
  <c r="AX164" i="13"/>
  <c r="AU164" i="13" a="1"/>
  <c r="AU164" i="13"/>
  <c r="AT164" i="13" a="1"/>
  <c r="AT164" i="13"/>
  <c r="AL164" i="13" a="1"/>
  <c r="AL164" i="13"/>
  <c r="AK164" i="13" a="1"/>
  <c r="AK164" i="13"/>
  <c r="R163" i="13"/>
  <c r="S163" i="13"/>
  <c r="CI163" i="13"/>
  <c r="CW163" i="13"/>
  <c r="T163" i="13"/>
  <c r="CJ163" i="13"/>
  <c r="CX163" i="13"/>
  <c r="U163" i="13"/>
  <c r="CK163" i="13"/>
  <c r="CY163" i="13"/>
  <c r="V163" i="13"/>
  <c r="CL163" i="13"/>
  <c r="CZ163" i="13"/>
  <c r="W163" i="13"/>
  <c r="CM163" i="13"/>
  <c r="DA163" i="13"/>
  <c r="X163" i="13"/>
  <c r="CN163" i="13"/>
  <c r="DB163" i="13"/>
  <c r="Y163" i="13"/>
  <c r="CO163" i="13"/>
  <c r="DC163" i="13"/>
  <c r="Z163" i="13"/>
  <c r="CP163" i="13"/>
  <c r="DD163" i="13"/>
  <c r="AA163" i="13"/>
  <c r="CQ163" i="13"/>
  <c r="DE163" i="13"/>
  <c r="AB163" i="13"/>
  <c r="CR163" i="13"/>
  <c r="DF163" i="13"/>
  <c r="AC163" i="13"/>
  <c r="CS163" i="13"/>
  <c r="DG163" i="13"/>
  <c r="AD163" i="13"/>
  <c r="CT163" i="13"/>
  <c r="DH163" i="13"/>
  <c r="AE163" i="13"/>
  <c r="CU163" i="13"/>
  <c r="DI163" i="13"/>
  <c r="CV163" i="13"/>
  <c r="DJ163" i="13"/>
  <c r="EJ163" i="13" a="1"/>
  <c r="EJ163" i="13"/>
  <c r="EI163" i="13" a="1"/>
  <c r="EI163" i="13"/>
  <c r="EH163" i="13" a="1"/>
  <c r="EH163" i="13"/>
  <c r="EG163" i="13" a="1"/>
  <c r="EG163" i="13"/>
  <c r="EF163" i="13" a="1"/>
  <c r="EF163" i="13"/>
  <c r="EE163" i="13" a="1"/>
  <c r="EE163" i="13"/>
  <c r="ED163" i="13" a="1"/>
  <c r="ED163" i="13"/>
  <c r="EC163" i="13" a="1"/>
  <c r="EC163" i="13"/>
  <c r="EB163" i="13" a="1"/>
  <c r="EB163" i="13"/>
  <c r="EA163" i="13" a="1"/>
  <c r="EA163" i="13"/>
  <c r="DZ163" i="13" a="1"/>
  <c r="DZ163" i="13"/>
  <c r="DY163" i="13" a="1"/>
  <c r="DY163" i="13"/>
  <c r="DX163" i="13" a="1"/>
  <c r="DX163" i="13"/>
  <c r="DW163" i="13" a="1"/>
  <c r="DW163" i="13"/>
  <c r="DV163" i="13" a="1"/>
  <c r="DV163" i="13"/>
  <c r="DU163" i="13" a="1"/>
  <c r="DU163" i="13"/>
  <c r="DT163" i="13" a="1"/>
  <c r="DT163" i="13"/>
  <c r="DS163" i="13" a="1"/>
  <c r="DS163" i="13"/>
  <c r="DR163" i="13" a="1"/>
  <c r="DR163" i="13"/>
  <c r="DQ163" i="13" a="1"/>
  <c r="DQ163" i="13"/>
  <c r="DP163" i="13" a="1"/>
  <c r="DP163" i="13"/>
  <c r="DO163" i="13" a="1"/>
  <c r="DO163" i="13"/>
  <c r="DN163" i="13" a="1"/>
  <c r="DN163" i="13"/>
  <c r="DM163" i="13" a="1"/>
  <c r="DM163" i="13"/>
  <c r="DL163" i="13" a="1"/>
  <c r="DL163" i="13"/>
  <c r="DK163" i="13" a="1"/>
  <c r="DK163" i="13"/>
  <c r="BJ163" i="13" a="1"/>
  <c r="BJ163" i="13"/>
  <c r="BD163" i="13" a="1"/>
  <c r="BD163" i="13"/>
  <c r="BC163" i="13" a="1"/>
  <c r="BC163" i="13"/>
  <c r="BA163" i="13" a="1"/>
  <c r="BA163" i="13"/>
  <c r="AX163" i="13" a="1"/>
  <c r="AX163" i="13"/>
  <c r="AU163" i="13" a="1"/>
  <c r="AU163" i="13"/>
  <c r="AT163" i="13" a="1"/>
  <c r="AT163" i="13"/>
  <c r="AL163" i="13" a="1"/>
  <c r="AL163" i="13"/>
  <c r="AK163" i="13" a="1"/>
  <c r="AK163" i="13"/>
  <c r="R162" i="13"/>
  <c r="S162" i="13"/>
  <c r="CI162" i="13"/>
  <c r="CW162" i="13"/>
  <c r="T162" i="13"/>
  <c r="CJ162" i="13"/>
  <c r="CX162" i="13"/>
  <c r="U162" i="13"/>
  <c r="CK162" i="13"/>
  <c r="CY162" i="13"/>
  <c r="V162" i="13"/>
  <c r="CL162" i="13"/>
  <c r="CZ162" i="13"/>
  <c r="W162" i="13"/>
  <c r="CM162" i="13"/>
  <c r="DA162" i="13"/>
  <c r="X162" i="13"/>
  <c r="CN162" i="13"/>
  <c r="DB162" i="13"/>
  <c r="Y162" i="13"/>
  <c r="CO162" i="13"/>
  <c r="DC162" i="13"/>
  <c r="Z162" i="13"/>
  <c r="CP162" i="13"/>
  <c r="DD162" i="13"/>
  <c r="AA162" i="13"/>
  <c r="CQ162" i="13"/>
  <c r="DE162" i="13"/>
  <c r="AB162" i="13"/>
  <c r="CR162" i="13"/>
  <c r="DF162" i="13"/>
  <c r="AC162" i="13"/>
  <c r="CS162" i="13"/>
  <c r="DG162" i="13"/>
  <c r="AD162" i="13"/>
  <c r="CT162" i="13"/>
  <c r="DH162" i="13"/>
  <c r="AE162" i="13"/>
  <c r="CU162" i="13"/>
  <c r="DI162" i="13"/>
  <c r="CV162" i="13"/>
  <c r="DJ162" i="13"/>
  <c r="EJ162" i="13" a="1"/>
  <c r="EJ162" i="13"/>
  <c r="EI162" i="13" a="1"/>
  <c r="EI162" i="13"/>
  <c r="EH162" i="13" a="1"/>
  <c r="EH162" i="13"/>
  <c r="EG162" i="13" a="1"/>
  <c r="EG162" i="13"/>
  <c r="EF162" i="13" a="1"/>
  <c r="EF162" i="13"/>
  <c r="EE162" i="13" a="1"/>
  <c r="EE162" i="13"/>
  <c r="ED162" i="13" a="1"/>
  <c r="ED162" i="13"/>
  <c r="EC162" i="13" a="1"/>
  <c r="EC162" i="13"/>
  <c r="EB162" i="13" a="1"/>
  <c r="EB162" i="13"/>
  <c r="EA162" i="13" a="1"/>
  <c r="EA162" i="13"/>
  <c r="DZ162" i="13" a="1"/>
  <c r="DZ162" i="13"/>
  <c r="DY162" i="13" a="1"/>
  <c r="DY162" i="13"/>
  <c r="DX162" i="13" a="1"/>
  <c r="DX162" i="13"/>
  <c r="DW162" i="13" a="1"/>
  <c r="DW162" i="13"/>
  <c r="DV162" i="13" a="1"/>
  <c r="DV162" i="13"/>
  <c r="DU162" i="13" a="1"/>
  <c r="DU162" i="13"/>
  <c r="DT162" i="13" a="1"/>
  <c r="DT162" i="13"/>
  <c r="DS162" i="13" a="1"/>
  <c r="DS162" i="13"/>
  <c r="DR162" i="13" a="1"/>
  <c r="DR162" i="13"/>
  <c r="DQ162" i="13" a="1"/>
  <c r="DQ162" i="13"/>
  <c r="DP162" i="13" a="1"/>
  <c r="DP162" i="13"/>
  <c r="DO162" i="13" a="1"/>
  <c r="DO162" i="13"/>
  <c r="DN162" i="13" a="1"/>
  <c r="DN162" i="13"/>
  <c r="DM162" i="13" a="1"/>
  <c r="DM162" i="13"/>
  <c r="DL162" i="13" a="1"/>
  <c r="DL162" i="13"/>
  <c r="DK162" i="13" a="1"/>
  <c r="DK162" i="13"/>
  <c r="BJ162" i="13" a="1"/>
  <c r="BJ162" i="13"/>
  <c r="BD162" i="13" a="1"/>
  <c r="BD162" i="13"/>
  <c r="BC162" i="13" a="1"/>
  <c r="BC162" i="13"/>
  <c r="BA162" i="13" a="1"/>
  <c r="BA162" i="13"/>
  <c r="AX162" i="13" a="1"/>
  <c r="AX162" i="13"/>
  <c r="AU162" i="13" a="1"/>
  <c r="AU162" i="13"/>
  <c r="AT162" i="13" a="1"/>
  <c r="AT162" i="13"/>
  <c r="AL162" i="13" a="1"/>
  <c r="AL162" i="13"/>
  <c r="AK162" i="13" a="1"/>
  <c r="AK162" i="13"/>
  <c r="R161" i="13"/>
  <c r="S161" i="13"/>
  <c r="CI161" i="13"/>
  <c r="CW161" i="13"/>
  <c r="T161" i="13"/>
  <c r="CJ161" i="13"/>
  <c r="CX161" i="13"/>
  <c r="U161" i="13"/>
  <c r="CK161" i="13"/>
  <c r="CY161" i="13"/>
  <c r="V161" i="13"/>
  <c r="CL161" i="13"/>
  <c r="CZ161" i="13"/>
  <c r="W161" i="13"/>
  <c r="CM161" i="13"/>
  <c r="DA161" i="13"/>
  <c r="X161" i="13"/>
  <c r="CN161" i="13"/>
  <c r="DB161" i="13"/>
  <c r="Y161" i="13"/>
  <c r="CO161" i="13"/>
  <c r="DC161" i="13"/>
  <c r="Z161" i="13"/>
  <c r="CP161" i="13"/>
  <c r="DD161" i="13"/>
  <c r="AA161" i="13"/>
  <c r="CQ161" i="13"/>
  <c r="DE161" i="13"/>
  <c r="AB161" i="13"/>
  <c r="CR161" i="13"/>
  <c r="DF161" i="13"/>
  <c r="AC161" i="13"/>
  <c r="CS161" i="13"/>
  <c r="DG161" i="13"/>
  <c r="AD161" i="13"/>
  <c r="CT161" i="13"/>
  <c r="DH161" i="13"/>
  <c r="AE161" i="13"/>
  <c r="CU161" i="13"/>
  <c r="DI161" i="13"/>
  <c r="CV161" i="13"/>
  <c r="DJ161" i="13"/>
  <c r="EJ161" i="13" a="1"/>
  <c r="EJ161" i="13"/>
  <c r="EI161" i="13" a="1"/>
  <c r="EI161" i="13"/>
  <c r="EH161" i="13" a="1"/>
  <c r="EH161" i="13"/>
  <c r="EG161" i="13" a="1"/>
  <c r="EG161" i="13"/>
  <c r="EF161" i="13" a="1"/>
  <c r="EF161" i="13"/>
  <c r="EE161" i="13" a="1"/>
  <c r="EE161" i="13"/>
  <c r="ED161" i="13" a="1"/>
  <c r="ED161" i="13"/>
  <c r="EC161" i="13" a="1"/>
  <c r="EC161" i="13"/>
  <c r="EB161" i="13" a="1"/>
  <c r="EB161" i="13"/>
  <c r="EA161" i="13" a="1"/>
  <c r="EA161" i="13"/>
  <c r="DZ161" i="13" a="1"/>
  <c r="DZ161" i="13"/>
  <c r="DY161" i="13" a="1"/>
  <c r="DY161" i="13"/>
  <c r="DX161" i="13" a="1"/>
  <c r="DX161" i="13"/>
  <c r="DW161" i="13" a="1"/>
  <c r="DW161" i="13"/>
  <c r="DV161" i="13" a="1"/>
  <c r="DV161" i="13"/>
  <c r="DU161" i="13" a="1"/>
  <c r="DU161" i="13"/>
  <c r="DT161" i="13" a="1"/>
  <c r="DT161" i="13"/>
  <c r="DS161" i="13" a="1"/>
  <c r="DS161" i="13"/>
  <c r="DR161" i="13" a="1"/>
  <c r="DR161" i="13"/>
  <c r="DQ161" i="13" a="1"/>
  <c r="DQ161" i="13"/>
  <c r="DP161" i="13" a="1"/>
  <c r="DP161" i="13"/>
  <c r="DO161" i="13" a="1"/>
  <c r="DO161" i="13"/>
  <c r="DN161" i="13" a="1"/>
  <c r="DN161" i="13"/>
  <c r="DM161" i="13" a="1"/>
  <c r="DM161" i="13"/>
  <c r="DL161" i="13" a="1"/>
  <c r="DL161" i="13"/>
  <c r="DK161" i="13" a="1"/>
  <c r="DK161" i="13"/>
  <c r="BJ161" i="13" a="1"/>
  <c r="BJ161" i="13"/>
  <c r="BD161" i="13" a="1"/>
  <c r="BD161" i="13"/>
  <c r="BC161" i="13" a="1"/>
  <c r="BC161" i="13"/>
  <c r="BA161" i="13" a="1"/>
  <c r="BA161" i="13"/>
  <c r="AX161" i="13" a="1"/>
  <c r="AX161" i="13"/>
  <c r="AU161" i="13" a="1"/>
  <c r="AU161" i="13"/>
  <c r="AT161" i="13" a="1"/>
  <c r="AT161" i="13"/>
  <c r="AL161" i="13" a="1"/>
  <c r="AL161" i="13"/>
  <c r="AK161" i="13" a="1"/>
  <c r="AK161" i="13"/>
  <c r="R160" i="13"/>
  <c r="S160" i="13"/>
  <c r="CI160" i="13"/>
  <c r="CW160" i="13"/>
  <c r="T160" i="13"/>
  <c r="CJ160" i="13"/>
  <c r="CX160" i="13"/>
  <c r="U160" i="13"/>
  <c r="CK160" i="13"/>
  <c r="CY160" i="13"/>
  <c r="V160" i="13"/>
  <c r="CL160" i="13"/>
  <c r="CZ160" i="13"/>
  <c r="W160" i="13"/>
  <c r="CM160" i="13"/>
  <c r="DA160" i="13"/>
  <c r="X160" i="13"/>
  <c r="CN160" i="13"/>
  <c r="DB160" i="13"/>
  <c r="Y160" i="13"/>
  <c r="CO160" i="13"/>
  <c r="DC160" i="13"/>
  <c r="Z160" i="13"/>
  <c r="CP160" i="13"/>
  <c r="DD160" i="13"/>
  <c r="AA160" i="13"/>
  <c r="CQ160" i="13"/>
  <c r="DE160" i="13"/>
  <c r="AB160" i="13"/>
  <c r="CR160" i="13"/>
  <c r="DF160" i="13"/>
  <c r="AC160" i="13"/>
  <c r="CS160" i="13"/>
  <c r="DG160" i="13"/>
  <c r="AD160" i="13"/>
  <c r="CT160" i="13"/>
  <c r="DH160" i="13"/>
  <c r="AE160" i="13"/>
  <c r="CU160" i="13"/>
  <c r="DI160" i="13"/>
  <c r="CV160" i="13"/>
  <c r="DJ160" i="13"/>
  <c r="EJ160" i="13" a="1"/>
  <c r="EJ160" i="13"/>
  <c r="EI160" i="13" a="1"/>
  <c r="EI160" i="13"/>
  <c r="EH160" i="13" a="1"/>
  <c r="EH160" i="13"/>
  <c r="EG160" i="13" a="1"/>
  <c r="EG160" i="13"/>
  <c r="EF160" i="13" a="1"/>
  <c r="EF160" i="13"/>
  <c r="EE160" i="13" a="1"/>
  <c r="EE160" i="13"/>
  <c r="ED160" i="13" a="1"/>
  <c r="ED160" i="13"/>
  <c r="EC160" i="13" a="1"/>
  <c r="EC160" i="13"/>
  <c r="EB160" i="13" a="1"/>
  <c r="EB160" i="13"/>
  <c r="EA160" i="13" a="1"/>
  <c r="EA160" i="13"/>
  <c r="DZ160" i="13" a="1"/>
  <c r="DZ160" i="13"/>
  <c r="DY160" i="13" a="1"/>
  <c r="DY160" i="13"/>
  <c r="DX160" i="13" a="1"/>
  <c r="DX160" i="13"/>
  <c r="DW160" i="13" a="1"/>
  <c r="DW160" i="13"/>
  <c r="DV160" i="13" a="1"/>
  <c r="DV160" i="13"/>
  <c r="DU160" i="13" a="1"/>
  <c r="DU160" i="13"/>
  <c r="DT160" i="13" a="1"/>
  <c r="DT160" i="13"/>
  <c r="DS160" i="13" a="1"/>
  <c r="DS160" i="13"/>
  <c r="DR160" i="13" a="1"/>
  <c r="DR160" i="13"/>
  <c r="DQ160" i="13" a="1"/>
  <c r="DQ160" i="13"/>
  <c r="DP160" i="13" a="1"/>
  <c r="DP160" i="13"/>
  <c r="DO160" i="13" a="1"/>
  <c r="DO160" i="13"/>
  <c r="DN160" i="13" a="1"/>
  <c r="DN160" i="13"/>
  <c r="DM160" i="13" a="1"/>
  <c r="DM160" i="13"/>
  <c r="DL160" i="13" a="1"/>
  <c r="DL160" i="13"/>
  <c r="DK160" i="13" a="1"/>
  <c r="DK160" i="13"/>
  <c r="BJ160" i="13" a="1"/>
  <c r="BJ160" i="13"/>
  <c r="BD160" i="13" a="1"/>
  <c r="BD160" i="13"/>
  <c r="BC160" i="13" a="1"/>
  <c r="BC160" i="13"/>
  <c r="BA160" i="13" a="1"/>
  <c r="BA160" i="13"/>
  <c r="AX160" i="13" a="1"/>
  <c r="AX160" i="13"/>
  <c r="AU160" i="13" a="1"/>
  <c r="AU160" i="13"/>
  <c r="AT160" i="13" a="1"/>
  <c r="AT160" i="13"/>
  <c r="AL160" i="13" a="1"/>
  <c r="AL160" i="13"/>
  <c r="AK160" i="13" a="1"/>
  <c r="AK160" i="13"/>
  <c r="R159" i="13"/>
  <c r="S159" i="13"/>
  <c r="CI159" i="13"/>
  <c r="CW159" i="13"/>
  <c r="T159" i="13"/>
  <c r="CJ159" i="13"/>
  <c r="CX159" i="13"/>
  <c r="U159" i="13"/>
  <c r="CK159" i="13"/>
  <c r="CY159" i="13"/>
  <c r="V159" i="13"/>
  <c r="CL159" i="13"/>
  <c r="CZ159" i="13"/>
  <c r="W159" i="13"/>
  <c r="CM159" i="13"/>
  <c r="DA159" i="13"/>
  <c r="X159" i="13"/>
  <c r="CN159" i="13"/>
  <c r="DB159" i="13"/>
  <c r="Y159" i="13"/>
  <c r="CO159" i="13"/>
  <c r="DC159" i="13"/>
  <c r="Z159" i="13"/>
  <c r="CP159" i="13"/>
  <c r="DD159" i="13"/>
  <c r="AA159" i="13"/>
  <c r="CQ159" i="13"/>
  <c r="DE159" i="13"/>
  <c r="AB159" i="13"/>
  <c r="CR159" i="13"/>
  <c r="DF159" i="13"/>
  <c r="AC159" i="13"/>
  <c r="CS159" i="13"/>
  <c r="DG159" i="13"/>
  <c r="AD159" i="13"/>
  <c r="CT159" i="13"/>
  <c r="DH159" i="13"/>
  <c r="AE159" i="13"/>
  <c r="CU159" i="13"/>
  <c r="DI159" i="13"/>
  <c r="CV159" i="13"/>
  <c r="DJ159" i="13"/>
  <c r="EJ159" i="13" a="1"/>
  <c r="EJ159" i="13"/>
  <c r="EI159" i="13" a="1"/>
  <c r="EI159" i="13"/>
  <c r="EH159" i="13" a="1"/>
  <c r="EH159" i="13"/>
  <c r="EG159" i="13" a="1"/>
  <c r="EG159" i="13"/>
  <c r="EF159" i="13" a="1"/>
  <c r="EF159" i="13"/>
  <c r="EE159" i="13" a="1"/>
  <c r="EE159" i="13"/>
  <c r="ED159" i="13" a="1"/>
  <c r="ED159" i="13"/>
  <c r="EC159" i="13" a="1"/>
  <c r="EC159" i="13"/>
  <c r="EB159" i="13" a="1"/>
  <c r="EB159" i="13"/>
  <c r="EA159" i="13" a="1"/>
  <c r="EA159" i="13"/>
  <c r="DZ159" i="13" a="1"/>
  <c r="DZ159" i="13"/>
  <c r="DY159" i="13" a="1"/>
  <c r="DY159" i="13"/>
  <c r="DX159" i="13" a="1"/>
  <c r="DX159" i="13"/>
  <c r="DW159" i="13" a="1"/>
  <c r="DW159" i="13"/>
  <c r="DV159" i="13" a="1"/>
  <c r="DV159" i="13"/>
  <c r="DU159" i="13" a="1"/>
  <c r="DU159" i="13"/>
  <c r="DT159" i="13" a="1"/>
  <c r="DT159" i="13"/>
  <c r="DS159" i="13" a="1"/>
  <c r="DS159" i="13"/>
  <c r="DR159" i="13" a="1"/>
  <c r="DR159" i="13"/>
  <c r="DQ159" i="13" a="1"/>
  <c r="DQ159" i="13"/>
  <c r="DP159" i="13" a="1"/>
  <c r="DP159" i="13"/>
  <c r="DO159" i="13" a="1"/>
  <c r="DO159" i="13"/>
  <c r="DN159" i="13" a="1"/>
  <c r="DN159" i="13"/>
  <c r="DM159" i="13" a="1"/>
  <c r="DM159" i="13"/>
  <c r="DL159" i="13" a="1"/>
  <c r="DL159" i="13"/>
  <c r="DK159" i="13" a="1"/>
  <c r="DK159" i="13"/>
  <c r="BJ159" i="13" a="1"/>
  <c r="BJ159" i="13"/>
  <c r="BD159" i="13" a="1"/>
  <c r="BD159" i="13"/>
  <c r="BC159" i="13" a="1"/>
  <c r="BC159" i="13"/>
  <c r="BA159" i="13" a="1"/>
  <c r="BA159" i="13"/>
  <c r="AX159" i="13" a="1"/>
  <c r="AX159" i="13"/>
  <c r="AU159" i="13" a="1"/>
  <c r="AU159" i="13"/>
  <c r="AT159" i="13" a="1"/>
  <c r="AT159" i="13"/>
  <c r="AL159" i="13" a="1"/>
  <c r="AL159" i="13"/>
  <c r="AK159" i="13" a="1"/>
  <c r="AK159" i="13"/>
  <c r="S158" i="13"/>
  <c r="CI158" i="13"/>
  <c r="CW158" i="13"/>
  <c r="T158" i="13"/>
  <c r="CJ158" i="13"/>
  <c r="CX158" i="13"/>
  <c r="U158" i="13"/>
  <c r="CK158" i="13"/>
  <c r="CY158" i="13"/>
  <c r="V158" i="13"/>
  <c r="CL158" i="13"/>
  <c r="CZ158" i="13"/>
  <c r="W158" i="13"/>
  <c r="CM158" i="13"/>
  <c r="DA158" i="13"/>
  <c r="X158" i="13"/>
  <c r="CN158" i="13"/>
  <c r="DB158" i="13"/>
  <c r="Y158" i="13"/>
  <c r="CO158" i="13"/>
  <c r="DC158" i="13"/>
  <c r="Z158" i="13"/>
  <c r="CP158" i="13"/>
  <c r="DD158" i="13"/>
  <c r="AA158" i="13"/>
  <c r="CQ158" i="13"/>
  <c r="DE158" i="13"/>
  <c r="AB158" i="13"/>
  <c r="CR158" i="13"/>
  <c r="DF158" i="13"/>
  <c r="AC158" i="13"/>
  <c r="CE16" i="13"/>
  <c r="R3" i="13"/>
  <c r="AC2" i="13"/>
  <c r="CE18" i="13"/>
  <c r="AC5" i="13"/>
  <c r="AC6" i="13"/>
  <c r="AC7" i="13"/>
  <c r="AC8" i="13"/>
  <c r="AC9" i="13"/>
  <c r="AC10" i="13"/>
  <c r="AC11" i="13"/>
  <c r="AC12" i="13"/>
  <c r="AC13" i="13"/>
  <c r="AC14" i="13"/>
  <c r="AC15" i="13"/>
  <c r="AC16" i="13"/>
  <c r="AC17" i="13"/>
  <c r="AC18" i="13"/>
  <c r="AC19" i="13"/>
  <c r="AC20" i="13"/>
  <c r="R21" i="13"/>
  <c r="AC21" i="13"/>
  <c r="AC22" i="13"/>
  <c r="AC23" i="13"/>
  <c r="AC24" i="13"/>
  <c r="AC25" i="13"/>
  <c r="AC26" i="13"/>
  <c r="AC27" i="13"/>
  <c r="AC28" i="13"/>
  <c r="R29" i="13"/>
  <c r="AC29" i="13"/>
  <c r="AC30" i="13"/>
  <c r="AC31" i="13"/>
  <c r="AC32" i="13"/>
  <c r="AC33" i="13"/>
  <c r="AC34" i="13"/>
  <c r="AC35" i="13"/>
  <c r="AC36" i="13"/>
  <c r="AC37" i="13"/>
  <c r="AC38" i="13"/>
  <c r="AC39" i="13"/>
  <c r="AC40" i="13"/>
  <c r="R41" i="13"/>
  <c r="AC41" i="13"/>
  <c r="AC42" i="13"/>
  <c r="AC43" i="13"/>
  <c r="AC44" i="13"/>
  <c r="AC45" i="13"/>
  <c r="AC46" i="13"/>
  <c r="AC47" i="13"/>
  <c r="R48" i="13"/>
  <c r="AC48" i="13"/>
  <c r="R49" i="13"/>
  <c r="AC49" i="13"/>
  <c r="AC50" i="13"/>
  <c r="AC51" i="13"/>
  <c r="R52" i="13"/>
  <c r="AC52" i="13"/>
  <c r="AC53" i="13"/>
  <c r="AC54" i="13"/>
  <c r="AC55" i="13"/>
  <c r="AC56" i="13"/>
  <c r="AC57" i="13"/>
  <c r="R58" i="13"/>
  <c r="AC58" i="13"/>
  <c r="AC59" i="13"/>
  <c r="AC60" i="13"/>
  <c r="R61" i="13"/>
  <c r="AC61" i="13"/>
  <c r="R62" i="13"/>
  <c r="AC62" i="13"/>
  <c r="R63" i="13"/>
  <c r="AC63" i="13"/>
  <c r="AC64" i="13"/>
  <c r="R65" i="13"/>
  <c r="AC65" i="13"/>
  <c r="R66" i="13"/>
  <c r="AC66" i="13"/>
  <c r="AC67" i="13"/>
  <c r="R68" i="13"/>
  <c r="AC68" i="13"/>
  <c r="R69" i="13"/>
  <c r="AC69" i="13"/>
  <c r="AC70" i="13"/>
  <c r="AC71" i="13"/>
  <c r="AC72" i="13"/>
  <c r="AC73" i="13"/>
  <c r="R74" i="13"/>
  <c r="AC74" i="13"/>
  <c r="AC75" i="13"/>
  <c r="AC76" i="13"/>
  <c r="R77" i="13"/>
  <c r="AC77" i="13"/>
  <c r="AC78" i="13"/>
  <c r="AC79" i="13"/>
  <c r="AC80" i="13"/>
  <c r="AC81" i="13"/>
  <c r="AC82" i="13"/>
  <c r="AC83" i="13"/>
  <c r="AC84" i="13"/>
  <c r="AC85" i="13"/>
  <c r="R86" i="13"/>
  <c r="AC86" i="13"/>
  <c r="AC87" i="13"/>
  <c r="AC88" i="13"/>
  <c r="AC89" i="13"/>
  <c r="AC90" i="13"/>
  <c r="R91" i="13"/>
  <c r="AC91" i="13"/>
  <c r="R92" i="13"/>
  <c r="AC92" i="13"/>
  <c r="AC93" i="13"/>
  <c r="AC94" i="13"/>
  <c r="R95" i="13"/>
  <c r="AC95" i="13"/>
  <c r="AC96" i="13"/>
  <c r="AC97" i="13"/>
  <c r="R98" i="13"/>
  <c r="AC98" i="13"/>
  <c r="R99" i="13"/>
  <c r="AC99" i="13"/>
  <c r="R100" i="13"/>
  <c r="AC100" i="13"/>
  <c r="R101" i="13"/>
  <c r="AC101" i="13"/>
  <c r="R102" i="13"/>
  <c r="AC102" i="13"/>
  <c r="R103" i="13"/>
  <c r="AC103" i="13"/>
  <c r="AC104" i="13"/>
  <c r="R105" i="13"/>
  <c r="AC105" i="13"/>
  <c r="AC106" i="13"/>
  <c r="AC107" i="13"/>
  <c r="AC108" i="13"/>
  <c r="AC109" i="13"/>
  <c r="R110" i="13"/>
  <c r="AC110" i="13"/>
  <c r="R111" i="13"/>
  <c r="AC111" i="13"/>
  <c r="AC112" i="13"/>
  <c r="AC113" i="13"/>
  <c r="R114" i="13"/>
  <c r="AC114" i="13"/>
  <c r="AC115" i="13"/>
  <c r="AC116" i="13"/>
  <c r="AC117" i="13"/>
  <c r="AC118" i="13"/>
  <c r="R119" i="13"/>
  <c r="AC119" i="13"/>
  <c r="AC120" i="13"/>
  <c r="R121" i="13"/>
  <c r="AC121" i="13"/>
  <c r="R122" i="13"/>
  <c r="AC122" i="13"/>
  <c r="R123" i="13"/>
  <c r="AC123" i="13"/>
  <c r="R124" i="13"/>
  <c r="AC124" i="13"/>
  <c r="AC125" i="13"/>
  <c r="AC126" i="13"/>
  <c r="AC127" i="13"/>
  <c r="AC128" i="13"/>
  <c r="R129" i="13"/>
  <c r="AC129" i="13"/>
  <c r="R130" i="13"/>
  <c r="AC130" i="13"/>
  <c r="AC131" i="13"/>
  <c r="R132" i="13"/>
  <c r="AC132" i="13"/>
  <c r="AC133" i="13"/>
  <c r="R134" i="13"/>
  <c r="AC134" i="13"/>
  <c r="AC135" i="13"/>
  <c r="AC136" i="13"/>
  <c r="AC137" i="13"/>
  <c r="R138" i="13"/>
  <c r="AC138" i="13"/>
  <c r="AC139" i="13"/>
  <c r="R140" i="13"/>
  <c r="AC140" i="13"/>
  <c r="AC141" i="13"/>
  <c r="AC142" i="13"/>
  <c r="R143" i="13"/>
  <c r="AC143" i="13"/>
  <c r="AC144" i="13"/>
  <c r="R145" i="13"/>
  <c r="AC145" i="13"/>
  <c r="AC146" i="13"/>
  <c r="R147" i="13"/>
  <c r="AC147" i="13"/>
  <c r="R148" i="13"/>
  <c r="AC148" i="13"/>
  <c r="R149" i="13"/>
  <c r="AC149" i="13"/>
  <c r="R150" i="13"/>
  <c r="AC150" i="13"/>
  <c r="AC151" i="13"/>
  <c r="AC152" i="13"/>
  <c r="R153" i="13"/>
  <c r="AC153" i="13"/>
  <c r="R154" i="13"/>
  <c r="AC154" i="13"/>
  <c r="R155" i="13"/>
  <c r="AC155" i="13"/>
  <c r="AC156" i="13"/>
  <c r="AC157" i="13"/>
  <c r="CE6" i="13"/>
  <c r="CE9" i="13"/>
  <c r="CE12" i="13"/>
  <c r="CS158" i="13"/>
  <c r="DG158" i="13"/>
  <c r="AD158" i="13"/>
  <c r="CF16" i="13"/>
  <c r="AD2" i="13"/>
  <c r="CF18" i="13"/>
  <c r="AD5" i="13"/>
  <c r="AD6" i="13"/>
  <c r="AD7" i="13"/>
  <c r="AD8" i="13"/>
  <c r="AD9" i="13"/>
  <c r="AD10" i="13"/>
  <c r="AD11" i="13"/>
  <c r="AD12" i="13"/>
  <c r="AD13" i="13"/>
  <c r="AD14" i="13"/>
  <c r="AD15" i="13"/>
  <c r="AD16" i="13"/>
  <c r="AD17" i="13"/>
  <c r="AD18" i="13"/>
  <c r="AD19" i="13"/>
  <c r="AD20" i="13"/>
  <c r="AD21" i="13"/>
  <c r="AD22" i="13"/>
  <c r="AD23" i="13"/>
  <c r="AD24" i="13"/>
  <c r="AD25" i="13"/>
  <c r="AD26" i="13"/>
  <c r="AD27" i="13"/>
  <c r="AD28" i="13"/>
  <c r="AD29" i="13"/>
  <c r="AD30" i="13"/>
  <c r="AD31" i="13"/>
  <c r="AD32" i="13"/>
  <c r="AD33" i="13"/>
  <c r="AD34" i="13"/>
  <c r="AD35" i="13"/>
  <c r="AD36" i="13"/>
  <c r="AD37" i="13"/>
  <c r="AD38" i="13"/>
  <c r="AD39" i="13"/>
  <c r="AD40" i="13"/>
  <c r="AD41" i="13"/>
  <c r="AD42" i="13"/>
  <c r="AD43" i="13"/>
  <c r="AD44" i="13"/>
  <c r="AD45" i="13"/>
  <c r="AD46" i="13"/>
  <c r="AD47" i="13"/>
  <c r="AD48" i="13"/>
  <c r="AD49" i="13"/>
  <c r="AD50" i="13"/>
  <c r="AD51" i="13"/>
  <c r="AD52" i="13"/>
  <c r="AD53" i="13"/>
  <c r="AD54" i="13"/>
  <c r="AD55" i="13"/>
  <c r="AD56" i="13"/>
  <c r="AD57" i="13"/>
  <c r="AD58" i="13"/>
  <c r="AD59" i="13"/>
  <c r="AD60" i="13"/>
  <c r="AD61" i="13"/>
  <c r="AD62" i="13"/>
  <c r="AD63" i="13"/>
  <c r="AD64" i="13"/>
  <c r="AD65" i="13"/>
  <c r="AD66" i="13"/>
  <c r="AD67" i="13"/>
  <c r="AD68" i="13"/>
  <c r="AD69" i="13"/>
  <c r="AD70" i="13"/>
  <c r="AD71" i="13"/>
  <c r="AD72" i="13"/>
  <c r="AD73" i="13"/>
  <c r="AD74" i="13"/>
  <c r="AD75" i="13"/>
  <c r="AD76" i="13"/>
  <c r="AD77" i="13"/>
  <c r="AD78" i="13"/>
  <c r="AD79" i="13"/>
  <c r="AD80" i="13"/>
  <c r="AD81" i="13"/>
  <c r="AD82" i="13"/>
  <c r="AD83" i="13"/>
  <c r="AD84" i="13"/>
  <c r="AD85" i="13"/>
  <c r="AD86" i="13"/>
  <c r="AD87" i="13"/>
  <c r="AD88" i="13"/>
  <c r="AD89" i="13"/>
  <c r="AD90" i="13"/>
  <c r="AD91" i="13"/>
  <c r="AD92" i="13"/>
  <c r="AD93" i="13"/>
  <c r="AD94" i="13"/>
  <c r="AD95" i="13"/>
  <c r="AD96" i="13"/>
  <c r="AD97" i="13"/>
  <c r="AD98" i="13"/>
  <c r="AD99" i="13"/>
  <c r="AD100" i="13"/>
  <c r="AD101" i="13"/>
  <c r="AD102" i="13"/>
  <c r="AD103" i="13"/>
  <c r="AD104" i="13"/>
  <c r="AD105" i="13"/>
  <c r="AD106" i="13"/>
  <c r="AD107" i="13"/>
  <c r="AD108" i="13"/>
  <c r="AD109" i="13"/>
  <c r="AD110" i="13"/>
  <c r="AD111" i="13"/>
  <c r="AD112" i="13"/>
  <c r="AD113" i="13"/>
  <c r="AD114" i="13"/>
  <c r="AD115" i="13"/>
  <c r="AD116" i="13"/>
  <c r="AD117" i="13"/>
  <c r="AD118" i="13"/>
  <c r="AD119" i="13"/>
  <c r="AD120" i="13"/>
  <c r="AD121" i="13"/>
  <c r="AD122" i="13"/>
  <c r="AD123" i="13"/>
  <c r="AD124" i="13"/>
  <c r="AD125" i="13"/>
  <c r="AD126" i="13"/>
  <c r="AD127" i="13"/>
  <c r="AD128" i="13"/>
  <c r="AD129" i="13"/>
  <c r="AD130" i="13"/>
  <c r="AD131" i="13"/>
  <c r="AD132" i="13"/>
  <c r="AD133" i="13"/>
  <c r="AD134" i="13"/>
  <c r="AD135" i="13"/>
  <c r="AD136" i="13"/>
  <c r="AD137" i="13"/>
  <c r="AD138" i="13"/>
  <c r="AD139" i="13"/>
  <c r="AD140" i="13"/>
  <c r="AD141" i="13"/>
  <c r="AD142" i="13"/>
  <c r="AD143" i="13"/>
  <c r="AD144" i="13"/>
  <c r="AD145" i="13"/>
  <c r="AD146" i="13"/>
  <c r="AD147" i="13"/>
  <c r="AD148" i="13"/>
  <c r="AD149" i="13"/>
  <c r="AD150" i="13"/>
  <c r="AD151" i="13"/>
  <c r="AD152" i="13"/>
  <c r="AD153" i="13"/>
  <c r="AD154" i="13"/>
  <c r="AD155" i="13"/>
  <c r="AD156" i="13"/>
  <c r="AD157" i="13"/>
  <c r="CF6" i="13"/>
  <c r="CF9" i="13"/>
  <c r="CF12" i="13"/>
  <c r="CT158" i="13"/>
  <c r="DH158" i="13"/>
  <c r="AE158" i="13"/>
  <c r="CU158" i="13"/>
  <c r="DI158" i="13"/>
  <c r="CV158" i="13"/>
  <c r="DJ158" i="13"/>
  <c r="EJ158" i="13" a="1"/>
  <c r="EJ158" i="13"/>
  <c r="EI158" i="13" a="1"/>
  <c r="EI158" i="13"/>
  <c r="EH158" i="13" a="1"/>
  <c r="EH158" i="13"/>
  <c r="EG158" i="13" a="1"/>
  <c r="EG158" i="13"/>
  <c r="EF158" i="13" a="1"/>
  <c r="EF158" i="13"/>
  <c r="EE158" i="13" a="1"/>
  <c r="EE158" i="13"/>
  <c r="ED158" i="13" a="1"/>
  <c r="ED158" i="13"/>
  <c r="EC158" i="13" a="1"/>
  <c r="EC158" i="13"/>
  <c r="EB158" i="13" a="1"/>
  <c r="EB158" i="13"/>
  <c r="EA158" i="13" a="1"/>
  <c r="EA158" i="13"/>
  <c r="DZ158" i="13" a="1"/>
  <c r="DZ158" i="13"/>
  <c r="DY158" i="13" a="1"/>
  <c r="DY158" i="13"/>
  <c r="DX158" i="13" a="1"/>
  <c r="DX158" i="13"/>
  <c r="DW158" i="13" a="1"/>
  <c r="DW158" i="13"/>
  <c r="DV158" i="13" a="1"/>
  <c r="DV158" i="13"/>
  <c r="DU158" i="13" a="1"/>
  <c r="DU158" i="13"/>
  <c r="DT158" i="13" a="1"/>
  <c r="DT158" i="13"/>
  <c r="DS158" i="13" a="1"/>
  <c r="DS158" i="13"/>
  <c r="DR158" i="13" a="1"/>
  <c r="DR158" i="13"/>
  <c r="DQ158" i="13" a="1"/>
  <c r="DQ158" i="13"/>
  <c r="DP158" i="13" a="1"/>
  <c r="DP158" i="13"/>
  <c r="DO158" i="13" a="1"/>
  <c r="DO158" i="13"/>
  <c r="DN158" i="13" a="1"/>
  <c r="DN158" i="13"/>
  <c r="DM158" i="13" a="1"/>
  <c r="DM158" i="13"/>
  <c r="DL158" i="13" a="1"/>
  <c r="DL158" i="13"/>
  <c r="DK158" i="13" a="1"/>
  <c r="DK158" i="13"/>
  <c r="BJ158" i="13" a="1"/>
  <c r="BJ158" i="13"/>
  <c r="BD158" i="13" a="1"/>
  <c r="BD158" i="13"/>
  <c r="BC158" i="13" a="1"/>
  <c r="BC158" i="13"/>
  <c r="BA158" i="13" a="1"/>
  <c r="BA158" i="13"/>
  <c r="AX158" i="13" a="1"/>
  <c r="AX158" i="13"/>
  <c r="AU158" i="13" a="1"/>
  <c r="AU158" i="13"/>
  <c r="AT158" i="13" a="1"/>
  <c r="AT158" i="13"/>
  <c r="AL158" i="13" a="1"/>
  <c r="AL158" i="13"/>
  <c r="AK158" i="13" a="1"/>
  <c r="AK158" i="13"/>
  <c r="S157" i="13"/>
  <c r="CI157" i="13"/>
  <c r="CW157" i="13"/>
  <c r="T157" i="13"/>
  <c r="CJ157" i="13"/>
  <c r="CX157" i="13"/>
  <c r="U157" i="13"/>
  <c r="CK157" i="13"/>
  <c r="CY157" i="13"/>
  <c r="V157" i="13"/>
  <c r="BX16" i="13"/>
  <c r="V2" i="13"/>
  <c r="BX18" i="13"/>
  <c r="V5" i="13"/>
  <c r="V6" i="13"/>
  <c r="V7" i="13"/>
  <c r="V8" i="13"/>
  <c r="V9" i="13"/>
  <c r="V10" i="13"/>
  <c r="V11" i="13"/>
  <c r="V12" i="13"/>
  <c r="V13" i="13"/>
  <c r="V14" i="13"/>
  <c r="V15" i="13"/>
  <c r="V16" i="13"/>
  <c r="V17" i="13"/>
  <c r="V18" i="13"/>
  <c r="V19" i="13"/>
  <c r="V20" i="13"/>
  <c r="V21" i="13"/>
  <c r="V22" i="13"/>
  <c r="V23" i="13"/>
  <c r="V24" i="13"/>
  <c r="V25" i="13"/>
  <c r="V26" i="13"/>
  <c r="V27" i="13"/>
  <c r="V28" i="13"/>
  <c r="V29" i="13"/>
  <c r="V30" i="13"/>
  <c r="V31" i="13"/>
  <c r="V32" i="13"/>
  <c r="V33" i="13"/>
  <c r="V34" i="13"/>
  <c r="V35" i="13"/>
  <c r="V36" i="13"/>
  <c r="V37" i="13"/>
  <c r="V38" i="13"/>
  <c r="V39" i="13"/>
  <c r="V40" i="13"/>
  <c r="V41" i="13"/>
  <c r="V42" i="13"/>
  <c r="V43" i="13"/>
  <c r="V44" i="13"/>
  <c r="V45" i="13"/>
  <c r="V46" i="13"/>
  <c r="V47" i="13"/>
  <c r="V48" i="13"/>
  <c r="V49" i="13"/>
  <c r="V50" i="13"/>
  <c r="V51" i="13"/>
  <c r="V52" i="13"/>
  <c r="V53" i="13"/>
  <c r="V54" i="13"/>
  <c r="V55" i="13"/>
  <c r="V56" i="13"/>
  <c r="V57" i="13"/>
  <c r="V58" i="13"/>
  <c r="V59" i="13"/>
  <c r="V60" i="13"/>
  <c r="V61" i="13"/>
  <c r="V62" i="13"/>
  <c r="V63" i="13"/>
  <c r="V64" i="13"/>
  <c r="V65" i="13"/>
  <c r="V66" i="13"/>
  <c r="V67" i="13"/>
  <c r="V68" i="13"/>
  <c r="V69" i="13"/>
  <c r="V70" i="13"/>
  <c r="V71" i="13"/>
  <c r="V72" i="13"/>
  <c r="V73" i="13"/>
  <c r="V74" i="13"/>
  <c r="V75" i="13"/>
  <c r="V76" i="13"/>
  <c r="V77" i="13"/>
  <c r="V78" i="13"/>
  <c r="V79" i="13"/>
  <c r="V80" i="13"/>
  <c r="V81" i="13"/>
  <c r="V82" i="13"/>
  <c r="V83" i="13"/>
  <c r="V84" i="13"/>
  <c r="V85" i="13"/>
  <c r="V86" i="13"/>
  <c r="V87" i="13"/>
  <c r="V88" i="13"/>
  <c r="V89" i="13"/>
  <c r="V90" i="13"/>
  <c r="V91" i="13"/>
  <c r="V92" i="13"/>
  <c r="V93" i="13"/>
  <c r="V94" i="13"/>
  <c r="V95" i="13"/>
  <c r="V96" i="13"/>
  <c r="V97" i="13"/>
  <c r="V98" i="13"/>
  <c r="V99" i="13"/>
  <c r="V100" i="13"/>
  <c r="V101" i="13"/>
  <c r="V102" i="13"/>
  <c r="V103" i="13"/>
  <c r="V104" i="13"/>
  <c r="V105" i="13"/>
  <c r="V106" i="13"/>
  <c r="V107" i="13"/>
  <c r="V108" i="13"/>
  <c r="V109" i="13"/>
  <c r="V110" i="13"/>
  <c r="V111" i="13"/>
  <c r="V112" i="13"/>
  <c r="V113" i="13"/>
  <c r="V114" i="13"/>
  <c r="V115" i="13"/>
  <c r="V116" i="13"/>
  <c r="V117" i="13"/>
  <c r="V118" i="13"/>
  <c r="V119" i="13"/>
  <c r="V120" i="13"/>
  <c r="V121" i="13"/>
  <c r="V122" i="13"/>
  <c r="V123" i="13"/>
  <c r="V124" i="13"/>
  <c r="V125" i="13"/>
  <c r="V126" i="13"/>
  <c r="V127" i="13"/>
  <c r="V128" i="13"/>
  <c r="V129" i="13"/>
  <c r="V130" i="13"/>
  <c r="V131" i="13"/>
  <c r="V132" i="13"/>
  <c r="V133" i="13"/>
  <c r="V134" i="13"/>
  <c r="V135" i="13"/>
  <c r="V136" i="13"/>
  <c r="V137" i="13"/>
  <c r="V138" i="13"/>
  <c r="V139" i="13"/>
  <c r="V140" i="13"/>
  <c r="V141" i="13"/>
  <c r="V142" i="13"/>
  <c r="V143" i="13"/>
  <c r="V144" i="13"/>
  <c r="V145" i="13"/>
  <c r="V146" i="13"/>
  <c r="V147" i="13"/>
  <c r="V148" i="13"/>
  <c r="V149" i="13"/>
  <c r="V150" i="13"/>
  <c r="V151" i="13"/>
  <c r="V152" i="13"/>
  <c r="V153" i="13"/>
  <c r="V154" i="13"/>
  <c r="V155" i="13"/>
  <c r="V156" i="13"/>
  <c r="BX6" i="13"/>
  <c r="BX9" i="13"/>
  <c r="BX12" i="13"/>
  <c r="CL157" i="13"/>
  <c r="CZ157" i="13"/>
  <c r="W157" i="13"/>
  <c r="CM157" i="13"/>
  <c r="DA157" i="13"/>
  <c r="X157" i="13"/>
  <c r="CN157" i="13"/>
  <c r="DB157" i="13"/>
  <c r="Y157" i="13"/>
  <c r="CO157" i="13"/>
  <c r="DC157" i="13"/>
  <c r="Z157" i="13"/>
  <c r="CP157" i="13"/>
  <c r="DD157" i="13"/>
  <c r="AA157" i="13"/>
  <c r="CQ157" i="13"/>
  <c r="DE157" i="13"/>
  <c r="AB157" i="13"/>
  <c r="AB2" i="13"/>
  <c r="CD6" i="13"/>
  <c r="CD9" i="13"/>
  <c r="CD12" i="13"/>
  <c r="CR157" i="13"/>
  <c r="DF157" i="13"/>
  <c r="CS157" i="13"/>
  <c r="DG157" i="13"/>
  <c r="CT157" i="13"/>
  <c r="DH157" i="13"/>
  <c r="AE157" i="13"/>
  <c r="CG16" i="13"/>
  <c r="AE2" i="13"/>
  <c r="CG18" i="13"/>
  <c r="AE5" i="13"/>
  <c r="AE6" i="13"/>
  <c r="AE7" i="13"/>
  <c r="AE8" i="13"/>
  <c r="AE9" i="13"/>
  <c r="AE10" i="13"/>
  <c r="AE11" i="13"/>
  <c r="AE12" i="13"/>
  <c r="AE13" i="13"/>
  <c r="AE14" i="13"/>
  <c r="AE15" i="13"/>
  <c r="AE16" i="13"/>
  <c r="AE17" i="13"/>
  <c r="AE18" i="13"/>
  <c r="AE19" i="13"/>
  <c r="AE20" i="13"/>
  <c r="AE21" i="13"/>
  <c r="AE22" i="13"/>
  <c r="AE23" i="13"/>
  <c r="AE24" i="13"/>
  <c r="AE25" i="13"/>
  <c r="AE26" i="13"/>
  <c r="AE27" i="13"/>
  <c r="AE28" i="13"/>
  <c r="AE29" i="13"/>
  <c r="AE30" i="13"/>
  <c r="AE31" i="13"/>
  <c r="AE32" i="13"/>
  <c r="AE33" i="13"/>
  <c r="AE34" i="13"/>
  <c r="AE35" i="13"/>
  <c r="AE36" i="13"/>
  <c r="AE37" i="13"/>
  <c r="AE38" i="13"/>
  <c r="AE39" i="13"/>
  <c r="AE40" i="13"/>
  <c r="AE41" i="13"/>
  <c r="AE42" i="13"/>
  <c r="AE43" i="13"/>
  <c r="AE44" i="13"/>
  <c r="AE45" i="13"/>
  <c r="AE46" i="13"/>
  <c r="AE47" i="13"/>
  <c r="AE48" i="13"/>
  <c r="AE49" i="13"/>
  <c r="AE50" i="13"/>
  <c r="AE51" i="13"/>
  <c r="AE52" i="13"/>
  <c r="AE53" i="13"/>
  <c r="AE54" i="13"/>
  <c r="AE55" i="13"/>
  <c r="AE56" i="13"/>
  <c r="AE57" i="13"/>
  <c r="AE58" i="13"/>
  <c r="AE59" i="13"/>
  <c r="AE60" i="13"/>
  <c r="AE61" i="13"/>
  <c r="AE62" i="13"/>
  <c r="AE63" i="13"/>
  <c r="AE64" i="13"/>
  <c r="AE65" i="13"/>
  <c r="AE66" i="13"/>
  <c r="AE67" i="13"/>
  <c r="AE68" i="13"/>
  <c r="AE69" i="13"/>
  <c r="AE70" i="13"/>
  <c r="AE71" i="13"/>
  <c r="AE72" i="13"/>
  <c r="AE73" i="13"/>
  <c r="AE74" i="13"/>
  <c r="AE75" i="13"/>
  <c r="AE76" i="13"/>
  <c r="AE77" i="13"/>
  <c r="AE78" i="13"/>
  <c r="AE79" i="13"/>
  <c r="AE80" i="13"/>
  <c r="AE81" i="13"/>
  <c r="AE82" i="13"/>
  <c r="AE83" i="13"/>
  <c r="AE84" i="13"/>
  <c r="AE85" i="13"/>
  <c r="AE86" i="13"/>
  <c r="AE87" i="13"/>
  <c r="AE88" i="13"/>
  <c r="AE89" i="13"/>
  <c r="AE90" i="13"/>
  <c r="AE91" i="13"/>
  <c r="AE92" i="13"/>
  <c r="AE93" i="13"/>
  <c r="AE94" i="13"/>
  <c r="AE95" i="13"/>
  <c r="AE96" i="13"/>
  <c r="AE97" i="13"/>
  <c r="AE98" i="13"/>
  <c r="AE99" i="13"/>
  <c r="AE100" i="13"/>
  <c r="AE101" i="13"/>
  <c r="AE102" i="13"/>
  <c r="AE103" i="13"/>
  <c r="AE104" i="13"/>
  <c r="AE105" i="13"/>
  <c r="AE106" i="13"/>
  <c r="AE107" i="13"/>
  <c r="AE108" i="13"/>
  <c r="AE109" i="13"/>
  <c r="AE110" i="13"/>
  <c r="AE111" i="13"/>
  <c r="AE112" i="13"/>
  <c r="AE113" i="13"/>
  <c r="AE114" i="13"/>
  <c r="AE115" i="13"/>
  <c r="AE116" i="13"/>
  <c r="AE117" i="13"/>
  <c r="AE118" i="13"/>
  <c r="AE119" i="13"/>
  <c r="AE120" i="13"/>
  <c r="AE121" i="13"/>
  <c r="AE122" i="13"/>
  <c r="AE123" i="13"/>
  <c r="AE124" i="13"/>
  <c r="AE125" i="13"/>
  <c r="AE126" i="13"/>
  <c r="AE127" i="13"/>
  <c r="AE128" i="13"/>
  <c r="AE129" i="13"/>
  <c r="AE130" i="13"/>
  <c r="AE131" i="13"/>
  <c r="AE132" i="13"/>
  <c r="AE133" i="13"/>
  <c r="AE134" i="13"/>
  <c r="AE135" i="13"/>
  <c r="AE136" i="13"/>
  <c r="AE137" i="13"/>
  <c r="AE138" i="13"/>
  <c r="AE139" i="13"/>
  <c r="AE140" i="13"/>
  <c r="AE141" i="13"/>
  <c r="AE142" i="13"/>
  <c r="AE143" i="13"/>
  <c r="AE144" i="13"/>
  <c r="AE145" i="13"/>
  <c r="AE146" i="13"/>
  <c r="AE147" i="13"/>
  <c r="AE148" i="13"/>
  <c r="AE149" i="13"/>
  <c r="AE150" i="13"/>
  <c r="AE151" i="13"/>
  <c r="AE152" i="13"/>
  <c r="AE153" i="13"/>
  <c r="AE154" i="13"/>
  <c r="AE155" i="13"/>
  <c r="AE156" i="13"/>
  <c r="CG6" i="13"/>
  <c r="CG9" i="13"/>
  <c r="CG12" i="13"/>
  <c r="CU157" i="13"/>
  <c r="DI157" i="13"/>
  <c r="CV157" i="13"/>
  <c r="DJ157" i="13"/>
  <c r="EJ157" i="13" a="1"/>
  <c r="EJ157" i="13"/>
  <c r="EI157" i="13" a="1"/>
  <c r="EI157" i="13"/>
  <c r="EH157" i="13" a="1"/>
  <c r="EH157" i="13"/>
  <c r="EG157" i="13" a="1"/>
  <c r="EG157" i="13"/>
  <c r="EF157" i="13" a="1"/>
  <c r="EF157" i="13"/>
  <c r="EE157" i="13" a="1"/>
  <c r="EE157" i="13"/>
  <c r="ED157" i="13" a="1"/>
  <c r="ED157" i="13"/>
  <c r="EC157" i="13" a="1"/>
  <c r="EC157" i="13"/>
  <c r="EB157" i="13" a="1"/>
  <c r="EB157" i="13"/>
  <c r="EA157" i="13" a="1"/>
  <c r="EA157" i="13"/>
  <c r="DZ157" i="13" a="1"/>
  <c r="DZ157" i="13"/>
  <c r="DY157" i="13" a="1"/>
  <c r="DY157" i="13"/>
  <c r="DX157" i="13" a="1"/>
  <c r="DX157" i="13"/>
  <c r="DW157" i="13" a="1"/>
  <c r="DW157" i="13"/>
  <c r="DV157" i="13" a="1"/>
  <c r="DV157" i="13"/>
  <c r="DU157" i="13" a="1"/>
  <c r="DU157" i="13"/>
  <c r="DT157" i="13" a="1"/>
  <c r="DT157" i="13"/>
  <c r="DS157" i="13" a="1"/>
  <c r="DS157" i="13"/>
  <c r="DR157" i="13" a="1"/>
  <c r="DR157" i="13"/>
  <c r="DQ157" i="13" a="1"/>
  <c r="DQ157" i="13"/>
  <c r="DP157" i="13" a="1"/>
  <c r="DP157" i="13"/>
  <c r="DO157" i="13" a="1"/>
  <c r="DO157" i="13"/>
  <c r="DN157" i="13" a="1"/>
  <c r="DN157" i="13"/>
  <c r="DM157" i="13" a="1"/>
  <c r="DM157" i="13"/>
  <c r="DL157" i="13" a="1"/>
  <c r="DL157" i="13"/>
  <c r="DK157" i="13" a="1"/>
  <c r="DK157" i="13"/>
  <c r="BJ157" i="13" a="1"/>
  <c r="BJ157" i="13"/>
  <c r="BD157" i="13" a="1"/>
  <c r="BD157" i="13"/>
  <c r="BC157" i="13" a="1"/>
  <c r="BC157" i="13"/>
  <c r="BA157" i="13" a="1"/>
  <c r="BA157" i="13"/>
  <c r="AX157" i="13" a="1"/>
  <c r="AX157" i="13"/>
  <c r="AU157" i="13" a="1"/>
  <c r="AU157" i="13"/>
  <c r="AT157" i="13" a="1"/>
  <c r="AT157" i="13"/>
  <c r="AL157" i="13" a="1"/>
  <c r="AL157" i="13"/>
  <c r="AK157" i="13" a="1"/>
  <c r="AK157" i="13"/>
  <c r="S156" i="13"/>
  <c r="CI156" i="13"/>
  <c r="CW156" i="13"/>
  <c r="T156" i="13"/>
  <c r="CJ156" i="13"/>
  <c r="CX156" i="13"/>
  <c r="U156" i="13"/>
  <c r="CK156" i="13"/>
  <c r="CY156" i="13"/>
  <c r="CL156" i="13"/>
  <c r="CZ156" i="13"/>
  <c r="W156" i="13"/>
  <c r="CM156" i="13"/>
  <c r="DA156" i="13"/>
  <c r="X156" i="13"/>
  <c r="X2" i="13"/>
  <c r="BZ6" i="13"/>
  <c r="BZ9" i="13"/>
  <c r="BZ12" i="13"/>
  <c r="CN156" i="13"/>
  <c r="DB156" i="13"/>
  <c r="Y156" i="13"/>
  <c r="CO156" i="13"/>
  <c r="DC156" i="13"/>
  <c r="Z156" i="13"/>
  <c r="CP156" i="13"/>
  <c r="DD156" i="13"/>
  <c r="AA156" i="13"/>
  <c r="CQ156" i="13"/>
  <c r="DE156" i="13"/>
  <c r="AB156" i="13"/>
  <c r="CR156" i="13"/>
  <c r="DF156" i="13"/>
  <c r="CS156" i="13"/>
  <c r="DG156" i="13"/>
  <c r="CT156" i="13"/>
  <c r="DH156" i="13"/>
  <c r="CU156" i="13"/>
  <c r="DI156" i="13"/>
  <c r="CV156" i="13"/>
  <c r="DJ156" i="13"/>
  <c r="EJ156" i="13" a="1"/>
  <c r="EJ156" i="13"/>
  <c r="EI156" i="13" a="1"/>
  <c r="EI156" i="13"/>
  <c r="EH156" i="13" a="1"/>
  <c r="EH156" i="13"/>
  <c r="EG156" i="13" a="1"/>
  <c r="EG156" i="13"/>
  <c r="EF156" i="13" a="1"/>
  <c r="EF156" i="13"/>
  <c r="EE156" i="13" a="1"/>
  <c r="EE156" i="13"/>
  <c r="ED156" i="13" a="1"/>
  <c r="ED156" i="13"/>
  <c r="EC156" i="13" a="1"/>
  <c r="EC156" i="13"/>
  <c r="EB156" i="13" a="1"/>
  <c r="EB156" i="13"/>
  <c r="EA156" i="13" a="1"/>
  <c r="EA156" i="13"/>
  <c r="DZ156" i="13" a="1"/>
  <c r="DZ156" i="13"/>
  <c r="DY156" i="13" a="1"/>
  <c r="DY156" i="13"/>
  <c r="DX156" i="13" a="1"/>
  <c r="DX156" i="13"/>
  <c r="DW156" i="13" a="1"/>
  <c r="DW156" i="13"/>
  <c r="DV156" i="13" a="1"/>
  <c r="DV156" i="13"/>
  <c r="DU156" i="13" a="1"/>
  <c r="DU156" i="13"/>
  <c r="DT156" i="13" a="1"/>
  <c r="DT156" i="13"/>
  <c r="DS156" i="13" a="1"/>
  <c r="DS156" i="13"/>
  <c r="DR156" i="13" a="1"/>
  <c r="DR156" i="13"/>
  <c r="DQ156" i="13" a="1"/>
  <c r="DQ156" i="13"/>
  <c r="DP156" i="13" a="1"/>
  <c r="DP156" i="13"/>
  <c r="DO156" i="13" a="1"/>
  <c r="DO156" i="13"/>
  <c r="DN156" i="13" a="1"/>
  <c r="DN156" i="13"/>
  <c r="DM156" i="13" a="1"/>
  <c r="DM156" i="13"/>
  <c r="DL156" i="13" a="1"/>
  <c r="DL156" i="13"/>
  <c r="DK156" i="13" a="1"/>
  <c r="DK156" i="13"/>
  <c r="BJ156" i="13" a="1"/>
  <c r="BJ156" i="13"/>
  <c r="BD156" i="13" a="1"/>
  <c r="BD156" i="13"/>
  <c r="BC156" i="13" a="1"/>
  <c r="BC156" i="13"/>
  <c r="BA156" i="13" a="1"/>
  <c r="BA156" i="13"/>
  <c r="AX156" i="13" a="1"/>
  <c r="AX156" i="13"/>
  <c r="AU156" i="13" a="1"/>
  <c r="AU156" i="13"/>
  <c r="AT156" i="13" a="1"/>
  <c r="AT156" i="13"/>
  <c r="AL156" i="13" a="1"/>
  <c r="AL156" i="13"/>
  <c r="AK156" i="13" a="1"/>
  <c r="AK156" i="13"/>
  <c r="S155" i="13"/>
  <c r="CI155" i="13"/>
  <c r="CW155" i="13"/>
  <c r="T155" i="13"/>
  <c r="CJ155" i="13"/>
  <c r="CX155" i="13"/>
  <c r="U155" i="13"/>
  <c r="CK155" i="13"/>
  <c r="CY155" i="13"/>
  <c r="CL155" i="13"/>
  <c r="CZ155" i="13"/>
  <c r="W155" i="13"/>
  <c r="CM155" i="13"/>
  <c r="DA155" i="13"/>
  <c r="X155" i="13"/>
  <c r="CN155" i="13"/>
  <c r="DB155" i="13"/>
  <c r="Y155" i="13"/>
  <c r="CO155" i="13"/>
  <c r="DC155" i="13"/>
  <c r="Z155" i="13"/>
  <c r="CP155" i="13"/>
  <c r="DD155" i="13"/>
  <c r="AA155" i="13"/>
  <c r="CQ155" i="13"/>
  <c r="DE155" i="13"/>
  <c r="AB155" i="13"/>
  <c r="CR155" i="13"/>
  <c r="DF155" i="13"/>
  <c r="CS155" i="13"/>
  <c r="DG155" i="13"/>
  <c r="CT155" i="13"/>
  <c r="DH155" i="13"/>
  <c r="CU155" i="13"/>
  <c r="DI155" i="13"/>
  <c r="CV155" i="13"/>
  <c r="DJ155" i="13"/>
  <c r="EJ155" i="13" a="1"/>
  <c r="EJ155" i="13"/>
  <c r="EI155" i="13" a="1"/>
  <c r="EI155" i="13"/>
  <c r="EH155" i="13" a="1"/>
  <c r="EH155" i="13"/>
  <c r="EG155" i="13" a="1"/>
  <c r="EG155" i="13"/>
  <c r="EF155" i="13" a="1"/>
  <c r="EF155" i="13"/>
  <c r="EE155" i="13" a="1"/>
  <c r="EE155" i="13"/>
  <c r="ED155" i="13" a="1"/>
  <c r="ED155" i="13"/>
  <c r="EC155" i="13" a="1"/>
  <c r="EC155" i="13"/>
  <c r="EB155" i="13" a="1"/>
  <c r="EB155" i="13"/>
  <c r="EA155" i="13" a="1"/>
  <c r="EA155" i="13"/>
  <c r="DZ155" i="13" a="1"/>
  <c r="DZ155" i="13"/>
  <c r="DY155" i="13" a="1"/>
  <c r="DY155" i="13"/>
  <c r="DX155" i="13" a="1"/>
  <c r="DX155" i="13"/>
  <c r="DW155" i="13" a="1"/>
  <c r="DW155" i="13"/>
  <c r="DV155" i="13" a="1"/>
  <c r="DV155" i="13"/>
  <c r="DU155" i="13" a="1"/>
  <c r="DU155" i="13"/>
  <c r="DT155" i="13" a="1"/>
  <c r="DT155" i="13"/>
  <c r="DS155" i="13" a="1"/>
  <c r="DS155" i="13"/>
  <c r="DR155" i="13" a="1"/>
  <c r="DR155" i="13"/>
  <c r="DQ155" i="13" a="1"/>
  <c r="DQ155" i="13"/>
  <c r="DP155" i="13" a="1"/>
  <c r="DP155" i="13"/>
  <c r="DO155" i="13" a="1"/>
  <c r="DO155" i="13"/>
  <c r="DN155" i="13" a="1"/>
  <c r="DN155" i="13"/>
  <c r="DM155" i="13" a="1"/>
  <c r="DM155" i="13"/>
  <c r="DL155" i="13" a="1"/>
  <c r="DL155" i="13"/>
  <c r="DK155" i="13" a="1"/>
  <c r="DK155" i="13"/>
  <c r="BJ155" i="13" a="1"/>
  <c r="BJ155" i="13"/>
  <c r="BD155" i="13" a="1"/>
  <c r="BD155" i="13"/>
  <c r="BC155" i="13" a="1"/>
  <c r="BC155" i="13"/>
  <c r="BA155" i="13" a="1"/>
  <c r="BA155" i="13"/>
  <c r="AX155" i="13" a="1"/>
  <c r="AX155" i="13"/>
  <c r="AU155" i="13" a="1"/>
  <c r="AU155" i="13"/>
  <c r="AT155" i="13" a="1"/>
  <c r="AT155" i="13"/>
  <c r="AL155" i="13" a="1"/>
  <c r="AL155" i="13"/>
  <c r="AK155" i="13" a="1"/>
  <c r="AK155" i="13"/>
  <c r="S154" i="13"/>
  <c r="CI154" i="13"/>
  <c r="CW154" i="13"/>
  <c r="T154" i="13"/>
  <c r="CJ154" i="13"/>
  <c r="CX154" i="13"/>
  <c r="U154" i="13"/>
  <c r="CK154" i="13"/>
  <c r="CY154" i="13"/>
  <c r="CL154" i="13"/>
  <c r="CZ154" i="13"/>
  <c r="W154" i="13"/>
  <c r="CM154" i="13"/>
  <c r="DA154" i="13"/>
  <c r="X154" i="13"/>
  <c r="CN154" i="13"/>
  <c r="DB154" i="13"/>
  <c r="Y154" i="13"/>
  <c r="CO154" i="13"/>
  <c r="DC154" i="13"/>
  <c r="Z154" i="13"/>
  <c r="CP154" i="13"/>
  <c r="DD154" i="13"/>
  <c r="AA154" i="13"/>
  <c r="CQ154" i="13"/>
  <c r="DE154" i="13"/>
  <c r="AB154" i="13"/>
  <c r="CR154" i="13"/>
  <c r="DF154" i="13"/>
  <c r="CS154" i="13"/>
  <c r="DG154" i="13"/>
  <c r="CT154" i="13"/>
  <c r="DH154" i="13"/>
  <c r="CU154" i="13"/>
  <c r="DI154" i="13"/>
  <c r="CV154" i="13"/>
  <c r="DJ154" i="13"/>
  <c r="EJ154" i="13" a="1"/>
  <c r="EJ154" i="13"/>
  <c r="EI154" i="13" a="1"/>
  <c r="EI154" i="13"/>
  <c r="EH154" i="13" a="1"/>
  <c r="EH154" i="13"/>
  <c r="EG154" i="13" a="1"/>
  <c r="EG154" i="13"/>
  <c r="EF154" i="13" a="1"/>
  <c r="EF154" i="13"/>
  <c r="EE154" i="13" a="1"/>
  <c r="EE154" i="13"/>
  <c r="ED154" i="13" a="1"/>
  <c r="ED154" i="13"/>
  <c r="EC154" i="13" a="1"/>
  <c r="EC154" i="13"/>
  <c r="EB154" i="13" a="1"/>
  <c r="EB154" i="13"/>
  <c r="EA154" i="13" a="1"/>
  <c r="EA154" i="13"/>
  <c r="DZ154" i="13" a="1"/>
  <c r="DZ154" i="13"/>
  <c r="DY154" i="13" a="1"/>
  <c r="DY154" i="13"/>
  <c r="DX154" i="13" a="1"/>
  <c r="DX154" i="13"/>
  <c r="DW154" i="13" a="1"/>
  <c r="DW154" i="13"/>
  <c r="DV154" i="13" a="1"/>
  <c r="DV154" i="13"/>
  <c r="DU154" i="13" a="1"/>
  <c r="DU154" i="13"/>
  <c r="DT154" i="13" a="1"/>
  <c r="DT154" i="13"/>
  <c r="DS154" i="13" a="1"/>
  <c r="DS154" i="13"/>
  <c r="DR154" i="13" a="1"/>
  <c r="DR154" i="13"/>
  <c r="DQ154" i="13" a="1"/>
  <c r="DQ154" i="13"/>
  <c r="DP154" i="13" a="1"/>
  <c r="DP154" i="13"/>
  <c r="DO154" i="13" a="1"/>
  <c r="DO154" i="13"/>
  <c r="DN154" i="13" a="1"/>
  <c r="DN154" i="13"/>
  <c r="DM154" i="13" a="1"/>
  <c r="DM154" i="13"/>
  <c r="DL154" i="13" a="1"/>
  <c r="DL154" i="13"/>
  <c r="DK154" i="13" a="1"/>
  <c r="DK154" i="13"/>
  <c r="BJ154" i="13" a="1"/>
  <c r="BJ154" i="13"/>
  <c r="BD154" i="13" a="1"/>
  <c r="BD154" i="13"/>
  <c r="BC154" i="13" a="1"/>
  <c r="BC154" i="13"/>
  <c r="BA154" i="13" a="1"/>
  <c r="BA154" i="13"/>
  <c r="AX154" i="13" a="1"/>
  <c r="AX154" i="13"/>
  <c r="AU154" i="13" a="1"/>
  <c r="AU154" i="13"/>
  <c r="AT154" i="13" a="1"/>
  <c r="AT154" i="13"/>
  <c r="AL154" i="13" a="1"/>
  <c r="AL154" i="13"/>
  <c r="AK154" i="13" a="1"/>
  <c r="AK154" i="13"/>
  <c r="S153" i="13"/>
  <c r="CI153" i="13"/>
  <c r="CW153" i="13"/>
  <c r="T153" i="13"/>
  <c r="CJ153" i="13"/>
  <c r="CX153" i="13"/>
  <c r="U153" i="13"/>
  <c r="CK153" i="13"/>
  <c r="CY153" i="13"/>
  <c r="CL153" i="13"/>
  <c r="CZ153" i="13"/>
  <c r="W153" i="13"/>
  <c r="CM153" i="13"/>
  <c r="DA153" i="13"/>
  <c r="X153" i="13"/>
  <c r="CN153" i="13"/>
  <c r="DB153" i="13"/>
  <c r="Y153" i="13"/>
  <c r="CO153" i="13"/>
  <c r="DC153" i="13"/>
  <c r="Z153" i="13"/>
  <c r="CP153" i="13"/>
  <c r="DD153" i="13"/>
  <c r="AA153" i="13"/>
  <c r="CQ153" i="13"/>
  <c r="DE153" i="13"/>
  <c r="AB153" i="13"/>
  <c r="CR153" i="13"/>
  <c r="DF153" i="13"/>
  <c r="CS153" i="13"/>
  <c r="DG153" i="13"/>
  <c r="CT153" i="13"/>
  <c r="DH153" i="13"/>
  <c r="CU153" i="13"/>
  <c r="DI153" i="13"/>
  <c r="CV153" i="13"/>
  <c r="DJ153" i="13"/>
  <c r="EJ153" i="13" a="1"/>
  <c r="EJ153" i="13"/>
  <c r="EI153" i="13" a="1"/>
  <c r="EI153" i="13"/>
  <c r="EH153" i="13" a="1"/>
  <c r="EH153" i="13"/>
  <c r="EG153" i="13" a="1"/>
  <c r="EG153" i="13"/>
  <c r="EF153" i="13" a="1"/>
  <c r="EF153" i="13"/>
  <c r="EE153" i="13" a="1"/>
  <c r="EE153" i="13"/>
  <c r="ED153" i="13" a="1"/>
  <c r="ED153" i="13"/>
  <c r="EC153" i="13" a="1"/>
  <c r="EC153" i="13"/>
  <c r="EB153" i="13" a="1"/>
  <c r="EB153" i="13"/>
  <c r="EA153" i="13" a="1"/>
  <c r="EA153" i="13"/>
  <c r="DZ153" i="13" a="1"/>
  <c r="DZ153" i="13"/>
  <c r="DY153" i="13" a="1"/>
  <c r="DY153" i="13"/>
  <c r="DX153" i="13" a="1"/>
  <c r="DX153" i="13"/>
  <c r="DW153" i="13" a="1"/>
  <c r="DW153" i="13"/>
  <c r="DV153" i="13" a="1"/>
  <c r="DV153" i="13"/>
  <c r="DU153" i="13" a="1"/>
  <c r="DU153" i="13"/>
  <c r="DT153" i="13" a="1"/>
  <c r="DT153" i="13"/>
  <c r="DS153" i="13" a="1"/>
  <c r="DS153" i="13"/>
  <c r="DR153" i="13" a="1"/>
  <c r="DR153" i="13"/>
  <c r="DQ153" i="13" a="1"/>
  <c r="DQ153" i="13"/>
  <c r="DP153" i="13" a="1"/>
  <c r="DP153" i="13"/>
  <c r="DO153" i="13" a="1"/>
  <c r="DO153" i="13"/>
  <c r="DN153" i="13" a="1"/>
  <c r="DN153" i="13"/>
  <c r="DM153" i="13" a="1"/>
  <c r="DM153" i="13"/>
  <c r="DL153" i="13" a="1"/>
  <c r="DL153" i="13"/>
  <c r="DK153" i="13" a="1"/>
  <c r="DK153" i="13"/>
  <c r="BJ153" i="13" a="1"/>
  <c r="BJ153" i="13"/>
  <c r="BD153" i="13" a="1"/>
  <c r="BD153" i="13"/>
  <c r="BC153" i="13" a="1"/>
  <c r="BC153" i="13"/>
  <c r="BA153" i="13" a="1"/>
  <c r="BA153" i="13"/>
  <c r="AX153" i="13" a="1"/>
  <c r="AX153" i="13"/>
  <c r="AU153" i="13" a="1"/>
  <c r="AU153" i="13"/>
  <c r="AT153" i="13" a="1"/>
  <c r="AT153" i="13"/>
  <c r="AL153" i="13" a="1"/>
  <c r="AL153" i="13"/>
  <c r="AK153" i="13" a="1"/>
  <c r="AK153" i="13"/>
  <c r="S152" i="13"/>
  <c r="CI152" i="13"/>
  <c r="CW152" i="13"/>
  <c r="T152" i="13"/>
  <c r="CJ152" i="13"/>
  <c r="CX152" i="13"/>
  <c r="U152" i="13"/>
  <c r="CK152" i="13"/>
  <c r="CY152" i="13"/>
  <c r="CL152" i="13"/>
  <c r="CZ152" i="13"/>
  <c r="W152" i="13"/>
  <c r="CM152" i="13"/>
  <c r="DA152" i="13"/>
  <c r="X152" i="13"/>
  <c r="CN152" i="13"/>
  <c r="DB152" i="13"/>
  <c r="Y152" i="13"/>
  <c r="Y2" i="13"/>
  <c r="CA6" i="13"/>
  <c r="CA9" i="13"/>
  <c r="CA12" i="13"/>
  <c r="CO152" i="13"/>
  <c r="DC152" i="13"/>
  <c r="Z152" i="13"/>
  <c r="CP152" i="13"/>
  <c r="DD152" i="13"/>
  <c r="AA152" i="13"/>
  <c r="CQ152" i="13"/>
  <c r="DE152" i="13"/>
  <c r="AB152" i="13"/>
  <c r="CR152" i="13"/>
  <c r="DF152" i="13"/>
  <c r="CS152" i="13"/>
  <c r="DG152" i="13"/>
  <c r="CT152" i="13"/>
  <c r="DH152" i="13"/>
  <c r="CU152" i="13"/>
  <c r="DI152" i="13"/>
  <c r="CV152" i="13"/>
  <c r="DJ152" i="13"/>
  <c r="EJ152" i="13" a="1"/>
  <c r="EJ152" i="13"/>
  <c r="EI152" i="13" a="1"/>
  <c r="EI152" i="13"/>
  <c r="EH152" i="13" a="1"/>
  <c r="EH152" i="13"/>
  <c r="EG152" i="13" a="1"/>
  <c r="EG152" i="13"/>
  <c r="EF152" i="13" a="1"/>
  <c r="EF152" i="13"/>
  <c r="EE152" i="13" a="1"/>
  <c r="EE152" i="13"/>
  <c r="ED152" i="13" a="1"/>
  <c r="ED152" i="13"/>
  <c r="EC152" i="13" a="1"/>
  <c r="EC152" i="13"/>
  <c r="EB152" i="13" a="1"/>
  <c r="EB152" i="13"/>
  <c r="EA152" i="13" a="1"/>
  <c r="EA152" i="13"/>
  <c r="DZ152" i="13" a="1"/>
  <c r="DZ152" i="13"/>
  <c r="DY152" i="13" a="1"/>
  <c r="DY152" i="13"/>
  <c r="DX152" i="13" a="1"/>
  <c r="DX152" i="13"/>
  <c r="DW152" i="13" a="1"/>
  <c r="DW152" i="13"/>
  <c r="DV152" i="13" a="1"/>
  <c r="DV152" i="13"/>
  <c r="DU152" i="13" a="1"/>
  <c r="DU152" i="13"/>
  <c r="DT152" i="13" a="1"/>
  <c r="DT152" i="13"/>
  <c r="DS152" i="13" a="1"/>
  <c r="DS152" i="13"/>
  <c r="DR152" i="13" a="1"/>
  <c r="DR152" i="13"/>
  <c r="DQ152" i="13" a="1"/>
  <c r="DQ152" i="13"/>
  <c r="DP152" i="13" a="1"/>
  <c r="DP152" i="13"/>
  <c r="DO152" i="13" a="1"/>
  <c r="DO152" i="13"/>
  <c r="DN152" i="13" a="1"/>
  <c r="DN152" i="13"/>
  <c r="DM152" i="13" a="1"/>
  <c r="DM152" i="13"/>
  <c r="DL152" i="13" a="1"/>
  <c r="DL152" i="13"/>
  <c r="DK152" i="13" a="1"/>
  <c r="DK152" i="13"/>
  <c r="BJ152" i="13" a="1"/>
  <c r="BJ152" i="13"/>
  <c r="BD152" i="13" a="1"/>
  <c r="BD152" i="13"/>
  <c r="BC152" i="13" a="1"/>
  <c r="BC152" i="13"/>
  <c r="BA152" i="13" a="1"/>
  <c r="BA152" i="13"/>
  <c r="AX152" i="13" a="1"/>
  <c r="AX152" i="13"/>
  <c r="AU152" i="13" a="1"/>
  <c r="AU152" i="13"/>
  <c r="AT152" i="13" a="1"/>
  <c r="AT152" i="13"/>
  <c r="AL152" i="13" a="1"/>
  <c r="AL152" i="13"/>
  <c r="AK152" i="13" a="1"/>
  <c r="AK152" i="13"/>
  <c r="S151" i="13"/>
  <c r="CI151" i="13"/>
  <c r="CW151" i="13"/>
  <c r="T151" i="13"/>
  <c r="CJ151" i="13"/>
  <c r="CX151" i="13"/>
  <c r="U151" i="13"/>
  <c r="CK151" i="13"/>
  <c r="CY151" i="13"/>
  <c r="CL151" i="13"/>
  <c r="CZ151" i="13"/>
  <c r="W151" i="13"/>
  <c r="CM151" i="13"/>
  <c r="DA151" i="13"/>
  <c r="X151" i="13"/>
  <c r="CN151" i="13"/>
  <c r="DB151" i="13"/>
  <c r="Y151" i="13"/>
  <c r="CO151" i="13"/>
  <c r="DC151" i="13"/>
  <c r="Z151" i="13"/>
  <c r="CP151" i="13"/>
  <c r="DD151" i="13"/>
  <c r="AA151" i="13"/>
  <c r="CQ151" i="13"/>
  <c r="DE151" i="13"/>
  <c r="AB151" i="13"/>
  <c r="CR151" i="13"/>
  <c r="DF151" i="13"/>
  <c r="CS151" i="13"/>
  <c r="DG151" i="13"/>
  <c r="CT151" i="13"/>
  <c r="DH151" i="13"/>
  <c r="CU151" i="13"/>
  <c r="DI151" i="13"/>
  <c r="CV151" i="13"/>
  <c r="DJ151" i="13"/>
  <c r="EJ151" i="13" a="1"/>
  <c r="EJ151" i="13"/>
  <c r="EI151" i="13" a="1"/>
  <c r="EI151" i="13"/>
  <c r="EH151" i="13" a="1"/>
  <c r="EH151" i="13"/>
  <c r="EG151" i="13" a="1"/>
  <c r="EG151" i="13"/>
  <c r="EF151" i="13" a="1"/>
  <c r="EF151" i="13"/>
  <c r="EE151" i="13" a="1"/>
  <c r="EE151" i="13"/>
  <c r="ED151" i="13" a="1"/>
  <c r="ED151" i="13"/>
  <c r="EC151" i="13" a="1"/>
  <c r="EC151" i="13"/>
  <c r="EB151" i="13" a="1"/>
  <c r="EB151" i="13"/>
  <c r="EA151" i="13" a="1"/>
  <c r="EA151" i="13"/>
  <c r="DZ151" i="13" a="1"/>
  <c r="DZ151" i="13"/>
  <c r="DY151" i="13" a="1"/>
  <c r="DY151" i="13"/>
  <c r="DX151" i="13" a="1"/>
  <c r="DX151" i="13"/>
  <c r="DW151" i="13" a="1"/>
  <c r="DW151" i="13"/>
  <c r="DV151" i="13" a="1"/>
  <c r="DV151" i="13"/>
  <c r="DU151" i="13" a="1"/>
  <c r="DU151" i="13"/>
  <c r="DT151" i="13" a="1"/>
  <c r="DT151" i="13"/>
  <c r="DS151" i="13" a="1"/>
  <c r="DS151" i="13"/>
  <c r="DR151" i="13" a="1"/>
  <c r="DR151" i="13"/>
  <c r="DQ151" i="13" a="1"/>
  <c r="DQ151" i="13"/>
  <c r="DP151" i="13" a="1"/>
  <c r="DP151" i="13"/>
  <c r="DO151" i="13" a="1"/>
  <c r="DO151" i="13"/>
  <c r="DN151" i="13" a="1"/>
  <c r="DN151" i="13"/>
  <c r="DM151" i="13" a="1"/>
  <c r="DM151" i="13"/>
  <c r="DL151" i="13" a="1"/>
  <c r="DL151" i="13"/>
  <c r="DK151" i="13" a="1"/>
  <c r="DK151" i="13"/>
  <c r="BJ151" i="13" a="1"/>
  <c r="BJ151" i="13"/>
  <c r="BD151" i="13" a="1"/>
  <c r="BD151" i="13"/>
  <c r="BC151" i="13" a="1"/>
  <c r="BC151" i="13"/>
  <c r="BA151" i="13" a="1"/>
  <c r="BA151" i="13"/>
  <c r="AX151" i="13" a="1"/>
  <c r="AX151" i="13"/>
  <c r="AU151" i="13" a="1"/>
  <c r="AU151" i="13"/>
  <c r="AT151" i="13" a="1"/>
  <c r="AT151" i="13"/>
  <c r="AL151" i="13" a="1"/>
  <c r="AL151" i="13"/>
  <c r="AK151" i="13" a="1"/>
  <c r="AK151" i="13"/>
  <c r="S150" i="13"/>
  <c r="CI150" i="13"/>
  <c r="CW150" i="13"/>
  <c r="T150" i="13"/>
  <c r="CJ150" i="13"/>
  <c r="CX150" i="13"/>
  <c r="U150" i="13"/>
  <c r="CK150" i="13"/>
  <c r="CY150" i="13"/>
  <c r="CL150" i="13"/>
  <c r="CZ150" i="13"/>
  <c r="W150" i="13"/>
  <c r="CM150" i="13"/>
  <c r="DA150" i="13"/>
  <c r="X150" i="13"/>
  <c r="CN150" i="13"/>
  <c r="DB150" i="13"/>
  <c r="Y150" i="13"/>
  <c r="CO150" i="13"/>
  <c r="DC150" i="13"/>
  <c r="Z150" i="13"/>
  <c r="CP150" i="13"/>
  <c r="DD150" i="13"/>
  <c r="AA150" i="13"/>
  <c r="CQ150" i="13"/>
  <c r="DE150" i="13"/>
  <c r="AB150" i="13"/>
  <c r="CR150" i="13"/>
  <c r="DF150" i="13"/>
  <c r="CS150" i="13"/>
  <c r="DG150" i="13"/>
  <c r="CT150" i="13"/>
  <c r="DH150" i="13"/>
  <c r="CU150" i="13"/>
  <c r="DI150" i="13"/>
  <c r="CV150" i="13"/>
  <c r="DJ150" i="13"/>
  <c r="EJ150" i="13" a="1"/>
  <c r="EJ150" i="13"/>
  <c r="EI150" i="13" a="1"/>
  <c r="EI150" i="13"/>
  <c r="EH150" i="13" a="1"/>
  <c r="EH150" i="13"/>
  <c r="EG150" i="13" a="1"/>
  <c r="EG150" i="13"/>
  <c r="EF150" i="13" a="1"/>
  <c r="EF150" i="13"/>
  <c r="EE150" i="13" a="1"/>
  <c r="EE150" i="13"/>
  <c r="ED150" i="13" a="1"/>
  <c r="ED150" i="13"/>
  <c r="EC150" i="13" a="1"/>
  <c r="EC150" i="13"/>
  <c r="EB150" i="13" a="1"/>
  <c r="EB150" i="13"/>
  <c r="EA150" i="13" a="1"/>
  <c r="EA150" i="13"/>
  <c r="DZ150" i="13" a="1"/>
  <c r="DZ150" i="13"/>
  <c r="DY150" i="13" a="1"/>
  <c r="DY150" i="13"/>
  <c r="DX150" i="13" a="1"/>
  <c r="DX150" i="13"/>
  <c r="DW150" i="13" a="1"/>
  <c r="DW150" i="13"/>
  <c r="DV150" i="13" a="1"/>
  <c r="DV150" i="13"/>
  <c r="DU150" i="13" a="1"/>
  <c r="DU150" i="13"/>
  <c r="DT150" i="13" a="1"/>
  <c r="DT150" i="13"/>
  <c r="DS150" i="13" a="1"/>
  <c r="DS150" i="13"/>
  <c r="DR150" i="13" a="1"/>
  <c r="DR150" i="13"/>
  <c r="DQ150" i="13" a="1"/>
  <c r="DQ150" i="13"/>
  <c r="DP150" i="13" a="1"/>
  <c r="DP150" i="13"/>
  <c r="DO150" i="13" a="1"/>
  <c r="DO150" i="13"/>
  <c r="DN150" i="13" a="1"/>
  <c r="DN150" i="13"/>
  <c r="DM150" i="13" a="1"/>
  <c r="DM150" i="13"/>
  <c r="DL150" i="13" a="1"/>
  <c r="DL150" i="13"/>
  <c r="DK150" i="13" a="1"/>
  <c r="DK150" i="13"/>
  <c r="BJ150" i="13" a="1"/>
  <c r="BJ150" i="13"/>
  <c r="BD150" i="13" a="1"/>
  <c r="BD150" i="13"/>
  <c r="BC150" i="13" a="1"/>
  <c r="BC150" i="13"/>
  <c r="BA150" i="13" a="1"/>
  <c r="BA150" i="13"/>
  <c r="AX150" i="13" a="1"/>
  <c r="AX150" i="13"/>
  <c r="AU150" i="13" a="1"/>
  <c r="AU150" i="13"/>
  <c r="AT150" i="13" a="1"/>
  <c r="AT150" i="13"/>
  <c r="AL150" i="13" a="1"/>
  <c r="AL150" i="13"/>
  <c r="AK150" i="13" a="1"/>
  <c r="AK150" i="13"/>
  <c r="S149" i="13"/>
  <c r="CI149" i="13"/>
  <c r="CW149" i="13"/>
  <c r="T149" i="13"/>
  <c r="CJ149" i="13"/>
  <c r="CX149" i="13"/>
  <c r="U149" i="13"/>
  <c r="CK149" i="13"/>
  <c r="CY149" i="13"/>
  <c r="CL149" i="13"/>
  <c r="CZ149" i="13"/>
  <c r="W149" i="13"/>
  <c r="CM149" i="13"/>
  <c r="DA149" i="13"/>
  <c r="X149" i="13"/>
  <c r="CN149" i="13"/>
  <c r="DB149" i="13"/>
  <c r="Y149" i="13"/>
  <c r="CO149" i="13"/>
  <c r="DC149" i="13"/>
  <c r="Z149" i="13"/>
  <c r="CP149" i="13"/>
  <c r="DD149" i="13"/>
  <c r="AA149" i="13"/>
  <c r="CQ149" i="13"/>
  <c r="DE149" i="13"/>
  <c r="AB149" i="13"/>
  <c r="CR149" i="13"/>
  <c r="DF149" i="13"/>
  <c r="CS149" i="13"/>
  <c r="DG149" i="13"/>
  <c r="CT149" i="13"/>
  <c r="DH149" i="13"/>
  <c r="CU149" i="13"/>
  <c r="DI149" i="13"/>
  <c r="CV149" i="13"/>
  <c r="DJ149" i="13"/>
  <c r="EJ149" i="13" a="1"/>
  <c r="EJ149" i="13"/>
  <c r="EI149" i="13" a="1"/>
  <c r="EI149" i="13"/>
  <c r="EH149" i="13" a="1"/>
  <c r="EH149" i="13"/>
  <c r="EG149" i="13" a="1"/>
  <c r="EG149" i="13"/>
  <c r="EF149" i="13" a="1"/>
  <c r="EF149" i="13"/>
  <c r="EE149" i="13" a="1"/>
  <c r="EE149" i="13"/>
  <c r="ED149" i="13" a="1"/>
  <c r="ED149" i="13"/>
  <c r="EC149" i="13" a="1"/>
  <c r="EC149" i="13"/>
  <c r="EB149" i="13" a="1"/>
  <c r="EB149" i="13"/>
  <c r="EA149" i="13" a="1"/>
  <c r="EA149" i="13"/>
  <c r="DZ149" i="13" a="1"/>
  <c r="DZ149" i="13"/>
  <c r="DY149" i="13" a="1"/>
  <c r="DY149" i="13"/>
  <c r="DX149" i="13" a="1"/>
  <c r="DX149" i="13"/>
  <c r="DW149" i="13" a="1"/>
  <c r="DW149" i="13"/>
  <c r="DV149" i="13" a="1"/>
  <c r="DV149" i="13"/>
  <c r="DU149" i="13" a="1"/>
  <c r="DU149" i="13"/>
  <c r="DT149" i="13" a="1"/>
  <c r="DT149" i="13"/>
  <c r="DS149" i="13" a="1"/>
  <c r="DS149" i="13"/>
  <c r="DR149" i="13" a="1"/>
  <c r="DR149" i="13"/>
  <c r="DQ149" i="13" a="1"/>
  <c r="DQ149" i="13"/>
  <c r="DP149" i="13" a="1"/>
  <c r="DP149" i="13"/>
  <c r="DO149" i="13" a="1"/>
  <c r="DO149" i="13"/>
  <c r="DN149" i="13" a="1"/>
  <c r="DN149" i="13"/>
  <c r="DM149" i="13" a="1"/>
  <c r="DM149" i="13"/>
  <c r="DL149" i="13" a="1"/>
  <c r="DL149" i="13"/>
  <c r="DK149" i="13" a="1"/>
  <c r="DK149" i="13"/>
  <c r="BJ149" i="13" a="1"/>
  <c r="BJ149" i="13"/>
  <c r="BD149" i="13" a="1"/>
  <c r="BD149" i="13"/>
  <c r="BC149" i="13" a="1"/>
  <c r="BC149" i="13"/>
  <c r="BA149" i="13" a="1"/>
  <c r="BA149" i="13"/>
  <c r="AX149" i="13" a="1"/>
  <c r="AX149" i="13"/>
  <c r="AU149" i="13" a="1"/>
  <c r="AU149" i="13"/>
  <c r="AT149" i="13" a="1"/>
  <c r="AT149" i="13"/>
  <c r="AL149" i="13" a="1"/>
  <c r="AL149" i="13"/>
  <c r="AK149" i="13" a="1"/>
  <c r="AK149" i="13"/>
  <c r="S148" i="13"/>
  <c r="CI148" i="13"/>
  <c r="CW148" i="13"/>
  <c r="T148" i="13"/>
  <c r="CJ148" i="13"/>
  <c r="CX148" i="13"/>
  <c r="U148" i="13"/>
  <c r="CK148" i="13"/>
  <c r="CY148" i="13"/>
  <c r="CL148" i="13"/>
  <c r="CZ148" i="13"/>
  <c r="W148" i="13"/>
  <c r="CM148" i="13"/>
  <c r="DA148" i="13"/>
  <c r="X148" i="13"/>
  <c r="CN148" i="13"/>
  <c r="DB148" i="13"/>
  <c r="Y148" i="13"/>
  <c r="CO148" i="13"/>
  <c r="DC148" i="13"/>
  <c r="Z148" i="13"/>
  <c r="CP148" i="13"/>
  <c r="DD148" i="13"/>
  <c r="AA148" i="13"/>
  <c r="CQ148" i="13"/>
  <c r="DE148" i="13"/>
  <c r="AB148" i="13"/>
  <c r="CR148" i="13"/>
  <c r="DF148" i="13"/>
  <c r="CS148" i="13"/>
  <c r="DG148" i="13"/>
  <c r="CT148" i="13"/>
  <c r="DH148" i="13"/>
  <c r="CU148" i="13"/>
  <c r="DI148" i="13"/>
  <c r="CV148" i="13"/>
  <c r="DJ148" i="13"/>
  <c r="EJ148" i="13" a="1"/>
  <c r="EJ148" i="13"/>
  <c r="EI148" i="13" a="1"/>
  <c r="EI148" i="13"/>
  <c r="EH148" i="13" a="1"/>
  <c r="EH148" i="13"/>
  <c r="EG148" i="13" a="1"/>
  <c r="EG148" i="13"/>
  <c r="EF148" i="13" a="1"/>
  <c r="EF148" i="13"/>
  <c r="EE148" i="13" a="1"/>
  <c r="EE148" i="13"/>
  <c r="ED148" i="13" a="1"/>
  <c r="ED148" i="13"/>
  <c r="EC148" i="13" a="1"/>
  <c r="EC148" i="13"/>
  <c r="EB148" i="13" a="1"/>
  <c r="EB148" i="13"/>
  <c r="EA148" i="13" a="1"/>
  <c r="EA148" i="13"/>
  <c r="DZ148" i="13" a="1"/>
  <c r="DZ148" i="13"/>
  <c r="DY148" i="13" a="1"/>
  <c r="DY148" i="13"/>
  <c r="DX148" i="13" a="1"/>
  <c r="DX148" i="13"/>
  <c r="DW148" i="13" a="1"/>
  <c r="DW148" i="13"/>
  <c r="DV148" i="13" a="1"/>
  <c r="DV148" i="13"/>
  <c r="DU148" i="13" a="1"/>
  <c r="DU148" i="13"/>
  <c r="DT148" i="13" a="1"/>
  <c r="DT148" i="13"/>
  <c r="DS148" i="13" a="1"/>
  <c r="DS148" i="13"/>
  <c r="DR148" i="13" a="1"/>
  <c r="DR148" i="13"/>
  <c r="DQ148" i="13" a="1"/>
  <c r="DQ148" i="13"/>
  <c r="DP148" i="13" a="1"/>
  <c r="DP148" i="13"/>
  <c r="DO148" i="13" a="1"/>
  <c r="DO148" i="13"/>
  <c r="DN148" i="13" a="1"/>
  <c r="DN148" i="13"/>
  <c r="DM148" i="13" a="1"/>
  <c r="DM148" i="13"/>
  <c r="DL148" i="13" a="1"/>
  <c r="DL148" i="13"/>
  <c r="DK148" i="13" a="1"/>
  <c r="DK148" i="13"/>
  <c r="BJ148" i="13" a="1"/>
  <c r="BJ148" i="13"/>
  <c r="BD148" i="13" a="1"/>
  <c r="BD148" i="13"/>
  <c r="BC148" i="13" a="1"/>
  <c r="BC148" i="13"/>
  <c r="BA148" i="13" a="1"/>
  <c r="BA148" i="13"/>
  <c r="AX148" i="13" a="1"/>
  <c r="AX148" i="13"/>
  <c r="AU148" i="13" a="1"/>
  <c r="AU148" i="13"/>
  <c r="AT148" i="13" a="1"/>
  <c r="AT148" i="13"/>
  <c r="AL148" i="13" a="1"/>
  <c r="AL148" i="13"/>
  <c r="AK148" i="13" a="1"/>
  <c r="AK148" i="13"/>
  <c r="S147" i="13"/>
  <c r="CI147" i="13"/>
  <c r="CW147" i="13"/>
  <c r="T147" i="13"/>
  <c r="CJ147" i="13"/>
  <c r="CX147" i="13"/>
  <c r="U147" i="13"/>
  <c r="CK147" i="13"/>
  <c r="CY147" i="13"/>
  <c r="CL147" i="13"/>
  <c r="CZ147" i="13"/>
  <c r="W147" i="13"/>
  <c r="CM147" i="13"/>
  <c r="DA147" i="13"/>
  <c r="X147" i="13"/>
  <c r="CN147" i="13"/>
  <c r="DB147" i="13"/>
  <c r="Y147" i="13"/>
  <c r="CO147" i="13"/>
  <c r="DC147" i="13"/>
  <c r="Z147" i="13"/>
  <c r="CP147" i="13"/>
  <c r="DD147" i="13"/>
  <c r="AA147" i="13"/>
  <c r="CQ147" i="13"/>
  <c r="DE147" i="13"/>
  <c r="AB147" i="13"/>
  <c r="CR147" i="13"/>
  <c r="DF147" i="13"/>
  <c r="CS147" i="13"/>
  <c r="DG147" i="13"/>
  <c r="CT147" i="13"/>
  <c r="DH147" i="13"/>
  <c r="CU147" i="13"/>
  <c r="DI147" i="13"/>
  <c r="CV147" i="13"/>
  <c r="DJ147" i="13"/>
  <c r="EJ147" i="13" a="1"/>
  <c r="EJ147" i="13"/>
  <c r="EI147" i="13" a="1"/>
  <c r="EI147" i="13"/>
  <c r="EH147" i="13" a="1"/>
  <c r="EH147" i="13"/>
  <c r="EG147" i="13" a="1"/>
  <c r="EG147" i="13"/>
  <c r="EF147" i="13" a="1"/>
  <c r="EF147" i="13"/>
  <c r="EE147" i="13" a="1"/>
  <c r="EE147" i="13"/>
  <c r="ED147" i="13" a="1"/>
  <c r="ED147" i="13"/>
  <c r="EC147" i="13" a="1"/>
  <c r="EC147" i="13"/>
  <c r="EB147" i="13" a="1"/>
  <c r="EB147" i="13"/>
  <c r="EA147" i="13" a="1"/>
  <c r="EA147" i="13"/>
  <c r="DZ147" i="13" a="1"/>
  <c r="DZ147" i="13"/>
  <c r="DY147" i="13" a="1"/>
  <c r="DY147" i="13"/>
  <c r="DX147" i="13" a="1"/>
  <c r="DX147" i="13"/>
  <c r="DW147" i="13" a="1"/>
  <c r="DW147" i="13"/>
  <c r="DV147" i="13" a="1"/>
  <c r="DV147" i="13"/>
  <c r="DU147" i="13" a="1"/>
  <c r="DU147" i="13"/>
  <c r="DT147" i="13" a="1"/>
  <c r="DT147" i="13"/>
  <c r="DS147" i="13" a="1"/>
  <c r="DS147" i="13"/>
  <c r="DR147" i="13" a="1"/>
  <c r="DR147" i="13"/>
  <c r="DQ147" i="13" a="1"/>
  <c r="DQ147" i="13"/>
  <c r="DP147" i="13" a="1"/>
  <c r="DP147" i="13"/>
  <c r="DO147" i="13" a="1"/>
  <c r="DO147" i="13"/>
  <c r="DN147" i="13" a="1"/>
  <c r="DN147" i="13"/>
  <c r="DM147" i="13" a="1"/>
  <c r="DM147" i="13"/>
  <c r="DL147" i="13" a="1"/>
  <c r="DL147" i="13"/>
  <c r="DK147" i="13" a="1"/>
  <c r="DK147" i="13"/>
  <c r="BJ147" i="13" a="1"/>
  <c r="BJ147" i="13"/>
  <c r="BD147" i="13" a="1"/>
  <c r="BD147" i="13"/>
  <c r="BC147" i="13" a="1"/>
  <c r="BC147" i="13"/>
  <c r="BA147" i="13" a="1"/>
  <c r="BA147" i="13"/>
  <c r="AX147" i="13" a="1"/>
  <c r="AX147" i="13"/>
  <c r="AU147" i="13" a="1"/>
  <c r="AU147" i="13"/>
  <c r="AT147" i="13" a="1"/>
  <c r="AT147" i="13"/>
  <c r="AL147" i="13" a="1"/>
  <c r="AL147" i="13"/>
  <c r="AK147" i="13" a="1"/>
  <c r="AK147" i="13"/>
  <c r="S146" i="13"/>
  <c r="CI146" i="13"/>
  <c r="CW146" i="13"/>
  <c r="T146" i="13"/>
  <c r="CJ146" i="13"/>
  <c r="CX146" i="13"/>
  <c r="U146" i="13"/>
  <c r="CK146" i="13"/>
  <c r="CY146" i="13"/>
  <c r="CL146" i="13"/>
  <c r="CZ146" i="13"/>
  <c r="W146" i="13"/>
  <c r="CM146" i="13"/>
  <c r="DA146" i="13"/>
  <c r="X146" i="13"/>
  <c r="CN146" i="13"/>
  <c r="DB146" i="13"/>
  <c r="Y146" i="13"/>
  <c r="CO146" i="13"/>
  <c r="DC146" i="13"/>
  <c r="Z146" i="13"/>
  <c r="CP146" i="13"/>
  <c r="DD146" i="13"/>
  <c r="AA146" i="13"/>
  <c r="CQ146" i="13"/>
  <c r="DE146" i="13"/>
  <c r="AB146" i="13"/>
  <c r="CR146" i="13"/>
  <c r="DF146" i="13"/>
  <c r="CS146" i="13"/>
  <c r="DG146" i="13"/>
  <c r="CT146" i="13"/>
  <c r="DH146" i="13"/>
  <c r="CU146" i="13"/>
  <c r="DI146" i="13"/>
  <c r="CV146" i="13"/>
  <c r="DJ146" i="13"/>
  <c r="EJ146" i="13" a="1"/>
  <c r="EJ146" i="13"/>
  <c r="EI146" i="13" a="1"/>
  <c r="EI146" i="13"/>
  <c r="EH146" i="13" a="1"/>
  <c r="EH146" i="13"/>
  <c r="EG146" i="13" a="1"/>
  <c r="EG146" i="13"/>
  <c r="EF146" i="13" a="1"/>
  <c r="EF146" i="13"/>
  <c r="EE146" i="13" a="1"/>
  <c r="EE146" i="13"/>
  <c r="ED146" i="13" a="1"/>
  <c r="ED146" i="13"/>
  <c r="EC146" i="13" a="1"/>
  <c r="EC146" i="13"/>
  <c r="EB146" i="13" a="1"/>
  <c r="EB146" i="13"/>
  <c r="EA146" i="13" a="1"/>
  <c r="EA146" i="13"/>
  <c r="DZ146" i="13" a="1"/>
  <c r="DZ146" i="13"/>
  <c r="DY146" i="13" a="1"/>
  <c r="DY146" i="13"/>
  <c r="DX146" i="13" a="1"/>
  <c r="DX146" i="13"/>
  <c r="DW146" i="13" a="1"/>
  <c r="DW146" i="13"/>
  <c r="DV146" i="13" a="1"/>
  <c r="DV146" i="13"/>
  <c r="DU146" i="13" a="1"/>
  <c r="DU146" i="13"/>
  <c r="DT146" i="13" a="1"/>
  <c r="DT146" i="13"/>
  <c r="DS146" i="13" a="1"/>
  <c r="DS146" i="13"/>
  <c r="DR146" i="13" a="1"/>
  <c r="DR146" i="13"/>
  <c r="DQ146" i="13" a="1"/>
  <c r="DQ146" i="13"/>
  <c r="DP146" i="13" a="1"/>
  <c r="DP146" i="13"/>
  <c r="DO146" i="13" a="1"/>
  <c r="DO146" i="13"/>
  <c r="DN146" i="13" a="1"/>
  <c r="DN146" i="13"/>
  <c r="DM146" i="13" a="1"/>
  <c r="DM146" i="13"/>
  <c r="DL146" i="13" a="1"/>
  <c r="DL146" i="13"/>
  <c r="DK146" i="13" a="1"/>
  <c r="DK146" i="13"/>
  <c r="BJ146" i="13" a="1"/>
  <c r="BJ146" i="13"/>
  <c r="BD146" i="13" a="1"/>
  <c r="BD146" i="13"/>
  <c r="BC146" i="13" a="1"/>
  <c r="BC146" i="13"/>
  <c r="BA146" i="13" a="1"/>
  <c r="BA146" i="13"/>
  <c r="AX146" i="13" a="1"/>
  <c r="AX146" i="13"/>
  <c r="AU146" i="13" a="1"/>
  <c r="AU146" i="13"/>
  <c r="AT146" i="13" a="1"/>
  <c r="AT146" i="13"/>
  <c r="AL146" i="13" a="1"/>
  <c r="AL146" i="13"/>
  <c r="AK146" i="13" a="1"/>
  <c r="AK146" i="13"/>
  <c r="S145" i="13"/>
  <c r="CI145" i="13"/>
  <c r="CW145" i="13"/>
  <c r="T145" i="13"/>
  <c r="CJ145" i="13"/>
  <c r="CX145" i="13"/>
  <c r="U145" i="13"/>
  <c r="CK145" i="13"/>
  <c r="CY145" i="13"/>
  <c r="CL145" i="13"/>
  <c r="CZ145" i="13"/>
  <c r="W145" i="13"/>
  <c r="CM145" i="13"/>
  <c r="DA145" i="13"/>
  <c r="X145" i="13"/>
  <c r="CN145" i="13"/>
  <c r="DB145" i="13"/>
  <c r="Y145" i="13"/>
  <c r="CO145" i="13"/>
  <c r="DC145" i="13"/>
  <c r="Z145" i="13"/>
  <c r="CP145" i="13"/>
  <c r="DD145" i="13"/>
  <c r="AA145" i="13"/>
  <c r="CQ145" i="13"/>
  <c r="DE145" i="13"/>
  <c r="AB145" i="13"/>
  <c r="CR145" i="13"/>
  <c r="DF145" i="13"/>
  <c r="CS145" i="13"/>
  <c r="DG145" i="13"/>
  <c r="CT145" i="13"/>
  <c r="DH145" i="13"/>
  <c r="CU145" i="13"/>
  <c r="DI145" i="13"/>
  <c r="CV145" i="13"/>
  <c r="DJ145" i="13"/>
  <c r="EJ145" i="13" a="1"/>
  <c r="EJ145" i="13"/>
  <c r="EI145" i="13" a="1"/>
  <c r="EI145" i="13"/>
  <c r="EH145" i="13" a="1"/>
  <c r="EH145" i="13"/>
  <c r="EG145" i="13" a="1"/>
  <c r="EG145" i="13"/>
  <c r="EF145" i="13" a="1"/>
  <c r="EF145" i="13"/>
  <c r="EE145" i="13" a="1"/>
  <c r="EE145" i="13"/>
  <c r="ED145" i="13" a="1"/>
  <c r="ED145" i="13"/>
  <c r="EC145" i="13" a="1"/>
  <c r="EC145" i="13"/>
  <c r="EB145" i="13" a="1"/>
  <c r="EB145" i="13"/>
  <c r="EA145" i="13" a="1"/>
  <c r="EA145" i="13"/>
  <c r="DZ145" i="13" a="1"/>
  <c r="DZ145" i="13"/>
  <c r="DY145" i="13" a="1"/>
  <c r="DY145" i="13"/>
  <c r="DX145" i="13" a="1"/>
  <c r="DX145" i="13"/>
  <c r="DW145" i="13" a="1"/>
  <c r="DW145" i="13"/>
  <c r="DV145" i="13" a="1"/>
  <c r="DV145" i="13"/>
  <c r="DU145" i="13" a="1"/>
  <c r="DU145" i="13"/>
  <c r="DT145" i="13" a="1"/>
  <c r="DT145" i="13"/>
  <c r="DS145" i="13" a="1"/>
  <c r="DS145" i="13"/>
  <c r="DR145" i="13" a="1"/>
  <c r="DR145" i="13"/>
  <c r="DQ145" i="13" a="1"/>
  <c r="DQ145" i="13"/>
  <c r="DP145" i="13" a="1"/>
  <c r="DP145" i="13"/>
  <c r="DO145" i="13" a="1"/>
  <c r="DO145" i="13"/>
  <c r="DN145" i="13" a="1"/>
  <c r="DN145" i="13"/>
  <c r="DM145" i="13" a="1"/>
  <c r="DM145" i="13"/>
  <c r="DL145" i="13" a="1"/>
  <c r="DL145" i="13"/>
  <c r="DK145" i="13" a="1"/>
  <c r="DK145" i="13"/>
  <c r="BJ145" i="13" a="1"/>
  <c r="BJ145" i="13"/>
  <c r="BD145" i="13" a="1"/>
  <c r="BD145" i="13"/>
  <c r="BC145" i="13" a="1"/>
  <c r="BC145" i="13"/>
  <c r="BA145" i="13" a="1"/>
  <c r="BA145" i="13"/>
  <c r="AX145" i="13" a="1"/>
  <c r="AX145" i="13"/>
  <c r="AU145" i="13" a="1"/>
  <c r="AU145" i="13"/>
  <c r="AT145" i="13" a="1"/>
  <c r="AT145" i="13"/>
  <c r="AL145" i="13" a="1"/>
  <c r="AL145" i="13"/>
  <c r="AK145" i="13" a="1"/>
  <c r="AK145" i="13"/>
  <c r="S144" i="13"/>
  <c r="CI144" i="13"/>
  <c r="CW144" i="13"/>
  <c r="T144" i="13"/>
  <c r="CJ144" i="13"/>
  <c r="CX144" i="13"/>
  <c r="U144" i="13"/>
  <c r="CK144" i="13"/>
  <c r="CY144" i="13"/>
  <c r="CL144" i="13"/>
  <c r="CZ144" i="13"/>
  <c r="W144" i="13"/>
  <c r="CM144" i="13"/>
  <c r="DA144" i="13"/>
  <c r="X144" i="13"/>
  <c r="CN144" i="13"/>
  <c r="DB144" i="13"/>
  <c r="Y144" i="13"/>
  <c r="CO144" i="13"/>
  <c r="DC144" i="13"/>
  <c r="Z144" i="13"/>
  <c r="CP144" i="13"/>
  <c r="DD144" i="13"/>
  <c r="AA144" i="13"/>
  <c r="CQ144" i="13"/>
  <c r="DE144" i="13"/>
  <c r="AB144" i="13"/>
  <c r="CR144" i="13"/>
  <c r="DF144" i="13"/>
  <c r="CS144" i="13"/>
  <c r="DG144" i="13"/>
  <c r="CT144" i="13"/>
  <c r="DH144" i="13"/>
  <c r="CU144" i="13"/>
  <c r="DI144" i="13"/>
  <c r="CV144" i="13"/>
  <c r="DJ144" i="13"/>
  <c r="EJ144" i="13" a="1"/>
  <c r="EJ144" i="13"/>
  <c r="EI144" i="13" a="1"/>
  <c r="EI144" i="13"/>
  <c r="EH144" i="13" a="1"/>
  <c r="EH144" i="13"/>
  <c r="EG144" i="13" a="1"/>
  <c r="EG144" i="13"/>
  <c r="EF144" i="13" a="1"/>
  <c r="EF144" i="13"/>
  <c r="EE144" i="13" a="1"/>
  <c r="EE144" i="13"/>
  <c r="ED144" i="13" a="1"/>
  <c r="ED144" i="13"/>
  <c r="EC144" i="13" a="1"/>
  <c r="EC144" i="13"/>
  <c r="EB144" i="13" a="1"/>
  <c r="EB144" i="13"/>
  <c r="EA144" i="13" a="1"/>
  <c r="EA144" i="13"/>
  <c r="DZ144" i="13" a="1"/>
  <c r="DZ144" i="13"/>
  <c r="DY144" i="13" a="1"/>
  <c r="DY144" i="13"/>
  <c r="DX144" i="13" a="1"/>
  <c r="DX144" i="13"/>
  <c r="DW144" i="13" a="1"/>
  <c r="DW144" i="13"/>
  <c r="DV144" i="13" a="1"/>
  <c r="DV144" i="13"/>
  <c r="DU144" i="13" a="1"/>
  <c r="DU144" i="13"/>
  <c r="DT144" i="13" a="1"/>
  <c r="DT144" i="13"/>
  <c r="DS144" i="13" a="1"/>
  <c r="DS144" i="13"/>
  <c r="DR144" i="13" a="1"/>
  <c r="DR144" i="13"/>
  <c r="DQ144" i="13" a="1"/>
  <c r="DQ144" i="13"/>
  <c r="DP144" i="13" a="1"/>
  <c r="DP144" i="13"/>
  <c r="DO144" i="13" a="1"/>
  <c r="DO144" i="13"/>
  <c r="DN144" i="13" a="1"/>
  <c r="DN144" i="13"/>
  <c r="DM144" i="13" a="1"/>
  <c r="DM144" i="13"/>
  <c r="DL144" i="13" a="1"/>
  <c r="DL144" i="13"/>
  <c r="DK144" i="13" a="1"/>
  <c r="DK144" i="13"/>
  <c r="BJ144" i="13" a="1"/>
  <c r="BJ144" i="13"/>
  <c r="BD144" i="13" a="1"/>
  <c r="BD144" i="13"/>
  <c r="BC144" i="13" a="1"/>
  <c r="BC144" i="13"/>
  <c r="BA144" i="13" a="1"/>
  <c r="BA144" i="13"/>
  <c r="AX144" i="13" a="1"/>
  <c r="AX144" i="13"/>
  <c r="AU144" i="13" a="1"/>
  <c r="AU144" i="13"/>
  <c r="AT144" i="13" a="1"/>
  <c r="AT144" i="13"/>
  <c r="AL144" i="13" a="1"/>
  <c r="AL144" i="13"/>
  <c r="AK144" i="13" a="1"/>
  <c r="AK144" i="13"/>
  <c r="S143" i="13"/>
  <c r="CI143" i="13"/>
  <c r="CW143" i="13"/>
  <c r="T143" i="13"/>
  <c r="CJ143" i="13"/>
  <c r="CX143" i="13"/>
  <c r="U143" i="13"/>
  <c r="CK143" i="13"/>
  <c r="CY143" i="13"/>
  <c r="CL143" i="13"/>
  <c r="CZ143" i="13"/>
  <c r="W143" i="13"/>
  <c r="CM143" i="13"/>
  <c r="DA143" i="13"/>
  <c r="X143" i="13"/>
  <c r="CN143" i="13"/>
  <c r="DB143" i="13"/>
  <c r="Y143" i="13"/>
  <c r="CO143" i="13"/>
  <c r="DC143" i="13"/>
  <c r="Z143" i="13"/>
  <c r="CP143" i="13"/>
  <c r="DD143" i="13"/>
  <c r="AA143" i="13"/>
  <c r="CQ143" i="13"/>
  <c r="DE143" i="13"/>
  <c r="AB143" i="13"/>
  <c r="CR143" i="13"/>
  <c r="DF143" i="13"/>
  <c r="CS143" i="13"/>
  <c r="DG143" i="13"/>
  <c r="CT143" i="13"/>
  <c r="DH143" i="13"/>
  <c r="CU143" i="13"/>
  <c r="DI143" i="13"/>
  <c r="CV143" i="13"/>
  <c r="DJ143" i="13"/>
  <c r="EJ143" i="13" a="1"/>
  <c r="EJ143" i="13"/>
  <c r="EI143" i="13" a="1"/>
  <c r="EI143" i="13"/>
  <c r="EH143" i="13" a="1"/>
  <c r="EH143" i="13"/>
  <c r="EG143" i="13" a="1"/>
  <c r="EG143" i="13"/>
  <c r="EF143" i="13" a="1"/>
  <c r="EF143" i="13"/>
  <c r="EE143" i="13" a="1"/>
  <c r="EE143" i="13"/>
  <c r="ED143" i="13" a="1"/>
  <c r="ED143" i="13"/>
  <c r="EC143" i="13" a="1"/>
  <c r="EC143" i="13"/>
  <c r="EB143" i="13" a="1"/>
  <c r="EB143" i="13"/>
  <c r="EA143" i="13" a="1"/>
  <c r="EA143" i="13"/>
  <c r="DZ143" i="13" a="1"/>
  <c r="DZ143" i="13"/>
  <c r="DY143" i="13" a="1"/>
  <c r="DY143" i="13"/>
  <c r="DX143" i="13" a="1"/>
  <c r="DX143" i="13"/>
  <c r="DW143" i="13" a="1"/>
  <c r="DW143" i="13"/>
  <c r="DV143" i="13" a="1"/>
  <c r="DV143" i="13"/>
  <c r="DU143" i="13" a="1"/>
  <c r="DU143" i="13"/>
  <c r="DT143" i="13" a="1"/>
  <c r="DT143" i="13"/>
  <c r="DS143" i="13" a="1"/>
  <c r="DS143" i="13"/>
  <c r="DR143" i="13" a="1"/>
  <c r="DR143" i="13"/>
  <c r="DQ143" i="13" a="1"/>
  <c r="DQ143" i="13"/>
  <c r="DP143" i="13" a="1"/>
  <c r="DP143" i="13"/>
  <c r="DO143" i="13" a="1"/>
  <c r="DO143" i="13"/>
  <c r="DN143" i="13" a="1"/>
  <c r="DN143" i="13"/>
  <c r="DM143" i="13" a="1"/>
  <c r="DM143" i="13"/>
  <c r="DL143" i="13" a="1"/>
  <c r="DL143" i="13"/>
  <c r="DK143" i="13" a="1"/>
  <c r="DK143" i="13"/>
  <c r="BJ143" i="13" a="1"/>
  <c r="BJ143" i="13"/>
  <c r="BD143" i="13" a="1"/>
  <c r="BD143" i="13"/>
  <c r="BC143" i="13" a="1"/>
  <c r="BC143" i="13"/>
  <c r="BA143" i="13" a="1"/>
  <c r="BA143" i="13"/>
  <c r="AX143" i="13" a="1"/>
  <c r="AX143" i="13"/>
  <c r="AU143" i="13" a="1"/>
  <c r="AU143" i="13"/>
  <c r="AT143" i="13" a="1"/>
  <c r="AT143" i="13"/>
  <c r="AL143" i="13" a="1"/>
  <c r="AL143" i="13"/>
  <c r="AK143" i="13" a="1"/>
  <c r="AK143" i="13"/>
  <c r="S142" i="13"/>
  <c r="CI142" i="13"/>
  <c r="CW142" i="13"/>
  <c r="T142" i="13"/>
  <c r="CJ142" i="13"/>
  <c r="CX142" i="13"/>
  <c r="U142" i="13"/>
  <c r="CK142" i="13"/>
  <c r="CY142" i="13"/>
  <c r="CL142" i="13"/>
  <c r="CZ142" i="13"/>
  <c r="W142" i="13"/>
  <c r="CM142" i="13"/>
  <c r="DA142" i="13"/>
  <c r="X142" i="13"/>
  <c r="CN142" i="13"/>
  <c r="DB142" i="13"/>
  <c r="Y142" i="13"/>
  <c r="CO142" i="13"/>
  <c r="DC142" i="13"/>
  <c r="Z142" i="13"/>
  <c r="CP142" i="13"/>
  <c r="DD142" i="13"/>
  <c r="AA142" i="13"/>
  <c r="CQ142" i="13"/>
  <c r="DE142" i="13"/>
  <c r="AB142" i="13"/>
  <c r="CR142" i="13"/>
  <c r="DF142" i="13"/>
  <c r="CS142" i="13"/>
  <c r="DG142" i="13"/>
  <c r="CT142" i="13"/>
  <c r="DH142" i="13"/>
  <c r="CU142" i="13"/>
  <c r="DI142" i="13"/>
  <c r="CV142" i="13"/>
  <c r="DJ142" i="13"/>
  <c r="EJ142" i="13" a="1"/>
  <c r="EJ142" i="13"/>
  <c r="EI142" i="13" a="1"/>
  <c r="EI142" i="13"/>
  <c r="EH142" i="13" a="1"/>
  <c r="EH142" i="13"/>
  <c r="EG142" i="13" a="1"/>
  <c r="EG142" i="13"/>
  <c r="EF142" i="13" a="1"/>
  <c r="EF142" i="13"/>
  <c r="EE142" i="13" a="1"/>
  <c r="EE142" i="13"/>
  <c r="ED142" i="13" a="1"/>
  <c r="ED142" i="13"/>
  <c r="EC142" i="13" a="1"/>
  <c r="EC142" i="13"/>
  <c r="EB142" i="13" a="1"/>
  <c r="EB142" i="13"/>
  <c r="EA142" i="13" a="1"/>
  <c r="EA142" i="13"/>
  <c r="DZ142" i="13" a="1"/>
  <c r="DZ142" i="13"/>
  <c r="DY142" i="13" a="1"/>
  <c r="DY142" i="13"/>
  <c r="DX142" i="13" a="1"/>
  <c r="DX142" i="13"/>
  <c r="DW142" i="13" a="1"/>
  <c r="DW142" i="13"/>
  <c r="DV142" i="13" a="1"/>
  <c r="DV142" i="13"/>
  <c r="DU142" i="13" a="1"/>
  <c r="DU142" i="13"/>
  <c r="DT142" i="13" a="1"/>
  <c r="DT142" i="13"/>
  <c r="DS142" i="13" a="1"/>
  <c r="DS142" i="13"/>
  <c r="DR142" i="13" a="1"/>
  <c r="DR142" i="13"/>
  <c r="DQ142" i="13" a="1"/>
  <c r="DQ142" i="13"/>
  <c r="DP142" i="13" a="1"/>
  <c r="DP142" i="13"/>
  <c r="DO142" i="13" a="1"/>
  <c r="DO142" i="13"/>
  <c r="DN142" i="13" a="1"/>
  <c r="DN142" i="13"/>
  <c r="DM142" i="13" a="1"/>
  <c r="DM142" i="13"/>
  <c r="DL142" i="13" a="1"/>
  <c r="DL142" i="13"/>
  <c r="DK142" i="13" a="1"/>
  <c r="DK142" i="13"/>
  <c r="BJ142" i="13" a="1"/>
  <c r="BJ142" i="13"/>
  <c r="BD142" i="13" a="1"/>
  <c r="BD142" i="13"/>
  <c r="BC142" i="13" a="1"/>
  <c r="BC142" i="13"/>
  <c r="BA142" i="13" a="1"/>
  <c r="BA142" i="13"/>
  <c r="AX142" i="13" a="1"/>
  <c r="AX142" i="13"/>
  <c r="AU142" i="13" a="1"/>
  <c r="AU142" i="13"/>
  <c r="AT142" i="13" a="1"/>
  <c r="AT142" i="13"/>
  <c r="AL142" i="13" a="1"/>
  <c r="AL142" i="13"/>
  <c r="AK142" i="13" a="1"/>
  <c r="AK142" i="13"/>
  <c r="S141" i="13"/>
  <c r="CI141" i="13"/>
  <c r="CW141" i="13"/>
  <c r="T141" i="13"/>
  <c r="CJ141" i="13"/>
  <c r="CX141" i="13"/>
  <c r="U141" i="13"/>
  <c r="CK141" i="13"/>
  <c r="CY141" i="13"/>
  <c r="CL141" i="13"/>
  <c r="CZ141" i="13"/>
  <c r="W141" i="13"/>
  <c r="CM141" i="13"/>
  <c r="DA141" i="13"/>
  <c r="X141" i="13"/>
  <c r="CN141" i="13"/>
  <c r="DB141" i="13"/>
  <c r="Y141" i="13"/>
  <c r="CO141" i="13"/>
  <c r="DC141" i="13"/>
  <c r="Z141" i="13"/>
  <c r="CP141" i="13"/>
  <c r="DD141" i="13"/>
  <c r="AA141" i="13"/>
  <c r="CQ141" i="13"/>
  <c r="DE141" i="13"/>
  <c r="AB141" i="13"/>
  <c r="CR141" i="13"/>
  <c r="DF141" i="13"/>
  <c r="CS141" i="13"/>
  <c r="DG141" i="13"/>
  <c r="CT141" i="13"/>
  <c r="DH141" i="13"/>
  <c r="CU141" i="13"/>
  <c r="DI141" i="13"/>
  <c r="CV141" i="13"/>
  <c r="DJ141" i="13"/>
  <c r="EJ141" i="13" a="1"/>
  <c r="EJ141" i="13"/>
  <c r="EI141" i="13" a="1"/>
  <c r="EI141" i="13"/>
  <c r="EH141" i="13" a="1"/>
  <c r="EH141" i="13"/>
  <c r="EG141" i="13" a="1"/>
  <c r="EG141" i="13"/>
  <c r="EF141" i="13" a="1"/>
  <c r="EF141" i="13"/>
  <c r="EE141" i="13" a="1"/>
  <c r="EE141" i="13"/>
  <c r="ED141" i="13" a="1"/>
  <c r="ED141" i="13"/>
  <c r="EC141" i="13" a="1"/>
  <c r="EC141" i="13"/>
  <c r="EB141" i="13" a="1"/>
  <c r="EB141" i="13"/>
  <c r="EA141" i="13" a="1"/>
  <c r="EA141" i="13"/>
  <c r="DZ141" i="13" a="1"/>
  <c r="DZ141" i="13"/>
  <c r="DY141" i="13" a="1"/>
  <c r="DY141" i="13"/>
  <c r="DX141" i="13" a="1"/>
  <c r="DX141" i="13"/>
  <c r="DW141" i="13" a="1"/>
  <c r="DW141" i="13"/>
  <c r="DV141" i="13" a="1"/>
  <c r="DV141" i="13"/>
  <c r="DU141" i="13" a="1"/>
  <c r="DU141" i="13"/>
  <c r="DT141" i="13" a="1"/>
  <c r="DT141" i="13"/>
  <c r="DS141" i="13" a="1"/>
  <c r="DS141" i="13"/>
  <c r="DR141" i="13" a="1"/>
  <c r="DR141" i="13"/>
  <c r="DQ141" i="13" a="1"/>
  <c r="DQ141" i="13"/>
  <c r="DP141" i="13" a="1"/>
  <c r="DP141" i="13"/>
  <c r="DO141" i="13" a="1"/>
  <c r="DO141" i="13"/>
  <c r="DN141" i="13" a="1"/>
  <c r="DN141" i="13"/>
  <c r="DM141" i="13" a="1"/>
  <c r="DM141" i="13"/>
  <c r="DL141" i="13" a="1"/>
  <c r="DL141" i="13"/>
  <c r="DK141" i="13" a="1"/>
  <c r="DK141" i="13"/>
  <c r="BJ141" i="13" a="1"/>
  <c r="BJ141" i="13"/>
  <c r="BD141" i="13" a="1"/>
  <c r="BD141" i="13"/>
  <c r="BC141" i="13" a="1"/>
  <c r="BC141" i="13"/>
  <c r="BA141" i="13" a="1"/>
  <c r="BA141" i="13"/>
  <c r="AX141" i="13" a="1"/>
  <c r="AX141" i="13"/>
  <c r="AU141" i="13" a="1"/>
  <c r="AU141" i="13"/>
  <c r="AT141" i="13" a="1"/>
  <c r="AT141" i="13"/>
  <c r="AL141" i="13" a="1"/>
  <c r="AL141" i="13"/>
  <c r="AK141" i="13" a="1"/>
  <c r="AK141" i="13"/>
  <c r="S140" i="13"/>
  <c r="CI140" i="13"/>
  <c r="CW140" i="13"/>
  <c r="T140" i="13"/>
  <c r="CJ140" i="13"/>
  <c r="CX140" i="13"/>
  <c r="U140" i="13"/>
  <c r="CK140" i="13"/>
  <c r="CY140" i="13"/>
  <c r="CL140" i="13"/>
  <c r="CZ140" i="13"/>
  <c r="W140" i="13"/>
  <c r="CM140" i="13"/>
  <c r="DA140" i="13"/>
  <c r="X140" i="13"/>
  <c r="CN140" i="13"/>
  <c r="DB140" i="13"/>
  <c r="Y140" i="13"/>
  <c r="CO140" i="13"/>
  <c r="DC140" i="13"/>
  <c r="Z140" i="13"/>
  <c r="CP140" i="13"/>
  <c r="DD140" i="13"/>
  <c r="AA140" i="13"/>
  <c r="CQ140" i="13"/>
  <c r="DE140" i="13"/>
  <c r="AB140" i="13"/>
  <c r="CR140" i="13"/>
  <c r="DF140" i="13"/>
  <c r="CS140" i="13"/>
  <c r="DG140" i="13"/>
  <c r="CT140" i="13"/>
  <c r="DH140" i="13"/>
  <c r="CU140" i="13"/>
  <c r="DI140" i="13"/>
  <c r="CV140" i="13"/>
  <c r="DJ140" i="13"/>
  <c r="EJ140" i="13" a="1"/>
  <c r="EJ140" i="13"/>
  <c r="EI140" i="13" a="1"/>
  <c r="EI140" i="13"/>
  <c r="EH140" i="13" a="1"/>
  <c r="EH140" i="13"/>
  <c r="EG140" i="13" a="1"/>
  <c r="EG140" i="13"/>
  <c r="EF140" i="13" a="1"/>
  <c r="EF140" i="13"/>
  <c r="EE140" i="13" a="1"/>
  <c r="EE140" i="13"/>
  <c r="ED140" i="13" a="1"/>
  <c r="ED140" i="13"/>
  <c r="EC140" i="13" a="1"/>
  <c r="EC140" i="13"/>
  <c r="EB140" i="13" a="1"/>
  <c r="EB140" i="13"/>
  <c r="EA140" i="13" a="1"/>
  <c r="EA140" i="13"/>
  <c r="DZ140" i="13" a="1"/>
  <c r="DZ140" i="13"/>
  <c r="DY140" i="13" a="1"/>
  <c r="DY140" i="13"/>
  <c r="DX140" i="13" a="1"/>
  <c r="DX140" i="13"/>
  <c r="DW140" i="13" a="1"/>
  <c r="DW140" i="13"/>
  <c r="DV140" i="13" a="1"/>
  <c r="DV140" i="13"/>
  <c r="DU140" i="13" a="1"/>
  <c r="DU140" i="13"/>
  <c r="DT140" i="13" a="1"/>
  <c r="DT140" i="13"/>
  <c r="DS140" i="13" a="1"/>
  <c r="DS140" i="13"/>
  <c r="DR140" i="13" a="1"/>
  <c r="DR140" i="13"/>
  <c r="DQ140" i="13" a="1"/>
  <c r="DQ140" i="13"/>
  <c r="DP140" i="13" a="1"/>
  <c r="DP140" i="13"/>
  <c r="DO140" i="13" a="1"/>
  <c r="DO140" i="13"/>
  <c r="DN140" i="13" a="1"/>
  <c r="DN140" i="13"/>
  <c r="DM140" i="13" a="1"/>
  <c r="DM140" i="13"/>
  <c r="DL140" i="13" a="1"/>
  <c r="DL140" i="13"/>
  <c r="DK140" i="13" a="1"/>
  <c r="DK140" i="13"/>
  <c r="BJ140" i="13" a="1"/>
  <c r="BJ140" i="13"/>
  <c r="BD140" i="13" a="1"/>
  <c r="BD140" i="13"/>
  <c r="BC140" i="13" a="1"/>
  <c r="BC140" i="13"/>
  <c r="BA140" i="13" a="1"/>
  <c r="BA140" i="13"/>
  <c r="AX140" i="13" a="1"/>
  <c r="AX140" i="13"/>
  <c r="AU140" i="13" a="1"/>
  <c r="AU140" i="13"/>
  <c r="AT140" i="13" a="1"/>
  <c r="AT140" i="13"/>
  <c r="AL140" i="13" a="1"/>
  <c r="AL140" i="13"/>
  <c r="AK140" i="13" a="1"/>
  <c r="AK140" i="13"/>
  <c r="S139" i="13"/>
  <c r="CI139" i="13"/>
  <c r="CW139" i="13"/>
  <c r="T139" i="13"/>
  <c r="CJ139" i="13"/>
  <c r="CX139" i="13"/>
  <c r="U139" i="13"/>
  <c r="CK139" i="13"/>
  <c r="CY139" i="13"/>
  <c r="CL139" i="13"/>
  <c r="CZ139" i="13"/>
  <c r="W139" i="13"/>
  <c r="CM139" i="13"/>
  <c r="DA139" i="13"/>
  <c r="X139" i="13"/>
  <c r="CN139" i="13"/>
  <c r="DB139" i="13"/>
  <c r="Y139" i="13"/>
  <c r="CO139" i="13"/>
  <c r="DC139" i="13"/>
  <c r="Z139" i="13"/>
  <c r="CP139" i="13"/>
  <c r="DD139" i="13"/>
  <c r="AA139" i="13"/>
  <c r="CQ139" i="13"/>
  <c r="DE139" i="13"/>
  <c r="AB139" i="13"/>
  <c r="CR139" i="13"/>
  <c r="DF139" i="13"/>
  <c r="CS139" i="13"/>
  <c r="DG139" i="13"/>
  <c r="CT139" i="13"/>
  <c r="DH139" i="13"/>
  <c r="CU139" i="13"/>
  <c r="DI139" i="13"/>
  <c r="CV139" i="13"/>
  <c r="DJ139" i="13"/>
  <c r="EJ139" i="13" a="1"/>
  <c r="EJ139" i="13"/>
  <c r="EI139" i="13" a="1"/>
  <c r="EI139" i="13"/>
  <c r="EH139" i="13" a="1"/>
  <c r="EH139" i="13"/>
  <c r="EG139" i="13" a="1"/>
  <c r="EG139" i="13"/>
  <c r="EF139" i="13" a="1"/>
  <c r="EF139" i="13"/>
  <c r="EE139" i="13" a="1"/>
  <c r="EE139" i="13"/>
  <c r="ED139" i="13" a="1"/>
  <c r="ED139" i="13"/>
  <c r="EC139" i="13" a="1"/>
  <c r="EC139" i="13"/>
  <c r="EB139" i="13" a="1"/>
  <c r="EB139" i="13"/>
  <c r="EA139" i="13" a="1"/>
  <c r="EA139" i="13"/>
  <c r="DZ139" i="13" a="1"/>
  <c r="DZ139" i="13"/>
  <c r="DY139" i="13" a="1"/>
  <c r="DY139" i="13"/>
  <c r="DX139" i="13" a="1"/>
  <c r="DX139" i="13"/>
  <c r="DW139" i="13" a="1"/>
  <c r="DW139" i="13"/>
  <c r="DV139" i="13" a="1"/>
  <c r="DV139" i="13"/>
  <c r="DU139" i="13" a="1"/>
  <c r="DU139" i="13"/>
  <c r="DT139" i="13" a="1"/>
  <c r="DT139" i="13"/>
  <c r="DS139" i="13" a="1"/>
  <c r="DS139" i="13"/>
  <c r="DR139" i="13" a="1"/>
  <c r="DR139" i="13"/>
  <c r="DQ139" i="13" a="1"/>
  <c r="DQ139" i="13"/>
  <c r="DP139" i="13" a="1"/>
  <c r="DP139" i="13"/>
  <c r="DO139" i="13" a="1"/>
  <c r="DO139" i="13"/>
  <c r="DN139" i="13" a="1"/>
  <c r="DN139" i="13"/>
  <c r="DM139" i="13" a="1"/>
  <c r="DM139" i="13"/>
  <c r="DL139" i="13" a="1"/>
  <c r="DL139" i="13"/>
  <c r="DK139" i="13" a="1"/>
  <c r="DK139" i="13"/>
  <c r="BJ139" i="13" a="1"/>
  <c r="BJ139" i="13"/>
  <c r="BD139" i="13" a="1"/>
  <c r="BD139" i="13"/>
  <c r="BC139" i="13" a="1"/>
  <c r="BC139" i="13"/>
  <c r="BA139" i="13" a="1"/>
  <c r="BA139" i="13"/>
  <c r="AX139" i="13" a="1"/>
  <c r="AX139" i="13"/>
  <c r="AU139" i="13" a="1"/>
  <c r="AU139" i="13"/>
  <c r="AT139" i="13" a="1"/>
  <c r="AT139" i="13"/>
  <c r="AL139" i="13" a="1"/>
  <c r="AL139" i="13"/>
  <c r="AK139" i="13" a="1"/>
  <c r="AK139" i="13"/>
  <c r="S138" i="13"/>
  <c r="CI138" i="13"/>
  <c r="CW138" i="13"/>
  <c r="T138" i="13"/>
  <c r="CJ138" i="13"/>
  <c r="CX138" i="13"/>
  <c r="U138" i="13"/>
  <c r="CK138" i="13"/>
  <c r="CY138" i="13"/>
  <c r="CL138" i="13"/>
  <c r="CZ138" i="13"/>
  <c r="W138" i="13"/>
  <c r="CM138" i="13"/>
  <c r="DA138" i="13"/>
  <c r="X138" i="13"/>
  <c r="CN138" i="13"/>
  <c r="DB138" i="13"/>
  <c r="Y138" i="13"/>
  <c r="CO138" i="13"/>
  <c r="DC138" i="13"/>
  <c r="Z138" i="13"/>
  <c r="CP138" i="13"/>
  <c r="DD138" i="13"/>
  <c r="AA138" i="13"/>
  <c r="CQ138" i="13"/>
  <c r="DE138" i="13"/>
  <c r="AB138" i="13"/>
  <c r="CR138" i="13"/>
  <c r="DF138" i="13"/>
  <c r="CS138" i="13"/>
  <c r="DG138" i="13"/>
  <c r="CT138" i="13"/>
  <c r="DH138" i="13"/>
  <c r="CU138" i="13"/>
  <c r="DI138" i="13"/>
  <c r="CV138" i="13"/>
  <c r="DJ138" i="13"/>
  <c r="EJ138" i="13" a="1"/>
  <c r="EJ138" i="13"/>
  <c r="EI138" i="13" a="1"/>
  <c r="EI138" i="13"/>
  <c r="EH138" i="13" a="1"/>
  <c r="EH138" i="13"/>
  <c r="EG138" i="13" a="1"/>
  <c r="EG138" i="13"/>
  <c r="EF138" i="13" a="1"/>
  <c r="EF138" i="13"/>
  <c r="EE138" i="13" a="1"/>
  <c r="EE138" i="13"/>
  <c r="ED138" i="13" a="1"/>
  <c r="ED138" i="13"/>
  <c r="EC138" i="13" a="1"/>
  <c r="EC138" i="13"/>
  <c r="EB138" i="13" a="1"/>
  <c r="EB138" i="13"/>
  <c r="EA138" i="13" a="1"/>
  <c r="EA138" i="13"/>
  <c r="DZ138" i="13" a="1"/>
  <c r="DZ138" i="13"/>
  <c r="DY138" i="13" a="1"/>
  <c r="DY138" i="13"/>
  <c r="DX138" i="13" a="1"/>
  <c r="DX138" i="13"/>
  <c r="DW138" i="13" a="1"/>
  <c r="DW138" i="13"/>
  <c r="DV138" i="13" a="1"/>
  <c r="DV138" i="13"/>
  <c r="DU138" i="13" a="1"/>
  <c r="DU138" i="13"/>
  <c r="DT138" i="13" a="1"/>
  <c r="DT138" i="13"/>
  <c r="DS138" i="13" a="1"/>
  <c r="DS138" i="13"/>
  <c r="DR138" i="13" a="1"/>
  <c r="DR138" i="13"/>
  <c r="DQ138" i="13" a="1"/>
  <c r="DQ138" i="13"/>
  <c r="DP138" i="13" a="1"/>
  <c r="DP138" i="13"/>
  <c r="DO138" i="13" a="1"/>
  <c r="DO138" i="13"/>
  <c r="DN138" i="13" a="1"/>
  <c r="DN138" i="13"/>
  <c r="DM138" i="13" a="1"/>
  <c r="DM138" i="13"/>
  <c r="DL138" i="13" a="1"/>
  <c r="DL138" i="13"/>
  <c r="DK138" i="13" a="1"/>
  <c r="DK138" i="13"/>
  <c r="BJ138" i="13" a="1"/>
  <c r="BJ138" i="13"/>
  <c r="BD138" i="13" a="1"/>
  <c r="BD138" i="13"/>
  <c r="BC138" i="13" a="1"/>
  <c r="BC138" i="13"/>
  <c r="BA138" i="13" a="1"/>
  <c r="BA138" i="13"/>
  <c r="AX138" i="13" a="1"/>
  <c r="AX138" i="13"/>
  <c r="AU138" i="13" a="1"/>
  <c r="AU138" i="13"/>
  <c r="AT138" i="13" a="1"/>
  <c r="AT138" i="13"/>
  <c r="AL138" i="13" a="1"/>
  <c r="AL138" i="13"/>
  <c r="AK138" i="13" a="1"/>
  <c r="AK138" i="13"/>
  <c r="S137" i="13"/>
  <c r="CI137" i="13"/>
  <c r="CW137" i="13"/>
  <c r="T137" i="13"/>
  <c r="CJ137" i="13"/>
  <c r="CX137" i="13"/>
  <c r="U137" i="13"/>
  <c r="CK137" i="13"/>
  <c r="CY137" i="13"/>
  <c r="CL137" i="13"/>
  <c r="CZ137" i="13"/>
  <c r="W137" i="13"/>
  <c r="CM137" i="13"/>
  <c r="DA137" i="13"/>
  <c r="X137" i="13"/>
  <c r="CN137" i="13"/>
  <c r="DB137" i="13"/>
  <c r="Y137" i="13"/>
  <c r="CO137" i="13"/>
  <c r="DC137" i="13"/>
  <c r="Z137" i="13"/>
  <c r="CP137" i="13"/>
  <c r="DD137" i="13"/>
  <c r="AA137" i="13"/>
  <c r="CQ137" i="13"/>
  <c r="DE137" i="13"/>
  <c r="AB137" i="13"/>
  <c r="CR137" i="13"/>
  <c r="DF137" i="13"/>
  <c r="CS137" i="13"/>
  <c r="DG137" i="13"/>
  <c r="CT137" i="13"/>
  <c r="DH137" i="13"/>
  <c r="CU137" i="13"/>
  <c r="DI137" i="13"/>
  <c r="CV137" i="13"/>
  <c r="DJ137" i="13"/>
  <c r="EJ137" i="13" a="1"/>
  <c r="EJ137" i="13"/>
  <c r="EI137" i="13" a="1"/>
  <c r="EI137" i="13"/>
  <c r="EH137" i="13" a="1"/>
  <c r="EH137" i="13"/>
  <c r="EG137" i="13" a="1"/>
  <c r="EG137" i="13"/>
  <c r="EF137" i="13" a="1"/>
  <c r="EF137" i="13"/>
  <c r="EE137" i="13" a="1"/>
  <c r="EE137" i="13"/>
  <c r="ED137" i="13" a="1"/>
  <c r="ED137" i="13"/>
  <c r="EC137" i="13" a="1"/>
  <c r="EC137" i="13"/>
  <c r="EB137" i="13" a="1"/>
  <c r="EB137" i="13"/>
  <c r="EA137" i="13" a="1"/>
  <c r="EA137" i="13"/>
  <c r="DZ137" i="13" a="1"/>
  <c r="DZ137" i="13"/>
  <c r="DY137" i="13" a="1"/>
  <c r="DY137" i="13"/>
  <c r="DX137" i="13" a="1"/>
  <c r="DX137" i="13"/>
  <c r="DW137" i="13" a="1"/>
  <c r="DW137" i="13"/>
  <c r="DV137" i="13" a="1"/>
  <c r="DV137" i="13"/>
  <c r="DU137" i="13" a="1"/>
  <c r="DU137" i="13"/>
  <c r="DT137" i="13" a="1"/>
  <c r="DT137" i="13"/>
  <c r="DS137" i="13" a="1"/>
  <c r="DS137" i="13"/>
  <c r="DR137" i="13" a="1"/>
  <c r="DR137" i="13"/>
  <c r="DQ137" i="13" a="1"/>
  <c r="DQ137" i="13"/>
  <c r="DP137" i="13" a="1"/>
  <c r="DP137" i="13"/>
  <c r="DO137" i="13" a="1"/>
  <c r="DO137" i="13"/>
  <c r="DN137" i="13" a="1"/>
  <c r="DN137" i="13"/>
  <c r="DM137" i="13" a="1"/>
  <c r="DM137" i="13"/>
  <c r="DL137" i="13" a="1"/>
  <c r="DL137" i="13"/>
  <c r="DK137" i="13" a="1"/>
  <c r="DK137" i="13"/>
  <c r="BJ137" i="13" a="1"/>
  <c r="BJ137" i="13"/>
  <c r="BD137" i="13" a="1"/>
  <c r="BD137" i="13"/>
  <c r="BC137" i="13" a="1"/>
  <c r="BC137" i="13"/>
  <c r="BA137" i="13" a="1"/>
  <c r="BA137" i="13"/>
  <c r="AX137" i="13" a="1"/>
  <c r="AX137" i="13"/>
  <c r="AU137" i="13" a="1"/>
  <c r="AU137" i="13"/>
  <c r="AT137" i="13" a="1"/>
  <c r="AT137" i="13"/>
  <c r="AL137" i="13" a="1"/>
  <c r="AL137" i="13"/>
  <c r="AK137" i="13" a="1"/>
  <c r="AK137" i="13"/>
  <c r="S136" i="13"/>
  <c r="CI136" i="13"/>
  <c r="CW136" i="13"/>
  <c r="T136" i="13"/>
  <c r="CJ136" i="13"/>
  <c r="CX136" i="13"/>
  <c r="U136" i="13"/>
  <c r="CK136" i="13"/>
  <c r="CY136" i="13"/>
  <c r="CL136" i="13"/>
  <c r="CZ136" i="13"/>
  <c r="W136" i="13"/>
  <c r="CM136" i="13"/>
  <c r="DA136" i="13"/>
  <c r="X136" i="13"/>
  <c r="CN136" i="13"/>
  <c r="DB136" i="13"/>
  <c r="Y136" i="13"/>
  <c r="CO136" i="13"/>
  <c r="DC136" i="13"/>
  <c r="Z136" i="13"/>
  <c r="CP136" i="13"/>
  <c r="DD136" i="13"/>
  <c r="AA136" i="13"/>
  <c r="CQ136" i="13"/>
  <c r="DE136" i="13"/>
  <c r="AB136" i="13"/>
  <c r="CR136" i="13"/>
  <c r="DF136" i="13"/>
  <c r="CS136" i="13"/>
  <c r="DG136" i="13"/>
  <c r="CT136" i="13"/>
  <c r="DH136" i="13"/>
  <c r="CU136" i="13"/>
  <c r="DI136" i="13"/>
  <c r="CV136" i="13"/>
  <c r="DJ136" i="13"/>
  <c r="EJ136" i="13" a="1"/>
  <c r="EJ136" i="13"/>
  <c r="EI136" i="13" a="1"/>
  <c r="EI136" i="13"/>
  <c r="EH136" i="13" a="1"/>
  <c r="EH136" i="13"/>
  <c r="EG136" i="13" a="1"/>
  <c r="EG136" i="13"/>
  <c r="EF136" i="13" a="1"/>
  <c r="EF136" i="13"/>
  <c r="EE136" i="13" a="1"/>
  <c r="EE136" i="13"/>
  <c r="ED136" i="13" a="1"/>
  <c r="ED136" i="13"/>
  <c r="EC136" i="13" a="1"/>
  <c r="EC136" i="13"/>
  <c r="EB136" i="13" a="1"/>
  <c r="EB136" i="13"/>
  <c r="EA136" i="13" a="1"/>
  <c r="EA136" i="13"/>
  <c r="DZ136" i="13" a="1"/>
  <c r="DZ136" i="13"/>
  <c r="DY136" i="13" a="1"/>
  <c r="DY136" i="13"/>
  <c r="DX136" i="13" a="1"/>
  <c r="DX136" i="13"/>
  <c r="DW136" i="13" a="1"/>
  <c r="DW136" i="13"/>
  <c r="DV136" i="13" a="1"/>
  <c r="DV136" i="13"/>
  <c r="DU136" i="13" a="1"/>
  <c r="DU136" i="13"/>
  <c r="DT136" i="13" a="1"/>
  <c r="DT136" i="13"/>
  <c r="DS136" i="13" a="1"/>
  <c r="DS136" i="13"/>
  <c r="DR136" i="13" a="1"/>
  <c r="DR136" i="13"/>
  <c r="DQ136" i="13" a="1"/>
  <c r="DQ136" i="13"/>
  <c r="DP136" i="13" a="1"/>
  <c r="DP136" i="13"/>
  <c r="DO136" i="13" a="1"/>
  <c r="DO136" i="13"/>
  <c r="DN136" i="13" a="1"/>
  <c r="DN136" i="13"/>
  <c r="DM136" i="13" a="1"/>
  <c r="DM136" i="13"/>
  <c r="DL136" i="13" a="1"/>
  <c r="DL136" i="13"/>
  <c r="DK136" i="13" a="1"/>
  <c r="DK136" i="13"/>
  <c r="BJ136" i="13" a="1"/>
  <c r="BJ136" i="13"/>
  <c r="BD136" i="13" a="1"/>
  <c r="BD136" i="13"/>
  <c r="BC136" i="13" a="1"/>
  <c r="BC136" i="13"/>
  <c r="BA136" i="13" a="1"/>
  <c r="BA136" i="13"/>
  <c r="AX136" i="13" a="1"/>
  <c r="AX136" i="13"/>
  <c r="AU136" i="13" a="1"/>
  <c r="AU136" i="13"/>
  <c r="AT136" i="13" a="1"/>
  <c r="AT136" i="13"/>
  <c r="AL136" i="13" a="1"/>
  <c r="AL136" i="13"/>
  <c r="AK136" i="13" a="1"/>
  <c r="AK136" i="13"/>
  <c r="S135" i="13"/>
  <c r="CI135" i="13"/>
  <c r="CW135" i="13"/>
  <c r="T135" i="13"/>
  <c r="CJ135" i="13"/>
  <c r="CX135" i="13"/>
  <c r="U135" i="13"/>
  <c r="CK135" i="13"/>
  <c r="CY135" i="13"/>
  <c r="CL135" i="13"/>
  <c r="CZ135" i="13"/>
  <c r="W135" i="13"/>
  <c r="CM135" i="13"/>
  <c r="DA135" i="13"/>
  <c r="X135" i="13"/>
  <c r="CN135" i="13"/>
  <c r="DB135" i="13"/>
  <c r="Y135" i="13"/>
  <c r="CO135" i="13"/>
  <c r="DC135" i="13"/>
  <c r="Z135" i="13"/>
  <c r="CP135" i="13"/>
  <c r="DD135" i="13"/>
  <c r="AA135" i="13"/>
  <c r="CQ135" i="13"/>
  <c r="DE135" i="13"/>
  <c r="AB135" i="13"/>
  <c r="CR135" i="13"/>
  <c r="DF135" i="13"/>
  <c r="CS135" i="13"/>
  <c r="DG135" i="13"/>
  <c r="CT135" i="13"/>
  <c r="DH135" i="13"/>
  <c r="CU135" i="13"/>
  <c r="DI135" i="13"/>
  <c r="CV135" i="13"/>
  <c r="DJ135" i="13"/>
  <c r="EJ135" i="13" a="1"/>
  <c r="EJ135" i="13"/>
  <c r="EI135" i="13" a="1"/>
  <c r="EI135" i="13"/>
  <c r="EH135" i="13" a="1"/>
  <c r="EH135" i="13"/>
  <c r="EG135" i="13" a="1"/>
  <c r="EG135" i="13"/>
  <c r="EF135" i="13" a="1"/>
  <c r="EF135" i="13"/>
  <c r="EE135" i="13" a="1"/>
  <c r="EE135" i="13"/>
  <c r="ED135" i="13" a="1"/>
  <c r="ED135" i="13"/>
  <c r="EC135" i="13" a="1"/>
  <c r="EC135" i="13"/>
  <c r="EB135" i="13" a="1"/>
  <c r="EB135" i="13"/>
  <c r="EA135" i="13" a="1"/>
  <c r="EA135" i="13"/>
  <c r="DZ135" i="13" a="1"/>
  <c r="DZ135" i="13"/>
  <c r="DY135" i="13" a="1"/>
  <c r="DY135" i="13"/>
  <c r="DX135" i="13" a="1"/>
  <c r="DX135" i="13"/>
  <c r="DW135" i="13" a="1"/>
  <c r="DW135" i="13"/>
  <c r="DV135" i="13" a="1"/>
  <c r="DV135" i="13"/>
  <c r="DU135" i="13" a="1"/>
  <c r="DU135" i="13"/>
  <c r="DT135" i="13" a="1"/>
  <c r="DT135" i="13"/>
  <c r="DS135" i="13" a="1"/>
  <c r="DS135" i="13"/>
  <c r="DR135" i="13" a="1"/>
  <c r="DR135" i="13"/>
  <c r="DQ135" i="13" a="1"/>
  <c r="DQ135" i="13"/>
  <c r="DP135" i="13" a="1"/>
  <c r="DP135" i="13"/>
  <c r="DO135" i="13" a="1"/>
  <c r="DO135" i="13"/>
  <c r="DN135" i="13" a="1"/>
  <c r="DN135" i="13"/>
  <c r="DM135" i="13" a="1"/>
  <c r="DM135" i="13"/>
  <c r="DL135" i="13" a="1"/>
  <c r="DL135" i="13"/>
  <c r="DK135" i="13" a="1"/>
  <c r="DK135" i="13"/>
  <c r="BJ135" i="13" a="1"/>
  <c r="BJ135" i="13"/>
  <c r="BD135" i="13" a="1"/>
  <c r="BD135" i="13"/>
  <c r="BC135" i="13" a="1"/>
  <c r="BC135" i="13"/>
  <c r="BA135" i="13" a="1"/>
  <c r="BA135" i="13"/>
  <c r="AX135" i="13" a="1"/>
  <c r="AX135" i="13"/>
  <c r="AU135" i="13" a="1"/>
  <c r="AU135" i="13"/>
  <c r="AT135" i="13" a="1"/>
  <c r="AT135" i="13"/>
  <c r="AL135" i="13" a="1"/>
  <c r="AL135" i="13"/>
  <c r="AK135" i="13" a="1"/>
  <c r="AK135" i="13"/>
  <c r="S134" i="13"/>
  <c r="CI134" i="13"/>
  <c r="CW134" i="13"/>
  <c r="T134" i="13"/>
  <c r="CJ134" i="13"/>
  <c r="CX134" i="13"/>
  <c r="U134" i="13"/>
  <c r="CK134" i="13"/>
  <c r="CY134" i="13"/>
  <c r="CL134" i="13"/>
  <c r="CZ134" i="13"/>
  <c r="W134" i="13"/>
  <c r="CM134" i="13"/>
  <c r="DA134" i="13"/>
  <c r="X134" i="13"/>
  <c r="CN134" i="13"/>
  <c r="DB134" i="13"/>
  <c r="Y134" i="13"/>
  <c r="CO134" i="13"/>
  <c r="DC134" i="13"/>
  <c r="Z134" i="13"/>
  <c r="CP134" i="13"/>
  <c r="DD134" i="13"/>
  <c r="AA134" i="13"/>
  <c r="CQ134" i="13"/>
  <c r="DE134" i="13"/>
  <c r="AB134" i="13"/>
  <c r="CR134" i="13"/>
  <c r="DF134" i="13"/>
  <c r="CS134" i="13"/>
  <c r="DG134" i="13"/>
  <c r="CT134" i="13"/>
  <c r="DH134" i="13"/>
  <c r="CU134" i="13"/>
  <c r="DI134" i="13"/>
  <c r="CV134" i="13"/>
  <c r="DJ134" i="13"/>
  <c r="EJ134" i="13" a="1"/>
  <c r="EJ134" i="13"/>
  <c r="EI134" i="13" a="1"/>
  <c r="EI134" i="13"/>
  <c r="EH134" i="13" a="1"/>
  <c r="EH134" i="13"/>
  <c r="EG134" i="13" a="1"/>
  <c r="EG134" i="13"/>
  <c r="EF134" i="13" a="1"/>
  <c r="EF134" i="13"/>
  <c r="EE134" i="13" a="1"/>
  <c r="EE134" i="13"/>
  <c r="ED134" i="13" a="1"/>
  <c r="ED134" i="13"/>
  <c r="EC134" i="13" a="1"/>
  <c r="EC134" i="13"/>
  <c r="EB134" i="13" a="1"/>
  <c r="EB134" i="13"/>
  <c r="EA134" i="13" a="1"/>
  <c r="EA134" i="13"/>
  <c r="DZ134" i="13" a="1"/>
  <c r="DZ134" i="13"/>
  <c r="DY134" i="13" a="1"/>
  <c r="DY134" i="13"/>
  <c r="DX134" i="13" a="1"/>
  <c r="DX134" i="13"/>
  <c r="DW134" i="13" a="1"/>
  <c r="DW134" i="13"/>
  <c r="DV134" i="13" a="1"/>
  <c r="DV134" i="13"/>
  <c r="DU134" i="13" a="1"/>
  <c r="DU134" i="13"/>
  <c r="DT134" i="13" a="1"/>
  <c r="DT134" i="13"/>
  <c r="DS134" i="13" a="1"/>
  <c r="DS134" i="13"/>
  <c r="DR134" i="13" a="1"/>
  <c r="DR134" i="13"/>
  <c r="DQ134" i="13" a="1"/>
  <c r="DQ134" i="13"/>
  <c r="DP134" i="13" a="1"/>
  <c r="DP134" i="13"/>
  <c r="DO134" i="13" a="1"/>
  <c r="DO134" i="13"/>
  <c r="DN134" i="13" a="1"/>
  <c r="DN134" i="13"/>
  <c r="DM134" i="13" a="1"/>
  <c r="DM134" i="13"/>
  <c r="DL134" i="13" a="1"/>
  <c r="DL134" i="13"/>
  <c r="DK134" i="13" a="1"/>
  <c r="DK134" i="13"/>
  <c r="BJ134" i="13" a="1"/>
  <c r="BJ134" i="13"/>
  <c r="BD134" i="13" a="1"/>
  <c r="BD134" i="13"/>
  <c r="BC134" i="13" a="1"/>
  <c r="BC134" i="13"/>
  <c r="BA134" i="13" a="1"/>
  <c r="BA134" i="13"/>
  <c r="AX134" i="13" a="1"/>
  <c r="AX134" i="13"/>
  <c r="AU134" i="13" a="1"/>
  <c r="AU134" i="13"/>
  <c r="AT134" i="13" a="1"/>
  <c r="AT134" i="13"/>
  <c r="AL134" i="13" a="1"/>
  <c r="AL134" i="13"/>
  <c r="AK134" i="13" a="1"/>
  <c r="AK134" i="13"/>
  <c r="S133" i="13"/>
  <c r="CI133" i="13"/>
  <c r="CW133" i="13"/>
  <c r="T133" i="13"/>
  <c r="CJ133" i="13"/>
  <c r="CX133" i="13"/>
  <c r="U133" i="13"/>
  <c r="CK133" i="13"/>
  <c r="CY133" i="13"/>
  <c r="CL133" i="13"/>
  <c r="CZ133" i="13"/>
  <c r="W133" i="13"/>
  <c r="CM133" i="13"/>
  <c r="DA133" i="13"/>
  <c r="X133" i="13"/>
  <c r="CN133" i="13"/>
  <c r="DB133" i="13"/>
  <c r="Y133" i="13"/>
  <c r="CO133" i="13"/>
  <c r="DC133" i="13"/>
  <c r="Z133" i="13"/>
  <c r="CP133" i="13"/>
  <c r="DD133" i="13"/>
  <c r="AA133" i="13"/>
  <c r="CQ133" i="13"/>
  <c r="DE133" i="13"/>
  <c r="AB133" i="13"/>
  <c r="CR133" i="13"/>
  <c r="DF133" i="13"/>
  <c r="CS133" i="13"/>
  <c r="DG133" i="13"/>
  <c r="CT133" i="13"/>
  <c r="DH133" i="13"/>
  <c r="CU133" i="13"/>
  <c r="DI133" i="13"/>
  <c r="CV133" i="13"/>
  <c r="DJ133" i="13"/>
  <c r="EJ133" i="13" a="1"/>
  <c r="EJ133" i="13"/>
  <c r="EI133" i="13" a="1"/>
  <c r="EI133" i="13"/>
  <c r="EH133" i="13" a="1"/>
  <c r="EH133" i="13"/>
  <c r="EG133" i="13" a="1"/>
  <c r="EG133" i="13"/>
  <c r="EF133" i="13" a="1"/>
  <c r="EF133" i="13"/>
  <c r="EE133" i="13" a="1"/>
  <c r="EE133" i="13"/>
  <c r="ED133" i="13" a="1"/>
  <c r="ED133" i="13"/>
  <c r="EC133" i="13" a="1"/>
  <c r="EC133" i="13"/>
  <c r="EB133" i="13" a="1"/>
  <c r="EB133" i="13"/>
  <c r="EA133" i="13" a="1"/>
  <c r="EA133" i="13"/>
  <c r="DZ133" i="13" a="1"/>
  <c r="DZ133" i="13"/>
  <c r="DY133" i="13" a="1"/>
  <c r="DY133" i="13"/>
  <c r="DX133" i="13" a="1"/>
  <c r="DX133" i="13"/>
  <c r="DW133" i="13" a="1"/>
  <c r="DW133" i="13"/>
  <c r="DV133" i="13" a="1"/>
  <c r="DV133" i="13"/>
  <c r="DU133" i="13" a="1"/>
  <c r="DU133" i="13"/>
  <c r="DT133" i="13" a="1"/>
  <c r="DT133" i="13"/>
  <c r="DS133" i="13" a="1"/>
  <c r="DS133" i="13"/>
  <c r="DR133" i="13" a="1"/>
  <c r="DR133" i="13"/>
  <c r="DQ133" i="13" a="1"/>
  <c r="DQ133" i="13"/>
  <c r="DP133" i="13" a="1"/>
  <c r="DP133" i="13"/>
  <c r="DO133" i="13" a="1"/>
  <c r="DO133" i="13"/>
  <c r="DN133" i="13" a="1"/>
  <c r="DN133" i="13"/>
  <c r="DM133" i="13" a="1"/>
  <c r="DM133" i="13"/>
  <c r="DL133" i="13" a="1"/>
  <c r="DL133" i="13"/>
  <c r="DK133" i="13" a="1"/>
  <c r="DK133" i="13"/>
  <c r="BJ133" i="13" a="1"/>
  <c r="BJ133" i="13"/>
  <c r="BD133" i="13" a="1"/>
  <c r="BD133" i="13"/>
  <c r="BC133" i="13" a="1"/>
  <c r="BC133" i="13"/>
  <c r="BA133" i="13" a="1"/>
  <c r="BA133" i="13"/>
  <c r="AX133" i="13" a="1"/>
  <c r="AX133" i="13"/>
  <c r="AU133" i="13" a="1"/>
  <c r="AU133" i="13"/>
  <c r="AT133" i="13" a="1"/>
  <c r="AT133" i="13"/>
  <c r="AL133" i="13" a="1"/>
  <c r="AL133" i="13"/>
  <c r="AK133" i="13" a="1"/>
  <c r="AK133" i="13"/>
  <c r="S132" i="13"/>
  <c r="CI132" i="13"/>
  <c r="CW132" i="13"/>
  <c r="T132" i="13"/>
  <c r="CJ132" i="13"/>
  <c r="CX132" i="13"/>
  <c r="U132" i="13"/>
  <c r="CK132" i="13"/>
  <c r="CY132" i="13"/>
  <c r="CL132" i="13"/>
  <c r="CZ132" i="13"/>
  <c r="W132" i="13"/>
  <c r="CM132" i="13"/>
  <c r="DA132" i="13"/>
  <c r="X132" i="13"/>
  <c r="CN132" i="13"/>
  <c r="DB132" i="13"/>
  <c r="Y132" i="13"/>
  <c r="CO132" i="13"/>
  <c r="DC132" i="13"/>
  <c r="Z132" i="13"/>
  <c r="CP132" i="13"/>
  <c r="DD132" i="13"/>
  <c r="AA132" i="13"/>
  <c r="CQ132" i="13"/>
  <c r="DE132" i="13"/>
  <c r="AB132" i="13"/>
  <c r="CR132" i="13"/>
  <c r="DF132" i="13"/>
  <c r="CS132" i="13"/>
  <c r="DG132" i="13"/>
  <c r="CT132" i="13"/>
  <c r="DH132" i="13"/>
  <c r="CU132" i="13"/>
  <c r="DI132" i="13"/>
  <c r="CV132" i="13"/>
  <c r="DJ132" i="13"/>
  <c r="EJ132" i="13" a="1"/>
  <c r="EJ132" i="13"/>
  <c r="EI132" i="13" a="1"/>
  <c r="EI132" i="13"/>
  <c r="EH132" i="13" a="1"/>
  <c r="EH132" i="13"/>
  <c r="EG132" i="13" a="1"/>
  <c r="EG132" i="13"/>
  <c r="EF132" i="13" a="1"/>
  <c r="EF132" i="13"/>
  <c r="EE132" i="13" a="1"/>
  <c r="EE132" i="13"/>
  <c r="ED132" i="13" a="1"/>
  <c r="ED132" i="13"/>
  <c r="EC132" i="13" a="1"/>
  <c r="EC132" i="13"/>
  <c r="EB132" i="13" a="1"/>
  <c r="EB132" i="13"/>
  <c r="EA132" i="13" a="1"/>
  <c r="EA132" i="13"/>
  <c r="DZ132" i="13" a="1"/>
  <c r="DZ132" i="13"/>
  <c r="DY132" i="13" a="1"/>
  <c r="DY132" i="13"/>
  <c r="DX132" i="13" a="1"/>
  <c r="DX132" i="13"/>
  <c r="DW132" i="13" a="1"/>
  <c r="DW132" i="13"/>
  <c r="DV132" i="13" a="1"/>
  <c r="DV132" i="13"/>
  <c r="DU132" i="13" a="1"/>
  <c r="DU132" i="13"/>
  <c r="DT132" i="13" a="1"/>
  <c r="DT132" i="13"/>
  <c r="DS132" i="13" a="1"/>
  <c r="DS132" i="13"/>
  <c r="DR132" i="13" a="1"/>
  <c r="DR132" i="13"/>
  <c r="DQ132" i="13" a="1"/>
  <c r="DQ132" i="13"/>
  <c r="DP132" i="13" a="1"/>
  <c r="DP132" i="13"/>
  <c r="DO132" i="13" a="1"/>
  <c r="DO132" i="13"/>
  <c r="DN132" i="13" a="1"/>
  <c r="DN132" i="13"/>
  <c r="DM132" i="13" a="1"/>
  <c r="DM132" i="13"/>
  <c r="DL132" i="13" a="1"/>
  <c r="DL132" i="13"/>
  <c r="DK132" i="13" a="1"/>
  <c r="DK132" i="13"/>
  <c r="BJ132" i="13" a="1"/>
  <c r="BJ132" i="13"/>
  <c r="BD132" i="13" a="1"/>
  <c r="BD132" i="13"/>
  <c r="BC132" i="13" a="1"/>
  <c r="BC132" i="13"/>
  <c r="BA132" i="13" a="1"/>
  <c r="BA132" i="13"/>
  <c r="AX132" i="13" a="1"/>
  <c r="AX132" i="13"/>
  <c r="AU132" i="13" a="1"/>
  <c r="AU132" i="13"/>
  <c r="AT132" i="13" a="1"/>
  <c r="AT132" i="13"/>
  <c r="AL132" i="13" a="1"/>
  <c r="AL132" i="13"/>
  <c r="AK132" i="13" a="1"/>
  <c r="AK132" i="13"/>
  <c r="S131" i="13"/>
  <c r="CI131" i="13"/>
  <c r="CW131" i="13"/>
  <c r="T131" i="13"/>
  <c r="CJ131" i="13"/>
  <c r="CX131" i="13"/>
  <c r="U131" i="13"/>
  <c r="CK131" i="13"/>
  <c r="CY131" i="13"/>
  <c r="CL131" i="13"/>
  <c r="CZ131" i="13"/>
  <c r="W131" i="13"/>
  <c r="CM131" i="13"/>
  <c r="DA131" i="13"/>
  <c r="X131" i="13"/>
  <c r="CN131" i="13"/>
  <c r="DB131" i="13"/>
  <c r="Y131" i="13"/>
  <c r="CO131" i="13"/>
  <c r="DC131" i="13"/>
  <c r="Z131" i="13"/>
  <c r="CP131" i="13"/>
  <c r="DD131" i="13"/>
  <c r="AA131" i="13"/>
  <c r="CQ131" i="13"/>
  <c r="DE131" i="13"/>
  <c r="AB131" i="13"/>
  <c r="CR131" i="13"/>
  <c r="DF131" i="13"/>
  <c r="CS131" i="13"/>
  <c r="DG131" i="13"/>
  <c r="CT131" i="13"/>
  <c r="DH131" i="13"/>
  <c r="CU131" i="13"/>
  <c r="DI131" i="13"/>
  <c r="CV131" i="13"/>
  <c r="DJ131" i="13"/>
  <c r="EJ131" i="13" a="1"/>
  <c r="EJ131" i="13"/>
  <c r="EI131" i="13" a="1"/>
  <c r="EI131" i="13"/>
  <c r="EH131" i="13" a="1"/>
  <c r="EH131" i="13"/>
  <c r="EG131" i="13" a="1"/>
  <c r="EG131" i="13"/>
  <c r="EF131" i="13" a="1"/>
  <c r="EF131" i="13"/>
  <c r="EE131" i="13" a="1"/>
  <c r="EE131" i="13"/>
  <c r="ED131" i="13" a="1"/>
  <c r="ED131" i="13"/>
  <c r="EC131" i="13" a="1"/>
  <c r="EC131" i="13"/>
  <c r="EB131" i="13" a="1"/>
  <c r="EB131" i="13"/>
  <c r="EA131" i="13" a="1"/>
  <c r="EA131" i="13"/>
  <c r="DZ131" i="13" a="1"/>
  <c r="DZ131" i="13"/>
  <c r="DY131" i="13" a="1"/>
  <c r="DY131" i="13"/>
  <c r="DX131" i="13" a="1"/>
  <c r="DX131" i="13"/>
  <c r="DW131" i="13" a="1"/>
  <c r="DW131" i="13"/>
  <c r="DV131" i="13" a="1"/>
  <c r="DV131" i="13"/>
  <c r="DU131" i="13" a="1"/>
  <c r="DU131" i="13"/>
  <c r="DT131" i="13" a="1"/>
  <c r="DT131" i="13"/>
  <c r="DS131" i="13" a="1"/>
  <c r="DS131" i="13"/>
  <c r="DR131" i="13" a="1"/>
  <c r="DR131" i="13"/>
  <c r="DQ131" i="13" a="1"/>
  <c r="DQ131" i="13"/>
  <c r="DP131" i="13" a="1"/>
  <c r="DP131" i="13"/>
  <c r="DO131" i="13" a="1"/>
  <c r="DO131" i="13"/>
  <c r="DN131" i="13" a="1"/>
  <c r="DN131" i="13"/>
  <c r="DM131" i="13" a="1"/>
  <c r="DM131" i="13"/>
  <c r="DL131" i="13" a="1"/>
  <c r="DL131" i="13"/>
  <c r="DK131" i="13" a="1"/>
  <c r="DK131" i="13"/>
  <c r="BJ131" i="13" a="1"/>
  <c r="BJ131" i="13"/>
  <c r="BD131" i="13" a="1"/>
  <c r="BD131" i="13"/>
  <c r="BC131" i="13" a="1"/>
  <c r="BC131" i="13"/>
  <c r="BA131" i="13" a="1"/>
  <c r="BA131" i="13"/>
  <c r="AX131" i="13" a="1"/>
  <c r="AX131" i="13"/>
  <c r="AU131" i="13" a="1"/>
  <c r="AU131" i="13"/>
  <c r="AT131" i="13" a="1"/>
  <c r="AT131" i="13"/>
  <c r="AL131" i="13" a="1"/>
  <c r="AL131" i="13"/>
  <c r="AK131" i="13" a="1"/>
  <c r="AK131" i="13"/>
  <c r="S130" i="13"/>
  <c r="CI130" i="13"/>
  <c r="CW130" i="13"/>
  <c r="T130" i="13"/>
  <c r="CJ130" i="13"/>
  <c r="CX130" i="13"/>
  <c r="U130" i="13"/>
  <c r="CK130" i="13"/>
  <c r="CY130" i="13"/>
  <c r="CL130" i="13"/>
  <c r="CZ130" i="13"/>
  <c r="W130" i="13"/>
  <c r="CM130" i="13"/>
  <c r="DA130" i="13"/>
  <c r="X130" i="13"/>
  <c r="CN130" i="13"/>
  <c r="DB130" i="13"/>
  <c r="Y130" i="13"/>
  <c r="CO130" i="13"/>
  <c r="DC130" i="13"/>
  <c r="Z130" i="13"/>
  <c r="CP130" i="13"/>
  <c r="DD130" i="13"/>
  <c r="AA130" i="13"/>
  <c r="CQ130" i="13"/>
  <c r="DE130" i="13"/>
  <c r="AB130" i="13"/>
  <c r="CR130" i="13"/>
  <c r="DF130" i="13"/>
  <c r="CS130" i="13"/>
  <c r="DG130" i="13"/>
  <c r="CT130" i="13"/>
  <c r="DH130" i="13"/>
  <c r="CU130" i="13"/>
  <c r="DI130" i="13"/>
  <c r="CV130" i="13"/>
  <c r="DJ130" i="13"/>
  <c r="EJ130" i="13" a="1"/>
  <c r="EJ130" i="13"/>
  <c r="EI130" i="13" a="1"/>
  <c r="EI130" i="13"/>
  <c r="EH130" i="13" a="1"/>
  <c r="EH130" i="13"/>
  <c r="EG130" i="13" a="1"/>
  <c r="EG130" i="13"/>
  <c r="EF130" i="13" a="1"/>
  <c r="EF130" i="13"/>
  <c r="EE130" i="13" a="1"/>
  <c r="EE130" i="13"/>
  <c r="ED130" i="13" a="1"/>
  <c r="ED130" i="13"/>
  <c r="EC130" i="13" a="1"/>
  <c r="EC130" i="13"/>
  <c r="EB130" i="13" a="1"/>
  <c r="EB130" i="13"/>
  <c r="EA130" i="13" a="1"/>
  <c r="EA130" i="13"/>
  <c r="DZ130" i="13" a="1"/>
  <c r="DZ130" i="13"/>
  <c r="DY130" i="13" a="1"/>
  <c r="DY130" i="13"/>
  <c r="DX130" i="13" a="1"/>
  <c r="DX130" i="13"/>
  <c r="DW130" i="13" a="1"/>
  <c r="DW130" i="13"/>
  <c r="DV130" i="13" a="1"/>
  <c r="DV130" i="13"/>
  <c r="DU130" i="13" a="1"/>
  <c r="DU130" i="13"/>
  <c r="DT130" i="13" a="1"/>
  <c r="DT130" i="13"/>
  <c r="DS130" i="13" a="1"/>
  <c r="DS130" i="13"/>
  <c r="DR130" i="13" a="1"/>
  <c r="DR130" i="13"/>
  <c r="DQ130" i="13" a="1"/>
  <c r="DQ130" i="13"/>
  <c r="DP130" i="13" a="1"/>
  <c r="DP130" i="13"/>
  <c r="DO130" i="13" a="1"/>
  <c r="DO130" i="13"/>
  <c r="DN130" i="13" a="1"/>
  <c r="DN130" i="13"/>
  <c r="DM130" i="13" a="1"/>
  <c r="DM130" i="13"/>
  <c r="DL130" i="13" a="1"/>
  <c r="DL130" i="13"/>
  <c r="DK130" i="13" a="1"/>
  <c r="DK130" i="13"/>
  <c r="BJ130" i="13" a="1"/>
  <c r="BJ130" i="13"/>
  <c r="BD130" i="13" a="1"/>
  <c r="BD130" i="13"/>
  <c r="BC130" i="13" a="1"/>
  <c r="BC130" i="13"/>
  <c r="BA130" i="13" a="1"/>
  <c r="BA130" i="13"/>
  <c r="AX130" i="13" a="1"/>
  <c r="AX130" i="13"/>
  <c r="AU130" i="13" a="1"/>
  <c r="AU130" i="13"/>
  <c r="AT130" i="13" a="1"/>
  <c r="AT130" i="13"/>
  <c r="AL130" i="13" a="1"/>
  <c r="AL130" i="13"/>
  <c r="AK130" i="13" a="1"/>
  <c r="AK130" i="13"/>
  <c r="S129" i="13"/>
  <c r="CI129" i="13"/>
  <c r="CW129" i="13"/>
  <c r="T129" i="13"/>
  <c r="CJ129" i="13"/>
  <c r="CX129" i="13"/>
  <c r="U129" i="13"/>
  <c r="CK129" i="13"/>
  <c r="CY129" i="13"/>
  <c r="CL129" i="13"/>
  <c r="CZ129" i="13"/>
  <c r="W129" i="13"/>
  <c r="CM129" i="13"/>
  <c r="DA129" i="13"/>
  <c r="X129" i="13"/>
  <c r="CN129" i="13"/>
  <c r="DB129" i="13"/>
  <c r="Y129" i="13"/>
  <c r="CO129" i="13"/>
  <c r="DC129" i="13"/>
  <c r="Z129" i="13"/>
  <c r="CP129" i="13"/>
  <c r="DD129" i="13"/>
  <c r="AA129" i="13"/>
  <c r="CQ129" i="13"/>
  <c r="DE129" i="13"/>
  <c r="AB129" i="13"/>
  <c r="CR129" i="13"/>
  <c r="DF129" i="13"/>
  <c r="CS129" i="13"/>
  <c r="DG129" i="13"/>
  <c r="CT129" i="13"/>
  <c r="DH129" i="13"/>
  <c r="CU129" i="13"/>
  <c r="DI129" i="13"/>
  <c r="CV129" i="13"/>
  <c r="DJ129" i="13"/>
  <c r="EJ129" i="13" a="1"/>
  <c r="EJ129" i="13"/>
  <c r="EI129" i="13" a="1"/>
  <c r="EI129" i="13"/>
  <c r="EH129" i="13" a="1"/>
  <c r="EH129" i="13"/>
  <c r="EG129" i="13" a="1"/>
  <c r="EG129" i="13"/>
  <c r="EF129" i="13" a="1"/>
  <c r="EF129" i="13"/>
  <c r="EE129" i="13" a="1"/>
  <c r="EE129" i="13"/>
  <c r="ED129" i="13" a="1"/>
  <c r="ED129" i="13"/>
  <c r="EC129" i="13" a="1"/>
  <c r="EC129" i="13"/>
  <c r="EB129" i="13" a="1"/>
  <c r="EB129" i="13"/>
  <c r="EA129" i="13" a="1"/>
  <c r="EA129" i="13"/>
  <c r="DZ129" i="13" a="1"/>
  <c r="DZ129" i="13"/>
  <c r="DY129" i="13" a="1"/>
  <c r="DY129" i="13"/>
  <c r="DX129" i="13" a="1"/>
  <c r="DX129" i="13"/>
  <c r="DW129" i="13" a="1"/>
  <c r="DW129" i="13"/>
  <c r="DV129" i="13" a="1"/>
  <c r="DV129" i="13"/>
  <c r="DU129" i="13" a="1"/>
  <c r="DU129" i="13"/>
  <c r="DT129" i="13" a="1"/>
  <c r="DT129" i="13"/>
  <c r="DS129" i="13" a="1"/>
  <c r="DS129" i="13"/>
  <c r="DR129" i="13" a="1"/>
  <c r="DR129" i="13"/>
  <c r="DQ129" i="13" a="1"/>
  <c r="DQ129" i="13"/>
  <c r="DP129" i="13" a="1"/>
  <c r="DP129" i="13"/>
  <c r="DO129" i="13" a="1"/>
  <c r="DO129" i="13"/>
  <c r="DN129" i="13" a="1"/>
  <c r="DN129" i="13"/>
  <c r="DM129" i="13" a="1"/>
  <c r="DM129" i="13"/>
  <c r="DL129" i="13" a="1"/>
  <c r="DL129" i="13"/>
  <c r="DK129" i="13" a="1"/>
  <c r="DK129" i="13"/>
  <c r="BJ129" i="13" a="1"/>
  <c r="BJ129" i="13"/>
  <c r="BD129" i="13" a="1"/>
  <c r="BD129" i="13"/>
  <c r="BC129" i="13" a="1"/>
  <c r="BC129" i="13"/>
  <c r="BA129" i="13" a="1"/>
  <c r="BA129" i="13"/>
  <c r="AX129" i="13" a="1"/>
  <c r="AX129" i="13"/>
  <c r="AU129" i="13" a="1"/>
  <c r="AU129" i="13"/>
  <c r="AT129" i="13" a="1"/>
  <c r="AT129" i="13"/>
  <c r="AL129" i="13" a="1"/>
  <c r="AL129" i="13"/>
  <c r="AK129" i="13" a="1"/>
  <c r="AK129" i="13"/>
  <c r="S128" i="13"/>
  <c r="CI128" i="13"/>
  <c r="CW128" i="13"/>
  <c r="T128" i="13"/>
  <c r="CJ128" i="13"/>
  <c r="CX128" i="13"/>
  <c r="U128" i="13"/>
  <c r="CK128" i="13"/>
  <c r="CY128" i="13"/>
  <c r="CL128" i="13"/>
  <c r="CZ128" i="13"/>
  <c r="W128" i="13"/>
  <c r="CM128" i="13"/>
  <c r="DA128" i="13"/>
  <c r="X128" i="13"/>
  <c r="CN128" i="13"/>
  <c r="DB128" i="13"/>
  <c r="Y128" i="13"/>
  <c r="CO128" i="13"/>
  <c r="DC128" i="13"/>
  <c r="Z128" i="13"/>
  <c r="CP128" i="13"/>
  <c r="DD128" i="13"/>
  <c r="AA128" i="13"/>
  <c r="CQ128" i="13"/>
  <c r="DE128" i="13"/>
  <c r="AB128" i="13"/>
  <c r="CR128" i="13"/>
  <c r="DF128" i="13"/>
  <c r="CS128" i="13"/>
  <c r="DG128" i="13"/>
  <c r="CT128" i="13"/>
  <c r="DH128" i="13"/>
  <c r="CU128" i="13"/>
  <c r="DI128" i="13"/>
  <c r="CV128" i="13"/>
  <c r="DJ128" i="13"/>
  <c r="EJ128" i="13" a="1"/>
  <c r="EJ128" i="13"/>
  <c r="EI128" i="13" a="1"/>
  <c r="EI128" i="13"/>
  <c r="EH128" i="13" a="1"/>
  <c r="EH128" i="13"/>
  <c r="EG128" i="13" a="1"/>
  <c r="EG128" i="13"/>
  <c r="EF128" i="13" a="1"/>
  <c r="EF128" i="13"/>
  <c r="EE128" i="13" a="1"/>
  <c r="EE128" i="13"/>
  <c r="ED128" i="13" a="1"/>
  <c r="ED128" i="13"/>
  <c r="EC128" i="13" a="1"/>
  <c r="EC128" i="13"/>
  <c r="EB128" i="13" a="1"/>
  <c r="EB128" i="13"/>
  <c r="EA128" i="13" a="1"/>
  <c r="EA128" i="13"/>
  <c r="DZ128" i="13" a="1"/>
  <c r="DZ128" i="13"/>
  <c r="DY128" i="13" a="1"/>
  <c r="DY128" i="13"/>
  <c r="DX128" i="13" a="1"/>
  <c r="DX128" i="13"/>
  <c r="DW128" i="13" a="1"/>
  <c r="DW128" i="13"/>
  <c r="DV128" i="13" a="1"/>
  <c r="DV128" i="13"/>
  <c r="DU128" i="13" a="1"/>
  <c r="DU128" i="13"/>
  <c r="DT128" i="13" a="1"/>
  <c r="DT128" i="13"/>
  <c r="DS128" i="13" a="1"/>
  <c r="DS128" i="13"/>
  <c r="DR128" i="13" a="1"/>
  <c r="DR128" i="13"/>
  <c r="DQ128" i="13" a="1"/>
  <c r="DQ128" i="13"/>
  <c r="DP128" i="13" a="1"/>
  <c r="DP128" i="13"/>
  <c r="DO128" i="13" a="1"/>
  <c r="DO128" i="13"/>
  <c r="DN128" i="13" a="1"/>
  <c r="DN128" i="13"/>
  <c r="DM128" i="13" a="1"/>
  <c r="DM128" i="13"/>
  <c r="DL128" i="13" a="1"/>
  <c r="DL128" i="13"/>
  <c r="DK128" i="13" a="1"/>
  <c r="DK128" i="13"/>
  <c r="BJ128" i="13" a="1"/>
  <c r="BJ128" i="13"/>
  <c r="BD128" i="13" a="1"/>
  <c r="BD128" i="13"/>
  <c r="BC128" i="13" a="1"/>
  <c r="BC128" i="13"/>
  <c r="BA128" i="13" a="1"/>
  <c r="BA128" i="13"/>
  <c r="AX128" i="13" a="1"/>
  <c r="AX128" i="13"/>
  <c r="AU128" i="13" a="1"/>
  <c r="AU128" i="13"/>
  <c r="AT128" i="13" a="1"/>
  <c r="AT128" i="13"/>
  <c r="AL128" i="13" a="1"/>
  <c r="AL128" i="13"/>
  <c r="AK128" i="13" a="1"/>
  <c r="AK128" i="13"/>
  <c r="S127" i="13"/>
  <c r="CI127" i="13"/>
  <c r="CW127" i="13"/>
  <c r="T127" i="13"/>
  <c r="CJ127" i="13"/>
  <c r="CX127" i="13"/>
  <c r="U127" i="13"/>
  <c r="CK127" i="13"/>
  <c r="CY127" i="13"/>
  <c r="CL127" i="13"/>
  <c r="CZ127" i="13"/>
  <c r="W127" i="13"/>
  <c r="CM127" i="13"/>
  <c r="DA127" i="13"/>
  <c r="X127" i="13"/>
  <c r="CN127" i="13"/>
  <c r="DB127" i="13"/>
  <c r="Y127" i="13"/>
  <c r="CO127" i="13"/>
  <c r="DC127" i="13"/>
  <c r="Z127" i="13"/>
  <c r="CP127" i="13"/>
  <c r="DD127" i="13"/>
  <c r="AA127" i="13"/>
  <c r="CQ127" i="13"/>
  <c r="DE127" i="13"/>
  <c r="AB127" i="13"/>
  <c r="CR127" i="13"/>
  <c r="DF127" i="13"/>
  <c r="CS127" i="13"/>
  <c r="DG127" i="13"/>
  <c r="CT127" i="13"/>
  <c r="DH127" i="13"/>
  <c r="CU127" i="13"/>
  <c r="DI127" i="13"/>
  <c r="CV127" i="13"/>
  <c r="DJ127" i="13"/>
  <c r="EJ127" i="13" a="1"/>
  <c r="EJ127" i="13"/>
  <c r="EI127" i="13" a="1"/>
  <c r="EI127" i="13"/>
  <c r="EH127" i="13" a="1"/>
  <c r="EH127" i="13"/>
  <c r="EG127" i="13" a="1"/>
  <c r="EG127" i="13"/>
  <c r="EF127" i="13" a="1"/>
  <c r="EF127" i="13"/>
  <c r="EE127" i="13" a="1"/>
  <c r="EE127" i="13"/>
  <c r="ED127" i="13" a="1"/>
  <c r="ED127" i="13"/>
  <c r="EC127" i="13" a="1"/>
  <c r="EC127" i="13"/>
  <c r="EB127" i="13" a="1"/>
  <c r="EB127" i="13"/>
  <c r="EA127" i="13" a="1"/>
  <c r="EA127" i="13"/>
  <c r="DZ127" i="13" a="1"/>
  <c r="DZ127" i="13"/>
  <c r="DY127" i="13" a="1"/>
  <c r="DY127" i="13"/>
  <c r="DX127" i="13" a="1"/>
  <c r="DX127" i="13"/>
  <c r="DW127" i="13" a="1"/>
  <c r="DW127" i="13"/>
  <c r="DV127" i="13" a="1"/>
  <c r="DV127" i="13"/>
  <c r="DU127" i="13" a="1"/>
  <c r="DU127" i="13"/>
  <c r="DT127" i="13" a="1"/>
  <c r="DT127" i="13"/>
  <c r="DS127" i="13" a="1"/>
  <c r="DS127" i="13"/>
  <c r="DR127" i="13" a="1"/>
  <c r="DR127" i="13"/>
  <c r="DQ127" i="13" a="1"/>
  <c r="DQ127" i="13"/>
  <c r="DP127" i="13" a="1"/>
  <c r="DP127" i="13"/>
  <c r="DO127" i="13" a="1"/>
  <c r="DO127" i="13"/>
  <c r="DN127" i="13" a="1"/>
  <c r="DN127" i="13"/>
  <c r="DM127" i="13" a="1"/>
  <c r="DM127" i="13"/>
  <c r="DL127" i="13" a="1"/>
  <c r="DL127" i="13"/>
  <c r="DK127" i="13" a="1"/>
  <c r="DK127" i="13"/>
  <c r="BJ127" i="13" a="1"/>
  <c r="BJ127" i="13"/>
  <c r="BD127" i="13" a="1"/>
  <c r="BD127" i="13"/>
  <c r="BC127" i="13" a="1"/>
  <c r="BC127" i="13"/>
  <c r="BA127" i="13" a="1"/>
  <c r="BA127" i="13"/>
  <c r="AX127" i="13" a="1"/>
  <c r="AX127" i="13"/>
  <c r="AU127" i="13" a="1"/>
  <c r="AU127" i="13"/>
  <c r="AT127" i="13" a="1"/>
  <c r="AT127" i="13"/>
  <c r="AL127" i="13" a="1"/>
  <c r="AL127" i="13"/>
  <c r="AK127" i="13" a="1"/>
  <c r="AK127" i="13"/>
  <c r="S126" i="13"/>
  <c r="CI126" i="13"/>
  <c r="CW126" i="13"/>
  <c r="T126" i="13"/>
  <c r="CJ126" i="13"/>
  <c r="CX126" i="13"/>
  <c r="U126" i="13"/>
  <c r="CK126" i="13"/>
  <c r="CY126" i="13"/>
  <c r="CL126" i="13"/>
  <c r="CZ126" i="13"/>
  <c r="W126" i="13"/>
  <c r="CM126" i="13"/>
  <c r="DA126" i="13"/>
  <c r="X126" i="13"/>
  <c r="CN126" i="13"/>
  <c r="DB126" i="13"/>
  <c r="Y126" i="13"/>
  <c r="CO126" i="13"/>
  <c r="DC126" i="13"/>
  <c r="Z126" i="13"/>
  <c r="CP126" i="13"/>
  <c r="DD126" i="13"/>
  <c r="AA126" i="13"/>
  <c r="CQ126" i="13"/>
  <c r="DE126" i="13"/>
  <c r="AB126" i="13"/>
  <c r="CR126" i="13"/>
  <c r="DF126" i="13"/>
  <c r="CS126" i="13"/>
  <c r="DG126" i="13"/>
  <c r="CT126" i="13"/>
  <c r="DH126" i="13"/>
  <c r="CU126" i="13"/>
  <c r="DI126" i="13"/>
  <c r="CV126" i="13"/>
  <c r="DJ126" i="13"/>
  <c r="EJ126" i="13" a="1"/>
  <c r="EJ126" i="13"/>
  <c r="EI126" i="13" a="1"/>
  <c r="EI126" i="13"/>
  <c r="EH126" i="13" a="1"/>
  <c r="EH126" i="13"/>
  <c r="EG126" i="13" a="1"/>
  <c r="EG126" i="13"/>
  <c r="EF126" i="13" a="1"/>
  <c r="EF126" i="13"/>
  <c r="EE126" i="13" a="1"/>
  <c r="EE126" i="13"/>
  <c r="ED126" i="13" a="1"/>
  <c r="ED126" i="13"/>
  <c r="EC126" i="13" a="1"/>
  <c r="EC126" i="13"/>
  <c r="EB126" i="13" a="1"/>
  <c r="EB126" i="13"/>
  <c r="EA126" i="13" a="1"/>
  <c r="EA126" i="13"/>
  <c r="DZ126" i="13" a="1"/>
  <c r="DZ126" i="13"/>
  <c r="DY126" i="13" a="1"/>
  <c r="DY126" i="13"/>
  <c r="DX126" i="13" a="1"/>
  <c r="DX126" i="13"/>
  <c r="DW126" i="13" a="1"/>
  <c r="DW126" i="13"/>
  <c r="DV126" i="13" a="1"/>
  <c r="DV126" i="13"/>
  <c r="DU126" i="13" a="1"/>
  <c r="DU126" i="13"/>
  <c r="DT126" i="13" a="1"/>
  <c r="DT126" i="13"/>
  <c r="DS126" i="13" a="1"/>
  <c r="DS126" i="13"/>
  <c r="DR126" i="13" a="1"/>
  <c r="DR126" i="13"/>
  <c r="DQ126" i="13" a="1"/>
  <c r="DQ126" i="13"/>
  <c r="DP126" i="13" a="1"/>
  <c r="DP126" i="13"/>
  <c r="DO126" i="13" a="1"/>
  <c r="DO126" i="13"/>
  <c r="DN126" i="13" a="1"/>
  <c r="DN126" i="13"/>
  <c r="DM126" i="13" a="1"/>
  <c r="DM126" i="13"/>
  <c r="DL126" i="13" a="1"/>
  <c r="DL126" i="13"/>
  <c r="DK126" i="13" a="1"/>
  <c r="DK126" i="13"/>
  <c r="BJ126" i="13" a="1"/>
  <c r="BJ126" i="13"/>
  <c r="BD126" i="13" a="1"/>
  <c r="BD126" i="13"/>
  <c r="BC126" i="13" a="1"/>
  <c r="BC126" i="13"/>
  <c r="BA126" i="13" a="1"/>
  <c r="BA126" i="13"/>
  <c r="AX126" i="13" a="1"/>
  <c r="AX126" i="13"/>
  <c r="AU126" i="13" a="1"/>
  <c r="AU126" i="13"/>
  <c r="AT126" i="13" a="1"/>
  <c r="AT126" i="13"/>
  <c r="AL126" i="13" a="1"/>
  <c r="AL126" i="13"/>
  <c r="AK126" i="13" a="1"/>
  <c r="AK126" i="13"/>
  <c r="S125" i="13"/>
  <c r="CI125" i="13"/>
  <c r="CW125" i="13"/>
  <c r="T125" i="13"/>
  <c r="CJ125" i="13"/>
  <c r="CX125" i="13"/>
  <c r="U125" i="13"/>
  <c r="CK125" i="13"/>
  <c r="CY125" i="13"/>
  <c r="CL125" i="13"/>
  <c r="CZ125" i="13"/>
  <c r="W125" i="13"/>
  <c r="CM125" i="13"/>
  <c r="DA125" i="13"/>
  <c r="X125" i="13"/>
  <c r="CN125" i="13"/>
  <c r="DB125" i="13"/>
  <c r="Y125" i="13"/>
  <c r="CO125" i="13"/>
  <c r="DC125" i="13"/>
  <c r="Z125" i="13"/>
  <c r="CP125" i="13"/>
  <c r="DD125" i="13"/>
  <c r="AA125" i="13"/>
  <c r="CQ125" i="13"/>
  <c r="DE125" i="13"/>
  <c r="AB125" i="13"/>
  <c r="CR125" i="13"/>
  <c r="DF125" i="13"/>
  <c r="CS125" i="13"/>
  <c r="DG125" i="13"/>
  <c r="CT125" i="13"/>
  <c r="DH125" i="13"/>
  <c r="CU125" i="13"/>
  <c r="DI125" i="13"/>
  <c r="CV125" i="13"/>
  <c r="DJ125" i="13"/>
  <c r="EJ125" i="13" a="1"/>
  <c r="EJ125" i="13"/>
  <c r="EI125" i="13" a="1"/>
  <c r="EI125" i="13"/>
  <c r="EH125" i="13" a="1"/>
  <c r="EH125" i="13"/>
  <c r="EG125" i="13" a="1"/>
  <c r="EG125" i="13"/>
  <c r="EF125" i="13" a="1"/>
  <c r="EF125" i="13"/>
  <c r="EE125" i="13" a="1"/>
  <c r="EE125" i="13"/>
  <c r="ED125" i="13" a="1"/>
  <c r="ED125" i="13"/>
  <c r="EC125" i="13" a="1"/>
  <c r="EC125" i="13"/>
  <c r="EB125" i="13" a="1"/>
  <c r="EB125" i="13"/>
  <c r="EA125" i="13" a="1"/>
  <c r="EA125" i="13"/>
  <c r="DZ125" i="13" a="1"/>
  <c r="DZ125" i="13"/>
  <c r="DY125" i="13" a="1"/>
  <c r="DY125" i="13"/>
  <c r="DX125" i="13" a="1"/>
  <c r="DX125" i="13"/>
  <c r="DW125" i="13" a="1"/>
  <c r="DW125" i="13"/>
  <c r="DV125" i="13" a="1"/>
  <c r="DV125" i="13"/>
  <c r="DU125" i="13" a="1"/>
  <c r="DU125" i="13"/>
  <c r="DT125" i="13" a="1"/>
  <c r="DT125" i="13"/>
  <c r="DS125" i="13" a="1"/>
  <c r="DS125" i="13"/>
  <c r="DR125" i="13" a="1"/>
  <c r="DR125" i="13"/>
  <c r="DQ125" i="13" a="1"/>
  <c r="DQ125" i="13"/>
  <c r="DP125" i="13" a="1"/>
  <c r="DP125" i="13"/>
  <c r="DO125" i="13" a="1"/>
  <c r="DO125" i="13"/>
  <c r="DN125" i="13" a="1"/>
  <c r="DN125" i="13"/>
  <c r="DM125" i="13" a="1"/>
  <c r="DM125" i="13"/>
  <c r="DL125" i="13" a="1"/>
  <c r="DL125" i="13"/>
  <c r="DK125" i="13" a="1"/>
  <c r="DK125" i="13"/>
  <c r="BJ125" i="13" a="1"/>
  <c r="BJ125" i="13"/>
  <c r="BD125" i="13" a="1"/>
  <c r="BD125" i="13"/>
  <c r="BC125" i="13" a="1"/>
  <c r="BC125" i="13"/>
  <c r="BA125" i="13" a="1"/>
  <c r="BA125" i="13"/>
  <c r="AX125" i="13" a="1"/>
  <c r="AX125" i="13"/>
  <c r="AU125" i="13" a="1"/>
  <c r="AU125" i="13"/>
  <c r="AT125" i="13" a="1"/>
  <c r="AT125" i="13"/>
  <c r="AL125" i="13" a="1"/>
  <c r="AL125" i="13"/>
  <c r="AK125" i="13" a="1"/>
  <c r="AK125" i="13"/>
  <c r="S124" i="13"/>
  <c r="CI124" i="13"/>
  <c r="CW124" i="13"/>
  <c r="T124" i="13"/>
  <c r="CJ124" i="13"/>
  <c r="CX124" i="13"/>
  <c r="U124" i="13"/>
  <c r="CK124" i="13"/>
  <c r="CY124" i="13"/>
  <c r="CL124" i="13"/>
  <c r="CZ124" i="13"/>
  <c r="W124" i="13"/>
  <c r="CM124" i="13"/>
  <c r="DA124" i="13"/>
  <c r="X124" i="13"/>
  <c r="CN124" i="13"/>
  <c r="DB124" i="13"/>
  <c r="Y124" i="13"/>
  <c r="CO124" i="13"/>
  <c r="DC124" i="13"/>
  <c r="Z124" i="13"/>
  <c r="CP124" i="13"/>
  <c r="DD124" i="13"/>
  <c r="AA124" i="13"/>
  <c r="CQ124" i="13"/>
  <c r="DE124" i="13"/>
  <c r="AB124" i="13"/>
  <c r="CR124" i="13"/>
  <c r="DF124" i="13"/>
  <c r="CS124" i="13"/>
  <c r="DG124" i="13"/>
  <c r="CT124" i="13"/>
  <c r="DH124" i="13"/>
  <c r="CU124" i="13"/>
  <c r="DI124" i="13"/>
  <c r="CV124" i="13"/>
  <c r="DJ124" i="13"/>
  <c r="EJ124" i="13" a="1"/>
  <c r="EJ124" i="13"/>
  <c r="EI124" i="13" a="1"/>
  <c r="EI124" i="13"/>
  <c r="EH124" i="13" a="1"/>
  <c r="EH124" i="13"/>
  <c r="EG124" i="13" a="1"/>
  <c r="EG124" i="13"/>
  <c r="EF124" i="13" a="1"/>
  <c r="EF124" i="13"/>
  <c r="EE124" i="13" a="1"/>
  <c r="EE124" i="13"/>
  <c r="ED124" i="13" a="1"/>
  <c r="ED124" i="13"/>
  <c r="EC124" i="13" a="1"/>
  <c r="EC124" i="13"/>
  <c r="EB124" i="13" a="1"/>
  <c r="EB124" i="13"/>
  <c r="EA124" i="13" a="1"/>
  <c r="EA124" i="13"/>
  <c r="DZ124" i="13" a="1"/>
  <c r="DZ124" i="13"/>
  <c r="DY124" i="13" a="1"/>
  <c r="DY124" i="13"/>
  <c r="DX124" i="13" a="1"/>
  <c r="DX124" i="13"/>
  <c r="DW124" i="13" a="1"/>
  <c r="DW124" i="13"/>
  <c r="DV124" i="13" a="1"/>
  <c r="DV124" i="13"/>
  <c r="DU124" i="13" a="1"/>
  <c r="DU124" i="13"/>
  <c r="DT124" i="13" a="1"/>
  <c r="DT124" i="13"/>
  <c r="DS124" i="13" a="1"/>
  <c r="DS124" i="13"/>
  <c r="DR124" i="13" a="1"/>
  <c r="DR124" i="13"/>
  <c r="DQ124" i="13" a="1"/>
  <c r="DQ124" i="13"/>
  <c r="DP124" i="13" a="1"/>
  <c r="DP124" i="13"/>
  <c r="DO124" i="13" a="1"/>
  <c r="DO124" i="13"/>
  <c r="DN124" i="13" a="1"/>
  <c r="DN124" i="13"/>
  <c r="DM124" i="13" a="1"/>
  <c r="DM124" i="13"/>
  <c r="DL124" i="13" a="1"/>
  <c r="DL124" i="13"/>
  <c r="DK124" i="13" a="1"/>
  <c r="DK124" i="13"/>
  <c r="BJ124" i="13" a="1"/>
  <c r="BJ124" i="13"/>
  <c r="BD124" i="13" a="1"/>
  <c r="BD124" i="13"/>
  <c r="BC124" i="13" a="1"/>
  <c r="BC124" i="13"/>
  <c r="BA124" i="13" a="1"/>
  <c r="BA124" i="13"/>
  <c r="AX124" i="13" a="1"/>
  <c r="AX124" i="13"/>
  <c r="AU124" i="13" a="1"/>
  <c r="AU124" i="13"/>
  <c r="AT124" i="13" a="1"/>
  <c r="AT124" i="13"/>
  <c r="AL124" i="13" a="1"/>
  <c r="AL124" i="13"/>
  <c r="AK124" i="13" a="1"/>
  <c r="AK124" i="13"/>
  <c r="S123" i="13"/>
  <c r="CI123" i="13"/>
  <c r="CW123" i="13"/>
  <c r="T123" i="13"/>
  <c r="CJ123" i="13"/>
  <c r="CX123" i="13"/>
  <c r="U123" i="13"/>
  <c r="CK123" i="13"/>
  <c r="CY123" i="13"/>
  <c r="CL123" i="13"/>
  <c r="CZ123" i="13"/>
  <c r="W123" i="13"/>
  <c r="CM123" i="13"/>
  <c r="DA123" i="13"/>
  <c r="X123" i="13"/>
  <c r="CN123" i="13"/>
  <c r="DB123" i="13"/>
  <c r="Y123" i="13"/>
  <c r="CO123" i="13"/>
  <c r="DC123" i="13"/>
  <c r="Z123" i="13"/>
  <c r="CP123" i="13"/>
  <c r="DD123" i="13"/>
  <c r="AA123" i="13"/>
  <c r="CQ123" i="13"/>
  <c r="DE123" i="13"/>
  <c r="AB123" i="13"/>
  <c r="CR123" i="13"/>
  <c r="DF123" i="13"/>
  <c r="CS123" i="13"/>
  <c r="DG123" i="13"/>
  <c r="CT123" i="13"/>
  <c r="DH123" i="13"/>
  <c r="CU123" i="13"/>
  <c r="DI123" i="13"/>
  <c r="CV123" i="13"/>
  <c r="DJ123" i="13"/>
  <c r="EJ123" i="13" a="1"/>
  <c r="EJ123" i="13"/>
  <c r="EI123" i="13" a="1"/>
  <c r="EI123" i="13"/>
  <c r="EH123" i="13" a="1"/>
  <c r="EH123" i="13"/>
  <c r="EG123" i="13" a="1"/>
  <c r="EG123" i="13"/>
  <c r="EF123" i="13" a="1"/>
  <c r="EF123" i="13"/>
  <c r="EE123" i="13" a="1"/>
  <c r="EE123" i="13"/>
  <c r="ED123" i="13" a="1"/>
  <c r="ED123" i="13"/>
  <c r="EC123" i="13" a="1"/>
  <c r="EC123" i="13"/>
  <c r="EB123" i="13" a="1"/>
  <c r="EB123" i="13"/>
  <c r="EA123" i="13" a="1"/>
  <c r="EA123" i="13"/>
  <c r="DZ123" i="13" a="1"/>
  <c r="DZ123" i="13"/>
  <c r="DY123" i="13" a="1"/>
  <c r="DY123" i="13"/>
  <c r="DX123" i="13" a="1"/>
  <c r="DX123" i="13"/>
  <c r="DW123" i="13" a="1"/>
  <c r="DW123" i="13"/>
  <c r="DV123" i="13" a="1"/>
  <c r="DV123" i="13"/>
  <c r="DU123" i="13" a="1"/>
  <c r="DU123" i="13"/>
  <c r="DT123" i="13" a="1"/>
  <c r="DT123" i="13"/>
  <c r="DS123" i="13" a="1"/>
  <c r="DS123" i="13"/>
  <c r="DR123" i="13" a="1"/>
  <c r="DR123" i="13"/>
  <c r="DQ123" i="13" a="1"/>
  <c r="DQ123" i="13"/>
  <c r="DP123" i="13" a="1"/>
  <c r="DP123" i="13"/>
  <c r="DO123" i="13" a="1"/>
  <c r="DO123" i="13"/>
  <c r="DN123" i="13" a="1"/>
  <c r="DN123" i="13"/>
  <c r="DM123" i="13" a="1"/>
  <c r="DM123" i="13"/>
  <c r="DL123" i="13" a="1"/>
  <c r="DL123" i="13"/>
  <c r="DK123" i="13" a="1"/>
  <c r="DK123" i="13"/>
  <c r="BJ123" i="13" a="1"/>
  <c r="BJ123" i="13"/>
  <c r="BD123" i="13" a="1"/>
  <c r="BD123" i="13"/>
  <c r="BC123" i="13" a="1"/>
  <c r="BC123" i="13"/>
  <c r="BA123" i="13" a="1"/>
  <c r="BA123" i="13"/>
  <c r="AX123" i="13" a="1"/>
  <c r="AX123" i="13"/>
  <c r="AU123" i="13" a="1"/>
  <c r="AU123" i="13"/>
  <c r="AT123" i="13" a="1"/>
  <c r="AT123" i="13"/>
  <c r="AL123" i="13" a="1"/>
  <c r="AL123" i="13"/>
  <c r="AK123" i="13" a="1"/>
  <c r="AK123" i="13"/>
  <c r="S122" i="13"/>
  <c r="CI122" i="13"/>
  <c r="CW122" i="13"/>
  <c r="T122" i="13"/>
  <c r="CJ122" i="13"/>
  <c r="CX122" i="13"/>
  <c r="U122" i="13"/>
  <c r="CK122" i="13"/>
  <c r="CY122" i="13"/>
  <c r="CL122" i="13"/>
  <c r="CZ122" i="13"/>
  <c r="W122" i="13"/>
  <c r="CM122" i="13"/>
  <c r="DA122" i="13"/>
  <c r="X122" i="13"/>
  <c r="CN122" i="13"/>
  <c r="DB122" i="13"/>
  <c r="Y122" i="13"/>
  <c r="CO122" i="13"/>
  <c r="DC122" i="13"/>
  <c r="Z122" i="13"/>
  <c r="CP122" i="13"/>
  <c r="DD122" i="13"/>
  <c r="AA122" i="13"/>
  <c r="CQ122" i="13"/>
  <c r="DE122" i="13"/>
  <c r="AB122" i="13"/>
  <c r="CR122" i="13"/>
  <c r="DF122" i="13"/>
  <c r="CS122" i="13"/>
  <c r="DG122" i="13"/>
  <c r="CT122" i="13"/>
  <c r="DH122" i="13"/>
  <c r="CU122" i="13"/>
  <c r="DI122" i="13"/>
  <c r="CV122" i="13"/>
  <c r="DJ122" i="13"/>
  <c r="EJ122" i="13" a="1"/>
  <c r="EJ122" i="13"/>
  <c r="EI122" i="13" a="1"/>
  <c r="EI122" i="13"/>
  <c r="EH122" i="13" a="1"/>
  <c r="EH122" i="13"/>
  <c r="EG122" i="13" a="1"/>
  <c r="EG122" i="13"/>
  <c r="EF122" i="13" a="1"/>
  <c r="EF122" i="13"/>
  <c r="EE122" i="13" a="1"/>
  <c r="EE122" i="13"/>
  <c r="ED122" i="13" a="1"/>
  <c r="ED122" i="13"/>
  <c r="EC122" i="13" a="1"/>
  <c r="EC122" i="13"/>
  <c r="EB122" i="13" a="1"/>
  <c r="EB122" i="13"/>
  <c r="EA122" i="13" a="1"/>
  <c r="EA122" i="13"/>
  <c r="DZ122" i="13" a="1"/>
  <c r="DZ122" i="13"/>
  <c r="DY122" i="13" a="1"/>
  <c r="DY122" i="13"/>
  <c r="DX122" i="13" a="1"/>
  <c r="DX122" i="13"/>
  <c r="DW122" i="13" a="1"/>
  <c r="DW122" i="13"/>
  <c r="DV122" i="13" a="1"/>
  <c r="DV122" i="13"/>
  <c r="DU122" i="13" a="1"/>
  <c r="DU122" i="13"/>
  <c r="DT122" i="13" a="1"/>
  <c r="DT122" i="13"/>
  <c r="DS122" i="13" a="1"/>
  <c r="DS122" i="13"/>
  <c r="DR122" i="13" a="1"/>
  <c r="DR122" i="13"/>
  <c r="DQ122" i="13" a="1"/>
  <c r="DQ122" i="13"/>
  <c r="DP122" i="13" a="1"/>
  <c r="DP122" i="13"/>
  <c r="DO122" i="13" a="1"/>
  <c r="DO122" i="13"/>
  <c r="DN122" i="13" a="1"/>
  <c r="DN122" i="13"/>
  <c r="DM122" i="13" a="1"/>
  <c r="DM122" i="13"/>
  <c r="DL122" i="13" a="1"/>
  <c r="DL122" i="13"/>
  <c r="DK122" i="13" a="1"/>
  <c r="DK122" i="13"/>
  <c r="BJ122" i="13" a="1"/>
  <c r="BJ122" i="13"/>
  <c r="BD122" i="13" a="1"/>
  <c r="BD122" i="13"/>
  <c r="BC122" i="13" a="1"/>
  <c r="BC122" i="13"/>
  <c r="BA122" i="13" a="1"/>
  <c r="BA122" i="13"/>
  <c r="AX122" i="13" a="1"/>
  <c r="AX122" i="13"/>
  <c r="AU122" i="13" a="1"/>
  <c r="AU122" i="13"/>
  <c r="AT122" i="13" a="1"/>
  <c r="AT122" i="13"/>
  <c r="AL122" i="13" a="1"/>
  <c r="AL122" i="13"/>
  <c r="AK122" i="13" a="1"/>
  <c r="AK122" i="13"/>
  <c r="S121" i="13"/>
  <c r="CI121" i="13"/>
  <c r="CW121" i="13"/>
  <c r="T121" i="13"/>
  <c r="CJ121" i="13"/>
  <c r="CX121" i="13"/>
  <c r="U121" i="13"/>
  <c r="CK121" i="13"/>
  <c r="CY121" i="13"/>
  <c r="CL121" i="13"/>
  <c r="CZ121" i="13"/>
  <c r="W121" i="13"/>
  <c r="CM121" i="13"/>
  <c r="DA121" i="13"/>
  <c r="X121" i="13"/>
  <c r="CN121" i="13"/>
  <c r="DB121" i="13"/>
  <c r="Y121" i="13"/>
  <c r="CO121" i="13"/>
  <c r="DC121" i="13"/>
  <c r="Z121" i="13"/>
  <c r="CP121" i="13"/>
  <c r="DD121" i="13"/>
  <c r="AA121" i="13"/>
  <c r="CQ121" i="13"/>
  <c r="DE121" i="13"/>
  <c r="AB121" i="13"/>
  <c r="CR121" i="13"/>
  <c r="DF121" i="13"/>
  <c r="CS121" i="13"/>
  <c r="DG121" i="13"/>
  <c r="CT121" i="13"/>
  <c r="DH121" i="13"/>
  <c r="CU121" i="13"/>
  <c r="DI121" i="13"/>
  <c r="CV121" i="13"/>
  <c r="DJ121" i="13"/>
  <c r="EJ121" i="13" a="1"/>
  <c r="EJ121" i="13"/>
  <c r="EI121" i="13" a="1"/>
  <c r="EI121" i="13"/>
  <c r="EH121" i="13" a="1"/>
  <c r="EH121" i="13"/>
  <c r="EG121" i="13" a="1"/>
  <c r="EG121" i="13"/>
  <c r="EF121" i="13" a="1"/>
  <c r="EF121" i="13"/>
  <c r="EE121" i="13" a="1"/>
  <c r="EE121" i="13"/>
  <c r="ED121" i="13" a="1"/>
  <c r="ED121" i="13"/>
  <c r="EC121" i="13" a="1"/>
  <c r="EC121" i="13"/>
  <c r="EB121" i="13" a="1"/>
  <c r="EB121" i="13"/>
  <c r="EA121" i="13" a="1"/>
  <c r="EA121" i="13"/>
  <c r="DZ121" i="13" a="1"/>
  <c r="DZ121" i="13"/>
  <c r="DY121" i="13" a="1"/>
  <c r="DY121" i="13"/>
  <c r="DX121" i="13" a="1"/>
  <c r="DX121" i="13"/>
  <c r="DW121" i="13" a="1"/>
  <c r="DW121" i="13"/>
  <c r="DV121" i="13" a="1"/>
  <c r="DV121" i="13"/>
  <c r="DU121" i="13" a="1"/>
  <c r="DU121" i="13"/>
  <c r="DT121" i="13" a="1"/>
  <c r="DT121" i="13"/>
  <c r="DS121" i="13" a="1"/>
  <c r="DS121" i="13"/>
  <c r="DR121" i="13" a="1"/>
  <c r="DR121" i="13"/>
  <c r="DQ121" i="13" a="1"/>
  <c r="DQ121" i="13"/>
  <c r="DP121" i="13" a="1"/>
  <c r="DP121" i="13"/>
  <c r="DO121" i="13" a="1"/>
  <c r="DO121" i="13"/>
  <c r="DN121" i="13" a="1"/>
  <c r="DN121" i="13"/>
  <c r="DM121" i="13" a="1"/>
  <c r="DM121" i="13"/>
  <c r="DL121" i="13" a="1"/>
  <c r="DL121" i="13"/>
  <c r="DK121" i="13" a="1"/>
  <c r="DK121" i="13"/>
  <c r="BJ121" i="13" a="1"/>
  <c r="BJ121" i="13"/>
  <c r="BD121" i="13" a="1"/>
  <c r="BD121" i="13"/>
  <c r="BC121" i="13" a="1"/>
  <c r="BC121" i="13"/>
  <c r="BA121" i="13" a="1"/>
  <c r="BA121" i="13"/>
  <c r="AX121" i="13" a="1"/>
  <c r="AX121" i="13"/>
  <c r="AU121" i="13" a="1"/>
  <c r="AU121" i="13"/>
  <c r="AT121" i="13" a="1"/>
  <c r="AT121" i="13"/>
  <c r="AL121" i="13" a="1"/>
  <c r="AL121" i="13"/>
  <c r="AK121" i="13" a="1"/>
  <c r="AK121" i="13"/>
  <c r="S120" i="13"/>
  <c r="CI120" i="13"/>
  <c r="CW120" i="13"/>
  <c r="T120" i="13"/>
  <c r="CJ120" i="13"/>
  <c r="CX120" i="13"/>
  <c r="U120" i="13"/>
  <c r="CK120" i="13"/>
  <c r="CY120" i="13"/>
  <c r="CL120" i="13"/>
  <c r="CZ120" i="13"/>
  <c r="W120" i="13"/>
  <c r="CM120" i="13"/>
  <c r="DA120" i="13"/>
  <c r="X120" i="13"/>
  <c r="CN120" i="13"/>
  <c r="DB120" i="13"/>
  <c r="Y120" i="13"/>
  <c r="CO120" i="13"/>
  <c r="DC120" i="13"/>
  <c r="Z120" i="13"/>
  <c r="CP120" i="13"/>
  <c r="DD120" i="13"/>
  <c r="AA120" i="13"/>
  <c r="CQ120" i="13"/>
  <c r="DE120" i="13"/>
  <c r="AB120" i="13"/>
  <c r="CR120" i="13"/>
  <c r="DF120" i="13"/>
  <c r="CS120" i="13"/>
  <c r="DG120" i="13"/>
  <c r="CT120" i="13"/>
  <c r="DH120" i="13"/>
  <c r="CU120" i="13"/>
  <c r="DI120" i="13"/>
  <c r="CV120" i="13"/>
  <c r="DJ120" i="13"/>
  <c r="EJ120" i="13" a="1"/>
  <c r="EJ120" i="13"/>
  <c r="EI120" i="13" a="1"/>
  <c r="EI120" i="13"/>
  <c r="EH120" i="13" a="1"/>
  <c r="EH120" i="13"/>
  <c r="EG120" i="13" a="1"/>
  <c r="EG120" i="13"/>
  <c r="EF120" i="13" a="1"/>
  <c r="EF120" i="13"/>
  <c r="EE120" i="13" a="1"/>
  <c r="EE120" i="13"/>
  <c r="ED120" i="13" a="1"/>
  <c r="ED120" i="13"/>
  <c r="EC120" i="13" a="1"/>
  <c r="EC120" i="13"/>
  <c r="EB120" i="13" a="1"/>
  <c r="EB120" i="13"/>
  <c r="EA120" i="13" a="1"/>
  <c r="EA120" i="13"/>
  <c r="DZ120" i="13" a="1"/>
  <c r="DZ120" i="13"/>
  <c r="DY120" i="13" a="1"/>
  <c r="DY120" i="13"/>
  <c r="DX120" i="13" a="1"/>
  <c r="DX120" i="13"/>
  <c r="DW120" i="13" a="1"/>
  <c r="DW120" i="13"/>
  <c r="DV120" i="13" a="1"/>
  <c r="DV120" i="13"/>
  <c r="DU120" i="13" a="1"/>
  <c r="DU120" i="13"/>
  <c r="DT120" i="13" a="1"/>
  <c r="DT120" i="13"/>
  <c r="DS120" i="13" a="1"/>
  <c r="DS120" i="13"/>
  <c r="DR120" i="13" a="1"/>
  <c r="DR120" i="13"/>
  <c r="DQ120" i="13" a="1"/>
  <c r="DQ120" i="13"/>
  <c r="DP120" i="13" a="1"/>
  <c r="DP120" i="13"/>
  <c r="DO120" i="13" a="1"/>
  <c r="DO120" i="13"/>
  <c r="DN120" i="13" a="1"/>
  <c r="DN120" i="13"/>
  <c r="DM120" i="13" a="1"/>
  <c r="DM120" i="13"/>
  <c r="DL120" i="13" a="1"/>
  <c r="DL120" i="13"/>
  <c r="DK120" i="13" a="1"/>
  <c r="DK120" i="13"/>
  <c r="BJ120" i="13" a="1"/>
  <c r="BJ120" i="13"/>
  <c r="BD120" i="13" a="1"/>
  <c r="BD120" i="13"/>
  <c r="BC120" i="13" a="1"/>
  <c r="BC120" i="13"/>
  <c r="BA120" i="13" a="1"/>
  <c r="BA120" i="13"/>
  <c r="AX120" i="13" a="1"/>
  <c r="AX120" i="13"/>
  <c r="AU120" i="13" a="1"/>
  <c r="AU120" i="13"/>
  <c r="AT120" i="13" a="1"/>
  <c r="AT120" i="13"/>
  <c r="AL120" i="13" a="1"/>
  <c r="AL120" i="13"/>
  <c r="AK120" i="13" a="1"/>
  <c r="AK120" i="13"/>
  <c r="S119" i="13"/>
  <c r="CI119" i="13"/>
  <c r="CW119" i="13"/>
  <c r="T119" i="13"/>
  <c r="CJ119" i="13"/>
  <c r="CX119" i="13"/>
  <c r="U119" i="13"/>
  <c r="CK119" i="13"/>
  <c r="CY119" i="13"/>
  <c r="CL119" i="13"/>
  <c r="CZ119" i="13"/>
  <c r="W119" i="13"/>
  <c r="CM119" i="13"/>
  <c r="DA119" i="13"/>
  <c r="X119" i="13"/>
  <c r="CN119" i="13"/>
  <c r="DB119" i="13"/>
  <c r="Y119" i="13"/>
  <c r="CO119" i="13"/>
  <c r="DC119" i="13"/>
  <c r="Z119" i="13"/>
  <c r="CP119" i="13"/>
  <c r="DD119" i="13"/>
  <c r="AA119" i="13"/>
  <c r="CQ119" i="13"/>
  <c r="DE119" i="13"/>
  <c r="AB119" i="13"/>
  <c r="CR119" i="13"/>
  <c r="DF119" i="13"/>
  <c r="CS119" i="13"/>
  <c r="DG119" i="13"/>
  <c r="CT119" i="13"/>
  <c r="DH119" i="13"/>
  <c r="CU119" i="13"/>
  <c r="DI119" i="13"/>
  <c r="CV119" i="13"/>
  <c r="DJ119" i="13"/>
  <c r="EJ119" i="13" a="1"/>
  <c r="EJ119" i="13"/>
  <c r="EI119" i="13" a="1"/>
  <c r="EI119" i="13"/>
  <c r="EH119" i="13" a="1"/>
  <c r="EH119" i="13"/>
  <c r="EG119" i="13" a="1"/>
  <c r="EG119" i="13"/>
  <c r="EF119" i="13" a="1"/>
  <c r="EF119" i="13"/>
  <c r="EE119" i="13" a="1"/>
  <c r="EE119" i="13"/>
  <c r="ED119" i="13" a="1"/>
  <c r="ED119" i="13"/>
  <c r="EC119" i="13" a="1"/>
  <c r="EC119" i="13"/>
  <c r="EB119" i="13" a="1"/>
  <c r="EB119" i="13"/>
  <c r="EA119" i="13" a="1"/>
  <c r="EA119" i="13"/>
  <c r="DZ119" i="13" a="1"/>
  <c r="DZ119" i="13"/>
  <c r="DY119" i="13" a="1"/>
  <c r="DY119" i="13"/>
  <c r="DX119" i="13" a="1"/>
  <c r="DX119" i="13"/>
  <c r="DW119" i="13" a="1"/>
  <c r="DW119" i="13"/>
  <c r="DV119" i="13" a="1"/>
  <c r="DV119" i="13"/>
  <c r="DU119" i="13" a="1"/>
  <c r="DU119" i="13"/>
  <c r="DT119" i="13" a="1"/>
  <c r="DT119" i="13"/>
  <c r="DS119" i="13" a="1"/>
  <c r="DS119" i="13"/>
  <c r="DR119" i="13" a="1"/>
  <c r="DR119" i="13"/>
  <c r="DQ119" i="13" a="1"/>
  <c r="DQ119" i="13"/>
  <c r="DP119" i="13" a="1"/>
  <c r="DP119" i="13"/>
  <c r="DO119" i="13" a="1"/>
  <c r="DO119" i="13"/>
  <c r="DN119" i="13" a="1"/>
  <c r="DN119" i="13"/>
  <c r="DM119" i="13" a="1"/>
  <c r="DM119" i="13"/>
  <c r="DL119" i="13" a="1"/>
  <c r="DL119" i="13"/>
  <c r="DK119" i="13" a="1"/>
  <c r="DK119" i="13"/>
  <c r="BJ119" i="13" a="1"/>
  <c r="BJ119" i="13"/>
  <c r="BD119" i="13" a="1"/>
  <c r="BD119" i="13"/>
  <c r="BC119" i="13" a="1"/>
  <c r="BC119" i="13"/>
  <c r="BA119" i="13" a="1"/>
  <c r="BA119" i="13"/>
  <c r="AX119" i="13" a="1"/>
  <c r="AX119" i="13"/>
  <c r="AU119" i="13" a="1"/>
  <c r="AU119" i="13"/>
  <c r="AT119" i="13" a="1"/>
  <c r="AT119" i="13"/>
  <c r="AL119" i="13" a="1"/>
  <c r="AL119" i="13"/>
  <c r="AK119" i="13" a="1"/>
  <c r="AK119" i="13"/>
  <c r="S118" i="13"/>
  <c r="CI118" i="13"/>
  <c r="CW118" i="13"/>
  <c r="T118" i="13"/>
  <c r="CJ118" i="13"/>
  <c r="CX118" i="13"/>
  <c r="U118" i="13"/>
  <c r="CK118" i="13"/>
  <c r="CY118" i="13"/>
  <c r="CL118" i="13"/>
  <c r="CZ118" i="13"/>
  <c r="W118" i="13"/>
  <c r="CM118" i="13"/>
  <c r="DA118" i="13"/>
  <c r="X118" i="13"/>
  <c r="CN118" i="13"/>
  <c r="DB118" i="13"/>
  <c r="Y118" i="13"/>
  <c r="CO118" i="13"/>
  <c r="DC118" i="13"/>
  <c r="Z118" i="13"/>
  <c r="CP118" i="13"/>
  <c r="DD118" i="13"/>
  <c r="AA118" i="13"/>
  <c r="CQ118" i="13"/>
  <c r="DE118" i="13"/>
  <c r="AB118" i="13"/>
  <c r="CR118" i="13"/>
  <c r="DF118" i="13"/>
  <c r="CS118" i="13"/>
  <c r="DG118" i="13"/>
  <c r="CT118" i="13"/>
  <c r="DH118" i="13"/>
  <c r="CU118" i="13"/>
  <c r="DI118" i="13"/>
  <c r="CV118" i="13"/>
  <c r="DJ118" i="13"/>
  <c r="EJ118" i="13" a="1"/>
  <c r="EJ118" i="13"/>
  <c r="EI118" i="13" a="1"/>
  <c r="EI118" i="13"/>
  <c r="EH118" i="13" a="1"/>
  <c r="EH118" i="13"/>
  <c r="EG118" i="13" a="1"/>
  <c r="EG118" i="13"/>
  <c r="EF118" i="13" a="1"/>
  <c r="EF118" i="13"/>
  <c r="EE118" i="13" a="1"/>
  <c r="EE118" i="13"/>
  <c r="ED118" i="13" a="1"/>
  <c r="ED118" i="13"/>
  <c r="EC118" i="13" a="1"/>
  <c r="EC118" i="13"/>
  <c r="EB118" i="13" a="1"/>
  <c r="EB118" i="13"/>
  <c r="EA118" i="13" a="1"/>
  <c r="EA118" i="13"/>
  <c r="DZ118" i="13" a="1"/>
  <c r="DZ118" i="13"/>
  <c r="DY118" i="13" a="1"/>
  <c r="DY118" i="13"/>
  <c r="DX118" i="13" a="1"/>
  <c r="DX118" i="13"/>
  <c r="DW118" i="13" a="1"/>
  <c r="DW118" i="13"/>
  <c r="DV118" i="13" a="1"/>
  <c r="DV118" i="13"/>
  <c r="DU118" i="13" a="1"/>
  <c r="DU118" i="13"/>
  <c r="DT118" i="13" a="1"/>
  <c r="DT118" i="13"/>
  <c r="DS118" i="13" a="1"/>
  <c r="DS118" i="13"/>
  <c r="DR118" i="13" a="1"/>
  <c r="DR118" i="13"/>
  <c r="DQ118" i="13" a="1"/>
  <c r="DQ118" i="13"/>
  <c r="DP118" i="13" a="1"/>
  <c r="DP118" i="13"/>
  <c r="DO118" i="13" a="1"/>
  <c r="DO118" i="13"/>
  <c r="DN118" i="13" a="1"/>
  <c r="DN118" i="13"/>
  <c r="DM118" i="13" a="1"/>
  <c r="DM118" i="13"/>
  <c r="DL118" i="13" a="1"/>
  <c r="DL118" i="13"/>
  <c r="DK118" i="13" a="1"/>
  <c r="DK118" i="13"/>
  <c r="BJ118" i="13" a="1"/>
  <c r="BJ118" i="13"/>
  <c r="BD118" i="13" a="1"/>
  <c r="BD118" i="13"/>
  <c r="BC118" i="13" a="1"/>
  <c r="BC118" i="13"/>
  <c r="BA118" i="13" a="1"/>
  <c r="BA118" i="13"/>
  <c r="AX118" i="13" a="1"/>
  <c r="AX118" i="13"/>
  <c r="AU118" i="13" a="1"/>
  <c r="AU118" i="13"/>
  <c r="AT118" i="13" a="1"/>
  <c r="AT118" i="13"/>
  <c r="AL118" i="13" a="1"/>
  <c r="AL118" i="13"/>
  <c r="AK118" i="13" a="1"/>
  <c r="AK118" i="13"/>
  <c r="S117" i="13"/>
  <c r="CI117" i="13"/>
  <c r="CW117" i="13"/>
  <c r="T117" i="13"/>
  <c r="CJ117" i="13"/>
  <c r="CX117" i="13"/>
  <c r="U117" i="13"/>
  <c r="CK117" i="13"/>
  <c r="CY117" i="13"/>
  <c r="CL117" i="13"/>
  <c r="CZ117" i="13"/>
  <c r="W117" i="13"/>
  <c r="CM117" i="13"/>
  <c r="DA117" i="13"/>
  <c r="X117" i="13"/>
  <c r="CN117" i="13"/>
  <c r="DB117" i="13"/>
  <c r="Y117" i="13"/>
  <c r="CO117" i="13"/>
  <c r="DC117" i="13"/>
  <c r="Z117" i="13"/>
  <c r="CP117" i="13"/>
  <c r="DD117" i="13"/>
  <c r="AA117" i="13"/>
  <c r="CQ117" i="13"/>
  <c r="DE117" i="13"/>
  <c r="AB117" i="13"/>
  <c r="CR117" i="13"/>
  <c r="DF117" i="13"/>
  <c r="CS117" i="13"/>
  <c r="DG117" i="13"/>
  <c r="CT117" i="13"/>
  <c r="DH117" i="13"/>
  <c r="CU117" i="13"/>
  <c r="DI117" i="13"/>
  <c r="CV117" i="13"/>
  <c r="DJ117" i="13"/>
  <c r="EJ117" i="13" a="1"/>
  <c r="EJ117" i="13"/>
  <c r="EI117" i="13" a="1"/>
  <c r="EI117" i="13"/>
  <c r="EH117" i="13" a="1"/>
  <c r="EH117" i="13"/>
  <c r="EG117" i="13" a="1"/>
  <c r="EG117" i="13"/>
  <c r="EF117" i="13" a="1"/>
  <c r="EF117" i="13"/>
  <c r="EE117" i="13" a="1"/>
  <c r="EE117" i="13"/>
  <c r="ED117" i="13" a="1"/>
  <c r="ED117" i="13"/>
  <c r="EC117" i="13" a="1"/>
  <c r="EC117" i="13"/>
  <c r="EB117" i="13" a="1"/>
  <c r="EB117" i="13"/>
  <c r="EA117" i="13" a="1"/>
  <c r="EA117" i="13"/>
  <c r="DZ117" i="13" a="1"/>
  <c r="DZ117" i="13"/>
  <c r="DY117" i="13" a="1"/>
  <c r="DY117" i="13"/>
  <c r="DX117" i="13" a="1"/>
  <c r="DX117" i="13"/>
  <c r="DW117" i="13" a="1"/>
  <c r="DW117" i="13"/>
  <c r="DV117" i="13" a="1"/>
  <c r="DV117" i="13"/>
  <c r="DU117" i="13" a="1"/>
  <c r="DU117" i="13"/>
  <c r="DT117" i="13" a="1"/>
  <c r="DT117" i="13"/>
  <c r="DS117" i="13" a="1"/>
  <c r="DS117" i="13"/>
  <c r="DR117" i="13" a="1"/>
  <c r="DR117" i="13"/>
  <c r="DQ117" i="13" a="1"/>
  <c r="DQ117" i="13"/>
  <c r="DP117" i="13" a="1"/>
  <c r="DP117" i="13"/>
  <c r="DO117" i="13" a="1"/>
  <c r="DO117" i="13"/>
  <c r="DN117" i="13" a="1"/>
  <c r="DN117" i="13"/>
  <c r="DM117" i="13" a="1"/>
  <c r="DM117" i="13"/>
  <c r="DL117" i="13" a="1"/>
  <c r="DL117" i="13"/>
  <c r="DK117" i="13" a="1"/>
  <c r="DK117" i="13"/>
  <c r="BJ117" i="13" a="1"/>
  <c r="BJ117" i="13"/>
  <c r="BD117" i="13" a="1"/>
  <c r="BD117" i="13"/>
  <c r="BC117" i="13" a="1"/>
  <c r="BC117" i="13"/>
  <c r="BA117" i="13" a="1"/>
  <c r="BA117" i="13"/>
  <c r="AX117" i="13" a="1"/>
  <c r="AX117" i="13"/>
  <c r="AU117" i="13" a="1"/>
  <c r="AU117" i="13"/>
  <c r="AT117" i="13" a="1"/>
  <c r="AT117" i="13"/>
  <c r="AL117" i="13" a="1"/>
  <c r="AL117" i="13"/>
  <c r="AK117" i="13" a="1"/>
  <c r="AK117" i="13"/>
  <c r="S116" i="13"/>
  <c r="CI116" i="13"/>
  <c r="CW116" i="13"/>
  <c r="T116" i="13"/>
  <c r="CJ116" i="13"/>
  <c r="CX116" i="13"/>
  <c r="U116" i="13"/>
  <c r="CK116" i="13"/>
  <c r="CY116" i="13"/>
  <c r="CL116" i="13"/>
  <c r="CZ116" i="13"/>
  <c r="W116" i="13"/>
  <c r="CM116" i="13"/>
  <c r="DA116" i="13"/>
  <c r="X116" i="13"/>
  <c r="CN116" i="13"/>
  <c r="DB116" i="13"/>
  <c r="Y116" i="13"/>
  <c r="CO116" i="13"/>
  <c r="DC116" i="13"/>
  <c r="Z116" i="13"/>
  <c r="CP116" i="13"/>
  <c r="DD116" i="13"/>
  <c r="AA116" i="13"/>
  <c r="CQ116" i="13"/>
  <c r="DE116" i="13"/>
  <c r="AB116" i="13"/>
  <c r="CR116" i="13"/>
  <c r="DF116" i="13"/>
  <c r="CS116" i="13"/>
  <c r="DG116" i="13"/>
  <c r="CT116" i="13"/>
  <c r="DH116" i="13"/>
  <c r="CU116" i="13"/>
  <c r="DI116" i="13"/>
  <c r="CV116" i="13"/>
  <c r="DJ116" i="13"/>
  <c r="EJ116" i="13" a="1"/>
  <c r="EJ116" i="13"/>
  <c r="EI116" i="13" a="1"/>
  <c r="EI116" i="13"/>
  <c r="EH116" i="13" a="1"/>
  <c r="EH116" i="13"/>
  <c r="EG116" i="13" a="1"/>
  <c r="EG116" i="13"/>
  <c r="EF116" i="13" a="1"/>
  <c r="EF116" i="13"/>
  <c r="EE116" i="13" a="1"/>
  <c r="EE116" i="13"/>
  <c r="ED116" i="13" a="1"/>
  <c r="ED116" i="13"/>
  <c r="EC116" i="13" a="1"/>
  <c r="EC116" i="13"/>
  <c r="EB116" i="13" a="1"/>
  <c r="EB116" i="13"/>
  <c r="EA116" i="13" a="1"/>
  <c r="EA116" i="13"/>
  <c r="DZ116" i="13" a="1"/>
  <c r="DZ116" i="13"/>
  <c r="DY116" i="13" a="1"/>
  <c r="DY116" i="13"/>
  <c r="DX116" i="13" a="1"/>
  <c r="DX116" i="13"/>
  <c r="DW116" i="13" a="1"/>
  <c r="DW116" i="13"/>
  <c r="DV116" i="13" a="1"/>
  <c r="DV116" i="13"/>
  <c r="DU116" i="13" a="1"/>
  <c r="DU116" i="13"/>
  <c r="DT116" i="13" a="1"/>
  <c r="DT116" i="13"/>
  <c r="DS116" i="13" a="1"/>
  <c r="DS116" i="13"/>
  <c r="DR116" i="13" a="1"/>
  <c r="DR116" i="13"/>
  <c r="DQ116" i="13" a="1"/>
  <c r="DQ116" i="13"/>
  <c r="DP116" i="13" a="1"/>
  <c r="DP116" i="13"/>
  <c r="DO116" i="13" a="1"/>
  <c r="DO116" i="13"/>
  <c r="DN116" i="13" a="1"/>
  <c r="DN116" i="13"/>
  <c r="DM116" i="13" a="1"/>
  <c r="DM116" i="13"/>
  <c r="DL116" i="13" a="1"/>
  <c r="DL116" i="13"/>
  <c r="DK116" i="13" a="1"/>
  <c r="DK116" i="13"/>
  <c r="BJ116" i="13" a="1"/>
  <c r="BJ116" i="13"/>
  <c r="BD116" i="13" a="1"/>
  <c r="BD116" i="13"/>
  <c r="BC116" i="13" a="1"/>
  <c r="BC116" i="13"/>
  <c r="BA116" i="13" a="1"/>
  <c r="BA116" i="13"/>
  <c r="AX116" i="13" a="1"/>
  <c r="AX116" i="13"/>
  <c r="AU116" i="13" a="1"/>
  <c r="AU116" i="13"/>
  <c r="AT116" i="13" a="1"/>
  <c r="AT116" i="13"/>
  <c r="AL116" i="13" a="1"/>
  <c r="AL116" i="13"/>
  <c r="AK116" i="13" a="1"/>
  <c r="AK116" i="13"/>
  <c r="S115" i="13"/>
  <c r="CI115" i="13"/>
  <c r="CW115" i="13"/>
  <c r="T115" i="13"/>
  <c r="CJ115" i="13"/>
  <c r="CX115" i="13"/>
  <c r="U115" i="13"/>
  <c r="CK115" i="13"/>
  <c r="CY115" i="13"/>
  <c r="CL115" i="13"/>
  <c r="CZ115" i="13"/>
  <c r="W115" i="13"/>
  <c r="CM115" i="13"/>
  <c r="DA115" i="13"/>
  <c r="X115" i="13"/>
  <c r="CN115" i="13"/>
  <c r="DB115" i="13"/>
  <c r="Y115" i="13"/>
  <c r="CO115" i="13"/>
  <c r="DC115" i="13"/>
  <c r="Z115" i="13"/>
  <c r="CP115" i="13"/>
  <c r="DD115" i="13"/>
  <c r="AA115" i="13"/>
  <c r="CQ115" i="13"/>
  <c r="DE115" i="13"/>
  <c r="AB115" i="13"/>
  <c r="CR115" i="13"/>
  <c r="DF115" i="13"/>
  <c r="CS115" i="13"/>
  <c r="DG115" i="13"/>
  <c r="CT115" i="13"/>
  <c r="DH115" i="13"/>
  <c r="CU115" i="13"/>
  <c r="DI115" i="13"/>
  <c r="CV115" i="13"/>
  <c r="DJ115" i="13"/>
  <c r="EJ115" i="13" a="1"/>
  <c r="EJ115" i="13"/>
  <c r="EI115" i="13" a="1"/>
  <c r="EI115" i="13"/>
  <c r="EH115" i="13" a="1"/>
  <c r="EH115" i="13"/>
  <c r="EG115" i="13" a="1"/>
  <c r="EG115" i="13"/>
  <c r="EF115" i="13" a="1"/>
  <c r="EF115" i="13"/>
  <c r="EE115" i="13" a="1"/>
  <c r="EE115" i="13"/>
  <c r="ED115" i="13" a="1"/>
  <c r="ED115" i="13"/>
  <c r="EC115" i="13" a="1"/>
  <c r="EC115" i="13"/>
  <c r="EB115" i="13" a="1"/>
  <c r="EB115" i="13"/>
  <c r="EA115" i="13" a="1"/>
  <c r="EA115" i="13"/>
  <c r="DZ115" i="13" a="1"/>
  <c r="DZ115" i="13"/>
  <c r="DY115" i="13" a="1"/>
  <c r="DY115" i="13"/>
  <c r="DX115" i="13" a="1"/>
  <c r="DX115" i="13"/>
  <c r="DW115" i="13" a="1"/>
  <c r="DW115" i="13"/>
  <c r="DV115" i="13" a="1"/>
  <c r="DV115" i="13"/>
  <c r="DU115" i="13" a="1"/>
  <c r="DU115" i="13"/>
  <c r="DT115" i="13" a="1"/>
  <c r="DT115" i="13"/>
  <c r="DS115" i="13" a="1"/>
  <c r="DS115" i="13"/>
  <c r="DR115" i="13" a="1"/>
  <c r="DR115" i="13"/>
  <c r="DQ115" i="13" a="1"/>
  <c r="DQ115" i="13"/>
  <c r="DP115" i="13" a="1"/>
  <c r="DP115" i="13"/>
  <c r="DO115" i="13" a="1"/>
  <c r="DO115" i="13"/>
  <c r="DN115" i="13" a="1"/>
  <c r="DN115" i="13"/>
  <c r="DM115" i="13" a="1"/>
  <c r="DM115" i="13"/>
  <c r="DL115" i="13" a="1"/>
  <c r="DL115" i="13"/>
  <c r="DK115" i="13" a="1"/>
  <c r="DK115" i="13"/>
  <c r="BJ115" i="13" a="1"/>
  <c r="BJ115" i="13"/>
  <c r="BD115" i="13" a="1"/>
  <c r="BD115" i="13"/>
  <c r="BC115" i="13" a="1"/>
  <c r="BC115" i="13"/>
  <c r="BA115" i="13" a="1"/>
  <c r="BA115" i="13"/>
  <c r="AX115" i="13" a="1"/>
  <c r="AX115" i="13"/>
  <c r="AU115" i="13" a="1"/>
  <c r="AU115" i="13"/>
  <c r="AT115" i="13" a="1"/>
  <c r="AT115" i="13"/>
  <c r="AL115" i="13" a="1"/>
  <c r="AL115" i="13"/>
  <c r="AK115" i="13" a="1"/>
  <c r="AK115" i="13"/>
  <c r="S114" i="13"/>
  <c r="CI114" i="13"/>
  <c r="CW114" i="13"/>
  <c r="T114" i="13"/>
  <c r="CJ114" i="13"/>
  <c r="CX114" i="13"/>
  <c r="U114" i="13"/>
  <c r="CK114" i="13"/>
  <c r="CY114" i="13"/>
  <c r="CL114" i="13"/>
  <c r="CZ114" i="13"/>
  <c r="W114" i="13"/>
  <c r="CM114" i="13"/>
  <c r="DA114" i="13"/>
  <c r="X114" i="13"/>
  <c r="CN114" i="13"/>
  <c r="DB114" i="13"/>
  <c r="Y114" i="13"/>
  <c r="CO114" i="13"/>
  <c r="DC114" i="13"/>
  <c r="Z114" i="13"/>
  <c r="CP114" i="13"/>
  <c r="DD114" i="13"/>
  <c r="AA114" i="13"/>
  <c r="CQ114" i="13"/>
  <c r="DE114" i="13"/>
  <c r="AB114" i="13"/>
  <c r="CR114" i="13"/>
  <c r="DF114" i="13"/>
  <c r="CS114" i="13"/>
  <c r="DG114" i="13"/>
  <c r="CT114" i="13"/>
  <c r="DH114" i="13"/>
  <c r="CU114" i="13"/>
  <c r="DI114" i="13"/>
  <c r="CV114" i="13"/>
  <c r="DJ114" i="13"/>
  <c r="EJ114" i="13" a="1"/>
  <c r="EJ114" i="13"/>
  <c r="EI114" i="13" a="1"/>
  <c r="EI114" i="13"/>
  <c r="EH114" i="13" a="1"/>
  <c r="EH114" i="13"/>
  <c r="EG114" i="13" a="1"/>
  <c r="EG114" i="13"/>
  <c r="EF114" i="13" a="1"/>
  <c r="EF114" i="13"/>
  <c r="EE114" i="13" a="1"/>
  <c r="EE114" i="13"/>
  <c r="ED114" i="13" a="1"/>
  <c r="ED114" i="13"/>
  <c r="EC114" i="13" a="1"/>
  <c r="EC114" i="13"/>
  <c r="EB114" i="13" a="1"/>
  <c r="EB114" i="13"/>
  <c r="EA114" i="13" a="1"/>
  <c r="EA114" i="13"/>
  <c r="DZ114" i="13" a="1"/>
  <c r="DZ114" i="13"/>
  <c r="DY114" i="13" a="1"/>
  <c r="DY114" i="13"/>
  <c r="DX114" i="13" a="1"/>
  <c r="DX114" i="13"/>
  <c r="DW114" i="13" a="1"/>
  <c r="DW114" i="13"/>
  <c r="DV114" i="13" a="1"/>
  <c r="DV114" i="13"/>
  <c r="DU114" i="13" a="1"/>
  <c r="DU114" i="13"/>
  <c r="DT114" i="13" a="1"/>
  <c r="DT114" i="13"/>
  <c r="DS114" i="13" a="1"/>
  <c r="DS114" i="13"/>
  <c r="DR114" i="13" a="1"/>
  <c r="DR114" i="13"/>
  <c r="DQ114" i="13" a="1"/>
  <c r="DQ114" i="13"/>
  <c r="DP114" i="13" a="1"/>
  <c r="DP114" i="13"/>
  <c r="DO114" i="13" a="1"/>
  <c r="DO114" i="13"/>
  <c r="DN114" i="13" a="1"/>
  <c r="DN114" i="13"/>
  <c r="DM114" i="13" a="1"/>
  <c r="DM114" i="13"/>
  <c r="DL114" i="13" a="1"/>
  <c r="DL114" i="13"/>
  <c r="DK114" i="13" a="1"/>
  <c r="DK114" i="13"/>
  <c r="BJ114" i="13" a="1"/>
  <c r="BJ114" i="13"/>
  <c r="BD114" i="13" a="1"/>
  <c r="BD114" i="13"/>
  <c r="BC114" i="13" a="1"/>
  <c r="BC114" i="13"/>
  <c r="BA114" i="13" a="1"/>
  <c r="BA114" i="13"/>
  <c r="AX114" i="13" a="1"/>
  <c r="AX114" i="13"/>
  <c r="AU114" i="13" a="1"/>
  <c r="AU114" i="13"/>
  <c r="AT114" i="13" a="1"/>
  <c r="AT114" i="13"/>
  <c r="AL114" i="13" a="1"/>
  <c r="AL114" i="13"/>
  <c r="AK114" i="13" a="1"/>
  <c r="AK114" i="13"/>
  <c r="S113" i="13"/>
  <c r="CI113" i="13"/>
  <c r="CW113" i="13"/>
  <c r="T113" i="13"/>
  <c r="CJ113" i="13"/>
  <c r="CX113" i="13"/>
  <c r="U113" i="13"/>
  <c r="CK113" i="13"/>
  <c r="CY113" i="13"/>
  <c r="CL113" i="13"/>
  <c r="CZ113" i="13"/>
  <c r="W113" i="13"/>
  <c r="CM113" i="13"/>
  <c r="DA113" i="13"/>
  <c r="X113" i="13"/>
  <c r="CN113" i="13"/>
  <c r="DB113" i="13"/>
  <c r="Y113" i="13"/>
  <c r="CO113" i="13"/>
  <c r="DC113" i="13"/>
  <c r="Z113" i="13"/>
  <c r="CP113" i="13"/>
  <c r="DD113" i="13"/>
  <c r="AA113" i="13"/>
  <c r="CQ113" i="13"/>
  <c r="DE113" i="13"/>
  <c r="AB113" i="13"/>
  <c r="CR113" i="13"/>
  <c r="DF113" i="13"/>
  <c r="CS113" i="13"/>
  <c r="DG113" i="13"/>
  <c r="CT113" i="13"/>
  <c r="DH113" i="13"/>
  <c r="CU113" i="13"/>
  <c r="DI113" i="13"/>
  <c r="CV113" i="13"/>
  <c r="DJ113" i="13"/>
  <c r="EJ113" i="13" a="1"/>
  <c r="EJ113" i="13"/>
  <c r="EI113" i="13" a="1"/>
  <c r="EI113" i="13"/>
  <c r="EH113" i="13" a="1"/>
  <c r="EH113" i="13"/>
  <c r="EG113" i="13" a="1"/>
  <c r="EG113" i="13"/>
  <c r="EF113" i="13" a="1"/>
  <c r="EF113" i="13"/>
  <c r="EE113" i="13" a="1"/>
  <c r="EE113" i="13"/>
  <c r="ED113" i="13" a="1"/>
  <c r="ED113" i="13"/>
  <c r="EC113" i="13" a="1"/>
  <c r="EC113" i="13"/>
  <c r="EB113" i="13" a="1"/>
  <c r="EB113" i="13"/>
  <c r="EA113" i="13" a="1"/>
  <c r="EA113" i="13"/>
  <c r="DZ113" i="13" a="1"/>
  <c r="DZ113" i="13"/>
  <c r="DY113" i="13" a="1"/>
  <c r="DY113" i="13"/>
  <c r="DX113" i="13" a="1"/>
  <c r="DX113" i="13"/>
  <c r="DW113" i="13" a="1"/>
  <c r="DW113" i="13"/>
  <c r="DV113" i="13" a="1"/>
  <c r="DV113" i="13"/>
  <c r="DU113" i="13" a="1"/>
  <c r="DU113" i="13"/>
  <c r="DT113" i="13" a="1"/>
  <c r="DT113" i="13"/>
  <c r="DS113" i="13" a="1"/>
  <c r="DS113" i="13"/>
  <c r="DR113" i="13" a="1"/>
  <c r="DR113" i="13"/>
  <c r="DQ113" i="13" a="1"/>
  <c r="DQ113" i="13"/>
  <c r="DP113" i="13" a="1"/>
  <c r="DP113" i="13"/>
  <c r="DO113" i="13" a="1"/>
  <c r="DO113" i="13"/>
  <c r="DN113" i="13" a="1"/>
  <c r="DN113" i="13"/>
  <c r="DM113" i="13" a="1"/>
  <c r="DM113" i="13"/>
  <c r="DL113" i="13" a="1"/>
  <c r="DL113" i="13"/>
  <c r="DK113" i="13" a="1"/>
  <c r="DK113" i="13"/>
  <c r="BJ113" i="13" a="1"/>
  <c r="BJ113" i="13"/>
  <c r="BD113" i="13" a="1"/>
  <c r="BD113" i="13"/>
  <c r="BC113" i="13" a="1"/>
  <c r="BC113" i="13"/>
  <c r="BA113" i="13" a="1"/>
  <c r="BA113" i="13"/>
  <c r="AX113" i="13" a="1"/>
  <c r="AX113" i="13"/>
  <c r="AU113" i="13" a="1"/>
  <c r="AU113" i="13"/>
  <c r="AT113" i="13" a="1"/>
  <c r="AT113" i="13"/>
  <c r="AL113" i="13" a="1"/>
  <c r="AL113" i="13"/>
  <c r="AK113" i="13" a="1"/>
  <c r="AK113" i="13"/>
  <c r="S112" i="13"/>
  <c r="CI112" i="13"/>
  <c r="CW112" i="13"/>
  <c r="T112" i="13"/>
  <c r="CJ112" i="13"/>
  <c r="CX112" i="13"/>
  <c r="U112" i="13"/>
  <c r="CK112" i="13"/>
  <c r="CY112" i="13"/>
  <c r="CL112" i="13"/>
  <c r="CZ112" i="13"/>
  <c r="W112" i="13"/>
  <c r="CM112" i="13"/>
  <c r="DA112" i="13"/>
  <c r="X112" i="13"/>
  <c r="CN112" i="13"/>
  <c r="DB112" i="13"/>
  <c r="Y112" i="13"/>
  <c r="CO112" i="13"/>
  <c r="DC112" i="13"/>
  <c r="Z112" i="13"/>
  <c r="CP112" i="13"/>
  <c r="DD112" i="13"/>
  <c r="AA112" i="13"/>
  <c r="CQ112" i="13"/>
  <c r="DE112" i="13"/>
  <c r="AB112" i="13"/>
  <c r="CR112" i="13"/>
  <c r="DF112" i="13"/>
  <c r="CS112" i="13"/>
  <c r="DG112" i="13"/>
  <c r="CT112" i="13"/>
  <c r="DH112" i="13"/>
  <c r="CU112" i="13"/>
  <c r="DI112" i="13"/>
  <c r="CV112" i="13"/>
  <c r="DJ112" i="13"/>
  <c r="EJ112" i="13" a="1"/>
  <c r="EJ112" i="13"/>
  <c r="EI112" i="13" a="1"/>
  <c r="EI112" i="13"/>
  <c r="EH112" i="13" a="1"/>
  <c r="EH112" i="13"/>
  <c r="EG112" i="13" a="1"/>
  <c r="EG112" i="13"/>
  <c r="EF112" i="13" a="1"/>
  <c r="EF112" i="13"/>
  <c r="EE112" i="13" a="1"/>
  <c r="EE112" i="13"/>
  <c r="ED112" i="13" a="1"/>
  <c r="ED112" i="13"/>
  <c r="EC112" i="13" a="1"/>
  <c r="EC112" i="13"/>
  <c r="EB112" i="13" a="1"/>
  <c r="EB112" i="13"/>
  <c r="EA112" i="13" a="1"/>
  <c r="EA112" i="13"/>
  <c r="DZ112" i="13" a="1"/>
  <c r="DZ112" i="13"/>
  <c r="DY112" i="13" a="1"/>
  <c r="DY112" i="13"/>
  <c r="DX112" i="13" a="1"/>
  <c r="DX112" i="13"/>
  <c r="DW112" i="13" a="1"/>
  <c r="DW112" i="13"/>
  <c r="DV112" i="13" a="1"/>
  <c r="DV112" i="13"/>
  <c r="DU112" i="13" a="1"/>
  <c r="DU112" i="13"/>
  <c r="DT112" i="13" a="1"/>
  <c r="DT112" i="13"/>
  <c r="DS112" i="13" a="1"/>
  <c r="DS112" i="13"/>
  <c r="DR112" i="13" a="1"/>
  <c r="DR112" i="13"/>
  <c r="DQ112" i="13" a="1"/>
  <c r="DQ112" i="13"/>
  <c r="DP112" i="13" a="1"/>
  <c r="DP112" i="13"/>
  <c r="DO112" i="13" a="1"/>
  <c r="DO112" i="13"/>
  <c r="DN112" i="13" a="1"/>
  <c r="DN112" i="13"/>
  <c r="DM112" i="13" a="1"/>
  <c r="DM112" i="13"/>
  <c r="DL112" i="13" a="1"/>
  <c r="DL112" i="13"/>
  <c r="DK112" i="13" a="1"/>
  <c r="DK112" i="13"/>
  <c r="BJ112" i="13" a="1"/>
  <c r="BJ112" i="13"/>
  <c r="BD112" i="13" a="1"/>
  <c r="BD112" i="13"/>
  <c r="BC112" i="13" a="1"/>
  <c r="BC112" i="13"/>
  <c r="BA112" i="13" a="1"/>
  <c r="BA112" i="13"/>
  <c r="AX112" i="13" a="1"/>
  <c r="AX112" i="13"/>
  <c r="AU112" i="13" a="1"/>
  <c r="AU112" i="13"/>
  <c r="AT112" i="13" a="1"/>
  <c r="AT112" i="13"/>
  <c r="AL112" i="13" a="1"/>
  <c r="AL112" i="13"/>
  <c r="AK112" i="13" a="1"/>
  <c r="AK112" i="13"/>
  <c r="S111" i="13"/>
  <c r="CI111" i="13"/>
  <c r="CW111" i="13"/>
  <c r="T111" i="13"/>
  <c r="CJ111" i="13"/>
  <c r="CX111" i="13"/>
  <c r="U111" i="13"/>
  <c r="CK111" i="13"/>
  <c r="CY111" i="13"/>
  <c r="CL111" i="13"/>
  <c r="CZ111" i="13"/>
  <c r="W111" i="13"/>
  <c r="CM111" i="13"/>
  <c r="DA111" i="13"/>
  <c r="X111" i="13"/>
  <c r="CN111" i="13"/>
  <c r="DB111" i="13"/>
  <c r="Y111" i="13"/>
  <c r="CO111" i="13"/>
  <c r="DC111" i="13"/>
  <c r="Z111" i="13"/>
  <c r="CP111" i="13"/>
  <c r="DD111" i="13"/>
  <c r="AA111" i="13"/>
  <c r="CQ111" i="13"/>
  <c r="DE111" i="13"/>
  <c r="AB111" i="13"/>
  <c r="CR111" i="13"/>
  <c r="DF111" i="13"/>
  <c r="CS111" i="13"/>
  <c r="DG111" i="13"/>
  <c r="CT111" i="13"/>
  <c r="DH111" i="13"/>
  <c r="CU111" i="13"/>
  <c r="DI111" i="13"/>
  <c r="CV111" i="13"/>
  <c r="DJ111" i="13"/>
  <c r="EJ111" i="13" a="1"/>
  <c r="EJ111" i="13"/>
  <c r="EI111" i="13" a="1"/>
  <c r="EI111" i="13"/>
  <c r="EH111" i="13" a="1"/>
  <c r="EH111" i="13"/>
  <c r="EG111" i="13" a="1"/>
  <c r="EG111" i="13"/>
  <c r="EF111" i="13" a="1"/>
  <c r="EF111" i="13"/>
  <c r="EE111" i="13" a="1"/>
  <c r="EE111" i="13"/>
  <c r="ED111" i="13" a="1"/>
  <c r="ED111" i="13"/>
  <c r="EC111" i="13" a="1"/>
  <c r="EC111" i="13"/>
  <c r="EB111" i="13" a="1"/>
  <c r="EB111" i="13"/>
  <c r="EA111" i="13" a="1"/>
  <c r="EA111" i="13"/>
  <c r="DZ111" i="13" a="1"/>
  <c r="DZ111" i="13"/>
  <c r="DY111" i="13" a="1"/>
  <c r="DY111" i="13"/>
  <c r="DX111" i="13" a="1"/>
  <c r="DX111" i="13"/>
  <c r="DW111" i="13" a="1"/>
  <c r="DW111" i="13"/>
  <c r="DV111" i="13" a="1"/>
  <c r="DV111" i="13"/>
  <c r="DU111" i="13" a="1"/>
  <c r="DU111" i="13"/>
  <c r="DT111" i="13" a="1"/>
  <c r="DT111" i="13"/>
  <c r="DS111" i="13" a="1"/>
  <c r="DS111" i="13"/>
  <c r="DR111" i="13" a="1"/>
  <c r="DR111" i="13"/>
  <c r="DQ111" i="13" a="1"/>
  <c r="DQ111" i="13"/>
  <c r="DP111" i="13" a="1"/>
  <c r="DP111" i="13"/>
  <c r="DO111" i="13" a="1"/>
  <c r="DO111" i="13"/>
  <c r="DN111" i="13" a="1"/>
  <c r="DN111" i="13"/>
  <c r="DM111" i="13" a="1"/>
  <c r="DM111" i="13"/>
  <c r="DL111" i="13" a="1"/>
  <c r="DL111" i="13"/>
  <c r="DK111" i="13" a="1"/>
  <c r="DK111" i="13"/>
  <c r="BJ111" i="13" a="1"/>
  <c r="BJ111" i="13"/>
  <c r="BD111" i="13" a="1"/>
  <c r="BD111" i="13"/>
  <c r="BC111" i="13" a="1"/>
  <c r="BC111" i="13"/>
  <c r="BA111" i="13" a="1"/>
  <c r="BA111" i="13"/>
  <c r="AX111" i="13" a="1"/>
  <c r="AX111" i="13"/>
  <c r="AU111" i="13" a="1"/>
  <c r="AU111" i="13"/>
  <c r="AT111" i="13" a="1"/>
  <c r="AT111" i="13"/>
  <c r="AL111" i="13" a="1"/>
  <c r="AL111" i="13"/>
  <c r="AK111" i="13" a="1"/>
  <c r="AK111" i="13"/>
  <c r="S110" i="13"/>
  <c r="CI110" i="13"/>
  <c r="CW110" i="13"/>
  <c r="T110" i="13"/>
  <c r="CJ110" i="13"/>
  <c r="CX110" i="13"/>
  <c r="U110" i="13"/>
  <c r="CK110" i="13"/>
  <c r="CY110" i="13"/>
  <c r="CL110" i="13"/>
  <c r="CZ110" i="13"/>
  <c r="W110" i="13"/>
  <c r="CM110" i="13"/>
  <c r="DA110" i="13"/>
  <c r="X110" i="13"/>
  <c r="CN110" i="13"/>
  <c r="DB110" i="13"/>
  <c r="Y110" i="13"/>
  <c r="CO110" i="13"/>
  <c r="DC110" i="13"/>
  <c r="Z110" i="13"/>
  <c r="CP110" i="13"/>
  <c r="DD110" i="13"/>
  <c r="AA110" i="13"/>
  <c r="CQ110" i="13"/>
  <c r="DE110" i="13"/>
  <c r="AB110" i="13"/>
  <c r="CR110" i="13"/>
  <c r="DF110" i="13"/>
  <c r="CS110" i="13"/>
  <c r="DG110" i="13"/>
  <c r="CT110" i="13"/>
  <c r="DH110" i="13"/>
  <c r="CU110" i="13"/>
  <c r="DI110" i="13"/>
  <c r="CV110" i="13"/>
  <c r="DJ110" i="13"/>
  <c r="EJ110" i="13" a="1"/>
  <c r="EJ110" i="13"/>
  <c r="EI110" i="13" a="1"/>
  <c r="EI110" i="13"/>
  <c r="EH110" i="13" a="1"/>
  <c r="EH110" i="13"/>
  <c r="EG110" i="13" a="1"/>
  <c r="EG110" i="13"/>
  <c r="EF110" i="13" a="1"/>
  <c r="EF110" i="13"/>
  <c r="EE110" i="13" a="1"/>
  <c r="EE110" i="13"/>
  <c r="ED110" i="13" a="1"/>
  <c r="ED110" i="13"/>
  <c r="EC110" i="13" a="1"/>
  <c r="EC110" i="13"/>
  <c r="EB110" i="13" a="1"/>
  <c r="EB110" i="13"/>
  <c r="EA110" i="13" a="1"/>
  <c r="EA110" i="13"/>
  <c r="DZ110" i="13" a="1"/>
  <c r="DZ110" i="13"/>
  <c r="DY110" i="13" a="1"/>
  <c r="DY110" i="13"/>
  <c r="DX110" i="13" a="1"/>
  <c r="DX110" i="13"/>
  <c r="DW110" i="13" a="1"/>
  <c r="DW110" i="13"/>
  <c r="DV110" i="13" a="1"/>
  <c r="DV110" i="13"/>
  <c r="DU110" i="13" a="1"/>
  <c r="DU110" i="13"/>
  <c r="DT110" i="13" a="1"/>
  <c r="DT110" i="13"/>
  <c r="DS110" i="13" a="1"/>
  <c r="DS110" i="13"/>
  <c r="DR110" i="13" a="1"/>
  <c r="DR110" i="13"/>
  <c r="DQ110" i="13" a="1"/>
  <c r="DQ110" i="13"/>
  <c r="DP110" i="13" a="1"/>
  <c r="DP110" i="13"/>
  <c r="DO110" i="13" a="1"/>
  <c r="DO110" i="13"/>
  <c r="DN110" i="13" a="1"/>
  <c r="DN110" i="13"/>
  <c r="DM110" i="13" a="1"/>
  <c r="DM110" i="13"/>
  <c r="DL110" i="13" a="1"/>
  <c r="DL110" i="13"/>
  <c r="DK110" i="13" a="1"/>
  <c r="DK110" i="13"/>
  <c r="BJ110" i="13" a="1"/>
  <c r="BJ110" i="13"/>
  <c r="BD110" i="13" a="1"/>
  <c r="BD110" i="13"/>
  <c r="BC110" i="13" a="1"/>
  <c r="BC110" i="13"/>
  <c r="BA110" i="13" a="1"/>
  <c r="BA110" i="13"/>
  <c r="AX110" i="13" a="1"/>
  <c r="AX110" i="13"/>
  <c r="AU110" i="13" a="1"/>
  <c r="AU110" i="13"/>
  <c r="AT110" i="13" a="1"/>
  <c r="AT110" i="13"/>
  <c r="AL110" i="13" a="1"/>
  <c r="AL110" i="13"/>
  <c r="AK110" i="13" a="1"/>
  <c r="AK110" i="13"/>
  <c r="S109" i="13"/>
  <c r="CI109" i="13"/>
  <c r="CW109" i="13"/>
  <c r="T109" i="13"/>
  <c r="CJ109" i="13"/>
  <c r="CX109" i="13"/>
  <c r="U109" i="13"/>
  <c r="CK109" i="13"/>
  <c r="CY109" i="13"/>
  <c r="CL109" i="13"/>
  <c r="CZ109" i="13"/>
  <c r="W109" i="13"/>
  <c r="CM109" i="13"/>
  <c r="DA109" i="13"/>
  <c r="X109" i="13"/>
  <c r="CN109" i="13"/>
  <c r="DB109" i="13"/>
  <c r="Y109" i="13"/>
  <c r="CO109" i="13"/>
  <c r="DC109" i="13"/>
  <c r="Z109" i="13"/>
  <c r="CP109" i="13"/>
  <c r="DD109" i="13"/>
  <c r="AA109" i="13"/>
  <c r="CQ109" i="13"/>
  <c r="DE109" i="13"/>
  <c r="AB109" i="13"/>
  <c r="CR109" i="13"/>
  <c r="DF109" i="13"/>
  <c r="CS109" i="13"/>
  <c r="DG109" i="13"/>
  <c r="CT109" i="13"/>
  <c r="DH109" i="13"/>
  <c r="CU109" i="13"/>
  <c r="DI109" i="13"/>
  <c r="CV109" i="13"/>
  <c r="DJ109" i="13"/>
  <c r="EJ109" i="13" a="1"/>
  <c r="EJ109" i="13"/>
  <c r="EI109" i="13" a="1"/>
  <c r="EI109" i="13"/>
  <c r="EH109" i="13" a="1"/>
  <c r="EH109" i="13"/>
  <c r="EG109" i="13" a="1"/>
  <c r="EG109" i="13"/>
  <c r="EF109" i="13" a="1"/>
  <c r="EF109" i="13"/>
  <c r="EE109" i="13" a="1"/>
  <c r="EE109" i="13"/>
  <c r="ED109" i="13" a="1"/>
  <c r="ED109" i="13"/>
  <c r="EC109" i="13" a="1"/>
  <c r="EC109" i="13"/>
  <c r="EB109" i="13" a="1"/>
  <c r="EB109" i="13"/>
  <c r="EA109" i="13" a="1"/>
  <c r="EA109" i="13"/>
  <c r="DZ109" i="13" a="1"/>
  <c r="DZ109" i="13"/>
  <c r="DY109" i="13" a="1"/>
  <c r="DY109" i="13"/>
  <c r="DX109" i="13" a="1"/>
  <c r="DX109" i="13"/>
  <c r="DW109" i="13" a="1"/>
  <c r="DW109" i="13"/>
  <c r="DV109" i="13" a="1"/>
  <c r="DV109" i="13"/>
  <c r="DU109" i="13" a="1"/>
  <c r="DU109" i="13"/>
  <c r="DT109" i="13" a="1"/>
  <c r="DT109" i="13"/>
  <c r="DS109" i="13" a="1"/>
  <c r="DS109" i="13"/>
  <c r="DR109" i="13" a="1"/>
  <c r="DR109" i="13"/>
  <c r="DQ109" i="13" a="1"/>
  <c r="DQ109" i="13"/>
  <c r="DP109" i="13" a="1"/>
  <c r="DP109" i="13"/>
  <c r="DO109" i="13" a="1"/>
  <c r="DO109" i="13"/>
  <c r="DN109" i="13" a="1"/>
  <c r="DN109" i="13"/>
  <c r="DM109" i="13" a="1"/>
  <c r="DM109" i="13"/>
  <c r="DL109" i="13" a="1"/>
  <c r="DL109" i="13"/>
  <c r="DK109" i="13" a="1"/>
  <c r="DK109" i="13"/>
  <c r="BJ109" i="13" a="1"/>
  <c r="BJ109" i="13"/>
  <c r="BD109" i="13" a="1"/>
  <c r="BD109" i="13"/>
  <c r="BC109" i="13" a="1"/>
  <c r="BC109" i="13"/>
  <c r="BA109" i="13" a="1"/>
  <c r="BA109" i="13"/>
  <c r="AX109" i="13" a="1"/>
  <c r="AX109" i="13"/>
  <c r="AU109" i="13" a="1"/>
  <c r="AU109" i="13"/>
  <c r="AT109" i="13" a="1"/>
  <c r="AT109" i="13"/>
  <c r="AL109" i="13" a="1"/>
  <c r="AL109" i="13"/>
  <c r="AK109" i="13" a="1"/>
  <c r="AK109" i="13"/>
  <c r="S108" i="13"/>
  <c r="CI108" i="13"/>
  <c r="CW108" i="13"/>
  <c r="T108" i="13"/>
  <c r="CJ108" i="13"/>
  <c r="CX108" i="13"/>
  <c r="U108" i="13"/>
  <c r="CK108" i="13"/>
  <c r="CY108" i="13"/>
  <c r="CL108" i="13"/>
  <c r="CZ108" i="13"/>
  <c r="W108" i="13"/>
  <c r="CM108" i="13"/>
  <c r="DA108" i="13"/>
  <c r="X108" i="13"/>
  <c r="CN108" i="13"/>
  <c r="DB108" i="13"/>
  <c r="Y108" i="13"/>
  <c r="CO108" i="13"/>
  <c r="DC108" i="13"/>
  <c r="Z108" i="13"/>
  <c r="CP108" i="13"/>
  <c r="DD108" i="13"/>
  <c r="AA108" i="13"/>
  <c r="CQ108" i="13"/>
  <c r="DE108" i="13"/>
  <c r="AB108" i="13"/>
  <c r="CR108" i="13"/>
  <c r="DF108" i="13"/>
  <c r="CS108" i="13"/>
  <c r="DG108" i="13"/>
  <c r="CT108" i="13"/>
  <c r="DH108" i="13"/>
  <c r="CU108" i="13"/>
  <c r="DI108" i="13"/>
  <c r="CV108" i="13"/>
  <c r="DJ108" i="13"/>
  <c r="EJ108" i="13" a="1"/>
  <c r="EJ108" i="13"/>
  <c r="EI108" i="13" a="1"/>
  <c r="EI108" i="13"/>
  <c r="EH108" i="13" a="1"/>
  <c r="EH108" i="13"/>
  <c r="EG108" i="13" a="1"/>
  <c r="EG108" i="13"/>
  <c r="EF108" i="13" a="1"/>
  <c r="EF108" i="13"/>
  <c r="EE108" i="13" a="1"/>
  <c r="EE108" i="13"/>
  <c r="ED108" i="13" a="1"/>
  <c r="ED108" i="13"/>
  <c r="EC108" i="13" a="1"/>
  <c r="EC108" i="13"/>
  <c r="EB108" i="13" a="1"/>
  <c r="EB108" i="13"/>
  <c r="EA108" i="13" a="1"/>
  <c r="EA108" i="13"/>
  <c r="DZ108" i="13" a="1"/>
  <c r="DZ108" i="13"/>
  <c r="DY108" i="13" a="1"/>
  <c r="DY108" i="13"/>
  <c r="DX108" i="13" a="1"/>
  <c r="DX108" i="13"/>
  <c r="DW108" i="13" a="1"/>
  <c r="DW108" i="13"/>
  <c r="DV108" i="13" a="1"/>
  <c r="DV108" i="13"/>
  <c r="DU108" i="13" a="1"/>
  <c r="DU108" i="13"/>
  <c r="DT108" i="13" a="1"/>
  <c r="DT108" i="13"/>
  <c r="DS108" i="13" a="1"/>
  <c r="DS108" i="13"/>
  <c r="DR108" i="13" a="1"/>
  <c r="DR108" i="13"/>
  <c r="DQ108" i="13" a="1"/>
  <c r="DQ108" i="13"/>
  <c r="DP108" i="13" a="1"/>
  <c r="DP108" i="13"/>
  <c r="DO108" i="13" a="1"/>
  <c r="DO108" i="13"/>
  <c r="DN108" i="13" a="1"/>
  <c r="DN108" i="13"/>
  <c r="DM108" i="13" a="1"/>
  <c r="DM108" i="13"/>
  <c r="DL108" i="13" a="1"/>
  <c r="DL108" i="13"/>
  <c r="DK108" i="13" a="1"/>
  <c r="DK108" i="13"/>
  <c r="BJ108" i="13" a="1"/>
  <c r="BJ108" i="13"/>
  <c r="BD108" i="13" a="1"/>
  <c r="BD108" i="13"/>
  <c r="BC108" i="13" a="1"/>
  <c r="BC108" i="13"/>
  <c r="BA108" i="13" a="1"/>
  <c r="BA108" i="13"/>
  <c r="AX108" i="13" a="1"/>
  <c r="AX108" i="13"/>
  <c r="AU108" i="13" a="1"/>
  <c r="AU108" i="13"/>
  <c r="AT108" i="13" a="1"/>
  <c r="AT108" i="13"/>
  <c r="AL108" i="13" a="1"/>
  <c r="AL108" i="13"/>
  <c r="AK108" i="13" a="1"/>
  <c r="AK108" i="13"/>
  <c r="S107" i="13"/>
  <c r="BU16" i="13"/>
  <c r="S2" i="13"/>
  <c r="BU18" i="13"/>
  <c r="S5" i="13"/>
  <c r="S6" i="13"/>
  <c r="S7" i="13"/>
  <c r="S8" i="13"/>
  <c r="S9" i="13"/>
  <c r="S10" i="13"/>
  <c r="S11" i="13"/>
  <c r="S12" i="13"/>
  <c r="S13" i="13"/>
  <c r="S14" i="13"/>
  <c r="S15" i="13"/>
  <c r="S16" i="13"/>
  <c r="S17" i="13"/>
  <c r="S18" i="13"/>
  <c r="S19" i="13"/>
  <c r="S20" i="13"/>
  <c r="S21" i="13"/>
  <c r="S22" i="13"/>
  <c r="S23" i="13"/>
  <c r="S24" i="13"/>
  <c r="S25" i="13"/>
  <c r="S26" i="13"/>
  <c r="S27" i="13"/>
  <c r="S28" i="13"/>
  <c r="S29" i="13"/>
  <c r="S30" i="13"/>
  <c r="S31" i="13"/>
  <c r="S32" i="13"/>
  <c r="S33" i="13"/>
  <c r="S34" i="13"/>
  <c r="S35" i="13"/>
  <c r="S36" i="13"/>
  <c r="S37" i="13"/>
  <c r="S38" i="13"/>
  <c r="S39" i="13"/>
  <c r="S40" i="13"/>
  <c r="S41" i="13"/>
  <c r="S42" i="13"/>
  <c r="S43" i="13"/>
  <c r="S44" i="13"/>
  <c r="S45" i="13"/>
  <c r="S46" i="13"/>
  <c r="S47" i="13"/>
  <c r="S48" i="13"/>
  <c r="S49" i="13"/>
  <c r="S50" i="13"/>
  <c r="S51" i="13"/>
  <c r="S52" i="13"/>
  <c r="S53" i="13"/>
  <c r="S54" i="13"/>
  <c r="S55" i="13"/>
  <c r="S56" i="13"/>
  <c r="S57" i="13"/>
  <c r="S58" i="13"/>
  <c r="S59" i="13"/>
  <c r="S60" i="13"/>
  <c r="S61" i="13"/>
  <c r="S62" i="13"/>
  <c r="S63" i="13"/>
  <c r="S64" i="13"/>
  <c r="S65" i="13"/>
  <c r="S66" i="13"/>
  <c r="S67" i="13"/>
  <c r="S68" i="13"/>
  <c r="S69" i="13"/>
  <c r="S70" i="13"/>
  <c r="S71" i="13"/>
  <c r="S72" i="13"/>
  <c r="S73" i="13"/>
  <c r="S74" i="13"/>
  <c r="S75" i="13"/>
  <c r="S76" i="13"/>
  <c r="S77" i="13"/>
  <c r="S78" i="13"/>
  <c r="S79" i="13"/>
  <c r="S80" i="13"/>
  <c r="S81" i="13"/>
  <c r="S82" i="13"/>
  <c r="S83" i="13"/>
  <c r="S84" i="13"/>
  <c r="S85" i="13"/>
  <c r="S86" i="13"/>
  <c r="S87" i="13"/>
  <c r="S88" i="13"/>
  <c r="S89" i="13"/>
  <c r="S90" i="13"/>
  <c r="S91" i="13"/>
  <c r="S92" i="13"/>
  <c r="S93" i="13"/>
  <c r="S94" i="13"/>
  <c r="S95" i="13"/>
  <c r="S96" i="13"/>
  <c r="S97" i="13"/>
  <c r="S98" i="13"/>
  <c r="S99" i="13"/>
  <c r="S100" i="13"/>
  <c r="S101" i="13"/>
  <c r="S102" i="13"/>
  <c r="S103" i="13"/>
  <c r="S104" i="13"/>
  <c r="S105" i="13"/>
  <c r="S106" i="13"/>
  <c r="BU6" i="13"/>
  <c r="BU9" i="13"/>
  <c r="BU12" i="13"/>
  <c r="CI107" i="13"/>
  <c r="CW107" i="13"/>
  <c r="T107" i="13"/>
  <c r="CJ107" i="13"/>
  <c r="CX107" i="13"/>
  <c r="U107" i="13"/>
  <c r="CK107" i="13"/>
  <c r="CY107" i="13"/>
  <c r="CL107" i="13"/>
  <c r="CZ107" i="13"/>
  <c r="W107" i="13"/>
  <c r="CM107" i="13"/>
  <c r="DA107" i="13"/>
  <c r="X107" i="13"/>
  <c r="CN107" i="13"/>
  <c r="DB107" i="13"/>
  <c r="Y107" i="13"/>
  <c r="CO107" i="13"/>
  <c r="DC107" i="13"/>
  <c r="Z107" i="13"/>
  <c r="CP107" i="13"/>
  <c r="DD107" i="13"/>
  <c r="AA107" i="13"/>
  <c r="CQ107" i="13"/>
  <c r="DE107" i="13"/>
  <c r="AB107" i="13"/>
  <c r="CR107" i="13"/>
  <c r="DF107" i="13"/>
  <c r="CS107" i="13"/>
  <c r="DG107" i="13"/>
  <c r="CT107" i="13"/>
  <c r="DH107" i="13"/>
  <c r="CU107" i="13"/>
  <c r="DI107" i="13"/>
  <c r="CV107" i="13"/>
  <c r="DJ107" i="13"/>
  <c r="EJ107" i="13" a="1"/>
  <c r="EJ107" i="13"/>
  <c r="EI107" i="13" a="1"/>
  <c r="EI107" i="13"/>
  <c r="EH107" i="13" a="1"/>
  <c r="EH107" i="13"/>
  <c r="EG107" i="13" a="1"/>
  <c r="EG107" i="13"/>
  <c r="EF107" i="13" a="1"/>
  <c r="EF107" i="13"/>
  <c r="EE107" i="13" a="1"/>
  <c r="EE107" i="13"/>
  <c r="ED107" i="13" a="1"/>
  <c r="ED107" i="13"/>
  <c r="EC107" i="13" a="1"/>
  <c r="EC107" i="13"/>
  <c r="EB107" i="13" a="1"/>
  <c r="EB107" i="13"/>
  <c r="EA107" i="13" a="1"/>
  <c r="EA107" i="13"/>
  <c r="DZ107" i="13" a="1"/>
  <c r="DZ107" i="13"/>
  <c r="DY107" i="13" a="1"/>
  <c r="DY107" i="13"/>
  <c r="DX107" i="13" a="1"/>
  <c r="DX107" i="13"/>
  <c r="DW107" i="13" a="1"/>
  <c r="DW107" i="13"/>
  <c r="DV107" i="13" a="1"/>
  <c r="DV107" i="13"/>
  <c r="DU107" i="13" a="1"/>
  <c r="DU107" i="13"/>
  <c r="DT107" i="13" a="1"/>
  <c r="DT107" i="13"/>
  <c r="DS107" i="13" a="1"/>
  <c r="DS107" i="13"/>
  <c r="DR107" i="13" a="1"/>
  <c r="DR107" i="13"/>
  <c r="DQ107" i="13" a="1"/>
  <c r="DQ107" i="13"/>
  <c r="DP107" i="13" a="1"/>
  <c r="DP107" i="13"/>
  <c r="DO107" i="13" a="1"/>
  <c r="DO107" i="13"/>
  <c r="DN107" i="13" a="1"/>
  <c r="DN107" i="13"/>
  <c r="DM107" i="13" a="1"/>
  <c r="DM107" i="13"/>
  <c r="DL107" i="13" a="1"/>
  <c r="DL107" i="13"/>
  <c r="DK107" i="13" a="1"/>
  <c r="DK107" i="13"/>
  <c r="BJ107" i="13" a="1"/>
  <c r="BJ107" i="13"/>
  <c r="BD107" i="13" a="1"/>
  <c r="BD107" i="13"/>
  <c r="BC107" i="13" a="1"/>
  <c r="BC107" i="13"/>
  <c r="BA107" i="13" a="1"/>
  <c r="BA107" i="13"/>
  <c r="AX107" i="13" a="1"/>
  <c r="AX107" i="13"/>
  <c r="AU107" i="13" a="1"/>
  <c r="AU107" i="13"/>
  <c r="AT107" i="13" a="1"/>
  <c r="AT107" i="13"/>
  <c r="AL107" i="13" a="1"/>
  <c r="AL107" i="13"/>
  <c r="AK107" i="13" a="1"/>
  <c r="AK107" i="13"/>
  <c r="CI106" i="13"/>
  <c r="CW106" i="13"/>
  <c r="T106" i="13"/>
  <c r="CJ106" i="13"/>
  <c r="CX106" i="13"/>
  <c r="U106" i="13"/>
  <c r="CK106" i="13"/>
  <c r="CY106" i="13"/>
  <c r="CL106" i="13"/>
  <c r="CZ106" i="13"/>
  <c r="W106" i="13"/>
  <c r="CM106" i="13"/>
  <c r="DA106" i="13"/>
  <c r="X106" i="13"/>
  <c r="CN106" i="13"/>
  <c r="DB106" i="13"/>
  <c r="Y106" i="13"/>
  <c r="CO106" i="13"/>
  <c r="DC106" i="13"/>
  <c r="Z106" i="13"/>
  <c r="CP106" i="13"/>
  <c r="DD106" i="13"/>
  <c r="AA106" i="13"/>
  <c r="CQ106" i="13"/>
  <c r="DE106" i="13"/>
  <c r="AB106" i="13"/>
  <c r="CR106" i="13"/>
  <c r="DF106" i="13"/>
  <c r="CS106" i="13"/>
  <c r="DG106" i="13"/>
  <c r="CT106" i="13"/>
  <c r="DH106" i="13"/>
  <c r="CU106" i="13"/>
  <c r="DI106" i="13"/>
  <c r="CV106" i="13"/>
  <c r="DJ106" i="13"/>
  <c r="EJ106" i="13" a="1"/>
  <c r="EJ106" i="13"/>
  <c r="EI106" i="13" a="1"/>
  <c r="EI106" i="13"/>
  <c r="EH106" i="13" a="1"/>
  <c r="EH106" i="13"/>
  <c r="EG106" i="13" a="1"/>
  <c r="EG106" i="13"/>
  <c r="EF106" i="13" a="1"/>
  <c r="EF106" i="13"/>
  <c r="EE106" i="13" a="1"/>
  <c r="EE106" i="13"/>
  <c r="ED106" i="13" a="1"/>
  <c r="ED106" i="13"/>
  <c r="EC106" i="13" a="1"/>
  <c r="EC106" i="13"/>
  <c r="EB106" i="13" a="1"/>
  <c r="EB106" i="13"/>
  <c r="EA106" i="13" a="1"/>
  <c r="EA106" i="13"/>
  <c r="DZ106" i="13" a="1"/>
  <c r="DZ106" i="13"/>
  <c r="DY106" i="13" a="1"/>
  <c r="DY106" i="13"/>
  <c r="DX106" i="13" a="1"/>
  <c r="DX106" i="13"/>
  <c r="DW106" i="13" a="1"/>
  <c r="DW106" i="13"/>
  <c r="DV106" i="13" a="1"/>
  <c r="DV106" i="13"/>
  <c r="DU106" i="13" a="1"/>
  <c r="DU106" i="13"/>
  <c r="DT106" i="13" a="1"/>
  <c r="DT106" i="13"/>
  <c r="DS106" i="13" a="1"/>
  <c r="DS106" i="13"/>
  <c r="DR106" i="13" a="1"/>
  <c r="DR106" i="13"/>
  <c r="DQ106" i="13" a="1"/>
  <c r="DQ106" i="13"/>
  <c r="DP106" i="13" a="1"/>
  <c r="DP106" i="13"/>
  <c r="DO106" i="13" a="1"/>
  <c r="DO106" i="13"/>
  <c r="DN106" i="13" a="1"/>
  <c r="DN106" i="13"/>
  <c r="DM106" i="13" a="1"/>
  <c r="DM106" i="13"/>
  <c r="DL106" i="13" a="1"/>
  <c r="DL106" i="13"/>
  <c r="DK106" i="13" a="1"/>
  <c r="DK106" i="13"/>
  <c r="BJ106" i="13" a="1"/>
  <c r="BJ106" i="13"/>
  <c r="BD106" i="13" a="1"/>
  <c r="BD106" i="13"/>
  <c r="BC106" i="13" a="1"/>
  <c r="BC106" i="13"/>
  <c r="BA106" i="13" a="1"/>
  <c r="BA106" i="13"/>
  <c r="AX106" i="13" a="1"/>
  <c r="AX106" i="13"/>
  <c r="AU106" i="13" a="1"/>
  <c r="AU106" i="13"/>
  <c r="AT106" i="13" a="1"/>
  <c r="AT106" i="13"/>
  <c r="AL106" i="13" a="1"/>
  <c r="AL106" i="13"/>
  <c r="AK106" i="13" a="1"/>
  <c r="AK106" i="13"/>
  <c r="CI105" i="13"/>
  <c r="CW105" i="13"/>
  <c r="T105" i="13"/>
  <c r="CJ105" i="13"/>
  <c r="CX105" i="13"/>
  <c r="U105" i="13"/>
  <c r="CK105" i="13"/>
  <c r="CY105" i="13"/>
  <c r="CL105" i="13"/>
  <c r="CZ105" i="13"/>
  <c r="W105" i="13"/>
  <c r="CM105" i="13"/>
  <c r="DA105" i="13"/>
  <c r="X105" i="13"/>
  <c r="CN105" i="13"/>
  <c r="DB105" i="13"/>
  <c r="Y105" i="13"/>
  <c r="CO105" i="13"/>
  <c r="DC105" i="13"/>
  <c r="Z105" i="13"/>
  <c r="CP105" i="13"/>
  <c r="DD105" i="13"/>
  <c r="AA105" i="13"/>
  <c r="CQ105" i="13"/>
  <c r="DE105" i="13"/>
  <c r="AB105" i="13"/>
  <c r="CR105" i="13"/>
  <c r="DF105" i="13"/>
  <c r="CS105" i="13"/>
  <c r="DG105" i="13"/>
  <c r="CT105" i="13"/>
  <c r="DH105" i="13"/>
  <c r="CU105" i="13"/>
  <c r="DI105" i="13"/>
  <c r="CV105" i="13"/>
  <c r="DJ105" i="13"/>
  <c r="EJ105" i="13" a="1"/>
  <c r="EJ105" i="13"/>
  <c r="EI105" i="13" a="1"/>
  <c r="EI105" i="13"/>
  <c r="EH105" i="13" a="1"/>
  <c r="EH105" i="13"/>
  <c r="EG105" i="13" a="1"/>
  <c r="EG105" i="13"/>
  <c r="EF105" i="13" a="1"/>
  <c r="EF105" i="13"/>
  <c r="EE105" i="13" a="1"/>
  <c r="EE105" i="13"/>
  <c r="ED105" i="13" a="1"/>
  <c r="ED105" i="13"/>
  <c r="EC105" i="13" a="1"/>
  <c r="EC105" i="13"/>
  <c r="EB105" i="13" a="1"/>
  <c r="EB105" i="13"/>
  <c r="EA105" i="13" a="1"/>
  <c r="EA105" i="13"/>
  <c r="DZ105" i="13" a="1"/>
  <c r="DZ105" i="13"/>
  <c r="DY105" i="13" a="1"/>
  <c r="DY105" i="13"/>
  <c r="DX105" i="13" a="1"/>
  <c r="DX105" i="13"/>
  <c r="DW105" i="13" a="1"/>
  <c r="DW105" i="13"/>
  <c r="DV105" i="13" a="1"/>
  <c r="DV105" i="13"/>
  <c r="DU105" i="13" a="1"/>
  <c r="DU105" i="13"/>
  <c r="DT105" i="13" a="1"/>
  <c r="DT105" i="13"/>
  <c r="DS105" i="13" a="1"/>
  <c r="DS105" i="13"/>
  <c r="DR105" i="13" a="1"/>
  <c r="DR105" i="13"/>
  <c r="DQ105" i="13" a="1"/>
  <c r="DQ105" i="13"/>
  <c r="DP105" i="13" a="1"/>
  <c r="DP105" i="13"/>
  <c r="DO105" i="13" a="1"/>
  <c r="DO105" i="13"/>
  <c r="DN105" i="13" a="1"/>
  <c r="DN105" i="13"/>
  <c r="DM105" i="13" a="1"/>
  <c r="DM105" i="13"/>
  <c r="DL105" i="13" a="1"/>
  <c r="DL105" i="13"/>
  <c r="DK105" i="13" a="1"/>
  <c r="DK105" i="13"/>
  <c r="BJ105" i="13" a="1"/>
  <c r="BJ105" i="13"/>
  <c r="BD105" i="13" a="1"/>
  <c r="BD105" i="13"/>
  <c r="BC105" i="13" a="1"/>
  <c r="BC105" i="13"/>
  <c r="BA105" i="13" a="1"/>
  <c r="BA105" i="13"/>
  <c r="AX105" i="13" a="1"/>
  <c r="AX105" i="13"/>
  <c r="AU105" i="13" a="1"/>
  <c r="AU105" i="13"/>
  <c r="AT105" i="13" a="1"/>
  <c r="AT105" i="13"/>
  <c r="AL105" i="13" a="1"/>
  <c r="AL105" i="13"/>
  <c r="AK105" i="13" a="1"/>
  <c r="AK105" i="13"/>
  <c r="CI104" i="13"/>
  <c r="CW104" i="13"/>
  <c r="T104" i="13"/>
  <c r="CJ104" i="13"/>
  <c r="CX104" i="13"/>
  <c r="U104" i="13"/>
  <c r="CK104" i="13"/>
  <c r="CY104" i="13"/>
  <c r="CL104" i="13"/>
  <c r="CZ104" i="13"/>
  <c r="W104" i="13"/>
  <c r="CM104" i="13"/>
  <c r="DA104" i="13"/>
  <c r="X104" i="13"/>
  <c r="CN104" i="13"/>
  <c r="DB104" i="13"/>
  <c r="Y104" i="13"/>
  <c r="CO104" i="13"/>
  <c r="DC104" i="13"/>
  <c r="Z104" i="13"/>
  <c r="CP104" i="13"/>
  <c r="DD104" i="13"/>
  <c r="AA104" i="13"/>
  <c r="CQ104" i="13"/>
  <c r="DE104" i="13"/>
  <c r="AB104" i="13"/>
  <c r="CR104" i="13"/>
  <c r="DF104" i="13"/>
  <c r="CS104" i="13"/>
  <c r="DG104" i="13"/>
  <c r="CT104" i="13"/>
  <c r="DH104" i="13"/>
  <c r="CU104" i="13"/>
  <c r="DI104" i="13"/>
  <c r="CV104" i="13"/>
  <c r="DJ104" i="13"/>
  <c r="EJ104" i="13" a="1"/>
  <c r="EJ104" i="13"/>
  <c r="EI104" i="13" a="1"/>
  <c r="EI104" i="13"/>
  <c r="EH104" i="13" a="1"/>
  <c r="EH104" i="13"/>
  <c r="EG104" i="13" a="1"/>
  <c r="EG104" i="13"/>
  <c r="EF104" i="13" a="1"/>
  <c r="EF104" i="13"/>
  <c r="EE104" i="13" a="1"/>
  <c r="EE104" i="13"/>
  <c r="ED104" i="13" a="1"/>
  <c r="ED104" i="13"/>
  <c r="EC104" i="13" a="1"/>
  <c r="EC104" i="13"/>
  <c r="EB104" i="13" a="1"/>
  <c r="EB104" i="13"/>
  <c r="EA104" i="13" a="1"/>
  <c r="EA104" i="13"/>
  <c r="DZ104" i="13" a="1"/>
  <c r="DZ104" i="13"/>
  <c r="DY104" i="13" a="1"/>
  <c r="DY104" i="13"/>
  <c r="DX104" i="13" a="1"/>
  <c r="DX104" i="13"/>
  <c r="DW104" i="13" a="1"/>
  <c r="DW104" i="13"/>
  <c r="DV104" i="13" a="1"/>
  <c r="DV104" i="13"/>
  <c r="DU104" i="13" a="1"/>
  <c r="DU104" i="13"/>
  <c r="DT104" i="13" a="1"/>
  <c r="DT104" i="13"/>
  <c r="DS104" i="13" a="1"/>
  <c r="DS104" i="13"/>
  <c r="DR104" i="13" a="1"/>
  <c r="DR104" i="13"/>
  <c r="DQ104" i="13" a="1"/>
  <c r="DQ104" i="13"/>
  <c r="DP104" i="13" a="1"/>
  <c r="DP104" i="13"/>
  <c r="DO104" i="13" a="1"/>
  <c r="DO104" i="13"/>
  <c r="DN104" i="13" a="1"/>
  <c r="DN104" i="13"/>
  <c r="DM104" i="13" a="1"/>
  <c r="DM104" i="13"/>
  <c r="DL104" i="13" a="1"/>
  <c r="DL104" i="13"/>
  <c r="DK104" i="13" a="1"/>
  <c r="DK104" i="13"/>
  <c r="BJ104" i="13" a="1"/>
  <c r="BJ104" i="13"/>
  <c r="BD104" i="13" a="1"/>
  <c r="BD104" i="13"/>
  <c r="BC104" i="13" a="1"/>
  <c r="BC104" i="13"/>
  <c r="BA104" i="13" a="1"/>
  <c r="BA104" i="13"/>
  <c r="AX104" i="13" a="1"/>
  <c r="AX104" i="13"/>
  <c r="AU104" i="13" a="1"/>
  <c r="AU104" i="13"/>
  <c r="AT104" i="13" a="1"/>
  <c r="AT104" i="13"/>
  <c r="AL104" i="13" a="1"/>
  <c r="AL104" i="13"/>
  <c r="AK104" i="13" a="1"/>
  <c r="AK104" i="13"/>
  <c r="CI103" i="13"/>
  <c r="CW103" i="13"/>
  <c r="T103" i="13"/>
  <c r="CJ103" i="13"/>
  <c r="CX103" i="13"/>
  <c r="U103" i="13"/>
  <c r="CK103" i="13"/>
  <c r="CY103" i="13"/>
  <c r="CL103" i="13"/>
  <c r="CZ103" i="13"/>
  <c r="W103" i="13"/>
  <c r="CM103" i="13"/>
  <c r="DA103" i="13"/>
  <c r="X103" i="13"/>
  <c r="CN103" i="13"/>
  <c r="DB103" i="13"/>
  <c r="Y103" i="13"/>
  <c r="CO103" i="13"/>
  <c r="DC103" i="13"/>
  <c r="Z103" i="13"/>
  <c r="CP103" i="13"/>
  <c r="DD103" i="13"/>
  <c r="AA103" i="13"/>
  <c r="CQ103" i="13"/>
  <c r="DE103" i="13"/>
  <c r="AB103" i="13"/>
  <c r="CR103" i="13"/>
  <c r="DF103" i="13"/>
  <c r="CS103" i="13"/>
  <c r="DG103" i="13"/>
  <c r="CT103" i="13"/>
  <c r="DH103" i="13"/>
  <c r="CU103" i="13"/>
  <c r="DI103" i="13"/>
  <c r="CV103" i="13"/>
  <c r="DJ103" i="13"/>
  <c r="EJ103" i="13" a="1"/>
  <c r="EJ103" i="13"/>
  <c r="EI103" i="13" a="1"/>
  <c r="EI103" i="13"/>
  <c r="EH103" i="13" a="1"/>
  <c r="EH103" i="13"/>
  <c r="EG103" i="13" a="1"/>
  <c r="EG103" i="13"/>
  <c r="EF103" i="13" a="1"/>
  <c r="EF103" i="13"/>
  <c r="EE103" i="13" a="1"/>
  <c r="EE103" i="13"/>
  <c r="ED103" i="13" a="1"/>
  <c r="ED103" i="13"/>
  <c r="EC103" i="13" a="1"/>
  <c r="EC103" i="13"/>
  <c r="EB103" i="13" a="1"/>
  <c r="EB103" i="13"/>
  <c r="EA103" i="13" a="1"/>
  <c r="EA103" i="13"/>
  <c r="DZ103" i="13" a="1"/>
  <c r="DZ103" i="13"/>
  <c r="DY103" i="13" a="1"/>
  <c r="DY103" i="13"/>
  <c r="DX103" i="13" a="1"/>
  <c r="DX103" i="13"/>
  <c r="DW103" i="13" a="1"/>
  <c r="DW103" i="13"/>
  <c r="DV103" i="13" a="1"/>
  <c r="DV103" i="13"/>
  <c r="DU103" i="13" a="1"/>
  <c r="DU103" i="13"/>
  <c r="DT103" i="13" a="1"/>
  <c r="DT103" i="13"/>
  <c r="DS103" i="13" a="1"/>
  <c r="DS103" i="13"/>
  <c r="DR103" i="13" a="1"/>
  <c r="DR103" i="13"/>
  <c r="DQ103" i="13" a="1"/>
  <c r="DQ103" i="13"/>
  <c r="DP103" i="13" a="1"/>
  <c r="DP103" i="13"/>
  <c r="DO103" i="13" a="1"/>
  <c r="DO103" i="13"/>
  <c r="DN103" i="13" a="1"/>
  <c r="DN103" i="13"/>
  <c r="DM103" i="13" a="1"/>
  <c r="DM103" i="13"/>
  <c r="DL103" i="13" a="1"/>
  <c r="DL103" i="13"/>
  <c r="DK103" i="13" a="1"/>
  <c r="DK103" i="13"/>
  <c r="BJ103" i="13" a="1"/>
  <c r="BJ103" i="13"/>
  <c r="BD103" i="13" a="1"/>
  <c r="BD103" i="13"/>
  <c r="BC103" i="13" a="1"/>
  <c r="BC103" i="13"/>
  <c r="BA103" i="13" a="1"/>
  <c r="BA103" i="13"/>
  <c r="AX103" i="13" a="1"/>
  <c r="AX103" i="13"/>
  <c r="AU103" i="13" a="1"/>
  <c r="AU103" i="13"/>
  <c r="AT103" i="13" a="1"/>
  <c r="AT103" i="13"/>
  <c r="AL103" i="13" a="1"/>
  <c r="AL103" i="13"/>
  <c r="AK103" i="13" a="1"/>
  <c r="AK103" i="13"/>
  <c r="CI102" i="13"/>
  <c r="CW102" i="13"/>
  <c r="T102" i="13"/>
  <c r="CJ102" i="13"/>
  <c r="CX102" i="13"/>
  <c r="U102" i="13"/>
  <c r="CK102" i="13"/>
  <c r="CY102" i="13"/>
  <c r="CL102" i="13"/>
  <c r="CZ102" i="13"/>
  <c r="W102" i="13"/>
  <c r="CM102" i="13"/>
  <c r="DA102" i="13"/>
  <c r="X102" i="13"/>
  <c r="CN102" i="13"/>
  <c r="DB102" i="13"/>
  <c r="Y102" i="13"/>
  <c r="CO102" i="13"/>
  <c r="DC102" i="13"/>
  <c r="Z102" i="13"/>
  <c r="CP102" i="13"/>
  <c r="DD102" i="13"/>
  <c r="AA102" i="13"/>
  <c r="CQ102" i="13"/>
  <c r="DE102" i="13"/>
  <c r="AB102" i="13"/>
  <c r="CR102" i="13"/>
  <c r="DF102" i="13"/>
  <c r="CS102" i="13"/>
  <c r="DG102" i="13"/>
  <c r="CT102" i="13"/>
  <c r="DH102" i="13"/>
  <c r="CU102" i="13"/>
  <c r="DI102" i="13"/>
  <c r="CV102" i="13"/>
  <c r="DJ102" i="13"/>
  <c r="EJ102" i="13" a="1"/>
  <c r="EJ102" i="13"/>
  <c r="EI102" i="13" a="1"/>
  <c r="EI102" i="13"/>
  <c r="EH102" i="13" a="1"/>
  <c r="EH102" i="13"/>
  <c r="EG102" i="13" a="1"/>
  <c r="EG102" i="13"/>
  <c r="EF102" i="13" a="1"/>
  <c r="EF102" i="13"/>
  <c r="EE102" i="13" a="1"/>
  <c r="EE102" i="13"/>
  <c r="ED102" i="13" a="1"/>
  <c r="ED102" i="13"/>
  <c r="EC102" i="13" a="1"/>
  <c r="EC102" i="13"/>
  <c r="EB102" i="13" a="1"/>
  <c r="EB102" i="13"/>
  <c r="EA102" i="13" a="1"/>
  <c r="EA102" i="13"/>
  <c r="DZ102" i="13" a="1"/>
  <c r="DZ102" i="13"/>
  <c r="DY102" i="13" a="1"/>
  <c r="DY102" i="13"/>
  <c r="DX102" i="13" a="1"/>
  <c r="DX102" i="13"/>
  <c r="DW102" i="13" a="1"/>
  <c r="DW102" i="13"/>
  <c r="DV102" i="13" a="1"/>
  <c r="DV102" i="13"/>
  <c r="DU102" i="13" a="1"/>
  <c r="DU102" i="13"/>
  <c r="DT102" i="13" a="1"/>
  <c r="DT102" i="13"/>
  <c r="DS102" i="13" a="1"/>
  <c r="DS102" i="13"/>
  <c r="DR102" i="13" a="1"/>
  <c r="DR102" i="13"/>
  <c r="DQ102" i="13" a="1"/>
  <c r="DQ102" i="13"/>
  <c r="DP102" i="13" a="1"/>
  <c r="DP102" i="13"/>
  <c r="DO102" i="13" a="1"/>
  <c r="DO102" i="13"/>
  <c r="DN102" i="13" a="1"/>
  <c r="DN102" i="13"/>
  <c r="DM102" i="13" a="1"/>
  <c r="DM102" i="13"/>
  <c r="DL102" i="13" a="1"/>
  <c r="DL102" i="13"/>
  <c r="DK102" i="13" a="1"/>
  <c r="DK102" i="13"/>
  <c r="BJ102" i="13" a="1"/>
  <c r="BJ102" i="13"/>
  <c r="BD102" i="13" a="1"/>
  <c r="BD102" i="13"/>
  <c r="BC102" i="13" a="1"/>
  <c r="BC102" i="13"/>
  <c r="BA102" i="13" a="1"/>
  <c r="BA102" i="13"/>
  <c r="AX102" i="13" a="1"/>
  <c r="AX102" i="13"/>
  <c r="AU102" i="13" a="1"/>
  <c r="AU102" i="13"/>
  <c r="AT102" i="13" a="1"/>
  <c r="AT102" i="13"/>
  <c r="AL102" i="13" a="1"/>
  <c r="AL102" i="13"/>
  <c r="AK102" i="13" a="1"/>
  <c r="AK102" i="13"/>
  <c r="CI101" i="13"/>
  <c r="CW101" i="13"/>
  <c r="T101" i="13"/>
  <c r="CJ101" i="13"/>
  <c r="CX101" i="13"/>
  <c r="U101" i="13"/>
  <c r="CK101" i="13"/>
  <c r="CY101" i="13"/>
  <c r="CL101" i="13"/>
  <c r="CZ101" i="13"/>
  <c r="W101" i="13"/>
  <c r="CM101" i="13"/>
  <c r="DA101" i="13"/>
  <c r="X101" i="13"/>
  <c r="CN101" i="13"/>
  <c r="DB101" i="13"/>
  <c r="Y101" i="13"/>
  <c r="CO101" i="13"/>
  <c r="DC101" i="13"/>
  <c r="Z101" i="13"/>
  <c r="CP101" i="13"/>
  <c r="DD101" i="13"/>
  <c r="AA101" i="13"/>
  <c r="CQ101" i="13"/>
  <c r="DE101" i="13"/>
  <c r="AB101" i="13"/>
  <c r="CR101" i="13"/>
  <c r="DF101" i="13"/>
  <c r="CS101" i="13"/>
  <c r="DG101" i="13"/>
  <c r="CT101" i="13"/>
  <c r="DH101" i="13"/>
  <c r="CU101" i="13"/>
  <c r="DI101" i="13"/>
  <c r="CV101" i="13"/>
  <c r="DJ101" i="13"/>
  <c r="EJ101" i="13" a="1"/>
  <c r="EJ101" i="13"/>
  <c r="EI101" i="13" a="1"/>
  <c r="EI101" i="13"/>
  <c r="EH101" i="13" a="1"/>
  <c r="EH101" i="13"/>
  <c r="EG101" i="13" a="1"/>
  <c r="EG101" i="13"/>
  <c r="EF101" i="13" a="1"/>
  <c r="EF101" i="13"/>
  <c r="EE101" i="13" a="1"/>
  <c r="EE101" i="13"/>
  <c r="ED101" i="13" a="1"/>
  <c r="ED101" i="13"/>
  <c r="EC101" i="13" a="1"/>
  <c r="EC101" i="13"/>
  <c r="EB101" i="13" a="1"/>
  <c r="EB101" i="13"/>
  <c r="EA101" i="13" a="1"/>
  <c r="EA101" i="13"/>
  <c r="DZ101" i="13" a="1"/>
  <c r="DZ101" i="13"/>
  <c r="DY101" i="13" a="1"/>
  <c r="DY101" i="13"/>
  <c r="DX101" i="13" a="1"/>
  <c r="DX101" i="13"/>
  <c r="DW101" i="13" a="1"/>
  <c r="DW101" i="13"/>
  <c r="DV101" i="13" a="1"/>
  <c r="DV101" i="13"/>
  <c r="DU101" i="13" a="1"/>
  <c r="DU101" i="13"/>
  <c r="DT101" i="13" a="1"/>
  <c r="DT101" i="13"/>
  <c r="DS101" i="13" a="1"/>
  <c r="DS101" i="13"/>
  <c r="DR101" i="13" a="1"/>
  <c r="DR101" i="13"/>
  <c r="DQ101" i="13" a="1"/>
  <c r="DQ101" i="13"/>
  <c r="DP101" i="13" a="1"/>
  <c r="DP101" i="13"/>
  <c r="DO101" i="13" a="1"/>
  <c r="DO101" i="13"/>
  <c r="DN101" i="13" a="1"/>
  <c r="DN101" i="13"/>
  <c r="DM101" i="13" a="1"/>
  <c r="DM101" i="13"/>
  <c r="DL101" i="13" a="1"/>
  <c r="DL101" i="13"/>
  <c r="DK101" i="13" a="1"/>
  <c r="DK101" i="13"/>
  <c r="BJ101" i="13" a="1"/>
  <c r="BJ101" i="13"/>
  <c r="BD101" i="13" a="1"/>
  <c r="BD101" i="13"/>
  <c r="BC101" i="13" a="1"/>
  <c r="BC101" i="13"/>
  <c r="BA101" i="13" a="1"/>
  <c r="BA101" i="13"/>
  <c r="AX101" i="13" a="1"/>
  <c r="AX101" i="13"/>
  <c r="AU101" i="13" a="1"/>
  <c r="AU101" i="13"/>
  <c r="AT101" i="13" a="1"/>
  <c r="AT101" i="13"/>
  <c r="AL101" i="13" a="1"/>
  <c r="AL101" i="13"/>
  <c r="AK101" i="13" a="1"/>
  <c r="AK101" i="13"/>
  <c r="CI100" i="13"/>
  <c r="CW100" i="13"/>
  <c r="T100" i="13"/>
  <c r="CJ100" i="13"/>
  <c r="CX100" i="13"/>
  <c r="U100" i="13"/>
  <c r="CK100" i="13"/>
  <c r="CY100" i="13"/>
  <c r="CL100" i="13"/>
  <c r="CZ100" i="13"/>
  <c r="W100" i="13"/>
  <c r="CM100" i="13"/>
  <c r="DA100" i="13"/>
  <c r="X100" i="13"/>
  <c r="CN100" i="13"/>
  <c r="DB100" i="13"/>
  <c r="Y100" i="13"/>
  <c r="CO100" i="13"/>
  <c r="DC100" i="13"/>
  <c r="Z100" i="13"/>
  <c r="CP100" i="13"/>
  <c r="DD100" i="13"/>
  <c r="AA100" i="13"/>
  <c r="CQ100" i="13"/>
  <c r="DE100" i="13"/>
  <c r="AB100" i="13"/>
  <c r="CR100" i="13"/>
  <c r="DF100" i="13"/>
  <c r="CS100" i="13"/>
  <c r="DG100" i="13"/>
  <c r="CT100" i="13"/>
  <c r="DH100" i="13"/>
  <c r="CU100" i="13"/>
  <c r="DI100" i="13"/>
  <c r="CV100" i="13"/>
  <c r="DJ100" i="13"/>
  <c r="EJ100" i="13" a="1"/>
  <c r="EJ100" i="13"/>
  <c r="EI100" i="13" a="1"/>
  <c r="EI100" i="13"/>
  <c r="EH100" i="13" a="1"/>
  <c r="EH100" i="13"/>
  <c r="EG100" i="13" a="1"/>
  <c r="EG100" i="13"/>
  <c r="EF100" i="13" a="1"/>
  <c r="EF100" i="13"/>
  <c r="EE100" i="13" a="1"/>
  <c r="EE100" i="13"/>
  <c r="ED100" i="13" a="1"/>
  <c r="ED100" i="13"/>
  <c r="EC100" i="13" a="1"/>
  <c r="EC100" i="13"/>
  <c r="EB100" i="13" a="1"/>
  <c r="EB100" i="13"/>
  <c r="EA100" i="13" a="1"/>
  <c r="EA100" i="13"/>
  <c r="DZ100" i="13" a="1"/>
  <c r="DZ100" i="13"/>
  <c r="DY100" i="13" a="1"/>
  <c r="DY100" i="13"/>
  <c r="DX100" i="13" a="1"/>
  <c r="DX100" i="13"/>
  <c r="DW100" i="13" a="1"/>
  <c r="DW100" i="13"/>
  <c r="DV100" i="13" a="1"/>
  <c r="DV100" i="13"/>
  <c r="DU100" i="13" a="1"/>
  <c r="DU100" i="13"/>
  <c r="DT100" i="13" a="1"/>
  <c r="DT100" i="13"/>
  <c r="DS100" i="13" a="1"/>
  <c r="DS100" i="13"/>
  <c r="DR100" i="13" a="1"/>
  <c r="DR100" i="13"/>
  <c r="DQ100" i="13" a="1"/>
  <c r="DQ100" i="13"/>
  <c r="DP100" i="13" a="1"/>
  <c r="DP100" i="13"/>
  <c r="DO100" i="13" a="1"/>
  <c r="DO100" i="13"/>
  <c r="DN100" i="13" a="1"/>
  <c r="DN100" i="13"/>
  <c r="DM100" i="13" a="1"/>
  <c r="DM100" i="13"/>
  <c r="DL100" i="13" a="1"/>
  <c r="DL100" i="13"/>
  <c r="DK100" i="13" a="1"/>
  <c r="DK100" i="13"/>
  <c r="BJ100" i="13" a="1"/>
  <c r="BJ100" i="13"/>
  <c r="BD100" i="13" a="1"/>
  <c r="BD100" i="13"/>
  <c r="BC100" i="13" a="1"/>
  <c r="BC100" i="13"/>
  <c r="BA100" i="13" a="1"/>
  <c r="BA100" i="13"/>
  <c r="AX100" i="13" a="1"/>
  <c r="AX100" i="13"/>
  <c r="AU100" i="13" a="1"/>
  <c r="AU100" i="13"/>
  <c r="AT100" i="13" a="1"/>
  <c r="AT100" i="13"/>
  <c r="AL100" i="13" a="1"/>
  <c r="AL100" i="13"/>
  <c r="AK100" i="13" a="1"/>
  <c r="AK100" i="13"/>
  <c r="CI99" i="13"/>
  <c r="CW99" i="13"/>
  <c r="T99" i="13"/>
  <c r="CJ99" i="13"/>
  <c r="CX99" i="13"/>
  <c r="U99" i="13"/>
  <c r="CK99" i="13"/>
  <c r="CY99" i="13"/>
  <c r="CL99" i="13"/>
  <c r="CZ99" i="13"/>
  <c r="W99" i="13"/>
  <c r="CM99" i="13"/>
  <c r="DA99" i="13"/>
  <c r="X99" i="13"/>
  <c r="CN99" i="13"/>
  <c r="DB99" i="13"/>
  <c r="Y99" i="13"/>
  <c r="CO99" i="13"/>
  <c r="DC99" i="13"/>
  <c r="Z99" i="13"/>
  <c r="CP99" i="13"/>
  <c r="DD99" i="13"/>
  <c r="AA99" i="13"/>
  <c r="CQ99" i="13"/>
  <c r="DE99" i="13"/>
  <c r="AB99" i="13"/>
  <c r="CR99" i="13"/>
  <c r="DF99" i="13"/>
  <c r="CS99" i="13"/>
  <c r="DG99" i="13"/>
  <c r="CT99" i="13"/>
  <c r="DH99" i="13"/>
  <c r="CU99" i="13"/>
  <c r="DI99" i="13"/>
  <c r="CV99" i="13"/>
  <c r="DJ99" i="13"/>
  <c r="EJ99" i="13" a="1"/>
  <c r="EJ99" i="13"/>
  <c r="EI99" i="13" a="1"/>
  <c r="EI99" i="13"/>
  <c r="EH99" i="13" a="1"/>
  <c r="EH99" i="13"/>
  <c r="EG99" i="13" a="1"/>
  <c r="EG99" i="13"/>
  <c r="EF99" i="13" a="1"/>
  <c r="EF99" i="13"/>
  <c r="EE99" i="13" a="1"/>
  <c r="EE99" i="13"/>
  <c r="ED99" i="13" a="1"/>
  <c r="ED99" i="13"/>
  <c r="EC99" i="13" a="1"/>
  <c r="EC99" i="13"/>
  <c r="EB99" i="13" a="1"/>
  <c r="EB99" i="13"/>
  <c r="EA99" i="13" a="1"/>
  <c r="EA99" i="13"/>
  <c r="DZ99" i="13" a="1"/>
  <c r="DZ99" i="13"/>
  <c r="DY99" i="13" a="1"/>
  <c r="DY99" i="13"/>
  <c r="DX99" i="13" a="1"/>
  <c r="DX99" i="13"/>
  <c r="DW99" i="13" a="1"/>
  <c r="DW99" i="13"/>
  <c r="DV99" i="13" a="1"/>
  <c r="DV99" i="13"/>
  <c r="DU99" i="13" a="1"/>
  <c r="DU99" i="13"/>
  <c r="DT99" i="13" a="1"/>
  <c r="DT99" i="13"/>
  <c r="DS99" i="13" a="1"/>
  <c r="DS99" i="13"/>
  <c r="DR99" i="13" a="1"/>
  <c r="DR99" i="13"/>
  <c r="DQ99" i="13" a="1"/>
  <c r="DQ99" i="13"/>
  <c r="DP99" i="13" a="1"/>
  <c r="DP99" i="13"/>
  <c r="DO99" i="13" a="1"/>
  <c r="DO99" i="13"/>
  <c r="DN99" i="13" a="1"/>
  <c r="DN99" i="13"/>
  <c r="DM99" i="13" a="1"/>
  <c r="DM99" i="13"/>
  <c r="DL99" i="13" a="1"/>
  <c r="DL99" i="13"/>
  <c r="DK99" i="13" a="1"/>
  <c r="DK99" i="13"/>
  <c r="BJ99" i="13" a="1"/>
  <c r="BJ99" i="13"/>
  <c r="BD99" i="13" a="1"/>
  <c r="BD99" i="13"/>
  <c r="BC99" i="13" a="1"/>
  <c r="BC99" i="13"/>
  <c r="BA99" i="13" a="1"/>
  <c r="BA99" i="13"/>
  <c r="AX99" i="13" a="1"/>
  <c r="AX99" i="13"/>
  <c r="AU99" i="13" a="1"/>
  <c r="AU99" i="13"/>
  <c r="AT99" i="13" a="1"/>
  <c r="AT99" i="13"/>
  <c r="AL99" i="13" a="1"/>
  <c r="AL99" i="13"/>
  <c r="AK99" i="13" a="1"/>
  <c r="AK99" i="13"/>
  <c r="CI98" i="13"/>
  <c r="CW98" i="13"/>
  <c r="T98" i="13"/>
  <c r="CJ98" i="13"/>
  <c r="CX98" i="13"/>
  <c r="U98" i="13"/>
  <c r="CK98" i="13"/>
  <c r="CY98" i="13"/>
  <c r="CL98" i="13"/>
  <c r="CZ98" i="13"/>
  <c r="W98" i="13"/>
  <c r="CM98" i="13"/>
  <c r="DA98" i="13"/>
  <c r="X98" i="13"/>
  <c r="CN98" i="13"/>
  <c r="DB98" i="13"/>
  <c r="Y98" i="13"/>
  <c r="CO98" i="13"/>
  <c r="DC98" i="13"/>
  <c r="Z98" i="13"/>
  <c r="CP98" i="13"/>
  <c r="DD98" i="13"/>
  <c r="AA98" i="13"/>
  <c r="CQ98" i="13"/>
  <c r="DE98" i="13"/>
  <c r="AB98" i="13"/>
  <c r="CR98" i="13"/>
  <c r="DF98" i="13"/>
  <c r="CS98" i="13"/>
  <c r="DG98" i="13"/>
  <c r="CT98" i="13"/>
  <c r="DH98" i="13"/>
  <c r="CU98" i="13"/>
  <c r="DI98" i="13"/>
  <c r="CV98" i="13"/>
  <c r="DJ98" i="13"/>
  <c r="EJ98" i="13" a="1"/>
  <c r="EJ98" i="13"/>
  <c r="EI98" i="13" a="1"/>
  <c r="EI98" i="13"/>
  <c r="EH98" i="13" a="1"/>
  <c r="EH98" i="13"/>
  <c r="EG98" i="13" a="1"/>
  <c r="EG98" i="13"/>
  <c r="EF98" i="13" a="1"/>
  <c r="EF98" i="13"/>
  <c r="EE98" i="13" a="1"/>
  <c r="EE98" i="13"/>
  <c r="ED98" i="13" a="1"/>
  <c r="ED98" i="13"/>
  <c r="EC98" i="13" a="1"/>
  <c r="EC98" i="13"/>
  <c r="EB98" i="13" a="1"/>
  <c r="EB98" i="13"/>
  <c r="EA98" i="13" a="1"/>
  <c r="EA98" i="13"/>
  <c r="DZ98" i="13" a="1"/>
  <c r="DZ98" i="13"/>
  <c r="DY98" i="13" a="1"/>
  <c r="DY98" i="13"/>
  <c r="DX98" i="13" a="1"/>
  <c r="DX98" i="13"/>
  <c r="DW98" i="13" a="1"/>
  <c r="DW98" i="13"/>
  <c r="DV98" i="13" a="1"/>
  <c r="DV98" i="13"/>
  <c r="DU98" i="13" a="1"/>
  <c r="DU98" i="13"/>
  <c r="DT98" i="13" a="1"/>
  <c r="DT98" i="13"/>
  <c r="DS98" i="13" a="1"/>
  <c r="DS98" i="13"/>
  <c r="DR98" i="13" a="1"/>
  <c r="DR98" i="13"/>
  <c r="DQ98" i="13" a="1"/>
  <c r="DQ98" i="13"/>
  <c r="DP98" i="13" a="1"/>
  <c r="DP98" i="13"/>
  <c r="DO98" i="13" a="1"/>
  <c r="DO98" i="13"/>
  <c r="DN98" i="13" a="1"/>
  <c r="DN98" i="13"/>
  <c r="DM98" i="13" a="1"/>
  <c r="DM98" i="13"/>
  <c r="DL98" i="13" a="1"/>
  <c r="DL98" i="13"/>
  <c r="DK98" i="13" a="1"/>
  <c r="DK98" i="13"/>
  <c r="BJ98" i="13" a="1"/>
  <c r="BJ98" i="13"/>
  <c r="BD98" i="13" a="1"/>
  <c r="BD98" i="13"/>
  <c r="BC98" i="13" a="1"/>
  <c r="BC98" i="13"/>
  <c r="BA98" i="13" a="1"/>
  <c r="BA98" i="13"/>
  <c r="AX98" i="13" a="1"/>
  <c r="AX98" i="13"/>
  <c r="AU98" i="13" a="1"/>
  <c r="AU98" i="13"/>
  <c r="AT98" i="13" a="1"/>
  <c r="AT98" i="13"/>
  <c r="AL98" i="13" a="1"/>
  <c r="AL98" i="13"/>
  <c r="AK98" i="13" a="1"/>
  <c r="AK98" i="13"/>
  <c r="CI97" i="13"/>
  <c r="CW97" i="13"/>
  <c r="T97" i="13"/>
  <c r="CJ97" i="13"/>
  <c r="CX97" i="13"/>
  <c r="U97" i="13"/>
  <c r="CK97" i="13"/>
  <c r="CY97" i="13"/>
  <c r="CL97" i="13"/>
  <c r="CZ97" i="13"/>
  <c r="W97" i="13"/>
  <c r="CM97" i="13"/>
  <c r="DA97" i="13"/>
  <c r="X97" i="13"/>
  <c r="CN97" i="13"/>
  <c r="DB97" i="13"/>
  <c r="Y97" i="13"/>
  <c r="CO97" i="13"/>
  <c r="DC97" i="13"/>
  <c r="Z97" i="13"/>
  <c r="CP97" i="13"/>
  <c r="DD97" i="13"/>
  <c r="AA97" i="13"/>
  <c r="CQ97" i="13"/>
  <c r="DE97" i="13"/>
  <c r="AB97" i="13"/>
  <c r="CR97" i="13"/>
  <c r="DF97" i="13"/>
  <c r="CS97" i="13"/>
  <c r="DG97" i="13"/>
  <c r="CT97" i="13"/>
  <c r="DH97" i="13"/>
  <c r="CU97" i="13"/>
  <c r="DI97" i="13"/>
  <c r="CV97" i="13"/>
  <c r="DJ97" i="13"/>
  <c r="EJ97" i="13" a="1"/>
  <c r="EJ97" i="13"/>
  <c r="EI97" i="13" a="1"/>
  <c r="EI97" i="13"/>
  <c r="EH97" i="13" a="1"/>
  <c r="EH97" i="13"/>
  <c r="EG97" i="13" a="1"/>
  <c r="EG97" i="13"/>
  <c r="EF97" i="13" a="1"/>
  <c r="EF97" i="13"/>
  <c r="EE97" i="13" a="1"/>
  <c r="EE97" i="13"/>
  <c r="ED97" i="13" a="1"/>
  <c r="ED97" i="13"/>
  <c r="EC97" i="13" a="1"/>
  <c r="EC97" i="13"/>
  <c r="EB97" i="13" a="1"/>
  <c r="EB97" i="13"/>
  <c r="EA97" i="13" a="1"/>
  <c r="EA97" i="13"/>
  <c r="DZ97" i="13" a="1"/>
  <c r="DZ97" i="13"/>
  <c r="DY97" i="13" a="1"/>
  <c r="DY97" i="13"/>
  <c r="DX97" i="13" a="1"/>
  <c r="DX97" i="13"/>
  <c r="DW97" i="13" a="1"/>
  <c r="DW97" i="13"/>
  <c r="DV97" i="13" a="1"/>
  <c r="DV97" i="13"/>
  <c r="DU97" i="13" a="1"/>
  <c r="DU97" i="13"/>
  <c r="DT97" i="13" a="1"/>
  <c r="DT97" i="13"/>
  <c r="DS97" i="13" a="1"/>
  <c r="DS97" i="13"/>
  <c r="DR97" i="13" a="1"/>
  <c r="DR97" i="13"/>
  <c r="DQ97" i="13" a="1"/>
  <c r="DQ97" i="13"/>
  <c r="DP97" i="13" a="1"/>
  <c r="DP97" i="13"/>
  <c r="DO97" i="13" a="1"/>
  <c r="DO97" i="13"/>
  <c r="DN97" i="13" a="1"/>
  <c r="DN97" i="13"/>
  <c r="DM97" i="13" a="1"/>
  <c r="DM97" i="13"/>
  <c r="DL97" i="13" a="1"/>
  <c r="DL97" i="13"/>
  <c r="DK97" i="13" a="1"/>
  <c r="DK97" i="13"/>
  <c r="BJ97" i="13" a="1"/>
  <c r="BJ97" i="13"/>
  <c r="BD97" i="13" a="1"/>
  <c r="BD97" i="13"/>
  <c r="BC97" i="13" a="1"/>
  <c r="BC97" i="13"/>
  <c r="BA97" i="13" a="1"/>
  <c r="BA97" i="13"/>
  <c r="AX97" i="13" a="1"/>
  <c r="AX97" i="13"/>
  <c r="AU97" i="13" a="1"/>
  <c r="AU97" i="13"/>
  <c r="AT97" i="13" a="1"/>
  <c r="AT97" i="13"/>
  <c r="AL97" i="13" a="1"/>
  <c r="AL97" i="13"/>
  <c r="AK97" i="13" a="1"/>
  <c r="AK97" i="13"/>
  <c r="CI96" i="13"/>
  <c r="CW96" i="13"/>
  <c r="T96" i="13"/>
  <c r="CJ96" i="13"/>
  <c r="CX96" i="13"/>
  <c r="U96" i="13"/>
  <c r="CK96" i="13"/>
  <c r="CY96" i="13"/>
  <c r="CL96" i="13"/>
  <c r="CZ96" i="13"/>
  <c r="W96" i="13"/>
  <c r="CM96" i="13"/>
  <c r="DA96" i="13"/>
  <c r="X96" i="13"/>
  <c r="CN96" i="13"/>
  <c r="DB96" i="13"/>
  <c r="Y96" i="13"/>
  <c r="CO96" i="13"/>
  <c r="DC96" i="13"/>
  <c r="Z96" i="13"/>
  <c r="CP96" i="13"/>
  <c r="DD96" i="13"/>
  <c r="AA96" i="13"/>
  <c r="CQ96" i="13"/>
  <c r="DE96" i="13"/>
  <c r="AB96" i="13"/>
  <c r="CR96" i="13"/>
  <c r="DF96" i="13"/>
  <c r="CS96" i="13"/>
  <c r="DG96" i="13"/>
  <c r="CT96" i="13"/>
  <c r="DH96" i="13"/>
  <c r="CU96" i="13"/>
  <c r="DI96" i="13"/>
  <c r="CV96" i="13"/>
  <c r="DJ96" i="13"/>
  <c r="EJ96" i="13" a="1"/>
  <c r="EJ96" i="13"/>
  <c r="EI96" i="13" a="1"/>
  <c r="EI96" i="13"/>
  <c r="EH96" i="13" a="1"/>
  <c r="EH96" i="13"/>
  <c r="EG96" i="13" a="1"/>
  <c r="EG96" i="13"/>
  <c r="EF96" i="13" a="1"/>
  <c r="EF96" i="13"/>
  <c r="EE96" i="13" a="1"/>
  <c r="EE96" i="13"/>
  <c r="ED96" i="13" a="1"/>
  <c r="ED96" i="13"/>
  <c r="EC96" i="13" a="1"/>
  <c r="EC96" i="13"/>
  <c r="EB96" i="13" a="1"/>
  <c r="EB96" i="13"/>
  <c r="EA96" i="13" a="1"/>
  <c r="EA96" i="13"/>
  <c r="DZ96" i="13" a="1"/>
  <c r="DZ96" i="13"/>
  <c r="DY96" i="13" a="1"/>
  <c r="DY96" i="13"/>
  <c r="DX96" i="13" a="1"/>
  <c r="DX96" i="13"/>
  <c r="DW96" i="13" a="1"/>
  <c r="DW96" i="13"/>
  <c r="DV96" i="13" a="1"/>
  <c r="DV96" i="13"/>
  <c r="DU96" i="13" a="1"/>
  <c r="DU96" i="13"/>
  <c r="DT96" i="13" a="1"/>
  <c r="DT96" i="13"/>
  <c r="DS96" i="13" a="1"/>
  <c r="DS96" i="13"/>
  <c r="DR96" i="13" a="1"/>
  <c r="DR96" i="13"/>
  <c r="DQ96" i="13" a="1"/>
  <c r="DQ96" i="13"/>
  <c r="DP96" i="13" a="1"/>
  <c r="DP96" i="13"/>
  <c r="DO96" i="13" a="1"/>
  <c r="DO96" i="13"/>
  <c r="DN96" i="13" a="1"/>
  <c r="DN96" i="13"/>
  <c r="DM96" i="13" a="1"/>
  <c r="DM96" i="13"/>
  <c r="DL96" i="13" a="1"/>
  <c r="DL96" i="13"/>
  <c r="DK96" i="13" a="1"/>
  <c r="DK96" i="13"/>
  <c r="BJ96" i="13" a="1"/>
  <c r="BJ96" i="13"/>
  <c r="BD96" i="13" a="1"/>
  <c r="BD96" i="13"/>
  <c r="BC96" i="13" a="1"/>
  <c r="BC96" i="13"/>
  <c r="BA96" i="13" a="1"/>
  <c r="BA96" i="13"/>
  <c r="AX96" i="13" a="1"/>
  <c r="AX96" i="13"/>
  <c r="AU96" i="13" a="1"/>
  <c r="AU96" i="13"/>
  <c r="AT96" i="13" a="1"/>
  <c r="AT96" i="13"/>
  <c r="AL96" i="13" a="1"/>
  <c r="AL96" i="13"/>
  <c r="AK96" i="13" a="1"/>
  <c r="AK96" i="13"/>
  <c r="CI95" i="13"/>
  <c r="CW95" i="13"/>
  <c r="T95" i="13"/>
  <c r="CJ95" i="13"/>
  <c r="CX95" i="13"/>
  <c r="U95" i="13"/>
  <c r="CK95" i="13"/>
  <c r="CY95" i="13"/>
  <c r="CL95" i="13"/>
  <c r="CZ95" i="13"/>
  <c r="W95" i="13"/>
  <c r="CM95" i="13"/>
  <c r="DA95" i="13"/>
  <c r="X95" i="13"/>
  <c r="CN95" i="13"/>
  <c r="DB95" i="13"/>
  <c r="Y95" i="13"/>
  <c r="CO95" i="13"/>
  <c r="DC95" i="13"/>
  <c r="Z95" i="13"/>
  <c r="CP95" i="13"/>
  <c r="DD95" i="13"/>
  <c r="AA95" i="13"/>
  <c r="CQ95" i="13"/>
  <c r="DE95" i="13"/>
  <c r="AB95" i="13"/>
  <c r="CR95" i="13"/>
  <c r="DF95" i="13"/>
  <c r="CS95" i="13"/>
  <c r="DG95" i="13"/>
  <c r="CT95" i="13"/>
  <c r="DH95" i="13"/>
  <c r="CU95" i="13"/>
  <c r="DI95" i="13"/>
  <c r="CV95" i="13"/>
  <c r="DJ95" i="13"/>
  <c r="EJ95" i="13" a="1"/>
  <c r="EJ95" i="13"/>
  <c r="EI95" i="13" a="1"/>
  <c r="EI95" i="13"/>
  <c r="EH95" i="13" a="1"/>
  <c r="EH95" i="13"/>
  <c r="EG95" i="13" a="1"/>
  <c r="EG95" i="13"/>
  <c r="EF95" i="13" a="1"/>
  <c r="EF95" i="13"/>
  <c r="EE95" i="13" a="1"/>
  <c r="EE95" i="13"/>
  <c r="ED95" i="13" a="1"/>
  <c r="ED95" i="13"/>
  <c r="EC95" i="13" a="1"/>
  <c r="EC95" i="13"/>
  <c r="EB95" i="13" a="1"/>
  <c r="EB95" i="13"/>
  <c r="EA95" i="13" a="1"/>
  <c r="EA95" i="13"/>
  <c r="DZ95" i="13" a="1"/>
  <c r="DZ95" i="13"/>
  <c r="DY95" i="13" a="1"/>
  <c r="DY95" i="13"/>
  <c r="DX95" i="13" a="1"/>
  <c r="DX95" i="13"/>
  <c r="DW95" i="13" a="1"/>
  <c r="DW95" i="13"/>
  <c r="DV95" i="13" a="1"/>
  <c r="DV95" i="13"/>
  <c r="DU95" i="13" a="1"/>
  <c r="DU95" i="13"/>
  <c r="DT95" i="13" a="1"/>
  <c r="DT95" i="13"/>
  <c r="DS95" i="13" a="1"/>
  <c r="DS95" i="13"/>
  <c r="DR95" i="13" a="1"/>
  <c r="DR95" i="13"/>
  <c r="DQ95" i="13" a="1"/>
  <c r="DQ95" i="13"/>
  <c r="DP95" i="13" a="1"/>
  <c r="DP95" i="13"/>
  <c r="DO95" i="13" a="1"/>
  <c r="DO95" i="13"/>
  <c r="DN95" i="13" a="1"/>
  <c r="DN95" i="13"/>
  <c r="DM95" i="13" a="1"/>
  <c r="DM95" i="13"/>
  <c r="DL95" i="13" a="1"/>
  <c r="DL95" i="13"/>
  <c r="DK95" i="13" a="1"/>
  <c r="DK95" i="13"/>
  <c r="BJ95" i="13" a="1"/>
  <c r="BJ95" i="13"/>
  <c r="BD95" i="13" a="1"/>
  <c r="BD95" i="13"/>
  <c r="BC95" i="13" a="1"/>
  <c r="BC95" i="13"/>
  <c r="BA95" i="13" a="1"/>
  <c r="BA95" i="13"/>
  <c r="AX95" i="13" a="1"/>
  <c r="AX95" i="13"/>
  <c r="AU95" i="13" a="1"/>
  <c r="AU95" i="13"/>
  <c r="AT95" i="13" a="1"/>
  <c r="AT95" i="13"/>
  <c r="AL95" i="13" a="1"/>
  <c r="AL95" i="13"/>
  <c r="AK95" i="13" a="1"/>
  <c r="AK95" i="13"/>
  <c r="CI94" i="13"/>
  <c r="CW94" i="13"/>
  <c r="T94" i="13"/>
  <c r="CJ94" i="13"/>
  <c r="CX94" i="13"/>
  <c r="U94" i="13"/>
  <c r="CK94" i="13"/>
  <c r="CY94" i="13"/>
  <c r="CL94" i="13"/>
  <c r="CZ94" i="13"/>
  <c r="W94" i="13"/>
  <c r="CM94" i="13"/>
  <c r="DA94" i="13"/>
  <c r="X94" i="13"/>
  <c r="CN94" i="13"/>
  <c r="DB94" i="13"/>
  <c r="Y94" i="13"/>
  <c r="CO94" i="13"/>
  <c r="DC94" i="13"/>
  <c r="Z94" i="13"/>
  <c r="CP94" i="13"/>
  <c r="DD94" i="13"/>
  <c r="AA94" i="13"/>
  <c r="CQ94" i="13"/>
  <c r="DE94" i="13"/>
  <c r="AB94" i="13"/>
  <c r="CR94" i="13"/>
  <c r="DF94" i="13"/>
  <c r="CS94" i="13"/>
  <c r="DG94" i="13"/>
  <c r="CT94" i="13"/>
  <c r="DH94" i="13"/>
  <c r="CU94" i="13"/>
  <c r="DI94" i="13"/>
  <c r="CV94" i="13"/>
  <c r="DJ94" i="13"/>
  <c r="EJ94" i="13" a="1"/>
  <c r="EJ94" i="13"/>
  <c r="EI94" i="13" a="1"/>
  <c r="EI94" i="13"/>
  <c r="EH94" i="13" a="1"/>
  <c r="EH94" i="13"/>
  <c r="EG94" i="13" a="1"/>
  <c r="EG94" i="13"/>
  <c r="EF94" i="13" a="1"/>
  <c r="EF94" i="13"/>
  <c r="EE94" i="13" a="1"/>
  <c r="EE94" i="13"/>
  <c r="ED94" i="13" a="1"/>
  <c r="ED94" i="13"/>
  <c r="EC94" i="13" a="1"/>
  <c r="EC94" i="13"/>
  <c r="EB94" i="13" a="1"/>
  <c r="EB94" i="13"/>
  <c r="EA94" i="13" a="1"/>
  <c r="EA94" i="13"/>
  <c r="DZ94" i="13" a="1"/>
  <c r="DZ94" i="13"/>
  <c r="DY94" i="13" a="1"/>
  <c r="DY94" i="13"/>
  <c r="DX94" i="13" a="1"/>
  <c r="DX94" i="13"/>
  <c r="DW94" i="13" a="1"/>
  <c r="DW94" i="13"/>
  <c r="DV94" i="13" a="1"/>
  <c r="DV94" i="13"/>
  <c r="DU94" i="13" a="1"/>
  <c r="DU94" i="13"/>
  <c r="DT94" i="13" a="1"/>
  <c r="DT94" i="13"/>
  <c r="DS94" i="13" a="1"/>
  <c r="DS94" i="13"/>
  <c r="DR94" i="13" a="1"/>
  <c r="DR94" i="13"/>
  <c r="DQ94" i="13" a="1"/>
  <c r="DQ94" i="13"/>
  <c r="DP94" i="13" a="1"/>
  <c r="DP94" i="13"/>
  <c r="DO94" i="13" a="1"/>
  <c r="DO94" i="13"/>
  <c r="DN94" i="13" a="1"/>
  <c r="DN94" i="13"/>
  <c r="DM94" i="13" a="1"/>
  <c r="DM94" i="13"/>
  <c r="DL94" i="13" a="1"/>
  <c r="DL94" i="13"/>
  <c r="DK94" i="13" a="1"/>
  <c r="DK94" i="13"/>
  <c r="BJ94" i="13" a="1"/>
  <c r="BJ94" i="13"/>
  <c r="BD94" i="13" a="1"/>
  <c r="BD94" i="13"/>
  <c r="BC94" i="13" a="1"/>
  <c r="BC94" i="13"/>
  <c r="BA94" i="13" a="1"/>
  <c r="BA94" i="13"/>
  <c r="AX94" i="13" a="1"/>
  <c r="AX94" i="13"/>
  <c r="AU94" i="13" a="1"/>
  <c r="AU94" i="13"/>
  <c r="AT94" i="13" a="1"/>
  <c r="AT94" i="13"/>
  <c r="AL94" i="13" a="1"/>
  <c r="AL94" i="13"/>
  <c r="AK94" i="13" a="1"/>
  <c r="AK94" i="13"/>
  <c r="CI93" i="13"/>
  <c r="CW93" i="13"/>
  <c r="T93" i="13"/>
  <c r="CJ93" i="13"/>
  <c r="CX93" i="13"/>
  <c r="U93" i="13"/>
  <c r="CK93" i="13"/>
  <c r="CY93" i="13"/>
  <c r="CL93" i="13"/>
  <c r="CZ93" i="13"/>
  <c r="W93" i="13"/>
  <c r="CM93" i="13"/>
  <c r="DA93" i="13"/>
  <c r="X93" i="13"/>
  <c r="CN93" i="13"/>
  <c r="DB93" i="13"/>
  <c r="Y93" i="13"/>
  <c r="CO93" i="13"/>
  <c r="DC93" i="13"/>
  <c r="Z93" i="13"/>
  <c r="CP93" i="13"/>
  <c r="DD93" i="13"/>
  <c r="AA93" i="13"/>
  <c r="CQ93" i="13"/>
  <c r="DE93" i="13"/>
  <c r="AB93" i="13"/>
  <c r="CR93" i="13"/>
  <c r="DF93" i="13"/>
  <c r="CS93" i="13"/>
  <c r="DG93" i="13"/>
  <c r="CT93" i="13"/>
  <c r="DH93" i="13"/>
  <c r="CU93" i="13"/>
  <c r="DI93" i="13"/>
  <c r="CV93" i="13"/>
  <c r="DJ93" i="13"/>
  <c r="EJ93" i="13" a="1"/>
  <c r="EJ93" i="13"/>
  <c r="EI93" i="13" a="1"/>
  <c r="EI93" i="13"/>
  <c r="EH93" i="13" a="1"/>
  <c r="EH93" i="13"/>
  <c r="EG93" i="13" a="1"/>
  <c r="EG93" i="13"/>
  <c r="EF93" i="13" a="1"/>
  <c r="EF93" i="13"/>
  <c r="EE93" i="13" a="1"/>
  <c r="EE93" i="13"/>
  <c r="ED93" i="13" a="1"/>
  <c r="ED93" i="13"/>
  <c r="EC93" i="13" a="1"/>
  <c r="EC93" i="13"/>
  <c r="EB93" i="13" a="1"/>
  <c r="EB93" i="13"/>
  <c r="EA93" i="13" a="1"/>
  <c r="EA93" i="13"/>
  <c r="DZ93" i="13" a="1"/>
  <c r="DZ93" i="13"/>
  <c r="DY93" i="13" a="1"/>
  <c r="DY93" i="13"/>
  <c r="DX93" i="13" a="1"/>
  <c r="DX93" i="13"/>
  <c r="DW93" i="13" a="1"/>
  <c r="DW93" i="13"/>
  <c r="DV93" i="13" a="1"/>
  <c r="DV93" i="13"/>
  <c r="DU93" i="13" a="1"/>
  <c r="DU93" i="13"/>
  <c r="DT93" i="13" a="1"/>
  <c r="DT93" i="13"/>
  <c r="DS93" i="13" a="1"/>
  <c r="DS93" i="13"/>
  <c r="DR93" i="13" a="1"/>
  <c r="DR93" i="13"/>
  <c r="DQ93" i="13" a="1"/>
  <c r="DQ93" i="13"/>
  <c r="DP93" i="13" a="1"/>
  <c r="DP93" i="13"/>
  <c r="DO93" i="13" a="1"/>
  <c r="DO93" i="13"/>
  <c r="DN93" i="13" a="1"/>
  <c r="DN93" i="13"/>
  <c r="DM93" i="13" a="1"/>
  <c r="DM93" i="13"/>
  <c r="DL93" i="13" a="1"/>
  <c r="DL93" i="13"/>
  <c r="DK93" i="13" a="1"/>
  <c r="DK93" i="13"/>
  <c r="BJ93" i="13" a="1"/>
  <c r="BJ93" i="13"/>
  <c r="BD93" i="13" a="1"/>
  <c r="BD93" i="13"/>
  <c r="BC93" i="13" a="1"/>
  <c r="BC93" i="13"/>
  <c r="BA93" i="13" a="1"/>
  <c r="BA93" i="13"/>
  <c r="AX93" i="13" a="1"/>
  <c r="AX93" i="13"/>
  <c r="AU93" i="13" a="1"/>
  <c r="AU93" i="13"/>
  <c r="AT93" i="13" a="1"/>
  <c r="AT93" i="13"/>
  <c r="AL93" i="13" a="1"/>
  <c r="AL93" i="13"/>
  <c r="AK93" i="13" a="1"/>
  <c r="AK93" i="13"/>
  <c r="CI92" i="13"/>
  <c r="CW92" i="13"/>
  <c r="T92" i="13"/>
  <c r="CJ92" i="13"/>
  <c r="CX92" i="13"/>
  <c r="U92" i="13"/>
  <c r="CK92" i="13"/>
  <c r="CY92" i="13"/>
  <c r="CL92" i="13"/>
  <c r="CZ92" i="13"/>
  <c r="W92" i="13"/>
  <c r="CM92" i="13"/>
  <c r="DA92" i="13"/>
  <c r="X92" i="13"/>
  <c r="CN92" i="13"/>
  <c r="DB92" i="13"/>
  <c r="Y92" i="13"/>
  <c r="CO92" i="13"/>
  <c r="DC92" i="13"/>
  <c r="Z92" i="13"/>
  <c r="CP92" i="13"/>
  <c r="DD92" i="13"/>
  <c r="AA92" i="13"/>
  <c r="CQ92" i="13"/>
  <c r="DE92" i="13"/>
  <c r="AB92" i="13"/>
  <c r="CR92" i="13"/>
  <c r="DF92" i="13"/>
  <c r="CS92" i="13"/>
  <c r="DG92" i="13"/>
  <c r="CT92" i="13"/>
  <c r="DH92" i="13"/>
  <c r="CU92" i="13"/>
  <c r="DI92" i="13"/>
  <c r="CV92" i="13"/>
  <c r="DJ92" i="13"/>
  <c r="EJ92" i="13" a="1"/>
  <c r="EJ92" i="13"/>
  <c r="EI92" i="13" a="1"/>
  <c r="EI92" i="13"/>
  <c r="EH92" i="13" a="1"/>
  <c r="EH92" i="13"/>
  <c r="EG92" i="13" a="1"/>
  <c r="EG92" i="13"/>
  <c r="EF92" i="13" a="1"/>
  <c r="EF92" i="13"/>
  <c r="EE92" i="13" a="1"/>
  <c r="EE92" i="13"/>
  <c r="ED92" i="13" a="1"/>
  <c r="ED92" i="13"/>
  <c r="EC92" i="13" a="1"/>
  <c r="EC92" i="13"/>
  <c r="EB92" i="13" a="1"/>
  <c r="EB92" i="13"/>
  <c r="EA92" i="13" a="1"/>
  <c r="EA92" i="13"/>
  <c r="DZ92" i="13" a="1"/>
  <c r="DZ92" i="13"/>
  <c r="DY92" i="13" a="1"/>
  <c r="DY92" i="13"/>
  <c r="DX92" i="13" a="1"/>
  <c r="DX92" i="13"/>
  <c r="DW92" i="13" a="1"/>
  <c r="DW92" i="13"/>
  <c r="DV92" i="13" a="1"/>
  <c r="DV92" i="13"/>
  <c r="DU92" i="13" a="1"/>
  <c r="DU92" i="13"/>
  <c r="DT92" i="13" a="1"/>
  <c r="DT92" i="13"/>
  <c r="DS92" i="13" a="1"/>
  <c r="DS92" i="13"/>
  <c r="DR92" i="13" a="1"/>
  <c r="DR92" i="13"/>
  <c r="DQ92" i="13" a="1"/>
  <c r="DQ92" i="13"/>
  <c r="DP92" i="13" a="1"/>
  <c r="DP92" i="13"/>
  <c r="DO92" i="13" a="1"/>
  <c r="DO92" i="13"/>
  <c r="DN92" i="13" a="1"/>
  <c r="DN92" i="13"/>
  <c r="DM92" i="13" a="1"/>
  <c r="DM92" i="13"/>
  <c r="DL92" i="13" a="1"/>
  <c r="DL92" i="13"/>
  <c r="DK92" i="13" a="1"/>
  <c r="DK92" i="13"/>
  <c r="BJ92" i="13" a="1"/>
  <c r="BJ92" i="13"/>
  <c r="BD92" i="13" a="1"/>
  <c r="BD92" i="13"/>
  <c r="BC92" i="13" a="1"/>
  <c r="BC92" i="13"/>
  <c r="BA92" i="13" a="1"/>
  <c r="BA92" i="13"/>
  <c r="AX92" i="13" a="1"/>
  <c r="AX92" i="13"/>
  <c r="AU92" i="13" a="1"/>
  <c r="AU92" i="13"/>
  <c r="AT92" i="13" a="1"/>
  <c r="AT92" i="13"/>
  <c r="AL92" i="13" a="1"/>
  <c r="AL92" i="13"/>
  <c r="AK92" i="13" a="1"/>
  <c r="AK92" i="13"/>
  <c r="CI91" i="13"/>
  <c r="CW91" i="13"/>
  <c r="T91" i="13"/>
  <c r="CJ91" i="13"/>
  <c r="CX91" i="13"/>
  <c r="U91" i="13"/>
  <c r="CK91" i="13"/>
  <c r="CY91" i="13"/>
  <c r="CL91" i="13"/>
  <c r="CZ91" i="13"/>
  <c r="W91" i="13"/>
  <c r="CM91" i="13"/>
  <c r="DA91" i="13"/>
  <c r="X91" i="13"/>
  <c r="CN91" i="13"/>
  <c r="DB91" i="13"/>
  <c r="Y91" i="13"/>
  <c r="CO91" i="13"/>
  <c r="DC91" i="13"/>
  <c r="Z91" i="13"/>
  <c r="CP91" i="13"/>
  <c r="DD91" i="13"/>
  <c r="AA91" i="13"/>
  <c r="CQ91" i="13"/>
  <c r="DE91" i="13"/>
  <c r="AB91" i="13"/>
  <c r="CR91" i="13"/>
  <c r="DF91" i="13"/>
  <c r="CS91" i="13"/>
  <c r="DG91" i="13"/>
  <c r="CT91" i="13"/>
  <c r="DH91" i="13"/>
  <c r="CU91" i="13"/>
  <c r="DI91" i="13"/>
  <c r="CV91" i="13"/>
  <c r="DJ91" i="13"/>
  <c r="EJ91" i="13" a="1"/>
  <c r="EJ91" i="13"/>
  <c r="EI91" i="13" a="1"/>
  <c r="EI91" i="13"/>
  <c r="EH91" i="13" a="1"/>
  <c r="EH91" i="13"/>
  <c r="EG91" i="13" a="1"/>
  <c r="EG91" i="13"/>
  <c r="EF91" i="13" a="1"/>
  <c r="EF91" i="13"/>
  <c r="EE91" i="13" a="1"/>
  <c r="EE91" i="13"/>
  <c r="ED91" i="13" a="1"/>
  <c r="ED91" i="13"/>
  <c r="EC91" i="13" a="1"/>
  <c r="EC91" i="13"/>
  <c r="EB91" i="13" a="1"/>
  <c r="EB91" i="13"/>
  <c r="EA91" i="13" a="1"/>
  <c r="EA91" i="13"/>
  <c r="DZ91" i="13" a="1"/>
  <c r="DZ91" i="13"/>
  <c r="DY91" i="13" a="1"/>
  <c r="DY91" i="13"/>
  <c r="DX91" i="13" a="1"/>
  <c r="DX91" i="13"/>
  <c r="DW91" i="13" a="1"/>
  <c r="DW91" i="13"/>
  <c r="DV91" i="13" a="1"/>
  <c r="DV91" i="13"/>
  <c r="DU91" i="13" a="1"/>
  <c r="DU91" i="13"/>
  <c r="DT91" i="13" a="1"/>
  <c r="DT91" i="13"/>
  <c r="DS91" i="13" a="1"/>
  <c r="DS91" i="13"/>
  <c r="DR91" i="13" a="1"/>
  <c r="DR91" i="13"/>
  <c r="DQ91" i="13" a="1"/>
  <c r="DQ91" i="13"/>
  <c r="DP91" i="13" a="1"/>
  <c r="DP91" i="13"/>
  <c r="DO91" i="13" a="1"/>
  <c r="DO91" i="13"/>
  <c r="DN91" i="13" a="1"/>
  <c r="DN91" i="13"/>
  <c r="DM91" i="13" a="1"/>
  <c r="DM91" i="13"/>
  <c r="DL91" i="13" a="1"/>
  <c r="DL91" i="13"/>
  <c r="DK91" i="13" a="1"/>
  <c r="DK91" i="13"/>
  <c r="BJ91" i="13" a="1"/>
  <c r="BJ91" i="13"/>
  <c r="BD91" i="13" a="1"/>
  <c r="BD91" i="13"/>
  <c r="BC91" i="13" a="1"/>
  <c r="BC91" i="13"/>
  <c r="BA91" i="13" a="1"/>
  <c r="BA91" i="13"/>
  <c r="AX91" i="13" a="1"/>
  <c r="AX91" i="13"/>
  <c r="AU91" i="13" a="1"/>
  <c r="AU91" i="13"/>
  <c r="AT91" i="13" a="1"/>
  <c r="AT91" i="13"/>
  <c r="AL91" i="13" a="1"/>
  <c r="AL91" i="13"/>
  <c r="AK91" i="13" a="1"/>
  <c r="AK91" i="13"/>
  <c r="CI90" i="13"/>
  <c r="CW90" i="13"/>
  <c r="T90" i="13"/>
  <c r="CJ90" i="13"/>
  <c r="CX90" i="13"/>
  <c r="U90" i="13"/>
  <c r="CK90" i="13"/>
  <c r="CY90" i="13"/>
  <c r="CL90" i="13"/>
  <c r="CZ90" i="13"/>
  <c r="W90" i="13"/>
  <c r="CM90" i="13"/>
  <c r="DA90" i="13"/>
  <c r="X90" i="13"/>
  <c r="CN90" i="13"/>
  <c r="DB90" i="13"/>
  <c r="Y90" i="13"/>
  <c r="CO90" i="13"/>
  <c r="DC90" i="13"/>
  <c r="Z90" i="13"/>
  <c r="CP90" i="13"/>
  <c r="DD90" i="13"/>
  <c r="AA90" i="13"/>
  <c r="CQ90" i="13"/>
  <c r="DE90" i="13"/>
  <c r="AB90" i="13"/>
  <c r="CR90" i="13"/>
  <c r="DF90" i="13"/>
  <c r="CS90" i="13"/>
  <c r="DG90" i="13"/>
  <c r="CT90" i="13"/>
  <c r="DH90" i="13"/>
  <c r="CU90" i="13"/>
  <c r="DI90" i="13"/>
  <c r="CV90" i="13"/>
  <c r="DJ90" i="13"/>
  <c r="EJ90" i="13" a="1"/>
  <c r="EJ90" i="13"/>
  <c r="EI90" i="13" a="1"/>
  <c r="EI90" i="13"/>
  <c r="EH90" i="13" a="1"/>
  <c r="EH90" i="13"/>
  <c r="EG90" i="13" a="1"/>
  <c r="EG90" i="13"/>
  <c r="EF90" i="13" a="1"/>
  <c r="EF90" i="13"/>
  <c r="EE90" i="13" a="1"/>
  <c r="EE90" i="13"/>
  <c r="ED90" i="13" a="1"/>
  <c r="ED90" i="13"/>
  <c r="EC90" i="13" a="1"/>
  <c r="EC90" i="13"/>
  <c r="EB90" i="13" a="1"/>
  <c r="EB90" i="13"/>
  <c r="EA90" i="13" a="1"/>
  <c r="EA90" i="13"/>
  <c r="DZ90" i="13" a="1"/>
  <c r="DZ90" i="13"/>
  <c r="DY90" i="13" a="1"/>
  <c r="DY90" i="13"/>
  <c r="DX90" i="13" a="1"/>
  <c r="DX90" i="13"/>
  <c r="DW90" i="13" a="1"/>
  <c r="DW90" i="13"/>
  <c r="DV90" i="13" a="1"/>
  <c r="DV90" i="13"/>
  <c r="DU90" i="13" a="1"/>
  <c r="DU90" i="13"/>
  <c r="DT90" i="13" a="1"/>
  <c r="DT90" i="13"/>
  <c r="DS90" i="13" a="1"/>
  <c r="DS90" i="13"/>
  <c r="DR90" i="13" a="1"/>
  <c r="DR90" i="13"/>
  <c r="DQ90" i="13" a="1"/>
  <c r="DQ90" i="13"/>
  <c r="DP90" i="13" a="1"/>
  <c r="DP90" i="13"/>
  <c r="DO90" i="13" a="1"/>
  <c r="DO90" i="13"/>
  <c r="DN90" i="13" a="1"/>
  <c r="DN90" i="13"/>
  <c r="DM90" i="13" a="1"/>
  <c r="DM90" i="13"/>
  <c r="DL90" i="13" a="1"/>
  <c r="DL90" i="13"/>
  <c r="DK90" i="13" a="1"/>
  <c r="DK90" i="13"/>
  <c r="BJ90" i="13" a="1"/>
  <c r="BJ90" i="13"/>
  <c r="BD90" i="13" a="1"/>
  <c r="BD90" i="13"/>
  <c r="BC90" i="13" a="1"/>
  <c r="BC90" i="13"/>
  <c r="BA90" i="13" a="1"/>
  <c r="BA90" i="13"/>
  <c r="AX90" i="13" a="1"/>
  <c r="AX90" i="13"/>
  <c r="AU90" i="13" a="1"/>
  <c r="AU90" i="13"/>
  <c r="AT90" i="13" a="1"/>
  <c r="AT90" i="13"/>
  <c r="AL90" i="13" a="1"/>
  <c r="AL90" i="13"/>
  <c r="AK90" i="13" a="1"/>
  <c r="AK90" i="13"/>
  <c r="CI89" i="13"/>
  <c r="CW89" i="13"/>
  <c r="T89" i="13"/>
  <c r="CJ89" i="13"/>
  <c r="CX89" i="13"/>
  <c r="U89" i="13"/>
  <c r="CK89" i="13"/>
  <c r="CY89" i="13"/>
  <c r="CL89" i="13"/>
  <c r="CZ89" i="13"/>
  <c r="W89" i="13"/>
  <c r="CM89" i="13"/>
  <c r="DA89" i="13"/>
  <c r="X89" i="13"/>
  <c r="CN89" i="13"/>
  <c r="DB89" i="13"/>
  <c r="Y89" i="13"/>
  <c r="CO89" i="13"/>
  <c r="DC89" i="13"/>
  <c r="Z89" i="13"/>
  <c r="CP89" i="13"/>
  <c r="DD89" i="13"/>
  <c r="AA89" i="13"/>
  <c r="CQ89" i="13"/>
  <c r="DE89" i="13"/>
  <c r="AB89" i="13"/>
  <c r="CR89" i="13"/>
  <c r="DF89" i="13"/>
  <c r="CS89" i="13"/>
  <c r="DG89" i="13"/>
  <c r="CT89" i="13"/>
  <c r="DH89" i="13"/>
  <c r="CU89" i="13"/>
  <c r="DI89" i="13"/>
  <c r="CV89" i="13"/>
  <c r="DJ89" i="13"/>
  <c r="EJ89" i="13" a="1"/>
  <c r="EJ89" i="13"/>
  <c r="EI89" i="13" a="1"/>
  <c r="EI89" i="13"/>
  <c r="EH89" i="13" a="1"/>
  <c r="EH89" i="13"/>
  <c r="EG89" i="13" a="1"/>
  <c r="EG89" i="13"/>
  <c r="EF89" i="13" a="1"/>
  <c r="EF89" i="13"/>
  <c r="EE89" i="13" a="1"/>
  <c r="EE89" i="13"/>
  <c r="ED89" i="13" a="1"/>
  <c r="ED89" i="13"/>
  <c r="EC89" i="13" a="1"/>
  <c r="EC89" i="13"/>
  <c r="EB89" i="13" a="1"/>
  <c r="EB89" i="13"/>
  <c r="EA89" i="13" a="1"/>
  <c r="EA89" i="13"/>
  <c r="DZ89" i="13" a="1"/>
  <c r="DZ89" i="13"/>
  <c r="DY89" i="13" a="1"/>
  <c r="DY89" i="13"/>
  <c r="DX89" i="13" a="1"/>
  <c r="DX89" i="13"/>
  <c r="DW89" i="13" a="1"/>
  <c r="DW89" i="13"/>
  <c r="DV89" i="13" a="1"/>
  <c r="DV89" i="13"/>
  <c r="DU89" i="13" a="1"/>
  <c r="DU89" i="13"/>
  <c r="DT89" i="13" a="1"/>
  <c r="DT89" i="13"/>
  <c r="DS89" i="13" a="1"/>
  <c r="DS89" i="13"/>
  <c r="DR89" i="13" a="1"/>
  <c r="DR89" i="13"/>
  <c r="DQ89" i="13" a="1"/>
  <c r="DQ89" i="13"/>
  <c r="DP89" i="13" a="1"/>
  <c r="DP89" i="13"/>
  <c r="DO89" i="13" a="1"/>
  <c r="DO89" i="13"/>
  <c r="DN89" i="13" a="1"/>
  <c r="DN89" i="13"/>
  <c r="DM89" i="13" a="1"/>
  <c r="DM89" i="13"/>
  <c r="DL89" i="13" a="1"/>
  <c r="DL89" i="13"/>
  <c r="DK89" i="13" a="1"/>
  <c r="DK89" i="13"/>
  <c r="BJ89" i="13" a="1"/>
  <c r="BJ89" i="13"/>
  <c r="BD89" i="13" a="1"/>
  <c r="BD89" i="13"/>
  <c r="BC89" i="13" a="1"/>
  <c r="BC89" i="13"/>
  <c r="BA89" i="13" a="1"/>
  <c r="BA89" i="13"/>
  <c r="AX89" i="13" a="1"/>
  <c r="AX89" i="13"/>
  <c r="AU89" i="13" a="1"/>
  <c r="AU89" i="13"/>
  <c r="AT89" i="13" a="1"/>
  <c r="AT89" i="13"/>
  <c r="AL89" i="13" a="1"/>
  <c r="AL89" i="13"/>
  <c r="AK89" i="13" a="1"/>
  <c r="AK89" i="13"/>
  <c r="CI88" i="13"/>
  <c r="CW88" i="13"/>
  <c r="T88" i="13"/>
  <c r="CJ88" i="13"/>
  <c r="CX88" i="13"/>
  <c r="U88" i="13"/>
  <c r="CK88" i="13"/>
  <c r="CY88" i="13"/>
  <c r="CL88" i="13"/>
  <c r="CZ88" i="13"/>
  <c r="W88" i="13"/>
  <c r="CM88" i="13"/>
  <c r="DA88" i="13"/>
  <c r="X88" i="13"/>
  <c r="CN88" i="13"/>
  <c r="DB88" i="13"/>
  <c r="Y88" i="13"/>
  <c r="CO88" i="13"/>
  <c r="DC88" i="13"/>
  <c r="Z88" i="13"/>
  <c r="CP88" i="13"/>
  <c r="DD88" i="13"/>
  <c r="AA88" i="13"/>
  <c r="CQ88" i="13"/>
  <c r="DE88" i="13"/>
  <c r="AB88" i="13"/>
  <c r="CR88" i="13"/>
  <c r="DF88" i="13"/>
  <c r="CS88" i="13"/>
  <c r="DG88" i="13"/>
  <c r="CT88" i="13"/>
  <c r="DH88" i="13"/>
  <c r="CU88" i="13"/>
  <c r="DI88" i="13"/>
  <c r="CV88" i="13"/>
  <c r="DJ88" i="13"/>
  <c r="EJ88" i="13" a="1"/>
  <c r="EJ88" i="13"/>
  <c r="EI88" i="13" a="1"/>
  <c r="EI88" i="13"/>
  <c r="EH88" i="13" a="1"/>
  <c r="EH88" i="13"/>
  <c r="EG88" i="13" a="1"/>
  <c r="EG88" i="13"/>
  <c r="EF88" i="13" a="1"/>
  <c r="EF88" i="13"/>
  <c r="EE88" i="13" a="1"/>
  <c r="EE88" i="13"/>
  <c r="ED88" i="13" a="1"/>
  <c r="ED88" i="13"/>
  <c r="EC88" i="13" a="1"/>
  <c r="EC88" i="13"/>
  <c r="EB88" i="13" a="1"/>
  <c r="EB88" i="13"/>
  <c r="EA88" i="13" a="1"/>
  <c r="EA88" i="13"/>
  <c r="DZ88" i="13" a="1"/>
  <c r="DZ88" i="13"/>
  <c r="DY88" i="13" a="1"/>
  <c r="DY88" i="13"/>
  <c r="DX88" i="13" a="1"/>
  <c r="DX88" i="13"/>
  <c r="DW88" i="13" a="1"/>
  <c r="DW88" i="13"/>
  <c r="DV88" i="13" a="1"/>
  <c r="DV88" i="13"/>
  <c r="DU88" i="13" a="1"/>
  <c r="DU88" i="13"/>
  <c r="DT88" i="13" a="1"/>
  <c r="DT88" i="13"/>
  <c r="DS88" i="13" a="1"/>
  <c r="DS88" i="13"/>
  <c r="DR88" i="13" a="1"/>
  <c r="DR88" i="13"/>
  <c r="DQ88" i="13" a="1"/>
  <c r="DQ88" i="13"/>
  <c r="DP88" i="13" a="1"/>
  <c r="DP88" i="13"/>
  <c r="DO88" i="13" a="1"/>
  <c r="DO88" i="13"/>
  <c r="DN88" i="13" a="1"/>
  <c r="DN88" i="13"/>
  <c r="DM88" i="13" a="1"/>
  <c r="DM88" i="13"/>
  <c r="DL88" i="13" a="1"/>
  <c r="DL88" i="13"/>
  <c r="DK88" i="13" a="1"/>
  <c r="DK88" i="13"/>
  <c r="BJ88" i="13" a="1"/>
  <c r="BJ88" i="13"/>
  <c r="BD88" i="13" a="1"/>
  <c r="BD88" i="13"/>
  <c r="BC88" i="13" a="1"/>
  <c r="BC88" i="13"/>
  <c r="BA88" i="13" a="1"/>
  <c r="BA88" i="13"/>
  <c r="AX88" i="13" a="1"/>
  <c r="AX88" i="13"/>
  <c r="AU88" i="13" a="1"/>
  <c r="AU88" i="13"/>
  <c r="AT88" i="13" a="1"/>
  <c r="AT88" i="13"/>
  <c r="AL88" i="13" a="1"/>
  <c r="AL88" i="13"/>
  <c r="AK88" i="13" a="1"/>
  <c r="AK88" i="13"/>
  <c r="CI87" i="13"/>
  <c r="CW87" i="13"/>
  <c r="T87" i="13"/>
  <c r="CJ87" i="13"/>
  <c r="CX87" i="13"/>
  <c r="U87" i="13"/>
  <c r="CK87" i="13"/>
  <c r="CY87" i="13"/>
  <c r="CL87" i="13"/>
  <c r="CZ87" i="13"/>
  <c r="W87" i="13"/>
  <c r="CM87" i="13"/>
  <c r="DA87" i="13"/>
  <c r="X87" i="13"/>
  <c r="CN87" i="13"/>
  <c r="DB87" i="13"/>
  <c r="Y87" i="13"/>
  <c r="CO87" i="13"/>
  <c r="DC87" i="13"/>
  <c r="Z87" i="13"/>
  <c r="CP87" i="13"/>
  <c r="DD87" i="13"/>
  <c r="AA87" i="13"/>
  <c r="CQ87" i="13"/>
  <c r="DE87" i="13"/>
  <c r="AB87" i="13"/>
  <c r="CR87" i="13"/>
  <c r="DF87" i="13"/>
  <c r="CS87" i="13"/>
  <c r="DG87" i="13"/>
  <c r="CT87" i="13"/>
  <c r="DH87" i="13"/>
  <c r="CU87" i="13"/>
  <c r="DI87" i="13"/>
  <c r="CV87" i="13"/>
  <c r="DJ87" i="13"/>
  <c r="EJ87" i="13" a="1"/>
  <c r="EJ87" i="13"/>
  <c r="EI87" i="13" a="1"/>
  <c r="EI87" i="13"/>
  <c r="EH87" i="13" a="1"/>
  <c r="EH87" i="13"/>
  <c r="EG87" i="13" a="1"/>
  <c r="EG87" i="13"/>
  <c r="EF87" i="13" a="1"/>
  <c r="EF87" i="13"/>
  <c r="EE87" i="13" a="1"/>
  <c r="EE87" i="13"/>
  <c r="ED87" i="13" a="1"/>
  <c r="ED87" i="13"/>
  <c r="EC87" i="13" a="1"/>
  <c r="EC87" i="13"/>
  <c r="EB87" i="13" a="1"/>
  <c r="EB87" i="13"/>
  <c r="EA87" i="13" a="1"/>
  <c r="EA87" i="13"/>
  <c r="DZ87" i="13" a="1"/>
  <c r="DZ87" i="13"/>
  <c r="DY87" i="13" a="1"/>
  <c r="DY87" i="13"/>
  <c r="DX87" i="13" a="1"/>
  <c r="DX87" i="13"/>
  <c r="DW87" i="13" a="1"/>
  <c r="DW87" i="13"/>
  <c r="DV87" i="13" a="1"/>
  <c r="DV87" i="13"/>
  <c r="DU87" i="13" a="1"/>
  <c r="DU87" i="13"/>
  <c r="DT87" i="13" a="1"/>
  <c r="DT87" i="13"/>
  <c r="DS87" i="13" a="1"/>
  <c r="DS87" i="13"/>
  <c r="DR87" i="13" a="1"/>
  <c r="DR87" i="13"/>
  <c r="DQ87" i="13" a="1"/>
  <c r="DQ87" i="13"/>
  <c r="DP87" i="13" a="1"/>
  <c r="DP87" i="13"/>
  <c r="DO87" i="13" a="1"/>
  <c r="DO87" i="13"/>
  <c r="DN87" i="13" a="1"/>
  <c r="DN87" i="13"/>
  <c r="DM87" i="13" a="1"/>
  <c r="DM87" i="13"/>
  <c r="DL87" i="13" a="1"/>
  <c r="DL87" i="13"/>
  <c r="DK87" i="13" a="1"/>
  <c r="DK87" i="13"/>
  <c r="BJ87" i="13" a="1"/>
  <c r="BJ87" i="13"/>
  <c r="BD87" i="13" a="1"/>
  <c r="BD87" i="13"/>
  <c r="BC87" i="13" a="1"/>
  <c r="BC87" i="13"/>
  <c r="BA87" i="13" a="1"/>
  <c r="BA87" i="13"/>
  <c r="AX87" i="13" a="1"/>
  <c r="AX87" i="13"/>
  <c r="AU87" i="13" a="1"/>
  <c r="AU87" i="13"/>
  <c r="AT87" i="13" a="1"/>
  <c r="AT87" i="13"/>
  <c r="AL87" i="13" a="1"/>
  <c r="AL87" i="13"/>
  <c r="AK87" i="13" a="1"/>
  <c r="AK87" i="13"/>
  <c r="CI86" i="13"/>
  <c r="CW86" i="13"/>
  <c r="T86" i="13"/>
  <c r="CJ86" i="13"/>
  <c r="CX86" i="13"/>
  <c r="U86" i="13"/>
  <c r="CK86" i="13"/>
  <c r="CY86" i="13"/>
  <c r="CL86" i="13"/>
  <c r="CZ86" i="13"/>
  <c r="W86" i="13"/>
  <c r="CM86" i="13"/>
  <c r="DA86" i="13"/>
  <c r="X86" i="13"/>
  <c r="CN86" i="13"/>
  <c r="DB86" i="13"/>
  <c r="Y86" i="13"/>
  <c r="CO86" i="13"/>
  <c r="DC86" i="13"/>
  <c r="Z86" i="13"/>
  <c r="CP86" i="13"/>
  <c r="DD86" i="13"/>
  <c r="AA86" i="13"/>
  <c r="CQ86" i="13"/>
  <c r="DE86" i="13"/>
  <c r="AB86" i="13"/>
  <c r="CR86" i="13"/>
  <c r="DF86" i="13"/>
  <c r="CS86" i="13"/>
  <c r="DG86" i="13"/>
  <c r="CT86" i="13"/>
  <c r="DH86" i="13"/>
  <c r="CU86" i="13"/>
  <c r="DI86" i="13"/>
  <c r="CV86" i="13"/>
  <c r="DJ86" i="13"/>
  <c r="EJ86" i="13" a="1"/>
  <c r="EJ86" i="13"/>
  <c r="EI86" i="13" a="1"/>
  <c r="EI86" i="13"/>
  <c r="EH86" i="13" a="1"/>
  <c r="EH86" i="13"/>
  <c r="EG86" i="13" a="1"/>
  <c r="EG86" i="13"/>
  <c r="EF86" i="13" a="1"/>
  <c r="EF86" i="13"/>
  <c r="EE86" i="13" a="1"/>
  <c r="EE86" i="13"/>
  <c r="ED86" i="13" a="1"/>
  <c r="ED86" i="13"/>
  <c r="EC86" i="13" a="1"/>
  <c r="EC86" i="13"/>
  <c r="EB86" i="13" a="1"/>
  <c r="EB86" i="13"/>
  <c r="EA86" i="13" a="1"/>
  <c r="EA86" i="13"/>
  <c r="DZ86" i="13" a="1"/>
  <c r="DZ86" i="13"/>
  <c r="DY86" i="13" a="1"/>
  <c r="DY86" i="13"/>
  <c r="DX86" i="13" a="1"/>
  <c r="DX86" i="13"/>
  <c r="DW86" i="13" a="1"/>
  <c r="DW86" i="13"/>
  <c r="DV86" i="13" a="1"/>
  <c r="DV86" i="13"/>
  <c r="DU86" i="13" a="1"/>
  <c r="DU86" i="13"/>
  <c r="DT86" i="13" a="1"/>
  <c r="DT86" i="13"/>
  <c r="DS86" i="13" a="1"/>
  <c r="DS86" i="13"/>
  <c r="DR86" i="13" a="1"/>
  <c r="DR86" i="13"/>
  <c r="DQ86" i="13" a="1"/>
  <c r="DQ86" i="13"/>
  <c r="DP86" i="13" a="1"/>
  <c r="DP86" i="13"/>
  <c r="DO86" i="13" a="1"/>
  <c r="DO86" i="13"/>
  <c r="DN86" i="13" a="1"/>
  <c r="DN86" i="13"/>
  <c r="DM86" i="13" a="1"/>
  <c r="DM86" i="13"/>
  <c r="DL86" i="13" a="1"/>
  <c r="DL86" i="13"/>
  <c r="DK86" i="13" a="1"/>
  <c r="DK86" i="13"/>
  <c r="BJ86" i="13" a="1"/>
  <c r="BJ86" i="13"/>
  <c r="BD86" i="13" a="1"/>
  <c r="BD86" i="13"/>
  <c r="BC86" i="13" a="1"/>
  <c r="BC86" i="13"/>
  <c r="BA86" i="13" a="1"/>
  <c r="BA86" i="13"/>
  <c r="AU86" i="13" a="1"/>
  <c r="AU86" i="13"/>
  <c r="AT86" i="13" a="1"/>
  <c r="AT86" i="13"/>
  <c r="AL86" i="13" a="1"/>
  <c r="AL86" i="13"/>
  <c r="AK86" i="13" a="1"/>
  <c r="AK86" i="13"/>
  <c r="CI85" i="13"/>
  <c r="CW85" i="13"/>
  <c r="T85" i="13"/>
  <c r="CJ85" i="13"/>
  <c r="CX85" i="13"/>
  <c r="U85" i="13"/>
  <c r="CK85" i="13"/>
  <c r="CY85" i="13"/>
  <c r="CL85" i="13"/>
  <c r="CZ85" i="13"/>
  <c r="W85" i="13"/>
  <c r="CM85" i="13"/>
  <c r="DA85" i="13"/>
  <c r="X85" i="13"/>
  <c r="CN85" i="13"/>
  <c r="DB85" i="13"/>
  <c r="Y85" i="13"/>
  <c r="CO85" i="13"/>
  <c r="DC85" i="13"/>
  <c r="Z85" i="13"/>
  <c r="CP85" i="13"/>
  <c r="DD85" i="13"/>
  <c r="AA85" i="13"/>
  <c r="CQ85" i="13"/>
  <c r="DE85" i="13"/>
  <c r="AB85" i="13"/>
  <c r="CR85" i="13"/>
  <c r="DF85" i="13"/>
  <c r="CS85" i="13"/>
  <c r="DG85" i="13"/>
  <c r="CT85" i="13"/>
  <c r="DH85" i="13"/>
  <c r="CU85" i="13"/>
  <c r="DI85" i="13"/>
  <c r="CV85" i="13"/>
  <c r="DJ85" i="13"/>
  <c r="EJ85" i="13" a="1"/>
  <c r="EJ85" i="13"/>
  <c r="EI85" i="13" a="1"/>
  <c r="EI85" i="13"/>
  <c r="EH85" i="13" a="1"/>
  <c r="EH85" i="13"/>
  <c r="EG85" i="13" a="1"/>
  <c r="EG85" i="13"/>
  <c r="EF85" i="13" a="1"/>
  <c r="EF85" i="13"/>
  <c r="EE85" i="13" a="1"/>
  <c r="EE85" i="13"/>
  <c r="ED85" i="13" a="1"/>
  <c r="ED85" i="13"/>
  <c r="EC85" i="13" a="1"/>
  <c r="EC85" i="13"/>
  <c r="EB85" i="13" a="1"/>
  <c r="EB85" i="13"/>
  <c r="EA85" i="13" a="1"/>
  <c r="EA85" i="13"/>
  <c r="DZ85" i="13" a="1"/>
  <c r="DZ85" i="13"/>
  <c r="DY85" i="13" a="1"/>
  <c r="DY85" i="13"/>
  <c r="DX85" i="13" a="1"/>
  <c r="DX85" i="13"/>
  <c r="DW85" i="13" a="1"/>
  <c r="DW85" i="13"/>
  <c r="DV85" i="13" a="1"/>
  <c r="DV85" i="13"/>
  <c r="DU85" i="13" a="1"/>
  <c r="DU85" i="13"/>
  <c r="DT85" i="13" a="1"/>
  <c r="DT85" i="13"/>
  <c r="DS85" i="13" a="1"/>
  <c r="DS85" i="13"/>
  <c r="DR85" i="13" a="1"/>
  <c r="DR85" i="13"/>
  <c r="DQ85" i="13" a="1"/>
  <c r="DQ85" i="13"/>
  <c r="DP85" i="13" a="1"/>
  <c r="DP85" i="13"/>
  <c r="DO85" i="13" a="1"/>
  <c r="DO85" i="13"/>
  <c r="DN85" i="13" a="1"/>
  <c r="DN85" i="13"/>
  <c r="DM85" i="13" a="1"/>
  <c r="DM85" i="13"/>
  <c r="DL85" i="13" a="1"/>
  <c r="DL85" i="13"/>
  <c r="DK85" i="13" a="1"/>
  <c r="DK85" i="13"/>
  <c r="BJ85" i="13" a="1"/>
  <c r="BJ85" i="13"/>
  <c r="BD85" i="13" a="1"/>
  <c r="BD85" i="13"/>
  <c r="BC85" i="13" a="1"/>
  <c r="BC85" i="13"/>
  <c r="BA85" i="13" a="1"/>
  <c r="BA85" i="13"/>
  <c r="AU85" i="13" a="1"/>
  <c r="AU85" i="13"/>
  <c r="AT85" i="13" a="1"/>
  <c r="AT85" i="13"/>
  <c r="AL85" i="13" a="1"/>
  <c r="AL85" i="13"/>
  <c r="AK85" i="13" a="1"/>
  <c r="AK85" i="13"/>
  <c r="CI84" i="13"/>
  <c r="CW84" i="13"/>
  <c r="T84" i="13"/>
  <c r="CJ84" i="13"/>
  <c r="CX84" i="13"/>
  <c r="U84" i="13"/>
  <c r="CK84" i="13"/>
  <c r="CY84" i="13"/>
  <c r="CL84" i="13"/>
  <c r="CZ84" i="13"/>
  <c r="W84" i="13"/>
  <c r="CM84" i="13"/>
  <c r="DA84" i="13"/>
  <c r="X84" i="13"/>
  <c r="CN84" i="13"/>
  <c r="DB84" i="13"/>
  <c r="Y84" i="13"/>
  <c r="CO84" i="13"/>
  <c r="DC84" i="13"/>
  <c r="Z84" i="13"/>
  <c r="CP84" i="13"/>
  <c r="DD84" i="13"/>
  <c r="AA84" i="13"/>
  <c r="CQ84" i="13"/>
  <c r="DE84" i="13"/>
  <c r="AB84" i="13"/>
  <c r="CR84" i="13"/>
  <c r="DF84" i="13"/>
  <c r="CS84" i="13"/>
  <c r="DG84" i="13"/>
  <c r="CT84" i="13"/>
  <c r="DH84" i="13"/>
  <c r="CU84" i="13"/>
  <c r="DI84" i="13"/>
  <c r="CV84" i="13"/>
  <c r="DJ84" i="13"/>
  <c r="EJ84" i="13" a="1"/>
  <c r="EJ84" i="13"/>
  <c r="EI84" i="13" a="1"/>
  <c r="EI84" i="13"/>
  <c r="EH84" i="13" a="1"/>
  <c r="EH84" i="13"/>
  <c r="EG84" i="13" a="1"/>
  <c r="EG84" i="13"/>
  <c r="EF84" i="13" a="1"/>
  <c r="EF84" i="13"/>
  <c r="EE84" i="13" a="1"/>
  <c r="EE84" i="13"/>
  <c r="ED84" i="13" a="1"/>
  <c r="ED84" i="13"/>
  <c r="EC84" i="13" a="1"/>
  <c r="EC84" i="13"/>
  <c r="EB84" i="13" a="1"/>
  <c r="EB84" i="13"/>
  <c r="EA84" i="13" a="1"/>
  <c r="EA84" i="13"/>
  <c r="DZ84" i="13" a="1"/>
  <c r="DZ84" i="13"/>
  <c r="DY84" i="13" a="1"/>
  <c r="DY84" i="13"/>
  <c r="DX84" i="13" a="1"/>
  <c r="DX84" i="13"/>
  <c r="DW84" i="13" a="1"/>
  <c r="DW84" i="13"/>
  <c r="DV84" i="13" a="1"/>
  <c r="DV84" i="13"/>
  <c r="DU84" i="13" a="1"/>
  <c r="DU84" i="13"/>
  <c r="DT84" i="13" a="1"/>
  <c r="DT84" i="13"/>
  <c r="DS84" i="13" a="1"/>
  <c r="DS84" i="13"/>
  <c r="DR84" i="13" a="1"/>
  <c r="DR84" i="13"/>
  <c r="DQ84" i="13" a="1"/>
  <c r="DQ84" i="13"/>
  <c r="DP84" i="13" a="1"/>
  <c r="DP84" i="13"/>
  <c r="DO84" i="13" a="1"/>
  <c r="DO84" i="13"/>
  <c r="DN84" i="13" a="1"/>
  <c r="DN84" i="13"/>
  <c r="DM84" i="13" a="1"/>
  <c r="DM84" i="13"/>
  <c r="DL84" i="13" a="1"/>
  <c r="DL84" i="13"/>
  <c r="DK84" i="13" a="1"/>
  <c r="DK84" i="13"/>
  <c r="BJ84" i="13" a="1"/>
  <c r="BJ84" i="13"/>
  <c r="BD84" i="13" a="1"/>
  <c r="BD84" i="13"/>
  <c r="BC84" i="13" a="1"/>
  <c r="BC84" i="13"/>
  <c r="BA84" i="13" a="1"/>
  <c r="BA84" i="13"/>
  <c r="AU84" i="13" a="1"/>
  <c r="AU84" i="13"/>
  <c r="AT84" i="13" a="1"/>
  <c r="AT84" i="13"/>
  <c r="AL84" i="13" a="1"/>
  <c r="AL84" i="13"/>
  <c r="AK84" i="13" a="1"/>
  <c r="AK84" i="13"/>
  <c r="CI83" i="13"/>
  <c r="CW83" i="13"/>
  <c r="T83" i="13"/>
  <c r="CJ83" i="13"/>
  <c r="CX83" i="13"/>
  <c r="U83" i="13"/>
  <c r="CK83" i="13"/>
  <c r="CY83" i="13"/>
  <c r="CL83" i="13"/>
  <c r="CZ83" i="13"/>
  <c r="W83" i="13"/>
  <c r="CM83" i="13"/>
  <c r="DA83" i="13"/>
  <c r="X83" i="13"/>
  <c r="CN83" i="13"/>
  <c r="DB83" i="13"/>
  <c r="Y83" i="13"/>
  <c r="CO83" i="13"/>
  <c r="DC83" i="13"/>
  <c r="Z83" i="13"/>
  <c r="CP83" i="13"/>
  <c r="DD83" i="13"/>
  <c r="AA83" i="13"/>
  <c r="CQ83" i="13"/>
  <c r="DE83" i="13"/>
  <c r="AB83" i="13"/>
  <c r="CR83" i="13"/>
  <c r="DF83" i="13"/>
  <c r="CS83" i="13"/>
  <c r="DG83" i="13"/>
  <c r="CT83" i="13"/>
  <c r="DH83" i="13"/>
  <c r="CU83" i="13"/>
  <c r="DI83" i="13"/>
  <c r="CV83" i="13"/>
  <c r="DJ83" i="13"/>
  <c r="EJ83" i="13" a="1"/>
  <c r="EJ83" i="13"/>
  <c r="EI83" i="13" a="1"/>
  <c r="EI83" i="13"/>
  <c r="EH83" i="13" a="1"/>
  <c r="EH83" i="13"/>
  <c r="EG83" i="13" a="1"/>
  <c r="EG83" i="13"/>
  <c r="EF83" i="13" a="1"/>
  <c r="EF83" i="13"/>
  <c r="EE83" i="13" a="1"/>
  <c r="EE83" i="13"/>
  <c r="ED83" i="13" a="1"/>
  <c r="ED83" i="13"/>
  <c r="EC83" i="13" a="1"/>
  <c r="EC83" i="13"/>
  <c r="EB83" i="13" a="1"/>
  <c r="EB83" i="13"/>
  <c r="EA83" i="13" a="1"/>
  <c r="EA83" i="13"/>
  <c r="DZ83" i="13" a="1"/>
  <c r="DZ83" i="13"/>
  <c r="DY83" i="13" a="1"/>
  <c r="DY83" i="13"/>
  <c r="DX83" i="13" a="1"/>
  <c r="DX83" i="13"/>
  <c r="DW83" i="13" a="1"/>
  <c r="DW83" i="13"/>
  <c r="DV83" i="13" a="1"/>
  <c r="DV83" i="13"/>
  <c r="DU83" i="13" a="1"/>
  <c r="DU83" i="13"/>
  <c r="DT83" i="13" a="1"/>
  <c r="DT83" i="13"/>
  <c r="DS83" i="13" a="1"/>
  <c r="DS83" i="13"/>
  <c r="DR83" i="13" a="1"/>
  <c r="DR83" i="13"/>
  <c r="DQ83" i="13" a="1"/>
  <c r="DQ83" i="13"/>
  <c r="DP83" i="13" a="1"/>
  <c r="DP83" i="13"/>
  <c r="DO83" i="13" a="1"/>
  <c r="DO83" i="13"/>
  <c r="DN83" i="13" a="1"/>
  <c r="DN83" i="13"/>
  <c r="DM83" i="13" a="1"/>
  <c r="DM83" i="13"/>
  <c r="DL83" i="13" a="1"/>
  <c r="DL83" i="13"/>
  <c r="DK83" i="13" a="1"/>
  <c r="DK83" i="13"/>
  <c r="BJ83" i="13" a="1"/>
  <c r="BJ83" i="13"/>
  <c r="BD83" i="13" a="1"/>
  <c r="BD83" i="13"/>
  <c r="BC83" i="13" a="1"/>
  <c r="BC83" i="13"/>
  <c r="BA83" i="13" a="1"/>
  <c r="BA83" i="13"/>
  <c r="AU83" i="13" a="1"/>
  <c r="AU83" i="13"/>
  <c r="AT83" i="13" a="1"/>
  <c r="AT83" i="13"/>
  <c r="AL83" i="13" a="1"/>
  <c r="AL83" i="13"/>
  <c r="AK83" i="13" a="1"/>
  <c r="AK83" i="13"/>
  <c r="CI82" i="13"/>
  <c r="CW82" i="13"/>
  <c r="T82" i="13"/>
  <c r="CJ82" i="13"/>
  <c r="CX82" i="13"/>
  <c r="U82" i="13"/>
  <c r="CK82" i="13"/>
  <c r="CY82" i="13"/>
  <c r="CL82" i="13"/>
  <c r="CZ82" i="13"/>
  <c r="W82" i="13"/>
  <c r="CM82" i="13"/>
  <c r="DA82" i="13"/>
  <c r="X82" i="13"/>
  <c r="CN82" i="13"/>
  <c r="DB82" i="13"/>
  <c r="Y82" i="13"/>
  <c r="CO82" i="13"/>
  <c r="DC82" i="13"/>
  <c r="Z82" i="13"/>
  <c r="CP82" i="13"/>
  <c r="DD82" i="13"/>
  <c r="AA82" i="13"/>
  <c r="CQ82" i="13"/>
  <c r="DE82" i="13"/>
  <c r="AB82" i="13"/>
  <c r="CR82" i="13"/>
  <c r="DF82" i="13"/>
  <c r="CS82" i="13"/>
  <c r="DG82" i="13"/>
  <c r="CT82" i="13"/>
  <c r="DH82" i="13"/>
  <c r="CU82" i="13"/>
  <c r="DI82" i="13"/>
  <c r="CV82" i="13"/>
  <c r="DJ82" i="13"/>
  <c r="EJ82" i="13" a="1"/>
  <c r="EJ82" i="13"/>
  <c r="EI82" i="13" a="1"/>
  <c r="EI82" i="13"/>
  <c r="EH82" i="13" a="1"/>
  <c r="EH82" i="13"/>
  <c r="EG82" i="13" a="1"/>
  <c r="EG82" i="13"/>
  <c r="EF82" i="13" a="1"/>
  <c r="EF82" i="13"/>
  <c r="EE82" i="13" a="1"/>
  <c r="EE82" i="13"/>
  <c r="ED82" i="13" a="1"/>
  <c r="ED82" i="13"/>
  <c r="EC82" i="13" a="1"/>
  <c r="EC82" i="13"/>
  <c r="EB82" i="13" a="1"/>
  <c r="EB82" i="13"/>
  <c r="EA82" i="13" a="1"/>
  <c r="EA82" i="13"/>
  <c r="DZ82" i="13" a="1"/>
  <c r="DZ82" i="13"/>
  <c r="DY82" i="13" a="1"/>
  <c r="DY82" i="13"/>
  <c r="DX82" i="13" a="1"/>
  <c r="DX82" i="13"/>
  <c r="DW82" i="13" a="1"/>
  <c r="DW82" i="13"/>
  <c r="DV82" i="13" a="1"/>
  <c r="DV82" i="13"/>
  <c r="DU82" i="13" a="1"/>
  <c r="DU82" i="13"/>
  <c r="DT82" i="13" a="1"/>
  <c r="DT82" i="13"/>
  <c r="DS82" i="13" a="1"/>
  <c r="DS82" i="13"/>
  <c r="DR82" i="13" a="1"/>
  <c r="DR82" i="13"/>
  <c r="DQ82" i="13" a="1"/>
  <c r="DQ82" i="13"/>
  <c r="DP82" i="13" a="1"/>
  <c r="DP82" i="13"/>
  <c r="DO82" i="13" a="1"/>
  <c r="DO82" i="13"/>
  <c r="DN82" i="13" a="1"/>
  <c r="DN82" i="13"/>
  <c r="DM82" i="13" a="1"/>
  <c r="DM82" i="13"/>
  <c r="DL82" i="13" a="1"/>
  <c r="DL82" i="13"/>
  <c r="DK82" i="13" a="1"/>
  <c r="DK82" i="13"/>
  <c r="BJ82" i="13" a="1"/>
  <c r="BJ82" i="13"/>
  <c r="BD82" i="13" a="1"/>
  <c r="BD82" i="13"/>
  <c r="BC82" i="13" a="1"/>
  <c r="BC82" i="13"/>
  <c r="BA82" i="13" a="1"/>
  <c r="BA82" i="13"/>
  <c r="AU82" i="13" a="1"/>
  <c r="AU82" i="13"/>
  <c r="AT82" i="13" a="1"/>
  <c r="AT82" i="13"/>
  <c r="AL82" i="13" a="1"/>
  <c r="AL82" i="13"/>
  <c r="AK82" i="13" a="1"/>
  <c r="AK82" i="13"/>
  <c r="CI81" i="13"/>
  <c r="CW81" i="13"/>
  <c r="T81" i="13"/>
  <c r="CJ81" i="13"/>
  <c r="CX81" i="13"/>
  <c r="U81" i="13"/>
  <c r="CK81" i="13"/>
  <c r="CY81" i="13"/>
  <c r="CL81" i="13"/>
  <c r="CZ81" i="13"/>
  <c r="W81" i="13"/>
  <c r="CM81" i="13"/>
  <c r="DA81" i="13"/>
  <c r="X81" i="13"/>
  <c r="CN81" i="13"/>
  <c r="DB81" i="13"/>
  <c r="Y81" i="13"/>
  <c r="CO81" i="13"/>
  <c r="DC81" i="13"/>
  <c r="Z81" i="13"/>
  <c r="CP81" i="13"/>
  <c r="DD81" i="13"/>
  <c r="AA81" i="13"/>
  <c r="CQ81" i="13"/>
  <c r="DE81" i="13"/>
  <c r="AB81" i="13"/>
  <c r="CR81" i="13"/>
  <c r="DF81" i="13"/>
  <c r="CS81" i="13"/>
  <c r="DG81" i="13"/>
  <c r="CT81" i="13"/>
  <c r="DH81" i="13"/>
  <c r="CU81" i="13"/>
  <c r="DI81" i="13"/>
  <c r="CV81" i="13"/>
  <c r="DJ81" i="13"/>
  <c r="EJ81" i="13" a="1"/>
  <c r="EJ81" i="13"/>
  <c r="EI81" i="13" a="1"/>
  <c r="EI81" i="13"/>
  <c r="EH81" i="13" a="1"/>
  <c r="EH81" i="13"/>
  <c r="EG81" i="13" a="1"/>
  <c r="EG81" i="13"/>
  <c r="EF81" i="13" a="1"/>
  <c r="EF81" i="13"/>
  <c r="EE81" i="13" a="1"/>
  <c r="EE81" i="13"/>
  <c r="ED81" i="13" a="1"/>
  <c r="ED81" i="13"/>
  <c r="EC81" i="13" a="1"/>
  <c r="EC81" i="13"/>
  <c r="EB81" i="13" a="1"/>
  <c r="EB81" i="13"/>
  <c r="EA81" i="13" a="1"/>
  <c r="EA81" i="13"/>
  <c r="DZ81" i="13" a="1"/>
  <c r="DZ81" i="13"/>
  <c r="DY81" i="13" a="1"/>
  <c r="DY81" i="13"/>
  <c r="DX81" i="13" a="1"/>
  <c r="DX81" i="13"/>
  <c r="DW81" i="13" a="1"/>
  <c r="DW81" i="13"/>
  <c r="DV81" i="13" a="1"/>
  <c r="DV81" i="13"/>
  <c r="DU81" i="13" a="1"/>
  <c r="DU81" i="13"/>
  <c r="DT81" i="13" a="1"/>
  <c r="DT81" i="13"/>
  <c r="DS81" i="13" a="1"/>
  <c r="DS81" i="13"/>
  <c r="DR81" i="13" a="1"/>
  <c r="DR81" i="13"/>
  <c r="DQ81" i="13" a="1"/>
  <c r="DQ81" i="13"/>
  <c r="DP81" i="13" a="1"/>
  <c r="DP81" i="13"/>
  <c r="DO81" i="13" a="1"/>
  <c r="DO81" i="13"/>
  <c r="DN81" i="13" a="1"/>
  <c r="DN81" i="13"/>
  <c r="DM81" i="13" a="1"/>
  <c r="DM81" i="13"/>
  <c r="DL81" i="13" a="1"/>
  <c r="DL81" i="13"/>
  <c r="DK81" i="13" a="1"/>
  <c r="DK81" i="13"/>
  <c r="BJ81" i="13" a="1"/>
  <c r="BJ81" i="13"/>
  <c r="BD81" i="13" a="1"/>
  <c r="BD81" i="13"/>
  <c r="BC81" i="13" a="1"/>
  <c r="BC81" i="13"/>
  <c r="BA81" i="13" a="1"/>
  <c r="BA81" i="13"/>
  <c r="AU81" i="13" a="1"/>
  <c r="AU81" i="13"/>
  <c r="AT81" i="13" a="1"/>
  <c r="AT81" i="13"/>
  <c r="AL81" i="13" a="1"/>
  <c r="AL81" i="13"/>
  <c r="AK81" i="13" a="1"/>
  <c r="AK81" i="13"/>
  <c r="CI80" i="13"/>
  <c r="CW80" i="13"/>
  <c r="T80" i="13"/>
  <c r="CJ80" i="13"/>
  <c r="CX80" i="13"/>
  <c r="U80" i="13"/>
  <c r="CK80" i="13"/>
  <c r="CY80" i="13"/>
  <c r="CL80" i="13"/>
  <c r="CZ80" i="13"/>
  <c r="W80" i="13"/>
  <c r="CM80" i="13"/>
  <c r="DA80" i="13"/>
  <c r="X80" i="13"/>
  <c r="CN80" i="13"/>
  <c r="DB80" i="13"/>
  <c r="Y80" i="13"/>
  <c r="CO80" i="13"/>
  <c r="DC80" i="13"/>
  <c r="Z80" i="13"/>
  <c r="CP80" i="13"/>
  <c r="DD80" i="13"/>
  <c r="AA80" i="13"/>
  <c r="CQ80" i="13"/>
  <c r="DE80" i="13"/>
  <c r="AB80" i="13"/>
  <c r="CR80" i="13"/>
  <c r="DF80" i="13"/>
  <c r="CS80" i="13"/>
  <c r="DG80" i="13"/>
  <c r="CT80" i="13"/>
  <c r="DH80" i="13"/>
  <c r="CU80" i="13"/>
  <c r="DI80" i="13"/>
  <c r="CV80" i="13"/>
  <c r="DJ80" i="13"/>
  <c r="EJ80" i="13" a="1"/>
  <c r="EJ80" i="13"/>
  <c r="EI80" i="13" a="1"/>
  <c r="EI80" i="13"/>
  <c r="EH80" i="13" a="1"/>
  <c r="EH80" i="13"/>
  <c r="EG80" i="13" a="1"/>
  <c r="EG80" i="13"/>
  <c r="EF80" i="13" a="1"/>
  <c r="EF80" i="13"/>
  <c r="EE80" i="13" a="1"/>
  <c r="EE80" i="13"/>
  <c r="ED80" i="13" a="1"/>
  <c r="ED80" i="13"/>
  <c r="EC80" i="13" a="1"/>
  <c r="EC80" i="13"/>
  <c r="EB80" i="13" a="1"/>
  <c r="EB80" i="13"/>
  <c r="EA80" i="13" a="1"/>
  <c r="EA80" i="13"/>
  <c r="DZ80" i="13" a="1"/>
  <c r="DZ80" i="13"/>
  <c r="DY80" i="13" a="1"/>
  <c r="DY80" i="13"/>
  <c r="DX80" i="13" a="1"/>
  <c r="DX80" i="13"/>
  <c r="DW80" i="13" a="1"/>
  <c r="DW80" i="13"/>
  <c r="DV80" i="13" a="1"/>
  <c r="DV80" i="13"/>
  <c r="DU80" i="13" a="1"/>
  <c r="DU80" i="13"/>
  <c r="DT80" i="13" a="1"/>
  <c r="DT80" i="13"/>
  <c r="DS80" i="13" a="1"/>
  <c r="DS80" i="13"/>
  <c r="DR80" i="13" a="1"/>
  <c r="DR80" i="13"/>
  <c r="DQ80" i="13" a="1"/>
  <c r="DQ80" i="13"/>
  <c r="DP80" i="13" a="1"/>
  <c r="DP80" i="13"/>
  <c r="DO80" i="13" a="1"/>
  <c r="DO80" i="13"/>
  <c r="DN80" i="13" a="1"/>
  <c r="DN80" i="13"/>
  <c r="DM80" i="13" a="1"/>
  <c r="DM80" i="13"/>
  <c r="DL80" i="13" a="1"/>
  <c r="DL80" i="13"/>
  <c r="DK80" i="13" a="1"/>
  <c r="DK80" i="13"/>
  <c r="BJ80" i="13" a="1"/>
  <c r="BJ80" i="13"/>
  <c r="BD80" i="13" a="1"/>
  <c r="BD80" i="13"/>
  <c r="BC80" i="13" a="1"/>
  <c r="BC80" i="13"/>
  <c r="BA80" i="13" a="1"/>
  <c r="BA80" i="13"/>
  <c r="AU80" i="13" a="1"/>
  <c r="AU80" i="13"/>
  <c r="AT80" i="13" a="1"/>
  <c r="AT80" i="13"/>
  <c r="AL80" i="13" a="1"/>
  <c r="AL80" i="13"/>
  <c r="AK80" i="13" a="1"/>
  <c r="AK80" i="13"/>
  <c r="CI79" i="13"/>
  <c r="CW79" i="13"/>
  <c r="T79" i="13"/>
  <c r="CJ79" i="13"/>
  <c r="CX79" i="13"/>
  <c r="U79" i="13"/>
  <c r="CK79" i="13"/>
  <c r="CY79" i="13"/>
  <c r="CL79" i="13"/>
  <c r="CZ79" i="13"/>
  <c r="W79" i="13"/>
  <c r="CM79" i="13"/>
  <c r="DA79" i="13"/>
  <c r="X79" i="13"/>
  <c r="CN79" i="13"/>
  <c r="DB79" i="13"/>
  <c r="Y79" i="13"/>
  <c r="CO79" i="13"/>
  <c r="DC79" i="13"/>
  <c r="Z79" i="13"/>
  <c r="CP79" i="13"/>
  <c r="DD79" i="13"/>
  <c r="AA79" i="13"/>
  <c r="CQ79" i="13"/>
  <c r="DE79" i="13"/>
  <c r="AB79" i="13"/>
  <c r="CR79" i="13"/>
  <c r="DF79" i="13"/>
  <c r="CS79" i="13"/>
  <c r="DG79" i="13"/>
  <c r="CT79" i="13"/>
  <c r="DH79" i="13"/>
  <c r="CU79" i="13"/>
  <c r="DI79" i="13"/>
  <c r="CV79" i="13"/>
  <c r="DJ79" i="13"/>
  <c r="EJ79" i="13" a="1"/>
  <c r="EJ79" i="13"/>
  <c r="EI79" i="13" a="1"/>
  <c r="EI79" i="13"/>
  <c r="EH79" i="13" a="1"/>
  <c r="EH79" i="13"/>
  <c r="EG79" i="13" a="1"/>
  <c r="EG79" i="13"/>
  <c r="EF79" i="13" a="1"/>
  <c r="EF79" i="13"/>
  <c r="EE79" i="13" a="1"/>
  <c r="EE79" i="13"/>
  <c r="ED79" i="13" a="1"/>
  <c r="ED79" i="13"/>
  <c r="EC79" i="13" a="1"/>
  <c r="EC79" i="13"/>
  <c r="EB79" i="13" a="1"/>
  <c r="EB79" i="13"/>
  <c r="EA79" i="13" a="1"/>
  <c r="EA79" i="13"/>
  <c r="DZ79" i="13" a="1"/>
  <c r="DZ79" i="13"/>
  <c r="DY79" i="13" a="1"/>
  <c r="DY79" i="13"/>
  <c r="DX79" i="13" a="1"/>
  <c r="DX79" i="13"/>
  <c r="DW79" i="13" a="1"/>
  <c r="DW79" i="13"/>
  <c r="DV79" i="13" a="1"/>
  <c r="DV79" i="13"/>
  <c r="DU79" i="13" a="1"/>
  <c r="DU79" i="13"/>
  <c r="DT79" i="13" a="1"/>
  <c r="DT79" i="13"/>
  <c r="DS79" i="13" a="1"/>
  <c r="DS79" i="13"/>
  <c r="DR79" i="13" a="1"/>
  <c r="DR79" i="13"/>
  <c r="DQ79" i="13" a="1"/>
  <c r="DQ79" i="13"/>
  <c r="DP79" i="13" a="1"/>
  <c r="DP79" i="13"/>
  <c r="DO79" i="13" a="1"/>
  <c r="DO79" i="13"/>
  <c r="DN79" i="13" a="1"/>
  <c r="DN79" i="13"/>
  <c r="DM79" i="13" a="1"/>
  <c r="DM79" i="13"/>
  <c r="DL79" i="13" a="1"/>
  <c r="DL79" i="13"/>
  <c r="DK79" i="13" a="1"/>
  <c r="DK79" i="13"/>
  <c r="BJ79" i="13" a="1"/>
  <c r="BJ79" i="13"/>
  <c r="BD79" i="13" a="1"/>
  <c r="BD79" i="13"/>
  <c r="BC79" i="13" a="1"/>
  <c r="BC79" i="13"/>
  <c r="BA79" i="13" a="1"/>
  <c r="BA79" i="13"/>
  <c r="AU79" i="13" a="1"/>
  <c r="AU79" i="13"/>
  <c r="AT79" i="13" a="1"/>
  <c r="AT79" i="13"/>
  <c r="AL79" i="13" a="1"/>
  <c r="AL79" i="13"/>
  <c r="AK79" i="13" a="1"/>
  <c r="AK79" i="13"/>
  <c r="CI78" i="13"/>
  <c r="CW78" i="13"/>
  <c r="T78" i="13"/>
  <c r="CJ78" i="13"/>
  <c r="CX78" i="13"/>
  <c r="U78" i="13"/>
  <c r="CK78" i="13"/>
  <c r="CY78" i="13"/>
  <c r="CL78" i="13"/>
  <c r="CZ78" i="13"/>
  <c r="W78" i="13"/>
  <c r="CM78" i="13"/>
  <c r="DA78" i="13"/>
  <c r="X78" i="13"/>
  <c r="CN78" i="13"/>
  <c r="DB78" i="13"/>
  <c r="Y78" i="13"/>
  <c r="CO78" i="13"/>
  <c r="DC78" i="13"/>
  <c r="Z78" i="13"/>
  <c r="CP78" i="13"/>
  <c r="DD78" i="13"/>
  <c r="AA78" i="13"/>
  <c r="CQ78" i="13"/>
  <c r="DE78" i="13"/>
  <c r="AB78" i="13"/>
  <c r="CR78" i="13"/>
  <c r="DF78" i="13"/>
  <c r="CS78" i="13"/>
  <c r="DG78" i="13"/>
  <c r="CT78" i="13"/>
  <c r="DH78" i="13"/>
  <c r="CU78" i="13"/>
  <c r="DI78" i="13"/>
  <c r="CV78" i="13"/>
  <c r="DJ78" i="13"/>
  <c r="EJ78" i="13" a="1"/>
  <c r="EJ78" i="13"/>
  <c r="EI78" i="13" a="1"/>
  <c r="EI78" i="13"/>
  <c r="EH78" i="13" a="1"/>
  <c r="EH78" i="13"/>
  <c r="EG78" i="13" a="1"/>
  <c r="EG78" i="13"/>
  <c r="EF78" i="13" a="1"/>
  <c r="EF78" i="13"/>
  <c r="EE78" i="13" a="1"/>
  <c r="EE78" i="13"/>
  <c r="ED78" i="13" a="1"/>
  <c r="ED78" i="13"/>
  <c r="EC78" i="13" a="1"/>
  <c r="EC78" i="13"/>
  <c r="EB78" i="13" a="1"/>
  <c r="EB78" i="13"/>
  <c r="EA78" i="13" a="1"/>
  <c r="EA78" i="13"/>
  <c r="DZ78" i="13" a="1"/>
  <c r="DZ78" i="13"/>
  <c r="DY78" i="13" a="1"/>
  <c r="DY78" i="13"/>
  <c r="DX78" i="13" a="1"/>
  <c r="DX78" i="13"/>
  <c r="DW78" i="13" a="1"/>
  <c r="DW78" i="13"/>
  <c r="DV78" i="13" a="1"/>
  <c r="DV78" i="13"/>
  <c r="DU78" i="13" a="1"/>
  <c r="DU78" i="13"/>
  <c r="DT78" i="13" a="1"/>
  <c r="DT78" i="13"/>
  <c r="DS78" i="13" a="1"/>
  <c r="DS78" i="13"/>
  <c r="DR78" i="13" a="1"/>
  <c r="DR78" i="13"/>
  <c r="DQ78" i="13" a="1"/>
  <c r="DQ78" i="13"/>
  <c r="DP78" i="13" a="1"/>
  <c r="DP78" i="13"/>
  <c r="DO78" i="13" a="1"/>
  <c r="DO78" i="13"/>
  <c r="DN78" i="13" a="1"/>
  <c r="DN78" i="13"/>
  <c r="DM78" i="13" a="1"/>
  <c r="DM78" i="13"/>
  <c r="DL78" i="13" a="1"/>
  <c r="DL78" i="13"/>
  <c r="DK78" i="13" a="1"/>
  <c r="DK78" i="13"/>
  <c r="BJ78" i="13" a="1"/>
  <c r="BJ78" i="13"/>
  <c r="BD78" i="13" a="1"/>
  <c r="BD78" i="13"/>
  <c r="BC78" i="13" a="1"/>
  <c r="BC78" i="13"/>
  <c r="BA78" i="13" a="1"/>
  <c r="BA78" i="13"/>
  <c r="AU78" i="13" a="1"/>
  <c r="AU78" i="13"/>
  <c r="AT78" i="13" a="1"/>
  <c r="AT78" i="13"/>
  <c r="AL78" i="13" a="1"/>
  <c r="AL78" i="13"/>
  <c r="AK78" i="13" a="1"/>
  <c r="AK78" i="13"/>
  <c r="CI77" i="13"/>
  <c r="CW77" i="13"/>
  <c r="T77" i="13"/>
  <c r="CJ77" i="13"/>
  <c r="CX77" i="13"/>
  <c r="U77" i="13"/>
  <c r="CK77" i="13"/>
  <c r="CY77" i="13"/>
  <c r="CL77" i="13"/>
  <c r="CZ77" i="13"/>
  <c r="W77" i="13"/>
  <c r="CM77" i="13"/>
  <c r="DA77" i="13"/>
  <c r="X77" i="13"/>
  <c r="CN77" i="13"/>
  <c r="DB77" i="13"/>
  <c r="Y77" i="13"/>
  <c r="CO77" i="13"/>
  <c r="DC77" i="13"/>
  <c r="Z77" i="13"/>
  <c r="CP77" i="13"/>
  <c r="DD77" i="13"/>
  <c r="AA77" i="13"/>
  <c r="CQ77" i="13"/>
  <c r="DE77" i="13"/>
  <c r="AB77" i="13"/>
  <c r="CR77" i="13"/>
  <c r="DF77" i="13"/>
  <c r="CS77" i="13"/>
  <c r="DG77" i="13"/>
  <c r="CT77" i="13"/>
  <c r="DH77" i="13"/>
  <c r="CU77" i="13"/>
  <c r="DI77" i="13"/>
  <c r="CV77" i="13"/>
  <c r="DJ77" i="13"/>
  <c r="EJ77" i="13" a="1"/>
  <c r="EJ77" i="13"/>
  <c r="EI77" i="13" a="1"/>
  <c r="EI77" i="13"/>
  <c r="EH77" i="13" a="1"/>
  <c r="EH77" i="13"/>
  <c r="EG77" i="13" a="1"/>
  <c r="EG77" i="13"/>
  <c r="EF77" i="13" a="1"/>
  <c r="EF77" i="13"/>
  <c r="EE77" i="13" a="1"/>
  <c r="EE77" i="13"/>
  <c r="ED77" i="13" a="1"/>
  <c r="ED77" i="13"/>
  <c r="EC77" i="13" a="1"/>
  <c r="EC77" i="13"/>
  <c r="EB77" i="13" a="1"/>
  <c r="EB77" i="13"/>
  <c r="EA77" i="13" a="1"/>
  <c r="EA77" i="13"/>
  <c r="DZ77" i="13" a="1"/>
  <c r="DZ77" i="13"/>
  <c r="DY77" i="13" a="1"/>
  <c r="DY77" i="13"/>
  <c r="DX77" i="13" a="1"/>
  <c r="DX77" i="13"/>
  <c r="DW77" i="13" a="1"/>
  <c r="DW77" i="13"/>
  <c r="DV77" i="13" a="1"/>
  <c r="DV77" i="13"/>
  <c r="DU77" i="13" a="1"/>
  <c r="DU77" i="13"/>
  <c r="DT77" i="13" a="1"/>
  <c r="DT77" i="13"/>
  <c r="DS77" i="13" a="1"/>
  <c r="DS77" i="13"/>
  <c r="DR77" i="13" a="1"/>
  <c r="DR77" i="13"/>
  <c r="DQ77" i="13" a="1"/>
  <c r="DQ77" i="13"/>
  <c r="DP77" i="13" a="1"/>
  <c r="DP77" i="13"/>
  <c r="DO77" i="13" a="1"/>
  <c r="DO77" i="13"/>
  <c r="DN77" i="13" a="1"/>
  <c r="DN77" i="13"/>
  <c r="DM77" i="13" a="1"/>
  <c r="DM77" i="13"/>
  <c r="DL77" i="13" a="1"/>
  <c r="DL77" i="13"/>
  <c r="DK77" i="13" a="1"/>
  <c r="DK77" i="13"/>
  <c r="BJ77" i="13" a="1"/>
  <c r="BJ77" i="13"/>
  <c r="BD77" i="13" a="1"/>
  <c r="BD77" i="13"/>
  <c r="BC77" i="13" a="1"/>
  <c r="BC77" i="13"/>
  <c r="BA77" i="13" a="1"/>
  <c r="BA77" i="13"/>
  <c r="AU77" i="13" a="1"/>
  <c r="AU77" i="13"/>
  <c r="AT77" i="13" a="1"/>
  <c r="AT77" i="13"/>
  <c r="AL77" i="13" a="1"/>
  <c r="AL77" i="13"/>
  <c r="AK77" i="13" a="1"/>
  <c r="AK77" i="13"/>
  <c r="CI76" i="13"/>
  <c r="CW76" i="13"/>
  <c r="T76" i="13"/>
  <c r="CJ76" i="13"/>
  <c r="CX76" i="13"/>
  <c r="U76" i="13"/>
  <c r="CK76" i="13"/>
  <c r="CY76" i="13"/>
  <c r="CL76" i="13"/>
  <c r="CZ76" i="13"/>
  <c r="W76" i="13"/>
  <c r="CM76" i="13"/>
  <c r="DA76" i="13"/>
  <c r="X76" i="13"/>
  <c r="CN76" i="13"/>
  <c r="DB76" i="13"/>
  <c r="Y76" i="13"/>
  <c r="CO76" i="13"/>
  <c r="DC76" i="13"/>
  <c r="Z76" i="13"/>
  <c r="CP76" i="13"/>
  <c r="DD76" i="13"/>
  <c r="AA76" i="13"/>
  <c r="CQ76" i="13"/>
  <c r="DE76" i="13"/>
  <c r="AB76" i="13"/>
  <c r="CR76" i="13"/>
  <c r="DF76" i="13"/>
  <c r="CS76" i="13"/>
  <c r="DG76" i="13"/>
  <c r="CT76" i="13"/>
  <c r="DH76" i="13"/>
  <c r="CU76" i="13"/>
  <c r="DI76" i="13"/>
  <c r="CV76" i="13"/>
  <c r="DJ76" i="13"/>
  <c r="EJ76" i="13" a="1"/>
  <c r="EJ76" i="13"/>
  <c r="EI76" i="13" a="1"/>
  <c r="EI76" i="13"/>
  <c r="EH76" i="13" a="1"/>
  <c r="EH76" i="13"/>
  <c r="EG76" i="13" a="1"/>
  <c r="EG76" i="13"/>
  <c r="EF76" i="13" a="1"/>
  <c r="EF76" i="13"/>
  <c r="EE76" i="13" a="1"/>
  <c r="EE76" i="13"/>
  <c r="ED76" i="13" a="1"/>
  <c r="ED76" i="13"/>
  <c r="EC76" i="13" a="1"/>
  <c r="EC76" i="13"/>
  <c r="EB76" i="13" a="1"/>
  <c r="EB76" i="13"/>
  <c r="EA76" i="13" a="1"/>
  <c r="EA76" i="13"/>
  <c r="DZ76" i="13" a="1"/>
  <c r="DZ76" i="13"/>
  <c r="DY76" i="13" a="1"/>
  <c r="DY76" i="13"/>
  <c r="DX76" i="13" a="1"/>
  <c r="DX76" i="13"/>
  <c r="DW76" i="13" a="1"/>
  <c r="DW76" i="13"/>
  <c r="DV76" i="13" a="1"/>
  <c r="DV76" i="13"/>
  <c r="DU76" i="13" a="1"/>
  <c r="DU76" i="13"/>
  <c r="DT76" i="13" a="1"/>
  <c r="DT76" i="13"/>
  <c r="DS76" i="13" a="1"/>
  <c r="DS76" i="13"/>
  <c r="DR76" i="13" a="1"/>
  <c r="DR76" i="13"/>
  <c r="DQ76" i="13" a="1"/>
  <c r="DQ76" i="13"/>
  <c r="DP76" i="13" a="1"/>
  <c r="DP76" i="13"/>
  <c r="DO76" i="13" a="1"/>
  <c r="DO76" i="13"/>
  <c r="DN76" i="13" a="1"/>
  <c r="DN76" i="13"/>
  <c r="DM76" i="13" a="1"/>
  <c r="DM76" i="13"/>
  <c r="DL76" i="13" a="1"/>
  <c r="DL76" i="13"/>
  <c r="DK76" i="13" a="1"/>
  <c r="DK76" i="13"/>
  <c r="BJ76" i="13" a="1"/>
  <c r="BJ76" i="13"/>
  <c r="BD76" i="13" a="1"/>
  <c r="BD76" i="13"/>
  <c r="BC76" i="13" a="1"/>
  <c r="BC76" i="13"/>
  <c r="BA76" i="13" a="1"/>
  <c r="BA76" i="13"/>
  <c r="AU76" i="13" a="1"/>
  <c r="AU76" i="13"/>
  <c r="AT76" i="13" a="1"/>
  <c r="AT76" i="13"/>
  <c r="AL76" i="13" a="1"/>
  <c r="AL76" i="13"/>
  <c r="AK76" i="13" a="1"/>
  <c r="AK76" i="13"/>
  <c r="CI75" i="13"/>
  <c r="CW75" i="13"/>
  <c r="T75" i="13"/>
  <c r="CJ75" i="13"/>
  <c r="CX75" i="13"/>
  <c r="U75" i="13"/>
  <c r="CK75" i="13"/>
  <c r="CY75" i="13"/>
  <c r="CL75" i="13"/>
  <c r="CZ75" i="13"/>
  <c r="W75" i="13"/>
  <c r="CM75" i="13"/>
  <c r="DA75" i="13"/>
  <c r="X75" i="13"/>
  <c r="CN75" i="13"/>
  <c r="DB75" i="13"/>
  <c r="Y75" i="13"/>
  <c r="CO75" i="13"/>
  <c r="DC75" i="13"/>
  <c r="Z75" i="13"/>
  <c r="CP75" i="13"/>
  <c r="DD75" i="13"/>
  <c r="AA75" i="13"/>
  <c r="CQ75" i="13"/>
  <c r="DE75" i="13"/>
  <c r="AB75" i="13"/>
  <c r="CR75" i="13"/>
  <c r="DF75" i="13"/>
  <c r="CS75" i="13"/>
  <c r="DG75" i="13"/>
  <c r="CT75" i="13"/>
  <c r="DH75" i="13"/>
  <c r="CU75" i="13"/>
  <c r="DI75" i="13"/>
  <c r="CV75" i="13"/>
  <c r="DJ75" i="13"/>
  <c r="EJ75" i="13" a="1"/>
  <c r="EJ75" i="13"/>
  <c r="EI75" i="13" a="1"/>
  <c r="EI75" i="13"/>
  <c r="EH75" i="13" a="1"/>
  <c r="EH75" i="13"/>
  <c r="EG75" i="13" a="1"/>
  <c r="EG75" i="13"/>
  <c r="EF75" i="13" a="1"/>
  <c r="EF75" i="13"/>
  <c r="EE75" i="13" a="1"/>
  <c r="EE75" i="13"/>
  <c r="ED75" i="13" a="1"/>
  <c r="ED75" i="13"/>
  <c r="EC75" i="13" a="1"/>
  <c r="EC75" i="13"/>
  <c r="EB75" i="13" a="1"/>
  <c r="EB75" i="13"/>
  <c r="EA75" i="13" a="1"/>
  <c r="EA75" i="13"/>
  <c r="DZ75" i="13" a="1"/>
  <c r="DZ75" i="13"/>
  <c r="DY75" i="13" a="1"/>
  <c r="DY75" i="13"/>
  <c r="DX75" i="13" a="1"/>
  <c r="DX75" i="13"/>
  <c r="DW75" i="13" a="1"/>
  <c r="DW75" i="13"/>
  <c r="DV75" i="13" a="1"/>
  <c r="DV75" i="13"/>
  <c r="DU75" i="13" a="1"/>
  <c r="DU75" i="13"/>
  <c r="DT75" i="13" a="1"/>
  <c r="DT75" i="13"/>
  <c r="DS75" i="13" a="1"/>
  <c r="DS75" i="13"/>
  <c r="DR75" i="13" a="1"/>
  <c r="DR75" i="13"/>
  <c r="DQ75" i="13" a="1"/>
  <c r="DQ75" i="13"/>
  <c r="DP75" i="13" a="1"/>
  <c r="DP75" i="13"/>
  <c r="DO75" i="13" a="1"/>
  <c r="DO75" i="13"/>
  <c r="DN75" i="13" a="1"/>
  <c r="DN75" i="13"/>
  <c r="DM75" i="13" a="1"/>
  <c r="DM75" i="13"/>
  <c r="DL75" i="13" a="1"/>
  <c r="DL75" i="13"/>
  <c r="DK75" i="13" a="1"/>
  <c r="DK75" i="13"/>
  <c r="BJ75" i="13" a="1"/>
  <c r="BJ75" i="13"/>
  <c r="BD75" i="13" a="1"/>
  <c r="BD75" i="13"/>
  <c r="BC75" i="13" a="1"/>
  <c r="BC75" i="13"/>
  <c r="BA75" i="13" a="1"/>
  <c r="BA75" i="13"/>
  <c r="AU75" i="13" a="1"/>
  <c r="AU75" i="13"/>
  <c r="AT75" i="13" a="1"/>
  <c r="AT75" i="13"/>
  <c r="AL75" i="13" a="1"/>
  <c r="AL75" i="13"/>
  <c r="AK75" i="13" a="1"/>
  <c r="AK75" i="13"/>
  <c r="CI74" i="13"/>
  <c r="CW74" i="13"/>
  <c r="T74" i="13"/>
  <c r="CJ74" i="13"/>
  <c r="CX74" i="13"/>
  <c r="U74" i="13"/>
  <c r="CK74" i="13"/>
  <c r="CY74" i="13"/>
  <c r="CL74" i="13"/>
  <c r="CZ74" i="13"/>
  <c r="W74" i="13"/>
  <c r="CM74" i="13"/>
  <c r="DA74" i="13"/>
  <c r="X74" i="13"/>
  <c r="CN74" i="13"/>
  <c r="DB74" i="13"/>
  <c r="Y74" i="13"/>
  <c r="CO74" i="13"/>
  <c r="DC74" i="13"/>
  <c r="Z74" i="13"/>
  <c r="CP74" i="13"/>
  <c r="DD74" i="13"/>
  <c r="AA74" i="13"/>
  <c r="CQ74" i="13"/>
  <c r="DE74" i="13"/>
  <c r="AB74" i="13"/>
  <c r="CR74" i="13"/>
  <c r="DF74" i="13"/>
  <c r="CS74" i="13"/>
  <c r="DG74" i="13"/>
  <c r="CT74" i="13"/>
  <c r="DH74" i="13"/>
  <c r="CU74" i="13"/>
  <c r="DI74" i="13"/>
  <c r="CV74" i="13"/>
  <c r="DJ74" i="13"/>
  <c r="EJ74" i="13" a="1"/>
  <c r="EJ74" i="13"/>
  <c r="EI74" i="13" a="1"/>
  <c r="EI74" i="13"/>
  <c r="EH74" i="13" a="1"/>
  <c r="EH74" i="13"/>
  <c r="EG74" i="13" a="1"/>
  <c r="EG74" i="13"/>
  <c r="EF74" i="13" a="1"/>
  <c r="EF74" i="13"/>
  <c r="EE74" i="13" a="1"/>
  <c r="EE74" i="13"/>
  <c r="ED74" i="13" a="1"/>
  <c r="ED74" i="13"/>
  <c r="EC74" i="13" a="1"/>
  <c r="EC74" i="13"/>
  <c r="EB74" i="13" a="1"/>
  <c r="EB74" i="13"/>
  <c r="EA74" i="13" a="1"/>
  <c r="EA74" i="13"/>
  <c r="DZ74" i="13" a="1"/>
  <c r="DZ74" i="13"/>
  <c r="DY74" i="13" a="1"/>
  <c r="DY74" i="13"/>
  <c r="DX74" i="13" a="1"/>
  <c r="DX74" i="13"/>
  <c r="DW74" i="13" a="1"/>
  <c r="DW74" i="13"/>
  <c r="DV74" i="13" a="1"/>
  <c r="DV74" i="13"/>
  <c r="DU74" i="13" a="1"/>
  <c r="DU74" i="13"/>
  <c r="DT74" i="13" a="1"/>
  <c r="DT74" i="13"/>
  <c r="DS74" i="13" a="1"/>
  <c r="DS74" i="13"/>
  <c r="DR74" i="13" a="1"/>
  <c r="DR74" i="13"/>
  <c r="DQ74" i="13" a="1"/>
  <c r="DQ74" i="13"/>
  <c r="DP74" i="13" a="1"/>
  <c r="DP74" i="13"/>
  <c r="DO74" i="13" a="1"/>
  <c r="DO74" i="13"/>
  <c r="DN74" i="13" a="1"/>
  <c r="DN74" i="13"/>
  <c r="DM74" i="13" a="1"/>
  <c r="DM74" i="13"/>
  <c r="DL74" i="13" a="1"/>
  <c r="DL74" i="13"/>
  <c r="DK74" i="13" a="1"/>
  <c r="DK74" i="13"/>
  <c r="BJ74" i="13" a="1"/>
  <c r="BJ74" i="13"/>
  <c r="BD74" i="13" a="1"/>
  <c r="BD74" i="13"/>
  <c r="BC74" i="13" a="1"/>
  <c r="BC74" i="13"/>
  <c r="BA74" i="13" a="1"/>
  <c r="BA74" i="13"/>
  <c r="AU74" i="13" a="1"/>
  <c r="AU74" i="13"/>
  <c r="AT74" i="13" a="1"/>
  <c r="AT74" i="13"/>
  <c r="AL74" i="13" a="1"/>
  <c r="AL74" i="13"/>
  <c r="AK74" i="13" a="1"/>
  <c r="AK74" i="13"/>
  <c r="CI73" i="13"/>
  <c r="CW73" i="13"/>
  <c r="T73" i="13"/>
  <c r="CJ73" i="13"/>
  <c r="CX73" i="13"/>
  <c r="U73" i="13"/>
  <c r="CK73" i="13"/>
  <c r="CY73" i="13"/>
  <c r="CL73" i="13"/>
  <c r="CZ73" i="13"/>
  <c r="W73" i="13"/>
  <c r="CM73" i="13"/>
  <c r="DA73" i="13"/>
  <c r="X73" i="13"/>
  <c r="CN73" i="13"/>
  <c r="DB73" i="13"/>
  <c r="Y73" i="13"/>
  <c r="CO73" i="13"/>
  <c r="DC73" i="13"/>
  <c r="Z73" i="13"/>
  <c r="CP73" i="13"/>
  <c r="DD73" i="13"/>
  <c r="AA73" i="13"/>
  <c r="CQ73" i="13"/>
  <c r="DE73" i="13"/>
  <c r="AB73" i="13"/>
  <c r="CR73" i="13"/>
  <c r="DF73" i="13"/>
  <c r="CS73" i="13"/>
  <c r="DG73" i="13"/>
  <c r="CT73" i="13"/>
  <c r="DH73" i="13"/>
  <c r="CU73" i="13"/>
  <c r="DI73" i="13"/>
  <c r="CV73" i="13"/>
  <c r="DJ73" i="13"/>
  <c r="EJ73" i="13" a="1"/>
  <c r="EJ73" i="13"/>
  <c r="EI73" i="13" a="1"/>
  <c r="EI73" i="13"/>
  <c r="EH73" i="13" a="1"/>
  <c r="EH73" i="13"/>
  <c r="EG73" i="13" a="1"/>
  <c r="EG73" i="13"/>
  <c r="EF73" i="13" a="1"/>
  <c r="EF73" i="13"/>
  <c r="EE73" i="13" a="1"/>
  <c r="EE73" i="13"/>
  <c r="ED73" i="13" a="1"/>
  <c r="ED73" i="13"/>
  <c r="EC73" i="13" a="1"/>
  <c r="EC73" i="13"/>
  <c r="EB73" i="13" a="1"/>
  <c r="EB73" i="13"/>
  <c r="EA73" i="13" a="1"/>
  <c r="EA73" i="13"/>
  <c r="DZ73" i="13" a="1"/>
  <c r="DZ73" i="13"/>
  <c r="DY73" i="13" a="1"/>
  <c r="DY73" i="13"/>
  <c r="DX73" i="13" a="1"/>
  <c r="DX73" i="13"/>
  <c r="DW73" i="13" a="1"/>
  <c r="DW73" i="13"/>
  <c r="DV73" i="13" a="1"/>
  <c r="DV73" i="13"/>
  <c r="DU73" i="13" a="1"/>
  <c r="DU73" i="13"/>
  <c r="DT73" i="13" a="1"/>
  <c r="DT73" i="13"/>
  <c r="DS73" i="13" a="1"/>
  <c r="DS73" i="13"/>
  <c r="DR73" i="13" a="1"/>
  <c r="DR73" i="13"/>
  <c r="DQ73" i="13" a="1"/>
  <c r="DQ73" i="13"/>
  <c r="DP73" i="13" a="1"/>
  <c r="DP73" i="13"/>
  <c r="DO73" i="13" a="1"/>
  <c r="DO73" i="13"/>
  <c r="DN73" i="13" a="1"/>
  <c r="DN73" i="13"/>
  <c r="DM73" i="13" a="1"/>
  <c r="DM73" i="13"/>
  <c r="DL73" i="13" a="1"/>
  <c r="DL73" i="13"/>
  <c r="DK73" i="13" a="1"/>
  <c r="DK73" i="13"/>
  <c r="BJ73" i="13" a="1"/>
  <c r="BJ73" i="13"/>
  <c r="BD73" i="13" a="1"/>
  <c r="BD73" i="13"/>
  <c r="BC73" i="13" a="1"/>
  <c r="BC73" i="13"/>
  <c r="BA73" i="13" a="1"/>
  <c r="BA73" i="13"/>
  <c r="AU73" i="13" a="1"/>
  <c r="AU73" i="13"/>
  <c r="AT73" i="13" a="1"/>
  <c r="AT73" i="13"/>
  <c r="AL73" i="13" a="1"/>
  <c r="AL73" i="13"/>
  <c r="AK73" i="13" a="1"/>
  <c r="AK73" i="13"/>
  <c r="CI72" i="13"/>
  <c r="CW72" i="13"/>
  <c r="T72" i="13"/>
  <c r="CJ72" i="13"/>
  <c r="CX72" i="13"/>
  <c r="U72" i="13"/>
  <c r="CK72" i="13"/>
  <c r="CY72" i="13"/>
  <c r="CL72" i="13"/>
  <c r="CZ72" i="13"/>
  <c r="W72" i="13"/>
  <c r="CM72" i="13"/>
  <c r="DA72" i="13"/>
  <c r="X72" i="13"/>
  <c r="CN72" i="13"/>
  <c r="DB72" i="13"/>
  <c r="Y72" i="13"/>
  <c r="CO72" i="13"/>
  <c r="DC72" i="13"/>
  <c r="Z72" i="13"/>
  <c r="CP72" i="13"/>
  <c r="DD72" i="13"/>
  <c r="AA72" i="13"/>
  <c r="CQ72" i="13"/>
  <c r="DE72" i="13"/>
  <c r="AB72" i="13"/>
  <c r="CR72" i="13"/>
  <c r="DF72" i="13"/>
  <c r="CS72" i="13"/>
  <c r="DG72" i="13"/>
  <c r="CT72" i="13"/>
  <c r="DH72" i="13"/>
  <c r="CU72" i="13"/>
  <c r="DI72" i="13"/>
  <c r="CV72" i="13"/>
  <c r="DJ72" i="13"/>
  <c r="EJ72" i="13" a="1"/>
  <c r="EJ72" i="13"/>
  <c r="EI72" i="13" a="1"/>
  <c r="EI72" i="13"/>
  <c r="EH72" i="13" a="1"/>
  <c r="EH72" i="13"/>
  <c r="EG72" i="13" a="1"/>
  <c r="EG72" i="13"/>
  <c r="EF72" i="13" a="1"/>
  <c r="EF72" i="13"/>
  <c r="EE72" i="13" a="1"/>
  <c r="EE72" i="13"/>
  <c r="ED72" i="13" a="1"/>
  <c r="ED72" i="13"/>
  <c r="EC72" i="13" a="1"/>
  <c r="EC72" i="13"/>
  <c r="EB72" i="13" a="1"/>
  <c r="EB72" i="13"/>
  <c r="EA72" i="13" a="1"/>
  <c r="EA72" i="13"/>
  <c r="DZ72" i="13" a="1"/>
  <c r="DZ72" i="13"/>
  <c r="DY72" i="13" a="1"/>
  <c r="DY72" i="13"/>
  <c r="DX72" i="13" a="1"/>
  <c r="DX72" i="13"/>
  <c r="DW72" i="13" a="1"/>
  <c r="DW72" i="13"/>
  <c r="DV72" i="13" a="1"/>
  <c r="DV72" i="13"/>
  <c r="DU72" i="13" a="1"/>
  <c r="DU72" i="13"/>
  <c r="DT72" i="13" a="1"/>
  <c r="DT72" i="13"/>
  <c r="DS72" i="13" a="1"/>
  <c r="DS72" i="13"/>
  <c r="DR72" i="13" a="1"/>
  <c r="DR72" i="13"/>
  <c r="DQ72" i="13" a="1"/>
  <c r="DQ72" i="13"/>
  <c r="DP72" i="13" a="1"/>
  <c r="DP72" i="13"/>
  <c r="DO72" i="13" a="1"/>
  <c r="DO72" i="13"/>
  <c r="DN72" i="13" a="1"/>
  <c r="DN72" i="13"/>
  <c r="DM72" i="13" a="1"/>
  <c r="DM72" i="13"/>
  <c r="DL72" i="13" a="1"/>
  <c r="DL72" i="13"/>
  <c r="DK72" i="13" a="1"/>
  <c r="DK72" i="13"/>
  <c r="BJ72" i="13" a="1"/>
  <c r="BJ72" i="13"/>
  <c r="BD72" i="13" a="1"/>
  <c r="BD72" i="13"/>
  <c r="BC72" i="13" a="1"/>
  <c r="BC72" i="13"/>
  <c r="BA72" i="13" a="1"/>
  <c r="BA72" i="13"/>
  <c r="AU72" i="13" a="1"/>
  <c r="AU72" i="13"/>
  <c r="AT72" i="13" a="1"/>
  <c r="AT72" i="13"/>
  <c r="AL72" i="13" a="1"/>
  <c r="AL72" i="13"/>
  <c r="AK72" i="13" a="1"/>
  <c r="AK72" i="13"/>
  <c r="CI71" i="13"/>
  <c r="CW71" i="13"/>
  <c r="T71" i="13"/>
  <c r="CJ71" i="13"/>
  <c r="CX71" i="13"/>
  <c r="U71" i="13"/>
  <c r="CK71" i="13"/>
  <c r="CY71" i="13"/>
  <c r="CL71" i="13"/>
  <c r="CZ71" i="13"/>
  <c r="W71" i="13"/>
  <c r="CM71" i="13"/>
  <c r="DA71" i="13"/>
  <c r="X71" i="13"/>
  <c r="CN71" i="13"/>
  <c r="DB71" i="13"/>
  <c r="Y71" i="13"/>
  <c r="CO71" i="13"/>
  <c r="DC71" i="13"/>
  <c r="Z71" i="13"/>
  <c r="CP71" i="13"/>
  <c r="DD71" i="13"/>
  <c r="AA71" i="13"/>
  <c r="CQ71" i="13"/>
  <c r="DE71" i="13"/>
  <c r="AB71" i="13"/>
  <c r="CR71" i="13"/>
  <c r="DF71" i="13"/>
  <c r="CS71" i="13"/>
  <c r="DG71" i="13"/>
  <c r="CT71" i="13"/>
  <c r="DH71" i="13"/>
  <c r="CU71" i="13"/>
  <c r="DI71" i="13"/>
  <c r="CV71" i="13"/>
  <c r="DJ71" i="13"/>
  <c r="EJ71" i="13" a="1"/>
  <c r="EJ71" i="13"/>
  <c r="EI71" i="13" a="1"/>
  <c r="EI71" i="13"/>
  <c r="EH71" i="13" a="1"/>
  <c r="EH71" i="13"/>
  <c r="EG71" i="13" a="1"/>
  <c r="EG71" i="13"/>
  <c r="EF71" i="13" a="1"/>
  <c r="EF71" i="13"/>
  <c r="EE71" i="13" a="1"/>
  <c r="EE71" i="13"/>
  <c r="ED71" i="13" a="1"/>
  <c r="ED71" i="13"/>
  <c r="EC71" i="13" a="1"/>
  <c r="EC71" i="13"/>
  <c r="EB71" i="13" a="1"/>
  <c r="EB71" i="13"/>
  <c r="EA71" i="13" a="1"/>
  <c r="EA71" i="13"/>
  <c r="DZ71" i="13" a="1"/>
  <c r="DZ71" i="13"/>
  <c r="DY71" i="13" a="1"/>
  <c r="DY71" i="13"/>
  <c r="DX71" i="13" a="1"/>
  <c r="DX71" i="13"/>
  <c r="DW71" i="13" a="1"/>
  <c r="DW71" i="13"/>
  <c r="DV71" i="13" a="1"/>
  <c r="DV71" i="13"/>
  <c r="DU71" i="13" a="1"/>
  <c r="DU71" i="13"/>
  <c r="DT71" i="13" a="1"/>
  <c r="DT71" i="13"/>
  <c r="DS71" i="13" a="1"/>
  <c r="DS71" i="13"/>
  <c r="DR71" i="13" a="1"/>
  <c r="DR71" i="13"/>
  <c r="DQ71" i="13" a="1"/>
  <c r="DQ71" i="13"/>
  <c r="DP71" i="13" a="1"/>
  <c r="DP71" i="13"/>
  <c r="DO71" i="13" a="1"/>
  <c r="DO71" i="13"/>
  <c r="DN71" i="13" a="1"/>
  <c r="DN71" i="13"/>
  <c r="DM71" i="13" a="1"/>
  <c r="DM71" i="13"/>
  <c r="DL71" i="13" a="1"/>
  <c r="DL71" i="13"/>
  <c r="DK71" i="13" a="1"/>
  <c r="DK71" i="13"/>
  <c r="BJ71" i="13" a="1"/>
  <c r="BJ71" i="13"/>
  <c r="BD71" i="13" a="1"/>
  <c r="BD71" i="13"/>
  <c r="BC71" i="13" a="1"/>
  <c r="BC71" i="13"/>
  <c r="BA71" i="13" a="1"/>
  <c r="BA71" i="13"/>
  <c r="AU71" i="13" a="1"/>
  <c r="AU71" i="13"/>
  <c r="AT71" i="13" a="1"/>
  <c r="AT71" i="13"/>
  <c r="AL71" i="13" a="1"/>
  <c r="AL71" i="13"/>
  <c r="AK71" i="13" a="1"/>
  <c r="AK71" i="13"/>
  <c r="CI70" i="13"/>
  <c r="CW70" i="13"/>
  <c r="T70" i="13"/>
  <c r="CJ70" i="13"/>
  <c r="CX70" i="13"/>
  <c r="U70" i="13"/>
  <c r="CK70" i="13"/>
  <c r="CY70" i="13"/>
  <c r="CL70" i="13"/>
  <c r="CZ70" i="13"/>
  <c r="W70" i="13"/>
  <c r="CM70" i="13"/>
  <c r="DA70" i="13"/>
  <c r="X70" i="13"/>
  <c r="CN70" i="13"/>
  <c r="DB70" i="13"/>
  <c r="Y70" i="13"/>
  <c r="CO70" i="13"/>
  <c r="DC70" i="13"/>
  <c r="Z70" i="13"/>
  <c r="CP70" i="13"/>
  <c r="DD70" i="13"/>
  <c r="AA70" i="13"/>
  <c r="CQ70" i="13"/>
  <c r="DE70" i="13"/>
  <c r="AB70" i="13"/>
  <c r="CR70" i="13"/>
  <c r="DF70" i="13"/>
  <c r="CS70" i="13"/>
  <c r="DG70" i="13"/>
  <c r="CT70" i="13"/>
  <c r="DH70" i="13"/>
  <c r="CU70" i="13"/>
  <c r="DI70" i="13"/>
  <c r="CV70" i="13"/>
  <c r="DJ70" i="13"/>
  <c r="EJ70" i="13" a="1"/>
  <c r="EJ70" i="13"/>
  <c r="EI70" i="13" a="1"/>
  <c r="EI70" i="13"/>
  <c r="EH70" i="13" a="1"/>
  <c r="EH70" i="13"/>
  <c r="EG70" i="13" a="1"/>
  <c r="EG70" i="13"/>
  <c r="EF70" i="13" a="1"/>
  <c r="EF70" i="13"/>
  <c r="EE70" i="13" a="1"/>
  <c r="EE70" i="13"/>
  <c r="ED70" i="13" a="1"/>
  <c r="ED70" i="13"/>
  <c r="EC70" i="13" a="1"/>
  <c r="EC70" i="13"/>
  <c r="EB70" i="13" a="1"/>
  <c r="EB70" i="13"/>
  <c r="EA70" i="13" a="1"/>
  <c r="EA70" i="13"/>
  <c r="DZ70" i="13" a="1"/>
  <c r="DZ70" i="13"/>
  <c r="DY70" i="13" a="1"/>
  <c r="DY70" i="13"/>
  <c r="DX70" i="13" a="1"/>
  <c r="DX70" i="13"/>
  <c r="DW70" i="13" a="1"/>
  <c r="DW70" i="13"/>
  <c r="DV70" i="13" a="1"/>
  <c r="DV70" i="13"/>
  <c r="DU70" i="13" a="1"/>
  <c r="DU70" i="13"/>
  <c r="DT70" i="13" a="1"/>
  <c r="DT70" i="13"/>
  <c r="DS70" i="13" a="1"/>
  <c r="DS70" i="13"/>
  <c r="DR70" i="13" a="1"/>
  <c r="DR70" i="13"/>
  <c r="DQ70" i="13" a="1"/>
  <c r="DQ70" i="13"/>
  <c r="DP70" i="13" a="1"/>
  <c r="DP70" i="13"/>
  <c r="DO70" i="13" a="1"/>
  <c r="DO70" i="13"/>
  <c r="DN70" i="13" a="1"/>
  <c r="DN70" i="13"/>
  <c r="DM70" i="13" a="1"/>
  <c r="DM70" i="13"/>
  <c r="DL70" i="13" a="1"/>
  <c r="DL70" i="13"/>
  <c r="DK70" i="13" a="1"/>
  <c r="DK70" i="13"/>
  <c r="BJ70" i="13" a="1"/>
  <c r="BJ70" i="13"/>
  <c r="BD70" i="13" a="1"/>
  <c r="BD70" i="13"/>
  <c r="BC70" i="13" a="1"/>
  <c r="BC70" i="13"/>
  <c r="BA70" i="13" a="1"/>
  <c r="BA70" i="13"/>
  <c r="AU70" i="13" a="1"/>
  <c r="AU70" i="13"/>
  <c r="AT70" i="13" a="1"/>
  <c r="AT70" i="13"/>
  <c r="AL70" i="13" a="1"/>
  <c r="AL70" i="13"/>
  <c r="AK70" i="13" a="1"/>
  <c r="AK70" i="13"/>
  <c r="CI69" i="13"/>
  <c r="CW69" i="13"/>
  <c r="T69" i="13"/>
  <c r="CJ69" i="13"/>
  <c r="CX69" i="13"/>
  <c r="U69" i="13"/>
  <c r="CK69" i="13"/>
  <c r="CY69" i="13"/>
  <c r="CL69" i="13"/>
  <c r="CZ69" i="13"/>
  <c r="W69" i="13"/>
  <c r="CM69" i="13"/>
  <c r="DA69" i="13"/>
  <c r="X69" i="13"/>
  <c r="CN69" i="13"/>
  <c r="DB69" i="13"/>
  <c r="Y69" i="13"/>
  <c r="CO69" i="13"/>
  <c r="DC69" i="13"/>
  <c r="Z69" i="13"/>
  <c r="CP69" i="13"/>
  <c r="DD69" i="13"/>
  <c r="AA69" i="13"/>
  <c r="CQ69" i="13"/>
  <c r="DE69" i="13"/>
  <c r="AB69" i="13"/>
  <c r="CR69" i="13"/>
  <c r="DF69" i="13"/>
  <c r="CS69" i="13"/>
  <c r="DG69" i="13"/>
  <c r="CT69" i="13"/>
  <c r="DH69" i="13"/>
  <c r="CU69" i="13"/>
  <c r="DI69" i="13"/>
  <c r="CV69" i="13"/>
  <c r="DJ69" i="13"/>
  <c r="EJ69" i="13" a="1"/>
  <c r="EJ69" i="13"/>
  <c r="EI69" i="13" a="1"/>
  <c r="EI69" i="13"/>
  <c r="EH69" i="13" a="1"/>
  <c r="EH69" i="13"/>
  <c r="EG69" i="13" a="1"/>
  <c r="EG69" i="13"/>
  <c r="EF69" i="13" a="1"/>
  <c r="EF69" i="13"/>
  <c r="EE69" i="13" a="1"/>
  <c r="EE69" i="13"/>
  <c r="ED69" i="13" a="1"/>
  <c r="ED69" i="13"/>
  <c r="EC69" i="13" a="1"/>
  <c r="EC69" i="13"/>
  <c r="EB69" i="13" a="1"/>
  <c r="EB69" i="13"/>
  <c r="EA69" i="13" a="1"/>
  <c r="EA69" i="13"/>
  <c r="DZ69" i="13" a="1"/>
  <c r="DZ69" i="13"/>
  <c r="DY69" i="13" a="1"/>
  <c r="DY69" i="13"/>
  <c r="DX69" i="13" a="1"/>
  <c r="DX69" i="13"/>
  <c r="DW69" i="13" a="1"/>
  <c r="DW69" i="13"/>
  <c r="DV69" i="13" a="1"/>
  <c r="DV69" i="13"/>
  <c r="DU69" i="13" a="1"/>
  <c r="DU69" i="13"/>
  <c r="DT69" i="13" a="1"/>
  <c r="DT69" i="13"/>
  <c r="DS69" i="13" a="1"/>
  <c r="DS69" i="13"/>
  <c r="DR69" i="13" a="1"/>
  <c r="DR69" i="13"/>
  <c r="DQ69" i="13" a="1"/>
  <c r="DQ69" i="13"/>
  <c r="DP69" i="13" a="1"/>
  <c r="DP69" i="13"/>
  <c r="DO69" i="13" a="1"/>
  <c r="DO69" i="13"/>
  <c r="DN69" i="13" a="1"/>
  <c r="DN69" i="13"/>
  <c r="DM69" i="13" a="1"/>
  <c r="DM69" i="13"/>
  <c r="DL69" i="13" a="1"/>
  <c r="DL69" i="13"/>
  <c r="DK69" i="13" a="1"/>
  <c r="DK69" i="13"/>
  <c r="BJ69" i="13" a="1"/>
  <c r="BJ69" i="13"/>
  <c r="BD69" i="13" a="1"/>
  <c r="BD69" i="13"/>
  <c r="BC69" i="13" a="1"/>
  <c r="BC69" i="13"/>
  <c r="BA69" i="13" a="1"/>
  <c r="BA69" i="13"/>
  <c r="AU69" i="13" a="1"/>
  <c r="AU69" i="13"/>
  <c r="AT69" i="13" a="1"/>
  <c r="AT69" i="13"/>
  <c r="AL69" i="13" a="1"/>
  <c r="AL69" i="13"/>
  <c r="AK69" i="13" a="1"/>
  <c r="AK69" i="13"/>
  <c r="CI68" i="13"/>
  <c r="CW68" i="13"/>
  <c r="T68" i="13"/>
  <c r="CJ68" i="13"/>
  <c r="CX68" i="13"/>
  <c r="U68" i="13"/>
  <c r="CK68" i="13"/>
  <c r="CY68" i="13"/>
  <c r="CL68" i="13"/>
  <c r="CZ68" i="13"/>
  <c r="W68" i="13"/>
  <c r="CM68" i="13"/>
  <c r="DA68" i="13"/>
  <c r="X68" i="13"/>
  <c r="CN68" i="13"/>
  <c r="DB68" i="13"/>
  <c r="Y68" i="13"/>
  <c r="CO68" i="13"/>
  <c r="DC68" i="13"/>
  <c r="Z68" i="13"/>
  <c r="CP68" i="13"/>
  <c r="DD68" i="13"/>
  <c r="AA68" i="13"/>
  <c r="CQ68" i="13"/>
  <c r="DE68" i="13"/>
  <c r="AB68" i="13"/>
  <c r="CR68" i="13"/>
  <c r="DF68" i="13"/>
  <c r="CS68" i="13"/>
  <c r="DG68" i="13"/>
  <c r="CT68" i="13"/>
  <c r="DH68" i="13"/>
  <c r="CU68" i="13"/>
  <c r="DI68" i="13"/>
  <c r="CV68" i="13"/>
  <c r="DJ68" i="13"/>
  <c r="EJ68" i="13" a="1"/>
  <c r="EJ68" i="13"/>
  <c r="EI68" i="13" a="1"/>
  <c r="EI68" i="13"/>
  <c r="EH68" i="13" a="1"/>
  <c r="EH68" i="13"/>
  <c r="EG68" i="13" a="1"/>
  <c r="EG68" i="13"/>
  <c r="EF68" i="13" a="1"/>
  <c r="EF68" i="13"/>
  <c r="EE68" i="13" a="1"/>
  <c r="EE68" i="13"/>
  <c r="ED68" i="13" a="1"/>
  <c r="ED68" i="13"/>
  <c r="EC68" i="13" a="1"/>
  <c r="EC68" i="13"/>
  <c r="EB68" i="13" a="1"/>
  <c r="EB68" i="13"/>
  <c r="EA68" i="13" a="1"/>
  <c r="EA68" i="13"/>
  <c r="DZ68" i="13" a="1"/>
  <c r="DZ68" i="13"/>
  <c r="DY68" i="13" a="1"/>
  <c r="DY68" i="13"/>
  <c r="DX68" i="13" a="1"/>
  <c r="DX68" i="13"/>
  <c r="DW68" i="13" a="1"/>
  <c r="DW68" i="13"/>
  <c r="DV68" i="13" a="1"/>
  <c r="DV68" i="13"/>
  <c r="DU68" i="13" a="1"/>
  <c r="DU68" i="13"/>
  <c r="DT68" i="13" a="1"/>
  <c r="DT68" i="13"/>
  <c r="DS68" i="13" a="1"/>
  <c r="DS68" i="13"/>
  <c r="DR68" i="13" a="1"/>
  <c r="DR68" i="13"/>
  <c r="DQ68" i="13" a="1"/>
  <c r="DQ68" i="13"/>
  <c r="DP68" i="13" a="1"/>
  <c r="DP68" i="13"/>
  <c r="DO68" i="13" a="1"/>
  <c r="DO68" i="13"/>
  <c r="DN68" i="13" a="1"/>
  <c r="DN68" i="13"/>
  <c r="DM68" i="13" a="1"/>
  <c r="DM68" i="13"/>
  <c r="DL68" i="13" a="1"/>
  <c r="DL68" i="13"/>
  <c r="DK68" i="13" a="1"/>
  <c r="DK68" i="13"/>
  <c r="BJ68" i="13" a="1"/>
  <c r="BJ68" i="13"/>
  <c r="BD68" i="13" a="1"/>
  <c r="BD68" i="13"/>
  <c r="BC68" i="13" a="1"/>
  <c r="BC68" i="13"/>
  <c r="BA68" i="13" a="1"/>
  <c r="BA68" i="13"/>
  <c r="AU68" i="13" a="1"/>
  <c r="AU68" i="13"/>
  <c r="AT68" i="13" a="1"/>
  <c r="AT68" i="13"/>
  <c r="AL68" i="13" a="1"/>
  <c r="AL68" i="13"/>
  <c r="AK68" i="13" a="1"/>
  <c r="AK68" i="13"/>
  <c r="CI67" i="13"/>
  <c r="CW67" i="13"/>
  <c r="T67" i="13"/>
  <c r="CJ67" i="13"/>
  <c r="CX67" i="13"/>
  <c r="U67" i="13"/>
  <c r="CK67" i="13"/>
  <c r="CY67" i="13"/>
  <c r="CL67" i="13"/>
  <c r="CZ67" i="13"/>
  <c r="W67" i="13"/>
  <c r="CM67" i="13"/>
  <c r="DA67" i="13"/>
  <c r="X67" i="13"/>
  <c r="CN67" i="13"/>
  <c r="DB67" i="13"/>
  <c r="Y67" i="13"/>
  <c r="CO67" i="13"/>
  <c r="DC67" i="13"/>
  <c r="Z67" i="13"/>
  <c r="CP67" i="13"/>
  <c r="DD67" i="13"/>
  <c r="AA67" i="13"/>
  <c r="CQ67" i="13"/>
  <c r="DE67" i="13"/>
  <c r="AB67" i="13"/>
  <c r="CR67" i="13"/>
  <c r="DF67" i="13"/>
  <c r="CS67" i="13"/>
  <c r="DG67" i="13"/>
  <c r="CT67" i="13"/>
  <c r="DH67" i="13"/>
  <c r="CU67" i="13"/>
  <c r="DI67" i="13"/>
  <c r="CV67" i="13"/>
  <c r="DJ67" i="13"/>
  <c r="EJ67" i="13" a="1"/>
  <c r="EJ67" i="13"/>
  <c r="EI67" i="13" a="1"/>
  <c r="EI67" i="13"/>
  <c r="EH67" i="13" a="1"/>
  <c r="EH67" i="13"/>
  <c r="EG67" i="13" a="1"/>
  <c r="EG67" i="13"/>
  <c r="EF67" i="13" a="1"/>
  <c r="EF67" i="13"/>
  <c r="EE67" i="13" a="1"/>
  <c r="EE67" i="13"/>
  <c r="ED67" i="13" a="1"/>
  <c r="ED67" i="13"/>
  <c r="EC67" i="13" a="1"/>
  <c r="EC67" i="13"/>
  <c r="EB67" i="13" a="1"/>
  <c r="EB67" i="13"/>
  <c r="EA67" i="13" a="1"/>
  <c r="EA67" i="13"/>
  <c r="DZ67" i="13" a="1"/>
  <c r="DZ67" i="13"/>
  <c r="DY67" i="13" a="1"/>
  <c r="DY67" i="13"/>
  <c r="DX67" i="13" a="1"/>
  <c r="DX67" i="13"/>
  <c r="DW67" i="13" a="1"/>
  <c r="DW67" i="13"/>
  <c r="DV67" i="13" a="1"/>
  <c r="DV67" i="13"/>
  <c r="DU67" i="13" a="1"/>
  <c r="DU67" i="13"/>
  <c r="DT67" i="13" a="1"/>
  <c r="DT67" i="13"/>
  <c r="DS67" i="13" a="1"/>
  <c r="DS67" i="13"/>
  <c r="DR67" i="13" a="1"/>
  <c r="DR67" i="13"/>
  <c r="DQ67" i="13" a="1"/>
  <c r="DQ67" i="13"/>
  <c r="DP67" i="13" a="1"/>
  <c r="DP67" i="13"/>
  <c r="DO67" i="13" a="1"/>
  <c r="DO67" i="13"/>
  <c r="DN67" i="13" a="1"/>
  <c r="DN67" i="13"/>
  <c r="DM67" i="13" a="1"/>
  <c r="DM67" i="13"/>
  <c r="DL67" i="13" a="1"/>
  <c r="DL67" i="13"/>
  <c r="DK67" i="13" a="1"/>
  <c r="DK67" i="13"/>
  <c r="BJ67" i="13" a="1"/>
  <c r="BJ67" i="13"/>
  <c r="BD67" i="13" a="1"/>
  <c r="BD67" i="13"/>
  <c r="BC67" i="13" a="1"/>
  <c r="BC67" i="13"/>
  <c r="BA67" i="13" a="1"/>
  <c r="BA67" i="13"/>
  <c r="AU67" i="13" a="1"/>
  <c r="AU67" i="13"/>
  <c r="AT67" i="13" a="1"/>
  <c r="AT67" i="13"/>
  <c r="AL67" i="13" a="1"/>
  <c r="AL67" i="13"/>
  <c r="AK67" i="13" a="1"/>
  <c r="AK67" i="13"/>
  <c r="CI66" i="13"/>
  <c r="CW66" i="13"/>
  <c r="T66" i="13"/>
  <c r="CJ66" i="13"/>
  <c r="CX66" i="13"/>
  <c r="U66" i="13"/>
  <c r="CK66" i="13"/>
  <c r="CY66" i="13"/>
  <c r="CL66" i="13"/>
  <c r="CZ66" i="13"/>
  <c r="W66" i="13"/>
  <c r="CM66" i="13"/>
  <c r="DA66" i="13"/>
  <c r="X66" i="13"/>
  <c r="CN66" i="13"/>
  <c r="DB66" i="13"/>
  <c r="Y66" i="13"/>
  <c r="CO66" i="13"/>
  <c r="DC66" i="13"/>
  <c r="Z66" i="13"/>
  <c r="CP66" i="13"/>
  <c r="DD66" i="13"/>
  <c r="AA66" i="13"/>
  <c r="CQ66" i="13"/>
  <c r="DE66" i="13"/>
  <c r="AB66" i="13"/>
  <c r="CR66" i="13"/>
  <c r="DF66" i="13"/>
  <c r="CS66" i="13"/>
  <c r="DG66" i="13"/>
  <c r="CT66" i="13"/>
  <c r="DH66" i="13"/>
  <c r="CU66" i="13"/>
  <c r="DI66" i="13"/>
  <c r="CV66" i="13"/>
  <c r="DJ66" i="13"/>
  <c r="EJ66" i="13" a="1"/>
  <c r="EJ66" i="13"/>
  <c r="EI66" i="13" a="1"/>
  <c r="EI66" i="13"/>
  <c r="EH66" i="13" a="1"/>
  <c r="EH66" i="13"/>
  <c r="EG66" i="13" a="1"/>
  <c r="EG66" i="13"/>
  <c r="EF66" i="13" a="1"/>
  <c r="EF66" i="13"/>
  <c r="EE66" i="13" a="1"/>
  <c r="EE66" i="13"/>
  <c r="ED66" i="13" a="1"/>
  <c r="ED66" i="13"/>
  <c r="EC66" i="13" a="1"/>
  <c r="EC66" i="13"/>
  <c r="EB66" i="13" a="1"/>
  <c r="EB66" i="13"/>
  <c r="EA66" i="13" a="1"/>
  <c r="EA66" i="13"/>
  <c r="DZ66" i="13" a="1"/>
  <c r="DZ66" i="13"/>
  <c r="DY66" i="13" a="1"/>
  <c r="DY66" i="13"/>
  <c r="DX66" i="13" a="1"/>
  <c r="DX66" i="13"/>
  <c r="DW66" i="13" a="1"/>
  <c r="DW66" i="13"/>
  <c r="DV66" i="13" a="1"/>
  <c r="DV66" i="13"/>
  <c r="DU66" i="13" a="1"/>
  <c r="DU66" i="13"/>
  <c r="DT66" i="13" a="1"/>
  <c r="DT66" i="13"/>
  <c r="DS66" i="13" a="1"/>
  <c r="DS66" i="13"/>
  <c r="DR66" i="13" a="1"/>
  <c r="DR66" i="13"/>
  <c r="DQ66" i="13" a="1"/>
  <c r="DQ66" i="13"/>
  <c r="DP66" i="13" a="1"/>
  <c r="DP66" i="13"/>
  <c r="DO66" i="13" a="1"/>
  <c r="DO66" i="13"/>
  <c r="DN66" i="13" a="1"/>
  <c r="DN66" i="13"/>
  <c r="DM66" i="13" a="1"/>
  <c r="DM66" i="13"/>
  <c r="DL66" i="13" a="1"/>
  <c r="DL66" i="13"/>
  <c r="DK66" i="13" a="1"/>
  <c r="DK66" i="13"/>
  <c r="BJ66" i="13" a="1"/>
  <c r="BJ66" i="13"/>
  <c r="BD66" i="13" a="1"/>
  <c r="BD66" i="13"/>
  <c r="BC66" i="13" a="1"/>
  <c r="BC66" i="13"/>
  <c r="BA66" i="13" a="1"/>
  <c r="BA66" i="13"/>
  <c r="AU66" i="13" a="1"/>
  <c r="AU66" i="13"/>
  <c r="AT66" i="13" a="1"/>
  <c r="AT66" i="13"/>
  <c r="AL66" i="13" a="1"/>
  <c r="AL66" i="13"/>
  <c r="AK66" i="13" a="1"/>
  <c r="AK66" i="13"/>
  <c r="CI65" i="13"/>
  <c r="CW65" i="13"/>
  <c r="T65" i="13"/>
  <c r="CJ65" i="13"/>
  <c r="CX65" i="13"/>
  <c r="U65" i="13"/>
  <c r="CK65" i="13"/>
  <c r="CY65" i="13"/>
  <c r="CL65" i="13"/>
  <c r="CZ65" i="13"/>
  <c r="W65" i="13"/>
  <c r="CM65" i="13"/>
  <c r="DA65" i="13"/>
  <c r="X65" i="13"/>
  <c r="CN65" i="13"/>
  <c r="DB65" i="13"/>
  <c r="Y65" i="13"/>
  <c r="CO65" i="13"/>
  <c r="DC65" i="13"/>
  <c r="Z65" i="13"/>
  <c r="CP65" i="13"/>
  <c r="DD65" i="13"/>
  <c r="AA65" i="13"/>
  <c r="CQ65" i="13"/>
  <c r="DE65" i="13"/>
  <c r="AB65" i="13"/>
  <c r="CR65" i="13"/>
  <c r="DF65" i="13"/>
  <c r="CS65" i="13"/>
  <c r="DG65" i="13"/>
  <c r="CT65" i="13"/>
  <c r="DH65" i="13"/>
  <c r="CU65" i="13"/>
  <c r="DI65" i="13"/>
  <c r="CV65" i="13"/>
  <c r="DJ65" i="13"/>
  <c r="EJ65" i="13" a="1"/>
  <c r="EJ65" i="13"/>
  <c r="EI65" i="13" a="1"/>
  <c r="EI65" i="13"/>
  <c r="EH65" i="13" a="1"/>
  <c r="EH65" i="13"/>
  <c r="EG65" i="13" a="1"/>
  <c r="EG65" i="13"/>
  <c r="EF65" i="13" a="1"/>
  <c r="EF65" i="13"/>
  <c r="EE65" i="13" a="1"/>
  <c r="EE65" i="13"/>
  <c r="ED65" i="13" a="1"/>
  <c r="ED65" i="13"/>
  <c r="EC65" i="13" a="1"/>
  <c r="EC65" i="13"/>
  <c r="EB65" i="13" a="1"/>
  <c r="EB65" i="13"/>
  <c r="EA65" i="13" a="1"/>
  <c r="EA65" i="13"/>
  <c r="DZ65" i="13" a="1"/>
  <c r="DZ65" i="13"/>
  <c r="DY65" i="13" a="1"/>
  <c r="DY65" i="13"/>
  <c r="DX65" i="13" a="1"/>
  <c r="DX65" i="13"/>
  <c r="DW65" i="13" a="1"/>
  <c r="DW65" i="13"/>
  <c r="DV65" i="13" a="1"/>
  <c r="DV65" i="13"/>
  <c r="DU65" i="13" a="1"/>
  <c r="DU65" i="13"/>
  <c r="DT65" i="13" a="1"/>
  <c r="DT65" i="13"/>
  <c r="DS65" i="13" a="1"/>
  <c r="DS65" i="13"/>
  <c r="DR65" i="13" a="1"/>
  <c r="DR65" i="13"/>
  <c r="DQ65" i="13" a="1"/>
  <c r="DQ65" i="13"/>
  <c r="DP65" i="13" a="1"/>
  <c r="DP65" i="13"/>
  <c r="DO65" i="13" a="1"/>
  <c r="DO65" i="13"/>
  <c r="DN65" i="13" a="1"/>
  <c r="DN65" i="13"/>
  <c r="DM65" i="13" a="1"/>
  <c r="DM65" i="13"/>
  <c r="DL65" i="13" a="1"/>
  <c r="DL65" i="13"/>
  <c r="DK65" i="13" a="1"/>
  <c r="DK65" i="13"/>
  <c r="BJ65" i="13" a="1"/>
  <c r="BJ65" i="13"/>
  <c r="BD65" i="13" a="1"/>
  <c r="BD65" i="13"/>
  <c r="BC65" i="13" a="1"/>
  <c r="BC65" i="13"/>
  <c r="BA65" i="13" a="1"/>
  <c r="BA65" i="13"/>
  <c r="AU65" i="13" a="1"/>
  <c r="AU65" i="13"/>
  <c r="AT65" i="13" a="1"/>
  <c r="AT65" i="13"/>
  <c r="AL65" i="13" a="1"/>
  <c r="AL65" i="13"/>
  <c r="AK65" i="13" a="1"/>
  <c r="AK65" i="13"/>
  <c r="CI64" i="13"/>
  <c r="CW64" i="13"/>
  <c r="T64" i="13"/>
  <c r="CJ64" i="13"/>
  <c r="CX64" i="13"/>
  <c r="U64" i="13"/>
  <c r="CK64" i="13"/>
  <c r="CY64" i="13"/>
  <c r="CL64" i="13"/>
  <c r="CZ64" i="13"/>
  <c r="W64" i="13"/>
  <c r="CM64" i="13"/>
  <c r="DA64" i="13"/>
  <c r="X64" i="13"/>
  <c r="CN64" i="13"/>
  <c r="DB64" i="13"/>
  <c r="Y64" i="13"/>
  <c r="CO64" i="13"/>
  <c r="DC64" i="13"/>
  <c r="Z64" i="13"/>
  <c r="CP64" i="13"/>
  <c r="DD64" i="13"/>
  <c r="AA64" i="13"/>
  <c r="CQ64" i="13"/>
  <c r="DE64" i="13"/>
  <c r="AB64" i="13"/>
  <c r="CR64" i="13"/>
  <c r="DF64" i="13"/>
  <c r="CS64" i="13"/>
  <c r="DG64" i="13"/>
  <c r="CT64" i="13"/>
  <c r="DH64" i="13"/>
  <c r="CU64" i="13"/>
  <c r="DI64" i="13"/>
  <c r="CV64" i="13"/>
  <c r="DJ64" i="13"/>
  <c r="EJ64" i="13" a="1"/>
  <c r="EJ64" i="13"/>
  <c r="EI64" i="13" a="1"/>
  <c r="EI64" i="13"/>
  <c r="EH64" i="13" a="1"/>
  <c r="EH64" i="13"/>
  <c r="EG64" i="13" a="1"/>
  <c r="EG64" i="13"/>
  <c r="EF64" i="13" a="1"/>
  <c r="EF64" i="13"/>
  <c r="EE64" i="13" a="1"/>
  <c r="EE64" i="13"/>
  <c r="ED64" i="13" a="1"/>
  <c r="ED64" i="13"/>
  <c r="EC64" i="13" a="1"/>
  <c r="EC64" i="13"/>
  <c r="EB64" i="13" a="1"/>
  <c r="EB64" i="13"/>
  <c r="EA64" i="13" a="1"/>
  <c r="EA64" i="13"/>
  <c r="DZ64" i="13" a="1"/>
  <c r="DZ64" i="13"/>
  <c r="DY64" i="13" a="1"/>
  <c r="DY64" i="13"/>
  <c r="DX64" i="13" a="1"/>
  <c r="DX64" i="13"/>
  <c r="DW64" i="13" a="1"/>
  <c r="DW64" i="13"/>
  <c r="DV64" i="13" a="1"/>
  <c r="DV64" i="13"/>
  <c r="DU64" i="13" a="1"/>
  <c r="DU64" i="13"/>
  <c r="DT64" i="13" a="1"/>
  <c r="DT64" i="13"/>
  <c r="DS64" i="13" a="1"/>
  <c r="DS64" i="13"/>
  <c r="DR64" i="13" a="1"/>
  <c r="DR64" i="13"/>
  <c r="DQ64" i="13" a="1"/>
  <c r="DQ64" i="13"/>
  <c r="DP64" i="13" a="1"/>
  <c r="DP64" i="13"/>
  <c r="DO64" i="13" a="1"/>
  <c r="DO64" i="13"/>
  <c r="DN64" i="13" a="1"/>
  <c r="DN64" i="13"/>
  <c r="DM64" i="13" a="1"/>
  <c r="DM64" i="13"/>
  <c r="DL64" i="13" a="1"/>
  <c r="DL64" i="13"/>
  <c r="DK64" i="13" a="1"/>
  <c r="DK64" i="13"/>
  <c r="BJ64" i="13" a="1"/>
  <c r="BJ64" i="13"/>
  <c r="BD64" i="13" a="1"/>
  <c r="BD64" i="13"/>
  <c r="BC64" i="13" a="1"/>
  <c r="BC64" i="13"/>
  <c r="BA64" i="13" a="1"/>
  <c r="BA64" i="13"/>
  <c r="AU64" i="13" a="1"/>
  <c r="AU64" i="13"/>
  <c r="AT64" i="13" a="1"/>
  <c r="AT64" i="13"/>
  <c r="AL64" i="13" a="1"/>
  <c r="AL64" i="13"/>
  <c r="AK64" i="13" a="1"/>
  <c r="AK64" i="13"/>
  <c r="CI63" i="13"/>
  <c r="CW63" i="13"/>
  <c r="T63" i="13"/>
  <c r="CJ63" i="13"/>
  <c r="CX63" i="13"/>
  <c r="U63" i="13"/>
  <c r="CK63" i="13"/>
  <c r="CY63" i="13"/>
  <c r="CL63" i="13"/>
  <c r="CZ63" i="13"/>
  <c r="W63" i="13"/>
  <c r="CM63" i="13"/>
  <c r="DA63" i="13"/>
  <c r="X63" i="13"/>
  <c r="CN63" i="13"/>
  <c r="DB63" i="13"/>
  <c r="Y63" i="13"/>
  <c r="CO63" i="13"/>
  <c r="DC63" i="13"/>
  <c r="Z63" i="13"/>
  <c r="CP63" i="13"/>
  <c r="DD63" i="13"/>
  <c r="AA63" i="13"/>
  <c r="CQ63" i="13"/>
  <c r="DE63" i="13"/>
  <c r="AB63" i="13"/>
  <c r="CR63" i="13"/>
  <c r="DF63" i="13"/>
  <c r="CS63" i="13"/>
  <c r="DG63" i="13"/>
  <c r="CT63" i="13"/>
  <c r="DH63" i="13"/>
  <c r="CU63" i="13"/>
  <c r="DI63" i="13"/>
  <c r="CV63" i="13"/>
  <c r="DJ63" i="13"/>
  <c r="EJ63" i="13" a="1"/>
  <c r="EJ63" i="13"/>
  <c r="EI63" i="13" a="1"/>
  <c r="EI63" i="13"/>
  <c r="EH63" i="13" a="1"/>
  <c r="EH63" i="13"/>
  <c r="EG63" i="13" a="1"/>
  <c r="EG63" i="13"/>
  <c r="EF63" i="13" a="1"/>
  <c r="EF63" i="13"/>
  <c r="EE63" i="13" a="1"/>
  <c r="EE63" i="13"/>
  <c r="ED63" i="13" a="1"/>
  <c r="ED63" i="13"/>
  <c r="EC63" i="13" a="1"/>
  <c r="EC63" i="13"/>
  <c r="EB63" i="13" a="1"/>
  <c r="EB63" i="13"/>
  <c r="EA63" i="13" a="1"/>
  <c r="EA63" i="13"/>
  <c r="DZ63" i="13" a="1"/>
  <c r="DZ63" i="13"/>
  <c r="DY63" i="13" a="1"/>
  <c r="DY63" i="13"/>
  <c r="DX63" i="13" a="1"/>
  <c r="DX63" i="13"/>
  <c r="DW63" i="13" a="1"/>
  <c r="DW63" i="13"/>
  <c r="DV63" i="13" a="1"/>
  <c r="DV63" i="13"/>
  <c r="DU63" i="13" a="1"/>
  <c r="DU63" i="13"/>
  <c r="DT63" i="13" a="1"/>
  <c r="DT63" i="13"/>
  <c r="DS63" i="13" a="1"/>
  <c r="DS63" i="13"/>
  <c r="DR63" i="13" a="1"/>
  <c r="DR63" i="13"/>
  <c r="DQ63" i="13" a="1"/>
  <c r="DQ63" i="13"/>
  <c r="DP63" i="13" a="1"/>
  <c r="DP63" i="13"/>
  <c r="DO63" i="13" a="1"/>
  <c r="DO63" i="13"/>
  <c r="DN63" i="13" a="1"/>
  <c r="DN63" i="13"/>
  <c r="DM63" i="13" a="1"/>
  <c r="DM63" i="13"/>
  <c r="DL63" i="13" a="1"/>
  <c r="DL63" i="13"/>
  <c r="DK63" i="13" a="1"/>
  <c r="DK63" i="13"/>
  <c r="BJ63" i="13" a="1"/>
  <c r="BJ63" i="13"/>
  <c r="BD63" i="13" a="1"/>
  <c r="BD63" i="13"/>
  <c r="BC63" i="13" a="1"/>
  <c r="BC63" i="13"/>
  <c r="BA63" i="13" a="1"/>
  <c r="BA63" i="13"/>
  <c r="AU63" i="13" a="1"/>
  <c r="AU63" i="13"/>
  <c r="AT63" i="13" a="1"/>
  <c r="AT63" i="13"/>
  <c r="AL63" i="13" a="1"/>
  <c r="AL63" i="13"/>
  <c r="AK63" i="13" a="1"/>
  <c r="AK63" i="13"/>
  <c r="CI62" i="13"/>
  <c r="CW62" i="13"/>
  <c r="T62" i="13"/>
  <c r="CJ62" i="13"/>
  <c r="CX62" i="13"/>
  <c r="U62" i="13"/>
  <c r="CK62" i="13"/>
  <c r="CY62" i="13"/>
  <c r="CL62" i="13"/>
  <c r="CZ62" i="13"/>
  <c r="W62" i="13"/>
  <c r="CM62" i="13"/>
  <c r="DA62" i="13"/>
  <c r="X62" i="13"/>
  <c r="CN62" i="13"/>
  <c r="DB62" i="13"/>
  <c r="Y62" i="13"/>
  <c r="CO62" i="13"/>
  <c r="DC62" i="13"/>
  <c r="Z62" i="13"/>
  <c r="CP62" i="13"/>
  <c r="DD62" i="13"/>
  <c r="AA62" i="13"/>
  <c r="CQ62" i="13"/>
  <c r="DE62" i="13"/>
  <c r="AB62" i="13"/>
  <c r="CR62" i="13"/>
  <c r="DF62" i="13"/>
  <c r="CS62" i="13"/>
  <c r="DG62" i="13"/>
  <c r="CT62" i="13"/>
  <c r="DH62" i="13"/>
  <c r="CU62" i="13"/>
  <c r="DI62" i="13"/>
  <c r="CV62" i="13"/>
  <c r="DJ62" i="13"/>
  <c r="EJ62" i="13" a="1"/>
  <c r="EJ62" i="13"/>
  <c r="EI62" i="13" a="1"/>
  <c r="EI62" i="13"/>
  <c r="EH62" i="13" a="1"/>
  <c r="EH62" i="13"/>
  <c r="EG62" i="13" a="1"/>
  <c r="EG62" i="13"/>
  <c r="EF62" i="13" a="1"/>
  <c r="EF62" i="13"/>
  <c r="EE62" i="13" a="1"/>
  <c r="EE62" i="13"/>
  <c r="ED62" i="13" a="1"/>
  <c r="ED62" i="13"/>
  <c r="EC62" i="13" a="1"/>
  <c r="EC62" i="13"/>
  <c r="EB62" i="13" a="1"/>
  <c r="EB62" i="13"/>
  <c r="EA62" i="13" a="1"/>
  <c r="EA62" i="13"/>
  <c r="DZ62" i="13" a="1"/>
  <c r="DZ62" i="13"/>
  <c r="DY62" i="13" a="1"/>
  <c r="DY62" i="13"/>
  <c r="DX62" i="13" a="1"/>
  <c r="DX62" i="13"/>
  <c r="DW62" i="13" a="1"/>
  <c r="DW62" i="13"/>
  <c r="DV62" i="13" a="1"/>
  <c r="DV62" i="13"/>
  <c r="DU62" i="13" a="1"/>
  <c r="DU62" i="13"/>
  <c r="DT62" i="13" a="1"/>
  <c r="DT62" i="13"/>
  <c r="DS62" i="13" a="1"/>
  <c r="DS62" i="13"/>
  <c r="DR62" i="13" a="1"/>
  <c r="DR62" i="13"/>
  <c r="DQ62" i="13" a="1"/>
  <c r="DQ62" i="13"/>
  <c r="DP62" i="13" a="1"/>
  <c r="DP62" i="13"/>
  <c r="DO62" i="13" a="1"/>
  <c r="DO62" i="13"/>
  <c r="DN62" i="13" a="1"/>
  <c r="DN62" i="13"/>
  <c r="DM62" i="13" a="1"/>
  <c r="DM62" i="13"/>
  <c r="DL62" i="13" a="1"/>
  <c r="DL62" i="13"/>
  <c r="DK62" i="13" a="1"/>
  <c r="DK62" i="13"/>
  <c r="BJ62" i="13" a="1"/>
  <c r="BJ62" i="13"/>
  <c r="BD62" i="13" a="1"/>
  <c r="BD62" i="13"/>
  <c r="BC62" i="13" a="1"/>
  <c r="BC62" i="13"/>
  <c r="BA62" i="13" a="1"/>
  <c r="BA62" i="13"/>
  <c r="AU62" i="13" a="1"/>
  <c r="AU62" i="13"/>
  <c r="AT62" i="13" a="1"/>
  <c r="AT62" i="13"/>
  <c r="AL62" i="13" a="1"/>
  <c r="AL62" i="13"/>
  <c r="AK62" i="13" a="1"/>
  <c r="AK62" i="13"/>
  <c r="CI61" i="13"/>
  <c r="CW61" i="13"/>
  <c r="T61" i="13"/>
  <c r="CJ61" i="13"/>
  <c r="CX61" i="13"/>
  <c r="U61" i="13"/>
  <c r="CK61" i="13"/>
  <c r="CY61" i="13"/>
  <c r="CL61" i="13"/>
  <c r="CZ61" i="13"/>
  <c r="W61" i="13"/>
  <c r="CM61" i="13"/>
  <c r="DA61" i="13"/>
  <c r="X61" i="13"/>
  <c r="CN61" i="13"/>
  <c r="DB61" i="13"/>
  <c r="Y61" i="13"/>
  <c r="CO61" i="13"/>
  <c r="DC61" i="13"/>
  <c r="Z61" i="13"/>
  <c r="CP61" i="13"/>
  <c r="DD61" i="13"/>
  <c r="AA61" i="13"/>
  <c r="CQ61" i="13"/>
  <c r="DE61" i="13"/>
  <c r="AB61" i="13"/>
  <c r="CR61" i="13"/>
  <c r="DF61" i="13"/>
  <c r="CS61" i="13"/>
  <c r="DG61" i="13"/>
  <c r="CT61" i="13"/>
  <c r="DH61" i="13"/>
  <c r="CU61" i="13"/>
  <c r="DI61" i="13"/>
  <c r="CV61" i="13"/>
  <c r="DJ61" i="13"/>
  <c r="EJ61" i="13" a="1"/>
  <c r="EJ61" i="13"/>
  <c r="EI61" i="13" a="1"/>
  <c r="EI61" i="13"/>
  <c r="EH61" i="13" a="1"/>
  <c r="EH61" i="13"/>
  <c r="EG61" i="13" a="1"/>
  <c r="EG61" i="13"/>
  <c r="EF61" i="13" a="1"/>
  <c r="EF61" i="13"/>
  <c r="EE61" i="13" a="1"/>
  <c r="EE61" i="13"/>
  <c r="ED61" i="13" a="1"/>
  <c r="ED61" i="13"/>
  <c r="EC61" i="13" a="1"/>
  <c r="EC61" i="13"/>
  <c r="EB61" i="13" a="1"/>
  <c r="EB61" i="13"/>
  <c r="EA61" i="13" a="1"/>
  <c r="EA61" i="13"/>
  <c r="DZ61" i="13" a="1"/>
  <c r="DZ61" i="13"/>
  <c r="DY61" i="13" a="1"/>
  <c r="DY61" i="13"/>
  <c r="DX61" i="13" a="1"/>
  <c r="DX61" i="13"/>
  <c r="DW61" i="13" a="1"/>
  <c r="DW61" i="13"/>
  <c r="DV61" i="13" a="1"/>
  <c r="DV61" i="13"/>
  <c r="DU61" i="13" a="1"/>
  <c r="DU61" i="13"/>
  <c r="DT61" i="13" a="1"/>
  <c r="DT61" i="13"/>
  <c r="DS61" i="13" a="1"/>
  <c r="DS61" i="13"/>
  <c r="DR61" i="13" a="1"/>
  <c r="DR61" i="13"/>
  <c r="DQ61" i="13" a="1"/>
  <c r="DQ61" i="13"/>
  <c r="DP61" i="13" a="1"/>
  <c r="DP61" i="13"/>
  <c r="DO61" i="13" a="1"/>
  <c r="DO61" i="13"/>
  <c r="DN61" i="13" a="1"/>
  <c r="DN61" i="13"/>
  <c r="DM61" i="13" a="1"/>
  <c r="DM61" i="13"/>
  <c r="DL61" i="13" a="1"/>
  <c r="DL61" i="13"/>
  <c r="DK61" i="13" a="1"/>
  <c r="DK61" i="13"/>
  <c r="BJ61" i="13" a="1"/>
  <c r="BJ61" i="13"/>
  <c r="BD61" i="13" a="1"/>
  <c r="BD61" i="13"/>
  <c r="BC61" i="13" a="1"/>
  <c r="BC61" i="13"/>
  <c r="BA61" i="13" a="1"/>
  <c r="BA61" i="13"/>
  <c r="AU61" i="13" a="1"/>
  <c r="AU61" i="13"/>
  <c r="AT61" i="13" a="1"/>
  <c r="AT61" i="13"/>
  <c r="AL61" i="13" a="1"/>
  <c r="AL61" i="13"/>
  <c r="AK61" i="13" a="1"/>
  <c r="AK61" i="13"/>
  <c r="CI60" i="13"/>
  <c r="CW60" i="13"/>
  <c r="T60" i="13"/>
  <c r="CJ60" i="13"/>
  <c r="CX60" i="13"/>
  <c r="U60" i="13"/>
  <c r="CK60" i="13"/>
  <c r="CY60" i="13"/>
  <c r="CL60" i="13"/>
  <c r="CZ60" i="13"/>
  <c r="W60" i="13"/>
  <c r="CM60" i="13"/>
  <c r="DA60" i="13"/>
  <c r="X60" i="13"/>
  <c r="CN60" i="13"/>
  <c r="DB60" i="13"/>
  <c r="Y60" i="13"/>
  <c r="CO60" i="13"/>
  <c r="DC60" i="13"/>
  <c r="Z60" i="13"/>
  <c r="CP60" i="13"/>
  <c r="DD60" i="13"/>
  <c r="AA60" i="13"/>
  <c r="CQ60" i="13"/>
  <c r="DE60" i="13"/>
  <c r="AB60" i="13"/>
  <c r="CR60" i="13"/>
  <c r="DF60" i="13"/>
  <c r="CS60" i="13"/>
  <c r="DG60" i="13"/>
  <c r="CT60" i="13"/>
  <c r="DH60" i="13"/>
  <c r="CU60" i="13"/>
  <c r="DI60" i="13"/>
  <c r="CV60" i="13"/>
  <c r="DJ60" i="13"/>
  <c r="EJ60" i="13" a="1"/>
  <c r="EJ60" i="13"/>
  <c r="EI60" i="13" a="1"/>
  <c r="EI60" i="13"/>
  <c r="EH60" i="13" a="1"/>
  <c r="EH60" i="13"/>
  <c r="EG60" i="13" a="1"/>
  <c r="EG60" i="13"/>
  <c r="EF60" i="13" a="1"/>
  <c r="EF60" i="13"/>
  <c r="EE60" i="13" a="1"/>
  <c r="EE60" i="13"/>
  <c r="ED60" i="13" a="1"/>
  <c r="ED60" i="13"/>
  <c r="EC60" i="13" a="1"/>
  <c r="EC60" i="13"/>
  <c r="EB60" i="13" a="1"/>
  <c r="EB60" i="13"/>
  <c r="EA60" i="13" a="1"/>
  <c r="EA60" i="13"/>
  <c r="DZ60" i="13" a="1"/>
  <c r="DZ60" i="13"/>
  <c r="DY60" i="13" a="1"/>
  <c r="DY60" i="13"/>
  <c r="DX60" i="13" a="1"/>
  <c r="DX60" i="13"/>
  <c r="DW60" i="13" a="1"/>
  <c r="DW60" i="13"/>
  <c r="DV60" i="13" a="1"/>
  <c r="DV60" i="13"/>
  <c r="DU60" i="13" a="1"/>
  <c r="DU60" i="13"/>
  <c r="DT60" i="13" a="1"/>
  <c r="DT60" i="13"/>
  <c r="DS60" i="13" a="1"/>
  <c r="DS60" i="13"/>
  <c r="DR60" i="13" a="1"/>
  <c r="DR60" i="13"/>
  <c r="DQ60" i="13" a="1"/>
  <c r="DQ60" i="13"/>
  <c r="DP60" i="13" a="1"/>
  <c r="DP60" i="13"/>
  <c r="DO60" i="13" a="1"/>
  <c r="DO60" i="13"/>
  <c r="DN60" i="13" a="1"/>
  <c r="DN60" i="13"/>
  <c r="DM60" i="13" a="1"/>
  <c r="DM60" i="13"/>
  <c r="DL60" i="13" a="1"/>
  <c r="DL60" i="13"/>
  <c r="DK60" i="13" a="1"/>
  <c r="DK60" i="13"/>
  <c r="BJ60" i="13" a="1"/>
  <c r="BJ60" i="13"/>
  <c r="BD60" i="13" a="1"/>
  <c r="BD60" i="13"/>
  <c r="BC60" i="13" a="1"/>
  <c r="BC60" i="13"/>
  <c r="BA60" i="13" a="1"/>
  <c r="BA60" i="13"/>
  <c r="AU60" i="13" a="1"/>
  <c r="AU60" i="13"/>
  <c r="AT60" i="13" a="1"/>
  <c r="AT60" i="13"/>
  <c r="AL60" i="13" a="1"/>
  <c r="AL60" i="13"/>
  <c r="AK60" i="13" a="1"/>
  <c r="AK60" i="13"/>
  <c r="CI59" i="13"/>
  <c r="CW59" i="13"/>
  <c r="T59" i="13"/>
  <c r="CJ59" i="13"/>
  <c r="CX59" i="13"/>
  <c r="U59" i="13"/>
  <c r="CK59" i="13"/>
  <c r="CY59" i="13"/>
  <c r="CL59" i="13"/>
  <c r="CZ59" i="13"/>
  <c r="W59" i="13"/>
  <c r="CM59" i="13"/>
  <c r="DA59" i="13"/>
  <c r="X59" i="13"/>
  <c r="CN59" i="13"/>
  <c r="DB59" i="13"/>
  <c r="Y59" i="13"/>
  <c r="CO59" i="13"/>
  <c r="DC59" i="13"/>
  <c r="Z59" i="13"/>
  <c r="CP59" i="13"/>
  <c r="DD59" i="13"/>
  <c r="AA59" i="13"/>
  <c r="CQ59" i="13"/>
  <c r="DE59" i="13"/>
  <c r="AB59" i="13"/>
  <c r="CR59" i="13"/>
  <c r="DF59" i="13"/>
  <c r="CS59" i="13"/>
  <c r="DG59" i="13"/>
  <c r="CT59" i="13"/>
  <c r="DH59" i="13"/>
  <c r="CU59" i="13"/>
  <c r="DI59" i="13"/>
  <c r="CV59" i="13"/>
  <c r="DJ59" i="13"/>
  <c r="EJ59" i="13" a="1"/>
  <c r="EJ59" i="13"/>
  <c r="EI59" i="13" a="1"/>
  <c r="EI59" i="13"/>
  <c r="EH59" i="13" a="1"/>
  <c r="EH59" i="13"/>
  <c r="EG59" i="13" a="1"/>
  <c r="EG59" i="13"/>
  <c r="EF59" i="13" a="1"/>
  <c r="EF59" i="13"/>
  <c r="EE59" i="13" a="1"/>
  <c r="EE59" i="13"/>
  <c r="ED59" i="13" a="1"/>
  <c r="ED59" i="13"/>
  <c r="EC59" i="13" a="1"/>
  <c r="EC59" i="13"/>
  <c r="EB59" i="13" a="1"/>
  <c r="EB59" i="13"/>
  <c r="EA59" i="13" a="1"/>
  <c r="EA59" i="13"/>
  <c r="DZ59" i="13" a="1"/>
  <c r="DZ59" i="13"/>
  <c r="DY59" i="13" a="1"/>
  <c r="DY59" i="13"/>
  <c r="DX59" i="13" a="1"/>
  <c r="DX59" i="13"/>
  <c r="DW59" i="13" a="1"/>
  <c r="DW59" i="13"/>
  <c r="DV59" i="13" a="1"/>
  <c r="DV59" i="13"/>
  <c r="DU59" i="13" a="1"/>
  <c r="DU59" i="13"/>
  <c r="DT59" i="13" a="1"/>
  <c r="DT59" i="13"/>
  <c r="DS59" i="13" a="1"/>
  <c r="DS59" i="13"/>
  <c r="DR59" i="13" a="1"/>
  <c r="DR59" i="13"/>
  <c r="DQ59" i="13" a="1"/>
  <c r="DQ59" i="13"/>
  <c r="DP59" i="13" a="1"/>
  <c r="DP59" i="13"/>
  <c r="DO59" i="13" a="1"/>
  <c r="DO59" i="13"/>
  <c r="DN59" i="13" a="1"/>
  <c r="DN59" i="13"/>
  <c r="DM59" i="13" a="1"/>
  <c r="DM59" i="13"/>
  <c r="DL59" i="13" a="1"/>
  <c r="DL59" i="13"/>
  <c r="DK59" i="13" a="1"/>
  <c r="DK59" i="13"/>
  <c r="BJ59" i="13" a="1"/>
  <c r="BJ59" i="13"/>
  <c r="BD59" i="13" a="1"/>
  <c r="BD59" i="13"/>
  <c r="BC59" i="13" a="1"/>
  <c r="BC59" i="13"/>
  <c r="BA59" i="13" a="1"/>
  <c r="BA59" i="13"/>
  <c r="AU59" i="13" a="1"/>
  <c r="AU59" i="13"/>
  <c r="AT59" i="13" a="1"/>
  <c r="AT59" i="13"/>
  <c r="AL59" i="13" a="1"/>
  <c r="AL59" i="13"/>
  <c r="AK59" i="13" a="1"/>
  <c r="AK59" i="13"/>
  <c r="CI58" i="13"/>
  <c r="CW58" i="13"/>
  <c r="T58" i="13"/>
  <c r="CJ58" i="13"/>
  <c r="CX58" i="13"/>
  <c r="U58" i="13"/>
  <c r="CK58" i="13"/>
  <c r="CY58" i="13"/>
  <c r="CL58" i="13"/>
  <c r="CZ58" i="13"/>
  <c r="W58" i="13"/>
  <c r="CM58" i="13"/>
  <c r="DA58" i="13"/>
  <c r="X58" i="13"/>
  <c r="CN58" i="13"/>
  <c r="DB58" i="13"/>
  <c r="Y58" i="13"/>
  <c r="CO58" i="13"/>
  <c r="DC58" i="13"/>
  <c r="Z58" i="13"/>
  <c r="CP58" i="13"/>
  <c r="DD58" i="13"/>
  <c r="AA58" i="13"/>
  <c r="CQ58" i="13"/>
  <c r="DE58" i="13"/>
  <c r="AB58" i="13"/>
  <c r="CR58" i="13"/>
  <c r="DF58" i="13"/>
  <c r="CS58" i="13"/>
  <c r="DG58" i="13"/>
  <c r="CT58" i="13"/>
  <c r="DH58" i="13"/>
  <c r="CU58" i="13"/>
  <c r="DI58" i="13"/>
  <c r="CV58" i="13"/>
  <c r="DJ58" i="13"/>
  <c r="EJ58" i="13" a="1"/>
  <c r="EJ58" i="13"/>
  <c r="EI58" i="13" a="1"/>
  <c r="EI58" i="13"/>
  <c r="EH58" i="13" a="1"/>
  <c r="EH58" i="13"/>
  <c r="EG58" i="13" a="1"/>
  <c r="EG58" i="13"/>
  <c r="EF58" i="13" a="1"/>
  <c r="EF58" i="13"/>
  <c r="EE58" i="13" a="1"/>
  <c r="EE58" i="13"/>
  <c r="ED58" i="13" a="1"/>
  <c r="ED58" i="13"/>
  <c r="EC58" i="13" a="1"/>
  <c r="EC58" i="13"/>
  <c r="EB58" i="13" a="1"/>
  <c r="EB58" i="13"/>
  <c r="EA58" i="13" a="1"/>
  <c r="EA58" i="13"/>
  <c r="DZ58" i="13" a="1"/>
  <c r="DZ58" i="13"/>
  <c r="DY58" i="13" a="1"/>
  <c r="DY58" i="13"/>
  <c r="DX58" i="13" a="1"/>
  <c r="DX58" i="13"/>
  <c r="DW58" i="13" a="1"/>
  <c r="DW58" i="13"/>
  <c r="DV58" i="13" a="1"/>
  <c r="DV58" i="13"/>
  <c r="DU58" i="13" a="1"/>
  <c r="DU58" i="13"/>
  <c r="DT58" i="13" a="1"/>
  <c r="DT58" i="13"/>
  <c r="DS58" i="13" a="1"/>
  <c r="DS58" i="13"/>
  <c r="DR58" i="13" a="1"/>
  <c r="DR58" i="13"/>
  <c r="DQ58" i="13" a="1"/>
  <c r="DQ58" i="13"/>
  <c r="DP58" i="13" a="1"/>
  <c r="DP58" i="13"/>
  <c r="DO58" i="13" a="1"/>
  <c r="DO58" i="13"/>
  <c r="DN58" i="13" a="1"/>
  <c r="DN58" i="13"/>
  <c r="DM58" i="13" a="1"/>
  <c r="DM58" i="13"/>
  <c r="DL58" i="13" a="1"/>
  <c r="DL58" i="13"/>
  <c r="DK58" i="13" a="1"/>
  <c r="DK58" i="13"/>
  <c r="BJ58" i="13" a="1"/>
  <c r="BJ58" i="13"/>
  <c r="BD58" i="13" a="1"/>
  <c r="BD58" i="13"/>
  <c r="BC58" i="13" a="1"/>
  <c r="BC58" i="13"/>
  <c r="BA58" i="13" a="1"/>
  <c r="BA58" i="13"/>
  <c r="AU58" i="13" a="1"/>
  <c r="AU58" i="13"/>
  <c r="AT58" i="13" a="1"/>
  <c r="AT58" i="13"/>
  <c r="AL58" i="13" a="1"/>
  <c r="AL58" i="13"/>
  <c r="AK58" i="13" a="1"/>
  <c r="AK58" i="13"/>
  <c r="CI57" i="13"/>
  <c r="CW57" i="13"/>
  <c r="T57" i="13"/>
  <c r="CJ57" i="13"/>
  <c r="CX57" i="13"/>
  <c r="U57" i="13"/>
  <c r="CK57" i="13"/>
  <c r="CY57" i="13"/>
  <c r="CL57" i="13"/>
  <c r="CZ57" i="13"/>
  <c r="W57" i="13"/>
  <c r="CM57" i="13"/>
  <c r="DA57" i="13"/>
  <c r="X57" i="13"/>
  <c r="CN57" i="13"/>
  <c r="DB57" i="13"/>
  <c r="Y57" i="13"/>
  <c r="CO57" i="13"/>
  <c r="DC57" i="13"/>
  <c r="Z57" i="13"/>
  <c r="CP57" i="13"/>
  <c r="DD57" i="13"/>
  <c r="AA57" i="13"/>
  <c r="CQ57" i="13"/>
  <c r="DE57" i="13"/>
  <c r="AB57" i="13"/>
  <c r="CR57" i="13"/>
  <c r="DF57" i="13"/>
  <c r="CS57" i="13"/>
  <c r="DG57" i="13"/>
  <c r="CT57" i="13"/>
  <c r="DH57" i="13"/>
  <c r="CU57" i="13"/>
  <c r="DI57" i="13"/>
  <c r="CV57" i="13"/>
  <c r="DJ57" i="13"/>
  <c r="EJ57" i="13" a="1"/>
  <c r="EJ57" i="13"/>
  <c r="EI57" i="13" a="1"/>
  <c r="EI57" i="13"/>
  <c r="EH57" i="13" a="1"/>
  <c r="EH57" i="13"/>
  <c r="EG57" i="13" a="1"/>
  <c r="EG57" i="13"/>
  <c r="EF57" i="13" a="1"/>
  <c r="EF57" i="13"/>
  <c r="EE57" i="13" a="1"/>
  <c r="EE57" i="13"/>
  <c r="ED57" i="13" a="1"/>
  <c r="ED57" i="13"/>
  <c r="EC57" i="13" a="1"/>
  <c r="EC57" i="13"/>
  <c r="EB57" i="13" a="1"/>
  <c r="EB57" i="13"/>
  <c r="EA57" i="13" a="1"/>
  <c r="EA57" i="13"/>
  <c r="DZ57" i="13" a="1"/>
  <c r="DZ57" i="13"/>
  <c r="DY57" i="13" a="1"/>
  <c r="DY57" i="13"/>
  <c r="DX57" i="13" a="1"/>
  <c r="DX57" i="13"/>
  <c r="DW57" i="13" a="1"/>
  <c r="DW57" i="13"/>
  <c r="DV57" i="13" a="1"/>
  <c r="DV57" i="13"/>
  <c r="DU57" i="13" a="1"/>
  <c r="DU57" i="13"/>
  <c r="DT57" i="13" a="1"/>
  <c r="DT57" i="13"/>
  <c r="DS57" i="13" a="1"/>
  <c r="DS57" i="13"/>
  <c r="DR57" i="13" a="1"/>
  <c r="DR57" i="13"/>
  <c r="DQ57" i="13" a="1"/>
  <c r="DQ57" i="13"/>
  <c r="DP57" i="13" a="1"/>
  <c r="DP57" i="13"/>
  <c r="DO57" i="13" a="1"/>
  <c r="DO57" i="13"/>
  <c r="DN57" i="13" a="1"/>
  <c r="DN57" i="13"/>
  <c r="DM57" i="13" a="1"/>
  <c r="DM57" i="13"/>
  <c r="DL57" i="13" a="1"/>
  <c r="DL57" i="13"/>
  <c r="DK57" i="13" a="1"/>
  <c r="DK57" i="13"/>
  <c r="BJ57" i="13" a="1"/>
  <c r="BJ57" i="13"/>
  <c r="BD57" i="13" a="1"/>
  <c r="BD57" i="13"/>
  <c r="BC57" i="13" a="1"/>
  <c r="BC57" i="13"/>
  <c r="BA57" i="13" a="1"/>
  <c r="BA57" i="13"/>
  <c r="AU57" i="13" a="1"/>
  <c r="AU57" i="13"/>
  <c r="AT57" i="13" a="1"/>
  <c r="AT57" i="13"/>
  <c r="AL57" i="13" a="1"/>
  <c r="AL57" i="13"/>
  <c r="AK57" i="13" a="1"/>
  <c r="AK57" i="13"/>
  <c r="CI56" i="13"/>
  <c r="CW56" i="13"/>
  <c r="T56" i="13"/>
  <c r="CJ56" i="13"/>
  <c r="CX56" i="13"/>
  <c r="U56" i="13"/>
  <c r="CK56" i="13"/>
  <c r="CY56" i="13"/>
  <c r="CL56" i="13"/>
  <c r="CZ56" i="13"/>
  <c r="W56" i="13"/>
  <c r="CM56" i="13"/>
  <c r="DA56" i="13"/>
  <c r="X56" i="13"/>
  <c r="CN56" i="13"/>
  <c r="DB56" i="13"/>
  <c r="Y56" i="13"/>
  <c r="CO56" i="13"/>
  <c r="DC56" i="13"/>
  <c r="Z56" i="13"/>
  <c r="CP56" i="13"/>
  <c r="DD56" i="13"/>
  <c r="AA56" i="13"/>
  <c r="CQ56" i="13"/>
  <c r="DE56" i="13"/>
  <c r="AB56" i="13"/>
  <c r="CR56" i="13"/>
  <c r="DF56" i="13"/>
  <c r="CS56" i="13"/>
  <c r="DG56" i="13"/>
  <c r="CT56" i="13"/>
  <c r="DH56" i="13"/>
  <c r="CU56" i="13"/>
  <c r="DI56" i="13"/>
  <c r="CV56" i="13"/>
  <c r="DJ56" i="13"/>
  <c r="EJ56" i="13" a="1"/>
  <c r="EJ56" i="13"/>
  <c r="EI56" i="13" a="1"/>
  <c r="EI56" i="13"/>
  <c r="EH56" i="13" a="1"/>
  <c r="EH56" i="13"/>
  <c r="EG56" i="13" a="1"/>
  <c r="EG56" i="13"/>
  <c r="EF56" i="13" a="1"/>
  <c r="EF56" i="13"/>
  <c r="EE56" i="13" a="1"/>
  <c r="EE56" i="13"/>
  <c r="ED56" i="13" a="1"/>
  <c r="ED56" i="13"/>
  <c r="EC56" i="13" a="1"/>
  <c r="EC56" i="13"/>
  <c r="EB56" i="13" a="1"/>
  <c r="EB56" i="13"/>
  <c r="EA56" i="13" a="1"/>
  <c r="EA56" i="13"/>
  <c r="DZ56" i="13" a="1"/>
  <c r="DZ56" i="13"/>
  <c r="DY56" i="13" a="1"/>
  <c r="DY56" i="13"/>
  <c r="DX56" i="13" a="1"/>
  <c r="DX56" i="13"/>
  <c r="DW56" i="13" a="1"/>
  <c r="DW56" i="13"/>
  <c r="DV56" i="13" a="1"/>
  <c r="DV56" i="13"/>
  <c r="DU56" i="13" a="1"/>
  <c r="DU56" i="13"/>
  <c r="DT56" i="13" a="1"/>
  <c r="DT56" i="13"/>
  <c r="DS56" i="13" a="1"/>
  <c r="DS56" i="13"/>
  <c r="DR56" i="13" a="1"/>
  <c r="DR56" i="13"/>
  <c r="DQ56" i="13" a="1"/>
  <c r="DQ56" i="13"/>
  <c r="DP56" i="13" a="1"/>
  <c r="DP56" i="13"/>
  <c r="DO56" i="13" a="1"/>
  <c r="DO56" i="13"/>
  <c r="DN56" i="13" a="1"/>
  <c r="DN56" i="13"/>
  <c r="DM56" i="13" a="1"/>
  <c r="DM56" i="13"/>
  <c r="DL56" i="13" a="1"/>
  <c r="DL56" i="13"/>
  <c r="DK56" i="13" a="1"/>
  <c r="DK56" i="13"/>
  <c r="BJ56" i="13" a="1"/>
  <c r="BJ56" i="13"/>
  <c r="BD56" i="13" a="1"/>
  <c r="BD56" i="13"/>
  <c r="BC56" i="13" a="1"/>
  <c r="BC56" i="13"/>
  <c r="AU56" i="13" a="1"/>
  <c r="AU56" i="13"/>
  <c r="AT56" i="13" a="1"/>
  <c r="AT56" i="13"/>
  <c r="AL56" i="13" a="1"/>
  <c r="AL56" i="13"/>
  <c r="AK56" i="13" a="1"/>
  <c r="AK56" i="13"/>
  <c r="CI55" i="13"/>
  <c r="CW55" i="13"/>
  <c r="T55" i="13"/>
  <c r="CJ55" i="13"/>
  <c r="CX55" i="13"/>
  <c r="U55" i="13"/>
  <c r="CK55" i="13"/>
  <c r="CY55" i="13"/>
  <c r="CL55" i="13"/>
  <c r="CZ55" i="13"/>
  <c r="W55" i="13"/>
  <c r="CM55" i="13"/>
  <c r="DA55" i="13"/>
  <c r="X55" i="13"/>
  <c r="CN55" i="13"/>
  <c r="DB55" i="13"/>
  <c r="Y55" i="13"/>
  <c r="CO55" i="13"/>
  <c r="DC55" i="13"/>
  <c r="Z55" i="13"/>
  <c r="CP55" i="13"/>
  <c r="DD55" i="13"/>
  <c r="AA55" i="13"/>
  <c r="CQ55" i="13"/>
  <c r="DE55" i="13"/>
  <c r="AB55" i="13"/>
  <c r="CR55" i="13"/>
  <c r="DF55" i="13"/>
  <c r="CS55" i="13"/>
  <c r="DG55" i="13"/>
  <c r="CT55" i="13"/>
  <c r="DH55" i="13"/>
  <c r="CU55" i="13"/>
  <c r="DI55" i="13"/>
  <c r="CV55" i="13"/>
  <c r="DJ55" i="13"/>
  <c r="EJ55" i="13" a="1"/>
  <c r="EJ55" i="13"/>
  <c r="EI55" i="13" a="1"/>
  <c r="EI55" i="13"/>
  <c r="EH55" i="13" a="1"/>
  <c r="EH55" i="13"/>
  <c r="EG55" i="13" a="1"/>
  <c r="EG55" i="13"/>
  <c r="EF55" i="13" a="1"/>
  <c r="EF55" i="13"/>
  <c r="EE55" i="13" a="1"/>
  <c r="EE55" i="13"/>
  <c r="ED55" i="13" a="1"/>
  <c r="ED55" i="13"/>
  <c r="EC55" i="13" a="1"/>
  <c r="EC55" i="13"/>
  <c r="EB55" i="13" a="1"/>
  <c r="EB55" i="13"/>
  <c r="EA55" i="13" a="1"/>
  <c r="EA55" i="13"/>
  <c r="DZ55" i="13" a="1"/>
  <c r="DZ55" i="13"/>
  <c r="DY55" i="13" a="1"/>
  <c r="DY55" i="13"/>
  <c r="DX55" i="13" a="1"/>
  <c r="DX55" i="13"/>
  <c r="DW55" i="13" a="1"/>
  <c r="DW55" i="13"/>
  <c r="DV55" i="13" a="1"/>
  <c r="DV55" i="13"/>
  <c r="DU55" i="13" a="1"/>
  <c r="DU55" i="13"/>
  <c r="DT55" i="13" a="1"/>
  <c r="DT55" i="13"/>
  <c r="DS55" i="13" a="1"/>
  <c r="DS55" i="13"/>
  <c r="DR55" i="13" a="1"/>
  <c r="DR55" i="13"/>
  <c r="DQ55" i="13" a="1"/>
  <c r="DQ55" i="13"/>
  <c r="DP55" i="13" a="1"/>
  <c r="DP55" i="13"/>
  <c r="DO55" i="13" a="1"/>
  <c r="DO55" i="13"/>
  <c r="DN55" i="13" a="1"/>
  <c r="DN55" i="13"/>
  <c r="DM55" i="13" a="1"/>
  <c r="DM55" i="13"/>
  <c r="DL55" i="13" a="1"/>
  <c r="DL55" i="13"/>
  <c r="DK55" i="13" a="1"/>
  <c r="DK55" i="13"/>
  <c r="BJ55" i="13" a="1"/>
  <c r="BJ55" i="13"/>
  <c r="BD55" i="13" a="1"/>
  <c r="BD55" i="13"/>
  <c r="BC55" i="13" a="1"/>
  <c r="BC55" i="13"/>
  <c r="AU55" i="13" a="1"/>
  <c r="AU55" i="13"/>
  <c r="AT55" i="13" a="1"/>
  <c r="AT55" i="13"/>
  <c r="AL55" i="13" a="1"/>
  <c r="AL55" i="13"/>
  <c r="AK55" i="13" a="1"/>
  <c r="AK55" i="13"/>
  <c r="CI54" i="13"/>
  <c r="CW54" i="13"/>
  <c r="T54" i="13"/>
  <c r="CJ54" i="13"/>
  <c r="CX54" i="13"/>
  <c r="U54" i="13"/>
  <c r="CK54" i="13"/>
  <c r="CY54" i="13"/>
  <c r="CL54" i="13"/>
  <c r="CZ54" i="13"/>
  <c r="W54" i="13"/>
  <c r="CM54" i="13"/>
  <c r="DA54" i="13"/>
  <c r="X54" i="13"/>
  <c r="CN54" i="13"/>
  <c r="DB54" i="13"/>
  <c r="Y54" i="13"/>
  <c r="CO54" i="13"/>
  <c r="DC54" i="13"/>
  <c r="Z54" i="13"/>
  <c r="CP54" i="13"/>
  <c r="DD54" i="13"/>
  <c r="AA54" i="13"/>
  <c r="CQ54" i="13"/>
  <c r="DE54" i="13"/>
  <c r="AB54" i="13"/>
  <c r="CR54" i="13"/>
  <c r="DF54" i="13"/>
  <c r="CS54" i="13"/>
  <c r="DG54" i="13"/>
  <c r="CT54" i="13"/>
  <c r="DH54" i="13"/>
  <c r="CU54" i="13"/>
  <c r="DI54" i="13"/>
  <c r="CV54" i="13"/>
  <c r="DJ54" i="13"/>
  <c r="EJ54" i="13" a="1"/>
  <c r="EJ54" i="13"/>
  <c r="EI54" i="13" a="1"/>
  <c r="EI54" i="13"/>
  <c r="EH54" i="13" a="1"/>
  <c r="EH54" i="13"/>
  <c r="EG54" i="13" a="1"/>
  <c r="EG54" i="13"/>
  <c r="EF54" i="13" a="1"/>
  <c r="EF54" i="13"/>
  <c r="EE54" i="13" a="1"/>
  <c r="EE54" i="13"/>
  <c r="ED54" i="13" a="1"/>
  <c r="ED54" i="13"/>
  <c r="EC54" i="13" a="1"/>
  <c r="EC54" i="13"/>
  <c r="EB54" i="13" a="1"/>
  <c r="EB54" i="13"/>
  <c r="EA54" i="13" a="1"/>
  <c r="EA54" i="13"/>
  <c r="DZ54" i="13" a="1"/>
  <c r="DZ54" i="13"/>
  <c r="DY54" i="13" a="1"/>
  <c r="DY54" i="13"/>
  <c r="DX54" i="13" a="1"/>
  <c r="DX54" i="13"/>
  <c r="DW54" i="13" a="1"/>
  <c r="DW54" i="13"/>
  <c r="DV54" i="13" a="1"/>
  <c r="DV54" i="13"/>
  <c r="DU54" i="13" a="1"/>
  <c r="DU54" i="13"/>
  <c r="DT54" i="13" a="1"/>
  <c r="DT54" i="13"/>
  <c r="DS54" i="13" a="1"/>
  <c r="DS54" i="13"/>
  <c r="DR54" i="13" a="1"/>
  <c r="DR54" i="13"/>
  <c r="DQ54" i="13" a="1"/>
  <c r="DQ54" i="13"/>
  <c r="DP54" i="13" a="1"/>
  <c r="DP54" i="13"/>
  <c r="DO54" i="13" a="1"/>
  <c r="DO54" i="13"/>
  <c r="DN54" i="13" a="1"/>
  <c r="DN54" i="13"/>
  <c r="DM54" i="13" a="1"/>
  <c r="DM54" i="13"/>
  <c r="DL54" i="13" a="1"/>
  <c r="DL54" i="13"/>
  <c r="DK54" i="13" a="1"/>
  <c r="DK54" i="13"/>
  <c r="BJ54" i="13" a="1"/>
  <c r="BJ54" i="13"/>
  <c r="BD54" i="13" a="1"/>
  <c r="BD54" i="13"/>
  <c r="BC54" i="13" a="1"/>
  <c r="BC54" i="13"/>
  <c r="AU54" i="13" a="1"/>
  <c r="AU54" i="13"/>
  <c r="AT54" i="13" a="1"/>
  <c r="AT54" i="13"/>
  <c r="AL54" i="13" a="1"/>
  <c r="AL54" i="13"/>
  <c r="AK54" i="13" a="1"/>
  <c r="AK54" i="13"/>
  <c r="CI53" i="13"/>
  <c r="CW53" i="13"/>
  <c r="T53" i="13"/>
  <c r="CJ53" i="13"/>
  <c r="CX53" i="13"/>
  <c r="U53" i="13"/>
  <c r="CK53" i="13"/>
  <c r="CY53" i="13"/>
  <c r="CL53" i="13"/>
  <c r="CZ53" i="13"/>
  <c r="W53" i="13"/>
  <c r="CM53" i="13"/>
  <c r="DA53" i="13"/>
  <c r="X53" i="13"/>
  <c r="CN53" i="13"/>
  <c r="DB53" i="13"/>
  <c r="Y53" i="13"/>
  <c r="CO53" i="13"/>
  <c r="DC53" i="13"/>
  <c r="Z53" i="13"/>
  <c r="CP53" i="13"/>
  <c r="DD53" i="13"/>
  <c r="AA53" i="13"/>
  <c r="CQ53" i="13"/>
  <c r="DE53" i="13"/>
  <c r="AB53" i="13"/>
  <c r="CR53" i="13"/>
  <c r="DF53" i="13"/>
  <c r="CS53" i="13"/>
  <c r="DG53" i="13"/>
  <c r="CT53" i="13"/>
  <c r="DH53" i="13"/>
  <c r="CU53" i="13"/>
  <c r="DI53" i="13"/>
  <c r="CV53" i="13"/>
  <c r="DJ53" i="13"/>
  <c r="EJ53" i="13" a="1"/>
  <c r="EJ53" i="13"/>
  <c r="EI53" i="13" a="1"/>
  <c r="EI53" i="13"/>
  <c r="EH53" i="13" a="1"/>
  <c r="EH53" i="13"/>
  <c r="EG53" i="13" a="1"/>
  <c r="EG53" i="13"/>
  <c r="EF53" i="13" a="1"/>
  <c r="EF53" i="13"/>
  <c r="EE53" i="13" a="1"/>
  <c r="EE53" i="13"/>
  <c r="ED53" i="13" a="1"/>
  <c r="ED53" i="13"/>
  <c r="EC53" i="13" a="1"/>
  <c r="EC53" i="13"/>
  <c r="EB53" i="13" a="1"/>
  <c r="EB53" i="13"/>
  <c r="EA53" i="13" a="1"/>
  <c r="EA53" i="13"/>
  <c r="DZ53" i="13" a="1"/>
  <c r="DZ53" i="13"/>
  <c r="DY53" i="13" a="1"/>
  <c r="DY53" i="13"/>
  <c r="DX53" i="13" a="1"/>
  <c r="DX53" i="13"/>
  <c r="DW53" i="13" a="1"/>
  <c r="DW53" i="13"/>
  <c r="DV53" i="13" a="1"/>
  <c r="DV53" i="13"/>
  <c r="DU53" i="13" a="1"/>
  <c r="DU53" i="13"/>
  <c r="DT53" i="13" a="1"/>
  <c r="DT53" i="13"/>
  <c r="DS53" i="13" a="1"/>
  <c r="DS53" i="13"/>
  <c r="DR53" i="13" a="1"/>
  <c r="DR53" i="13"/>
  <c r="DQ53" i="13" a="1"/>
  <c r="DQ53" i="13"/>
  <c r="DP53" i="13" a="1"/>
  <c r="DP53" i="13"/>
  <c r="DO53" i="13" a="1"/>
  <c r="DO53" i="13"/>
  <c r="DN53" i="13" a="1"/>
  <c r="DN53" i="13"/>
  <c r="DM53" i="13" a="1"/>
  <c r="DM53" i="13"/>
  <c r="DL53" i="13" a="1"/>
  <c r="DL53" i="13"/>
  <c r="DK53" i="13" a="1"/>
  <c r="DK53" i="13"/>
  <c r="BJ53" i="13" a="1"/>
  <c r="BJ53" i="13"/>
  <c r="BD53" i="13" a="1"/>
  <c r="BD53" i="13"/>
  <c r="BC53" i="13" a="1"/>
  <c r="BC53" i="13"/>
  <c r="AU53" i="13" a="1"/>
  <c r="AU53" i="13"/>
  <c r="AT53" i="13" a="1"/>
  <c r="AT53" i="13"/>
  <c r="AL53" i="13" a="1"/>
  <c r="AL53" i="13"/>
  <c r="AK53" i="13" a="1"/>
  <c r="AK53" i="13"/>
  <c r="CI52" i="13"/>
  <c r="CW52" i="13"/>
  <c r="T52" i="13"/>
  <c r="CJ52" i="13"/>
  <c r="CX52" i="13"/>
  <c r="U52" i="13"/>
  <c r="CK52" i="13"/>
  <c r="CY52" i="13"/>
  <c r="CL52" i="13"/>
  <c r="CZ52" i="13"/>
  <c r="W52" i="13"/>
  <c r="CM52" i="13"/>
  <c r="DA52" i="13"/>
  <c r="X52" i="13"/>
  <c r="CN52" i="13"/>
  <c r="DB52" i="13"/>
  <c r="Y52" i="13"/>
  <c r="CO52" i="13"/>
  <c r="DC52" i="13"/>
  <c r="Z52" i="13"/>
  <c r="CP52" i="13"/>
  <c r="DD52" i="13"/>
  <c r="AA52" i="13"/>
  <c r="CQ52" i="13"/>
  <c r="DE52" i="13"/>
  <c r="AB52" i="13"/>
  <c r="CR52" i="13"/>
  <c r="DF52" i="13"/>
  <c r="CS52" i="13"/>
  <c r="DG52" i="13"/>
  <c r="CT52" i="13"/>
  <c r="DH52" i="13"/>
  <c r="CU52" i="13"/>
  <c r="DI52" i="13"/>
  <c r="CV52" i="13"/>
  <c r="DJ52" i="13"/>
  <c r="EJ52" i="13" a="1"/>
  <c r="EJ52" i="13"/>
  <c r="EI52" i="13" a="1"/>
  <c r="EI52" i="13"/>
  <c r="EH52" i="13" a="1"/>
  <c r="EH52" i="13"/>
  <c r="EG52" i="13" a="1"/>
  <c r="EG52" i="13"/>
  <c r="EF52" i="13" a="1"/>
  <c r="EF52" i="13"/>
  <c r="EE52" i="13" a="1"/>
  <c r="EE52" i="13"/>
  <c r="ED52" i="13" a="1"/>
  <c r="ED52" i="13"/>
  <c r="EC52" i="13" a="1"/>
  <c r="EC52" i="13"/>
  <c r="EB52" i="13" a="1"/>
  <c r="EB52" i="13"/>
  <c r="EA52" i="13" a="1"/>
  <c r="EA52" i="13"/>
  <c r="DZ52" i="13" a="1"/>
  <c r="DZ52" i="13"/>
  <c r="DY52" i="13" a="1"/>
  <c r="DY52" i="13"/>
  <c r="DX52" i="13" a="1"/>
  <c r="DX52" i="13"/>
  <c r="DW52" i="13" a="1"/>
  <c r="DW52" i="13"/>
  <c r="DV52" i="13" a="1"/>
  <c r="DV52" i="13"/>
  <c r="DU52" i="13" a="1"/>
  <c r="DU52" i="13"/>
  <c r="DT52" i="13" a="1"/>
  <c r="DT52" i="13"/>
  <c r="DS52" i="13" a="1"/>
  <c r="DS52" i="13"/>
  <c r="DR52" i="13" a="1"/>
  <c r="DR52" i="13"/>
  <c r="DQ52" i="13" a="1"/>
  <c r="DQ52" i="13"/>
  <c r="DP52" i="13" a="1"/>
  <c r="DP52" i="13"/>
  <c r="DO52" i="13" a="1"/>
  <c r="DO52" i="13"/>
  <c r="DN52" i="13" a="1"/>
  <c r="DN52" i="13"/>
  <c r="DM52" i="13" a="1"/>
  <c r="DM52" i="13"/>
  <c r="DL52" i="13" a="1"/>
  <c r="DL52" i="13"/>
  <c r="DK52" i="13" a="1"/>
  <c r="DK52" i="13"/>
  <c r="BJ52" i="13" a="1"/>
  <c r="BJ52" i="13"/>
  <c r="BD52" i="13" a="1"/>
  <c r="BD52" i="13"/>
  <c r="BC52" i="13" a="1"/>
  <c r="BC52" i="13"/>
  <c r="AU52" i="13" a="1"/>
  <c r="AU52" i="13"/>
  <c r="AT52" i="13" a="1"/>
  <c r="AT52" i="13"/>
  <c r="AL52" i="13" a="1"/>
  <c r="AL52" i="13"/>
  <c r="AK52" i="13" a="1"/>
  <c r="AK52" i="13"/>
  <c r="CI51" i="13"/>
  <c r="CW51" i="13"/>
  <c r="T51" i="13"/>
  <c r="CJ51" i="13"/>
  <c r="CX51" i="13"/>
  <c r="U51" i="13"/>
  <c r="CK51" i="13"/>
  <c r="CY51" i="13"/>
  <c r="CL51" i="13"/>
  <c r="CZ51" i="13"/>
  <c r="W51" i="13"/>
  <c r="CM51" i="13"/>
  <c r="DA51" i="13"/>
  <c r="X51" i="13"/>
  <c r="CN51" i="13"/>
  <c r="DB51" i="13"/>
  <c r="Y51" i="13"/>
  <c r="CO51" i="13"/>
  <c r="DC51" i="13"/>
  <c r="Z51" i="13"/>
  <c r="CP51" i="13"/>
  <c r="DD51" i="13"/>
  <c r="AA51" i="13"/>
  <c r="CQ51" i="13"/>
  <c r="DE51" i="13"/>
  <c r="AB51" i="13"/>
  <c r="CR51" i="13"/>
  <c r="DF51" i="13"/>
  <c r="CS51" i="13"/>
  <c r="DG51" i="13"/>
  <c r="CT51" i="13"/>
  <c r="DH51" i="13"/>
  <c r="CU51" i="13"/>
  <c r="DI51" i="13"/>
  <c r="CV51" i="13"/>
  <c r="DJ51" i="13"/>
  <c r="EJ51" i="13" a="1"/>
  <c r="EJ51" i="13"/>
  <c r="EI51" i="13" a="1"/>
  <c r="EI51" i="13"/>
  <c r="EH51" i="13" a="1"/>
  <c r="EH51" i="13"/>
  <c r="EG51" i="13" a="1"/>
  <c r="EG51" i="13"/>
  <c r="EF51" i="13" a="1"/>
  <c r="EF51" i="13"/>
  <c r="EE51" i="13" a="1"/>
  <c r="EE51" i="13"/>
  <c r="ED51" i="13" a="1"/>
  <c r="ED51" i="13"/>
  <c r="EC51" i="13" a="1"/>
  <c r="EC51" i="13"/>
  <c r="EB51" i="13" a="1"/>
  <c r="EB51" i="13"/>
  <c r="EA51" i="13" a="1"/>
  <c r="EA51" i="13"/>
  <c r="DZ51" i="13" a="1"/>
  <c r="DZ51" i="13"/>
  <c r="DY51" i="13" a="1"/>
  <c r="DY51" i="13"/>
  <c r="DX51" i="13" a="1"/>
  <c r="DX51" i="13"/>
  <c r="DW51" i="13" a="1"/>
  <c r="DW51" i="13"/>
  <c r="DV51" i="13" a="1"/>
  <c r="DV51" i="13"/>
  <c r="DU51" i="13" a="1"/>
  <c r="DU51" i="13"/>
  <c r="DT51" i="13" a="1"/>
  <c r="DT51" i="13"/>
  <c r="DS51" i="13" a="1"/>
  <c r="DS51" i="13"/>
  <c r="DR51" i="13" a="1"/>
  <c r="DR51" i="13"/>
  <c r="DQ51" i="13" a="1"/>
  <c r="DQ51" i="13"/>
  <c r="DP51" i="13" a="1"/>
  <c r="DP51" i="13"/>
  <c r="DO51" i="13" a="1"/>
  <c r="DO51" i="13"/>
  <c r="DN51" i="13" a="1"/>
  <c r="DN51" i="13"/>
  <c r="DM51" i="13" a="1"/>
  <c r="DM51" i="13"/>
  <c r="DL51" i="13" a="1"/>
  <c r="DL51" i="13"/>
  <c r="DK51" i="13" a="1"/>
  <c r="DK51" i="13"/>
  <c r="BJ51" i="13" a="1"/>
  <c r="BJ51" i="13"/>
  <c r="BD51" i="13" a="1"/>
  <c r="BD51" i="13"/>
  <c r="BC51" i="13" a="1"/>
  <c r="BC51" i="13"/>
  <c r="AU51" i="13" a="1"/>
  <c r="AU51" i="13"/>
  <c r="AT51" i="13" a="1"/>
  <c r="AT51" i="13"/>
  <c r="AL51" i="13" a="1"/>
  <c r="AL51" i="13"/>
  <c r="AK51" i="13" a="1"/>
  <c r="AK51" i="13"/>
  <c r="CI50" i="13"/>
  <c r="CW50" i="13"/>
  <c r="T50" i="13"/>
  <c r="CJ50" i="13"/>
  <c r="CX50" i="13"/>
  <c r="U50" i="13"/>
  <c r="CK50" i="13"/>
  <c r="CY50" i="13"/>
  <c r="CL50" i="13"/>
  <c r="CZ50" i="13"/>
  <c r="W50" i="13"/>
  <c r="CM50" i="13"/>
  <c r="DA50" i="13"/>
  <c r="X50" i="13"/>
  <c r="CN50" i="13"/>
  <c r="DB50" i="13"/>
  <c r="Y50" i="13"/>
  <c r="CO50" i="13"/>
  <c r="DC50" i="13"/>
  <c r="Z50" i="13"/>
  <c r="CP50" i="13"/>
  <c r="DD50" i="13"/>
  <c r="AA50" i="13"/>
  <c r="CQ50" i="13"/>
  <c r="DE50" i="13"/>
  <c r="AB50" i="13"/>
  <c r="CR50" i="13"/>
  <c r="DF50" i="13"/>
  <c r="CS50" i="13"/>
  <c r="DG50" i="13"/>
  <c r="CT50" i="13"/>
  <c r="DH50" i="13"/>
  <c r="CU50" i="13"/>
  <c r="DI50" i="13"/>
  <c r="CV50" i="13"/>
  <c r="DJ50" i="13"/>
  <c r="EJ50" i="13" a="1"/>
  <c r="EJ50" i="13"/>
  <c r="EI50" i="13" a="1"/>
  <c r="EI50" i="13"/>
  <c r="EH50" i="13" a="1"/>
  <c r="EH50" i="13"/>
  <c r="EG50" i="13" a="1"/>
  <c r="EG50" i="13"/>
  <c r="EF50" i="13" a="1"/>
  <c r="EF50" i="13"/>
  <c r="EE50" i="13" a="1"/>
  <c r="EE50" i="13"/>
  <c r="ED50" i="13" a="1"/>
  <c r="ED50" i="13"/>
  <c r="EC50" i="13" a="1"/>
  <c r="EC50" i="13"/>
  <c r="EB50" i="13" a="1"/>
  <c r="EB50" i="13"/>
  <c r="EA50" i="13" a="1"/>
  <c r="EA50" i="13"/>
  <c r="DZ50" i="13" a="1"/>
  <c r="DZ50" i="13"/>
  <c r="DY50" i="13" a="1"/>
  <c r="DY50" i="13"/>
  <c r="DX50" i="13" a="1"/>
  <c r="DX50" i="13"/>
  <c r="DW50" i="13" a="1"/>
  <c r="DW50" i="13"/>
  <c r="DV50" i="13" a="1"/>
  <c r="DV50" i="13"/>
  <c r="DU50" i="13" a="1"/>
  <c r="DU50" i="13"/>
  <c r="DT50" i="13" a="1"/>
  <c r="DT50" i="13"/>
  <c r="DS50" i="13" a="1"/>
  <c r="DS50" i="13"/>
  <c r="DR50" i="13" a="1"/>
  <c r="DR50" i="13"/>
  <c r="DQ50" i="13" a="1"/>
  <c r="DQ50" i="13"/>
  <c r="DP50" i="13" a="1"/>
  <c r="DP50" i="13"/>
  <c r="DO50" i="13" a="1"/>
  <c r="DO50" i="13"/>
  <c r="DN50" i="13" a="1"/>
  <c r="DN50" i="13"/>
  <c r="DM50" i="13" a="1"/>
  <c r="DM50" i="13"/>
  <c r="DL50" i="13" a="1"/>
  <c r="DL50" i="13"/>
  <c r="DK50" i="13" a="1"/>
  <c r="DK50" i="13"/>
  <c r="BJ50" i="13" a="1"/>
  <c r="BJ50" i="13"/>
  <c r="BD50" i="13" a="1"/>
  <c r="BD50" i="13"/>
  <c r="BC50" i="13" a="1"/>
  <c r="BC50" i="13"/>
  <c r="AU50" i="13" a="1"/>
  <c r="AU50" i="13"/>
  <c r="AT50" i="13" a="1"/>
  <c r="AT50" i="13"/>
  <c r="AL50" i="13" a="1"/>
  <c r="AL50" i="13"/>
  <c r="AK50" i="13" a="1"/>
  <c r="AK50" i="13"/>
  <c r="CI49" i="13"/>
  <c r="CW49" i="13"/>
  <c r="T49" i="13"/>
  <c r="CJ49" i="13"/>
  <c r="CX49" i="13"/>
  <c r="U49" i="13"/>
  <c r="CK49" i="13"/>
  <c r="CY49" i="13"/>
  <c r="CL49" i="13"/>
  <c r="CZ49" i="13"/>
  <c r="W49" i="13"/>
  <c r="CM49" i="13"/>
  <c r="DA49" i="13"/>
  <c r="X49" i="13"/>
  <c r="CN49" i="13"/>
  <c r="DB49" i="13"/>
  <c r="Y49" i="13"/>
  <c r="CO49" i="13"/>
  <c r="DC49" i="13"/>
  <c r="Z49" i="13"/>
  <c r="CP49" i="13"/>
  <c r="DD49" i="13"/>
  <c r="AA49" i="13"/>
  <c r="CQ49" i="13"/>
  <c r="DE49" i="13"/>
  <c r="AB49" i="13"/>
  <c r="CR49" i="13"/>
  <c r="DF49" i="13"/>
  <c r="CS49" i="13"/>
  <c r="DG49" i="13"/>
  <c r="CT49" i="13"/>
  <c r="DH49" i="13"/>
  <c r="CU49" i="13"/>
  <c r="DI49" i="13"/>
  <c r="CV49" i="13"/>
  <c r="DJ49" i="13"/>
  <c r="EJ49" i="13" a="1"/>
  <c r="EJ49" i="13"/>
  <c r="EI49" i="13" a="1"/>
  <c r="EI49" i="13"/>
  <c r="EH49" i="13" a="1"/>
  <c r="EH49" i="13"/>
  <c r="EG49" i="13" a="1"/>
  <c r="EG49" i="13"/>
  <c r="EF49" i="13" a="1"/>
  <c r="EF49" i="13"/>
  <c r="EE49" i="13" a="1"/>
  <c r="EE49" i="13"/>
  <c r="ED49" i="13" a="1"/>
  <c r="ED49" i="13"/>
  <c r="EC49" i="13" a="1"/>
  <c r="EC49" i="13"/>
  <c r="EB49" i="13" a="1"/>
  <c r="EB49" i="13"/>
  <c r="EA49" i="13" a="1"/>
  <c r="EA49" i="13"/>
  <c r="DZ49" i="13" a="1"/>
  <c r="DZ49" i="13"/>
  <c r="DY49" i="13" a="1"/>
  <c r="DY49" i="13"/>
  <c r="DX49" i="13" a="1"/>
  <c r="DX49" i="13"/>
  <c r="DW49" i="13" a="1"/>
  <c r="DW49" i="13"/>
  <c r="DV49" i="13" a="1"/>
  <c r="DV49" i="13"/>
  <c r="DU49" i="13" a="1"/>
  <c r="DU49" i="13"/>
  <c r="DT49" i="13" a="1"/>
  <c r="DT49" i="13"/>
  <c r="DS49" i="13" a="1"/>
  <c r="DS49" i="13"/>
  <c r="DR49" i="13" a="1"/>
  <c r="DR49" i="13"/>
  <c r="DQ49" i="13" a="1"/>
  <c r="DQ49" i="13"/>
  <c r="DP49" i="13" a="1"/>
  <c r="DP49" i="13"/>
  <c r="DO49" i="13" a="1"/>
  <c r="DO49" i="13"/>
  <c r="DN49" i="13" a="1"/>
  <c r="DN49" i="13"/>
  <c r="DM49" i="13" a="1"/>
  <c r="DM49" i="13"/>
  <c r="DL49" i="13" a="1"/>
  <c r="DL49" i="13"/>
  <c r="DK49" i="13" a="1"/>
  <c r="DK49" i="13"/>
  <c r="BJ49" i="13" a="1"/>
  <c r="BJ49" i="13"/>
  <c r="BD49" i="13" a="1"/>
  <c r="BD49" i="13"/>
  <c r="BC49" i="13" a="1"/>
  <c r="BC49" i="13"/>
  <c r="AU49" i="13" a="1"/>
  <c r="AU49" i="13"/>
  <c r="AT49" i="13" a="1"/>
  <c r="AT49" i="13"/>
  <c r="AL49" i="13" a="1"/>
  <c r="AL49" i="13"/>
  <c r="AK49" i="13" a="1"/>
  <c r="AK49" i="13"/>
  <c r="CI48" i="13"/>
  <c r="CW48" i="13"/>
  <c r="T48" i="13"/>
  <c r="CJ48" i="13"/>
  <c r="CX48" i="13"/>
  <c r="U48" i="13"/>
  <c r="CK48" i="13"/>
  <c r="CY48" i="13"/>
  <c r="CL48" i="13"/>
  <c r="CZ48" i="13"/>
  <c r="W48" i="13"/>
  <c r="CM48" i="13"/>
  <c r="DA48" i="13"/>
  <c r="X48" i="13"/>
  <c r="CN48" i="13"/>
  <c r="DB48" i="13"/>
  <c r="Y48" i="13"/>
  <c r="CO48" i="13"/>
  <c r="DC48" i="13"/>
  <c r="Z48" i="13"/>
  <c r="CP48" i="13"/>
  <c r="DD48" i="13"/>
  <c r="AA48" i="13"/>
  <c r="CQ48" i="13"/>
  <c r="DE48" i="13"/>
  <c r="AB48" i="13"/>
  <c r="CR48" i="13"/>
  <c r="DF48" i="13"/>
  <c r="CS48" i="13"/>
  <c r="DG48" i="13"/>
  <c r="CT48" i="13"/>
  <c r="DH48" i="13"/>
  <c r="CU48" i="13"/>
  <c r="DI48" i="13"/>
  <c r="CV48" i="13"/>
  <c r="DJ48" i="13"/>
  <c r="EJ48" i="13" a="1"/>
  <c r="EJ48" i="13"/>
  <c r="EI48" i="13" a="1"/>
  <c r="EI48" i="13"/>
  <c r="EH48" i="13" a="1"/>
  <c r="EH48" i="13"/>
  <c r="EG48" i="13" a="1"/>
  <c r="EG48" i="13"/>
  <c r="EF48" i="13" a="1"/>
  <c r="EF48" i="13"/>
  <c r="EE48" i="13" a="1"/>
  <c r="EE48" i="13"/>
  <c r="ED48" i="13" a="1"/>
  <c r="ED48" i="13"/>
  <c r="EC48" i="13" a="1"/>
  <c r="EC48" i="13"/>
  <c r="EB48" i="13" a="1"/>
  <c r="EB48" i="13"/>
  <c r="EA48" i="13" a="1"/>
  <c r="EA48" i="13"/>
  <c r="DZ48" i="13" a="1"/>
  <c r="DZ48" i="13"/>
  <c r="DY48" i="13" a="1"/>
  <c r="DY48" i="13"/>
  <c r="DX48" i="13" a="1"/>
  <c r="DX48" i="13"/>
  <c r="DW48" i="13" a="1"/>
  <c r="DW48" i="13"/>
  <c r="DV48" i="13" a="1"/>
  <c r="DV48" i="13"/>
  <c r="DU48" i="13" a="1"/>
  <c r="DU48" i="13"/>
  <c r="DT48" i="13" a="1"/>
  <c r="DT48" i="13"/>
  <c r="DS48" i="13" a="1"/>
  <c r="DS48" i="13"/>
  <c r="DR48" i="13" a="1"/>
  <c r="DR48" i="13"/>
  <c r="DQ48" i="13" a="1"/>
  <c r="DQ48" i="13"/>
  <c r="DP48" i="13" a="1"/>
  <c r="DP48" i="13"/>
  <c r="DO48" i="13" a="1"/>
  <c r="DO48" i="13"/>
  <c r="DN48" i="13" a="1"/>
  <c r="DN48" i="13"/>
  <c r="DM48" i="13" a="1"/>
  <c r="DM48" i="13"/>
  <c r="DL48" i="13" a="1"/>
  <c r="DL48" i="13"/>
  <c r="DK48" i="13" a="1"/>
  <c r="DK48" i="13"/>
  <c r="BJ48" i="13" a="1"/>
  <c r="BJ48" i="13"/>
  <c r="BD48" i="13" a="1"/>
  <c r="BD48" i="13"/>
  <c r="BC48" i="13" a="1"/>
  <c r="BC48" i="13"/>
  <c r="AU48" i="13" a="1"/>
  <c r="AU48" i="13"/>
  <c r="AT48" i="13" a="1"/>
  <c r="AT48" i="13"/>
  <c r="AL48" i="13" a="1"/>
  <c r="AL48" i="13"/>
  <c r="AK48" i="13" a="1"/>
  <c r="AK48" i="13"/>
  <c r="CI47" i="13"/>
  <c r="CW47" i="13"/>
  <c r="T47" i="13"/>
  <c r="CJ47" i="13"/>
  <c r="CX47" i="13"/>
  <c r="U47" i="13"/>
  <c r="CK47" i="13"/>
  <c r="CY47" i="13"/>
  <c r="CL47" i="13"/>
  <c r="CZ47" i="13"/>
  <c r="W47" i="13"/>
  <c r="CM47" i="13"/>
  <c r="DA47" i="13"/>
  <c r="X47" i="13"/>
  <c r="CN47" i="13"/>
  <c r="DB47" i="13"/>
  <c r="Y47" i="13"/>
  <c r="CO47" i="13"/>
  <c r="DC47" i="13"/>
  <c r="Z47" i="13"/>
  <c r="CP47" i="13"/>
  <c r="DD47" i="13"/>
  <c r="AA47" i="13"/>
  <c r="CQ47" i="13"/>
  <c r="DE47" i="13"/>
  <c r="AB47" i="13"/>
  <c r="CR47" i="13"/>
  <c r="DF47" i="13"/>
  <c r="CS47" i="13"/>
  <c r="DG47" i="13"/>
  <c r="CT47" i="13"/>
  <c r="DH47" i="13"/>
  <c r="CU47" i="13"/>
  <c r="DI47" i="13"/>
  <c r="CV47" i="13"/>
  <c r="DJ47" i="13"/>
  <c r="EJ47" i="13" a="1"/>
  <c r="EJ47" i="13"/>
  <c r="EI47" i="13" a="1"/>
  <c r="EI47" i="13"/>
  <c r="EH47" i="13" a="1"/>
  <c r="EH47" i="13"/>
  <c r="EG47" i="13" a="1"/>
  <c r="EG47" i="13"/>
  <c r="EF47" i="13" a="1"/>
  <c r="EF47" i="13"/>
  <c r="EE47" i="13" a="1"/>
  <c r="EE47" i="13"/>
  <c r="ED47" i="13" a="1"/>
  <c r="ED47" i="13"/>
  <c r="EC47" i="13" a="1"/>
  <c r="EC47" i="13"/>
  <c r="EB47" i="13" a="1"/>
  <c r="EB47" i="13"/>
  <c r="EA47" i="13" a="1"/>
  <c r="EA47" i="13"/>
  <c r="DZ47" i="13" a="1"/>
  <c r="DZ47" i="13"/>
  <c r="DY47" i="13" a="1"/>
  <c r="DY47" i="13"/>
  <c r="DX47" i="13" a="1"/>
  <c r="DX47" i="13"/>
  <c r="DW47" i="13" a="1"/>
  <c r="DW47" i="13"/>
  <c r="DV47" i="13" a="1"/>
  <c r="DV47" i="13"/>
  <c r="DU47" i="13" a="1"/>
  <c r="DU47" i="13"/>
  <c r="DT47" i="13" a="1"/>
  <c r="DT47" i="13"/>
  <c r="DS47" i="13" a="1"/>
  <c r="DS47" i="13"/>
  <c r="DR47" i="13" a="1"/>
  <c r="DR47" i="13"/>
  <c r="DQ47" i="13" a="1"/>
  <c r="DQ47" i="13"/>
  <c r="DP47" i="13" a="1"/>
  <c r="DP47" i="13"/>
  <c r="DO47" i="13" a="1"/>
  <c r="DO47" i="13"/>
  <c r="DN47" i="13" a="1"/>
  <c r="DN47" i="13"/>
  <c r="DM47" i="13" a="1"/>
  <c r="DM47" i="13"/>
  <c r="DL47" i="13" a="1"/>
  <c r="DL47" i="13"/>
  <c r="DK47" i="13" a="1"/>
  <c r="DK47" i="13"/>
  <c r="BJ47" i="13" a="1"/>
  <c r="BJ47" i="13"/>
  <c r="BD47" i="13" a="1"/>
  <c r="BD47" i="13"/>
  <c r="BC47" i="13" a="1"/>
  <c r="BC47" i="13"/>
  <c r="AU47" i="13" a="1"/>
  <c r="AU47" i="13"/>
  <c r="AT47" i="13" a="1"/>
  <c r="AT47" i="13"/>
  <c r="AL47" i="13" a="1"/>
  <c r="AL47" i="13"/>
  <c r="AK47" i="13" a="1"/>
  <c r="AK47" i="13"/>
  <c r="CI46" i="13"/>
  <c r="CW46" i="13"/>
  <c r="T46" i="13"/>
  <c r="CJ46" i="13"/>
  <c r="CX46" i="13"/>
  <c r="U46" i="13"/>
  <c r="CK46" i="13"/>
  <c r="CY46" i="13"/>
  <c r="CL46" i="13"/>
  <c r="CZ46" i="13"/>
  <c r="W46" i="13"/>
  <c r="CM46" i="13"/>
  <c r="DA46" i="13"/>
  <c r="X46" i="13"/>
  <c r="CN46" i="13"/>
  <c r="DB46" i="13"/>
  <c r="Y46" i="13"/>
  <c r="CO46" i="13"/>
  <c r="DC46" i="13"/>
  <c r="Z46" i="13"/>
  <c r="CP46" i="13"/>
  <c r="DD46" i="13"/>
  <c r="AA46" i="13"/>
  <c r="CQ46" i="13"/>
  <c r="DE46" i="13"/>
  <c r="AB46" i="13"/>
  <c r="CR46" i="13"/>
  <c r="DF46" i="13"/>
  <c r="CS46" i="13"/>
  <c r="DG46" i="13"/>
  <c r="CT46" i="13"/>
  <c r="DH46" i="13"/>
  <c r="CU46" i="13"/>
  <c r="DI46" i="13"/>
  <c r="CV46" i="13"/>
  <c r="DJ46" i="13"/>
  <c r="EJ46" i="13" a="1"/>
  <c r="EJ46" i="13"/>
  <c r="EI46" i="13" a="1"/>
  <c r="EI46" i="13"/>
  <c r="EH46" i="13" a="1"/>
  <c r="EH46" i="13"/>
  <c r="EG46" i="13" a="1"/>
  <c r="EG46" i="13"/>
  <c r="EF46" i="13" a="1"/>
  <c r="EF46" i="13"/>
  <c r="EE46" i="13" a="1"/>
  <c r="EE46" i="13"/>
  <c r="ED46" i="13" a="1"/>
  <c r="ED46" i="13"/>
  <c r="EC46" i="13" a="1"/>
  <c r="EC46" i="13"/>
  <c r="EB46" i="13" a="1"/>
  <c r="EB46" i="13"/>
  <c r="EA46" i="13" a="1"/>
  <c r="EA46" i="13"/>
  <c r="DZ46" i="13" a="1"/>
  <c r="DZ46" i="13"/>
  <c r="DY46" i="13" a="1"/>
  <c r="DY46" i="13"/>
  <c r="DX46" i="13" a="1"/>
  <c r="DX46" i="13"/>
  <c r="DW46" i="13" a="1"/>
  <c r="DW46" i="13"/>
  <c r="DV46" i="13" a="1"/>
  <c r="DV46" i="13"/>
  <c r="DU46" i="13" a="1"/>
  <c r="DU46" i="13"/>
  <c r="DT46" i="13" a="1"/>
  <c r="DT46" i="13"/>
  <c r="DS46" i="13" a="1"/>
  <c r="DS46" i="13"/>
  <c r="DR46" i="13" a="1"/>
  <c r="DR46" i="13"/>
  <c r="DQ46" i="13" a="1"/>
  <c r="DQ46" i="13"/>
  <c r="DP46" i="13" a="1"/>
  <c r="DP46" i="13"/>
  <c r="DO46" i="13" a="1"/>
  <c r="DO46" i="13"/>
  <c r="DN46" i="13" a="1"/>
  <c r="DN46" i="13"/>
  <c r="DM46" i="13" a="1"/>
  <c r="DM46" i="13"/>
  <c r="DL46" i="13" a="1"/>
  <c r="DL46" i="13"/>
  <c r="DK46" i="13" a="1"/>
  <c r="DK46" i="13"/>
  <c r="BJ46" i="13" a="1"/>
  <c r="BJ46" i="13"/>
  <c r="BD46" i="13" a="1"/>
  <c r="BD46" i="13"/>
  <c r="BC46" i="13" a="1"/>
  <c r="BC46" i="13"/>
  <c r="AU46" i="13" a="1"/>
  <c r="AU46" i="13"/>
  <c r="AT46" i="13" a="1"/>
  <c r="AT46" i="13"/>
  <c r="AL46" i="13" a="1"/>
  <c r="AL46" i="13"/>
  <c r="AK46" i="13" a="1"/>
  <c r="AK46" i="13"/>
  <c r="CI45" i="13"/>
  <c r="CW45" i="13"/>
  <c r="T45" i="13"/>
  <c r="CJ45" i="13"/>
  <c r="CX45" i="13"/>
  <c r="U45" i="13"/>
  <c r="CK45" i="13"/>
  <c r="CY45" i="13"/>
  <c r="CL45" i="13"/>
  <c r="CZ45" i="13"/>
  <c r="W45" i="13"/>
  <c r="CM45" i="13"/>
  <c r="DA45" i="13"/>
  <c r="X45" i="13"/>
  <c r="CN45" i="13"/>
  <c r="DB45" i="13"/>
  <c r="Y45" i="13"/>
  <c r="CO45" i="13"/>
  <c r="DC45" i="13"/>
  <c r="Z45" i="13"/>
  <c r="CP45" i="13"/>
  <c r="DD45" i="13"/>
  <c r="AA45" i="13"/>
  <c r="CQ45" i="13"/>
  <c r="DE45" i="13"/>
  <c r="AB45" i="13"/>
  <c r="CR45" i="13"/>
  <c r="DF45" i="13"/>
  <c r="CS45" i="13"/>
  <c r="DG45" i="13"/>
  <c r="CT45" i="13"/>
  <c r="DH45" i="13"/>
  <c r="CU45" i="13"/>
  <c r="DI45" i="13"/>
  <c r="CV45" i="13"/>
  <c r="DJ45" i="13"/>
  <c r="EJ45" i="13" a="1"/>
  <c r="EJ45" i="13"/>
  <c r="EI45" i="13" a="1"/>
  <c r="EI45" i="13"/>
  <c r="EH45" i="13" a="1"/>
  <c r="EH45" i="13"/>
  <c r="EG45" i="13" a="1"/>
  <c r="EG45" i="13"/>
  <c r="EF45" i="13" a="1"/>
  <c r="EF45" i="13"/>
  <c r="EE45" i="13" a="1"/>
  <c r="EE45" i="13"/>
  <c r="ED45" i="13" a="1"/>
  <c r="ED45" i="13"/>
  <c r="EC45" i="13" a="1"/>
  <c r="EC45" i="13"/>
  <c r="EB45" i="13" a="1"/>
  <c r="EB45" i="13"/>
  <c r="EA45" i="13" a="1"/>
  <c r="EA45" i="13"/>
  <c r="DZ45" i="13" a="1"/>
  <c r="DZ45" i="13"/>
  <c r="DY45" i="13" a="1"/>
  <c r="DY45" i="13"/>
  <c r="DX45" i="13" a="1"/>
  <c r="DX45" i="13"/>
  <c r="DW45" i="13" a="1"/>
  <c r="DW45" i="13"/>
  <c r="DV45" i="13" a="1"/>
  <c r="DV45" i="13"/>
  <c r="DU45" i="13" a="1"/>
  <c r="DU45" i="13"/>
  <c r="DT45" i="13" a="1"/>
  <c r="DT45" i="13"/>
  <c r="DS45" i="13" a="1"/>
  <c r="DS45" i="13"/>
  <c r="DR45" i="13" a="1"/>
  <c r="DR45" i="13"/>
  <c r="DQ45" i="13" a="1"/>
  <c r="DQ45" i="13"/>
  <c r="DP45" i="13" a="1"/>
  <c r="DP45" i="13"/>
  <c r="DO45" i="13" a="1"/>
  <c r="DO45" i="13"/>
  <c r="DN45" i="13" a="1"/>
  <c r="DN45" i="13"/>
  <c r="DM45" i="13" a="1"/>
  <c r="DM45" i="13"/>
  <c r="DL45" i="13" a="1"/>
  <c r="DL45" i="13"/>
  <c r="DK45" i="13" a="1"/>
  <c r="DK45" i="13"/>
  <c r="BJ45" i="13" a="1"/>
  <c r="BJ45" i="13"/>
  <c r="BD45" i="13" a="1"/>
  <c r="BD45" i="13"/>
  <c r="BC45" i="13" a="1"/>
  <c r="BC45" i="13"/>
  <c r="AU45" i="13" a="1"/>
  <c r="AU45" i="13"/>
  <c r="AT45" i="13" a="1"/>
  <c r="AT45" i="13"/>
  <c r="AL45" i="13" a="1"/>
  <c r="AL45" i="13"/>
  <c r="AK45" i="13" a="1"/>
  <c r="AK45" i="13"/>
  <c r="CI44" i="13"/>
  <c r="CW44" i="13"/>
  <c r="T44" i="13"/>
  <c r="CJ44" i="13"/>
  <c r="CX44" i="13"/>
  <c r="U44" i="13"/>
  <c r="CK44" i="13"/>
  <c r="CY44" i="13"/>
  <c r="CL44" i="13"/>
  <c r="CZ44" i="13"/>
  <c r="W44" i="13"/>
  <c r="CM44" i="13"/>
  <c r="DA44" i="13"/>
  <c r="X44" i="13"/>
  <c r="CN44" i="13"/>
  <c r="DB44" i="13"/>
  <c r="Y44" i="13"/>
  <c r="CO44" i="13"/>
  <c r="DC44" i="13"/>
  <c r="Z44" i="13"/>
  <c r="CP44" i="13"/>
  <c r="DD44" i="13"/>
  <c r="AA44" i="13"/>
  <c r="CQ44" i="13"/>
  <c r="DE44" i="13"/>
  <c r="AB44" i="13"/>
  <c r="CR44" i="13"/>
  <c r="DF44" i="13"/>
  <c r="CS44" i="13"/>
  <c r="DG44" i="13"/>
  <c r="CT44" i="13"/>
  <c r="DH44" i="13"/>
  <c r="CU44" i="13"/>
  <c r="DI44" i="13"/>
  <c r="CV44" i="13"/>
  <c r="DJ44" i="13"/>
  <c r="EJ44" i="13" a="1"/>
  <c r="EJ44" i="13"/>
  <c r="EI44" i="13" a="1"/>
  <c r="EI44" i="13"/>
  <c r="EH44" i="13" a="1"/>
  <c r="EH44" i="13"/>
  <c r="EG44" i="13" a="1"/>
  <c r="EG44" i="13"/>
  <c r="EF44" i="13" a="1"/>
  <c r="EF44" i="13"/>
  <c r="EE44" i="13" a="1"/>
  <c r="EE44" i="13"/>
  <c r="ED44" i="13" a="1"/>
  <c r="ED44" i="13"/>
  <c r="EC44" i="13" a="1"/>
  <c r="EC44" i="13"/>
  <c r="EB44" i="13" a="1"/>
  <c r="EB44" i="13"/>
  <c r="EA44" i="13" a="1"/>
  <c r="EA44" i="13"/>
  <c r="DZ44" i="13" a="1"/>
  <c r="DZ44" i="13"/>
  <c r="DY44" i="13" a="1"/>
  <c r="DY44" i="13"/>
  <c r="DX44" i="13" a="1"/>
  <c r="DX44" i="13"/>
  <c r="DW44" i="13" a="1"/>
  <c r="DW44" i="13"/>
  <c r="DV44" i="13" a="1"/>
  <c r="DV44" i="13"/>
  <c r="DU44" i="13" a="1"/>
  <c r="DU44" i="13"/>
  <c r="DT44" i="13" a="1"/>
  <c r="DT44" i="13"/>
  <c r="DS44" i="13" a="1"/>
  <c r="DS44" i="13"/>
  <c r="DR44" i="13" a="1"/>
  <c r="DR44" i="13"/>
  <c r="DQ44" i="13" a="1"/>
  <c r="DQ44" i="13"/>
  <c r="DP44" i="13" a="1"/>
  <c r="DP44" i="13"/>
  <c r="DO44" i="13" a="1"/>
  <c r="DO44" i="13"/>
  <c r="DN44" i="13" a="1"/>
  <c r="DN44" i="13"/>
  <c r="DM44" i="13" a="1"/>
  <c r="DM44" i="13"/>
  <c r="DL44" i="13" a="1"/>
  <c r="DL44" i="13"/>
  <c r="DK44" i="13" a="1"/>
  <c r="DK44" i="13"/>
  <c r="BJ44" i="13" a="1"/>
  <c r="BJ44" i="13"/>
  <c r="BD44" i="13" a="1"/>
  <c r="BD44" i="13"/>
  <c r="BC44" i="13" a="1"/>
  <c r="BC44" i="13"/>
  <c r="AU44" i="13" a="1"/>
  <c r="AU44" i="13"/>
  <c r="AT44" i="13" a="1"/>
  <c r="AT44" i="13"/>
  <c r="AL44" i="13" a="1"/>
  <c r="AL44" i="13"/>
  <c r="AK44" i="13" a="1"/>
  <c r="AK44" i="13"/>
  <c r="CI43" i="13"/>
  <c r="CW43" i="13"/>
  <c r="T43" i="13"/>
  <c r="CJ43" i="13"/>
  <c r="CX43" i="13"/>
  <c r="U43" i="13"/>
  <c r="CK43" i="13"/>
  <c r="CY43" i="13"/>
  <c r="CL43" i="13"/>
  <c r="CZ43" i="13"/>
  <c r="W43" i="13"/>
  <c r="CM43" i="13"/>
  <c r="DA43" i="13"/>
  <c r="X43" i="13"/>
  <c r="CN43" i="13"/>
  <c r="DB43" i="13"/>
  <c r="Y43" i="13"/>
  <c r="CO43" i="13"/>
  <c r="DC43" i="13"/>
  <c r="Z43" i="13"/>
  <c r="CP43" i="13"/>
  <c r="DD43" i="13"/>
  <c r="AA43" i="13"/>
  <c r="CQ43" i="13"/>
  <c r="DE43" i="13"/>
  <c r="AB43" i="13"/>
  <c r="CR43" i="13"/>
  <c r="DF43" i="13"/>
  <c r="CS43" i="13"/>
  <c r="DG43" i="13"/>
  <c r="CT43" i="13"/>
  <c r="DH43" i="13"/>
  <c r="CU43" i="13"/>
  <c r="DI43" i="13"/>
  <c r="CV43" i="13"/>
  <c r="DJ43" i="13"/>
  <c r="EJ43" i="13" a="1"/>
  <c r="EJ43" i="13"/>
  <c r="EI43" i="13" a="1"/>
  <c r="EI43" i="13"/>
  <c r="EH43" i="13" a="1"/>
  <c r="EH43" i="13"/>
  <c r="EG43" i="13" a="1"/>
  <c r="EG43" i="13"/>
  <c r="EF43" i="13" a="1"/>
  <c r="EF43" i="13"/>
  <c r="EE43" i="13" a="1"/>
  <c r="EE43" i="13"/>
  <c r="ED43" i="13" a="1"/>
  <c r="ED43" i="13"/>
  <c r="EC43" i="13" a="1"/>
  <c r="EC43" i="13"/>
  <c r="EB43" i="13" a="1"/>
  <c r="EB43" i="13"/>
  <c r="EA43" i="13" a="1"/>
  <c r="EA43" i="13"/>
  <c r="DZ43" i="13" a="1"/>
  <c r="DZ43" i="13"/>
  <c r="DY43" i="13" a="1"/>
  <c r="DY43" i="13"/>
  <c r="DX43" i="13" a="1"/>
  <c r="DX43" i="13"/>
  <c r="DW43" i="13" a="1"/>
  <c r="DW43" i="13"/>
  <c r="DV43" i="13" a="1"/>
  <c r="DV43" i="13"/>
  <c r="DU43" i="13" a="1"/>
  <c r="DU43" i="13"/>
  <c r="DT43" i="13" a="1"/>
  <c r="DT43" i="13"/>
  <c r="DS43" i="13" a="1"/>
  <c r="DS43" i="13"/>
  <c r="DR43" i="13" a="1"/>
  <c r="DR43" i="13"/>
  <c r="DQ43" i="13" a="1"/>
  <c r="DQ43" i="13"/>
  <c r="DP43" i="13" a="1"/>
  <c r="DP43" i="13"/>
  <c r="DO43" i="13" a="1"/>
  <c r="DO43" i="13"/>
  <c r="DN43" i="13" a="1"/>
  <c r="DN43" i="13"/>
  <c r="DM43" i="13" a="1"/>
  <c r="DM43" i="13"/>
  <c r="DL43" i="13" a="1"/>
  <c r="DL43" i="13"/>
  <c r="DK43" i="13" a="1"/>
  <c r="DK43" i="13"/>
  <c r="BJ43" i="13" a="1"/>
  <c r="BJ43" i="13"/>
  <c r="BD43" i="13" a="1"/>
  <c r="BD43" i="13"/>
  <c r="BC43" i="13" a="1"/>
  <c r="BC43" i="13"/>
  <c r="AU43" i="13" a="1"/>
  <c r="AU43" i="13"/>
  <c r="AT43" i="13" a="1"/>
  <c r="AT43" i="13"/>
  <c r="AL43" i="13" a="1"/>
  <c r="AL43" i="13"/>
  <c r="AK43" i="13" a="1"/>
  <c r="AK43" i="13"/>
  <c r="CI42" i="13"/>
  <c r="CW42" i="13"/>
  <c r="T42" i="13"/>
  <c r="CJ42" i="13"/>
  <c r="CX42" i="13"/>
  <c r="U42" i="13"/>
  <c r="CK42" i="13"/>
  <c r="CY42" i="13"/>
  <c r="CL42" i="13"/>
  <c r="CZ42" i="13"/>
  <c r="W42" i="13"/>
  <c r="CM42" i="13"/>
  <c r="DA42" i="13"/>
  <c r="X42" i="13"/>
  <c r="CN42" i="13"/>
  <c r="DB42" i="13"/>
  <c r="Y42" i="13"/>
  <c r="CO42" i="13"/>
  <c r="DC42" i="13"/>
  <c r="Z42" i="13"/>
  <c r="CP42" i="13"/>
  <c r="DD42" i="13"/>
  <c r="AA42" i="13"/>
  <c r="CQ42" i="13"/>
  <c r="DE42" i="13"/>
  <c r="AB42" i="13"/>
  <c r="CR42" i="13"/>
  <c r="DF42" i="13"/>
  <c r="CS42" i="13"/>
  <c r="DG42" i="13"/>
  <c r="CT42" i="13"/>
  <c r="DH42" i="13"/>
  <c r="CU42" i="13"/>
  <c r="DI42" i="13"/>
  <c r="CV42" i="13"/>
  <c r="DJ42" i="13"/>
  <c r="EJ42" i="13" a="1"/>
  <c r="EJ42" i="13"/>
  <c r="EI42" i="13" a="1"/>
  <c r="EI42" i="13"/>
  <c r="EH42" i="13" a="1"/>
  <c r="EH42" i="13"/>
  <c r="EG42" i="13" a="1"/>
  <c r="EG42" i="13"/>
  <c r="EF42" i="13" a="1"/>
  <c r="EF42" i="13"/>
  <c r="EE42" i="13" a="1"/>
  <c r="EE42" i="13"/>
  <c r="ED42" i="13" a="1"/>
  <c r="ED42" i="13"/>
  <c r="EC42" i="13" a="1"/>
  <c r="EC42" i="13"/>
  <c r="EB42" i="13" a="1"/>
  <c r="EB42" i="13"/>
  <c r="EA42" i="13" a="1"/>
  <c r="EA42" i="13"/>
  <c r="DZ42" i="13" a="1"/>
  <c r="DZ42" i="13"/>
  <c r="DY42" i="13" a="1"/>
  <c r="DY42" i="13"/>
  <c r="DX42" i="13" a="1"/>
  <c r="DX42" i="13"/>
  <c r="DW42" i="13" a="1"/>
  <c r="DW42" i="13"/>
  <c r="DV42" i="13" a="1"/>
  <c r="DV42" i="13"/>
  <c r="DU42" i="13" a="1"/>
  <c r="DU42" i="13"/>
  <c r="DT42" i="13" a="1"/>
  <c r="DT42" i="13"/>
  <c r="DS42" i="13" a="1"/>
  <c r="DS42" i="13"/>
  <c r="DR42" i="13" a="1"/>
  <c r="DR42" i="13"/>
  <c r="DQ42" i="13" a="1"/>
  <c r="DQ42" i="13"/>
  <c r="DP42" i="13" a="1"/>
  <c r="DP42" i="13"/>
  <c r="DO42" i="13" a="1"/>
  <c r="DO42" i="13"/>
  <c r="DN42" i="13" a="1"/>
  <c r="DN42" i="13"/>
  <c r="DM42" i="13" a="1"/>
  <c r="DM42" i="13"/>
  <c r="DL42" i="13" a="1"/>
  <c r="DL42" i="13"/>
  <c r="DK42" i="13" a="1"/>
  <c r="DK42" i="13"/>
  <c r="BJ42" i="13" a="1"/>
  <c r="BJ42" i="13"/>
  <c r="BD42" i="13" a="1"/>
  <c r="BD42" i="13"/>
  <c r="BC42" i="13" a="1"/>
  <c r="BC42" i="13"/>
  <c r="AU42" i="13" a="1"/>
  <c r="AU42" i="13"/>
  <c r="AT42" i="13" a="1"/>
  <c r="AT42" i="13"/>
  <c r="AL42" i="13" a="1"/>
  <c r="AL42" i="13"/>
  <c r="AK42" i="13" a="1"/>
  <c r="AK42" i="13"/>
  <c r="CI41" i="13"/>
  <c r="CW41" i="13"/>
  <c r="T41" i="13"/>
  <c r="CJ41" i="13"/>
  <c r="CX41" i="13"/>
  <c r="U41" i="13"/>
  <c r="CK41" i="13"/>
  <c r="CY41" i="13"/>
  <c r="CL41" i="13"/>
  <c r="CZ41" i="13"/>
  <c r="W41" i="13"/>
  <c r="CM41" i="13"/>
  <c r="DA41" i="13"/>
  <c r="X41" i="13"/>
  <c r="CN41" i="13"/>
  <c r="DB41" i="13"/>
  <c r="Y41" i="13"/>
  <c r="CO41" i="13"/>
  <c r="DC41" i="13"/>
  <c r="Z41" i="13"/>
  <c r="CP41" i="13"/>
  <c r="DD41" i="13"/>
  <c r="AA41" i="13"/>
  <c r="CQ41" i="13"/>
  <c r="DE41" i="13"/>
  <c r="AB41" i="13"/>
  <c r="CR41" i="13"/>
  <c r="DF41" i="13"/>
  <c r="CS41" i="13"/>
  <c r="DG41" i="13"/>
  <c r="CT41" i="13"/>
  <c r="DH41" i="13"/>
  <c r="CU41" i="13"/>
  <c r="DI41" i="13"/>
  <c r="CV41" i="13"/>
  <c r="DJ41" i="13"/>
  <c r="EJ41" i="13" a="1"/>
  <c r="EJ41" i="13"/>
  <c r="EI41" i="13" a="1"/>
  <c r="EI41" i="13"/>
  <c r="EH41" i="13" a="1"/>
  <c r="EH41" i="13"/>
  <c r="EG41" i="13" a="1"/>
  <c r="EG41" i="13"/>
  <c r="EF41" i="13" a="1"/>
  <c r="EF41" i="13"/>
  <c r="EE41" i="13" a="1"/>
  <c r="EE41" i="13"/>
  <c r="ED41" i="13" a="1"/>
  <c r="ED41" i="13"/>
  <c r="EC41" i="13" a="1"/>
  <c r="EC41" i="13"/>
  <c r="EB41" i="13" a="1"/>
  <c r="EB41" i="13"/>
  <c r="EA41" i="13" a="1"/>
  <c r="EA41" i="13"/>
  <c r="DZ41" i="13" a="1"/>
  <c r="DZ41" i="13"/>
  <c r="DY41" i="13" a="1"/>
  <c r="DY41" i="13"/>
  <c r="DX41" i="13" a="1"/>
  <c r="DX41" i="13"/>
  <c r="DW41" i="13" a="1"/>
  <c r="DW41" i="13"/>
  <c r="DV41" i="13" a="1"/>
  <c r="DV41" i="13"/>
  <c r="DU41" i="13" a="1"/>
  <c r="DU41" i="13"/>
  <c r="DT41" i="13" a="1"/>
  <c r="DT41" i="13"/>
  <c r="DS41" i="13" a="1"/>
  <c r="DS41" i="13"/>
  <c r="DR41" i="13" a="1"/>
  <c r="DR41" i="13"/>
  <c r="DQ41" i="13" a="1"/>
  <c r="DQ41" i="13"/>
  <c r="DP41" i="13" a="1"/>
  <c r="DP41" i="13"/>
  <c r="DO41" i="13" a="1"/>
  <c r="DO41" i="13"/>
  <c r="DN41" i="13" a="1"/>
  <c r="DN41" i="13"/>
  <c r="DM41" i="13" a="1"/>
  <c r="DM41" i="13"/>
  <c r="DL41" i="13" a="1"/>
  <c r="DL41" i="13"/>
  <c r="DK41" i="13" a="1"/>
  <c r="DK41" i="13"/>
  <c r="BJ41" i="13" a="1"/>
  <c r="BJ41" i="13"/>
  <c r="BD41" i="13" a="1"/>
  <c r="BD41" i="13"/>
  <c r="BC41" i="13" a="1"/>
  <c r="BC41" i="13"/>
  <c r="AU41" i="13" a="1"/>
  <c r="AU41" i="13"/>
  <c r="AT41" i="13" a="1"/>
  <c r="AT41" i="13"/>
  <c r="AL41" i="13" a="1"/>
  <c r="AL41" i="13"/>
  <c r="AK41" i="13" a="1"/>
  <c r="AK41" i="13"/>
  <c r="CI40" i="13"/>
  <c r="CW40" i="13"/>
  <c r="T40" i="13"/>
  <c r="CJ40" i="13"/>
  <c r="CX40" i="13"/>
  <c r="U40" i="13"/>
  <c r="CK40" i="13"/>
  <c r="CY40" i="13"/>
  <c r="CL40" i="13"/>
  <c r="CZ40" i="13"/>
  <c r="W40" i="13"/>
  <c r="CM40" i="13"/>
  <c r="DA40" i="13"/>
  <c r="X40" i="13"/>
  <c r="CN40" i="13"/>
  <c r="DB40" i="13"/>
  <c r="Y40" i="13"/>
  <c r="CO40" i="13"/>
  <c r="DC40" i="13"/>
  <c r="Z40" i="13"/>
  <c r="CP40" i="13"/>
  <c r="DD40" i="13"/>
  <c r="AA40" i="13"/>
  <c r="CQ40" i="13"/>
  <c r="DE40" i="13"/>
  <c r="AB40" i="13"/>
  <c r="CR40" i="13"/>
  <c r="DF40" i="13"/>
  <c r="CS40" i="13"/>
  <c r="DG40" i="13"/>
  <c r="CT40" i="13"/>
  <c r="DH40" i="13"/>
  <c r="CU40" i="13"/>
  <c r="DI40" i="13"/>
  <c r="CV40" i="13"/>
  <c r="DJ40" i="13"/>
  <c r="EJ40" i="13" a="1"/>
  <c r="EJ40" i="13"/>
  <c r="EI40" i="13" a="1"/>
  <c r="EI40" i="13"/>
  <c r="EH40" i="13" a="1"/>
  <c r="EH40" i="13"/>
  <c r="EG40" i="13" a="1"/>
  <c r="EG40" i="13"/>
  <c r="EF40" i="13" a="1"/>
  <c r="EF40" i="13"/>
  <c r="EE40" i="13" a="1"/>
  <c r="EE40" i="13"/>
  <c r="ED40" i="13" a="1"/>
  <c r="ED40" i="13"/>
  <c r="EC40" i="13" a="1"/>
  <c r="EC40" i="13"/>
  <c r="EB40" i="13" a="1"/>
  <c r="EB40" i="13"/>
  <c r="EA40" i="13" a="1"/>
  <c r="EA40" i="13"/>
  <c r="DZ40" i="13" a="1"/>
  <c r="DZ40" i="13"/>
  <c r="DY40" i="13" a="1"/>
  <c r="DY40" i="13"/>
  <c r="DX40" i="13" a="1"/>
  <c r="DX40" i="13"/>
  <c r="DW40" i="13" a="1"/>
  <c r="DW40" i="13"/>
  <c r="DV40" i="13" a="1"/>
  <c r="DV40" i="13"/>
  <c r="DU40" i="13" a="1"/>
  <c r="DU40" i="13"/>
  <c r="DT40" i="13" a="1"/>
  <c r="DT40" i="13"/>
  <c r="DS40" i="13" a="1"/>
  <c r="DS40" i="13"/>
  <c r="DR40" i="13" a="1"/>
  <c r="DR40" i="13"/>
  <c r="DQ40" i="13" a="1"/>
  <c r="DQ40" i="13"/>
  <c r="DP40" i="13" a="1"/>
  <c r="DP40" i="13"/>
  <c r="DO40" i="13" a="1"/>
  <c r="DO40" i="13"/>
  <c r="DN40" i="13" a="1"/>
  <c r="DN40" i="13"/>
  <c r="DM40" i="13" a="1"/>
  <c r="DM40" i="13"/>
  <c r="DL40" i="13" a="1"/>
  <c r="DL40" i="13"/>
  <c r="DK40" i="13" a="1"/>
  <c r="DK40" i="13"/>
  <c r="BJ40" i="13" a="1"/>
  <c r="BJ40" i="13"/>
  <c r="BD40" i="13" a="1"/>
  <c r="BD40" i="13"/>
  <c r="BC40" i="13" a="1"/>
  <c r="BC40" i="13"/>
  <c r="AU40" i="13" a="1"/>
  <c r="AU40" i="13"/>
  <c r="AT40" i="13" a="1"/>
  <c r="AT40" i="13"/>
  <c r="AL40" i="13" a="1"/>
  <c r="AL40" i="13"/>
  <c r="AK40" i="13" a="1"/>
  <c r="AK40" i="13"/>
  <c r="CI39" i="13"/>
  <c r="CW39" i="13"/>
  <c r="T39" i="13"/>
  <c r="CJ39" i="13"/>
  <c r="CX39" i="13"/>
  <c r="U39" i="13"/>
  <c r="CK39" i="13"/>
  <c r="CY39" i="13"/>
  <c r="CL39" i="13"/>
  <c r="CZ39" i="13"/>
  <c r="W39" i="13"/>
  <c r="CM39" i="13"/>
  <c r="DA39" i="13"/>
  <c r="X39" i="13"/>
  <c r="CN39" i="13"/>
  <c r="DB39" i="13"/>
  <c r="Y39" i="13"/>
  <c r="CO39" i="13"/>
  <c r="DC39" i="13"/>
  <c r="Z39" i="13"/>
  <c r="CP39" i="13"/>
  <c r="DD39" i="13"/>
  <c r="AA39" i="13"/>
  <c r="CQ39" i="13"/>
  <c r="DE39" i="13"/>
  <c r="AB39" i="13"/>
  <c r="CR39" i="13"/>
  <c r="DF39" i="13"/>
  <c r="CS39" i="13"/>
  <c r="DG39" i="13"/>
  <c r="CT39" i="13"/>
  <c r="DH39" i="13"/>
  <c r="CU39" i="13"/>
  <c r="DI39" i="13"/>
  <c r="CV39" i="13"/>
  <c r="DJ39" i="13"/>
  <c r="EJ39" i="13" a="1"/>
  <c r="EJ39" i="13"/>
  <c r="EI39" i="13" a="1"/>
  <c r="EI39" i="13"/>
  <c r="EH39" i="13" a="1"/>
  <c r="EH39" i="13"/>
  <c r="EG39" i="13" a="1"/>
  <c r="EG39" i="13"/>
  <c r="EF39" i="13" a="1"/>
  <c r="EF39" i="13"/>
  <c r="EE39" i="13" a="1"/>
  <c r="EE39" i="13"/>
  <c r="ED39" i="13" a="1"/>
  <c r="ED39" i="13"/>
  <c r="EC39" i="13" a="1"/>
  <c r="EC39" i="13"/>
  <c r="EB39" i="13" a="1"/>
  <c r="EB39" i="13"/>
  <c r="EA39" i="13" a="1"/>
  <c r="EA39" i="13"/>
  <c r="DZ39" i="13" a="1"/>
  <c r="DZ39" i="13"/>
  <c r="DY39" i="13" a="1"/>
  <c r="DY39" i="13"/>
  <c r="DX39" i="13" a="1"/>
  <c r="DX39" i="13"/>
  <c r="DW39" i="13" a="1"/>
  <c r="DW39" i="13"/>
  <c r="DV39" i="13" a="1"/>
  <c r="DV39" i="13"/>
  <c r="DU39" i="13" a="1"/>
  <c r="DU39" i="13"/>
  <c r="DT39" i="13" a="1"/>
  <c r="DT39" i="13"/>
  <c r="DS39" i="13" a="1"/>
  <c r="DS39" i="13"/>
  <c r="DR39" i="13" a="1"/>
  <c r="DR39" i="13"/>
  <c r="DQ39" i="13" a="1"/>
  <c r="DQ39" i="13"/>
  <c r="DP39" i="13" a="1"/>
  <c r="DP39" i="13"/>
  <c r="DO39" i="13" a="1"/>
  <c r="DO39" i="13"/>
  <c r="DN39" i="13" a="1"/>
  <c r="DN39" i="13"/>
  <c r="DM39" i="13" a="1"/>
  <c r="DM39" i="13"/>
  <c r="DL39" i="13" a="1"/>
  <c r="DL39" i="13"/>
  <c r="DK39" i="13" a="1"/>
  <c r="DK39" i="13"/>
  <c r="BJ39" i="13" a="1"/>
  <c r="BJ39" i="13"/>
  <c r="BD39" i="13" a="1"/>
  <c r="BD39" i="13"/>
  <c r="BC39" i="13" a="1"/>
  <c r="BC39" i="13"/>
  <c r="AU39" i="13" a="1"/>
  <c r="AU39" i="13"/>
  <c r="AT39" i="13" a="1"/>
  <c r="AT39" i="13"/>
  <c r="AL39" i="13" a="1"/>
  <c r="AL39" i="13"/>
  <c r="AK39" i="13" a="1"/>
  <c r="AK39" i="13"/>
  <c r="CI38" i="13"/>
  <c r="CW38" i="13"/>
  <c r="T38" i="13"/>
  <c r="CJ38" i="13"/>
  <c r="CX38" i="13"/>
  <c r="U38" i="13"/>
  <c r="CK38" i="13"/>
  <c r="CY38" i="13"/>
  <c r="CL38" i="13"/>
  <c r="CZ38" i="13"/>
  <c r="W38" i="13"/>
  <c r="CM38" i="13"/>
  <c r="DA38" i="13"/>
  <c r="X38" i="13"/>
  <c r="CN38" i="13"/>
  <c r="DB38" i="13"/>
  <c r="Y38" i="13"/>
  <c r="CO38" i="13"/>
  <c r="DC38" i="13"/>
  <c r="Z38" i="13"/>
  <c r="CP38" i="13"/>
  <c r="DD38" i="13"/>
  <c r="AA38" i="13"/>
  <c r="CQ38" i="13"/>
  <c r="DE38" i="13"/>
  <c r="AB38" i="13"/>
  <c r="CR38" i="13"/>
  <c r="DF38" i="13"/>
  <c r="CS38" i="13"/>
  <c r="DG38" i="13"/>
  <c r="CT38" i="13"/>
  <c r="DH38" i="13"/>
  <c r="CU38" i="13"/>
  <c r="DI38" i="13"/>
  <c r="CV38" i="13"/>
  <c r="DJ38" i="13"/>
  <c r="EJ38" i="13" a="1"/>
  <c r="EJ38" i="13"/>
  <c r="EI38" i="13" a="1"/>
  <c r="EI38" i="13"/>
  <c r="EH38" i="13" a="1"/>
  <c r="EH38" i="13"/>
  <c r="EG38" i="13" a="1"/>
  <c r="EG38" i="13"/>
  <c r="EF38" i="13" a="1"/>
  <c r="EF38" i="13"/>
  <c r="EE38" i="13" a="1"/>
  <c r="EE38" i="13"/>
  <c r="ED38" i="13" a="1"/>
  <c r="ED38" i="13"/>
  <c r="EC38" i="13" a="1"/>
  <c r="EC38" i="13"/>
  <c r="EB38" i="13" a="1"/>
  <c r="EB38" i="13"/>
  <c r="EA38" i="13" a="1"/>
  <c r="EA38" i="13"/>
  <c r="DZ38" i="13" a="1"/>
  <c r="DZ38" i="13"/>
  <c r="DY38" i="13" a="1"/>
  <c r="DY38" i="13"/>
  <c r="DX38" i="13" a="1"/>
  <c r="DX38" i="13"/>
  <c r="DW38" i="13" a="1"/>
  <c r="DW38" i="13"/>
  <c r="DV38" i="13" a="1"/>
  <c r="DV38" i="13"/>
  <c r="DU38" i="13" a="1"/>
  <c r="DU38" i="13"/>
  <c r="DT38" i="13" a="1"/>
  <c r="DT38" i="13"/>
  <c r="DS38" i="13" a="1"/>
  <c r="DS38" i="13"/>
  <c r="DR38" i="13" a="1"/>
  <c r="DR38" i="13"/>
  <c r="DQ38" i="13" a="1"/>
  <c r="DQ38" i="13"/>
  <c r="DP38" i="13" a="1"/>
  <c r="DP38" i="13"/>
  <c r="DO38" i="13" a="1"/>
  <c r="DO38" i="13"/>
  <c r="DN38" i="13" a="1"/>
  <c r="DN38" i="13"/>
  <c r="DM38" i="13" a="1"/>
  <c r="DM38" i="13"/>
  <c r="DL38" i="13" a="1"/>
  <c r="DL38" i="13"/>
  <c r="DK38" i="13" a="1"/>
  <c r="DK38" i="13"/>
  <c r="BJ38" i="13" a="1"/>
  <c r="BJ38" i="13"/>
  <c r="BD38" i="13" a="1"/>
  <c r="BD38" i="13"/>
  <c r="BC38" i="13" a="1"/>
  <c r="BC38" i="13"/>
  <c r="AU38" i="13" a="1"/>
  <c r="AU38" i="13"/>
  <c r="AT38" i="13" a="1"/>
  <c r="AT38" i="13"/>
  <c r="AL38" i="13" a="1"/>
  <c r="AL38" i="13"/>
  <c r="AK38" i="13" a="1"/>
  <c r="AK38" i="13"/>
  <c r="CI37" i="13"/>
  <c r="CW37" i="13"/>
  <c r="T37" i="13"/>
  <c r="CJ37" i="13"/>
  <c r="CX37" i="13"/>
  <c r="U37" i="13"/>
  <c r="CK37" i="13"/>
  <c r="CY37" i="13"/>
  <c r="CL37" i="13"/>
  <c r="CZ37" i="13"/>
  <c r="W37" i="13"/>
  <c r="CM37" i="13"/>
  <c r="DA37" i="13"/>
  <c r="X37" i="13"/>
  <c r="CN37" i="13"/>
  <c r="DB37" i="13"/>
  <c r="Y37" i="13"/>
  <c r="CO37" i="13"/>
  <c r="DC37" i="13"/>
  <c r="Z37" i="13"/>
  <c r="CP37" i="13"/>
  <c r="DD37" i="13"/>
  <c r="AA37" i="13"/>
  <c r="CQ37" i="13"/>
  <c r="DE37" i="13"/>
  <c r="AB37" i="13"/>
  <c r="CR37" i="13"/>
  <c r="DF37" i="13"/>
  <c r="CS37" i="13"/>
  <c r="DG37" i="13"/>
  <c r="CT37" i="13"/>
  <c r="DH37" i="13"/>
  <c r="CU37" i="13"/>
  <c r="DI37" i="13"/>
  <c r="CV37" i="13"/>
  <c r="DJ37" i="13"/>
  <c r="EJ37" i="13" a="1"/>
  <c r="EJ37" i="13"/>
  <c r="EI37" i="13" a="1"/>
  <c r="EI37" i="13"/>
  <c r="EH37" i="13" a="1"/>
  <c r="EH37" i="13"/>
  <c r="EG37" i="13" a="1"/>
  <c r="EG37" i="13"/>
  <c r="EF37" i="13" a="1"/>
  <c r="EF37" i="13"/>
  <c r="EE37" i="13" a="1"/>
  <c r="EE37" i="13"/>
  <c r="ED37" i="13" a="1"/>
  <c r="ED37" i="13"/>
  <c r="EC37" i="13" a="1"/>
  <c r="EC37" i="13"/>
  <c r="EB37" i="13" a="1"/>
  <c r="EB37" i="13"/>
  <c r="EA37" i="13" a="1"/>
  <c r="EA37" i="13"/>
  <c r="DZ37" i="13" a="1"/>
  <c r="DZ37" i="13"/>
  <c r="DY37" i="13" a="1"/>
  <c r="DY37" i="13"/>
  <c r="DX37" i="13" a="1"/>
  <c r="DX37" i="13"/>
  <c r="DW37" i="13" a="1"/>
  <c r="DW37" i="13"/>
  <c r="DV37" i="13" a="1"/>
  <c r="DV37" i="13"/>
  <c r="DU37" i="13" a="1"/>
  <c r="DU37" i="13"/>
  <c r="DT37" i="13" a="1"/>
  <c r="DT37" i="13"/>
  <c r="DS37" i="13" a="1"/>
  <c r="DS37" i="13"/>
  <c r="DR37" i="13" a="1"/>
  <c r="DR37" i="13"/>
  <c r="DQ37" i="13" a="1"/>
  <c r="DQ37" i="13"/>
  <c r="DP37" i="13" a="1"/>
  <c r="DP37" i="13"/>
  <c r="DO37" i="13" a="1"/>
  <c r="DO37" i="13"/>
  <c r="DN37" i="13" a="1"/>
  <c r="DN37" i="13"/>
  <c r="DM37" i="13" a="1"/>
  <c r="DM37" i="13"/>
  <c r="DL37" i="13" a="1"/>
  <c r="DL37" i="13"/>
  <c r="DK37" i="13" a="1"/>
  <c r="DK37" i="13"/>
  <c r="BJ37" i="13" a="1"/>
  <c r="BJ37" i="13"/>
  <c r="BD37" i="13" a="1"/>
  <c r="BD37" i="13"/>
  <c r="BC37" i="13" a="1"/>
  <c r="BC37" i="13"/>
  <c r="AU37" i="13" a="1"/>
  <c r="AU37" i="13"/>
  <c r="AT37" i="13" a="1"/>
  <c r="AT37" i="13"/>
  <c r="AL37" i="13" a="1"/>
  <c r="AL37" i="13"/>
  <c r="AK37" i="13" a="1"/>
  <c r="AK37" i="13"/>
  <c r="CI36" i="13"/>
  <c r="CW36" i="13"/>
  <c r="T36" i="13"/>
  <c r="CJ36" i="13"/>
  <c r="CX36" i="13"/>
  <c r="U36" i="13"/>
  <c r="CK36" i="13"/>
  <c r="CY36" i="13"/>
  <c r="CL36" i="13"/>
  <c r="CZ36" i="13"/>
  <c r="W36" i="13"/>
  <c r="CM36" i="13"/>
  <c r="DA36" i="13"/>
  <c r="X36" i="13"/>
  <c r="CN36" i="13"/>
  <c r="DB36" i="13"/>
  <c r="Y36" i="13"/>
  <c r="CO36" i="13"/>
  <c r="DC36" i="13"/>
  <c r="Z36" i="13"/>
  <c r="CP36" i="13"/>
  <c r="DD36" i="13"/>
  <c r="AA36" i="13"/>
  <c r="CQ36" i="13"/>
  <c r="DE36" i="13"/>
  <c r="AB36" i="13"/>
  <c r="CR36" i="13"/>
  <c r="DF36" i="13"/>
  <c r="CS36" i="13"/>
  <c r="DG36" i="13"/>
  <c r="CT36" i="13"/>
  <c r="DH36" i="13"/>
  <c r="CU36" i="13"/>
  <c r="DI36" i="13"/>
  <c r="CV36" i="13"/>
  <c r="DJ36" i="13"/>
  <c r="EJ36" i="13" a="1"/>
  <c r="EJ36" i="13"/>
  <c r="EI36" i="13" a="1"/>
  <c r="EI36" i="13"/>
  <c r="EH36" i="13" a="1"/>
  <c r="EH36" i="13"/>
  <c r="EG36" i="13" a="1"/>
  <c r="EG36" i="13"/>
  <c r="EF36" i="13" a="1"/>
  <c r="EF36" i="13"/>
  <c r="EE36" i="13" a="1"/>
  <c r="EE36" i="13"/>
  <c r="ED36" i="13" a="1"/>
  <c r="ED36" i="13"/>
  <c r="EC36" i="13" a="1"/>
  <c r="EC36" i="13"/>
  <c r="EB36" i="13" a="1"/>
  <c r="EB36" i="13"/>
  <c r="EA36" i="13" a="1"/>
  <c r="EA36" i="13"/>
  <c r="DZ36" i="13" a="1"/>
  <c r="DZ36" i="13"/>
  <c r="DY36" i="13" a="1"/>
  <c r="DY36" i="13"/>
  <c r="DX36" i="13" a="1"/>
  <c r="DX36" i="13"/>
  <c r="DW36" i="13" a="1"/>
  <c r="DW36" i="13"/>
  <c r="DV36" i="13" a="1"/>
  <c r="DV36" i="13"/>
  <c r="DU36" i="13" a="1"/>
  <c r="DU36" i="13"/>
  <c r="DT36" i="13" a="1"/>
  <c r="DT36" i="13"/>
  <c r="DS36" i="13" a="1"/>
  <c r="DS36" i="13"/>
  <c r="DR36" i="13" a="1"/>
  <c r="DR36" i="13"/>
  <c r="DQ36" i="13" a="1"/>
  <c r="DQ36" i="13"/>
  <c r="DP36" i="13" a="1"/>
  <c r="DP36" i="13"/>
  <c r="DO36" i="13" a="1"/>
  <c r="DO36" i="13"/>
  <c r="DN36" i="13" a="1"/>
  <c r="DN36" i="13"/>
  <c r="DM36" i="13" a="1"/>
  <c r="DM36" i="13"/>
  <c r="DL36" i="13" a="1"/>
  <c r="DL36" i="13"/>
  <c r="DK36" i="13" a="1"/>
  <c r="DK36" i="13"/>
  <c r="BJ36" i="13" a="1"/>
  <c r="BJ36" i="13"/>
  <c r="BD36" i="13" a="1"/>
  <c r="BD36" i="13"/>
  <c r="BC36" i="13" a="1"/>
  <c r="BC36" i="13"/>
  <c r="AU36" i="13" a="1"/>
  <c r="AU36" i="13"/>
  <c r="AT36" i="13" a="1"/>
  <c r="AT36" i="13"/>
  <c r="AL36" i="13" a="1"/>
  <c r="AL36" i="13"/>
  <c r="AK36" i="13" a="1"/>
  <c r="AK36" i="13"/>
  <c r="CI35" i="13"/>
  <c r="CW35" i="13"/>
  <c r="T35" i="13"/>
  <c r="CJ35" i="13"/>
  <c r="CX35" i="13"/>
  <c r="U35" i="13"/>
  <c r="CK35" i="13"/>
  <c r="CY35" i="13"/>
  <c r="CL35" i="13"/>
  <c r="CZ35" i="13"/>
  <c r="W35" i="13"/>
  <c r="CM35" i="13"/>
  <c r="DA35" i="13"/>
  <c r="X35" i="13"/>
  <c r="CN35" i="13"/>
  <c r="DB35" i="13"/>
  <c r="Y35" i="13"/>
  <c r="CO35" i="13"/>
  <c r="DC35" i="13"/>
  <c r="Z35" i="13"/>
  <c r="CP35" i="13"/>
  <c r="DD35" i="13"/>
  <c r="AA35" i="13"/>
  <c r="CQ35" i="13"/>
  <c r="DE35" i="13"/>
  <c r="AB35" i="13"/>
  <c r="CR35" i="13"/>
  <c r="DF35" i="13"/>
  <c r="CS35" i="13"/>
  <c r="DG35" i="13"/>
  <c r="CT35" i="13"/>
  <c r="DH35" i="13"/>
  <c r="CU35" i="13"/>
  <c r="DI35" i="13"/>
  <c r="CV35" i="13"/>
  <c r="DJ35" i="13"/>
  <c r="EJ35" i="13" a="1"/>
  <c r="EJ35" i="13"/>
  <c r="EI35" i="13" a="1"/>
  <c r="EI35" i="13"/>
  <c r="EH35" i="13" a="1"/>
  <c r="EH35" i="13"/>
  <c r="EG35" i="13" a="1"/>
  <c r="EG35" i="13"/>
  <c r="EF35" i="13" a="1"/>
  <c r="EF35" i="13"/>
  <c r="EE35" i="13" a="1"/>
  <c r="EE35" i="13"/>
  <c r="ED35" i="13" a="1"/>
  <c r="ED35" i="13"/>
  <c r="EC35" i="13" a="1"/>
  <c r="EC35" i="13"/>
  <c r="EB35" i="13" a="1"/>
  <c r="EB35" i="13"/>
  <c r="EA35" i="13" a="1"/>
  <c r="EA35" i="13"/>
  <c r="DZ35" i="13" a="1"/>
  <c r="DZ35" i="13"/>
  <c r="DY35" i="13" a="1"/>
  <c r="DY35" i="13"/>
  <c r="DX35" i="13" a="1"/>
  <c r="DX35" i="13"/>
  <c r="DW35" i="13" a="1"/>
  <c r="DW35" i="13"/>
  <c r="DV35" i="13" a="1"/>
  <c r="DV35" i="13"/>
  <c r="DU35" i="13" a="1"/>
  <c r="DU35" i="13"/>
  <c r="DT35" i="13" a="1"/>
  <c r="DT35" i="13"/>
  <c r="DS35" i="13" a="1"/>
  <c r="DS35" i="13"/>
  <c r="DR35" i="13" a="1"/>
  <c r="DR35" i="13"/>
  <c r="DQ35" i="13" a="1"/>
  <c r="DQ35" i="13"/>
  <c r="DP35" i="13" a="1"/>
  <c r="DP35" i="13"/>
  <c r="DO35" i="13" a="1"/>
  <c r="DO35" i="13"/>
  <c r="DN35" i="13" a="1"/>
  <c r="DN35" i="13"/>
  <c r="DM35" i="13" a="1"/>
  <c r="DM35" i="13"/>
  <c r="DL35" i="13" a="1"/>
  <c r="DL35" i="13"/>
  <c r="DK35" i="13" a="1"/>
  <c r="DK35" i="13"/>
  <c r="BJ35" i="13" a="1"/>
  <c r="BJ35" i="13"/>
  <c r="BD35" i="13" a="1"/>
  <c r="BD35" i="13"/>
  <c r="BC35" i="13" a="1"/>
  <c r="BC35" i="13"/>
  <c r="AU35" i="13" a="1"/>
  <c r="AU35" i="13"/>
  <c r="AT35" i="13" a="1"/>
  <c r="AT35" i="13"/>
  <c r="AL35" i="13" a="1"/>
  <c r="AL35" i="13"/>
  <c r="AK35" i="13" a="1"/>
  <c r="AK35" i="13"/>
  <c r="CI34" i="13"/>
  <c r="CW34" i="13"/>
  <c r="T34" i="13"/>
  <c r="CJ34" i="13"/>
  <c r="CX34" i="13"/>
  <c r="U34" i="13"/>
  <c r="CK34" i="13"/>
  <c r="CY34" i="13"/>
  <c r="CL34" i="13"/>
  <c r="CZ34" i="13"/>
  <c r="W34" i="13"/>
  <c r="CM34" i="13"/>
  <c r="DA34" i="13"/>
  <c r="X34" i="13"/>
  <c r="CN34" i="13"/>
  <c r="DB34" i="13"/>
  <c r="Y34" i="13"/>
  <c r="CO34" i="13"/>
  <c r="DC34" i="13"/>
  <c r="Z34" i="13"/>
  <c r="CP34" i="13"/>
  <c r="DD34" i="13"/>
  <c r="AA34" i="13"/>
  <c r="CQ34" i="13"/>
  <c r="DE34" i="13"/>
  <c r="AB34" i="13"/>
  <c r="CR34" i="13"/>
  <c r="DF34" i="13"/>
  <c r="CS34" i="13"/>
  <c r="DG34" i="13"/>
  <c r="CT34" i="13"/>
  <c r="DH34" i="13"/>
  <c r="CU34" i="13"/>
  <c r="DI34" i="13"/>
  <c r="CV34" i="13"/>
  <c r="DJ34" i="13"/>
  <c r="EJ34" i="13" a="1"/>
  <c r="EJ34" i="13"/>
  <c r="EI34" i="13" a="1"/>
  <c r="EI34" i="13"/>
  <c r="EH34" i="13" a="1"/>
  <c r="EH34" i="13"/>
  <c r="EG34" i="13" a="1"/>
  <c r="EG34" i="13"/>
  <c r="EF34" i="13" a="1"/>
  <c r="EF34" i="13"/>
  <c r="EE34" i="13" a="1"/>
  <c r="EE34" i="13"/>
  <c r="ED34" i="13" a="1"/>
  <c r="ED34" i="13"/>
  <c r="EC34" i="13" a="1"/>
  <c r="EC34" i="13"/>
  <c r="EB34" i="13" a="1"/>
  <c r="EB34" i="13"/>
  <c r="EA34" i="13" a="1"/>
  <c r="EA34" i="13"/>
  <c r="DZ34" i="13" a="1"/>
  <c r="DZ34" i="13"/>
  <c r="DY34" i="13" a="1"/>
  <c r="DY34" i="13"/>
  <c r="DX34" i="13" a="1"/>
  <c r="DX34" i="13"/>
  <c r="DW34" i="13" a="1"/>
  <c r="DW34" i="13"/>
  <c r="DV34" i="13" a="1"/>
  <c r="DV34" i="13"/>
  <c r="DU34" i="13" a="1"/>
  <c r="DU34" i="13"/>
  <c r="DT34" i="13" a="1"/>
  <c r="DT34" i="13"/>
  <c r="DS34" i="13" a="1"/>
  <c r="DS34" i="13"/>
  <c r="DR34" i="13" a="1"/>
  <c r="DR34" i="13"/>
  <c r="DQ34" i="13" a="1"/>
  <c r="DQ34" i="13"/>
  <c r="DP34" i="13" a="1"/>
  <c r="DP34" i="13"/>
  <c r="DO34" i="13" a="1"/>
  <c r="DO34" i="13"/>
  <c r="DN34" i="13" a="1"/>
  <c r="DN34" i="13"/>
  <c r="DM34" i="13" a="1"/>
  <c r="DM34" i="13"/>
  <c r="DL34" i="13" a="1"/>
  <c r="DL34" i="13"/>
  <c r="DK34" i="13" a="1"/>
  <c r="DK34" i="13"/>
  <c r="BJ34" i="13" a="1"/>
  <c r="BJ34" i="13"/>
  <c r="BD34" i="13" a="1"/>
  <c r="BD34" i="13"/>
  <c r="BC34" i="13" a="1"/>
  <c r="BC34" i="13"/>
  <c r="AU34" i="13" a="1"/>
  <c r="AU34" i="13"/>
  <c r="AT34" i="13" a="1"/>
  <c r="AT34" i="13"/>
  <c r="AL34" i="13" a="1"/>
  <c r="AL34" i="13"/>
  <c r="AK34" i="13" a="1"/>
  <c r="AK34" i="13"/>
  <c r="CI33" i="13"/>
  <c r="CW33" i="13"/>
  <c r="T33" i="13"/>
  <c r="CJ33" i="13"/>
  <c r="CX33" i="13"/>
  <c r="U33" i="13"/>
  <c r="CK33" i="13"/>
  <c r="CY33" i="13"/>
  <c r="CL33" i="13"/>
  <c r="CZ33" i="13"/>
  <c r="W33" i="13"/>
  <c r="CM33" i="13"/>
  <c r="DA33" i="13"/>
  <c r="X33" i="13"/>
  <c r="CN33" i="13"/>
  <c r="DB33" i="13"/>
  <c r="Y33" i="13"/>
  <c r="CO33" i="13"/>
  <c r="DC33" i="13"/>
  <c r="Z33" i="13"/>
  <c r="CP33" i="13"/>
  <c r="DD33" i="13"/>
  <c r="AA33" i="13"/>
  <c r="CQ33" i="13"/>
  <c r="DE33" i="13"/>
  <c r="AB33" i="13"/>
  <c r="CR33" i="13"/>
  <c r="DF33" i="13"/>
  <c r="CS33" i="13"/>
  <c r="DG33" i="13"/>
  <c r="CT33" i="13"/>
  <c r="DH33" i="13"/>
  <c r="CU33" i="13"/>
  <c r="DI33" i="13"/>
  <c r="CV33" i="13"/>
  <c r="DJ33" i="13"/>
  <c r="EJ33" i="13" a="1"/>
  <c r="EJ33" i="13"/>
  <c r="EI33" i="13" a="1"/>
  <c r="EI33" i="13"/>
  <c r="EH33" i="13" a="1"/>
  <c r="EH33" i="13"/>
  <c r="EG33" i="13" a="1"/>
  <c r="EG33" i="13"/>
  <c r="EF33" i="13" a="1"/>
  <c r="EF33" i="13"/>
  <c r="EE33" i="13" a="1"/>
  <c r="EE33" i="13"/>
  <c r="ED33" i="13" a="1"/>
  <c r="ED33" i="13"/>
  <c r="EC33" i="13" a="1"/>
  <c r="EC33" i="13"/>
  <c r="EB33" i="13" a="1"/>
  <c r="EB33" i="13"/>
  <c r="EA33" i="13" a="1"/>
  <c r="EA33" i="13"/>
  <c r="DZ33" i="13" a="1"/>
  <c r="DZ33" i="13"/>
  <c r="DY33" i="13" a="1"/>
  <c r="DY33" i="13"/>
  <c r="DX33" i="13" a="1"/>
  <c r="DX33" i="13"/>
  <c r="DW33" i="13" a="1"/>
  <c r="DW33" i="13"/>
  <c r="DV33" i="13" a="1"/>
  <c r="DV33" i="13"/>
  <c r="DU33" i="13" a="1"/>
  <c r="DU33" i="13"/>
  <c r="DT33" i="13" a="1"/>
  <c r="DT33" i="13"/>
  <c r="DS33" i="13" a="1"/>
  <c r="DS33" i="13"/>
  <c r="DR33" i="13" a="1"/>
  <c r="DR33" i="13"/>
  <c r="DQ33" i="13" a="1"/>
  <c r="DQ33" i="13"/>
  <c r="DP33" i="13" a="1"/>
  <c r="DP33" i="13"/>
  <c r="DO33" i="13" a="1"/>
  <c r="DO33" i="13"/>
  <c r="DN33" i="13" a="1"/>
  <c r="DN33" i="13"/>
  <c r="DM33" i="13" a="1"/>
  <c r="DM33" i="13"/>
  <c r="DL33" i="13" a="1"/>
  <c r="DL33" i="13"/>
  <c r="DK33" i="13" a="1"/>
  <c r="DK33" i="13"/>
  <c r="BJ33" i="13" a="1"/>
  <c r="BJ33" i="13"/>
  <c r="BD33" i="13" a="1"/>
  <c r="BD33" i="13"/>
  <c r="BC33" i="13" a="1"/>
  <c r="BC33" i="13"/>
  <c r="AU33" i="13" a="1"/>
  <c r="AU33" i="13"/>
  <c r="AT33" i="13" a="1"/>
  <c r="AT33" i="13"/>
  <c r="AL33" i="13" a="1"/>
  <c r="AL33" i="13"/>
  <c r="AK33" i="13" a="1"/>
  <c r="AK33" i="13"/>
  <c r="CI32" i="13"/>
  <c r="CW32" i="13"/>
  <c r="T32" i="13"/>
  <c r="CJ32" i="13"/>
  <c r="CX32" i="13"/>
  <c r="U32" i="13"/>
  <c r="CK32" i="13"/>
  <c r="CY32" i="13"/>
  <c r="CL32" i="13"/>
  <c r="CZ32" i="13"/>
  <c r="W32" i="13"/>
  <c r="CM32" i="13"/>
  <c r="DA32" i="13"/>
  <c r="X32" i="13"/>
  <c r="CN32" i="13"/>
  <c r="DB32" i="13"/>
  <c r="Y32" i="13"/>
  <c r="CO32" i="13"/>
  <c r="DC32" i="13"/>
  <c r="Z32" i="13"/>
  <c r="CP32" i="13"/>
  <c r="DD32" i="13"/>
  <c r="AA32" i="13"/>
  <c r="CQ32" i="13"/>
  <c r="DE32" i="13"/>
  <c r="AB32" i="13"/>
  <c r="CR32" i="13"/>
  <c r="DF32" i="13"/>
  <c r="CS32" i="13"/>
  <c r="DG32" i="13"/>
  <c r="CT32" i="13"/>
  <c r="DH32" i="13"/>
  <c r="CU32" i="13"/>
  <c r="DI32" i="13"/>
  <c r="CV32" i="13"/>
  <c r="DJ32" i="13"/>
  <c r="EJ32" i="13" a="1"/>
  <c r="EJ32" i="13"/>
  <c r="EI32" i="13" a="1"/>
  <c r="EI32" i="13"/>
  <c r="EH32" i="13" a="1"/>
  <c r="EH32" i="13"/>
  <c r="EG32" i="13" a="1"/>
  <c r="EG32" i="13"/>
  <c r="EF32" i="13" a="1"/>
  <c r="EF32" i="13"/>
  <c r="EE32" i="13" a="1"/>
  <c r="EE32" i="13"/>
  <c r="ED32" i="13" a="1"/>
  <c r="ED32" i="13"/>
  <c r="EC32" i="13" a="1"/>
  <c r="EC32" i="13"/>
  <c r="EB32" i="13" a="1"/>
  <c r="EB32" i="13"/>
  <c r="EA32" i="13" a="1"/>
  <c r="EA32" i="13"/>
  <c r="DZ32" i="13" a="1"/>
  <c r="DZ32" i="13"/>
  <c r="DY32" i="13" a="1"/>
  <c r="DY32" i="13"/>
  <c r="DX32" i="13" a="1"/>
  <c r="DX32" i="13"/>
  <c r="DW32" i="13" a="1"/>
  <c r="DW32" i="13"/>
  <c r="DV32" i="13" a="1"/>
  <c r="DV32" i="13"/>
  <c r="DU32" i="13" a="1"/>
  <c r="DU32" i="13"/>
  <c r="DT32" i="13" a="1"/>
  <c r="DT32" i="13"/>
  <c r="DS32" i="13" a="1"/>
  <c r="DS32" i="13"/>
  <c r="DR32" i="13" a="1"/>
  <c r="DR32" i="13"/>
  <c r="DQ32" i="13" a="1"/>
  <c r="DQ32" i="13"/>
  <c r="DP32" i="13" a="1"/>
  <c r="DP32" i="13"/>
  <c r="DO32" i="13" a="1"/>
  <c r="DO32" i="13"/>
  <c r="DN32" i="13" a="1"/>
  <c r="DN32" i="13"/>
  <c r="DM32" i="13" a="1"/>
  <c r="DM32" i="13"/>
  <c r="DL32" i="13" a="1"/>
  <c r="DL32" i="13"/>
  <c r="DK32" i="13" a="1"/>
  <c r="DK32" i="13"/>
  <c r="BJ32" i="13" a="1"/>
  <c r="BJ32" i="13"/>
  <c r="BD32" i="13" a="1"/>
  <c r="BD32" i="13"/>
  <c r="BC32" i="13" a="1"/>
  <c r="BC32" i="13"/>
  <c r="AU32" i="13" a="1"/>
  <c r="AU32" i="13"/>
  <c r="AT32" i="13" a="1"/>
  <c r="AT32" i="13"/>
  <c r="AL32" i="13" a="1"/>
  <c r="AL32" i="13"/>
  <c r="AK32" i="13" a="1"/>
  <c r="AK32" i="13"/>
  <c r="CI31" i="13"/>
  <c r="CW31" i="13"/>
  <c r="T31" i="13"/>
  <c r="CJ31" i="13"/>
  <c r="CX31" i="13"/>
  <c r="U31" i="13"/>
  <c r="CK31" i="13"/>
  <c r="CY31" i="13"/>
  <c r="CL31" i="13"/>
  <c r="CZ31" i="13"/>
  <c r="W31" i="13"/>
  <c r="CM31" i="13"/>
  <c r="DA31" i="13"/>
  <c r="X31" i="13"/>
  <c r="CN31" i="13"/>
  <c r="DB31" i="13"/>
  <c r="Y31" i="13"/>
  <c r="CO31" i="13"/>
  <c r="DC31" i="13"/>
  <c r="Z31" i="13"/>
  <c r="CP31" i="13"/>
  <c r="DD31" i="13"/>
  <c r="AA31" i="13"/>
  <c r="CQ31" i="13"/>
  <c r="DE31" i="13"/>
  <c r="AB31" i="13"/>
  <c r="CR31" i="13"/>
  <c r="DF31" i="13"/>
  <c r="CS31" i="13"/>
  <c r="DG31" i="13"/>
  <c r="CT31" i="13"/>
  <c r="DH31" i="13"/>
  <c r="CU31" i="13"/>
  <c r="DI31" i="13"/>
  <c r="CV31" i="13"/>
  <c r="DJ31" i="13"/>
  <c r="EJ31" i="13" a="1"/>
  <c r="EJ31" i="13"/>
  <c r="EI31" i="13" a="1"/>
  <c r="EI31" i="13"/>
  <c r="EH31" i="13" a="1"/>
  <c r="EH31" i="13"/>
  <c r="EG31" i="13" a="1"/>
  <c r="EG31" i="13"/>
  <c r="EF31" i="13" a="1"/>
  <c r="EF31" i="13"/>
  <c r="EE31" i="13" a="1"/>
  <c r="EE31" i="13"/>
  <c r="ED31" i="13" a="1"/>
  <c r="ED31" i="13"/>
  <c r="EC31" i="13" a="1"/>
  <c r="EC31" i="13"/>
  <c r="EB31" i="13" a="1"/>
  <c r="EB31" i="13"/>
  <c r="EA31" i="13" a="1"/>
  <c r="EA31" i="13"/>
  <c r="DZ31" i="13" a="1"/>
  <c r="DZ31" i="13"/>
  <c r="DY31" i="13" a="1"/>
  <c r="DY31" i="13"/>
  <c r="DX31" i="13" a="1"/>
  <c r="DX31" i="13"/>
  <c r="DW31" i="13" a="1"/>
  <c r="DW31" i="13"/>
  <c r="DV31" i="13" a="1"/>
  <c r="DV31" i="13"/>
  <c r="DU31" i="13" a="1"/>
  <c r="DU31" i="13"/>
  <c r="DT31" i="13" a="1"/>
  <c r="DT31" i="13"/>
  <c r="DS31" i="13" a="1"/>
  <c r="DS31" i="13"/>
  <c r="DR31" i="13" a="1"/>
  <c r="DR31" i="13"/>
  <c r="DQ31" i="13" a="1"/>
  <c r="DQ31" i="13"/>
  <c r="DP31" i="13" a="1"/>
  <c r="DP31" i="13"/>
  <c r="DO31" i="13" a="1"/>
  <c r="DO31" i="13"/>
  <c r="DN31" i="13" a="1"/>
  <c r="DN31" i="13"/>
  <c r="DM31" i="13" a="1"/>
  <c r="DM31" i="13"/>
  <c r="DL31" i="13" a="1"/>
  <c r="DL31" i="13"/>
  <c r="DK31" i="13" a="1"/>
  <c r="DK31" i="13"/>
  <c r="BJ31" i="13" a="1"/>
  <c r="BJ31" i="13"/>
  <c r="BD31" i="13" a="1"/>
  <c r="BD31" i="13"/>
  <c r="BC31" i="13" a="1"/>
  <c r="BC31" i="13"/>
  <c r="AU31" i="13" a="1"/>
  <c r="AU31" i="13"/>
  <c r="AT31" i="13" a="1"/>
  <c r="AT31" i="13"/>
  <c r="AL31" i="13" a="1"/>
  <c r="AL31" i="13"/>
  <c r="AK31" i="13" a="1"/>
  <c r="AK31" i="13"/>
  <c r="CI30" i="13"/>
  <c r="CW30" i="13"/>
  <c r="T30" i="13"/>
  <c r="CJ30" i="13"/>
  <c r="CX30" i="13"/>
  <c r="U30" i="13"/>
  <c r="CK30" i="13"/>
  <c r="CY30" i="13"/>
  <c r="CL30" i="13"/>
  <c r="CZ30" i="13"/>
  <c r="W30" i="13"/>
  <c r="CM30" i="13"/>
  <c r="DA30" i="13"/>
  <c r="X30" i="13"/>
  <c r="CN30" i="13"/>
  <c r="DB30" i="13"/>
  <c r="Y30" i="13"/>
  <c r="CO30" i="13"/>
  <c r="DC30" i="13"/>
  <c r="Z30" i="13"/>
  <c r="CP30" i="13"/>
  <c r="DD30" i="13"/>
  <c r="AA30" i="13"/>
  <c r="CQ30" i="13"/>
  <c r="DE30" i="13"/>
  <c r="AB30" i="13"/>
  <c r="CR30" i="13"/>
  <c r="DF30" i="13"/>
  <c r="CS30" i="13"/>
  <c r="DG30" i="13"/>
  <c r="CT30" i="13"/>
  <c r="DH30" i="13"/>
  <c r="CU30" i="13"/>
  <c r="DI30" i="13"/>
  <c r="CV30" i="13"/>
  <c r="DJ30" i="13"/>
  <c r="EJ30" i="13" a="1"/>
  <c r="EJ30" i="13"/>
  <c r="EI30" i="13" a="1"/>
  <c r="EI30" i="13"/>
  <c r="EH30" i="13" a="1"/>
  <c r="EH30" i="13"/>
  <c r="EG30" i="13" a="1"/>
  <c r="EG30" i="13"/>
  <c r="EF30" i="13" a="1"/>
  <c r="EF30" i="13"/>
  <c r="EE30" i="13" a="1"/>
  <c r="EE30" i="13"/>
  <c r="ED30" i="13" a="1"/>
  <c r="ED30" i="13"/>
  <c r="EC30" i="13" a="1"/>
  <c r="EC30" i="13"/>
  <c r="EB30" i="13" a="1"/>
  <c r="EB30" i="13"/>
  <c r="EA30" i="13" a="1"/>
  <c r="EA30" i="13"/>
  <c r="DZ30" i="13" a="1"/>
  <c r="DZ30" i="13"/>
  <c r="DY30" i="13" a="1"/>
  <c r="DY30" i="13"/>
  <c r="DX30" i="13" a="1"/>
  <c r="DX30" i="13"/>
  <c r="DW30" i="13" a="1"/>
  <c r="DW30" i="13"/>
  <c r="DV30" i="13" a="1"/>
  <c r="DV30" i="13"/>
  <c r="DU30" i="13" a="1"/>
  <c r="DU30" i="13"/>
  <c r="DT30" i="13" a="1"/>
  <c r="DT30" i="13"/>
  <c r="DS30" i="13" a="1"/>
  <c r="DS30" i="13"/>
  <c r="DR30" i="13" a="1"/>
  <c r="DR30" i="13"/>
  <c r="DQ30" i="13" a="1"/>
  <c r="DQ30" i="13"/>
  <c r="DP30" i="13" a="1"/>
  <c r="DP30" i="13"/>
  <c r="DO30" i="13" a="1"/>
  <c r="DO30" i="13"/>
  <c r="DN30" i="13" a="1"/>
  <c r="DN30" i="13"/>
  <c r="DM30" i="13" a="1"/>
  <c r="DM30" i="13"/>
  <c r="DL30" i="13" a="1"/>
  <c r="DL30" i="13"/>
  <c r="DK30" i="13" a="1"/>
  <c r="DK30" i="13"/>
  <c r="BJ30" i="13" a="1"/>
  <c r="BJ30" i="13"/>
  <c r="BD30" i="13" a="1"/>
  <c r="BD30" i="13"/>
  <c r="BC30" i="13" a="1"/>
  <c r="BC30" i="13"/>
  <c r="AU30" i="13" a="1"/>
  <c r="AU30" i="13"/>
  <c r="AT30" i="13" a="1"/>
  <c r="AT30" i="13"/>
  <c r="AL30" i="13" a="1"/>
  <c r="AL30" i="13"/>
  <c r="AK30" i="13" a="1"/>
  <c r="AK30" i="13"/>
  <c r="CI29" i="13"/>
  <c r="CW29" i="13"/>
  <c r="T29" i="13"/>
  <c r="CJ29" i="13"/>
  <c r="CX29" i="13"/>
  <c r="U29" i="13"/>
  <c r="CK29" i="13"/>
  <c r="CY29" i="13"/>
  <c r="CL29" i="13"/>
  <c r="CZ29" i="13"/>
  <c r="W29" i="13"/>
  <c r="CM29" i="13"/>
  <c r="DA29" i="13"/>
  <c r="X29" i="13"/>
  <c r="CN29" i="13"/>
  <c r="DB29" i="13"/>
  <c r="Y29" i="13"/>
  <c r="CO29" i="13"/>
  <c r="DC29" i="13"/>
  <c r="Z29" i="13"/>
  <c r="CP29" i="13"/>
  <c r="DD29" i="13"/>
  <c r="AA29" i="13"/>
  <c r="CQ29" i="13"/>
  <c r="DE29" i="13"/>
  <c r="AB29" i="13"/>
  <c r="CR29" i="13"/>
  <c r="DF29" i="13"/>
  <c r="CS29" i="13"/>
  <c r="DG29" i="13"/>
  <c r="CT29" i="13"/>
  <c r="DH29" i="13"/>
  <c r="CU29" i="13"/>
  <c r="DI29" i="13"/>
  <c r="CV29" i="13"/>
  <c r="DJ29" i="13"/>
  <c r="EJ29" i="13" a="1"/>
  <c r="EJ29" i="13"/>
  <c r="EI29" i="13" a="1"/>
  <c r="EI29" i="13"/>
  <c r="EH29" i="13" a="1"/>
  <c r="EH29" i="13"/>
  <c r="EG29" i="13" a="1"/>
  <c r="EG29" i="13"/>
  <c r="EF29" i="13" a="1"/>
  <c r="EF29" i="13"/>
  <c r="EE29" i="13" a="1"/>
  <c r="EE29" i="13"/>
  <c r="ED29" i="13" a="1"/>
  <c r="ED29" i="13"/>
  <c r="EC29" i="13" a="1"/>
  <c r="EC29" i="13"/>
  <c r="EB29" i="13" a="1"/>
  <c r="EB29" i="13"/>
  <c r="EA29" i="13" a="1"/>
  <c r="EA29" i="13"/>
  <c r="DZ29" i="13" a="1"/>
  <c r="DZ29" i="13"/>
  <c r="DY29" i="13" a="1"/>
  <c r="DY29" i="13"/>
  <c r="DX29" i="13" a="1"/>
  <c r="DX29" i="13"/>
  <c r="DW29" i="13" a="1"/>
  <c r="DW29" i="13"/>
  <c r="DV29" i="13" a="1"/>
  <c r="DV29" i="13"/>
  <c r="DU29" i="13" a="1"/>
  <c r="DU29" i="13"/>
  <c r="DT29" i="13" a="1"/>
  <c r="DT29" i="13"/>
  <c r="DS29" i="13" a="1"/>
  <c r="DS29" i="13"/>
  <c r="DR29" i="13" a="1"/>
  <c r="DR29" i="13"/>
  <c r="DQ29" i="13" a="1"/>
  <c r="DQ29" i="13"/>
  <c r="DP29" i="13" a="1"/>
  <c r="DP29" i="13"/>
  <c r="DO29" i="13" a="1"/>
  <c r="DO29" i="13"/>
  <c r="DN29" i="13" a="1"/>
  <c r="DN29" i="13"/>
  <c r="DM29" i="13" a="1"/>
  <c r="DM29" i="13"/>
  <c r="DL29" i="13" a="1"/>
  <c r="DL29" i="13"/>
  <c r="DK29" i="13" a="1"/>
  <c r="DK29" i="13"/>
  <c r="BJ29" i="13" a="1"/>
  <c r="BJ29" i="13"/>
  <c r="BD29" i="13" a="1"/>
  <c r="BD29" i="13"/>
  <c r="BC29" i="13" a="1"/>
  <c r="BC29" i="13"/>
  <c r="AU29" i="13" a="1"/>
  <c r="AU29" i="13"/>
  <c r="AT29" i="13" a="1"/>
  <c r="AT29" i="13"/>
  <c r="AL29" i="13" a="1"/>
  <c r="AL29" i="13"/>
  <c r="AK29" i="13" a="1"/>
  <c r="AK29" i="13"/>
  <c r="CI28" i="13"/>
  <c r="CW28" i="13"/>
  <c r="T28" i="13"/>
  <c r="CJ28" i="13"/>
  <c r="CX28" i="13"/>
  <c r="U28" i="13"/>
  <c r="CK28" i="13"/>
  <c r="CY28" i="13"/>
  <c r="CL28" i="13"/>
  <c r="CZ28" i="13"/>
  <c r="W28" i="13"/>
  <c r="CM28" i="13"/>
  <c r="DA28" i="13"/>
  <c r="X28" i="13"/>
  <c r="CN28" i="13"/>
  <c r="DB28" i="13"/>
  <c r="Y28" i="13"/>
  <c r="CO28" i="13"/>
  <c r="DC28" i="13"/>
  <c r="Z28" i="13"/>
  <c r="CP28" i="13"/>
  <c r="DD28" i="13"/>
  <c r="AA28" i="13"/>
  <c r="CQ28" i="13"/>
  <c r="DE28" i="13"/>
  <c r="AB28" i="13"/>
  <c r="CR28" i="13"/>
  <c r="DF28" i="13"/>
  <c r="CS28" i="13"/>
  <c r="DG28" i="13"/>
  <c r="CT28" i="13"/>
  <c r="DH28" i="13"/>
  <c r="CU28" i="13"/>
  <c r="DI28" i="13"/>
  <c r="CV28" i="13"/>
  <c r="DJ28" i="13"/>
  <c r="EJ28" i="13" a="1"/>
  <c r="EJ28" i="13"/>
  <c r="EI28" i="13" a="1"/>
  <c r="EI28" i="13"/>
  <c r="EH28" i="13" a="1"/>
  <c r="EH28" i="13"/>
  <c r="EG28" i="13" a="1"/>
  <c r="EG28" i="13"/>
  <c r="EF28" i="13" a="1"/>
  <c r="EF28" i="13"/>
  <c r="EE28" i="13" a="1"/>
  <c r="EE28" i="13"/>
  <c r="ED28" i="13" a="1"/>
  <c r="ED28" i="13"/>
  <c r="EC28" i="13" a="1"/>
  <c r="EC28" i="13"/>
  <c r="EB28" i="13" a="1"/>
  <c r="EB28" i="13"/>
  <c r="EA28" i="13" a="1"/>
  <c r="EA28" i="13"/>
  <c r="DZ28" i="13" a="1"/>
  <c r="DZ28" i="13"/>
  <c r="DY28" i="13" a="1"/>
  <c r="DY28" i="13"/>
  <c r="DX28" i="13" a="1"/>
  <c r="DX28" i="13"/>
  <c r="DW28" i="13" a="1"/>
  <c r="DW28" i="13"/>
  <c r="DV28" i="13" a="1"/>
  <c r="DV28" i="13"/>
  <c r="DU28" i="13" a="1"/>
  <c r="DU28" i="13"/>
  <c r="DT28" i="13" a="1"/>
  <c r="DT28" i="13"/>
  <c r="DS28" i="13" a="1"/>
  <c r="DS28" i="13"/>
  <c r="DR28" i="13" a="1"/>
  <c r="DR28" i="13"/>
  <c r="DQ28" i="13" a="1"/>
  <c r="DQ28" i="13"/>
  <c r="DP28" i="13" a="1"/>
  <c r="DP28" i="13"/>
  <c r="DO28" i="13" a="1"/>
  <c r="DO28" i="13"/>
  <c r="DN28" i="13" a="1"/>
  <c r="DN28" i="13"/>
  <c r="DM28" i="13" a="1"/>
  <c r="DM28" i="13"/>
  <c r="DL28" i="13" a="1"/>
  <c r="DL28" i="13"/>
  <c r="DK28" i="13" a="1"/>
  <c r="DK28" i="13"/>
  <c r="BJ28" i="13" a="1"/>
  <c r="BJ28" i="13"/>
  <c r="BD28" i="13" a="1"/>
  <c r="BD28" i="13"/>
  <c r="BC28" i="13" a="1"/>
  <c r="BC28" i="13"/>
  <c r="AU28" i="13" a="1"/>
  <c r="AU28" i="13"/>
  <c r="AT28" i="13" a="1"/>
  <c r="AT28" i="13"/>
  <c r="AL28" i="13" a="1"/>
  <c r="AL28" i="13"/>
  <c r="AK28" i="13" a="1"/>
  <c r="AK28" i="13"/>
  <c r="CI27" i="13"/>
  <c r="CW27" i="13"/>
  <c r="T27" i="13"/>
  <c r="CJ27" i="13"/>
  <c r="CX27" i="13"/>
  <c r="U27" i="13"/>
  <c r="CK27" i="13"/>
  <c r="CY27" i="13"/>
  <c r="CL27" i="13"/>
  <c r="CZ27" i="13"/>
  <c r="W27" i="13"/>
  <c r="CM27" i="13"/>
  <c r="DA27" i="13"/>
  <c r="X27" i="13"/>
  <c r="CN27" i="13"/>
  <c r="DB27" i="13"/>
  <c r="Y27" i="13"/>
  <c r="CO27" i="13"/>
  <c r="DC27" i="13"/>
  <c r="Z27" i="13"/>
  <c r="CP27" i="13"/>
  <c r="DD27" i="13"/>
  <c r="AA27" i="13"/>
  <c r="CQ27" i="13"/>
  <c r="DE27" i="13"/>
  <c r="AB27" i="13"/>
  <c r="CR27" i="13"/>
  <c r="DF27" i="13"/>
  <c r="CS27" i="13"/>
  <c r="DG27" i="13"/>
  <c r="CT27" i="13"/>
  <c r="DH27" i="13"/>
  <c r="CU27" i="13"/>
  <c r="DI27" i="13"/>
  <c r="CV27" i="13"/>
  <c r="DJ27" i="13"/>
  <c r="EJ27" i="13" a="1"/>
  <c r="EJ27" i="13"/>
  <c r="EI27" i="13" a="1"/>
  <c r="EI27" i="13"/>
  <c r="EH27" i="13" a="1"/>
  <c r="EH27" i="13"/>
  <c r="EG27" i="13" a="1"/>
  <c r="EG27" i="13"/>
  <c r="EF27" i="13" a="1"/>
  <c r="EF27" i="13"/>
  <c r="EE27" i="13" a="1"/>
  <c r="EE27" i="13"/>
  <c r="ED27" i="13" a="1"/>
  <c r="ED27" i="13"/>
  <c r="EC27" i="13" a="1"/>
  <c r="EC27" i="13"/>
  <c r="EB27" i="13" a="1"/>
  <c r="EB27" i="13"/>
  <c r="EA27" i="13" a="1"/>
  <c r="EA27" i="13"/>
  <c r="DZ27" i="13" a="1"/>
  <c r="DZ27" i="13"/>
  <c r="DY27" i="13" a="1"/>
  <c r="DY27" i="13"/>
  <c r="DX27" i="13" a="1"/>
  <c r="DX27" i="13"/>
  <c r="DW27" i="13" a="1"/>
  <c r="DW27" i="13"/>
  <c r="DV27" i="13" a="1"/>
  <c r="DV27" i="13"/>
  <c r="DU27" i="13" a="1"/>
  <c r="DU27" i="13"/>
  <c r="DT27" i="13" a="1"/>
  <c r="DT27" i="13"/>
  <c r="DS27" i="13" a="1"/>
  <c r="DS27" i="13"/>
  <c r="DR27" i="13" a="1"/>
  <c r="DR27" i="13"/>
  <c r="DQ27" i="13" a="1"/>
  <c r="DQ27" i="13"/>
  <c r="DP27" i="13" a="1"/>
  <c r="DP27" i="13"/>
  <c r="DO27" i="13" a="1"/>
  <c r="DO27" i="13"/>
  <c r="DN27" i="13" a="1"/>
  <c r="DN27" i="13"/>
  <c r="DM27" i="13" a="1"/>
  <c r="DM27" i="13"/>
  <c r="DL27" i="13" a="1"/>
  <c r="DL27" i="13"/>
  <c r="DK27" i="13" a="1"/>
  <c r="DK27" i="13"/>
  <c r="BJ27" i="13" a="1"/>
  <c r="BJ27" i="13"/>
  <c r="BD27" i="13" a="1"/>
  <c r="BD27" i="13"/>
  <c r="BC27" i="13" a="1"/>
  <c r="BC27" i="13"/>
  <c r="AU27" i="13" a="1"/>
  <c r="AU27" i="13"/>
  <c r="AT27" i="13" a="1"/>
  <c r="AT27" i="13"/>
  <c r="AL27" i="13" a="1"/>
  <c r="AL27" i="13"/>
  <c r="AK27" i="13" a="1"/>
  <c r="AK27" i="13"/>
  <c r="CI26" i="13"/>
  <c r="CW26" i="13"/>
  <c r="T26" i="13"/>
  <c r="CJ26" i="13"/>
  <c r="CX26" i="13"/>
  <c r="U26" i="13"/>
  <c r="CK26" i="13"/>
  <c r="CY26" i="13"/>
  <c r="CL26" i="13"/>
  <c r="CZ26" i="13"/>
  <c r="W26" i="13"/>
  <c r="CM26" i="13"/>
  <c r="DA26" i="13"/>
  <c r="X26" i="13"/>
  <c r="CN26" i="13"/>
  <c r="DB26" i="13"/>
  <c r="Y26" i="13"/>
  <c r="CO26" i="13"/>
  <c r="DC26" i="13"/>
  <c r="Z26" i="13"/>
  <c r="CP26" i="13"/>
  <c r="DD26" i="13"/>
  <c r="AA26" i="13"/>
  <c r="CQ26" i="13"/>
  <c r="DE26" i="13"/>
  <c r="AB26" i="13"/>
  <c r="CR26" i="13"/>
  <c r="DF26" i="13"/>
  <c r="CS26" i="13"/>
  <c r="DG26" i="13"/>
  <c r="CT26" i="13"/>
  <c r="DH26" i="13"/>
  <c r="CU26" i="13"/>
  <c r="DI26" i="13"/>
  <c r="CV26" i="13"/>
  <c r="DJ26" i="13"/>
  <c r="EJ26" i="13" a="1"/>
  <c r="EJ26" i="13"/>
  <c r="EI26" i="13" a="1"/>
  <c r="EI26" i="13"/>
  <c r="EH26" i="13" a="1"/>
  <c r="EH26" i="13"/>
  <c r="EG26" i="13" a="1"/>
  <c r="EG26" i="13"/>
  <c r="EF26" i="13" a="1"/>
  <c r="EF26" i="13"/>
  <c r="EE26" i="13" a="1"/>
  <c r="EE26" i="13"/>
  <c r="ED26" i="13" a="1"/>
  <c r="ED26" i="13"/>
  <c r="EC26" i="13" a="1"/>
  <c r="EC26" i="13"/>
  <c r="EB26" i="13" a="1"/>
  <c r="EB26" i="13"/>
  <c r="EA26" i="13" a="1"/>
  <c r="EA26" i="13"/>
  <c r="DZ26" i="13" a="1"/>
  <c r="DZ26" i="13"/>
  <c r="DY26" i="13" a="1"/>
  <c r="DY26" i="13"/>
  <c r="DX26" i="13" a="1"/>
  <c r="DX26" i="13"/>
  <c r="DW26" i="13" a="1"/>
  <c r="DW26" i="13"/>
  <c r="DV26" i="13" a="1"/>
  <c r="DV26" i="13"/>
  <c r="DU26" i="13" a="1"/>
  <c r="DU26" i="13"/>
  <c r="DT26" i="13" a="1"/>
  <c r="DT26" i="13"/>
  <c r="DS26" i="13" a="1"/>
  <c r="DS26" i="13"/>
  <c r="DR26" i="13" a="1"/>
  <c r="DR26" i="13"/>
  <c r="DQ26" i="13" a="1"/>
  <c r="DQ26" i="13"/>
  <c r="DP26" i="13" a="1"/>
  <c r="DP26" i="13"/>
  <c r="DO26" i="13" a="1"/>
  <c r="DO26" i="13"/>
  <c r="DN26" i="13" a="1"/>
  <c r="DN26" i="13"/>
  <c r="DM26" i="13" a="1"/>
  <c r="DM26" i="13"/>
  <c r="DL26" i="13" a="1"/>
  <c r="DL26" i="13"/>
  <c r="DK26" i="13" a="1"/>
  <c r="DK26" i="13"/>
  <c r="BJ26" i="13" a="1"/>
  <c r="BJ26" i="13"/>
  <c r="BD26" i="13" a="1"/>
  <c r="BD26" i="13"/>
  <c r="BC26" i="13" a="1"/>
  <c r="BC26" i="13"/>
  <c r="AU26" i="13" a="1"/>
  <c r="AU26" i="13"/>
  <c r="AT26" i="13" a="1"/>
  <c r="AT26" i="13"/>
  <c r="AL26" i="13" a="1"/>
  <c r="AL26" i="13"/>
  <c r="AK26" i="13" a="1"/>
  <c r="AK26" i="13"/>
  <c r="CI25" i="13"/>
  <c r="CW25" i="13"/>
  <c r="T25" i="13"/>
  <c r="CJ25" i="13"/>
  <c r="CX25" i="13"/>
  <c r="U25" i="13"/>
  <c r="CK25" i="13"/>
  <c r="CY25" i="13"/>
  <c r="CL25" i="13"/>
  <c r="CZ25" i="13"/>
  <c r="W25" i="13"/>
  <c r="CM25" i="13"/>
  <c r="DA25" i="13"/>
  <c r="X25" i="13"/>
  <c r="CN25" i="13"/>
  <c r="DB25" i="13"/>
  <c r="Y25" i="13"/>
  <c r="CO25" i="13"/>
  <c r="DC25" i="13"/>
  <c r="Z25" i="13"/>
  <c r="CP25" i="13"/>
  <c r="DD25" i="13"/>
  <c r="AA25" i="13"/>
  <c r="CQ25" i="13"/>
  <c r="DE25" i="13"/>
  <c r="AB25" i="13"/>
  <c r="CR25" i="13"/>
  <c r="DF25" i="13"/>
  <c r="CS25" i="13"/>
  <c r="DG25" i="13"/>
  <c r="CT25" i="13"/>
  <c r="DH25" i="13"/>
  <c r="CU25" i="13"/>
  <c r="DI25" i="13"/>
  <c r="CV25" i="13"/>
  <c r="DJ25" i="13"/>
  <c r="EJ25" i="13" a="1"/>
  <c r="EJ25" i="13"/>
  <c r="EI25" i="13" a="1"/>
  <c r="EI25" i="13"/>
  <c r="EH25" i="13" a="1"/>
  <c r="EH25" i="13"/>
  <c r="EG25" i="13" a="1"/>
  <c r="EG25" i="13"/>
  <c r="EF25" i="13" a="1"/>
  <c r="EF25" i="13"/>
  <c r="EE25" i="13" a="1"/>
  <c r="EE25" i="13"/>
  <c r="ED25" i="13" a="1"/>
  <c r="ED25" i="13"/>
  <c r="EC25" i="13" a="1"/>
  <c r="EC25" i="13"/>
  <c r="EB25" i="13" a="1"/>
  <c r="EB25" i="13"/>
  <c r="EA25" i="13" a="1"/>
  <c r="EA25" i="13"/>
  <c r="DZ25" i="13" a="1"/>
  <c r="DZ25" i="13"/>
  <c r="DY25" i="13" a="1"/>
  <c r="DY25" i="13"/>
  <c r="DX25" i="13" a="1"/>
  <c r="DX25" i="13"/>
  <c r="DW25" i="13" a="1"/>
  <c r="DW25" i="13"/>
  <c r="DV25" i="13" a="1"/>
  <c r="DV25" i="13"/>
  <c r="DU25" i="13" a="1"/>
  <c r="DU25" i="13"/>
  <c r="DT25" i="13" a="1"/>
  <c r="DT25" i="13"/>
  <c r="DS25" i="13" a="1"/>
  <c r="DS25" i="13"/>
  <c r="DR25" i="13" a="1"/>
  <c r="DR25" i="13"/>
  <c r="DQ25" i="13" a="1"/>
  <c r="DQ25" i="13"/>
  <c r="DP25" i="13" a="1"/>
  <c r="DP25" i="13"/>
  <c r="DO25" i="13" a="1"/>
  <c r="DO25" i="13"/>
  <c r="DN25" i="13" a="1"/>
  <c r="DN25" i="13"/>
  <c r="DM25" i="13" a="1"/>
  <c r="DM25" i="13"/>
  <c r="DL25" i="13" a="1"/>
  <c r="DL25" i="13"/>
  <c r="DK25" i="13" a="1"/>
  <c r="DK25" i="13"/>
  <c r="BJ25" i="13" a="1"/>
  <c r="BJ25" i="13"/>
  <c r="BD25" i="13" a="1"/>
  <c r="BD25" i="13"/>
  <c r="BC25" i="13" a="1"/>
  <c r="BC25" i="13"/>
  <c r="AU25" i="13" a="1"/>
  <c r="AU25" i="13"/>
  <c r="AT25" i="13" a="1"/>
  <c r="AT25" i="13"/>
  <c r="AL25" i="13" a="1"/>
  <c r="AL25" i="13"/>
  <c r="AK25" i="13" a="1"/>
  <c r="AK25" i="13"/>
  <c r="CI24" i="13"/>
  <c r="CW24" i="13"/>
  <c r="T24" i="13"/>
  <c r="CJ24" i="13"/>
  <c r="CX24" i="13"/>
  <c r="U24" i="13"/>
  <c r="CK24" i="13"/>
  <c r="CY24" i="13"/>
  <c r="CL24" i="13"/>
  <c r="CZ24" i="13"/>
  <c r="W24" i="13"/>
  <c r="CM24" i="13"/>
  <c r="DA24" i="13"/>
  <c r="X24" i="13"/>
  <c r="CN24" i="13"/>
  <c r="DB24" i="13"/>
  <c r="Y24" i="13"/>
  <c r="CO24" i="13"/>
  <c r="DC24" i="13"/>
  <c r="Z24" i="13"/>
  <c r="CP24" i="13"/>
  <c r="DD24" i="13"/>
  <c r="AA24" i="13"/>
  <c r="CQ24" i="13"/>
  <c r="DE24" i="13"/>
  <c r="AB24" i="13"/>
  <c r="CR24" i="13"/>
  <c r="DF24" i="13"/>
  <c r="CS24" i="13"/>
  <c r="DG24" i="13"/>
  <c r="CT24" i="13"/>
  <c r="DH24" i="13"/>
  <c r="CU24" i="13"/>
  <c r="DI24" i="13"/>
  <c r="CV24" i="13"/>
  <c r="DJ24" i="13"/>
  <c r="EJ24" i="13" a="1"/>
  <c r="EJ24" i="13"/>
  <c r="EI24" i="13" a="1"/>
  <c r="EI24" i="13"/>
  <c r="EH24" i="13" a="1"/>
  <c r="EH24" i="13"/>
  <c r="EG24" i="13" a="1"/>
  <c r="EG24" i="13"/>
  <c r="EF24" i="13" a="1"/>
  <c r="EF24" i="13"/>
  <c r="EE24" i="13" a="1"/>
  <c r="EE24" i="13"/>
  <c r="ED24" i="13" a="1"/>
  <c r="ED24" i="13"/>
  <c r="EC24" i="13" a="1"/>
  <c r="EC24" i="13"/>
  <c r="EB24" i="13" a="1"/>
  <c r="EB24" i="13"/>
  <c r="EA24" i="13" a="1"/>
  <c r="EA24" i="13"/>
  <c r="DZ24" i="13" a="1"/>
  <c r="DZ24" i="13"/>
  <c r="DY24" i="13" a="1"/>
  <c r="DY24" i="13"/>
  <c r="DX24" i="13" a="1"/>
  <c r="DX24" i="13"/>
  <c r="DW24" i="13" a="1"/>
  <c r="DW24" i="13"/>
  <c r="DV24" i="13" a="1"/>
  <c r="DV24" i="13"/>
  <c r="DU24" i="13" a="1"/>
  <c r="DU24" i="13"/>
  <c r="DT24" i="13" a="1"/>
  <c r="DT24" i="13"/>
  <c r="DS24" i="13" a="1"/>
  <c r="DS24" i="13"/>
  <c r="DR24" i="13" a="1"/>
  <c r="DR24" i="13"/>
  <c r="DQ24" i="13" a="1"/>
  <c r="DQ24" i="13"/>
  <c r="DP24" i="13" a="1"/>
  <c r="DP24" i="13"/>
  <c r="DO24" i="13" a="1"/>
  <c r="DO24" i="13"/>
  <c r="DN24" i="13" a="1"/>
  <c r="DN24" i="13"/>
  <c r="DM24" i="13" a="1"/>
  <c r="DM24" i="13"/>
  <c r="DL24" i="13" a="1"/>
  <c r="DL24" i="13"/>
  <c r="DK24" i="13" a="1"/>
  <c r="DK24" i="13"/>
  <c r="BJ24" i="13" a="1"/>
  <c r="BJ24" i="13"/>
  <c r="BD24" i="13" a="1"/>
  <c r="BD24" i="13"/>
  <c r="BC24" i="13" a="1"/>
  <c r="BC24" i="13"/>
  <c r="AU24" i="13" a="1"/>
  <c r="AU24" i="13"/>
  <c r="AT24" i="13" a="1"/>
  <c r="AT24" i="13"/>
  <c r="AL24" i="13" a="1"/>
  <c r="AL24" i="13"/>
  <c r="AK24" i="13" a="1"/>
  <c r="AK24" i="13"/>
  <c r="CI23" i="13"/>
  <c r="CW23" i="13"/>
  <c r="T23" i="13"/>
  <c r="CJ23" i="13"/>
  <c r="CX23" i="13"/>
  <c r="U23" i="13"/>
  <c r="CK23" i="13"/>
  <c r="CY23" i="13"/>
  <c r="CL23" i="13"/>
  <c r="CZ23" i="13"/>
  <c r="W23" i="13"/>
  <c r="CM23" i="13"/>
  <c r="DA23" i="13"/>
  <c r="X23" i="13"/>
  <c r="CN23" i="13"/>
  <c r="DB23" i="13"/>
  <c r="Y23" i="13"/>
  <c r="CO23" i="13"/>
  <c r="DC23" i="13"/>
  <c r="Z23" i="13"/>
  <c r="CP23" i="13"/>
  <c r="DD23" i="13"/>
  <c r="AA23" i="13"/>
  <c r="CQ23" i="13"/>
  <c r="DE23" i="13"/>
  <c r="AB23" i="13"/>
  <c r="CR23" i="13"/>
  <c r="DF23" i="13"/>
  <c r="CS23" i="13"/>
  <c r="DG23" i="13"/>
  <c r="CT23" i="13"/>
  <c r="DH23" i="13"/>
  <c r="CU23" i="13"/>
  <c r="DI23" i="13"/>
  <c r="CV23" i="13"/>
  <c r="DJ23" i="13"/>
  <c r="EJ23" i="13" a="1"/>
  <c r="EJ23" i="13"/>
  <c r="EI23" i="13" a="1"/>
  <c r="EI23" i="13"/>
  <c r="EH23" i="13" a="1"/>
  <c r="EH23" i="13"/>
  <c r="EG23" i="13" a="1"/>
  <c r="EG23" i="13"/>
  <c r="EF23" i="13" a="1"/>
  <c r="EF23" i="13"/>
  <c r="EE23" i="13" a="1"/>
  <c r="EE23" i="13"/>
  <c r="ED23" i="13" a="1"/>
  <c r="ED23" i="13"/>
  <c r="EC23" i="13" a="1"/>
  <c r="EC23" i="13"/>
  <c r="EB23" i="13" a="1"/>
  <c r="EB23" i="13"/>
  <c r="EA23" i="13" a="1"/>
  <c r="EA23" i="13"/>
  <c r="DZ23" i="13" a="1"/>
  <c r="DZ23" i="13"/>
  <c r="DY23" i="13" a="1"/>
  <c r="DY23" i="13"/>
  <c r="DX23" i="13" a="1"/>
  <c r="DX23" i="13"/>
  <c r="DW23" i="13" a="1"/>
  <c r="DW23" i="13"/>
  <c r="DV23" i="13" a="1"/>
  <c r="DV23" i="13"/>
  <c r="DU23" i="13" a="1"/>
  <c r="DU23" i="13"/>
  <c r="DT23" i="13" a="1"/>
  <c r="DT23" i="13"/>
  <c r="DS23" i="13" a="1"/>
  <c r="DS23" i="13"/>
  <c r="DR23" i="13" a="1"/>
  <c r="DR23" i="13"/>
  <c r="DQ23" i="13" a="1"/>
  <c r="DQ23" i="13"/>
  <c r="DP23" i="13" a="1"/>
  <c r="DP23" i="13"/>
  <c r="DO23" i="13" a="1"/>
  <c r="DO23" i="13"/>
  <c r="DN23" i="13" a="1"/>
  <c r="DN23" i="13"/>
  <c r="DM23" i="13" a="1"/>
  <c r="DM23" i="13"/>
  <c r="DL23" i="13" a="1"/>
  <c r="DL23" i="13"/>
  <c r="DK23" i="13" a="1"/>
  <c r="DK23" i="13"/>
  <c r="BJ23" i="13" a="1"/>
  <c r="BJ23" i="13"/>
  <c r="BD23" i="13" a="1"/>
  <c r="BD23" i="13"/>
  <c r="BC23" i="13" a="1"/>
  <c r="BC23" i="13"/>
  <c r="AU23" i="13" a="1"/>
  <c r="AU23" i="13"/>
  <c r="AT23" i="13" a="1"/>
  <c r="AT23" i="13"/>
  <c r="AL23" i="13" a="1"/>
  <c r="AL23" i="13"/>
  <c r="AK23" i="13" a="1"/>
  <c r="AK23" i="13"/>
  <c r="CI22" i="13"/>
  <c r="CW22" i="13"/>
  <c r="T22" i="13"/>
  <c r="CJ22" i="13"/>
  <c r="CX22" i="13"/>
  <c r="U22" i="13"/>
  <c r="CK22" i="13"/>
  <c r="CY22" i="13"/>
  <c r="CL22" i="13"/>
  <c r="CZ22" i="13"/>
  <c r="W22" i="13"/>
  <c r="CM22" i="13"/>
  <c r="DA22" i="13"/>
  <c r="X22" i="13"/>
  <c r="CN22" i="13"/>
  <c r="DB22" i="13"/>
  <c r="Y22" i="13"/>
  <c r="CO22" i="13"/>
  <c r="DC22" i="13"/>
  <c r="Z22" i="13"/>
  <c r="CP22" i="13"/>
  <c r="DD22" i="13"/>
  <c r="AA22" i="13"/>
  <c r="CQ22" i="13"/>
  <c r="DE22" i="13"/>
  <c r="AB22" i="13"/>
  <c r="CR22" i="13"/>
  <c r="DF22" i="13"/>
  <c r="CS22" i="13"/>
  <c r="DG22" i="13"/>
  <c r="CT22" i="13"/>
  <c r="DH22" i="13"/>
  <c r="CU22" i="13"/>
  <c r="DI22" i="13"/>
  <c r="CV22" i="13"/>
  <c r="DJ22" i="13"/>
  <c r="EJ22" i="13" a="1"/>
  <c r="EJ22" i="13"/>
  <c r="EI22" i="13" a="1"/>
  <c r="EI22" i="13"/>
  <c r="EH22" i="13" a="1"/>
  <c r="EH22" i="13"/>
  <c r="EG22" i="13" a="1"/>
  <c r="EG22" i="13"/>
  <c r="EF22" i="13" a="1"/>
  <c r="EF22" i="13"/>
  <c r="EE22" i="13" a="1"/>
  <c r="EE22" i="13"/>
  <c r="ED22" i="13" a="1"/>
  <c r="ED22" i="13"/>
  <c r="EC22" i="13" a="1"/>
  <c r="EC22" i="13"/>
  <c r="EB22" i="13" a="1"/>
  <c r="EB22" i="13"/>
  <c r="EA22" i="13" a="1"/>
  <c r="EA22" i="13"/>
  <c r="DZ22" i="13" a="1"/>
  <c r="DZ22" i="13"/>
  <c r="DY22" i="13" a="1"/>
  <c r="DY22" i="13"/>
  <c r="DX22" i="13" a="1"/>
  <c r="DX22" i="13"/>
  <c r="DW22" i="13" a="1"/>
  <c r="DW22" i="13"/>
  <c r="DV22" i="13" a="1"/>
  <c r="DV22" i="13"/>
  <c r="DU22" i="13" a="1"/>
  <c r="DU22" i="13"/>
  <c r="DT22" i="13" a="1"/>
  <c r="DT22" i="13"/>
  <c r="DS22" i="13" a="1"/>
  <c r="DS22" i="13"/>
  <c r="DR22" i="13" a="1"/>
  <c r="DR22" i="13"/>
  <c r="DQ22" i="13" a="1"/>
  <c r="DQ22" i="13"/>
  <c r="DP22" i="13" a="1"/>
  <c r="DP22" i="13"/>
  <c r="DO22" i="13" a="1"/>
  <c r="DO22" i="13"/>
  <c r="DN22" i="13" a="1"/>
  <c r="DN22" i="13"/>
  <c r="DM22" i="13" a="1"/>
  <c r="DM22" i="13"/>
  <c r="DL22" i="13" a="1"/>
  <c r="DL22" i="13"/>
  <c r="DK22" i="13" a="1"/>
  <c r="DK22" i="13"/>
  <c r="CD22" i="13"/>
  <c r="CB22" i="13"/>
  <c r="CA22" i="13"/>
  <c r="BZ22" i="13"/>
  <c r="BY22" i="13"/>
  <c r="BV22" i="13"/>
  <c r="BD22" i="13" a="1"/>
  <c r="BD22" i="13"/>
  <c r="BC22" i="13" a="1"/>
  <c r="BC22" i="13"/>
  <c r="AU22" i="13" a="1"/>
  <c r="AU22" i="13"/>
  <c r="AT22" i="13" a="1"/>
  <c r="AT22" i="13"/>
  <c r="AL22" i="13" a="1"/>
  <c r="AL22" i="13"/>
  <c r="AK22" i="13" a="1"/>
  <c r="AK22" i="13"/>
  <c r="CI21" i="13"/>
  <c r="CW21" i="13"/>
  <c r="T21" i="13"/>
  <c r="CJ21" i="13"/>
  <c r="CX21" i="13"/>
  <c r="U21" i="13"/>
  <c r="CK21" i="13"/>
  <c r="CY21" i="13"/>
  <c r="CL21" i="13"/>
  <c r="CZ21" i="13"/>
  <c r="W21" i="13"/>
  <c r="CM21" i="13"/>
  <c r="DA21" i="13"/>
  <c r="X21" i="13"/>
  <c r="CN21" i="13"/>
  <c r="DB21" i="13"/>
  <c r="Y21" i="13"/>
  <c r="CO21" i="13"/>
  <c r="DC21" i="13"/>
  <c r="Z21" i="13"/>
  <c r="CP21" i="13"/>
  <c r="DD21" i="13"/>
  <c r="AA21" i="13"/>
  <c r="CQ21" i="13"/>
  <c r="DE21" i="13"/>
  <c r="AB21" i="13"/>
  <c r="CR21" i="13"/>
  <c r="DF21" i="13"/>
  <c r="CS21" i="13"/>
  <c r="DG21" i="13"/>
  <c r="CT21" i="13"/>
  <c r="DH21" i="13"/>
  <c r="CU21" i="13"/>
  <c r="DI21" i="13"/>
  <c r="CV21" i="13"/>
  <c r="DJ21" i="13"/>
  <c r="EJ21" i="13" a="1"/>
  <c r="EJ21" i="13"/>
  <c r="EI21" i="13" a="1"/>
  <c r="EI21" i="13"/>
  <c r="EH21" i="13" a="1"/>
  <c r="EH21" i="13"/>
  <c r="EG21" i="13" a="1"/>
  <c r="EG21" i="13"/>
  <c r="EF21" i="13" a="1"/>
  <c r="EF21" i="13"/>
  <c r="EE21" i="13" a="1"/>
  <c r="EE21" i="13"/>
  <c r="ED21" i="13" a="1"/>
  <c r="ED21" i="13"/>
  <c r="EC21" i="13" a="1"/>
  <c r="EC21" i="13"/>
  <c r="EB21" i="13" a="1"/>
  <c r="EB21" i="13"/>
  <c r="EA21" i="13" a="1"/>
  <c r="EA21" i="13"/>
  <c r="DZ21" i="13" a="1"/>
  <c r="DZ21" i="13"/>
  <c r="DY21" i="13" a="1"/>
  <c r="DY21" i="13"/>
  <c r="DX21" i="13" a="1"/>
  <c r="DX21" i="13"/>
  <c r="DW21" i="13" a="1"/>
  <c r="DW21" i="13"/>
  <c r="DV21" i="13" a="1"/>
  <c r="DV21" i="13"/>
  <c r="DU21" i="13" a="1"/>
  <c r="DU21" i="13"/>
  <c r="DT21" i="13" a="1"/>
  <c r="DT21" i="13"/>
  <c r="DS21" i="13" a="1"/>
  <c r="DS21" i="13"/>
  <c r="DR21" i="13" a="1"/>
  <c r="DR21" i="13"/>
  <c r="DQ21" i="13" a="1"/>
  <c r="DQ21" i="13"/>
  <c r="DP21" i="13" a="1"/>
  <c r="DP21" i="13"/>
  <c r="DO21" i="13" a="1"/>
  <c r="DO21" i="13"/>
  <c r="DN21" i="13" a="1"/>
  <c r="DN21" i="13"/>
  <c r="DM21" i="13" a="1"/>
  <c r="DM21" i="13"/>
  <c r="DL21" i="13" a="1"/>
  <c r="DL21" i="13"/>
  <c r="DK21" i="13" a="1"/>
  <c r="DK21" i="13"/>
  <c r="BD21" i="13" a="1"/>
  <c r="BD21" i="13"/>
  <c r="BC21" i="13" a="1"/>
  <c r="BC21" i="13"/>
  <c r="AU21" i="13" a="1"/>
  <c r="AU21" i="13"/>
  <c r="AT21" i="13" a="1"/>
  <c r="AT21" i="13"/>
  <c r="AL21" i="13" a="1"/>
  <c r="AL21" i="13"/>
  <c r="AK21" i="13" a="1"/>
  <c r="AK21" i="13"/>
  <c r="CI20" i="13"/>
  <c r="CW20" i="13"/>
  <c r="T20" i="13"/>
  <c r="CJ20" i="13"/>
  <c r="CX20" i="13"/>
  <c r="U20" i="13"/>
  <c r="CK20" i="13"/>
  <c r="CY20" i="13"/>
  <c r="CL20" i="13"/>
  <c r="CZ20" i="13"/>
  <c r="W20" i="13"/>
  <c r="CM20" i="13"/>
  <c r="DA20" i="13"/>
  <c r="X20" i="13"/>
  <c r="CN20" i="13"/>
  <c r="DB20" i="13"/>
  <c r="Y20" i="13"/>
  <c r="CO20" i="13"/>
  <c r="DC20" i="13"/>
  <c r="Z20" i="13"/>
  <c r="CP20" i="13"/>
  <c r="DD20" i="13"/>
  <c r="AA20" i="13"/>
  <c r="CQ20" i="13"/>
  <c r="DE20" i="13"/>
  <c r="AB20" i="13"/>
  <c r="CR20" i="13"/>
  <c r="DF20" i="13"/>
  <c r="CS20" i="13"/>
  <c r="DG20" i="13"/>
  <c r="CT20" i="13"/>
  <c r="DH20" i="13"/>
  <c r="CU20" i="13"/>
  <c r="DI20" i="13"/>
  <c r="CV20" i="13"/>
  <c r="DJ20" i="13"/>
  <c r="EJ20" i="13" a="1"/>
  <c r="EJ20" i="13"/>
  <c r="EI20" i="13" a="1"/>
  <c r="EI20" i="13"/>
  <c r="EH20" i="13" a="1"/>
  <c r="EH20" i="13"/>
  <c r="EG20" i="13" a="1"/>
  <c r="EG20" i="13"/>
  <c r="EF20" i="13" a="1"/>
  <c r="EF20" i="13"/>
  <c r="EE20" i="13" a="1"/>
  <c r="EE20" i="13"/>
  <c r="ED20" i="13" a="1"/>
  <c r="ED20" i="13"/>
  <c r="EC20" i="13" a="1"/>
  <c r="EC20" i="13"/>
  <c r="EB20" i="13" a="1"/>
  <c r="EB20" i="13"/>
  <c r="EA20" i="13" a="1"/>
  <c r="EA20" i="13"/>
  <c r="DZ20" i="13" a="1"/>
  <c r="DZ20" i="13"/>
  <c r="DY20" i="13" a="1"/>
  <c r="DY20" i="13"/>
  <c r="DX20" i="13" a="1"/>
  <c r="DX20" i="13"/>
  <c r="DW20" i="13" a="1"/>
  <c r="DW20" i="13"/>
  <c r="DV20" i="13" a="1"/>
  <c r="DV20" i="13"/>
  <c r="DU20" i="13" a="1"/>
  <c r="DU20" i="13"/>
  <c r="DT20" i="13" a="1"/>
  <c r="DT20" i="13"/>
  <c r="DS20" i="13" a="1"/>
  <c r="DS20" i="13"/>
  <c r="DR20" i="13" a="1"/>
  <c r="DR20" i="13"/>
  <c r="DQ20" i="13" a="1"/>
  <c r="DQ20" i="13"/>
  <c r="DP20" i="13" a="1"/>
  <c r="DP20" i="13"/>
  <c r="DO20" i="13" a="1"/>
  <c r="DO20" i="13"/>
  <c r="DN20" i="13" a="1"/>
  <c r="DN20" i="13"/>
  <c r="DM20" i="13" a="1"/>
  <c r="DM20" i="13"/>
  <c r="DL20" i="13" a="1"/>
  <c r="DL20" i="13"/>
  <c r="DK20" i="13" a="1"/>
  <c r="DK20" i="13"/>
  <c r="CD20" i="13"/>
  <c r="CB20" i="13"/>
  <c r="CA20" i="13"/>
  <c r="BZ20" i="13"/>
  <c r="BY20" i="13"/>
  <c r="BV20" i="13"/>
  <c r="BD20" i="13" a="1"/>
  <c r="BD20" i="13"/>
  <c r="BC20" i="13" a="1"/>
  <c r="BC20" i="13"/>
  <c r="AU20" i="13" a="1"/>
  <c r="AU20" i="13"/>
  <c r="AT20" i="13" a="1"/>
  <c r="AT20" i="13"/>
  <c r="AL20" i="13" a="1"/>
  <c r="AL20" i="13"/>
  <c r="AK20" i="13" a="1"/>
  <c r="AK20" i="13"/>
  <c r="CI19" i="13"/>
  <c r="CW19" i="13"/>
  <c r="T19" i="13"/>
  <c r="CJ19" i="13"/>
  <c r="CX19" i="13"/>
  <c r="U19" i="13"/>
  <c r="CK19" i="13"/>
  <c r="CY19" i="13"/>
  <c r="CL19" i="13"/>
  <c r="CZ19" i="13"/>
  <c r="W19" i="13"/>
  <c r="CM19" i="13"/>
  <c r="DA19" i="13"/>
  <c r="X19" i="13"/>
  <c r="CN19" i="13"/>
  <c r="DB19" i="13"/>
  <c r="Y19" i="13"/>
  <c r="CO19" i="13"/>
  <c r="DC19" i="13"/>
  <c r="Z19" i="13"/>
  <c r="CP19" i="13"/>
  <c r="DD19" i="13"/>
  <c r="AA19" i="13"/>
  <c r="CQ19" i="13"/>
  <c r="DE19" i="13"/>
  <c r="AB19" i="13"/>
  <c r="CR19" i="13"/>
  <c r="DF19" i="13"/>
  <c r="CS19" i="13"/>
  <c r="DG19" i="13"/>
  <c r="CT19" i="13"/>
  <c r="DH19" i="13"/>
  <c r="CU19" i="13"/>
  <c r="DI19" i="13"/>
  <c r="CV19" i="13"/>
  <c r="DJ19" i="13"/>
  <c r="EJ19" i="13" a="1"/>
  <c r="EJ19" i="13"/>
  <c r="EI19" i="13" a="1"/>
  <c r="EI19" i="13"/>
  <c r="EH19" i="13" a="1"/>
  <c r="EH19" i="13"/>
  <c r="EG19" i="13" a="1"/>
  <c r="EG19" i="13"/>
  <c r="EF19" i="13" a="1"/>
  <c r="EF19" i="13"/>
  <c r="EE19" i="13" a="1"/>
  <c r="EE19" i="13"/>
  <c r="ED19" i="13" a="1"/>
  <c r="ED19" i="13"/>
  <c r="EC19" i="13" a="1"/>
  <c r="EC19" i="13"/>
  <c r="EB19" i="13" a="1"/>
  <c r="EB19" i="13"/>
  <c r="EA19" i="13" a="1"/>
  <c r="EA19" i="13"/>
  <c r="DZ19" i="13" a="1"/>
  <c r="DZ19" i="13"/>
  <c r="DY19" i="13" a="1"/>
  <c r="DY19" i="13"/>
  <c r="DX19" i="13" a="1"/>
  <c r="DX19" i="13"/>
  <c r="DW19" i="13" a="1"/>
  <c r="DW19" i="13"/>
  <c r="DV19" i="13" a="1"/>
  <c r="DV19" i="13"/>
  <c r="DU19" i="13" a="1"/>
  <c r="DU19" i="13"/>
  <c r="DT19" i="13" a="1"/>
  <c r="DT19" i="13"/>
  <c r="DS19" i="13" a="1"/>
  <c r="DS19" i="13"/>
  <c r="DR19" i="13" a="1"/>
  <c r="DR19" i="13"/>
  <c r="DQ19" i="13" a="1"/>
  <c r="DQ19" i="13"/>
  <c r="DP19" i="13" a="1"/>
  <c r="DP19" i="13"/>
  <c r="DO19" i="13" a="1"/>
  <c r="DO19" i="13"/>
  <c r="DN19" i="13" a="1"/>
  <c r="DN19" i="13"/>
  <c r="DM19" i="13" a="1"/>
  <c r="DM19" i="13"/>
  <c r="DL19" i="13" a="1"/>
  <c r="DL19" i="13"/>
  <c r="DK19" i="13" a="1"/>
  <c r="DK19" i="13"/>
  <c r="BD19" i="13" a="1"/>
  <c r="BD19" i="13"/>
  <c r="BC19" i="13" a="1"/>
  <c r="BC19" i="13"/>
  <c r="AU19" i="13" a="1"/>
  <c r="AU19" i="13"/>
  <c r="AT19" i="13" a="1"/>
  <c r="AT19" i="13"/>
  <c r="AL19" i="13" a="1"/>
  <c r="AL19" i="13"/>
  <c r="AK19" i="13" a="1"/>
  <c r="AK19" i="13"/>
  <c r="CI18" i="13"/>
  <c r="CW18" i="13"/>
  <c r="T18" i="13"/>
  <c r="CJ18" i="13"/>
  <c r="CX18" i="13"/>
  <c r="U18" i="13"/>
  <c r="CK18" i="13"/>
  <c r="CY18" i="13"/>
  <c r="CL18" i="13"/>
  <c r="CZ18" i="13"/>
  <c r="W18" i="13"/>
  <c r="CM18" i="13"/>
  <c r="DA18" i="13"/>
  <c r="X18" i="13"/>
  <c r="CN18" i="13"/>
  <c r="DB18" i="13"/>
  <c r="Y18" i="13"/>
  <c r="CO18" i="13"/>
  <c r="DC18" i="13"/>
  <c r="Z18" i="13"/>
  <c r="CP18" i="13"/>
  <c r="DD18" i="13"/>
  <c r="AA18" i="13"/>
  <c r="CQ18" i="13"/>
  <c r="DE18" i="13"/>
  <c r="AB18" i="13"/>
  <c r="CR18" i="13"/>
  <c r="DF18" i="13"/>
  <c r="CS18" i="13"/>
  <c r="DG18" i="13"/>
  <c r="CT18" i="13"/>
  <c r="DH18" i="13"/>
  <c r="CU18" i="13"/>
  <c r="DI18" i="13"/>
  <c r="CV18" i="13"/>
  <c r="DJ18" i="13"/>
  <c r="EJ18" i="13" a="1"/>
  <c r="EJ18" i="13"/>
  <c r="EI18" i="13" a="1"/>
  <c r="EI18" i="13"/>
  <c r="EH18" i="13" a="1"/>
  <c r="EH18" i="13"/>
  <c r="EG18" i="13" a="1"/>
  <c r="EG18" i="13"/>
  <c r="EF18" i="13" a="1"/>
  <c r="EF18" i="13"/>
  <c r="EE18" i="13" a="1"/>
  <c r="EE18" i="13"/>
  <c r="ED18" i="13" a="1"/>
  <c r="ED18" i="13"/>
  <c r="EC18" i="13" a="1"/>
  <c r="EC18" i="13"/>
  <c r="EB18" i="13" a="1"/>
  <c r="EB18" i="13"/>
  <c r="EA18" i="13" a="1"/>
  <c r="EA18" i="13"/>
  <c r="DZ18" i="13" a="1"/>
  <c r="DZ18" i="13"/>
  <c r="DY18" i="13" a="1"/>
  <c r="DY18" i="13"/>
  <c r="DX18" i="13" a="1"/>
  <c r="DX18" i="13"/>
  <c r="DW18" i="13" a="1"/>
  <c r="DW18" i="13"/>
  <c r="DV18" i="13" a="1"/>
  <c r="DV18" i="13"/>
  <c r="DU18" i="13" a="1"/>
  <c r="DU18" i="13"/>
  <c r="DT18" i="13" a="1"/>
  <c r="DT18" i="13"/>
  <c r="DS18" i="13" a="1"/>
  <c r="DS18" i="13"/>
  <c r="DR18" i="13" a="1"/>
  <c r="DR18" i="13"/>
  <c r="DQ18" i="13" a="1"/>
  <c r="DQ18" i="13"/>
  <c r="DP18" i="13" a="1"/>
  <c r="DP18" i="13"/>
  <c r="DO18" i="13" a="1"/>
  <c r="DO18" i="13"/>
  <c r="DN18" i="13" a="1"/>
  <c r="DN18" i="13"/>
  <c r="DM18" i="13" a="1"/>
  <c r="DM18" i="13"/>
  <c r="DL18" i="13" a="1"/>
  <c r="DL18" i="13"/>
  <c r="DK18" i="13" a="1"/>
  <c r="DK18" i="13"/>
  <c r="CD18" i="13"/>
  <c r="CC18" i="13"/>
  <c r="CB18" i="13"/>
  <c r="CA18" i="13"/>
  <c r="BZ18" i="13"/>
  <c r="BY18" i="13"/>
  <c r="BW18" i="13"/>
  <c r="BV18" i="13"/>
  <c r="BD18" i="13" a="1"/>
  <c r="BD18" i="13"/>
  <c r="BC18" i="13" a="1"/>
  <c r="BC18" i="13"/>
  <c r="AU18" i="13" a="1"/>
  <c r="AU18" i="13"/>
  <c r="AT18" i="13" a="1"/>
  <c r="AT18" i="13"/>
  <c r="AL18" i="13" a="1"/>
  <c r="AL18" i="13"/>
  <c r="AK18" i="13" a="1"/>
  <c r="AK18" i="13"/>
  <c r="CI17" i="13"/>
  <c r="CW17" i="13"/>
  <c r="T17" i="13"/>
  <c r="CJ17" i="13"/>
  <c r="CX17" i="13"/>
  <c r="U17" i="13"/>
  <c r="CK17" i="13"/>
  <c r="CY17" i="13"/>
  <c r="CL17" i="13"/>
  <c r="CZ17" i="13"/>
  <c r="W17" i="13"/>
  <c r="CM17" i="13"/>
  <c r="DA17" i="13"/>
  <c r="X17" i="13"/>
  <c r="CN17" i="13"/>
  <c r="DB17" i="13"/>
  <c r="Y17" i="13"/>
  <c r="CO17" i="13"/>
  <c r="DC17" i="13"/>
  <c r="Z17" i="13"/>
  <c r="CP17" i="13"/>
  <c r="DD17" i="13"/>
  <c r="AA17" i="13"/>
  <c r="CQ17" i="13"/>
  <c r="DE17" i="13"/>
  <c r="AB17" i="13"/>
  <c r="CR17" i="13"/>
  <c r="DF17" i="13"/>
  <c r="CS17" i="13"/>
  <c r="DG17" i="13"/>
  <c r="CT17" i="13"/>
  <c r="DH17" i="13"/>
  <c r="CU17" i="13"/>
  <c r="DI17" i="13"/>
  <c r="CV17" i="13"/>
  <c r="DJ17" i="13"/>
  <c r="EJ17" i="13" a="1"/>
  <c r="EJ17" i="13"/>
  <c r="EI17" i="13" a="1"/>
  <c r="EI17" i="13"/>
  <c r="EH17" i="13" a="1"/>
  <c r="EH17" i="13"/>
  <c r="EG17" i="13" a="1"/>
  <c r="EG17" i="13"/>
  <c r="EF17" i="13" a="1"/>
  <c r="EF17" i="13"/>
  <c r="EE17" i="13" a="1"/>
  <c r="EE17" i="13"/>
  <c r="ED17" i="13" a="1"/>
  <c r="ED17" i="13"/>
  <c r="EC17" i="13" a="1"/>
  <c r="EC17" i="13"/>
  <c r="EB17" i="13" a="1"/>
  <c r="EB17" i="13"/>
  <c r="EA17" i="13" a="1"/>
  <c r="EA17" i="13"/>
  <c r="DZ17" i="13" a="1"/>
  <c r="DZ17" i="13"/>
  <c r="DY17" i="13" a="1"/>
  <c r="DY17" i="13"/>
  <c r="DX17" i="13" a="1"/>
  <c r="DX17" i="13"/>
  <c r="DW17" i="13" a="1"/>
  <c r="DW17" i="13"/>
  <c r="DV17" i="13" a="1"/>
  <c r="DV17" i="13"/>
  <c r="DU17" i="13" a="1"/>
  <c r="DU17" i="13"/>
  <c r="DT17" i="13" a="1"/>
  <c r="DT17" i="13"/>
  <c r="DS17" i="13" a="1"/>
  <c r="DS17" i="13"/>
  <c r="DR17" i="13" a="1"/>
  <c r="DR17" i="13"/>
  <c r="DQ17" i="13" a="1"/>
  <c r="DQ17" i="13"/>
  <c r="DP17" i="13" a="1"/>
  <c r="DP17" i="13"/>
  <c r="DO17" i="13" a="1"/>
  <c r="DO17" i="13"/>
  <c r="DN17" i="13" a="1"/>
  <c r="DN17" i="13"/>
  <c r="DM17" i="13" a="1"/>
  <c r="DM17" i="13"/>
  <c r="DL17" i="13" a="1"/>
  <c r="DL17" i="13"/>
  <c r="DK17" i="13" a="1"/>
  <c r="DK17" i="13"/>
  <c r="BD17" i="13" a="1"/>
  <c r="BD17" i="13"/>
  <c r="BC17" i="13" a="1"/>
  <c r="BC17" i="13"/>
  <c r="AU17" i="13" a="1"/>
  <c r="AU17" i="13"/>
  <c r="AT17" i="13" a="1"/>
  <c r="AT17" i="13"/>
  <c r="AL17" i="13" a="1"/>
  <c r="AL17" i="13"/>
  <c r="AK17" i="13" a="1"/>
  <c r="AK17" i="13"/>
  <c r="CI16" i="13"/>
  <c r="CW16" i="13"/>
  <c r="T16" i="13"/>
  <c r="CJ16" i="13"/>
  <c r="CX16" i="13"/>
  <c r="U16" i="13"/>
  <c r="CK16" i="13"/>
  <c r="CY16" i="13"/>
  <c r="CL16" i="13"/>
  <c r="CZ16" i="13"/>
  <c r="W16" i="13"/>
  <c r="CM16" i="13"/>
  <c r="DA16" i="13"/>
  <c r="X16" i="13"/>
  <c r="CN16" i="13"/>
  <c r="DB16" i="13"/>
  <c r="Y16" i="13"/>
  <c r="CO16" i="13"/>
  <c r="DC16" i="13"/>
  <c r="Z16" i="13"/>
  <c r="CP16" i="13"/>
  <c r="DD16" i="13"/>
  <c r="AA16" i="13"/>
  <c r="CQ16" i="13"/>
  <c r="DE16" i="13"/>
  <c r="AB16" i="13"/>
  <c r="CR16" i="13"/>
  <c r="DF16" i="13"/>
  <c r="CS16" i="13"/>
  <c r="DG16" i="13"/>
  <c r="CT16" i="13"/>
  <c r="DH16" i="13"/>
  <c r="CU16" i="13"/>
  <c r="DI16" i="13"/>
  <c r="CV16" i="13"/>
  <c r="DJ16" i="13"/>
  <c r="EJ16" i="13" a="1"/>
  <c r="EJ16" i="13"/>
  <c r="EI16" i="13" a="1"/>
  <c r="EI16" i="13"/>
  <c r="EH16" i="13" a="1"/>
  <c r="EH16" i="13"/>
  <c r="EG16" i="13" a="1"/>
  <c r="EG16" i="13"/>
  <c r="EF16" i="13" a="1"/>
  <c r="EF16" i="13"/>
  <c r="EE16" i="13" a="1"/>
  <c r="EE16" i="13"/>
  <c r="ED16" i="13" a="1"/>
  <c r="ED16" i="13"/>
  <c r="EC16" i="13" a="1"/>
  <c r="EC16" i="13"/>
  <c r="EB16" i="13" a="1"/>
  <c r="EB16" i="13"/>
  <c r="EA16" i="13" a="1"/>
  <c r="EA16" i="13"/>
  <c r="DZ16" i="13" a="1"/>
  <c r="DZ16" i="13"/>
  <c r="DY16" i="13" a="1"/>
  <c r="DY16" i="13"/>
  <c r="DX16" i="13" a="1"/>
  <c r="DX16" i="13"/>
  <c r="DW16" i="13" a="1"/>
  <c r="DW16" i="13"/>
  <c r="DV16" i="13" a="1"/>
  <c r="DV16" i="13"/>
  <c r="DU16" i="13" a="1"/>
  <c r="DU16" i="13"/>
  <c r="DT16" i="13" a="1"/>
  <c r="DT16" i="13"/>
  <c r="DS16" i="13" a="1"/>
  <c r="DS16" i="13"/>
  <c r="DR16" i="13" a="1"/>
  <c r="DR16" i="13"/>
  <c r="DQ16" i="13" a="1"/>
  <c r="DQ16" i="13"/>
  <c r="DP16" i="13" a="1"/>
  <c r="DP16" i="13"/>
  <c r="DO16" i="13" a="1"/>
  <c r="DO16" i="13"/>
  <c r="DN16" i="13" a="1"/>
  <c r="DN16" i="13"/>
  <c r="DM16" i="13" a="1"/>
  <c r="DM16" i="13"/>
  <c r="DL16" i="13" a="1"/>
  <c r="DL16" i="13"/>
  <c r="DK16" i="13" a="1"/>
  <c r="DK16" i="13"/>
  <c r="CD16" i="13"/>
  <c r="CC16" i="13"/>
  <c r="CB16" i="13"/>
  <c r="CA16" i="13"/>
  <c r="BZ16" i="13"/>
  <c r="BY16" i="13"/>
  <c r="BW16" i="13"/>
  <c r="BV16" i="13"/>
  <c r="BD16" i="13" a="1"/>
  <c r="BD16" i="13"/>
  <c r="BC16" i="13" a="1"/>
  <c r="BC16" i="13"/>
  <c r="AU16" i="13" a="1"/>
  <c r="AU16" i="13"/>
  <c r="AT16" i="13" a="1"/>
  <c r="AT16" i="13"/>
  <c r="AL16" i="13" a="1"/>
  <c r="AL16" i="13"/>
  <c r="AK16" i="13" a="1"/>
  <c r="AK16" i="13"/>
  <c r="CI15" i="13"/>
  <c r="CW15" i="13"/>
  <c r="T15" i="13"/>
  <c r="CJ15" i="13"/>
  <c r="CX15" i="13"/>
  <c r="U15" i="13"/>
  <c r="CK15" i="13"/>
  <c r="CY15" i="13"/>
  <c r="CL15" i="13"/>
  <c r="CZ15" i="13"/>
  <c r="W15" i="13"/>
  <c r="CM15" i="13"/>
  <c r="DA15" i="13"/>
  <c r="X15" i="13"/>
  <c r="CN15" i="13"/>
  <c r="DB15" i="13"/>
  <c r="Y15" i="13"/>
  <c r="CO15" i="13"/>
  <c r="DC15" i="13"/>
  <c r="Z15" i="13"/>
  <c r="CP15" i="13"/>
  <c r="DD15" i="13"/>
  <c r="AA15" i="13"/>
  <c r="CQ15" i="13"/>
  <c r="DE15" i="13"/>
  <c r="AB15" i="13"/>
  <c r="CR15" i="13"/>
  <c r="DF15" i="13"/>
  <c r="CS15" i="13"/>
  <c r="DG15" i="13"/>
  <c r="CT15" i="13"/>
  <c r="DH15" i="13"/>
  <c r="CU15" i="13"/>
  <c r="DI15" i="13"/>
  <c r="CV15" i="13"/>
  <c r="DJ15" i="13"/>
  <c r="EJ15" i="13" a="1"/>
  <c r="EJ15" i="13"/>
  <c r="EI15" i="13" a="1"/>
  <c r="EI15" i="13"/>
  <c r="EH15" i="13" a="1"/>
  <c r="EH15" i="13"/>
  <c r="EG15" i="13" a="1"/>
  <c r="EG15" i="13"/>
  <c r="EF15" i="13" a="1"/>
  <c r="EF15" i="13"/>
  <c r="EE15" i="13" a="1"/>
  <c r="EE15" i="13"/>
  <c r="ED15" i="13" a="1"/>
  <c r="ED15" i="13"/>
  <c r="EC15" i="13" a="1"/>
  <c r="EC15" i="13"/>
  <c r="EB15" i="13" a="1"/>
  <c r="EB15" i="13"/>
  <c r="EA15" i="13" a="1"/>
  <c r="EA15" i="13"/>
  <c r="DZ15" i="13" a="1"/>
  <c r="DZ15" i="13"/>
  <c r="DY15" i="13" a="1"/>
  <c r="DY15" i="13"/>
  <c r="DX15" i="13" a="1"/>
  <c r="DX15" i="13"/>
  <c r="DW15" i="13" a="1"/>
  <c r="DW15" i="13"/>
  <c r="DV15" i="13" a="1"/>
  <c r="DV15" i="13"/>
  <c r="DU15" i="13" a="1"/>
  <c r="DU15" i="13"/>
  <c r="DT15" i="13" a="1"/>
  <c r="DT15" i="13"/>
  <c r="DS15" i="13" a="1"/>
  <c r="DS15" i="13"/>
  <c r="DR15" i="13" a="1"/>
  <c r="DR15" i="13"/>
  <c r="DQ15" i="13" a="1"/>
  <c r="DQ15" i="13"/>
  <c r="DP15" i="13" a="1"/>
  <c r="DP15" i="13"/>
  <c r="DO15" i="13" a="1"/>
  <c r="DO15" i="13"/>
  <c r="DN15" i="13" a="1"/>
  <c r="DN15" i="13"/>
  <c r="DM15" i="13" a="1"/>
  <c r="DM15" i="13"/>
  <c r="DL15" i="13" a="1"/>
  <c r="DL15" i="13"/>
  <c r="DK15" i="13" a="1"/>
  <c r="DK15" i="13"/>
  <c r="BD15" i="13" a="1"/>
  <c r="BD15" i="13"/>
  <c r="BC15" i="13" a="1"/>
  <c r="BC15" i="13"/>
  <c r="AU15" i="13" a="1"/>
  <c r="AU15" i="13"/>
  <c r="AT15" i="13" a="1"/>
  <c r="AT15" i="13"/>
  <c r="AL15" i="13" a="1"/>
  <c r="AL15" i="13"/>
  <c r="AK15" i="13" a="1"/>
  <c r="AK15" i="13"/>
  <c r="CI14" i="13"/>
  <c r="CW14" i="13"/>
  <c r="T14" i="13"/>
  <c r="CJ14" i="13"/>
  <c r="CX14" i="13"/>
  <c r="U14" i="13"/>
  <c r="CK14" i="13"/>
  <c r="CY14" i="13"/>
  <c r="CL14" i="13"/>
  <c r="CZ14" i="13"/>
  <c r="W14" i="13"/>
  <c r="CM14" i="13"/>
  <c r="DA14" i="13"/>
  <c r="X14" i="13"/>
  <c r="CN14" i="13"/>
  <c r="DB14" i="13"/>
  <c r="Y14" i="13"/>
  <c r="CO14" i="13"/>
  <c r="DC14" i="13"/>
  <c r="Z14" i="13"/>
  <c r="CP14" i="13"/>
  <c r="DD14" i="13"/>
  <c r="AA14" i="13"/>
  <c r="CQ14" i="13"/>
  <c r="DE14" i="13"/>
  <c r="AB14" i="13"/>
  <c r="CR14" i="13"/>
  <c r="DF14" i="13"/>
  <c r="CS14" i="13"/>
  <c r="DG14" i="13"/>
  <c r="CT14" i="13"/>
  <c r="DH14" i="13"/>
  <c r="CU14" i="13"/>
  <c r="DI14" i="13"/>
  <c r="CV14" i="13"/>
  <c r="DJ14" i="13"/>
  <c r="EJ14" i="13" a="1"/>
  <c r="EJ14" i="13"/>
  <c r="EI14" i="13" a="1"/>
  <c r="EI14" i="13"/>
  <c r="EH14" i="13" a="1"/>
  <c r="EH14" i="13"/>
  <c r="EG14" i="13" a="1"/>
  <c r="EG14" i="13"/>
  <c r="EF14" i="13" a="1"/>
  <c r="EF14" i="13"/>
  <c r="EE14" i="13" a="1"/>
  <c r="EE14" i="13"/>
  <c r="ED14" i="13" a="1"/>
  <c r="ED14" i="13"/>
  <c r="EC14" i="13" a="1"/>
  <c r="EC14" i="13"/>
  <c r="EB14" i="13" a="1"/>
  <c r="EB14" i="13"/>
  <c r="EA14" i="13" a="1"/>
  <c r="EA14" i="13"/>
  <c r="DZ14" i="13" a="1"/>
  <c r="DZ14" i="13"/>
  <c r="DY14" i="13" a="1"/>
  <c r="DY14" i="13"/>
  <c r="DX14" i="13" a="1"/>
  <c r="DX14" i="13"/>
  <c r="DW14" i="13" a="1"/>
  <c r="DW14" i="13"/>
  <c r="DV14" i="13" a="1"/>
  <c r="DV14" i="13"/>
  <c r="DU14" i="13" a="1"/>
  <c r="DU14" i="13"/>
  <c r="DT14" i="13" a="1"/>
  <c r="DT14" i="13"/>
  <c r="DS14" i="13" a="1"/>
  <c r="DS14" i="13"/>
  <c r="DR14" i="13" a="1"/>
  <c r="DR14" i="13"/>
  <c r="DQ14" i="13" a="1"/>
  <c r="DQ14" i="13"/>
  <c r="DP14" i="13" a="1"/>
  <c r="DP14" i="13"/>
  <c r="DO14" i="13" a="1"/>
  <c r="DO14" i="13"/>
  <c r="DN14" i="13" a="1"/>
  <c r="DN14" i="13"/>
  <c r="DM14" i="13" a="1"/>
  <c r="DM14" i="13"/>
  <c r="DL14" i="13" a="1"/>
  <c r="DL14" i="13"/>
  <c r="DK14" i="13" a="1"/>
  <c r="DK14" i="13"/>
  <c r="BD14" i="13" a="1"/>
  <c r="BD14" i="13"/>
  <c r="BC14" i="13" a="1"/>
  <c r="BC14" i="13"/>
  <c r="AU14" i="13" a="1"/>
  <c r="AU14" i="13"/>
  <c r="AT14" i="13" a="1"/>
  <c r="AT14" i="13"/>
  <c r="AL14" i="13" a="1"/>
  <c r="AL14" i="13"/>
  <c r="AK14" i="13" a="1"/>
  <c r="AK14" i="13"/>
  <c r="CI13" i="13"/>
  <c r="CW13" i="13"/>
  <c r="T13" i="13"/>
  <c r="CJ13" i="13"/>
  <c r="CX13" i="13"/>
  <c r="U13" i="13"/>
  <c r="CK13" i="13"/>
  <c r="CY13" i="13"/>
  <c r="CL13" i="13"/>
  <c r="CZ13" i="13"/>
  <c r="W13" i="13"/>
  <c r="CM13" i="13"/>
  <c r="DA13" i="13"/>
  <c r="X13" i="13"/>
  <c r="CN13" i="13"/>
  <c r="DB13" i="13"/>
  <c r="Y13" i="13"/>
  <c r="CO13" i="13"/>
  <c r="DC13" i="13"/>
  <c r="Z13" i="13"/>
  <c r="CP13" i="13"/>
  <c r="DD13" i="13"/>
  <c r="AA13" i="13"/>
  <c r="CQ13" i="13"/>
  <c r="DE13" i="13"/>
  <c r="AB13" i="13"/>
  <c r="CR13" i="13"/>
  <c r="DF13" i="13"/>
  <c r="CS13" i="13"/>
  <c r="DG13" i="13"/>
  <c r="CT13" i="13"/>
  <c r="DH13" i="13"/>
  <c r="CU13" i="13"/>
  <c r="DI13" i="13"/>
  <c r="CV13" i="13"/>
  <c r="DJ13" i="13"/>
  <c r="EJ13" i="13" a="1"/>
  <c r="EJ13" i="13"/>
  <c r="EI13" i="13" a="1"/>
  <c r="EI13" i="13"/>
  <c r="EH13" i="13" a="1"/>
  <c r="EH13" i="13"/>
  <c r="EG13" i="13" a="1"/>
  <c r="EG13" i="13"/>
  <c r="EF13" i="13" a="1"/>
  <c r="EF13" i="13"/>
  <c r="EE13" i="13" a="1"/>
  <c r="EE13" i="13"/>
  <c r="ED13" i="13" a="1"/>
  <c r="ED13" i="13"/>
  <c r="EC13" i="13" a="1"/>
  <c r="EC13" i="13"/>
  <c r="EB13" i="13" a="1"/>
  <c r="EB13" i="13"/>
  <c r="EA13" i="13" a="1"/>
  <c r="EA13" i="13"/>
  <c r="DZ13" i="13" a="1"/>
  <c r="DZ13" i="13"/>
  <c r="DY13" i="13" a="1"/>
  <c r="DY13" i="13"/>
  <c r="DX13" i="13" a="1"/>
  <c r="DX13" i="13"/>
  <c r="DW13" i="13" a="1"/>
  <c r="DW13" i="13"/>
  <c r="DV13" i="13" a="1"/>
  <c r="DV13" i="13"/>
  <c r="DU13" i="13" a="1"/>
  <c r="DU13" i="13"/>
  <c r="DT13" i="13" a="1"/>
  <c r="DT13" i="13"/>
  <c r="DS13" i="13" a="1"/>
  <c r="DS13" i="13"/>
  <c r="DR13" i="13" a="1"/>
  <c r="DR13" i="13"/>
  <c r="DQ13" i="13" a="1"/>
  <c r="DQ13" i="13"/>
  <c r="DP13" i="13" a="1"/>
  <c r="DP13" i="13"/>
  <c r="DO13" i="13" a="1"/>
  <c r="DO13" i="13"/>
  <c r="DN13" i="13" a="1"/>
  <c r="DN13" i="13"/>
  <c r="DM13" i="13" a="1"/>
  <c r="DM13" i="13"/>
  <c r="DL13" i="13" a="1"/>
  <c r="DL13" i="13"/>
  <c r="DK13" i="13" a="1"/>
  <c r="DK13" i="13"/>
  <c r="BD13" i="13" a="1"/>
  <c r="BD13" i="13"/>
  <c r="BC13" i="13" a="1"/>
  <c r="BC13" i="13"/>
  <c r="AU13" i="13" a="1"/>
  <c r="AU13" i="13"/>
  <c r="AT13" i="13" a="1"/>
  <c r="AT13" i="13"/>
  <c r="AL13" i="13" a="1"/>
  <c r="AL13" i="13"/>
  <c r="AK13" i="13" a="1"/>
  <c r="AK13" i="13"/>
  <c r="CI12" i="13"/>
  <c r="CW12" i="13"/>
  <c r="T12" i="13"/>
  <c r="CJ12" i="13"/>
  <c r="CX12" i="13"/>
  <c r="U12" i="13"/>
  <c r="CK12" i="13"/>
  <c r="CY12" i="13"/>
  <c r="CL12" i="13"/>
  <c r="CZ12" i="13"/>
  <c r="W12" i="13"/>
  <c r="CM12" i="13"/>
  <c r="DA12" i="13"/>
  <c r="X12" i="13"/>
  <c r="CN12" i="13"/>
  <c r="DB12" i="13"/>
  <c r="Y12" i="13"/>
  <c r="CO12" i="13"/>
  <c r="DC12" i="13"/>
  <c r="Z12" i="13"/>
  <c r="CP12" i="13"/>
  <c r="DD12" i="13"/>
  <c r="AA12" i="13"/>
  <c r="CQ12" i="13"/>
  <c r="DE12" i="13"/>
  <c r="AB12" i="13"/>
  <c r="CR12" i="13"/>
  <c r="DF12" i="13"/>
  <c r="CS12" i="13"/>
  <c r="DG12" i="13"/>
  <c r="CT12" i="13"/>
  <c r="DH12" i="13"/>
  <c r="CU12" i="13"/>
  <c r="DI12" i="13"/>
  <c r="CV12" i="13"/>
  <c r="DJ12" i="13"/>
  <c r="EJ12" i="13" a="1"/>
  <c r="EJ12" i="13"/>
  <c r="EI12" i="13" a="1"/>
  <c r="EI12" i="13"/>
  <c r="EH12" i="13" a="1"/>
  <c r="EH12" i="13"/>
  <c r="EG12" i="13" a="1"/>
  <c r="EG12" i="13"/>
  <c r="EF12" i="13" a="1"/>
  <c r="EF12" i="13"/>
  <c r="EE12" i="13" a="1"/>
  <c r="EE12" i="13"/>
  <c r="ED12" i="13" a="1"/>
  <c r="ED12" i="13"/>
  <c r="EC12" i="13" a="1"/>
  <c r="EC12" i="13"/>
  <c r="EB12" i="13" a="1"/>
  <c r="EB12" i="13"/>
  <c r="EA12" i="13" a="1"/>
  <c r="EA12" i="13"/>
  <c r="DZ12" i="13" a="1"/>
  <c r="DZ12" i="13"/>
  <c r="DY12" i="13" a="1"/>
  <c r="DY12" i="13"/>
  <c r="DX12" i="13" a="1"/>
  <c r="DX12" i="13"/>
  <c r="DW12" i="13" a="1"/>
  <c r="DW12" i="13"/>
  <c r="DV12" i="13" a="1"/>
  <c r="DV12" i="13"/>
  <c r="DU12" i="13" a="1"/>
  <c r="DU12" i="13"/>
  <c r="DT12" i="13" a="1"/>
  <c r="DT12" i="13"/>
  <c r="DS12" i="13" a="1"/>
  <c r="DS12" i="13"/>
  <c r="DR12" i="13" a="1"/>
  <c r="DR12" i="13"/>
  <c r="DQ12" i="13" a="1"/>
  <c r="DQ12" i="13"/>
  <c r="DP12" i="13" a="1"/>
  <c r="DP12" i="13"/>
  <c r="DO12" i="13" a="1"/>
  <c r="DO12" i="13"/>
  <c r="DN12" i="13" a="1"/>
  <c r="DN12" i="13"/>
  <c r="DM12" i="13" a="1"/>
  <c r="DM12" i="13"/>
  <c r="DL12" i="13" a="1"/>
  <c r="DL12" i="13"/>
  <c r="DK12" i="13" a="1"/>
  <c r="DK12" i="13"/>
  <c r="AA5" i="13"/>
  <c r="AA6" i="13"/>
  <c r="AA7" i="13"/>
  <c r="AA8" i="13"/>
  <c r="AA9" i="13"/>
  <c r="AA10" i="13"/>
  <c r="AA11" i="13"/>
  <c r="CC6" i="13"/>
  <c r="CC9" i="13"/>
  <c r="CC12" i="13"/>
  <c r="CB12" i="13"/>
  <c r="BY12" i="13"/>
  <c r="U5" i="13"/>
  <c r="U6" i="13"/>
  <c r="U7" i="13"/>
  <c r="U8" i="13"/>
  <c r="U9" i="13"/>
  <c r="U10" i="13"/>
  <c r="U11" i="13"/>
  <c r="BW6" i="13"/>
  <c r="BW9" i="13"/>
  <c r="BW12" i="13"/>
  <c r="BV12" i="13"/>
  <c r="BD12" i="13" a="1"/>
  <c r="BD12" i="13"/>
  <c r="BC12" i="13" a="1"/>
  <c r="BC12" i="13"/>
  <c r="AU12" i="13" a="1"/>
  <c r="AU12" i="13"/>
  <c r="AT12" i="13" a="1"/>
  <c r="AT12" i="13"/>
  <c r="AL12" i="13" a="1"/>
  <c r="AL12" i="13"/>
  <c r="AK12" i="13" a="1"/>
  <c r="AK12" i="13"/>
  <c r="CI11" i="13"/>
  <c r="CW11" i="13"/>
  <c r="T11" i="13"/>
  <c r="CJ11" i="13"/>
  <c r="CX11" i="13"/>
  <c r="CK11" i="13"/>
  <c r="CY11" i="13"/>
  <c r="CL11" i="13"/>
  <c r="CZ11" i="13"/>
  <c r="W11" i="13"/>
  <c r="CM11" i="13"/>
  <c r="DA11" i="13"/>
  <c r="X11" i="13"/>
  <c r="CN11" i="13"/>
  <c r="DB11" i="13"/>
  <c r="Y11" i="13"/>
  <c r="CO11" i="13"/>
  <c r="DC11" i="13"/>
  <c r="Z11" i="13"/>
  <c r="CP11" i="13"/>
  <c r="DD11" i="13"/>
  <c r="CQ11" i="13"/>
  <c r="DE11" i="13"/>
  <c r="AB11" i="13"/>
  <c r="CR11" i="13"/>
  <c r="DF11" i="13"/>
  <c r="CS11" i="13"/>
  <c r="DG11" i="13"/>
  <c r="CT11" i="13"/>
  <c r="DH11" i="13"/>
  <c r="CU11" i="13"/>
  <c r="DI11" i="13"/>
  <c r="CV11" i="13"/>
  <c r="DJ11" i="13"/>
  <c r="EJ11" i="13" a="1"/>
  <c r="EJ11" i="13"/>
  <c r="EI11" i="13" a="1"/>
  <c r="EI11" i="13"/>
  <c r="EH11" i="13" a="1"/>
  <c r="EH11" i="13"/>
  <c r="EG11" i="13" a="1"/>
  <c r="EG11" i="13"/>
  <c r="EF11" i="13" a="1"/>
  <c r="EF11" i="13"/>
  <c r="EE11" i="13" a="1"/>
  <c r="EE11" i="13"/>
  <c r="ED11" i="13" a="1"/>
  <c r="ED11" i="13"/>
  <c r="EC11" i="13" a="1"/>
  <c r="EC11" i="13"/>
  <c r="EB11" i="13" a="1"/>
  <c r="EB11" i="13"/>
  <c r="EA11" i="13" a="1"/>
  <c r="EA11" i="13"/>
  <c r="DZ11" i="13" a="1"/>
  <c r="DZ11" i="13"/>
  <c r="DY11" i="13" a="1"/>
  <c r="DY11" i="13"/>
  <c r="DX11" i="13" a="1"/>
  <c r="DX11" i="13"/>
  <c r="DW11" i="13" a="1"/>
  <c r="DW11" i="13"/>
  <c r="DV11" i="13" a="1"/>
  <c r="DV11" i="13"/>
  <c r="DU11" i="13" a="1"/>
  <c r="DU11" i="13"/>
  <c r="DT11" i="13" a="1"/>
  <c r="DT11" i="13"/>
  <c r="DS11" i="13" a="1"/>
  <c r="DS11" i="13"/>
  <c r="DR11" i="13" a="1"/>
  <c r="DR11" i="13"/>
  <c r="DQ11" i="13" a="1"/>
  <c r="DQ11" i="13"/>
  <c r="DP11" i="13" a="1"/>
  <c r="DP11" i="13"/>
  <c r="DO11" i="13" a="1"/>
  <c r="DO11" i="13"/>
  <c r="DN11" i="13" a="1"/>
  <c r="DN11" i="13"/>
  <c r="DM11" i="13" a="1"/>
  <c r="DM11" i="13"/>
  <c r="DL11" i="13" a="1"/>
  <c r="DL11" i="13"/>
  <c r="DK11" i="13" a="1"/>
  <c r="DK11" i="13"/>
  <c r="BD11" i="13" a="1"/>
  <c r="BD11" i="13"/>
  <c r="BC11" i="13" a="1"/>
  <c r="BC11" i="13"/>
  <c r="AU11" i="13" a="1"/>
  <c r="AU11" i="13"/>
  <c r="AT11" i="13" a="1"/>
  <c r="AT11" i="13"/>
  <c r="AL11" i="13" a="1"/>
  <c r="AL11" i="13"/>
  <c r="AK11" i="13" a="1"/>
  <c r="AK11" i="13"/>
  <c r="CI10" i="13"/>
  <c r="CW10" i="13"/>
  <c r="T10" i="13"/>
  <c r="CJ10" i="13"/>
  <c r="CX10" i="13"/>
  <c r="CK10" i="13"/>
  <c r="CY10" i="13"/>
  <c r="CL10" i="13"/>
  <c r="CZ10" i="13"/>
  <c r="W10" i="13"/>
  <c r="CM10" i="13"/>
  <c r="DA10" i="13"/>
  <c r="X10" i="13"/>
  <c r="CN10" i="13"/>
  <c r="DB10" i="13"/>
  <c r="Y10" i="13"/>
  <c r="CO10" i="13"/>
  <c r="DC10" i="13"/>
  <c r="Z10" i="13"/>
  <c r="CP10" i="13"/>
  <c r="DD10" i="13"/>
  <c r="AA2" i="13"/>
  <c r="CQ10" i="13"/>
  <c r="DE10" i="13"/>
  <c r="AB10" i="13"/>
  <c r="CR10" i="13"/>
  <c r="DF10" i="13"/>
  <c r="CS10" i="13"/>
  <c r="DG10" i="13"/>
  <c r="CT10" i="13"/>
  <c r="DH10" i="13"/>
  <c r="CU10" i="13"/>
  <c r="DI10" i="13"/>
  <c r="CV10" i="13"/>
  <c r="DJ10" i="13"/>
  <c r="EJ10" i="13" a="1"/>
  <c r="EJ10" i="13"/>
  <c r="EI10" i="13" a="1"/>
  <c r="EI10" i="13"/>
  <c r="EH10" i="13" a="1"/>
  <c r="EH10" i="13"/>
  <c r="EG10" i="13" a="1"/>
  <c r="EG10" i="13"/>
  <c r="EF10" i="13" a="1"/>
  <c r="EF10" i="13"/>
  <c r="EE10" i="13" a="1"/>
  <c r="EE10" i="13"/>
  <c r="ED10" i="13" a="1"/>
  <c r="ED10" i="13"/>
  <c r="EC10" i="13" a="1"/>
  <c r="EC10" i="13"/>
  <c r="EB10" i="13" a="1"/>
  <c r="EB10" i="13"/>
  <c r="EA10" i="13" a="1"/>
  <c r="EA10" i="13"/>
  <c r="DZ10" i="13" a="1"/>
  <c r="DZ10" i="13"/>
  <c r="DY10" i="13" a="1"/>
  <c r="DY10" i="13"/>
  <c r="DX10" i="13" a="1"/>
  <c r="DX10" i="13"/>
  <c r="DW10" i="13" a="1"/>
  <c r="DW10" i="13"/>
  <c r="DV10" i="13" a="1"/>
  <c r="DV10" i="13"/>
  <c r="DU10" i="13" a="1"/>
  <c r="DU10" i="13"/>
  <c r="DT10" i="13" a="1"/>
  <c r="DT10" i="13"/>
  <c r="DS10" i="13" a="1"/>
  <c r="DS10" i="13"/>
  <c r="DR10" i="13" a="1"/>
  <c r="DR10" i="13"/>
  <c r="DQ10" i="13" a="1"/>
  <c r="DQ10" i="13"/>
  <c r="DP10" i="13" a="1"/>
  <c r="DP10" i="13"/>
  <c r="DO10" i="13" a="1"/>
  <c r="DO10" i="13"/>
  <c r="DN10" i="13" a="1"/>
  <c r="DN10" i="13"/>
  <c r="DM10" i="13" a="1"/>
  <c r="DM10" i="13"/>
  <c r="DL10" i="13" a="1"/>
  <c r="DL10" i="13"/>
  <c r="DK10" i="13" a="1"/>
  <c r="DK10" i="13"/>
  <c r="BD10" i="13" a="1"/>
  <c r="BD10" i="13"/>
  <c r="BC10" i="13" a="1"/>
  <c r="BC10" i="13"/>
  <c r="AU10" i="13" a="1"/>
  <c r="AU10" i="13"/>
  <c r="AT10" i="13" a="1"/>
  <c r="AT10" i="13"/>
  <c r="AL10" i="13" a="1"/>
  <c r="AL10" i="13"/>
  <c r="AK10" i="13" a="1"/>
  <c r="AK10" i="13"/>
  <c r="CI9" i="13"/>
  <c r="CW9" i="13"/>
  <c r="T9" i="13"/>
  <c r="CJ9" i="13"/>
  <c r="CX9" i="13"/>
  <c r="CK9" i="13"/>
  <c r="CY9" i="13"/>
  <c r="CL9" i="13"/>
  <c r="CZ9" i="13"/>
  <c r="W9" i="13"/>
  <c r="CM9" i="13"/>
  <c r="DA9" i="13"/>
  <c r="X9" i="13"/>
  <c r="CN9" i="13"/>
  <c r="DB9" i="13"/>
  <c r="Y9" i="13"/>
  <c r="CO9" i="13"/>
  <c r="DC9" i="13"/>
  <c r="Z9" i="13"/>
  <c r="CP9" i="13"/>
  <c r="DD9" i="13"/>
  <c r="CQ9" i="13"/>
  <c r="DE9" i="13"/>
  <c r="AB9" i="13"/>
  <c r="CR9" i="13"/>
  <c r="DF9" i="13"/>
  <c r="CS9" i="13"/>
  <c r="DG9" i="13"/>
  <c r="CT9" i="13"/>
  <c r="DH9" i="13"/>
  <c r="CU9" i="13"/>
  <c r="DI9" i="13"/>
  <c r="CV9" i="13"/>
  <c r="DJ9" i="13"/>
  <c r="EJ9" i="13" a="1"/>
  <c r="EJ9" i="13"/>
  <c r="EI9" i="13" a="1"/>
  <c r="EI9" i="13"/>
  <c r="EH9" i="13" a="1"/>
  <c r="EH9" i="13"/>
  <c r="EG9" i="13" a="1"/>
  <c r="EG9" i="13"/>
  <c r="EF9" i="13" a="1"/>
  <c r="EF9" i="13"/>
  <c r="EE9" i="13" a="1"/>
  <c r="EE9" i="13"/>
  <c r="ED9" i="13" a="1"/>
  <c r="ED9" i="13"/>
  <c r="EC9" i="13" a="1"/>
  <c r="EC9" i="13"/>
  <c r="EB9" i="13" a="1"/>
  <c r="EB9" i="13"/>
  <c r="EA9" i="13" a="1"/>
  <c r="EA9" i="13"/>
  <c r="DZ9" i="13" a="1"/>
  <c r="DZ9" i="13"/>
  <c r="DY9" i="13" a="1"/>
  <c r="DY9" i="13"/>
  <c r="DX9" i="13" a="1"/>
  <c r="DX9" i="13"/>
  <c r="DW9" i="13" a="1"/>
  <c r="DW9" i="13"/>
  <c r="DV9" i="13" a="1"/>
  <c r="DV9" i="13"/>
  <c r="DU9" i="13" a="1"/>
  <c r="DU9" i="13"/>
  <c r="DT9" i="13" a="1"/>
  <c r="DT9" i="13"/>
  <c r="DS9" i="13" a="1"/>
  <c r="DS9" i="13"/>
  <c r="DR9" i="13" a="1"/>
  <c r="DR9" i="13"/>
  <c r="DQ9" i="13" a="1"/>
  <c r="DQ9" i="13"/>
  <c r="DP9" i="13" a="1"/>
  <c r="DP9" i="13"/>
  <c r="DO9" i="13" a="1"/>
  <c r="DO9" i="13"/>
  <c r="DN9" i="13" a="1"/>
  <c r="DN9" i="13"/>
  <c r="DM9" i="13" a="1"/>
  <c r="DM9" i="13"/>
  <c r="DL9" i="13" a="1"/>
  <c r="DL9" i="13"/>
  <c r="DK9" i="13" a="1"/>
  <c r="DK9" i="13"/>
  <c r="CB9" i="13"/>
  <c r="BY9" i="13"/>
  <c r="BV9" i="13"/>
  <c r="BD9" i="13" a="1"/>
  <c r="BD9" i="13"/>
  <c r="BC9" i="13" a="1"/>
  <c r="BC9" i="13"/>
  <c r="AU9" i="13" a="1"/>
  <c r="AU9" i="13"/>
  <c r="AT9" i="13" a="1"/>
  <c r="AT9" i="13"/>
  <c r="AL9" i="13" a="1"/>
  <c r="AL9" i="13"/>
  <c r="AK9" i="13" a="1"/>
  <c r="AK9" i="13"/>
  <c r="CI8" i="13"/>
  <c r="CW8" i="13"/>
  <c r="T8" i="13"/>
  <c r="CJ8" i="13"/>
  <c r="CX8" i="13"/>
  <c r="U2" i="13"/>
  <c r="CK8" i="13"/>
  <c r="CY8" i="13"/>
  <c r="CL8" i="13"/>
  <c r="CZ8" i="13"/>
  <c r="W8" i="13"/>
  <c r="CM8" i="13"/>
  <c r="DA8" i="13"/>
  <c r="X8" i="13"/>
  <c r="CN8" i="13"/>
  <c r="DB8" i="13"/>
  <c r="Y8" i="13"/>
  <c r="CO8" i="13"/>
  <c r="DC8" i="13"/>
  <c r="Z8" i="13"/>
  <c r="CP8" i="13"/>
  <c r="DD8" i="13"/>
  <c r="CQ8" i="13"/>
  <c r="DE8" i="13"/>
  <c r="AB8" i="13"/>
  <c r="CR8" i="13"/>
  <c r="DF8" i="13"/>
  <c r="CS8" i="13"/>
  <c r="DG8" i="13"/>
  <c r="CT8" i="13"/>
  <c r="DH8" i="13"/>
  <c r="CU8" i="13"/>
  <c r="DI8" i="13"/>
  <c r="CV8" i="13"/>
  <c r="DJ8" i="13"/>
  <c r="EJ8" i="13" a="1"/>
  <c r="EJ8" i="13"/>
  <c r="EI8" i="13" a="1"/>
  <c r="EI8" i="13"/>
  <c r="EH8" i="13" a="1"/>
  <c r="EH8" i="13"/>
  <c r="EG8" i="13" a="1"/>
  <c r="EG8" i="13"/>
  <c r="EF8" i="13" a="1"/>
  <c r="EF8" i="13"/>
  <c r="EE8" i="13" a="1"/>
  <c r="EE8" i="13"/>
  <c r="ED8" i="13" a="1"/>
  <c r="ED8" i="13"/>
  <c r="EC8" i="13" a="1"/>
  <c r="EC8" i="13"/>
  <c r="EB8" i="13" a="1"/>
  <c r="EB8" i="13"/>
  <c r="EA8" i="13" a="1"/>
  <c r="EA8" i="13"/>
  <c r="DZ8" i="13" a="1"/>
  <c r="DZ8" i="13"/>
  <c r="DY8" i="13" a="1"/>
  <c r="DY8" i="13"/>
  <c r="DX8" i="13" a="1"/>
  <c r="DX8" i="13"/>
  <c r="DW8" i="13" a="1"/>
  <c r="DW8" i="13"/>
  <c r="DV8" i="13" a="1"/>
  <c r="DV8" i="13"/>
  <c r="DU8" i="13" a="1"/>
  <c r="DU8" i="13"/>
  <c r="DT8" i="13" a="1"/>
  <c r="DT8" i="13"/>
  <c r="DS8" i="13" a="1"/>
  <c r="DS8" i="13"/>
  <c r="DR8" i="13" a="1"/>
  <c r="DR8" i="13"/>
  <c r="DQ8" i="13" a="1"/>
  <c r="DQ8" i="13"/>
  <c r="DP8" i="13" a="1"/>
  <c r="DP8" i="13"/>
  <c r="DO8" i="13" a="1"/>
  <c r="DO8" i="13"/>
  <c r="DN8" i="13" a="1"/>
  <c r="DN8" i="13"/>
  <c r="DM8" i="13" a="1"/>
  <c r="DM8" i="13"/>
  <c r="DL8" i="13" a="1"/>
  <c r="DL8" i="13"/>
  <c r="DK8" i="13" a="1"/>
  <c r="DK8" i="13"/>
  <c r="BD8" i="13" a="1"/>
  <c r="BD8" i="13"/>
  <c r="BC8" i="13" a="1"/>
  <c r="BC8" i="13"/>
  <c r="AU8" i="13" a="1"/>
  <c r="AU8" i="13"/>
  <c r="AT8" i="13" a="1"/>
  <c r="AT8" i="13"/>
  <c r="AL8" i="13" a="1"/>
  <c r="AL8" i="13"/>
  <c r="AK8" i="13" a="1"/>
  <c r="AK8" i="13"/>
  <c r="CI7" i="13"/>
  <c r="CW7" i="13"/>
  <c r="T7" i="13"/>
  <c r="CJ7" i="13"/>
  <c r="CX7" i="13"/>
  <c r="CK7" i="13"/>
  <c r="CY7" i="13"/>
  <c r="CL7" i="13"/>
  <c r="CZ7" i="13"/>
  <c r="W7" i="13"/>
  <c r="CM7" i="13"/>
  <c r="DA7" i="13"/>
  <c r="X7" i="13"/>
  <c r="CN7" i="13"/>
  <c r="DB7" i="13"/>
  <c r="Y7" i="13"/>
  <c r="CO7" i="13"/>
  <c r="DC7" i="13"/>
  <c r="Z7" i="13"/>
  <c r="CP7" i="13"/>
  <c r="DD7" i="13"/>
  <c r="CQ7" i="13"/>
  <c r="DE7" i="13"/>
  <c r="AB7" i="13"/>
  <c r="CR7" i="13"/>
  <c r="DF7" i="13"/>
  <c r="CS7" i="13"/>
  <c r="DG7" i="13"/>
  <c r="CT7" i="13"/>
  <c r="DH7" i="13"/>
  <c r="CU7" i="13"/>
  <c r="DI7" i="13"/>
  <c r="CV7" i="13"/>
  <c r="DJ7" i="13"/>
  <c r="EJ7" i="13" a="1"/>
  <c r="EJ7" i="13"/>
  <c r="EI7" i="13" a="1"/>
  <c r="EI7" i="13"/>
  <c r="EH7" i="13" a="1"/>
  <c r="EH7" i="13"/>
  <c r="EG7" i="13" a="1"/>
  <c r="EG7" i="13"/>
  <c r="EF7" i="13" a="1"/>
  <c r="EF7" i="13"/>
  <c r="EE7" i="13" a="1"/>
  <c r="EE7" i="13"/>
  <c r="ED7" i="13" a="1"/>
  <c r="ED7" i="13"/>
  <c r="EC7" i="13" a="1"/>
  <c r="EC7" i="13"/>
  <c r="EB7" i="13" a="1"/>
  <c r="EB7" i="13"/>
  <c r="EA7" i="13" a="1"/>
  <c r="EA7" i="13"/>
  <c r="DZ7" i="13" a="1"/>
  <c r="DZ7" i="13"/>
  <c r="DY7" i="13" a="1"/>
  <c r="DY7" i="13"/>
  <c r="DX7" i="13" a="1"/>
  <c r="DX7" i="13"/>
  <c r="DW7" i="13" a="1"/>
  <c r="DW7" i="13"/>
  <c r="DV7" i="13" a="1"/>
  <c r="DV7" i="13"/>
  <c r="DU7" i="13" a="1"/>
  <c r="DU7" i="13"/>
  <c r="DT7" i="13" a="1"/>
  <c r="DT7" i="13"/>
  <c r="DS7" i="13" a="1"/>
  <c r="DS7" i="13"/>
  <c r="DR7" i="13" a="1"/>
  <c r="DR7" i="13"/>
  <c r="DQ7" i="13" a="1"/>
  <c r="DQ7" i="13"/>
  <c r="DP7" i="13" a="1"/>
  <c r="DP7" i="13"/>
  <c r="DO7" i="13" a="1"/>
  <c r="DO7" i="13"/>
  <c r="DN7" i="13" a="1"/>
  <c r="DN7" i="13"/>
  <c r="DM7" i="13" a="1"/>
  <c r="DM7" i="13"/>
  <c r="DL7" i="13" a="1"/>
  <c r="DL7" i="13"/>
  <c r="DK7" i="13" a="1"/>
  <c r="DK7" i="13"/>
  <c r="BD7" i="13" a="1"/>
  <c r="BD7" i="13"/>
  <c r="BC7" i="13" a="1"/>
  <c r="BC7" i="13"/>
  <c r="AU7" i="13" a="1"/>
  <c r="AU7" i="13"/>
  <c r="AT7" i="13" a="1"/>
  <c r="AT7" i="13"/>
  <c r="AL7" i="13" a="1"/>
  <c r="AL7" i="13"/>
  <c r="AK7" i="13" a="1"/>
  <c r="AK7" i="13"/>
  <c r="CI6" i="13"/>
  <c r="CW6" i="13"/>
  <c r="T6" i="13"/>
  <c r="CJ6" i="13"/>
  <c r="CX6" i="13"/>
  <c r="CK6" i="13"/>
  <c r="CY6" i="13"/>
  <c r="CL6" i="13"/>
  <c r="CZ6" i="13"/>
  <c r="W6" i="13"/>
  <c r="CM6" i="13"/>
  <c r="DA6" i="13"/>
  <c r="X6" i="13"/>
  <c r="CN6" i="13"/>
  <c r="DB6" i="13"/>
  <c r="Y6" i="13"/>
  <c r="CO6" i="13"/>
  <c r="DC6" i="13"/>
  <c r="Z6" i="13"/>
  <c r="CP6" i="13"/>
  <c r="DD6" i="13"/>
  <c r="CQ6" i="13"/>
  <c r="DE6" i="13"/>
  <c r="AB6" i="13"/>
  <c r="CR6" i="13"/>
  <c r="DF6" i="13"/>
  <c r="CS6" i="13"/>
  <c r="DG6" i="13"/>
  <c r="CT6" i="13"/>
  <c r="DH6" i="13"/>
  <c r="CU6" i="13"/>
  <c r="DI6" i="13"/>
  <c r="CV6" i="13"/>
  <c r="DJ6" i="13"/>
  <c r="EJ6" i="13" a="1"/>
  <c r="EJ6" i="13"/>
  <c r="EI6" i="13" a="1"/>
  <c r="EI6" i="13"/>
  <c r="EH6" i="13" a="1"/>
  <c r="EH6" i="13"/>
  <c r="EG6" i="13" a="1"/>
  <c r="EG6" i="13"/>
  <c r="EF6" i="13" a="1"/>
  <c r="EF6" i="13"/>
  <c r="EE6" i="13" a="1"/>
  <c r="EE6" i="13"/>
  <c r="ED6" i="13" a="1"/>
  <c r="ED6" i="13"/>
  <c r="EC6" i="13" a="1"/>
  <c r="EC6" i="13"/>
  <c r="EB6" i="13" a="1"/>
  <c r="EB6" i="13"/>
  <c r="EA6" i="13" a="1"/>
  <c r="EA6" i="13"/>
  <c r="DZ6" i="13" a="1"/>
  <c r="DZ6" i="13"/>
  <c r="DY6" i="13" a="1"/>
  <c r="DY6" i="13"/>
  <c r="DX6" i="13" a="1"/>
  <c r="DX6" i="13"/>
  <c r="DW6" i="13" a="1"/>
  <c r="DW6" i="13"/>
  <c r="DV6" i="13" a="1"/>
  <c r="DV6" i="13"/>
  <c r="DU6" i="13" a="1"/>
  <c r="DU6" i="13"/>
  <c r="DT6" i="13" a="1"/>
  <c r="DT6" i="13"/>
  <c r="DS6" i="13" a="1"/>
  <c r="DS6" i="13"/>
  <c r="DR6" i="13" a="1"/>
  <c r="DR6" i="13"/>
  <c r="DQ6" i="13" a="1"/>
  <c r="DQ6" i="13"/>
  <c r="DP6" i="13" a="1"/>
  <c r="DP6" i="13"/>
  <c r="DO6" i="13" a="1"/>
  <c r="DO6" i="13"/>
  <c r="DN6" i="13" a="1"/>
  <c r="DN6" i="13"/>
  <c r="DM6" i="13" a="1"/>
  <c r="DM6" i="13"/>
  <c r="DL6" i="13" a="1"/>
  <c r="DL6" i="13"/>
  <c r="DK6" i="13" a="1"/>
  <c r="DK6" i="13"/>
  <c r="CB6" i="13"/>
  <c r="BY6" i="13"/>
  <c r="BV6" i="13"/>
  <c r="BD6" i="13" a="1"/>
  <c r="BD6" i="13"/>
  <c r="AU6" i="13" a="1"/>
  <c r="AU6" i="13"/>
  <c r="AL6" i="13" a="1"/>
  <c r="AL6" i="13"/>
  <c r="CI5" i="13"/>
  <c r="CW5" i="13"/>
  <c r="T5" i="13"/>
  <c r="CJ5" i="13"/>
  <c r="CX5" i="13"/>
  <c r="CK5" i="13"/>
  <c r="CY5" i="13"/>
  <c r="CL5" i="13"/>
  <c r="CZ5" i="13"/>
  <c r="W5" i="13"/>
  <c r="CM5" i="13"/>
  <c r="DA5" i="13"/>
  <c r="X5" i="13"/>
  <c r="CN5" i="13"/>
  <c r="DB5" i="13"/>
  <c r="Y5" i="13"/>
  <c r="CO5" i="13"/>
  <c r="DC5" i="13"/>
  <c r="Z5" i="13"/>
  <c r="CP5" i="13"/>
  <c r="DD5" i="13"/>
  <c r="CQ5" i="13"/>
  <c r="DE5" i="13"/>
  <c r="AB5" i="13"/>
  <c r="CR5" i="13"/>
  <c r="DF5" i="13"/>
  <c r="CS5" i="13"/>
  <c r="DG5" i="13"/>
  <c r="CT5" i="13"/>
  <c r="DH5" i="13"/>
  <c r="CU5" i="13"/>
  <c r="DI5" i="13"/>
  <c r="CV5" i="13"/>
  <c r="DJ5" i="13"/>
  <c r="EJ5" i="13" a="1"/>
  <c r="EJ5" i="13"/>
  <c r="EI5" i="13" a="1"/>
  <c r="EI5" i="13"/>
  <c r="EH5" i="13" a="1"/>
  <c r="EH5" i="13"/>
  <c r="EG5" i="13" a="1"/>
  <c r="EG5" i="13"/>
  <c r="EF5" i="13" a="1"/>
  <c r="EF5" i="13"/>
  <c r="EE5" i="13" a="1"/>
  <c r="EE5" i="13"/>
  <c r="ED5" i="13" a="1"/>
  <c r="ED5" i="13"/>
  <c r="EC5" i="13" a="1"/>
  <c r="EC5" i="13"/>
  <c r="EB5" i="13" a="1"/>
  <c r="EB5" i="13"/>
  <c r="EA5" i="13" a="1"/>
  <c r="EA5" i="13"/>
  <c r="DZ5" i="13" a="1"/>
  <c r="DZ5" i="13"/>
  <c r="DY5" i="13" a="1"/>
  <c r="DY5" i="13"/>
  <c r="DX5" i="13" a="1"/>
  <c r="DX5" i="13"/>
  <c r="DW5" i="13" a="1"/>
  <c r="DW5" i="13"/>
  <c r="DV5" i="13" a="1"/>
  <c r="DV5" i="13"/>
  <c r="DU5" i="13" a="1"/>
  <c r="DU5" i="13"/>
  <c r="DT5" i="13" a="1"/>
  <c r="DT5" i="13"/>
  <c r="DS5" i="13" a="1"/>
  <c r="DS5" i="13"/>
  <c r="DR5" i="13" a="1"/>
  <c r="DR5" i="13"/>
  <c r="DQ5" i="13" a="1"/>
  <c r="DQ5" i="13"/>
  <c r="DP5" i="13" a="1"/>
  <c r="DP5" i="13"/>
  <c r="DO5" i="13" a="1"/>
  <c r="DO5" i="13"/>
  <c r="DN5" i="13" a="1"/>
  <c r="DN5" i="13"/>
  <c r="DM5" i="13" a="1"/>
  <c r="DM5" i="13"/>
  <c r="DL5" i="13" a="1"/>
  <c r="DL5" i="13"/>
  <c r="DK5" i="13" a="1"/>
  <c r="DK5" i="13"/>
  <c r="BH2" i="13"/>
  <c r="BB2" i="13"/>
  <c r="BB5" i="13" a="1"/>
  <c r="BB5" i="13"/>
  <c r="BD5" i="13" a="1"/>
  <c r="BD5" i="13"/>
  <c r="BC5" i="13" a="1"/>
  <c r="BC5" i="13"/>
  <c r="AY2" i="13"/>
  <c r="AV2" i="13"/>
  <c r="AS2" i="13"/>
  <c r="AS5" i="13" a="1"/>
  <c r="AS5" i="13"/>
  <c r="AU5" i="13" a="1"/>
  <c r="AU5" i="13"/>
  <c r="AT5" i="13" a="1"/>
  <c r="AT5" i="13"/>
  <c r="AJ2" i="13"/>
  <c r="AJ5" i="13" a="1"/>
  <c r="AJ5" i="13"/>
  <c r="AL5" i="13" a="1"/>
  <c r="AL5" i="13"/>
  <c r="AK5" i="13" a="1"/>
  <c r="AK5" i="13"/>
  <c r="CV4" i="13"/>
  <c r="BQ4" i="13"/>
  <c r="BN4" i="13"/>
  <c r="BK4" i="13"/>
  <c r="BH4" i="13"/>
  <c r="BE4" i="13"/>
  <c r="BB4" i="13"/>
  <c r="AY4" i="13"/>
  <c r="AV4" i="13"/>
  <c r="AS4" i="13"/>
  <c r="AP4" i="13"/>
  <c r="AM4" i="13"/>
  <c r="AJ4" i="13"/>
  <c r="AG4" i="13"/>
  <c r="BQ3" i="13"/>
  <c r="BN3" i="13"/>
  <c r="BK3" i="13"/>
  <c r="BH3" i="13"/>
  <c r="BE3" i="13"/>
  <c r="BB3" i="13"/>
  <c r="AY3" i="13"/>
  <c r="AV3" i="13"/>
  <c r="AS3" i="13"/>
  <c r="AP3" i="13"/>
  <c r="AM3" i="13"/>
  <c r="AJ3" i="13"/>
  <c r="AG3" i="13"/>
  <c r="EI2" i="13"/>
  <c r="EG2" i="13"/>
  <c r="EE2" i="13"/>
  <c r="EC2" i="13"/>
  <c r="EA2" i="13"/>
  <c r="DY2" i="13"/>
  <c r="DW2" i="13"/>
  <c r="DU2" i="13"/>
  <c r="DS2" i="13"/>
  <c r="DQ2" i="13"/>
  <c r="DO2" i="13"/>
  <c r="DM2" i="13"/>
  <c r="DK2" i="13"/>
  <c r="BD2" i="13"/>
  <c r="BC2" i="13"/>
  <c r="AU2" i="13"/>
  <c r="AT2" i="13"/>
  <c r="AL2" i="13"/>
  <c r="AK2" i="13"/>
  <c r="Z2" i="13"/>
  <c r="W2" i="13"/>
  <c r="T2" i="13"/>
  <c r="DE1" i="13"/>
  <c r="BQ5" i="10" a="1"/>
  <c r="BR6" i="10" a="1"/>
  <c r="BR6" i="10"/>
  <c r="BQ5" i="10"/>
  <c r="BR5" i="10" a="1"/>
  <c r="BR5" i="10"/>
  <c r="BR7" i="10" a="1"/>
  <c r="BR7" i="10"/>
  <c r="BR8" i="10" a="1"/>
  <c r="BR9" i="10" a="1"/>
  <c r="BR10" i="10" a="1"/>
  <c r="BR11" i="10" a="1"/>
  <c r="BR12" i="10" a="1"/>
  <c r="BR13" i="10" a="1"/>
  <c r="BR14" i="10" a="1"/>
  <c r="BR15" i="10" a="1"/>
  <c r="BR16" i="10" a="1"/>
  <c r="BR17" i="10" a="1"/>
  <c r="BR18" i="10" a="1"/>
  <c r="BR19" i="10" a="1"/>
  <c r="BR20" i="10" a="1"/>
  <c r="BR21" i="10" a="1"/>
  <c r="BR22" i="10" a="1"/>
  <c r="BR23" i="10" a="1"/>
  <c r="BR24" i="10" a="1"/>
  <c r="BR25" i="10" a="1"/>
  <c r="BR26" i="10" a="1"/>
  <c r="BR27" i="10" a="1"/>
  <c r="BR28" i="10" a="1"/>
  <c r="BR29" i="10" a="1"/>
  <c r="BR30" i="10" a="1"/>
  <c r="BR31" i="10" a="1"/>
  <c r="BR32" i="10" a="1"/>
  <c r="BR33" i="10" a="1"/>
  <c r="BR34" i="10" a="1"/>
  <c r="BR35" i="10" a="1"/>
  <c r="BR36" i="10" a="1"/>
  <c r="BR37" i="10" a="1"/>
  <c r="BR38" i="10" a="1"/>
  <c r="BR39" i="10" a="1"/>
  <c r="BR40" i="10" a="1"/>
  <c r="BR41" i="10" a="1"/>
  <c r="BR42" i="10" a="1"/>
  <c r="BR43" i="10" a="1"/>
  <c r="BR44" i="10" a="1"/>
  <c r="BR45" i="10" a="1"/>
  <c r="BR46" i="10" a="1"/>
  <c r="BR47" i="10" a="1"/>
  <c r="BR48" i="10" a="1"/>
  <c r="BR49" i="10" a="1"/>
  <c r="BR50" i="10" a="1"/>
  <c r="BR51" i="10" a="1"/>
  <c r="BR52" i="10" a="1"/>
  <c r="BR53" i="10" a="1"/>
  <c r="BR54" i="10" a="1"/>
  <c r="BR55" i="10" a="1"/>
  <c r="BR56" i="10" a="1"/>
  <c r="BR57" i="10" a="1"/>
  <c r="BR58" i="10" a="1"/>
  <c r="BR59" i="10" a="1"/>
  <c r="BR60" i="10" a="1"/>
  <c r="BR61" i="10" a="1"/>
  <c r="BR62" i="10" a="1"/>
  <c r="BR63" i="10" a="1"/>
  <c r="BR64" i="10" a="1"/>
  <c r="BR65" i="10" a="1"/>
  <c r="BR66" i="10" a="1"/>
  <c r="BR67" i="10" a="1"/>
  <c r="BR68" i="10" a="1"/>
  <c r="BR69" i="10" a="1"/>
  <c r="BR70" i="10" a="1"/>
  <c r="BR71" i="10" a="1"/>
  <c r="BR72" i="10" a="1"/>
  <c r="BR73" i="10" a="1"/>
  <c r="BR74" i="10" a="1"/>
  <c r="BR75" i="10" a="1"/>
  <c r="BR76" i="10" a="1"/>
  <c r="BR77" i="10" a="1"/>
  <c r="BR78" i="10" a="1"/>
  <c r="BR79" i="10" a="1"/>
  <c r="BR80" i="10" a="1"/>
  <c r="BR81" i="10" a="1"/>
  <c r="BR82" i="10" a="1"/>
  <c r="BR83" i="10" a="1"/>
  <c r="BR84" i="10" a="1"/>
  <c r="BR85" i="10" a="1"/>
  <c r="BR86" i="10" a="1"/>
  <c r="BR87" i="10" a="1"/>
  <c r="BR88" i="10" a="1"/>
  <c r="BR89" i="10" a="1"/>
  <c r="BR90" i="10" a="1"/>
  <c r="BR91" i="10" a="1"/>
  <c r="BR92" i="10" a="1"/>
  <c r="BR93" i="10" a="1"/>
  <c r="BR94" i="10" a="1"/>
  <c r="BR95" i="10" a="1"/>
  <c r="BR96" i="10" a="1"/>
  <c r="BR97" i="10" a="1"/>
  <c r="BR98" i="10" a="1"/>
  <c r="BR99" i="10" a="1"/>
  <c r="BR100" i="10" a="1"/>
  <c r="BR101" i="10" a="1"/>
  <c r="BR102" i="10" a="1"/>
  <c r="BR103" i="10" a="1"/>
  <c r="BR104" i="10" a="1"/>
  <c r="BR105" i="10" a="1"/>
  <c r="BR106" i="10" a="1"/>
  <c r="BR107" i="10" a="1"/>
  <c r="BR108" i="10" a="1"/>
  <c r="BR109" i="10" a="1"/>
  <c r="BR110" i="10" a="1"/>
  <c r="BR111" i="10" a="1"/>
  <c r="BR112" i="10" a="1"/>
  <c r="BR113" i="10" a="1"/>
  <c r="BR114" i="10" a="1"/>
  <c r="BR115" i="10" a="1"/>
  <c r="BR116" i="10" a="1"/>
  <c r="BR117" i="10" a="1"/>
  <c r="BR118" i="10" a="1"/>
  <c r="BR119" i="10" a="1"/>
  <c r="BR120" i="10" a="1"/>
  <c r="BR121" i="10" a="1"/>
  <c r="BR122" i="10" a="1"/>
  <c r="BR123" i="10" a="1"/>
  <c r="BR124" i="10" a="1"/>
  <c r="BR125" i="10" a="1"/>
  <c r="BR126" i="10" a="1"/>
  <c r="BR127" i="10" a="1"/>
  <c r="BR128" i="10" a="1"/>
  <c r="BR129" i="10" a="1"/>
  <c r="BR130" i="10" a="1"/>
  <c r="BR131" i="10" a="1"/>
  <c r="BR132" i="10" a="1"/>
  <c r="BR133" i="10" a="1"/>
  <c r="BR134" i="10" a="1"/>
  <c r="BR135" i="10" a="1"/>
  <c r="BR136" i="10" a="1"/>
  <c r="BR137" i="10" a="1"/>
  <c r="BR138" i="10" a="1"/>
  <c r="BR139" i="10" a="1"/>
  <c r="BR140" i="10" a="1"/>
  <c r="BR141" i="10" a="1"/>
  <c r="BR142" i="10" a="1"/>
  <c r="BR143" i="10" a="1"/>
  <c r="BR144" i="10" a="1"/>
  <c r="BR145" i="10" a="1"/>
  <c r="BR146" i="10" a="1"/>
  <c r="BR147" i="10" a="1"/>
  <c r="BR148" i="10" a="1"/>
  <c r="BR149" i="10" a="1"/>
  <c r="BR150" i="10" a="1"/>
  <c r="BR151" i="10" a="1"/>
  <c r="BR152" i="10" a="1"/>
  <c r="BR153" i="10" a="1"/>
  <c r="BR154" i="10" a="1"/>
  <c r="BR155" i="10" a="1"/>
  <c r="BR156" i="10" a="1"/>
  <c r="BR157" i="10" a="1"/>
  <c r="BR158" i="10" a="1"/>
  <c r="BR159" i="10" a="1"/>
  <c r="BR160" i="10" a="1"/>
  <c r="BR161" i="10" a="1"/>
  <c r="BR162" i="10" a="1"/>
  <c r="BR163" i="10" a="1"/>
  <c r="BR164" i="10" a="1"/>
  <c r="BR165" i="10" a="1"/>
  <c r="BR166" i="10" a="1"/>
  <c r="BR167" i="10" a="1"/>
  <c r="BR168" i="10" a="1"/>
  <c r="BR169" i="10" a="1"/>
  <c r="BR170" i="10" a="1"/>
  <c r="BR171" i="10" a="1"/>
  <c r="BR172" i="10" a="1"/>
  <c r="BR173" i="10" a="1"/>
  <c r="BR174" i="10" a="1"/>
  <c r="BR175" i="10" a="1"/>
  <c r="BR176" i="10" a="1"/>
  <c r="BR177" i="10" a="1"/>
  <c r="BR178" i="10" a="1"/>
  <c r="BR179" i="10" a="1"/>
  <c r="BR180" i="10" a="1"/>
  <c r="BR181" i="10" a="1"/>
  <c r="BR182" i="10" a="1"/>
  <c r="BR183" i="10" a="1"/>
  <c r="BR184" i="10" a="1"/>
  <c r="BR185" i="10" a="1"/>
  <c r="BR186" i="10" a="1"/>
  <c r="BR187" i="10" a="1"/>
  <c r="BR188" i="10" a="1"/>
  <c r="BR189" i="10" a="1"/>
  <c r="BR190" i="10" a="1"/>
  <c r="BR191" i="10" a="1"/>
  <c r="BR192" i="10" a="1"/>
  <c r="BR193" i="10" a="1"/>
  <c r="BR194" i="10" a="1"/>
  <c r="BR195" i="10" a="1"/>
  <c r="BR196" i="10" a="1"/>
  <c r="BR197" i="10" a="1"/>
  <c r="BR198" i="10" a="1"/>
  <c r="BR199" i="10" a="1"/>
  <c r="BR200" i="10" a="1"/>
  <c r="BR201" i="10" a="1"/>
  <c r="BR202" i="10" a="1"/>
  <c r="BR203" i="10" a="1"/>
  <c r="BR204" i="10" a="1"/>
  <c r="BR205" i="10" a="1"/>
  <c r="BR206" i="10" a="1"/>
  <c r="BR207" i="10" a="1"/>
  <c r="BR208" i="10" a="1"/>
  <c r="BR209" i="10" a="1"/>
  <c r="BR210" i="10" a="1"/>
  <c r="BR211" i="10" a="1"/>
  <c r="BR212" i="10" a="1"/>
  <c r="BR213" i="10" a="1"/>
  <c r="BR214" i="10" a="1"/>
  <c r="BR215" i="10" a="1"/>
  <c r="BR216" i="10" a="1"/>
  <c r="BR217" i="10" a="1"/>
  <c r="BR218" i="10" a="1"/>
  <c r="BR219" i="10" a="1"/>
  <c r="BR220" i="10" a="1"/>
  <c r="BR221" i="10" a="1"/>
  <c r="BR222" i="10" a="1"/>
  <c r="BR223" i="10" a="1"/>
  <c r="BR224" i="10" a="1"/>
  <c r="BR225" i="10" a="1"/>
  <c r="BR226" i="10" a="1"/>
  <c r="BR227" i="10" a="1"/>
  <c r="BR228" i="10" a="1"/>
  <c r="BR229" i="10" a="1"/>
  <c r="BR230" i="10" a="1"/>
  <c r="BR231" i="10" a="1"/>
  <c r="BR232" i="10" a="1"/>
  <c r="BR233" i="10" a="1"/>
  <c r="BR234" i="10" a="1"/>
  <c r="BR235" i="10" a="1"/>
  <c r="BR236" i="10" a="1"/>
  <c r="BR237" i="10" a="1"/>
  <c r="BR238" i="10" a="1"/>
  <c r="BR239" i="10" a="1"/>
  <c r="BR240" i="10" a="1"/>
  <c r="BR241" i="10" a="1"/>
  <c r="BR242" i="10" a="1"/>
  <c r="BR243" i="10" a="1"/>
  <c r="BR244" i="10" a="1"/>
  <c r="BR245" i="10" a="1"/>
  <c r="BR246" i="10" a="1"/>
  <c r="BR247" i="10" a="1"/>
  <c r="BR248" i="10" a="1"/>
  <c r="BR249" i="10" a="1"/>
  <c r="BR250" i="10" a="1"/>
  <c r="BR251" i="10" a="1"/>
  <c r="BR252" i="10" a="1"/>
  <c r="BR253" i="10" a="1"/>
  <c r="BR254" i="10" a="1"/>
  <c r="BR255" i="10" a="1"/>
  <c r="BR256" i="10" a="1"/>
  <c r="BR257" i="10" a="1"/>
  <c r="BR258" i="10" a="1"/>
  <c r="BR259" i="10" a="1"/>
  <c r="BR260" i="10" a="1"/>
  <c r="BR261" i="10" a="1"/>
  <c r="BR262" i="10" a="1"/>
  <c r="BR263" i="10" a="1"/>
  <c r="BR264" i="10" a="1"/>
  <c r="BR265" i="10" a="1"/>
  <c r="BR266" i="10" a="1"/>
  <c r="BR267" i="10" a="1"/>
  <c r="BR268" i="10" a="1"/>
  <c r="BR269" i="10" a="1"/>
  <c r="BR270" i="10" a="1"/>
  <c r="BR271" i="10" a="1"/>
  <c r="BR272" i="10" a="1"/>
  <c r="BR273" i="10" a="1"/>
  <c r="BR274" i="10" a="1"/>
  <c r="BR275" i="10" a="1"/>
  <c r="BR276" i="10" a="1"/>
  <c r="BR277" i="10" a="1"/>
  <c r="BR278" i="10" a="1"/>
  <c r="BR279" i="10" a="1"/>
  <c r="BR280" i="10" a="1"/>
  <c r="BR281" i="10" a="1"/>
  <c r="BR282" i="10" a="1"/>
  <c r="BR283" i="10" a="1"/>
  <c r="BR284" i="10" a="1"/>
  <c r="BR285" i="10" a="1"/>
  <c r="BR286" i="10" a="1"/>
  <c r="BR287" i="10" a="1"/>
  <c r="BR288" i="10" a="1"/>
  <c r="BR289" i="10" a="1"/>
  <c r="BR290" i="10" a="1"/>
  <c r="BR291" i="10" a="1"/>
  <c r="BR292" i="10" a="1"/>
  <c r="BR293" i="10" a="1"/>
  <c r="BR294" i="10" a="1"/>
  <c r="BR295" i="10" a="1"/>
  <c r="BR296" i="10" a="1"/>
  <c r="BR297" i="10" a="1"/>
  <c r="BR298" i="10" a="1"/>
  <c r="BR299" i="10" a="1"/>
  <c r="BR300" i="10" a="1"/>
  <c r="BR8" i="10"/>
  <c r="BR9" i="10"/>
  <c r="BR10" i="10"/>
  <c r="BR11" i="10"/>
  <c r="BR12" i="10"/>
  <c r="BR13" i="10"/>
  <c r="BR14" i="10"/>
  <c r="BR15" i="10"/>
  <c r="BR16" i="10"/>
  <c r="BR17" i="10"/>
  <c r="BR18" i="10"/>
  <c r="BR19" i="10"/>
  <c r="BR20" i="10"/>
  <c r="BR21" i="10"/>
  <c r="BR22" i="10"/>
  <c r="BR23" i="10"/>
  <c r="BR24" i="10"/>
  <c r="BR25" i="10"/>
  <c r="BR26" i="10"/>
  <c r="BR27" i="10"/>
  <c r="BR28" i="10"/>
  <c r="BR29" i="10"/>
  <c r="BR30" i="10"/>
  <c r="BR31" i="10"/>
  <c r="BR32" i="10"/>
  <c r="BR33" i="10"/>
  <c r="BR34" i="10"/>
  <c r="BR35" i="10"/>
  <c r="BR36" i="10"/>
  <c r="BR37" i="10"/>
  <c r="BR38" i="10"/>
  <c r="BR39" i="10"/>
  <c r="BR40" i="10"/>
  <c r="BR41" i="10"/>
  <c r="BR42" i="10"/>
  <c r="BR43" i="10"/>
  <c r="BR44" i="10"/>
  <c r="BR45" i="10"/>
  <c r="BR46" i="10"/>
  <c r="BR47" i="10"/>
  <c r="BR48" i="10"/>
  <c r="BR49" i="10"/>
  <c r="BR50" i="10"/>
  <c r="BR51" i="10"/>
  <c r="BR52" i="10"/>
  <c r="BR53" i="10"/>
  <c r="BR54" i="10"/>
  <c r="BR55" i="10"/>
  <c r="BR56" i="10"/>
  <c r="BR57" i="10"/>
  <c r="BR58" i="10"/>
  <c r="BR59" i="10"/>
  <c r="BR60" i="10"/>
  <c r="BR61" i="10"/>
  <c r="BR62" i="10"/>
  <c r="BR63" i="10"/>
  <c r="BR64" i="10"/>
  <c r="BR65" i="10"/>
  <c r="BR66" i="10"/>
  <c r="BR67" i="10"/>
  <c r="BR68" i="10"/>
  <c r="BR69" i="10"/>
  <c r="BR70" i="10"/>
  <c r="BR71" i="10"/>
  <c r="BR72" i="10"/>
  <c r="BR73" i="10"/>
  <c r="BR74" i="10"/>
  <c r="BR75" i="10"/>
  <c r="BR76" i="10"/>
  <c r="BR77" i="10"/>
  <c r="BR78" i="10"/>
  <c r="BR79" i="10"/>
  <c r="BR80" i="10"/>
  <c r="BR81" i="10"/>
  <c r="BR82" i="10"/>
  <c r="BR83" i="10"/>
  <c r="BR84" i="10"/>
  <c r="BR85" i="10"/>
  <c r="BR86" i="10"/>
  <c r="BR87" i="10"/>
  <c r="BR88" i="10"/>
  <c r="BR89" i="10"/>
  <c r="BR90" i="10"/>
  <c r="BR91" i="10"/>
  <c r="BR92" i="10"/>
  <c r="BR93" i="10"/>
  <c r="BR94" i="10"/>
  <c r="BR95" i="10"/>
  <c r="BR96" i="10"/>
  <c r="BR97" i="10"/>
  <c r="BR98" i="10"/>
  <c r="BR99" i="10"/>
  <c r="BR100" i="10"/>
  <c r="BR101" i="10"/>
  <c r="BR102" i="10"/>
  <c r="BR103" i="10"/>
  <c r="BR104" i="10"/>
  <c r="BR105" i="10"/>
  <c r="BR106" i="10"/>
  <c r="BR107" i="10"/>
  <c r="BR108" i="10"/>
  <c r="BR109" i="10"/>
  <c r="BR110" i="10"/>
  <c r="BR111" i="10"/>
  <c r="BR112" i="10"/>
  <c r="BR113" i="10"/>
  <c r="BR114" i="10"/>
  <c r="BR115" i="10"/>
  <c r="BR116" i="10"/>
  <c r="BR117" i="10"/>
  <c r="BR118" i="10"/>
  <c r="BR119" i="10"/>
  <c r="BR120" i="10"/>
  <c r="BR121" i="10"/>
  <c r="BR122" i="10"/>
  <c r="BR123" i="10"/>
  <c r="BR124" i="10"/>
  <c r="BR125" i="10"/>
  <c r="BR126" i="10"/>
  <c r="BR127" i="10"/>
  <c r="BR128" i="10"/>
  <c r="BR129" i="10"/>
  <c r="BR130" i="10"/>
  <c r="BR131" i="10"/>
  <c r="BR132" i="10"/>
  <c r="BR133" i="10"/>
  <c r="BR134" i="10"/>
  <c r="BR135" i="10"/>
  <c r="BR136" i="10"/>
  <c r="BR137" i="10"/>
  <c r="BR138" i="10"/>
  <c r="BR139" i="10"/>
  <c r="BR140" i="10"/>
  <c r="BR141" i="10"/>
  <c r="BR142" i="10"/>
  <c r="BR143" i="10"/>
  <c r="BR144" i="10"/>
  <c r="BR145" i="10"/>
  <c r="BR146" i="10"/>
  <c r="BR147" i="10"/>
  <c r="BR148" i="10"/>
  <c r="BR149" i="10"/>
  <c r="BR150" i="10"/>
  <c r="BR151" i="10"/>
  <c r="BR152" i="10"/>
  <c r="BR153" i="10"/>
  <c r="BR154" i="10"/>
  <c r="BR155" i="10"/>
  <c r="BR156" i="10"/>
  <c r="BR157" i="10"/>
  <c r="BR158" i="10"/>
  <c r="BR159" i="10"/>
  <c r="BR160" i="10"/>
  <c r="BR161" i="10"/>
  <c r="BR162" i="10"/>
  <c r="BR163" i="10"/>
  <c r="BR164" i="10"/>
  <c r="BR165" i="10"/>
  <c r="BR166" i="10"/>
  <c r="BR167" i="10"/>
  <c r="BR168" i="10"/>
  <c r="BR169" i="10"/>
  <c r="BR170" i="10"/>
  <c r="BR171" i="10"/>
  <c r="BR172" i="10"/>
  <c r="BR173" i="10"/>
  <c r="BR174" i="10"/>
  <c r="BR175" i="10"/>
  <c r="BR176" i="10"/>
  <c r="BR177" i="10"/>
  <c r="BR178" i="10"/>
  <c r="BR179" i="10"/>
  <c r="BR180" i="10"/>
  <c r="BR181" i="10"/>
  <c r="BR182" i="10"/>
  <c r="BR183" i="10"/>
  <c r="BR184" i="10"/>
  <c r="BR185" i="10"/>
  <c r="BR186" i="10"/>
  <c r="BR187" i="10"/>
  <c r="BR188" i="10"/>
  <c r="BR189" i="10"/>
  <c r="BR190" i="10"/>
  <c r="BR191" i="10"/>
  <c r="BR192" i="10"/>
  <c r="BR193" i="10"/>
  <c r="BR194" i="10"/>
  <c r="BR195" i="10"/>
  <c r="BR196" i="10"/>
  <c r="BR197" i="10"/>
  <c r="BR198" i="10"/>
  <c r="BR199" i="10"/>
  <c r="BR200" i="10"/>
  <c r="BR201" i="10"/>
  <c r="BR202" i="10"/>
  <c r="BR203" i="10"/>
  <c r="BR204" i="10"/>
  <c r="BR205" i="10"/>
  <c r="BR206" i="10"/>
  <c r="BR207" i="10"/>
  <c r="BR208" i="10"/>
  <c r="BR209" i="10"/>
  <c r="BR210" i="10"/>
  <c r="BR211" i="10"/>
  <c r="BR212" i="10"/>
  <c r="BR213" i="10"/>
  <c r="BR214" i="10"/>
  <c r="BR215" i="10"/>
  <c r="BR216" i="10"/>
  <c r="BR217" i="10"/>
  <c r="BR218" i="10"/>
  <c r="BR219" i="10"/>
  <c r="BR220" i="10"/>
  <c r="BR221" i="10"/>
  <c r="BR222" i="10"/>
  <c r="BR223" i="10"/>
  <c r="BR224" i="10"/>
  <c r="BR225" i="10"/>
  <c r="BR226" i="10"/>
  <c r="BR227" i="10"/>
  <c r="BR228" i="10"/>
  <c r="BR229" i="10"/>
  <c r="BR230" i="10"/>
  <c r="BR231" i="10"/>
  <c r="BR232" i="10"/>
  <c r="BR233" i="10"/>
  <c r="BR234" i="10"/>
  <c r="BR235" i="10"/>
  <c r="BR236" i="10"/>
  <c r="BR237" i="10"/>
  <c r="BR238" i="10"/>
  <c r="BR239" i="10"/>
  <c r="BR240" i="10"/>
  <c r="BR241" i="10"/>
  <c r="BR242" i="10"/>
  <c r="BR243" i="10"/>
  <c r="BR244" i="10"/>
  <c r="BR245" i="10"/>
  <c r="BR246" i="10"/>
  <c r="BR247" i="10"/>
  <c r="BR248" i="10"/>
  <c r="BR249" i="10"/>
  <c r="BR250" i="10"/>
  <c r="BR251" i="10"/>
  <c r="BR252" i="10"/>
  <c r="BR253" i="10"/>
  <c r="BR254" i="10"/>
  <c r="BR255" i="10"/>
  <c r="BR256" i="10"/>
  <c r="BR257" i="10"/>
  <c r="BR258" i="10"/>
  <c r="BR259" i="10"/>
  <c r="BR260" i="10"/>
  <c r="BR261" i="10"/>
  <c r="BR262" i="10"/>
  <c r="BR263" i="10"/>
  <c r="BR264" i="10"/>
  <c r="BR265" i="10"/>
  <c r="BR266" i="10"/>
  <c r="BR267" i="10"/>
  <c r="BR268" i="10"/>
  <c r="BR269" i="10"/>
  <c r="BR270" i="10"/>
  <c r="BR271" i="10"/>
  <c r="BR272" i="10"/>
  <c r="BR273" i="10"/>
  <c r="BR274" i="10"/>
  <c r="BR275" i="10"/>
  <c r="BR276" i="10"/>
  <c r="BR277" i="10"/>
  <c r="BR278" i="10"/>
  <c r="BR279" i="10"/>
  <c r="BR280" i="10"/>
  <c r="BR281" i="10"/>
  <c r="BR282" i="10"/>
  <c r="BR283" i="10"/>
  <c r="BR284" i="10"/>
  <c r="BR285" i="10"/>
  <c r="BR286" i="10"/>
  <c r="BR287" i="10"/>
  <c r="BR288" i="10"/>
  <c r="BR289" i="10"/>
  <c r="BR290" i="10"/>
  <c r="BR291" i="10"/>
  <c r="BR292" i="10"/>
  <c r="BR293" i="10"/>
  <c r="BR294" i="10"/>
  <c r="BR295" i="10"/>
  <c r="BR296" i="10"/>
  <c r="BR297" i="10"/>
  <c r="BR298" i="10"/>
  <c r="BR299" i="10"/>
  <c r="BR300" i="10"/>
  <c r="BR2" i="10"/>
  <c r="BS5" i="10" a="1"/>
  <c r="BS5" i="10"/>
  <c r="BS6" i="10" a="1"/>
  <c r="BS6" i="10"/>
  <c r="BS7" i="10" a="1"/>
  <c r="BS8" i="10" a="1"/>
  <c r="BS7" i="10"/>
  <c r="BS8" i="10"/>
  <c r="BS2" i="10"/>
  <c r="CG2" i="10" a="1"/>
  <c r="CG2" i="10"/>
  <c r="CU300" i="10"/>
  <c r="DI300" i="10"/>
  <c r="BN5" i="10" a="1"/>
  <c r="BO6" i="10" a="1"/>
  <c r="BO6" i="10"/>
  <c r="BN5" i="10"/>
  <c r="BO5" i="10" a="1"/>
  <c r="BO5" i="10"/>
  <c r="BO7" i="10" a="1"/>
  <c r="BO7" i="10"/>
  <c r="BO8" i="10" a="1"/>
  <c r="BO9" i="10" a="1"/>
  <c r="BO10" i="10" a="1"/>
  <c r="BO11" i="10" a="1"/>
  <c r="BO12" i="10" a="1"/>
  <c r="BO13" i="10" a="1"/>
  <c r="BO14" i="10" a="1"/>
  <c r="BO15" i="10" a="1"/>
  <c r="BO16" i="10" a="1"/>
  <c r="BO17" i="10" a="1"/>
  <c r="BO18" i="10" a="1"/>
  <c r="BO19" i="10" a="1"/>
  <c r="BO20" i="10" a="1"/>
  <c r="BO21" i="10" a="1"/>
  <c r="BO22" i="10" a="1"/>
  <c r="BO23" i="10" a="1"/>
  <c r="BO24" i="10" a="1"/>
  <c r="BO25" i="10" a="1"/>
  <c r="BO26" i="10" a="1"/>
  <c r="BO27" i="10" a="1"/>
  <c r="BO28" i="10" a="1"/>
  <c r="BO29" i="10" a="1"/>
  <c r="BO30" i="10" a="1"/>
  <c r="BO31" i="10" a="1"/>
  <c r="BO32" i="10" a="1"/>
  <c r="BO33" i="10" a="1"/>
  <c r="BO34" i="10" a="1"/>
  <c r="BO35" i="10" a="1"/>
  <c r="BO36" i="10" a="1"/>
  <c r="BO37" i="10" a="1"/>
  <c r="BO38" i="10" a="1"/>
  <c r="BO39" i="10" a="1"/>
  <c r="BO40" i="10" a="1"/>
  <c r="BO41" i="10" a="1"/>
  <c r="BO42" i="10" a="1"/>
  <c r="BO43" i="10" a="1"/>
  <c r="BO44" i="10" a="1"/>
  <c r="BO45" i="10" a="1"/>
  <c r="BO46" i="10" a="1"/>
  <c r="BO47" i="10" a="1"/>
  <c r="BO48" i="10" a="1"/>
  <c r="BO49" i="10" a="1"/>
  <c r="BO50" i="10" a="1"/>
  <c r="BO51" i="10" a="1"/>
  <c r="BO52" i="10" a="1"/>
  <c r="BO53" i="10" a="1"/>
  <c r="BO54" i="10" a="1"/>
  <c r="BO55" i="10" a="1"/>
  <c r="BO56" i="10" a="1"/>
  <c r="BO57" i="10" a="1"/>
  <c r="BO58" i="10" a="1"/>
  <c r="BO59" i="10" a="1"/>
  <c r="BO60" i="10" a="1"/>
  <c r="BO61" i="10" a="1"/>
  <c r="BO62" i="10" a="1"/>
  <c r="BO63" i="10" a="1"/>
  <c r="BO64" i="10" a="1"/>
  <c r="BO65" i="10" a="1"/>
  <c r="BO66" i="10" a="1"/>
  <c r="BO67" i="10" a="1"/>
  <c r="BO68" i="10" a="1"/>
  <c r="BO69" i="10" a="1"/>
  <c r="BO70" i="10" a="1"/>
  <c r="BO71" i="10" a="1"/>
  <c r="BO72" i="10" a="1"/>
  <c r="BO73" i="10" a="1"/>
  <c r="BO74" i="10" a="1"/>
  <c r="BO75" i="10" a="1"/>
  <c r="BO76" i="10" a="1"/>
  <c r="BO77" i="10" a="1"/>
  <c r="BO78" i="10" a="1"/>
  <c r="BO79" i="10" a="1"/>
  <c r="BO80" i="10" a="1"/>
  <c r="BO81" i="10" a="1"/>
  <c r="BO82" i="10" a="1"/>
  <c r="BO83" i="10" a="1"/>
  <c r="BO84" i="10" a="1"/>
  <c r="BO85" i="10" a="1"/>
  <c r="BO86" i="10" a="1"/>
  <c r="BO87" i="10" a="1"/>
  <c r="BO88" i="10" a="1"/>
  <c r="BO89" i="10" a="1"/>
  <c r="BO90" i="10" a="1"/>
  <c r="BO91" i="10" a="1"/>
  <c r="BO92" i="10" a="1"/>
  <c r="BO93" i="10" a="1"/>
  <c r="BO94" i="10" a="1"/>
  <c r="BO95" i="10" a="1"/>
  <c r="BO96" i="10" a="1"/>
  <c r="BO97" i="10" a="1"/>
  <c r="BO98" i="10" a="1"/>
  <c r="BO99" i="10" a="1"/>
  <c r="BO100" i="10" a="1"/>
  <c r="BO101" i="10" a="1"/>
  <c r="BO102" i="10" a="1"/>
  <c r="BO103" i="10" a="1"/>
  <c r="BO104" i="10" a="1"/>
  <c r="BO105" i="10" a="1"/>
  <c r="BO106" i="10" a="1"/>
  <c r="BO107" i="10" a="1"/>
  <c r="BO108" i="10" a="1"/>
  <c r="BO109" i="10" a="1"/>
  <c r="BO110" i="10" a="1"/>
  <c r="BO111" i="10" a="1"/>
  <c r="BO112" i="10" a="1"/>
  <c r="BO113" i="10" a="1"/>
  <c r="BO114" i="10" a="1"/>
  <c r="BO115" i="10" a="1"/>
  <c r="BO116" i="10" a="1"/>
  <c r="BO117" i="10" a="1"/>
  <c r="BO118" i="10" a="1"/>
  <c r="BO119" i="10" a="1"/>
  <c r="BO120" i="10" a="1"/>
  <c r="BO121" i="10" a="1"/>
  <c r="BO122" i="10" a="1"/>
  <c r="BO123" i="10" a="1"/>
  <c r="BO124" i="10" a="1"/>
  <c r="BO125" i="10" a="1"/>
  <c r="BO126" i="10" a="1"/>
  <c r="BO127" i="10" a="1"/>
  <c r="BO128" i="10" a="1"/>
  <c r="BO129" i="10" a="1"/>
  <c r="BO130" i="10" a="1"/>
  <c r="BO131" i="10" a="1"/>
  <c r="BO132" i="10" a="1"/>
  <c r="BO133" i="10" a="1"/>
  <c r="BO134" i="10" a="1"/>
  <c r="BO135" i="10" a="1"/>
  <c r="BO136" i="10" a="1"/>
  <c r="BO137" i="10" a="1"/>
  <c r="BO138" i="10" a="1"/>
  <c r="BO139" i="10" a="1"/>
  <c r="BO140" i="10" a="1"/>
  <c r="BO141" i="10" a="1"/>
  <c r="BO142" i="10" a="1"/>
  <c r="BO143" i="10" a="1"/>
  <c r="BO144" i="10" a="1"/>
  <c r="BO145" i="10" a="1"/>
  <c r="BO146" i="10" a="1"/>
  <c r="BO147" i="10" a="1"/>
  <c r="BO148" i="10" a="1"/>
  <c r="BO149" i="10" a="1"/>
  <c r="BO150" i="10" a="1"/>
  <c r="BO151" i="10" a="1"/>
  <c r="BO152" i="10" a="1"/>
  <c r="BO153" i="10" a="1"/>
  <c r="BO154" i="10" a="1"/>
  <c r="BO155" i="10" a="1"/>
  <c r="BO156" i="10" a="1"/>
  <c r="BO157" i="10" a="1"/>
  <c r="BO158" i="10" a="1"/>
  <c r="BO159" i="10" a="1"/>
  <c r="BO160" i="10" a="1"/>
  <c r="BO161" i="10" a="1"/>
  <c r="BO162" i="10" a="1"/>
  <c r="BO163" i="10" a="1"/>
  <c r="BO164" i="10" a="1"/>
  <c r="BO165" i="10" a="1"/>
  <c r="BO166" i="10" a="1"/>
  <c r="BO167" i="10" a="1"/>
  <c r="BO168" i="10" a="1"/>
  <c r="BO169" i="10" a="1"/>
  <c r="BO170" i="10" a="1"/>
  <c r="BO171" i="10" a="1"/>
  <c r="BO172" i="10" a="1"/>
  <c r="BO173" i="10" a="1"/>
  <c r="BO174" i="10" a="1"/>
  <c r="BO175" i="10" a="1"/>
  <c r="BO176" i="10" a="1"/>
  <c r="BO177" i="10" a="1"/>
  <c r="BO178" i="10" a="1"/>
  <c r="BO179" i="10" a="1"/>
  <c r="BO180" i="10" a="1"/>
  <c r="BO181" i="10" a="1"/>
  <c r="BO182" i="10" a="1"/>
  <c r="BO183" i="10" a="1"/>
  <c r="BO184" i="10" a="1"/>
  <c r="BO185" i="10" a="1"/>
  <c r="BO186" i="10" a="1"/>
  <c r="BO187" i="10" a="1"/>
  <c r="BO188" i="10" a="1"/>
  <c r="BO189" i="10" a="1"/>
  <c r="BO190" i="10" a="1"/>
  <c r="BO191" i="10" a="1"/>
  <c r="BO192" i="10" a="1"/>
  <c r="BO193" i="10" a="1"/>
  <c r="BO194" i="10" a="1"/>
  <c r="BO195" i="10" a="1"/>
  <c r="BO196" i="10" a="1"/>
  <c r="BO197" i="10" a="1"/>
  <c r="BO198" i="10" a="1"/>
  <c r="BO199" i="10" a="1"/>
  <c r="BO200" i="10" a="1"/>
  <c r="BO201" i="10" a="1"/>
  <c r="BO202" i="10" a="1"/>
  <c r="BO203" i="10" a="1"/>
  <c r="BO204" i="10" a="1"/>
  <c r="BO205" i="10" a="1"/>
  <c r="BO206" i="10" a="1"/>
  <c r="BO207" i="10" a="1"/>
  <c r="BO208" i="10" a="1"/>
  <c r="BO209" i="10" a="1"/>
  <c r="BO210" i="10" a="1"/>
  <c r="BO211" i="10" a="1"/>
  <c r="BO212" i="10" a="1"/>
  <c r="BO213" i="10" a="1"/>
  <c r="BO214" i="10" a="1"/>
  <c r="BO215" i="10" a="1"/>
  <c r="BO216" i="10" a="1"/>
  <c r="BO217" i="10" a="1"/>
  <c r="BO218" i="10" a="1"/>
  <c r="BO219" i="10" a="1"/>
  <c r="BO220" i="10" a="1"/>
  <c r="BO221" i="10" a="1"/>
  <c r="BO222" i="10" a="1"/>
  <c r="BO223" i="10" a="1"/>
  <c r="BO224" i="10" a="1"/>
  <c r="BO225" i="10" a="1"/>
  <c r="BO226" i="10" a="1"/>
  <c r="BO227" i="10" a="1"/>
  <c r="BO228" i="10" a="1"/>
  <c r="BO229" i="10" a="1"/>
  <c r="BO230" i="10" a="1"/>
  <c r="BO231" i="10" a="1"/>
  <c r="BO232" i="10" a="1"/>
  <c r="BO233" i="10" a="1"/>
  <c r="BO234" i="10" a="1"/>
  <c r="BO235" i="10" a="1"/>
  <c r="BO236" i="10" a="1"/>
  <c r="BO237" i="10" a="1"/>
  <c r="BO238" i="10" a="1"/>
  <c r="BO239" i="10" a="1"/>
  <c r="BO240" i="10" a="1"/>
  <c r="BO241" i="10" a="1"/>
  <c r="BO242" i="10" a="1"/>
  <c r="BO243" i="10" a="1"/>
  <c r="BO244" i="10" a="1"/>
  <c r="BO245" i="10" a="1"/>
  <c r="BO246" i="10" a="1"/>
  <c r="BO247" i="10" a="1"/>
  <c r="BO248" i="10" a="1"/>
  <c r="BO249" i="10" a="1"/>
  <c r="BO250" i="10" a="1"/>
  <c r="BO251" i="10" a="1"/>
  <c r="BO252" i="10" a="1"/>
  <c r="BO253" i="10" a="1"/>
  <c r="BO254" i="10" a="1"/>
  <c r="BO255" i="10" a="1"/>
  <c r="BO256" i="10" a="1"/>
  <c r="BO257" i="10" a="1"/>
  <c r="BO258" i="10" a="1"/>
  <c r="BO259" i="10" a="1"/>
  <c r="BO260" i="10" a="1"/>
  <c r="BO261" i="10" a="1"/>
  <c r="BO262" i="10" a="1"/>
  <c r="BO263" i="10" a="1"/>
  <c r="BO264" i="10" a="1"/>
  <c r="BO265" i="10" a="1"/>
  <c r="BO266" i="10" a="1"/>
  <c r="BO267" i="10" a="1"/>
  <c r="BO268" i="10" a="1"/>
  <c r="BO269" i="10" a="1"/>
  <c r="BO270" i="10" a="1"/>
  <c r="BO271" i="10" a="1"/>
  <c r="BO272" i="10" a="1"/>
  <c r="BO273" i="10" a="1"/>
  <c r="BO274" i="10" a="1"/>
  <c r="BO275" i="10" a="1"/>
  <c r="BO276" i="10" a="1"/>
  <c r="BO277" i="10" a="1"/>
  <c r="BO278" i="10" a="1"/>
  <c r="BO279" i="10" a="1"/>
  <c r="BO280" i="10" a="1"/>
  <c r="BO281" i="10" a="1"/>
  <c r="BO282" i="10" a="1"/>
  <c r="BO283" i="10" a="1"/>
  <c r="BO284" i="10" a="1"/>
  <c r="BO285" i="10" a="1"/>
  <c r="BO286" i="10" a="1"/>
  <c r="BO287" i="10" a="1"/>
  <c r="BO288" i="10" a="1"/>
  <c r="BO289" i="10" a="1"/>
  <c r="BO290" i="10" a="1"/>
  <c r="BO291" i="10" a="1"/>
  <c r="BO292" i="10" a="1"/>
  <c r="BO293" i="10" a="1"/>
  <c r="BO294" i="10" a="1"/>
  <c r="BO295" i="10" a="1"/>
  <c r="BO296" i="10" a="1"/>
  <c r="BO297" i="10" a="1"/>
  <c r="BO298" i="10" a="1"/>
  <c r="BO299" i="10" a="1"/>
  <c r="BO300" i="10" a="1"/>
  <c r="BO8" i="10"/>
  <c r="BO9" i="10"/>
  <c r="BO10" i="10"/>
  <c r="BO11" i="10"/>
  <c r="BO12" i="10"/>
  <c r="BO13" i="10"/>
  <c r="BO14" i="10"/>
  <c r="BO15" i="10"/>
  <c r="BO16" i="10"/>
  <c r="BO17" i="10"/>
  <c r="BO18" i="10"/>
  <c r="BO19" i="10"/>
  <c r="BO20" i="10"/>
  <c r="BO21" i="10"/>
  <c r="BO22" i="10"/>
  <c r="BO23" i="10"/>
  <c r="BO24" i="10"/>
  <c r="BO25" i="10"/>
  <c r="BO26" i="10"/>
  <c r="BO27" i="10"/>
  <c r="BO28" i="10"/>
  <c r="BO29" i="10"/>
  <c r="BO30" i="10"/>
  <c r="BO31" i="10"/>
  <c r="BO32" i="10"/>
  <c r="BO33" i="10"/>
  <c r="BO34" i="10"/>
  <c r="BO35" i="10"/>
  <c r="BO36" i="10"/>
  <c r="BO37" i="10"/>
  <c r="BO38" i="10"/>
  <c r="BO39" i="10"/>
  <c r="BO40" i="10"/>
  <c r="BO41" i="10"/>
  <c r="BO42" i="10"/>
  <c r="BO43" i="10"/>
  <c r="BO44" i="10"/>
  <c r="BO45" i="10"/>
  <c r="BO46" i="10"/>
  <c r="BO47" i="10"/>
  <c r="BO48" i="10"/>
  <c r="BO49" i="10"/>
  <c r="BO50" i="10"/>
  <c r="BO51" i="10"/>
  <c r="BO52" i="10"/>
  <c r="BO53" i="10"/>
  <c r="BO54" i="10"/>
  <c r="BO55" i="10"/>
  <c r="BO56" i="10"/>
  <c r="BO57" i="10"/>
  <c r="BO58" i="10"/>
  <c r="BO59" i="10"/>
  <c r="BO60" i="10"/>
  <c r="BO61" i="10"/>
  <c r="BO62" i="10"/>
  <c r="BO63" i="10"/>
  <c r="BO64" i="10"/>
  <c r="BO65" i="10"/>
  <c r="BO66" i="10"/>
  <c r="BO67" i="10"/>
  <c r="BO68" i="10"/>
  <c r="BO69" i="10"/>
  <c r="BO70" i="10"/>
  <c r="BO71" i="10"/>
  <c r="BO72" i="10"/>
  <c r="BO73" i="10"/>
  <c r="BO74" i="10"/>
  <c r="BO75" i="10"/>
  <c r="BO76" i="10"/>
  <c r="BO77" i="10"/>
  <c r="BO78" i="10"/>
  <c r="BO79" i="10"/>
  <c r="BO80" i="10"/>
  <c r="BO81" i="10"/>
  <c r="BO82" i="10"/>
  <c r="BO83" i="10"/>
  <c r="BO84" i="10"/>
  <c r="BO85" i="10"/>
  <c r="BO86" i="10"/>
  <c r="BO87" i="10"/>
  <c r="BO88" i="10"/>
  <c r="BO89" i="10"/>
  <c r="BO90" i="10"/>
  <c r="BO91" i="10"/>
  <c r="BO92" i="10"/>
  <c r="BO93" i="10"/>
  <c r="BO94" i="10"/>
  <c r="BO95" i="10"/>
  <c r="BO96" i="10"/>
  <c r="BO97" i="10"/>
  <c r="BO98" i="10"/>
  <c r="BO99" i="10"/>
  <c r="BO100" i="10"/>
  <c r="BO101" i="10"/>
  <c r="BO102" i="10"/>
  <c r="BO103" i="10"/>
  <c r="BO104" i="10"/>
  <c r="BO105" i="10"/>
  <c r="BO106" i="10"/>
  <c r="BO107" i="10"/>
  <c r="BO108" i="10"/>
  <c r="BO109" i="10"/>
  <c r="BO110" i="10"/>
  <c r="BO111" i="10"/>
  <c r="BO112" i="10"/>
  <c r="BO113" i="10"/>
  <c r="BO114" i="10"/>
  <c r="BO115" i="10"/>
  <c r="BO116" i="10"/>
  <c r="BO117" i="10"/>
  <c r="BO118" i="10"/>
  <c r="BO119" i="10"/>
  <c r="BO120" i="10"/>
  <c r="BO121" i="10"/>
  <c r="BO122" i="10"/>
  <c r="BO123" i="10"/>
  <c r="BO124" i="10"/>
  <c r="BO125" i="10"/>
  <c r="BO126" i="10"/>
  <c r="BO127" i="10"/>
  <c r="BO128" i="10"/>
  <c r="BO129" i="10"/>
  <c r="BO130" i="10"/>
  <c r="BO131" i="10"/>
  <c r="BO132" i="10"/>
  <c r="BO133" i="10"/>
  <c r="BO134" i="10"/>
  <c r="BO135" i="10"/>
  <c r="BO136" i="10"/>
  <c r="BO137" i="10"/>
  <c r="BO138" i="10"/>
  <c r="BO139" i="10"/>
  <c r="BO140" i="10"/>
  <c r="BO141" i="10"/>
  <c r="BO142" i="10"/>
  <c r="BO143" i="10"/>
  <c r="BO144" i="10"/>
  <c r="BO145" i="10"/>
  <c r="BO146" i="10"/>
  <c r="BO147" i="10"/>
  <c r="BO148" i="10"/>
  <c r="BO149" i="10"/>
  <c r="BO150" i="10"/>
  <c r="BO151" i="10"/>
  <c r="BO152" i="10"/>
  <c r="BO153" i="10"/>
  <c r="BO154" i="10"/>
  <c r="BO155" i="10"/>
  <c r="BO156" i="10"/>
  <c r="BO157" i="10"/>
  <c r="BO158" i="10"/>
  <c r="BO159" i="10"/>
  <c r="BO160" i="10"/>
  <c r="BO161" i="10"/>
  <c r="BO162" i="10"/>
  <c r="BO163" i="10"/>
  <c r="BO164" i="10"/>
  <c r="BO165" i="10"/>
  <c r="BO166" i="10"/>
  <c r="BO167" i="10"/>
  <c r="BO168" i="10"/>
  <c r="BO169" i="10"/>
  <c r="BO170" i="10"/>
  <c r="BO171" i="10"/>
  <c r="BO172" i="10"/>
  <c r="BO173" i="10"/>
  <c r="BO174" i="10"/>
  <c r="BO175" i="10"/>
  <c r="BO176" i="10"/>
  <c r="BO177" i="10"/>
  <c r="BO178" i="10"/>
  <c r="BO179" i="10"/>
  <c r="BO180" i="10"/>
  <c r="BO181" i="10"/>
  <c r="BO182" i="10"/>
  <c r="BO183" i="10"/>
  <c r="BO184" i="10"/>
  <c r="BO185" i="10"/>
  <c r="BO186" i="10"/>
  <c r="BO187" i="10"/>
  <c r="BO188" i="10"/>
  <c r="BO189" i="10"/>
  <c r="BO190" i="10"/>
  <c r="BO191" i="10"/>
  <c r="BO192" i="10"/>
  <c r="BO193" i="10"/>
  <c r="BO194" i="10"/>
  <c r="BO195" i="10"/>
  <c r="BO196" i="10"/>
  <c r="BO197" i="10"/>
  <c r="BO198" i="10"/>
  <c r="BO199" i="10"/>
  <c r="BO200" i="10"/>
  <c r="BO201" i="10"/>
  <c r="BO202" i="10"/>
  <c r="BO203" i="10"/>
  <c r="BO204" i="10"/>
  <c r="BO205" i="10"/>
  <c r="BO206" i="10"/>
  <c r="BO207" i="10"/>
  <c r="BO208" i="10"/>
  <c r="BO209" i="10"/>
  <c r="BO210" i="10"/>
  <c r="BO211" i="10"/>
  <c r="BO212" i="10"/>
  <c r="BO213" i="10"/>
  <c r="BO214" i="10"/>
  <c r="BO215" i="10"/>
  <c r="BO216" i="10"/>
  <c r="BO217" i="10"/>
  <c r="BO218" i="10"/>
  <c r="BO219" i="10"/>
  <c r="BO220" i="10"/>
  <c r="BO221" i="10"/>
  <c r="BO222" i="10"/>
  <c r="BO223" i="10"/>
  <c r="BO224" i="10"/>
  <c r="BO225" i="10"/>
  <c r="BO226" i="10"/>
  <c r="BO227" i="10"/>
  <c r="BO228" i="10"/>
  <c r="BO229" i="10"/>
  <c r="BO230" i="10"/>
  <c r="BO231" i="10"/>
  <c r="BO232" i="10"/>
  <c r="BO233" i="10"/>
  <c r="BO234" i="10"/>
  <c r="BO235" i="10"/>
  <c r="BO236" i="10"/>
  <c r="BO237" i="10"/>
  <c r="BO238" i="10"/>
  <c r="BO239" i="10"/>
  <c r="BO240" i="10"/>
  <c r="BO241" i="10"/>
  <c r="BO242" i="10"/>
  <c r="BO243" i="10"/>
  <c r="BO244" i="10"/>
  <c r="BO245" i="10"/>
  <c r="BO246" i="10"/>
  <c r="BO247" i="10"/>
  <c r="BO248" i="10"/>
  <c r="BO249" i="10"/>
  <c r="BO250" i="10"/>
  <c r="BO251" i="10"/>
  <c r="BO252" i="10"/>
  <c r="BO253" i="10"/>
  <c r="BO254" i="10"/>
  <c r="BO255" i="10"/>
  <c r="BO256" i="10"/>
  <c r="BO257" i="10"/>
  <c r="BO258" i="10"/>
  <c r="BO259" i="10"/>
  <c r="BO260" i="10"/>
  <c r="BO261" i="10"/>
  <c r="BO262" i="10"/>
  <c r="BO263" i="10"/>
  <c r="BO264" i="10"/>
  <c r="BO265" i="10"/>
  <c r="BO266" i="10"/>
  <c r="BO267" i="10"/>
  <c r="BO268" i="10"/>
  <c r="BO269" i="10"/>
  <c r="BO270" i="10"/>
  <c r="BO271" i="10"/>
  <c r="BO272" i="10"/>
  <c r="BO273" i="10"/>
  <c r="BO274" i="10"/>
  <c r="BO275" i="10"/>
  <c r="BO276" i="10"/>
  <c r="BO277" i="10"/>
  <c r="BO278" i="10"/>
  <c r="BO279" i="10"/>
  <c r="BO280" i="10"/>
  <c r="BO281" i="10"/>
  <c r="BO282" i="10"/>
  <c r="BO283" i="10"/>
  <c r="BO284" i="10"/>
  <c r="BO285" i="10"/>
  <c r="BO286" i="10"/>
  <c r="BO287" i="10"/>
  <c r="BO288" i="10"/>
  <c r="BO289" i="10"/>
  <c r="BO290" i="10"/>
  <c r="BO291" i="10"/>
  <c r="BO292" i="10"/>
  <c r="BO293" i="10"/>
  <c r="BO294" i="10"/>
  <c r="BO295" i="10"/>
  <c r="BO296" i="10"/>
  <c r="BO297" i="10"/>
  <c r="BO298" i="10"/>
  <c r="BO299" i="10"/>
  <c r="BO300" i="10"/>
  <c r="BO2" i="10"/>
  <c r="BP5" i="10" a="1"/>
  <c r="BP5" i="10"/>
  <c r="BP6" i="10" a="1"/>
  <c r="BP6" i="10"/>
  <c r="BP7" i="10" a="1"/>
  <c r="BP8" i="10" a="1"/>
  <c r="BP9" i="10" a="1"/>
  <c r="BP10" i="10" a="1"/>
  <c r="BP7" i="10"/>
  <c r="BP8" i="10"/>
  <c r="BP9" i="10"/>
  <c r="BP10" i="10"/>
  <c r="BP2" i="10"/>
  <c r="CF2" i="10" a="1"/>
  <c r="CF2" i="10"/>
  <c r="CT300" i="10"/>
  <c r="DH300" i="10"/>
  <c r="BK5" i="10" a="1"/>
  <c r="BL6" i="10" a="1"/>
  <c r="BL6" i="10"/>
  <c r="BK5" i="10"/>
  <c r="BL5" i="10" a="1"/>
  <c r="BL5" i="10"/>
  <c r="BL7" i="10" a="1"/>
  <c r="BL7" i="10"/>
  <c r="BL8" i="10" a="1"/>
  <c r="BL9" i="10" a="1"/>
  <c r="BL10" i="10" a="1"/>
  <c r="BL11" i="10" a="1"/>
  <c r="BL12" i="10" a="1"/>
  <c r="BL13" i="10" a="1"/>
  <c r="BL14" i="10" a="1"/>
  <c r="BL15" i="10" a="1"/>
  <c r="BL16" i="10" a="1"/>
  <c r="BL17" i="10" a="1"/>
  <c r="BL18" i="10" a="1"/>
  <c r="BL19" i="10" a="1"/>
  <c r="BL20" i="10" a="1"/>
  <c r="BL21" i="10" a="1"/>
  <c r="BL22" i="10" a="1"/>
  <c r="BL23" i="10" a="1"/>
  <c r="BL24" i="10" a="1"/>
  <c r="BL25" i="10" a="1"/>
  <c r="BL26" i="10" a="1"/>
  <c r="BL27" i="10" a="1"/>
  <c r="BL28" i="10" a="1"/>
  <c r="BL29" i="10" a="1"/>
  <c r="BL30" i="10" a="1"/>
  <c r="BL31" i="10" a="1"/>
  <c r="BL32" i="10" a="1"/>
  <c r="BL33" i="10" a="1"/>
  <c r="BL34" i="10" a="1"/>
  <c r="BL35" i="10" a="1"/>
  <c r="BL36" i="10" a="1"/>
  <c r="BL37" i="10" a="1"/>
  <c r="BL38" i="10" a="1"/>
  <c r="BL39" i="10" a="1"/>
  <c r="BL40" i="10" a="1"/>
  <c r="BL41" i="10" a="1"/>
  <c r="BL42" i="10" a="1"/>
  <c r="BL43" i="10" a="1"/>
  <c r="BL44" i="10" a="1"/>
  <c r="BL45" i="10" a="1"/>
  <c r="BL46" i="10" a="1"/>
  <c r="BL47" i="10" a="1"/>
  <c r="BL48" i="10" a="1"/>
  <c r="BL49" i="10" a="1"/>
  <c r="BL50" i="10" a="1"/>
  <c r="BL51" i="10" a="1"/>
  <c r="BL52" i="10" a="1"/>
  <c r="BL53" i="10" a="1"/>
  <c r="BL54" i="10" a="1"/>
  <c r="BL55" i="10" a="1"/>
  <c r="BL56" i="10" a="1"/>
  <c r="BL57" i="10" a="1"/>
  <c r="BL58" i="10" a="1"/>
  <c r="BL59" i="10" a="1"/>
  <c r="BL60" i="10" a="1"/>
  <c r="BL61" i="10" a="1"/>
  <c r="BL62" i="10" a="1"/>
  <c r="BL63" i="10" a="1"/>
  <c r="BL64" i="10" a="1"/>
  <c r="BL65" i="10" a="1"/>
  <c r="BL66" i="10" a="1"/>
  <c r="BL67" i="10" a="1"/>
  <c r="BL68" i="10" a="1"/>
  <c r="BL69" i="10" a="1"/>
  <c r="BL70" i="10" a="1"/>
  <c r="BL71" i="10" a="1"/>
  <c r="BL72" i="10" a="1"/>
  <c r="BL73" i="10" a="1"/>
  <c r="BL74" i="10" a="1"/>
  <c r="BL75" i="10" a="1"/>
  <c r="BL76" i="10" a="1"/>
  <c r="BL77" i="10" a="1"/>
  <c r="BL78" i="10" a="1"/>
  <c r="BL79" i="10" a="1"/>
  <c r="BL80" i="10" a="1"/>
  <c r="BL81" i="10" a="1"/>
  <c r="BL82" i="10" a="1"/>
  <c r="BL83" i="10" a="1"/>
  <c r="BL84" i="10" a="1"/>
  <c r="BL85" i="10" a="1"/>
  <c r="BL86" i="10" a="1"/>
  <c r="BL87" i="10" a="1"/>
  <c r="BL88" i="10" a="1"/>
  <c r="BL89" i="10" a="1"/>
  <c r="BL90" i="10" a="1"/>
  <c r="BL91" i="10" a="1"/>
  <c r="BL92" i="10" a="1"/>
  <c r="BL93" i="10" a="1"/>
  <c r="BL94" i="10" a="1"/>
  <c r="BL95" i="10" a="1"/>
  <c r="BL96" i="10" a="1"/>
  <c r="BL97" i="10" a="1"/>
  <c r="BL98" i="10" a="1"/>
  <c r="BL99" i="10" a="1"/>
  <c r="BL100" i="10" a="1"/>
  <c r="BL101" i="10" a="1"/>
  <c r="BL102" i="10" a="1"/>
  <c r="BL103" i="10" a="1"/>
  <c r="BL104" i="10" a="1"/>
  <c r="BL105" i="10" a="1"/>
  <c r="BL106" i="10" a="1"/>
  <c r="BL107" i="10" a="1"/>
  <c r="BL108" i="10" a="1"/>
  <c r="BL109" i="10" a="1"/>
  <c r="BL110" i="10" a="1"/>
  <c r="BL111" i="10" a="1"/>
  <c r="BL112" i="10" a="1"/>
  <c r="BL113" i="10" a="1"/>
  <c r="BL114" i="10" a="1"/>
  <c r="BL115" i="10" a="1"/>
  <c r="BL116" i="10" a="1"/>
  <c r="BL117" i="10" a="1"/>
  <c r="BL118" i="10" a="1"/>
  <c r="BL119" i="10" a="1"/>
  <c r="BL120" i="10" a="1"/>
  <c r="BL121" i="10" a="1"/>
  <c r="BL122" i="10" a="1"/>
  <c r="BL123" i="10" a="1"/>
  <c r="BL124" i="10" a="1"/>
  <c r="BL125" i="10" a="1"/>
  <c r="BL126" i="10" a="1"/>
  <c r="BL127" i="10" a="1"/>
  <c r="BL128" i="10" a="1"/>
  <c r="BL129" i="10" a="1"/>
  <c r="BL130" i="10" a="1"/>
  <c r="BL131" i="10" a="1"/>
  <c r="BL132" i="10" a="1"/>
  <c r="BL133" i="10" a="1"/>
  <c r="BL134" i="10" a="1"/>
  <c r="BL135" i="10" a="1"/>
  <c r="BL136" i="10" a="1"/>
  <c r="BL137" i="10" a="1"/>
  <c r="BL138" i="10" a="1"/>
  <c r="BL139" i="10" a="1"/>
  <c r="BL140" i="10" a="1"/>
  <c r="BL141" i="10" a="1"/>
  <c r="BL142" i="10" a="1"/>
  <c r="BL143" i="10" a="1"/>
  <c r="BL144" i="10" a="1"/>
  <c r="BL145" i="10" a="1"/>
  <c r="BL146" i="10" a="1"/>
  <c r="BL147" i="10" a="1"/>
  <c r="BL148" i="10" a="1"/>
  <c r="BL149" i="10" a="1"/>
  <c r="BL150" i="10" a="1"/>
  <c r="BL151" i="10" a="1"/>
  <c r="BL152" i="10" a="1"/>
  <c r="BL153" i="10" a="1"/>
  <c r="BL154" i="10" a="1"/>
  <c r="BL155" i="10" a="1"/>
  <c r="BL156" i="10" a="1"/>
  <c r="BL157" i="10" a="1"/>
  <c r="BL158" i="10" a="1"/>
  <c r="BL159" i="10" a="1"/>
  <c r="BL160" i="10" a="1"/>
  <c r="BL161" i="10" a="1"/>
  <c r="BL162" i="10" a="1"/>
  <c r="BL163" i="10" a="1"/>
  <c r="BL164" i="10" a="1"/>
  <c r="BL165" i="10" a="1"/>
  <c r="BL166" i="10" a="1"/>
  <c r="BL167" i="10" a="1"/>
  <c r="BL168" i="10" a="1"/>
  <c r="BL169" i="10" a="1"/>
  <c r="BL170" i="10" a="1"/>
  <c r="BL171" i="10" a="1"/>
  <c r="BL172" i="10" a="1"/>
  <c r="BL173" i="10" a="1"/>
  <c r="BL174" i="10" a="1"/>
  <c r="BL175" i="10" a="1"/>
  <c r="BL176" i="10" a="1"/>
  <c r="BL177" i="10" a="1"/>
  <c r="BL178" i="10" a="1"/>
  <c r="BL179" i="10" a="1"/>
  <c r="BL180" i="10" a="1"/>
  <c r="BL181" i="10" a="1"/>
  <c r="BL182" i="10" a="1"/>
  <c r="BL183" i="10" a="1"/>
  <c r="BL184" i="10" a="1"/>
  <c r="BL185" i="10" a="1"/>
  <c r="BL186" i="10" a="1"/>
  <c r="BL187" i="10" a="1"/>
  <c r="BL188" i="10" a="1"/>
  <c r="BL189" i="10" a="1"/>
  <c r="BL190" i="10" a="1"/>
  <c r="BL191" i="10" a="1"/>
  <c r="BL192" i="10" a="1"/>
  <c r="BL193" i="10" a="1"/>
  <c r="BL194" i="10" a="1"/>
  <c r="BL195" i="10" a="1"/>
  <c r="BL196" i="10" a="1"/>
  <c r="BL197" i="10" a="1"/>
  <c r="BL198" i="10" a="1"/>
  <c r="BL199" i="10" a="1"/>
  <c r="BL200" i="10" a="1"/>
  <c r="BL201" i="10" a="1"/>
  <c r="BL202" i="10" a="1"/>
  <c r="BL203" i="10" a="1"/>
  <c r="BL204" i="10" a="1"/>
  <c r="BL205" i="10" a="1"/>
  <c r="BL206" i="10" a="1"/>
  <c r="BL207" i="10" a="1"/>
  <c r="BL208" i="10" a="1"/>
  <c r="BL209" i="10" a="1"/>
  <c r="BL210" i="10" a="1"/>
  <c r="BL211" i="10" a="1"/>
  <c r="BL212" i="10" a="1"/>
  <c r="BL213" i="10" a="1"/>
  <c r="BL214" i="10" a="1"/>
  <c r="BL215" i="10" a="1"/>
  <c r="BL216" i="10" a="1"/>
  <c r="BL217" i="10" a="1"/>
  <c r="BL218" i="10" a="1"/>
  <c r="BL219" i="10" a="1"/>
  <c r="BL220" i="10" a="1"/>
  <c r="BL221" i="10" a="1"/>
  <c r="BL222" i="10" a="1"/>
  <c r="BL223" i="10" a="1"/>
  <c r="BL224" i="10" a="1"/>
  <c r="BL225" i="10" a="1"/>
  <c r="BL226" i="10" a="1"/>
  <c r="BL227" i="10" a="1"/>
  <c r="BL228" i="10" a="1"/>
  <c r="BL229" i="10" a="1"/>
  <c r="BL230" i="10" a="1"/>
  <c r="BL231" i="10" a="1"/>
  <c r="BL232" i="10" a="1"/>
  <c r="BL233" i="10" a="1"/>
  <c r="BL234" i="10" a="1"/>
  <c r="BL235" i="10" a="1"/>
  <c r="BL236" i="10" a="1"/>
  <c r="BL237" i="10" a="1"/>
  <c r="BL238" i="10" a="1"/>
  <c r="BL239" i="10" a="1"/>
  <c r="BL240" i="10" a="1"/>
  <c r="BL241" i="10" a="1"/>
  <c r="BL242" i="10" a="1"/>
  <c r="BL243" i="10" a="1"/>
  <c r="BL244" i="10" a="1"/>
  <c r="BL245" i="10" a="1"/>
  <c r="BL246" i="10" a="1"/>
  <c r="BL247" i="10" a="1"/>
  <c r="BL248" i="10" a="1"/>
  <c r="BL249" i="10" a="1"/>
  <c r="BL250" i="10" a="1"/>
  <c r="BL251" i="10" a="1"/>
  <c r="BL252" i="10" a="1"/>
  <c r="BL253" i="10" a="1"/>
  <c r="BL254" i="10" a="1"/>
  <c r="BL255" i="10" a="1"/>
  <c r="BL256" i="10" a="1"/>
  <c r="BL257" i="10" a="1"/>
  <c r="BL258" i="10" a="1"/>
  <c r="BL259" i="10" a="1"/>
  <c r="BL260" i="10" a="1"/>
  <c r="BL261" i="10" a="1"/>
  <c r="BL262" i="10" a="1"/>
  <c r="BL263" i="10" a="1"/>
  <c r="BL264" i="10" a="1"/>
  <c r="BL265" i="10" a="1"/>
  <c r="BL266" i="10" a="1"/>
  <c r="BL267" i="10" a="1"/>
  <c r="BL268" i="10" a="1"/>
  <c r="BL269" i="10" a="1"/>
  <c r="BL270" i="10" a="1"/>
  <c r="BL271" i="10" a="1"/>
  <c r="BL272" i="10" a="1"/>
  <c r="BL273" i="10" a="1"/>
  <c r="BL274" i="10" a="1"/>
  <c r="BL275" i="10" a="1"/>
  <c r="BL276" i="10" a="1"/>
  <c r="BL277" i="10" a="1"/>
  <c r="BL278" i="10" a="1"/>
  <c r="BL279" i="10" a="1"/>
  <c r="BL280" i="10" a="1"/>
  <c r="BL281" i="10" a="1"/>
  <c r="BL282" i="10" a="1"/>
  <c r="BL283" i="10" a="1"/>
  <c r="BL284" i="10" a="1"/>
  <c r="BL285" i="10" a="1"/>
  <c r="BL286" i="10" a="1"/>
  <c r="BL287" i="10" a="1"/>
  <c r="BL288" i="10" a="1"/>
  <c r="BL289" i="10" a="1"/>
  <c r="BL290" i="10" a="1"/>
  <c r="BL291" i="10" a="1"/>
  <c r="BL292" i="10" a="1"/>
  <c r="BL293" i="10" a="1"/>
  <c r="BL294" i="10" a="1"/>
  <c r="BL295" i="10" a="1"/>
  <c r="BL296" i="10" a="1"/>
  <c r="BL297" i="10" a="1"/>
  <c r="BL298" i="10" a="1"/>
  <c r="BL299" i="10" a="1"/>
  <c r="BL300" i="10" a="1"/>
  <c r="BL8" i="10"/>
  <c r="BL9" i="10"/>
  <c r="BL10" i="10"/>
  <c r="BL11" i="10"/>
  <c r="BL12" i="10"/>
  <c r="BL13" i="10"/>
  <c r="BL14" i="10"/>
  <c r="BL15" i="10"/>
  <c r="BL16" i="10"/>
  <c r="BL17" i="10"/>
  <c r="BL18" i="10"/>
  <c r="BL19" i="10"/>
  <c r="BL20" i="10"/>
  <c r="BL21" i="10"/>
  <c r="BL22" i="10"/>
  <c r="BL23" i="10"/>
  <c r="BL24" i="10"/>
  <c r="BL25" i="10"/>
  <c r="BL26" i="10"/>
  <c r="BL27" i="10"/>
  <c r="BL28" i="10"/>
  <c r="BL29" i="10"/>
  <c r="BL30" i="10"/>
  <c r="BL31" i="10"/>
  <c r="BL32" i="10"/>
  <c r="BL33" i="10"/>
  <c r="BL34" i="10"/>
  <c r="BL35" i="10"/>
  <c r="BL36" i="10"/>
  <c r="BL37" i="10"/>
  <c r="BL38" i="10"/>
  <c r="BL39" i="10"/>
  <c r="BL40" i="10"/>
  <c r="BL41" i="10"/>
  <c r="BL42" i="10"/>
  <c r="BL43" i="10"/>
  <c r="BL44" i="10"/>
  <c r="BL45" i="10"/>
  <c r="BL46" i="10"/>
  <c r="BL47" i="10"/>
  <c r="BL48" i="10"/>
  <c r="BL49" i="10"/>
  <c r="BL50" i="10"/>
  <c r="BL51" i="10"/>
  <c r="BL52" i="10"/>
  <c r="BL53" i="10"/>
  <c r="BL54" i="10"/>
  <c r="BL55" i="10"/>
  <c r="BL56" i="10"/>
  <c r="BL57" i="10"/>
  <c r="BL58" i="10"/>
  <c r="BL59" i="10"/>
  <c r="BL60" i="10"/>
  <c r="BL61" i="10"/>
  <c r="BL62" i="10"/>
  <c r="BL63" i="10"/>
  <c r="BL64" i="10"/>
  <c r="BL65" i="10"/>
  <c r="BL66" i="10"/>
  <c r="BL67" i="10"/>
  <c r="BL68" i="10"/>
  <c r="BL69" i="10"/>
  <c r="BL70" i="10"/>
  <c r="BL71" i="10"/>
  <c r="BL72" i="10"/>
  <c r="BL73" i="10"/>
  <c r="BL74" i="10"/>
  <c r="BL75" i="10"/>
  <c r="BL76" i="10"/>
  <c r="BL77" i="10"/>
  <c r="BL78" i="10"/>
  <c r="BL79" i="10"/>
  <c r="BL80" i="10"/>
  <c r="BL81" i="10"/>
  <c r="BL82" i="10"/>
  <c r="BL83" i="10"/>
  <c r="BL84" i="10"/>
  <c r="BL85" i="10"/>
  <c r="BL86" i="10"/>
  <c r="BL87" i="10"/>
  <c r="BL88" i="10"/>
  <c r="BL89" i="10"/>
  <c r="BL90" i="10"/>
  <c r="BL91" i="10"/>
  <c r="BL92" i="10"/>
  <c r="BL93" i="10"/>
  <c r="BL94" i="10"/>
  <c r="BL95" i="10"/>
  <c r="BL96" i="10"/>
  <c r="BL97" i="10"/>
  <c r="BL98" i="10"/>
  <c r="BL99" i="10"/>
  <c r="BL100" i="10"/>
  <c r="BL101" i="10"/>
  <c r="BL102" i="10"/>
  <c r="BL103" i="10"/>
  <c r="BL104" i="10"/>
  <c r="BL105" i="10"/>
  <c r="BL106" i="10"/>
  <c r="BL107" i="10"/>
  <c r="BL108" i="10"/>
  <c r="BL109" i="10"/>
  <c r="BL110" i="10"/>
  <c r="BL111" i="10"/>
  <c r="BL112" i="10"/>
  <c r="BL113" i="10"/>
  <c r="BL114" i="10"/>
  <c r="BL115" i="10"/>
  <c r="BL116" i="10"/>
  <c r="BL117" i="10"/>
  <c r="BL118" i="10"/>
  <c r="BL119" i="10"/>
  <c r="BL120" i="10"/>
  <c r="BL121" i="10"/>
  <c r="BL122" i="10"/>
  <c r="BL123" i="10"/>
  <c r="BL124" i="10"/>
  <c r="BL125" i="10"/>
  <c r="BL126" i="10"/>
  <c r="BL127" i="10"/>
  <c r="BL128" i="10"/>
  <c r="BL129" i="10"/>
  <c r="BL130" i="10"/>
  <c r="BL131" i="10"/>
  <c r="BL132" i="10"/>
  <c r="BL133" i="10"/>
  <c r="BL134" i="10"/>
  <c r="BL135" i="10"/>
  <c r="BL136" i="10"/>
  <c r="BL137" i="10"/>
  <c r="BL138" i="10"/>
  <c r="BL139" i="10"/>
  <c r="BL140" i="10"/>
  <c r="BL141" i="10"/>
  <c r="BL142" i="10"/>
  <c r="BL143" i="10"/>
  <c r="BL144" i="10"/>
  <c r="BL145" i="10"/>
  <c r="BL146" i="10"/>
  <c r="BL147" i="10"/>
  <c r="BL148" i="10"/>
  <c r="BL149" i="10"/>
  <c r="BL150" i="10"/>
  <c r="BL151" i="10"/>
  <c r="BL152" i="10"/>
  <c r="BL153" i="10"/>
  <c r="BL154" i="10"/>
  <c r="BL155" i="10"/>
  <c r="BL156" i="10"/>
  <c r="BL157" i="10"/>
  <c r="BL158" i="10"/>
  <c r="BL159" i="10"/>
  <c r="BL160" i="10"/>
  <c r="BL161" i="10"/>
  <c r="BL162" i="10"/>
  <c r="BL163" i="10"/>
  <c r="BL164" i="10"/>
  <c r="BL165" i="10"/>
  <c r="BL166" i="10"/>
  <c r="BL167" i="10"/>
  <c r="BL168" i="10"/>
  <c r="BL169" i="10"/>
  <c r="BL170" i="10"/>
  <c r="BL171" i="10"/>
  <c r="BL172" i="10"/>
  <c r="BL173" i="10"/>
  <c r="BL174" i="10"/>
  <c r="BL175" i="10"/>
  <c r="BL176" i="10"/>
  <c r="BL177" i="10"/>
  <c r="BL178" i="10"/>
  <c r="BL179" i="10"/>
  <c r="BL180" i="10"/>
  <c r="BL181" i="10"/>
  <c r="BL182" i="10"/>
  <c r="BL183" i="10"/>
  <c r="BL184" i="10"/>
  <c r="BL185" i="10"/>
  <c r="BL186" i="10"/>
  <c r="BL187" i="10"/>
  <c r="BL188" i="10"/>
  <c r="BL189" i="10"/>
  <c r="BL190" i="10"/>
  <c r="BL191" i="10"/>
  <c r="BL192" i="10"/>
  <c r="BL193" i="10"/>
  <c r="BL194" i="10"/>
  <c r="BL195" i="10"/>
  <c r="BL196" i="10"/>
  <c r="BL197" i="10"/>
  <c r="BL198" i="10"/>
  <c r="BL199" i="10"/>
  <c r="BL200" i="10"/>
  <c r="BL201" i="10"/>
  <c r="BL202" i="10"/>
  <c r="BL203" i="10"/>
  <c r="BL204" i="10"/>
  <c r="BL205" i="10"/>
  <c r="BL206" i="10"/>
  <c r="BL207" i="10"/>
  <c r="BL208" i="10"/>
  <c r="BL209" i="10"/>
  <c r="BL210" i="10"/>
  <c r="BL211" i="10"/>
  <c r="BL212" i="10"/>
  <c r="BL213" i="10"/>
  <c r="BL214" i="10"/>
  <c r="BL215" i="10"/>
  <c r="BL216" i="10"/>
  <c r="BL217" i="10"/>
  <c r="BL218" i="10"/>
  <c r="BL219" i="10"/>
  <c r="BL220" i="10"/>
  <c r="BL221" i="10"/>
  <c r="BL222" i="10"/>
  <c r="BL223" i="10"/>
  <c r="BL224" i="10"/>
  <c r="BL225" i="10"/>
  <c r="BL226" i="10"/>
  <c r="BL227" i="10"/>
  <c r="BL228" i="10"/>
  <c r="BL229" i="10"/>
  <c r="BL230" i="10"/>
  <c r="BL231" i="10"/>
  <c r="BL232" i="10"/>
  <c r="BL233" i="10"/>
  <c r="BL234" i="10"/>
  <c r="BL235" i="10"/>
  <c r="BL236" i="10"/>
  <c r="BL237" i="10"/>
  <c r="BL238" i="10"/>
  <c r="BL239" i="10"/>
  <c r="BL240" i="10"/>
  <c r="BL241" i="10"/>
  <c r="BL242" i="10"/>
  <c r="BL243" i="10"/>
  <c r="BL244" i="10"/>
  <c r="BL245" i="10"/>
  <c r="BL246" i="10"/>
  <c r="BL247" i="10"/>
  <c r="BL248" i="10"/>
  <c r="BL249" i="10"/>
  <c r="BL250" i="10"/>
  <c r="BL251" i="10"/>
  <c r="BL252" i="10"/>
  <c r="BL253" i="10"/>
  <c r="BL254" i="10"/>
  <c r="BL255" i="10"/>
  <c r="BL256" i="10"/>
  <c r="BL257" i="10"/>
  <c r="BL258" i="10"/>
  <c r="BL259" i="10"/>
  <c r="BL260" i="10"/>
  <c r="BL261" i="10"/>
  <c r="BL262" i="10"/>
  <c r="BL263" i="10"/>
  <c r="BL264" i="10"/>
  <c r="BL265" i="10"/>
  <c r="BL266" i="10"/>
  <c r="BL267" i="10"/>
  <c r="BL268" i="10"/>
  <c r="BL269" i="10"/>
  <c r="BL270" i="10"/>
  <c r="BL271" i="10"/>
  <c r="BL272" i="10"/>
  <c r="BL273" i="10"/>
  <c r="BL274" i="10"/>
  <c r="BL275" i="10"/>
  <c r="BL276" i="10"/>
  <c r="BL277" i="10"/>
  <c r="BL278" i="10"/>
  <c r="BL279" i="10"/>
  <c r="BL280" i="10"/>
  <c r="BL281" i="10"/>
  <c r="BL282" i="10"/>
  <c r="BL283" i="10"/>
  <c r="BL284" i="10"/>
  <c r="BL285" i="10"/>
  <c r="BL286" i="10"/>
  <c r="BL287" i="10"/>
  <c r="BL288" i="10"/>
  <c r="BL289" i="10"/>
  <c r="BL290" i="10"/>
  <c r="BL291" i="10"/>
  <c r="BL292" i="10"/>
  <c r="BL293" i="10"/>
  <c r="BL294" i="10"/>
  <c r="BL295" i="10"/>
  <c r="BL296" i="10"/>
  <c r="BL297" i="10"/>
  <c r="BL298" i="10"/>
  <c r="BL299" i="10"/>
  <c r="BL300" i="10"/>
  <c r="BL2" i="10"/>
  <c r="BM5" i="10" a="1"/>
  <c r="BM5" i="10"/>
  <c r="BM6" i="10" a="1"/>
  <c r="BM6" i="10"/>
  <c r="BM7" i="10" a="1"/>
  <c r="BM8" i="10" a="1"/>
  <c r="BM7" i="10"/>
  <c r="BM8" i="10"/>
  <c r="BM2" i="10"/>
  <c r="CE2" i="10" a="1"/>
  <c r="CE2" i="10"/>
  <c r="CS300" i="10"/>
  <c r="DG300" i="10"/>
  <c r="BI6" i="10" a="1"/>
  <c r="BI6" i="10"/>
  <c r="CD2" i="10" a="1"/>
  <c r="CD2" i="10"/>
  <c r="CR300" i="10"/>
  <c r="DF300" i="10"/>
  <c r="BE5" i="10" a="1"/>
  <c r="BF6" i="10" a="1"/>
  <c r="BF6" i="10"/>
  <c r="BE5" i="10"/>
  <c r="BF5" i="10" a="1"/>
  <c r="BF5" i="10"/>
  <c r="BF7" i="10" a="1"/>
  <c r="BF7" i="10"/>
  <c r="BF8" i="10" a="1"/>
  <c r="BF9" i="10" a="1"/>
  <c r="BF10" i="10" a="1"/>
  <c r="BF11" i="10" a="1"/>
  <c r="BF12" i="10" a="1"/>
  <c r="BF13" i="10" a="1"/>
  <c r="BF14" i="10" a="1"/>
  <c r="BF15" i="10" a="1"/>
  <c r="BF16" i="10" a="1"/>
  <c r="BF17" i="10" a="1"/>
  <c r="BF18" i="10" a="1"/>
  <c r="BF19" i="10" a="1"/>
  <c r="BF20" i="10" a="1"/>
  <c r="BF21" i="10" a="1"/>
  <c r="BF22" i="10" a="1"/>
  <c r="BF23" i="10" a="1"/>
  <c r="BF24" i="10" a="1"/>
  <c r="BF25" i="10" a="1"/>
  <c r="BF26" i="10" a="1"/>
  <c r="BF27" i="10" a="1"/>
  <c r="BF28" i="10" a="1"/>
  <c r="BF29" i="10" a="1"/>
  <c r="BF30" i="10" a="1"/>
  <c r="BF31" i="10" a="1"/>
  <c r="BF32" i="10" a="1"/>
  <c r="BF33" i="10" a="1"/>
  <c r="BF34" i="10" a="1"/>
  <c r="BF35" i="10" a="1"/>
  <c r="BF36" i="10" a="1"/>
  <c r="BF37" i="10" a="1"/>
  <c r="BF38" i="10" a="1"/>
  <c r="BF39" i="10" a="1"/>
  <c r="BF40" i="10" a="1"/>
  <c r="BF41" i="10" a="1"/>
  <c r="BF42" i="10" a="1"/>
  <c r="BF43" i="10" a="1"/>
  <c r="BF44" i="10" a="1"/>
  <c r="BF45" i="10" a="1"/>
  <c r="BF46" i="10" a="1"/>
  <c r="BF47" i="10" a="1"/>
  <c r="BF48" i="10" a="1"/>
  <c r="BF49" i="10" a="1"/>
  <c r="BF50" i="10" a="1"/>
  <c r="BF51" i="10" a="1"/>
  <c r="BF52" i="10" a="1"/>
  <c r="BF53" i="10" a="1"/>
  <c r="BF54" i="10" a="1"/>
  <c r="BF55" i="10" a="1"/>
  <c r="BF56" i="10" a="1"/>
  <c r="BF57" i="10" a="1"/>
  <c r="BF58" i="10" a="1"/>
  <c r="BF59" i="10" a="1"/>
  <c r="BF60" i="10" a="1"/>
  <c r="BF61" i="10" a="1"/>
  <c r="BF62" i="10" a="1"/>
  <c r="BF63" i="10" a="1"/>
  <c r="BF64" i="10" a="1"/>
  <c r="BF65" i="10" a="1"/>
  <c r="BF66" i="10" a="1"/>
  <c r="BF67" i="10" a="1"/>
  <c r="BF68" i="10" a="1"/>
  <c r="BF69" i="10" a="1"/>
  <c r="BF70" i="10" a="1"/>
  <c r="BF71" i="10" a="1"/>
  <c r="BF72" i="10" a="1"/>
  <c r="BF73" i="10" a="1"/>
  <c r="BF74" i="10" a="1"/>
  <c r="BF75" i="10" a="1"/>
  <c r="BF76" i="10" a="1"/>
  <c r="BF77" i="10" a="1"/>
  <c r="BF78" i="10" a="1"/>
  <c r="BF79" i="10" a="1"/>
  <c r="BF80" i="10" a="1"/>
  <c r="BF81" i="10" a="1"/>
  <c r="BF82" i="10" a="1"/>
  <c r="BF83" i="10" a="1"/>
  <c r="BF84" i="10" a="1"/>
  <c r="BF85" i="10" a="1"/>
  <c r="BF86" i="10" a="1"/>
  <c r="BF87" i="10" a="1"/>
  <c r="BF88" i="10" a="1"/>
  <c r="BF89" i="10" a="1"/>
  <c r="BF90" i="10" a="1"/>
  <c r="BF91" i="10" a="1"/>
  <c r="BF92" i="10" a="1"/>
  <c r="BF93" i="10" a="1"/>
  <c r="BF94" i="10" a="1"/>
  <c r="BF95" i="10" a="1"/>
  <c r="BF96" i="10" a="1"/>
  <c r="BF97" i="10" a="1"/>
  <c r="BF98" i="10" a="1"/>
  <c r="BF99" i="10" a="1"/>
  <c r="BF100" i="10" a="1"/>
  <c r="BF101" i="10" a="1"/>
  <c r="BF102" i="10" a="1"/>
  <c r="BF103" i="10" a="1"/>
  <c r="BF104" i="10" a="1"/>
  <c r="BF105" i="10" a="1"/>
  <c r="BF106" i="10" a="1"/>
  <c r="BF107" i="10" a="1"/>
  <c r="BF108" i="10" a="1"/>
  <c r="BF109" i="10" a="1"/>
  <c r="BF110" i="10" a="1"/>
  <c r="BF111" i="10" a="1"/>
  <c r="BF112" i="10" a="1"/>
  <c r="BF113" i="10" a="1"/>
  <c r="BF114" i="10" a="1"/>
  <c r="BF115" i="10" a="1"/>
  <c r="BF116" i="10" a="1"/>
  <c r="BF117" i="10" a="1"/>
  <c r="BF118" i="10" a="1"/>
  <c r="BF119" i="10" a="1"/>
  <c r="BF120" i="10" a="1"/>
  <c r="BF121" i="10" a="1"/>
  <c r="BF122" i="10" a="1"/>
  <c r="BF123" i="10" a="1"/>
  <c r="BF124" i="10" a="1"/>
  <c r="BF125" i="10" a="1"/>
  <c r="BF126" i="10" a="1"/>
  <c r="BF127" i="10" a="1"/>
  <c r="BF128" i="10" a="1"/>
  <c r="BF129" i="10" a="1"/>
  <c r="BF130" i="10" a="1"/>
  <c r="BF131" i="10" a="1"/>
  <c r="BF132" i="10" a="1"/>
  <c r="BF133" i="10" a="1"/>
  <c r="BF134" i="10" a="1"/>
  <c r="BF135" i="10" a="1"/>
  <c r="BF136" i="10" a="1"/>
  <c r="BF137" i="10" a="1"/>
  <c r="BF138" i="10" a="1"/>
  <c r="BF139" i="10" a="1"/>
  <c r="BF140" i="10" a="1"/>
  <c r="BF141" i="10" a="1"/>
  <c r="BF142" i="10" a="1"/>
  <c r="BF143" i="10" a="1"/>
  <c r="BF144" i="10" a="1"/>
  <c r="BF145" i="10" a="1"/>
  <c r="BF146" i="10" a="1"/>
  <c r="BF147" i="10" a="1"/>
  <c r="BF148" i="10" a="1"/>
  <c r="BF149" i="10" a="1"/>
  <c r="BF150" i="10" a="1"/>
  <c r="BF151" i="10" a="1"/>
  <c r="BF152" i="10" a="1"/>
  <c r="BF153" i="10" a="1"/>
  <c r="BF154" i="10" a="1"/>
  <c r="BF155" i="10" a="1"/>
  <c r="BF156" i="10" a="1"/>
  <c r="BF157" i="10" a="1"/>
  <c r="BF158" i="10" a="1"/>
  <c r="BF159" i="10" a="1"/>
  <c r="BF160" i="10" a="1"/>
  <c r="BF161" i="10" a="1"/>
  <c r="BF162" i="10" a="1"/>
  <c r="BF163" i="10" a="1"/>
  <c r="BF164" i="10" a="1"/>
  <c r="BF165" i="10" a="1"/>
  <c r="BF166" i="10" a="1"/>
  <c r="BF167" i="10" a="1"/>
  <c r="BF168" i="10" a="1"/>
  <c r="BF169" i="10" a="1"/>
  <c r="BF170" i="10" a="1"/>
  <c r="BF171" i="10" a="1"/>
  <c r="BF172" i="10" a="1"/>
  <c r="BF173" i="10" a="1"/>
  <c r="BF174" i="10" a="1"/>
  <c r="BF175" i="10" a="1"/>
  <c r="BF176" i="10" a="1"/>
  <c r="BF177" i="10" a="1"/>
  <c r="BF178" i="10" a="1"/>
  <c r="BF179" i="10" a="1"/>
  <c r="BF180" i="10" a="1"/>
  <c r="BF181" i="10" a="1"/>
  <c r="BF182" i="10" a="1"/>
  <c r="BF183" i="10" a="1"/>
  <c r="BF184" i="10" a="1"/>
  <c r="BF185" i="10" a="1"/>
  <c r="BF186" i="10" a="1"/>
  <c r="BF187" i="10" a="1"/>
  <c r="BF188" i="10" a="1"/>
  <c r="BF189" i="10" a="1"/>
  <c r="BF190" i="10" a="1"/>
  <c r="BF191" i="10" a="1"/>
  <c r="BF192" i="10" a="1"/>
  <c r="BF193" i="10" a="1"/>
  <c r="BF194" i="10" a="1"/>
  <c r="BF195" i="10" a="1"/>
  <c r="BF196" i="10" a="1"/>
  <c r="BF197" i="10" a="1"/>
  <c r="BF198" i="10" a="1"/>
  <c r="BF199" i="10" a="1"/>
  <c r="BF200" i="10" a="1"/>
  <c r="BF201" i="10" a="1"/>
  <c r="BF202" i="10" a="1"/>
  <c r="BF203" i="10" a="1"/>
  <c r="BF204" i="10" a="1"/>
  <c r="BF205" i="10" a="1"/>
  <c r="BF206" i="10" a="1"/>
  <c r="BF207" i="10" a="1"/>
  <c r="BF208" i="10" a="1"/>
  <c r="BF209" i="10" a="1"/>
  <c r="BF210" i="10" a="1"/>
  <c r="BF211" i="10" a="1"/>
  <c r="BF212" i="10" a="1"/>
  <c r="BF213" i="10" a="1"/>
  <c r="BF214" i="10" a="1"/>
  <c r="BF215" i="10" a="1"/>
  <c r="BF216" i="10" a="1"/>
  <c r="BF217" i="10" a="1"/>
  <c r="BF218" i="10" a="1"/>
  <c r="BF219" i="10" a="1"/>
  <c r="BF220" i="10" a="1"/>
  <c r="BF221" i="10" a="1"/>
  <c r="BF222" i="10" a="1"/>
  <c r="BF223" i="10" a="1"/>
  <c r="BF224" i="10" a="1"/>
  <c r="BF225" i="10" a="1"/>
  <c r="BF226" i="10" a="1"/>
  <c r="BF227" i="10" a="1"/>
  <c r="BF228" i="10" a="1"/>
  <c r="BF229" i="10" a="1"/>
  <c r="BF230" i="10" a="1"/>
  <c r="BF231" i="10" a="1"/>
  <c r="BF232" i="10" a="1"/>
  <c r="BF233" i="10" a="1"/>
  <c r="BF234" i="10" a="1"/>
  <c r="BF235" i="10" a="1"/>
  <c r="BF236" i="10" a="1"/>
  <c r="BF237" i="10" a="1"/>
  <c r="BF238" i="10" a="1"/>
  <c r="BF239" i="10" a="1"/>
  <c r="BF240" i="10" a="1"/>
  <c r="BF241" i="10" a="1"/>
  <c r="BF242" i="10" a="1"/>
  <c r="BF243" i="10" a="1"/>
  <c r="BF244" i="10" a="1"/>
  <c r="BF245" i="10" a="1"/>
  <c r="BF246" i="10" a="1"/>
  <c r="BF247" i="10" a="1"/>
  <c r="BF248" i="10" a="1"/>
  <c r="BF249" i="10" a="1"/>
  <c r="BF250" i="10" a="1"/>
  <c r="BF251" i="10" a="1"/>
  <c r="BF252" i="10" a="1"/>
  <c r="BF253" i="10" a="1"/>
  <c r="BF254" i="10" a="1"/>
  <c r="BF255" i="10" a="1"/>
  <c r="BF256" i="10" a="1"/>
  <c r="BF257" i="10" a="1"/>
  <c r="BF258" i="10" a="1"/>
  <c r="BF259" i="10" a="1"/>
  <c r="BF260" i="10" a="1"/>
  <c r="BF261" i="10" a="1"/>
  <c r="BF262" i="10" a="1"/>
  <c r="BF263" i="10" a="1"/>
  <c r="BF264" i="10" a="1"/>
  <c r="BF265" i="10" a="1"/>
  <c r="BF266" i="10" a="1"/>
  <c r="BF267" i="10" a="1"/>
  <c r="BF268" i="10" a="1"/>
  <c r="BF269" i="10" a="1"/>
  <c r="BF270" i="10" a="1"/>
  <c r="BF271" i="10" a="1"/>
  <c r="BF272" i="10" a="1"/>
  <c r="BF273" i="10" a="1"/>
  <c r="BF274" i="10" a="1"/>
  <c r="BF275" i="10" a="1"/>
  <c r="BF276" i="10" a="1"/>
  <c r="BF277" i="10" a="1"/>
  <c r="BF278" i="10" a="1"/>
  <c r="BF279" i="10" a="1"/>
  <c r="BF280" i="10" a="1"/>
  <c r="BF281" i="10" a="1"/>
  <c r="BF282" i="10" a="1"/>
  <c r="BF283" i="10" a="1"/>
  <c r="BF284" i="10" a="1"/>
  <c r="BF285" i="10" a="1"/>
  <c r="BF286" i="10" a="1"/>
  <c r="BF287" i="10" a="1"/>
  <c r="BF288" i="10" a="1"/>
  <c r="BF289" i="10" a="1"/>
  <c r="BF290" i="10" a="1"/>
  <c r="BF291" i="10" a="1"/>
  <c r="BF292" i="10" a="1"/>
  <c r="BF293" i="10" a="1"/>
  <c r="BF294" i="10" a="1"/>
  <c r="BF295" i="10" a="1"/>
  <c r="BF296" i="10" a="1"/>
  <c r="BF297" i="10" a="1"/>
  <c r="BF298" i="10" a="1"/>
  <c r="BF299" i="10" a="1"/>
  <c r="BF300" i="10" a="1"/>
  <c r="BF8" i="10"/>
  <c r="BF9" i="10"/>
  <c r="BF10" i="10"/>
  <c r="BF11" i="10"/>
  <c r="BF12" i="10"/>
  <c r="BF13" i="10"/>
  <c r="BF14" i="10"/>
  <c r="BF15" i="10"/>
  <c r="BF16" i="10"/>
  <c r="BF17" i="10"/>
  <c r="BF18" i="10"/>
  <c r="BF19" i="10"/>
  <c r="BF20" i="10"/>
  <c r="BF21" i="10"/>
  <c r="BF22" i="10"/>
  <c r="BF23" i="10"/>
  <c r="BF24" i="10"/>
  <c r="BF25" i="10"/>
  <c r="BF26" i="10"/>
  <c r="BF27" i="10"/>
  <c r="BF28" i="10"/>
  <c r="BF29" i="10"/>
  <c r="BF30" i="10"/>
  <c r="BF31" i="10"/>
  <c r="BF32" i="10"/>
  <c r="BF33" i="10"/>
  <c r="BF34" i="10"/>
  <c r="BF35" i="10"/>
  <c r="BF36" i="10"/>
  <c r="BF37" i="10"/>
  <c r="BF38" i="10"/>
  <c r="BF39" i="10"/>
  <c r="BF40" i="10"/>
  <c r="BF41" i="10"/>
  <c r="BF42" i="10"/>
  <c r="BF43" i="10"/>
  <c r="BF44" i="10"/>
  <c r="BF45" i="10"/>
  <c r="BF46" i="10"/>
  <c r="BF47" i="10"/>
  <c r="BF48" i="10"/>
  <c r="BF49" i="10"/>
  <c r="BF50" i="10"/>
  <c r="BF51" i="10"/>
  <c r="BF52" i="10"/>
  <c r="BF53" i="10"/>
  <c r="BF54" i="10"/>
  <c r="BF55" i="10"/>
  <c r="BF56" i="10"/>
  <c r="BF57" i="10"/>
  <c r="BF58" i="10"/>
  <c r="BF59" i="10"/>
  <c r="BF60" i="10"/>
  <c r="BF61" i="10"/>
  <c r="BF62" i="10"/>
  <c r="BF63" i="10"/>
  <c r="BF64" i="10"/>
  <c r="BF65" i="10"/>
  <c r="BF66" i="10"/>
  <c r="BF67" i="10"/>
  <c r="BF68" i="10"/>
  <c r="BF69" i="10"/>
  <c r="BF70" i="10"/>
  <c r="BF71" i="10"/>
  <c r="BF72" i="10"/>
  <c r="BF73" i="10"/>
  <c r="BF74" i="10"/>
  <c r="BF75" i="10"/>
  <c r="BF76" i="10"/>
  <c r="BF77" i="10"/>
  <c r="BF78" i="10"/>
  <c r="BF79" i="10"/>
  <c r="BF80" i="10"/>
  <c r="BF81" i="10"/>
  <c r="BF82" i="10"/>
  <c r="BF83" i="10"/>
  <c r="BF84" i="10"/>
  <c r="BF85" i="10"/>
  <c r="BF86" i="10"/>
  <c r="BF87" i="10"/>
  <c r="BF88" i="10"/>
  <c r="BF89" i="10"/>
  <c r="BF90" i="10"/>
  <c r="BF91" i="10"/>
  <c r="BF92" i="10"/>
  <c r="BF93" i="10"/>
  <c r="BF94" i="10"/>
  <c r="BF95" i="10"/>
  <c r="BF96" i="10"/>
  <c r="BF97" i="10"/>
  <c r="BF98" i="10"/>
  <c r="BF99" i="10"/>
  <c r="BF100" i="10"/>
  <c r="BF101" i="10"/>
  <c r="BF102" i="10"/>
  <c r="BF103" i="10"/>
  <c r="BF104" i="10"/>
  <c r="BF105" i="10"/>
  <c r="BF106" i="10"/>
  <c r="BF107" i="10"/>
  <c r="BF108" i="10"/>
  <c r="BF109" i="10"/>
  <c r="BF110" i="10"/>
  <c r="BF111" i="10"/>
  <c r="BF112" i="10"/>
  <c r="BF113" i="10"/>
  <c r="BF114" i="10"/>
  <c r="BF115" i="10"/>
  <c r="BF116" i="10"/>
  <c r="BF117" i="10"/>
  <c r="BF118" i="10"/>
  <c r="BF119" i="10"/>
  <c r="BF120" i="10"/>
  <c r="BF121" i="10"/>
  <c r="BF122" i="10"/>
  <c r="BF123" i="10"/>
  <c r="BF124" i="10"/>
  <c r="BF125" i="10"/>
  <c r="BF126" i="10"/>
  <c r="BF127" i="10"/>
  <c r="BF128" i="10"/>
  <c r="BF129" i="10"/>
  <c r="BF130" i="10"/>
  <c r="BF131" i="10"/>
  <c r="BF132" i="10"/>
  <c r="BF133" i="10"/>
  <c r="BF134" i="10"/>
  <c r="BF135" i="10"/>
  <c r="BF136" i="10"/>
  <c r="BF137" i="10"/>
  <c r="BF138" i="10"/>
  <c r="BF139" i="10"/>
  <c r="BF140" i="10"/>
  <c r="BF141" i="10"/>
  <c r="BF142" i="10"/>
  <c r="BF143" i="10"/>
  <c r="BF144" i="10"/>
  <c r="BF145" i="10"/>
  <c r="BF146" i="10"/>
  <c r="BF147" i="10"/>
  <c r="BF148" i="10"/>
  <c r="BF149" i="10"/>
  <c r="BF150" i="10"/>
  <c r="BF151" i="10"/>
  <c r="BF152" i="10"/>
  <c r="BF153" i="10"/>
  <c r="BF154" i="10"/>
  <c r="BF155" i="10"/>
  <c r="BF156" i="10"/>
  <c r="BF157" i="10"/>
  <c r="BF158" i="10"/>
  <c r="BF159" i="10"/>
  <c r="BF160" i="10"/>
  <c r="BF161" i="10"/>
  <c r="BF162" i="10"/>
  <c r="BF163" i="10"/>
  <c r="BF164" i="10"/>
  <c r="BF165" i="10"/>
  <c r="BF166" i="10"/>
  <c r="BF167" i="10"/>
  <c r="BF168" i="10"/>
  <c r="BF169" i="10"/>
  <c r="BF170" i="10"/>
  <c r="BF171" i="10"/>
  <c r="BF172" i="10"/>
  <c r="BF173" i="10"/>
  <c r="BF174" i="10"/>
  <c r="BF175" i="10"/>
  <c r="BF176" i="10"/>
  <c r="BF177" i="10"/>
  <c r="BF178" i="10"/>
  <c r="BF179" i="10"/>
  <c r="BF180" i="10"/>
  <c r="BF181" i="10"/>
  <c r="BF182" i="10"/>
  <c r="BF183" i="10"/>
  <c r="BF184" i="10"/>
  <c r="BF185" i="10"/>
  <c r="BF186" i="10"/>
  <c r="BF187" i="10"/>
  <c r="BF188" i="10"/>
  <c r="BF189" i="10"/>
  <c r="BF190" i="10"/>
  <c r="BF191" i="10"/>
  <c r="BF192" i="10"/>
  <c r="BF193" i="10"/>
  <c r="BF194" i="10"/>
  <c r="BF195" i="10"/>
  <c r="BF196" i="10"/>
  <c r="BF197" i="10"/>
  <c r="BF198" i="10"/>
  <c r="BF199" i="10"/>
  <c r="BF200" i="10"/>
  <c r="BF201" i="10"/>
  <c r="BF202" i="10"/>
  <c r="BF203" i="10"/>
  <c r="BF204" i="10"/>
  <c r="BF205" i="10"/>
  <c r="BF206" i="10"/>
  <c r="BF207" i="10"/>
  <c r="BF208" i="10"/>
  <c r="BF209" i="10"/>
  <c r="BF210" i="10"/>
  <c r="BF211" i="10"/>
  <c r="BF212" i="10"/>
  <c r="BF213" i="10"/>
  <c r="BF214" i="10"/>
  <c r="BF215" i="10"/>
  <c r="BF216" i="10"/>
  <c r="BF217" i="10"/>
  <c r="BF218" i="10"/>
  <c r="BF219" i="10"/>
  <c r="BF220" i="10"/>
  <c r="BF221" i="10"/>
  <c r="BF222" i="10"/>
  <c r="BF223" i="10"/>
  <c r="BF224" i="10"/>
  <c r="BF225" i="10"/>
  <c r="BF226" i="10"/>
  <c r="BF227" i="10"/>
  <c r="BF228" i="10"/>
  <c r="BF229" i="10"/>
  <c r="BF230" i="10"/>
  <c r="BF231" i="10"/>
  <c r="BF232" i="10"/>
  <c r="BF233" i="10"/>
  <c r="BF234" i="10"/>
  <c r="BF235" i="10"/>
  <c r="BF236" i="10"/>
  <c r="BF237" i="10"/>
  <c r="BF238" i="10"/>
  <c r="BF239" i="10"/>
  <c r="BF240" i="10"/>
  <c r="BF241" i="10"/>
  <c r="BF242" i="10"/>
  <c r="BF243" i="10"/>
  <c r="BF244" i="10"/>
  <c r="BF245" i="10"/>
  <c r="BF246" i="10"/>
  <c r="BF247" i="10"/>
  <c r="BF248" i="10"/>
  <c r="BF249" i="10"/>
  <c r="BF250" i="10"/>
  <c r="BF251" i="10"/>
  <c r="BF252" i="10"/>
  <c r="BF253" i="10"/>
  <c r="BF254" i="10"/>
  <c r="BF255" i="10"/>
  <c r="BF256" i="10"/>
  <c r="BF257" i="10"/>
  <c r="BF258" i="10"/>
  <c r="BF259" i="10"/>
  <c r="BF260" i="10"/>
  <c r="BF261" i="10"/>
  <c r="BF262" i="10"/>
  <c r="BF263" i="10"/>
  <c r="BF264" i="10"/>
  <c r="BF265" i="10"/>
  <c r="BF266" i="10"/>
  <c r="BF267" i="10"/>
  <c r="BF268" i="10"/>
  <c r="BF269" i="10"/>
  <c r="BF270" i="10"/>
  <c r="BF271" i="10"/>
  <c r="BF272" i="10"/>
  <c r="BF273" i="10"/>
  <c r="BF274" i="10"/>
  <c r="BF275" i="10"/>
  <c r="BF276" i="10"/>
  <c r="BF277" i="10"/>
  <c r="BF278" i="10"/>
  <c r="BF279" i="10"/>
  <c r="BF280" i="10"/>
  <c r="BF281" i="10"/>
  <c r="BF282" i="10"/>
  <c r="BF283" i="10"/>
  <c r="BF284" i="10"/>
  <c r="BF285" i="10"/>
  <c r="BF286" i="10"/>
  <c r="BF287" i="10"/>
  <c r="BF288" i="10"/>
  <c r="BF289" i="10"/>
  <c r="BF290" i="10"/>
  <c r="BF291" i="10"/>
  <c r="BF292" i="10"/>
  <c r="BF293" i="10"/>
  <c r="BF294" i="10"/>
  <c r="BF295" i="10"/>
  <c r="BF296" i="10"/>
  <c r="BF297" i="10"/>
  <c r="BF298" i="10"/>
  <c r="BF299" i="10"/>
  <c r="BF300" i="10"/>
  <c r="BF2" i="10"/>
  <c r="BG5" i="10" a="1"/>
  <c r="BG5" i="10"/>
  <c r="BG6" i="10" a="1"/>
  <c r="BG6" i="10"/>
  <c r="BG7" i="10" a="1"/>
  <c r="BG8" i="10" a="1"/>
  <c r="BG7" i="10"/>
  <c r="BG8" i="10"/>
  <c r="BG2" i="10"/>
  <c r="CC2" i="10" a="1"/>
  <c r="CC2" i="10"/>
  <c r="CQ300" i="10"/>
  <c r="DE300" i="10"/>
  <c r="BC6" i="10" a="1"/>
  <c r="BC6" i="10"/>
  <c r="CB2" i="10" a="1"/>
  <c r="CB2" i="10"/>
  <c r="CP300" i="10"/>
  <c r="DD300" i="10"/>
  <c r="AZ6" i="10" a="1"/>
  <c r="AZ6" i="10"/>
  <c r="CA2" i="10" a="1"/>
  <c r="CA2" i="10"/>
  <c r="CO300" i="10"/>
  <c r="DC300" i="10"/>
  <c r="AW6" i="10" a="1"/>
  <c r="AW6" i="10"/>
  <c r="BZ2" i="10" a="1"/>
  <c r="BZ2" i="10"/>
  <c r="CN300" i="10"/>
  <c r="DB300" i="10"/>
  <c r="AT6" i="10" a="1"/>
  <c r="AT6" i="10"/>
  <c r="BY2" i="10" a="1"/>
  <c r="BY2" i="10"/>
  <c r="CM300" i="10"/>
  <c r="DA300" i="10"/>
  <c r="AP5" i="10" a="1"/>
  <c r="AQ6" i="10" a="1"/>
  <c r="AQ6" i="10"/>
  <c r="AP5" i="10"/>
  <c r="AQ5" i="10" a="1"/>
  <c r="AQ5" i="10"/>
  <c r="AQ7" i="10" a="1"/>
  <c r="AQ7" i="10"/>
  <c r="AQ8" i="10" a="1"/>
  <c r="AQ9" i="10" a="1"/>
  <c r="AQ10" i="10" a="1"/>
  <c r="AQ11" i="10" a="1"/>
  <c r="AQ12" i="10" a="1"/>
  <c r="AQ13" i="10" a="1"/>
  <c r="AQ14" i="10" a="1"/>
  <c r="AQ15" i="10" a="1"/>
  <c r="AQ16" i="10" a="1"/>
  <c r="AQ17" i="10" a="1"/>
  <c r="AQ18" i="10" a="1"/>
  <c r="AQ19" i="10" a="1"/>
  <c r="AQ20" i="10" a="1"/>
  <c r="AQ21" i="10" a="1"/>
  <c r="AQ22" i="10" a="1"/>
  <c r="AQ23" i="10" a="1"/>
  <c r="AQ24" i="10" a="1"/>
  <c r="AQ25" i="10" a="1"/>
  <c r="AQ26" i="10" a="1"/>
  <c r="AQ27" i="10" a="1"/>
  <c r="AQ28" i="10" a="1"/>
  <c r="AQ29" i="10" a="1"/>
  <c r="AQ30" i="10" a="1"/>
  <c r="AQ31" i="10" a="1"/>
  <c r="AQ32" i="10" a="1"/>
  <c r="AQ33" i="10" a="1"/>
  <c r="AQ34" i="10" a="1"/>
  <c r="AQ35" i="10" a="1"/>
  <c r="AQ36" i="10" a="1"/>
  <c r="AQ37" i="10" a="1"/>
  <c r="AQ38" i="10" a="1"/>
  <c r="AQ39" i="10" a="1"/>
  <c r="AQ40" i="10" a="1"/>
  <c r="AQ41" i="10" a="1"/>
  <c r="AQ42" i="10" a="1"/>
  <c r="AQ43" i="10" a="1"/>
  <c r="AQ44" i="10" a="1"/>
  <c r="AQ45" i="10" a="1"/>
  <c r="AQ46" i="10" a="1"/>
  <c r="AQ47" i="10" a="1"/>
  <c r="AQ48" i="10" a="1"/>
  <c r="AQ49" i="10" a="1"/>
  <c r="AQ50" i="10" a="1"/>
  <c r="AQ51" i="10" a="1"/>
  <c r="AQ52" i="10" a="1"/>
  <c r="AQ53" i="10" a="1"/>
  <c r="AQ54" i="10" a="1"/>
  <c r="AQ55" i="10" a="1"/>
  <c r="AQ56" i="10" a="1"/>
  <c r="AQ57" i="10" a="1"/>
  <c r="AQ58" i="10" a="1"/>
  <c r="AQ59" i="10" a="1"/>
  <c r="AQ60" i="10" a="1"/>
  <c r="AQ61" i="10" a="1"/>
  <c r="AQ62" i="10" a="1"/>
  <c r="AQ63" i="10" a="1"/>
  <c r="AQ64" i="10" a="1"/>
  <c r="AQ65" i="10" a="1"/>
  <c r="AQ66" i="10" a="1"/>
  <c r="AQ67" i="10" a="1"/>
  <c r="AQ68" i="10" a="1"/>
  <c r="AQ69" i="10" a="1"/>
  <c r="AQ70" i="10" a="1"/>
  <c r="AQ71" i="10" a="1"/>
  <c r="AQ72" i="10" a="1"/>
  <c r="AQ73" i="10" a="1"/>
  <c r="AQ74" i="10" a="1"/>
  <c r="AQ75" i="10" a="1"/>
  <c r="AQ76" i="10" a="1"/>
  <c r="AQ77" i="10" a="1"/>
  <c r="AQ78" i="10" a="1"/>
  <c r="AQ79" i="10" a="1"/>
  <c r="AQ80" i="10" a="1"/>
  <c r="AQ81" i="10" a="1"/>
  <c r="AQ82" i="10" a="1"/>
  <c r="AQ83" i="10" a="1"/>
  <c r="AQ84" i="10" a="1"/>
  <c r="AQ85" i="10" a="1"/>
  <c r="AQ86" i="10" a="1"/>
  <c r="AQ87" i="10" a="1"/>
  <c r="AQ88" i="10" a="1"/>
  <c r="AQ89" i="10" a="1"/>
  <c r="AQ90" i="10" a="1"/>
  <c r="AQ91" i="10" a="1"/>
  <c r="AQ92" i="10" a="1"/>
  <c r="AQ93" i="10" a="1"/>
  <c r="AQ94" i="10" a="1"/>
  <c r="AQ95" i="10" a="1"/>
  <c r="AQ96" i="10" a="1"/>
  <c r="AQ97" i="10" a="1"/>
  <c r="AQ98" i="10" a="1"/>
  <c r="AQ99" i="10" a="1"/>
  <c r="AQ100" i="10" a="1"/>
  <c r="AQ101" i="10" a="1"/>
  <c r="AQ102" i="10" a="1"/>
  <c r="AQ103" i="10" a="1"/>
  <c r="AQ104" i="10" a="1"/>
  <c r="AQ105" i="10" a="1"/>
  <c r="AQ106" i="10" a="1"/>
  <c r="AQ107" i="10" a="1"/>
  <c r="AQ108" i="10" a="1"/>
  <c r="AQ109" i="10" a="1"/>
  <c r="AQ110" i="10" a="1"/>
  <c r="AQ111" i="10" a="1"/>
  <c r="AQ112" i="10" a="1"/>
  <c r="AQ113" i="10" a="1"/>
  <c r="AQ114" i="10" a="1"/>
  <c r="AQ115" i="10" a="1"/>
  <c r="AQ116" i="10" a="1"/>
  <c r="AQ117" i="10" a="1"/>
  <c r="AQ118" i="10" a="1"/>
  <c r="AQ119" i="10" a="1"/>
  <c r="AQ120" i="10" a="1"/>
  <c r="AQ121" i="10" a="1"/>
  <c r="AQ122" i="10" a="1"/>
  <c r="AQ123" i="10" a="1"/>
  <c r="AQ124" i="10" a="1"/>
  <c r="AQ125" i="10" a="1"/>
  <c r="AQ126" i="10" a="1"/>
  <c r="AQ127" i="10" a="1"/>
  <c r="AQ128" i="10" a="1"/>
  <c r="AQ129" i="10" a="1"/>
  <c r="AQ130" i="10" a="1"/>
  <c r="AQ131" i="10" a="1"/>
  <c r="AQ132" i="10" a="1"/>
  <c r="AQ133" i="10" a="1"/>
  <c r="AQ134" i="10" a="1"/>
  <c r="AQ135" i="10" a="1"/>
  <c r="AQ136" i="10" a="1"/>
  <c r="AQ137" i="10" a="1"/>
  <c r="AQ138" i="10" a="1"/>
  <c r="AQ139" i="10" a="1"/>
  <c r="AQ140" i="10" a="1"/>
  <c r="AQ141" i="10" a="1"/>
  <c r="AQ142" i="10" a="1"/>
  <c r="AQ143" i="10" a="1"/>
  <c r="AQ144" i="10" a="1"/>
  <c r="AQ145" i="10" a="1"/>
  <c r="AQ146" i="10" a="1"/>
  <c r="AQ147" i="10" a="1"/>
  <c r="AQ148" i="10" a="1"/>
  <c r="AQ149" i="10" a="1"/>
  <c r="AQ150" i="10" a="1"/>
  <c r="AQ151" i="10" a="1"/>
  <c r="AQ152" i="10" a="1"/>
  <c r="AQ153" i="10" a="1"/>
  <c r="AQ154" i="10" a="1"/>
  <c r="AQ155" i="10" a="1"/>
  <c r="AQ156" i="10" a="1"/>
  <c r="AQ157" i="10" a="1"/>
  <c r="AQ158" i="10" a="1"/>
  <c r="AQ159" i="10" a="1"/>
  <c r="AQ160" i="10" a="1"/>
  <c r="AQ161" i="10" a="1"/>
  <c r="AQ162" i="10" a="1"/>
  <c r="AQ163" i="10" a="1"/>
  <c r="AQ164" i="10" a="1"/>
  <c r="AQ165" i="10" a="1"/>
  <c r="AQ166" i="10" a="1"/>
  <c r="AQ167" i="10" a="1"/>
  <c r="AQ168" i="10" a="1"/>
  <c r="AQ169" i="10" a="1"/>
  <c r="AQ170" i="10" a="1"/>
  <c r="AQ171" i="10" a="1"/>
  <c r="AQ172" i="10" a="1"/>
  <c r="AQ173" i="10" a="1"/>
  <c r="AQ174" i="10" a="1"/>
  <c r="AQ175" i="10" a="1"/>
  <c r="AQ176" i="10" a="1"/>
  <c r="AQ177" i="10" a="1"/>
  <c r="AQ178" i="10" a="1"/>
  <c r="AQ179" i="10" a="1"/>
  <c r="AQ180" i="10" a="1"/>
  <c r="AQ181" i="10" a="1"/>
  <c r="AQ182" i="10" a="1"/>
  <c r="AQ183" i="10" a="1"/>
  <c r="AQ184" i="10" a="1"/>
  <c r="AQ185" i="10" a="1"/>
  <c r="AQ186" i="10" a="1"/>
  <c r="AQ187" i="10" a="1"/>
  <c r="AQ188" i="10" a="1"/>
  <c r="AQ189" i="10" a="1"/>
  <c r="AQ190" i="10" a="1"/>
  <c r="AQ191" i="10" a="1"/>
  <c r="AQ192" i="10" a="1"/>
  <c r="AQ193" i="10" a="1"/>
  <c r="AQ194" i="10" a="1"/>
  <c r="AQ195" i="10" a="1"/>
  <c r="AQ196" i="10" a="1"/>
  <c r="AQ197" i="10" a="1"/>
  <c r="AQ198" i="10" a="1"/>
  <c r="AQ199" i="10" a="1"/>
  <c r="AQ200" i="10" a="1"/>
  <c r="AQ201" i="10" a="1"/>
  <c r="AQ202" i="10" a="1"/>
  <c r="AQ203" i="10" a="1"/>
  <c r="AQ204" i="10" a="1"/>
  <c r="AQ205" i="10" a="1"/>
  <c r="AQ206" i="10" a="1"/>
  <c r="AQ207" i="10" a="1"/>
  <c r="AQ208" i="10" a="1"/>
  <c r="AQ209" i="10" a="1"/>
  <c r="AQ210" i="10" a="1"/>
  <c r="AQ211" i="10" a="1"/>
  <c r="AQ212" i="10" a="1"/>
  <c r="AQ213" i="10" a="1"/>
  <c r="AQ214" i="10" a="1"/>
  <c r="AQ215" i="10" a="1"/>
  <c r="AQ216" i="10" a="1"/>
  <c r="AQ217" i="10" a="1"/>
  <c r="AQ218" i="10" a="1"/>
  <c r="AQ219" i="10" a="1"/>
  <c r="AQ220" i="10" a="1"/>
  <c r="AQ221" i="10" a="1"/>
  <c r="AQ222" i="10" a="1"/>
  <c r="AQ223" i="10" a="1"/>
  <c r="AQ224" i="10" a="1"/>
  <c r="AQ225" i="10" a="1"/>
  <c r="AQ226" i="10" a="1"/>
  <c r="AQ227" i="10" a="1"/>
  <c r="AQ228" i="10" a="1"/>
  <c r="AQ229" i="10" a="1"/>
  <c r="AQ230" i="10" a="1"/>
  <c r="AQ231" i="10" a="1"/>
  <c r="AQ232" i="10" a="1"/>
  <c r="AQ233" i="10" a="1"/>
  <c r="AQ234" i="10" a="1"/>
  <c r="AQ235" i="10" a="1"/>
  <c r="AQ236" i="10" a="1"/>
  <c r="AQ237" i="10" a="1"/>
  <c r="AQ238" i="10" a="1"/>
  <c r="AQ239" i="10" a="1"/>
  <c r="AQ240" i="10" a="1"/>
  <c r="AQ241" i="10" a="1"/>
  <c r="AQ242" i="10" a="1"/>
  <c r="AQ243" i="10" a="1"/>
  <c r="AQ244" i="10" a="1"/>
  <c r="AQ245" i="10" a="1"/>
  <c r="AQ246" i="10" a="1"/>
  <c r="AQ247" i="10" a="1"/>
  <c r="AQ248" i="10" a="1"/>
  <c r="AQ249" i="10" a="1"/>
  <c r="AQ250" i="10" a="1"/>
  <c r="AQ251" i="10" a="1"/>
  <c r="AQ252" i="10" a="1"/>
  <c r="AQ253" i="10" a="1"/>
  <c r="AQ254" i="10" a="1"/>
  <c r="AQ255" i="10" a="1"/>
  <c r="AQ256" i="10" a="1"/>
  <c r="AQ257" i="10" a="1"/>
  <c r="AQ258" i="10" a="1"/>
  <c r="AQ259" i="10" a="1"/>
  <c r="AQ260" i="10" a="1"/>
  <c r="AQ261" i="10" a="1"/>
  <c r="AQ262" i="10" a="1"/>
  <c r="AQ263" i="10" a="1"/>
  <c r="AQ264" i="10" a="1"/>
  <c r="AQ265" i="10" a="1"/>
  <c r="AQ266" i="10" a="1"/>
  <c r="AQ267" i="10" a="1"/>
  <c r="AQ268" i="10" a="1"/>
  <c r="AQ269" i="10" a="1"/>
  <c r="AQ270" i="10" a="1"/>
  <c r="AQ271" i="10" a="1"/>
  <c r="AQ272" i="10" a="1"/>
  <c r="AQ273" i="10" a="1"/>
  <c r="AQ274" i="10" a="1"/>
  <c r="AQ275" i="10" a="1"/>
  <c r="AQ276" i="10" a="1"/>
  <c r="AQ277" i="10" a="1"/>
  <c r="AQ278" i="10" a="1"/>
  <c r="AQ279" i="10" a="1"/>
  <c r="AQ280" i="10" a="1"/>
  <c r="AQ281" i="10" a="1"/>
  <c r="AQ282" i="10" a="1"/>
  <c r="AQ283" i="10" a="1"/>
  <c r="AQ284" i="10" a="1"/>
  <c r="AQ285" i="10" a="1"/>
  <c r="AQ286" i="10" a="1"/>
  <c r="AQ287" i="10" a="1"/>
  <c r="AQ288" i="10" a="1"/>
  <c r="AQ289" i="10" a="1"/>
  <c r="AQ290" i="10" a="1"/>
  <c r="AQ291" i="10" a="1"/>
  <c r="AQ292" i="10" a="1"/>
  <c r="AQ293" i="10" a="1"/>
  <c r="AQ294" i="10" a="1"/>
  <c r="AQ295" i="10" a="1"/>
  <c r="AQ296" i="10" a="1"/>
  <c r="AQ297" i="10" a="1"/>
  <c r="AQ298" i="10" a="1"/>
  <c r="AQ299" i="10" a="1"/>
  <c r="AQ300" i="10" a="1"/>
  <c r="AQ8" i="10"/>
  <c r="AQ9" i="10"/>
  <c r="AQ10" i="10"/>
  <c r="AQ11" i="10"/>
  <c r="AQ12" i="10"/>
  <c r="AQ13" i="10"/>
  <c r="AQ14" i="10"/>
  <c r="AQ15" i="10"/>
  <c r="AQ16" i="10"/>
  <c r="AQ17" i="10"/>
  <c r="AQ18" i="10"/>
  <c r="AQ19" i="10"/>
  <c r="AQ20" i="10"/>
  <c r="AQ21" i="10"/>
  <c r="AQ22" i="10"/>
  <c r="AQ23" i="10"/>
  <c r="AQ24" i="10"/>
  <c r="AQ25" i="10"/>
  <c r="AQ26" i="10"/>
  <c r="AQ27" i="10"/>
  <c r="AQ28" i="10"/>
  <c r="AQ29" i="10"/>
  <c r="AQ30" i="10"/>
  <c r="AQ31" i="10"/>
  <c r="AQ32" i="10"/>
  <c r="AQ33" i="10"/>
  <c r="AQ34" i="10"/>
  <c r="AQ35" i="10"/>
  <c r="AQ36" i="10"/>
  <c r="AQ37" i="10"/>
  <c r="AQ38" i="10"/>
  <c r="AQ39" i="10"/>
  <c r="AQ40" i="10"/>
  <c r="AQ41" i="10"/>
  <c r="AQ42" i="10"/>
  <c r="AQ43" i="10"/>
  <c r="AQ44" i="10"/>
  <c r="AQ45" i="10"/>
  <c r="AQ46" i="10"/>
  <c r="AQ47" i="10"/>
  <c r="AQ48" i="10"/>
  <c r="AQ49" i="10"/>
  <c r="AQ50" i="10"/>
  <c r="AQ51" i="10"/>
  <c r="AQ52" i="10"/>
  <c r="AQ53" i="10"/>
  <c r="AQ54" i="10"/>
  <c r="AQ55" i="10"/>
  <c r="AQ56" i="10"/>
  <c r="AQ57" i="10"/>
  <c r="AQ58" i="10"/>
  <c r="AQ59" i="10"/>
  <c r="AQ60" i="10"/>
  <c r="AQ61" i="10"/>
  <c r="AQ62" i="10"/>
  <c r="AQ63" i="10"/>
  <c r="AQ64" i="10"/>
  <c r="AQ65" i="10"/>
  <c r="AQ66" i="10"/>
  <c r="AQ67" i="10"/>
  <c r="AQ68" i="10"/>
  <c r="AQ69" i="10"/>
  <c r="AQ70" i="10"/>
  <c r="AQ71" i="10"/>
  <c r="AQ72" i="10"/>
  <c r="AQ73" i="10"/>
  <c r="AQ74" i="10"/>
  <c r="AQ75" i="10"/>
  <c r="AQ76" i="10"/>
  <c r="AQ77" i="10"/>
  <c r="AQ78" i="10"/>
  <c r="AQ79" i="10"/>
  <c r="AQ80" i="10"/>
  <c r="AQ81" i="10"/>
  <c r="AQ82" i="10"/>
  <c r="AQ83" i="10"/>
  <c r="AQ84" i="10"/>
  <c r="AQ85" i="10"/>
  <c r="AQ86" i="10"/>
  <c r="AQ87" i="10"/>
  <c r="AQ88" i="10"/>
  <c r="AQ89" i="10"/>
  <c r="AQ90" i="10"/>
  <c r="AQ91" i="10"/>
  <c r="AQ92" i="10"/>
  <c r="AQ93" i="10"/>
  <c r="AQ94" i="10"/>
  <c r="AQ95" i="10"/>
  <c r="AQ96" i="10"/>
  <c r="AQ97" i="10"/>
  <c r="AQ98" i="10"/>
  <c r="AQ99" i="10"/>
  <c r="AQ100" i="10"/>
  <c r="AQ101" i="10"/>
  <c r="AQ102" i="10"/>
  <c r="AQ103" i="10"/>
  <c r="AQ104" i="10"/>
  <c r="AQ105" i="10"/>
  <c r="AQ106" i="10"/>
  <c r="AQ107" i="10"/>
  <c r="AQ108" i="10"/>
  <c r="AQ109" i="10"/>
  <c r="AQ110" i="10"/>
  <c r="AQ111" i="10"/>
  <c r="AQ112" i="10"/>
  <c r="AQ113" i="10"/>
  <c r="AQ114" i="10"/>
  <c r="AQ115" i="10"/>
  <c r="AQ116" i="10"/>
  <c r="AQ117" i="10"/>
  <c r="AQ118" i="10"/>
  <c r="AQ119" i="10"/>
  <c r="AQ120" i="10"/>
  <c r="AQ121" i="10"/>
  <c r="AQ122" i="10"/>
  <c r="AQ123" i="10"/>
  <c r="AQ124" i="10"/>
  <c r="AQ125" i="10"/>
  <c r="AQ126" i="10"/>
  <c r="AQ127" i="10"/>
  <c r="AQ128" i="10"/>
  <c r="AQ129" i="10"/>
  <c r="AQ130" i="10"/>
  <c r="AQ131" i="10"/>
  <c r="AQ132" i="10"/>
  <c r="AQ133" i="10"/>
  <c r="AQ134" i="10"/>
  <c r="AQ135" i="10"/>
  <c r="AQ136" i="10"/>
  <c r="AQ137" i="10"/>
  <c r="AQ138" i="10"/>
  <c r="AQ139" i="10"/>
  <c r="AQ140" i="10"/>
  <c r="AQ141" i="10"/>
  <c r="AQ142" i="10"/>
  <c r="AQ143" i="10"/>
  <c r="AQ144" i="10"/>
  <c r="AQ145" i="10"/>
  <c r="AQ146" i="10"/>
  <c r="AQ147" i="10"/>
  <c r="AQ148" i="10"/>
  <c r="AQ149" i="10"/>
  <c r="AQ150" i="10"/>
  <c r="AQ151" i="10"/>
  <c r="AQ152" i="10"/>
  <c r="AQ153" i="10"/>
  <c r="AQ154" i="10"/>
  <c r="AQ155" i="10"/>
  <c r="AQ156" i="10"/>
  <c r="AQ157" i="10"/>
  <c r="AQ158" i="10"/>
  <c r="AQ159" i="10"/>
  <c r="AQ160" i="10"/>
  <c r="AQ161" i="10"/>
  <c r="AQ162" i="10"/>
  <c r="AQ163" i="10"/>
  <c r="AQ164" i="10"/>
  <c r="AQ165" i="10"/>
  <c r="AQ166" i="10"/>
  <c r="AQ167" i="10"/>
  <c r="AQ168" i="10"/>
  <c r="AQ169" i="10"/>
  <c r="AQ170" i="10"/>
  <c r="AQ171" i="10"/>
  <c r="AQ172" i="10"/>
  <c r="AQ173" i="10"/>
  <c r="AQ174" i="10"/>
  <c r="AQ175" i="10"/>
  <c r="AQ176" i="10"/>
  <c r="AQ177" i="10"/>
  <c r="AQ178" i="10"/>
  <c r="AQ179" i="10"/>
  <c r="AQ180" i="10"/>
  <c r="AQ181" i="10"/>
  <c r="AQ182" i="10"/>
  <c r="AQ183" i="10"/>
  <c r="AQ184" i="10"/>
  <c r="AQ185" i="10"/>
  <c r="AQ186" i="10"/>
  <c r="AQ187" i="10"/>
  <c r="AQ188" i="10"/>
  <c r="AQ189" i="10"/>
  <c r="AQ190" i="10"/>
  <c r="AQ191" i="10"/>
  <c r="AQ192" i="10"/>
  <c r="AQ193" i="10"/>
  <c r="AQ194" i="10"/>
  <c r="AQ195" i="10"/>
  <c r="AQ196" i="10"/>
  <c r="AQ197" i="10"/>
  <c r="AQ198" i="10"/>
  <c r="AQ199" i="10"/>
  <c r="AQ200" i="10"/>
  <c r="AQ201" i="10"/>
  <c r="AQ202" i="10"/>
  <c r="AQ203" i="10"/>
  <c r="AQ204" i="10"/>
  <c r="AQ205" i="10"/>
  <c r="AQ206" i="10"/>
  <c r="AQ207" i="10"/>
  <c r="AQ208" i="10"/>
  <c r="AQ209" i="10"/>
  <c r="AQ210" i="10"/>
  <c r="AQ211" i="10"/>
  <c r="AQ212" i="10"/>
  <c r="AQ213" i="10"/>
  <c r="AQ214" i="10"/>
  <c r="AQ215" i="10"/>
  <c r="AQ216" i="10"/>
  <c r="AQ217" i="10"/>
  <c r="AQ218" i="10"/>
  <c r="AQ219" i="10"/>
  <c r="AQ220" i="10"/>
  <c r="AQ221" i="10"/>
  <c r="AQ222" i="10"/>
  <c r="AQ223" i="10"/>
  <c r="AQ224" i="10"/>
  <c r="AQ225" i="10"/>
  <c r="AQ226" i="10"/>
  <c r="AQ227" i="10"/>
  <c r="AQ228" i="10"/>
  <c r="AQ229" i="10"/>
  <c r="AQ230" i="10"/>
  <c r="AQ231" i="10"/>
  <c r="AQ232" i="10"/>
  <c r="AQ233" i="10"/>
  <c r="AQ234" i="10"/>
  <c r="AQ235" i="10"/>
  <c r="AQ236" i="10"/>
  <c r="AQ237" i="10"/>
  <c r="AQ238" i="10"/>
  <c r="AQ239" i="10"/>
  <c r="AQ240" i="10"/>
  <c r="AQ241" i="10"/>
  <c r="AQ242" i="10"/>
  <c r="AQ243" i="10"/>
  <c r="AQ244" i="10"/>
  <c r="AQ245" i="10"/>
  <c r="AQ246" i="10"/>
  <c r="AQ247" i="10"/>
  <c r="AQ248" i="10"/>
  <c r="AQ249" i="10"/>
  <c r="AQ250" i="10"/>
  <c r="AQ251" i="10"/>
  <c r="AQ252" i="10"/>
  <c r="AQ253" i="10"/>
  <c r="AQ254" i="10"/>
  <c r="AQ255" i="10"/>
  <c r="AQ256" i="10"/>
  <c r="AQ257" i="10"/>
  <c r="AQ258" i="10"/>
  <c r="AQ259" i="10"/>
  <c r="AQ260" i="10"/>
  <c r="AQ261" i="10"/>
  <c r="AQ262" i="10"/>
  <c r="AQ263" i="10"/>
  <c r="AQ264" i="10"/>
  <c r="AQ265" i="10"/>
  <c r="AQ266" i="10"/>
  <c r="AQ267" i="10"/>
  <c r="AQ268" i="10"/>
  <c r="AQ269" i="10"/>
  <c r="AQ270" i="10"/>
  <c r="AQ271" i="10"/>
  <c r="AQ272" i="10"/>
  <c r="AQ273" i="10"/>
  <c r="AQ274" i="10"/>
  <c r="AQ275" i="10"/>
  <c r="AQ276" i="10"/>
  <c r="AQ277" i="10"/>
  <c r="AQ278" i="10"/>
  <c r="AQ279" i="10"/>
  <c r="AQ280" i="10"/>
  <c r="AQ281" i="10"/>
  <c r="AQ282" i="10"/>
  <c r="AQ283" i="10"/>
  <c r="AQ284" i="10"/>
  <c r="AQ285" i="10"/>
  <c r="AQ286" i="10"/>
  <c r="AQ287" i="10"/>
  <c r="AQ288" i="10"/>
  <c r="AQ289" i="10"/>
  <c r="AQ290" i="10"/>
  <c r="AQ291" i="10"/>
  <c r="AQ292" i="10"/>
  <c r="AQ293" i="10"/>
  <c r="AQ294" i="10"/>
  <c r="AQ295" i="10"/>
  <c r="AQ296" i="10"/>
  <c r="AQ297" i="10"/>
  <c r="AQ298" i="10"/>
  <c r="AQ299" i="10"/>
  <c r="AQ300" i="10"/>
  <c r="AQ2" i="10"/>
  <c r="AR5" i="10" a="1"/>
  <c r="AR5" i="10"/>
  <c r="AR6" i="10" a="1"/>
  <c r="AR6" i="10"/>
  <c r="AR2" i="10"/>
  <c r="BX2" i="10" a="1"/>
  <c r="BX2" i="10"/>
  <c r="CL300" i="10"/>
  <c r="CZ300" i="10"/>
  <c r="AM5" i="10" a="1"/>
  <c r="AN6" i="10" a="1"/>
  <c r="AN6" i="10"/>
  <c r="AM5" i="10"/>
  <c r="AN5" i="10" a="1"/>
  <c r="AN5" i="10"/>
  <c r="AN7" i="10" a="1"/>
  <c r="AN7" i="10"/>
  <c r="AN8" i="10" a="1"/>
  <c r="AN9" i="10" a="1"/>
  <c r="AN10" i="10" a="1"/>
  <c r="AN11" i="10" a="1"/>
  <c r="AN12" i="10" a="1"/>
  <c r="AN13" i="10" a="1"/>
  <c r="AN14" i="10" a="1"/>
  <c r="AN15" i="10" a="1"/>
  <c r="AN16" i="10" a="1"/>
  <c r="AN17" i="10" a="1"/>
  <c r="AN18" i="10" a="1"/>
  <c r="AN19" i="10" a="1"/>
  <c r="AN20" i="10" a="1"/>
  <c r="AN21" i="10" a="1"/>
  <c r="AN22" i="10" a="1"/>
  <c r="AN23" i="10" a="1"/>
  <c r="AN24" i="10" a="1"/>
  <c r="AN25" i="10" a="1"/>
  <c r="AN26" i="10" a="1"/>
  <c r="AN27" i="10" a="1"/>
  <c r="AN28" i="10" a="1"/>
  <c r="AN29" i="10" a="1"/>
  <c r="AN30" i="10" a="1"/>
  <c r="AN31" i="10" a="1"/>
  <c r="AN32" i="10" a="1"/>
  <c r="AN33" i="10" a="1"/>
  <c r="AN34" i="10" a="1"/>
  <c r="AN35" i="10" a="1"/>
  <c r="AN36" i="10" a="1"/>
  <c r="AN37" i="10" a="1"/>
  <c r="AN38" i="10" a="1"/>
  <c r="AN39" i="10" a="1"/>
  <c r="AN40" i="10" a="1"/>
  <c r="AN41" i="10" a="1"/>
  <c r="AN42" i="10" a="1"/>
  <c r="AN43" i="10" a="1"/>
  <c r="AN44" i="10" a="1"/>
  <c r="AN45" i="10" a="1"/>
  <c r="AN46" i="10" a="1"/>
  <c r="AN47" i="10" a="1"/>
  <c r="AN48" i="10" a="1"/>
  <c r="AN49" i="10" a="1"/>
  <c r="AN50" i="10" a="1"/>
  <c r="AN51" i="10" a="1"/>
  <c r="AN52" i="10" a="1"/>
  <c r="AN53" i="10" a="1"/>
  <c r="AN54" i="10" a="1"/>
  <c r="AN55" i="10" a="1"/>
  <c r="AN56" i="10" a="1"/>
  <c r="AN57" i="10" a="1"/>
  <c r="AN58" i="10" a="1"/>
  <c r="AN59" i="10" a="1"/>
  <c r="AN60" i="10" a="1"/>
  <c r="AN61" i="10" a="1"/>
  <c r="AN62" i="10" a="1"/>
  <c r="AN63" i="10" a="1"/>
  <c r="AN64" i="10" a="1"/>
  <c r="AN65" i="10" a="1"/>
  <c r="AN66" i="10" a="1"/>
  <c r="AN67" i="10" a="1"/>
  <c r="AN68" i="10" a="1"/>
  <c r="AN69" i="10" a="1"/>
  <c r="AN70" i="10" a="1"/>
  <c r="AN71" i="10" a="1"/>
  <c r="AN72" i="10" a="1"/>
  <c r="AN73" i="10" a="1"/>
  <c r="AN74" i="10" a="1"/>
  <c r="AN75" i="10" a="1"/>
  <c r="AN76" i="10" a="1"/>
  <c r="AN77" i="10" a="1"/>
  <c r="AN78" i="10" a="1"/>
  <c r="AN79" i="10" a="1"/>
  <c r="AN80" i="10" a="1"/>
  <c r="AN81" i="10" a="1"/>
  <c r="AN82" i="10" a="1"/>
  <c r="AN83" i="10" a="1"/>
  <c r="AN84" i="10" a="1"/>
  <c r="AN85" i="10" a="1"/>
  <c r="AN86" i="10" a="1"/>
  <c r="AN87" i="10" a="1"/>
  <c r="AN88" i="10" a="1"/>
  <c r="AN89" i="10" a="1"/>
  <c r="AN90" i="10" a="1"/>
  <c r="AN91" i="10" a="1"/>
  <c r="AN92" i="10" a="1"/>
  <c r="AN93" i="10" a="1"/>
  <c r="AN94" i="10" a="1"/>
  <c r="AN95" i="10" a="1"/>
  <c r="AN96" i="10" a="1"/>
  <c r="AN97" i="10" a="1"/>
  <c r="AN98" i="10" a="1"/>
  <c r="AN99" i="10" a="1"/>
  <c r="AN100" i="10" a="1"/>
  <c r="AN101" i="10" a="1"/>
  <c r="AN102" i="10" a="1"/>
  <c r="AN103" i="10" a="1"/>
  <c r="AN104" i="10" a="1"/>
  <c r="AN105" i="10" a="1"/>
  <c r="AN106" i="10" a="1"/>
  <c r="AN107" i="10" a="1"/>
  <c r="AN108" i="10" a="1"/>
  <c r="AN109" i="10" a="1"/>
  <c r="AN110" i="10" a="1"/>
  <c r="AN111" i="10" a="1"/>
  <c r="AN112" i="10" a="1"/>
  <c r="AN113" i="10" a="1"/>
  <c r="AN114" i="10" a="1"/>
  <c r="AN115" i="10" a="1"/>
  <c r="AN116" i="10" a="1"/>
  <c r="AN117" i="10" a="1"/>
  <c r="AN118" i="10" a="1"/>
  <c r="AN119" i="10" a="1"/>
  <c r="AN120" i="10" a="1"/>
  <c r="AN121" i="10" a="1"/>
  <c r="AN122" i="10" a="1"/>
  <c r="AN123" i="10" a="1"/>
  <c r="AN124" i="10" a="1"/>
  <c r="AN125" i="10" a="1"/>
  <c r="AN126" i="10" a="1"/>
  <c r="AN127" i="10" a="1"/>
  <c r="AN128" i="10" a="1"/>
  <c r="AN129" i="10" a="1"/>
  <c r="AN130" i="10" a="1"/>
  <c r="AN131" i="10" a="1"/>
  <c r="AN132" i="10" a="1"/>
  <c r="AN133" i="10" a="1"/>
  <c r="AN134" i="10" a="1"/>
  <c r="AN135" i="10" a="1"/>
  <c r="AN136" i="10" a="1"/>
  <c r="AN137" i="10" a="1"/>
  <c r="AN138" i="10" a="1"/>
  <c r="AN139" i="10" a="1"/>
  <c r="AN140" i="10" a="1"/>
  <c r="AN141" i="10" a="1"/>
  <c r="AN142" i="10" a="1"/>
  <c r="AN143" i="10" a="1"/>
  <c r="AN144" i="10" a="1"/>
  <c r="AN145" i="10" a="1"/>
  <c r="AN146" i="10" a="1"/>
  <c r="AN147" i="10" a="1"/>
  <c r="AN148" i="10" a="1"/>
  <c r="AN149" i="10" a="1"/>
  <c r="AN150" i="10" a="1"/>
  <c r="AN151" i="10" a="1"/>
  <c r="AN152" i="10" a="1"/>
  <c r="AN153" i="10" a="1"/>
  <c r="AN154" i="10" a="1"/>
  <c r="AN155" i="10" a="1"/>
  <c r="AN156" i="10" a="1"/>
  <c r="AN157" i="10" a="1"/>
  <c r="AN158" i="10" a="1"/>
  <c r="AN159" i="10" a="1"/>
  <c r="AN160" i="10" a="1"/>
  <c r="AN161" i="10" a="1"/>
  <c r="AN162" i="10" a="1"/>
  <c r="AN163" i="10" a="1"/>
  <c r="AN164" i="10" a="1"/>
  <c r="AN165" i="10" a="1"/>
  <c r="AN166" i="10" a="1"/>
  <c r="AN167" i="10" a="1"/>
  <c r="AN168" i="10" a="1"/>
  <c r="AN169" i="10" a="1"/>
  <c r="AN170" i="10" a="1"/>
  <c r="AN171" i="10" a="1"/>
  <c r="AN172" i="10" a="1"/>
  <c r="AN173" i="10" a="1"/>
  <c r="AN174" i="10" a="1"/>
  <c r="AN175" i="10" a="1"/>
  <c r="AN176" i="10" a="1"/>
  <c r="AN177" i="10" a="1"/>
  <c r="AN178" i="10" a="1"/>
  <c r="AN179" i="10" a="1"/>
  <c r="AN180" i="10" a="1"/>
  <c r="AN181" i="10" a="1"/>
  <c r="AN182" i="10" a="1"/>
  <c r="AN183" i="10" a="1"/>
  <c r="AN184" i="10" a="1"/>
  <c r="AN185" i="10" a="1"/>
  <c r="AN186" i="10" a="1"/>
  <c r="AN187" i="10" a="1"/>
  <c r="AN188" i="10" a="1"/>
  <c r="AN189" i="10" a="1"/>
  <c r="AN190" i="10" a="1"/>
  <c r="AN191" i="10" a="1"/>
  <c r="AN192" i="10" a="1"/>
  <c r="AN193" i="10" a="1"/>
  <c r="AN194" i="10" a="1"/>
  <c r="AN195" i="10" a="1"/>
  <c r="AN196" i="10" a="1"/>
  <c r="AN197" i="10" a="1"/>
  <c r="AN198" i="10" a="1"/>
  <c r="AN199" i="10" a="1"/>
  <c r="AN200" i="10" a="1"/>
  <c r="AN201" i="10" a="1"/>
  <c r="AN202" i="10" a="1"/>
  <c r="AN203" i="10" a="1"/>
  <c r="AN204" i="10" a="1"/>
  <c r="AN205" i="10" a="1"/>
  <c r="AN206" i="10" a="1"/>
  <c r="AN207" i="10" a="1"/>
  <c r="AN208" i="10" a="1"/>
  <c r="AN209" i="10" a="1"/>
  <c r="AN210" i="10" a="1"/>
  <c r="AN211" i="10" a="1"/>
  <c r="AN212" i="10" a="1"/>
  <c r="AN213" i="10" a="1"/>
  <c r="AN214" i="10" a="1"/>
  <c r="AN215" i="10" a="1"/>
  <c r="AN216" i="10" a="1"/>
  <c r="AN217" i="10" a="1"/>
  <c r="AN218" i="10" a="1"/>
  <c r="AN219" i="10" a="1"/>
  <c r="AN220" i="10" a="1"/>
  <c r="AN221" i="10" a="1"/>
  <c r="AN222" i="10" a="1"/>
  <c r="AN223" i="10" a="1"/>
  <c r="AN224" i="10" a="1"/>
  <c r="AN225" i="10" a="1"/>
  <c r="AN226" i="10" a="1"/>
  <c r="AN227" i="10" a="1"/>
  <c r="AN228" i="10" a="1"/>
  <c r="AN229" i="10" a="1"/>
  <c r="AN230" i="10" a="1"/>
  <c r="AN231" i="10" a="1"/>
  <c r="AN232" i="10" a="1"/>
  <c r="AN233" i="10" a="1"/>
  <c r="AN234" i="10" a="1"/>
  <c r="AN235" i="10" a="1"/>
  <c r="AN236" i="10" a="1"/>
  <c r="AN237" i="10" a="1"/>
  <c r="AN238" i="10" a="1"/>
  <c r="AN239" i="10" a="1"/>
  <c r="AN240" i="10" a="1"/>
  <c r="AN241" i="10" a="1"/>
  <c r="AN242" i="10" a="1"/>
  <c r="AN243" i="10" a="1"/>
  <c r="AN244" i="10" a="1"/>
  <c r="AN245" i="10" a="1"/>
  <c r="AN246" i="10" a="1"/>
  <c r="AN247" i="10" a="1"/>
  <c r="AN248" i="10" a="1"/>
  <c r="AN249" i="10" a="1"/>
  <c r="AN250" i="10" a="1"/>
  <c r="AN251" i="10" a="1"/>
  <c r="AN252" i="10" a="1"/>
  <c r="AN253" i="10" a="1"/>
  <c r="AN254" i="10" a="1"/>
  <c r="AN255" i="10" a="1"/>
  <c r="AN256" i="10" a="1"/>
  <c r="AN257" i="10" a="1"/>
  <c r="AN258" i="10" a="1"/>
  <c r="AN259" i="10" a="1"/>
  <c r="AN260" i="10" a="1"/>
  <c r="AN261" i="10" a="1"/>
  <c r="AN262" i="10" a="1"/>
  <c r="AN263" i="10" a="1"/>
  <c r="AN264" i="10" a="1"/>
  <c r="AN265" i="10" a="1"/>
  <c r="AN266" i="10" a="1"/>
  <c r="AN267" i="10" a="1"/>
  <c r="AN268" i="10" a="1"/>
  <c r="AN269" i="10" a="1"/>
  <c r="AN270" i="10" a="1"/>
  <c r="AN271" i="10" a="1"/>
  <c r="AN272" i="10" a="1"/>
  <c r="AN273" i="10" a="1"/>
  <c r="AN274" i="10" a="1"/>
  <c r="AN275" i="10" a="1"/>
  <c r="AN276" i="10" a="1"/>
  <c r="AN277" i="10" a="1"/>
  <c r="AN278" i="10" a="1"/>
  <c r="AN279" i="10" a="1"/>
  <c r="AN280" i="10" a="1"/>
  <c r="AN281" i="10" a="1"/>
  <c r="AN282" i="10" a="1"/>
  <c r="AN283" i="10" a="1"/>
  <c r="AN284" i="10" a="1"/>
  <c r="AN285" i="10" a="1"/>
  <c r="AN286" i="10" a="1"/>
  <c r="AN287" i="10" a="1"/>
  <c r="AN288" i="10" a="1"/>
  <c r="AN289" i="10" a="1"/>
  <c r="AN290" i="10" a="1"/>
  <c r="AN291" i="10" a="1"/>
  <c r="AN292" i="10" a="1"/>
  <c r="AN293" i="10" a="1"/>
  <c r="AN294" i="10" a="1"/>
  <c r="AN295" i="10" a="1"/>
  <c r="AN296" i="10" a="1"/>
  <c r="AN297" i="10" a="1"/>
  <c r="AN298" i="10" a="1"/>
  <c r="AN299" i="10" a="1"/>
  <c r="AN300" i="10" a="1"/>
  <c r="AN8" i="10"/>
  <c r="AN9" i="10"/>
  <c r="AN10" i="10"/>
  <c r="AN11" i="10"/>
  <c r="AN12" i="10"/>
  <c r="AN13" i="10"/>
  <c r="AN14" i="10"/>
  <c r="AN15" i="10"/>
  <c r="AN16" i="10"/>
  <c r="AN17" i="10"/>
  <c r="AN18" i="10"/>
  <c r="AN19" i="10"/>
  <c r="AN20" i="10"/>
  <c r="AN21" i="10"/>
  <c r="AN22" i="10"/>
  <c r="AN23" i="10"/>
  <c r="AN24" i="10"/>
  <c r="AN25" i="10"/>
  <c r="AN26" i="10"/>
  <c r="AN27" i="10"/>
  <c r="AN28" i="10"/>
  <c r="AN29" i="10"/>
  <c r="AN30" i="10"/>
  <c r="AN31" i="10"/>
  <c r="AN32" i="10"/>
  <c r="AN33" i="10"/>
  <c r="AN34" i="10"/>
  <c r="AN35" i="10"/>
  <c r="AN36" i="10"/>
  <c r="AN37" i="10"/>
  <c r="AN38" i="10"/>
  <c r="AN39" i="10"/>
  <c r="AN40" i="10"/>
  <c r="AN41" i="10"/>
  <c r="AN42" i="10"/>
  <c r="AN43" i="10"/>
  <c r="AN44" i="10"/>
  <c r="AN45" i="10"/>
  <c r="AN46" i="10"/>
  <c r="AN47" i="10"/>
  <c r="AN48" i="10"/>
  <c r="AN49" i="10"/>
  <c r="AN50" i="10"/>
  <c r="AN51" i="10"/>
  <c r="AN52" i="10"/>
  <c r="AN53" i="10"/>
  <c r="AN54" i="10"/>
  <c r="AN55" i="10"/>
  <c r="AN56" i="10"/>
  <c r="AN57" i="10"/>
  <c r="AN58" i="10"/>
  <c r="AN59" i="10"/>
  <c r="AN60" i="10"/>
  <c r="AN61" i="10"/>
  <c r="AN62" i="10"/>
  <c r="AN63" i="10"/>
  <c r="AN64" i="10"/>
  <c r="AN65" i="10"/>
  <c r="AN66" i="10"/>
  <c r="AN67" i="10"/>
  <c r="AN68" i="10"/>
  <c r="AN69" i="10"/>
  <c r="AN70" i="10"/>
  <c r="AN71" i="10"/>
  <c r="AN72" i="10"/>
  <c r="AN73" i="10"/>
  <c r="AN74" i="10"/>
  <c r="AN75" i="10"/>
  <c r="AN76" i="10"/>
  <c r="AN77" i="10"/>
  <c r="AN78" i="10"/>
  <c r="AN79" i="10"/>
  <c r="AN80" i="10"/>
  <c r="AN81" i="10"/>
  <c r="AN82" i="10"/>
  <c r="AN83" i="10"/>
  <c r="AN84" i="10"/>
  <c r="AN85" i="10"/>
  <c r="AN86" i="10"/>
  <c r="AN87" i="10"/>
  <c r="AN88" i="10"/>
  <c r="AN89" i="10"/>
  <c r="AN90" i="10"/>
  <c r="AN91" i="10"/>
  <c r="AN92" i="10"/>
  <c r="AN93" i="10"/>
  <c r="AN94" i="10"/>
  <c r="AN95" i="10"/>
  <c r="AN96" i="10"/>
  <c r="AN97" i="10"/>
  <c r="AN98" i="10"/>
  <c r="AN99" i="10"/>
  <c r="AN100" i="10"/>
  <c r="AN101" i="10"/>
  <c r="AN102" i="10"/>
  <c r="AN103" i="10"/>
  <c r="AN104" i="10"/>
  <c r="AN105" i="10"/>
  <c r="AN106" i="10"/>
  <c r="AN107" i="10"/>
  <c r="AN108" i="10"/>
  <c r="AN109" i="10"/>
  <c r="AN110" i="10"/>
  <c r="AN111" i="10"/>
  <c r="AN112" i="10"/>
  <c r="AN113" i="10"/>
  <c r="AN114" i="10"/>
  <c r="AN115" i="10"/>
  <c r="AN116" i="10"/>
  <c r="AN117" i="10"/>
  <c r="AN118" i="10"/>
  <c r="AN119" i="10"/>
  <c r="AN120" i="10"/>
  <c r="AN121" i="10"/>
  <c r="AN122" i="10"/>
  <c r="AN123" i="10"/>
  <c r="AN124" i="10"/>
  <c r="AN125" i="10"/>
  <c r="AN126" i="10"/>
  <c r="AN127" i="10"/>
  <c r="AN128" i="10"/>
  <c r="AN129" i="10"/>
  <c r="AN130" i="10"/>
  <c r="AN131" i="10"/>
  <c r="AN132" i="10"/>
  <c r="AN133" i="10"/>
  <c r="AN134" i="10"/>
  <c r="AN135" i="10"/>
  <c r="AN136" i="10"/>
  <c r="AN137" i="10"/>
  <c r="AN138" i="10"/>
  <c r="AN139" i="10"/>
  <c r="AN140" i="10"/>
  <c r="AN141" i="10"/>
  <c r="AN142" i="10"/>
  <c r="AN143" i="10"/>
  <c r="AN144" i="10"/>
  <c r="AN145" i="10"/>
  <c r="AN146" i="10"/>
  <c r="AN147" i="10"/>
  <c r="AN148" i="10"/>
  <c r="AN149" i="10"/>
  <c r="AN150" i="10"/>
  <c r="AN151" i="10"/>
  <c r="AN152" i="10"/>
  <c r="AN153" i="10"/>
  <c r="AN154" i="10"/>
  <c r="AN155" i="10"/>
  <c r="AN156" i="10"/>
  <c r="AN157" i="10"/>
  <c r="AN158" i="10"/>
  <c r="AN159" i="10"/>
  <c r="AN160" i="10"/>
  <c r="AN161" i="10"/>
  <c r="AN162" i="10"/>
  <c r="AN163" i="10"/>
  <c r="AN164" i="10"/>
  <c r="AN165" i="10"/>
  <c r="AN166" i="10"/>
  <c r="AN167" i="10"/>
  <c r="AN168" i="10"/>
  <c r="AN169" i="10"/>
  <c r="AN170" i="10"/>
  <c r="AN171" i="10"/>
  <c r="AN172" i="10"/>
  <c r="AN173" i="10"/>
  <c r="AN174" i="10"/>
  <c r="AN175" i="10"/>
  <c r="AN176" i="10"/>
  <c r="AN177" i="10"/>
  <c r="AN178" i="10"/>
  <c r="AN179" i="10"/>
  <c r="AN180" i="10"/>
  <c r="AN181" i="10"/>
  <c r="AN182" i="10"/>
  <c r="AN183" i="10"/>
  <c r="AN184" i="10"/>
  <c r="AN185" i="10"/>
  <c r="AN186" i="10"/>
  <c r="AN187" i="10"/>
  <c r="AN188" i="10"/>
  <c r="AN189" i="10"/>
  <c r="AN190" i="10"/>
  <c r="AN191" i="10"/>
  <c r="AN192" i="10"/>
  <c r="AN193" i="10"/>
  <c r="AN194" i="10"/>
  <c r="AN195" i="10"/>
  <c r="AN196" i="10"/>
  <c r="AN197" i="10"/>
  <c r="AN198" i="10"/>
  <c r="AN199" i="10"/>
  <c r="AN200" i="10"/>
  <c r="AN201" i="10"/>
  <c r="AN202" i="10"/>
  <c r="AN203" i="10"/>
  <c r="AN204" i="10"/>
  <c r="AN205" i="10"/>
  <c r="AN206" i="10"/>
  <c r="AN207" i="10"/>
  <c r="AN208" i="10"/>
  <c r="AN209" i="10"/>
  <c r="AN210" i="10"/>
  <c r="AN211" i="10"/>
  <c r="AN212" i="10"/>
  <c r="AN213" i="10"/>
  <c r="AN214" i="10"/>
  <c r="AN215" i="10"/>
  <c r="AN216" i="10"/>
  <c r="AN217" i="10"/>
  <c r="AN218" i="10"/>
  <c r="AN219" i="10"/>
  <c r="AN220" i="10"/>
  <c r="AN221" i="10"/>
  <c r="AN222" i="10"/>
  <c r="AN223" i="10"/>
  <c r="AN224" i="10"/>
  <c r="AN225" i="10"/>
  <c r="AN226" i="10"/>
  <c r="AN227" i="10"/>
  <c r="AN228" i="10"/>
  <c r="AN229" i="10"/>
  <c r="AN230" i="10"/>
  <c r="AN231" i="10"/>
  <c r="AN232" i="10"/>
  <c r="AN233" i="10"/>
  <c r="AN234" i="10"/>
  <c r="AN235" i="10"/>
  <c r="AN236" i="10"/>
  <c r="AN237" i="10"/>
  <c r="AN238" i="10"/>
  <c r="AN239" i="10"/>
  <c r="AN240" i="10"/>
  <c r="AN241" i="10"/>
  <c r="AN242" i="10"/>
  <c r="AN243" i="10"/>
  <c r="AN244" i="10"/>
  <c r="AN245" i="10"/>
  <c r="AN246" i="10"/>
  <c r="AN247" i="10"/>
  <c r="AN248" i="10"/>
  <c r="AN249" i="10"/>
  <c r="AN250" i="10"/>
  <c r="AN251" i="10"/>
  <c r="AN252" i="10"/>
  <c r="AN253" i="10"/>
  <c r="AN254" i="10"/>
  <c r="AN255" i="10"/>
  <c r="AN256" i="10"/>
  <c r="AN257" i="10"/>
  <c r="AN258" i="10"/>
  <c r="AN259" i="10"/>
  <c r="AN260" i="10"/>
  <c r="AN261" i="10"/>
  <c r="AN262" i="10"/>
  <c r="AN263" i="10"/>
  <c r="AN264" i="10"/>
  <c r="AN265" i="10"/>
  <c r="AN266" i="10"/>
  <c r="AN267" i="10"/>
  <c r="AN268" i="10"/>
  <c r="AN269" i="10"/>
  <c r="AN270" i="10"/>
  <c r="AN271" i="10"/>
  <c r="AN272" i="10"/>
  <c r="AN273" i="10"/>
  <c r="AN274" i="10"/>
  <c r="AN275" i="10"/>
  <c r="AN276" i="10"/>
  <c r="AN277" i="10"/>
  <c r="AN278" i="10"/>
  <c r="AN279" i="10"/>
  <c r="AN280" i="10"/>
  <c r="AN281" i="10"/>
  <c r="AN282" i="10"/>
  <c r="AN283" i="10"/>
  <c r="AN284" i="10"/>
  <c r="AN285" i="10"/>
  <c r="AN286" i="10"/>
  <c r="AN287" i="10"/>
  <c r="AN288" i="10"/>
  <c r="AN289" i="10"/>
  <c r="AN290" i="10"/>
  <c r="AN291" i="10"/>
  <c r="AN292" i="10"/>
  <c r="AN293" i="10"/>
  <c r="AN294" i="10"/>
  <c r="AN295" i="10"/>
  <c r="AN296" i="10"/>
  <c r="AN297" i="10"/>
  <c r="AN298" i="10"/>
  <c r="AN299" i="10"/>
  <c r="AN300" i="10"/>
  <c r="AN2" i="10"/>
  <c r="AO5" i="10" a="1"/>
  <c r="AO5" i="10"/>
  <c r="AO6" i="10" a="1"/>
  <c r="AO6" i="10"/>
  <c r="AO2" i="10"/>
  <c r="BW2" i="10" a="1"/>
  <c r="BW2" i="10"/>
  <c r="CK300" i="10"/>
  <c r="CY300" i="10"/>
  <c r="AK6" i="10" a="1"/>
  <c r="AK6" i="10"/>
  <c r="BV2" i="10" a="1"/>
  <c r="BV2" i="10"/>
  <c r="CJ300" i="10"/>
  <c r="CX300" i="10"/>
  <c r="AG5" i="10" a="1"/>
  <c r="AH6" i="10" a="1"/>
  <c r="AH6" i="10"/>
  <c r="AG5" i="10"/>
  <c r="AH5" i="10" a="1"/>
  <c r="AH5" i="10"/>
  <c r="AH7" i="10" a="1"/>
  <c r="AH7" i="10"/>
  <c r="AH8" i="10" a="1"/>
  <c r="AH9" i="10" a="1"/>
  <c r="AH10" i="10" a="1"/>
  <c r="AH11" i="10" a="1"/>
  <c r="AH12" i="10" a="1"/>
  <c r="AH13" i="10" a="1"/>
  <c r="AH14" i="10" a="1"/>
  <c r="AH15" i="10" a="1"/>
  <c r="AH16" i="10" a="1"/>
  <c r="AH17" i="10" a="1"/>
  <c r="AH18" i="10" a="1"/>
  <c r="AH19" i="10" a="1"/>
  <c r="AH20" i="10" a="1"/>
  <c r="AH21" i="10" a="1"/>
  <c r="AH22" i="10" a="1"/>
  <c r="AH23" i="10" a="1"/>
  <c r="AH24" i="10" a="1"/>
  <c r="AH25" i="10" a="1"/>
  <c r="AH26" i="10" a="1"/>
  <c r="AH27" i="10" a="1"/>
  <c r="AH28" i="10" a="1"/>
  <c r="AH29" i="10" a="1"/>
  <c r="AH30" i="10" a="1"/>
  <c r="AH31" i="10" a="1"/>
  <c r="AH32" i="10" a="1"/>
  <c r="AH33" i="10" a="1"/>
  <c r="AH34" i="10" a="1"/>
  <c r="AH35" i="10" a="1"/>
  <c r="AH36" i="10" a="1"/>
  <c r="AH37" i="10" a="1"/>
  <c r="AH38" i="10" a="1"/>
  <c r="AH39" i="10" a="1"/>
  <c r="AH40" i="10" a="1"/>
  <c r="AH41" i="10" a="1"/>
  <c r="AH42" i="10" a="1"/>
  <c r="AH43" i="10" a="1"/>
  <c r="AH44" i="10" a="1"/>
  <c r="AH45" i="10" a="1"/>
  <c r="AH46" i="10" a="1"/>
  <c r="AH47" i="10" a="1"/>
  <c r="AH48" i="10" a="1"/>
  <c r="AH49" i="10" a="1"/>
  <c r="AH50" i="10" a="1"/>
  <c r="AH51" i="10" a="1"/>
  <c r="AH52" i="10" a="1"/>
  <c r="AH53" i="10" a="1"/>
  <c r="AH54" i="10" a="1"/>
  <c r="AH55" i="10" a="1"/>
  <c r="AH56" i="10" a="1"/>
  <c r="AH57" i="10" a="1"/>
  <c r="AH58" i="10" a="1"/>
  <c r="AH59" i="10" a="1"/>
  <c r="AH60" i="10" a="1"/>
  <c r="AH61" i="10" a="1"/>
  <c r="AH62" i="10" a="1"/>
  <c r="AH63" i="10" a="1"/>
  <c r="AH64" i="10" a="1"/>
  <c r="AH65" i="10" a="1"/>
  <c r="AH66" i="10" a="1"/>
  <c r="AH67" i="10" a="1"/>
  <c r="AH68" i="10" a="1"/>
  <c r="AH69" i="10" a="1"/>
  <c r="AH70" i="10" a="1"/>
  <c r="AH71" i="10" a="1"/>
  <c r="AH72" i="10" a="1"/>
  <c r="AH73" i="10" a="1"/>
  <c r="AH74" i="10" a="1"/>
  <c r="AH75" i="10" a="1"/>
  <c r="AH76" i="10" a="1"/>
  <c r="AH77" i="10" a="1"/>
  <c r="AH78" i="10" a="1"/>
  <c r="AH79" i="10" a="1"/>
  <c r="AH80" i="10" a="1"/>
  <c r="AH81" i="10" a="1"/>
  <c r="AH82" i="10" a="1"/>
  <c r="AH83" i="10" a="1"/>
  <c r="AH84" i="10" a="1"/>
  <c r="AH85" i="10" a="1"/>
  <c r="AH86" i="10" a="1"/>
  <c r="AH87" i="10" a="1"/>
  <c r="AH88" i="10" a="1"/>
  <c r="AH89" i="10" a="1"/>
  <c r="AH90" i="10" a="1"/>
  <c r="AH91" i="10" a="1"/>
  <c r="AH92" i="10" a="1"/>
  <c r="AH93" i="10" a="1"/>
  <c r="AH94" i="10" a="1"/>
  <c r="AH95" i="10" a="1"/>
  <c r="AH96" i="10" a="1"/>
  <c r="AH97" i="10" a="1"/>
  <c r="AH98" i="10" a="1"/>
  <c r="AH99" i="10" a="1"/>
  <c r="AH100" i="10" a="1"/>
  <c r="AH101" i="10" a="1"/>
  <c r="AH102" i="10" a="1"/>
  <c r="AH103" i="10" a="1"/>
  <c r="AH104" i="10" a="1"/>
  <c r="AH105" i="10" a="1"/>
  <c r="AH106" i="10" a="1"/>
  <c r="AH107" i="10" a="1"/>
  <c r="AH108" i="10" a="1"/>
  <c r="AH109" i="10" a="1"/>
  <c r="AH110" i="10" a="1"/>
  <c r="AH111" i="10" a="1"/>
  <c r="AH112" i="10" a="1"/>
  <c r="AH113" i="10" a="1"/>
  <c r="AH114" i="10" a="1"/>
  <c r="AH115" i="10" a="1"/>
  <c r="AH116" i="10" a="1"/>
  <c r="AH117" i="10" a="1"/>
  <c r="AH118" i="10" a="1"/>
  <c r="AH119" i="10" a="1"/>
  <c r="AH120" i="10" a="1"/>
  <c r="AH121" i="10" a="1"/>
  <c r="AH122" i="10" a="1"/>
  <c r="AH123" i="10" a="1"/>
  <c r="AH124" i="10" a="1"/>
  <c r="AH125" i="10" a="1"/>
  <c r="AH126" i="10" a="1"/>
  <c r="AH127" i="10" a="1"/>
  <c r="AH128" i="10" a="1"/>
  <c r="AH129" i="10" a="1"/>
  <c r="AH130" i="10" a="1"/>
  <c r="AH131" i="10" a="1"/>
  <c r="AH132" i="10" a="1"/>
  <c r="AH133" i="10" a="1"/>
  <c r="AH134" i="10" a="1"/>
  <c r="AH135" i="10" a="1"/>
  <c r="AH136" i="10" a="1"/>
  <c r="AH137" i="10" a="1"/>
  <c r="AH138" i="10" a="1"/>
  <c r="AH139" i="10" a="1"/>
  <c r="AH140" i="10" a="1"/>
  <c r="AH141" i="10" a="1"/>
  <c r="AH142" i="10" a="1"/>
  <c r="AH143" i="10" a="1"/>
  <c r="AH144" i="10" a="1"/>
  <c r="AH145" i="10" a="1"/>
  <c r="AH146" i="10" a="1"/>
  <c r="AH147" i="10" a="1"/>
  <c r="AH148" i="10" a="1"/>
  <c r="AH149" i="10" a="1"/>
  <c r="AH150" i="10" a="1"/>
  <c r="AH151" i="10" a="1"/>
  <c r="AH152" i="10" a="1"/>
  <c r="AH153" i="10" a="1"/>
  <c r="AH154" i="10" a="1"/>
  <c r="AH155" i="10" a="1"/>
  <c r="AH156" i="10" a="1"/>
  <c r="AH157" i="10" a="1"/>
  <c r="AH158" i="10" a="1"/>
  <c r="AH159" i="10" a="1"/>
  <c r="AH160" i="10" a="1"/>
  <c r="AH161" i="10" a="1"/>
  <c r="AH162" i="10" a="1"/>
  <c r="AH163" i="10" a="1"/>
  <c r="AH164" i="10" a="1"/>
  <c r="AH165" i="10" a="1"/>
  <c r="AH166" i="10" a="1"/>
  <c r="AH167" i="10" a="1"/>
  <c r="AH168" i="10" a="1"/>
  <c r="AH169" i="10" a="1"/>
  <c r="AH170" i="10" a="1"/>
  <c r="AH171" i="10" a="1"/>
  <c r="AH172" i="10" a="1"/>
  <c r="AH173" i="10" a="1"/>
  <c r="AH174" i="10" a="1"/>
  <c r="AH175" i="10" a="1"/>
  <c r="AH176" i="10" a="1"/>
  <c r="AH177" i="10" a="1"/>
  <c r="AH178" i="10" a="1"/>
  <c r="AH179" i="10" a="1"/>
  <c r="AH180" i="10" a="1"/>
  <c r="AH181" i="10" a="1"/>
  <c r="AH182" i="10" a="1"/>
  <c r="AH183" i="10" a="1"/>
  <c r="AH184" i="10" a="1"/>
  <c r="AH185" i="10" a="1"/>
  <c r="AH186" i="10" a="1"/>
  <c r="AH187" i="10" a="1"/>
  <c r="AH188" i="10" a="1"/>
  <c r="AH189" i="10" a="1"/>
  <c r="AH190" i="10" a="1"/>
  <c r="AH191" i="10" a="1"/>
  <c r="AH192" i="10" a="1"/>
  <c r="AH193" i="10" a="1"/>
  <c r="AH194" i="10" a="1"/>
  <c r="AH195" i="10" a="1"/>
  <c r="AH196" i="10" a="1"/>
  <c r="AH197" i="10" a="1"/>
  <c r="AH198" i="10" a="1"/>
  <c r="AH199" i="10" a="1"/>
  <c r="AH200" i="10" a="1"/>
  <c r="AH201" i="10" a="1"/>
  <c r="AH202" i="10" a="1"/>
  <c r="AH203" i="10" a="1"/>
  <c r="AH204" i="10" a="1"/>
  <c r="AH205" i="10" a="1"/>
  <c r="AH206" i="10" a="1"/>
  <c r="AH207" i="10" a="1"/>
  <c r="AH208" i="10" a="1"/>
  <c r="AH209" i="10" a="1"/>
  <c r="AH210" i="10" a="1"/>
  <c r="AH211" i="10" a="1"/>
  <c r="AH212" i="10" a="1"/>
  <c r="AH213" i="10" a="1"/>
  <c r="AH214" i="10" a="1"/>
  <c r="AH215" i="10" a="1"/>
  <c r="AH216" i="10" a="1"/>
  <c r="AH217" i="10" a="1"/>
  <c r="AH218" i="10" a="1"/>
  <c r="AH219" i="10" a="1"/>
  <c r="AH220" i="10" a="1"/>
  <c r="AH221" i="10" a="1"/>
  <c r="AH222" i="10" a="1"/>
  <c r="AH223" i="10" a="1"/>
  <c r="AH224" i="10" a="1"/>
  <c r="AH225" i="10" a="1"/>
  <c r="AH226" i="10" a="1"/>
  <c r="AH227" i="10" a="1"/>
  <c r="AH228" i="10" a="1"/>
  <c r="AH229" i="10" a="1"/>
  <c r="AH230" i="10" a="1"/>
  <c r="AH231" i="10" a="1"/>
  <c r="AH232" i="10" a="1"/>
  <c r="AH233" i="10" a="1"/>
  <c r="AH234" i="10" a="1"/>
  <c r="AH235" i="10" a="1"/>
  <c r="AH236" i="10" a="1"/>
  <c r="AH237" i="10" a="1"/>
  <c r="AH238" i="10" a="1"/>
  <c r="AH239" i="10" a="1"/>
  <c r="AH240" i="10" a="1"/>
  <c r="AH241" i="10" a="1"/>
  <c r="AH242" i="10" a="1"/>
  <c r="AH243" i="10" a="1"/>
  <c r="AH244" i="10" a="1"/>
  <c r="AH245" i="10" a="1"/>
  <c r="AH246" i="10" a="1"/>
  <c r="AH247" i="10" a="1"/>
  <c r="AH248" i="10" a="1"/>
  <c r="AH249" i="10" a="1"/>
  <c r="AH250" i="10" a="1"/>
  <c r="AH251" i="10" a="1"/>
  <c r="AH252" i="10" a="1"/>
  <c r="AH253" i="10" a="1"/>
  <c r="AH254" i="10" a="1"/>
  <c r="AH255" i="10" a="1"/>
  <c r="AH256" i="10" a="1"/>
  <c r="AH257" i="10" a="1"/>
  <c r="AH258" i="10" a="1"/>
  <c r="AH259" i="10" a="1"/>
  <c r="AH260" i="10" a="1"/>
  <c r="AH261" i="10" a="1"/>
  <c r="AH262" i="10" a="1"/>
  <c r="AH263" i="10" a="1"/>
  <c r="AH264" i="10" a="1"/>
  <c r="AH265" i="10" a="1"/>
  <c r="AH266" i="10" a="1"/>
  <c r="AH267" i="10" a="1"/>
  <c r="AH268" i="10" a="1"/>
  <c r="AH269" i="10" a="1"/>
  <c r="AH270" i="10" a="1"/>
  <c r="AH271" i="10" a="1"/>
  <c r="AH272" i="10" a="1"/>
  <c r="AH273" i="10" a="1"/>
  <c r="AH274" i="10" a="1"/>
  <c r="AH275" i="10" a="1"/>
  <c r="AH276" i="10" a="1"/>
  <c r="AH277" i="10" a="1"/>
  <c r="AH278" i="10" a="1"/>
  <c r="AH279" i="10" a="1"/>
  <c r="AH280" i="10" a="1"/>
  <c r="AH281" i="10" a="1"/>
  <c r="AH282" i="10" a="1"/>
  <c r="AH283" i="10" a="1"/>
  <c r="AH284" i="10" a="1"/>
  <c r="AH285" i="10" a="1"/>
  <c r="AH286" i="10" a="1"/>
  <c r="AH287" i="10" a="1"/>
  <c r="AH288" i="10" a="1"/>
  <c r="AH289" i="10" a="1"/>
  <c r="AH290" i="10" a="1"/>
  <c r="AH291" i="10" a="1"/>
  <c r="AH292" i="10" a="1"/>
  <c r="AH293" i="10" a="1"/>
  <c r="AH294" i="10" a="1"/>
  <c r="AH295" i="10" a="1"/>
  <c r="AH296" i="10" a="1"/>
  <c r="AH297" i="10" a="1"/>
  <c r="AH298" i="10" a="1"/>
  <c r="AH299" i="10" a="1"/>
  <c r="AH300" i="10" a="1"/>
  <c r="AH8" i="10"/>
  <c r="AH9" i="10"/>
  <c r="AH10" i="10"/>
  <c r="AH11" i="10"/>
  <c r="AH12" i="10"/>
  <c r="AH13" i="10"/>
  <c r="AH14" i="10"/>
  <c r="AH15" i="10"/>
  <c r="AH16" i="10"/>
  <c r="AH17" i="10"/>
  <c r="AH18" i="10"/>
  <c r="AH19" i="10"/>
  <c r="AH20" i="10"/>
  <c r="AH21" i="10"/>
  <c r="AH22" i="10"/>
  <c r="AH23" i="10"/>
  <c r="AH24" i="10"/>
  <c r="AH25" i="10"/>
  <c r="AH26" i="10"/>
  <c r="AH27" i="10"/>
  <c r="AH28" i="10"/>
  <c r="AH29" i="10"/>
  <c r="AH30" i="10"/>
  <c r="AH31" i="10"/>
  <c r="AH32" i="10"/>
  <c r="AH33" i="10"/>
  <c r="AH34" i="10"/>
  <c r="AH35" i="10"/>
  <c r="AH36" i="10"/>
  <c r="AH37" i="10"/>
  <c r="AH38" i="10"/>
  <c r="AH39" i="10"/>
  <c r="AH40" i="10"/>
  <c r="AH41" i="10"/>
  <c r="AH42" i="10"/>
  <c r="AH43" i="10"/>
  <c r="AH44" i="10"/>
  <c r="AH45" i="10"/>
  <c r="AH46" i="10"/>
  <c r="AH47" i="10"/>
  <c r="AH48" i="10"/>
  <c r="AH49" i="10"/>
  <c r="AH50" i="10"/>
  <c r="AH51" i="10"/>
  <c r="AH52" i="10"/>
  <c r="AH53" i="10"/>
  <c r="AH54" i="10"/>
  <c r="AH55" i="10"/>
  <c r="AH56" i="10"/>
  <c r="AH57" i="10"/>
  <c r="AH58" i="10"/>
  <c r="AH59" i="10"/>
  <c r="AH60" i="10"/>
  <c r="AH61" i="10"/>
  <c r="AH62" i="10"/>
  <c r="AH63" i="10"/>
  <c r="AH64" i="10"/>
  <c r="AH65" i="10"/>
  <c r="AH66" i="10"/>
  <c r="AH67" i="10"/>
  <c r="AH68" i="10"/>
  <c r="AH69" i="10"/>
  <c r="AH70" i="10"/>
  <c r="AH71" i="10"/>
  <c r="AH72" i="10"/>
  <c r="AH73" i="10"/>
  <c r="AH74" i="10"/>
  <c r="AH75" i="10"/>
  <c r="AH76" i="10"/>
  <c r="AH77" i="10"/>
  <c r="AH78" i="10"/>
  <c r="AH79" i="10"/>
  <c r="AH80" i="10"/>
  <c r="AH81" i="10"/>
  <c r="AH82" i="10"/>
  <c r="AH83" i="10"/>
  <c r="AH84" i="10"/>
  <c r="AH85" i="10"/>
  <c r="AH86" i="10"/>
  <c r="AH87" i="10"/>
  <c r="AH88" i="10"/>
  <c r="AH89" i="10"/>
  <c r="AH90" i="10"/>
  <c r="AH91" i="10"/>
  <c r="AH92" i="10"/>
  <c r="AH93" i="10"/>
  <c r="AH94" i="10"/>
  <c r="AH95" i="10"/>
  <c r="AH96" i="10"/>
  <c r="AH97" i="10"/>
  <c r="AH98" i="10"/>
  <c r="AH99" i="10"/>
  <c r="AH100" i="10"/>
  <c r="AH101" i="10"/>
  <c r="AH102" i="10"/>
  <c r="AH103" i="10"/>
  <c r="AH104" i="10"/>
  <c r="AH105" i="10"/>
  <c r="AH106" i="10"/>
  <c r="AH107" i="10"/>
  <c r="AH108" i="10"/>
  <c r="AH109" i="10"/>
  <c r="AH110" i="10"/>
  <c r="AH111" i="10"/>
  <c r="AH112" i="10"/>
  <c r="AH113" i="10"/>
  <c r="AH114" i="10"/>
  <c r="AH115" i="10"/>
  <c r="AH116" i="10"/>
  <c r="AH117" i="10"/>
  <c r="AH118" i="10"/>
  <c r="AH119" i="10"/>
  <c r="AH120" i="10"/>
  <c r="AH121" i="10"/>
  <c r="AH122" i="10"/>
  <c r="AH123" i="10"/>
  <c r="AH124" i="10"/>
  <c r="AH125" i="10"/>
  <c r="AH126" i="10"/>
  <c r="AH127" i="10"/>
  <c r="AH128" i="10"/>
  <c r="AH129" i="10"/>
  <c r="AH130" i="10"/>
  <c r="AH131" i="10"/>
  <c r="AH132" i="10"/>
  <c r="AH133" i="10"/>
  <c r="AH134" i="10"/>
  <c r="AH135" i="10"/>
  <c r="AH136" i="10"/>
  <c r="AH137" i="10"/>
  <c r="AH138" i="10"/>
  <c r="AH139" i="10"/>
  <c r="AH140" i="10"/>
  <c r="AH141" i="10"/>
  <c r="AH142" i="10"/>
  <c r="AH143" i="10"/>
  <c r="AH144" i="10"/>
  <c r="AH145" i="10"/>
  <c r="AH146" i="10"/>
  <c r="AH147" i="10"/>
  <c r="AH148" i="10"/>
  <c r="AH149" i="10"/>
  <c r="AH150" i="10"/>
  <c r="AH151" i="10"/>
  <c r="AH152" i="10"/>
  <c r="AH153" i="10"/>
  <c r="AH154" i="10"/>
  <c r="AH155" i="10"/>
  <c r="AH156" i="10"/>
  <c r="AH157" i="10"/>
  <c r="AH158" i="10"/>
  <c r="AH159" i="10"/>
  <c r="AH160" i="10"/>
  <c r="AH161" i="10"/>
  <c r="AH162" i="10"/>
  <c r="AH163" i="10"/>
  <c r="AH164" i="10"/>
  <c r="AH165" i="10"/>
  <c r="AH166" i="10"/>
  <c r="AH167" i="10"/>
  <c r="AH168" i="10"/>
  <c r="AH169" i="10"/>
  <c r="AH170" i="10"/>
  <c r="AH171" i="10"/>
  <c r="AH172" i="10"/>
  <c r="AH173" i="10"/>
  <c r="AH174" i="10"/>
  <c r="AH175" i="10"/>
  <c r="AH176" i="10"/>
  <c r="AH177" i="10"/>
  <c r="AH178" i="10"/>
  <c r="AH179" i="10"/>
  <c r="AH180" i="10"/>
  <c r="AH181" i="10"/>
  <c r="AH182" i="10"/>
  <c r="AH183" i="10"/>
  <c r="AH184" i="10"/>
  <c r="AH185" i="10"/>
  <c r="AH186" i="10"/>
  <c r="AH187" i="10"/>
  <c r="AH188" i="10"/>
  <c r="AH189" i="10"/>
  <c r="AH190" i="10"/>
  <c r="AH191" i="10"/>
  <c r="AH192" i="10"/>
  <c r="AH193" i="10"/>
  <c r="AH194" i="10"/>
  <c r="AH195" i="10"/>
  <c r="AH196" i="10"/>
  <c r="AH197" i="10"/>
  <c r="AH198" i="10"/>
  <c r="AH199" i="10"/>
  <c r="AH200" i="10"/>
  <c r="AH201" i="10"/>
  <c r="AH202" i="10"/>
  <c r="AH203" i="10"/>
  <c r="AH204" i="10"/>
  <c r="AH205" i="10"/>
  <c r="AH206" i="10"/>
  <c r="AH207" i="10"/>
  <c r="AH208" i="10"/>
  <c r="AH209" i="10"/>
  <c r="AH210" i="10"/>
  <c r="AH211" i="10"/>
  <c r="AH212" i="10"/>
  <c r="AH213" i="10"/>
  <c r="AH214" i="10"/>
  <c r="AH215" i="10"/>
  <c r="AH216" i="10"/>
  <c r="AH217" i="10"/>
  <c r="AH218" i="10"/>
  <c r="AH219" i="10"/>
  <c r="AH220" i="10"/>
  <c r="AH221" i="10"/>
  <c r="AH222" i="10"/>
  <c r="AH223" i="10"/>
  <c r="AH224" i="10"/>
  <c r="AH225" i="10"/>
  <c r="AH226" i="10"/>
  <c r="AH227" i="10"/>
  <c r="AH228" i="10"/>
  <c r="AH229" i="10"/>
  <c r="AH230" i="10"/>
  <c r="AH231" i="10"/>
  <c r="AH232" i="10"/>
  <c r="AH233" i="10"/>
  <c r="AH234" i="10"/>
  <c r="AH235" i="10"/>
  <c r="AH236" i="10"/>
  <c r="AH237" i="10"/>
  <c r="AH238" i="10"/>
  <c r="AH239" i="10"/>
  <c r="AH240" i="10"/>
  <c r="AH241" i="10"/>
  <c r="AH242" i="10"/>
  <c r="AH243" i="10"/>
  <c r="AH244" i="10"/>
  <c r="AH245" i="10"/>
  <c r="AH246" i="10"/>
  <c r="AH247" i="10"/>
  <c r="AH248" i="10"/>
  <c r="AH249" i="10"/>
  <c r="AH250" i="10"/>
  <c r="AH251" i="10"/>
  <c r="AH252" i="10"/>
  <c r="AH253" i="10"/>
  <c r="AH254" i="10"/>
  <c r="AH255" i="10"/>
  <c r="AH256" i="10"/>
  <c r="AH257" i="10"/>
  <c r="AH258" i="10"/>
  <c r="AH259" i="10"/>
  <c r="AH260" i="10"/>
  <c r="AH261" i="10"/>
  <c r="AH262" i="10"/>
  <c r="AH263" i="10"/>
  <c r="AH264" i="10"/>
  <c r="AH265" i="10"/>
  <c r="AH266" i="10"/>
  <c r="AH267" i="10"/>
  <c r="AH268" i="10"/>
  <c r="AH269" i="10"/>
  <c r="AH270" i="10"/>
  <c r="AH271" i="10"/>
  <c r="AH272" i="10"/>
  <c r="AH273" i="10"/>
  <c r="AH274" i="10"/>
  <c r="AH275" i="10"/>
  <c r="AH276" i="10"/>
  <c r="AH277" i="10"/>
  <c r="AH278" i="10"/>
  <c r="AH279" i="10"/>
  <c r="AH280" i="10"/>
  <c r="AH281" i="10"/>
  <c r="AH282" i="10"/>
  <c r="AH283" i="10"/>
  <c r="AH284" i="10"/>
  <c r="AH285" i="10"/>
  <c r="AH286" i="10"/>
  <c r="AH287" i="10"/>
  <c r="AH288" i="10"/>
  <c r="AH289" i="10"/>
  <c r="AH290" i="10"/>
  <c r="AH291" i="10"/>
  <c r="AH292" i="10"/>
  <c r="AH293" i="10"/>
  <c r="AH294" i="10"/>
  <c r="AH295" i="10"/>
  <c r="AH296" i="10"/>
  <c r="AH297" i="10"/>
  <c r="AH298" i="10"/>
  <c r="AH299" i="10"/>
  <c r="AH300" i="10"/>
  <c r="AH2" i="10"/>
  <c r="AI5" i="10" a="1"/>
  <c r="AI5" i="10"/>
  <c r="AI6" i="10" a="1"/>
  <c r="AI6" i="10"/>
  <c r="AI7" i="10" a="1"/>
  <c r="AI8" i="10" a="1"/>
  <c r="AI9" i="10" a="1"/>
  <c r="AI10" i="10" a="1"/>
  <c r="AI7" i="10"/>
  <c r="AI8" i="10"/>
  <c r="AI9" i="10"/>
  <c r="AI10" i="10"/>
  <c r="AI2" i="10"/>
  <c r="BU2" i="10" a="1"/>
  <c r="BU2" i="10"/>
  <c r="CI300" i="10"/>
  <c r="CW300" i="10"/>
  <c r="CU299" i="10"/>
  <c r="DI299" i="10"/>
  <c r="CT299" i="10"/>
  <c r="DH299" i="10"/>
  <c r="CS299" i="10"/>
  <c r="DG299" i="10"/>
  <c r="CR299" i="10"/>
  <c r="DF299" i="10"/>
  <c r="CQ299" i="10"/>
  <c r="DE299" i="10"/>
  <c r="CP299" i="10"/>
  <c r="DD299" i="10"/>
  <c r="CO299" i="10"/>
  <c r="DC299" i="10"/>
  <c r="CN299" i="10"/>
  <c r="DB299" i="10"/>
  <c r="CM299" i="10"/>
  <c r="DA299" i="10"/>
  <c r="CL299" i="10"/>
  <c r="CZ299" i="10"/>
  <c r="CK299" i="10"/>
  <c r="CY299" i="10"/>
  <c r="CJ299" i="10"/>
  <c r="CX299" i="10"/>
  <c r="CI299" i="10"/>
  <c r="CW299" i="10"/>
  <c r="CU298" i="10"/>
  <c r="DI298" i="10"/>
  <c r="CT298" i="10"/>
  <c r="DH298" i="10"/>
  <c r="CS298" i="10"/>
  <c r="DG298" i="10"/>
  <c r="CR298" i="10"/>
  <c r="DF298" i="10"/>
  <c r="CQ298" i="10"/>
  <c r="DE298" i="10"/>
  <c r="CP298" i="10"/>
  <c r="DD298" i="10"/>
  <c r="CO298" i="10"/>
  <c r="DC298" i="10"/>
  <c r="CN298" i="10"/>
  <c r="DB298" i="10"/>
  <c r="CM298" i="10"/>
  <c r="DA298" i="10"/>
  <c r="CL298" i="10"/>
  <c r="CZ298" i="10"/>
  <c r="CK298" i="10"/>
  <c r="CY298" i="10"/>
  <c r="CJ298" i="10"/>
  <c r="CX298" i="10"/>
  <c r="CI298" i="10"/>
  <c r="CW298" i="10"/>
  <c r="CU297" i="10"/>
  <c r="DI297" i="10"/>
  <c r="CT297" i="10"/>
  <c r="DH297" i="10"/>
  <c r="CS297" i="10"/>
  <c r="DG297" i="10"/>
  <c r="CR297" i="10"/>
  <c r="DF297" i="10"/>
  <c r="CQ297" i="10"/>
  <c r="DE297" i="10"/>
  <c r="CP297" i="10"/>
  <c r="DD297" i="10"/>
  <c r="CO297" i="10"/>
  <c r="DC297" i="10"/>
  <c r="CN297" i="10"/>
  <c r="DB297" i="10"/>
  <c r="CM297" i="10"/>
  <c r="DA297" i="10"/>
  <c r="CL297" i="10"/>
  <c r="CZ297" i="10"/>
  <c r="CK297" i="10"/>
  <c r="CY297" i="10"/>
  <c r="CJ297" i="10"/>
  <c r="CX297" i="10"/>
  <c r="CI297" i="10"/>
  <c r="CW297" i="10"/>
  <c r="CU296" i="10"/>
  <c r="DI296" i="10"/>
  <c r="CT296" i="10"/>
  <c r="DH296" i="10"/>
  <c r="CS296" i="10"/>
  <c r="DG296" i="10"/>
  <c r="CR296" i="10"/>
  <c r="DF296" i="10"/>
  <c r="CQ296" i="10"/>
  <c r="DE296" i="10"/>
  <c r="CP296" i="10"/>
  <c r="DD296" i="10"/>
  <c r="CO296" i="10"/>
  <c r="DC296" i="10"/>
  <c r="CN296" i="10"/>
  <c r="DB296" i="10"/>
  <c r="CM296" i="10"/>
  <c r="DA296" i="10"/>
  <c r="CL296" i="10"/>
  <c r="CZ296" i="10"/>
  <c r="CK296" i="10"/>
  <c r="CY296" i="10"/>
  <c r="CJ296" i="10"/>
  <c r="CX296" i="10"/>
  <c r="CI296" i="10"/>
  <c r="CW296" i="10"/>
  <c r="CU295" i="10"/>
  <c r="DI295" i="10"/>
  <c r="CT295" i="10"/>
  <c r="DH295" i="10"/>
  <c r="CS295" i="10"/>
  <c r="DG295" i="10"/>
  <c r="CR295" i="10"/>
  <c r="DF295" i="10"/>
  <c r="CQ295" i="10"/>
  <c r="DE295" i="10"/>
  <c r="CP295" i="10"/>
  <c r="DD295" i="10"/>
  <c r="CO295" i="10"/>
  <c r="DC295" i="10"/>
  <c r="CN295" i="10"/>
  <c r="DB295" i="10"/>
  <c r="CM295" i="10"/>
  <c r="DA295" i="10"/>
  <c r="CL295" i="10"/>
  <c r="CZ295" i="10"/>
  <c r="CK295" i="10"/>
  <c r="CY295" i="10"/>
  <c r="CJ295" i="10"/>
  <c r="CX295" i="10"/>
  <c r="CI295" i="10"/>
  <c r="CW295" i="10"/>
  <c r="CU294" i="10"/>
  <c r="DI294" i="10"/>
  <c r="CT294" i="10"/>
  <c r="DH294" i="10"/>
  <c r="CS294" i="10"/>
  <c r="DG294" i="10"/>
  <c r="CR294" i="10"/>
  <c r="DF294" i="10"/>
  <c r="CQ294" i="10"/>
  <c r="DE294" i="10"/>
  <c r="CP294" i="10"/>
  <c r="DD294" i="10"/>
  <c r="CO294" i="10"/>
  <c r="DC294" i="10"/>
  <c r="CN294" i="10"/>
  <c r="DB294" i="10"/>
  <c r="CM294" i="10"/>
  <c r="DA294" i="10"/>
  <c r="CL294" i="10"/>
  <c r="CZ294" i="10"/>
  <c r="CK294" i="10"/>
  <c r="CY294" i="10"/>
  <c r="CJ294" i="10"/>
  <c r="CX294" i="10"/>
  <c r="CI294" i="10"/>
  <c r="CW294" i="10"/>
  <c r="CU293" i="10"/>
  <c r="DI293" i="10"/>
  <c r="CT293" i="10"/>
  <c r="DH293" i="10"/>
  <c r="CS293" i="10"/>
  <c r="DG293" i="10"/>
  <c r="CR293" i="10"/>
  <c r="DF293" i="10"/>
  <c r="CQ293" i="10"/>
  <c r="DE293" i="10"/>
  <c r="CP293" i="10"/>
  <c r="DD293" i="10"/>
  <c r="CO293" i="10"/>
  <c r="DC293" i="10"/>
  <c r="CN293" i="10"/>
  <c r="DB293" i="10"/>
  <c r="CM293" i="10"/>
  <c r="DA293" i="10"/>
  <c r="CL293" i="10"/>
  <c r="CZ293" i="10"/>
  <c r="CK293" i="10"/>
  <c r="CY293" i="10"/>
  <c r="CJ293" i="10"/>
  <c r="CX293" i="10"/>
  <c r="CI293" i="10"/>
  <c r="CW293" i="10"/>
  <c r="CU292" i="10"/>
  <c r="DI292" i="10"/>
  <c r="CT292" i="10"/>
  <c r="DH292" i="10"/>
  <c r="CS292" i="10"/>
  <c r="DG292" i="10"/>
  <c r="CR292" i="10"/>
  <c r="DF292" i="10"/>
  <c r="CQ292" i="10"/>
  <c r="DE292" i="10"/>
  <c r="CP292" i="10"/>
  <c r="DD292" i="10"/>
  <c r="CO292" i="10"/>
  <c r="DC292" i="10"/>
  <c r="CN292" i="10"/>
  <c r="DB292" i="10"/>
  <c r="CM292" i="10"/>
  <c r="DA292" i="10"/>
  <c r="CL292" i="10"/>
  <c r="CZ292" i="10"/>
  <c r="CK292" i="10"/>
  <c r="CY292" i="10"/>
  <c r="CJ292" i="10"/>
  <c r="CX292" i="10"/>
  <c r="CI292" i="10"/>
  <c r="CW292" i="10"/>
  <c r="CU291" i="10"/>
  <c r="DI291" i="10"/>
  <c r="CT291" i="10"/>
  <c r="DH291" i="10"/>
  <c r="CS291" i="10"/>
  <c r="DG291" i="10"/>
  <c r="CR291" i="10"/>
  <c r="DF291" i="10"/>
  <c r="CQ291" i="10"/>
  <c r="DE291" i="10"/>
  <c r="CP291" i="10"/>
  <c r="DD291" i="10"/>
  <c r="CO291" i="10"/>
  <c r="DC291" i="10"/>
  <c r="CN291" i="10"/>
  <c r="DB291" i="10"/>
  <c r="CM291" i="10"/>
  <c r="DA291" i="10"/>
  <c r="CL291" i="10"/>
  <c r="CZ291" i="10"/>
  <c r="CK291" i="10"/>
  <c r="CY291" i="10"/>
  <c r="CJ291" i="10"/>
  <c r="CX291" i="10"/>
  <c r="CI291" i="10"/>
  <c r="CW291" i="10"/>
  <c r="CU290" i="10"/>
  <c r="DI290" i="10"/>
  <c r="CT290" i="10"/>
  <c r="DH290" i="10"/>
  <c r="CS290" i="10"/>
  <c r="DG290" i="10"/>
  <c r="CR290" i="10"/>
  <c r="DF290" i="10"/>
  <c r="CQ290" i="10"/>
  <c r="DE290" i="10"/>
  <c r="CP290" i="10"/>
  <c r="DD290" i="10"/>
  <c r="CO290" i="10"/>
  <c r="DC290" i="10"/>
  <c r="CN290" i="10"/>
  <c r="DB290" i="10"/>
  <c r="CM290" i="10"/>
  <c r="DA290" i="10"/>
  <c r="CL290" i="10"/>
  <c r="CZ290" i="10"/>
  <c r="CK290" i="10"/>
  <c r="CY290" i="10"/>
  <c r="CJ290" i="10"/>
  <c r="CX290" i="10"/>
  <c r="CI290" i="10"/>
  <c r="CW290" i="10"/>
  <c r="CU289" i="10"/>
  <c r="DI289" i="10"/>
  <c r="CT289" i="10"/>
  <c r="DH289" i="10"/>
  <c r="CS289" i="10"/>
  <c r="DG289" i="10"/>
  <c r="CR289" i="10"/>
  <c r="DF289" i="10"/>
  <c r="CQ289" i="10"/>
  <c r="DE289" i="10"/>
  <c r="CP289" i="10"/>
  <c r="DD289" i="10"/>
  <c r="CO289" i="10"/>
  <c r="DC289" i="10"/>
  <c r="CN289" i="10"/>
  <c r="DB289" i="10"/>
  <c r="CM289" i="10"/>
  <c r="DA289" i="10"/>
  <c r="CL289" i="10"/>
  <c r="CZ289" i="10"/>
  <c r="CK289" i="10"/>
  <c r="CY289" i="10"/>
  <c r="CJ289" i="10"/>
  <c r="CX289" i="10"/>
  <c r="CI289" i="10"/>
  <c r="CW289" i="10"/>
  <c r="CU288" i="10"/>
  <c r="DI288" i="10"/>
  <c r="CT288" i="10"/>
  <c r="DH288" i="10"/>
  <c r="CS288" i="10"/>
  <c r="DG288" i="10"/>
  <c r="CR288" i="10"/>
  <c r="DF288" i="10"/>
  <c r="CQ288" i="10"/>
  <c r="DE288" i="10"/>
  <c r="CP288" i="10"/>
  <c r="DD288" i="10"/>
  <c r="CO288" i="10"/>
  <c r="DC288" i="10"/>
  <c r="CN288" i="10"/>
  <c r="DB288" i="10"/>
  <c r="CM288" i="10"/>
  <c r="DA288" i="10"/>
  <c r="CL288" i="10"/>
  <c r="CZ288" i="10"/>
  <c r="CK288" i="10"/>
  <c r="CY288" i="10"/>
  <c r="CJ288" i="10"/>
  <c r="CX288" i="10"/>
  <c r="CI288" i="10"/>
  <c r="CW288" i="10"/>
  <c r="CU287" i="10"/>
  <c r="DI287" i="10"/>
  <c r="CT287" i="10"/>
  <c r="DH287" i="10"/>
  <c r="CS287" i="10"/>
  <c r="DG287" i="10"/>
  <c r="CR287" i="10"/>
  <c r="DF287" i="10"/>
  <c r="CQ287" i="10"/>
  <c r="DE287" i="10"/>
  <c r="CP287" i="10"/>
  <c r="DD287" i="10"/>
  <c r="CO287" i="10"/>
  <c r="DC287" i="10"/>
  <c r="CN287" i="10"/>
  <c r="DB287" i="10"/>
  <c r="CM287" i="10"/>
  <c r="DA287" i="10"/>
  <c r="CL287" i="10"/>
  <c r="CZ287" i="10"/>
  <c r="CK287" i="10"/>
  <c r="CY287" i="10"/>
  <c r="CJ287" i="10"/>
  <c r="CX287" i="10"/>
  <c r="CI287" i="10"/>
  <c r="CW287" i="10"/>
  <c r="CU286" i="10"/>
  <c r="DI286" i="10"/>
  <c r="CT286" i="10"/>
  <c r="DH286" i="10"/>
  <c r="CS286" i="10"/>
  <c r="DG286" i="10"/>
  <c r="CR286" i="10"/>
  <c r="DF286" i="10"/>
  <c r="CQ286" i="10"/>
  <c r="DE286" i="10"/>
  <c r="CP286" i="10"/>
  <c r="DD286" i="10"/>
  <c r="CO286" i="10"/>
  <c r="DC286" i="10"/>
  <c r="CN286" i="10"/>
  <c r="DB286" i="10"/>
  <c r="CM286" i="10"/>
  <c r="DA286" i="10"/>
  <c r="CL286" i="10"/>
  <c r="CZ286" i="10"/>
  <c r="CK286" i="10"/>
  <c r="CY286" i="10"/>
  <c r="CJ286" i="10"/>
  <c r="CX286" i="10"/>
  <c r="CI286" i="10"/>
  <c r="CW286" i="10"/>
  <c r="CU285" i="10"/>
  <c r="DI285" i="10"/>
  <c r="CT285" i="10"/>
  <c r="DH285" i="10"/>
  <c r="CS285" i="10"/>
  <c r="DG285" i="10"/>
  <c r="CR285" i="10"/>
  <c r="DF285" i="10"/>
  <c r="CQ285" i="10"/>
  <c r="DE285" i="10"/>
  <c r="CP285" i="10"/>
  <c r="DD285" i="10"/>
  <c r="CO285" i="10"/>
  <c r="DC285" i="10"/>
  <c r="CN285" i="10"/>
  <c r="DB285" i="10"/>
  <c r="CM285" i="10"/>
  <c r="DA285" i="10"/>
  <c r="CL285" i="10"/>
  <c r="CZ285" i="10"/>
  <c r="CK285" i="10"/>
  <c r="CY285" i="10"/>
  <c r="CJ285" i="10"/>
  <c r="CX285" i="10"/>
  <c r="CI285" i="10"/>
  <c r="CW285" i="10"/>
  <c r="CU284" i="10"/>
  <c r="DI284" i="10"/>
  <c r="CT284" i="10"/>
  <c r="DH284" i="10"/>
  <c r="CS284" i="10"/>
  <c r="DG284" i="10"/>
  <c r="CR284" i="10"/>
  <c r="DF284" i="10"/>
  <c r="CQ284" i="10"/>
  <c r="DE284" i="10"/>
  <c r="CP284" i="10"/>
  <c r="DD284" i="10"/>
  <c r="CO284" i="10"/>
  <c r="DC284" i="10"/>
  <c r="CN284" i="10"/>
  <c r="DB284" i="10"/>
  <c r="CM284" i="10"/>
  <c r="DA284" i="10"/>
  <c r="CL284" i="10"/>
  <c r="CZ284" i="10"/>
  <c r="CK284" i="10"/>
  <c r="CY284" i="10"/>
  <c r="CJ284" i="10"/>
  <c r="CX284" i="10"/>
  <c r="CI284" i="10"/>
  <c r="CW284" i="10"/>
  <c r="CU283" i="10"/>
  <c r="DI283" i="10"/>
  <c r="CT283" i="10"/>
  <c r="DH283" i="10"/>
  <c r="CS283" i="10"/>
  <c r="DG283" i="10"/>
  <c r="CR283" i="10"/>
  <c r="DF283" i="10"/>
  <c r="CQ283" i="10"/>
  <c r="DE283" i="10"/>
  <c r="CP283" i="10"/>
  <c r="DD283" i="10"/>
  <c r="CO283" i="10"/>
  <c r="DC283" i="10"/>
  <c r="CN283" i="10"/>
  <c r="DB283" i="10"/>
  <c r="CM283" i="10"/>
  <c r="DA283" i="10"/>
  <c r="CL283" i="10"/>
  <c r="CZ283" i="10"/>
  <c r="CK283" i="10"/>
  <c r="CY283" i="10"/>
  <c r="CJ283" i="10"/>
  <c r="CX283" i="10"/>
  <c r="CI283" i="10"/>
  <c r="CW283" i="10"/>
  <c r="CU282" i="10"/>
  <c r="DI282" i="10"/>
  <c r="CT282" i="10"/>
  <c r="DH282" i="10"/>
  <c r="CS282" i="10"/>
  <c r="DG282" i="10"/>
  <c r="CR282" i="10"/>
  <c r="DF282" i="10"/>
  <c r="CQ282" i="10"/>
  <c r="DE282" i="10"/>
  <c r="CP282" i="10"/>
  <c r="DD282" i="10"/>
  <c r="CO282" i="10"/>
  <c r="DC282" i="10"/>
  <c r="CN282" i="10"/>
  <c r="DB282" i="10"/>
  <c r="CM282" i="10"/>
  <c r="DA282" i="10"/>
  <c r="CL282" i="10"/>
  <c r="CZ282" i="10"/>
  <c r="CK282" i="10"/>
  <c r="CY282" i="10"/>
  <c r="CJ282" i="10"/>
  <c r="CX282" i="10"/>
  <c r="CI282" i="10"/>
  <c r="CW282" i="10"/>
  <c r="CU281" i="10"/>
  <c r="DI281" i="10"/>
  <c r="CT281" i="10"/>
  <c r="DH281" i="10"/>
  <c r="CS281" i="10"/>
  <c r="DG281" i="10"/>
  <c r="CR281" i="10"/>
  <c r="DF281" i="10"/>
  <c r="CQ281" i="10"/>
  <c r="DE281" i="10"/>
  <c r="CP281" i="10"/>
  <c r="DD281" i="10"/>
  <c r="CO281" i="10"/>
  <c r="DC281" i="10"/>
  <c r="CN281" i="10"/>
  <c r="DB281" i="10"/>
  <c r="CM281" i="10"/>
  <c r="DA281" i="10"/>
  <c r="CL281" i="10"/>
  <c r="CZ281" i="10"/>
  <c r="CK281" i="10"/>
  <c r="CY281" i="10"/>
  <c r="CJ281" i="10"/>
  <c r="CX281" i="10"/>
  <c r="CI281" i="10"/>
  <c r="CW281" i="10"/>
  <c r="CU280" i="10"/>
  <c r="DI280" i="10"/>
  <c r="CT280" i="10"/>
  <c r="DH280" i="10"/>
  <c r="CS280" i="10"/>
  <c r="DG280" i="10"/>
  <c r="CR280" i="10"/>
  <c r="DF280" i="10"/>
  <c r="CQ280" i="10"/>
  <c r="DE280" i="10"/>
  <c r="CP280" i="10"/>
  <c r="DD280" i="10"/>
  <c r="CO280" i="10"/>
  <c r="DC280" i="10"/>
  <c r="CN280" i="10"/>
  <c r="DB280" i="10"/>
  <c r="CM280" i="10"/>
  <c r="DA280" i="10"/>
  <c r="CL280" i="10"/>
  <c r="CZ280" i="10"/>
  <c r="CK280" i="10"/>
  <c r="CY280" i="10"/>
  <c r="CJ280" i="10"/>
  <c r="CX280" i="10"/>
  <c r="CI280" i="10"/>
  <c r="CW280" i="10"/>
  <c r="CU279" i="10"/>
  <c r="DI279" i="10"/>
  <c r="CT279" i="10"/>
  <c r="DH279" i="10"/>
  <c r="CS279" i="10"/>
  <c r="DG279" i="10"/>
  <c r="CR279" i="10"/>
  <c r="DF279" i="10"/>
  <c r="CQ279" i="10"/>
  <c r="DE279" i="10"/>
  <c r="CP279" i="10"/>
  <c r="DD279" i="10"/>
  <c r="CO279" i="10"/>
  <c r="DC279" i="10"/>
  <c r="CN279" i="10"/>
  <c r="DB279" i="10"/>
  <c r="CM279" i="10"/>
  <c r="DA279" i="10"/>
  <c r="CL279" i="10"/>
  <c r="CZ279" i="10"/>
  <c r="CK279" i="10"/>
  <c r="CY279" i="10"/>
  <c r="CJ279" i="10"/>
  <c r="CX279" i="10"/>
  <c r="CI279" i="10"/>
  <c r="CW279" i="10"/>
  <c r="CU278" i="10"/>
  <c r="DI278" i="10"/>
  <c r="CT278" i="10"/>
  <c r="DH278" i="10"/>
  <c r="CS278" i="10"/>
  <c r="DG278" i="10"/>
  <c r="CR278" i="10"/>
  <c r="DF278" i="10"/>
  <c r="CQ278" i="10"/>
  <c r="DE278" i="10"/>
  <c r="CP278" i="10"/>
  <c r="DD278" i="10"/>
  <c r="CO278" i="10"/>
  <c r="DC278" i="10"/>
  <c r="CN278" i="10"/>
  <c r="DB278" i="10"/>
  <c r="CM278" i="10"/>
  <c r="DA278" i="10"/>
  <c r="CL278" i="10"/>
  <c r="CZ278" i="10"/>
  <c r="CK278" i="10"/>
  <c r="CY278" i="10"/>
  <c r="CJ278" i="10"/>
  <c r="CX278" i="10"/>
  <c r="CI278" i="10"/>
  <c r="CW278" i="10"/>
  <c r="CU277" i="10"/>
  <c r="DI277" i="10"/>
  <c r="CT277" i="10"/>
  <c r="DH277" i="10"/>
  <c r="CS277" i="10"/>
  <c r="DG277" i="10"/>
  <c r="CR277" i="10"/>
  <c r="DF277" i="10"/>
  <c r="CQ277" i="10"/>
  <c r="DE277" i="10"/>
  <c r="CP277" i="10"/>
  <c r="DD277" i="10"/>
  <c r="CO277" i="10"/>
  <c r="DC277" i="10"/>
  <c r="CN277" i="10"/>
  <c r="DB277" i="10"/>
  <c r="CM277" i="10"/>
  <c r="DA277" i="10"/>
  <c r="CL277" i="10"/>
  <c r="CZ277" i="10"/>
  <c r="CK277" i="10"/>
  <c r="CY277" i="10"/>
  <c r="CJ277" i="10"/>
  <c r="CX277" i="10"/>
  <c r="CI277" i="10"/>
  <c r="CW277" i="10"/>
  <c r="CU276" i="10"/>
  <c r="DI276" i="10"/>
  <c r="CT276" i="10"/>
  <c r="DH276" i="10"/>
  <c r="CS276" i="10"/>
  <c r="DG276" i="10"/>
  <c r="CR276" i="10"/>
  <c r="DF276" i="10"/>
  <c r="CQ276" i="10"/>
  <c r="DE276" i="10"/>
  <c r="CP276" i="10"/>
  <c r="DD276" i="10"/>
  <c r="CO276" i="10"/>
  <c r="DC276" i="10"/>
  <c r="CN276" i="10"/>
  <c r="DB276" i="10"/>
  <c r="CM276" i="10"/>
  <c r="DA276" i="10"/>
  <c r="CL276" i="10"/>
  <c r="CZ276" i="10"/>
  <c r="CK276" i="10"/>
  <c r="CY276" i="10"/>
  <c r="CJ276" i="10"/>
  <c r="CX276" i="10"/>
  <c r="CI276" i="10"/>
  <c r="CW276" i="10"/>
  <c r="CU275" i="10"/>
  <c r="DI275" i="10"/>
  <c r="CT275" i="10"/>
  <c r="DH275" i="10"/>
  <c r="CS275" i="10"/>
  <c r="DG275" i="10"/>
  <c r="CR275" i="10"/>
  <c r="DF275" i="10"/>
  <c r="CQ275" i="10"/>
  <c r="DE275" i="10"/>
  <c r="CP275" i="10"/>
  <c r="DD275" i="10"/>
  <c r="CO275" i="10"/>
  <c r="DC275" i="10"/>
  <c r="CN275" i="10"/>
  <c r="DB275" i="10"/>
  <c r="CM275" i="10"/>
  <c r="DA275" i="10"/>
  <c r="CL275" i="10"/>
  <c r="CZ275" i="10"/>
  <c r="CK275" i="10"/>
  <c r="CY275" i="10"/>
  <c r="CJ275" i="10"/>
  <c r="CX275" i="10"/>
  <c r="CI275" i="10"/>
  <c r="CW275" i="10"/>
  <c r="CU274" i="10"/>
  <c r="DI274" i="10"/>
  <c r="CT274" i="10"/>
  <c r="DH274" i="10"/>
  <c r="CS274" i="10"/>
  <c r="DG274" i="10"/>
  <c r="CR274" i="10"/>
  <c r="DF274" i="10"/>
  <c r="CQ274" i="10"/>
  <c r="DE274" i="10"/>
  <c r="CP274" i="10"/>
  <c r="DD274" i="10"/>
  <c r="CO274" i="10"/>
  <c r="DC274" i="10"/>
  <c r="CN274" i="10"/>
  <c r="DB274" i="10"/>
  <c r="CM274" i="10"/>
  <c r="DA274" i="10"/>
  <c r="CL274" i="10"/>
  <c r="CZ274" i="10"/>
  <c r="CK274" i="10"/>
  <c r="CY274" i="10"/>
  <c r="CJ274" i="10"/>
  <c r="CX274" i="10"/>
  <c r="CI274" i="10"/>
  <c r="CW274" i="10"/>
  <c r="CU273" i="10"/>
  <c r="DI273" i="10"/>
  <c r="CT273" i="10"/>
  <c r="DH273" i="10"/>
  <c r="CS273" i="10"/>
  <c r="DG273" i="10"/>
  <c r="CR273" i="10"/>
  <c r="DF273" i="10"/>
  <c r="CQ273" i="10"/>
  <c r="DE273" i="10"/>
  <c r="CP273" i="10"/>
  <c r="DD273" i="10"/>
  <c r="CO273" i="10"/>
  <c r="DC273" i="10"/>
  <c r="CN273" i="10"/>
  <c r="DB273" i="10"/>
  <c r="CM273" i="10"/>
  <c r="DA273" i="10"/>
  <c r="CL273" i="10"/>
  <c r="CZ273" i="10"/>
  <c r="CK273" i="10"/>
  <c r="CY273" i="10"/>
  <c r="CJ273" i="10"/>
  <c r="CX273" i="10"/>
  <c r="CI273" i="10"/>
  <c r="CW273" i="10"/>
  <c r="CU272" i="10"/>
  <c r="DI272" i="10"/>
  <c r="CT272" i="10"/>
  <c r="DH272" i="10"/>
  <c r="CS272" i="10"/>
  <c r="DG272" i="10"/>
  <c r="CR272" i="10"/>
  <c r="DF272" i="10"/>
  <c r="CQ272" i="10"/>
  <c r="DE272" i="10"/>
  <c r="CP272" i="10"/>
  <c r="DD272" i="10"/>
  <c r="CO272" i="10"/>
  <c r="DC272" i="10"/>
  <c r="CN272" i="10"/>
  <c r="DB272" i="10"/>
  <c r="CM272" i="10"/>
  <c r="DA272" i="10"/>
  <c r="CL272" i="10"/>
  <c r="CZ272" i="10"/>
  <c r="CK272" i="10"/>
  <c r="CY272" i="10"/>
  <c r="CJ272" i="10"/>
  <c r="CX272" i="10"/>
  <c r="CI272" i="10"/>
  <c r="CW272" i="10"/>
  <c r="CU271" i="10"/>
  <c r="DI271" i="10"/>
  <c r="CT271" i="10"/>
  <c r="DH271" i="10"/>
  <c r="CS271" i="10"/>
  <c r="DG271" i="10"/>
  <c r="CR271" i="10"/>
  <c r="DF271" i="10"/>
  <c r="CQ271" i="10"/>
  <c r="DE271" i="10"/>
  <c r="CP271" i="10"/>
  <c r="DD271" i="10"/>
  <c r="CO271" i="10"/>
  <c r="DC271" i="10"/>
  <c r="CN271" i="10"/>
  <c r="DB271" i="10"/>
  <c r="CM271" i="10"/>
  <c r="DA271" i="10"/>
  <c r="CL271" i="10"/>
  <c r="CZ271" i="10"/>
  <c r="CK271" i="10"/>
  <c r="CY271" i="10"/>
  <c r="CJ271" i="10"/>
  <c r="CX271" i="10"/>
  <c r="CI271" i="10"/>
  <c r="CW271" i="10"/>
  <c r="CU270" i="10"/>
  <c r="DI270" i="10"/>
  <c r="CT270" i="10"/>
  <c r="DH270" i="10"/>
  <c r="CS270" i="10"/>
  <c r="DG270" i="10"/>
  <c r="CR270" i="10"/>
  <c r="DF270" i="10"/>
  <c r="CQ270" i="10"/>
  <c r="DE270" i="10"/>
  <c r="CP270" i="10"/>
  <c r="DD270" i="10"/>
  <c r="CO270" i="10"/>
  <c r="DC270" i="10"/>
  <c r="CN270" i="10"/>
  <c r="DB270" i="10"/>
  <c r="CM270" i="10"/>
  <c r="DA270" i="10"/>
  <c r="CL270" i="10"/>
  <c r="CZ270" i="10"/>
  <c r="CK270" i="10"/>
  <c r="CY270" i="10"/>
  <c r="CJ270" i="10"/>
  <c r="CX270" i="10"/>
  <c r="CI270" i="10"/>
  <c r="CW270" i="10"/>
  <c r="CU269" i="10"/>
  <c r="DI269" i="10"/>
  <c r="CT269" i="10"/>
  <c r="DH269" i="10"/>
  <c r="CS269" i="10"/>
  <c r="DG269" i="10"/>
  <c r="CR269" i="10"/>
  <c r="DF269" i="10"/>
  <c r="CQ269" i="10"/>
  <c r="DE269" i="10"/>
  <c r="CP269" i="10"/>
  <c r="DD269" i="10"/>
  <c r="CO269" i="10"/>
  <c r="DC269" i="10"/>
  <c r="CN269" i="10"/>
  <c r="DB269" i="10"/>
  <c r="CM269" i="10"/>
  <c r="DA269" i="10"/>
  <c r="CL269" i="10"/>
  <c r="CZ269" i="10"/>
  <c r="CK269" i="10"/>
  <c r="CY269" i="10"/>
  <c r="CJ269" i="10"/>
  <c r="CX269" i="10"/>
  <c r="CI269" i="10"/>
  <c r="CW269" i="10"/>
  <c r="CU268" i="10"/>
  <c r="DI268" i="10"/>
  <c r="CT268" i="10"/>
  <c r="DH268" i="10"/>
  <c r="CS268" i="10"/>
  <c r="DG268" i="10"/>
  <c r="CR268" i="10"/>
  <c r="DF268" i="10"/>
  <c r="CQ268" i="10"/>
  <c r="DE268" i="10"/>
  <c r="CP268" i="10"/>
  <c r="DD268" i="10"/>
  <c r="CO268" i="10"/>
  <c r="DC268" i="10"/>
  <c r="CN268" i="10"/>
  <c r="DB268" i="10"/>
  <c r="CM268" i="10"/>
  <c r="DA268" i="10"/>
  <c r="CL268" i="10"/>
  <c r="CZ268" i="10"/>
  <c r="CK268" i="10"/>
  <c r="CY268" i="10"/>
  <c r="CJ268" i="10"/>
  <c r="CX268" i="10"/>
  <c r="CI268" i="10"/>
  <c r="CW268" i="10"/>
  <c r="CU267" i="10"/>
  <c r="DI267" i="10"/>
  <c r="CT267" i="10"/>
  <c r="DH267" i="10"/>
  <c r="CS267" i="10"/>
  <c r="DG267" i="10"/>
  <c r="CR267" i="10"/>
  <c r="DF267" i="10"/>
  <c r="CQ267" i="10"/>
  <c r="DE267" i="10"/>
  <c r="CP267" i="10"/>
  <c r="DD267" i="10"/>
  <c r="CO267" i="10"/>
  <c r="DC267" i="10"/>
  <c r="CN267" i="10"/>
  <c r="DB267" i="10"/>
  <c r="CM267" i="10"/>
  <c r="DA267" i="10"/>
  <c r="CL267" i="10"/>
  <c r="CZ267" i="10"/>
  <c r="CK267" i="10"/>
  <c r="CY267" i="10"/>
  <c r="CJ267" i="10"/>
  <c r="CX267" i="10"/>
  <c r="CI267" i="10"/>
  <c r="CW267" i="10"/>
  <c r="CU266" i="10"/>
  <c r="DI266" i="10"/>
  <c r="CT266" i="10"/>
  <c r="DH266" i="10"/>
  <c r="CS266" i="10"/>
  <c r="DG266" i="10"/>
  <c r="CR266" i="10"/>
  <c r="DF266" i="10"/>
  <c r="CQ266" i="10"/>
  <c r="DE266" i="10"/>
  <c r="CP266" i="10"/>
  <c r="DD266" i="10"/>
  <c r="CO266" i="10"/>
  <c r="DC266" i="10"/>
  <c r="CN266" i="10"/>
  <c r="DB266" i="10"/>
  <c r="CM266" i="10"/>
  <c r="DA266" i="10"/>
  <c r="CL266" i="10"/>
  <c r="CZ266" i="10"/>
  <c r="CK266" i="10"/>
  <c r="CY266" i="10"/>
  <c r="CJ266" i="10"/>
  <c r="CX266" i="10"/>
  <c r="CI266" i="10"/>
  <c r="CW266" i="10"/>
  <c r="CU265" i="10"/>
  <c r="DI265" i="10"/>
  <c r="CT265" i="10"/>
  <c r="DH265" i="10"/>
  <c r="CS265" i="10"/>
  <c r="DG265" i="10"/>
  <c r="CR265" i="10"/>
  <c r="DF265" i="10"/>
  <c r="CQ265" i="10"/>
  <c r="DE265" i="10"/>
  <c r="CP265" i="10"/>
  <c r="DD265" i="10"/>
  <c r="CO265" i="10"/>
  <c r="DC265" i="10"/>
  <c r="CN265" i="10"/>
  <c r="DB265" i="10"/>
  <c r="CM265" i="10"/>
  <c r="DA265" i="10"/>
  <c r="CL265" i="10"/>
  <c r="CZ265" i="10"/>
  <c r="CK265" i="10"/>
  <c r="CY265" i="10"/>
  <c r="CJ265" i="10"/>
  <c r="CX265" i="10"/>
  <c r="CI265" i="10"/>
  <c r="CW265" i="10"/>
  <c r="CU264" i="10"/>
  <c r="DI264" i="10"/>
  <c r="CT264" i="10"/>
  <c r="DH264" i="10"/>
  <c r="CS264" i="10"/>
  <c r="DG264" i="10"/>
  <c r="CR264" i="10"/>
  <c r="DF264" i="10"/>
  <c r="CQ264" i="10"/>
  <c r="DE264" i="10"/>
  <c r="CP264" i="10"/>
  <c r="DD264" i="10"/>
  <c r="CO264" i="10"/>
  <c r="DC264" i="10"/>
  <c r="CN264" i="10"/>
  <c r="DB264" i="10"/>
  <c r="CM264" i="10"/>
  <c r="DA264" i="10"/>
  <c r="CL264" i="10"/>
  <c r="CZ264" i="10"/>
  <c r="CK264" i="10"/>
  <c r="CY264" i="10"/>
  <c r="CJ264" i="10"/>
  <c r="CX264" i="10"/>
  <c r="CI264" i="10"/>
  <c r="CW264" i="10"/>
  <c r="CU263" i="10"/>
  <c r="DI263" i="10"/>
  <c r="CT263" i="10"/>
  <c r="DH263" i="10"/>
  <c r="CS263" i="10"/>
  <c r="DG263" i="10"/>
  <c r="CR263" i="10"/>
  <c r="DF263" i="10"/>
  <c r="CQ263" i="10"/>
  <c r="DE263" i="10"/>
  <c r="CP263" i="10"/>
  <c r="DD263" i="10"/>
  <c r="CO263" i="10"/>
  <c r="DC263" i="10"/>
  <c r="CN263" i="10"/>
  <c r="DB263" i="10"/>
  <c r="CM263" i="10"/>
  <c r="DA263" i="10"/>
  <c r="CL263" i="10"/>
  <c r="CZ263" i="10"/>
  <c r="CK263" i="10"/>
  <c r="CY263" i="10"/>
  <c r="CJ263" i="10"/>
  <c r="CX263" i="10"/>
  <c r="CI263" i="10"/>
  <c r="CW263" i="10"/>
  <c r="CU262" i="10"/>
  <c r="DI262" i="10"/>
  <c r="CT262" i="10"/>
  <c r="DH262" i="10"/>
  <c r="CS262" i="10"/>
  <c r="DG262" i="10"/>
  <c r="CR262" i="10"/>
  <c r="DF262" i="10"/>
  <c r="CQ262" i="10"/>
  <c r="DE262" i="10"/>
  <c r="CP262" i="10"/>
  <c r="DD262" i="10"/>
  <c r="CO262" i="10"/>
  <c r="DC262" i="10"/>
  <c r="CN262" i="10"/>
  <c r="DB262" i="10"/>
  <c r="CM262" i="10"/>
  <c r="DA262" i="10"/>
  <c r="CL262" i="10"/>
  <c r="CZ262" i="10"/>
  <c r="CK262" i="10"/>
  <c r="CY262" i="10"/>
  <c r="CJ262" i="10"/>
  <c r="CX262" i="10"/>
  <c r="CI262" i="10"/>
  <c r="CW262" i="10"/>
  <c r="CU261" i="10"/>
  <c r="DI261" i="10"/>
  <c r="CT261" i="10"/>
  <c r="DH261" i="10"/>
  <c r="CS261" i="10"/>
  <c r="DG261" i="10"/>
  <c r="CR261" i="10"/>
  <c r="DF261" i="10"/>
  <c r="CQ261" i="10"/>
  <c r="DE261" i="10"/>
  <c r="CP261" i="10"/>
  <c r="DD261" i="10"/>
  <c r="CO261" i="10"/>
  <c r="DC261" i="10"/>
  <c r="CN261" i="10"/>
  <c r="DB261" i="10"/>
  <c r="CM261" i="10"/>
  <c r="DA261" i="10"/>
  <c r="CL261" i="10"/>
  <c r="CZ261" i="10"/>
  <c r="CK261" i="10"/>
  <c r="CY261" i="10"/>
  <c r="CJ261" i="10"/>
  <c r="CX261" i="10"/>
  <c r="CI261" i="10"/>
  <c r="CW261" i="10"/>
  <c r="CU260" i="10"/>
  <c r="DI260" i="10"/>
  <c r="CT260" i="10"/>
  <c r="DH260" i="10"/>
  <c r="CS260" i="10"/>
  <c r="DG260" i="10"/>
  <c r="CR260" i="10"/>
  <c r="DF260" i="10"/>
  <c r="CQ260" i="10"/>
  <c r="DE260" i="10"/>
  <c r="CP260" i="10"/>
  <c r="DD260" i="10"/>
  <c r="CO260" i="10"/>
  <c r="DC260" i="10"/>
  <c r="CN260" i="10"/>
  <c r="DB260" i="10"/>
  <c r="CM260" i="10"/>
  <c r="DA260" i="10"/>
  <c r="CL260" i="10"/>
  <c r="CZ260" i="10"/>
  <c r="CK260" i="10"/>
  <c r="CY260" i="10"/>
  <c r="CJ260" i="10"/>
  <c r="CX260" i="10"/>
  <c r="CI260" i="10"/>
  <c r="CW260" i="10"/>
  <c r="CU259" i="10"/>
  <c r="DI259" i="10"/>
  <c r="CT259" i="10"/>
  <c r="DH259" i="10"/>
  <c r="CS259" i="10"/>
  <c r="DG259" i="10"/>
  <c r="CR259" i="10"/>
  <c r="DF259" i="10"/>
  <c r="CQ259" i="10"/>
  <c r="DE259" i="10"/>
  <c r="CP259" i="10"/>
  <c r="DD259" i="10"/>
  <c r="CO259" i="10"/>
  <c r="DC259" i="10"/>
  <c r="CN259" i="10"/>
  <c r="DB259" i="10"/>
  <c r="CM259" i="10"/>
  <c r="DA259" i="10"/>
  <c r="CL259" i="10"/>
  <c r="CZ259" i="10"/>
  <c r="CK259" i="10"/>
  <c r="CY259" i="10"/>
  <c r="CJ259" i="10"/>
  <c r="CX259" i="10"/>
  <c r="CI259" i="10"/>
  <c r="CW259" i="10"/>
  <c r="CU258" i="10"/>
  <c r="DI258" i="10"/>
  <c r="CT258" i="10"/>
  <c r="DH258" i="10"/>
  <c r="CS258" i="10"/>
  <c r="DG258" i="10"/>
  <c r="CR258" i="10"/>
  <c r="DF258" i="10"/>
  <c r="CQ258" i="10"/>
  <c r="DE258" i="10"/>
  <c r="CP258" i="10"/>
  <c r="DD258" i="10"/>
  <c r="CO258" i="10"/>
  <c r="DC258" i="10"/>
  <c r="CN258" i="10"/>
  <c r="DB258" i="10"/>
  <c r="CM258" i="10"/>
  <c r="DA258" i="10"/>
  <c r="CL258" i="10"/>
  <c r="CZ258" i="10"/>
  <c r="CK258" i="10"/>
  <c r="CY258" i="10"/>
  <c r="CJ258" i="10"/>
  <c r="CX258" i="10"/>
  <c r="CI258" i="10"/>
  <c r="CW258" i="10"/>
  <c r="CU257" i="10"/>
  <c r="DI257" i="10"/>
  <c r="CT257" i="10"/>
  <c r="DH257" i="10"/>
  <c r="CS257" i="10"/>
  <c r="DG257" i="10"/>
  <c r="CR257" i="10"/>
  <c r="DF257" i="10"/>
  <c r="CQ257" i="10"/>
  <c r="DE257" i="10"/>
  <c r="CP257" i="10"/>
  <c r="DD257" i="10"/>
  <c r="CO257" i="10"/>
  <c r="DC257" i="10"/>
  <c r="CN257" i="10"/>
  <c r="DB257" i="10"/>
  <c r="CM257" i="10"/>
  <c r="DA257" i="10"/>
  <c r="CL257" i="10"/>
  <c r="CZ257" i="10"/>
  <c r="CK257" i="10"/>
  <c r="CY257" i="10"/>
  <c r="CJ257" i="10"/>
  <c r="CX257" i="10"/>
  <c r="CI257" i="10"/>
  <c r="CW257" i="10"/>
  <c r="CU256" i="10"/>
  <c r="DI256" i="10"/>
  <c r="CT256" i="10"/>
  <c r="DH256" i="10"/>
  <c r="CS256" i="10"/>
  <c r="DG256" i="10"/>
  <c r="CR256" i="10"/>
  <c r="DF256" i="10"/>
  <c r="CQ256" i="10"/>
  <c r="DE256" i="10"/>
  <c r="CP256" i="10"/>
  <c r="DD256" i="10"/>
  <c r="CO256" i="10"/>
  <c r="DC256" i="10"/>
  <c r="CN256" i="10"/>
  <c r="DB256" i="10"/>
  <c r="CM256" i="10"/>
  <c r="DA256" i="10"/>
  <c r="CL256" i="10"/>
  <c r="CZ256" i="10"/>
  <c r="CK256" i="10"/>
  <c r="CY256" i="10"/>
  <c r="CJ256" i="10"/>
  <c r="CX256" i="10"/>
  <c r="CI256" i="10"/>
  <c r="CW256" i="10"/>
  <c r="CU255" i="10"/>
  <c r="DI255" i="10"/>
  <c r="CT255" i="10"/>
  <c r="DH255" i="10"/>
  <c r="CS255" i="10"/>
  <c r="DG255" i="10"/>
  <c r="CR255" i="10"/>
  <c r="DF255" i="10"/>
  <c r="CQ255" i="10"/>
  <c r="DE255" i="10"/>
  <c r="CP255" i="10"/>
  <c r="DD255" i="10"/>
  <c r="CO255" i="10"/>
  <c r="DC255" i="10"/>
  <c r="CN255" i="10"/>
  <c r="DB255" i="10"/>
  <c r="CM255" i="10"/>
  <c r="DA255" i="10"/>
  <c r="CL255" i="10"/>
  <c r="CZ255" i="10"/>
  <c r="CK255" i="10"/>
  <c r="CY255" i="10"/>
  <c r="CJ255" i="10"/>
  <c r="CX255" i="10"/>
  <c r="CI255" i="10"/>
  <c r="CW255" i="10"/>
  <c r="CU254" i="10"/>
  <c r="DI254" i="10"/>
  <c r="CT254" i="10"/>
  <c r="DH254" i="10"/>
  <c r="CS254" i="10"/>
  <c r="DG254" i="10"/>
  <c r="CR254" i="10"/>
  <c r="DF254" i="10"/>
  <c r="CQ254" i="10"/>
  <c r="DE254" i="10"/>
  <c r="CP254" i="10"/>
  <c r="DD254" i="10"/>
  <c r="CO254" i="10"/>
  <c r="DC254" i="10"/>
  <c r="CN254" i="10"/>
  <c r="DB254" i="10"/>
  <c r="CM254" i="10"/>
  <c r="DA254" i="10"/>
  <c r="CL254" i="10"/>
  <c r="CZ254" i="10"/>
  <c r="CK254" i="10"/>
  <c r="CY254" i="10"/>
  <c r="CJ254" i="10"/>
  <c r="CX254" i="10"/>
  <c r="CI254" i="10"/>
  <c r="CW254" i="10"/>
  <c r="CU253" i="10"/>
  <c r="DI253" i="10"/>
  <c r="CT253" i="10"/>
  <c r="DH253" i="10"/>
  <c r="CS253" i="10"/>
  <c r="DG253" i="10"/>
  <c r="CR253" i="10"/>
  <c r="DF253" i="10"/>
  <c r="CQ253" i="10"/>
  <c r="DE253" i="10"/>
  <c r="CP253" i="10"/>
  <c r="DD253" i="10"/>
  <c r="CO253" i="10"/>
  <c r="DC253" i="10"/>
  <c r="CN253" i="10"/>
  <c r="DB253" i="10"/>
  <c r="CM253" i="10"/>
  <c r="DA253" i="10"/>
  <c r="CL253" i="10"/>
  <c r="CZ253" i="10"/>
  <c r="CK253" i="10"/>
  <c r="CY253" i="10"/>
  <c r="CJ253" i="10"/>
  <c r="CX253" i="10"/>
  <c r="CI253" i="10"/>
  <c r="CW253" i="10"/>
  <c r="CU252" i="10"/>
  <c r="DI252" i="10"/>
  <c r="CT252" i="10"/>
  <c r="DH252" i="10"/>
  <c r="CS252" i="10"/>
  <c r="DG252" i="10"/>
  <c r="CR252" i="10"/>
  <c r="DF252" i="10"/>
  <c r="CQ252" i="10"/>
  <c r="DE252" i="10"/>
  <c r="CP252" i="10"/>
  <c r="DD252" i="10"/>
  <c r="CO252" i="10"/>
  <c r="DC252" i="10"/>
  <c r="CN252" i="10"/>
  <c r="DB252" i="10"/>
  <c r="CM252" i="10"/>
  <c r="DA252" i="10"/>
  <c r="CL252" i="10"/>
  <c r="CZ252" i="10"/>
  <c r="CK252" i="10"/>
  <c r="CY252" i="10"/>
  <c r="CJ252" i="10"/>
  <c r="CX252" i="10"/>
  <c r="CI252" i="10"/>
  <c r="CW252" i="10"/>
  <c r="CU251" i="10"/>
  <c r="DI251" i="10"/>
  <c r="CT251" i="10"/>
  <c r="DH251" i="10"/>
  <c r="CS251" i="10"/>
  <c r="DG251" i="10"/>
  <c r="CR251" i="10"/>
  <c r="DF251" i="10"/>
  <c r="CQ251" i="10"/>
  <c r="DE251" i="10"/>
  <c r="CP251" i="10"/>
  <c r="DD251" i="10"/>
  <c r="CO251" i="10"/>
  <c r="DC251" i="10"/>
  <c r="CN251" i="10"/>
  <c r="DB251" i="10"/>
  <c r="CM251" i="10"/>
  <c r="DA251" i="10"/>
  <c r="CL251" i="10"/>
  <c r="CZ251" i="10"/>
  <c r="CK251" i="10"/>
  <c r="CY251" i="10"/>
  <c r="CJ251" i="10"/>
  <c r="CX251" i="10"/>
  <c r="CI251" i="10"/>
  <c r="CW251" i="10"/>
  <c r="CU250" i="10"/>
  <c r="DI250" i="10"/>
  <c r="CT250" i="10"/>
  <c r="DH250" i="10"/>
  <c r="CS250" i="10"/>
  <c r="DG250" i="10"/>
  <c r="CR250" i="10"/>
  <c r="DF250" i="10"/>
  <c r="CQ250" i="10"/>
  <c r="DE250" i="10"/>
  <c r="CP250" i="10"/>
  <c r="DD250" i="10"/>
  <c r="CO250" i="10"/>
  <c r="DC250" i="10"/>
  <c r="CN250" i="10"/>
  <c r="DB250" i="10"/>
  <c r="CM250" i="10"/>
  <c r="DA250" i="10"/>
  <c r="CL250" i="10"/>
  <c r="CZ250" i="10"/>
  <c r="CK250" i="10"/>
  <c r="CY250" i="10"/>
  <c r="CJ250" i="10"/>
  <c r="CX250" i="10"/>
  <c r="CI250" i="10"/>
  <c r="CW250" i="10"/>
  <c r="CU249" i="10"/>
  <c r="DI249" i="10"/>
  <c r="CT249" i="10"/>
  <c r="DH249" i="10"/>
  <c r="CS249" i="10"/>
  <c r="DG249" i="10"/>
  <c r="CR249" i="10"/>
  <c r="DF249" i="10"/>
  <c r="CQ249" i="10"/>
  <c r="DE249" i="10"/>
  <c r="CP249" i="10"/>
  <c r="DD249" i="10"/>
  <c r="CO249" i="10"/>
  <c r="DC249" i="10"/>
  <c r="CN249" i="10"/>
  <c r="DB249" i="10"/>
  <c r="CM249" i="10"/>
  <c r="DA249" i="10"/>
  <c r="CL249" i="10"/>
  <c r="CZ249" i="10"/>
  <c r="CK249" i="10"/>
  <c r="CY249" i="10"/>
  <c r="CJ249" i="10"/>
  <c r="CX249" i="10"/>
  <c r="CI249" i="10"/>
  <c r="CW249" i="10"/>
  <c r="CU248" i="10"/>
  <c r="DI248" i="10"/>
  <c r="CT248" i="10"/>
  <c r="DH248" i="10"/>
  <c r="CS248" i="10"/>
  <c r="DG248" i="10"/>
  <c r="CR248" i="10"/>
  <c r="DF248" i="10"/>
  <c r="CQ248" i="10"/>
  <c r="DE248" i="10"/>
  <c r="CP248" i="10"/>
  <c r="DD248" i="10"/>
  <c r="CO248" i="10"/>
  <c r="DC248" i="10"/>
  <c r="CN248" i="10"/>
  <c r="DB248" i="10"/>
  <c r="CM248" i="10"/>
  <c r="DA248" i="10"/>
  <c r="CL248" i="10"/>
  <c r="CZ248" i="10"/>
  <c r="CK248" i="10"/>
  <c r="CY248" i="10"/>
  <c r="CJ248" i="10"/>
  <c r="CX248" i="10"/>
  <c r="CI248" i="10"/>
  <c r="CW248" i="10"/>
  <c r="CU247" i="10"/>
  <c r="DI247" i="10"/>
  <c r="CT247" i="10"/>
  <c r="DH247" i="10"/>
  <c r="CS247" i="10"/>
  <c r="DG247" i="10"/>
  <c r="CR247" i="10"/>
  <c r="DF247" i="10"/>
  <c r="CQ247" i="10"/>
  <c r="DE247" i="10"/>
  <c r="CP247" i="10"/>
  <c r="DD247" i="10"/>
  <c r="CO247" i="10"/>
  <c r="DC247" i="10"/>
  <c r="CN247" i="10"/>
  <c r="DB247" i="10"/>
  <c r="CM247" i="10"/>
  <c r="DA247" i="10"/>
  <c r="CL247" i="10"/>
  <c r="CZ247" i="10"/>
  <c r="CK247" i="10"/>
  <c r="CY247" i="10"/>
  <c r="CJ247" i="10"/>
  <c r="CX247" i="10"/>
  <c r="CI247" i="10"/>
  <c r="CW247" i="10"/>
  <c r="CU246" i="10"/>
  <c r="DI246" i="10"/>
  <c r="CT246" i="10"/>
  <c r="DH246" i="10"/>
  <c r="CS246" i="10"/>
  <c r="DG246" i="10"/>
  <c r="CR246" i="10"/>
  <c r="DF246" i="10"/>
  <c r="CQ246" i="10"/>
  <c r="DE246" i="10"/>
  <c r="CP246" i="10"/>
  <c r="DD246" i="10"/>
  <c r="CO246" i="10"/>
  <c r="DC246" i="10"/>
  <c r="CN246" i="10"/>
  <c r="DB246" i="10"/>
  <c r="CM246" i="10"/>
  <c r="DA246" i="10"/>
  <c r="CL246" i="10"/>
  <c r="CZ246" i="10"/>
  <c r="CK246" i="10"/>
  <c r="CY246" i="10"/>
  <c r="CJ246" i="10"/>
  <c r="CX246" i="10"/>
  <c r="CI246" i="10"/>
  <c r="CW246" i="10"/>
  <c r="CU245" i="10"/>
  <c r="DI245" i="10"/>
  <c r="CT245" i="10"/>
  <c r="DH245" i="10"/>
  <c r="CS245" i="10"/>
  <c r="DG245" i="10"/>
  <c r="CR245" i="10"/>
  <c r="DF245" i="10"/>
  <c r="CQ245" i="10"/>
  <c r="DE245" i="10"/>
  <c r="CP245" i="10"/>
  <c r="DD245" i="10"/>
  <c r="CO245" i="10"/>
  <c r="DC245" i="10"/>
  <c r="CN245" i="10"/>
  <c r="DB245" i="10"/>
  <c r="CM245" i="10"/>
  <c r="DA245" i="10"/>
  <c r="CL245" i="10"/>
  <c r="CZ245" i="10"/>
  <c r="CK245" i="10"/>
  <c r="CY245" i="10"/>
  <c r="CJ245" i="10"/>
  <c r="CX245" i="10"/>
  <c r="CI245" i="10"/>
  <c r="CW245" i="10"/>
  <c r="CU244" i="10"/>
  <c r="DI244" i="10"/>
  <c r="CT244" i="10"/>
  <c r="DH244" i="10"/>
  <c r="CS244" i="10"/>
  <c r="DG244" i="10"/>
  <c r="CR244" i="10"/>
  <c r="DF244" i="10"/>
  <c r="CQ244" i="10"/>
  <c r="DE244" i="10"/>
  <c r="CP244" i="10"/>
  <c r="DD244" i="10"/>
  <c r="CO244" i="10"/>
  <c r="DC244" i="10"/>
  <c r="CN244" i="10"/>
  <c r="DB244" i="10"/>
  <c r="CM244" i="10"/>
  <c r="DA244" i="10"/>
  <c r="CL244" i="10"/>
  <c r="CZ244" i="10"/>
  <c r="CK244" i="10"/>
  <c r="CY244" i="10"/>
  <c r="CJ244" i="10"/>
  <c r="CX244" i="10"/>
  <c r="CI244" i="10"/>
  <c r="CW244" i="10"/>
  <c r="CU243" i="10"/>
  <c r="DI243" i="10"/>
  <c r="CT243" i="10"/>
  <c r="DH243" i="10"/>
  <c r="CS243" i="10"/>
  <c r="DG243" i="10"/>
  <c r="CR243" i="10"/>
  <c r="DF243" i="10"/>
  <c r="CQ243" i="10"/>
  <c r="DE243" i="10"/>
  <c r="CP243" i="10"/>
  <c r="DD243" i="10"/>
  <c r="CO243" i="10"/>
  <c r="DC243" i="10"/>
  <c r="CN243" i="10"/>
  <c r="DB243" i="10"/>
  <c r="CM243" i="10"/>
  <c r="DA243" i="10"/>
  <c r="CL243" i="10"/>
  <c r="CZ243" i="10"/>
  <c r="CK243" i="10"/>
  <c r="CY243" i="10"/>
  <c r="CJ243" i="10"/>
  <c r="CX243" i="10"/>
  <c r="CI243" i="10"/>
  <c r="CW243" i="10"/>
  <c r="CU242" i="10"/>
  <c r="DI242" i="10"/>
  <c r="CT242" i="10"/>
  <c r="DH242" i="10"/>
  <c r="CS242" i="10"/>
  <c r="DG242" i="10"/>
  <c r="CR242" i="10"/>
  <c r="DF242" i="10"/>
  <c r="CQ242" i="10"/>
  <c r="DE242" i="10"/>
  <c r="CP242" i="10"/>
  <c r="DD242" i="10"/>
  <c r="CO242" i="10"/>
  <c r="DC242" i="10"/>
  <c r="CN242" i="10"/>
  <c r="DB242" i="10"/>
  <c r="CM242" i="10"/>
  <c r="DA242" i="10"/>
  <c r="CL242" i="10"/>
  <c r="CZ242" i="10"/>
  <c r="CK242" i="10"/>
  <c r="CY242" i="10"/>
  <c r="CJ242" i="10"/>
  <c r="CX242" i="10"/>
  <c r="CI242" i="10"/>
  <c r="CW242" i="10"/>
  <c r="CU241" i="10"/>
  <c r="DI241" i="10"/>
  <c r="CT241" i="10"/>
  <c r="DH241" i="10"/>
  <c r="CS241" i="10"/>
  <c r="DG241" i="10"/>
  <c r="CR241" i="10"/>
  <c r="DF241" i="10"/>
  <c r="CQ241" i="10"/>
  <c r="DE241" i="10"/>
  <c r="CP241" i="10"/>
  <c r="DD241" i="10"/>
  <c r="CO241" i="10"/>
  <c r="DC241" i="10"/>
  <c r="CN241" i="10"/>
  <c r="DB241" i="10"/>
  <c r="CM241" i="10"/>
  <c r="DA241" i="10"/>
  <c r="CL241" i="10"/>
  <c r="CZ241" i="10"/>
  <c r="CK241" i="10"/>
  <c r="CY241" i="10"/>
  <c r="CJ241" i="10"/>
  <c r="CX241" i="10"/>
  <c r="CI241" i="10"/>
  <c r="CW241" i="10"/>
  <c r="CU240" i="10"/>
  <c r="DI240" i="10"/>
  <c r="CT240" i="10"/>
  <c r="DH240" i="10"/>
  <c r="CS240" i="10"/>
  <c r="DG240" i="10"/>
  <c r="CR240" i="10"/>
  <c r="DF240" i="10"/>
  <c r="CQ240" i="10"/>
  <c r="DE240" i="10"/>
  <c r="CP240" i="10"/>
  <c r="DD240" i="10"/>
  <c r="CO240" i="10"/>
  <c r="DC240" i="10"/>
  <c r="CN240" i="10"/>
  <c r="DB240" i="10"/>
  <c r="CM240" i="10"/>
  <c r="DA240" i="10"/>
  <c r="CL240" i="10"/>
  <c r="CZ240" i="10"/>
  <c r="CK240" i="10"/>
  <c r="CY240" i="10"/>
  <c r="CJ240" i="10"/>
  <c r="CX240" i="10"/>
  <c r="CI240" i="10"/>
  <c r="CW240" i="10"/>
  <c r="CU239" i="10"/>
  <c r="DI239" i="10"/>
  <c r="CT239" i="10"/>
  <c r="DH239" i="10"/>
  <c r="CS239" i="10"/>
  <c r="DG239" i="10"/>
  <c r="CR239" i="10"/>
  <c r="DF239" i="10"/>
  <c r="CQ239" i="10"/>
  <c r="DE239" i="10"/>
  <c r="CP239" i="10"/>
  <c r="DD239" i="10"/>
  <c r="CO239" i="10"/>
  <c r="DC239" i="10"/>
  <c r="CN239" i="10"/>
  <c r="DB239" i="10"/>
  <c r="CM239" i="10"/>
  <c r="DA239" i="10"/>
  <c r="CL239" i="10"/>
  <c r="CZ239" i="10"/>
  <c r="CK239" i="10"/>
  <c r="CY239" i="10"/>
  <c r="CJ239" i="10"/>
  <c r="CX239" i="10"/>
  <c r="CI239" i="10"/>
  <c r="CW239" i="10"/>
  <c r="CU238" i="10"/>
  <c r="DI238" i="10"/>
  <c r="CT238" i="10"/>
  <c r="DH238" i="10"/>
  <c r="CS238" i="10"/>
  <c r="DG238" i="10"/>
  <c r="CR238" i="10"/>
  <c r="DF238" i="10"/>
  <c r="CQ238" i="10"/>
  <c r="DE238" i="10"/>
  <c r="CP238" i="10"/>
  <c r="DD238" i="10"/>
  <c r="CO238" i="10"/>
  <c r="DC238" i="10"/>
  <c r="CN238" i="10"/>
  <c r="DB238" i="10"/>
  <c r="CM238" i="10"/>
  <c r="DA238" i="10"/>
  <c r="CL238" i="10"/>
  <c r="CZ238" i="10"/>
  <c r="CK238" i="10"/>
  <c r="CY238" i="10"/>
  <c r="CJ238" i="10"/>
  <c r="CX238" i="10"/>
  <c r="CI238" i="10"/>
  <c r="CW238" i="10"/>
  <c r="CU237" i="10"/>
  <c r="DI237" i="10"/>
  <c r="CT237" i="10"/>
  <c r="DH237" i="10"/>
  <c r="CS237" i="10"/>
  <c r="DG237" i="10"/>
  <c r="CR237" i="10"/>
  <c r="DF237" i="10"/>
  <c r="CQ237" i="10"/>
  <c r="DE237" i="10"/>
  <c r="CP237" i="10"/>
  <c r="DD237" i="10"/>
  <c r="CO237" i="10"/>
  <c r="DC237" i="10"/>
  <c r="CN237" i="10"/>
  <c r="DB237" i="10"/>
  <c r="CM237" i="10"/>
  <c r="DA237" i="10"/>
  <c r="CL237" i="10"/>
  <c r="CZ237" i="10"/>
  <c r="CK237" i="10"/>
  <c r="CY237" i="10"/>
  <c r="CJ237" i="10"/>
  <c r="CX237" i="10"/>
  <c r="CI237" i="10"/>
  <c r="CW237" i="10"/>
  <c r="CU236" i="10"/>
  <c r="DI236" i="10"/>
  <c r="CT236" i="10"/>
  <c r="DH236" i="10"/>
  <c r="CS236" i="10"/>
  <c r="DG236" i="10"/>
  <c r="CR236" i="10"/>
  <c r="DF236" i="10"/>
  <c r="CQ236" i="10"/>
  <c r="DE236" i="10"/>
  <c r="CP236" i="10"/>
  <c r="DD236" i="10"/>
  <c r="CO236" i="10"/>
  <c r="DC236" i="10"/>
  <c r="CN236" i="10"/>
  <c r="DB236" i="10"/>
  <c r="CM236" i="10"/>
  <c r="DA236" i="10"/>
  <c r="CL236" i="10"/>
  <c r="CZ236" i="10"/>
  <c r="CK236" i="10"/>
  <c r="CY236" i="10"/>
  <c r="CJ236" i="10"/>
  <c r="CX236" i="10"/>
  <c r="CI236" i="10"/>
  <c r="CW236" i="10"/>
  <c r="CU235" i="10"/>
  <c r="DI235" i="10"/>
  <c r="CT235" i="10"/>
  <c r="DH235" i="10"/>
  <c r="CS235" i="10"/>
  <c r="DG235" i="10"/>
  <c r="CR235" i="10"/>
  <c r="DF235" i="10"/>
  <c r="CQ235" i="10"/>
  <c r="DE235" i="10"/>
  <c r="CP235" i="10"/>
  <c r="DD235" i="10"/>
  <c r="CO235" i="10"/>
  <c r="DC235" i="10"/>
  <c r="CN235" i="10"/>
  <c r="DB235" i="10"/>
  <c r="CM235" i="10"/>
  <c r="DA235" i="10"/>
  <c r="CL235" i="10"/>
  <c r="CZ235" i="10"/>
  <c r="CK235" i="10"/>
  <c r="CY235" i="10"/>
  <c r="CJ235" i="10"/>
  <c r="CX235" i="10"/>
  <c r="CI235" i="10"/>
  <c r="CW235" i="10"/>
  <c r="CU234" i="10"/>
  <c r="DI234" i="10"/>
  <c r="CT234" i="10"/>
  <c r="DH234" i="10"/>
  <c r="CS234" i="10"/>
  <c r="DG234" i="10"/>
  <c r="CR234" i="10"/>
  <c r="DF234" i="10"/>
  <c r="CQ234" i="10"/>
  <c r="DE234" i="10"/>
  <c r="CP234" i="10"/>
  <c r="DD234" i="10"/>
  <c r="CO234" i="10"/>
  <c r="DC234" i="10"/>
  <c r="CN234" i="10"/>
  <c r="DB234" i="10"/>
  <c r="CM234" i="10"/>
  <c r="DA234" i="10"/>
  <c r="CL234" i="10"/>
  <c r="CZ234" i="10"/>
  <c r="CK234" i="10"/>
  <c r="CY234" i="10"/>
  <c r="CJ234" i="10"/>
  <c r="CX234" i="10"/>
  <c r="CI234" i="10"/>
  <c r="CW234" i="10"/>
  <c r="CU233" i="10"/>
  <c r="DI233" i="10"/>
  <c r="CT233" i="10"/>
  <c r="DH233" i="10"/>
  <c r="CS233" i="10"/>
  <c r="DG233" i="10"/>
  <c r="CR233" i="10"/>
  <c r="DF233" i="10"/>
  <c r="CQ233" i="10"/>
  <c r="DE233" i="10"/>
  <c r="CP233" i="10"/>
  <c r="DD233" i="10"/>
  <c r="CO233" i="10"/>
  <c r="DC233" i="10"/>
  <c r="CN233" i="10"/>
  <c r="DB233" i="10"/>
  <c r="CM233" i="10"/>
  <c r="DA233" i="10"/>
  <c r="CL233" i="10"/>
  <c r="CZ233" i="10"/>
  <c r="CK233" i="10"/>
  <c r="CY233" i="10"/>
  <c r="CJ233" i="10"/>
  <c r="CX233" i="10"/>
  <c r="CI233" i="10"/>
  <c r="CW233" i="10"/>
  <c r="CU232" i="10"/>
  <c r="DI232" i="10"/>
  <c r="CT232" i="10"/>
  <c r="DH232" i="10"/>
  <c r="CS232" i="10"/>
  <c r="DG232" i="10"/>
  <c r="CR232" i="10"/>
  <c r="DF232" i="10"/>
  <c r="CQ232" i="10"/>
  <c r="DE232" i="10"/>
  <c r="CP232" i="10"/>
  <c r="DD232" i="10"/>
  <c r="CO232" i="10"/>
  <c r="DC232" i="10"/>
  <c r="CN232" i="10"/>
  <c r="DB232" i="10"/>
  <c r="CM232" i="10"/>
  <c r="DA232" i="10"/>
  <c r="CL232" i="10"/>
  <c r="CZ232" i="10"/>
  <c r="CK232" i="10"/>
  <c r="CY232" i="10"/>
  <c r="CJ232" i="10"/>
  <c r="CX232" i="10"/>
  <c r="CI232" i="10"/>
  <c r="CW232" i="10"/>
  <c r="CU231" i="10"/>
  <c r="DI231" i="10"/>
  <c r="CT231" i="10"/>
  <c r="DH231" i="10"/>
  <c r="CS231" i="10"/>
  <c r="DG231" i="10"/>
  <c r="CR231" i="10"/>
  <c r="DF231" i="10"/>
  <c r="CQ231" i="10"/>
  <c r="DE231" i="10"/>
  <c r="CP231" i="10"/>
  <c r="DD231" i="10"/>
  <c r="CO231" i="10"/>
  <c r="DC231" i="10"/>
  <c r="CN231" i="10"/>
  <c r="DB231" i="10"/>
  <c r="CM231" i="10"/>
  <c r="DA231" i="10"/>
  <c r="CL231" i="10"/>
  <c r="CZ231" i="10"/>
  <c r="CK231" i="10"/>
  <c r="CY231" i="10"/>
  <c r="CJ231" i="10"/>
  <c r="CX231" i="10"/>
  <c r="CI231" i="10"/>
  <c r="CW231" i="10"/>
  <c r="CU230" i="10"/>
  <c r="DI230" i="10"/>
  <c r="CT230" i="10"/>
  <c r="DH230" i="10"/>
  <c r="CS230" i="10"/>
  <c r="DG230" i="10"/>
  <c r="CR230" i="10"/>
  <c r="DF230" i="10"/>
  <c r="CQ230" i="10"/>
  <c r="DE230" i="10"/>
  <c r="CP230" i="10"/>
  <c r="DD230" i="10"/>
  <c r="CO230" i="10"/>
  <c r="DC230" i="10"/>
  <c r="CN230" i="10"/>
  <c r="DB230" i="10"/>
  <c r="CM230" i="10"/>
  <c r="DA230" i="10"/>
  <c r="CL230" i="10"/>
  <c r="CZ230" i="10"/>
  <c r="CK230" i="10"/>
  <c r="CY230" i="10"/>
  <c r="CJ230" i="10"/>
  <c r="CX230" i="10"/>
  <c r="CI230" i="10"/>
  <c r="CW230" i="10"/>
  <c r="CU229" i="10"/>
  <c r="DI229" i="10"/>
  <c r="CT229" i="10"/>
  <c r="DH229" i="10"/>
  <c r="CS229" i="10"/>
  <c r="DG229" i="10"/>
  <c r="CR229" i="10"/>
  <c r="DF229" i="10"/>
  <c r="CQ229" i="10"/>
  <c r="DE229" i="10"/>
  <c r="CP229" i="10"/>
  <c r="DD229" i="10"/>
  <c r="CO229" i="10"/>
  <c r="DC229" i="10"/>
  <c r="CN229" i="10"/>
  <c r="DB229" i="10"/>
  <c r="CM229" i="10"/>
  <c r="DA229" i="10"/>
  <c r="CL229" i="10"/>
  <c r="CZ229" i="10"/>
  <c r="CK229" i="10"/>
  <c r="CY229" i="10"/>
  <c r="CJ229" i="10"/>
  <c r="CX229" i="10"/>
  <c r="CI229" i="10"/>
  <c r="CW229" i="10"/>
  <c r="CU228" i="10"/>
  <c r="DI228" i="10"/>
  <c r="CT228" i="10"/>
  <c r="DH228" i="10"/>
  <c r="CS228" i="10"/>
  <c r="DG228" i="10"/>
  <c r="CR228" i="10"/>
  <c r="DF228" i="10"/>
  <c r="CQ228" i="10"/>
  <c r="DE228" i="10"/>
  <c r="CP228" i="10"/>
  <c r="DD228" i="10"/>
  <c r="CO228" i="10"/>
  <c r="DC228" i="10"/>
  <c r="CN228" i="10"/>
  <c r="DB228" i="10"/>
  <c r="CM228" i="10"/>
  <c r="DA228" i="10"/>
  <c r="CL228" i="10"/>
  <c r="CZ228" i="10"/>
  <c r="CK228" i="10"/>
  <c r="CY228" i="10"/>
  <c r="CJ228" i="10"/>
  <c r="CX228" i="10"/>
  <c r="CI228" i="10"/>
  <c r="CW228" i="10"/>
  <c r="CU227" i="10"/>
  <c r="DI227" i="10"/>
  <c r="CT227" i="10"/>
  <c r="DH227" i="10"/>
  <c r="CS227" i="10"/>
  <c r="DG227" i="10"/>
  <c r="CR227" i="10"/>
  <c r="DF227" i="10"/>
  <c r="CQ227" i="10"/>
  <c r="DE227" i="10"/>
  <c r="CP227" i="10"/>
  <c r="DD227" i="10"/>
  <c r="CO227" i="10"/>
  <c r="DC227" i="10"/>
  <c r="CN227" i="10"/>
  <c r="DB227" i="10"/>
  <c r="CM227" i="10"/>
  <c r="DA227" i="10"/>
  <c r="CL227" i="10"/>
  <c r="CZ227" i="10"/>
  <c r="CK227" i="10"/>
  <c r="CY227" i="10"/>
  <c r="CJ227" i="10"/>
  <c r="CX227" i="10"/>
  <c r="CI227" i="10"/>
  <c r="CW227" i="10"/>
  <c r="CU226" i="10"/>
  <c r="DI226" i="10"/>
  <c r="CT226" i="10"/>
  <c r="DH226" i="10"/>
  <c r="CS226" i="10"/>
  <c r="DG226" i="10"/>
  <c r="CR226" i="10"/>
  <c r="DF226" i="10"/>
  <c r="CQ226" i="10"/>
  <c r="DE226" i="10"/>
  <c r="CP226" i="10"/>
  <c r="DD226" i="10"/>
  <c r="CO226" i="10"/>
  <c r="DC226" i="10"/>
  <c r="CN226" i="10"/>
  <c r="DB226" i="10"/>
  <c r="CM226" i="10"/>
  <c r="DA226" i="10"/>
  <c r="CL226" i="10"/>
  <c r="CZ226" i="10"/>
  <c r="CK226" i="10"/>
  <c r="CY226" i="10"/>
  <c r="CJ226" i="10"/>
  <c r="CX226" i="10"/>
  <c r="CI226" i="10"/>
  <c r="CW226" i="10"/>
  <c r="CU225" i="10"/>
  <c r="DI225" i="10"/>
  <c r="CT225" i="10"/>
  <c r="DH225" i="10"/>
  <c r="CS225" i="10"/>
  <c r="DG225" i="10"/>
  <c r="CR225" i="10"/>
  <c r="DF225" i="10"/>
  <c r="CQ225" i="10"/>
  <c r="DE225" i="10"/>
  <c r="CP225" i="10"/>
  <c r="DD225" i="10"/>
  <c r="CO225" i="10"/>
  <c r="DC225" i="10"/>
  <c r="CN225" i="10"/>
  <c r="DB225" i="10"/>
  <c r="CM225" i="10"/>
  <c r="DA225" i="10"/>
  <c r="CL225" i="10"/>
  <c r="CZ225" i="10"/>
  <c r="CK225" i="10"/>
  <c r="CY225" i="10"/>
  <c r="CJ225" i="10"/>
  <c r="CX225" i="10"/>
  <c r="CI225" i="10"/>
  <c r="CW225" i="10"/>
  <c r="CU224" i="10"/>
  <c r="DI224" i="10"/>
  <c r="CT224" i="10"/>
  <c r="DH224" i="10"/>
  <c r="CS224" i="10"/>
  <c r="DG224" i="10"/>
  <c r="CR224" i="10"/>
  <c r="DF224" i="10"/>
  <c r="CQ224" i="10"/>
  <c r="DE224" i="10"/>
  <c r="CP224" i="10"/>
  <c r="DD224" i="10"/>
  <c r="CO224" i="10"/>
  <c r="DC224" i="10"/>
  <c r="CN224" i="10"/>
  <c r="DB224" i="10"/>
  <c r="CM224" i="10"/>
  <c r="DA224" i="10"/>
  <c r="CL224" i="10"/>
  <c r="CZ224" i="10"/>
  <c r="CK224" i="10"/>
  <c r="CY224" i="10"/>
  <c r="CJ224" i="10"/>
  <c r="CX224" i="10"/>
  <c r="CI224" i="10"/>
  <c r="CW224" i="10"/>
  <c r="CU223" i="10"/>
  <c r="DI223" i="10"/>
  <c r="CT223" i="10"/>
  <c r="DH223" i="10"/>
  <c r="CS223" i="10"/>
  <c r="DG223" i="10"/>
  <c r="CR223" i="10"/>
  <c r="DF223" i="10"/>
  <c r="CQ223" i="10"/>
  <c r="DE223" i="10"/>
  <c r="CP223" i="10"/>
  <c r="DD223" i="10"/>
  <c r="CO223" i="10"/>
  <c r="DC223" i="10"/>
  <c r="CN223" i="10"/>
  <c r="DB223" i="10"/>
  <c r="CM223" i="10"/>
  <c r="DA223" i="10"/>
  <c r="CL223" i="10"/>
  <c r="CZ223" i="10"/>
  <c r="CK223" i="10"/>
  <c r="CY223" i="10"/>
  <c r="CJ223" i="10"/>
  <c r="CX223" i="10"/>
  <c r="CI223" i="10"/>
  <c r="CW223" i="10"/>
  <c r="CU222" i="10"/>
  <c r="DI222" i="10"/>
  <c r="CT222" i="10"/>
  <c r="DH222" i="10"/>
  <c r="CS222" i="10"/>
  <c r="DG222" i="10"/>
  <c r="CR222" i="10"/>
  <c r="DF222" i="10"/>
  <c r="CQ222" i="10"/>
  <c r="DE222" i="10"/>
  <c r="CP222" i="10"/>
  <c r="DD222" i="10"/>
  <c r="CO222" i="10"/>
  <c r="DC222" i="10"/>
  <c r="CN222" i="10"/>
  <c r="DB222" i="10"/>
  <c r="CM222" i="10"/>
  <c r="DA222" i="10"/>
  <c r="CL222" i="10"/>
  <c r="CZ222" i="10"/>
  <c r="CK222" i="10"/>
  <c r="CY222" i="10"/>
  <c r="CJ222" i="10"/>
  <c r="CX222" i="10"/>
  <c r="CI222" i="10"/>
  <c r="CW222" i="10"/>
  <c r="CU221" i="10"/>
  <c r="DI221" i="10"/>
  <c r="CT221" i="10"/>
  <c r="DH221" i="10"/>
  <c r="CS221" i="10"/>
  <c r="DG221" i="10"/>
  <c r="CR221" i="10"/>
  <c r="DF221" i="10"/>
  <c r="CQ221" i="10"/>
  <c r="DE221" i="10"/>
  <c r="CP221" i="10"/>
  <c r="DD221" i="10"/>
  <c r="CO221" i="10"/>
  <c r="DC221" i="10"/>
  <c r="CN221" i="10"/>
  <c r="DB221" i="10"/>
  <c r="CM221" i="10"/>
  <c r="DA221" i="10"/>
  <c r="CL221" i="10"/>
  <c r="CZ221" i="10"/>
  <c r="CK221" i="10"/>
  <c r="CY221" i="10"/>
  <c r="CJ221" i="10"/>
  <c r="CX221" i="10"/>
  <c r="CI221" i="10"/>
  <c r="CW221" i="10"/>
  <c r="CU220" i="10"/>
  <c r="DI220" i="10"/>
  <c r="CT220" i="10"/>
  <c r="DH220" i="10"/>
  <c r="CS220" i="10"/>
  <c r="DG220" i="10"/>
  <c r="CR220" i="10"/>
  <c r="DF220" i="10"/>
  <c r="CQ220" i="10"/>
  <c r="DE220" i="10"/>
  <c r="CP220" i="10"/>
  <c r="DD220" i="10"/>
  <c r="CO220" i="10"/>
  <c r="DC220" i="10"/>
  <c r="CN220" i="10"/>
  <c r="DB220" i="10"/>
  <c r="CM220" i="10"/>
  <c r="DA220" i="10"/>
  <c r="CL220" i="10"/>
  <c r="CZ220" i="10"/>
  <c r="CK220" i="10"/>
  <c r="CY220" i="10"/>
  <c r="CJ220" i="10"/>
  <c r="CX220" i="10"/>
  <c r="CI220" i="10"/>
  <c r="CW220" i="10"/>
  <c r="CU219" i="10"/>
  <c r="DI219" i="10"/>
  <c r="CT219" i="10"/>
  <c r="DH219" i="10"/>
  <c r="CS219" i="10"/>
  <c r="DG219" i="10"/>
  <c r="CR219" i="10"/>
  <c r="DF219" i="10"/>
  <c r="CQ219" i="10"/>
  <c r="DE219" i="10"/>
  <c r="CP219" i="10"/>
  <c r="DD219" i="10"/>
  <c r="CO219" i="10"/>
  <c r="DC219" i="10"/>
  <c r="CN219" i="10"/>
  <c r="DB219" i="10"/>
  <c r="CM219" i="10"/>
  <c r="DA219" i="10"/>
  <c r="CL219" i="10"/>
  <c r="CZ219" i="10"/>
  <c r="CK219" i="10"/>
  <c r="CY219" i="10"/>
  <c r="CJ219" i="10"/>
  <c r="CX219" i="10"/>
  <c r="CI219" i="10"/>
  <c r="CW219" i="10"/>
  <c r="CU218" i="10"/>
  <c r="DI218" i="10"/>
  <c r="CT218" i="10"/>
  <c r="DH218" i="10"/>
  <c r="CS218" i="10"/>
  <c r="DG218" i="10"/>
  <c r="CR218" i="10"/>
  <c r="DF218" i="10"/>
  <c r="CQ218" i="10"/>
  <c r="DE218" i="10"/>
  <c r="CP218" i="10"/>
  <c r="DD218" i="10"/>
  <c r="CO218" i="10"/>
  <c r="DC218" i="10"/>
  <c r="CN218" i="10"/>
  <c r="DB218" i="10"/>
  <c r="CM218" i="10"/>
  <c r="DA218" i="10"/>
  <c r="CL218" i="10"/>
  <c r="CZ218" i="10"/>
  <c r="CK218" i="10"/>
  <c r="CY218" i="10"/>
  <c r="CJ218" i="10"/>
  <c r="CX218" i="10"/>
  <c r="CI218" i="10"/>
  <c r="CW218" i="10"/>
  <c r="CU217" i="10"/>
  <c r="DI217" i="10"/>
  <c r="CT217" i="10"/>
  <c r="DH217" i="10"/>
  <c r="CS217" i="10"/>
  <c r="DG217" i="10"/>
  <c r="CR217" i="10"/>
  <c r="DF217" i="10"/>
  <c r="CQ217" i="10"/>
  <c r="DE217" i="10"/>
  <c r="CP217" i="10"/>
  <c r="DD217" i="10"/>
  <c r="CO217" i="10"/>
  <c r="DC217" i="10"/>
  <c r="CN217" i="10"/>
  <c r="DB217" i="10"/>
  <c r="CM217" i="10"/>
  <c r="DA217" i="10"/>
  <c r="CL217" i="10"/>
  <c r="CZ217" i="10"/>
  <c r="CK217" i="10"/>
  <c r="CY217" i="10"/>
  <c r="CJ217" i="10"/>
  <c r="CX217" i="10"/>
  <c r="CI217" i="10"/>
  <c r="CW217" i="10"/>
  <c r="CU216" i="10"/>
  <c r="DI216" i="10"/>
  <c r="CT216" i="10"/>
  <c r="DH216" i="10"/>
  <c r="CS216" i="10"/>
  <c r="DG216" i="10"/>
  <c r="CR216" i="10"/>
  <c r="DF216" i="10"/>
  <c r="CQ216" i="10"/>
  <c r="DE216" i="10"/>
  <c r="CP216" i="10"/>
  <c r="DD216" i="10"/>
  <c r="CO216" i="10"/>
  <c r="DC216" i="10"/>
  <c r="CN216" i="10"/>
  <c r="DB216" i="10"/>
  <c r="CM216" i="10"/>
  <c r="DA216" i="10"/>
  <c r="CL216" i="10"/>
  <c r="CZ216" i="10"/>
  <c r="CK216" i="10"/>
  <c r="CY216" i="10"/>
  <c r="CJ216" i="10"/>
  <c r="CX216" i="10"/>
  <c r="CI216" i="10"/>
  <c r="CW216" i="10"/>
  <c r="CU215" i="10"/>
  <c r="DI215" i="10"/>
  <c r="CT215" i="10"/>
  <c r="DH215" i="10"/>
  <c r="CS215" i="10"/>
  <c r="DG215" i="10"/>
  <c r="CR215" i="10"/>
  <c r="DF215" i="10"/>
  <c r="CQ215" i="10"/>
  <c r="DE215" i="10"/>
  <c r="CP215" i="10"/>
  <c r="DD215" i="10"/>
  <c r="CO215" i="10"/>
  <c r="DC215" i="10"/>
  <c r="CN215" i="10"/>
  <c r="DB215" i="10"/>
  <c r="CM215" i="10"/>
  <c r="DA215" i="10"/>
  <c r="CL215" i="10"/>
  <c r="CZ215" i="10"/>
  <c r="CK215" i="10"/>
  <c r="CY215" i="10"/>
  <c r="CJ215" i="10"/>
  <c r="CX215" i="10"/>
  <c r="CI215" i="10"/>
  <c r="CW215" i="10"/>
  <c r="CU214" i="10"/>
  <c r="DI214" i="10"/>
  <c r="CT214" i="10"/>
  <c r="DH214" i="10"/>
  <c r="CS214" i="10"/>
  <c r="DG214" i="10"/>
  <c r="CR214" i="10"/>
  <c r="DF214" i="10"/>
  <c r="CQ214" i="10"/>
  <c r="DE214" i="10"/>
  <c r="CP214" i="10"/>
  <c r="DD214" i="10"/>
  <c r="CO214" i="10"/>
  <c r="DC214" i="10"/>
  <c r="CN214" i="10"/>
  <c r="DB214" i="10"/>
  <c r="CM214" i="10"/>
  <c r="DA214" i="10"/>
  <c r="CL214" i="10"/>
  <c r="CZ214" i="10"/>
  <c r="CK214" i="10"/>
  <c r="CY214" i="10"/>
  <c r="CJ214" i="10"/>
  <c r="CX214" i="10"/>
  <c r="CI214" i="10"/>
  <c r="CW214" i="10"/>
  <c r="CU213" i="10"/>
  <c r="DI213" i="10"/>
  <c r="CT213" i="10"/>
  <c r="DH213" i="10"/>
  <c r="CS213" i="10"/>
  <c r="DG213" i="10"/>
  <c r="CR213" i="10"/>
  <c r="DF213" i="10"/>
  <c r="CQ213" i="10"/>
  <c r="DE213" i="10"/>
  <c r="CP213" i="10"/>
  <c r="DD213" i="10"/>
  <c r="CO213" i="10"/>
  <c r="DC213" i="10"/>
  <c r="CN213" i="10"/>
  <c r="DB213" i="10"/>
  <c r="CM213" i="10"/>
  <c r="DA213" i="10"/>
  <c r="CL213" i="10"/>
  <c r="CZ213" i="10"/>
  <c r="CK213" i="10"/>
  <c r="CY213" i="10"/>
  <c r="CJ213" i="10"/>
  <c r="CX213" i="10"/>
  <c r="CI213" i="10"/>
  <c r="CW213" i="10"/>
  <c r="CU212" i="10"/>
  <c r="DI212" i="10"/>
  <c r="CT212" i="10"/>
  <c r="DH212" i="10"/>
  <c r="CS212" i="10"/>
  <c r="DG212" i="10"/>
  <c r="CR212" i="10"/>
  <c r="DF212" i="10"/>
  <c r="CQ212" i="10"/>
  <c r="DE212" i="10"/>
  <c r="CP212" i="10"/>
  <c r="DD212" i="10"/>
  <c r="CO212" i="10"/>
  <c r="DC212" i="10"/>
  <c r="CN212" i="10"/>
  <c r="DB212" i="10"/>
  <c r="CM212" i="10"/>
  <c r="DA212" i="10"/>
  <c r="CL212" i="10"/>
  <c r="CZ212" i="10"/>
  <c r="CK212" i="10"/>
  <c r="CY212" i="10"/>
  <c r="CJ212" i="10"/>
  <c r="CX212" i="10"/>
  <c r="CI212" i="10"/>
  <c r="CW212" i="10"/>
  <c r="CU211" i="10"/>
  <c r="DI211" i="10"/>
  <c r="CT211" i="10"/>
  <c r="DH211" i="10"/>
  <c r="CS211" i="10"/>
  <c r="DG211" i="10"/>
  <c r="CR211" i="10"/>
  <c r="DF211" i="10"/>
  <c r="CQ211" i="10"/>
  <c r="DE211" i="10"/>
  <c r="CP211" i="10"/>
  <c r="DD211" i="10"/>
  <c r="CO211" i="10"/>
  <c r="DC211" i="10"/>
  <c r="CN211" i="10"/>
  <c r="DB211" i="10"/>
  <c r="CM211" i="10"/>
  <c r="DA211" i="10"/>
  <c r="CL211" i="10"/>
  <c r="CZ211" i="10"/>
  <c r="CK211" i="10"/>
  <c r="CY211" i="10"/>
  <c r="CJ211" i="10"/>
  <c r="CX211" i="10"/>
  <c r="CI211" i="10"/>
  <c r="CW211" i="10"/>
  <c r="CU210" i="10"/>
  <c r="DI210" i="10"/>
  <c r="CT210" i="10"/>
  <c r="DH210" i="10"/>
  <c r="CS210" i="10"/>
  <c r="DG210" i="10"/>
  <c r="CR210" i="10"/>
  <c r="DF210" i="10"/>
  <c r="CQ210" i="10"/>
  <c r="DE210" i="10"/>
  <c r="CP210" i="10"/>
  <c r="DD210" i="10"/>
  <c r="CO210" i="10"/>
  <c r="DC210" i="10"/>
  <c r="CN210" i="10"/>
  <c r="DB210" i="10"/>
  <c r="CM210" i="10"/>
  <c r="DA210" i="10"/>
  <c r="CL210" i="10"/>
  <c r="CZ210" i="10"/>
  <c r="CK210" i="10"/>
  <c r="CY210" i="10"/>
  <c r="CJ210" i="10"/>
  <c r="CX210" i="10"/>
  <c r="CI210" i="10"/>
  <c r="CW210" i="10"/>
  <c r="CU209" i="10"/>
  <c r="DI209" i="10"/>
  <c r="CT209" i="10"/>
  <c r="DH209" i="10"/>
  <c r="CS209" i="10"/>
  <c r="DG209" i="10"/>
  <c r="CR209" i="10"/>
  <c r="DF209" i="10"/>
  <c r="CQ209" i="10"/>
  <c r="DE209" i="10"/>
  <c r="CP209" i="10"/>
  <c r="DD209" i="10"/>
  <c r="CO209" i="10"/>
  <c r="DC209" i="10"/>
  <c r="CN209" i="10"/>
  <c r="DB209" i="10"/>
  <c r="CM209" i="10"/>
  <c r="DA209" i="10"/>
  <c r="CL209" i="10"/>
  <c r="CZ209" i="10"/>
  <c r="CK209" i="10"/>
  <c r="CY209" i="10"/>
  <c r="CJ209" i="10"/>
  <c r="CX209" i="10"/>
  <c r="CI209" i="10"/>
  <c r="CW209" i="10"/>
  <c r="CU208" i="10"/>
  <c r="DI208" i="10"/>
  <c r="CT208" i="10"/>
  <c r="DH208" i="10"/>
  <c r="CS208" i="10"/>
  <c r="DG208" i="10"/>
  <c r="CR208" i="10"/>
  <c r="DF208" i="10"/>
  <c r="CQ208" i="10"/>
  <c r="DE208" i="10"/>
  <c r="CP208" i="10"/>
  <c r="DD208" i="10"/>
  <c r="CO208" i="10"/>
  <c r="DC208" i="10"/>
  <c r="CN208" i="10"/>
  <c r="DB208" i="10"/>
  <c r="CM208" i="10"/>
  <c r="DA208" i="10"/>
  <c r="CL208" i="10"/>
  <c r="CZ208" i="10"/>
  <c r="CK208" i="10"/>
  <c r="CY208" i="10"/>
  <c r="CJ208" i="10"/>
  <c r="CX208" i="10"/>
  <c r="CI208" i="10"/>
  <c r="CW208" i="10"/>
  <c r="CU207" i="10"/>
  <c r="DI207" i="10"/>
  <c r="CT207" i="10"/>
  <c r="DH207" i="10"/>
  <c r="CS207" i="10"/>
  <c r="DG207" i="10"/>
  <c r="CR207" i="10"/>
  <c r="DF207" i="10"/>
  <c r="CQ207" i="10"/>
  <c r="DE207" i="10"/>
  <c r="CP207" i="10"/>
  <c r="DD207" i="10"/>
  <c r="CO207" i="10"/>
  <c r="DC207" i="10"/>
  <c r="CN207" i="10"/>
  <c r="DB207" i="10"/>
  <c r="CM207" i="10"/>
  <c r="DA207" i="10"/>
  <c r="CL207" i="10"/>
  <c r="CZ207" i="10"/>
  <c r="CK207" i="10"/>
  <c r="CY207" i="10"/>
  <c r="CJ207" i="10"/>
  <c r="CX207" i="10"/>
  <c r="CI207" i="10"/>
  <c r="CW207" i="10"/>
  <c r="CU206" i="10"/>
  <c r="DI206" i="10"/>
  <c r="CT206" i="10"/>
  <c r="DH206" i="10"/>
  <c r="CS206" i="10"/>
  <c r="DG206" i="10"/>
  <c r="CR206" i="10"/>
  <c r="DF206" i="10"/>
  <c r="CQ206" i="10"/>
  <c r="DE206" i="10"/>
  <c r="CP206" i="10"/>
  <c r="DD206" i="10"/>
  <c r="CO206" i="10"/>
  <c r="DC206" i="10"/>
  <c r="CN206" i="10"/>
  <c r="DB206" i="10"/>
  <c r="CM206" i="10"/>
  <c r="DA206" i="10"/>
  <c r="CL206" i="10"/>
  <c r="CZ206" i="10"/>
  <c r="CK206" i="10"/>
  <c r="CY206" i="10"/>
  <c r="CJ206" i="10"/>
  <c r="CX206" i="10"/>
  <c r="CI206" i="10"/>
  <c r="CW206" i="10"/>
  <c r="CU205" i="10"/>
  <c r="DI205" i="10"/>
  <c r="CT205" i="10"/>
  <c r="DH205" i="10"/>
  <c r="CS205" i="10"/>
  <c r="DG205" i="10"/>
  <c r="CR205" i="10"/>
  <c r="DF205" i="10"/>
  <c r="CQ205" i="10"/>
  <c r="DE205" i="10"/>
  <c r="CP205" i="10"/>
  <c r="DD205" i="10"/>
  <c r="CO205" i="10"/>
  <c r="DC205" i="10"/>
  <c r="CN205" i="10"/>
  <c r="DB205" i="10"/>
  <c r="CM205" i="10"/>
  <c r="DA205" i="10"/>
  <c r="CL205" i="10"/>
  <c r="CZ205" i="10"/>
  <c r="CK205" i="10"/>
  <c r="CY205" i="10"/>
  <c r="CJ205" i="10"/>
  <c r="CX205" i="10"/>
  <c r="CI205" i="10"/>
  <c r="CW205" i="10"/>
  <c r="CU204" i="10"/>
  <c r="DI204" i="10"/>
  <c r="CT204" i="10"/>
  <c r="DH204" i="10"/>
  <c r="CS204" i="10"/>
  <c r="DG204" i="10"/>
  <c r="CR204" i="10"/>
  <c r="DF204" i="10"/>
  <c r="CQ204" i="10"/>
  <c r="DE204" i="10"/>
  <c r="CP204" i="10"/>
  <c r="DD204" i="10"/>
  <c r="CO204" i="10"/>
  <c r="DC204" i="10"/>
  <c r="CN204" i="10"/>
  <c r="DB204" i="10"/>
  <c r="CM204" i="10"/>
  <c r="DA204" i="10"/>
  <c r="CL204" i="10"/>
  <c r="CZ204" i="10"/>
  <c r="CK204" i="10"/>
  <c r="CY204" i="10"/>
  <c r="CJ204" i="10"/>
  <c r="CX204" i="10"/>
  <c r="CI204" i="10"/>
  <c r="CW204" i="10"/>
  <c r="CU203" i="10"/>
  <c r="DI203" i="10"/>
  <c r="CT203" i="10"/>
  <c r="DH203" i="10"/>
  <c r="CS203" i="10"/>
  <c r="DG203" i="10"/>
  <c r="CR203" i="10"/>
  <c r="DF203" i="10"/>
  <c r="CQ203" i="10"/>
  <c r="DE203" i="10"/>
  <c r="CP203" i="10"/>
  <c r="DD203" i="10"/>
  <c r="CO203" i="10"/>
  <c r="DC203" i="10"/>
  <c r="CN203" i="10"/>
  <c r="DB203" i="10"/>
  <c r="CM203" i="10"/>
  <c r="DA203" i="10"/>
  <c r="CL203" i="10"/>
  <c r="CZ203" i="10"/>
  <c r="CK203" i="10"/>
  <c r="CY203" i="10"/>
  <c r="CJ203" i="10"/>
  <c r="CX203" i="10"/>
  <c r="CI203" i="10"/>
  <c r="CW203" i="10"/>
  <c r="CU202" i="10"/>
  <c r="DI202" i="10"/>
  <c r="CT202" i="10"/>
  <c r="DH202" i="10"/>
  <c r="CS202" i="10"/>
  <c r="DG202" i="10"/>
  <c r="CR202" i="10"/>
  <c r="DF202" i="10"/>
  <c r="CQ202" i="10"/>
  <c r="DE202" i="10"/>
  <c r="CP202" i="10"/>
  <c r="DD202" i="10"/>
  <c r="CO202" i="10"/>
  <c r="DC202" i="10"/>
  <c r="CN202" i="10"/>
  <c r="DB202" i="10"/>
  <c r="CM202" i="10"/>
  <c r="DA202" i="10"/>
  <c r="CL202" i="10"/>
  <c r="CZ202" i="10"/>
  <c r="CK202" i="10"/>
  <c r="CY202" i="10"/>
  <c r="CJ202" i="10"/>
  <c r="CX202" i="10"/>
  <c r="CI202" i="10"/>
  <c r="CW202" i="10"/>
  <c r="CU201" i="10"/>
  <c r="DI201" i="10"/>
  <c r="CT201" i="10"/>
  <c r="DH201" i="10"/>
  <c r="CS201" i="10"/>
  <c r="DG201" i="10"/>
  <c r="CR201" i="10"/>
  <c r="DF201" i="10"/>
  <c r="CQ201" i="10"/>
  <c r="DE201" i="10"/>
  <c r="CP201" i="10"/>
  <c r="DD201" i="10"/>
  <c r="CO201" i="10"/>
  <c r="DC201" i="10"/>
  <c r="CN201" i="10"/>
  <c r="DB201" i="10"/>
  <c r="CM201" i="10"/>
  <c r="DA201" i="10"/>
  <c r="CL201" i="10"/>
  <c r="CZ201" i="10"/>
  <c r="CK201" i="10"/>
  <c r="CY201" i="10"/>
  <c r="CJ201" i="10"/>
  <c r="CX201" i="10"/>
  <c r="CI201" i="10"/>
  <c r="CW201" i="10"/>
  <c r="CU200" i="10"/>
  <c r="DI200" i="10"/>
  <c r="CT200" i="10"/>
  <c r="DH200" i="10"/>
  <c r="CS200" i="10"/>
  <c r="DG200" i="10"/>
  <c r="CR200" i="10"/>
  <c r="DF200" i="10"/>
  <c r="CQ200" i="10"/>
  <c r="DE200" i="10"/>
  <c r="CP200" i="10"/>
  <c r="DD200" i="10"/>
  <c r="CO200" i="10"/>
  <c r="DC200" i="10"/>
  <c r="CN200" i="10"/>
  <c r="DB200" i="10"/>
  <c r="CM200" i="10"/>
  <c r="DA200" i="10"/>
  <c r="CL200" i="10"/>
  <c r="CZ200" i="10"/>
  <c r="CK200" i="10"/>
  <c r="CY200" i="10"/>
  <c r="CJ200" i="10"/>
  <c r="CX200" i="10"/>
  <c r="CI200" i="10"/>
  <c r="CW200" i="10"/>
  <c r="CU199" i="10"/>
  <c r="DI199" i="10"/>
  <c r="CT199" i="10"/>
  <c r="DH199" i="10"/>
  <c r="CS199" i="10"/>
  <c r="DG199" i="10"/>
  <c r="CR199" i="10"/>
  <c r="DF199" i="10"/>
  <c r="CQ199" i="10"/>
  <c r="DE199" i="10"/>
  <c r="CP199" i="10"/>
  <c r="DD199" i="10"/>
  <c r="CO199" i="10"/>
  <c r="DC199" i="10"/>
  <c r="CN199" i="10"/>
  <c r="DB199" i="10"/>
  <c r="CM199" i="10"/>
  <c r="DA199" i="10"/>
  <c r="CL199" i="10"/>
  <c r="CZ199" i="10"/>
  <c r="CK199" i="10"/>
  <c r="CY199" i="10"/>
  <c r="CJ199" i="10"/>
  <c r="CX199" i="10"/>
  <c r="CI199" i="10"/>
  <c r="CW199" i="10"/>
  <c r="CU198" i="10"/>
  <c r="DI198" i="10"/>
  <c r="CT198" i="10"/>
  <c r="DH198" i="10"/>
  <c r="CS198" i="10"/>
  <c r="DG198" i="10"/>
  <c r="CR198" i="10"/>
  <c r="DF198" i="10"/>
  <c r="CQ198" i="10"/>
  <c r="DE198" i="10"/>
  <c r="CP198" i="10"/>
  <c r="DD198" i="10"/>
  <c r="CO198" i="10"/>
  <c r="DC198" i="10"/>
  <c r="CN198" i="10"/>
  <c r="DB198" i="10"/>
  <c r="CM198" i="10"/>
  <c r="DA198" i="10"/>
  <c r="CL198" i="10"/>
  <c r="CZ198" i="10"/>
  <c r="CK198" i="10"/>
  <c r="CY198" i="10"/>
  <c r="CJ198" i="10"/>
  <c r="CX198" i="10"/>
  <c r="CI198" i="10"/>
  <c r="CW198" i="10"/>
  <c r="CU197" i="10"/>
  <c r="DI197" i="10"/>
  <c r="CT197" i="10"/>
  <c r="DH197" i="10"/>
  <c r="CS197" i="10"/>
  <c r="DG197" i="10"/>
  <c r="CR197" i="10"/>
  <c r="DF197" i="10"/>
  <c r="CQ197" i="10"/>
  <c r="DE197" i="10"/>
  <c r="CP197" i="10"/>
  <c r="DD197" i="10"/>
  <c r="CO197" i="10"/>
  <c r="DC197" i="10"/>
  <c r="CN197" i="10"/>
  <c r="DB197" i="10"/>
  <c r="CM197" i="10"/>
  <c r="DA197" i="10"/>
  <c r="CL197" i="10"/>
  <c r="CZ197" i="10"/>
  <c r="CK197" i="10"/>
  <c r="CY197" i="10"/>
  <c r="CJ197" i="10"/>
  <c r="CX197" i="10"/>
  <c r="CI197" i="10"/>
  <c r="CW197" i="10"/>
  <c r="CU196" i="10"/>
  <c r="DI196" i="10"/>
  <c r="CT196" i="10"/>
  <c r="DH196" i="10"/>
  <c r="CS196" i="10"/>
  <c r="DG196" i="10"/>
  <c r="CR196" i="10"/>
  <c r="DF196" i="10"/>
  <c r="CQ196" i="10"/>
  <c r="DE196" i="10"/>
  <c r="CP196" i="10"/>
  <c r="DD196" i="10"/>
  <c r="CO196" i="10"/>
  <c r="DC196" i="10"/>
  <c r="CN196" i="10"/>
  <c r="DB196" i="10"/>
  <c r="CM196" i="10"/>
  <c r="DA196" i="10"/>
  <c r="CL196" i="10"/>
  <c r="CZ196" i="10"/>
  <c r="CK196" i="10"/>
  <c r="CY196" i="10"/>
  <c r="CJ196" i="10"/>
  <c r="CX196" i="10"/>
  <c r="CI196" i="10"/>
  <c r="CW196" i="10"/>
  <c r="CU195" i="10"/>
  <c r="DI195" i="10"/>
  <c r="CT195" i="10"/>
  <c r="DH195" i="10"/>
  <c r="CS195" i="10"/>
  <c r="DG195" i="10"/>
  <c r="CR195" i="10"/>
  <c r="DF195" i="10"/>
  <c r="CQ195" i="10"/>
  <c r="DE195" i="10"/>
  <c r="CP195" i="10"/>
  <c r="DD195" i="10"/>
  <c r="CO195" i="10"/>
  <c r="DC195" i="10"/>
  <c r="CN195" i="10"/>
  <c r="DB195" i="10"/>
  <c r="CM195" i="10"/>
  <c r="DA195" i="10"/>
  <c r="CL195" i="10"/>
  <c r="CZ195" i="10"/>
  <c r="CK195" i="10"/>
  <c r="CY195" i="10"/>
  <c r="CJ195" i="10"/>
  <c r="CX195" i="10"/>
  <c r="CI195" i="10"/>
  <c r="CW195" i="10"/>
  <c r="CU194" i="10"/>
  <c r="DI194" i="10"/>
  <c r="CT194" i="10"/>
  <c r="DH194" i="10"/>
  <c r="CS194" i="10"/>
  <c r="DG194" i="10"/>
  <c r="CR194" i="10"/>
  <c r="DF194" i="10"/>
  <c r="CQ194" i="10"/>
  <c r="DE194" i="10"/>
  <c r="CP194" i="10"/>
  <c r="DD194" i="10"/>
  <c r="CO194" i="10"/>
  <c r="DC194" i="10"/>
  <c r="CN194" i="10"/>
  <c r="DB194" i="10"/>
  <c r="CM194" i="10"/>
  <c r="DA194" i="10"/>
  <c r="CL194" i="10"/>
  <c r="CZ194" i="10"/>
  <c r="CK194" i="10"/>
  <c r="CY194" i="10"/>
  <c r="CJ194" i="10"/>
  <c r="CX194" i="10"/>
  <c r="CI194" i="10"/>
  <c r="CW194" i="10"/>
  <c r="CU193" i="10"/>
  <c r="DI193" i="10"/>
  <c r="CT193" i="10"/>
  <c r="DH193" i="10"/>
  <c r="CS193" i="10"/>
  <c r="DG193" i="10"/>
  <c r="CR193" i="10"/>
  <c r="DF193" i="10"/>
  <c r="CQ193" i="10"/>
  <c r="DE193" i="10"/>
  <c r="CP193" i="10"/>
  <c r="DD193" i="10"/>
  <c r="CO193" i="10"/>
  <c r="DC193" i="10"/>
  <c r="CN193" i="10"/>
  <c r="DB193" i="10"/>
  <c r="CM193" i="10"/>
  <c r="DA193" i="10"/>
  <c r="CL193" i="10"/>
  <c r="CZ193" i="10"/>
  <c r="CK193" i="10"/>
  <c r="CY193" i="10"/>
  <c r="CJ193" i="10"/>
  <c r="CX193" i="10"/>
  <c r="CI193" i="10"/>
  <c r="CW193" i="10"/>
  <c r="CU192" i="10"/>
  <c r="DI192" i="10"/>
  <c r="CT192" i="10"/>
  <c r="DH192" i="10"/>
  <c r="CS192" i="10"/>
  <c r="DG192" i="10"/>
  <c r="CR192" i="10"/>
  <c r="DF192" i="10"/>
  <c r="CQ192" i="10"/>
  <c r="DE192" i="10"/>
  <c r="CP192" i="10"/>
  <c r="DD192" i="10"/>
  <c r="CO192" i="10"/>
  <c r="DC192" i="10"/>
  <c r="CN192" i="10"/>
  <c r="DB192" i="10"/>
  <c r="CM192" i="10"/>
  <c r="DA192" i="10"/>
  <c r="CL192" i="10"/>
  <c r="CZ192" i="10"/>
  <c r="CK192" i="10"/>
  <c r="CY192" i="10"/>
  <c r="CJ192" i="10"/>
  <c r="CX192" i="10"/>
  <c r="CI192" i="10"/>
  <c r="CW192" i="10"/>
  <c r="CU191" i="10"/>
  <c r="DI191" i="10"/>
  <c r="CT191" i="10"/>
  <c r="DH191" i="10"/>
  <c r="CS191" i="10"/>
  <c r="DG191" i="10"/>
  <c r="CR191" i="10"/>
  <c r="DF191" i="10"/>
  <c r="CQ191" i="10"/>
  <c r="DE191" i="10"/>
  <c r="CP191" i="10"/>
  <c r="DD191" i="10"/>
  <c r="CO191" i="10"/>
  <c r="DC191" i="10"/>
  <c r="CN191" i="10"/>
  <c r="DB191" i="10"/>
  <c r="CM191" i="10"/>
  <c r="DA191" i="10"/>
  <c r="CL191" i="10"/>
  <c r="CZ191" i="10"/>
  <c r="CK191" i="10"/>
  <c r="CY191" i="10"/>
  <c r="CJ191" i="10"/>
  <c r="CX191" i="10"/>
  <c r="CI191" i="10"/>
  <c r="CW191" i="10"/>
  <c r="CU190" i="10"/>
  <c r="DI190" i="10"/>
  <c r="CT190" i="10"/>
  <c r="DH190" i="10"/>
  <c r="CS190" i="10"/>
  <c r="DG190" i="10"/>
  <c r="CR190" i="10"/>
  <c r="DF190" i="10"/>
  <c r="CQ190" i="10"/>
  <c r="DE190" i="10"/>
  <c r="CP190" i="10"/>
  <c r="DD190" i="10"/>
  <c r="CO190" i="10"/>
  <c r="DC190" i="10"/>
  <c r="CN190" i="10"/>
  <c r="DB190" i="10"/>
  <c r="CM190" i="10"/>
  <c r="DA190" i="10"/>
  <c r="CL190" i="10"/>
  <c r="CZ190" i="10"/>
  <c r="CK190" i="10"/>
  <c r="CY190" i="10"/>
  <c r="CJ190" i="10"/>
  <c r="CX190" i="10"/>
  <c r="CI190" i="10"/>
  <c r="CW190" i="10"/>
  <c r="CU189" i="10"/>
  <c r="DI189" i="10"/>
  <c r="CT189" i="10"/>
  <c r="DH189" i="10"/>
  <c r="CS189" i="10"/>
  <c r="DG189" i="10"/>
  <c r="CR189" i="10"/>
  <c r="DF189" i="10"/>
  <c r="CQ189" i="10"/>
  <c r="DE189" i="10"/>
  <c r="CP189" i="10"/>
  <c r="DD189" i="10"/>
  <c r="CO189" i="10"/>
  <c r="DC189" i="10"/>
  <c r="CN189" i="10"/>
  <c r="DB189" i="10"/>
  <c r="CM189" i="10"/>
  <c r="DA189" i="10"/>
  <c r="CL189" i="10"/>
  <c r="CZ189" i="10"/>
  <c r="CK189" i="10"/>
  <c r="CY189" i="10"/>
  <c r="CJ189" i="10"/>
  <c r="CX189" i="10"/>
  <c r="CI189" i="10"/>
  <c r="CW189" i="10"/>
  <c r="CU188" i="10"/>
  <c r="DI188" i="10"/>
  <c r="CT188" i="10"/>
  <c r="DH188" i="10"/>
  <c r="CS188" i="10"/>
  <c r="DG188" i="10"/>
  <c r="CR188" i="10"/>
  <c r="DF188" i="10"/>
  <c r="CQ188" i="10"/>
  <c r="DE188" i="10"/>
  <c r="CP188" i="10"/>
  <c r="DD188" i="10"/>
  <c r="CO188" i="10"/>
  <c r="DC188" i="10"/>
  <c r="CN188" i="10"/>
  <c r="DB188" i="10"/>
  <c r="CM188" i="10"/>
  <c r="DA188" i="10"/>
  <c r="CL188" i="10"/>
  <c r="CZ188" i="10"/>
  <c r="CK188" i="10"/>
  <c r="CY188" i="10"/>
  <c r="CJ188" i="10"/>
  <c r="CX188" i="10"/>
  <c r="CI188" i="10"/>
  <c r="CW188" i="10"/>
  <c r="CU187" i="10"/>
  <c r="DI187" i="10"/>
  <c r="CT187" i="10"/>
  <c r="DH187" i="10"/>
  <c r="CS187" i="10"/>
  <c r="DG187" i="10"/>
  <c r="CR187" i="10"/>
  <c r="DF187" i="10"/>
  <c r="CQ187" i="10"/>
  <c r="DE187" i="10"/>
  <c r="CP187" i="10"/>
  <c r="DD187" i="10"/>
  <c r="CO187" i="10"/>
  <c r="DC187" i="10"/>
  <c r="CN187" i="10"/>
  <c r="DB187" i="10"/>
  <c r="CM187" i="10"/>
  <c r="DA187" i="10"/>
  <c r="CL187" i="10"/>
  <c r="CZ187" i="10"/>
  <c r="CK187" i="10"/>
  <c r="CY187" i="10"/>
  <c r="CJ187" i="10"/>
  <c r="CX187" i="10"/>
  <c r="CI187" i="10"/>
  <c r="CW187" i="10"/>
  <c r="CU186" i="10"/>
  <c r="DI186" i="10"/>
  <c r="CT186" i="10"/>
  <c r="DH186" i="10"/>
  <c r="CS186" i="10"/>
  <c r="DG186" i="10"/>
  <c r="CR186" i="10"/>
  <c r="DF186" i="10"/>
  <c r="CQ186" i="10"/>
  <c r="DE186" i="10"/>
  <c r="CP186" i="10"/>
  <c r="DD186" i="10"/>
  <c r="CO186" i="10"/>
  <c r="DC186" i="10"/>
  <c r="CN186" i="10"/>
  <c r="DB186" i="10"/>
  <c r="CM186" i="10"/>
  <c r="DA186" i="10"/>
  <c r="CL186" i="10"/>
  <c r="CZ186" i="10"/>
  <c r="CK186" i="10"/>
  <c r="CY186" i="10"/>
  <c r="CJ186" i="10"/>
  <c r="CX186" i="10"/>
  <c r="CI186" i="10"/>
  <c r="CW186" i="10"/>
  <c r="CU185" i="10"/>
  <c r="DI185" i="10"/>
  <c r="CT185" i="10"/>
  <c r="DH185" i="10"/>
  <c r="CS185" i="10"/>
  <c r="DG185" i="10"/>
  <c r="CR185" i="10"/>
  <c r="DF185" i="10"/>
  <c r="CQ185" i="10"/>
  <c r="DE185" i="10"/>
  <c r="CP185" i="10"/>
  <c r="DD185" i="10"/>
  <c r="CO185" i="10"/>
  <c r="DC185" i="10"/>
  <c r="CN185" i="10"/>
  <c r="DB185" i="10"/>
  <c r="CM185" i="10"/>
  <c r="DA185" i="10"/>
  <c r="CL185" i="10"/>
  <c r="CZ185" i="10"/>
  <c r="CK185" i="10"/>
  <c r="CY185" i="10"/>
  <c r="CJ185" i="10"/>
  <c r="CX185" i="10"/>
  <c r="CI185" i="10"/>
  <c r="CW185" i="10"/>
  <c r="CU184" i="10"/>
  <c r="DI184" i="10"/>
  <c r="CT184" i="10"/>
  <c r="DH184" i="10"/>
  <c r="CS184" i="10"/>
  <c r="DG184" i="10"/>
  <c r="CR184" i="10"/>
  <c r="DF184" i="10"/>
  <c r="CQ184" i="10"/>
  <c r="DE184" i="10"/>
  <c r="CP184" i="10"/>
  <c r="DD184" i="10"/>
  <c r="CO184" i="10"/>
  <c r="DC184" i="10"/>
  <c r="CN184" i="10"/>
  <c r="DB184" i="10"/>
  <c r="CM184" i="10"/>
  <c r="DA184" i="10"/>
  <c r="CL184" i="10"/>
  <c r="CZ184" i="10"/>
  <c r="CK184" i="10"/>
  <c r="CY184" i="10"/>
  <c r="CJ184" i="10"/>
  <c r="CX184" i="10"/>
  <c r="CI184" i="10"/>
  <c r="CW184" i="10"/>
  <c r="CU183" i="10"/>
  <c r="DI183" i="10"/>
  <c r="CT183" i="10"/>
  <c r="DH183" i="10"/>
  <c r="CS183" i="10"/>
  <c r="DG183" i="10"/>
  <c r="CR183" i="10"/>
  <c r="DF183" i="10"/>
  <c r="CQ183" i="10"/>
  <c r="DE183" i="10"/>
  <c r="CP183" i="10"/>
  <c r="DD183" i="10"/>
  <c r="CO183" i="10"/>
  <c r="DC183" i="10"/>
  <c r="CN183" i="10"/>
  <c r="DB183" i="10"/>
  <c r="CM183" i="10"/>
  <c r="DA183" i="10"/>
  <c r="CL183" i="10"/>
  <c r="CZ183" i="10"/>
  <c r="CK183" i="10"/>
  <c r="CY183" i="10"/>
  <c r="CJ183" i="10"/>
  <c r="CX183" i="10"/>
  <c r="CI183" i="10"/>
  <c r="CW183" i="10"/>
  <c r="CU182" i="10"/>
  <c r="DI182" i="10"/>
  <c r="CT182" i="10"/>
  <c r="DH182" i="10"/>
  <c r="CS182" i="10"/>
  <c r="DG182" i="10"/>
  <c r="CR182" i="10"/>
  <c r="DF182" i="10"/>
  <c r="CQ182" i="10"/>
  <c r="DE182" i="10"/>
  <c r="CP182" i="10"/>
  <c r="DD182" i="10"/>
  <c r="CO182" i="10"/>
  <c r="DC182" i="10"/>
  <c r="CN182" i="10"/>
  <c r="DB182" i="10"/>
  <c r="CM182" i="10"/>
  <c r="DA182" i="10"/>
  <c r="CL182" i="10"/>
  <c r="CZ182" i="10"/>
  <c r="CK182" i="10"/>
  <c r="CY182" i="10"/>
  <c r="CJ182" i="10"/>
  <c r="CX182" i="10"/>
  <c r="CI182" i="10"/>
  <c r="CW182" i="10"/>
  <c r="CU181" i="10"/>
  <c r="DI181" i="10"/>
  <c r="CT181" i="10"/>
  <c r="DH181" i="10"/>
  <c r="CS181" i="10"/>
  <c r="DG181" i="10"/>
  <c r="CR181" i="10"/>
  <c r="DF181" i="10"/>
  <c r="CQ181" i="10"/>
  <c r="DE181" i="10"/>
  <c r="CP181" i="10"/>
  <c r="DD181" i="10"/>
  <c r="CO181" i="10"/>
  <c r="DC181" i="10"/>
  <c r="CN181" i="10"/>
  <c r="DB181" i="10"/>
  <c r="CM181" i="10"/>
  <c r="DA181" i="10"/>
  <c r="CL181" i="10"/>
  <c r="CZ181" i="10"/>
  <c r="CK181" i="10"/>
  <c r="CY181" i="10"/>
  <c r="CJ181" i="10"/>
  <c r="CX181" i="10"/>
  <c r="CI181" i="10"/>
  <c r="CW181" i="10"/>
  <c r="CU180" i="10"/>
  <c r="DI180" i="10"/>
  <c r="CT180" i="10"/>
  <c r="DH180" i="10"/>
  <c r="CS180" i="10"/>
  <c r="DG180" i="10"/>
  <c r="CR180" i="10"/>
  <c r="DF180" i="10"/>
  <c r="CQ180" i="10"/>
  <c r="DE180" i="10"/>
  <c r="CP180" i="10"/>
  <c r="DD180" i="10"/>
  <c r="CO180" i="10"/>
  <c r="DC180" i="10"/>
  <c r="CN180" i="10"/>
  <c r="DB180" i="10"/>
  <c r="CM180" i="10"/>
  <c r="DA180" i="10"/>
  <c r="CL180" i="10"/>
  <c r="CZ180" i="10"/>
  <c r="CK180" i="10"/>
  <c r="CY180" i="10"/>
  <c r="CJ180" i="10"/>
  <c r="CX180" i="10"/>
  <c r="CI180" i="10"/>
  <c r="CW180" i="10"/>
  <c r="CU179" i="10"/>
  <c r="DI179" i="10"/>
  <c r="CT179" i="10"/>
  <c r="DH179" i="10"/>
  <c r="CS179" i="10"/>
  <c r="DG179" i="10"/>
  <c r="CR179" i="10"/>
  <c r="DF179" i="10"/>
  <c r="CQ179" i="10"/>
  <c r="DE179" i="10"/>
  <c r="CP179" i="10"/>
  <c r="DD179" i="10"/>
  <c r="CO179" i="10"/>
  <c r="DC179" i="10"/>
  <c r="CN179" i="10"/>
  <c r="DB179" i="10"/>
  <c r="CM179" i="10"/>
  <c r="DA179" i="10"/>
  <c r="CL179" i="10"/>
  <c r="CZ179" i="10"/>
  <c r="CK179" i="10"/>
  <c r="CY179" i="10"/>
  <c r="CJ179" i="10"/>
  <c r="CX179" i="10"/>
  <c r="CI179" i="10"/>
  <c r="CW179" i="10"/>
  <c r="CU178" i="10"/>
  <c r="DI178" i="10"/>
  <c r="CT178" i="10"/>
  <c r="DH178" i="10"/>
  <c r="CS178" i="10"/>
  <c r="DG178" i="10"/>
  <c r="CR178" i="10"/>
  <c r="DF178" i="10"/>
  <c r="CQ178" i="10"/>
  <c r="DE178" i="10"/>
  <c r="CP178" i="10"/>
  <c r="DD178" i="10"/>
  <c r="CO178" i="10"/>
  <c r="DC178" i="10"/>
  <c r="CN178" i="10"/>
  <c r="DB178" i="10"/>
  <c r="CM178" i="10"/>
  <c r="DA178" i="10"/>
  <c r="CL178" i="10"/>
  <c r="CZ178" i="10"/>
  <c r="CK178" i="10"/>
  <c r="CY178" i="10"/>
  <c r="CJ178" i="10"/>
  <c r="CX178" i="10"/>
  <c r="CI178" i="10"/>
  <c r="CW178" i="10"/>
  <c r="CU177" i="10"/>
  <c r="DI177" i="10"/>
  <c r="CT177" i="10"/>
  <c r="DH177" i="10"/>
  <c r="CS177" i="10"/>
  <c r="DG177" i="10"/>
  <c r="CR177" i="10"/>
  <c r="DF177" i="10"/>
  <c r="CQ177" i="10"/>
  <c r="DE177" i="10"/>
  <c r="CP177" i="10"/>
  <c r="DD177" i="10"/>
  <c r="CO177" i="10"/>
  <c r="DC177" i="10"/>
  <c r="CN177" i="10"/>
  <c r="DB177" i="10"/>
  <c r="CM177" i="10"/>
  <c r="DA177" i="10"/>
  <c r="CL177" i="10"/>
  <c r="CZ177" i="10"/>
  <c r="CK177" i="10"/>
  <c r="CY177" i="10"/>
  <c r="CJ177" i="10"/>
  <c r="CX177" i="10"/>
  <c r="CI177" i="10"/>
  <c r="CW177" i="10"/>
  <c r="CU176" i="10"/>
  <c r="DI176" i="10"/>
  <c r="CT176" i="10"/>
  <c r="DH176" i="10"/>
  <c r="CS176" i="10"/>
  <c r="DG176" i="10"/>
  <c r="CR176" i="10"/>
  <c r="DF176" i="10"/>
  <c r="CQ176" i="10"/>
  <c r="DE176" i="10"/>
  <c r="CP176" i="10"/>
  <c r="DD176" i="10"/>
  <c r="CO176" i="10"/>
  <c r="DC176" i="10"/>
  <c r="CN176" i="10"/>
  <c r="DB176" i="10"/>
  <c r="CM176" i="10"/>
  <c r="DA176" i="10"/>
  <c r="CL176" i="10"/>
  <c r="CZ176" i="10"/>
  <c r="CK176" i="10"/>
  <c r="CY176" i="10"/>
  <c r="CJ176" i="10"/>
  <c r="CX176" i="10"/>
  <c r="CI176" i="10"/>
  <c r="CW176" i="10"/>
  <c r="CU175" i="10"/>
  <c r="DI175" i="10"/>
  <c r="CT175" i="10"/>
  <c r="DH175" i="10"/>
  <c r="CS175" i="10"/>
  <c r="DG175" i="10"/>
  <c r="CR175" i="10"/>
  <c r="DF175" i="10"/>
  <c r="CQ175" i="10"/>
  <c r="DE175" i="10"/>
  <c r="CP175" i="10"/>
  <c r="DD175" i="10"/>
  <c r="CO175" i="10"/>
  <c r="DC175" i="10"/>
  <c r="CN175" i="10"/>
  <c r="DB175" i="10"/>
  <c r="CM175" i="10"/>
  <c r="DA175" i="10"/>
  <c r="CL175" i="10"/>
  <c r="CZ175" i="10"/>
  <c r="CK175" i="10"/>
  <c r="CY175" i="10"/>
  <c r="CJ175" i="10"/>
  <c r="CX175" i="10"/>
  <c r="CI175" i="10"/>
  <c r="CW175" i="10"/>
  <c r="CU174" i="10"/>
  <c r="DI174" i="10"/>
  <c r="CT174" i="10"/>
  <c r="DH174" i="10"/>
  <c r="CS174" i="10"/>
  <c r="DG174" i="10"/>
  <c r="CR174" i="10"/>
  <c r="DF174" i="10"/>
  <c r="CQ174" i="10"/>
  <c r="DE174" i="10"/>
  <c r="CP174" i="10"/>
  <c r="DD174" i="10"/>
  <c r="CO174" i="10"/>
  <c r="DC174" i="10"/>
  <c r="CN174" i="10"/>
  <c r="DB174" i="10"/>
  <c r="CM174" i="10"/>
  <c r="DA174" i="10"/>
  <c r="CL174" i="10"/>
  <c r="CZ174" i="10"/>
  <c r="CK174" i="10"/>
  <c r="CY174" i="10"/>
  <c r="CJ174" i="10"/>
  <c r="CX174" i="10"/>
  <c r="CI174" i="10"/>
  <c r="CW174" i="10"/>
  <c r="CU173" i="10"/>
  <c r="DI173" i="10"/>
  <c r="CT173" i="10"/>
  <c r="DH173" i="10"/>
  <c r="CS173" i="10"/>
  <c r="DG173" i="10"/>
  <c r="CR173" i="10"/>
  <c r="DF173" i="10"/>
  <c r="CQ173" i="10"/>
  <c r="DE173" i="10"/>
  <c r="CP173" i="10"/>
  <c r="DD173" i="10"/>
  <c r="CO173" i="10"/>
  <c r="DC173" i="10"/>
  <c r="CN173" i="10"/>
  <c r="DB173" i="10"/>
  <c r="CM173" i="10"/>
  <c r="DA173" i="10"/>
  <c r="CL173" i="10"/>
  <c r="CZ173" i="10"/>
  <c r="CK173" i="10"/>
  <c r="CY173" i="10"/>
  <c r="CJ173" i="10"/>
  <c r="CX173" i="10"/>
  <c r="CI173" i="10"/>
  <c r="CW173" i="10"/>
  <c r="CU172" i="10"/>
  <c r="DI172" i="10"/>
  <c r="CT172" i="10"/>
  <c r="DH172" i="10"/>
  <c r="CS172" i="10"/>
  <c r="DG172" i="10"/>
  <c r="CR172" i="10"/>
  <c r="DF172" i="10"/>
  <c r="CQ172" i="10"/>
  <c r="DE172" i="10"/>
  <c r="CP172" i="10"/>
  <c r="DD172" i="10"/>
  <c r="CO172" i="10"/>
  <c r="DC172" i="10"/>
  <c r="CN172" i="10"/>
  <c r="DB172" i="10"/>
  <c r="CM172" i="10"/>
  <c r="DA172" i="10"/>
  <c r="CL172" i="10"/>
  <c r="CZ172" i="10"/>
  <c r="CK172" i="10"/>
  <c r="CY172" i="10"/>
  <c r="CJ172" i="10"/>
  <c r="CX172" i="10"/>
  <c r="CI172" i="10"/>
  <c r="CW172" i="10"/>
  <c r="CU171" i="10"/>
  <c r="DI171" i="10"/>
  <c r="CT171" i="10"/>
  <c r="DH171" i="10"/>
  <c r="CS171" i="10"/>
  <c r="DG171" i="10"/>
  <c r="CR171" i="10"/>
  <c r="DF171" i="10"/>
  <c r="CQ171" i="10"/>
  <c r="DE171" i="10"/>
  <c r="CP171" i="10"/>
  <c r="DD171" i="10"/>
  <c r="CO171" i="10"/>
  <c r="DC171" i="10"/>
  <c r="CN171" i="10"/>
  <c r="DB171" i="10"/>
  <c r="CM171" i="10"/>
  <c r="DA171" i="10"/>
  <c r="CL171" i="10"/>
  <c r="CZ171" i="10"/>
  <c r="CK171" i="10"/>
  <c r="CY171" i="10"/>
  <c r="CJ171" i="10"/>
  <c r="CX171" i="10"/>
  <c r="CI171" i="10"/>
  <c r="CW171" i="10"/>
  <c r="CU170" i="10"/>
  <c r="DI170" i="10"/>
  <c r="CT170" i="10"/>
  <c r="DH170" i="10"/>
  <c r="CS170" i="10"/>
  <c r="DG170" i="10"/>
  <c r="CR170" i="10"/>
  <c r="DF170" i="10"/>
  <c r="CQ170" i="10"/>
  <c r="DE170" i="10"/>
  <c r="CP170" i="10"/>
  <c r="DD170" i="10"/>
  <c r="CO170" i="10"/>
  <c r="DC170" i="10"/>
  <c r="CN170" i="10"/>
  <c r="DB170" i="10"/>
  <c r="CM170" i="10"/>
  <c r="DA170" i="10"/>
  <c r="CL170" i="10"/>
  <c r="CZ170" i="10"/>
  <c r="CK170" i="10"/>
  <c r="CY170" i="10"/>
  <c r="CJ170" i="10"/>
  <c r="CX170" i="10"/>
  <c r="CI170" i="10"/>
  <c r="CW170" i="10"/>
  <c r="CU169" i="10"/>
  <c r="DI169" i="10"/>
  <c r="CT169" i="10"/>
  <c r="DH169" i="10"/>
  <c r="CS169" i="10"/>
  <c r="DG169" i="10"/>
  <c r="CR169" i="10"/>
  <c r="DF169" i="10"/>
  <c r="CQ169" i="10"/>
  <c r="DE169" i="10"/>
  <c r="CP169" i="10"/>
  <c r="DD169" i="10"/>
  <c r="CO169" i="10"/>
  <c r="DC169" i="10"/>
  <c r="CN169" i="10"/>
  <c r="DB169" i="10"/>
  <c r="CM169" i="10"/>
  <c r="DA169" i="10"/>
  <c r="CL169" i="10"/>
  <c r="CZ169" i="10"/>
  <c r="CK169" i="10"/>
  <c r="CY169" i="10"/>
  <c r="CJ169" i="10"/>
  <c r="CX169" i="10"/>
  <c r="CI169" i="10"/>
  <c r="CW169" i="10"/>
  <c r="CU168" i="10"/>
  <c r="DI168" i="10"/>
  <c r="CT168" i="10"/>
  <c r="DH168" i="10"/>
  <c r="CS168" i="10"/>
  <c r="DG168" i="10"/>
  <c r="CR168" i="10"/>
  <c r="DF168" i="10"/>
  <c r="CQ168" i="10"/>
  <c r="DE168" i="10"/>
  <c r="CP168" i="10"/>
  <c r="DD168" i="10"/>
  <c r="CO168" i="10"/>
  <c r="DC168" i="10"/>
  <c r="CN168" i="10"/>
  <c r="DB168" i="10"/>
  <c r="CM168" i="10"/>
  <c r="DA168" i="10"/>
  <c r="CL168" i="10"/>
  <c r="CZ168" i="10"/>
  <c r="CK168" i="10"/>
  <c r="CY168" i="10"/>
  <c r="CJ168" i="10"/>
  <c r="CX168" i="10"/>
  <c r="CI168" i="10"/>
  <c r="CW168" i="10"/>
  <c r="CU167" i="10"/>
  <c r="DI167" i="10"/>
  <c r="CT167" i="10"/>
  <c r="DH167" i="10"/>
  <c r="CS167" i="10"/>
  <c r="DG167" i="10"/>
  <c r="CR167" i="10"/>
  <c r="DF167" i="10"/>
  <c r="CQ167" i="10"/>
  <c r="DE167" i="10"/>
  <c r="CP167" i="10"/>
  <c r="DD167" i="10"/>
  <c r="CO167" i="10"/>
  <c r="DC167" i="10"/>
  <c r="CN167" i="10"/>
  <c r="DB167" i="10"/>
  <c r="CM167" i="10"/>
  <c r="DA167" i="10"/>
  <c r="CL167" i="10"/>
  <c r="CZ167" i="10"/>
  <c r="CK167" i="10"/>
  <c r="CY167" i="10"/>
  <c r="CJ167" i="10"/>
  <c r="CX167" i="10"/>
  <c r="CI167" i="10"/>
  <c r="CW167" i="10"/>
  <c r="CU166" i="10"/>
  <c r="DI166" i="10"/>
  <c r="CT166" i="10"/>
  <c r="DH166" i="10"/>
  <c r="CS166" i="10"/>
  <c r="DG166" i="10"/>
  <c r="CR166" i="10"/>
  <c r="DF166" i="10"/>
  <c r="CQ166" i="10"/>
  <c r="DE166" i="10"/>
  <c r="CP166" i="10"/>
  <c r="DD166" i="10"/>
  <c r="CO166" i="10"/>
  <c r="DC166" i="10"/>
  <c r="CN166" i="10"/>
  <c r="DB166" i="10"/>
  <c r="CM166" i="10"/>
  <c r="DA166" i="10"/>
  <c r="CL166" i="10"/>
  <c r="CZ166" i="10"/>
  <c r="CK166" i="10"/>
  <c r="CY166" i="10"/>
  <c r="CJ166" i="10"/>
  <c r="CX166" i="10"/>
  <c r="CI166" i="10"/>
  <c r="CW166" i="10"/>
  <c r="CU165" i="10"/>
  <c r="DI165" i="10"/>
  <c r="CT165" i="10"/>
  <c r="DH165" i="10"/>
  <c r="CS165" i="10"/>
  <c r="DG165" i="10"/>
  <c r="CR165" i="10"/>
  <c r="DF165" i="10"/>
  <c r="CQ165" i="10"/>
  <c r="DE165" i="10"/>
  <c r="CP165" i="10"/>
  <c r="DD165" i="10"/>
  <c r="CO165" i="10"/>
  <c r="DC165" i="10"/>
  <c r="CN165" i="10"/>
  <c r="DB165" i="10"/>
  <c r="CM165" i="10"/>
  <c r="DA165" i="10"/>
  <c r="CL165" i="10"/>
  <c r="CZ165" i="10"/>
  <c r="CK165" i="10"/>
  <c r="CY165" i="10"/>
  <c r="CJ165" i="10"/>
  <c r="CX165" i="10"/>
  <c r="CI165" i="10"/>
  <c r="CW165" i="10"/>
  <c r="CU164" i="10"/>
  <c r="DI164" i="10"/>
  <c r="CT164" i="10"/>
  <c r="DH164" i="10"/>
  <c r="CS164" i="10"/>
  <c r="DG164" i="10"/>
  <c r="CR164" i="10"/>
  <c r="DF164" i="10"/>
  <c r="CQ164" i="10"/>
  <c r="DE164" i="10"/>
  <c r="CP164" i="10"/>
  <c r="DD164" i="10"/>
  <c r="CO164" i="10"/>
  <c r="DC164" i="10"/>
  <c r="CN164" i="10"/>
  <c r="DB164" i="10"/>
  <c r="CM164" i="10"/>
  <c r="DA164" i="10"/>
  <c r="CL164" i="10"/>
  <c r="CZ164" i="10"/>
  <c r="CK164" i="10"/>
  <c r="CY164" i="10"/>
  <c r="CJ164" i="10"/>
  <c r="CX164" i="10"/>
  <c r="CI164" i="10"/>
  <c r="CW164" i="10"/>
  <c r="CU163" i="10"/>
  <c r="DI163" i="10"/>
  <c r="CT163" i="10"/>
  <c r="DH163" i="10"/>
  <c r="CS163" i="10"/>
  <c r="DG163" i="10"/>
  <c r="CR163" i="10"/>
  <c r="DF163" i="10"/>
  <c r="CQ163" i="10"/>
  <c r="DE163" i="10"/>
  <c r="CP163" i="10"/>
  <c r="DD163" i="10"/>
  <c r="CO163" i="10"/>
  <c r="DC163" i="10"/>
  <c r="CN163" i="10"/>
  <c r="DB163" i="10"/>
  <c r="CM163" i="10"/>
  <c r="DA163" i="10"/>
  <c r="CL163" i="10"/>
  <c r="CZ163" i="10"/>
  <c r="CK163" i="10"/>
  <c r="CY163" i="10"/>
  <c r="CJ163" i="10"/>
  <c r="CX163" i="10"/>
  <c r="CI163" i="10"/>
  <c r="CW163" i="10"/>
  <c r="CU162" i="10"/>
  <c r="DI162" i="10"/>
  <c r="CT162" i="10"/>
  <c r="DH162" i="10"/>
  <c r="CS162" i="10"/>
  <c r="DG162" i="10"/>
  <c r="CR162" i="10"/>
  <c r="DF162" i="10"/>
  <c r="CQ162" i="10"/>
  <c r="DE162" i="10"/>
  <c r="CP162" i="10"/>
  <c r="DD162" i="10"/>
  <c r="CO162" i="10"/>
  <c r="DC162" i="10"/>
  <c r="CN162" i="10"/>
  <c r="DB162" i="10"/>
  <c r="CM162" i="10"/>
  <c r="DA162" i="10"/>
  <c r="CL162" i="10"/>
  <c r="CZ162" i="10"/>
  <c r="CK162" i="10"/>
  <c r="CY162" i="10"/>
  <c r="CJ162" i="10"/>
  <c r="CX162" i="10"/>
  <c r="CI162" i="10"/>
  <c r="CW162" i="10"/>
  <c r="CU161" i="10"/>
  <c r="DI161" i="10"/>
  <c r="CT161" i="10"/>
  <c r="DH161" i="10"/>
  <c r="CS161" i="10"/>
  <c r="DG161" i="10"/>
  <c r="CR161" i="10"/>
  <c r="DF161" i="10"/>
  <c r="CQ161" i="10"/>
  <c r="DE161" i="10"/>
  <c r="CP161" i="10"/>
  <c r="DD161" i="10"/>
  <c r="CO161" i="10"/>
  <c r="DC161" i="10"/>
  <c r="CN161" i="10"/>
  <c r="DB161" i="10"/>
  <c r="CM161" i="10"/>
  <c r="DA161" i="10"/>
  <c r="CL161" i="10"/>
  <c r="CZ161" i="10"/>
  <c r="CK161" i="10"/>
  <c r="CY161" i="10"/>
  <c r="CJ161" i="10"/>
  <c r="CX161" i="10"/>
  <c r="CI161" i="10"/>
  <c r="CW161" i="10"/>
  <c r="CU160" i="10"/>
  <c r="DI160" i="10"/>
  <c r="CT160" i="10"/>
  <c r="DH160" i="10"/>
  <c r="CS160" i="10"/>
  <c r="DG160" i="10"/>
  <c r="CR160" i="10"/>
  <c r="DF160" i="10"/>
  <c r="CQ160" i="10"/>
  <c r="DE160" i="10"/>
  <c r="CP160" i="10"/>
  <c r="DD160" i="10"/>
  <c r="CO160" i="10"/>
  <c r="DC160" i="10"/>
  <c r="CN160" i="10"/>
  <c r="DB160" i="10"/>
  <c r="CM160" i="10"/>
  <c r="DA160" i="10"/>
  <c r="CL160" i="10"/>
  <c r="CZ160" i="10"/>
  <c r="CK160" i="10"/>
  <c r="CY160" i="10"/>
  <c r="CJ160" i="10"/>
  <c r="CX160" i="10"/>
  <c r="CI160" i="10"/>
  <c r="CW160" i="10"/>
  <c r="CU159" i="10"/>
  <c r="DI159" i="10"/>
  <c r="CT159" i="10"/>
  <c r="DH159" i="10"/>
  <c r="CS159" i="10"/>
  <c r="DG159" i="10"/>
  <c r="CR159" i="10"/>
  <c r="DF159" i="10"/>
  <c r="CQ159" i="10"/>
  <c r="DE159" i="10"/>
  <c r="CP159" i="10"/>
  <c r="DD159" i="10"/>
  <c r="CO159" i="10"/>
  <c r="DC159" i="10"/>
  <c r="CN159" i="10"/>
  <c r="DB159" i="10"/>
  <c r="CM159" i="10"/>
  <c r="DA159" i="10"/>
  <c r="CL159" i="10"/>
  <c r="CZ159" i="10"/>
  <c r="CK159" i="10"/>
  <c r="CY159" i="10"/>
  <c r="CJ159" i="10"/>
  <c r="CX159" i="10"/>
  <c r="CI159" i="10"/>
  <c r="CW159" i="10"/>
  <c r="CU158" i="10"/>
  <c r="DI158" i="10"/>
  <c r="CT158" i="10"/>
  <c r="DH158" i="10"/>
  <c r="CS158" i="10"/>
  <c r="DG158" i="10"/>
  <c r="CR158" i="10"/>
  <c r="DF158" i="10"/>
  <c r="CQ158" i="10"/>
  <c r="DE158" i="10"/>
  <c r="CP158" i="10"/>
  <c r="DD158" i="10"/>
  <c r="CO158" i="10"/>
  <c r="DC158" i="10"/>
  <c r="CN158" i="10"/>
  <c r="DB158" i="10"/>
  <c r="CM158" i="10"/>
  <c r="DA158" i="10"/>
  <c r="CL158" i="10"/>
  <c r="CZ158" i="10"/>
  <c r="CK158" i="10"/>
  <c r="CY158" i="10"/>
  <c r="CJ158" i="10"/>
  <c r="CX158" i="10"/>
  <c r="CI158" i="10"/>
  <c r="CW158" i="10"/>
  <c r="CU157" i="10"/>
  <c r="DI157" i="10"/>
  <c r="CT157" i="10"/>
  <c r="DH157" i="10"/>
  <c r="CS157" i="10"/>
  <c r="DG157" i="10"/>
  <c r="CR157" i="10"/>
  <c r="DF157" i="10"/>
  <c r="CQ157" i="10"/>
  <c r="DE157" i="10"/>
  <c r="CP157" i="10"/>
  <c r="DD157" i="10"/>
  <c r="CO157" i="10"/>
  <c r="DC157" i="10"/>
  <c r="CN157" i="10"/>
  <c r="DB157" i="10"/>
  <c r="CM157" i="10"/>
  <c r="DA157" i="10"/>
  <c r="CL157" i="10"/>
  <c r="CZ157" i="10"/>
  <c r="CK157" i="10"/>
  <c r="CY157" i="10"/>
  <c r="CJ157" i="10"/>
  <c r="CX157" i="10"/>
  <c r="CI157" i="10"/>
  <c r="CW157" i="10"/>
  <c r="CU156" i="10"/>
  <c r="DI156" i="10"/>
  <c r="CT156" i="10"/>
  <c r="DH156" i="10"/>
  <c r="CS156" i="10"/>
  <c r="DG156" i="10"/>
  <c r="CR156" i="10"/>
  <c r="DF156" i="10"/>
  <c r="CQ156" i="10"/>
  <c r="DE156" i="10"/>
  <c r="CP156" i="10"/>
  <c r="DD156" i="10"/>
  <c r="CO156" i="10"/>
  <c r="DC156" i="10"/>
  <c r="CN156" i="10"/>
  <c r="DB156" i="10"/>
  <c r="CM156" i="10"/>
  <c r="DA156" i="10"/>
  <c r="CL156" i="10"/>
  <c r="CZ156" i="10"/>
  <c r="CK156" i="10"/>
  <c r="CY156" i="10"/>
  <c r="CJ156" i="10"/>
  <c r="CX156" i="10"/>
  <c r="CI156" i="10"/>
  <c r="CW156" i="10"/>
  <c r="CU155" i="10"/>
  <c r="DI155" i="10"/>
  <c r="CT155" i="10"/>
  <c r="DH155" i="10"/>
  <c r="CS155" i="10"/>
  <c r="DG155" i="10"/>
  <c r="CR155" i="10"/>
  <c r="DF155" i="10"/>
  <c r="CQ155" i="10"/>
  <c r="DE155" i="10"/>
  <c r="CP155" i="10"/>
  <c r="DD155" i="10"/>
  <c r="CO155" i="10"/>
  <c r="DC155" i="10"/>
  <c r="CN155" i="10"/>
  <c r="DB155" i="10"/>
  <c r="CM155" i="10"/>
  <c r="DA155" i="10"/>
  <c r="CL155" i="10"/>
  <c r="CZ155" i="10"/>
  <c r="CK155" i="10"/>
  <c r="CY155" i="10"/>
  <c r="CJ155" i="10"/>
  <c r="CX155" i="10"/>
  <c r="CI155" i="10"/>
  <c r="CW155" i="10"/>
  <c r="CU154" i="10"/>
  <c r="DI154" i="10"/>
  <c r="CT154" i="10"/>
  <c r="DH154" i="10"/>
  <c r="CS154" i="10"/>
  <c r="DG154" i="10"/>
  <c r="CR154" i="10"/>
  <c r="DF154" i="10"/>
  <c r="CQ154" i="10"/>
  <c r="DE154" i="10"/>
  <c r="CP154" i="10"/>
  <c r="DD154" i="10"/>
  <c r="CO154" i="10"/>
  <c r="DC154" i="10"/>
  <c r="CN154" i="10"/>
  <c r="DB154" i="10"/>
  <c r="CM154" i="10"/>
  <c r="DA154" i="10"/>
  <c r="CL154" i="10"/>
  <c r="CZ154" i="10"/>
  <c r="CK154" i="10"/>
  <c r="CY154" i="10"/>
  <c r="CJ154" i="10"/>
  <c r="CX154" i="10"/>
  <c r="CI154" i="10"/>
  <c r="CW154" i="10"/>
  <c r="CU153" i="10"/>
  <c r="DI153" i="10"/>
  <c r="CT153" i="10"/>
  <c r="DH153" i="10"/>
  <c r="CS153" i="10"/>
  <c r="DG153" i="10"/>
  <c r="CR153" i="10"/>
  <c r="DF153" i="10"/>
  <c r="CQ153" i="10"/>
  <c r="DE153" i="10"/>
  <c r="CP153" i="10"/>
  <c r="DD153" i="10"/>
  <c r="CO153" i="10"/>
  <c r="DC153" i="10"/>
  <c r="CN153" i="10"/>
  <c r="DB153" i="10"/>
  <c r="CM153" i="10"/>
  <c r="DA153" i="10"/>
  <c r="CL153" i="10"/>
  <c r="CZ153" i="10"/>
  <c r="CK153" i="10"/>
  <c r="CY153" i="10"/>
  <c r="CJ153" i="10"/>
  <c r="CX153" i="10"/>
  <c r="CI153" i="10"/>
  <c r="CW153" i="10"/>
  <c r="CU152" i="10"/>
  <c r="DI152" i="10"/>
  <c r="CT152" i="10"/>
  <c r="DH152" i="10"/>
  <c r="CS152" i="10"/>
  <c r="DG152" i="10"/>
  <c r="CR152" i="10"/>
  <c r="DF152" i="10"/>
  <c r="CQ152" i="10"/>
  <c r="DE152" i="10"/>
  <c r="CP152" i="10"/>
  <c r="DD152" i="10"/>
  <c r="CO152" i="10"/>
  <c r="DC152" i="10"/>
  <c r="CN152" i="10"/>
  <c r="DB152" i="10"/>
  <c r="CM152" i="10"/>
  <c r="DA152" i="10"/>
  <c r="CL152" i="10"/>
  <c r="CZ152" i="10"/>
  <c r="CK152" i="10"/>
  <c r="CY152" i="10"/>
  <c r="CJ152" i="10"/>
  <c r="CX152" i="10"/>
  <c r="CI152" i="10"/>
  <c r="CW152" i="10"/>
  <c r="CU151" i="10"/>
  <c r="DI151" i="10"/>
  <c r="CT151" i="10"/>
  <c r="DH151" i="10"/>
  <c r="CS151" i="10"/>
  <c r="DG151" i="10"/>
  <c r="CR151" i="10"/>
  <c r="DF151" i="10"/>
  <c r="CQ151" i="10"/>
  <c r="DE151" i="10"/>
  <c r="CP151" i="10"/>
  <c r="DD151" i="10"/>
  <c r="CO151" i="10"/>
  <c r="DC151" i="10"/>
  <c r="CN151" i="10"/>
  <c r="DB151" i="10"/>
  <c r="CM151" i="10"/>
  <c r="DA151" i="10"/>
  <c r="CL151" i="10"/>
  <c r="CZ151" i="10"/>
  <c r="CK151" i="10"/>
  <c r="CY151" i="10"/>
  <c r="CJ151" i="10"/>
  <c r="CX151" i="10"/>
  <c r="CI151" i="10"/>
  <c r="CW151" i="10"/>
  <c r="CU150" i="10"/>
  <c r="DI150" i="10"/>
  <c r="CT150" i="10"/>
  <c r="DH150" i="10"/>
  <c r="CS150" i="10"/>
  <c r="DG150" i="10"/>
  <c r="CR150" i="10"/>
  <c r="DF150" i="10"/>
  <c r="CQ150" i="10"/>
  <c r="DE150" i="10"/>
  <c r="CP150" i="10"/>
  <c r="DD150" i="10"/>
  <c r="CO150" i="10"/>
  <c r="DC150" i="10"/>
  <c r="CN150" i="10"/>
  <c r="DB150" i="10"/>
  <c r="CM150" i="10"/>
  <c r="DA150" i="10"/>
  <c r="CL150" i="10"/>
  <c r="CZ150" i="10"/>
  <c r="CK150" i="10"/>
  <c r="CY150" i="10"/>
  <c r="CJ150" i="10"/>
  <c r="CX150" i="10"/>
  <c r="CI150" i="10"/>
  <c r="CW150" i="10"/>
  <c r="CU149" i="10"/>
  <c r="DI149" i="10"/>
  <c r="CT149" i="10"/>
  <c r="DH149" i="10"/>
  <c r="CS149" i="10"/>
  <c r="DG149" i="10"/>
  <c r="CR149" i="10"/>
  <c r="DF149" i="10"/>
  <c r="CQ149" i="10"/>
  <c r="DE149" i="10"/>
  <c r="CP149" i="10"/>
  <c r="DD149" i="10"/>
  <c r="CO149" i="10"/>
  <c r="DC149" i="10"/>
  <c r="CN149" i="10"/>
  <c r="DB149" i="10"/>
  <c r="CM149" i="10"/>
  <c r="DA149" i="10"/>
  <c r="CL149" i="10"/>
  <c r="CZ149" i="10"/>
  <c r="CK149" i="10"/>
  <c r="CY149" i="10"/>
  <c r="CJ149" i="10"/>
  <c r="CX149" i="10"/>
  <c r="CI149" i="10"/>
  <c r="CW149" i="10"/>
  <c r="CU148" i="10"/>
  <c r="DI148" i="10"/>
  <c r="CT148" i="10"/>
  <c r="DH148" i="10"/>
  <c r="CS148" i="10"/>
  <c r="DG148" i="10"/>
  <c r="CR148" i="10"/>
  <c r="DF148" i="10"/>
  <c r="CQ148" i="10"/>
  <c r="DE148" i="10"/>
  <c r="CP148" i="10"/>
  <c r="DD148" i="10"/>
  <c r="CO148" i="10"/>
  <c r="DC148" i="10"/>
  <c r="CN148" i="10"/>
  <c r="DB148" i="10"/>
  <c r="CM148" i="10"/>
  <c r="DA148" i="10"/>
  <c r="CL148" i="10"/>
  <c r="CZ148" i="10"/>
  <c r="CK148" i="10"/>
  <c r="CY148" i="10"/>
  <c r="CJ148" i="10"/>
  <c r="CX148" i="10"/>
  <c r="CI148" i="10"/>
  <c r="CW148" i="10"/>
  <c r="CU147" i="10"/>
  <c r="DI147" i="10"/>
  <c r="CT147" i="10"/>
  <c r="DH147" i="10"/>
  <c r="CS147" i="10"/>
  <c r="DG147" i="10"/>
  <c r="CR147" i="10"/>
  <c r="DF147" i="10"/>
  <c r="CQ147" i="10"/>
  <c r="DE147" i="10"/>
  <c r="CP147" i="10"/>
  <c r="DD147" i="10"/>
  <c r="CO147" i="10"/>
  <c r="DC147" i="10"/>
  <c r="CN147" i="10"/>
  <c r="DB147" i="10"/>
  <c r="CM147" i="10"/>
  <c r="DA147" i="10"/>
  <c r="CL147" i="10"/>
  <c r="CZ147" i="10"/>
  <c r="CK147" i="10"/>
  <c r="CY147" i="10"/>
  <c r="CJ147" i="10"/>
  <c r="CX147" i="10"/>
  <c r="CI147" i="10"/>
  <c r="CW147" i="10"/>
  <c r="CU146" i="10"/>
  <c r="DI146" i="10"/>
  <c r="CT146" i="10"/>
  <c r="DH146" i="10"/>
  <c r="CS146" i="10"/>
  <c r="DG146" i="10"/>
  <c r="CR146" i="10"/>
  <c r="DF146" i="10"/>
  <c r="CQ146" i="10"/>
  <c r="DE146" i="10"/>
  <c r="CP146" i="10"/>
  <c r="DD146" i="10"/>
  <c r="CO146" i="10"/>
  <c r="DC146" i="10"/>
  <c r="CN146" i="10"/>
  <c r="DB146" i="10"/>
  <c r="CM146" i="10"/>
  <c r="DA146" i="10"/>
  <c r="CL146" i="10"/>
  <c r="CZ146" i="10"/>
  <c r="CK146" i="10"/>
  <c r="CY146" i="10"/>
  <c r="CJ146" i="10"/>
  <c r="CX146" i="10"/>
  <c r="CI146" i="10"/>
  <c r="CW146" i="10"/>
  <c r="CU145" i="10"/>
  <c r="DI145" i="10"/>
  <c r="CT145" i="10"/>
  <c r="DH145" i="10"/>
  <c r="CS145" i="10"/>
  <c r="DG145" i="10"/>
  <c r="CR145" i="10"/>
  <c r="DF145" i="10"/>
  <c r="CQ145" i="10"/>
  <c r="DE145" i="10"/>
  <c r="CP145" i="10"/>
  <c r="DD145" i="10"/>
  <c r="CO145" i="10"/>
  <c r="DC145" i="10"/>
  <c r="CN145" i="10"/>
  <c r="DB145" i="10"/>
  <c r="CM145" i="10"/>
  <c r="DA145" i="10"/>
  <c r="CL145" i="10"/>
  <c r="CZ145" i="10"/>
  <c r="CK145" i="10"/>
  <c r="CY145" i="10"/>
  <c r="CJ145" i="10"/>
  <c r="CX145" i="10"/>
  <c r="CI145" i="10"/>
  <c r="CW145" i="10"/>
  <c r="CU144" i="10"/>
  <c r="DI144" i="10"/>
  <c r="CT144" i="10"/>
  <c r="DH144" i="10"/>
  <c r="CS144" i="10"/>
  <c r="DG144" i="10"/>
  <c r="CR144" i="10"/>
  <c r="DF144" i="10"/>
  <c r="CQ144" i="10"/>
  <c r="DE144" i="10"/>
  <c r="CP144" i="10"/>
  <c r="DD144" i="10"/>
  <c r="CO144" i="10"/>
  <c r="DC144" i="10"/>
  <c r="CN144" i="10"/>
  <c r="DB144" i="10"/>
  <c r="CM144" i="10"/>
  <c r="DA144" i="10"/>
  <c r="CL144" i="10"/>
  <c r="CZ144" i="10"/>
  <c r="CK144" i="10"/>
  <c r="CY144" i="10"/>
  <c r="CJ144" i="10"/>
  <c r="CX144" i="10"/>
  <c r="CI144" i="10"/>
  <c r="CW144" i="10"/>
  <c r="CU143" i="10"/>
  <c r="DI143" i="10"/>
  <c r="CT143" i="10"/>
  <c r="DH143" i="10"/>
  <c r="CS143" i="10"/>
  <c r="DG143" i="10"/>
  <c r="CR143" i="10"/>
  <c r="DF143" i="10"/>
  <c r="CQ143" i="10"/>
  <c r="DE143" i="10"/>
  <c r="CP143" i="10"/>
  <c r="DD143" i="10"/>
  <c r="CO143" i="10"/>
  <c r="DC143" i="10"/>
  <c r="CN143" i="10"/>
  <c r="DB143" i="10"/>
  <c r="CM143" i="10"/>
  <c r="DA143" i="10"/>
  <c r="CL143" i="10"/>
  <c r="CZ143" i="10"/>
  <c r="CK143" i="10"/>
  <c r="CY143" i="10"/>
  <c r="CJ143" i="10"/>
  <c r="CX143" i="10"/>
  <c r="CI143" i="10"/>
  <c r="CW143" i="10"/>
  <c r="CU142" i="10"/>
  <c r="DI142" i="10"/>
  <c r="CT142" i="10"/>
  <c r="DH142" i="10"/>
  <c r="CS142" i="10"/>
  <c r="DG142" i="10"/>
  <c r="CR142" i="10"/>
  <c r="DF142" i="10"/>
  <c r="CQ142" i="10"/>
  <c r="DE142" i="10"/>
  <c r="CP142" i="10"/>
  <c r="DD142" i="10"/>
  <c r="CO142" i="10"/>
  <c r="DC142" i="10"/>
  <c r="CN142" i="10"/>
  <c r="DB142" i="10"/>
  <c r="CM142" i="10"/>
  <c r="DA142" i="10"/>
  <c r="CL142" i="10"/>
  <c r="CZ142" i="10"/>
  <c r="CK142" i="10"/>
  <c r="CY142" i="10"/>
  <c r="CJ142" i="10"/>
  <c r="CX142" i="10"/>
  <c r="CI142" i="10"/>
  <c r="CW142" i="10"/>
  <c r="CU141" i="10"/>
  <c r="DI141" i="10"/>
  <c r="CT141" i="10"/>
  <c r="DH141" i="10"/>
  <c r="CS141" i="10"/>
  <c r="DG141" i="10"/>
  <c r="CR141" i="10"/>
  <c r="DF141" i="10"/>
  <c r="CQ141" i="10"/>
  <c r="DE141" i="10"/>
  <c r="CP141" i="10"/>
  <c r="DD141" i="10"/>
  <c r="CO141" i="10"/>
  <c r="DC141" i="10"/>
  <c r="CN141" i="10"/>
  <c r="DB141" i="10"/>
  <c r="CM141" i="10"/>
  <c r="DA141" i="10"/>
  <c r="CL141" i="10"/>
  <c r="CZ141" i="10"/>
  <c r="CK141" i="10"/>
  <c r="CY141" i="10"/>
  <c r="CJ141" i="10"/>
  <c r="CX141" i="10"/>
  <c r="CI141" i="10"/>
  <c r="CW141" i="10"/>
  <c r="CU140" i="10"/>
  <c r="DI140" i="10"/>
  <c r="CT140" i="10"/>
  <c r="DH140" i="10"/>
  <c r="CS140" i="10"/>
  <c r="DG140" i="10"/>
  <c r="CR140" i="10"/>
  <c r="DF140" i="10"/>
  <c r="CQ140" i="10"/>
  <c r="DE140" i="10"/>
  <c r="CP140" i="10"/>
  <c r="DD140" i="10"/>
  <c r="CO140" i="10"/>
  <c r="DC140" i="10"/>
  <c r="CN140" i="10"/>
  <c r="DB140" i="10"/>
  <c r="CM140" i="10"/>
  <c r="DA140" i="10"/>
  <c r="CL140" i="10"/>
  <c r="CZ140" i="10"/>
  <c r="CK140" i="10"/>
  <c r="CY140" i="10"/>
  <c r="CJ140" i="10"/>
  <c r="CX140" i="10"/>
  <c r="CI140" i="10"/>
  <c r="CW140" i="10"/>
  <c r="CU139" i="10"/>
  <c r="DI139" i="10"/>
  <c r="CT139" i="10"/>
  <c r="DH139" i="10"/>
  <c r="CS139" i="10"/>
  <c r="DG139" i="10"/>
  <c r="CR139" i="10"/>
  <c r="DF139" i="10"/>
  <c r="CQ139" i="10"/>
  <c r="DE139" i="10"/>
  <c r="CP139" i="10"/>
  <c r="DD139" i="10"/>
  <c r="CO139" i="10"/>
  <c r="DC139" i="10"/>
  <c r="CN139" i="10"/>
  <c r="DB139" i="10"/>
  <c r="CM139" i="10"/>
  <c r="DA139" i="10"/>
  <c r="CL139" i="10"/>
  <c r="CZ139" i="10"/>
  <c r="CK139" i="10"/>
  <c r="CY139" i="10"/>
  <c r="CJ139" i="10"/>
  <c r="CX139" i="10"/>
  <c r="CI139" i="10"/>
  <c r="CW139" i="10"/>
  <c r="CU138" i="10"/>
  <c r="DI138" i="10"/>
  <c r="CT138" i="10"/>
  <c r="DH138" i="10"/>
  <c r="CS138" i="10"/>
  <c r="DG138" i="10"/>
  <c r="CR138" i="10"/>
  <c r="DF138" i="10"/>
  <c r="CQ138" i="10"/>
  <c r="DE138" i="10"/>
  <c r="CP138" i="10"/>
  <c r="DD138" i="10"/>
  <c r="CO138" i="10"/>
  <c r="DC138" i="10"/>
  <c r="CN138" i="10"/>
  <c r="DB138" i="10"/>
  <c r="CM138" i="10"/>
  <c r="DA138" i="10"/>
  <c r="CL138" i="10"/>
  <c r="CZ138" i="10"/>
  <c r="CK138" i="10"/>
  <c r="CY138" i="10"/>
  <c r="CJ138" i="10"/>
  <c r="CX138" i="10"/>
  <c r="CI138" i="10"/>
  <c r="CW138" i="10"/>
  <c r="CU137" i="10"/>
  <c r="DI137" i="10"/>
  <c r="CT137" i="10"/>
  <c r="DH137" i="10"/>
  <c r="CS137" i="10"/>
  <c r="DG137" i="10"/>
  <c r="CR137" i="10"/>
  <c r="DF137" i="10"/>
  <c r="CQ137" i="10"/>
  <c r="DE137" i="10"/>
  <c r="CP137" i="10"/>
  <c r="DD137" i="10"/>
  <c r="CO137" i="10"/>
  <c r="DC137" i="10"/>
  <c r="CN137" i="10"/>
  <c r="DB137" i="10"/>
  <c r="CM137" i="10"/>
  <c r="DA137" i="10"/>
  <c r="CL137" i="10"/>
  <c r="CZ137" i="10"/>
  <c r="CK137" i="10"/>
  <c r="CY137" i="10"/>
  <c r="CJ137" i="10"/>
  <c r="CX137" i="10"/>
  <c r="CI137" i="10"/>
  <c r="CW137" i="10"/>
  <c r="CU136" i="10"/>
  <c r="DI136" i="10"/>
  <c r="CT136" i="10"/>
  <c r="DH136" i="10"/>
  <c r="CS136" i="10"/>
  <c r="DG136" i="10"/>
  <c r="CR136" i="10"/>
  <c r="DF136" i="10"/>
  <c r="CQ136" i="10"/>
  <c r="DE136" i="10"/>
  <c r="CP136" i="10"/>
  <c r="DD136" i="10"/>
  <c r="CO136" i="10"/>
  <c r="DC136" i="10"/>
  <c r="CN136" i="10"/>
  <c r="DB136" i="10"/>
  <c r="CM136" i="10"/>
  <c r="DA136" i="10"/>
  <c r="CL136" i="10"/>
  <c r="CZ136" i="10"/>
  <c r="CK136" i="10"/>
  <c r="CY136" i="10"/>
  <c r="CJ136" i="10"/>
  <c r="CX136" i="10"/>
  <c r="CI136" i="10"/>
  <c r="CW136" i="10"/>
  <c r="CU135" i="10"/>
  <c r="DI135" i="10"/>
  <c r="CT135" i="10"/>
  <c r="DH135" i="10"/>
  <c r="CS135" i="10"/>
  <c r="DG135" i="10"/>
  <c r="CR135" i="10"/>
  <c r="DF135" i="10"/>
  <c r="CQ135" i="10"/>
  <c r="DE135" i="10"/>
  <c r="CP135" i="10"/>
  <c r="DD135" i="10"/>
  <c r="CO135" i="10"/>
  <c r="DC135" i="10"/>
  <c r="CN135" i="10"/>
  <c r="DB135" i="10"/>
  <c r="CM135" i="10"/>
  <c r="DA135" i="10"/>
  <c r="CL135" i="10"/>
  <c r="CZ135" i="10"/>
  <c r="CK135" i="10"/>
  <c r="CY135" i="10"/>
  <c r="CJ135" i="10"/>
  <c r="CX135" i="10"/>
  <c r="CI135" i="10"/>
  <c r="CW135" i="10"/>
  <c r="CU134" i="10"/>
  <c r="DI134" i="10"/>
  <c r="CT134" i="10"/>
  <c r="DH134" i="10"/>
  <c r="CS134" i="10"/>
  <c r="DG134" i="10"/>
  <c r="CR134" i="10"/>
  <c r="DF134" i="10"/>
  <c r="CQ134" i="10"/>
  <c r="DE134" i="10"/>
  <c r="CP134" i="10"/>
  <c r="DD134" i="10"/>
  <c r="CO134" i="10"/>
  <c r="DC134" i="10"/>
  <c r="CN134" i="10"/>
  <c r="DB134" i="10"/>
  <c r="CM134" i="10"/>
  <c r="DA134" i="10"/>
  <c r="CL134" i="10"/>
  <c r="CZ134" i="10"/>
  <c r="CK134" i="10"/>
  <c r="CY134" i="10"/>
  <c r="CJ134" i="10"/>
  <c r="CX134" i="10"/>
  <c r="CI134" i="10"/>
  <c r="CW134" i="10"/>
  <c r="CU133" i="10"/>
  <c r="DI133" i="10"/>
  <c r="CT133" i="10"/>
  <c r="DH133" i="10"/>
  <c r="CS133" i="10"/>
  <c r="DG133" i="10"/>
  <c r="CR133" i="10"/>
  <c r="DF133" i="10"/>
  <c r="CQ133" i="10"/>
  <c r="DE133" i="10"/>
  <c r="CP133" i="10"/>
  <c r="DD133" i="10"/>
  <c r="CO133" i="10"/>
  <c r="DC133" i="10"/>
  <c r="CN133" i="10"/>
  <c r="DB133" i="10"/>
  <c r="CM133" i="10"/>
  <c r="DA133" i="10"/>
  <c r="CL133" i="10"/>
  <c r="CZ133" i="10"/>
  <c r="CK133" i="10"/>
  <c r="CY133" i="10"/>
  <c r="CJ133" i="10"/>
  <c r="CX133" i="10"/>
  <c r="CI133" i="10"/>
  <c r="CW133" i="10"/>
  <c r="CU132" i="10"/>
  <c r="DI132" i="10"/>
  <c r="CT132" i="10"/>
  <c r="DH132" i="10"/>
  <c r="CS132" i="10"/>
  <c r="DG132" i="10"/>
  <c r="CR132" i="10"/>
  <c r="DF132" i="10"/>
  <c r="CQ132" i="10"/>
  <c r="DE132" i="10"/>
  <c r="CP132" i="10"/>
  <c r="DD132" i="10"/>
  <c r="CO132" i="10"/>
  <c r="DC132" i="10"/>
  <c r="CN132" i="10"/>
  <c r="DB132" i="10"/>
  <c r="CM132" i="10"/>
  <c r="DA132" i="10"/>
  <c r="CL132" i="10"/>
  <c r="CZ132" i="10"/>
  <c r="CK132" i="10"/>
  <c r="CY132" i="10"/>
  <c r="CJ132" i="10"/>
  <c r="CX132" i="10"/>
  <c r="CI132" i="10"/>
  <c r="CW132" i="10"/>
  <c r="CU131" i="10"/>
  <c r="DI131" i="10"/>
  <c r="CT131" i="10"/>
  <c r="DH131" i="10"/>
  <c r="CS131" i="10"/>
  <c r="DG131" i="10"/>
  <c r="CR131" i="10"/>
  <c r="DF131" i="10"/>
  <c r="CQ131" i="10"/>
  <c r="DE131" i="10"/>
  <c r="CP131" i="10"/>
  <c r="DD131" i="10"/>
  <c r="CO131" i="10"/>
  <c r="DC131" i="10"/>
  <c r="CN131" i="10"/>
  <c r="DB131" i="10"/>
  <c r="CM131" i="10"/>
  <c r="DA131" i="10"/>
  <c r="CL131" i="10"/>
  <c r="CZ131" i="10"/>
  <c r="CK131" i="10"/>
  <c r="CY131" i="10"/>
  <c r="CJ131" i="10"/>
  <c r="CX131" i="10"/>
  <c r="CI131" i="10"/>
  <c r="CW131" i="10"/>
  <c r="CU130" i="10"/>
  <c r="DI130" i="10"/>
  <c r="CT130" i="10"/>
  <c r="DH130" i="10"/>
  <c r="CS130" i="10"/>
  <c r="DG130" i="10"/>
  <c r="CR130" i="10"/>
  <c r="DF130" i="10"/>
  <c r="CQ130" i="10"/>
  <c r="DE130" i="10"/>
  <c r="CP130" i="10"/>
  <c r="DD130" i="10"/>
  <c r="CO130" i="10"/>
  <c r="DC130" i="10"/>
  <c r="CN130" i="10"/>
  <c r="DB130" i="10"/>
  <c r="CM130" i="10"/>
  <c r="DA130" i="10"/>
  <c r="CL130" i="10"/>
  <c r="CZ130" i="10"/>
  <c r="CK130" i="10"/>
  <c r="CY130" i="10"/>
  <c r="CJ130" i="10"/>
  <c r="CX130" i="10"/>
  <c r="CI130" i="10"/>
  <c r="CW130" i="10"/>
  <c r="CU129" i="10"/>
  <c r="DI129" i="10"/>
  <c r="CT129" i="10"/>
  <c r="DH129" i="10"/>
  <c r="CS129" i="10"/>
  <c r="DG129" i="10"/>
  <c r="CR129" i="10"/>
  <c r="DF129" i="10"/>
  <c r="CQ129" i="10"/>
  <c r="DE129" i="10"/>
  <c r="CP129" i="10"/>
  <c r="DD129" i="10"/>
  <c r="CO129" i="10"/>
  <c r="DC129" i="10"/>
  <c r="CN129" i="10"/>
  <c r="DB129" i="10"/>
  <c r="CM129" i="10"/>
  <c r="DA129" i="10"/>
  <c r="CL129" i="10"/>
  <c r="CZ129" i="10"/>
  <c r="CK129" i="10"/>
  <c r="CY129" i="10"/>
  <c r="CJ129" i="10"/>
  <c r="CX129" i="10"/>
  <c r="CI129" i="10"/>
  <c r="CW129" i="10"/>
  <c r="CU128" i="10"/>
  <c r="DI128" i="10"/>
  <c r="CT128" i="10"/>
  <c r="DH128" i="10"/>
  <c r="CS128" i="10"/>
  <c r="DG128" i="10"/>
  <c r="CR128" i="10"/>
  <c r="DF128" i="10"/>
  <c r="CQ128" i="10"/>
  <c r="DE128" i="10"/>
  <c r="CP128" i="10"/>
  <c r="DD128" i="10"/>
  <c r="CO128" i="10"/>
  <c r="DC128" i="10"/>
  <c r="CN128" i="10"/>
  <c r="DB128" i="10"/>
  <c r="CM128" i="10"/>
  <c r="DA128" i="10"/>
  <c r="CL128" i="10"/>
  <c r="CZ128" i="10"/>
  <c r="CK128" i="10"/>
  <c r="CY128" i="10"/>
  <c r="CJ128" i="10"/>
  <c r="CX128" i="10"/>
  <c r="CI128" i="10"/>
  <c r="CW128" i="10"/>
  <c r="CU127" i="10"/>
  <c r="DI127" i="10"/>
  <c r="CT127" i="10"/>
  <c r="DH127" i="10"/>
  <c r="CS127" i="10"/>
  <c r="DG127" i="10"/>
  <c r="CR127" i="10"/>
  <c r="DF127" i="10"/>
  <c r="CQ127" i="10"/>
  <c r="DE127" i="10"/>
  <c r="CP127" i="10"/>
  <c r="DD127" i="10"/>
  <c r="CO127" i="10"/>
  <c r="DC127" i="10"/>
  <c r="CN127" i="10"/>
  <c r="DB127" i="10"/>
  <c r="CM127" i="10"/>
  <c r="DA127" i="10"/>
  <c r="CL127" i="10"/>
  <c r="CZ127" i="10"/>
  <c r="CK127" i="10"/>
  <c r="CY127" i="10"/>
  <c r="CJ127" i="10"/>
  <c r="CX127" i="10"/>
  <c r="CI127" i="10"/>
  <c r="CW127" i="10"/>
  <c r="CU126" i="10"/>
  <c r="DI126" i="10"/>
  <c r="CT126" i="10"/>
  <c r="DH126" i="10"/>
  <c r="CS126" i="10"/>
  <c r="DG126" i="10"/>
  <c r="CR126" i="10"/>
  <c r="DF126" i="10"/>
  <c r="CQ126" i="10"/>
  <c r="DE126" i="10"/>
  <c r="CP126" i="10"/>
  <c r="DD126" i="10"/>
  <c r="CO126" i="10"/>
  <c r="DC126" i="10"/>
  <c r="CN126" i="10"/>
  <c r="DB126" i="10"/>
  <c r="CM126" i="10"/>
  <c r="DA126" i="10"/>
  <c r="CL126" i="10"/>
  <c r="CZ126" i="10"/>
  <c r="CK126" i="10"/>
  <c r="CY126" i="10"/>
  <c r="CJ126" i="10"/>
  <c r="CX126" i="10"/>
  <c r="CI126" i="10"/>
  <c r="CW126" i="10"/>
  <c r="CU125" i="10"/>
  <c r="DI125" i="10"/>
  <c r="CT125" i="10"/>
  <c r="DH125" i="10"/>
  <c r="CS125" i="10"/>
  <c r="DG125" i="10"/>
  <c r="CR125" i="10"/>
  <c r="DF125" i="10"/>
  <c r="CQ125" i="10"/>
  <c r="DE125" i="10"/>
  <c r="CP125" i="10"/>
  <c r="DD125" i="10"/>
  <c r="CO125" i="10"/>
  <c r="DC125" i="10"/>
  <c r="CN125" i="10"/>
  <c r="DB125" i="10"/>
  <c r="CM125" i="10"/>
  <c r="DA125" i="10"/>
  <c r="CL125" i="10"/>
  <c r="CZ125" i="10"/>
  <c r="CK125" i="10"/>
  <c r="CY125" i="10"/>
  <c r="CJ125" i="10"/>
  <c r="CX125" i="10"/>
  <c r="CI125" i="10"/>
  <c r="CW125" i="10"/>
  <c r="CU124" i="10"/>
  <c r="DI124" i="10"/>
  <c r="CT124" i="10"/>
  <c r="DH124" i="10"/>
  <c r="CS124" i="10"/>
  <c r="DG124" i="10"/>
  <c r="CR124" i="10"/>
  <c r="DF124" i="10"/>
  <c r="CQ124" i="10"/>
  <c r="DE124" i="10"/>
  <c r="CP124" i="10"/>
  <c r="DD124" i="10"/>
  <c r="CO124" i="10"/>
  <c r="DC124" i="10"/>
  <c r="CN124" i="10"/>
  <c r="DB124" i="10"/>
  <c r="CM124" i="10"/>
  <c r="DA124" i="10"/>
  <c r="CL124" i="10"/>
  <c r="CZ124" i="10"/>
  <c r="CK124" i="10"/>
  <c r="CY124" i="10"/>
  <c r="CJ124" i="10"/>
  <c r="CX124" i="10"/>
  <c r="CI124" i="10"/>
  <c r="CW124" i="10"/>
  <c r="CU123" i="10"/>
  <c r="DI123" i="10"/>
  <c r="CT123" i="10"/>
  <c r="DH123" i="10"/>
  <c r="CS123" i="10"/>
  <c r="DG123" i="10"/>
  <c r="CR123" i="10"/>
  <c r="DF123" i="10"/>
  <c r="CQ123" i="10"/>
  <c r="DE123" i="10"/>
  <c r="CP123" i="10"/>
  <c r="DD123" i="10"/>
  <c r="CO123" i="10"/>
  <c r="DC123" i="10"/>
  <c r="CN123" i="10"/>
  <c r="DB123" i="10"/>
  <c r="CM123" i="10"/>
  <c r="DA123" i="10"/>
  <c r="CL123" i="10"/>
  <c r="CZ123" i="10"/>
  <c r="CK123" i="10"/>
  <c r="CY123" i="10"/>
  <c r="CJ123" i="10"/>
  <c r="CX123" i="10"/>
  <c r="CI123" i="10"/>
  <c r="CW123" i="10"/>
  <c r="CU122" i="10"/>
  <c r="DI122" i="10"/>
  <c r="CT122" i="10"/>
  <c r="DH122" i="10"/>
  <c r="CS122" i="10"/>
  <c r="DG122" i="10"/>
  <c r="CR122" i="10"/>
  <c r="DF122" i="10"/>
  <c r="CQ122" i="10"/>
  <c r="DE122" i="10"/>
  <c r="CP122" i="10"/>
  <c r="DD122" i="10"/>
  <c r="CO122" i="10"/>
  <c r="DC122" i="10"/>
  <c r="CN122" i="10"/>
  <c r="DB122" i="10"/>
  <c r="CM122" i="10"/>
  <c r="DA122" i="10"/>
  <c r="CL122" i="10"/>
  <c r="CZ122" i="10"/>
  <c r="CK122" i="10"/>
  <c r="CY122" i="10"/>
  <c r="CJ122" i="10"/>
  <c r="CX122" i="10"/>
  <c r="CI122" i="10"/>
  <c r="CW122" i="10"/>
  <c r="CU121" i="10"/>
  <c r="DI121" i="10"/>
  <c r="CT121" i="10"/>
  <c r="DH121" i="10"/>
  <c r="CS121" i="10"/>
  <c r="DG121" i="10"/>
  <c r="CR121" i="10"/>
  <c r="DF121" i="10"/>
  <c r="CQ121" i="10"/>
  <c r="DE121" i="10"/>
  <c r="CP121" i="10"/>
  <c r="DD121" i="10"/>
  <c r="CO121" i="10"/>
  <c r="DC121" i="10"/>
  <c r="CN121" i="10"/>
  <c r="DB121" i="10"/>
  <c r="CM121" i="10"/>
  <c r="DA121" i="10"/>
  <c r="CL121" i="10"/>
  <c r="CZ121" i="10"/>
  <c r="CK121" i="10"/>
  <c r="CY121" i="10"/>
  <c r="CJ121" i="10"/>
  <c r="CX121" i="10"/>
  <c r="CI121" i="10"/>
  <c r="CW121" i="10"/>
  <c r="CU120" i="10"/>
  <c r="DI120" i="10"/>
  <c r="CT120" i="10"/>
  <c r="DH120" i="10"/>
  <c r="CS120" i="10"/>
  <c r="DG120" i="10"/>
  <c r="CR120" i="10"/>
  <c r="DF120" i="10"/>
  <c r="CQ120" i="10"/>
  <c r="DE120" i="10"/>
  <c r="CP120" i="10"/>
  <c r="DD120" i="10"/>
  <c r="CO120" i="10"/>
  <c r="DC120" i="10"/>
  <c r="CN120" i="10"/>
  <c r="DB120" i="10"/>
  <c r="CM120" i="10"/>
  <c r="DA120" i="10"/>
  <c r="CL120" i="10"/>
  <c r="CZ120" i="10"/>
  <c r="CK120" i="10"/>
  <c r="CY120" i="10"/>
  <c r="CJ120" i="10"/>
  <c r="CX120" i="10"/>
  <c r="CI120" i="10"/>
  <c r="CW120" i="10"/>
  <c r="CU119" i="10"/>
  <c r="DI119" i="10"/>
  <c r="CT119" i="10"/>
  <c r="DH119" i="10"/>
  <c r="CS119" i="10"/>
  <c r="DG119" i="10"/>
  <c r="CR119" i="10"/>
  <c r="DF119" i="10"/>
  <c r="CQ119" i="10"/>
  <c r="DE119" i="10"/>
  <c r="CP119" i="10"/>
  <c r="DD119" i="10"/>
  <c r="CO119" i="10"/>
  <c r="DC119" i="10"/>
  <c r="CN119" i="10"/>
  <c r="DB119" i="10"/>
  <c r="CM119" i="10"/>
  <c r="DA119" i="10"/>
  <c r="CL119" i="10"/>
  <c r="CZ119" i="10"/>
  <c r="CK119" i="10"/>
  <c r="CY119" i="10"/>
  <c r="CJ119" i="10"/>
  <c r="CX119" i="10"/>
  <c r="CI119" i="10"/>
  <c r="CW119" i="10"/>
  <c r="CU118" i="10"/>
  <c r="DI118" i="10"/>
  <c r="CT118" i="10"/>
  <c r="DH118" i="10"/>
  <c r="CS118" i="10"/>
  <c r="DG118" i="10"/>
  <c r="CR118" i="10"/>
  <c r="DF118" i="10"/>
  <c r="CQ118" i="10"/>
  <c r="DE118" i="10"/>
  <c r="CP118" i="10"/>
  <c r="DD118" i="10"/>
  <c r="CO118" i="10"/>
  <c r="DC118" i="10"/>
  <c r="CN118" i="10"/>
  <c r="DB118" i="10"/>
  <c r="CM118" i="10"/>
  <c r="DA118" i="10"/>
  <c r="CL118" i="10"/>
  <c r="CZ118" i="10"/>
  <c r="CK118" i="10"/>
  <c r="CY118" i="10"/>
  <c r="CJ118" i="10"/>
  <c r="CX118" i="10"/>
  <c r="CI118" i="10"/>
  <c r="CW118" i="10"/>
  <c r="CU117" i="10"/>
  <c r="DI117" i="10"/>
  <c r="CT117" i="10"/>
  <c r="DH117" i="10"/>
  <c r="CS117" i="10"/>
  <c r="DG117" i="10"/>
  <c r="CR117" i="10"/>
  <c r="DF117" i="10"/>
  <c r="CQ117" i="10"/>
  <c r="DE117" i="10"/>
  <c r="CP117" i="10"/>
  <c r="DD117" i="10"/>
  <c r="CO117" i="10"/>
  <c r="DC117" i="10"/>
  <c r="CN117" i="10"/>
  <c r="DB117" i="10"/>
  <c r="CM117" i="10"/>
  <c r="DA117" i="10"/>
  <c r="CL117" i="10"/>
  <c r="CZ117" i="10"/>
  <c r="CK117" i="10"/>
  <c r="CY117" i="10"/>
  <c r="CJ117" i="10"/>
  <c r="CX117" i="10"/>
  <c r="CI117" i="10"/>
  <c r="CW117" i="10"/>
  <c r="CU116" i="10"/>
  <c r="DI116" i="10"/>
  <c r="CT116" i="10"/>
  <c r="DH116" i="10"/>
  <c r="CS116" i="10"/>
  <c r="DG116" i="10"/>
  <c r="CR116" i="10"/>
  <c r="DF116" i="10"/>
  <c r="CQ116" i="10"/>
  <c r="DE116" i="10"/>
  <c r="CP116" i="10"/>
  <c r="DD116" i="10"/>
  <c r="CO116" i="10"/>
  <c r="DC116" i="10"/>
  <c r="CN116" i="10"/>
  <c r="DB116" i="10"/>
  <c r="CM116" i="10"/>
  <c r="DA116" i="10"/>
  <c r="CL116" i="10"/>
  <c r="CZ116" i="10"/>
  <c r="CK116" i="10"/>
  <c r="CY116" i="10"/>
  <c r="CJ116" i="10"/>
  <c r="CX116" i="10"/>
  <c r="CI116" i="10"/>
  <c r="CW116" i="10"/>
  <c r="CU115" i="10"/>
  <c r="DI115" i="10"/>
  <c r="CT115" i="10"/>
  <c r="DH115" i="10"/>
  <c r="CS115" i="10"/>
  <c r="DG115" i="10"/>
  <c r="CR115" i="10"/>
  <c r="DF115" i="10"/>
  <c r="CQ115" i="10"/>
  <c r="DE115" i="10"/>
  <c r="CP115" i="10"/>
  <c r="DD115" i="10"/>
  <c r="CO115" i="10"/>
  <c r="DC115" i="10"/>
  <c r="CN115" i="10"/>
  <c r="DB115" i="10"/>
  <c r="CM115" i="10"/>
  <c r="DA115" i="10"/>
  <c r="CL115" i="10"/>
  <c r="CZ115" i="10"/>
  <c r="CK115" i="10"/>
  <c r="CY115" i="10"/>
  <c r="CJ115" i="10"/>
  <c r="CX115" i="10"/>
  <c r="CI115" i="10"/>
  <c r="CW115" i="10"/>
  <c r="CU114" i="10"/>
  <c r="DI114" i="10"/>
  <c r="CT114" i="10"/>
  <c r="DH114" i="10"/>
  <c r="CS114" i="10"/>
  <c r="DG114" i="10"/>
  <c r="CR114" i="10"/>
  <c r="DF114" i="10"/>
  <c r="CQ114" i="10"/>
  <c r="DE114" i="10"/>
  <c r="CP114" i="10"/>
  <c r="DD114" i="10"/>
  <c r="CO114" i="10"/>
  <c r="DC114" i="10"/>
  <c r="CN114" i="10"/>
  <c r="DB114" i="10"/>
  <c r="CM114" i="10"/>
  <c r="DA114" i="10"/>
  <c r="CL114" i="10"/>
  <c r="CZ114" i="10"/>
  <c r="CK114" i="10"/>
  <c r="CY114" i="10"/>
  <c r="CJ114" i="10"/>
  <c r="CX114" i="10"/>
  <c r="CI114" i="10"/>
  <c r="CW114" i="10"/>
  <c r="CU113" i="10"/>
  <c r="DI113" i="10"/>
  <c r="CT113" i="10"/>
  <c r="DH113" i="10"/>
  <c r="CS113" i="10"/>
  <c r="DG113" i="10"/>
  <c r="CR113" i="10"/>
  <c r="DF113" i="10"/>
  <c r="CQ113" i="10"/>
  <c r="DE113" i="10"/>
  <c r="CP113" i="10"/>
  <c r="DD113" i="10"/>
  <c r="CO113" i="10"/>
  <c r="DC113" i="10"/>
  <c r="CN113" i="10"/>
  <c r="DB113" i="10"/>
  <c r="CM113" i="10"/>
  <c r="DA113" i="10"/>
  <c r="CL113" i="10"/>
  <c r="CZ113" i="10"/>
  <c r="CK113" i="10"/>
  <c r="CY113" i="10"/>
  <c r="CJ113" i="10"/>
  <c r="CX113" i="10"/>
  <c r="CI113" i="10"/>
  <c r="CW113" i="10"/>
  <c r="CU112" i="10"/>
  <c r="DI112" i="10"/>
  <c r="CT112" i="10"/>
  <c r="DH112" i="10"/>
  <c r="CS112" i="10"/>
  <c r="DG112" i="10"/>
  <c r="CR112" i="10"/>
  <c r="DF112" i="10"/>
  <c r="CQ112" i="10"/>
  <c r="DE112" i="10"/>
  <c r="CP112" i="10"/>
  <c r="DD112" i="10"/>
  <c r="CO112" i="10"/>
  <c r="DC112" i="10"/>
  <c r="CN112" i="10"/>
  <c r="DB112" i="10"/>
  <c r="CM112" i="10"/>
  <c r="DA112" i="10"/>
  <c r="CL112" i="10"/>
  <c r="CZ112" i="10"/>
  <c r="CK112" i="10"/>
  <c r="CY112" i="10"/>
  <c r="CJ112" i="10"/>
  <c r="CX112" i="10"/>
  <c r="CI112" i="10"/>
  <c r="CW112" i="10"/>
  <c r="CU111" i="10"/>
  <c r="DI111" i="10"/>
  <c r="CT111" i="10"/>
  <c r="DH111" i="10"/>
  <c r="CS111" i="10"/>
  <c r="DG111" i="10"/>
  <c r="CR111" i="10"/>
  <c r="DF111" i="10"/>
  <c r="CQ111" i="10"/>
  <c r="DE111" i="10"/>
  <c r="CP111" i="10"/>
  <c r="DD111" i="10"/>
  <c r="CO111" i="10"/>
  <c r="DC111" i="10"/>
  <c r="CN111" i="10"/>
  <c r="DB111" i="10"/>
  <c r="CM111" i="10"/>
  <c r="DA111" i="10"/>
  <c r="CL111" i="10"/>
  <c r="CZ111" i="10"/>
  <c r="CK111" i="10"/>
  <c r="CY111" i="10"/>
  <c r="CJ111" i="10"/>
  <c r="CX111" i="10"/>
  <c r="CI111" i="10"/>
  <c r="CW111" i="10"/>
  <c r="CU110" i="10"/>
  <c r="DI110" i="10"/>
  <c r="CT110" i="10"/>
  <c r="DH110" i="10"/>
  <c r="CS110" i="10"/>
  <c r="DG110" i="10"/>
  <c r="CR110" i="10"/>
  <c r="DF110" i="10"/>
  <c r="CQ110" i="10"/>
  <c r="DE110" i="10"/>
  <c r="CP110" i="10"/>
  <c r="DD110" i="10"/>
  <c r="CO110" i="10"/>
  <c r="DC110" i="10"/>
  <c r="CN110" i="10"/>
  <c r="DB110" i="10"/>
  <c r="CM110" i="10"/>
  <c r="DA110" i="10"/>
  <c r="CL110" i="10"/>
  <c r="CZ110" i="10"/>
  <c r="CK110" i="10"/>
  <c r="CY110" i="10"/>
  <c r="CJ110" i="10"/>
  <c r="CX110" i="10"/>
  <c r="CI110" i="10"/>
  <c r="CW110" i="10"/>
  <c r="CU109" i="10"/>
  <c r="DI109" i="10"/>
  <c r="CT109" i="10"/>
  <c r="DH109" i="10"/>
  <c r="CS109" i="10"/>
  <c r="DG109" i="10"/>
  <c r="CR109" i="10"/>
  <c r="DF109" i="10"/>
  <c r="CQ109" i="10"/>
  <c r="DE109" i="10"/>
  <c r="CP109" i="10"/>
  <c r="DD109" i="10"/>
  <c r="CO109" i="10"/>
  <c r="DC109" i="10"/>
  <c r="CN109" i="10"/>
  <c r="DB109" i="10"/>
  <c r="CM109" i="10"/>
  <c r="DA109" i="10"/>
  <c r="CL109" i="10"/>
  <c r="CZ109" i="10"/>
  <c r="CK109" i="10"/>
  <c r="CY109" i="10"/>
  <c r="CJ109" i="10"/>
  <c r="CX109" i="10"/>
  <c r="CI109" i="10"/>
  <c r="CW109" i="10"/>
  <c r="CU108" i="10"/>
  <c r="DI108" i="10"/>
  <c r="CT108" i="10"/>
  <c r="DH108" i="10"/>
  <c r="CS108" i="10"/>
  <c r="DG108" i="10"/>
  <c r="CR108" i="10"/>
  <c r="DF108" i="10"/>
  <c r="CQ108" i="10"/>
  <c r="DE108" i="10"/>
  <c r="CP108" i="10"/>
  <c r="DD108" i="10"/>
  <c r="CO108" i="10"/>
  <c r="DC108" i="10"/>
  <c r="CN108" i="10"/>
  <c r="DB108" i="10"/>
  <c r="CM108" i="10"/>
  <c r="DA108" i="10"/>
  <c r="CL108" i="10"/>
  <c r="CZ108" i="10"/>
  <c r="CK108" i="10"/>
  <c r="CY108" i="10"/>
  <c r="CJ108" i="10"/>
  <c r="CX108" i="10"/>
  <c r="CI108" i="10"/>
  <c r="CW108" i="10"/>
  <c r="CU107" i="10"/>
  <c r="DI107" i="10"/>
  <c r="CT107" i="10"/>
  <c r="DH107" i="10"/>
  <c r="CS107" i="10"/>
  <c r="DG107" i="10"/>
  <c r="CR107" i="10"/>
  <c r="DF107" i="10"/>
  <c r="CQ107" i="10"/>
  <c r="DE107" i="10"/>
  <c r="CP107" i="10"/>
  <c r="DD107" i="10"/>
  <c r="CO107" i="10"/>
  <c r="DC107" i="10"/>
  <c r="CN107" i="10"/>
  <c r="DB107" i="10"/>
  <c r="CM107" i="10"/>
  <c r="DA107" i="10"/>
  <c r="CL107" i="10"/>
  <c r="CZ107" i="10"/>
  <c r="CK107" i="10"/>
  <c r="CY107" i="10"/>
  <c r="CJ107" i="10"/>
  <c r="CX107" i="10"/>
  <c r="CI107" i="10"/>
  <c r="CW107" i="10"/>
  <c r="CU106" i="10"/>
  <c r="DI106" i="10"/>
  <c r="CT106" i="10"/>
  <c r="DH106" i="10"/>
  <c r="CS106" i="10"/>
  <c r="DG106" i="10"/>
  <c r="CR106" i="10"/>
  <c r="DF106" i="10"/>
  <c r="CQ106" i="10"/>
  <c r="DE106" i="10"/>
  <c r="CP106" i="10"/>
  <c r="DD106" i="10"/>
  <c r="CO106" i="10"/>
  <c r="DC106" i="10"/>
  <c r="CN106" i="10"/>
  <c r="DB106" i="10"/>
  <c r="CM106" i="10"/>
  <c r="DA106" i="10"/>
  <c r="CL106" i="10"/>
  <c r="CZ106" i="10"/>
  <c r="CK106" i="10"/>
  <c r="CY106" i="10"/>
  <c r="CJ106" i="10"/>
  <c r="CX106" i="10"/>
  <c r="CI106" i="10"/>
  <c r="CW106" i="10"/>
  <c r="CU105" i="10"/>
  <c r="DI105" i="10"/>
  <c r="CT105" i="10"/>
  <c r="DH105" i="10"/>
  <c r="CS105" i="10"/>
  <c r="DG105" i="10"/>
  <c r="CR105" i="10"/>
  <c r="DF105" i="10"/>
  <c r="CQ105" i="10"/>
  <c r="DE105" i="10"/>
  <c r="CP105" i="10"/>
  <c r="DD105" i="10"/>
  <c r="CO105" i="10"/>
  <c r="DC105" i="10"/>
  <c r="CN105" i="10"/>
  <c r="DB105" i="10"/>
  <c r="CM105" i="10"/>
  <c r="DA105" i="10"/>
  <c r="CL105" i="10"/>
  <c r="CZ105" i="10"/>
  <c r="CK105" i="10"/>
  <c r="CY105" i="10"/>
  <c r="CJ105" i="10"/>
  <c r="CX105" i="10"/>
  <c r="CI105" i="10"/>
  <c r="CW105" i="10"/>
  <c r="CU104" i="10"/>
  <c r="DI104" i="10"/>
  <c r="CT104" i="10"/>
  <c r="DH104" i="10"/>
  <c r="CS104" i="10"/>
  <c r="DG104" i="10"/>
  <c r="CR104" i="10"/>
  <c r="DF104" i="10"/>
  <c r="CQ104" i="10"/>
  <c r="DE104" i="10"/>
  <c r="CP104" i="10"/>
  <c r="DD104" i="10"/>
  <c r="CO104" i="10"/>
  <c r="DC104" i="10"/>
  <c r="CN104" i="10"/>
  <c r="DB104" i="10"/>
  <c r="CM104" i="10"/>
  <c r="DA104" i="10"/>
  <c r="CL104" i="10"/>
  <c r="CZ104" i="10"/>
  <c r="CK104" i="10"/>
  <c r="CY104" i="10"/>
  <c r="CJ104" i="10"/>
  <c r="CX104" i="10"/>
  <c r="CI104" i="10"/>
  <c r="CW104" i="10"/>
  <c r="CU103" i="10"/>
  <c r="DI103" i="10"/>
  <c r="CT103" i="10"/>
  <c r="DH103" i="10"/>
  <c r="CS103" i="10"/>
  <c r="DG103" i="10"/>
  <c r="CR103" i="10"/>
  <c r="DF103" i="10"/>
  <c r="CQ103" i="10"/>
  <c r="DE103" i="10"/>
  <c r="CP103" i="10"/>
  <c r="DD103" i="10"/>
  <c r="CO103" i="10"/>
  <c r="DC103" i="10"/>
  <c r="CN103" i="10"/>
  <c r="DB103" i="10"/>
  <c r="CM103" i="10"/>
  <c r="DA103" i="10"/>
  <c r="CL103" i="10"/>
  <c r="CZ103" i="10"/>
  <c r="CK103" i="10"/>
  <c r="CY103" i="10"/>
  <c r="CJ103" i="10"/>
  <c r="CX103" i="10"/>
  <c r="CI103" i="10"/>
  <c r="CW103" i="10"/>
  <c r="CU102" i="10"/>
  <c r="DI102" i="10"/>
  <c r="CT102" i="10"/>
  <c r="DH102" i="10"/>
  <c r="CS102" i="10"/>
  <c r="DG102" i="10"/>
  <c r="CR102" i="10"/>
  <c r="DF102" i="10"/>
  <c r="CQ102" i="10"/>
  <c r="DE102" i="10"/>
  <c r="CP102" i="10"/>
  <c r="DD102" i="10"/>
  <c r="CO102" i="10"/>
  <c r="DC102" i="10"/>
  <c r="CN102" i="10"/>
  <c r="DB102" i="10"/>
  <c r="CM102" i="10"/>
  <c r="DA102" i="10"/>
  <c r="CL102" i="10"/>
  <c r="CZ102" i="10"/>
  <c r="CK102" i="10"/>
  <c r="CY102" i="10"/>
  <c r="CJ102" i="10"/>
  <c r="CX102" i="10"/>
  <c r="CI102" i="10"/>
  <c r="CW102" i="10"/>
  <c r="CU101" i="10"/>
  <c r="DI101" i="10"/>
  <c r="CT101" i="10"/>
  <c r="DH101" i="10"/>
  <c r="CS101" i="10"/>
  <c r="DG101" i="10"/>
  <c r="CR101" i="10"/>
  <c r="DF101" i="10"/>
  <c r="CQ101" i="10"/>
  <c r="DE101" i="10"/>
  <c r="CP101" i="10"/>
  <c r="DD101" i="10"/>
  <c r="CO101" i="10"/>
  <c r="DC101" i="10"/>
  <c r="CN101" i="10"/>
  <c r="DB101" i="10"/>
  <c r="CM101" i="10"/>
  <c r="DA101" i="10"/>
  <c r="CL101" i="10"/>
  <c r="CZ101" i="10"/>
  <c r="CK101" i="10"/>
  <c r="CY101" i="10"/>
  <c r="CJ101" i="10"/>
  <c r="CX101" i="10"/>
  <c r="CI101" i="10"/>
  <c r="CW101" i="10"/>
  <c r="CU100" i="10"/>
  <c r="DI100" i="10"/>
  <c r="CT100" i="10"/>
  <c r="DH100" i="10"/>
  <c r="CS100" i="10"/>
  <c r="DG100" i="10"/>
  <c r="CR100" i="10"/>
  <c r="DF100" i="10"/>
  <c r="CQ100" i="10"/>
  <c r="DE100" i="10"/>
  <c r="CP100" i="10"/>
  <c r="DD100" i="10"/>
  <c r="CO100" i="10"/>
  <c r="DC100" i="10"/>
  <c r="CN100" i="10"/>
  <c r="DB100" i="10"/>
  <c r="CM100" i="10"/>
  <c r="DA100" i="10"/>
  <c r="CL100" i="10"/>
  <c r="CZ100" i="10"/>
  <c r="CK100" i="10"/>
  <c r="CY100" i="10"/>
  <c r="CJ100" i="10"/>
  <c r="CX100" i="10"/>
  <c r="CI100" i="10"/>
  <c r="CW100" i="10"/>
  <c r="CU99" i="10"/>
  <c r="DI99" i="10"/>
  <c r="CT99" i="10"/>
  <c r="DH99" i="10"/>
  <c r="CS99" i="10"/>
  <c r="DG99" i="10"/>
  <c r="CR99" i="10"/>
  <c r="DF99" i="10"/>
  <c r="CQ99" i="10"/>
  <c r="DE99" i="10"/>
  <c r="CP99" i="10"/>
  <c r="DD99" i="10"/>
  <c r="CO99" i="10"/>
  <c r="DC99" i="10"/>
  <c r="CN99" i="10"/>
  <c r="DB99" i="10"/>
  <c r="CM99" i="10"/>
  <c r="DA99" i="10"/>
  <c r="CL99" i="10"/>
  <c r="CZ99" i="10"/>
  <c r="CK99" i="10"/>
  <c r="CY99" i="10"/>
  <c r="CJ99" i="10"/>
  <c r="CX99" i="10"/>
  <c r="CI99" i="10"/>
  <c r="CW99" i="10"/>
  <c r="CU98" i="10"/>
  <c r="DI98" i="10"/>
  <c r="CT98" i="10"/>
  <c r="DH98" i="10"/>
  <c r="CS98" i="10"/>
  <c r="DG98" i="10"/>
  <c r="CR98" i="10"/>
  <c r="DF98" i="10"/>
  <c r="CQ98" i="10"/>
  <c r="DE98" i="10"/>
  <c r="CP98" i="10"/>
  <c r="DD98" i="10"/>
  <c r="CO98" i="10"/>
  <c r="DC98" i="10"/>
  <c r="CN98" i="10"/>
  <c r="DB98" i="10"/>
  <c r="CM98" i="10"/>
  <c r="DA98" i="10"/>
  <c r="CL98" i="10"/>
  <c r="CZ98" i="10"/>
  <c r="CK98" i="10"/>
  <c r="CY98" i="10"/>
  <c r="CJ98" i="10"/>
  <c r="CX98" i="10"/>
  <c r="CI98" i="10"/>
  <c r="CW98" i="10"/>
  <c r="CU97" i="10"/>
  <c r="DI97" i="10"/>
  <c r="CT97" i="10"/>
  <c r="DH97" i="10"/>
  <c r="CS97" i="10"/>
  <c r="DG97" i="10"/>
  <c r="CR97" i="10"/>
  <c r="DF97" i="10"/>
  <c r="CQ97" i="10"/>
  <c r="DE97" i="10"/>
  <c r="CP97" i="10"/>
  <c r="DD97" i="10"/>
  <c r="CO97" i="10"/>
  <c r="DC97" i="10"/>
  <c r="CN97" i="10"/>
  <c r="DB97" i="10"/>
  <c r="CM97" i="10"/>
  <c r="DA97" i="10"/>
  <c r="CL97" i="10"/>
  <c r="CZ97" i="10"/>
  <c r="CK97" i="10"/>
  <c r="CY97" i="10"/>
  <c r="CJ97" i="10"/>
  <c r="CX97" i="10"/>
  <c r="CI97" i="10"/>
  <c r="CW97" i="10"/>
  <c r="CU96" i="10"/>
  <c r="DI96" i="10"/>
  <c r="CT96" i="10"/>
  <c r="DH96" i="10"/>
  <c r="CS96" i="10"/>
  <c r="DG96" i="10"/>
  <c r="CR96" i="10"/>
  <c r="DF96" i="10"/>
  <c r="CQ96" i="10"/>
  <c r="DE96" i="10"/>
  <c r="CP96" i="10"/>
  <c r="DD96" i="10"/>
  <c r="CO96" i="10"/>
  <c r="DC96" i="10"/>
  <c r="CN96" i="10"/>
  <c r="DB96" i="10"/>
  <c r="CM96" i="10"/>
  <c r="DA96" i="10"/>
  <c r="CL96" i="10"/>
  <c r="CZ96" i="10"/>
  <c r="CK96" i="10"/>
  <c r="CY96" i="10"/>
  <c r="CJ96" i="10"/>
  <c r="CX96" i="10"/>
  <c r="CI96" i="10"/>
  <c r="CW96" i="10"/>
  <c r="CU95" i="10"/>
  <c r="DI95" i="10"/>
  <c r="CT95" i="10"/>
  <c r="DH95" i="10"/>
  <c r="CS95" i="10"/>
  <c r="DG95" i="10"/>
  <c r="CR95" i="10"/>
  <c r="DF95" i="10"/>
  <c r="CQ95" i="10"/>
  <c r="DE95" i="10"/>
  <c r="CP95" i="10"/>
  <c r="DD95" i="10"/>
  <c r="CO95" i="10"/>
  <c r="DC95" i="10"/>
  <c r="CN95" i="10"/>
  <c r="DB95" i="10"/>
  <c r="CM95" i="10"/>
  <c r="DA95" i="10"/>
  <c r="CL95" i="10"/>
  <c r="CZ95" i="10"/>
  <c r="CK95" i="10"/>
  <c r="CY95" i="10"/>
  <c r="CJ95" i="10"/>
  <c r="CX95" i="10"/>
  <c r="CI95" i="10"/>
  <c r="CW95" i="10"/>
  <c r="CU94" i="10"/>
  <c r="DI94" i="10"/>
  <c r="CT94" i="10"/>
  <c r="DH94" i="10"/>
  <c r="CS94" i="10"/>
  <c r="DG94" i="10"/>
  <c r="CR94" i="10"/>
  <c r="DF94" i="10"/>
  <c r="CQ94" i="10"/>
  <c r="DE94" i="10"/>
  <c r="CP94" i="10"/>
  <c r="DD94" i="10"/>
  <c r="CO94" i="10"/>
  <c r="DC94" i="10"/>
  <c r="CN94" i="10"/>
  <c r="DB94" i="10"/>
  <c r="CM94" i="10"/>
  <c r="DA94" i="10"/>
  <c r="CL94" i="10"/>
  <c r="CZ94" i="10"/>
  <c r="CK94" i="10"/>
  <c r="CY94" i="10"/>
  <c r="CJ94" i="10"/>
  <c r="CX94" i="10"/>
  <c r="CI94" i="10"/>
  <c r="CW94" i="10"/>
  <c r="CU93" i="10"/>
  <c r="DI93" i="10"/>
  <c r="CT93" i="10"/>
  <c r="DH93" i="10"/>
  <c r="CS93" i="10"/>
  <c r="DG93" i="10"/>
  <c r="CR93" i="10"/>
  <c r="DF93" i="10"/>
  <c r="CQ93" i="10"/>
  <c r="DE93" i="10"/>
  <c r="CP93" i="10"/>
  <c r="DD93" i="10"/>
  <c r="CO93" i="10"/>
  <c r="DC93" i="10"/>
  <c r="CN93" i="10"/>
  <c r="DB93" i="10"/>
  <c r="CM93" i="10"/>
  <c r="DA93" i="10"/>
  <c r="CL93" i="10"/>
  <c r="CZ93" i="10"/>
  <c r="CK93" i="10"/>
  <c r="CY93" i="10"/>
  <c r="CJ93" i="10"/>
  <c r="CX93" i="10"/>
  <c r="CI93" i="10"/>
  <c r="CW93" i="10"/>
  <c r="CU92" i="10"/>
  <c r="DI92" i="10"/>
  <c r="CT92" i="10"/>
  <c r="DH92" i="10"/>
  <c r="CS92" i="10"/>
  <c r="DG92" i="10"/>
  <c r="CR92" i="10"/>
  <c r="DF92" i="10"/>
  <c r="CQ92" i="10"/>
  <c r="DE92" i="10"/>
  <c r="CP92" i="10"/>
  <c r="DD92" i="10"/>
  <c r="CO92" i="10"/>
  <c r="DC92" i="10"/>
  <c r="CN92" i="10"/>
  <c r="DB92" i="10"/>
  <c r="CM92" i="10"/>
  <c r="DA92" i="10"/>
  <c r="CL92" i="10"/>
  <c r="CZ92" i="10"/>
  <c r="CK92" i="10"/>
  <c r="CY92" i="10"/>
  <c r="CJ92" i="10"/>
  <c r="CX92" i="10"/>
  <c r="CI92" i="10"/>
  <c r="CW92" i="10"/>
  <c r="CU91" i="10"/>
  <c r="DI91" i="10"/>
  <c r="CT91" i="10"/>
  <c r="DH91" i="10"/>
  <c r="CS91" i="10"/>
  <c r="DG91" i="10"/>
  <c r="CR91" i="10"/>
  <c r="DF91" i="10"/>
  <c r="CQ91" i="10"/>
  <c r="DE91" i="10"/>
  <c r="CP91" i="10"/>
  <c r="DD91" i="10"/>
  <c r="CO91" i="10"/>
  <c r="DC91" i="10"/>
  <c r="CN91" i="10"/>
  <c r="DB91" i="10"/>
  <c r="CM91" i="10"/>
  <c r="DA91" i="10"/>
  <c r="CL91" i="10"/>
  <c r="CZ91" i="10"/>
  <c r="CK91" i="10"/>
  <c r="CY91" i="10"/>
  <c r="CJ91" i="10"/>
  <c r="CX91" i="10"/>
  <c r="CI91" i="10"/>
  <c r="CW91" i="10"/>
  <c r="CU90" i="10"/>
  <c r="DI90" i="10"/>
  <c r="CT90" i="10"/>
  <c r="DH90" i="10"/>
  <c r="CS90" i="10"/>
  <c r="DG90" i="10"/>
  <c r="CR90" i="10"/>
  <c r="DF90" i="10"/>
  <c r="CQ90" i="10"/>
  <c r="DE90" i="10"/>
  <c r="CP90" i="10"/>
  <c r="DD90" i="10"/>
  <c r="CO90" i="10"/>
  <c r="DC90" i="10"/>
  <c r="CN90" i="10"/>
  <c r="DB90" i="10"/>
  <c r="CM90" i="10"/>
  <c r="DA90" i="10"/>
  <c r="CL90" i="10"/>
  <c r="CZ90" i="10"/>
  <c r="CK90" i="10"/>
  <c r="CY90" i="10"/>
  <c r="CJ90" i="10"/>
  <c r="CX90" i="10"/>
  <c r="CI90" i="10"/>
  <c r="CW90" i="10"/>
  <c r="CU89" i="10"/>
  <c r="DI89" i="10"/>
  <c r="CT89" i="10"/>
  <c r="DH89" i="10"/>
  <c r="CS89" i="10"/>
  <c r="DG89" i="10"/>
  <c r="CR89" i="10"/>
  <c r="DF89" i="10"/>
  <c r="CQ89" i="10"/>
  <c r="DE89" i="10"/>
  <c r="CP89" i="10"/>
  <c r="DD89" i="10"/>
  <c r="CO89" i="10"/>
  <c r="DC89" i="10"/>
  <c r="CN89" i="10"/>
  <c r="DB89" i="10"/>
  <c r="CM89" i="10"/>
  <c r="DA89" i="10"/>
  <c r="CL89" i="10"/>
  <c r="CZ89" i="10"/>
  <c r="CK89" i="10"/>
  <c r="CY89" i="10"/>
  <c r="CJ89" i="10"/>
  <c r="CX89" i="10"/>
  <c r="CI89" i="10"/>
  <c r="CW89" i="10"/>
  <c r="CU88" i="10"/>
  <c r="DI88" i="10"/>
  <c r="CT88" i="10"/>
  <c r="DH88" i="10"/>
  <c r="CS88" i="10"/>
  <c r="DG88" i="10"/>
  <c r="CR88" i="10"/>
  <c r="DF88" i="10"/>
  <c r="CQ88" i="10"/>
  <c r="DE88" i="10"/>
  <c r="CP88" i="10"/>
  <c r="DD88" i="10"/>
  <c r="CO88" i="10"/>
  <c r="DC88" i="10"/>
  <c r="CN88" i="10"/>
  <c r="DB88" i="10"/>
  <c r="CM88" i="10"/>
  <c r="DA88" i="10"/>
  <c r="CL88" i="10"/>
  <c r="CZ88" i="10"/>
  <c r="CK88" i="10"/>
  <c r="CY88" i="10"/>
  <c r="CJ88" i="10"/>
  <c r="CX88" i="10"/>
  <c r="CI88" i="10"/>
  <c r="CW88" i="10"/>
  <c r="CU87" i="10"/>
  <c r="DI87" i="10"/>
  <c r="CT87" i="10"/>
  <c r="DH87" i="10"/>
  <c r="CS87" i="10"/>
  <c r="DG87" i="10"/>
  <c r="CR87" i="10"/>
  <c r="DF87" i="10"/>
  <c r="CQ87" i="10"/>
  <c r="DE87" i="10"/>
  <c r="CP87" i="10"/>
  <c r="DD87" i="10"/>
  <c r="CO87" i="10"/>
  <c r="DC87" i="10"/>
  <c r="CN87" i="10"/>
  <c r="DB87" i="10"/>
  <c r="CM87" i="10"/>
  <c r="DA87" i="10"/>
  <c r="CL87" i="10"/>
  <c r="CZ87" i="10"/>
  <c r="CK87" i="10"/>
  <c r="CY87" i="10"/>
  <c r="CJ87" i="10"/>
  <c r="CX87" i="10"/>
  <c r="CI87" i="10"/>
  <c r="CW87" i="10"/>
  <c r="CU86" i="10"/>
  <c r="DI86" i="10"/>
  <c r="CT86" i="10"/>
  <c r="DH86" i="10"/>
  <c r="CS86" i="10"/>
  <c r="DG86" i="10"/>
  <c r="CR86" i="10"/>
  <c r="DF86" i="10"/>
  <c r="CQ86" i="10"/>
  <c r="DE86" i="10"/>
  <c r="CP86" i="10"/>
  <c r="DD86" i="10"/>
  <c r="CO86" i="10"/>
  <c r="DC86" i="10"/>
  <c r="CN86" i="10"/>
  <c r="DB86" i="10"/>
  <c r="CM86" i="10"/>
  <c r="DA86" i="10"/>
  <c r="CL86" i="10"/>
  <c r="CZ86" i="10"/>
  <c r="CK86" i="10"/>
  <c r="CY86" i="10"/>
  <c r="CJ86" i="10"/>
  <c r="CX86" i="10"/>
  <c r="CI86" i="10"/>
  <c r="CW86" i="10"/>
  <c r="CU85" i="10"/>
  <c r="DI85" i="10"/>
  <c r="CT85" i="10"/>
  <c r="DH85" i="10"/>
  <c r="CS85" i="10"/>
  <c r="DG85" i="10"/>
  <c r="CR85" i="10"/>
  <c r="DF85" i="10"/>
  <c r="CQ85" i="10"/>
  <c r="DE85" i="10"/>
  <c r="CP85" i="10"/>
  <c r="DD85" i="10"/>
  <c r="CO85" i="10"/>
  <c r="DC85" i="10"/>
  <c r="CN85" i="10"/>
  <c r="DB85" i="10"/>
  <c r="CM85" i="10"/>
  <c r="DA85" i="10"/>
  <c r="CL85" i="10"/>
  <c r="CZ85" i="10"/>
  <c r="CK85" i="10"/>
  <c r="CY85" i="10"/>
  <c r="CJ85" i="10"/>
  <c r="CX85" i="10"/>
  <c r="CI85" i="10"/>
  <c r="CW85" i="10"/>
  <c r="CU84" i="10"/>
  <c r="DI84" i="10"/>
  <c r="CT84" i="10"/>
  <c r="DH84" i="10"/>
  <c r="CS84" i="10"/>
  <c r="DG84" i="10"/>
  <c r="CR84" i="10"/>
  <c r="DF84" i="10"/>
  <c r="CQ84" i="10"/>
  <c r="DE84" i="10"/>
  <c r="CP84" i="10"/>
  <c r="DD84" i="10"/>
  <c r="CO84" i="10"/>
  <c r="DC84" i="10"/>
  <c r="CN84" i="10"/>
  <c r="DB84" i="10"/>
  <c r="CM84" i="10"/>
  <c r="DA84" i="10"/>
  <c r="CL84" i="10"/>
  <c r="CZ84" i="10"/>
  <c r="CK84" i="10"/>
  <c r="CY84" i="10"/>
  <c r="CJ84" i="10"/>
  <c r="CX84" i="10"/>
  <c r="CI84" i="10"/>
  <c r="CW84" i="10"/>
  <c r="CU83" i="10"/>
  <c r="DI83" i="10"/>
  <c r="CT83" i="10"/>
  <c r="DH83" i="10"/>
  <c r="CS83" i="10"/>
  <c r="DG83" i="10"/>
  <c r="CR83" i="10"/>
  <c r="DF83" i="10"/>
  <c r="CQ83" i="10"/>
  <c r="DE83" i="10"/>
  <c r="CP83" i="10"/>
  <c r="DD83" i="10"/>
  <c r="CO83" i="10"/>
  <c r="DC83" i="10"/>
  <c r="CN83" i="10"/>
  <c r="DB83" i="10"/>
  <c r="CM83" i="10"/>
  <c r="DA83" i="10"/>
  <c r="CL83" i="10"/>
  <c r="CZ83" i="10"/>
  <c r="CK83" i="10"/>
  <c r="CY83" i="10"/>
  <c r="CJ83" i="10"/>
  <c r="CX83" i="10"/>
  <c r="CI83" i="10"/>
  <c r="CW83" i="10"/>
  <c r="CU82" i="10"/>
  <c r="DI82" i="10"/>
  <c r="CT82" i="10"/>
  <c r="DH82" i="10"/>
  <c r="CS82" i="10"/>
  <c r="DG82" i="10"/>
  <c r="CR82" i="10"/>
  <c r="DF82" i="10"/>
  <c r="CQ82" i="10"/>
  <c r="DE82" i="10"/>
  <c r="CP82" i="10"/>
  <c r="DD82" i="10"/>
  <c r="CO82" i="10"/>
  <c r="DC82" i="10"/>
  <c r="CN82" i="10"/>
  <c r="DB82" i="10"/>
  <c r="CM82" i="10"/>
  <c r="DA82" i="10"/>
  <c r="CL82" i="10"/>
  <c r="CZ82" i="10"/>
  <c r="CK82" i="10"/>
  <c r="CY82" i="10"/>
  <c r="CJ82" i="10"/>
  <c r="CX82" i="10"/>
  <c r="CI82" i="10"/>
  <c r="CW82" i="10"/>
  <c r="CU81" i="10"/>
  <c r="DI81" i="10"/>
  <c r="CT81" i="10"/>
  <c r="DH81" i="10"/>
  <c r="CS81" i="10"/>
  <c r="DG81" i="10"/>
  <c r="CR81" i="10"/>
  <c r="DF81" i="10"/>
  <c r="CQ81" i="10"/>
  <c r="DE81" i="10"/>
  <c r="CP81" i="10"/>
  <c r="DD81" i="10"/>
  <c r="CO81" i="10"/>
  <c r="DC81" i="10"/>
  <c r="CN81" i="10"/>
  <c r="DB81" i="10"/>
  <c r="CM81" i="10"/>
  <c r="DA81" i="10"/>
  <c r="CL81" i="10"/>
  <c r="CZ81" i="10"/>
  <c r="CK81" i="10"/>
  <c r="CY81" i="10"/>
  <c r="CJ81" i="10"/>
  <c r="CX81" i="10"/>
  <c r="CI81" i="10"/>
  <c r="CW81" i="10"/>
  <c r="CU80" i="10"/>
  <c r="DI80" i="10"/>
  <c r="CT80" i="10"/>
  <c r="DH80" i="10"/>
  <c r="CS80" i="10"/>
  <c r="DG80" i="10"/>
  <c r="CR80" i="10"/>
  <c r="DF80" i="10"/>
  <c r="CQ80" i="10"/>
  <c r="DE80" i="10"/>
  <c r="CP80" i="10"/>
  <c r="DD80" i="10"/>
  <c r="CO80" i="10"/>
  <c r="DC80" i="10"/>
  <c r="CN80" i="10"/>
  <c r="DB80" i="10"/>
  <c r="CM80" i="10"/>
  <c r="DA80" i="10"/>
  <c r="CL80" i="10"/>
  <c r="CZ80" i="10"/>
  <c r="CK80" i="10"/>
  <c r="CY80" i="10"/>
  <c r="CJ80" i="10"/>
  <c r="CX80" i="10"/>
  <c r="CI80" i="10"/>
  <c r="CW80" i="10"/>
  <c r="CU79" i="10"/>
  <c r="DI79" i="10"/>
  <c r="CT79" i="10"/>
  <c r="DH79" i="10"/>
  <c r="CS79" i="10"/>
  <c r="DG79" i="10"/>
  <c r="CR79" i="10"/>
  <c r="DF79" i="10"/>
  <c r="CQ79" i="10"/>
  <c r="DE79" i="10"/>
  <c r="CP79" i="10"/>
  <c r="DD79" i="10"/>
  <c r="CO79" i="10"/>
  <c r="DC79" i="10"/>
  <c r="CN79" i="10"/>
  <c r="DB79" i="10"/>
  <c r="CM79" i="10"/>
  <c r="DA79" i="10"/>
  <c r="CL79" i="10"/>
  <c r="CZ79" i="10"/>
  <c r="CK79" i="10"/>
  <c r="CY79" i="10"/>
  <c r="CJ79" i="10"/>
  <c r="CX79" i="10"/>
  <c r="CI79" i="10"/>
  <c r="CW79" i="10"/>
  <c r="CU78" i="10"/>
  <c r="DI78" i="10"/>
  <c r="CT78" i="10"/>
  <c r="DH78" i="10"/>
  <c r="CS78" i="10"/>
  <c r="DG78" i="10"/>
  <c r="CR78" i="10"/>
  <c r="DF78" i="10"/>
  <c r="CQ78" i="10"/>
  <c r="DE78" i="10"/>
  <c r="CP78" i="10"/>
  <c r="DD78" i="10"/>
  <c r="CO78" i="10"/>
  <c r="DC78" i="10"/>
  <c r="CN78" i="10"/>
  <c r="DB78" i="10"/>
  <c r="CM78" i="10"/>
  <c r="DA78" i="10"/>
  <c r="CL78" i="10"/>
  <c r="CZ78" i="10"/>
  <c r="CK78" i="10"/>
  <c r="CY78" i="10"/>
  <c r="CJ78" i="10"/>
  <c r="CX78" i="10"/>
  <c r="CI78" i="10"/>
  <c r="CW78" i="10"/>
  <c r="CU77" i="10"/>
  <c r="DI77" i="10"/>
  <c r="CT77" i="10"/>
  <c r="DH77" i="10"/>
  <c r="CS77" i="10"/>
  <c r="DG77" i="10"/>
  <c r="CR77" i="10"/>
  <c r="DF77" i="10"/>
  <c r="CQ77" i="10"/>
  <c r="DE77" i="10"/>
  <c r="CP77" i="10"/>
  <c r="DD77" i="10"/>
  <c r="CO77" i="10"/>
  <c r="DC77" i="10"/>
  <c r="CN77" i="10"/>
  <c r="DB77" i="10"/>
  <c r="CM77" i="10"/>
  <c r="DA77" i="10"/>
  <c r="CL77" i="10"/>
  <c r="CZ77" i="10"/>
  <c r="CK77" i="10"/>
  <c r="CY77" i="10"/>
  <c r="CJ77" i="10"/>
  <c r="CX77" i="10"/>
  <c r="CI77" i="10"/>
  <c r="CW77" i="10"/>
  <c r="CU76" i="10"/>
  <c r="DI76" i="10"/>
  <c r="CT76" i="10"/>
  <c r="DH76" i="10"/>
  <c r="CS76" i="10"/>
  <c r="DG76" i="10"/>
  <c r="CR76" i="10"/>
  <c r="DF76" i="10"/>
  <c r="CQ76" i="10"/>
  <c r="DE76" i="10"/>
  <c r="CP76" i="10"/>
  <c r="DD76" i="10"/>
  <c r="CO76" i="10"/>
  <c r="DC76" i="10"/>
  <c r="CN76" i="10"/>
  <c r="DB76" i="10"/>
  <c r="CM76" i="10"/>
  <c r="DA76" i="10"/>
  <c r="CL76" i="10"/>
  <c r="CZ76" i="10"/>
  <c r="CK76" i="10"/>
  <c r="CY76" i="10"/>
  <c r="CJ76" i="10"/>
  <c r="CX76" i="10"/>
  <c r="CI76" i="10"/>
  <c r="CW76" i="10"/>
  <c r="CU75" i="10"/>
  <c r="DI75" i="10"/>
  <c r="CT75" i="10"/>
  <c r="DH75" i="10"/>
  <c r="CS75" i="10"/>
  <c r="DG75" i="10"/>
  <c r="CR75" i="10"/>
  <c r="DF75" i="10"/>
  <c r="CQ75" i="10"/>
  <c r="DE75" i="10"/>
  <c r="CP75" i="10"/>
  <c r="DD75" i="10"/>
  <c r="CO75" i="10"/>
  <c r="DC75" i="10"/>
  <c r="CN75" i="10"/>
  <c r="DB75" i="10"/>
  <c r="CM75" i="10"/>
  <c r="DA75" i="10"/>
  <c r="CL75" i="10"/>
  <c r="CZ75" i="10"/>
  <c r="CK75" i="10"/>
  <c r="CY75" i="10"/>
  <c r="CJ75" i="10"/>
  <c r="CX75" i="10"/>
  <c r="CI75" i="10"/>
  <c r="CW75" i="10"/>
  <c r="CU74" i="10"/>
  <c r="DI74" i="10"/>
  <c r="CT74" i="10"/>
  <c r="DH74" i="10"/>
  <c r="CS74" i="10"/>
  <c r="DG74" i="10"/>
  <c r="CR74" i="10"/>
  <c r="DF74" i="10"/>
  <c r="CQ74" i="10"/>
  <c r="DE74" i="10"/>
  <c r="CP74" i="10"/>
  <c r="DD74" i="10"/>
  <c r="CO74" i="10"/>
  <c r="DC74" i="10"/>
  <c r="CN74" i="10"/>
  <c r="DB74" i="10"/>
  <c r="CM74" i="10"/>
  <c r="DA74" i="10"/>
  <c r="CL74" i="10"/>
  <c r="CZ74" i="10"/>
  <c r="CK74" i="10"/>
  <c r="CY74" i="10"/>
  <c r="CJ74" i="10"/>
  <c r="CX74" i="10"/>
  <c r="CI74" i="10"/>
  <c r="CW74" i="10"/>
  <c r="CU73" i="10"/>
  <c r="DI73" i="10"/>
  <c r="CT73" i="10"/>
  <c r="DH73" i="10"/>
  <c r="CS73" i="10"/>
  <c r="DG73" i="10"/>
  <c r="CR73" i="10"/>
  <c r="DF73" i="10"/>
  <c r="CQ73" i="10"/>
  <c r="DE73" i="10"/>
  <c r="CP73" i="10"/>
  <c r="DD73" i="10"/>
  <c r="CO73" i="10"/>
  <c r="DC73" i="10"/>
  <c r="CN73" i="10"/>
  <c r="DB73" i="10"/>
  <c r="CM73" i="10"/>
  <c r="DA73" i="10"/>
  <c r="CL73" i="10"/>
  <c r="CZ73" i="10"/>
  <c r="CK73" i="10"/>
  <c r="CY73" i="10"/>
  <c r="CJ73" i="10"/>
  <c r="CX73" i="10"/>
  <c r="CI73" i="10"/>
  <c r="CW73" i="10"/>
  <c r="CU72" i="10"/>
  <c r="DI72" i="10"/>
  <c r="CT72" i="10"/>
  <c r="DH72" i="10"/>
  <c r="CS72" i="10"/>
  <c r="DG72" i="10"/>
  <c r="CR72" i="10"/>
  <c r="DF72" i="10"/>
  <c r="CQ72" i="10"/>
  <c r="DE72" i="10"/>
  <c r="CP72" i="10"/>
  <c r="DD72" i="10"/>
  <c r="CO72" i="10"/>
  <c r="DC72" i="10"/>
  <c r="CN72" i="10"/>
  <c r="DB72" i="10"/>
  <c r="CM72" i="10"/>
  <c r="DA72" i="10"/>
  <c r="CL72" i="10"/>
  <c r="CZ72" i="10"/>
  <c r="CK72" i="10"/>
  <c r="CY72" i="10"/>
  <c r="CJ72" i="10"/>
  <c r="CX72" i="10"/>
  <c r="CI72" i="10"/>
  <c r="CW72" i="10"/>
  <c r="CU71" i="10"/>
  <c r="DI71" i="10"/>
  <c r="CT71" i="10"/>
  <c r="DH71" i="10"/>
  <c r="CS71" i="10"/>
  <c r="DG71" i="10"/>
  <c r="CR71" i="10"/>
  <c r="DF71" i="10"/>
  <c r="CQ71" i="10"/>
  <c r="DE71" i="10"/>
  <c r="CP71" i="10"/>
  <c r="DD71" i="10"/>
  <c r="CO71" i="10"/>
  <c r="DC71" i="10"/>
  <c r="CN71" i="10"/>
  <c r="DB71" i="10"/>
  <c r="CM71" i="10"/>
  <c r="DA71" i="10"/>
  <c r="CL71" i="10"/>
  <c r="CZ71" i="10"/>
  <c r="CK71" i="10"/>
  <c r="CY71" i="10"/>
  <c r="CJ71" i="10"/>
  <c r="CX71" i="10"/>
  <c r="CI71" i="10"/>
  <c r="CW71" i="10"/>
  <c r="CU70" i="10"/>
  <c r="DI70" i="10"/>
  <c r="CT70" i="10"/>
  <c r="DH70" i="10"/>
  <c r="CS70" i="10"/>
  <c r="DG70" i="10"/>
  <c r="CR70" i="10"/>
  <c r="DF70" i="10"/>
  <c r="CQ70" i="10"/>
  <c r="DE70" i="10"/>
  <c r="CP70" i="10"/>
  <c r="DD70" i="10"/>
  <c r="CO70" i="10"/>
  <c r="DC70" i="10"/>
  <c r="CN70" i="10"/>
  <c r="DB70" i="10"/>
  <c r="CM70" i="10"/>
  <c r="DA70" i="10"/>
  <c r="CL70" i="10"/>
  <c r="CZ70" i="10"/>
  <c r="CK70" i="10"/>
  <c r="CY70" i="10"/>
  <c r="CJ70" i="10"/>
  <c r="CX70" i="10"/>
  <c r="CI70" i="10"/>
  <c r="CW70" i="10"/>
  <c r="CU69" i="10"/>
  <c r="DI69" i="10"/>
  <c r="CT69" i="10"/>
  <c r="DH69" i="10"/>
  <c r="CS69" i="10"/>
  <c r="DG69" i="10"/>
  <c r="CR69" i="10"/>
  <c r="DF69" i="10"/>
  <c r="CQ69" i="10"/>
  <c r="DE69" i="10"/>
  <c r="CP69" i="10"/>
  <c r="DD69" i="10"/>
  <c r="CO69" i="10"/>
  <c r="DC69" i="10"/>
  <c r="CN69" i="10"/>
  <c r="DB69" i="10"/>
  <c r="CM69" i="10"/>
  <c r="DA69" i="10"/>
  <c r="CL69" i="10"/>
  <c r="CZ69" i="10"/>
  <c r="CK69" i="10"/>
  <c r="CY69" i="10"/>
  <c r="CJ69" i="10"/>
  <c r="CX69" i="10"/>
  <c r="CI69" i="10"/>
  <c r="CW69" i="10"/>
  <c r="CU68" i="10"/>
  <c r="DI68" i="10"/>
  <c r="CT68" i="10"/>
  <c r="DH68" i="10"/>
  <c r="CS68" i="10"/>
  <c r="DG68" i="10"/>
  <c r="CR68" i="10"/>
  <c r="DF68" i="10"/>
  <c r="CQ68" i="10"/>
  <c r="DE68" i="10"/>
  <c r="CP68" i="10"/>
  <c r="DD68" i="10"/>
  <c r="CO68" i="10"/>
  <c r="DC68" i="10"/>
  <c r="CN68" i="10"/>
  <c r="DB68" i="10"/>
  <c r="CM68" i="10"/>
  <c r="DA68" i="10"/>
  <c r="CL68" i="10"/>
  <c r="CZ68" i="10"/>
  <c r="CK68" i="10"/>
  <c r="CY68" i="10"/>
  <c r="CJ68" i="10"/>
  <c r="CX68" i="10"/>
  <c r="CI68" i="10"/>
  <c r="CW68" i="10"/>
  <c r="CU67" i="10"/>
  <c r="DI67" i="10"/>
  <c r="CT67" i="10"/>
  <c r="DH67" i="10"/>
  <c r="CS67" i="10"/>
  <c r="DG67" i="10"/>
  <c r="CR67" i="10"/>
  <c r="DF67" i="10"/>
  <c r="CQ67" i="10"/>
  <c r="DE67" i="10"/>
  <c r="CP67" i="10"/>
  <c r="DD67" i="10"/>
  <c r="CO67" i="10"/>
  <c r="DC67" i="10"/>
  <c r="CN67" i="10"/>
  <c r="DB67" i="10"/>
  <c r="CM67" i="10"/>
  <c r="DA67" i="10"/>
  <c r="CL67" i="10"/>
  <c r="CZ67" i="10"/>
  <c r="CK67" i="10"/>
  <c r="CY67" i="10"/>
  <c r="CJ67" i="10"/>
  <c r="CX67" i="10"/>
  <c r="CI67" i="10"/>
  <c r="CW67" i="10"/>
  <c r="CU66" i="10"/>
  <c r="DI66" i="10"/>
  <c r="CT66" i="10"/>
  <c r="DH66" i="10"/>
  <c r="CS66" i="10"/>
  <c r="DG66" i="10"/>
  <c r="CR66" i="10"/>
  <c r="DF66" i="10"/>
  <c r="CQ66" i="10"/>
  <c r="DE66" i="10"/>
  <c r="CP66" i="10"/>
  <c r="DD66" i="10"/>
  <c r="CO66" i="10"/>
  <c r="DC66" i="10"/>
  <c r="CN66" i="10"/>
  <c r="DB66" i="10"/>
  <c r="CM66" i="10"/>
  <c r="DA66" i="10"/>
  <c r="CL66" i="10"/>
  <c r="CZ66" i="10"/>
  <c r="CK66" i="10"/>
  <c r="CY66" i="10"/>
  <c r="CJ66" i="10"/>
  <c r="CX66" i="10"/>
  <c r="CI66" i="10"/>
  <c r="CW66" i="10"/>
  <c r="CU65" i="10"/>
  <c r="DI65" i="10"/>
  <c r="CT65" i="10"/>
  <c r="DH65" i="10"/>
  <c r="CS65" i="10"/>
  <c r="DG65" i="10"/>
  <c r="CR65" i="10"/>
  <c r="DF65" i="10"/>
  <c r="CQ65" i="10"/>
  <c r="DE65" i="10"/>
  <c r="CP65" i="10"/>
  <c r="DD65" i="10"/>
  <c r="CO65" i="10"/>
  <c r="DC65" i="10"/>
  <c r="CN65" i="10"/>
  <c r="DB65" i="10"/>
  <c r="CM65" i="10"/>
  <c r="DA65" i="10"/>
  <c r="CL65" i="10"/>
  <c r="CZ65" i="10"/>
  <c r="CK65" i="10"/>
  <c r="CY65" i="10"/>
  <c r="CJ65" i="10"/>
  <c r="CX65" i="10"/>
  <c r="CI65" i="10"/>
  <c r="CW65" i="10"/>
  <c r="CU64" i="10"/>
  <c r="DI64" i="10"/>
  <c r="CT64" i="10"/>
  <c r="DH64" i="10"/>
  <c r="CS64" i="10"/>
  <c r="DG64" i="10"/>
  <c r="CR64" i="10"/>
  <c r="DF64" i="10"/>
  <c r="CQ64" i="10"/>
  <c r="DE64" i="10"/>
  <c r="CP64" i="10"/>
  <c r="DD64" i="10"/>
  <c r="CO64" i="10"/>
  <c r="DC64" i="10"/>
  <c r="CN64" i="10"/>
  <c r="DB64" i="10"/>
  <c r="CM64" i="10"/>
  <c r="DA64" i="10"/>
  <c r="CL64" i="10"/>
  <c r="CZ64" i="10"/>
  <c r="CK64" i="10"/>
  <c r="CY64" i="10"/>
  <c r="CJ64" i="10"/>
  <c r="CX64" i="10"/>
  <c r="CI64" i="10"/>
  <c r="CW64" i="10"/>
  <c r="CU63" i="10"/>
  <c r="DI63" i="10"/>
  <c r="CT63" i="10"/>
  <c r="DH63" i="10"/>
  <c r="CS63" i="10"/>
  <c r="DG63" i="10"/>
  <c r="CR63" i="10"/>
  <c r="DF63" i="10"/>
  <c r="CQ63" i="10"/>
  <c r="DE63" i="10"/>
  <c r="CP63" i="10"/>
  <c r="DD63" i="10"/>
  <c r="CO63" i="10"/>
  <c r="DC63" i="10"/>
  <c r="CN63" i="10"/>
  <c r="DB63" i="10"/>
  <c r="CM63" i="10"/>
  <c r="DA63" i="10"/>
  <c r="CL63" i="10"/>
  <c r="CZ63" i="10"/>
  <c r="CK63" i="10"/>
  <c r="CY63" i="10"/>
  <c r="CJ63" i="10"/>
  <c r="CX63" i="10"/>
  <c r="CI63" i="10"/>
  <c r="CW63" i="10"/>
  <c r="CU62" i="10"/>
  <c r="DI62" i="10"/>
  <c r="CT62" i="10"/>
  <c r="DH62" i="10"/>
  <c r="CS62" i="10"/>
  <c r="DG62" i="10"/>
  <c r="CR62" i="10"/>
  <c r="DF62" i="10"/>
  <c r="CQ62" i="10"/>
  <c r="DE62" i="10"/>
  <c r="CP62" i="10"/>
  <c r="DD62" i="10"/>
  <c r="CO62" i="10"/>
  <c r="DC62" i="10"/>
  <c r="CN62" i="10"/>
  <c r="DB62" i="10"/>
  <c r="CM62" i="10"/>
  <c r="DA62" i="10"/>
  <c r="CL62" i="10"/>
  <c r="CZ62" i="10"/>
  <c r="CK62" i="10"/>
  <c r="CY62" i="10"/>
  <c r="CJ62" i="10"/>
  <c r="CX62" i="10"/>
  <c r="CI62" i="10"/>
  <c r="CW62" i="10"/>
  <c r="CU61" i="10"/>
  <c r="DI61" i="10"/>
  <c r="CT61" i="10"/>
  <c r="DH61" i="10"/>
  <c r="CS61" i="10"/>
  <c r="DG61" i="10"/>
  <c r="CR61" i="10"/>
  <c r="DF61" i="10"/>
  <c r="CQ61" i="10"/>
  <c r="DE61" i="10"/>
  <c r="CP61" i="10"/>
  <c r="DD61" i="10"/>
  <c r="CO61" i="10"/>
  <c r="DC61" i="10"/>
  <c r="CN61" i="10"/>
  <c r="DB61" i="10"/>
  <c r="CM61" i="10"/>
  <c r="DA61" i="10"/>
  <c r="CL61" i="10"/>
  <c r="CZ61" i="10"/>
  <c r="CK61" i="10"/>
  <c r="CY61" i="10"/>
  <c r="CJ61" i="10"/>
  <c r="CX61" i="10"/>
  <c r="CI61" i="10"/>
  <c r="CW61" i="10"/>
  <c r="CU60" i="10"/>
  <c r="DI60" i="10"/>
  <c r="CT60" i="10"/>
  <c r="DH60" i="10"/>
  <c r="CS60" i="10"/>
  <c r="DG60" i="10"/>
  <c r="CR60" i="10"/>
  <c r="DF60" i="10"/>
  <c r="CQ60" i="10"/>
  <c r="DE60" i="10"/>
  <c r="CP60" i="10"/>
  <c r="DD60" i="10"/>
  <c r="CO60" i="10"/>
  <c r="DC60" i="10"/>
  <c r="CN60" i="10"/>
  <c r="DB60" i="10"/>
  <c r="CM60" i="10"/>
  <c r="DA60" i="10"/>
  <c r="CL60" i="10"/>
  <c r="CZ60" i="10"/>
  <c r="CK60" i="10"/>
  <c r="CY60" i="10"/>
  <c r="CJ60" i="10"/>
  <c r="CX60" i="10"/>
  <c r="CI60" i="10"/>
  <c r="CW60" i="10"/>
  <c r="CU59" i="10"/>
  <c r="DI59" i="10"/>
  <c r="CT59" i="10"/>
  <c r="DH59" i="10"/>
  <c r="CS59" i="10"/>
  <c r="DG59" i="10"/>
  <c r="CR59" i="10"/>
  <c r="DF59" i="10"/>
  <c r="CQ59" i="10"/>
  <c r="DE59" i="10"/>
  <c r="CP59" i="10"/>
  <c r="DD59" i="10"/>
  <c r="CO59" i="10"/>
  <c r="DC59" i="10"/>
  <c r="CN59" i="10"/>
  <c r="DB59" i="10"/>
  <c r="CM59" i="10"/>
  <c r="DA59" i="10"/>
  <c r="CL59" i="10"/>
  <c r="CZ59" i="10"/>
  <c r="CK59" i="10"/>
  <c r="CY59" i="10"/>
  <c r="CJ59" i="10"/>
  <c r="CX59" i="10"/>
  <c r="CI59" i="10"/>
  <c r="CW59" i="10"/>
  <c r="CU58" i="10"/>
  <c r="DI58" i="10"/>
  <c r="CT58" i="10"/>
  <c r="DH58" i="10"/>
  <c r="CS58" i="10"/>
  <c r="DG58" i="10"/>
  <c r="CR58" i="10"/>
  <c r="DF58" i="10"/>
  <c r="CQ58" i="10"/>
  <c r="DE58" i="10"/>
  <c r="CP58" i="10"/>
  <c r="DD58" i="10"/>
  <c r="CO58" i="10"/>
  <c r="DC58" i="10"/>
  <c r="CN58" i="10"/>
  <c r="DB58" i="10"/>
  <c r="CM58" i="10"/>
  <c r="DA58" i="10"/>
  <c r="CL58" i="10"/>
  <c r="CZ58" i="10"/>
  <c r="CK58" i="10"/>
  <c r="CY58" i="10"/>
  <c r="CJ58" i="10"/>
  <c r="CX58" i="10"/>
  <c r="CI58" i="10"/>
  <c r="CW58" i="10"/>
  <c r="CU57" i="10"/>
  <c r="DI57" i="10"/>
  <c r="CT57" i="10"/>
  <c r="DH57" i="10"/>
  <c r="CS57" i="10"/>
  <c r="DG57" i="10"/>
  <c r="CR57" i="10"/>
  <c r="DF57" i="10"/>
  <c r="CQ57" i="10"/>
  <c r="DE57" i="10"/>
  <c r="CP57" i="10"/>
  <c r="DD57" i="10"/>
  <c r="CO57" i="10"/>
  <c r="DC57" i="10"/>
  <c r="CN57" i="10"/>
  <c r="DB57" i="10"/>
  <c r="CM57" i="10"/>
  <c r="DA57" i="10"/>
  <c r="CL57" i="10"/>
  <c r="CZ57" i="10"/>
  <c r="CK57" i="10"/>
  <c r="CY57" i="10"/>
  <c r="CJ57" i="10"/>
  <c r="CX57" i="10"/>
  <c r="CI57" i="10"/>
  <c r="CW57" i="10"/>
  <c r="CU56" i="10"/>
  <c r="DI56" i="10"/>
  <c r="CT56" i="10"/>
  <c r="DH56" i="10"/>
  <c r="CS56" i="10"/>
  <c r="DG56" i="10"/>
  <c r="CR56" i="10"/>
  <c r="DF56" i="10"/>
  <c r="CQ56" i="10"/>
  <c r="DE56" i="10"/>
  <c r="CP56" i="10"/>
  <c r="DD56" i="10"/>
  <c r="CO56" i="10"/>
  <c r="DC56" i="10"/>
  <c r="CN56" i="10"/>
  <c r="DB56" i="10"/>
  <c r="CM56" i="10"/>
  <c r="DA56" i="10"/>
  <c r="CL56" i="10"/>
  <c r="CZ56" i="10"/>
  <c r="CK56" i="10"/>
  <c r="CY56" i="10"/>
  <c r="CJ56" i="10"/>
  <c r="CX56" i="10"/>
  <c r="CI56" i="10"/>
  <c r="CW56" i="10"/>
  <c r="CU55" i="10"/>
  <c r="DI55" i="10"/>
  <c r="CT55" i="10"/>
  <c r="DH55" i="10"/>
  <c r="CS55" i="10"/>
  <c r="DG55" i="10"/>
  <c r="CR55" i="10"/>
  <c r="DF55" i="10"/>
  <c r="CQ55" i="10"/>
  <c r="DE55" i="10"/>
  <c r="CP55" i="10"/>
  <c r="DD55" i="10"/>
  <c r="CO55" i="10"/>
  <c r="DC55" i="10"/>
  <c r="CN55" i="10"/>
  <c r="DB55" i="10"/>
  <c r="CM55" i="10"/>
  <c r="DA55" i="10"/>
  <c r="CL55" i="10"/>
  <c r="CZ55" i="10"/>
  <c r="CK55" i="10"/>
  <c r="CY55" i="10"/>
  <c r="CJ55" i="10"/>
  <c r="CX55" i="10"/>
  <c r="CI55" i="10"/>
  <c r="CW55" i="10"/>
  <c r="CU54" i="10"/>
  <c r="DI54" i="10"/>
  <c r="CT54" i="10"/>
  <c r="DH54" i="10"/>
  <c r="CS54" i="10"/>
  <c r="DG54" i="10"/>
  <c r="CR54" i="10"/>
  <c r="DF54" i="10"/>
  <c r="CQ54" i="10"/>
  <c r="DE54" i="10"/>
  <c r="CP54" i="10"/>
  <c r="DD54" i="10"/>
  <c r="CO54" i="10"/>
  <c r="DC54" i="10"/>
  <c r="CN54" i="10"/>
  <c r="DB54" i="10"/>
  <c r="CM54" i="10"/>
  <c r="DA54" i="10"/>
  <c r="CL54" i="10"/>
  <c r="CZ54" i="10"/>
  <c r="CK54" i="10"/>
  <c r="CY54" i="10"/>
  <c r="CJ54" i="10"/>
  <c r="CX54" i="10"/>
  <c r="CI54" i="10"/>
  <c r="CW54" i="10"/>
  <c r="CU53" i="10"/>
  <c r="DI53" i="10"/>
  <c r="CT53" i="10"/>
  <c r="DH53" i="10"/>
  <c r="CS53" i="10"/>
  <c r="DG53" i="10"/>
  <c r="CR53" i="10"/>
  <c r="DF53" i="10"/>
  <c r="CQ53" i="10"/>
  <c r="DE53" i="10"/>
  <c r="CP53" i="10"/>
  <c r="DD53" i="10"/>
  <c r="CO53" i="10"/>
  <c r="DC53" i="10"/>
  <c r="CN53" i="10"/>
  <c r="DB53" i="10"/>
  <c r="CM53" i="10"/>
  <c r="DA53" i="10"/>
  <c r="CL53" i="10"/>
  <c r="CZ53" i="10"/>
  <c r="CK53" i="10"/>
  <c r="CY53" i="10"/>
  <c r="CJ53" i="10"/>
  <c r="CX53" i="10"/>
  <c r="CI53" i="10"/>
  <c r="CW53" i="10"/>
  <c r="CU52" i="10"/>
  <c r="DI52" i="10"/>
  <c r="CT52" i="10"/>
  <c r="DH52" i="10"/>
  <c r="CS52" i="10"/>
  <c r="DG52" i="10"/>
  <c r="CR52" i="10"/>
  <c r="DF52" i="10"/>
  <c r="CQ52" i="10"/>
  <c r="DE52" i="10"/>
  <c r="CP52" i="10"/>
  <c r="DD52" i="10"/>
  <c r="CO52" i="10"/>
  <c r="DC52" i="10"/>
  <c r="CN52" i="10"/>
  <c r="DB52" i="10"/>
  <c r="CM52" i="10"/>
  <c r="DA52" i="10"/>
  <c r="CL52" i="10"/>
  <c r="CZ52" i="10"/>
  <c r="CK52" i="10"/>
  <c r="CY52" i="10"/>
  <c r="CJ52" i="10"/>
  <c r="CX52" i="10"/>
  <c r="CI52" i="10"/>
  <c r="CW52" i="10"/>
  <c r="CU51" i="10"/>
  <c r="DI51" i="10"/>
  <c r="CT51" i="10"/>
  <c r="DH51" i="10"/>
  <c r="CS51" i="10"/>
  <c r="DG51" i="10"/>
  <c r="CR51" i="10"/>
  <c r="DF51" i="10"/>
  <c r="CQ51" i="10"/>
  <c r="DE51" i="10"/>
  <c r="CP51" i="10"/>
  <c r="DD51" i="10"/>
  <c r="CO51" i="10"/>
  <c r="DC51" i="10"/>
  <c r="CN51" i="10"/>
  <c r="DB51" i="10"/>
  <c r="CM51" i="10"/>
  <c r="DA51" i="10"/>
  <c r="CL51" i="10"/>
  <c r="CZ51" i="10"/>
  <c r="CK51" i="10"/>
  <c r="CY51" i="10"/>
  <c r="CJ51" i="10"/>
  <c r="CX51" i="10"/>
  <c r="CI51" i="10"/>
  <c r="CW51" i="10"/>
  <c r="CU50" i="10"/>
  <c r="DI50" i="10"/>
  <c r="CT50" i="10"/>
  <c r="DH50" i="10"/>
  <c r="CS50" i="10"/>
  <c r="DG50" i="10"/>
  <c r="CR50" i="10"/>
  <c r="DF50" i="10"/>
  <c r="CQ50" i="10"/>
  <c r="DE50" i="10"/>
  <c r="CP50" i="10"/>
  <c r="DD50" i="10"/>
  <c r="CO50" i="10"/>
  <c r="DC50" i="10"/>
  <c r="CN50" i="10"/>
  <c r="DB50" i="10"/>
  <c r="CM50" i="10"/>
  <c r="DA50" i="10"/>
  <c r="CL50" i="10"/>
  <c r="CZ50" i="10"/>
  <c r="CK50" i="10"/>
  <c r="CY50" i="10"/>
  <c r="CJ50" i="10"/>
  <c r="CX50" i="10"/>
  <c r="CI50" i="10"/>
  <c r="CW50" i="10"/>
  <c r="CU49" i="10"/>
  <c r="DI49" i="10"/>
  <c r="CT49" i="10"/>
  <c r="DH49" i="10"/>
  <c r="CS49" i="10"/>
  <c r="DG49" i="10"/>
  <c r="CR49" i="10"/>
  <c r="DF49" i="10"/>
  <c r="CQ49" i="10"/>
  <c r="DE49" i="10"/>
  <c r="CP49" i="10"/>
  <c r="DD49" i="10"/>
  <c r="CO49" i="10"/>
  <c r="DC49" i="10"/>
  <c r="CN49" i="10"/>
  <c r="DB49" i="10"/>
  <c r="CM49" i="10"/>
  <c r="DA49" i="10"/>
  <c r="CL49" i="10"/>
  <c r="CZ49" i="10"/>
  <c r="CK49" i="10"/>
  <c r="CY49" i="10"/>
  <c r="CJ49" i="10"/>
  <c r="CX49" i="10"/>
  <c r="CI49" i="10"/>
  <c r="CW49" i="10"/>
  <c r="CU48" i="10"/>
  <c r="DI48" i="10"/>
  <c r="CT48" i="10"/>
  <c r="DH48" i="10"/>
  <c r="CS48" i="10"/>
  <c r="DG48" i="10"/>
  <c r="CR48" i="10"/>
  <c r="DF48" i="10"/>
  <c r="CQ48" i="10"/>
  <c r="DE48" i="10"/>
  <c r="CP48" i="10"/>
  <c r="DD48" i="10"/>
  <c r="CO48" i="10"/>
  <c r="DC48" i="10"/>
  <c r="CN48" i="10"/>
  <c r="DB48" i="10"/>
  <c r="CM48" i="10"/>
  <c r="DA48" i="10"/>
  <c r="CL48" i="10"/>
  <c r="CZ48" i="10"/>
  <c r="CK48" i="10"/>
  <c r="CY48" i="10"/>
  <c r="CJ48" i="10"/>
  <c r="CX48" i="10"/>
  <c r="CI48" i="10"/>
  <c r="CW48" i="10"/>
  <c r="CU47" i="10"/>
  <c r="DI47" i="10"/>
  <c r="CT47" i="10"/>
  <c r="DH47" i="10"/>
  <c r="CS47" i="10"/>
  <c r="DG47" i="10"/>
  <c r="CR47" i="10"/>
  <c r="DF47" i="10"/>
  <c r="CQ47" i="10"/>
  <c r="DE47" i="10"/>
  <c r="CP47" i="10"/>
  <c r="DD47" i="10"/>
  <c r="CO47" i="10"/>
  <c r="DC47" i="10"/>
  <c r="CN47" i="10"/>
  <c r="DB47" i="10"/>
  <c r="CM47" i="10"/>
  <c r="DA47" i="10"/>
  <c r="CL47" i="10"/>
  <c r="CZ47" i="10"/>
  <c r="CK47" i="10"/>
  <c r="CY47" i="10"/>
  <c r="CJ47" i="10"/>
  <c r="CX47" i="10"/>
  <c r="CI47" i="10"/>
  <c r="CW47" i="10"/>
  <c r="CU46" i="10"/>
  <c r="DI46" i="10"/>
  <c r="CT46" i="10"/>
  <c r="DH46" i="10"/>
  <c r="CS46" i="10"/>
  <c r="DG46" i="10"/>
  <c r="CR46" i="10"/>
  <c r="DF46" i="10"/>
  <c r="CQ46" i="10"/>
  <c r="DE46" i="10"/>
  <c r="CP46" i="10"/>
  <c r="DD46" i="10"/>
  <c r="CO46" i="10"/>
  <c r="DC46" i="10"/>
  <c r="CN46" i="10"/>
  <c r="DB46" i="10"/>
  <c r="CM46" i="10"/>
  <c r="DA46" i="10"/>
  <c r="CL46" i="10"/>
  <c r="CZ46" i="10"/>
  <c r="CK46" i="10"/>
  <c r="CY46" i="10"/>
  <c r="CJ46" i="10"/>
  <c r="CX46" i="10"/>
  <c r="CI46" i="10"/>
  <c r="CW46" i="10"/>
  <c r="CU45" i="10"/>
  <c r="DI45" i="10"/>
  <c r="CT45" i="10"/>
  <c r="DH45" i="10"/>
  <c r="CS45" i="10"/>
  <c r="DG45" i="10"/>
  <c r="CR45" i="10"/>
  <c r="DF45" i="10"/>
  <c r="CQ45" i="10"/>
  <c r="DE45" i="10"/>
  <c r="CP45" i="10"/>
  <c r="DD45" i="10"/>
  <c r="CO45" i="10"/>
  <c r="DC45" i="10"/>
  <c r="CN45" i="10"/>
  <c r="DB45" i="10"/>
  <c r="CM45" i="10"/>
  <c r="DA45" i="10"/>
  <c r="CL45" i="10"/>
  <c r="CZ45" i="10"/>
  <c r="CK45" i="10"/>
  <c r="CY45" i="10"/>
  <c r="CJ45" i="10"/>
  <c r="CX45" i="10"/>
  <c r="CI45" i="10"/>
  <c r="CW45" i="10"/>
  <c r="CU44" i="10"/>
  <c r="DI44" i="10"/>
  <c r="CT44" i="10"/>
  <c r="DH44" i="10"/>
  <c r="CS44" i="10"/>
  <c r="DG44" i="10"/>
  <c r="CR44" i="10"/>
  <c r="DF44" i="10"/>
  <c r="CQ44" i="10"/>
  <c r="DE44" i="10"/>
  <c r="CP44" i="10"/>
  <c r="DD44" i="10"/>
  <c r="CO44" i="10"/>
  <c r="DC44" i="10"/>
  <c r="CN44" i="10"/>
  <c r="DB44" i="10"/>
  <c r="CM44" i="10"/>
  <c r="DA44" i="10"/>
  <c r="CL44" i="10"/>
  <c r="CZ44" i="10"/>
  <c r="CK44" i="10"/>
  <c r="CY44" i="10"/>
  <c r="CJ44" i="10"/>
  <c r="CX44" i="10"/>
  <c r="CI44" i="10"/>
  <c r="CW44" i="10"/>
  <c r="CU43" i="10"/>
  <c r="DI43" i="10"/>
  <c r="CT43" i="10"/>
  <c r="DH43" i="10"/>
  <c r="CS43" i="10"/>
  <c r="DG43" i="10"/>
  <c r="CR43" i="10"/>
  <c r="DF43" i="10"/>
  <c r="CQ43" i="10"/>
  <c r="DE43" i="10"/>
  <c r="CP43" i="10"/>
  <c r="DD43" i="10"/>
  <c r="CO43" i="10"/>
  <c r="DC43" i="10"/>
  <c r="CN43" i="10"/>
  <c r="DB43" i="10"/>
  <c r="CM43" i="10"/>
  <c r="DA43" i="10"/>
  <c r="CL43" i="10"/>
  <c r="CZ43" i="10"/>
  <c r="CK43" i="10"/>
  <c r="CY43" i="10"/>
  <c r="CJ43" i="10"/>
  <c r="CX43" i="10"/>
  <c r="CI43" i="10"/>
  <c r="CW43" i="10"/>
  <c r="CU42" i="10"/>
  <c r="DI42" i="10"/>
  <c r="CT42" i="10"/>
  <c r="DH42" i="10"/>
  <c r="CS42" i="10"/>
  <c r="DG42" i="10"/>
  <c r="CR42" i="10"/>
  <c r="DF42" i="10"/>
  <c r="CQ42" i="10"/>
  <c r="DE42" i="10"/>
  <c r="CP42" i="10"/>
  <c r="DD42" i="10"/>
  <c r="CO42" i="10"/>
  <c r="DC42" i="10"/>
  <c r="CN42" i="10"/>
  <c r="DB42" i="10"/>
  <c r="CM42" i="10"/>
  <c r="DA42" i="10"/>
  <c r="CL42" i="10"/>
  <c r="CZ42" i="10"/>
  <c r="CK42" i="10"/>
  <c r="CY42" i="10"/>
  <c r="CJ42" i="10"/>
  <c r="CX42" i="10"/>
  <c r="CI42" i="10"/>
  <c r="CW42" i="10"/>
  <c r="CU41" i="10"/>
  <c r="DI41" i="10"/>
  <c r="CT41" i="10"/>
  <c r="DH41" i="10"/>
  <c r="CS41" i="10"/>
  <c r="DG41" i="10"/>
  <c r="CR41" i="10"/>
  <c r="DF41" i="10"/>
  <c r="CQ41" i="10"/>
  <c r="DE41" i="10"/>
  <c r="CP41" i="10"/>
  <c r="DD41" i="10"/>
  <c r="CO41" i="10"/>
  <c r="DC41" i="10"/>
  <c r="CN41" i="10"/>
  <c r="DB41" i="10"/>
  <c r="CM41" i="10"/>
  <c r="DA41" i="10"/>
  <c r="CL41" i="10"/>
  <c r="CZ41" i="10"/>
  <c r="CK41" i="10"/>
  <c r="CY41" i="10"/>
  <c r="CJ41" i="10"/>
  <c r="CX41" i="10"/>
  <c r="CI41" i="10"/>
  <c r="CW41" i="10"/>
  <c r="CU40" i="10"/>
  <c r="DI40" i="10"/>
  <c r="CT40" i="10"/>
  <c r="DH40" i="10"/>
  <c r="CS40" i="10"/>
  <c r="DG40" i="10"/>
  <c r="CR40" i="10"/>
  <c r="DF40" i="10"/>
  <c r="CQ40" i="10"/>
  <c r="DE40" i="10"/>
  <c r="CP40" i="10"/>
  <c r="DD40" i="10"/>
  <c r="CO40" i="10"/>
  <c r="DC40" i="10"/>
  <c r="CN40" i="10"/>
  <c r="DB40" i="10"/>
  <c r="CM40" i="10"/>
  <c r="DA40" i="10"/>
  <c r="CL40" i="10"/>
  <c r="CZ40" i="10"/>
  <c r="CK40" i="10"/>
  <c r="CY40" i="10"/>
  <c r="CJ40" i="10"/>
  <c r="CX40" i="10"/>
  <c r="CI40" i="10"/>
  <c r="CW40" i="10"/>
  <c r="CU39" i="10"/>
  <c r="DI39" i="10"/>
  <c r="CT39" i="10"/>
  <c r="DH39" i="10"/>
  <c r="CS39" i="10"/>
  <c r="DG39" i="10"/>
  <c r="CR39" i="10"/>
  <c r="DF39" i="10"/>
  <c r="CQ39" i="10"/>
  <c r="DE39" i="10"/>
  <c r="CP39" i="10"/>
  <c r="DD39" i="10"/>
  <c r="CO39" i="10"/>
  <c r="DC39" i="10"/>
  <c r="CN39" i="10"/>
  <c r="DB39" i="10"/>
  <c r="CM39" i="10"/>
  <c r="DA39" i="10"/>
  <c r="CL39" i="10"/>
  <c r="CZ39" i="10"/>
  <c r="CK39" i="10"/>
  <c r="CY39" i="10"/>
  <c r="CJ39" i="10"/>
  <c r="CX39" i="10"/>
  <c r="CI39" i="10"/>
  <c r="CW39" i="10"/>
  <c r="CU38" i="10"/>
  <c r="DI38" i="10"/>
  <c r="CT38" i="10"/>
  <c r="DH38" i="10"/>
  <c r="CS38" i="10"/>
  <c r="DG38" i="10"/>
  <c r="CR38" i="10"/>
  <c r="DF38" i="10"/>
  <c r="CQ38" i="10"/>
  <c r="DE38" i="10"/>
  <c r="CP38" i="10"/>
  <c r="DD38" i="10"/>
  <c r="CO38" i="10"/>
  <c r="DC38" i="10"/>
  <c r="CN38" i="10"/>
  <c r="DB38" i="10"/>
  <c r="CM38" i="10"/>
  <c r="DA38" i="10"/>
  <c r="CL38" i="10"/>
  <c r="CZ38" i="10"/>
  <c r="CK38" i="10"/>
  <c r="CY38" i="10"/>
  <c r="CJ38" i="10"/>
  <c r="CX38" i="10"/>
  <c r="CI38" i="10"/>
  <c r="CW38" i="10"/>
  <c r="CU37" i="10"/>
  <c r="DI37" i="10"/>
  <c r="CT37" i="10"/>
  <c r="DH37" i="10"/>
  <c r="CS37" i="10"/>
  <c r="DG37" i="10"/>
  <c r="CR37" i="10"/>
  <c r="DF37" i="10"/>
  <c r="CQ37" i="10"/>
  <c r="DE37" i="10"/>
  <c r="CP37" i="10"/>
  <c r="DD37" i="10"/>
  <c r="CO37" i="10"/>
  <c r="DC37" i="10"/>
  <c r="CN37" i="10"/>
  <c r="DB37" i="10"/>
  <c r="CM37" i="10"/>
  <c r="DA37" i="10"/>
  <c r="CL37" i="10"/>
  <c r="CZ37" i="10"/>
  <c r="CK37" i="10"/>
  <c r="CY37" i="10"/>
  <c r="CJ37" i="10"/>
  <c r="CX37" i="10"/>
  <c r="CI37" i="10"/>
  <c r="CW37" i="10"/>
  <c r="CU36" i="10"/>
  <c r="DI36" i="10"/>
  <c r="CT36" i="10"/>
  <c r="DH36" i="10"/>
  <c r="CS36" i="10"/>
  <c r="DG36" i="10"/>
  <c r="CR36" i="10"/>
  <c r="DF36" i="10"/>
  <c r="CQ36" i="10"/>
  <c r="DE36" i="10"/>
  <c r="CP36" i="10"/>
  <c r="DD36" i="10"/>
  <c r="CO36" i="10"/>
  <c r="DC36" i="10"/>
  <c r="CN36" i="10"/>
  <c r="DB36" i="10"/>
  <c r="CM36" i="10"/>
  <c r="DA36" i="10"/>
  <c r="CL36" i="10"/>
  <c r="CZ36" i="10"/>
  <c r="CK36" i="10"/>
  <c r="CY36" i="10"/>
  <c r="CJ36" i="10"/>
  <c r="CX36" i="10"/>
  <c r="CI36" i="10"/>
  <c r="CW36" i="10"/>
  <c r="CU35" i="10"/>
  <c r="DI35" i="10"/>
  <c r="CT35" i="10"/>
  <c r="DH35" i="10"/>
  <c r="CS35" i="10"/>
  <c r="DG35" i="10"/>
  <c r="CR35" i="10"/>
  <c r="DF35" i="10"/>
  <c r="CQ35" i="10"/>
  <c r="DE35" i="10"/>
  <c r="CP35" i="10"/>
  <c r="DD35" i="10"/>
  <c r="CO35" i="10"/>
  <c r="DC35" i="10"/>
  <c r="CN35" i="10"/>
  <c r="DB35" i="10"/>
  <c r="CM35" i="10"/>
  <c r="DA35" i="10"/>
  <c r="CL35" i="10"/>
  <c r="CZ35" i="10"/>
  <c r="CK35" i="10"/>
  <c r="CY35" i="10"/>
  <c r="CJ35" i="10"/>
  <c r="CX35" i="10"/>
  <c r="CI35" i="10"/>
  <c r="CW35" i="10"/>
  <c r="CU34" i="10"/>
  <c r="DI34" i="10"/>
  <c r="CT34" i="10"/>
  <c r="DH34" i="10"/>
  <c r="CS34" i="10"/>
  <c r="DG34" i="10"/>
  <c r="CR34" i="10"/>
  <c r="DF34" i="10"/>
  <c r="CQ34" i="10"/>
  <c r="DE34" i="10"/>
  <c r="CP34" i="10"/>
  <c r="DD34" i="10"/>
  <c r="CO34" i="10"/>
  <c r="DC34" i="10"/>
  <c r="CN34" i="10"/>
  <c r="DB34" i="10"/>
  <c r="CM34" i="10"/>
  <c r="DA34" i="10"/>
  <c r="CL34" i="10"/>
  <c r="CZ34" i="10"/>
  <c r="CK34" i="10"/>
  <c r="CY34" i="10"/>
  <c r="CJ34" i="10"/>
  <c r="CX34" i="10"/>
  <c r="CI34" i="10"/>
  <c r="CW34" i="10"/>
  <c r="CU33" i="10"/>
  <c r="DI33" i="10"/>
  <c r="CT33" i="10"/>
  <c r="DH33" i="10"/>
  <c r="CS33" i="10"/>
  <c r="DG33" i="10"/>
  <c r="CR33" i="10"/>
  <c r="DF33" i="10"/>
  <c r="CQ33" i="10"/>
  <c r="DE33" i="10"/>
  <c r="CP33" i="10"/>
  <c r="DD33" i="10"/>
  <c r="CO33" i="10"/>
  <c r="DC33" i="10"/>
  <c r="CN33" i="10"/>
  <c r="DB33" i="10"/>
  <c r="CM33" i="10"/>
  <c r="DA33" i="10"/>
  <c r="CL33" i="10"/>
  <c r="CZ33" i="10"/>
  <c r="CK33" i="10"/>
  <c r="CY33" i="10"/>
  <c r="CJ33" i="10"/>
  <c r="CX33" i="10"/>
  <c r="CI33" i="10"/>
  <c r="CW33" i="10"/>
  <c r="CU32" i="10"/>
  <c r="DI32" i="10"/>
  <c r="CT32" i="10"/>
  <c r="DH32" i="10"/>
  <c r="CS32" i="10"/>
  <c r="DG32" i="10"/>
  <c r="CR32" i="10"/>
  <c r="DF32" i="10"/>
  <c r="CQ32" i="10"/>
  <c r="DE32" i="10"/>
  <c r="CP32" i="10"/>
  <c r="DD32" i="10"/>
  <c r="CO32" i="10"/>
  <c r="DC32" i="10"/>
  <c r="CN32" i="10"/>
  <c r="DB32" i="10"/>
  <c r="CM32" i="10"/>
  <c r="DA32" i="10"/>
  <c r="CL32" i="10"/>
  <c r="CZ32" i="10"/>
  <c r="CK32" i="10"/>
  <c r="CY32" i="10"/>
  <c r="CJ32" i="10"/>
  <c r="CX32" i="10"/>
  <c r="CI32" i="10"/>
  <c r="CW32" i="10"/>
  <c r="CU31" i="10"/>
  <c r="DI31" i="10"/>
  <c r="CT31" i="10"/>
  <c r="DH31" i="10"/>
  <c r="CS31" i="10"/>
  <c r="DG31" i="10"/>
  <c r="CR31" i="10"/>
  <c r="DF31" i="10"/>
  <c r="CQ31" i="10"/>
  <c r="DE31" i="10"/>
  <c r="CP31" i="10"/>
  <c r="DD31" i="10"/>
  <c r="CO31" i="10"/>
  <c r="DC31" i="10"/>
  <c r="CN31" i="10"/>
  <c r="DB31" i="10"/>
  <c r="CM31" i="10"/>
  <c r="DA31" i="10"/>
  <c r="CL31" i="10"/>
  <c r="CZ31" i="10"/>
  <c r="CK31" i="10"/>
  <c r="CY31" i="10"/>
  <c r="CJ31" i="10"/>
  <c r="CX31" i="10"/>
  <c r="CI31" i="10"/>
  <c r="CW31" i="10"/>
  <c r="CU30" i="10"/>
  <c r="DI30" i="10"/>
  <c r="CT30" i="10"/>
  <c r="DH30" i="10"/>
  <c r="CS30" i="10"/>
  <c r="DG30" i="10"/>
  <c r="CR30" i="10"/>
  <c r="DF30" i="10"/>
  <c r="CQ30" i="10"/>
  <c r="DE30" i="10"/>
  <c r="CP30" i="10"/>
  <c r="DD30" i="10"/>
  <c r="CO30" i="10"/>
  <c r="DC30" i="10"/>
  <c r="CN30" i="10"/>
  <c r="DB30" i="10"/>
  <c r="CM30" i="10"/>
  <c r="DA30" i="10"/>
  <c r="CL30" i="10"/>
  <c r="CZ30" i="10"/>
  <c r="CK30" i="10"/>
  <c r="CY30" i="10"/>
  <c r="CJ30" i="10"/>
  <c r="CX30" i="10"/>
  <c r="CI30" i="10"/>
  <c r="CW30" i="10"/>
  <c r="CU29" i="10"/>
  <c r="DI29" i="10"/>
  <c r="CT29" i="10"/>
  <c r="DH29" i="10"/>
  <c r="CS29" i="10"/>
  <c r="DG29" i="10"/>
  <c r="CR29" i="10"/>
  <c r="DF29" i="10"/>
  <c r="CQ29" i="10"/>
  <c r="DE29" i="10"/>
  <c r="CP29" i="10"/>
  <c r="DD29" i="10"/>
  <c r="CO29" i="10"/>
  <c r="DC29" i="10"/>
  <c r="CN29" i="10"/>
  <c r="DB29" i="10"/>
  <c r="CM29" i="10"/>
  <c r="DA29" i="10"/>
  <c r="CL29" i="10"/>
  <c r="CZ29" i="10"/>
  <c r="CK29" i="10"/>
  <c r="CY29" i="10"/>
  <c r="CJ29" i="10"/>
  <c r="CX29" i="10"/>
  <c r="CI29" i="10"/>
  <c r="CW29" i="10"/>
  <c r="CU28" i="10"/>
  <c r="DI28" i="10"/>
  <c r="CT28" i="10"/>
  <c r="DH28" i="10"/>
  <c r="CS28" i="10"/>
  <c r="DG28" i="10"/>
  <c r="CR28" i="10"/>
  <c r="DF28" i="10"/>
  <c r="CQ28" i="10"/>
  <c r="DE28" i="10"/>
  <c r="CP28" i="10"/>
  <c r="DD28" i="10"/>
  <c r="CO28" i="10"/>
  <c r="DC28" i="10"/>
  <c r="CN28" i="10"/>
  <c r="DB28" i="10"/>
  <c r="CM28" i="10"/>
  <c r="DA28" i="10"/>
  <c r="CL28" i="10"/>
  <c r="CZ28" i="10"/>
  <c r="CK28" i="10"/>
  <c r="CY28" i="10"/>
  <c r="CJ28" i="10"/>
  <c r="CX28" i="10"/>
  <c r="CI28" i="10"/>
  <c r="CW28" i="10"/>
  <c r="CU27" i="10"/>
  <c r="DI27" i="10"/>
  <c r="CT27" i="10"/>
  <c r="DH27" i="10"/>
  <c r="CS27" i="10"/>
  <c r="DG27" i="10"/>
  <c r="CR27" i="10"/>
  <c r="DF27" i="10"/>
  <c r="CQ27" i="10"/>
  <c r="DE27" i="10"/>
  <c r="CP27" i="10"/>
  <c r="DD27" i="10"/>
  <c r="CO27" i="10"/>
  <c r="DC27" i="10"/>
  <c r="CN27" i="10"/>
  <c r="DB27" i="10"/>
  <c r="CM27" i="10"/>
  <c r="DA27" i="10"/>
  <c r="CL27" i="10"/>
  <c r="CZ27" i="10"/>
  <c r="CK27" i="10"/>
  <c r="CY27" i="10"/>
  <c r="CJ27" i="10"/>
  <c r="CX27" i="10"/>
  <c r="CI27" i="10"/>
  <c r="CW27" i="10"/>
  <c r="CU26" i="10"/>
  <c r="DI26" i="10"/>
  <c r="CT26" i="10"/>
  <c r="DH26" i="10"/>
  <c r="CS26" i="10"/>
  <c r="DG26" i="10"/>
  <c r="CR26" i="10"/>
  <c r="DF26" i="10"/>
  <c r="CQ26" i="10"/>
  <c r="DE26" i="10"/>
  <c r="CP26" i="10"/>
  <c r="DD26" i="10"/>
  <c r="CO26" i="10"/>
  <c r="DC26" i="10"/>
  <c r="CN26" i="10"/>
  <c r="DB26" i="10"/>
  <c r="CM26" i="10"/>
  <c r="DA26" i="10"/>
  <c r="CL26" i="10"/>
  <c r="CZ26" i="10"/>
  <c r="CK26" i="10"/>
  <c r="CY26" i="10"/>
  <c r="CJ26" i="10"/>
  <c r="CX26" i="10"/>
  <c r="CI26" i="10"/>
  <c r="CW26" i="10"/>
  <c r="CU25" i="10"/>
  <c r="DI25" i="10"/>
  <c r="CT25" i="10"/>
  <c r="DH25" i="10"/>
  <c r="CS25" i="10"/>
  <c r="DG25" i="10"/>
  <c r="CR25" i="10"/>
  <c r="DF25" i="10"/>
  <c r="CQ25" i="10"/>
  <c r="DE25" i="10"/>
  <c r="CP25" i="10"/>
  <c r="DD25" i="10"/>
  <c r="CO25" i="10"/>
  <c r="DC25" i="10"/>
  <c r="CN25" i="10"/>
  <c r="DB25" i="10"/>
  <c r="CM25" i="10"/>
  <c r="DA25" i="10"/>
  <c r="CL25" i="10"/>
  <c r="CZ25" i="10"/>
  <c r="CK25" i="10"/>
  <c r="CY25" i="10"/>
  <c r="CJ25" i="10"/>
  <c r="CX25" i="10"/>
  <c r="CI25" i="10"/>
  <c r="CW25" i="10"/>
  <c r="CU24" i="10"/>
  <c r="DI24" i="10"/>
  <c r="CT24" i="10"/>
  <c r="DH24" i="10"/>
  <c r="CS24" i="10"/>
  <c r="DG24" i="10"/>
  <c r="CR24" i="10"/>
  <c r="DF24" i="10"/>
  <c r="CQ24" i="10"/>
  <c r="DE24" i="10"/>
  <c r="CP24" i="10"/>
  <c r="DD24" i="10"/>
  <c r="CO24" i="10"/>
  <c r="DC24" i="10"/>
  <c r="CN24" i="10"/>
  <c r="DB24" i="10"/>
  <c r="CM24" i="10"/>
  <c r="DA24" i="10"/>
  <c r="CL24" i="10"/>
  <c r="CZ24" i="10"/>
  <c r="CK24" i="10"/>
  <c r="CY24" i="10"/>
  <c r="CJ24" i="10"/>
  <c r="CX24" i="10"/>
  <c r="CI24" i="10"/>
  <c r="CW24" i="10"/>
  <c r="CU23" i="10"/>
  <c r="DI23" i="10"/>
  <c r="CT23" i="10"/>
  <c r="DH23" i="10"/>
  <c r="CS23" i="10"/>
  <c r="DG23" i="10"/>
  <c r="CR23" i="10"/>
  <c r="DF23" i="10"/>
  <c r="CQ23" i="10"/>
  <c r="DE23" i="10"/>
  <c r="CP23" i="10"/>
  <c r="DD23" i="10"/>
  <c r="CO23" i="10"/>
  <c r="DC23" i="10"/>
  <c r="CN23" i="10"/>
  <c r="DB23" i="10"/>
  <c r="CM23" i="10"/>
  <c r="DA23" i="10"/>
  <c r="CL23" i="10"/>
  <c r="CZ23" i="10"/>
  <c r="CK23" i="10"/>
  <c r="CY23" i="10"/>
  <c r="CJ23" i="10"/>
  <c r="CX23" i="10"/>
  <c r="CI23" i="10"/>
  <c r="CW23" i="10"/>
  <c r="CU22" i="10"/>
  <c r="DI22" i="10"/>
  <c r="CT22" i="10"/>
  <c r="DH22" i="10"/>
  <c r="CS22" i="10"/>
  <c r="DG22" i="10"/>
  <c r="CR22" i="10"/>
  <c r="DF22" i="10"/>
  <c r="CQ22" i="10"/>
  <c r="DE22" i="10"/>
  <c r="CP22" i="10"/>
  <c r="DD22" i="10"/>
  <c r="CO22" i="10"/>
  <c r="DC22" i="10"/>
  <c r="CN22" i="10"/>
  <c r="DB22" i="10"/>
  <c r="CM22" i="10"/>
  <c r="DA22" i="10"/>
  <c r="CL22" i="10"/>
  <c r="CZ22" i="10"/>
  <c r="CK22" i="10"/>
  <c r="CY22" i="10"/>
  <c r="CJ22" i="10"/>
  <c r="CX22" i="10"/>
  <c r="CI22" i="10"/>
  <c r="CW22" i="10"/>
  <c r="CU21" i="10"/>
  <c r="DI21" i="10"/>
  <c r="CT21" i="10"/>
  <c r="DH21" i="10"/>
  <c r="CS21" i="10"/>
  <c r="DG21" i="10"/>
  <c r="CR21" i="10"/>
  <c r="DF21" i="10"/>
  <c r="CQ21" i="10"/>
  <c r="DE21" i="10"/>
  <c r="CP21" i="10"/>
  <c r="DD21" i="10"/>
  <c r="CO21" i="10"/>
  <c r="DC21" i="10"/>
  <c r="CN21" i="10"/>
  <c r="DB21" i="10"/>
  <c r="CM21" i="10"/>
  <c r="DA21" i="10"/>
  <c r="CL21" i="10"/>
  <c r="CZ21" i="10"/>
  <c r="CK21" i="10"/>
  <c r="CY21" i="10"/>
  <c r="CJ21" i="10"/>
  <c r="CX21" i="10"/>
  <c r="CI21" i="10"/>
  <c r="CW21" i="10"/>
  <c r="CU20" i="10"/>
  <c r="DI20" i="10"/>
  <c r="CT20" i="10"/>
  <c r="DH20" i="10"/>
  <c r="CS20" i="10"/>
  <c r="DG20" i="10"/>
  <c r="CR20" i="10"/>
  <c r="DF20" i="10"/>
  <c r="CQ20" i="10"/>
  <c r="DE20" i="10"/>
  <c r="CP20" i="10"/>
  <c r="DD20" i="10"/>
  <c r="CO20" i="10"/>
  <c r="DC20" i="10"/>
  <c r="CN20" i="10"/>
  <c r="DB20" i="10"/>
  <c r="CM20" i="10"/>
  <c r="DA20" i="10"/>
  <c r="CL20" i="10"/>
  <c r="CZ20" i="10"/>
  <c r="CK20" i="10"/>
  <c r="CY20" i="10"/>
  <c r="CJ20" i="10"/>
  <c r="CX20" i="10"/>
  <c r="CI20" i="10"/>
  <c r="CW20" i="10"/>
  <c r="CU19" i="10"/>
  <c r="DI19" i="10"/>
  <c r="CT19" i="10"/>
  <c r="DH19" i="10"/>
  <c r="CS19" i="10"/>
  <c r="DG19" i="10"/>
  <c r="CR19" i="10"/>
  <c r="DF19" i="10"/>
  <c r="CQ19" i="10"/>
  <c r="DE19" i="10"/>
  <c r="CP19" i="10"/>
  <c r="DD19" i="10"/>
  <c r="CO19" i="10"/>
  <c r="DC19" i="10"/>
  <c r="CN19" i="10"/>
  <c r="DB19" i="10"/>
  <c r="CM19" i="10"/>
  <c r="DA19" i="10"/>
  <c r="CL19" i="10"/>
  <c r="CZ19" i="10"/>
  <c r="CK19" i="10"/>
  <c r="CY19" i="10"/>
  <c r="CJ19" i="10"/>
  <c r="CX19" i="10"/>
  <c r="CI19" i="10"/>
  <c r="CW19" i="10"/>
  <c r="CU18" i="10"/>
  <c r="DI18" i="10"/>
  <c r="CT18" i="10"/>
  <c r="DH18" i="10"/>
  <c r="CS18" i="10"/>
  <c r="DG18" i="10"/>
  <c r="CR18" i="10"/>
  <c r="DF18" i="10"/>
  <c r="CQ18" i="10"/>
  <c r="DE18" i="10"/>
  <c r="CP18" i="10"/>
  <c r="DD18" i="10"/>
  <c r="CO18" i="10"/>
  <c r="DC18" i="10"/>
  <c r="CN18" i="10"/>
  <c r="DB18" i="10"/>
  <c r="CM18" i="10"/>
  <c r="DA18" i="10"/>
  <c r="CL18" i="10"/>
  <c r="CZ18" i="10"/>
  <c r="CK18" i="10"/>
  <c r="CY18" i="10"/>
  <c r="CJ18" i="10"/>
  <c r="CX18" i="10"/>
  <c r="CI18" i="10"/>
  <c r="CW18" i="10"/>
  <c r="CU17" i="10"/>
  <c r="DI17" i="10"/>
  <c r="CT17" i="10"/>
  <c r="DH17" i="10"/>
  <c r="CS17" i="10"/>
  <c r="DG17" i="10"/>
  <c r="CR17" i="10"/>
  <c r="DF17" i="10"/>
  <c r="CQ17" i="10"/>
  <c r="DE17" i="10"/>
  <c r="CP17" i="10"/>
  <c r="DD17" i="10"/>
  <c r="CO17" i="10"/>
  <c r="DC17" i="10"/>
  <c r="CN17" i="10"/>
  <c r="DB17" i="10"/>
  <c r="CM17" i="10"/>
  <c r="DA17" i="10"/>
  <c r="CL17" i="10"/>
  <c r="CZ17" i="10"/>
  <c r="CK17" i="10"/>
  <c r="CY17" i="10"/>
  <c r="CJ17" i="10"/>
  <c r="CX17" i="10"/>
  <c r="CI17" i="10"/>
  <c r="CW17" i="10"/>
  <c r="CU16" i="10"/>
  <c r="DI16" i="10"/>
  <c r="CT16" i="10"/>
  <c r="DH16" i="10"/>
  <c r="CS16" i="10"/>
  <c r="DG16" i="10"/>
  <c r="CR16" i="10"/>
  <c r="DF16" i="10"/>
  <c r="CQ16" i="10"/>
  <c r="DE16" i="10"/>
  <c r="CP16" i="10"/>
  <c r="DD16" i="10"/>
  <c r="CO16" i="10"/>
  <c r="DC16" i="10"/>
  <c r="CN16" i="10"/>
  <c r="DB16" i="10"/>
  <c r="CM16" i="10"/>
  <c r="DA16" i="10"/>
  <c r="CL16" i="10"/>
  <c r="CZ16" i="10"/>
  <c r="CK16" i="10"/>
  <c r="CY16" i="10"/>
  <c r="CJ16" i="10"/>
  <c r="CX16" i="10"/>
  <c r="CI16" i="10"/>
  <c r="CW16" i="10"/>
  <c r="CU15" i="10"/>
  <c r="DI15" i="10"/>
  <c r="CT15" i="10"/>
  <c r="DH15" i="10"/>
  <c r="CS15" i="10"/>
  <c r="DG15" i="10"/>
  <c r="CR15" i="10"/>
  <c r="DF15" i="10"/>
  <c r="CQ15" i="10"/>
  <c r="DE15" i="10"/>
  <c r="CP15" i="10"/>
  <c r="DD15" i="10"/>
  <c r="CO15" i="10"/>
  <c r="DC15" i="10"/>
  <c r="CN15" i="10"/>
  <c r="DB15" i="10"/>
  <c r="CM15" i="10"/>
  <c r="DA15" i="10"/>
  <c r="CL15" i="10"/>
  <c r="CZ15" i="10"/>
  <c r="CK15" i="10"/>
  <c r="CY15" i="10"/>
  <c r="CJ15" i="10"/>
  <c r="CX15" i="10"/>
  <c r="CI15" i="10"/>
  <c r="CW15" i="10"/>
  <c r="CU14" i="10"/>
  <c r="DI14" i="10"/>
  <c r="CT14" i="10"/>
  <c r="DH14" i="10"/>
  <c r="CS14" i="10"/>
  <c r="DG14" i="10"/>
  <c r="CR14" i="10"/>
  <c r="DF14" i="10"/>
  <c r="CQ14" i="10"/>
  <c r="DE14" i="10"/>
  <c r="CP14" i="10"/>
  <c r="DD14" i="10"/>
  <c r="CO14" i="10"/>
  <c r="DC14" i="10"/>
  <c r="CN14" i="10"/>
  <c r="DB14" i="10"/>
  <c r="CM14" i="10"/>
  <c r="DA14" i="10"/>
  <c r="CL14" i="10"/>
  <c r="CZ14" i="10"/>
  <c r="CK14" i="10"/>
  <c r="CY14" i="10"/>
  <c r="CJ14" i="10"/>
  <c r="CX14" i="10"/>
  <c r="CI14" i="10"/>
  <c r="CW14" i="10"/>
  <c r="CU13" i="10"/>
  <c r="DI13" i="10"/>
  <c r="CT13" i="10"/>
  <c r="DH13" i="10"/>
  <c r="CS13" i="10"/>
  <c r="DG13" i="10"/>
  <c r="CR13" i="10"/>
  <c r="DF13" i="10"/>
  <c r="CQ13" i="10"/>
  <c r="DE13" i="10"/>
  <c r="CP13" i="10"/>
  <c r="DD13" i="10"/>
  <c r="CO13" i="10"/>
  <c r="DC13" i="10"/>
  <c r="CN13" i="10"/>
  <c r="DB13" i="10"/>
  <c r="CM13" i="10"/>
  <c r="DA13" i="10"/>
  <c r="CL13" i="10"/>
  <c r="CZ13" i="10"/>
  <c r="CK13" i="10"/>
  <c r="CY13" i="10"/>
  <c r="CJ13" i="10"/>
  <c r="CX13" i="10"/>
  <c r="CI13" i="10"/>
  <c r="CW13" i="10"/>
  <c r="CU12" i="10"/>
  <c r="DI12" i="10"/>
  <c r="CT12" i="10"/>
  <c r="DH12" i="10"/>
  <c r="CS12" i="10"/>
  <c r="DG12" i="10"/>
  <c r="CR12" i="10"/>
  <c r="DF12" i="10"/>
  <c r="CQ12" i="10"/>
  <c r="DE12" i="10"/>
  <c r="CP12" i="10"/>
  <c r="DD12" i="10"/>
  <c r="CO12" i="10"/>
  <c r="DC12" i="10"/>
  <c r="CN12" i="10"/>
  <c r="DB12" i="10"/>
  <c r="CM12" i="10"/>
  <c r="DA12" i="10"/>
  <c r="CL12" i="10"/>
  <c r="CZ12" i="10"/>
  <c r="CK12" i="10"/>
  <c r="CY12" i="10"/>
  <c r="CJ12" i="10"/>
  <c r="CX12" i="10"/>
  <c r="CI12" i="10"/>
  <c r="CW12" i="10"/>
  <c r="CU11" i="10"/>
  <c r="DI11" i="10"/>
  <c r="CT11" i="10"/>
  <c r="DH11" i="10"/>
  <c r="CS11" i="10"/>
  <c r="DG11" i="10"/>
  <c r="CR11" i="10"/>
  <c r="DF11" i="10"/>
  <c r="CQ11" i="10"/>
  <c r="DE11" i="10"/>
  <c r="CP11" i="10"/>
  <c r="DD11" i="10"/>
  <c r="CO11" i="10"/>
  <c r="DC11" i="10"/>
  <c r="CN11" i="10"/>
  <c r="DB11" i="10"/>
  <c r="CM11" i="10"/>
  <c r="DA11" i="10"/>
  <c r="CL11" i="10"/>
  <c r="CZ11" i="10"/>
  <c r="CK11" i="10"/>
  <c r="CY11" i="10"/>
  <c r="CJ11" i="10"/>
  <c r="CX11" i="10"/>
  <c r="CI11" i="10"/>
  <c r="CW11" i="10"/>
  <c r="AE2" i="10"/>
  <c r="CG6" i="10"/>
  <c r="CG9" i="10"/>
  <c r="CG12" i="10"/>
  <c r="CU10" i="10"/>
  <c r="DI10" i="10"/>
  <c r="AD2" i="10"/>
  <c r="CF6" i="10"/>
  <c r="CF9" i="10"/>
  <c r="CF12" i="10"/>
  <c r="CT10" i="10"/>
  <c r="DH10" i="10"/>
  <c r="AC2" i="10"/>
  <c r="CE6" i="10"/>
  <c r="CE9" i="10"/>
  <c r="CE12" i="10"/>
  <c r="CS10" i="10"/>
  <c r="DG10" i="10"/>
  <c r="CR10" i="10"/>
  <c r="DF10" i="10"/>
  <c r="AA2" i="10"/>
  <c r="CC6" i="10"/>
  <c r="CC9" i="10"/>
  <c r="CC12" i="10"/>
  <c r="CQ10" i="10"/>
  <c r="DE10" i="10"/>
  <c r="CP10" i="10"/>
  <c r="DD10" i="10"/>
  <c r="CO10" i="10"/>
  <c r="DC10" i="10"/>
  <c r="CN10" i="10"/>
  <c r="DB10" i="10"/>
  <c r="CM10" i="10"/>
  <c r="DA10" i="10"/>
  <c r="CL10" i="10"/>
  <c r="CZ10" i="10"/>
  <c r="CK10" i="10"/>
  <c r="CY10" i="10"/>
  <c r="CJ10" i="10"/>
  <c r="CX10" i="10"/>
  <c r="S2" i="10"/>
  <c r="BU6" i="10"/>
  <c r="BU9" i="10"/>
  <c r="BU12" i="10"/>
  <c r="CI10" i="10"/>
  <c r="CW10" i="10"/>
  <c r="CU9" i="10"/>
  <c r="DI9" i="10"/>
  <c r="CT9" i="10"/>
  <c r="DH9" i="10"/>
  <c r="CS9" i="10"/>
  <c r="DG9" i="10"/>
  <c r="CR9" i="10"/>
  <c r="DF9" i="10"/>
  <c r="CQ9" i="10"/>
  <c r="DE9" i="10"/>
  <c r="CP9" i="10"/>
  <c r="DD9" i="10"/>
  <c r="CO9" i="10"/>
  <c r="DC9" i="10"/>
  <c r="CN9" i="10"/>
  <c r="DB9" i="10"/>
  <c r="CM9" i="10"/>
  <c r="DA9" i="10"/>
  <c r="CL9" i="10"/>
  <c r="CZ9" i="10"/>
  <c r="CK9" i="10"/>
  <c r="CY9" i="10"/>
  <c r="CJ9" i="10"/>
  <c r="CX9" i="10"/>
  <c r="CI9" i="10"/>
  <c r="CW9" i="10"/>
  <c r="CU8" i="10"/>
  <c r="DI8" i="10"/>
  <c r="CT8" i="10"/>
  <c r="DH8" i="10"/>
  <c r="CS8" i="10"/>
  <c r="DG8" i="10"/>
  <c r="CR8" i="10"/>
  <c r="DF8" i="10"/>
  <c r="CQ8" i="10"/>
  <c r="DE8" i="10"/>
  <c r="CP8" i="10"/>
  <c r="DD8" i="10"/>
  <c r="CO8" i="10"/>
  <c r="DC8" i="10"/>
  <c r="CN8" i="10"/>
  <c r="DB8" i="10"/>
  <c r="CM8" i="10"/>
  <c r="DA8" i="10"/>
  <c r="V2" i="10"/>
  <c r="BX6" i="10"/>
  <c r="BX9" i="10"/>
  <c r="BX12" i="10"/>
  <c r="CL8" i="10"/>
  <c r="CZ8" i="10"/>
  <c r="U2" i="10"/>
  <c r="BW6" i="10"/>
  <c r="BW9" i="10"/>
  <c r="BW12" i="10"/>
  <c r="CK8" i="10"/>
  <c r="CY8" i="10"/>
  <c r="CJ8" i="10"/>
  <c r="CX8" i="10"/>
  <c r="CI8" i="10"/>
  <c r="CW8" i="10"/>
  <c r="CU7" i="10"/>
  <c r="DI7" i="10"/>
  <c r="CT7" i="10"/>
  <c r="DH7" i="10"/>
  <c r="CS7" i="10"/>
  <c r="DG7" i="10"/>
  <c r="CR7" i="10"/>
  <c r="DF7" i="10"/>
  <c r="CQ7" i="10"/>
  <c r="DE7" i="10"/>
  <c r="CP7" i="10"/>
  <c r="DD7" i="10"/>
  <c r="CO7" i="10"/>
  <c r="DC7" i="10"/>
  <c r="CN7" i="10"/>
  <c r="DB7" i="10"/>
  <c r="CM7" i="10"/>
  <c r="DA7" i="10"/>
  <c r="CL7" i="10"/>
  <c r="CZ7" i="10"/>
  <c r="CK7" i="10"/>
  <c r="CY7" i="10"/>
  <c r="CJ7" i="10"/>
  <c r="CX7" i="10"/>
  <c r="CI7" i="10"/>
  <c r="CW7" i="10"/>
  <c r="CU6" i="10"/>
  <c r="DI6" i="10"/>
  <c r="CT6" i="10"/>
  <c r="DH6" i="10"/>
  <c r="CS6" i="10"/>
  <c r="DG6" i="10"/>
  <c r="CR6" i="10"/>
  <c r="DF6" i="10"/>
  <c r="CQ6" i="10"/>
  <c r="DE6" i="10"/>
  <c r="CP6" i="10"/>
  <c r="DD6" i="10"/>
  <c r="CO6" i="10"/>
  <c r="DC6" i="10"/>
  <c r="CN6" i="10"/>
  <c r="DB6" i="10"/>
  <c r="CM6" i="10"/>
  <c r="DA6" i="10"/>
  <c r="CL6" i="10"/>
  <c r="CZ6" i="10"/>
  <c r="CK6" i="10"/>
  <c r="CY6" i="10"/>
  <c r="CJ6" i="10"/>
  <c r="CX6" i="10"/>
  <c r="CI6" i="10"/>
  <c r="CW6" i="10"/>
  <c r="A11" i="10"/>
  <c r="A12" i="10"/>
  <c r="A13" i="10"/>
  <c r="A14" i="10"/>
  <c r="A15" i="10"/>
  <c r="A16" i="10"/>
  <c r="A17" i="10"/>
  <c r="A18" i="10"/>
  <c r="A19" i="10"/>
  <c r="A20" i="10"/>
  <c r="A21" i="10"/>
  <c r="A22" i="10"/>
  <c r="A23" i="10"/>
  <c r="A24" i="10"/>
  <c r="A25" i="10"/>
  <c r="A26" i="10"/>
  <c r="A27" i="10"/>
  <c r="A28" i="10"/>
  <c r="A29" i="10"/>
  <c r="A30" i="10"/>
  <c r="A31" i="10"/>
  <c r="A32" i="10"/>
  <c r="A33" i="10"/>
  <c r="A34" i="10"/>
  <c r="A35" i="10"/>
  <c r="A36" i="10"/>
  <c r="A37" i="10"/>
  <c r="A38" i="10"/>
  <c r="A39" i="10"/>
  <c r="A40" i="10"/>
  <c r="A41" i="10"/>
  <c r="A42" i="10"/>
  <c r="A43" i="10"/>
  <c r="A44" i="10"/>
  <c r="A45" i="10"/>
  <c r="A46" i="10"/>
  <c r="A47" i="10"/>
  <c r="A48" i="10"/>
  <c r="A49" i="10"/>
  <c r="A50" i="10"/>
  <c r="A51" i="10"/>
  <c r="A52" i="10"/>
  <c r="A53" i="10"/>
  <c r="A54" i="10"/>
  <c r="A55" i="10"/>
  <c r="A56" i="10"/>
  <c r="A57" i="10"/>
  <c r="A58" i="10"/>
  <c r="A59" i="10"/>
  <c r="A60" i="10"/>
  <c r="A61" i="10"/>
  <c r="A62" i="10"/>
  <c r="A63" i="10"/>
  <c r="A64" i="10"/>
  <c r="A65" i="10"/>
  <c r="A66" i="10"/>
  <c r="A67" i="10"/>
  <c r="A68" i="10"/>
  <c r="A69" i="10"/>
  <c r="A70" i="10"/>
  <c r="A71" i="10"/>
  <c r="A72" i="10"/>
  <c r="A73" i="10"/>
  <c r="A74" i="10"/>
  <c r="A75" i="10"/>
  <c r="A76" i="10"/>
  <c r="A77" i="10"/>
  <c r="A78" i="10"/>
  <c r="A79" i="10"/>
  <c r="A80" i="10"/>
  <c r="A81" i="10"/>
  <c r="A82" i="10"/>
  <c r="A83" i="10"/>
  <c r="A84" i="10"/>
  <c r="A85" i="10"/>
  <c r="A86" i="10"/>
  <c r="A87" i="10"/>
  <c r="A88" i="10"/>
  <c r="A89" i="10"/>
  <c r="A90" i="10"/>
  <c r="A91" i="10"/>
  <c r="A92" i="10"/>
  <c r="A93" i="10"/>
  <c r="A94" i="10"/>
  <c r="A95" i="10"/>
  <c r="A96" i="10"/>
  <c r="A97" i="10"/>
  <c r="A98" i="10"/>
  <c r="A99" i="10"/>
  <c r="A100" i="10"/>
  <c r="A101" i="10"/>
  <c r="A102" i="10"/>
  <c r="A103" i="10"/>
  <c r="A104" i="10"/>
  <c r="A105" i="10"/>
  <c r="A106" i="10"/>
  <c r="A107" i="10"/>
  <c r="A108" i="10"/>
  <c r="A109" i="10"/>
  <c r="A110" i="10"/>
  <c r="A111" i="10"/>
  <c r="A112" i="10"/>
  <c r="A113" i="10"/>
  <c r="A114" i="10"/>
  <c r="A115" i="10"/>
  <c r="A116" i="10"/>
  <c r="A117" i="10"/>
  <c r="A118" i="10"/>
  <c r="A119" i="10"/>
  <c r="A120" i="10"/>
  <c r="A121" i="10"/>
  <c r="A122" i="10"/>
  <c r="A123" i="10"/>
  <c r="A124" i="10"/>
  <c r="A125" i="10"/>
  <c r="A126" i="10"/>
  <c r="A127" i="10"/>
  <c r="A128" i="10"/>
  <c r="A129" i="10"/>
  <c r="A130" i="10"/>
  <c r="A131" i="10"/>
  <c r="A132" i="10"/>
  <c r="A133" i="10"/>
  <c r="A134" i="10"/>
  <c r="A135" i="10"/>
  <c r="A136" i="10"/>
  <c r="A137" i="10"/>
  <c r="A138" i="10"/>
  <c r="A139" i="10"/>
  <c r="A140" i="10"/>
  <c r="A141" i="10"/>
  <c r="A142" i="10"/>
  <c r="A143" i="10"/>
  <c r="A144" i="10"/>
  <c r="A145" i="10"/>
  <c r="A146" i="10"/>
  <c r="A147" i="10"/>
  <c r="A148" i="10"/>
  <c r="A149" i="10"/>
  <c r="A150" i="10"/>
  <c r="A151" i="10"/>
  <c r="A152" i="10"/>
  <c r="A153" i="10"/>
  <c r="A154" i="10"/>
  <c r="A155" i="10"/>
  <c r="A156" i="10"/>
  <c r="A157" i="10"/>
  <c r="A158" i="10"/>
  <c r="A159" i="10"/>
  <c r="A160" i="10"/>
  <c r="A161" i="10"/>
  <c r="A162" i="10"/>
  <c r="A163" i="10"/>
  <c r="A164" i="10"/>
  <c r="A165" i="10"/>
  <c r="A166" i="10"/>
  <c r="A167" i="10"/>
  <c r="A168" i="10"/>
  <c r="A169" i="10"/>
  <c r="A170" i="10"/>
  <c r="A171" i="10"/>
  <c r="A172" i="10"/>
  <c r="A173" i="10"/>
  <c r="A174" i="10"/>
  <c r="A175" i="10"/>
  <c r="A176" i="10"/>
  <c r="A177" i="10"/>
  <c r="A178" i="10"/>
  <c r="A179" i="10"/>
  <c r="A180" i="10"/>
  <c r="A181" i="10"/>
  <c r="A182" i="10"/>
  <c r="A183" i="10"/>
  <c r="A184" i="10"/>
  <c r="A185" i="10"/>
  <c r="A186" i="10"/>
  <c r="A187" i="10"/>
  <c r="A188" i="10"/>
  <c r="A189" i="10"/>
  <c r="A190" i="10"/>
  <c r="A191" i="10"/>
  <c r="A192" i="10"/>
  <c r="A193" i="10"/>
  <c r="A194" i="10"/>
  <c r="A195" i="10"/>
  <c r="A196" i="10"/>
  <c r="A197" i="10"/>
  <c r="A198" i="10"/>
  <c r="A199" i="10"/>
  <c r="A200" i="10"/>
  <c r="A201" i="10"/>
  <c r="A202" i="10"/>
  <c r="A203" i="10"/>
  <c r="A204" i="10"/>
  <c r="A205" i="10"/>
  <c r="A206" i="10"/>
  <c r="A207" i="10"/>
  <c r="A208" i="10"/>
  <c r="A209" i="10"/>
  <c r="A210" i="10"/>
  <c r="A211" i="10"/>
  <c r="A212" i="10"/>
  <c r="A213" i="10"/>
  <c r="A214" i="10"/>
  <c r="A215" i="10"/>
  <c r="A216" i="10"/>
  <c r="A217" i="10"/>
  <c r="A218" i="10"/>
  <c r="A219" i="10"/>
  <c r="A220" i="10"/>
  <c r="A221" i="10"/>
  <c r="A222" i="10"/>
  <c r="A223" i="10"/>
  <c r="A224" i="10"/>
  <c r="A225" i="10"/>
  <c r="A226" i="10"/>
  <c r="A227" i="10"/>
  <c r="A228" i="10"/>
  <c r="A229" i="10"/>
  <c r="A230" i="10"/>
  <c r="A231" i="10"/>
  <c r="A232" i="10"/>
  <c r="A233" i="10"/>
  <c r="A234" i="10"/>
  <c r="A235" i="10"/>
  <c r="A236" i="10"/>
  <c r="A237" i="10"/>
  <c r="A238" i="10"/>
  <c r="A239" i="10"/>
  <c r="A240" i="10"/>
  <c r="A241" i="10"/>
  <c r="A242" i="10"/>
  <c r="A243" i="10"/>
  <c r="A244" i="10"/>
  <c r="A245" i="10"/>
  <c r="A246" i="10"/>
  <c r="A247" i="10"/>
  <c r="A248" i="10"/>
  <c r="A249" i="10"/>
  <c r="A250" i="10"/>
  <c r="A251" i="10"/>
  <c r="A252" i="10"/>
  <c r="A253" i="10"/>
  <c r="A254" i="10"/>
  <c r="A255" i="10"/>
  <c r="A256" i="10"/>
  <c r="A257" i="10"/>
  <c r="A258" i="10"/>
  <c r="A259" i="10"/>
  <c r="A260" i="10"/>
  <c r="A261" i="10"/>
  <c r="A262" i="10"/>
  <c r="A263" i="10"/>
  <c r="A264" i="10"/>
  <c r="A265" i="10"/>
  <c r="A266" i="10"/>
  <c r="A267" i="10"/>
  <c r="A268" i="10"/>
  <c r="A269" i="10"/>
  <c r="A270" i="10"/>
  <c r="A271" i="10"/>
  <c r="A272" i="10"/>
  <c r="A273" i="10"/>
  <c r="A274" i="10"/>
  <c r="A275" i="10"/>
  <c r="A276" i="10"/>
  <c r="A277" i="10"/>
  <c r="A278" i="10"/>
  <c r="A279" i="10"/>
  <c r="A280" i="10"/>
  <c r="A281" i="10"/>
  <c r="A282" i="10"/>
  <c r="A283" i="10"/>
  <c r="A284" i="10"/>
  <c r="A285" i="10"/>
  <c r="A286" i="10"/>
  <c r="A287" i="10"/>
  <c r="A288" i="10"/>
  <c r="A289" i="10"/>
  <c r="A290" i="10"/>
  <c r="A291" i="10"/>
  <c r="A292" i="10"/>
  <c r="A293" i="10"/>
  <c r="A294" i="10"/>
  <c r="A295" i="10"/>
  <c r="A296" i="10"/>
  <c r="A297" i="10"/>
  <c r="A298" i="10"/>
  <c r="A299" i="10"/>
  <c r="A300" i="10"/>
  <c r="BU24" i="10"/>
  <c r="BV24" i="10"/>
  <c r="BQ2" i="10"/>
  <c r="CG20" i="10"/>
  <c r="CG22" i="10"/>
  <c r="BS9" i="10" a="1"/>
  <c r="BS9" i="10"/>
  <c r="BS10" i="10" a="1"/>
  <c r="BS10" i="10"/>
  <c r="BS11" i="10" a="1"/>
  <c r="BS12" i="10" a="1"/>
  <c r="BS13" i="10" a="1"/>
  <c r="BS14" i="10" a="1"/>
  <c r="BS15" i="10" a="1"/>
  <c r="BS16" i="10" a="1"/>
  <c r="BS17" i="10" a="1"/>
  <c r="BS18" i="10" a="1"/>
  <c r="BS19" i="10" a="1"/>
  <c r="BS20" i="10" a="1"/>
  <c r="BS21" i="10" a="1"/>
  <c r="BS22" i="10" a="1"/>
  <c r="BS23" i="10" a="1"/>
  <c r="BS24" i="10" a="1"/>
  <c r="BS25" i="10" a="1"/>
  <c r="BS26" i="10" a="1"/>
  <c r="BS27" i="10" a="1"/>
  <c r="BS28" i="10" a="1"/>
  <c r="BS29" i="10" a="1"/>
  <c r="BS30" i="10" a="1"/>
  <c r="BS31" i="10" a="1"/>
  <c r="BS32" i="10" a="1"/>
  <c r="BS33" i="10" a="1"/>
  <c r="BS34" i="10" a="1"/>
  <c r="BS35" i="10" a="1"/>
  <c r="BS36" i="10" a="1"/>
  <c r="BS37" i="10" a="1"/>
  <c r="BS38" i="10" a="1"/>
  <c r="BS39" i="10" a="1"/>
  <c r="BS40" i="10" a="1"/>
  <c r="BS41" i="10" a="1"/>
  <c r="BS42" i="10" a="1"/>
  <c r="BS43" i="10" a="1"/>
  <c r="BS44" i="10" a="1"/>
  <c r="BS45" i="10" a="1"/>
  <c r="BS46" i="10" a="1"/>
  <c r="BS47" i="10" a="1"/>
  <c r="BS48" i="10" a="1"/>
  <c r="BS49" i="10" a="1"/>
  <c r="BS50" i="10" a="1"/>
  <c r="BS51" i="10" a="1"/>
  <c r="BS52" i="10" a="1"/>
  <c r="BS53" i="10" a="1"/>
  <c r="BS54" i="10" a="1"/>
  <c r="BS55" i="10" a="1"/>
  <c r="BS56" i="10" a="1"/>
  <c r="BS57" i="10" a="1"/>
  <c r="BS58" i="10" a="1"/>
  <c r="BS59" i="10" a="1"/>
  <c r="BS60" i="10" a="1"/>
  <c r="BS61" i="10" a="1"/>
  <c r="BS62" i="10" a="1"/>
  <c r="BS63" i="10" a="1"/>
  <c r="BS64" i="10" a="1"/>
  <c r="BS65" i="10" a="1"/>
  <c r="BS66" i="10" a="1"/>
  <c r="BS67" i="10" a="1"/>
  <c r="BS68" i="10" a="1"/>
  <c r="BS69" i="10" a="1"/>
  <c r="BS70" i="10" a="1"/>
  <c r="BS71" i="10" a="1"/>
  <c r="BS72" i="10" a="1"/>
  <c r="BS73" i="10" a="1"/>
  <c r="BS74" i="10" a="1"/>
  <c r="BS75" i="10" a="1"/>
  <c r="BS76" i="10" a="1"/>
  <c r="BS77" i="10" a="1"/>
  <c r="BS78" i="10" a="1"/>
  <c r="BS79" i="10" a="1"/>
  <c r="BS80" i="10" a="1"/>
  <c r="BS81" i="10" a="1"/>
  <c r="BS82" i="10" a="1"/>
  <c r="BS83" i="10" a="1"/>
  <c r="BS84" i="10" a="1"/>
  <c r="BS85" i="10" a="1"/>
  <c r="BS86" i="10" a="1"/>
  <c r="BS87" i="10" a="1"/>
  <c r="BS88" i="10" a="1"/>
  <c r="BS89" i="10" a="1"/>
  <c r="BS90" i="10" a="1"/>
  <c r="BS91" i="10" a="1"/>
  <c r="BS92" i="10" a="1"/>
  <c r="BS93" i="10" a="1"/>
  <c r="BS94" i="10" a="1"/>
  <c r="BS95" i="10" a="1"/>
  <c r="BS96" i="10" a="1"/>
  <c r="BS97" i="10" a="1"/>
  <c r="BS98" i="10" a="1"/>
  <c r="BS99" i="10" a="1"/>
  <c r="BS100" i="10" a="1"/>
  <c r="BS101" i="10" a="1"/>
  <c r="BS102" i="10" a="1"/>
  <c r="BS103" i="10" a="1"/>
  <c r="BS104" i="10" a="1"/>
  <c r="BS105" i="10" a="1"/>
  <c r="BS106" i="10" a="1"/>
  <c r="BS107" i="10" a="1"/>
  <c r="BS108" i="10" a="1"/>
  <c r="BS109" i="10" a="1"/>
  <c r="BS110" i="10" a="1"/>
  <c r="BS111" i="10" a="1"/>
  <c r="BS112" i="10" a="1"/>
  <c r="BS113" i="10" a="1"/>
  <c r="BS114" i="10" a="1"/>
  <c r="BS115" i="10" a="1"/>
  <c r="BS116" i="10" a="1"/>
  <c r="BS117" i="10" a="1"/>
  <c r="BS118" i="10" a="1"/>
  <c r="BS119" i="10" a="1"/>
  <c r="BS120" i="10" a="1"/>
  <c r="BS121" i="10" a="1"/>
  <c r="BS122" i="10" a="1"/>
  <c r="BS123" i="10" a="1"/>
  <c r="BS124" i="10" a="1"/>
  <c r="BS125" i="10" a="1"/>
  <c r="BS126" i="10" a="1"/>
  <c r="BS127" i="10" a="1"/>
  <c r="BS128" i="10" a="1"/>
  <c r="BS129" i="10" a="1"/>
  <c r="BS130" i="10" a="1"/>
  <c r="BS131" i="10" a="1"/>
  <c r="BS132" i="10" a="1"/>
  <c r="BS133" i="10" a="1"/>
  <c r="BS134" i="10" a="1"/>
  <c r="BS135" i="10" a="1"/>
  <c r="BS136" i="10" a="1"/>
  <c r="BS137" i="10" a="1"/>
  <c r="BS138" i="10" a="1"/>
  <c r="BS139" i="10" a="1"/>
  <c r="BS140" i="10" a="1"/>
  <c r="BS141" i="10" a="1"/>
  <c r="BS142" i="10" a="1"/>
  <c r="BS143" i="10" a="1"/>
  <c r="BS144" i="10" a="1"/>
  <c r="BS145" i="10" a="1"/>
  <c r="BS146" i="10" a="1"/>
  <c r="BS147" i="10" a="1"/>
  <c r="BS148" i="10" a="1"/>
  <c r="BS149" i="10" a="1"/>
  <c r="BS150" i="10" a="1"/>
  <c r="BS151" i="10" a="1"/>
  <c r="BS152" i="10" a="1"/>
  <c r="BS153" i="10" a="1"/>
  <c r="BS154" i="10" a="1"/>
  <c r="BS155" i="10" a="1"/>
  <c r="BS156" i="10" a="1"/>
  <c r="BS157" i="10" a="1"/>
  <c r="BS158" i="10" a="1"/>
  <c r="BS159" i="10" a="1"/>
  <c r="BS160" i="10" a="1"/>
  <c r="BS161" i="10" a="1"/>
  <c r="BS162" i="10" a="1"/>
  <c r="BS163" i="10" a="1"/>
  <c r="BS164" i="10" a="1"/>
  <c r="BS165" i="10" a="1"/>
  <c r="BS166" i="10" a="1"/>
  <c r="BS167" i="10" a="1"/>
  <c r="BS168" i="10" a="1"/>
  <c r="BS169" i="10" a="1"/>
  <c r="BS170" i="10" a="1"/>
  <c r="BS171" i="10" a="1"/>
  <c r="BS172" i="10" a="1"/>
  <c r="BS173" i="10" a="1"/>
  <c r="BS174" i="10" a="1"/>
  <c r="BS175" i="10" a="1"/>
  <c r="BS176" i="10" a="1"/>
  <c r="BS177" i="10" a="1"/>
  <c r="BS178" i="10" a="1"/>
  <c r="BS179" i="10" a="1"/>
  <c r="BS180" i="10" a="1"/>
  <c r="BS181" i="10" a="1"/>
  <c r="BS182" i="10" a="1"/>
  <c r="BS183" i="10" a="1"/>
  <c r="BS184" i="10" a="1"/>
  <c r="BS185" i="10" a="1"/>
  <c r="BS186" i="10" a="1"/>
  <c r="BS187" i="10" a="1"/>
  <c r="BS188" i="10" a="1"/>
  <c r="BS189" i="10" a="1"/>
  <c r="BS190" i="10" a="1"/>
  <c r="BS191" i="10" a="1"/>
  <c r="BS192" i="10" a="1"/>
  <c r="BS193" i="10" a="1"/>
  <c r="BS194" i="10" a="1"/>
  <c r="BS195" i="10" a="1"/>
  <c r="BS196" i="10" a="1"/>
  <c r="BS197" i="10" a="1"/>
  <c r="BS198" i="10" a="1"/>
  <c r="BS199" i="10" a="1"/>
  <c r="BS200" i="10" a="1"/>
  <c r="BS201" i="10" a="1"/>
  <c r="BS202" i="10" a="1"/>
  <c r="BS203" i="10" a="1"/>
  <c r="BS204" i="10" a="1"/>
  <c r="BS205" i="10" a="1"/>
  <c r="BS206" i="10" a="1"/>
  <c r="BS207" i="10" a="1"/>
  <c r="BS208" i="10" a="1"/>
  <c r="BS209" i="10" a="1"/>
  <c r="BS210" i="10" a="1"/>
  <c r="BS211" i="10" a="1"/>
  <c r="BS212" i="10" a="1"/>
  <c r="BS213" i="10" a="1"/>
  <c r="BS214" i="10" a="1"/>
  <c r="BS215" i="10" a="1"/>
  <c r="BS216" i="10" a="1"/>
  <c r="BS217" i="10" a="1"/>
  <c r="BS218" i="10" a="1"/>
  <c r="BS219" i="10" a="1"/>
  <c r="BS220" i="10" a="1"/>
  <c r="BS221" i="10" a="1"/>
  <c r="BS222" i="10" a="1"/>
  <c r="BS223" i="10" a="1"/>
  <c r="BS224" i="10" a="1"/>
  <c r="BS225" i="10" a="1"/>
  <c r="BS226" i="10" a="1"/>
  <c r="BS227" i="10" a="1"/>
  <c r="BS228" i="10" a="1"/>
  <c r="BS229" i="10" a="1"/>
  <c r="BS230" i="10" a="1"/>
  <c r="BS231" i="10" a="1"/>
  <c r="BS232" i="10" a="1"/>
  <c r="BS233" i="10" a="1"/>
  <c r="BS234" i="10" a="1"/>
  <c r="BS235" i="10" a="1"/>
  <c r="BS236" i="10" a="1"/>
  <c r="BS237" i="10" a="1"/>
  <c r="BS238" i="10" a="1"/>
  <c r="BS239" i="10" a="1"/>
  <c r="BS240" i="10" a="1"/>
  <c r="BS241" i="10" a="1"/>
  <c r="BS242" i="10" a="1"/>
  <c r="BS243" i="10" a="1"/>
  <c r="BS244" i="10" a="1"/>
  <c r="BS245" i="10" a="1"/>
  <c r="BS246" i="10" a="1"/>
  <c r="BS247" i="10" a="1"/>
  <c r="BS248" i="10" a="1"/>
  <c r="BS249" i="10" a="1"/>
  <c r="BS250" i="10" a="1"/>
  <c r="BS251" i="10" a="1"/>
  <c r="BS252" i="10" a="1"/>
  <c r="BS253" i="10" a="1"/>
  <c r="BS254" i="10" a="1"/>
  <c r="BS255" i="10" a="1"/>
  <c r="BS256" i="10" a="1"/>
  <c r="BS257" i="10" a="1"/>
  <c r="BS258" i="10" a="1"/>
  <c r="BS259" i="10" a="1"/>
  <c r="BS260" i="10" a="1"/>
  <c r="BS261" i="10" a="1"/>
  <c r="BS262" i="10" a="1"/>
  <c r="BS263" i="10" a="1"/>
  <c r="BS264" i="10" a="1"/>
  <c r="BS265" i="10" a="1"/>
  <c r="BS266" i="10" a="1"/>
  <c r="BS267" i="10" a="1"/>
  <c r="BS268" i="10" a="1"/>
  <c r="BS269" i="10" a="1"/>
  <c r="BS270" i="10" a="1"/>
  <c r="BS271" i="10" a="1"/>
  <c r="BS272" i="10" a="1"/>
  <c r="BS273" i="10" a="1"/>
  <c r="BS274" i="10" a="1"/>
  <c r="BS275" i="10" a="1"/>
  <c r="BS276" i="10" a="1"/>
  <c r="BS277" i="10" a="1"/>
  <c r="BS278" i="10" a="1"/>
  <c r="BS279" i="10" a="1"/>
  <c r="BS280" i="10" a="1"/>
  <c r="BS281" i="10" a="1"/>
  <c r="BS282" i="10" a="1"/>
  <c r="BS283" i="10" a="1"/>
  <c r="BS284" i="10" a="1"/>
  <c r="BS285" i="10" a="1"/>
  <c r="BS286" i="10" a="1"/>
  <c r="BS287" i="10" a="1"/>
  <c r="BS288" i="10" a="1"/>
  <c r="BS289" i="10" a="1"/>
  <c r="BS290" i="10" a="1"/>
  <c r="BS291" i="10" a="1"/>
  <c r="BS292" i="10" a="1"/>
  <c r="BS293" i="10" a="1"/>
  <c r="BS294" i="10" a="1"/>
  <c r="BS295" i="10" a="1"/>
  <c r="BS296" i="10" a="1"/>
  <c r="BS297" i="10" a="1"/>
  <c r="BS298" i="10" a="1"/>
  <c r="BS299" i="10" a="1"/>
  <c r="BS300" i="10" a="1"/>
  <c r="BS11" i="10"/>
  <c r="BS12" i="10"/>
  <c r="BS13" i="10"/>
  <c r="BS14" i="10"/>
  <c r="BS15" i="10"/>
  <c r="BS16" i="10"/>
  <c r="BS17" i="10"/>
  <c r="BS18" i="10"/>
  <c r="BS19" i="10"/>
  <c r="BS20" i="10"/>
  <c r="BS21" i="10"/>
  <c r="BS22" i="10"/>
  <c r="BS23" i="10"/>
  <c r="BS24" i="10"/>
  <c r="BS25" i="10"/>
  <c r="BS26" i="10"/>
  <c r="BS27" i="10"/>
  <c r="BS28" i="10"/>
  <c r="BS29" i="10"/>
  <c r="BS30" i="10"/>
  <c r="BS31" i="10"/>
  <c r="BS32" i="10"/>
  <c r="BS33" i="10"/>
  <c r="BS34" i="10"/>
  <c r="BS35" i="10"/>
  <c r="BS36" i="10"/>
  <c r="BS37" i="10"/>
  <c r="BS38" i="10"/>
  <c r="BS39" i="10"/>
  <c r="BS40" i="10"/>
  <c r="BS41" i="10"/>
  <c r="BS42" i="10"/>
  <c r="BS43" i="10"/>
  <c r="BS44" i="10"/>
  <c r="BS45" i="10"/>
  <c r="BS46" i="10"/>
  <c r="BS47" i="10"/>
  <c r="BS48" i="10"/>
  <c r="BS49" i="10"/>
  <c r="BS50" i="10"/>
  <c r="BS51" i="10"/>
  <c r="BS52" i="10"/>
  <c r="BS53" i="10"/>
  <c r="BS54" i="10"/>
  <c r="BS55" i="10"/>
  <c r="BS56" i="10"/>
  <c r="BS57" i="10"/>
  <c r="BS58" i="10"/>
  <c r="BS59" i="10"/>
  <c r="BS60" i="10"/>
  <c r="BS61" i="10"/>
  <c r="BS62" i="10"/>
  <c r="BS63" i="10"/>
  <c r="BS64" i="10"/>
  <c r="BS65" i="10"/>
  <c r="BS66" i="10"/>
  <c r="BS67" i="10"/>
  <c r="BS68" i="10"/>
  <c r="BS69" i="10"/>
  <c r="BS70" i="10"/>
  <c r="BS71" i="10"/>
  <c r="BS72" i="10"/>
  <c r="BS73" i="10"/>
  <c r="BS74" i="10"/>
  <c r="BS75" i="10"/>
  <c r="BS76" i="10"/>
  <c r="BS77" i="10"/>
  <c r="BS78" i="10"/>
  <c r="BS79" i="10"/>
  <c r="BS80" i="10"/>
  <c r="BS81" i="10"/>
  <c r="BS82" i="10"/>
  <c r="BS83" i="10"/>
  <c r="BS84" i="10"/>
  <c r="BS85" i="10"/>
  <c r="BS86" i="10"/>
  <c r="BS87" i="10"/>
  <c r="BS88" i="10"/>
  <c r="BS89" i="10"/>
  <c r="BS90" i="10"/>
  <c r="BS91" i="10"/>
  <c r="BS92" i="10"/>
  <c r="BS93" i="10"/>
  <c r="BS94" i="10"/>
  <c r="BS95" i="10"/>
  <c r="BS96" i="10"/>
  <c r="BS97" i="10"/>
  <c r="BS98" i="10"/>
  <c r="BS99" i="10"/>
  <c r="BS100" i="10"/>
  <c r="BS101" i="10"/>
  <c r="BS102" i="10"/>
  <c r="BS103" i="10"/>
  <c r="BS104" i="10"/>
  <c r="BS105" i="10"/>
  <c r="BS106" i="10"/>
  <c r="BS107" i="10"/>
  <c r="BS108" i="10"/>
  <c r="BS109" i="10"/>
  <c r="BS110" i="10"/>
  <c r="BS111" i="10"/>
  <c r="BS112" i="10"/>
  <c r="BS113" i="10"/>
  <c r="BS114" i="10"/>
  <c r="BS115" i="10"/>
  <c r="BS116" i="10"/>
  <c r="BS117" i="10"/>
  <c r="BS118" i="10"/>
  <c r="BS119" i="10"/>
  <c r="BS120" i="10"/>
  <c r="BS121" i="10"/>
  <c r="BS122" i="10"/>
  <c r="BS123" i="10"/>
  <c r="BS124" i="10"/>
  <c r="BS125" i="10"/>
  <c r="BS126" i="10"/>
  <c r="BS127" i="10"/>
  <c r="BS128" i="10"/>
  <c r="BS129" i="10"/>
  <c r="BS130" i="10"/>
  <c r="BS131" i="10"/>
  <c r="BS132" i="10"/>
  <c r="BS133" i="10"/>
  <c r="BS134" i="10"/>
  <c r="BS135" i="10"/>
  <c r="BS136" i="10"/>
  <c r="BS137" i="10"/>
  <c r="BS138" i="10"/>
  <c r="BS139" i="10"/>
  <c r="BS140" i="10"/>
  <c r="BS141" i="10"/>
  <c r="BS142" i="10"/>
  <c r="BS143" i="10"/>
  <c r="BS144" i="10"/>
  <c r="BS145" i="10"/>
  <c r="BS146" i="10"/>
  <c r="BS147" i="10"/>
  <c r="BS148" i="10"/>
  <c r="BS149" i="10"/>
  <c r="BS150" i="10"/>
  <c r="BS151" i="10"/>
  <c r="BS152" i="10"/>
  <c r="BS153" i="10"/>
  <c r="BS154" i="10"/>
  <c r="BS155" i="10"/>
  <c r="BS156" i="10"/>
  <c r="BS157" i="10"/>
  <c r="BS158" i="10"/>
  <c r="BS159" i="10"/>
  <c r="BS160" i="10"/>
  <c r="BS161" i="10"/>
  <c r="BS162" i="10"/>
  <c r="BS163" i="10"/>
  <c r="BS164" i="10"/>
  <c r="BS165" i="10"/>
  <c r="BS166" i="10"/>
  <c r="BS167" i="10"/>
  <c r="BS168" i="10"/>
  <c r="BS169" i="10"/>
  <c r="BS170" i="10"/>
  <c r="BS171" i="10"/>
  <c r="BS172" i="10"/>
  <c r="BS173" i="10"/>
  <c r="BS174" i="10"/>
  <c r="BS175" i="10"/>
  <c r="BS176" i="10"/>
  <c r="BS177" i="10"/>
  <c r="BS178" i="10"/>
  <c r="BS179" i="10"/>
  <c r="BS180" i="10"/>
  <c r="BS181" i="10"/>
  <c r="BS182" i="10"/>
  <c r="BS183" i="10"/>
  <c r="BS184" i="10"/>
  <c r="BS185" i="10"/>
  <c r="BS186" i="10"/>
  <c r="BS187" i="10"/>
  <c r="BS188" i="10"/>
  <c r="BS189" i="10"/>
  <c r="BS190" i="10"/>
  <c r="BS191" i="10"/>
  <c r="BS192" i="10"/>
  <c r="BS193" i="10"/>
  <c r="BS194" i="10"/>
  <c r="BS195" i="10"/>
  <c r="BS196" i="10"/>
  <c r="BS197" i="10"/>
  <c r="BS198" i="10"/>
  <c r="BS199" i="10"/>
  <c r="BS200" i="10"/>
  <c r="BS201" i="10"/>
  <c r="BS202" i="10"/>
  <c r="BS203" i="10"/>
  <c r="BS204" i="10"/>
  <c r="BS205" i="10"/>
  <c r="BS206" i="10"/>
  <c r="BS207" i="10"/>
  <c r="BS208" i="10"/>
  <c r="BS209" i="10"/>
  <c r="BS210" i="10"/>
  <c r="BS211" i="10"/>
  <c r="BS212" i="10"/>
  <c r="BS213" i="10"/>
  <c r="BS214" i="10"/>
  <c r="BS215" i="10"/>
  <c r="BS216" i="10"/>
  <c r="BS217" i="10"/>
  <c r="BS218" i="10"/>
  <c r="BS219" i="10"/>
  <c r="BS220" i="10"/>
  <c r="BS221" i="10"/>
  <c r="BS222" i="10"/>
  <c r="BS223" i="10"/>
  <c r="BS224" i="10"/>
  <c r="BS225" i="10"/>
  <c r="BS226" i="10"/>
  <c r="BS227" i="10"/>
  <c r="BS228" i="10"/>
  <c r="BS229" i="10"/>
  <c r="BS230" i="10"/>
  <c r="BS231" i="10"/>
  <c r="BS232" i="10"/>
  <c r="BS233" i="10"/>
  <c r="BS234" i="10"/>
  <c r="BS235" i="10"/>
  <c r="BS236" i="10"/>
  <c r="BS237" i="10"/>
  <c r="BS238" i="10"/>
  <c r="BS239" i="10"/>
  <c r="BS240" i="10"/>
  <c r="BS241" i="10"/>
  <c r="BS242" i="10"/>
  <c r="BS243" i="10"/>
  <c r="BS244" i="10"/>
  <c r="BS245" i="10"/>
  <c r="BS246" i="10"/>
  <c r="BS247" i="10"/>
  <c r="BS248" i="10"/>
  <c r="BS249" i="10"/>
  <c r="BS250" i="10"/>
  <c r="BS251" i="10"/>
  <c r="BS252" i="10"/>
  <c r="BS253" i="10"/>
  <c r="BS254" i="10"/>
  <c r="BS255" i="10"/>
  <c r="BS256" i="10"/>
  <c r="BS257" i="10"/>
  <c r="BS258" i="10"/>
  <c r="BS259" i="10"/>
  <c r="BS260" i="10"/>
  <c r="BS261" i="10"/>
  <c r="BS262" i="10"/>
  <c r="BS263" i="10"/>
  <c r="BS264" i="10"/>
  <c r="BS265" i="10"/>
  <c r="BS266" i="10"/>
  <c r="BS267" i="10"/>
  <c r="BS268" i="10"/>
  <c r="BS269" i="10"/>
  <c r="BS270" i="10"/>
  <c r="BS271" i="10"/>
  <c r="BS272" i="10"/>
  <c r="BS273" i="10"/>
  <c r="BS274" i="10"/>
  <c r="BS275" i="10"/>
  <c r="BS276" i="10"/>
  <c r="BS277" i="10"/>
  <c r="BS278" i="10"/>
  <c r="BS279" i="10"/>
  <c r="BS280" i="10"/>
  <c r="BS281" i="10"/>
  <c r="BS282" i="10"/>
  <c r="BS283" i="10"/>
  <c r="BS284" i="10"/>
  <c r="BS285" i="10"/>
  <c r="BS286" i="10"/>
  <c r="BS287" i="10"/>
  <c r="BS288" i="10"/>
  <c r="BS289" i="10"/>
  <c r="BS290" i="10"/>
  <c r="BS291" i="10"/>
  <c r="BS292" i="10"/>
  <c r="BS293" i="10"/>
  <c r="BS294" i="10"/>
  <c r="BS295" i="10"/>
  <c r="BS296" i="10"/>
  <c r="BS297" i="10"/>
  <c r="BS298" i="10"/>
  <c r="BS299" i="10"/>
  <c r="BS300" i="10"/>
  <c r="CG16" i="10"/>
  <c r="R3" i="10"/>
  <c r="CG18" i="10"/>
  <c r="AE6" i="10"/>
  <c r="AE7" i="10"/>
  <c r="AE8" i="10"/>
  <c r="AE9" i="10"/>
  <c r="AE10" i="10"/>
  <c r="R11" i="10"/>
  <c r="AE11" i="10"/>
  <c r="R12" i="10"/>
  <c r="AE12" i="10"/>
  <c r="R13" i="10"/>
  <c r="AE13" i="10"/>
  <c r="R14" i="10"/>
  <c r="AE14" i="10"/>
  <c r="R15" i="10"/>
  <c r="AE15" i="10"/>
  <c r="R16" i="10"/>
  <c r="AE16" i="10"/>
  <c r="R17" i="10"/>
  <c r="AE17" i="10"/>
  <c r="R18" i="10"/>
  <c r="AE18" i="10"/>
  <c r="R19" i="10"/>
  <c r="AE19" i="10"/>
  <c r="R20" i="10"/>
  <c r="AE20" i="10"/>
  <c r="R21" i="10"/>
  <c r="AE21" i="10"/>
  <c r="R22" i="10"/>
  <c r="AE22" i="10"/>
  <c r="R23" i="10"/>
  <c r="AE23" i="10"/>
  <c r="R24" i="10"/>
  <c r="AE24" i="10"/>
  <c r="R25" i="10"/>
  <c r="AE25" i="10"/>
  <c r="R26" i="10"/>
  <c r="AE26" i="10"/>
  <c r="R27" i="10"/>
  <c r="AE27" i="10"/>
  <c r="R28" i="10"/>
  <c r="AE28" i="10"/>
  <c r="R29" i="10"/>
  <c r="AE29" i="10"/>
  <c r="R30" i="10"/>
  <c r="AE30" i="10"/>
  <c r="R31" i="10"/>
  <c r="AE31" i="10"/>
  <c r="R32" i="10"/>
  <c r="AE32" i="10"/>
  <c r="R33" i="10"/>
  <c r="AE33" i="10"/>
  <c r="R34" i="10"/>
  <c r="AE34" i="10"/>
  <c r="R35" i="10"/>
  <c r="AE35" i="10"/>
  <c r="R36" i="10"/>
  <c r="AE36" i="10"/>
  <c r="R37" i="10"/>
  <c r="AE37" i="10"/>
  <c r="R38" i="10"/>
  <c r="AE38" i="10"/>
  <c r="R39" i="10"/>
  <c r="AE39" i="10"/>
  <c r="R40" i="10"/>
  <c r="AE40" i="10"/>
  <c r="R41" i="10"/>
  <c r="AE41" i="10"/>
  <c r="R42" i="10"/>
  <c r="AE42" i="10"/>
  <c r="R43" i="10"/>
  <c r="AE43" i="10"/>
  <c r="R44" i="10"/>
  <c r="AE44" i="10"/>
  <c r="R45" i="10"/>
  <c r="AE45" i="10"/>
  <c r="R46" i="10"/>
  <c r="AE46" i="10"/>
  <c r="R47" i="10"/>
  <c r="AE47" i="10"/>
  <c r="R48" i="10"/>
  <c r="AE48" i="10"/>
  <c r="R49" i="10"/>
  <c r="AE49" i="10"/>
  <c r="R50" i="10"/>
  <c r="AE50" i="10"/>
  <c r="R51" i="10"/>
  <c r="AE51" i="10"/>
  <c r="R52" i="10"/>
  <c r="AE52" i="10"/>
  <c r="R53" i="10"/>
  <c r="AE53" i="10"/>
  <c r="R54" i="10"/>
  <c r="AE54" i="10"/>
  <c r="R55" i="10"/>
  <c r="AE55" i="10"/>
  <c r="R56" i="10"/>
  <c r="AE56" i="10"/>
  <c r="R57" i="10"/>
  <c r="AE57" i="10"/>
  <c r="R58" i="10"/>
  <c r="AE58" i="10"/>
  <c r="R59" i="10"/>
  <c r="AE59" i="10"/>
  <c r="R60" i="10"/>
  <c r="AE60" i="10"/>
  <c r="R61" i="10"/>
  <c r="AE61" i="10"/>
  <c r="R62" i="10"/>
  <c r="AE62" i="10"/>
  <c r="R63" i="10"/>
  <c r="AE63" i="10"/>
  <c r="R64" i="10"/>
  <c r="AE64" i="10"/>
  <c r="R65" i="10"/>
  <c r="AE65" i="10"/>
  <c r="R66" i="10"/>
  <c r="AE66" i="10"/>
  <c r="R67" i="10"/>
  <c r="AE67" i="10"/>
  <c r="R68" i="10"/>
  <c r="AE68" i="10"/>
  <c r="R69" i="10"/>
  <c r="AE69" i="10"/>
  <c r="R70" i="10"/>
  <c r="AE70" i="10"/>
  <c r="R71" i="10"/>
  <c r="AE71" i="10"/>
  <c r="R72" i="10"/>
  <c r="AE72" i="10"/>
  <c r="R73" i="10"/>
  <c r="AE73" i="10"/>
  <c r="R74" i="10"/>
  <c r="AE74" i="10"/>
  <c r="R75" i="10"/>
  <c r="AE75" i="10"/>
  <c r="R76" i="10"/>
  <c r="AE76" i="10"/>
  <c r="R77" i="10"/>
  <c r="AE77" i="10"/>
  <c r="R78" i="10"/>
  <c r="AE78" i="10"/>
  <c r="R79" i="10"/>
  <c r="AE79" i="10"/>
  <c r="R80" i="10"/>
  <c r="AE80" i="10"/>
  <c r="R81" i="10"/>
  <c r="AE81" i="10"/>
  <c r="R82" i="10"/>
  <c r="AE82" i="10"/>
  <c r="R83" i="10"/>
  <c r="AE83" i="10"/>
  <c r="R84" i="10"/>
  <c r="AE84" i="10"/>
  <c r="R85" i="10"/>
  <c r="AE85" i="10"/>
  <c r="R86" i="10"/>
  <c r="AE86" i="10"/>
  <c r="R87" i="10"/>
  <c r="AE87" i="10"/>
  <c r="R88" i="10"/>
  <c r="AE88" i="10"/>
  <c r="R89" i="10"/>
  <c r="AE89" i="10"/>
  <c r="R90" i="10"/>
  <c r="AE90" i="10"/>
  <c r="R91" i="10"/>
  <c r="AE91" i="10"/>
  <c r="R92" i="10"/>
  <c r="AE92" i="10"/>
  <c r="R93" i="10"/>
  <c r="AE93" i="10"/>
  <c r="R94" i="10"/>
  <c r="AE94" i="10"/>
  <c r="R95" i="10"/>
  <c r="AE95" i="10"/>
  <c r="R96" i="10"/>
  <c r="AE96" i="10"/>
  <c r="R97" i="10"/>
  <c r="AE97" i="10"/>
  <c r="R98" i="10"/>
  <c r="AE98" i="10"/>
  <c r="R99" i="10"/>
  <c r="AE99" i="10"/>
  <c r="R100" i="10"/>
  <c r="AE100" i="10"/>
  <c r="R101" i="10"/>
  <c r="AE101" i="10"/>
  <c r="R102" i="10"/>
  <c r="AE102" i="10"/>
  <c r="R103" i="10"/>
  <c r="AE103" i="10"/>
  <c r="R104" i="10"/>
  <c r="AE104" i="10"/>
  <c r="R105" i="10"/>
  <c r="AE105" i="10"/>
  <c r="R106" i="10"/>
  <c r="AE106" i="10"/>
  <c r="R107" i="10"/>
  <c r="AE107" i="10"/>
  <c r="R108" i="10"/>
  <c r="AE108" i="10"/>
  <c r="R109" i="10"/>
  <c r="AE109" i="10"/>
  <c r="R110" i="10"/>
  <c r="AE110" i="10"/>
  <c r="R111" i="10"/>
  <c r="AE111" i="10"/>
  <c r="R112" i="10"/>
  <c r="AE112" i="10"/>
  <c r="R113" i="10"/>
  <c r="AE113" i="10"/>
  <c r="R114" i="10"/>
  <c r="AE114" i="10"/>
  <c r="R115" i="10"/>
  <c r="AE115" i="10"/>
  <c r="R116" i="10"/>
  <c r="AE116" i="10"/>
  <c r="R117" i="10"/>
  <c r="AE117" i="10"/>
  <c r="R118" i="10"/>
  <c r="AE118" i="10"/>
  <c r="R119" i="10"/>
  <c r="AE119" i="10"/>
  <c r="R120" i="10"/>
  <c r="AE120" i="10"/>
  <c r="R121" i="10"/>
  <c r="AE121" i="10"/>
  <c r="R122" i="10"/>
  <c r="AE122" i="10"/>
  <c r="R123" i="10"/>
  <c r="AE123" i="10"/>
  <c r="R124" i="10"/>
  <c r="AE124" i="10"/>
  <c r="R125" i="10"/>
  <c r="AE125" i="10"/>
  <c r="R126" i="10"/>
  <c r="AE126" i="10"/>
  <c r="R127" i="10"/>
  <c r="AE127" i="10"/>
  <c r="R128" i="10"/>
  <c r="AE128" i="10"/>
  <c r="R129" i="10"/>
  <c r="AE129" i="10"/>
  <c r="R130" i="10"/>
  <c r="AE130" i="10"/>
  <c r="R131" i="10"/>
  <c r="AE131" i="10"/>
  <c r="R132" i="10"/>
  <c r="AE132" i="10"/>
  <c r="R133" i="10"/>
  <c r="AE133" i="10"/>
  <c r="R134" i="10"/>
  <c r="AE134" i="10"/>
  <c r="R135" i="10"/>
  <c r="AE135" i="10"/>
  <c r="R136" i="10"/>
  <c r="AE136" i="10"/>
  <c r="R137" i="10"/>
  <c r="AE137" i="10"/>
  <c r="R138" i="10"/>
  <c r="AE138" i="10"/>
  <c r="R139" i="10"/>
  <c r="AE139" i="10"/>
  <c r="R140" i="10"/>
  <c r="AE140" i="10"/>
  <c r="R141" i="10"/>
  <c r="AE141" i="10"/>
  <c r="R142" i="10"/>
  <c r="AE142" i="10"/>
  <c r="R143" i="10"/>
  <c r="AE143" i="10"/>
  <c r="R144" i="10"/>
  <c r="AE144" i="10"/>
  <c r="R145" i="10"/>
  <c r="AE145" i="10"/>
  <c r="R146" i="10"/>
  <c r="AE146" i="10"/>
  <c r="R147" i="10"/>
  <c r="AE147" i="10"/>
  <c r="R148" i="10"/>
  <c r="AE148" i="10"/>
  <c r="R149" i="10"/>
  <c r="AE149" i="10"/>
  <c r="R150" i="10"/>
  <c r="AE150" i="10"/>
  <c r="R151" i="10"/>
  <c r="AE151" i="10"/>
  <c r="R152" i="10"/>
  <c r="AE152" i="10"/>
  <c r="R153" i="10"/>
  <c r="AE153" i="10"/>
  <c r="R154" i="10"/>
  <c r="AE154" i="10"/>
  <c r="R155" i="10"/>
  <c r="AE155" i="10"/>
  <c r="R156" i="10"/>
  <c r="AE156" i="10"/>
  <c r="R157" i="10"/>
  <c r="AE157" i="10"/>
  <c r="R158" i="10"/>
  <c r="AE158" i="10"/>
  <c r="R159" i="10"/>
  <c r="AE159" i="10"/>
  <c r="R160" i="10"/>
  <c r="AE160" i="10"/>
  <c r="R161" i="10"/>
  <c r="AE161" i="10"/>
  <c r="R162" i="10"/>
  <c r="AE162" i="10"/>
  <c r="R163" i="10"/>
  <c r="AE163" i="10"/>
  <c r="R164" i="10"/>
  <c r="AE164" i="10"/>
  <c r="R165" i="10"/>
  <c r="AE165" i="10"/>
  <c r="R166" i="10"/>
  <c r="AE166" i="10"/>
  <c r="R167" i="10"/>
  <c r="AE167" i="10"/>
  <c r="R168" i="10"/>
  <c r="AE168" i="10"/>
  <c r="R169" i="10"/>
  <c r="AE169" i="10"/>
  <c r="R170" i="10"/>
  <c r="AE170" i="10"/>
  <c r="R171" i="10"/>
  <c r="AE171" i="10"/>
  <c r="R172" i="10"/>
  <c r="AE172" i="10"/>
  <c r="R173" i="10"/>
  <c r="AE173" i="10"/>
  <c r="R174" i="10"/>
  <c r="AE174" i="10"/>
  <c r="R175" i="10"/>
  <c r="AE175" i="10"/>
  <c r="R176" i="10"/>
  <c r="AE176" i="10"/>
  <c r="R177" i="10"/>
  <c r="AE177" i="10"/>
  <c r="R178" i="10"/>
  <c r="AE178" i="10"/>
  <c r="R179" i="10"/>
  <c r="AE179" i="10"/>
  <c r="R180" i="10"/>
  <c r="AE180" i="10"/>
  <c r="R181" i="10"/>
  <c r="AE181" i="10"/>
  <c r="R182" i="10"/>
  <c r="AE182" i="10"/>
  <c r="R183" i="10"/>
  <c r="AE183" i="10"/>
  <c r="R184" i="10"/>
  <c r="AE184" i="10"/>
  <c r="R185" i="10"/>
  <c r="AE185" i="10"/>
  <c r="R186" i="10"/>
  <c r="AE186" i="10"/>
  <c r="R187" i="10"/>
  <c r="AE187" i="10"/>
  <c r="R188" i="10"/>
  <c r="AE188" i="10"/>
  <c r="R189" i="10"/>
  <c r="AE189" i="10"/>
  <c r="R190" i="10"/>
  <c r="AE190" i="10"/>
  <c r="R191" i="10"/>
  <c r="AE191" i="10"/>
  <c r="R192" i="10"/>
  <c r="AE192" i="10"/>
  <c r="R193" i="10"/>
  <c r="AE193" i="10"/>
  <c r="R194" i="10"/>
  <c r="AE194" i="10"/>
  <c r="R195" i="10"/>
  <c r="AE195" i="10"/>
  <c r="R196" i="10"/>
  <c r="AE196" i="10"/>
  <c r="R197" i="10"/>
  <c r="AE197" i="10"/>
  <c r="R198" i="10"/>
  <c r="AE198" i="10"/>
  <c r="R199" i="10"/>
  <c r="AE199" i="10"/>
  <c r="R200" i="10"/>
  <c r="AE200" i="10"/>
  <c r="R201" i="10"/>
  <c r="AE201" i="10"/>
  <c r="R202" i="10"/>
  <c r="AE202" i="10"/>
  <c r="R203" i="10"/>
  <c r="AE203" i="10"/>
  <c r="R204" i="10"/>
  <c r="AE204" i="10"/>
  <c r="R205" i="10"/>
  <c r="AE205" i="10"/>
  <c r="R206" i="10"/>
  <c r="AE206" i="10"/>
  <c r="R207" i="10"/>
  <c r="AE207" i="10"/>
  <c r="R208" i="10"/>
  <c r="AE208" i="10"/>
  <c r="R209" i="10"/>
  <c r="AE209" i="10"/>
  <c r="R210" i="10"/>
  <c r="AE210" i="10"/>
  <c r="R211" i="10"/>
  <c r="AE211" i="10"/>
  <c r="R212" i="10"/>
  <c r="AE212" i="10"/>
  <c r="R213" i="10"/>
  <c r="AE213" i="10"/>
  <c r="R214" i="10"/>
  <c r="AE214" i="10"/>
  <c r="R215" i="10"/>
  <c r="AE215" i="10"/>
  <c r="R216" i="10"/>
  <c r="AE216" i="10"/>
  <c r="R217" i="10"/>
  <c r="AE217" i="10"/>
  <c r="R218" i="10"/>
  <c r="AE218" i="10"/>
  <c r="R219" i="10"/>
  <c r="AE219" i="10"/>
  <c r="R220" i="10"/>
  <c r="AE220" i="10"/>
  <c r="R221" i="10"/>
  <c r="AE221" i="10"/>
  <c r="R222" i="10"/>
  <c r="AE222" i="10"/>
  <c r="R223" i="10"/>
  <c r="AE223" i="10"/>
  <c r="R224" i="10"/>
  <c r="AE224" i="10"/>
  <c r="R225" i="10"/>
  <c r="AE225" i="10"/>
  <c r="R226" i="10"/>
  <c r="AE226" i="10"/>
  <c r="R227" i="10"/>
  <c r="AE227" i="10"/>
  <c r="R228" i="10"/>
  <c r="AE228" i="10"/>
  <c r="R229" i="10"/>
  <c r="AE229" i="10"/>
  <c r="R230" i="10"/>
  <c r="AE230" i="10"/>
  <c r="R231" i="10"/>
  <c r="AE231" i="10"/>
  <c r="R232" i="10"/>
  <c r="AE232" i="10"/>
  <c r="R233" i="10"/>
  <c r="AE233" i="10"/>
  <c r="R234" i="10"/>
  <c r="AE234" i="10"/>
  <c r="R235" i="10"/>
  <c r="AE235" i="10"/>
  <c r="R236" i="10"/>
  <c r="AE236" i="10"/>
  <c r="R237" i="10"/>
  <c r="AE237" i="10"/>
  <c r="R238" i="10"/>
  <c r="AE238" i="10"/>
  <c r="R239" i="10"/>
  <c r="AE239" i="10"/>
  <c r="R240" i="10"/>
  <c r="AE240" i="10"/>
  <c r="R241" i="10"/>
  <c r="AE241" i="10"/>
  <c r="R242" i="10"/>
  <c r="AE242" i="10"/>
  <c r="R243" i="10"/>
  <c r="AE243" i="10"/>
  <c r="R244" i="10"/>
  <c r="AE244" i="10"/>
  <c r="R245" i="10"/>
  <c r="AE245" i="10"/>
  <c r="R246" i="10"/>
  <c r="AE246" i="10"/>
  <c r="R247" i="10"/>
  <c r="AE247" i="10"/>
  <c r="R248" i="10"/>
  <c r="AE248" i="10"/>
  <c r="R249" i="10"/>
  <c r="AE249" i="10"/>
  <c r="R250" i="10"/>
  <c r="AE250" i="10"/>
  <c r="R251" i="10"/>
  <c r="AE251" i="10"/>
  <c r="R252" i="10"/>
  <c r="AE252" i="10"/>
  <c r="R253" i="10"/>
  <c r="AE253" i="10"/>
  <c r="R254" i="10"/>
  <c r="AE254" i="10"/>
  <c r="R255" i="10"/>
  <c r="AE255" i="10"/>
  <c r="R256" i="10"/>
  <c r="AE256" i="10"/>
  <c r="R257" i="10"/>
  <c r="AE257" i="10"/>
  <c r="R258" i="10"/>
  <c r="AE258" i="10"/>
  <c r="R259" i="10"/>
  <c r="AE259" i="10"/>
  <c r="R260" i="10"/>
  <c r="AE260" i="10"/>
  <c r="R261" i="10"/>
  <c r="AE261" i="10"/>
  <c r="R262" i="10"/>
  <c r="AE262" i="10"/>
  <c r="R263" i="10"/>
  <c r="AE263" i="10"/>
  <c r="R264" i="10"/>
  <c r="AE264" i="10"/>
  <c r="R265" i="10"/>
  <c r="AE265" i="10"/>
  <c r="R266" i="10"/>
  <c r="AE266" i="10"/>
  <c r="R267" i="10"/>
  <c r="AE267" i="10"/>
  <c r="R268" i="10"/>
  <c r="AE268" i="10"/>
  <c r="R269" i="10"/>
  <c r="AE269" i="10"/>
  <c r="R270" i="10"/>
  <c r="AE270" i="10"/>
  <c r="R271" i="10"/>
  <c r="AE271" i="10"/>
  <c r="R272" i="10"/>
  <c r="AE272" i="10"/>
  <c r="R273" i="10"/>
  <c r="AE273" i="10"/>
  <c r="R274" i="10"/>
  <c r="AE274" i="10"/>
  <c r="R275" i="10"/>
  <c r="AE275" i="10"/>
  <c r="R276" i="10"/>
  <c r="AE276" i="10"/>
  <c r="R277" i="10"/>
  <c r="AE277" i="10"/>
  <c r="R278" i="10"/>
  <c r="AE278" i="10"/>
  <c r="R279" i="10"/>
  <c r="AE279" i="10"/>
  <c r="R280" i="10"/>
  <c r="AE280" i="10"/>
  <c r="R281" i="10"/>
  <c r="AE281" i="10"/>
  <c r="R282" i="10"/>
  <c r="AE282" i="10"/>
  <c r="R283" i="10"/>
  <c r="AE283" i="10"/>
  <c r="R284" i="10"/>
  <c r="AE284" i="10"/>
  <c r="R285" i="10"/>
  <c r="AE285" i="10"/>
  <c r="R286" i="10"/>
  <c r="AE286" i="10"/>
  <c r="R287" i="10"/>
  <c r="AE287" i="10"/>
  <c r="R288" i="10"/>
  <c r="AE288" i="10"/>
  <c r="R289" i="10"/>
  <c r="AE289" i="10"/>
  <c r="R290" i="10"/>
  <c r="AE290" i="10"/>
  <c r="R291" i="10"/>
  <c r="AE291" i="10"/>
  <c r="R292" i="10"/>
  <c r="AE292" i="10"/>
  <c r="R293" i="10"/>
  <c r="AE293" i="10"/>
  <c r="R294" i="10"/>
  <c r="AE294" i="10"/>
  <c r="R295" i="10"/>
  <c r="AE295" i="10"/>
  <c r="R296" i="10"/>
  <c r="AE296" i="10"/>
  <c r="R297" i="10"/>
  <c r="AE297" i="10"/>
  <c r="R298" i="10"/>
  <c r="AE298" i="10"/>
  <c r="R299" i="10"/>
  <c r="AE299" i="10"/>
  <c r="AE300" i="10"/>
  <c r="CU5" i="10"/>
  <c r="Q302" i="10"/>
  <c r="DI5" i="10"/>
  <c r="BN2" i="10"/>
  <c r="CF20" i="10"/>
  <c r="CF22" i="10"/>
  <c r="BP11" i="10" a="1"/>
  <c r="BP11" i="10"/>
  <c r="BP12" i="10" a="1"/>
  <c r="BP12" i="10"/>
  <c r="BP13" i="10" a="1"/>
  <c r="BP14" i="10" a="1"/>
  <c r="BP15" i="10" a="1"/>
  <c r="BP16" i="10" a="1"/>
  <c r="BP17" i="10" a="1"/>
  <c r="BP18" i="10" a="1"/>
  <c r="BP19" i="10" a="1"/>
  <c r="BP20" i="10" a="1"/>
  <c r="BP21" i="10" a="1"/>
  <c r="BP22" i="10" a="1"/>
  <c r="BP23" i="10" a="1"/>
  <c r="BP24" i="10" a="1"/>
  <c r="BP25" i="10" a="1"/>
  <c r="BP26" i="10" a="1"/>
  <c r="BP27" i="10" a="1"/>
  <c r="BP28" i="10" a="1"/>
  <c r="BP29" i="10" a="1"/>
  <c r="BP30" i="10" a="1"/>
  <c r="BP31" i="10" a="1"/>
  <c r="BP32" i="10" a="1"/>
  <c r="BP33" i="10" a="1"/>
  <c r="BP34" i="10" a="1"/>
  <c r="BP35" i="10" a="1"/>
  <c r="BP36" i="10" a="1"/>
  <c r="BP37" i="10" a="1"/>
  <c r="BP38" i="10" a="1"/>
  <c r="BP39" i="10" a="1"/>
  <c r="BP40" i="10" a="1"/>
  <c r="BP41" i="10" a="1"/>
  <c r="BP42" i="10" a="1"/>
  <c r="BP43" i="10" a="1"/>
  <c r="BP44" i="10" a="1"/>
  <c r="BP45" i="10" a="1"/>
  <c r="BP46" i="10" a="1"/>
  <c r="BP47" i="10" a="1"/>
  <c r="BP48" i="10" a="1"/>
  <c r="BP49" i="10" a="1"/>
  <c r="BP50" i="10" a="1"/>
  <c r="BP51" i="10" a="1"/>
  <c r="BP52" i="10" a="1"/>
  <c r="BP53" i="10" a="1"/>
  <c r="BP54" i="10" a="1"/>
  <c r="BP55" i="10" a="1"/>
  <c r="BP56" i="10" a="1"/>
  <c r="BP57" i="10" a="1"/>
  <c r="BP58" i="10" a="1"/>
  <c r="BP59" i="10" a="1"/>
  <c r="BP60" i="10" a="1"/>
  <c r="BP61" i="10" a="1"/>
  <c r="BP62" i="10" a="1"/>
  <c r="BP63" i="10" a="1"/>
  <c r="BP64" i="10" a="1"/>
  <c r="BP65" i="10" a="1"/>
  <c r="BP66" i="10" a="1"/>
  <c r="BP67" i="10" a="1"/>
  <c r="BP68" i="10" a="1"/>
  <c r="BP69" i="10" a="1"/>
  <c r="BP70" i="10" a="1"/>
  <c r="BP71" i="10" a="1"/>
  <c r="BP72" i="10" a="1"/>
  <c r="BP73" i="10" a="1"/>
  <c r="BP74" i="10" a="1"/>
  <c r="BP75" i="10" a="1"/>
  <c r="BP76" i="10" a="1"/>
  <c r="BP77" i="10" a="1"/>
  <c r="BP78" i="10" a="1"/>
  <c r="BP79" i="10" a="1"/>
  <c r="BP80" i="10" a="1"/>
  <c r="BP81" i="10" a="1"/>
  <c r="BP82" i="10" a="1"/>
  <c r="BP83" i="10" a="1"/>
  <c r="BP84" i="10" a="1"/>
  <c r="BP85" i="10" a="1"/>
  <c r="BP86" i="10" a="1"/>
  <c r="BP87" i="10" a="1"/>
  <c r="BP88" i="10" a="1"/>
  <c r="BP89" i="10" a="1"/>
  <c r="BP90" i="10" a="1"/>
  <c r="BP91" i="10" a="1"/>
  <c r="BP92" i="10" a="1"/>
  <c r="BP93" i="10" a="1"/>
  <c r="BP94" i="10" a="1"/>
  <c r="BP95" i="10" a="1"/>
  <c r="BP96" i="10" a="1"/>
  <c r="BP97" i="10" a="1"/>
  <c r="BP98" i="10" a="1"/>
  <c r="BP99" i="10" a="1"/>
  <c r="BP100" i="10" a="1"/>
  <c r="BP101" i="10" a="1"/>
  <c r="BP102" i="10" a="1"/>
  <c r="BP103" i="10" a="1"/>
  <c r="BP104" i="10" a="1"/>
  <c r="BP105" i="10" a="1"/>
  <c r="BP106" i="10" a="1"/>
  <c r="BP107" i="10" a="1"/>
  <c r="BP108" i="10" a="1"/>
  <c r="BP109" i="10" a="1"/>
  <c r="BP110" i="10" a="1"/>
  <c r="BP111" i="10" a="1"/>
  <c r="BP112" i="10" a="1"/>
  <c r="BP113" i="10" a="1"/>
  <c r="BP114" i="10" a="1"/>
  <c r="BP115" i="10" a="1"/>
  <c r="BP116" i="10" a="1"/>
  <c r="BP117" i="10" a="1"/>
  <c r="BP118" i="10" a="1"/>
  <c r="BP119" i="10" a="1"/>
  <c r="BP120" i="10" a="1"/>
  <c r="BP121" i="10" a="1"/>
  <c r="BP122" i="10" a="1"/>
  <c r="BP123" i="10" a="1"/>
  <c r="BP124" i="10" a="1"/>
  <c r="BP125" i="10" a="1"/>
  <c r="BP126" i="10" a="1"/>
  <c r="BP127" i="10" a="1"/>
  <c r="BP128" i="10" a="1"/>
  <c r="BP129" i="10" a="1"/>
  <c r="BP130" i="10" a="1"/>
  <c r="BP131" i="10" a="1"/>
  <c r="BP132" i="10" a="1"/>
  <c r="BP133" i="10" a="1"/>
  <c r="BP134" i="10" a="1"/>
  <c r="BP135" i="10" a="1"/>
  <c r="BP136" i="10" a="1"/>
  <c r="BP137" i="10" a="1"/>
  <c r="BP138" i="10" a="1"/>
  <c r="BP139" i="10" a="1"/>
  <c r="BP140" i="10" a="1"/>
  <c r="BP141" i="10" a="1"/>
  <c r="BP142" i="10" a="1"/>
  <c r="BP143" i="10" a="1"/>
  <c r="BP144" i="10" a="1"/>
  <c r="BP145" i="10" a="1"/>
  <c r="BP146" i="10" a="1"/>
  <c r="BP147" i="10" a="1"/>
  <c r="BP148" i="10" a="1"/>
  <c r="BP149" i="10" a="1"/>
  <c r="BP150" i="10" a="1"/>
  <c r="BP151" i="10" a="1"/>
  <c r="BP152" i="10" a="1"/>
  <c r="BP153" i="10" a="1"/>
  <c r="BP154" i="10" a="1"/>
  <c r="BP155" i="10" a="1"/>
  <c r="BP156" i="10" a="1"/>
  <c r="BP157" i="10" a="1"/>
  <c r="BP158" i="10" a="1"/>
  <c r="BP159" i="10" a="1"/>
  <c r="BP160" i="10" a="1"/>
  <c r="BP161" i="10" a="1"/>
  <c r="BP162" i="10" a="1"/>
  <c r="BP163" i="10" a="1"/>
  <c r="BP164" i="10" a="1"/>
  <c r="BP165" i="10" a="1"/>
  <c r="BP166" i="10" a="1"/>
  <c r="BP167" i="10" a="1"/>
  <c r="BP168" i="10" a="1"/>
  <c r="BP169" i="10" a="1"/>
  <c r="BP170" i="10" a="1"/>
  <c r="BP171" i="10" a="1"/>
  <c r="BP172" i="10" a="1"/>
  <c r="BP173" i="10" a="1"/>
  <c r="BP174" i="10" a="1"/>
  <c r="BP175" i="10" a="1"/>
  <c r="BP176" i="10" a="1"/>
  <c r="BP177" i="10" a="1"/>
  <c r="BP178" i="10" a="1"/>
  <c r="BP179" i="10" a="1"/>
  <c r="BP180" i="10" a="1"/>
  <c r="BP181" i="10" a="1"/>
  <c r="BP182" i="10" a="1"/>
  <c r="BP183" i="10" a="1"/>
  <c r="BP184" i="10" a="1"/>
  <c r="BP185" i="10" a="1"/>
  <c r="BP186" i="10" a="1"/>
  <c r="BP187" i="10" a="1"/>
  <c r="BP188" i="10" a="1"/>
  <c r="BP189" i="10" a="1"/>
  <c r="BP190" i="10" a="1"/>
  <c r="BP191" i="10" a="1"/>
  <c r="BP192" i="10" a="1"/>
  <c r="BP193" i="10" a="1"/>
  <c r="BP194" i="10" a="1"/>
  <c r="BP195" i="10" a="1"/>
  <c r="BP196" i="10" a="1"/>
  <c r="BP197" i="10" a="1"/>
  <c r="BP198" i="10" a="1"/>
  <c r="BP199" i="10" a="1"/>
  <c r="BP200" i="10" a="1"/>
  <c r="BP201" i="10" a="1"/>
  <c r="BP202" i="10" a="1"/>
  <c r="BP203" i="10" a="1"/>
  <c r="BP204" i="10" a="1"/>
  <c r="BP205" i="10" a="1"/>
  <c r="BP206" i="10" a="1"/>
  <c r="BP207" i="10" a="1"/>
  <c r="BP208" i="10" a="1"/>
  <c r="BP209" i="10" a="1"/>
  <c r="BP210" i="10" a="1"/>
  <c r="BP211" i="10" a="1"/>
  <c r="BP212" i="10" a="1"/>
  <c r="BP213" i="10" a="1"/>
  <c r="BP214" i="10" a="1"/>
  <c r="BP215" i="10" a="1"/>
  <c r="BP216" i="10" a="1"/>
  <c r="BP217" i="10" a="1"/>
  <c r="BP218" i="10" a="1"/>
  <c r="BP219" i="10" a="1"/>
  <c r="BP220" i="10" a="1"/>
  <c r="BP221" i="10" a="1"/>
  <c r="BP222" i="10" a="1"/>
  <c r="BP223" i="10" a="1"/>
  <c r="BP224" i="10" a="1"/>
  <c r="BP225" i="10" a="1"/>
  <c r="BP226" i="10" a="1"/>
  <c r="BP227" i="10" a="1"/>
  <c r="BP228" i="10" a="1"/>
  <c r="BP229" i="10" a="1"/>
  <c r="BP230" i="10" a="1"/>
  <c r="BP231" i="10" a="1"/>
  <c r="BP232" i="10" a="1"/>
  <c r="BP233" i="10" a="1"/>
  <c r="BP234" i="10" a="1"/>
  <c r="BP235" i="10" a="1"/>
  <c r="BP236" i="10" a="1"/>
  <c r="BP237" i="10" a="1"/>
  <c r="BP238" i="10" a="1"/>
  <c r="BP239" i="10" a="1"/>
  <c r="BP240" i="10" a="1"/>
  <c r="BP241" i="10" a="1"/>
  <c r="BP242" i="10" a="1"/>
  <c r="BP243" i="10" a="1"/>
  <c r="BP244" i="10" a="1"/>
  <c r="BP245" i="10" a="1"/>
  <c r="BP246" i="10" a="1"/>
  <c r="BP247" i="10" a="1"/>
  <c r="BP248" i="10" a="1"/>
  <c r="BP249" i="10" a="1"/>
  <c r="BP250" i="10" a="1"/>
  <c r="BP251" i="10" a="1"/>
  <c r="BP252" i="10" a="1"/>
  <c r="BP253" i="10" a="1"/>
  <c r="BP254" i="10" a="1"/>
  <c r="BP255" i="10" a="1"/>
  <c r="BP256" i="10" a="1"/>
  <c r="BP257" i="10" a="1"/>
  <c r="BP258" i="10" a="1"/>
  <c r="BP259" i="10" a="1"/>
  <c r="BP260" i="10" a="1"/>
  <c r="BP261" i="10" a="1"/>
  <c r="BP262" i="10" a="1"/>
  <c r="BP263" i="10" a="1"/>
  <c r="BP264" i="10" a="1"/>
  <c r="BP265" i="10" a="1"/>
  <c r="BP266" i="10" a="1"/>
  <c r="BP267" i="10" a="1"/>
  <c r="BP268" i="10" a="1"/>
  <c r="BP269" i="10" a="1"/>
  <c r="BP270" i="10" a="1"/>
  <c r="BP271" i="10" a="1"/>
  <c r="BP272" i="10" a="1"/>
  <c r="BP273" i="10" a="1"/>
  <c r="BP274" i="10" a="1"/>
  <c r="BP275" i="10" a="1"/>
  <c r="BP276" i="10" a="1"/>
  <c r="BP277" i="10" a="1"/>
  <c r="BP278" i="10" a="1"/>
  <c r="BP279" i="10" a="1"/>
  <c r="BP280" i="10" a="1"/>
  <c r="BP281" i="10" a="1"/>
  <c r="BP282" i="10" a="1"/>
  <c r="BP283" i="10" a="1"/>
  <c r="BP284" i="10" a="1"/>
  <c r="BP285" i="10" a="1"/>
  <c r="BP286" i="10" a="1"/>
  <c r="BP287" i="10" a="1"/>
  <c r="BP288" i="10" a="1"/>
  <c r="BP289" i="10" a="1"/>
  <c r="BP290" i="10" a="1"/>
  <c r="BP291" i="10" a="1"/>
  <c r="BP292" i="10" a="1"/>
  <c r="BP293" i="10" a="1"/>
  <c r="BP294" i="10" a="1"/>
  <c r="BP295" i="10" a="1"/>
  <c r="BP296" i="10" a="1"/>
  <c r="BP297" i="10" a="1"/>
  <c r="BP298" i="10" a="1"/>
  <c r="BP299" i="10" a="1"/>
  <c r="BP300" i="10" a="1"/>
  <c r="BP13" i="10"/>
  <c r="BP14" i="10"/>
  <c r="BP15" i="10"/>
  <c r="BP16" i="10"/>
  <c r="BP17" i="10"/>
  <c r="BP18" i="10"/>
  <c r="BP19" i="10"/>
  <c r="BP20" i="10"/>
  <c r="BP21" i="10"/>
  <c r="BP22" i="10"/>
  <c r="BP23" i="10"/>
  <c r="BP24" i="10"/>
  <c r="BP25" i="10"/>
  <c r="BP26" i="10"/>
  <c r="BP27" i="10"/>
  <c r="BP28" i="10"/>
  <c r="BP29" i="10"/>
  <c r="BP30" i="10"/>
  <c r="BP31" i="10"/>
  <c r="BP32" i="10"/>
  <c r="BP33" i="10"/>
  <c r="BP34" i="10"/>
  <c r="BP35" i="10"/>
  <c r="BP36" i="10"/>
  <c r="BP37" i="10"/>
  <c r="BP38" i="10"/>
  <c r="BP39" i="10"/>
  <c r="BP40" i="10"/>
  <c r="BP41" i="10"/>
  <c r="BP42" i="10"/>
  <c r="BP43" i="10"/>
  <c r="BP44" i="10"/>
  <c r="BP45" i="10"/>
  <c r="BP46" i="10"/>
  <c r="BP47" i="10"/>
  <c r="BP48" i="10"/>
  <c r="BP49" i="10"/>
  <c r="BP50" i="10"/>
  <c r="BP51" i="10"/>
  <c r="BP52" i="10"/>
  <c r="BP53" i="10"/>
  <c r="BP54" i="10"/>
  <c r="BP55" i="10"/>
  <c r="BP56" i="10"/>
  <c r="BP57" i="10"/>
  <c r="BP58" i="10"/>
  <c r="BP59" i="10"/>
  <c r="BP60" i="10"/>
  <c r="BP61" i="10"/>
  <c r="BP62" i="10"/>
  <c r="BP63" i="10"/>
  <c r="BP64" i="10"/>
  <c r="BP65" i="10"/>
  <c r="BP66" i="10"/>
  <c r="BP67" i="10"/>
  <c r="BP68" i="10"/>
  <c r="BP69" i="10"/>
  <c r="BP70" i="10"/>
  <c r="BP71" i="10"/>
  <c r="BP72" i="10"/>
  <c r="BP73" i="10"/>
  <c r="BP74" i="10"/>
  <c r="BP75" i="10"/>
  <c r="BP76" i="10"/>
  <c r="BP77" i="10"/>
  <c r="BP78" i="10"/>
  <c r="BP79" i="10"/>
  <c r="BP80" i="10"/>
  <c r="BP81" i="10"/>
  <c r="BP82" i="10"/>
  <c r="BP83" i="10"/>
  <c r="BP84" i="10"/>
  <c r="BP85" i="10"/>
  <c r="BP86" i="10"/>
  <c r="BP87" i="10"/>
  <c r="BP88" i="10"/>
  <c r="BP89" i="10"/>
  <c r="BP90" i="10"/>
  <c r="BP91" i="10"/>
  <c r="BP92" i="10"/>
  <c r="BP93" i="10"/>
  <c r="BP94" i="10"/>
  <c r="BP95" i="10"/>
  <c r="BP96" i="10"/>
  <c r="BP97" i="10"/>
  <c r="BP98" i="10"/>
  <c r="BP99" i="10"/>
  <c r="BP100" i="10"/>
  <c r="BP101" i="10"/>
  <c r="BP102" i="10"/>
  <c r="BP103" i="10"/>
  <c r="BP104" i="10"/>
  <c r="BP105" i="10"/>
  <c r="BP106" i="10"/>
  <c r="BP107" i="10"/>
  <c r="BP108" i="10"/>
  <c r="BP109" i="10"/>
  <c r="BP110" i="10"/>
  <c r="BP111" i="10"/>
  <c r="BP112" i="10"/>
  <c r="BP113" i="10"/>
  <c r="BP114" i="10"/>
  <c r="BP115" i="10"/>
  <c r="BP116" i="10"/>
  <c r="BP117" i="10"/>
  <c r="BP118" i="10"/>
  <c r="BP119" i="10"/>
  <c r="BP120" i="10"/>
  <c r="BP121" i="10"/>
  <c r="BP122" i="10"/>
  <c r="BP123" i="10"/>
  <c r="BP124" i="10"/>
  <c r="BP125" i="10"/>
  <c r="BP126" i="10"/>
  <c r="BP127" i="10"/>
  <c r="BP128" i="10"/>
  <c r="BP129" i="10"/>
  <c r="BP130" i="10"/>
  <c r="BP131" i="10"/>
  <c r="BP132" i="10"/>
  <c r="BP133" i="10"/>
  <c r="BP134" i="10"/>
  <c r="BP135" i="10"/>
  <c r="BP136" i="10"/>
  <c r="BP137" i="10"/>
  <c r="BP138" i="10"/>
  <c r="BP139" i="10"/>
  <c r="BP140" i="10"/>
  <c r="BP141" i="10"/>
  <c r="BP142" i="10"/>
  <c r="BP143" i="10"/>
  <c r="BP144" i="10"/>
  <c r="BP145" i="10"/>
  <c r="BP146" i="10"/>
  <c r="BP147" i="10"/>
  <c r="BP148" i="10"/>
  <c r="BP149" i="10"/>
  <c r="BP150" i="10"/>
  <c r="BP151" i="10"/>
  <c r="BP152" i="10"/>
  <c r="BP153" i="10"/>
  <c r="BP154" i="10"/>
  <c r="BP155" i="10"/>
  <c r="BP156" i="10"/>
  <c r="BP157" i="10"/>
  <c r="BP158" i="10"/>
  <c r="BP159" i="10"/>
  <c r="BP160" i="10"/>
  <c r="BP161" i="10"/>
  <c r="BP162" i="10"/>
  <c r="BP163" i="10"/>
  <c r="BP164" i="10"/>
  <c r="BP165" i="10"/>
  <c r="BP166" i="10"/>
  <c r="BP167" i="10"/>
  <c r="BP168" i="10"/>
  <c r="BP169" i="10"/>
  <c r="BP170" i="10"/>
  <c r="BP171" i="10"/>
  <c r="BP172" i="10"/>
  <c r="BP173" i="10"/>
  <c r="BP174" i="10"/>
  <c r="BP175" i="10"/>
  <c r="BP176" i="10"/>
  <c r="BP177" i="10"/>
  <c r="BP178" i="10"/>
  <c r="BP179" i="10"/>
  <c r="BP180" i="10"/>
  <c r="BP181" i="10"/>
  <c r="BP182" i="10"/>
  <c r="BP183" i="10"/>
  <c r="BP184" i="10"/>
  <c r="BP185" i="10"/>
  <c r="BP186" i="10"/>
  <c r="BP187" i="10"/>
  <c r="BP188" i="10"/>
  <c r="BP189" i="10"/>
  <c r="BP190" i="10"/>
  <c r="BP191" i="10"/>
  <c r="BP192" i="10"/>
  <c r="BP193" i="10"/>
  <c r="BP194" i="10"/>
  <c r="BP195" i="10"/>
  <c r="BP196" i="10"/>
  <c r="BP197" i="10"/>
  <c r="BP198" i="10"/>
  <c r="BP199" i="10"/>
  <c r="BP200" i="10"/>
  <c r="BP201" i="10"/>
  <c r="BP202" i="10"/>
  <c r="BP203" i="10"/>
  <c r="BP204" i="10"/>
  <c r="BP205" i="10"/>
  <c r="BP206" i="10"/>
  <c r="BP207" i="10"/>
  <c r="BP208" i="10"/>
  <c r="BP209" i="10"/>
  <c r="BP210" i="10"/>
  <c r="BP211" i="10"/>
  <c r="BP212" i="10"/>
  <c r="BP213" i="10"/>
  <c r="BP214" i="10"/>
  <c r="BP215" i="10"/>
  <c r="BP216" i="10"/>
  <c r="BP217" i="10"/>
  <c r="BP218" i="10"/>
  <c r="BP219" i="10"/>
  <c r="BP220" i="10"/>
  <c r="BP221" i="10"/>
  <c r="BP222" i="10"/>
  <c r="BP223" i="10"/>
  <c r="BP224" i="10"/>
  <c r="BP225" i="10"/>
  <c r="BP226" i="10"/>
  <c r="BP227" i="10"/>
  <c r="BP228" i="10"/>
  <c r="BP229" i="10"/>
  <c r="BP230" i="10"/>
  <c r="BP231" i="10"/>
  <c r="BP232" i="10"/>
  <c r="BP233" i="10"/>
  <c r="BP234" i="10"/>
  <c r="BP235" i="10"/>
  <c r="BP236" i="10"/>
  <c r="BP237" i="10"/>
  <c r="BP238" i="10"/>
  <c r="BP239" i="10"/>
  <c r="BP240" i="10"/>
  <c r="BP241" i="10"/>
  <c r="BP242" i="10"/>
  <c r="BP243" i="10"/>
  <c r="BP244" i="10"/>
  <c r="BP245" i="10"/>
  <c r="BP246" i="10"/>
  <c r="BP247" i="10"/>
  <c r="BP248" i="10"/>
  <c r="BP249" i="10"/>
  <c r="BP250" i="10"/>
  <c r="BP251" i="10"/>
  <c r="BP252" i="10"/>
  <c r="BP253" i="10"/>
  <c r="BP254" i="10"/>
  <c r="BP255" i="10"/>
  <c r="BP256" i="10"/>
  <c r="BP257" i="10"/>
  <c r="BP258" i="10"/>
  <c r="BP259" i="10"/>
  <c r="BP260" i="10"/>
  <c r="BP261" i="10"/>
  <c r="BP262" i="10"/>
  <c r="BP263" i="10"/>
  <c r="BP264" i="10"/>
  <c r="BP265" i="10"/>
  <c r="BP266" i="10"/>
  <c r="BP267" i="10"/>
  <c r="BP268" i="10"/>
  <c r="BP269" i="10"/>
  <c r="BP270" i="10"/>
  <c r="BP271" i="10"/>
  <c r="BP272" i="10"/>
  <c r="BP273" i="10"/>
  <c r="BP274" i="10"/>
  <c r="BP275" i="10"/>
  <c r="BP276" i="10"/>
  <c r="BP277" i="10"/>
  <c r="BP278" i="10"/>
  <c r="BP279" i="10"/>
  <c r="BP280" i="10"/>
  <c r="BP281" i="10"/>
  <c r="BP282" i="10"/>
  <c r="BP283" i="10"/>
  <c r="BP284" i="10"/>
  <c r="BP285" i="10"/>
  <c r="BP286" i="10"/>
  <c r="BP287" i="10"/>
  <c r="BP288" i="10"/>
  <c r="BP289" i="10"/>
  <c r="BP290" i="10"/>
  <c r="BP291" i="10"/>
  <c r="BP292" i="10"/>
  <c r="BP293" i="10"/>
  <c r="BP294" i="10"/>
  <c r="BP295" i="10"/>
  <c r="BP296" i="10"/>
  <c r="BP297" i="10"/>
  <c r="BP298" i="10"/>
  <c r="BP299" i="10"/>
  <c r="BP300" i="10"/>
  <c r="CF16" i="10"/>
  <c r="CF18" i="10"/>
  <c r="AD5" i="10"/>
  <c r="AD6" i="10"/>
  <c r="AD7" i="10"/>
  <c r="AD8" i="10"/>
  <c r="AD9" i="10"/>
  <c r="AD10" i="10"/>
  <c r="AD11" i="10"/>
  <c r="AD12" i="10"/>
  <c r="AD13" i="10"/>
  <c r="AD14" i="10"/>
  <c r="AD15" i="10"/>
  <c r="AD16" i="10"/>
  <c r="AD17" i="10"/>
  <c r="AD18" i="10"/>
  <c r="AD19" i="10"/>
  <c r="AD20" i="10"/>
  <c r="AD21" i="10"/>
  <c r="AD22" i="10"/>
  <c r="AD23" i="10"/>
  <c r="AD24" i="10"/>
  <c r="AD25" i="10"/>
  <c r="AD26" i="10"/>
  <c r="AD27" i="10"/>
  <c r="AD28" i="10"/>
  <c r="AD29" i="10"/>
  <c r="AD30" i="10"/>
  <c r="AD31" i="10"/>
  <c r="AD32" i="10"/>
  <c r="AD33" i="10"/>
  <c r="AD34" i="10"/>
  <c r="AD35" i="10"/>
  <c r="AD36" i="10"/>
  <c r="AD37" i="10"/>
  <c r="AD38" i="10"/>
  <c r="AD39" i="10"/>
  <c r="AD40" i="10"/>
  <c r="AD41" i="10"/>
  <c r="AD42" i="10"/>
  <c r="AD43" i="10"/>
  <c r="AD44" i="10"/>
  <c r="AD45" i="10"/>
  <c r="AD46" i="10"/>
  <c r="AD47" i="10"/>
  <c r="AD48" i="10"/>
  <c r="AD49" i="10"/>
  <c r="AD50" i="10"/>
  <c r="AD51" i="10"/>
  <c r="AD52" i="10"/>
  <c r="AD53" i="10"/>
  <c r="AD54" i="10"/>
  <c r="AD55" i="10"/>
  <c r="AD56" i="10"/>
  <c r="AD57" i="10"/>
  <c r="AD58" i="10"/>
  <c r="AD59" i="10"/>
  <c r="AD60" i="10"/>
  <c r="AD61" i="10"/>
  <c r="AD62" i="10"/>
  <c r="AD63" i="10"/>
  <c r="AD64" i="10"/>
  <c r="AD65" i="10"/>
  <c r="AD66" i="10"/>
  <c r="AD67" i="10"/>
  <c r="AD68" i="10"/>
  <c r="AD69" i="10"/>
  <c r="AD70" i="10"/>
  <c r="AD71" i="10"/>
  <c r="AD72" i="10"/>
  <c r="AD73" i="10"/>
  <c r="AD74" i="10"/>
  <c r="AD75" i="10"/>
  <c r="AD76" i="10"/>
  <c r="AD77" i="10"/>
  <c r="AD78" i="10"/>
  <c r="AD79" i="10"/>
  <c r="AD80" i="10"/>
  <c r="AD81" i="10"/>
  <c r="AD82" i="10"/>
  <c r="AD83" i="10"/>
  <c r="AD84" i="10"/>
  <c r="AD85" i="10"/>
  <c r="AD86" i="10"/>
  <c r="AD87" i="10"/>
  <c r="AD88" i="10"/>
  <c r="AD89" i="10"/>
  <c r="AD90" i="10"/>
  <c r="AD91" i="10"/>
  <c r="AD92" i="10"/>
  <c r="AD93" i="10"/>
  <c r="AD94" i="10"/>
  <c r="AD95" i="10"/>
  <c r="AD96" i="10"/>
  <c r="AD97" i="10"/>
  <c r="AD98" i="10"/>
  <c r="AD99" i="10"/>
  <c r="AD100" i="10"/>
  <c r="AD101" i="10"/>
  <c r="AD102" i="10"/>
  <c r="AD103" i="10"/>
  <c r="AD104" i="10"/>
  <c r="AD105" i="10"/>
  <c r="AD106" i="10"/>
  <c r="AD107" i="10"/>
  <c r="AD108" i="10"/>
  <c r="AD109" i="10"/>
  <c r="AD110" i="10"/>
  <c r="AD111" i="10"/>
  <c r="AD112" i="10"/>
  <c r="AD113" i="10"/>
  <c r="AD114" i="10"/>
  <c r="AD115" i="10"/>
  <c r="AD116" i="10"/>
  <c r="AD117" i="10"/>
  <c r="AD118" i="10"/>
  <c r="AD119" i="10"/>
  <c r="AD120" i="10"/>
  <c r="AD121" i="10"/>
  <c r="AD122" i="10"/>
  <c r="AD123" i="10"/>
  <c r="AD124" i="10"/>
  <c r="AD125" i="10"/>
  <c r="AD126" i="10"/>
  <c r="AD127" i="10"/>
  <c r="AD128" i="10"/>
  <c r="AD129" i="10"/>
  <c r="AD130" i="10"/>
  <c r="AD131" i="10"/>
  <c r="AD132" i="10"/>
  <c r="AD133" i="10"/>
  <c r="AD134" i="10"/>
  <c r="AD135" i="10"/>
  <c r="AD136" i="10"/>
  <c r="AD137" i="10"/>
  <c r="AD138" i="10"/>
  <c r="AD139" i="10"/>
  <c r="AD140" i="10"/>
  <c r="AD141" i="10"/>
  <c r="AD142" i="10"/>
  <c r="AD143" i="10"/>
  <c r="AD144" i="10"/>
  <c r="AD145" i="10"/>
  <c r="AD146" i="10"/>
  <c r="AD147" i="10"/>
  <c r="AD148" i="10"/>
  <c r="AD149" i="10"/>
  <c r="AD150" i="10"/>
  <c r="AD151" i="10"/>
  <c r="AD152" i="10"/>
  <c r="AD153" i="10"/>
  <c r="AD154" i="10"/>
  <c r="AD155" i="10"/>
  <c r="AD156" i="10"/>
  <c r="AD157" i="10"/>
  <c r="AD158" i="10"/>
  <c r="AD159" i="10"/>
  <c r="AD160" i="10"/>
  <c r="AD161" i="10"/>
  <c r="AD162" i="10"/>
  <c r="AD163" i="10"/>
  <c r="AD164" i="10"/>
  <c r="AD165" i="10"/>
  <c r="AD166" i="10"/>
  <c r="AD167" i="10"/>
  <c r="AD168" i="10"/>
  <c r="AD169" i="10"/>
  <c r="AD170" i="10"/>
  <c r="AD171" i="10"/>
  <c r="AD172" i="10"/>
  <c r="AD173" i="10"/>
  <c r="AD174" i="10"/>
  <c r="AD175" i="10"/>
  <c r="AD176" i="10"/>
  <c r="AD177" i="10"/>
  <c r="AD178" i="10"/>
  <c r="AD179" i="10"/>
  <c r="AD180" i="10"/>
  <c r="AD181" i="10"/>
  <c r="AD182" i="10"/>
  <c r="AD183" i="10"/>
  <c r="AD184" i="10"/>
  <c r="AD185" i="10"/>
  <c r="AD186" i="10"/>
  <c r="AD187" i="10"/>
  <c r="AD188" i="10"/>
  <c r="AD189" i="10"/>
  <c r="AD190" i="10"/>
  <c r="AD191" i="10"/>
  <c r="AD192" i="10"/>
  <c r="AD193" i="10"/>
  <c r="AD194" i="10"/>
  <c r="AD195" i="10"/>
  <c r="AD196" i="10"/>
  <c r="AD197" i="10"/>
  <c r="AD198" i="10"/>
  <c r="AD199" i="10"/>
  <c r="AD200" i="10"/>
  <c r="AD201" i="10"/>
  <c r="AD202" i="10"/>
  <c r="AD203" i="10"/>
  <c r="AD204" i="10"/>
  <c r="AD205" i="10"/>
  <c r="AD206" i="10"/>
  <c r="AD207" i="10"/>
  <c r="AD208" i="10"/>
  <c r="AD209" i="10"/>
  <c r="AD210" i="10"/>
  <c r="AD211" i="10"/>
  <c r="AD212" i="10"/>
  <c r="AD213" i="10"/>
  <c r="AD214" i="10"/>
  <c r="AD215" i="10"/>
  <c r="AD216" i="10"/>
  <c r="AD217" i="10"/>
  <c r="AD218" i="10"/>
  <c r="AD219" i="10"/>
  <c r="AD220" i="10"/>
  <c r="AD221" i="10"/>
  <c r="AD222" i="10"/>
  <c r="AD223" i="10"/>
  <c r="AD224" i="10"/>
  <c r="AD225" i="10"/>
  <c r="AD226" i="10"/>
  <c r="AD227" i="10"/>
  <c r="AD228" i="10"/>
  <c r="AD229" i="10"/>
  <c r="AD230" i="10"/>
  <c r="AD231" i="10"/>
  <c r="AD232" i="10"/>
  <c r="AD233" i="10"/>
  <c r="AD234" i="10"/>
  <c r="AD235" i="10"/>
  <c r="AD236" i="10"/>
  <c r="AD237" i="10"/>
  <c r="AD238" i="10"/>
  <c r="AD239" i="10"/>
  <c r="AD240" i="10"/>
  <c r="AD241" i="10"/>
  <c r="AD242" i="10"/>
  <c r="AD243" i="10"/>
  <c r="AD244" i="10"/>
  <c r="AD245" i="10"/>
  <c r="AD246" i="10"/>
  <c r="AD247" i="10"/>
  <c r="AD248" i="10"/>
  <c r="AD249" i="10"/>
  <c r="AD250" i="10"/>
  <c r="AD251" i="10"/>
  <c r="AD252" i="10"/>
  <c r="AD253" i="10"/>
  <c r="AD254" i="10"/>
  <c r="AD255" i="10"/>
  <c r="AD256" i="10"/>
  <c r="AD257" i="10"/>
  <c r="AD258" i="10"/>
  <c r="AD259" i="10"/>
  <c r="AD260" i="10"/>
  <c r="AD261" i="10"/>
  <c r="AD262" i="10"/>
  <c r="AD263" i="10"/>
  <c r="AD264" i="10"/>
  <c r="AD265" i="10"/>
  <c r="AD266" i="10"/>
  <c r="AD267" i="10"/>
  <c r="AD268" i="10"/>
  <c r="AD269" i="10"/>
  <c r="AD270" i="10"/>
  <c r="AD271" i="10"/>
  <c r="AD272" i="10"/>
  <c r="AD273" i="10"/>
  <c r="AD274" i="10"/>
  <c r="AD275" i="10"/>
  <c r="AD276" i="10"/>
  <c r="AD277" i="10"/>
  <c r="AD278" i="10"/>
  <c r="AD279" i="10"/>
  <c r="AD280" i="10"/>
  <c r="AD281" i="10"/>
  <c r="AD282" i="10"/>
  <c r="AD283" i="10"/>
  <c r="AD284" i="10"/>
  <c r="AD285" i="10"/>
  <c r="AD286" i="10"/>
  <c r="AD287" i="10"/>
  <c r="AD288" i="10"/>
  <c r="AD289" i="10"/>
  <c r="AD290" i="10"/>
  <c r="AD291" i="10"/>
  <c r="AD292" i="10"/>
  <c r="AD293" i="10"/>
  <c r="AD294" i="10"/>
  <c r="AD295" i="10"/>
  <c r="AD296" i="10"/>
  <c r="AD297" i="10"/>
  <c r="AD298" i="10"/>
  <c r="AD299" i="10"/>
  <c r="AD300" i="10"/>
  <c r="CT5" i="10"/>
  <c r="P302" i="10"/>
  <c r="DH5" i="10"/>
  <c r="BK2" i="10"/>
  <c r="CE20" i="10"/>
  <c r="CE22" i="10"/>
  <c r="BM9" i="10" a="1"/>
  <c r="BM9" i="10"/>
  <c r="BM10" i="10" a="1"/>
  <c r="BM10" i="10"/>
  <c r="BM11" i="10" a="1"/>
  <c r="BM12" i="10" a="1"/>
  <c r="BM13" i="10" a="1"/>
  <c r="BM14" i="10" a="1"/>
  <c r="BM15" i="10" a="1"/>
  <c r="BM16" i="10" a="1"/>
  <c r="BM17" i="10" a="1"/>
  <c r="BM18" i="10" a="1"/>
  <c r="BM19" i="10" a="1"/>
  <c r="BM20" i="10" a="1"/>
  <c r="BM21" i="10" a="1"/>
  <c r="BM22" i="10" a="1"/>
  <c r="BM23" i="10" a="1"/>
  <c r="BM24" i="10" a="1"/>
  <c r="BM25" i="10" a="1"/>
  <c r="BM26" i="10" a="1"/>
  <c r="BM27" i="10" a="1"/>
  <c r="BM28" i="10" a="1"/>
  <c r="BM29" i="10" a="1"/>
  <c r="BM30" i="10" a="1"/>
  <c r="BM31" i="10" a="1"/>
  <c r="BM32" i="10" a="1"/>
  <c r="BM33" i="10" a="1"/>
  <c r="BM34" i="10" a="1"/>
  <c r="BM35" i="10" a="1"/>
  <c r="BM36" i="10" a="1"/>
  <c r="BM37" i="10" a="1"/>
  <c r="BM38" i="10" a="1"/>
  <c r="BM39" i="10" a="1"/>
  <c r="BM40" i="10" a="1"/>
  <c r="BM41" i="10" a="1"/>
  <c r="BM42" i="10" a="1"/>
  <c r="BM43" i="10" a="1"/>
  <c r="BM44" i="10" a="1"/>
  <c r="BM45" i="10" a="1"/>
  <c r="BM46" i="10" a="1"/>
  <c r="BM47" i="10" a="1"/>
  <c r="BM48" i="10" a="1"/>
  <c r="BM49" i="10" a="1"/>
  <c r="BM50" i="10" a="1"/>
  <c r="BM51" i="10" a="1"/>
  <c r="BM52" i="10" a="1"/>
  <c r="BM53" i="10" a="1"/>
  <c r="BM54" i="10" a="1"/>
  <c r="BM55" i="10" a="1"/>
  <c r="BM56" i="10" a="1"/>
  <c r="BM57" i="10" a="1"/>
  <c r="BM58" i="10" a="1"/>
  <c r="BM59" i="10" a="1"/>
  <c r="BM60" i="10" a="1"/>
  <c r="BM61" i="10" a="1"/>
  <c r="BM62" i="10" a="1"/>
  <c r="BM63" i="10" a="1"/>
  <c r="BM64" i="10" a="1"/>
  <c r="BM65" i="10" a="1"/>
  <c r="BM66" i="10" a="1"/>
  <c r="BM67" i="10" a="1"/>
  <c r="BM68" i="10" a="1"/>
  <c r="BM69" i="10" a="1"/>
  <c r="BM70" i="10" a="1"/>
  <c r="BM71" i="10" a="1"/>
  <c r="BM72" i="10" a="1"/>
  <c r="BM73" i="10" a="1"/>
  <c r="BM74" i="10" a="1"/>
  <c r="BM75" i="10" a="1"/>
  <c r="BM76" i="10" a="1"/>
  <c r="BM77" i="10" a="1"/>
  <c r="BM78" i="10" a="1"/>
  <c r="BM79" i="10" a="1"/>
  <c r="BM80" i="10" a="1"/>
  <c r="BM81" i="10" a="1"/>
  <c r="BM82" i="10" a="1"/>
  <c r="BM83" i="10" a="1"/>
  <c r="BM84" i="10" a="1"/>
  <c r="BM85" i="10" a="1"/>
  <c r="BM86" i="10" a="1"/>
  <c r="BM87" i="10" a="1"/>
  <c r="BM88" i="10" a="1"/>
  <c r="BM89" i="10" a="1"/>
  <c r="BM90" i="10" a="1"/>
  <c r="BM91" i="10" a="1"/>
  <c r="BM92" i="10" a="1"/>
  <c r="BM93" i="10" a="1"/>
  <c r="BM94" i="10" a="1"/>
  <c r="BM95" i="10" a="1"/>
  <c r="BM96" i="10" a="1"/>
  <c r="BM97" i="10" a="1"/>
  <c r="BM98" i="10" a="1"/>
  <c r="BM99" i="10" a="1"/>
  <c r="BM100" i="10" a="1"/>
  <c r="BM101" i="10" a="1"/>
  <c r="BM102" i="10" a="1"/>
  <c r="BM103" i="10" a="1"/>
  <c r="BM104" i="10" a="1"/>
  <c r="BM105" i="10" a="1"/>
  <c r="BM106" i="10" a="1"/>
  <c r="BM107" i="10" a="1"/>
  <c r="BM108" i="10" a="1"/>
  <c r="BM109" i="10" a="1"/>
  <c r="BM110" i="10" a="1"/>
  <c r="BM111" i="10" a="1"/>
  <c r="BM112" i="10" a="1"/>
  <c r="BM113" i="10" a="1"/>
  <c r="BM114" i="10" a="1"/>
  <c r="BM115" i="10" a="1"/>
  <c r="BM116" i="10" a="1"/>
  <c r="BM117" i="10" a="1"/>
  <c r="BM118" i="10" a="1"/>
  <c r="BM119" i="10" a="1"/>
  <c r="BM120" i="10" a="1"/>
  <c r="BM121" i="10" a="1"/>
  <c r="BM122" i="10" a="1"/>
  <c r="BM123" i="10" a="1"/>
  <c r="BM124" i="10" a="1"/>
  <c r="BM125" i="10" a="1"/>
  <c r="BM126" i="10" a="1"/>
  <c r="BM127" i="10" a="1"/>
  <c r="BM128" i="10" a="1"/>
  <c r="BM129" i="10" a="1"/>
  <c r="BM130" i="10" a="1"/>
  <c r="BM131" i="10" a="1"/>
  <c r="BM132" i="10" a="1"/>
  <c r="BM133" i="10" a="1"/>
  <c r="BM134" i="10" a="1"/>
  <c r="BM135" i="10" a="1"/>
  <c r="BM136" i="10" a="1"/>
  <c r="BM137" i="10" a="1"/>
  <c r="BM138" i="10" a="1"/>
  <c r="BM139" i="10" a="1"/>
  <c r="BM140" i="10" a="1"/>
  <c r="BM141" i="10" a="1"/>
  <c r="BM142" i="10" a="1"/>
  <c r="BM143" i="10" a="1"/>
  <c r="BM144" i="10" a="1"/>
  <c r="BM145" i="10" a="1"/>
  <c r="BM146" i="10" a="1"/>
  <c r="BM147" i="10" a="1"/>
  <c r="BM148" i="10" a="1"/>
  <c r="BM149" i="10" a="1"/>
  <c r="BM150" i="10" a="1"/>
  <c r="BM151" i="10" a="1"/>
  <c r="BM152" i="10" a="1"/>
  <c r="BM153" i="10" a="1"/>
  <c r="BM154" i="10" a="1"/>
  <c r="BM155" i="10" a="1"/>
  <c r="BM156" i="10" a="1"/>
  <c r="BM157" i="10" a="1"/>
  <c r="BM158" i="10" a="1"/>
  <c r="BM159" i="10" a="1"/>
  <c r="BM160" i="10" a="1"/>
  <c r="BM161" i="10" a="1"/>
  <c r="BM162" i="10" a="1"/>
  <c r="BM163" i="10" a="1"/>
  <c r="BM164" i="10" a="1"/>
  <c r="BM165" i="10" a="1"/>
  <c r="BM166" i="10" a="1"/>
  <c r="BM167" i="10" a="1"/>
  <c r="BM168" i="10" a="1"/>
  <c r="BM169" i="10" a="1"/>
  <c r="BM170" i="10" a="1"/>
  <c r="BM171" i="10" a="1"/>
  <c r="BM172" i="10" a="1"/>
  <c r="BM173" i="10" a="1"/>
  <c r="BM174" i="10" a="1"/>
  <c r="BM175" i="10" a="1"/>
  <c r="BM176" i="10" a="1"/>
  <c r="BM177" i="10" a="1"/>
  <c r="BM178" i="10" a="1"/>
  <c r="BM179" i="10" a="1"/>
  <c r="BM180" i="10" a="1"/>
  <c r="BM181" i="10" a="1"/>
  <c r="BM182" i="10" a="1"/>
  <c r="BM183" i="10" a="1"/>
  <c r="BM184" i="10" a="1"/>
  <c r="BM185" i="10" a="1"/>
  <c r="BM186" i="10" a="1"/>
  <c r="BM187" i="10" a="1"/>
  <c r="BM188" i="10" a="1"/>
  <c r="BM189" i="10" a="1"/>
  <c r="BM190" i="10" a="1"/>
  <c r="BM191" i="10" a="1"/>
  <c r="BM192" i="10" a="1"/>
  <c r="BM193" i="10" a="1"/>
  <c r="BM194" i="10" a="1"/>
  <c r="BM195" i="10" a="1"/>
  <c r="BM196" i="10" a="1"/>
  <c r="BM197" i="10" a="1"/>
  <c r="BM198" i="10" a="1"/>
  <c r="BM199" i="10" a="1"/>
  <c r="BM200" i="10" a="1"/>
  <c r="BM201" i="10" a="1"/>
  <c r="BM202" i="10" a="1"/>
  <c r="BM203" i="10" a="1"/>
  <c r="BM204" i="10" a="1"/>
  <c r="BM205" i="10" a="1"/>
  <c r="BM206" i="10" a="1"/>
  <c r="BM207" i="10" a="1"/>
  <c r="BM208" i="10" a="1"/>
  <c r="BM209" i="10" a="1"/>
  <c r="BM210" i="10" a="1"/>
  <c r="BM211" i="10" a="1"/>
  <c r="BM212" i="10" a="1"/>
  <c r="BM213" i="10" a="1"/>
  <c r="BM214" i="10" a="1"/>
  <c r="BM215" i="10" a="1"/>
  <c r="BM216" i="10" a="1"/>
  <c r="BM217" i="10" a="1"/>
  <c r="BM218" i="10" a="1"/>
  <c r="BM219" i="10" a="1"/>
  <c r="BM220" i="10" a="1"/>
  <c r="BM221" i="10" a="1"/>
  <c r="BM222" i="10" a="1"/>
  <c r="BM223" i="10" a="1"/>
  <c r="BM224" i="10" a="1"/>
  <c r="BM225" i="10" a="1"/>
  <c r="BM226" i="10" a="1"/>
  <c r="BM227" i="10" a="1"/>
  <c r="BM228" i="10" a="1"/>
  <c r="BM229" i="10" a="1"/>
  <c r="BM230" i="10" a="1"/>
  <c r="BM231" i="10" a="1"/>
  <c r="BM232" i="10" a="1"/>
  <c r="BM233" i="10" a="1"/>
  <c r="BM234" i="10" a="1"/>
  <c r="BM235" i="10" a="1"/>
  <c r="BM236" i="10" a="1"/>
  <c r="BM237" i="10" a="1"/>
  <c r="BM238" i="10" a="1"/>
  <c r="BM239" i="10" a="1"/>
  <c r="BM240" i="10" a="1"/>
  <c r="BM241" i="10" a="1"/>
  <c r="BM242" i="10" a="1"/>
  <c r="BM243" i="10" a="1"/>
  <c r="BM244" i="10" a="1"/>
  <c r="BM245" i="10" a="1"/>
  <c r="BM246" i="10" a="1"/>
  <c r="BM247" i="10" a="1"/>
  <c r="BM248" i="10" a="1"/>
  <c r="BM249" i="10" a="1"/>
  <c r="BM250" i="10" a="1"/>
  <c r="BM251" i="10" a="1"/>
  <c r="BM252" i="10" a="1"/>
  <c r="BM253" i="10" a="1"/>
  <c r="BM254" i="10" a="1"/>
  <c r="BM255" i="10" a="1"/>
  <c r="BM256" i="10" a="1"/>
  <c r="BM257" i="10" a="1"/>
  <c r="BM258" i="10" a="1"/>
  <c r="BM259" i="10" a="1"/>
  <c r="BM260" i="10" a="1"/>
  <c r="BM261" i="10" a="1"/>
  <c r="BM262" i="10" a="1"/>
  <c r="BM263" i="10" a="1"/>
  <c r="BM264" i="10" a="1"/>
  <c r="BM265" i="10" a="1"/>
  <c r="BM266" i="10" a="1"/>
  <c r="BM267" i="10" a="1"/>
  <c r="BM268" i="10" a="1"/>
  <c r="BM269" i="10" a="1"/>
  <c r="BM270" i="10" a="1"/>
  <c r="BM271" i="10" a="1"/>
  <c r="BM272" i="10" a="1"/>
  <c r="BM273" i="10" a="1"/>
  <c r="BM274" i="10" a="1"/>
  <c r="BM275" i="10" a="1"/>
  <c r="BM276" i="10" a="1"/>
  <c r="BM277" i="10" a="1"/>
  <c r="BM278" i="10" a="1"/>
  <c r="BM279" i="10" a="1"/>
  <c r="BM280" i="10" a="1"/>
  <c r="BM281" i="10" a="1"/>
  <c r="BM282" i="10" a="1"/>
  <c r="BM283" i="10" a="1"/>
  <c r="BM284" i="10" a="1"/>
  <c r="BM285" i="10" a="1"/>
  <c r="BM286" i="10" a="1"/>
  <c r="BM287" i="10" a="1"/>
  <c r="BM288" i="10" a="1"/>
  <c r="BM289" i="10" a="1"/>
  <c r="BM290" i="10" a="1"/>
  <c r="BM291" i="10" a="1"/>
  <c r="BM292" i="10" a="1"/>
  <c r="BM293" i="10" a="1"/>
  <c r="BM294" i="10" a="1"/>
  <c r="BM295" i="10" a="1"/>
  <c r="BM296" i="10" a="1"/>
  <c r="BM297" i="10" a="1"/>
  <c r="BM298" i="10" a="1"/>
  <c r="BM299" i="10" a="1"/>
  <c r="BM300" i="10" a="1"/>
  <c r="BM11" i="10"/>
  <c r="BM12" i="10"/>
  <c r="BM13" i="10"/>
  <c r="BM14" i="10"/>
  <c r="BM15" i="10"/>
  <c r="BM16" i="10"/>
  <c r="BM17" i="10"/>
  <c r="BM18" i="10"/>
  <c r="BM19" i="10"/>
  <c r="BM20" i="10"/>
  <c r="BM21" i="10"/>
  <c r="BM22" i="10"/>
  <c r="BM23" i="10"/>
  <c r="BM24" i="10"/>
  <c r="BM25" i="10"/>
  <c r="BM26" i="10"/>
  <c r="BM27" i="10"/>
  <c r="BM28" i="10"/>
  <c r="BM29" i="10"/>
  <c r="BM30" i="10"/>
  <c r="BM31" i="10"/>
  <c r="BM32" i="10"/>
  <c r="BM33" i="10"/>
  <c r="BM34" i="10"/>
  <c r="BM35" i="10"/>
  <c r="BM36" i="10"/>
  <c r="BM37" i="10"/>
  <c r="BM38" i="10"/>
  <c r="BM39" i="10"/>
  <c r="BM40" i="10"/>
  <c r="BM41" i="10"/>
  <c r="BM42" i="10"/>
  <c r="BM43" i="10"/>
  <c r="BM44" i="10"/>
  <c r="BM45" i="10"/>
  <c r="BM46" i="10"/>
  <c r="BM47" i="10"/>
  <c r="BM48" i="10"/>
  <c r="BM49" i="10"/>
  <c r="BM50" i="10"/>
  <c r="BM51" i="10"/>
  <c r="BM52" i="10"/>
  <c r="BM53" i="10"/>
  <c r="BM54" i="10"/>
  <c r="BM55" i="10"/>
  <c r="BM56" i="10"/>
  <c r="BM57" i="10"/>
  <c r="BM58" i="10"/>
  <c r="BM59" i="10"/>
  <c r="BM60" i="10"/>
  <c r="BM61" i="10"/>
  <c r="BM62" i="10"/>
  <c r="BM63" i="10"/>
  <c r="BM64" i="10"/>
  <c r="BM65" i="10"/>
  <c r="BM66" i="10"/>
  <c r="BM67" i="10"/>
  <c r="BM68" i="10"/>
  <c r="BM69" i="10"/>
  <c r="BM70" i="10"/>
  <c r="BM71" i="10"/>
  <c r="BM72" i="10"/>
  <c r="BM73" i="10"/>
  <c r="BM74" i="10"/>
  <c r="BM75" i="10"/>
  <c r="BM76" i="10"/>
  <c r="BM77" i="10"/>
  <c r="BM78" i="10"/>
  <c r="BM79" i="10"/>
  <c r="BM80" i="10"/>
  <c r="BM81" i="10"/>
  <c r="BM82" i="10"/>
  <c r="BM83" i="10"/>
  <c r="BM84" i="10"/>
  <c r="BM85" i="10"/>
  <c r="BM86" i="10"/>
  <c r="BM87" i="10"/>
  <c r="BM88" i="10"/>
  <c r="BM89" i="10"/>
  <c r="BM90" i="10"/>
  <c r="BM91" i="10"/>
  <c r="BM92" i="10"/>
  <c r="BM93" i="10"/>
  <c r="BM94" i="10"/>
  <c r="BM95" i="10"/>
  <c r="BM96" i="10"/>
  <c r="BM97" i="10"/>
  <c r="BM98" i="10"/>
  <c r="BM99" i="10"/>
  <c r="BM100" i="10"/>
  <c r="BM101" i="10"/>
  <c r="BM102" i="10"/>
  <c r="BM103" i="10"/>
  <c r="BM104" i="10"/>
  <c r="BM105" i="10"/>
  <c r="BM106" i="10"/>
  <c r="BM107" i="10"/>
  <c r="BM108" i="10"/>
  <c r="BM109" i="10"/>
  <c r="BM110" i="10"/>
  <c r="BM111" i="10"/>
  <c r="BM112" i="10"/>
  <c r="BM113" i="10"/>
  <c r="BM114" i="10"/>
  <c r="BM115" i="10"/>
  <c r="BM116" i="10"/>
  <c r="BM117" i="10"/>
  <c r="BM118" i="10"/>
  <c r="BM119" i="10"/>
  <c r="BM120" i="10"/>
  <c r="BM121" i="10"/>
  <c r="BM122" i="10"/>
  <c r="BM123" i="10"/>
  <c r="BM124" i="10"/>
  <c r="BM125" i="10"/>
  <c r="BM126" i="10"/>
  <c r="BM127" i="10"/>
  <c r="BM128" i="10"/>
  <c r="BM129" i="10"/>
  <c r="BM130" i="10"/>
  <c r="BM131" i="10"/>
  <c r="BM132" i="10"/>
  <c r="BM133" i="10"/>
  <c r="BM134" i="10"/>
  <c r="BM135" i="10"/>
  <c r="BM136" i="10"/>
  <c r="BM137" i="10"/>
  <c r="BM138" i="10"/>
  <c r="BM139" i="10"/>
  <c r="BM140" i="10"/>
  <c r="BM141" i="10"/>
  <c r="BM142" i="10"/>
  <c r="BM143" i="10"/>
  <c r="BM144" i="10"/>
  <c r="BM145" i="10"/>
  <c r="BM146" i="10"/>
  <c r="BM147" i="10"/>
  <c r="BM148" i="10"/>
  <c r="BM149" i="10"/>
  <c r="BM150" i="10"/>
  <c r="BM151" i="10"/>
  <c r="BM152" i="10"/>
  <c r="BM153" i="10"/>
  <c r="BM154" i="10"/>
  <c r="BM155" i="10"/>
  <c r="BM156" i="10"/>
  <c r="BM157" i="10"/>
  <c r="BM158" i="10"/>
  <c r="BM159" i="10"/>
  <c r="BM160" i="10"/>
  <c r="BM161" i="10"/>
  <c r="BM162" i="10"/>
  <c r="BM163" i="10"/>
  <c r="BM164" i="10"/>
  <c r="BM165" i="10"/>
  <c r="BM166" i="10"/>
  <c r="BM167" i="10"/>
  <c r="BM168" i="10"/>
  <c r="BM169" i="10"/>
  <c r="BM170" i="10"/>
  <c r="BM171" i="10"/>
  <c r="BM172" i="10"/>
  <c r="BM173" i="10"/>
  <c r="BM174" i="10"/>
  <c r="BM175" i="10"/>
  <c r="BM176" i="10"/>
  <c r="BM177" i="10"/>
  <c r="BM178" i="10"/>
  <c r="BM179" i="10"/>
  <c r="BM180" i="10"/>
  <c r="BM181" i="10"/>
  <c r="BM182" i="10"/>
  <c r="BM183" i="10"/>
  <c r="BM184" i="10"/>
  <c r="BM185" i="10"/>
  <c r="BM186" i="10"/>
  <c r="BM187" i="10"/>
  <c r="BM188" i="10"/>
  <c r="BM189" i="10"/>
  <c r="BM190" i="10"/>
  <c r="BM191" i="10"/>
  <c r="BM192" i="10"/>
  <c r="BM193" i="10"/>
  <c r="BM194" i="10"/>
  <c r="BM195" i="10"/>
  <c r="BM196" i="10"/>
  <c r="BM197" i="10"/>
  <c r="BM198" i="10"/>
  <c r="BM199" i="10"/>
  <c r="BM200" i="10"/>
  <c r="BM201" i="10"/>
  <c r="BM202" i="10"/>
  <c r="BM203" i="10"/>
  <c r="BM204" i="10"/>
  <c r="BM205" i="10"/>
  <c r="BM206" i="10"/>
  <c r="BM207" i="10"/>
  <c r="BM208" i="10"/>
  <c r="BM209" i="10"/>
  <c r="BM210" i="10"/>
  <c r="BM211" i="10"/>
  <c r="BM212" i="10"/>
  <c r="BM213" i="10"/>
  <c r="BM214" i="10"/>
  <c r="BM215" i="10"/>
  <c r="BM216" i="10"/>
  <c r="BM217" i="10"/>
  <c r="BM218" i="10"/>
  <c r="BM219" i="10"/>
  <c r="BM220" i="10"/>
  <c r="BM221" i="10"/>
  <c r="BM222" i="10"/>
  <c r="BM223" i="10"/>
  <c r="BM224" i="10"/>
  <c r="BM225" i="10"/>
  <c r="BM226" i="10"/>
  <c r="BM227" i="10"/>
  <c r="BM228" i="10"/>
  <c r="BM229" i="10"/>
  <c r="BM230" i="10"/>
  <c r="BM231" i="10"/>
  <c r="BM232" i="10"/>
  <c r="BM233" i="10"/>
  <c r="BM234" i="10"/>
  <c r="BM235" i="10"/>
  <c r="BM236" i="10"/>
  <c r="BM237" i="10"/>
  <c r="BM238" i="10"/>
  <c r="BM239" i="10"/>
  <c r="BM240" i="10"/>
  <c r="BM241" i="10"/>
  <c r="BM242" i="10"/>
  <c r="BM243" i="10"/>
  <c r="BM244" i="10"/>
  <c r="BM245" i="10"/>
  <c r="BM246" i="10"/>
  <c r="BM247" i="10"/>
  <c r="BM248" i="10"/>
  <c r="BM249" i="10"/>
  <c r="BM250" i="10"/>
  <c r="BM251" i="10"/>
  <c r="BM252" i="10"/>
  <c r="BM253" i="10"/>
  <c r="BM254" i="10"/>
  <c r="BM255" i="10"/>
  <c r="BM256" i="10"/>
  <c r="BM257" i="10"/>
  <c r="BM258" i="10"/>
  <c r="BM259" i="10"/>
  <c r="BM260" i="10"/>
  <c r="BM261" i="10"/>
  <c r="BM262" i="10"/>
  <c r="BM263" i="10"/>
  <c r="BM264" i="10"/>
  <c r="BM265" i="10"/>
  <c r="BM266" i="10"/>
  <c r="BM267" i="10"/>
  <c r="BM268" i="10"/>
  <c r="BM269" i="10"/>
  <c r="BM270" i="10"/>
  <c r="BM271" i="10"/>
  <c r="BM272" i="10"/>
  <c r="BM273" i="10"/>
  <c r="BM274" i="10"/>
  <c r="BM275" i="10"/>
  <c r="BM276" i="10"/>
  <c r="BM277" i="10"/>
  <c r="BM278" i="10"/>
  <c r="BM279" i="10"/>
  <c r="BM280" i="10"/>
  <c r="BM281" i="10"/>
  <c r="BM282" i="10"/>
  <c r="BM283" i="10"/>
  <c r="BM284" i="10"/>
  <c r="BM285" i="10"/>
  <c r="BM286" i="10"/>
  <c r="BM287" i="10"/>
  <c r="BM288" i="10"/>
  <c r="BM289" i="10"/>
  <c r="BM290" i="10"/>
  <c r="BM291" i="10"/>
  <c r="BM292" i="10"/>
  <c r="BM293" i="10"/>
  <c r="BM294" i="10"/>
  <c r="BM295" i="10"/>
  <c r="BM296" i="10"/>
  <c r="BM297" i="10"/>
  <c r="BM298" i="10"/>
  <c r="BM299" i="10"/>
  <c r="BM300" i="10"/>
  <c r="CE16" i="10"/>
  <c r="CE18" i="10"/>
  <c r="AC5" i="10"/>
  <c r="AC6" i="10"/>
  <c r="AC7" i="10"/>
  <c r="AC8" i="10"/>
  <c r="AC9" i="10"/>
  <c r="AC10" i="10"/>
  <c r="AC11" i="10"/>
  <c r="AC12" i="10"/>
  <c r="AC13" i="10"/>
  <c r="AC14" i="10"/>
  <c r="AC15" i="10"/>
  <c r="AC16" i="10"/>
  <c r="AC17" i="10"/>
  <c r="AC18" i="10"/>
  <c r="AC19" i="10"/>
  <c r="AC20" i="10"/>
  <c r="AC21" i="10"/>
  <c r="AC22" i="10"/>
  <c r="AC23" i="10"/>
  <c r="AC24" i="10"/>
  <c r="AC25" i="10"/>
  <c r="AC26" i="10"/>
  <c r="AC27" i="10"/>
  <c r="AC28" i="10"/>
  <c r="AC29" i="10"/>
  <c r="AC30" i="10"/>
  <c r="AC31" i="10"/>
  <c r="AC32" i="10"/>
  <c r="AC33" i="10"/>
  <c r="AC34" i="10"/>
  <c r="AC35" i="10"/>
  <c r="AC36" i="10"/>
  <c r="AC37" i="10"/>
  <c r="AC38" i="10"/>
  <c r="AC39" i="10"/>
  <c r="AC40" i="10"/>
  <c r="AC41" i="10"/>
  <c r="AC42" i="10"/>
  <c r="AC43" i="10"/>
  <c r="AC44" i="10"/>
  <c r="AC45" i="10"/>
  <c r="AC46" i="10"/>
  <c r="AC47" i="10"/>
  <c r="AC48" i="10"/>
  <c r="AC49" i="10"/>
  <c r="AC50" i="10"/>
  <c r="AC51" i="10"/>
  <c r="AC52" i="10"/>
  <c r="AC53" i="10"/>
  <c r="AC54" i="10"/>
  <c r="AC55" i="10"/>
  <c r="AC56" i="10"/>
  <c r="AC57" i="10"/>
  <c r="AC58" i="10"/>
  <c r="AC59" i="10"/>
  <c r="AC60" i="10"/>
  <c r="AC61" i="10"/>
  <c r="AC62" i="10"/>
  <c r="AC63" i="10"/>
  <c r="AC64" i="10"/>
  <c r="AC65" i="10"/>
  <c r="AC66" i="10"/>
  <c r="AC67" i="10"/>
  <c r="AC68" i="10"/>
  <c r="AC69" i="10"/>
  <c r="AC70" i="10"/>
  <c r="AC71" i="10"/>
  <c r="AC72" i="10"/>
  <c r="AC73" i="10"/>
  <c r="AC74" i="10"/>
  <c r="AC75" i="10"/>
  <c r="AC76" i="10"/>
  <c r="AC77" i="10"/>
  <c r="AC78" i="10"/>
  <c r="AC79" i="10"/>
  <c r="AC80" i="10"/>
  <c r="AC81" i="10"/>
  <c r="AC82" i="10"/>
  <c r="AC83" i="10"/>
  <c r="AC84" i="10"/>
  <c r="AC85" i="10"/>
  <c r="AC86" i="10"/>
  <c r="AC87" i="10"/>
  <c r="AC88" i="10"/>
  <c r="AC89" i="10"/>
  <c r="AC90" i="10"/>
  <c r="AC91" i="10"/>
  <c r="AC92" i="10"/>
  <c r="AC93" i="10"/>
  <c r="AC94" i="10"/>
  <c r="AC95" i="10"/>
  <c r="AC96" i="10"/>
  <c r="AC97" i="10"/>
  <c r="AC98" i="10"/>
  <c r="AC99" i="10"/>
  <c r="AC100" i="10"/>
  <c r="AC101" i="10"/>
  <c r="AC102" i="10"/>
  <c r="AC103" i="10"/>
  <c r="AC104" i="10"/>
  <c r="AC105" i="10"/>
  <c r="AC106" i="10"/>
  <c r="AC107" i="10"/>
  <c r="AC108" i="10"/>
  <c r="AC109" i="10"/>
  <c r="AC110" i="10"/>
  <c r="AC111" i="10"/>
  <c r="AC112" i="10"/>
  <c r="AC113" i="10"/>
  <c r="AC114" i="10"/>
  <c r="AC115" i="10"/>
  <c r="AC116" i="10"/>
  <c r="AC117" i="10"/>
  <c r="AC118" i="10"/>
  <c r="AC119" i="10"/>
  <c r="AC120" i="10"/>
  <c r="AC121" i="10"/>
  <c r="AC122" i="10"/>
  <c r="AC123" i="10"/>
  <c r="AC124" i="10"/>
  <c r="AC125" i="10"/>
  <c r="AC126" i="10"/>
  <c r="AC127" i="10"/>
  <c r="AC128" i="10"/>
  <c r="AC129" i="10"/>
  <c r="AC130" i="10"/>
  <c r="AC131" i="10"/>
  <c r="AC132" i="10"/>
  <c r="AC133" i="10"/>
  <c r="AC134" i="10"/>
  <c r="AC135" i="10"/>
  <c r="AC136" i="10"/>
  <c r="AC137" i="10"/>
  <c r="AC138" i="10"/>
  <c r="AC139" i="10"/>
  <c r="AC140" i="10"/>
  <c r="AC141" i="10"/>
  <c r="AC142" i="10"/>
  <c r="AC143" i="10"/>
  <c r="AC144" i="10"/>
  <c r="AC145" i="10"/>
  <c r="AC146" i="10"/>
  <c r="AC147" i="10"/>
  <c r="AC148" i="10"/>
  <c r="AC149" i="10"/>
  <c r="AC150" i="10"/>
  <c r="AC151" i="10"/>
  <c r="AC152" i="10"/>
  <c r="AC153" i="10"/>
  <c r="AC154" i="10"/>
  <c r="AC155" i="10"/>
  <c r="AC156" i="10"/>
  <c r="AC157" i="10"/>
  <c r="AC158" i="10"/>
  <c r="AC159" i="10"/>
  <c r="AC160" i="10"/>
  <c r="AC161" i="10"/>
  <c r="AC162" i="10"/>
  <c r="AC163" i="10"/>
  <c r="AC164" i="10"/>
  <c r="AC165" i="10"/>
  <c r="AC166" i="10"/>
  <c r="AC167" i="10"/>
  <c r="AC168" i="10"/>
  <c r="AC169" i="10"/>
  <c r="AC170" i="10"/>
  <c r="AC171" i="10"/>
  <c r="AC172" i="10"/>
  <c r="AC173" i="10"/>
  <c r="AC174" i="10"/>
  <c r="AC175" i="10"/>
  <c r="AC176" i="10"/>
  <c r="AC177" i="10"/>
  <c r="AC178" i="10"/>
  <c r="AC179" i="10"/>
  <c r="AC180" i="10"/>
  <c r="AC181" i="10"/>
  <c r="AC182" i="10"/>
  <c r="AC183" i="10"/>
  <c r="AC184" i="10"/>
  <c r="AC185" i="10"/>
  <c r="AC186" i="10"/>
  <c r="AC187" i="10"/>
  <c r="AC188" i="10"/>
  <c r="AC189" i="10"/>
  <c r="AC190" i="10"/>
  <c r="AC191" i="10"/>
  <c r="AC192" i="10"/>
  <c r="AC193" i="10"/>
  <c r="AC194" i="10"/>
  <c r="AC195" i="10"/>
  <c r="AC196" i="10"/>
  <c r="AC197" i="10"/>
  <c r="AC198" i="10"/>
  <c r="AC199" i="10"/>
  <c r="AC200" i="10"/>
  <c r="AC201" i="10"/>
  <c r="AC202" i="10"/>
  <c r="AC203" i="10"/>
  <c r="AC204" i="10"/>
  <c r="AC205" i="10"/>
  <c r="AC206" i="10"/>
  <c r="AC207" i="10"/>
  <c r="AC208" i="10"/>
  <c r="AC209" i="10"/>
  <c r="AC210" i="10"/>
  <c r="AC211" i="10"/>
  <c r="AC212" i="10"/>
  <c r="AC213" i="10"/>
  <c r="AC214" i="10"/>
  <c r="AC215" i="10"/>
  <c r="AC216" i="10"/>
  <c r="AC217" i="10"/>
  <c r="AC218" i="10"/>
  <c r="AC219" i="10"/>
  <c r="AC220" i="10"/>
  <c r="AC221" i="10"/>
  <c r="AC222" i="10"/>
  <c r="AC223" i="10"/>
  <c r="AC224" i="10"/>
  <c r="AC225" i="10"/>
  <c r="AC226" i="10"/>
  <c r="AC227" i="10"/>
  <c r="AC228" i="10"/>
  <c r="AC229" i="10"/>
  <c r="AC230" i="10"/>
  <c r="AC231" i="10"/>
  <c r="AC232" i="10"/>
  <c r="AC233" i="10"/>
  <c r="AC234" i="10"/>
  <c r="AC235" i="10"/>
  <c r="AC236" i="10"/>
  <c r="AC237" i="10"/>
  <c r="AC238" i="10"/>
  <c r="AC239" i="10"/>
  <c r="AC240" i="10"/>
  <c r="AC241" i="10"/>
  <c r="AC242" i="10"/>
  <c r="AC243" i="10"/>
  <c r="AC244" i="10"/>
  <c r="AC245" i="10"/>
  <c r="AC246" i="10"/>
  <c r="AC247" i="10"/>
  <c r="AC248" i="10"/>
  <c r="AC249" i="10"/>
  <c r="AC250" i="10"/>
  <c r="AC251" i="10"/>
  <c r="AC252" i="10"/>
  <c r="AC253" i="10"/>
  <c r="AC254" i="10"/>
  <c r="AC255" i="10"/>
  <c r="AC256" i="10"/>
  <c r="AC257" i="10"/>
  <c r="AC258" i="10"/>
  <c r="AC259" i="10"/>
  <c r="AC260" i="10"/>
  <c r="AC261" i="10"/>
  <c r="AC262" i="10"/>
  <c r="AC263" i="10"/>
  <c r="AC264" i="10"/>
  <c r="AC265" i="10"/>
  <c r="AC266" i="10"/>
  <c r="AC267" i="10"/>
  <c r="AC268" i="10"/>
  <c r="AC269" i="10"/>
  <c r="AC270" i="10"/>
  <c r="AC271" i="10"/>
  <c r="AC272" i="10"/>
  <c r="AC273" i="10"/>
  <c r="AC274" i="10"/>
  <c r="AC275" i="10"/>
  <c r="AC276" i="10"/>
  <c r="AC277" i="10"/>
  <c r="AC278" i="10"/>
  <c r="AC279" i="10"/>
  <c r="AC280" i="10"/>
  <c r="AC281" i="10"/>
  <c r="AC282" i="10"/>
  <c r="AC283" i="10"/>
  <c r="AC284" i="10"/>
  <c r="AC285" i="10"/>
  <c r="AC286" i="10"/>
  <c r="AC287" i="10"/>
  <c r="AC288" i="10"/>
  <c r="AC289" i="10"/>
  <c r="AC290" i="10"/>
  <c r="AC291" i="10"/>
  <c r="AC292" i="10"/>
  <c r="AC293" i="10"/>
  <c r="AC294" i="10"/>
  <c r="AC295" i="10"/>
  <c r="AC296" i="10"/>
  <c r="AC297" i="10"/>
  <c r="AC298" i="10"/>
  <c r="AC299" i="10"/>
  <c r="AC300" i="10"/>
  <c r="CS5" i="10"/>
  <c r="O302" i="10"/>
  <c r="DG5" i="10"/>
  <c r="AB5" i="10"/>
  <c r="CR5" i="10"/>
  <c r="N302" i="10"/>
  <c r="DF5" i="10"/>
  <c r="BE2" i="10"/>
  <c r="CC20" i="10"/>
  <c r="CC22" i="10"/>
  <c r="BG9" i="10" a="1"/>
  <c r="BG9" i="10"/>
  <c r="BG10" i="10" a="1"/>
  <c r="BG10" i="10"/>
  <c r="BG11" i="10" a="1"/>
  <c r="BG12" i="10" a="1"/>
  <c r="BG13" i="10" a="1"/>
  <c r="BG14" i="10" a="1"/>
  <c r="BG15" i="10" a="1"/>
  <c r="BG16" i="10" a="1"/>
  <c r="BG17" i="10" a="1"/>
  <c r="BG18" i="10" a="1"/>
  <c r="BG19" i="10" a="1"/>
  <c r="BG20" i="10" a="1"/>
  <c r="BG21" i="10" a="1"/>
  <c r="BG22" i="10" a="1"/>
  <c r="BG23" i="10" a="1"/>
  <c r="BG24" i="10" a="1"/>
  <c r="BG25" i="10" a="1"/>
  <c r="BG26" i="10" a="1"/>
  <c r="BG27" i="10" a="1"/>
  <c r="BG28" i="10" a="1"/>
  <c r="BG29" i="10" a="1"/>
  <c r="BG30" i="10" a="1"/>
  <c r="BG31" i="10" a="1"/>
  <c r="BG32" i="10" a="1"/>
  <c r="BG33" i="10" a="1"/>
  <c r="BG34" i="10" a="1"/>
  <c r="BG35" i="10" a="1"/>
  <c r="BG36" i="10" a="1"/>
  <c r="BG37" i="10" a="1"/>
  <c r="BG38" i="10" a="1"/>
  <c r="BG39" i="10" a="1"/>
  <c r="BG40" i="10" a="1"/>
  <c r="BG41" i="10" a="1"/>
  <c r="BG42" i="10" a="1"/>
  <c r="BG43" i="10" a="1"/>
  <c r="BG44" i="10" a="1"/>
  <c r="BG45" i="10" a="1"/>
  <c r="BG46" i="10" a="1"/>
  <c r="BG47" i="10" a="1"/>
  <c r="BG48" i="10" a="1"/>
  <c r="BG49" i="10" a="1"/>
  <c r="BG50" i="10" a="1"/>
  <c r="BG51" i="10" a="1"/>
  <c r="BG52" i="10" a="1"/>
  <c r="BG53" i="10" a="1"/>
  <c r="BG54" i="10" a="1"/>
  <c r="BG55" i="10" a="1"/>
  <c r="BG56" i="10" a="1"/>
  <c r="BG57" i="10" a="1"/>
  <c r="BG58" i="10" a="1"/>
  <c r="BG59" i="10" a="1"/>
  <c r="BG60" i="10" a="1"/>
  <c r="BG61" i="10" a="1"/>
  <c r="BG62" i="10" a="1"/>
  <c r="BG63" i="10" a="1"/>
  <c r="BG64" i="10" a="1"/>
  <c r="BG65" i="10" a="1"/>
  <c r="BG66" i="10" a="1"/>
  <c r="BG67" i="10" a="1"/>
  <c r="BG68" i="10" a="1"/>
  <c r="BG69" i="10" a="1"/>
  <c r="BG70" i="10" a="1"/>
  <c r="BG71" i="10" a="1"/>
  <c r="BG72" i="10" a="1"/>
  <c r="BG73" i="10" a="1"/>
  <c r="BG74" i="10" a="1"/>
  <c r="BG75" i="10" a="1"/>
  <c r="BG76" i="10" a="1"/>
  <c r="BG77" i="10" a="1"/>
  <c r="BG78" i="10" a="1"/>
  <c r="BG79" i="10" a="1"/>
  <c r="BG80" i="10" a="1"/>
  <c r="BG81" i="10" a="1"/>
  <c r="BG82" i="10" a="1"/>
  <c r="BG83" i="10" a="1"/>
  <c r="BG84" i="10" a="1"/>
  <c r="BG85" i="10" a="1"/>
  <c r="BG86" i="10" a="1"/>
  <c r="BG87" i="10" a="1"/>
  <c r="BG88" i="10" a="1"/>
  <c r="BG89" i="10" a="1"/>
  <c r="BG90" i="10" a="1"/>
  <c r="BG91" i="10" a="1"/>
  <c r="BG92" i="10" a="1"/>
  <c r="BG93" i="10" a="1"/>
  <c r="BG94" i="10" a="1"/>
  <c r="BG95" i="10" a="1"/>
  <c r="BG96" i="10" a="1"/>
  <c r="BG97" i="10" a="1"/>
  <c r="BG98" i="10" a="1"/>
  <c r="BG99" i="10" a="1"/>
  <c r="BG100" i="10" a="1"/>
  <c r="BG101" i="10" a="1"/>
  <c r="BG102" i="10" a="1"/>
  <c r="BG103" i="10" a="1"/>
  <c r="BG104" i="10" a="1"/>
  <c r="BG105" i="10" a="1"/>
  <c r="BG106" i="10" a="1"/>
  <c r="BG107" i="10" a="1"/>
  <c r="BG108" i="10" a="1"/>
  <c r="BG109" i="10" a="1"/>
  <c r="BG110" i="10" a="1"/>
  <c r="BG111" i="10" a="1"/>
  <c r="BG112" i="10" a="1"/>
  <c r="BG113" i="10" a="1"/>
  <c r="BG114" i="10" a="1"/>
  <c r="BG115" i="10" a="1"/>
  <c r="BG116" i="10" a="1"/>
  <c r="BG117" i="10" a="1"/>
  <c r="BG118" i="10" a="1"/>
  <c r="BG119" i="10" a="1"/>
  <c r="BG120" i="10" a="1"/>
  <c r="BG121" i="10" a="1"/>
  <c r="BG122" i="10" a="1"/>
  <c r="BG123" i="10" a="1"/>
  <c r="BG124" i="10" a="1"/>
  <c r="BG125" i="10" a="1"/>
  <c r="BG126" i="10" a="1"/>
  <c r="BG127" i="10" a="1"/>
  <c r="BG128" i="10" a="1"/>
  <c r="BG129" i="10" a="1"/>
  <c r="BG130" i="10" a="1"/>
  <c r="BG131" i="10" a="1"/>
  <c r="BG132" i="10" a="1"/>
  <c r="BG133" i="10" a="1"/>
  <c r="BG134" i="10" a="1"/>
  <c r="BG135" i="10" a="1"/>
  <c r="BG136" i="10" a="1"/>
  <c r="BG137" i="10" a="1"/>
  <c r="BG138" i="10" a="1"/>
  <c r="BG139" i="10" a="1"/>
  <c r="BG140" i="10" a="1"/>
  <c r="BG141" i="10" a="1"/>
  <c r="BG142" i="10" a="1"/>
  <c r="BG143" i="10" a="1"/>
  <c r="BG144" i="10" a="1"/>
  <c r="BG145" i="10" a="1"/>
  <c r="BG146" i="10" a="1"/>
  <c r="BG147" i="10" a="1"/>
  <c r="BG148" i="10" a="1"/>
  <c r="BG149" i="10" a="1"/>
  <c r="BG150" i="10" a="1"/>
  <c r="BG151" i="10" a="1"/>
  <c r="BG152" i="10" a="1"/>
  <c r="BG153" i="10" a="1"/>
  <c r="BG154" i="10" a="1"/>
  <c r="BG155" i="10" a="1"/>
  <c r="BG156" i="10" a="1"/>
  <c r="BG157" i="10" a="1"/>
  <c r="BG158" i="10" a="1"/>
  <c r="BG159" i="10" a="1"/>
  <c r="BG160" i="10" a="1"/>
  <c r="BG161" i="10" a="1"/>
  <c r="BG162" i="10" a="1"/>
  <c r="BG163" i="10" a="1"/>
  <c r="BG164" i="10" a="1"/>
  <c r="BG165" i="10" a="1"/>
  <c r="BG166" i="10" a="1"/>
  <c r="BG167" i="10" a="1"/>
  <c r="BG168" i="10" a="1"/>
  <c r="BG169" i="10" a="1"/>
  <c r="BG170" i="10" a="1"/>
  <c r="BG171" i="10" a="1"/>
  <c r="BG172" i="10" a="1"/>
  <c r="BG173" i="10" a="1"/>
  <c r="BG174" i="10" a="1"/>
  <c r="BG175" i="10" a="1"/>
  <c r="BG176" i="10" a="1"/>
  <c r="BG177" i="10" a="1"/>
  <c r="BG178" i="10" a="1"/>
  <c r="BG179" i="10" a="1"/>
  <c r="BG180" i="10" a="1"/>
  <c r="BG181" i="10" a="1"/>
  <c r="BG182" i="10" a="1"/>
  <c r="BG183" i="10" a="1"/>
  <c r="BG184" i="10" a="1"/>
  <c r="BG185" i="10" a="1"/>
  <c r="BG186" i="10" a="1"/>
  <c r="BG187" i="10" a="1"/>
  <c r="BG188" i="10" a="1"/>
  <c r="BG189" i="10" a="1"/>
  <c r="BG190" i="10" a="1"/>
  <c r="BG191" i="10" a="1"/>
  <c r="BG192" i="10" a="1"/>
  <c r="BG193" i="10" a="1"/>
  <c r="BG194" i="10" a="1"/>
  <c r="BG195" i="10" a="1"/>
  <c r="BG196" i="10" a="1"/>
  <c r="BG197" i="10" a="1"/>
  <c r="BG198" i="10" a="1"/>
  <c r="BG199" i="10" a="1"/>
  <c r="BG200" i="10" a="1"/>
  <c r="BG201" i="10" a="1"/>
  <c r="BG202" i="10" a="1"/>
  <c r="BG203" i="10" a="1"/>
  <c r="BG204" i="10" a="1"/>
  <c r="BG205" i="10" a="1"/>
  <c r="BG206" i="10" a="1"/>
  <c r="BG207" i="10" a="1"/>
  <c r="BG208" i="10" a="1"/>
  <c r="BG209" i="10" a="1"/>
  <c r="BG210" i="10" a="1"/>
  <c r="BG211" i="10" a="1"/>
  <c r="BG212" i="10" a="1"/>
  <c r="BG213" i="10" a="1"/>
  <c r="BG214" i="10" a="1"/>
  <c r="BG215" i="10" a="1"/>
  <c r="BG216" i="10" a="1"/>
  <c r="BG217" i="10" a="1"/>
  <c r="BG218" i="10" a="1"/>
  <c r="BG219" i="10" a="1"/>
  <c r="BG220" i="10" a="1"/>
  <c r="BG221" i="10" a="1"/>
  <c r="BG222" i="10" a="1"/>
  <c r="BG223" i="10" a="1"/>
  <c r="BG224" i="10" a="1"/>
  <c r="BG225" i="10" a="1"/>
  <c r="BG226" i="10" a="1"/>
  <c r="BG227" i="10" a="1"/>
  <c r="BG228" i="10" a="1"/>
  <c r="BG229" i="10" a="1"/>
  <c r="BG230" i="10" a="1"/>
  <c r="BG231" i="10" a="1"/>
  <c r="BG232" i="10" a="1"/>
  <c r="BG233" i="10" a="1"/>
  <c r="BG234" i="10" a="1"/>
  <c r="BG235" i="10" a="1"/>
  <c r="BG236" i="10" a="1"/>
  <c r="BG237" i="10" a="1"/>
  <c r="BG238" i="10" a="1"/>
  <c r="BG239" i="10" a="1"/>
  <c r="BG240" i="10" a="1"/>
  <c r="BG241" i="10" a="1"/>
  <c r="BG242" i="10" a="1"/>
  <c r="BG243" i="10" a="1"/>
  <c r="BG244" i="10" a="1"/>
  <c r="BG245" i="10" a="1"/>
  <c r="BG246" i="10" a="1"/>
  <c r="BG247" i="10" a="1"/>
  <c r="BG248" i="10" a="1"/>
  <c r="BG249" i="10" a="1"/>
  <c r="BG250" i="10" a="1"/>
  <c r="BG251" i="10" a="1"/>
  <c r="BG252" i="10" a="1"/>
  <c r="BG253" i="10" a="1"/>
  <c r="BG254" i="10" a="1"/>
  <c r="BG255" i="10" a="1"/>
  <c r="BG256" i="10" a="1"/>
  <c r="BG257" i="10" a="1"/>
  <c r="BG258" i="10" a="1"/>
  <c r="BG259" i="10" a="1"/>
  <c r="BG260" i="10" a="1"/>
  <c r="BG261" i="10" a="1"/>
  <c r="BG262" i="10" a="1"/>
  <c r="BG263" i="10" a="1"/>
  <c r="BG264" i="10" a="1"/>
  <c r="BG265" i="10" a="1"/>
  <c r="BG266" i="10" a="1"/>
  <c r="BG267" i="10" a="1"/>
  <c r="BG268" i="10" a="1"/>
  <c r="BG269" i="10" a="1"/>
  <c r="BG270" i="10" a="1"/>
  <c r="BG271" i="10" a="1"/>
  <c r="BG272" i="10" a="1"/>
  <c r="BG273" i="10" a="1"/>
  <c r="BG274" i="10" a="1"/>
  <c r="BG275" i="10" a="1"/>
  <c r="BG276" i="10" a="1"/>
  <c r="BG277" i="10" a="1"/>
  <c r="BG278" i="10" a="1"/>
  <c r="BG279" i="10" a="1"/>
  <c r="BG280" i="10" a="1"/>
  <c r="BG281" i="10" a="1"/>
  <c r="BG282" i="10" a="1"/>
  <c r="BG283" i="10" a="1"/>
  <c r="BG284" i="10" a="1"/>
  <c r="BG285" i="10" a="1"/>
  <c r="BG286" i="10" a="1"/>
  <c r="BG287" i="10" a="1"/>
  <c r="BG288" i="10" a="1"/>
  <c r="BG289" i="10" a="1"/>
  <c r="BG290" i="10" a="1"/>
  <c r="BG291" i="10" a="1"/>
  <c r="BG292" i="10" a="1"/>
  <c r="BG293" i="10" a="1"/>
  <c r="BG294" i="10" a="1"/>
  <c r="BG295" i="10" a="1"/>
  <c r="BG296" i="10" a="1"/>
  <c r="BG297" i="10" a="1"/>
  <c r="BG298" i="10" a="1"/>
  <c r="BG299" i="10" a="1"/>
  <c r="BG300" i="10" a="1"/>
  <c r="BG11" i="10"/>
  <c r="BG12" i="10"/>
  <c r="BG13" i="10"/>
  <c r="BG14" i="10"/>
  <c r="BG15" i="10"/>
  <c r="BG16" i="10"/>
  <c r="BG17" i="10"/>
  <c r="BG18" i="10"/>
  <c r="BG19" i="10"/>
  <c r="BG20" i="10"/>
  <c r="BG21" i="10"/>
  <c r="BG22" i="10"/>
  <c r="BG23" i="10"/>
  <c r="BG24" i="10"/>
  <c r="BG25" i="10"/>
  <c r="BG26" i="10"/>
  <c r="BG27" i="10"/>
  <c r="BG28" i="10"/>
  <c r="BG29" i="10"/>
  <c r="BG30" i="10"/>
  <c r="BG31" i="10"/>
  <c r="BG32" i="10"/>
  <c r="BG33" i="10"/>
  <c r="BG34" i="10"/>
  <c r="BG35" i="10"/>
  <c r="BG36" i="10"/>
  <c r="BG37" i="10"/>
  <c r="BG38" i="10"/>
  <c r="BG39" i="10"/>
  <c r="BG40" i="10"/>
  <c r="BG41" i="10"/>
  <c r="BG42" i="10"/>
  <c r="BG43" i="10"/>
  <c r="BG44" i="10"/>
  <c r="BG45" i="10"/>
  <c r="BG46" i="10"/>
  <c r="BG47" i="10"/>
  <c r="BG48" i="10"/>
  <c r="BG49" i="10"/>
  <c r="BG50" i="10"/>
  <c r="BG51" i="10"/>
  <c r="BG52" i="10"/>
  <c r="BG53" i="10"/>
  <c r="BG54" i="10"/>
  <c r="BG55" i="10"/>
  <c r="BG56" i="10"/>
  <c r="BG57" i="10"/>
  <c r="BG58" i="10"/>
  <c r="BG59" i="10"/>
  <c r="BG60" i="10"/>
  <c r="BG61" i="10"/>
  <c r="BG62" i="10"/>
  <c r="BG63" i="10"/>
  <c r="BG64" i="10"/>
  <c r="BG65" i="10"/>
  <c r="BG66" i="10"/>
  <c r="BG67" i="10"/>
  <c r="BG68" i="10"/>
  <c r="BG69" i="10"/>
  <c r="BG70" i="10"/>
  <c r="BG71" i="10"/>
  <c r="BG72" i="10"/>
  <c r="BG73" i="10"/>
  <c r="BG74" i="10"/>
  <c r="BG75" i="10"/>
  <c r="BG76" i="10"/>
  <c r="BG77" i="10"/>
  <c r="BG78" i="10"/>
  <c r="BG79" i="10"/>
  <c r="BG80" i="10"/>
  <c r="BG81" i="10"/>
  <c r="BG82" i="10"/>
  <c r="BG83" i="10"/>
  <c r="BG84" i="10"/>
  <c r="BG85" i="10"/>
  <c r="BG86" i="10"/>
  <c r="BG87" i="10"/>
  <c r="BG88" i="10"/>
  <c r="BG89" i="10"/>
  <c r="BG90" i="10"/>
  <c r="BG91" i="10"/>
  <c r="BG92" i="10"/>
  <c r="BG93" i="10"/>
  <c r="BG94" i="10"/>
  <c r="BG95" i="10"/>
  <c r="BG96" i="10"/>
  <c r="BG97" i="10"/>
  <c r="BG98" i="10"/>
  <c r="BG99" i="10"/>
  <c r="BG100" i="10"/>
  <c r="BG101" i="10"/>
  <c r="BG102" i="10"/>
  <c r="BG103" i="10"/>
  <c r="BG104" i="10"/>
  <c r="BG105" i="10"/>
  <c r="BG106" i="10"/>
  <c r="BG107" i="10"/>
  <c r="BG108" i="10"/>
  <c r="BG109" i="10"/>
  <c r="BG110" i="10"/>
  <c r="BG111" i="10"/>
  <c r="BG112" i="10"/>
  <c r="BG113" i="10"/>
  <c r="BG114" i="10"/>
  <c r="BG115" i="10"/>
  <c r="BG116" i="10"/>
  <c r="BG117" i="10"/>
  <c r="BG118" i="10"/>
  <c r="BG119" i="10"/>
  <c r="BG120" i="10"/>
  <c r="BG121" i="10"/>
  <c r="BG122" i="10"/>
  <c r="BG123" i="10"/>
  <c r="BG124" i="10"/>
  <c r="BG125" i="10"/>
  <c r="BG126" i="10"/>
  <c r="BG127" i="10"/>
  <c r="BG128" i="10"/>
  <c r="BG129" i="10"/>
  <c r="BG130" i="10"/>
  <c r="BG131" i="10"/>
  <c r="BG132" i="10"/>
  <c r="BG133" i="10"/>
  <c r="BG134" i="10"/>
  <c r="BG135" i="10"/>
  <c r="BG136" i="10"/>
  <c r="BG137" i="10"/>
  <c r="BG138" i="10"/>
  <c r="BG139" i="10"/>
  <c r="BG140" i="10"/>
  <c r="BG141" i="10"/>
  <c r="BG142" i="10"/>
  <c r="BG143" i="10"/>
  <c r="BG144" i="10"/>
  <c r="BG145" i="10"/>
  <c r="BG146" i="10"/>
  <c r="BG147" i="10"/>
  <c r="BG148" i="10"/>
  <c r="BG149" i="10"/>
  <c r="BG150" i="10"/>
  <c r="BG151" i="10"/>
  <c r="BG152" i="10"/>
  <c r="BG153" i="10"/>
  <c r="BG154" i="10"/>
  <c r="BG155" i="10"/>
  <c r="BG156" i="10"/>
  <c r="BG157" i="10"/>
  <c r="BG158" i="10"/>
  <c r="BG159" i="10"/>
  <c r="BG160" i="10"/>
  <c r="BG161" i="10"/>
  <c r="BG162" i="10"/>
  <c r="BG163" i="10"/>
  <c r="BG164" i="10"/>
  <c r="BG165" i="10"/>
  <c r="BG166" i="10"/>
  <c r="BG167" i="10"/>
  <c r="BG168" i="10"/>
  <c r="BG169" i="10"/>
  <c r="BG170" i="10"/>
  <c r="BG171" i="10"/>
  <c r="BG172" i="10"/>
  <c r="BG173" i="10"/>
  <c r="BG174" i="10"/>
  <c r="BG175" i="10"/>
  <c r="BG176" i="10"/>
  <c r="BG177" i="10"/>
  <c r="BG178" i="10"/>
  <c r="BG179" i="10"/>
  <c r="BG180" i="10"/>
  <c r="BG181" i="10"/>
  <c r="BG182" i="10"/>
  <c r="BG183" i="10"/>
  <c r="BG184" i="10"/>
  <c r="BG185" i="10"/>
  <c r="BG186" i="10"/>
  <c r="BG187" i="10"/>
  <c r="BG188" i="10"/>
  <c r="BG189" i="10"/>
  <c r="BG190" i="10"/>
  <c r="BG191" i="10"/>
  <c r="BG192" i="10"/>
  <c r="BG193" i="10"/>
  <c r="BG194" i="10"/>
  <c r="BG195" i="10"/>
  <c r="BG196" i="10"/>
  <c r="BG197" i="10"/>
  <c r="BG198" i="10"/>
  <c r="BG199" i="10"/>
  <c r="BG200" i="10"/>
  <c r="BG201" i="10"/>
  <c r="BG202" i="10"/>
  <c r="BG203" i="10"/>
  <c r="BG204" i="10"/>
  <c r="BG205" i="10"/>
  <c r="BG206" i="10"/>
  <c r="BG207" i="10"/>
  <c r="BG208" i="10"/>
  <c r="BG209" i="10"/>
  <c r="BG210" i="10"/>
  <c r="BG211" i="10"/>
  <c r="BG212" i="10"/>
  <c r="BG213" i="10"/>
  <c r="BG214" i="10"/>
  <c r="BG215" i="10"/>
  <c r="BG216" i="10"/>
  <c r="BG217" i="10"/>
  <c r="BG218" i="10"/>
  <c r="BG219" i="10"/>
  <c r="BG220" i="10"/>
  <c r="BG221" i="10"/>
  <c r="BG222" i="10"/>
  <c r="BG223" i="10"/>
  <c r="BG224" i="10"/>
  <c r="BG225" i="10"/>
  <c r="BG226" i="10"/>
  <c r="BG227" i="10"/>
  <c r="BG228" i="10"/>
  <c r="BG229" i="10"/>
  <c r="BG230" i="10"/>
  <c r="BG231" i="10"/>
  <c r="BG232" i="10"/>
  <c r="BG233" i="10"/>
  <c r="BG234" i="10"/>
  <c r="BG235" i="10"/>
  <c r="BG236" i="10"/>
  <c r="BG237" i="10"/>
  <c r="BG238" i="10"/>
  <c r="BG239" i="10"/>
  <c r="BG240" i="10"/>
  <c r="BG241" i="10"/>
  <c r="BG242" i="10"/>
  <c r="BG243" i="10"/>
  <c r="BG244" i="10"/>
  <c r="BG245" i="10"/>
  <c r="BG246" i="10"/>
  <c r="BG247" i="10"/>
  <c r="BG248" i="10"/>
  <c r="BG249" i="10"/>
  <c r="BG250" i="10"/>
  <c r="BG251" i="10"/>
  <c r="BG252" i="10"/>
  <c r="BG253" i="10"/>
  <c r="BG254" i="10"/>
  <c r="BG255" i="10"/>
  <c r="BG256" i="10"/>
  <c r="BG257" i="10"/>
  <c r="BG258" i="10"/>
  <c r="BG259" i="10"/>
  <c r="BG260" i="10"/>
  <c r="BG261" i="10"/>
  <c r="BG262" i="10"/>
  <c r="BG263" i="10"/>
  <c r="BG264" i="10"/>
  <c r="BG265" i="10"/>
  <c r="BG266" i="10"/>
  <c r="BG267" i="10"/>
  <c r="BG268" i="10"/>
  <c r="BG269" i="10"/>
  <c r="BG270" i="10"/>
  <c r="BG271" i="10"/>
  <c r="BG272" i="10"/>
  <c r="BG273" i="10"/>
  <c r="BG274" i="10"/>
  <c r="BG275" i="10"/>
  <c r="BG276" i="10"/>
  <c r="BG277" i="10"/>
  <c r="BG278" i="10"/>
  <c r="BG279" i="10"/>
  <c r="BG280" i="10"/>
  <c r="BG281" i="10"/>
  <c r="BG282" i="10"/>
  <c r="BG283" i="10"/>
  <c r="BG284" i="10"/>
  <c r="BG285" i="10"/>
  <c r="BG286" i="10"/>
  <c r="BG287" i="10"/>
  <c r="BG288" i="10"/>
  <c r="BG289" i="10"/>
  <c r="BG290" i="10"/>
  <c r="BG291" i="10"/>
  <c r="BG292" i="10"/>
  <c r="BG293" i="10"/>
  <c r="BG294" i="10"/>
  <c r="BG295" i="10"/>
  <c r="BG296" i="10"/>
  <c r="BG297" i="10"/>
  <c r="BG298" i="10"/>
  <c r="BG299" i="10"/>
  <c r="BG300" i="10"/>
  <c r="CC16" i="10"/>
  <c r="CC18" i="10"/>
  <c r="AA5" i="10"/>
  <c r="AA6" i="10"/>
  <c r="AA7" i="10"/>
  <c r="AA8" i="10"/>
  <c r="AA9" i="10"/>
  <c r="AA10" i="10"/>
  <c r="AA11" i="10"/>
  <c r="AA12" i="10"/>
  <c r="AA13" i="10"/>
  <c r="AA14" i="10"/>
  <c r="AA15" i="10"/>
  <c r="AA16" i="10"/>
  <c r="AA17" i="10"/>
  <c r="AA18" i="10"/>
  <c r="AA19" i="10"/>
  <c r="AA20" i="10"/>
  <c r="AA21" i="10"/>
  <c r="AA22" i="10"/>
  <c r="AA23" i="10"/>
  <c r="AA24" i="10"/>
  <c r="AA25" i="10"/>
  <c r="AA26" i="10"/>
  <c r="AA27" i="10"/>
  <c r="AA28" i="10"/>
  <c r="AA29" i="10"/>
  <c r="AA30" i="10"/>
  <c r="AA31" i="10"/>
  <c r="AA32" i="10"/>
  <c r="AA33" i="10"/>
  <c r="AA34" i="10"/>
  <c r="AA35" i="10"/>
  <c r="AA36" i="10"/>
  <c r="AA37" i="10"/>
  <c r="AA38" i="10"/>
  <c r="AA39" i="10"/>
  <c r="AA40" i="10"/>
  <c r="AA41" i="10"/>
  <c r="AA42" i="10"/>
  <c r="AA43" i="10"/>
  <c r="AA44" i="10"/>
  <c r="AA45" i="10"/>
  <c r="AA46" i="10"/>
  <c r="AA47" i="10"/>
  <c r="AA48" i="10"/>
  <c r="AA49" i="10"/>
  <c r="AA50" i="10"/>
  <c r="AA51" i="10"/>
  <c r="AA52" i="10"/>
  <c r="AA53" i="10"/>
  <c r="AA54" i="10"/>
  <c r="AA55" i="10"/>
  <c r="AA56" i="10"/>
  <c r="AA57" i="10"/>
  <c r="AA58" i="10"/>
  <c r="AA59" i="10"/>
  <c r="AA60" i="10"/>
  <c r="AA61" i="10"/>
  <c r="AA62" i="10"/>
  <c r="AA63" i="10"/>
  <c r="AA64" i="10"/>
  <c r="AA65" i="10"/>
  <c r="AA66" i="10"/>
  <c r="AA67" i="10"/>
  <c r="AA68" i="10"/>
  <c r="AA69" i="10"/>
  <c r="AA70" i="10"/>
  <c r="AA71" i="10"/>
  <c r="AA72" i="10"/>
  <c r="AA73" i="10"/>
  <c r="AA74" i="10"/>
  <c r="AA75" i="10"/>
  <c r="AA76" i="10"/>
  <c r="AA77" i="10"/>
  <c r="AA78" i="10"/>
  <c r="AA79" i="10"/>
  <c r="AA80" i="10"/>
  <c r="AA81" i="10"/>
  <c r="AA82" i="10"/>
  <c r="AA83" i="10"/>
  <c r="AA84" i="10"/>
  <c r="AA85" i="10"/>
  <c r="AA86" i="10"/>
  <c r="AA87" i="10"/>
  <c r="AA88" i="10"/>
  <c r="AA89" i="10"/>
  <c r="AA90" i="10"/>
  <c r="AA91" i="10"/>
  <c r="AA92" i="10"/>
  <c r="AA93" i="10"/>
  <c r="AA94" i="10"/>
  <c r="AA95" i="10"/>
  <c r="AA96" i="10"/>
  <c r="AA97" i="10"/>
  <c r="AA98" i="10"/>
  <c r="AA99" i="10"/>
  <c r="AA100" i="10"/>
  <c r="AA101" i="10"/>
  <c r="AA102" i="10"/>
  <c r="AA103" i="10"/>
  <c r="AA104" i="10"/>
  <c r="AA105" i="10"/>
  <c r="AA106" i="10"/>
  <c r="AA107" i="10"/>
  <c r="AA108" i="10"/>
  <c r="AA109" i="10"/>
  <c r="AA110" i="10"/>
  <c r="AA111" i="10"/>
  <c r="AA112" i="10"/>
  <c r="AA113" i="10"/>
  <c r="AA114" i="10"/>
  <c r="AA115" i="10"/>
  <c r="AA116" i="10"/>
  <c r="AA117" i="10"/>
  <c r="AA118" i="10"/>
  <c r="AA119" i="10"/>
  <c r="AA120" i="10"/>
  <c r="AA121" i="10"/>
  <c r="AA122" i="10"/>
  <c r="AA123" i="10"/>
  <c r="AA124" i="10"/>
  <c r="AA125" i="10"/>
  <c r="AA126" i="10"/>
  <c r="AA127" i="10"/>
  <c r="AA128" i="10"/>
  <c r="AA129" i="10"/>
  <c r="AA130" i="10"/>
  <c r="AA131" i="10"/>
  <c r="AA132" i="10"/>
  <c r="AA133" i="10"/>
  <c r="AA134" i="10"/>
  <c r="AA135" i="10"/>
  <c r="AA136" i="10"/>
  <c r="AA137" i="10"/>
  <c r="AA138" i="10"/>
  <c r="AA139" i="10"/>
  <c r="AA140" i="10"/>
  <c r="AA141" i="10"/>
  <c r="AA142" i="10"/>
  <c r="AA143" i="10"/>
  <c r="AA144" i="10"/>
  <c r="AA145" i="10"/>
  <c r="AA146" i="10"/>
  <c r="AA147" i="10"/>
  <c r="AA148" i="10"/>
  <c r="AA149" i="10"/>
  <c r="AA150" i="10"/>
  <c r="AA151" i="10"/>
  <c r="AA152" i="10"/>
  <c r="AA153" i="10"/>
  <c r="AA154" i="10"/>
  <c r="AA155" i="10"/>
  <c r="AA156" i="10"/>
  <c r="AA157" i="10"/>
  <c r="AA158" i="10"/>
  <c r="AA159" i="10"/>
  <c r="AA160" i="10"/>
  <c r="AA161" i="10"/>
  <c r="AA162" i="10"/>
  <c r="AA163" i="10"/>
  <c r="AA164" i="10"/>
  <c r="AA165" i="10"/>
  <c r="AA166" i="10"/>
  <c r="AA167" i="10"/>
  <c r="AA168" i="10"/>
  <c r="AA169" i="10"/>
  <c r="AA170" i="10"/>
  <c r="AA171" i="10"/>
  <c r="AA172" i="10"/>
  <c r="AA173" i="10"/>
  <c r="AA174" i="10"/>
  <c r="AA175" i="10"/>
  <c r="AA176" i="10"/>
  <c r="AA177" i="10"/>
  <c r="AA178" i="10"/>
  <c r="AA179" i="10"/>
  <c r="AA180" i="10"/>
  <c r="AA181" i="10"/>
  <c r="AA182" i="10"/>
  <c r="AA183" i="10"/>
  <c r="AA184" i="10"/>
  <c r="AA185" i="10"/>
  <c r="AA186" i="10"/>
  <c r="AA187" i="10"/>
  <c r="AA188" i="10"/>
  <c r="AA189" i="10"/>
  <c r="AA190" i="10"/>
  <c r="AA191" i="10"/>
  <c r="AA192" i="10"/>
  <c r="AA193" i="10"/>
  <c r="AA194" i="10"/>
  <c r="AA195" i="10"/>
  <c r="AA196" i="10"/>
  <c r="AA197" i="10"/>
  <c r="AA198" i="10"/>
  <c r="AA199" i="10"/>
  <c r="AA200" i="10"/>
  <c r="AA201" i="10"/>
  <c r="AA202" i="10"/>
  <c r="AA203" i="10"/>
  <c r="AA204" i="10"/>
  <c r="AA205" i="10"/>
  <c r="AA206" i="10"/>
  <c r="AA207" i="10"/>
  <c r="AA208" i="10"/>
  <c r="AA209" i="10"/>
  <c r="AA210" i="10"/>
  <c r="AA211" i="10"/>
  <c r="AA212" i="10"/>
  <c r="AA213" i="10"/>
  <c r="AA214" i="10"/>
  <c r="AA215" i="10"/>
  <c r="AA216" i="10"/>
  <c r="AA217" i="10"/>
  <c r="AA218" i="10"/>
  <c r="AA219" i="10"/>
  <c r="AA220" i="10"/>
  <c r="AA221" i="10"/>
  <c r="AA222" i="10"/>
  <c r="AA223" i="10"/>
  <c r="AA224" i="10"/>
  <c r="AA225" i="10"/>
  <c r="AA226" i="10"/>
  <c r="AA227" i="10"/>
  <c r="AA228" i="10"/>
  <c r="AA229" i="10"/>
  <c r="AA230" i="10"/>
  <c r="AA231" i="10"/>
  <c r="AA232" i="10"/>
  <c r="AA233" i="10"/>
  <c r="AA234" i="10"/>
  <c r="AA235" i="10"/>
  <c r="AA236" i="10"/>
  <c r="AA237" i="10"/>
  <c r="AA238" i="10"/>
  <c r="AA239" i="10"/>
  <c r="AA240" i="10"/>
  <c r="AA241" i="10"/>
  <c r="AA242" i="10"/>
  <c r="AA243" i="10"/>
  <c r="AA244" i="10"/>
  <c r="AA245" i="10"/>
  <c r="AA246" i="10"/>
  <c r="AA247" i="10"/>
  <c r="AA248" i="10"/>
  <c r="AA249" i="10"/>
  <c r="AA250" i="10"/>
  <c r="AA251" i="10"/>
  <c r="AA252" i="10"/>
  <c r="AA253" i="10"/>
  <c r="AA254" i="10"/>
  <c r="AA255" i="10"/>
  <c r="AA256" i="10"/>
  <c r="AA257" i="10"/>
  <c r="AA258" i="10"/>
  <c r="AA259" i="10"/>
  <c r="AA260" i="10"/>
  <c r="AA261" i="10"/>
  <c r="AA262" i="10"/>
  <c r="AA263" i="10"/>
  <c r="AA264" i="10"/>
  <c r="AA265" i="10"/>
  <c r="AA266" i="10"/>
  <c r="AA267" i="10"/>
  <c r="AA268" i="10"/>
  <c r="AA269" i="10"/>
  <c r="AA270" i="10"/>
  <c r="AA271" i="10"/>
  <c r="AA272" i="10"/>
  <c r="AA273" i="10"/>
  <c r="AA274" i="10"/>
  <c r="AA275" i="10"/>
  <c r="AA276" i="10"/>
  <c r="AA277" i="10"/>
  <c r="AA278" i="10"/>
  <c r="AA279" i="10"/>
  <c r="AA280" i="10"/>
  <c r="AA281" i="10"/>
  <c r="AA282" i="10"/>
  <c r="AA283" i="10"/>
  <c r="AA284" i="10"/>
  <c r="AA285" i="10"/>
  <c r="AA286" i="10"/>
  <c r="AA287" i="10"/>
  <c r="AA288" i="10"/>
  <c r="AA289" i="10"/>
  <c r="AA290" i="10"/>
  <c r="AA291" i="10"/>
  <c r="AA292" i="10"/>
  <c r="AA293" i="10"/>
  <c r="AA294" i="10"/>
  <c r="AA295" i="10"/>
  <c r="AA296" i="10"/>
  <c r="AA297" i="10"/>
  <c r="AA298" i="10"/>
  <c r="AA299" i="10"/>
  <c r="AA300" i="10"/>
  <c r="CQ5" i="10"/>
  <c r="M302" i="10"/>
  <c r="DE5" i="10"/>
  <c r="Z5" i="10"/>
  <c r="CP5" i="10"/>
  <c r="L302" i="10"/>
  <c r="DD5" i="10"/>
  <c r="Y5" i="10"/>
  <c r="CO5" i="10"/>
  <c r="K302" i="10"/>
  <c r="DC5" i="10"/>
  <c r="X5" i="10"/>
  <c r="CN5" i="10"/>
  <c r="J302" i="10"/>
  <c r="DB5" i="10"/>
  <c r="W5" i="10"/>
  <c r="CM5" i="10"/>
  <c r="I302" i="10"/>
  <c r="DA5" i="10"/>
  <c r="AP2" i="10"/>
  <c r="BX20" i="10"/>
  <c r="BX22" i="10"/>
  <c r="AR7" i="10" a="1"/>
  <c r="AR7" i="10"/>
  <c r="AR8" i="10" a="1"/>
  <c r="AR8" i="10"/>
  <c r="AR9" i="10" a="1"/>
  <c r="AR10" i="10" a="1"/>
  <c r="AR11" i="10" a="1"/>
  <c r="AR12" i="10" a="1"/>
  <c r="AR13" i="10" a="1"/>
  <c r="AR14" i="10" a="1"/>
  <c r="AR15" i="10" a="1"/>
  <c r="AR16" i="10" a="1"/>
  <c r="AR17" i="10" a="1"/>
  <c r="AR18" i="10" a="1"/>
  <c r="AR19" i="10" a="1"/>
  <c r="AR20" i="10" a="1"/>
  <c r="AR21" i="10" a="1"/>
  <c r="AR22" i="10" a="1"/>
  <c r="AR23" i="10" a="1"/>
  <c r="AR24" i="10" a="1"/>
  <c r="AR25" i="10" a="1"/>
  <c r="AR26" i="10" a="1"/>
  <c r="AR27" i="10" a="1"/>
  <c r="AR28" i="10" a="1"/>
  <c r="AR29" i="10" a="1"/>
  <c r="AR30" i="10" a="1"/>
  <c r="AR31" i="10" a="1"/>
  <c r="AR32" i="10" a="1"/>
  <c r="AR33" i="10" a="1"/>
  <c r="AR34" i="10" a="1"/>
  <c r="AR35" i="10" a="1"/>
  <c r="AR36" i="10" a="1"/>
  <c r="AR37" i="10" a="1"/>
  <c r="AR38" i="10" a="1"/>
  <c r="AR39" i="10" a="1"/>
  <c r="AR40" i="10" a="1"/>
  <c r="AR41" i="10" a="1"/>
  <c r="AR42" i="10" a="1"/>
  <c r="AR43" i="10" a="1"/>
  <c r="AR44" i="10" a="1"/>
  <c r="AR45" i="10" a="1"/>
  <c r="AR46" i="10" a="1"/>
  <c r="AR47" i="10" a="1"/>
  <c r="AR48" i="10" a="1"/>
  <c r="AR49" i="10" a="1"/>
  <c r="AR50" i="10" a="1"/>
  <c r="AR51" i="10" a="1"/>
  <c r="AR52" i="10" a="1"/>
  <c r="AR53" i="10" a="1"/>
  <c r="AR54" i="10" a="1"/>
  <c r="AR55" i="10" a="1"/>
  <c r="AR56" i="10" a="1"/>
  <c r="AR57" i="10" a="1"/>
  <c r="AR58" i="10" a="1"/>
  <c r="AR59" i="10" a="1"/>
  <c r="AR60" i="10" a="1"/>
  <c r="AR61" i="10" a="1"/>
  <c r="AR62" i="10" a="1"/>
  <c r="AR63" i="10" a="1"/>
  <c r="AR64" i="10" a="1"/>
  <c r="AR65" i="10" a="1"/>
  <c r="AR66" i="10" a="1"/>
  <c r="AR67" i="10" a="1"/>
  <c r="AR68" i="10" a="1"/>
  <c r="AR69" i="10" a="1"/>
  <c r="AR70" i="10" a="1"/>
  <c r="AR71" i="10" a="1"/>
  <c r="AR72" i="10" a="1"/>
  <c r="AR73" i="10" a="1"/>
  <c r="AR74" i="10" a="1"/>
  <c r="AR75" i="10" a="1"/>
  <c r="AR76" i="10" a="1"/>
  <c r="AR77" i="10" a="1"/>
  <c r="AR78" i="10" a="1"/>
  <c r="AR79" i="10" a="1"/>
  <c r="AR80" i="10" a="1"/>
  <c r="AR81" i="10" a="1"/>
  <c r="AR82" i="10" a="1"/>
  <c r="AR83" i="10" a="1"/>
  <c r="AR84" i="10" a="1"/>
  <c r="AR85" i="10" a="1"/>
  <c r="AR86" i="10" a="1"/>
  <c r="AR87" i="10" a="1"/>
  <c r="AR88" i="10" a="1"/>
  <c r="AR89" i="10" a="1"/>
  <c r="AR90" i="10" a="1"/>
  <c r="AR91" i="10" a="1"/>
  <c r="AR92" i="10" a="1"/>
  <c r="AR93" i="10" a="1"/>
  <c r="AR94" i="10" a="1"/>
  <c r="AR95" i="10" a="1"/>
  <c r="AR96" i="10" a="1"/>
  <c r="AR97" i="10" a="1"/>
  <c r="AR98" i="10" a="1"/>
  <c r="AR99" i="10" a="1"/>
  <c r="AR100" i="10" a="1"/>
  <c r="AR101" i="10" a="1"/>
  <c r="AR102" i="10" a="1"/>
  <c r="AR103" i="10" a="1"/>
  <c r="AR104" i="10" a="1"/>
  <c r="AR105" i="10" a="1"/>
  <c r="AR106" i="10" a="1"/>
  <c r="AR107" i="10" a="1"/>
  <c r="AR108" i="10" a="1"/>
  <c r="AR109" i="10" a="1"/>
  <c r="AR110" i="10" a="1"/>
  <c r="AR111" i="10" a="1"/>
  <c r="AR112" i="10" a="1"/>
  <c r="AR113" i="10" a="1"/>
  <c r="AR114" i="10" a="1"/>
  <c r="AR115" i="10" a="1"/>
  <c r="AR116" i="10" a="1"/>
  <c r="AR117" i="10" a="1"/>
  <c r="AR118" i="10" a="1"/>
  <c r="AR119" i="10" a="1"/>
  <c r="AR120" i="10" a="1"/>
  <c r="AR121" i="10" a="1"/>
  <c r="AR122" i="10" a="1"/>
  <c r="AR123" i="10" a="1"/>
  <c r="AR124" i="10" a="1"/>
  <c r="AR125" i="10" a="1"/>
  <c r="AR126" i="10" a="1"/>
  <c r="AR127" i="10" a="1"/>
  <c r="AR128" i="10" a="1"/>
  <c r="AR129" i="10" a="1"/>
  <c r="AR130" i="10" a="1"/>
  <c r="AR131" i="10" a="1"/>
  <c r="AR132" i="10" a="1"/>
  <c r="AR133" i="10" a="1"/>
  <c r="AR134" i="10" a="1"/>
  <c r="AR135" i="10" a="1"/>
  <c r="AR136" i="10" a="1"/>
  <c r="AR137" i="10" a="1"/>
  <c r="AR138" i="10" a="1"/>
  <c r="AR139" i="10" a="1"/>
  <c r="AR140" i="10" a="1"/>
  <c r="AR141" i="10" a="1"/>
  <c r="AR142" i="10" a="1"/>
  <c r="AR143" i="10" a="1"/>
  <c r="AR144" i="10" a="1"/>
  <c r="AR145" i="10" a="1"/>
  <c r="AR146" i="10" a="1"/>
  <c r="AR147" i="10" a="1"/>
  <c r="AR148" i="10" a="1"/>
  <c r="AR149" i="10" a="1"/>
  <c r="AR150" i="10" a="1"/>
  <c r="AR151" i="10" a="1"/>
  <c r="AR152" i="10" a="1"/>
  <c r="AR153" i="10" a="1"/>
  <c r="AR154" i="10" a="1"/>
  <c r="AR155" i="10" a="1"/>
  <c r="AR156" i="10" a="1"/>
  <c r="AR157" i="10" a="1"/>
  <c r="AR158" i="10" a="1"/>
  <c r="AR159" i="10" a="1"/>
  <c r="AR160" i="10" a="1"/>
  <c r="AR161" i="10" a="1"/>
  <c r="AR162" i="10" a="1"/>
  <c r="AR163" i="10" a="1"/>
  <c r="AR164" i="10" a="1"/>
  <c r="AR165" i="10" a="1"/>
  <c r="AR166" i="10" a="1"/>
  <c r="AR167" i="10" a="1"/>
  <c r="AR168" i="10" a="1"/>
  <c r="AR169" i="10" a="1"/>
  <c r="AR170" i="10" a="1"/>
  <c r="AR171" i="10" a="1"/>
  <c r="AR172" i="10" a="1"/>
  <c r="AR173" i="10" a="1"/>
  <c r="AR174" i="10" a="1"/>
  <c r="AR175" i="10" a="1"/>
  <c r="AR176" i="10" a="1"/>
  <c r="AR177" i="10" a="1"/>
  <c r="AR178" i="10" a="1"/>
  <c r="AR179" i="10" a="1"/>
  <c r="AR180" i="10" a="1"/>
  <c r="AR181" i="10" a="1"/>
  <c r="AR182" i="10" a="1"/>
  <c r="AR183" i="10" a="1"/>
  <c r="AR184" i="10" a="1"/>
  <c r="AR185" i="10" a="1"/>
  <c r="AR186" i="10" a="1"/>
  <c r="AR187" i="10" a="1"/>
  <c r="AR188" i="10" a="1"/>
  <c r="AR189" i="10" a="1"/>
  <c r="AR190" i="10" a="1"/>
  <c r="AR191" i="10" a="1"/>
  <c r="AR192" i="10" a="1"/>
  <c r="AR193" i="10" a="1"/>
  <c r="AR194" i="10" a="1"/>
  <c r="AR195" i="10" a="1"/>
  <c r="AR196" i="10" a="1"/>
  <c r="AR197" i="10" a="1"/>
  <c r="AR198" i="10" a="1"/>
  <c r="AR199" i="10" a="1"/>
  <c r="AR200" i="10" a="1"/>
  <c r="AR201" i="10" a="1"/>
  <c r="AR202" i="10" a="1"/>
  <c r="AR203" i="10" a="1"/>
  <c r="AR204" i="10" a="1"/>
  <c r="AR205" i="10" a="1"/>
  <c r="AR206" i="10" a="1"/>
  <c r="AR207" i="10" a="1"/>
  <c r="AR208" i="10" a="1"/>
  <c r="AR209" i="10" a="1"/>
  <c r="AR210" i="10" a="1"/>
  <c r="AR211" i="10" a="1"/>
  <c r="AR212" i="10" a="1"/>
  <c r="AR213" i="10" a="1"/>
  <c r="AR214" i="10" a="1"/>
  <c r="AR215" i="10" a="1"/>
  <c r="AR216" i="10" a="1"/>
  <c r="AR217" i="10" a="1"/>
  <c r="AR218" i="10" a="1"/>
  <c r="AR219" i="10" a="1"/>
  <c r="AR220" i="10" a="1"/>
  <c r="AR221" i="10" a="1"/>
  <c r="AR222" i="10" a="1"/>
  <c r="AR223" i="10" a="1"/>
  <c r="AR224" i="10" a="1"/>
  <c r="AR225" i="10" a="1"/>
  <c r="AR226" i="10" a="1"/>
  <c r="AR227" i="10" a="1"/>
  <c r="AR228" i="10" a="1"/>
  <c r="AR229" i="10" a="1"/>
  <c r="AR230" i="10" a="1"/>
  <c r="AR231" i="10" a="1"/>
  <c r="AR232" i="10" a="1"/>
  <c r="AR233" i="10" a="1"/>
  <c r="AR234" i="10" a="1"/>
  <c r="AR235" i="10" a="1"/>
  <c r="AR236" i="10" a="1"/>
  <c r="AR237" i="10" a="1"/>
  <c r="AR238" i="10" a="1"/>
  <c r="AR239" i="10" a="1"/>
  <c r="AR240" i="10" a="1"/>
  <c r="AR241" i="10" a="1"/>
  <c r="AR242" i="10" a="1"/>
  <c r="AR243" i="10" a="1"/>
  <c r="AR244" i="10" a="1"/>
  <c r="AR245" i="10" a="1"/>
  <c r="AR246" i="10" a="1"/>
  <c r="AR247" i="10" a="1"/>
  <c r="AR248" i="10" a="1"/>
  <c r="AR249" i="10" a="1"/>
  <c r="AR250" i="10" a="1"/>
  <c r="AR251" i="10" a="1"/>
  <c r="AR252" i="10" a="1"/>
  <c r="AR253" i="10" a="1"/>
  <c r="AR254" i="10" a="1"/>
  <c r="AR255" i="10" a="1"/>
  <c r="AR256" i="10" a="1"/>
  <c r="AR257" i="10" a="1"/>
  <c r="AR258" i="10" a="1"/>
  <c r="AR259" i="10" a="1"/>
  <c r="AR260" i="10" a="1"/>
  <c r="AR261" i="10" a="1"/>
  <c r="AR262" i="10" a="1"/>
  <c r="AR263" i="10" a="1"/>
  <c r="AR264" i="10" a="1"/>
  <c r="AR265" i="10" a="1"/>
  <c r="AR266" i="10" a="1"/>
  <c r="AR267" i="10" a="1"/>
  <c r="AR268" i="10" a="1"/>
  <c r="AR269" i="10" a="1"/>
  <c r="AR270" i="10" a="1"/>
  <c r="AR271" i="10" a="1"/>
  <c r="AR272" i="10" a="1"/>
  <c r="AR273" i="10" a="1"/>
  <c r="AR274" i="10" a="1"/>
  <c r="AR275" i="10" a="1"/>
  <c r="AR276" i="10" a="1"/>
  <c r="AR277" i="10" a="1"/>
  <c r="AR278" i="10" a="1"/>
  <c r="AR279" i="10" a="1"/>
  <c r="AR280" i="10" a="1"/>
  <c r="AR281" i="10" a="1"/>
  <c r="AR282" i="10" a="1"/>
  <c r="AR283" i="10" a="1"/>
  <c r="AR284" i="10" a="1"/>
  <c r="AR285" i="10" a="1"/>
  <c r="AR286" i="10" a="1"/>
  <c r="AR287" i="10" a="1"/>
  <c r="AR288" i="10" a="1"/>
  <c r="AR289" i="10" a="1"/>
  <c r="AR290" i="10" a="1"/>
  <c r="AR291" i="10" a="1"/>
  <c r="AR292" i="10" a="1"/>
  <c r="AR293" i="10" a="1"/>
  <c r="AR294" i="10" a="1"/>
  <c r="AR295" i="10" a="1"/>
  <c r="AR296" i="10" a="1"/>
  <c r="AR297" i="10" a="1"/>
  <c r="AR298" i="10" a="1"/>
  <c r="AR299" i="10" a="1"/>
  <c r="AR300" i="10" a="1"/>
  <c r="AR9" i="10"/>
  <c r="AR10" i="10"/>
  <c r="AR11" i="10"/>
  <c r="AR12" i="10"/>
  <c r="AR13" i="10"/>
  <c r="AR14" i="10"/>
  <c r="AR15" i="10"/>
  <c r="AR16" i="10"/>
  <c r="AR17" i="10"/>
  <c r="AR18" i="10"/>
  <c r="AR19" i="10"/>
  <c r="AR20" i="10"/>
  <c r="AR21" i="10"/>
  <c r="AR22" i="10"/>
  <c r="AR23" i="10"/>
  <c r="AR24" i="10"/>
  <c r="AR25" i="10"/>
  <c r="AR26" i="10"/>
  <c r="AR27" i="10"/>
  <c r="AR28" i="10"/>
  <c r="AR29" i="10"/>
  <c r="AR30" i="10"/>
  <c r="AR31" i="10"/>
  <c r="AR32" i="10"/>
  <c r="AR33" i="10"/>
  <c r="AR34" i="10"/>
  <c r="AR35" i="10"/>
  <c r="AR36" i="10"/>
  <c r="AR37" i="10"/>
  <c r="AR38" i="10"/>
  <c r="AR39" i="10"/>
  <c r="AR40" i="10"/>
  <c r="AR41" i="10"/>
  <c r="AR42" i="10"/>
  <c r="AR43" i="10"/>
  <c r="AR44" i="10"/>
  <c r="AR45" i="10"/>
  <c r="AR46" i="10"/>
  <c r="AR47" i="10"/>
  <c r="AR48" i="10"/>
  <c r="AR49" i="10"/>
  <c r="AR50" i="10"/>
  <c r="AR51" i="10"/>
  <c r="AR52" i="10"/>
  <c r="AR53" i="10"/>
  <c r="AR54" i="10"/>
  <c r="AR55" i="10"/>
  <c r="AR56" i="10"/>
  <c r="AR57" i="10"/>
  <c r="AR58" i="10"/>
  <c r="AR59" i="10"/>
  <c r="AR60" i="10"/>
  <c r="AR61" i="10"/>
  <c r="AR62" i="10"/>
  <c r="AR63" i="10"/>
  <c r="AR64" i="10"/>
  <c r="AR65" i="10"/>
  <c r="AR66" i="10"/>
  <c r="AR67" i="10"/>
  <c r="AR68" i="10"/>
  <c r="AR69" i="10"/>
  <c r="AR70" i="10"/>
  <c r="AR71" i="10"/>
  <c r="AR72" i="10"/>
  <c r="AR73" i="10"/>
  <c r="AR74" i="10"/>
  <c r="AR75" i="10"/>
  <c r="AR76" i="10"/>
  <c r="AR77" i="10"/>
  <c r="AR78" i="10"/>
  <c r="AR79" i="10"/>
  <c r="AR80" i="10"/>
  <c r="AR81" i="10"/>
  <c r="AR82" i="10"/>
  <c r="AR83" i="10"/>
  <c r="AR84" i="10"/>
  <c r="AR85" i="10"/>
  <c r="AR86" i="10"/>
  <c r="AR87" i="10"/>
  <c r="AR88" i="10"/>
  <c r="AR89" i="10"/>
  <c r="AR90" i="10"/>
  <c r="AR91" i="10"/>
  <c r="AR92" i="10"/>
  <c r="AR93" i="10"/>
  <c r="AR94" i="10"/>
  <c r="AR95" i="10"/>
  <c r="AR96" i="10"/>
  <c r="AR97" i="10"/>
  <c r="AR98" i="10"/>
  <c r="AR99" i="10"/>
  <c r="AR100" i="10"/>
  <c r="AR101" i="10"/>
  <c r="AR102" i="10"/>
  <c r="AR103" i="10"/>
  <c r="AR104" i="10"/>
  <c r="AR105" i="10"/>
  <c r="AR106" i="10"/>
  <c r="AR107" i="10"/>
  <c r="AR108" i="10"/>
  <c r="AR109" i="10"/>
  <c r="AR110" i="10"/>
  <c r="AR111" i="10"/>
  <c r="AR112" i="10"/>
  <c r="AR113" i="10"/>
  <c r="AR114" i="10"/>
  <c r="AR115" i="10"/>
  <c r="AR116" i="10"/>
  <c r="AR117" i="10"/>
  <c r="AR118" i="10"/>
  <c r="AR119" i="10"/>
  <c r="AR120" i="10"/>
  <c r="AR121" i="10"/>
  <c r="AR122" i="10"/>
  <c r="AR123" i="10"/>
  <c r="AR124" i="10"/>
  <c r="AR125" i="10"/>
  <c r="AR126" i="10"/>
  <c r="AR127" i="10"/>
  <c r="AR128" i="10"/>
  <c r="AR129" i="10"/>
  <c r="AR130" i="10"/>
  <c r="AR131" i="10"/>
  <c r="AR132" i="10"/>
  <c r="AR133" i="10"/>
  <c r="AR134" i="10"/>
  <c r="AR135" i="10"/>
  <c r="AR136" i="10"/>
  <c r="AR137" i="10"/>
  <c r="AR138" i="10"/>
  <c r="AR139" i="10"/>
  <c r="AR140" i="10"/>
  <c r="AR141" i="10"/>
  <c r="AR142" i="10"/>
  <c r="AR143" i="10"/>
  <c r="AR144" i="10"/>
  <c r="AR145" i="10"/>
  <c r="AR146" i="10"/>
  <c r="AR147" i="10"/>
  <c r="AR148" i="10"/>
  <c r="AR149" i="10"/>
  <c r="AR150" i="10"/>
  <c r="AR151" i="10"/>
  <c r="AR152" i="10"/>
  <c r="AR153" i="10"/>
  <c r="AR154" i="10"/>
  <c r="AR155" i="10"/>
  <c r="AR156" i="10"/>
  <c r="AR157" i="10"/>
  <c r="AR158" i="10"/>
  <c r="AR159" i="10"/>
  <c r="AR160" i="10"/>
  <c r="AR161" i="10"/>
  <c r="AR162" i="10"/>
  <c r="AR163" i="10"/>
  <c r="AR164" i="10"/>
  <c r="AR165" i="10"/>
  <c r="AR166" i="10"/>
  <c r="AR167" i="10"/>
  <c r="AR168" i="10"/>
  <c r="AR169" i="10"/>
  <c r="AR170" i="10"/>
  <c r="AR171" i="10"/>
  <c r="AR172" i="10"/>
  <c r="AR173" i="10"/>
  <c r="AR174" i="10"/>
  <c r="AR175" i="10"/>
  <c r="AR176" i="10"/>
  <c r="AR177" i="10"/>
  <c r="AR178" i="10"/>
  <c r="AR179" i="10"/>
  <c r="AR180" i="10"/>
  <c r="AR181" i="10"/>
  <c r="AR182" i="10"/>
  <c r="AR183" i="10"/>
  <c r="AR184" i="10"/>
  <c r="AR185" i="10"/>
  <c r="AR186" i="10"/>
  <c r="AR187" i="10"/>
  <c r="AR188" i="10"/>
  <c r="AR189" i="10"/>
  <c r="AR190" i="10"/>
  <c r="AR191" i="10"/>
  <c r="AR192" i="10"/>
  <c r="AR193" i="10"/>
  <c r="AR194" i="10"/>
  <c r="AR195" i="10"/>
  <c r="AR196" i="10"/>
  <c r="AR197" i="10"/>
  <c r="AR198" i="10"/>
  <c r="AR199" i="10"/>
  <c r="AR200" i="10"/>
  <c r="AR201" i="10"/>
  <c r="AR202" i="10"/>
  <c r="AR203" i="10"/>
  <c r="AR204" i="10"/>
  <c r="AR205" i="10"/>
  <c r="AR206" i="10"/>
  <c r="AR207" i="10"/>
  <c r="AR208" i="10"/>
  <c r="AR209" i="10"/>
  <c r="AR210" i="10"/>
  <c r="AR211" i="10"/>
  <c r="AR212" i="10"/>
  <c r="AR213" i="10"/>
  <c r="AR214" i="10"/>
  <c r="AR215" i="10"/>
  <c r="AR216" i="10"/>
  <c r="AR217" i="10"/>
  <c r="AR218" i="10"/>
  <c r="AR219" i="10"/>
  <c r="AR220" i="10"/>
  <c r="AR221" i="10"/>
  <c r="AR222" i="10"/>
  <c r="AR223" i="10"/>
  <c r="AR224" i="10"/>
  <c r="AR225" i="10"/>
  <c r="AR226" i="10"/>
  <c r="AR227" i="10"/>
  <c r="AR228" i="10"/>
  <c r="AR229" i="10"/>
  <c r="AR230" i="10"/>
  <c r="AR231" i="10"/>
  <c r="AR232" i="10"/>
  <c r="AR233" i="10"/>
  <c r="AR234" i="10"/>
  <c r="AR235" i="10"/>
  <c r="AR236" i="10"/>
  <c r="AR237" i="10"/>
  <c r="AR238" i="10"/>
  <c r="AR239" i="10"/>
  <c r="AR240" i="10"/>
  <c r="AR241" i="10"/>
  <c r="AR242" i="10"/>
  <c r="AR243" i="10"/>
  <c r="AR244" i="10"/>
  <c r="AR245" i="10"/>
  <c r="AR246" i="10"/>
  <c r="AR247" i="10"/>
  <c r="AR248" i="10"/>
  <c r="AR249" i="10"/>
  <c r="AR250" i="10"/>
  <c r="AR251" i="10"/>
  <c r="AR252" i="10"/>
  <c r="AR253" i="10"/>
  <c r="AR254" i="10"/>
  <c r="AR255" i="10"/>
  <c r="AR256" i="10"/>
  <c r="AR257" i="10"/>
  <c r="AR258" i="10"/>
  <c r="AR259" i="10"/>
  <c r="AR260" i="10"/>
  <c r="AR261" i="10"/>
  <c r="AR262" i="10"/>
  <c r="AR263" i="10"/>
  <c r="AR264" i="10"/>
  <c r="AR265" i="10"/>
  <c r="AR266" i="10"/>
  <c r="AR267" i="10"/>
  <c r="AR268" i="10"/>
  <c r="AR269" i="10"/>
  <c r="AR270" i="10"/>
  <c r="AR271" i="10"/>
  <c r="AR272" i="10"/>
  <c r="AR273" i="10"/>
  <c r="AR274" i="10"/>
  <c r="AR275" i="10"/>
  <c r="AR276" i="10"/>
  <c r="AR277" i="10"/>
  <c r="AR278" i="10"/>
  <c r="AR279" i="10"/>
  <c r="AR280" i="10"/>
  <c r="AR281" i="10"/>
  <c r="AR282" i="10"/>
  <c r="AR283" i="10"/>
  <c r="AR284" i="10"/>
  <c r="AR285" i="10"/>
  <c r="AR286" i="10"/>
  <c r="AR287" i="10"/>
  <c r="AR288" i="10"/>
  <c r="AR289" i="10"/>
  <c r="AR290" i="10"/>
  <c r="AR291" i="10"/>
  <c r="AR292" i="10"/>
  <c r="AR293" i="10"/>
  <c r="AR294" i="10"/>
  <c r="AR295" i="10"/>
  <c r="AR296" i="10"/>
  <c r="AR297" i="10"/>
  <c r="AR298" i="10"/>
  <c r="AR299" i="10"/>
  <c r="AR300" i="10"/>
  <c r="V5" i="10"/>
  <c r="CL5" i="10"/>
  <c r="H302" i="10"/>
  <c r="CZ5" i="10"/>
  <c r="AM2" i="10"/>
  <c r="BW20" i="10"/>
  <c r="BW22" i="10"/>
  <c r="AO7" i="10" a="1"/>
  <c r="AO7" i="10"/>
  <c r="AO8" i="10" a="1"/>
  <c r="AO8" i="10"/>
  <c r="AO9" i="10" a="1"/>
  <c r="AO10" i="10" a="1"/>
  <c r="AO11" i="10" a="1"/>
  <c r="AO12" i="10" a="1"/>
  <c r="AO13" i="10" a="1"/>
  <c r="AO14" i="10" a="1"/>
  <c r="AO15" i="10" a="1"/>
  <c r="AO16" i="10" a="1"/>
  <c r="AO17" i="10" a="1"/>
  <c r="AO18" i="10" a="1"/>
  <c r="AO19" i="10" a="1"/>
  <c r="AO20" i="10" a="1"/>
  <c r="AO21" i="10" a="1"/>
  <c r="AO22" i="10" a="1"/>
  <c r="AO23" i="10" a="1"/>
  <c r="AO24" i="10" a="1"/>
  <c r="AO25" i="10" a="1"/>
  <c r="AO26" i="10" a="1"/>
  <c r="AO27" i="10" a="1"/>
  <c r="AO28" i="10" a="1"/>
  <c r="AO29" i="10" a="1"/>
  <c r="AO30" i="10" a="1"/>
  <c r="AO31" i="10" a="1"/>
  <c r="AO32" i="10" a="1"/>
  <c r="AO33" i="10" a="1"/>
  <c r="AO34" i="10" a="1"/>
  <c r="AO35" i="10" a="1"/>
  <c r="AO36" i="10" a="1"/>
  <c r="AO37" i="10" a="1"/>
  <c r="AO38" i="10" a="1"/>
  <c r="AO39" i="10" a="1"/>
  <c r="AO40" i="10" a="1"/>
  <c r="AO41" i="10" a="1"/>
  <c r="AO42" i="10" a="1"/>
  <c r="AO43" i="10" a="1"/>
  <c r="AO44" i="10" a="1"/>
  <c r="AO45" i="10" a="1"/>
  <c r="AO46" i="10" a="1"/>
  <c r="AO47" i="10" a="1"/>
  <c r="AO48" i="10" a="1"/>
  <c r="AO49" i="10" a="1"/>
  <c r="AO50" i="10" a="1"/>
  <c r="AO51" i="10" a="1"/>
  <c r="AO52" i="10" a="1"/>
  <c r="AO53" i="10" a="1"/>
  <c r="AO54" i="10" a="1"/>
  <c r="AO55" i="10" a="1"/>
  <c r="AO56" i="10" a="1"/>
  <c r="AO57" i="10" a="1"/>
  <c r="AO58" i="10" a="1"/>
  <c r="AO59" i="10" a="1"/>
  <c r="AO60" i="10" a="1"/>
  <c r="AO61" i="10" a="1"/>
  <c r="AO62" i="10" a="1"/>
  <c r="AO63" i="10" a="1"/>
  <c r="AO64" i="10" a="1"/>
  <c r="AO65" i="10" a="1"/>
  <c r="AO66" i="10" a="1"/>
  <c r="AO67" i="10" a="1"/>
  <c r="AO68" i="10" a="1"/>
  <c r="AO69" i="10" a="1"/>
  <c r="AO70" i="10" a="1"/>
  <c r="AO71" i="10" a="1"/>
  <c r="AO72" i="10" a="1"/>
  <c r="AO73" i="10" a="1"/>
  <c r="AO74" i="10" a="1"/>
  <c r="AO75" i="10" a="1"/>
  <c r="AO76" i="10" a="1"/>
  <c r="AO77" i="10" a="1"/>
  <c r="AO78" i="10" a="1"/>
  <c r="AO79" i="10" a="1"/>
  <c r="AO80" i="10" a="1"/>
  <c r="AO81" i="10" a="1"/>
  <c r="AO82" i="10" a="1"/>
  <c r="AO83" i="10" a="1"/>
  <c r="AO84" i="10" a="1"/>
  <c r="AO85" i="10" a="1"/>
  <c r="AO86" i="10" a="1"/>
  <c r="AO87" i="10" a="1"/>
  <c r="AO88" i="10" a="1"/>
  <c r="AO89" i="10" a="1"/>
  <c r="AO90" i="10" a="1"/>
  <c r="AO91" i="10" a="1"/>
  <c r="AO92" i="10" a="1"/>
  <c r="AO93" i="10" a="1"/>
  <c r="AO94" i="10" a="1"/>
  <c r="AO95" i="10" a="1"/>
  <c r="AO96" i="10" a="1"/>
  <c r="AO97" i="10" a="1"/>
  <c r="AO98" i="10" a="1"/>
  <c r="AO99" i="10" a="1"/>
  <c r="AO100" i="10" a="1"/>
  <c r="AO101" i="10" a="1"/>
  <c r="AO102" i="10" a="1"/>
  <c r="AO103" i="10" a="1"/>
  <c r="AO104" i="10" a="1"/>
  <c r="AO105" i="10" a="1"/>
  <c r="AO106" i="10" a="1"/>
  <c r="AO107" i="10" a="1"/>
  <c r="AO108" i="10" a="1"/>
  <c r="AO109" i="10" a="1"/>
  <c r="AO110" i="10" a="1"/>
  <c r="AO111" i="10" a="1"/>
  <c r="AO112" i="10" a="1"/>
  <c r="AO113" i="10" a="1"/>
  <c r="AO114" i="10" a="1"/>
  <c r="AO115" i="10" a="1"/>
  <c r="AO116" i="10" a="1"/>
  <c r="AO117" i="10" a="1"/>
  <c r="AO118" i="10" a="1"/>
  <c r="AO119" i="10" a="1"/>
  <c r="AO120" i="10" a="1"/>
  <c r="AO121" i="10" a="1"/>
  <c r="AO122" i="10" a="1"/>
  <c r="AO123" i="10" a="1"/>
  <c r="AO124" i="10" a="1"/>
  <c r="AO125" i="10" a="1"/>
  <c r="AO126" i="10" a="1"/>
  <c r="AO127" i="10" a="1"/>
  <c r="AO128" i="10" a="1"/>
  <c r="AO129" i="10" a="1"/>
  <c r="AO130" i="10" a="1"/>
  <c r="AO131" i="10" a="1"/>
  <c r="AO132" i="10" a="1"/>
  <c r="AO133" i="10" a="1"/>
  <c r="AO134" i="10" a="1"/>
  <c r="AO135" i="10" a="1"/>
  <c r="AO136" i="10" a="1"/>
  <c r="AO137" i="10" a="1"/>
  <c r="AO138" i="10" a="1"/>
  <c r="AO139" i="10" a="1"/>
  <c r="AO140" i="10" a="1"/>
  <c r="AO141" i="10" a="1"/>
  <c r="AO142" i="10" a="1"/>
  <c r="AO143" i="10" a="1"/>
  <c r="AO144" i="10" a="1"/>
  <c r="AO145" i="10" a="1"/>
  <c r="AO146" i="10" a="1"/>
  <c r="AO147" i="10" a="1"/>
  <c r="AO148" i="10" a="1"/>
  <c r="AO149" i="10" a="1"/>
  <c r="AO150" i="10" a="1"/>
  <c r="AO151" i="10" a="1"/>
  <c r="AO152" i="10" a="1"/>
  <c r="AO153" i="10" a="1"/>
  <c r="AO154" i="10" a="1"/>
  <c r="AO155" i="10" a="1"/>
  <c r="AO156" i="10" a="1"/>
  <c r="AO157" i="10" a="1"/>
  <c r="AO158" i="10" a="1"/>
  <c r="AO159" i="10" a="1"/>
  <c r="AO160" i="10" a="1"/>
  <c r="AO161" i="10" a="1"/>
  <c r="AO162" i="10" a="1"/>
  <c r="AO163" i="10" a="1"/>
  <c r="AO164" i="10" a="1"/>
  <c r="AO165" i="10" a="1"/>
  <c r="AO166" i="10" a="1"/>
  <c r="AO167" i="10" a="1"/>
  <c r="AO168" i="10" a="1"/>
  <c r="AO169" i="10" a="1"/>
  <c r="AO170" i="10" a="1"/>
  <c r="AO171" i="10" a="1"/>
  <c r="AO172" i="10" a="1"/>
  <c r="AO173" i="10" a="1"/>
  <c r="AO174" i="10" a="1"/>
  <c r="AO175" i="10" a="1"/>
  <c r="AO176" i="10" a="1"/>
  <c r="AO177" i="10" a="1"/>
  <c r="AO178" i="10" a="1"/>
  <c r="AO179" i="10" a="1"/>
  <c r="AO180" i="10" a="1"/>
  <c r="AO181" i="10" a="1"/>
  <c r="AO182" i="10" a="1"/>
  <c r="AO183" i="10" a="1"/>
  <c r="AO184" i="10" a="1"/>
  <c r="AO185" i="10" a="1"/>
  <c r="AO186" i="10" a="1"/>
  <c r="AO187" i="10" a="1"/>
  <c r="AO188" i="10" a="1"/>
  <c r="AO189" i="10" a="1"/>
  <c r="AO190" i="10" a="1"/>
  <c r="AO191" i="10" a="1"/>
  <c r="AO192" i="10" a="1"/>
  <c r="AO193" i="10" a="1"/>
  <c r="AO194" i="10" a="1"/>
  <c r="AO195" i="10" a="1"/>
  <c r="AO196" i="10" a="1"/>
  <c r="AO197" i="10" a="1"/>
  <c r="AO198" i="10" a="1"/>
  <c r="AO199" i="10" a="1"/>
  <c r="AO200" i="10" a="1"/>
  <c r="AO201" i="10" a="1"/>
  <c r="AO202" i="10" a="1"/>
  <c r="AO203" i="10" a="1"/>
  <c r="AO204" i="10" a="1"/>
  <c r="AO205" i="10" a="1"/>
  <c r="AO206" i="10" a="1"/>
  <c r="AO207" i="10" a="1"/>
  <c r="AO208" i="10" a="1"/>
  <c r="AO209" i="10" a="1"/>
  <c r="AO210" i="10" a="1"/>
  <c r="AO211" i="10" a="1"/>
  <c r="AO212" i="10" a="1"/>
  <c r="AO213" i="10" a="1"/>
  <c r="AO214" i="10" a="1"/>
  <c r="AO215" i="10" a="1"/>
  <c r="AO216" i="10" a="1"/>
  <c r="AO217" i="10" a="1"/>
  <c r="AO218" i="10" a="1"/>
  <c r="AO219" i="10" a="1"/>
  <c r="AO220" i="10" a="1"/>
  <c r="AO221" i="10" a="1"/>
  <c r="AO222" i="10" a="1"/>
  <c r="AO223" i="10" a="1"/>
  <c r="AO224" i="10" a="1"/>
  <c r="AO225" i="10" a="1"/>
  <c r="AO226" i="10" a="1"/>
  <c r="AO227" i="10" a="1"/>
  <c r="AO228" i="10" a="1"/>
  <c r="AO229" i="10" a="1"/>
  <c r="AO230" i="10" a="1"/>
  <c r="AO231" i="10" a="1"/>
  <c r="AO232" i="10" a="1"/>
  <c r="AO233" i="10" a="1"/>
  <c r="AO234" i="10" a="1"/>
  <c r="AO235" i="10" a="1"/>
  <c r="AO236" i="10" a="1"/>
  <c r="AO237" i="10" a="1"/>
  <c r="AO238" i="10" a="1"/>
  <c r="AO239" i="10" a="1"/>
  <c r="AO240" i="10" a="1"/>
  <c r="AO241" i="10" a="1"/>
  <c r="AO242" i="10" a="1"/>
  <c r="AO243" i="10" a="1"/>
  <c r="AO244" i="10" a="1"/>
  <c r="AO245" i="10" a="1"/>
  <c r="AO246" i="10" a="1"/>
  <c r="AO247" i="10" a="1"/>
  <c r="AO248" i="10" a="1"/>
  <c r="AO249" i="10" a="1"/>
  <c r="AO250" i="10" a="1"/>
  <c r="AO251" i="10" a="1"/>
  <c r="AO252" i="10" a="1"/>
  <c r="AO253" i="10" a="1"/>
  <c r="AO254" i="10" a="1"/>
  <c r="AO255" i="10" a="1"/>
  <c r="AO256" i="10" a="1"/>
  <c r="AO257" i="10" a="1"/>
  <c r="AO258" i="10" a="1"/>
  <c r="AO259" i="10" a="1"/>
  <c r="AO260" i="10" a="1"/>
  <c r="AO261" i="10" a="1"/>
  <c r="AO262" i="10" a="1"/>
  <c r="AO263" i="10" a="1"/>
  <c r="AO264" i="10" a="1"/>
  <c r="AO265" i="10" a="1"/>
  <c r="AO266" i="10" a="1"/>
  <c r="AO267" i="10" a="1"/>
  <c r="AO268" i="10" a="1"/>
  <c r="AO269" i="10" a="1"/>
  <c r="AO270" i="10" a="1"/>
  <c r="AO271" i="10" a="1"/>
  <c r="AO272" i="10" a="1"/>
  <c r="AO273" i="10" a="1"/>
  <c r="AO274" i="10" a="1"/>
  <c r="AO275" i="10" a="1"/>
  <c r="AO276" i="10" a="1"/>
  <c r="AO277" i="10" a="1"/>
  <c r="AO278" i="10" a="1"/>
  <c r="AO279" i="10" a="1"/>
  <c r="AO280" i="10" a="1"/>
  <c r="AO281" i="10" a="1"/>
  <c r="AO282" i="10" a="1"/>
  <c r="AO283" i="10" a="1"/>
  <c r="AO284" i="10" a="1"/>
  <c r="AO285" i="10" a="1"/>
  <c r="AO286" i="10" a="1"/>
  <c r="AO287" i="10" a="1"/>
  <c r="AO288" i="10" a="1"/>
  <c r="AO289" i="10" a="1"/>
  <c r="AO290" i="10" a="1"/>
  <c r="AO291" i="10" a="1"/>
  <c r="AO292" i="10" a="1"/>
  <c r="AO293" i="10" a="1"/>
  <c r="AO294" i="10" a="1"/>
  <c r="AO295" i="10" a="1"/>
  <c r="AO296" i="10" a="1"/>
  <c r="AO297" i="10" a="1"/>
  <c r="AO298" i="10" a="1"/>
  <c r="AO299" i="10" a="1"/>
  <c r="AO300" i="10" a="1"/>
  <c r="AO9" i="10"/>
  <c r="AO10" i="10"/>
  <c r="AO11" i="10"/>
  <c r="AO12" i="10"/>
  <c r="AO13" i="10"/>
  <c r="AO14" i="10"/>
  <c r="AO15" i="10"/>
  <c r="AO16" i="10"/>
  <c r="AO17" i="10"/>
  <c r="AO18" i="10"/>
  <c r="AO19" i="10"/>
  <c r="AO20" i="10"/>
  <c r="AO21" i="10"/>
  <c r="AO22" i="10"/>
  <c r="AO23" i="10"/>
  <c r="AO24" i="10"/>
  <c r="AO25" i="10"/>
  <c r="AO26" i="10"/>
  <c r="AO27" i="10"/>
  <c r="AO28" i="10"/>
  <c r="AO29" i="10"/>
  <c r="AO30" i="10"/>
  <c r="AO31" i="10"/>
  <c r="AO32" i="10"/>
  <c r="AO33" i="10"/>
  <c r="AO34" i="10"/>
  <c r="AO35" i="10"/>
  <c r="AO36" i="10"/>
  <c r="AO37" i="10"/>
  <c r="AO38" i="10"/>
  <c r="AO39" i="10"/>
  <c r="AO40" i="10"/>
  <c r="AO41" i="10"/>
  <c r="AO42" i="10"/>
  <c r="AO43" i="10"/>
  <c r="AO44" i="10"/>
  <c r="AO45" i="10"/>
  <c r="AO46" i="10"/>
  <c r="AO47" i="10"/>
  <c r="AO48" i="10"/>
  <c r="AO49" i="10"/>
  <c r="AO50" i="10"/>
  <c r="AO51" i="10"/>
  <c r="AO52" i="10"/>
  <c r="AO53" i="10"/>
  <c r="AO54" i="10"/>
  <c r="AO55" i="10"/>
  <c r="AO56" i="10"/>
  <c r="AO57" i="10"/>
  <c r="AO58" i="10"/>
  <c r="AO59" i="10"/>
  <c r="AO60" i="10"/>
  <c r="AO61" i="10"/>
  <c r="AO62" i="10"/>
  <c r="AO63" i="10"/>
  <c r="AO64" i="10"/>
  <c r="AO65" i="10"/>
  <c r="AO66" i="10"/>
  <c r="AO67" i="10"/>
  <c r="AO68" i="10"/>
  <c r="AO69" i="10"/>
  <c r="AO70" i="10"/>
  <c r="AO71" i="10"/>
  <c r="AO72" i="10"/>
  <c r="AO73" i="10"/>
  <c r="AO74" i="10"/>
  <c r="AO75" i="10"/>
  <c r="AO76" i="10"/>
  <c r="AO77" i="10"/>
  <c r="AO78" i="10"/>
  <c r="AO79" i="10"/>
  <c r="AO80" i="10"/>
  <c r="AO81" i="10"/>
  <c r="AO82" i="10"/>
  <c r="AO83" i="10"/>
  <c r="AO84" i="10"/>
  <c r="AO85" i="10"/>
  <c r="AO86" i="10"/>
  <c r="AO87" i="10"/>
  <c r="AO88" i="10"/>
  <c r="AO89" i="10"/>
  <c r="AO90" i="10"/>
  <c r="AO91" i="10"/>
  <c r="AO92" i="10"/>
  <c r="AO93" i="10"/>
  <c r="AO94" i="10"/>
  <c r="AO95" i="10"/>
  <c r="AO96" i="10"/>
  <c r="AO97" i="10"/>
  <c r="AO98" i="10"/>
  <c r="AO99" i="10"/>
  <c r="AO100" i="10"/>
  <c r="AO101" i="10"/>
  <c r="AO102" i="10"/>
  <c r="AO103" i="10"/>
  <c r="AO104" i="10"/>
  <c r="AO105" i="10"/>
  <c r="AO106" i="10"/>
  <c r="AO107" i="10"/>
  <c r="AO108" i="10"/>
  <c r="AO109" i="10"/>
  <c r="AO110" i="10"/>
  <c r="AO111" i="10"/>
  <c r="AO112" i="10"/>
  <c r="AO113" i="10"/>
  <c r="AO114" i="10"/>
  <c r="AO115" i="10"/>
  <c r="AO116" i="10"/>
  <c r="AO117" i="10"/>
  <c r="AO118" i="10"/>
  <c r="AO119" i="10"/>
  <c r="AO120" i="10"/>
  <c r="AO121" i="10"/>
  <c r="AO122" i="10"/>
  <c r="AO123" i="10"/>
  <c r="AO124" i="10"/>
  <c r="AO125" i="10"/>
  <c r="AO126" i="10"/>
  <c r="AO127" i="10"/>
  <c r="AO128" i="10"/>
  <c r="AO129" i="10"/>
  <c r="AO130" i="10"/>
  <c r="AO131" i="10"/>
  <c r="AO132" i="10"/>
  <c r="AO133" i="10"/>
  <c r="AO134" i="10"/>
  <c r="AO135" i="10"/>
  <c r="AO136" i="10"/>
  <c r="AO137" i="10"/>
  <c r="AO138" i="10"/>
  <c r="AO139" i="10"/>
  <c r="AO140" i="10"/>
  <c r="AO141" i="10"/>
  <c r="AO142" i="10"/>
  <c r="AO143" i="10"/>
  <c r="AO144" i="10"/>
  <c r="AO145" i="10"/>
  <c r="AO146" i="10"/>
  <c r="AO147" i="10"/>
  <c r="AO148" i="10"/>
  <c r="AO149" i="10"/>
  <c r="AO150" i="10"/>
  <c r="AO151" i="10"/>
  <c r="AO152" i="10"/>
  <c r="AO153" i="10"/>
  <c r="AO154" i="10"/>
  <c r="AO155" i="10"/>
  <c r="AO156" i="10"/>
  <c r="AO157" i="10"/>
  <c r="AO158" i="10"/>
  <c r="AO159" i="10"/>
  <c r="AO160" i="10"/>
  <c r="AO161" i="10"/>
  <c r="AO162" i="10"/>
  <c r="AO163" i="10"/>
  <c r="AO164" i="10"/>
  <c r="AO165" i="10"/>
  <c r="AO166" i="10"/>
  <c r="AO167" i="10"/>
  <c r="AO168" i="10"/>
  <c r="AO169" i="10"/>
  <c r="AO170" i="10"/>
  <c r="AO171" i="10"/>
  <c r="AO172" i="10"/>
  <c r="AO173" i="10"/>
  <c r="AO174" i="10"/>
  <c r="AO175" i="10"/>
  <c r="AO176" i="10"/>
  <c r="AO177" i="10"/>
  <c r="AO178" i="10"/>
  <c r="AO179" i="10"/>
  <c r="AO180" i="10"/>
  <c r="AO181" i="10"/>
  <c r="AO182" i="10"/>
  <c r="AO183" i="10"/>
  <c r="AO184" i="10"/>
  <c r="AO185" i="10"/>
  <c r="AO186" i="10"/>
  <c r="AO187" i="10"/>
  <c r="AO188" i="10"/>
  <c r="AO189" i="10"/>
  <c r="AO190" i="10"/>
  <c r="AO191" i="10"/>
  <c r="AO192" i="10"/>
  <c r="AO193" i="10"/>
  <c r="AO194" i="10"/>
  <c r="AO195" i="10"/>
  <c r="AO196" i="10"/>
  <c r="AO197" i="10"/>
  <c r="AO198" i="10"/>
  <c r="AO199" i="10"/>
  <c r="AO200" i="10"/>
  <c r="AO201" i="10"/>
  <c r="AO202" i="10"/>
  <c r="AO203" i="10"/>
  <c r="AO204" i="10"/>
  <c r="AO205" i="10"/>
  <c r="AO206" i="10"/>
  <c r="AO207" i="10"/>
  <c r="AO208" i="10"/>
  <c r="AO209" i="10"/>
  <c r="AO210" i="10"/>
  <c r="AO211" i="10"/>
  <c r="AO212" i="10"/>
  <c r="AO213" i="10"/>
  <c r="AO214" i="10"/>
  <c r="AO215" i="10"/>
  <c r="AO216" i="10"/>
  <c r="AO217" i="10"/>
  <c r="AO218" i="10"/>
  <c r="AO219" i="10"/>
  <c r="AO220" i="10"/>
  <c r="AO221" i="10"/>
  <c r="AO222" i="10"/>
  <c r="AO223" i="10"/>
  <c r="AO224" i="10"/>
  <c r="AO225" i="10"/>
  <c r="AO226" i="10"/>
  <c r="AO227" i="10"/>
  <c r="AO228" i="10"/>
  <c r="AO229" i="10"/>
  <c r="AO230" i="10"/>
  <c r="AO231" i="10"/>
  <c r="AO232" i="10"/>
  <c r="AO233" i="10"/>
  <c r="AO234" i="10"/>
  <c r="AO235" i="10"/>
  <c r="AO236" i="10"/>
  <c r="AO237" i="10"/>
  <c r="AO238" i="10"/>
  <c r="AO239" i="10"/>
  <c r="AO240" i="10"/>
  <c r="AO241" i="10"/>
  <c r="AO242" i="10"/>
  <c r="AO243" i="10"/>
  <c r="AO244" i="10"/>
  <c r="AO245" i="10"/>
  <c r="AO246" i="10"/>
  <c r="AO247" i="10"/>
  <c r="AO248" i="10"/>
  <c r="AO249" i="10"/>
  <c r="AO250" i="10"/>
  <c r="AO251" i="10"/>
  <c r="AO252" i="10"/>
  <c r="AO253" i="10"/>
  <c r="AO254" i="10"/>
  <c r="AO255" i="10"/>
  <c r="AO256" i="10"/>
  <c r="AO257" i="10"/>
  <c r="AO258" i="10"/>
  <c r="AO259" i="10"/>
  <c r="AO260" i="10"/>
  <c r="AO261" i="10"/>
  <c r="AO262" i="10"/>
  <c r="AO263" i="10"/>
  <c r="AO264" i="10"/>
  <c r="AO265" i="10"/>
  <c r="AO266" i="10"/>
  <c r="AO267" i="10"/>
  <c r="AO268" i="10"/>
  <c r="AO269" i="10"/>
  <c r="AO270" i="10"/>
  <c r="AO271" i="10"/>
  <c r="AO272" i="10"/>
  <c r="AO273" i="10"/>
  <c r="AO274" i="10"/>
  <c r="AO275" i="10"/>
  <c r="AO276" i="10"/>
  <c r="AO277" i="10"/>
  <c r="AO278" i="10"/>
  <c r="AO279" i="10"/>
  <c r="AO280" i="10"/>
  <c r="AO281" i="10"/>
  <c r="AO282" i="10"/>
  <c r="AO283" i="10"/>
  <c r="AO284" i="10"/>
  <c r="AO285" i="10"/>
  <c r="AO286" i="10"/>
  <c r="AO287" i="10"/>
  <c r="AO288" i="10"/>
  <c r="AO289" i="10"/>
  <c r="AO290" i="10"/>
  <c r="AO291" i="10"/>
  <c r="AO292" i="10"/>
  <c r="AO293" i="10"/>
  <c r="AO294" i="10"/>
  <c r="AO295" i="10"/>
  <c r="AO296" i="10"/>
  <c r="AO297" i="10"/>
  <c r="AO298" i="10"/>
  <c r="AO299" i="10"/>
  <c r="AO300" i="10"/>
  <c r="U5" i="10"/>
  <c r="CK5" i="10"/>
  <c r="G302" i="10"/>
  <c r="CY5" i="10"/>
  <c r="T5" i="10"/>
  <c r="CJ5" i="10"/>
  <c r="F302" i="10"/>
  <c r="CX5" i="10"/>
  <c r="AG2" i="10"/>
  <c r="BU20" i="10"/>
  <c r="BU22" i="10"/>
  <c r="AI11" i="10" a="1"/>
  <c r="AI11" i="10"/>
  <c r="AI12" i="10" a="1"/>
  <c r="AI12" i="10"/>
  <c r="AI13" i="10" a="1"/>
  <c r="AI14" i="10" a="1"/>
  <c r="AI15" i="10" a="1"/>
  <c r="AI16" i="10" a="1"/>
  <c r="AI17" i="10" a="1"/>
  <c r="AI18" i="10" a="1"/>
  <c r="AI19" i="10" a="1"/>
  <c r="AI20" i="10" a="1"/>
  <c r="AI21" i="10" a="1"/>
  <c r="AI22" i="10" a="1"/>
  <c r="AI23" i="10" a="1"/>
  <c r="AI24" i="10" a="1"/>
  <c r="AI25" i="10" a="1"/>
  <c r="AI26" i="10" a="1"/>
  <c r="AI27" i="10" a="1"/>
  <c r="AI28" i="10" a="1"/>
  <c r="AI29" i="10" a="1"/>
  <c r="AI30" i="10" a="1"/>
  <c r="AI31" i="10" a="1"/>
  <c r="AI32" i="10" a="1"/>
  <c r="AI33" i="10" a="1"/>
  <c r="AI34" i="10" a="1"/>
  <c r="AI35" i="10" a="1"/>
  <c r="AI36" i="10" a="1"/>
  <c r="AI37" i="10" a="1"/>
  <c r="AI38" i="10" a="1"/>
  <c r="AI39" i="10" a="1"/>
  <c r="AI40" i="10" a="1"/>
  <c r="AI41" i="10" a="1"/>
  <c r="AI42" i="10" a="1"/>
  <c r="AI43" i="10" a="1"/>
  <c r="AI44" i="10" a="1"/>
  <c r="AI45" i="10" a="1"/>
  <c r="AI46" i="10" a="1"/>
  <c r="AI47" i="10" a="1"/>
  <c r="AI48" i="10" a="1"/>
  <c r="AI49" i="10" a="1"/>
  <c r="AI50" i="10" a="1"/>
  <c r="AI51" i="10" a="1"/>
  <c r="AI52" i="10" a="1"/>
  <c r="AI53" i="10" a="1"/>
  <c r="AI54" i="10" a="1"/>
  <c r="AI55" i="10" a="1"/>
  <c r="AI56" i="10" a="1"/>
  <c r="AI57" i="10" a="1"/>
  <c r="AI58" i="10" a="1"/>
  <c r="AI59" i="10" a="1"/>
  <c r="AI60" i="10" a="1"/>
  <c r="AI61" i="10" a="1"/>
  <c r="AI62" i="10" a="1"/>
  <c r="AI63" i="10" a="1"/>
  <c r="AI64" i="10" a="1"/>
  <c r="AI65" i="10" a="1"/>
  <c r="AI66" i="10" a="1"/>
  <c r="AI67" i="10" a="1"/>
  <c r="AI68" i="10" a="1"/>
  <c r="AI69" i="10" a="1"/>
  <c r="AI70" i="10" a="1"/>
  <c r="AI71" i="10" a="1"/>
  <c r="AI72" i="10" a="1"/>
  <c r="AI73" i="10" a="1"/>
  <c r="AI74" i="10" a="1"/>
  <c r="AI75" i="10" a="1"/>
  <c r="AI76" i="10" a="1"/>
  <c r="AI77" i="10" a="1"/>
  <c r="AI78" i="10" a="1"/>
  <c r="AI79" i="10" a="1"/>
  <c r="AI80" i="10" a="1"/>
  <c r="AI81" i="10" a="1"/>
  <c r="AI82" i="10" a="1"/>
  <c r="AI83" i="10" a="1"/>
  <c r="AI84" i="10" a="1"/>
  <c r="AI85" i="10" a="1"/>
  <c r="AI86" i="10" a="1"/>
  <c r="AI87" i="10" a="1"/>
  <c r="AI88" i="10" a="1"/>
  <c r="AI89" i="10" a="1"/>
  <c r="AI90" i="10" a="1"/>
  <c r="AI91" i="10" a="1"/>
  <c r="AI92" i="10" a="1"/>
  <c r="AI93" i="10" a="1"/>
  <c r="AI94" i="10" a="1"/>
  <c r="AI95" i="10" a="1"/>
  <c r="AI96" i="10" a="1"/>
  <c r="AI97" i="10" a="1"/>
  <c r="AI98" i="10" a="1"/>
  <c r="AI99" i="10" a="1"/>
  <c r="AI100" i="10" a="1"/>
  <c r="AI101" i="10" a="1"/>
  <c r="AI102" i="10" a="1"/>
  <c r="AI103" i="10" a="1"/>
  <c r="AI104" i="10" a="1"/>
  <c r="AI105" i="10" a="1"/>
  <c r="AI106" i="10" a="1"/>
  <c r="AI107" i="10" a="1"/>
  <c r="AI108" i="10" a="1"/>
  <c r="AI109" i="10" a="1"/>
  <c r="AI110" i="10" a="1"/>
  <c r="AI111" i="10" a="1"/>
  <c r="AI112" i="10" a="1"/>
  <c r="AI113" i="10" a="1"/>
  <c r="AI114" i="10" a="1"/>
  <c r="AI115" i="10" a="1"/>
  <c r="AI116" i="10" a="1"/>
  <c r="AI117" i="10" a="1"/>
  <c r="AI118" i="10" a="1"/>
  <c r="AI119" i="10" a="1"/>
  <c r="AI120" i="10" a="1"/>
  <c r="AI121" i="10" a="1"/>
  <c r="AI122" i="10" a="1"/>
  <c r="AI123" i="10" a="1"/>
  <c r="AI124" i="10" a="1"/>
  <c r="AI125" i="10" a="1"/>
  <c r="AI126" i="10" a="1"/>
  <c r="AI127" i="10" a="1"/>
  <c r="AI128" i="10" a="1"/>
  <c r="AI129" i="10" a="1"/>
  <c r="AI130" i="10" a="1"/>
  <c r="AI131" i="10" a="1"/>
  <c r="AI132" i="10" a="1"/>
  <c r="AI133" i="10" a="1"/>
  <c r="AI134" i="10" a="1"/>
  <c r="AI135" i="10" a="1"/>
  <c r="AI136" i="10" a="1"/>
  <c r="AI137" i="10" a="1"/>
  <c r="AI138" i="10" a="1"/>
  <c r="AI139" i="10" a="1"/>
  <c r="AI140" i="10" a="1"/>
  <c r="AI141" i="10" a="1"/>
  <c r="AI142" i="10" a="1"/>
  <c r="AI143" i="10" a="1"/>
  <c r="AI144" i="10" a="1"/>
  <c r="AI145" i="10" a="1"/>
  <c r="AI146" i="10" a="1"/>
  <c r="AI147" i="10" a="1"/>
  <c r="AI148" i="10" a="1"/>
  <c r="AI149" i="10" a="1"/>
  <c r="AI150" i="10" a="1"/>
  <c r="AI151" i="10" a="1"/>
  <c r="AI152" i="10" a="1"/>
  <c r="AI153" i="10" a="1"/>
  <c r="AI154" i="10" a="1"/>
  <c r="AI155" i="10" a="1"/>
  <c r="AI156" i="10" a="1"/>
  <c r="AI157" i="10" a="1"/>
  <c r="AI158" i="10" a="1"/>
  <c r="AI159" i="10" a="1"/>
  <c r="AI160" i="10" a="1"/>
  <c r="AI161" i="10" a="1"/>
  <c r="AI162" i="10" a="1"/>
  <c r="AI163" i="10" a="1"/>
  <c r="AI164" i="10" a="1"/>
  <c r="AI165" i="10" a="1"/>
  <c r="AI166" i="10" a="1"/>
  <c r="AI167" i="10" a="1"/>
  <c r="AI168" i="10" a="1"/>
  <c r="AI169" i="10" a="1"/>
  <c r="AI170" i="10" a="1"/>
  <c r="AI171" i="10" a="1"/>
  <c r="AI172" i="10" a="1"/>
  <c r="AI173" i="10" a="1"/>
  <c r="AI174" i="10" a="1"/>
  <c r="AI175" i="10" a="1"/>
  <c r="AI176" i="10" a="1"/>
  <c r="AI177" i="10" a="1"/>
  <c r="AI178" i="10" a="1"/>
  <c r="AI179" i="10" a="1"/>
  <c r="AI180" i="10" a="1"/>
  <c r="AI181" i="10" a="1"/>
  <c r="AI182" i="10" a="1"/>
  <c r="AI183" i="10" a="1"/>
  <c r="AI184" i="10" a="1"/>
  <c r="AI185" i="10" a="1"/>
  <c r="AI186" i="10" a="1"/>
  <c r="AI187" i="10" a="1"/>
  <c r="AI188" i="10" a="1"/>
  <c r="AI189" i="10" a="1"/>
  <c r="AI190" i="10" a="1"/>
  <c r="AI191" i="10" a="1"/>
  <c r="AI192" i="10" a="1"/>
  <c r="AI193" i="10" a="1"/>
  <c r="AI194" i="10" a="1"/>
  <c r="AI195" i="10" a="1"/>
  <c r="AI196" i="10" a="1"/>
  <c r="AI197" i="10" a="1"/>
  <c r="AI198" i="10" a="1"/>
  <c r="AI199" i="10" a="1"/>
  <c r="AI200" i="10" a="1"/>
  <c r="AI201" i="10" a="1"/>
  <c r="AI202" i="10" a="1"/>
  <c r="AI203" i="10" a="1"/>
  <c r="AI204" i="10" a="1"/>
  <c r="AI205" i="10" a="1"/>
  <c r="AI206" i="10" a="1"/>
  <c r="AI207" i="10" a="1"/>
  <c r="AI208" i="10" a="1"/>
  <c r="AI209" i="10" a="1"/>
  <c r="AI210" i="10" a="1"/>
  <c r="AI211" i="10" a="1"/>
  <c r="AI212" i="10" a="1"/>
  <c r="AI213" i="10" a="1"/>
  <c r="AI214" i="10" a="1"/>
  <c r="AI215" i="10" a="1"/>
  <c r="AI216" i="10" a="1"/>
  <c r="AI217" i="10" a="1"/>
  <c r="AI218" i="10" a="1"/>
  <c r="AI219" i="10" a="1"/>
  <c r="AI220" i="10" a="1"/>
  <c r="AI221" i="10" a="1"/>
  <c r="AI222" i="10" a="1"/>
  <c r="AI223" i="10" a="1"/>
  <c r="AI224" i="10" a="1"/>
  <c r="AI225" i="10" a="1"/>
  <c r="AI226" i="10" a="1"/>
  <c r="AI227" i="10" a="1"/>
  <c r="AI228" i="10" a="1"/>
  <c r="AI229" i="10" a="1"/>
  <c r="AI230" i="10" a="1"/>
  <c r="AI231" i="10" a="1"/>
  <c r="AI232" i="10" a="1"/>
  <c r="AI233" i="10" a="1"/>
  <c r="AI234" i="10" a="1"/>
  <c r="AI235" i="10" a="1"/>
  <c r="AI236" i="10" a="1"/>
  <c r="AI237" i="10" a="1"/>
  <c r="AI238" i="10" a="1"/>
  <c r="AI239" i="10" a="1"/>
  <c r="AI240" i="10" a="1"/>
  <c r="AI241" i="10" a="1"/>
  <c r="AI242" i="10" a="1"/>
  <c r="AI243" i="10" a="1"/>
  <c r="AI244" i="10" a="1"/>
  <c r="AI245" i="10" a="1"/>
  <c r="AI246" i="10" a="1"/>
  <c r="AI247" i="10" a="1"/>
  <c r="AI248" i="10" a="1"/>
  <c r="AI249" i="10" a="1"/>
  <c r="AI250" i="10" a="1"/>
  <c r="AI251" i="10" a="1"/>
  <c r="AI252" i="10" a="1"/>
  <c r="AI253" i="10" a="1"/>
  <c r="AI254" i="10" a="1"/>
  <c r="AI255" i="10" a="1"/>
  <c r="AI256" i="10" a="1"/>
  <c r="AI257" i="10" a="1"/>
  <c r="AI258" i="10" a="1"/>
  <c r="AI259" i="10" a="1"/>
  <c r="AI260" i="10" a="1"/>
  <c r="AI261" i="10" a="1"/>
  <c r="AI262" i="10" a="1"/>
  <c r="AI263" i="10" a="1"/>
  <c r="AI264" i="10" a="1"/>
  <c r="AI265" i="10" a="1"/>
  <c r="AI266" i="10" a="1"/>
  <c r="AI267" i="10" a="1"/>
  <c r="AI268" i="10" a="1"/>
  <c r="AI269" i="10" a="1"/>
  <c r="AI270" i="10" a="1"/>
  <c r="AI271" i="10" a="1"/>
  <c r="AI272" i="10" a="1"/>
  <c r="AI273" i="10" a="1"/>
  <c r="AI274" i="10" a="1"/>
  <c r="AI275" i="10" a="1"/>
  <c r="AI276" i="10" a="1"/>
  <c r="AI277" i="10" a="1"/>
  <c r="AI278" i="10" a="1"/>
  <c r="AI279" i="10" a="1"/>
  <c r="AI280" i="10" a="1"/>
  <c r="AI281" i="10" a="1"/>
  <c r="AI282" i="10" a="1"/>
  <c r="AI283" i="10" a="1"/>
  <c r="AI284" i="10" a="1"/>
  <c r="AI285" i="10" a="1"/>
  <c r="AI286" i="10" a="1"/>
  <c r="AI287" i="10" a="1"/>
  <c r="AI288" i="10" a="1"/>
  <c r="AI289" i="10" a="1"/>
  <c r="AI290" i="10" a="1"/>
  <c r="AI291" i="10" a="1"/>
  <c r="AI292" i="10" a="1"/>
  <c r="AI293" i="10" a="1"/>
  <c r="AI294" i="10" a="1"/>
  <c r="AI295" i="10" a="1"/>
  <c r="AI296" i="10" a="1"/>
  <c r="AI297" i="10" a="1"/>
  <c r="AI298" i="10" a="1"/>
  <c r="AI299" i="10" a="1"/>
  <c r="AI300" i="10" a="1"/>
  <c r="AI13" i="10"/>
  <c r="AI14" i="10"/>
  <c r="AI15" i="10"/>
  <c r="AI16" i="10"/>
  <c r="AI17" i="10"/>
  <c r="AI18" i="10"/>
  <c r="AI19" i="10"/>
  <c r="AI20" i="10"/>
  <c r="AI21" i="10"/>
  <c r="AI22" i="10"/>
  <c r="AI23" i="10"/>
  <c r="AI24" i="10"/>
  <c r="AI25" i="10"/>
  <c r="AI26" i="10"/>
  <c r="AI27" i="10"/>
  <c r="AI28" i="10"/>
  <c r="AI29" i="10"/>
  <c r="AI30" i="10"/>
  <c r="AI31" i="10"/>
  <c r="AI32" i="10"/>
  <c r="AI33" i="10"/>
  <c r="AI34" i="10"/>
  <c r="AI35" i="10"/>
  <c r="AI36" i="10"/>
  <c r="AI37" i="10"/>
  <c r="AI38" i="10"/>
  <c r="AI39" i="10"/>
  <c r="AI40" i="10"/>
  <c r="AI41" i="10"/>
  <c r="AI42" i="10"/>
  <c r="AI43" i="10"/>
  <c r="AI44" i="10"/>
  <c r="AI45" i="10"/>
  <c r="AI46" i="10"/>
  <c r="AI47" i="10"/>
  <c r="AI48" i="10"/>
  <c r="AI49" i="10"/>
  <c r="AI50" i="10"/>
  <c r="AI51" i="10"/>
  <c r="AI52" i="10"/>
  <c r="AI53" i="10"/>
  <c r="AI54" i="10"/>
  <c r="AI55" i="10"/>
  <c r="AI56" i="10"/>
  <c r="AI57" i="10"/>
  <c r="AI58" i="10"/>
  <c r="AI59" i="10"/>
  <c r="AI60" i="10"/>
  <c r="AI61" i="10"/>
  <c r="AI62" i="10"/>
  <c r="AI63" i="10"/>
  <c r="AI64" i="10"/>
  <c r="AI65" i="10"/>
  <c r="AI66" i="10"/>
  <c r="AI67" i="10"/>
  <c r="AI68" i="10"/>
  <c r="AI69" i="10"/>
  <c r="AI70" i="10"/>
  <c r="AI71" i="10"/>
  <c r="AI72" i="10"/>
  <c r="AI73" i="10"/>
  <c r="AI74" i="10"/>
  <c r="AI75" i="10"/>
  <c r="AI76" i="10"/>
  <c r="AI77" i="10"/>
  <c r="AI78" i="10"/>
  <c r="AI79" i="10"/>
  <c r="AI80" i="10"/>
  <c r="AI81" i="10"/>
  <c r="AI82" i="10"/>
  <c r="AI83" i="10"/>
  <c r="AI84" i="10"/>
  <c r="AI85" i="10"/>
  <c r="AI86" i="10"/>
  <c r="AI87" i="10"/>
  <c r="AI88" i="10"/>
  <c r="AI89" i="10"/>
  <c r="AI90" i="10"/>
  <c r="AI91" i="10"/>
  <c r="AI92" i="10"/>
  <c r="AI93" i="10"/>
  <c r="AI94" i="10"/>
  <c r="AI95" i="10"/>
  <c r="AI96" i="10"/>
  <c r="AI97" i="10"/>
  <c r="AI98" i="10"/>
  <c r="AI99" i="10"/>
  <c r="AI100" i="10"/>
  <c r="AI101" i="10"/>
  <c r="AI102" i="10"/>
  <c r="AI103" i="10"/>
  <c r="AI104" i="10"/>
  <c r="AI105" i="10"/>
  <c r="AI106" i="10"/>
  <c r="AI107" i="10"/>
  <c r="AI108" i="10"/>
  <c r="AI109" i="10"/>
  <c r="AI110" i="10"/>
  <c r="AI111" i="10"/>
  <c r="AI112" i="10"/>
  <c r="AI113" i="10"/>
  <c r="AI114" i="10"/>
  <c r="AI115" i="10"/>
  <c r="AI116" i="10"/>
  <c r="AI117" i="10"/>
  <c r="AI118" i="10"/>
  <c r="AI119" i="10"/>
  <c r="AI120" i="10"/>
  <c r="AI121" i="10"/>
  <c r="AI122" i="10"/>
  <c r="AI123" i="10"/>
  <c r="AI124" i="10"/>
  <c r="AI125" i="10"/>
  <c r="AI126" i="10"/>
  <c r="AI127" i="10"/>
  <c r="AI128" i="10"/>
  <c r="AI129" i="10"/>
  <c r="AI130" i="10"/>
  <c r="AI131" i="10"/>
  <c r="AI132" i="10"/>
  <c r="AI133" i="10"/>
  <c r="AI134" i="10"/>
  <c r="AI135" i="10"/>
  <c r="AI136" i="10"/>
  <c r="AI137" i="10"/>
  <c r="AI138" i="10"/>
  <c r="AI139" i="10"/>
  <c r="AI140" i="10"/>
  <c r="AI141" i="10"/>
  <c r="AI142" i="10"/>
  <c r="AI143" i="10"/>
  <c r="AI144" i="10"/>
  <c r="AI145" i="10"/>
  <c r="AI146" i="10"/>
  <c r="AI147" i="10"/>
  <c r="AI148" i="10"/>
  <c r="AI149" i="10"/>
  <c r="AI150" i="10"/>
  <c r="AI151" i="10"/>
  <c r="AI152" i="10"/>
  <c r="AI153" i="10"/>
  <c r="AI154" i="10"/>
  <c r="AI155" i="10"/>
  <c r="AI156" i="10"/>
  <c r="AI157" i="10"/>
  <c r="AI158" i="10"/>
  <c r="AI159" i="10"/>
  <c r="AI160" i="10"/>
  <c r="AI161" i="10"/>
  <c r="AI162" i="10"/>
  <c r="AI163" i="10"/>
  <c r="AI164" i="10"/>
  <c r="AI165" i="10"/>
  <c r="AI166" i="10"/>
  <c r="AI167" i="10"/>
  <c r="AI168" i="10"/>
  <c r="AI169" i="10"/>
  <c r="AI170" i="10"/>
  <c r="AI171" i="10"/>
  <c r="AI172" i="10"/>
  <c r="AI173" i="10"/>
  <c r="AI174" i="10"/>
  <c r="AI175" i="10"/>
  <c r="AI176" i="10"/>
  <c r="AI177" i="10"/>
  <c r="AI178" i="10"/>
  <c r="AI179" i="10"/>
  <c r="AI180" i="10"/>
  <c r="AI181" i="10"/>
  <c r="AI182" i="10"/>
  <c r="AI183" i="10"/>
  <c r="AI184" i="10"/>
  <c r="AI185" i="10"/>
  <c r="AI186" i="10"/>
  <c r="AI187" i="10"/>
  <c r="AI188" i="10"/>
  <c r="AI189" i="10"/>
  <c r="AI190" i="10"/>
  <c r="AI191" i="10"/>
  <c r="AI192" i="10"/>
  <c r="AI193" i="10"/>
  <c r="AI194" i="10"/>
  <c r="AI195" i="10"/>
  <c r="AI196" i="10"/>
  <c r="AI197" i="10"/>
  <c r="AI198" i="10"/>
  <c r="AI199" i="10"/>
  <c r="AI200" i="10"/>
  <c r="AI201" i="10"/>
  <c r="AI202" i="10"/>
  <c r="AI203" i="10"/>
  <c r="AI204" i="10"/>
  <c r="AI205" i="10"/>
  <c r="AI206" i="10"/>
  <c r="AI207" i="10"/>
  <c r="AI208" i="10"/>
  <c r="AI209" i="10"/>
  <c r="AI210" i="10"/>
  <c r="AI211" i="10"/>
  <c r="AI212" i="10"/>
  <c r="AI213" i="10"/>
  <c r="AI214" i="10"/>
  <c r="AI215" i="10"/>
  <c r="AI216" i="10"/>
  <c r="AI217" i="10"/>
  <c r="AI218" i="10"/>
  <c r="AI219" i="10"/>
  <c r="AI220" i="10"/>
  <c r="AI221" i="10"/>
  <c r="AI222" i="10"/>
  <c r="AI223" i="10"/>
  <c r="AI224" i="10"/>
  <c r="AI225" i="10"/>
  <c r="AI226" i="10"/>
  <c r="AI227" i="10"/>
  <c r="AI228" i="10"/>
  <c r="AI229" i="10"/>
  <c r="AI230" i="10"/>
  <c r="AI231" i="10"/>
  <c r="AI232" i="10"/>
  <c r="AI233" i="10"/>
  <c r="AI234" i="10"/>
  <c r="AI235" i="10"/>
  <c r="AI236" i="10"/>
  <c r="AI237" i="10"/>
  <c r="AI238" i="10"/>
  <c r="AI239" i="10"/>
  <c r="AI240" i="10"/>
  <c r="AI241" i="10"/>
  <c r="AI242" i="10"/>
  <c r="AI243" i="10"/>
  <c r="AI244" i="10"/>
  <c r="AI245" i="10"/>
  <c r="AI246" i="10"/>
  <c r="AI247" i="10"/>
  <c r="AI248" i="10"/>
  <c r="AI249" i="10"/>
  <c r="AI250" i="10"/>
  <c r="AI251" i="10"/>
  <c r="AI252" i="10"/>
  <c r="AI253" i="10"/>
  <c r="AI254" i="10"/>
  <c r="AI255" i="10"/>
  <c r="AI256" i="10"/>
  <c r="AI257" i="10"/>
  <c r="AI258" i="10"/>
  <c r="AI259" i="10"/>
  <c r="AI260" i="10"/>
  <c r="AI261" i="10"/>
  <c r="AI262" i="10"/>
  <c r="AI263" i="10"/>
  <c r="AI264" i="10"/>
  <c r="AI265" i="10"/>
  <c r="AI266" i="10"/>
  <c r="AI267" i="10"/>
  <c r="AI268" i="10"/>
  <c r="AI269" i="10"/>
  <c r="AI270" i="10"/>
  <c r="AI271" i="10"/>
  <c r="AI272" i="10"/>
  <c r="AI273" i="10"/>
  <c r="AI274" i="10"/>
  <c r="AI275" i="10"/>
  <c r="AI276" i="10"/>
  <c r="AI277" i="10"/>
  <c r="AI278" i="10"/>
  <c r="AI279" i="10"/>
  <c r="AI280" i="10"/>
  <c r="AI281" i="10"/>
  <c r="AI282" i="10"/>
  <c r="AI283" i="10"/>
  <c r="AI284" i="10"/>
  <c r="AI285" i="10"/>
  <c r="AI286" i="10"/>
  <c r="AI287" i="10"/>
  <c r="AI288" i="10"/>
  <c r="AI289" i="10"/>
  <c r="AI290" i="10"/>
  <c r="AI291" i="10"/>
  <c r="AI292" i="10"/>
  <c r="AI293" i="10"/>
  <c r="AI294" i="10"/>
  <c r="AI295" i="10"/>
  <c r="AI296" i="10"/>
  <c r="AI297" i="10"/>
  <c r="AI298" i="10"/>
  <c r="AI299" i="10"/>
  <c r="AI300" i="10"/>
  <c r="BU16" i="10"/>
  <c r="BU18" i="10"/>
  <c r="S5" i="10"/>
  <c r="S6" i="10"/>
  <c r="S7" i="10"/>
  <c r="S8" i="10"/>
  <c r="S9" i="10"/>
  <c r="S10" i="10"/>
  <c r="S11" i="10"/>
  <c r="S12" i="10"/>
  <c r="S13" i="10"/>
  <c r="S14" i="10"/>
  <c r="S15" i="10"/>
  <c r="S16" i="10"/>
  <c r="S17" i="10"/>
  <c r="S18" i="10"/>
  <c r="S19" i="10"/>
  <c r="S20" i="10"/>
  <c r="S21" i="10"/>
  <c r="S22" i="10"/>
  <c r="S23" i="10"/>
  <c r="S24" i="10"/>
  <c r="S25" i="10"/>
  <c r="S26" i="10"/>
  <c r="S27" i="10"/>
  <c r="S28" i="10"/>
  <c r="S29" i="10"/>
  <c r="S30" i="10"/>
  <c r="S31" i="10"/>
  <c r="S32" i="10"/>
  <c r="S33" i="10"/>
  <c r="S34" i="10"/>
  <c r="S35" i="10"/>
  <c r="S36" i="10"/>
  <c r="S37" i="10"/>
  <c r="S38" i="10"/>
  <c r="S39" i="10"/>
  <c r="S40" i="10"/>
  <c r="S41" i="10"/>
  <c r="S42" i="10"/>
  <c r="S43" i="10"/>
  <c r="S44" i="10"/>
  <c r="S45" i="10"/>
  <c r="S46" i="10"/>
  <c r="S47" i="10"/>
  <c r="S48" i="10"/>
  <c r="S49" i="10"/>
  <c r="S50" i="10"/>
  <c r="S51" i="10"/>
  <c r="S52" i="10"/>
  <c r="S53" i="10"/>
  <c r="S54" i="10"/>
  <c r="S55" i="10"/>
  <c r="S56" i="10"/>
  <c r="S57" i="10"/>
  <c r="S58" i="10"/>
  <c r="S59" i="10"/>
  <c r="S60" i="10"/>
  <c r="S61" i="10"/>
  <c r="S62" i="10"/>
  <c r="S63" i="10"/>
  <c r="S64" i="10"/>
  <c r="S65" i="10"/>
  <c r="S66" i="10"/>
  <c r="S67" i="10"/>
  <c r="S68" i="10"/>
  <c r="S69" i="10"/>
  <c r="S70" i="10"/>
  <c r="S71" i="10"/>
  <c r="S72" i="10"/>
  <c r="S73" i="10"/>
  <c r="S74" i="10"/>
  <c r="S75" i="10"/>
  <c r="S76" i="10"/>
  <c r="S77" i="10"/>
  <c r="S78" i="10"/>
  <c r="S79" i="10"/>
  <c r="S80" i="10"/>
  <c r="S81" i="10"/>
  <c r="S82" i="10"/>
  <c r="S83" i="10"/>
  <c r="S84" i="10"/>
  <c r="S85" i="10"/>
  <c r="S86" i="10"/>
  <c r="S87" i="10"/>
  <c r="S88" i="10"/>
  <c r="S89" i="10"/>
  <c r="S90" i="10"/>
  <c r="S91" i="10"/>
  <c r="S92" i="10"/>
  <c r="S93" i="10"/>
  <c r="S94" i="10"/>
  <c r="S95" i="10"/>
  <c r="S96" i="10"/>
  <c r="S97" i="10"/>
  <c r="S98" i="10"/>
  <c r="S99" i="10"/>
  <c r="S100" i="10"/>
  <c r="S101" i="10"/>
  <c r="S102" i="10"/>
  <c r="S103" i="10"/>
  <c r="S104" i="10"/>
  <c r="S105" i="10"/>
  <c r="S106" i="10"/>
  <c r="S107" i="10"/>
  <c r="S108" i="10"/>
  <c r="S109" i="10"/>
  <c r="S110" i="10"/>
  <c r="S111" i="10"/>
  <c r="S112" i="10"/>
  <c r="S113" i="10"/>
  <c r="S114" i="10"/>
  <c r="S115" i="10"/>
  <c r="S116" i="10"/>
  <c r="S117" i="10"/>
  <c r="S118" i="10"/>
  <c r="S119" i="10"/>
  <c r="S120" i="10"/>
  <c r="S121" i="10"/>
  <c r="S122" i="10"/>
  <c r="S123" i="10"/>
  <c r="S124" i="10"/>
  <c r="S125" i="10"/>
  <c r="S126" i="10"/>
  <c r="S127" i="10"/>
  <c r="S128" i="10"/>
  <c r="S129" i="10"/>
  <c r="S130" i="10"/>
  <c r="S131" i="10"/>
  <c r="S132" i="10"/>
  <c r="S133" i="10"/>
  <c r="S134" i="10"/>
  <c r="S135" i="10"/>
  <c r="S136" i="10"/>
  <c r="S137" i="10"/>
  <c r="S138" i="10"/>
  <c r="S139" i="10"/>
  <c r="S140" i="10"/>
  <c r="S141" i="10"/>
  <c r="S142" i="10"/>
  <c r="S143" i="10"/>
  <c r="S144" i="10"/>
  <c r="S145" i="10"/>
  <c r="S146" i="10"/>
  <c r="S147" i="10"/>
  <c r="S148" i="10"/>
  <c r="S149" i="10"/>
  <c r="S150" i="10"/>
  <c r="S151" i="10"/>
  <c r="S152" i="10"/>
  <c r="S153" i="10"/>
  <c r="S154" i="10"/>
  <c r="S155" i="10"/>
  <c r="S156" i="10"/>
  <c r="S157" i="10"/>
  <c r="S158" i="10"/>
  <c r="S159" i="10"/>
  <c r="S160" i="10"/>
  <c r="S161" i="10"/>
  <c r="S162" i="10"/>
  <c r="S163" i="10"/>
  <c r="S164" i="10"/>
  <c r="S165" i="10"/>
  <c r="S166" i="10"/>
  <c r="S167" i="10"/>
  <c r="S168" i="10"/>
  <c r="S169" i="10"/>
  <c r="S170" i="10"/>
  <c r="S171" i="10"/>
  <c r="S172" i="10"/>
  <c r="S173" i="10"/>
  <c r="S174" i="10"/>
  <c r="S175" i="10"/>
  <c r="S176" i="10"/>
  <c r="S177" i="10"/>
  <c r="S178" i="10"/>
  <c r="S179" i="10"/>
  <c r="S180" i="10"/>
  <c r="S181" i="10"/>
  <c r="S182" i="10"/>
  <c r="S183" i="10"/>
  <c r="S184" i="10"/>
  <c r="S185" i="10"/>
  <c r="S186" i="10"/>
  <c r="S187" i="10"/>
  <c r="S188" i="10"/>
  <c r="S189" i="10"/>
  <c r="S190" i="10"/>
  <c r="S191" i="10"/>
  <c r="S192" i="10"/>
  <c r="S193" i="10"/>
  <c r="S194" i="10"/>
  <c r="S195" i="10"/>
  <c r="S196" i="10"/>
  <c r="S197" i="10"/>
  <c r="S198" i="10"/>
  <c r="S199" i="10"/>
  <c r="S200" i="10"/>
  <c r="S201" i="10"/>
  <c r="S202" i="10"/>
  <c r="S203" i="10"/>
  <c r="S204" i="10"/>
  <c r="S205" i="10"/>
  <c r="S206" i="10"/>
  <c r="S207" i="10"/>
  <c r="S208" i="10"/>
  <c r="S209" i="10"/>
  <c r="S210" i="10"/>
  <c r="S211" i="10"/>
  <c r="S212" i="10"/>
  <c r="S213" i="10"/>
  <c r="S214" i="10"/>
  <c r="S215" i="10"/>
  <c r="S216" i="10"/>
  <c r="S217" i="10"/>
  <c r="S218" i="10"/>
  <c r="S219" i="10"/>
  <c r="S220" i="10"/>
  <c r="S221" i="10"/>
  <c r="S222" i="10"/>
  <c r="S223" i="10"/>
  <c r="S224" i="10"/>
  <c r="S225" i="10"/>
  <c r="S226" i="10"/>
  <c r="S227" i="10"/>
  <c r="S228" i="10"/>
  <c r="S229" i="10"/>
  <c r="S230" i="10"/>
  <c r="S231" i="10"/>
  <c r="S232" i="10"/>
  <c r="S233" i="10"/>
  <c r="S234" i="10"/>
  <c r="S235" i="10"/>
  <c r="S236" i="10"/>
  <c r="S237" i="10"/>
  <c r="S238" i="10"/>
  <c r="S239" i="10"/>
  <c r="S240" i="10"/>
  <c r="S241" i="10"/>
  <c r="S242" i="10"/>
  <c r="S243" i="10"/>
  <c r="S244" i="10"/>
  <c r="S245" i="10"/>
  <c r="S246" i="10"/>
  <c r="S247" i="10"/>
  <c r="S248" i="10"/>
  <c r="S249" i="10"/>
  <c r="S250" i="10"/>
  <c r="S251" i="10"/>
  <c r="S252" i="10"/>
  <c r="S253" i="10"/>
  <c r="S254" i="10"/>
  <c r="S255" i="10"/>
  <c r="S256" i="10"/>
  <c r="S257" i="10"/>
  <c r="S258" i="10"/>
  <c r="S259" i="10"/>
  <c r="S260" i="10"/>
  <c r="S261" i="10"/>
  <c r="S262" i="10"/>
  <c r="S263" i="10"/>
  <c r="S264" i="10"/>
  <c r="S265" i="10"/>
  <c r="S266" i="10"/>
  <c r="S267" i="10"/>
  <c r="S268" i="10"/>
  <c r="S269" i="10"/>
  <c r="S270" i="10"/>
  <c r="S271" i="10"/>
  <c r="S272" i="10"/>
  <c r="S273" i="10"/>
  <c r="S274" i="10"/>
  <c r="S275" i="10"/>
  <c r="S276" i="10"/>
  <c r="S277" i="10"/>
  <c r="S278" i="10"/>
  <c r="S279" i="10"/>
  <c r="S280" i="10"/>
  <c r="S281" i="10"/>
  <c r="S282" i="10"/>
  <c r="S283" i="10"/>
  <c r="S284" i="10"/>
  <c r="S285" i="10"/>
  <c r="S286" i="10"/>
  <c r="S287" i="10"/>
  <c r="S288" i="10"/>
  <c r="S289" i="10"/>
  <c r="S290" i="10"/>
  <c r="S291" i="10"/>
  <c r="S292" i="10"/>
  <c r="S293" i="10"/>
  <c r="S294" i="10"/>
  <c r="S295" i="10"/>
  <c r="S296" i="10"/>
  <c r="S297" i="10"/>
  <c r="S298" i="10"/>
  <c r="S299" i="10"/>
  <c r="S300" i="10"/>
  <c r="CI5" i="10"/>
  <c r="E302" i="10"/>
  <c r="CW5" i="10"/>
  <c r="T300" i="10"/>
  <c r="U300" i="10"/>
  <c r="V300" i="10"/>
  <c r="W300" i="10"/>
  <c r="X300" i="10"/>
  <c r="Y300" i="10"/>
  <c r="Z300" i="10"/>
  <c r="AB300" i="10"/>
  <c r="CV300" i="10"/>
  <c r="DJ300" i="10"/>
  <c r="T299" i="10"/>
  <c r="U299" i="10"/>
  <c r="V299" i="10"/>
  <c r="W299" i="10"/>
  <c r="X299" i="10"/>
  <c r="Y299" i="10"/>
  <c r="Z299" i="10"/>
  <c r="AB299" i="10"/>
  <c r="CV299" i="10"/>
  <c r="DJ299" i="10"/>
  <c r="T298" i="10"/>
  <c r="U298" i="10"/>
  <c r="V298" i="10"/>
  <c r="W298" i="10"/>
  <c r="X298" i="10"/>
  <c r="Y298" i="10"/>
  <c r="Z298" i="10"/>
  <c r="AB298" i="10"/>
  <c r="CV298" i="10"/>
  <c r="DJ298" i="10"/>
  <c r="T297" i="10"/>
  <c r="U297" i="10"/>
  <c r="V297" i="10"/>
  <c r="W297" i="10"/>
  <c r="X297" i="10"/>
  <c r="Y297" i="10"/>
  <c r="Z297" i="10"/>
  <c r="AB297" i="10"/>
  <c r="CV297" i="10"/>
  <c r="DJ297" i="10"/>
  <c r="T296" i="10"/>
  <c r="U296" i="10"/>
  <c r="V296" i="10"/>
  <c r="W296" i="10"/>
  <c r="X296" i="10"/>
  <c r="Y296" i="10"/>
  <c r="Z296" i="10"/>
  <c r="AB296" i="10"/>
  <c r="CV296" i="10"/>
  <c r="DJ296" i="10"/>
  <c r="T295" i="10"/>
  <c r="U295" i="10"/>
  <c r="V295" i="10"/>
  <c r="W295" i="10"/>
  <c r="X295" i="10"/>
  <c r="Y295" i="10"/>
  <c r="Z295" i="10"/>
  <c r="AB295" i="10"/>
  <c r="CV295" i="10"/>
  <c r="DJ295" i="10"/>
  <c r="T294" i="10"/>
  <c r="U294" i="10"/>
  <c r="V294" i="10"/>
  <c r="W294" i="10"/>
  <c r="X294" i="10"/>
  <c r="Y294" i="10"/>
  <c r="Z294" i="10"/>
  <c r="AB294" i="10"/>
  <c r="CV294" i="10"/>
  <c r="DJ294" i="10"/>
  <c r="T293" i="10"/>
  <c r="U293" i="10"/>
  <c r="V293" i="10"/>
  <c r="W293" i="10"/>
  <c r="X293" i="10"/>
  <c r="Y293" i="10"/>
  <c r="Z293" i="10"/>
  <c r="AB293" i="10"/>
  <c r="CV293" i="10"/>
  <c r="DJ293" i="10"/>
  <c r="T292" i="10"/>
  <c r="U292" i="10"/>
  <c r="V292" i="10"/>
  <c r="W292" i="10"/>
  <c r="X292" i="10"/>
  <c r="Y292" i="10"/>
  <c r="Z292" i="10"/>
  <c r="AB292" i="10"/>
  <c r="CV292" i="10"/>
  <c r="DJ292" i="10"/>
  <c r="T291" i="10"/>
  <c r="U291" i="10"/>
  <c r="V291" i="10"/>
  <c r="W291" i="10"/>
  <c r="X291" i="10"/>
  <c r="Y291" i="10"/>
  <c r="Z291" i="10"/>
  <c r="AB291" i="10"/>
  <c r="CV291" i="10"/>
  <c r="DJ291" i="10"/>
  <c r="T290" i="10"/>
  <c r="U290" i="10"/>
  <c r="V290" i="10"/>
  <c r="W290" i="10"/>
  <c r="X290" i="10"/>
  <c r="Y290" i="10"/>
  <c r="Z290" i="10"/>
  <c r="AB290" i="10"/>
  <c r="CV290" i="10"/>
  <c r="DJ290" i="10"/>
  <c r="T289" i="10"/>
  <c r="U289" i="10"/>
  <c r="V289" i="10"/>
  <c r="W289" i="10"/>
  <c r="X289" i="10"/>
  <c r="Y289" i="10"/>
  <c r="Z289" i="10"/>
  <c r="AB289" i="10"/>
  <c r="CV289" i="10"/>
  <c r="DJ289" i="10"/>
  <c r="T288" i="10"/>
  <c r="U288" i="10"/>
  <c r="V288" i="10"/>
  <c r="W288" i="10"/>
  <c r="X288" i="10"/>
  <c r="Y288" i="10"/>
  <c r="Z288" i="10"/>
  <c r="AB288" i="10"/>
  <c r="CV288" i="10"/>
  <c r="DJ288" i="10"/>
  <c r="T287" i="10"/>
  <c r="U287" i="10"/>
  <c r="V287" i="10"/>
  <c r="W287" i="10"/>
  <c r="X287" i="10"/>
  <c r="Y287" i="10"/>
  <c r="Z287" i="10"/>
  <c r="AB287" i="10"/>
  <c r="CV287" i="10"/>
  <c r="DJ287" i="10"/>
  <c r="T286" i="10"/>
  <c r="U286" i="10"/>
  <c r="V286" i="10"/>
  <c r="W286" i="10"/>
  <c r="X286" i="10"/>
  <c r="Y286" i="10"/>
  <c r="Z286" i="10"/>
  <c r="AB286" i="10"/>
  <c r="CV286" i="10"/>
  <c r="DJ286" i="10"/>
  <c r="T285" i="10"/>
  <c r="U285" i="10"/>
  <c r="V285" i="10"/>
  <c r="W285" i="10"/>
  <c r="X285" i="10"/>
  <c r="Y285" i="10"/>
  <c r="Z285" i="10"/>
  <c r="AB285" i="10"/>
  <c r="CV285" i="10"/>
  <c r="DJ285" i="10"/>
  <c r="T284" i="10"/>
  <c r="U284" i="10"/>
  <c r="V284" i="10"/>
  <c r="W284" i="10"/>
  <c r="X284" i="10"/>
  <c r="Y284" i="10"/>
  <c r="Z284" i="10"/>
  <c r="AB284" i="10"/>
  <c r="CV284" i="10"/>
  <c r="DJ284" i="10"/>
  <c r="T283" i="10"/>
  <c r="U283" i="10"/>
  <c r="V283" i="10"/>
  <c r="W283" i="10"/>
  <c r="X283" i="10"/>
  <c r="Y283" i="10"/>
  <c r="Z283" i="10"/>
  <c r="AB283" i="10"/>
  <c r="CV283" i="10"/>
  <c r="DJ283" i="10"/>
  <c r="T282" i="10"/>
  <c r="U282" i="10"/>
  <c r="V282" i="10"/>
  <c r="W282" i="10"/>
  <c r="X282" i="10"/>
  <c r="Y282" i="10"/>
  <c r="Z282" i="10"/>
  <c r="AB282" i="10"/>
  <c r="CV282" i="10"/>
  <c r="DJ282" i="10"/>
  <c r="T281" i="10"/>
  <c r="U281" i="10"/>
  <c r="V281" i="10"/>
  <c r="W281" i="10"/>
  <c r="X281" i="10"/>
  <c r="Y281" i="10"/>
  <c r="Z281" i="10"/>
  <c r="AB281" i="10"/>
  <c r="CV281" i="10"/>
  <c r="DJ281" i="10"/>
  <c r="T280" i="10"/>
  <c r="U280" i="10"/>
  <c r="V280" i="10"/>
  <c r="W280" i="10"/>
  <c r="X280" i="10"/>
  <c r="Y280" i="10"/>
  <c r="Z280" i="10"/>
  <c r="AB280" i="10"/>
  <c r="CV280" i="10"/>
  <c r="DJ280" i="10"/>
  <c r="T279" i="10"/>
  <c r="U279" i="10"/>
  <c r="V279" i="10"/>
  <c r="W279" i="10"/>
  <c r="X279" i="10"/>
  <c r="Y279" i="10"/>
  <c r="Z279" i="10"/>
  <c r="AB279" i="10"/>
  <c r="CV279" i="10"/>
  <c r="DJ279" i="10"/>
  <c r="T278" i="10"/>
  <c r="U278" i="10"/>
  <c r="V278" i="10"/>
  <c r="W278" i="10"/>
  <c r="X278" i="10"/>
  <c r="Y278" i="10"/>
  <c r="Z278" i="10"/>
  <c r="AB278" i="10"/>
  <c r="CV278" i="10"/>
  <c r="DJ278" i="10"/>
  <c r="T277" i="10"/>
  <c r="U277" i="10"/>
  <c r="V277" i="10"/>
  <c r="W277" i="10"/>
  <c r="X277" i="10"/>
  <c r="Y277" i="10"/>
  <c r="Z277" i="10"/>
  <c r="AB277" i="10"/>
  <c r="CV277" i="10"/>
  <c r="DJ277" i="10"/>
  <c r="T276" i="10"/>
  <c r="U276" i="10"/>
  <c r="V276" i="10"/>
  <c r="W276" i="10"/>
  <c r="X276" i="10"/>
  <c r="Y276" i="10"/>
  <c r="Z276" i="10"/>
  <c r="AB276" i="10"/>
  <c r="CV276" i="10"/>
  <c r="DJ276" i="10"/>
  <c r="T275" i="10"/>
  <c r="U275" i="10"/>
  <c r="V275" i="10"/>
  <c r="W275" i="10"/>
  <c r="X275" i="10"/>
  <c r="Y275" i="10"/>
  <c r="Z275" i="10"/>
  <c r="AB275" i="10"/>
  <c r="CV275" i="10"/>
  <c r="DJ275" i="10"/>
  <c r="T274" i="10"/>
  <c r="U274" i="10"/>
  <c r="V274" i="10"/>
  <c r="W274" i="10"/>
  <c r="X274" i="10"/>
  <c r="Y274" i="10"/>
  <c r="Z274" i="10"/>
  <c r="AB274" i="10"/>
  <c r="CV274" i="10"/>
  <c r="DJ274" i="10"/>
  <c r="T273" i="10"/>
  <c r="U273" i="10"/>
  <c r="V273" i="10"/>
  <c r="W273" i="10"/>
  <c r="X273" i="10"/>
  <c r="Y273" i="10"/>
  <c r="Z273" i="10"/>
  <c r="AB273" i="10"/>
  <c r="CV273" i="10"/>
  <c r="DJ273" i="10"/>
  <c r="T272" i="10"/>
  <c r="U272" i="10"/>
  <c r="V272" i="10"/>
  <c r="W272" i="10"/>
  <c r="X272" i="10"/>
  <c r="Y272" i="10"/>
  <c r="Z272" i="10"/>
  <c r="AB272" i="10"/>
  <c r="CV272" i="10"/>
  <c r="DJ272" i="10"/>
  <c r="T271" i="10"/>
  <c r="U271" i="10"/>
  <c r="V271" i="10"/>
  <c r="W271" i="10"/>
  <c r="X271" i="10"/>
  <c r="Y271" i="10"/>
  <c r="Z271" i="10"/>
  <c r="AB271" i="10"/>
  <c r="CV271" i="10"/>
  <c r="DJ271" i="10"/>
  <c r="T270" i="10"/>
  <c r="U270" i="10"/>
  <c r="V270" i="10"/>
  <c r="W270" i="10"/>
  <c r="X270" i="10"/>
  <c r="Y270" i="10"/>
  <c r="Z270" i="10"/>
  <c r="AB270" i="10"/>
  <c r="CV270" i="10"/>
  <c r="DJ270" i="10"/>
  <c r="T269" i="10"/>
  <c r="U269" i="10"/>
  <c r="V269" i="10"/>
  <c r="W269" i="10"/>
  <c r="X269" i="10"/>
  <c r="Y269" i="10"/>
  <c r="Z269" i="10"/>
  <c r="AB269" i="10"/>
  <c r="CV269" i="10"/>
  <c r="DJ269" i="10"/>
  <c r="T268" i="10"/>
  <c r="U268" i="10"/>
  <c r="V268" i="10"/>
  <c r="W268" i="10"/>
  <c r="X268" i="10"/>
  <c r="Y268" i="10"/>
  <c r="Z268" i="10"/>
  <c r="AB268" i="10"/>
  <c r="CV268" i="10"/>
  <c r="DJ268" i="10"/>
  <c r="T267" i="10"/>
  <c r="U267" i="10"/>
  <c r="V267" i="10"/>
  <c r="W267" i="10"/>
  <c r="X267" i="10"/>
  <c r="Y267" i="10"/>
  <c r="Z267" i="10"/>
  <c r="AB267" i="10"/>
  <c r="CV267" i="10"/>
  <c r="DJ267" i="10"/>
  <c r="T266" i="10"/>
  <c r="U266" i="10"/>
  <c r="V266" i="10"/>
  <c r="W266" i="10"/>
  <c r="X266" i="10"/>
  <c r="Y266" i="10"/>
  <c r="Z266" i="10"/>
  <c r="AB266" i="10"/>
  <c r="CV266" i="10"/>
  <c r="DJ266" i="10"/>
  <c r="T265" i="10"/>
  <c r="U265" i="10"/>
  <c r="V265" i="10"/>
  <c r="W265" i="10"/>
  <c r="X265" i="10"/>
  <c r="Y265" i="10"/>
  <c r="Z265" i="10"/>
  <c r="AB265" i="10"/>
  <c r="CV265" i="10"/>
  <c r="DJ265" i="10"/>
  <c r="T264" i="10"/>
  <c r="U264" i="10"/>
  <c r="V264" i="10"/>
  <c r="W264" i="10"/>
  <c r="X264" i="10"/>
  <c r="Y264" i="10"/>
  <c r="Z264" i="10"/>
  <c r="AB264" i="10"/>
  <c r="CV264" i="10"/>
  <c r="DJ264" i="10"/>
  <c r="T263" i="10"/>
  <c r="U263" i="10"/>
  <c r="V263" i="10"/>
  <c r="W263" i="10"/>
  <c r="X263" i="10"/>
  <c r="Y263" i="10"/>
  <c r="Z263" i="10"/>
  <c r="AB263" i="10"/>
  <c r="CV263" i="10"/>
  <c r="DJ263" i="10"/>
  <c r="T262" i="10"/>
  <c r="U262" i="10"/>
  <c r="V262" i="10"/>
  <c r="W262" i="10"/>
  <c r="X262" i="10"/>
  <c r="Y262" i="10"/>
  <c r="Z262" i="10"/>
  <c r="AB262" i="10"/>
  <c r="CV262" i="10"/>
  <c r="DJ262" i="10"/>
  <c r="T261" i="10"/>
  <c r="U261" i="10"/>
  <c r="V261" i="10"/>
  <c r="W261" i="10"/>
  <c r="X261" i="10"/>
  <c r="Y261" i="10"/>
  <c r="Z261" i="10"/>
  <c r="AB261" i="10"/>
  <c r="CV261" i="10"/>
  <c r="DJ261" i="10"/>
  <c r="T260" i="10"/>
  <c r="U260" i="10"/>
  <c r="V260" i="10"/>
  <c r="W260" i="10"/>
  <c r="X260" i="10"/>
  <c r="Y260" i="10"/>
  <c r="Z260" i="10"/>
  <c r="AB260" i="10"/>
  <c r="CV260" i="10"/>
  <c r="DJ260" i="10"/>
  <c r="T259" i="10"/>
  <c r="U259" i="10"/>
  <c r="V259" i="10"/>
  <c r="W259" i="10"/>
  <c r="X259" i="10"/>
  <c r="Y259" i="10"/>
  <c r="Z259" i="10"/>
  <c r="AB259" i="10"/>
  <c r="CV259" i="10"/>
  <c r="DJ259" i="10"/>
  <c r="T258" i="10"/>
  <c r="U258" i="10"/>
  <c r="V258" i="10"/>
  <c r="W258" i="10"/>
  <c r="X258" i="10"/>
  <c r="Y258" i="10"/>
  <c r="Z258" i="10"/>
  <c r="AB258" i="10"/>
  <c r="CV258" i="10"/>
  <c r="DJ258" i="10"/>
  <c r="T257" i="10"/>
  <c r="U257" i="10"/>
  <c r="V257" i="10"/>
  <c r="W257" i="10"/>
  <c r="X257" i="10"/>
  <c r="Y257" i="10"/>
  <c r="Z257" i="10"/>
  <c r="AB257" i="10"/>
  <c r="CV257" i="10"/>
  <c r="DJ257" i="10"/>
  <c r="T256" i="10"/>
  <c r="U256" i="10"/>
  <c r="V256" i="10"/>
  <c r="W256" i="10"/>
  <c r="X256" i="10"/>
  <c r="Y256" i="10"/>
  <c r="Z256" i="10"/>
  <c r="AB256" i="10"/>
  <c r="CV256" i="10"/>
  <c r="DJ256" i="10"/>
  <c r="T255" i="10"/>
  <c r="U255" i="10"/>
  <c r="V255" i="10"/>
  <c r="W255" i="10"/>
  <c r="X255" i="10"/>
  <c r="Y255" i="10"/>
  <c r="Z255" i="10"/>
  <c r="AB255" i="10"/>
  <c r="CV255" i="10"/>
  <c r="DJ255" i="10"/>
  <c r="T254" i="10"/>
  <c r="U254" i="10"/>
  <c r="V254" i="10"/>
  <c r="W254" i="10"/>
  <c r="X254" i="10"/>
  <c r="Y254" i="10"/>
  <c r="Z254" i="10"/>
  <c r="AB254" i="10"/>
  <c r="CV254" i="10"/>
  <c r="DJ254" i="10"/>
  <c r="T253" i="10"/>
  <c r="U253" i="10"/>
  <c r="V253" i="10"/>
  <c r="W253" i="10"/>
  <c r="X253" i="10"/>
  <c r="Y253" i="10"/>
  <c r="Z253" i="10"/>
  <c r="AB253" i="10"/>
  <c r="CV253" i="10"/>
  <c r="DJ253" i="10"/>
  <c r="T252" i="10"/>
  <c r="U252" i="10"/>
  <c r="V252" i="10"/>
  <c r="W252" i="10"/>
  <c r="X252" i="10"/>
  <c r="Y252" i="10"/>
  <c r="Z252" i="10"/>
  <c r="AB252" i="10"/>
  <c r="CV252" i="10"/>
  <c r="DJ252" i="10"/>
  <c r="T251" i="10"/>
  <c r="U251" i="10"/>
  <c r="V251" i="10"/>
  <c r="W251" i="10"/>
  <c r="X251" i="10"/>
  <c r="Y251" i="10"/>
  <c r="Z251" i="10"/>
  <c r="AB251" i="10"/>
  <c r="CV251" i="10"/>
  <c r="DJ251" i="10"/>
  <c r="T250" i="10"/>
  <c r="U250" i="10"/>
  <c r="V250" i="10"/>
  <c r="W250" i="10"/>
  <c r="X250" i="10"/>
  <c r="Y250" i="10"/>
  <c r="Z250" i="10"/>
  <c r="AB250" i="10"/>
  <c r="CV250" i="10"/>
  <c r="DJ250" i="10"/>
  <c r="T249" i="10"/>
  <c r="U249" i="10"/>
  <c r="V249" i="10"/>
  <c r="W249" i="10"/>
  <c r="X249" i="10"/>
  <c r="Y249" i="10"/>
  <c r="Z249" i="10"/>
  <c r="AB249" i="10"/>
  <c r="CV249" i="10"/>
  <c r="DJ249" i="10"/>
  <c r="T248" i="10"/>
  <c r="U248" i="10"/>
  <c r="V248" i="10"/>
  <c r="W248" i="10"/>
  <c r="X248" i="10"/>
  <c r="Y248" i="10"/>
  <c r="Z248" i="10"/>
  <c r="AB248" i="10"/>
  <c r="CV248" i="10"/>
  <c r="DJ248" i="10"/>
  <c r="T247" i="10"/>
  <c r="U247" i="10"/>
  <c r="V247" i="10"/>
  <c r="W247" i="10"/>
  <c r="X247" i="10"/>
  <c r="Y247" i="10"/>
  <c r="Z247" i="10"/>
  <c r="AB247" i="10"/>
  <c r="CV247" i="10"/>
  <c r="DJ247" i="10"/>
  <c r="T246" i="10"/>
  <c r="U246" i="10"/>
  <c r="V246" i="10"/>
  <c r="W246" i="10"/>
  <c r="X246" i="10"/>
  <c r="Y246" i="10"/>
  <c r="Z246" i="10"/>
  <c r="AB246" i="10"/>
  <c r="CV246" i="10"/>
  <c r="DJ246" i="10"/>
  <c r="T245" i="10"/>
  <c r="U245" i="10"/>
  <c r="V245" i="10"/>
  <c r="W245" i="10"/>
  <c r="X245" i="10"/>
  <c r="Y245" i="10"/>
  <c r="Z245" i="10"/>
  <c r="AB245" i="10"/>
  <c r="CV245" i="10"/>
  <c r="DJ245" i="10"/>
  <c r="T244" i="10"/>
  <c r="U244" i="10"/>
  <c r="V244" i="10"/>
  <c r="W244" i="10"/>
  <c r="X244" i="10"/>
  <c r="Y244" i="10"/>
  <c r="Z244" i="10"/>
  <c r="AB244" i="10"/>
  <c r="CV244" i="10"/>
  <c r="DJ244" i="10"/>
  <c r="T243" i="10"/>
  <c r="U243" i="10"/>
  <c r="V243" i="10"/>
  <c r="W243" i="10"/>
  <c r="X243" i="10"/>
  <c r="Y243" i="10"/>
  <c r="Z243" i="10"/>
  <c r="AB243" i="10"/>
  <c r="CV243" i="10"/>
  <c r="DJ243" i="10"/>
  <c r="T242" i="10"/>
  <c r="U242" i="10"/>
  <c r="V242" i="10"/>
  <c r="W242" i="10"/>
  <c r="X242" i="10"/>
  <c r="Y242" i="10"/>
  <c r="Z242" i="10"/>
  <c r="AB242" i="10"/>
  <c r="CV242" i="10"/>
  <c r="DJ242" i="10"/>
  <c r="T241" i="10"/>
  <c r="U241" i="10"/>
  <c r="V241" i="10"/>
  <c r="W241" i="10"/>
  <c r="X241" i="10"/>
  <c r="Y241" i="10"/>
  <c r="Z241" i="10"/>
  <c r="AB241" i="10"/>
  <c r="CV241" i="10"/>
  <c r="DJ241" i="10"/>
  <c r="T240" i="10"/>
  <c r="U240" i="10"/>
  <c r="V240" i="10"/>
  <c r="W240" i="10"/>
  <c r="X240" i="10"/>
  <c r="Y240" i="10"/>
  <c r="Z240" i="10"/>
  <c r="AB240" i="10"/>
  <c r="CV240" i="10"/>
  <c r="DJ240" i="10"/>
  <c r="T239" i="10"/>
  <c r="U239" i="10"/>
  <c r="V239" i="10"/>
  <c r="W239" i="10"/>
  <c r="X239" i="10"/>
  <c r="Y239" i="10"/>
  <c r="Z239" i="10"/>
  <c r="AB239" i="10"/>
  <c r="CV239" i="10"/>
  <c r="DJ239" i="10"/>
  <c r="T238" i="10"/>
  <c r="U238" i="10"/>
  <c r="V238" i="10"/>
  <c r="W238" i="10"/>
  <c r="X238" i="10"/>
  <c r="Y238" i="10"/>
  <c r="Z238" i="10"/>
  <c r="AB238" i="10"/>
  <c r="CV238" i="10"/>
  <c r="DJ238" i="10"/>
  <c r="T237" i="10"/>
  <c r="U237" i="10"/>
  <c r="V237" i="10"/>
  <c r="W237" i="10"/>
  <c r="X237" i="10"/>
  <c r="Y237" i="10"/>
  <c r="Z237" i="10"/>
  <c r="AB237" i="10"/>
  <c r="CV237" i="10"/>
  <c r="DJ237" i="10"/>
  <c r="T236" i="10"/>
  <c r="U236" i="10"/>
  <c r="V236" i="10"/>
  <c r="W236" i="10"/>
  <c r="X236" i="10"/>
  <c r="Y236" i="10"/>
  <c r="Z236" i="10"/>
  <c r="AB236" i="10"/>
  <c r="CV236" i="10"/>
  <c r="DJ236" i="10"/>
  <c r="T235" i="10"/>
  <c r="U235" i="10"/>
  <c r="V235" i="10"/>
  <c r="W235" i="10"/>
  <c r="X235" i="10"/>
  <c r="Y235" i="10"/>
  <c r="Z235" i="10"/>
  <c r="AB235" i="10"/>
  <c r="CV235" i="10"/>
  <c r="DJ235" i="10"/>
  <c r="T234" i="10"/>
  <c r="U234" i="10"/>
  <c r="V234" i="10"/>
  <c r="W234" i="10"/>
  <c r="X234" i="10"/>
  <c r="Y234" i="10"/>
  <c r="Z234" i="10"/>
  <c r="AB234" i="10"/>
  <c r="CV234" i="10"/>
  <c r="DJ234" i="10"/>
  <c r="T233" i="10"/>
  <c r="U233" i="10"/>
  <c r="V233" i="10"/>
  <c r="W233" i="10"/>
  <c r="X233" i="10"/>
  <c r="Y233" i="10"/>
  <c r="Z233" i="10"/>
  <c r="AB233" i="10"/>
  <c r="CV233" i="10"/>
  <c r="DJ233" i="10"/>
  <c r="T232" i="10"/>
  <c r="U232" i="10"/>
  <c r="V232" i="10"/>
  <c r="W232" i="10"/>
  <c r="X232" i="10"/>
  <c r="Y232" i="10"/>
  <c r="Z232" i="10"/>
  <c r="AB232" i="10"/>
  <c r="CV232" i="10"/>
  <c r="DJ232" i="10"/>
  <c r="T231" i="10"/>
  <c r="U231" i="10"/>
  <c r="V231" i="10"/>
  <c r="W231" i="10"/>
  <c r="X231" i="10"/>
  <c r="Y231" i="10"/>
  <c r="Z231" i="10"/>
  <c r="AB231" i="10"/>
  <c r="CV231" i="10"/>
  <c r="DJ231" i="10"/>
  <c r="T230" i="10"/>
  <c r="U230" i="10"/>
  <c r="V230" i="10"/>
  <c r="W230" i="10"/>
  <c r="X230" i="10"/>
  <c r="Y230" i="10"/>
  <c r="Z230" i="10"/>
  <c r="AB230" i="10"/>
  <c r="CV230" i="10"/>
  <c r="DJ230" i="10"/>
  <c r="T229" i="10"/>
  <c r="U229" i="10"/>
  <c r="V229" i="10"/>
  <c r="W229" i="10"/>
  <c r="X229" i="10"/>
  <c r="Y229" i="10"/>
  <c r="Z229" i="10"/>
  <c r="AB229" i="10"/>
  <c r="CV229" i="10"/>
  <c r="DJ229" i="10"/>
  <c r="T228" i="10"/>
  <c r="U228" i="10"/>
  <c r="V228" i="10"/>
  <c r="W228" i="10"/>
  <c r="X228" i="10"/>
  <c r="Y228" i="10"/>
  <c r="Z228" i="10"/>
  <c r="AB228" i="10"/>
  <c r="CV228" i="10"/>
  <c r="DJ228" i="10"/>
  <c r="T227" i="10"/>
  <c r="U227" i="10"/>
  <c r="V227" i="10"/>
  <c r="W227" i="10"/>
  <c r="X227" i="10"/>
  <c r="Y227" i="10"/>
  <c r="Z227" i="10"/>
  <c r="AB227" i="10"/>
  <c r="CV227" i="10"/>
  <c r="DJ227" i="10"/>
  <c r="T226" i="10"/>
  <c r="U226" i="10"/>
  <c r="V226" i="10"/>
  <c r="W226" i="10"/>
  <c r="X226" i="10"/>
  <c r="Y226" i="10"/>
  <c r="Z226" i="10"/>
  <c r="AB226" i="10"/>
  <c r="CV226" i="10"/>
  <c r="DJ226" i="10"/>
  <c r="T225" i="10"/>
  <c r="U225" i="10"/>
  <c r="V225" i="10"/>
  <c r="W225" i="10"/>
  <c r="X225" i="10"/>
  <c r="Y225" i="10"/>
  <c r="Z225" i="10"/>
  <c r="AB225" i="10"/>
  <c r="CV225" i="10"/>
  <c r="DJ225" i="10"/>
  <c r="T224" i="10"/>
  <c r="U224" i="10"/>
  <c r="V224" i="10"/>
  <c r="W224" i="10"/>
  <c r="X224" i="10"/>
  <c r="Y224" i="10"/>
  <c r="Z224" i="10"/>
  <c r="AB224" i="10"/>
  <c r="CV224" i="10"/>
  <c r="DJ224" i="10"/>
  <c r="T223" i="10"/>
  <c r="U223" i="10"/>
  <c r="V223" i="10"/>
  <c r="W223" i="10"/>
  <c r="X223" i="10"/>
  <c r="Y223" i="10"/>
  <c r="Z223" i="10"/>
  <c r="AB223" i="10"/>
  <c r="CV223" i="10"/>
  <c r="DJ223" i="10"/>
  <c r="T222" i="10"/>
  <c r="U222" i="10"/>
  <c r="V222" i="10"/>
  <c r="W222" i="10"/>
  <c r="X222" i="10"/>
  <c r="Y222" i="10"/>
  <c r="Z222" i="10"/>
  <c r="AB222" i="10"/>
  <c r="CV222" i="10"/>
  <c r="DJ222" i="10"/>
  <c r="T221" i="10"/>
  <c r="U221" i="10"/>
  <c r="V221" i="10"/>
  <c r="W221" i="10"/>
  <c r="X221" i="10"/>
  <c r="Y221" i="10"/>
  <c r="Z221" i="10"/>
  <c r="AB221" i="10"/>
  <c r="CV221" i="10"/>
  <c r="DJ221" i="10"/>
  <c r="T220" i="10"/>
  <c r="U220" i="10"/>
  <c r="V220" i="10"/>
  <c r="W220" i="10"/>
  <c r="X220" i="10"/>
  <c r="Y220" i="10"/>
  <c r="Z220" i="10"/>
  <c r="AB220" i="10"/>
  <c r="CV220" i="10"/>
  <c r="DJ220" i="10"/>
  <c r="T219" i="10"/>
  <c r="U219" i="10"/>
  <c r="V219" i="10"/>
  <c r="W219" i="10"/>
  <c r="X219" i="10"/>
  <c r="Y219" i="10"/>
  <c r="Z219" i="10"/>
  <c r="AB219" i="10"/>
  <c r="CV219" i="10"/>
  <c r="DJ219" i="10"/>
  <c r="T218" i="10"/>
  <c r="U218" i="10"/>
  <c r="V218" i="10"/>
  <c r="W218" i="10"/>
  <c r="X218" i="10"/>
  <c r="Y218" i="10"/>
  <c r="Z218" i="10"/>
  <c r="AB218" i="10"/>
  <c r="CV218" i="10"/>
  <c r="DJ218" i="10"/>
  <c r="T217" i="10"/>
  <c r="U217" i="10"/>
  <c r="V217" i="10"/>
  <c r="W217" i="10"/>
  <c r="X217" i="10"/>
  <c r="Y217" i="10"/>
  <c r="Z217" i="10"/>
  <c r="AB217" i="10"/>
  <c r="CV217" i="10"/>
  <c r="DJ217" i="10"/>
  <c r="T216" i="10"/>
  <c r="U216" i="10"/>
  <c r="V216" i="10"/>
  <c r="W216" i="10"/>
  <c r="X216" i="10"/>
  <c r="Y216" i="10"/>
  <c r="Z216" i="10"/>
  <c r="AB216" i="10"/>
  <c r="CV216" i="10"/>
  <c r="DJ216" i="10"/>
  <c r="T215" i="10"/>
  <c r="U215" i="10"/>
  <c r="V215" i="10"/>
  <c r="W215" i="10"/>
  <c r="X215" i="10"/>
  <c r="Y215" i="10"/>
  <c r="Z215" i="10"/>
  <c r="AB215" i="10"/>
  <c r="CV215" i="10"/>
  <c r="DJ215" i="10"/>
  <c r="T214" i="10"/>
  <c r="U214" i="10"/>
  <c r="V214" i="10"/>
  <c r="W214" i="10"/>
  <c r="X214" i="10"/>
  <c r="Y214" i="10"/>
  <c r="Z214" i="10"/>
  <c r="AB214" i="10"/>
  <c r="CV214" i="10"/>
  <c r="DJ214" i="10"/>
  <c r="T213" i="10"/>
  <c r="U213" i="10"/>
  <c r="V213" i="10"/>
  <c r="W213" i="10"/>
  <c r="X213" i="10"/>
  <c r="Y213" i="10"/>
  <c r="Z213" i="10"/>
  <c r="AB213" i="10"/>
  <c r="CV213" i="10"/>
  <c r="DJ213" i="10"/>
  <c r="T212" i="10"/>
  <c r="U212" i="10"/>
  <c r="V212" i="10"/>
  <c r="W212" i="10"/>
  <c r="X212" i="10"/>
  <c r="Y212" i="10"/>
  <c r="Z212" i="10"/>
  <c r="AB212" i="10"/>
  <c r="CV212" i="10"/>
  <c r="DJ212" i="10"/>
  <c r="T211" i="10"/>
  <c r="U211" i="10"/>
  <c r="V211" i="10"/>
  <c r="W211" i="10"/>
  <c r="X211" i="10"/>
  <c r="Y211" i="10"/>
  <c r="Z211" i="10"/>
  <c r="AB211" i="10"/>
  <c r="CV211" i="10"/>
  <c r="DJ211" i="10"/>
  <c r="T210" i="10"/>
  <c r="U210" i="10"/>
  <c r="V210" i="10"/>
  <c r="W210" i="10"/>
  <c r="X210" i="10"/>
  <c r="Y210" i="10"/>
  <c r="Z210" i="10"/>
  <c r="AB210" i="10"/>
  <c r="CV210" i="10"/>
  <c r="DJ210" i="10"/>
  <c r="T209" i="10"/>
  <c r="U209" i="10"/>
  <c r="V209" i="10"/>
  <c r="W209" i="10"/>
  <c r="X209" i="10"/>
  <c r="Y209" i="10"/>
  <c r="Z209" i="10"/>
  <c r="AB209" i="10"/>
  <c r="CV209" i="10"/>
  <c r="DJ209" i="10"/>
  <c r="T208" i="10"/>
  <c r="U208" i="10"/>
  <c r="V208" i="10"/>
  <c r="W208" i="10"/>
  <c r="X208" i="10"/>
  <c r="Y208" i="10"/>
  <c r="Z208" i="10"/>
  <c r="AB208" i="10"/>
  <c r="CV208" i="10"/>
  <c r="DJ208" i="10"/>
  <c r="T207" i="10"/>
  <c r="U207" i="10"/>
  <c r="V207" i="10"/>
  <c r="W207" i="10"/>
  <c r="X207" i="10"/>
  <c r="Y207" i="10"/>
  <c r="Z207" i="10"/>
  <c r="AB207" i="10"/>
  <c r="CV207" i="10"/>
  <c r="DJ207" i="10"/>
  <c r="T206" i="10"/>
  <c r="U206" i="10"/>
  <c r="V206" i="10"/>
  <c r="W206" i="10"/>
  <c r="X206" i="10"/>
  <c r="Y206" i="10"/>
  <c r="Z206" i="10"/>
  <c r="AB206" i="10"/>
  <c r="CV206" i="10"/>
  <c r="DJ206" i="10"/>
  <c r="T205" i="10"/>
  <c r="U205" i="10"/>
  <c r="V205" i="10"/>
  <c r="W205" i="10"/>
  <c r="X205" i="10"/>
  <c r="Y205" i="10"/>
  <c r="Z205" i="10"/>
  <c r="AB205" i="10"/>
  <c r="CV205" i="10"/>
  <c r="DJ205" i="10"/>
  <c r="T204" i="10"/>
  <c r="U204" i="10"/>
  <c r="V204" i="10"/>
  <c r="W204" i="10"/>
  <c r="X204" i="10"/>
  <c r="Y204" i="10"/>
  <c r="Z204" i="10"/>
  <c r="AB204" i="10"/>
  <c r="CV204" i="10"/>
  <c r="DJ204" i="10"/>
  <c r="T203" i="10"/>
  <c r="U203" i="10"/>
  <c r="V203" i="10"/>
  <c r="W203" i="10"/>
  <c r="X203" i="10"/>
  <c r="Y203" i="10"/>
  <c r="Z203" i="10"/>
  <c r="AB203" i="10"/>
  <c r="CV203" i="10"/>
  <c r="DJ203" i="10"/>
  <c r="T202" i="10"/>
  <c r="U202" i="10"/>
  <c r="V202" i="10"/>
  <c r="W202" i="10"/>
  <c r="X202" i="10"/>
  <c r="Y202" i="10"/>
  <c r="Z202" i="10"/>
  <c r="AB202" i="10"/>
  <c r="CV202" i="10"/>
  <c r="DJ202" i="10"/>
  <c r="T201" i="10"/>
  <c r="U201" i="10"/>
  <c r="V201" i="10"/>
  <c r="W201" i="10"/>
  <c r="X201" i="10"/>
  <c r="Y201" i="10"/>
  <c r="Z201" i="10"/>
  <c r="AB201" i="10"/>
  <c r="CV201" i="10"/>
  <c r="DJ201" i="10"/>
  <c r="T200" i="10"/>
  <c r="U200" i="10"/>
  <c r="V200" i="10"/>
  <c r="W200" i="10"/>
  <c r="X200" i="10"/>
  <c r="Y200" i="10"/>
  <c r="Z200" i="10"/>
  <c r="AB200" i="10"/>
  <c r="CV200" i="10"/>
  <c r="DJ200" i="10"/>
  <c r="T199" i="10"/>
  <c r="U199" i="10"/>
  <c r="V199" i="10"/>
  <c r="W199" i="10"/>
  <c r="X199" i="10"/>
  <c r="Y199" i="10"/>
  <c r="Z199" i="10"/>
  <c r="AB199" i="10"/>
  <c r="CV199" i="10"/>
  <c r="DJ199" i="10"/>
  <c r="T198" i="10"/>
  <c r="U198" i="10"/>
  <c r="V198" i="10"/>
  <c r="W198" i="10"/>
  <c r="X198" i="10"/>
  <c r="Y198" i="10"/>
  <c r="Z198" i="10"/>
  <c r="AB198" i="10"/>
  <c r="CV198" i="10"/>
  <c r="DJ198" i="10"/>
  <c r="T197" i="10"/>
  <c r="U197" i="10"/>
  <c r="V197" i="10"/>
  <c r="W197" i="10"/>
  <c r="X197" i="10"/>
  <c r="Y197" i="10"/>
  <c r="Z197" i="10"/>
  <c r="AB197" i="10"/>
  <c r="CV197" i="10"/>
  <c r="DJ197" i="10"/>
  <c r="T196" i="10"/>
  <c r="U196" i="10"/>
  <c r="V196" i="10"/>
  <c r="W196" i="10"/>
  <c r="X196" i="10"/>
  <c r="Y196" i="10"/>
  <c r="Z196" i="10"/>
  <c r="AB196" i="10"/>
  <c r="CV196" i="10"/>
  <c r="DJ196" i="10"/>
  <c r="T195" i="10"/>
  <c r="U195" i="10"/>
  <c r="V195" i="10"/>
  <c r="W195" i="10"/>
  <c r="X195" i="10"/>
  <c r="Y195" i="10"/>
  <c r="Z195" i="10"/>
  <c r="AB195" i="10"/>
  <c r="CV195" i="10"/>
  <c r="DJ195" i="10"/>
  <c r="T194" i="10"/>
  <c r="U194" i="10"/>
  <c r="V194" i="10"/>
  <c r="W194" i="10"/>
  <c r="X194" i="10"/>
  <c r="Y194" i="10"/>
  <c r="Z194" i="10"/>
  <c r="AB194" i="10"/>
  <c r="CV194" i="10"/>
  <c r="DJ194" i="10"/>
  <c r="T193" i="10"/>
  <c r="U193" i="10"/>
  <c r="V193" i="10"/>
  <c r="W193" i="10"/>
  <c r="X193" i="10"/>
  <c r="Y193" i="10"/>
  <c r="Z193" i="10"/>
  <c r="AB193" i="10"/>
  <c r="CV193" i="10"/>
  <c r="DJ193" i="10"/>
  <c r="T192" i="10"/>
  <c r="U192" i="10"/>
  <c r="V192" i="10"/>
  <c r="W192" i="10"/>
  <c r="X192" i="10"/>
  <c r="Y192" i="10"/>
  <c r="Z192" i="10"/>
  <c r="AB192" i="10"/>
  <c r="CV192" i="10"/>
  <c r="DJ192" i="10"/>
  <c r="T191" i="10"/>
  <c r="U191" i="10"/>
  <c r="V191" i="10"/>
  <c r="W191" i="10"/>
  <c r="X191" i="10"/>
  <c r="Y191" i="10"/>
  <c r="Z191" i="10"/>
  <c r="AB191" i="10"/>
  <c r="CV191" i="10"/>
  <c r="DJ191" i="10"/>
  <c r="T190" i="10"/>
  <c r="U190" i="10"/>
  <c r="V190" i="10"/>
  <c r="W190" i="10"/>
  <c r="X190" i="10"/>
  <c r="Y190" i="10"/>
  <c r="Z190" i="10"/>
  <c r="AB190" i="10"/>
  <c r="CV190" i="10"/>
  <c r="DJ190" i="10"/>
  <c r="T189" i="10"/>
  <c r="U189" i="10"/>
  <c r="V189" i="10"/>
  <c r="W189" i="10"/>
  <c r="X189" i="10"/>
  <c r="Y189" i="10"/>
  <c r="Z189" i="10"/>
  <c r="AB189" i="10"/>
  <c r="CV189" i="10"/>
  <c r="DJ189" i="10"/>
  <c r="T188" i="10"/>
  <c r="U188" i="10"/>
  <c r="V188" i="10"/>
  <c r="W188" i="10"/>
  <c r="X188" i="10"/>
  <c r="Y188" i="10"/>
  <c r="Z188" i="10"/>
  <c r="AB188" i="10"/>
  <c r="CV188" i="10"/>
  <c r="DJ188" i="10"/>
  <c r="T187" i="10"/>
  <c r="U187" i="10"/>
  <c r="V187" i="10"/>
  <c r="W187" i="10"/>
  <c r="X187" i="10"/>
  <c r="Y187" i="10"/>
  <c r="Z187" i="10"/>
  <c r="AB187" i="10"/>
  <c r="CV187" i="10"/>
  <c r="DJ187" i="10"/>
  <c r="T186" i="10"/>
  <c r="U186" i="10"/>
  <c r="V186" i="10"/>
  <c r="W186" i="10"/>
  <c r="X186" i="10"/>
  <c r="Y186" i="10"/>
  <c r="Z186" i="10"/>
  <c r="AB186" i="10"/>
  <c r="CV186" i="10"/>
  <c r="DJ186" i="10"/>
  <c r="T185" i="10"/>
  <c r="U185" i="10"/>
  <c r="V185" i="10"/>
  <c r="W185" i="10"/>
  <c r="X185" i="10"/>
  <c r="Y185" i="10"/>
  <c r="Z185" i="10"/>
  <c r="AB185" i="10"/>
  <c r="CV185" i="10"/>
  <c r="DJ185" i="10"/>
  <c r="T184" i="10"/>
  <c r="U184" i="10"/>
  <c r="V184" i="10"/>
  <c r="W184" i="10"/>
  <c r="X184" i="10"/>
  <c r="Y184" i="10"/>
  <c r="Z184" i="10"/>
  <c r="AB184" i="10"/>
  <c r="CV184" i="10"/>
  <c r="DJ184" i="10"/>
  <c r="T183" i="10"/>
  <c r="U183" i="10"/>
  <c r="V183" i="10"/>
  <c r="W183" i="10"/>
  <c r="X183" i="10"/>
  <c r="Y183" i="10"/>
  <c r="Z183" i="10"/>
  <c r="AB183" i="10"/>
  <c r="CV183" i="10"/>
  <c r="DJ183" i="10"/>
  <c r="T182" i="10"/>
  <c r="U182" i="10"/>
  <c r="V182" i="10"/>
  <c r="W182" i="10"/>
  <c r="X182" i="10"/>
  <c r="Y182" i="10"/>
  <c r="Z182" i="10"/>
  <c r="AB182" i="10"/>
  <c r="CV182" i="10"/>
  <c r="DJ182" i="10"/>
  <c r="T181" i="10"/>
  <c r="U181" i="10"/>
  <c r="V181" i="10"/>
  <c r="W181" i="10"/>
  <c r="X181" i="10"/>
  <c r="Y181" i="10"/>
  <c r="Z181" i="10"/>
  <c r="AB181" i="10"/>
  <c r="CV181" i="10"/>
  <c r="DJ181" i="10"/>
  <c r="T180" i="10"/>
  <c r="U180" i="10"/>
  <c r="V180" i="10"/>
  <c r="W180" i="10"/>
  <c r="X180" i="10"/>
  <c r="Y180" i="10"/>
  <c r="Z180" i="10"/>
  <c r="AB180" i="10"/>
  <c r="CV180" i="10"/>
  <c r="DJ180" i="10"/>
  <c r="T179" i="10"/>
  <c r="U179" i="10"/>
  <c r="V179" i="10"/>
  <c r="W179" i="10"/>
  <c r="X179" i="10"/>
  <c r="Y179" i="10"/>
  <c r="Z179" i="10"/>
  <c r="AB179" i="10"/>
  <c r="CV179" i="10"/>
  <c r="DJ179" i="10"/>
  <c r="T178" i="10"/>
  <c r="U178" i="10"/>
  <c r="V178" i="10"/>
  <c r="W178" i="10"/>
  <c r="X178" i="10"/>
  <c r="Y178" i="10"/>
  <c r="Z178" i="10"/>
  <c r="AB178" i="10"/>
  <c r="CV178" i="10"/>
  <c r="DJ178" i="10"/>
  <c r="T177" i="10"/>
  <c r="U177" i="10"/>
  <c r="V177" i="10"/>
  <c r="W177" i="10"/>
  <c r="X177" i="10"/>
  <c r="Y177" i="10"/>
  <c r="Z177" i="10"/>
  <c r="AB177" i="10"/>
  <c r="CV177" i="10"/>
  <c r="DJ177" i="10"/>
  <c r="T176" i="10"/>
  <c r="U176" i="10"/>
  <c r="V176" i="10"/>
  <c r="W176" i="10"/>
  <c r="X176" i="10"/>
  <c r="Y176" i="10"/>
  <c r="Z176" i="10"/>
  <c r="AB176" i="10"/>
  <c r="CV176" i="10"/>
  <c r="DJ176" i="10"/>
  <c r="T175" i="10"/>
  <c r="U175" i="10"/>
  <c r="V175" i="10"/>
  <c r="W175" i="10"/>
  <c r="X175" i="10"/>
  <c r="Y175" i="10"/>
  <c r="Z175" i="10"/>
  <c r="AB175" i="10"/>
  <c r="CV175" i="10"/>
  <c r="DJ175" i="10"/>
  <c r="T174" i="10"/>
  <c r="U174" i="10"/>
  <c r="V174" i="10"/>
  <c r="W174" i="10"/>
  <c r="X174" i="10"/>
  <c r="Y174" i="10"/>
  <c r="Z174" i="10"/>
  <c r="AB174" i="10"/>
  <c r="CV174" i="10"/>
  <c r="DJ174" i="10"/>
  <c r="T173" i="10"/>
  <c r="U173" i="10"/>
  <c r="V173" i="10"/>
  <c r="W173" i="10"/>
  <c r="X173" i="10"/>
  <c r="Y173" i="10"/>
  <c r="Z173" i="10"/>
  <c r="AB173" i="10"/>
  <c r="CV173" i="10"/>
  <c r="DJ173" i="10"/>
  <c r="T172" i="10"/>
  <c r="U172" i="10"/>
  <c r="V172" i="10"/>
  <c r="W172" i="10"/>
  <c r="X172" i="10"/>
  <c r="Y172" i="10"/>
  <c r="Z172" i="10"/>
  <c r="AB172" i="10"/>
  <c r="CV172" i="10"/>
  <c r="DJ172" i="10"/>
  <c r="T171" i="10"/>
  <c r="U171" i="10"/>
  <c r="V171" i="10"/>
  <c r="W171" i="10"/>
  <c r="X171" i="10"/>
  <c r="Y171" i="10"/>
  <c r="Z171" i="10"/>
  <c r="AB171" i="10"/>
  <c r="CV171" i="10"/>
  <c r="DJ171" i="10"/>
  <c r="T170" i="10"/>
  <c r="U170" i="10"/>
  <c r="V170" i="10"/>
  <c r="W170" i="10"/>
  <c r="X170" i="10"/>
  <c r="Y170" i="10"/>
  <c r="Z170" i="10"/>
  <c r="AB170" i="10"/>
  <c r="CV170" i="10"/>
  <c r="DJ170" i="10"/>
  <c r="T169" i="10"/>
  <c r="U169" i="10"/>
  <c r="V169" i="10"/>
  <c r="W169" i="10"/>
  <c r="X169" i="10"/>
  <c r="Y169" i="10"/>
  <c r="Z169" i="10"/>
  <c r="AB169" i="10"/>
  <c r="CV169" i="10"/>
  <c r="DJ169" i="10"/>
  <c r="T168" i="10"/>
  <c r="U168" i="10"/>
  <c r="V168" i="10"/>
  <c r="W168" i="10"/>
  <c r="X168" i="10"/>
  <c r="Y168" i="10"/>
  <c r="Z168" i="10"/>
  <c r="AB168" i="10"/>
  <c r="CV168" i="10"/>
  <c r="DJ168" i="10"/>
  <c r="T167" i="10"/>
  <c r="U167" i="10"/>
  <c r="V167" i="10"/>
  <c r="W167" i="10"/>
  <c r="X167" i="10"/>
  <c r="Y167" i="10"/>
  <c r="Z167" i="10"/>
  <c r="AB167" i="10"/>
  <c r="CV167" i="10"/>
  <c r="DJ167" i="10"/>
  <c r="T166" i="10"/>
  <c r="U166" i="10"/>
  <c r="V166" i="10"/>
  <c r="W166" i="10"/>
  <c r="X166" i="10"/>
  <c r="Y166" i="10"/>
  <c r="Z166" i="10"/>
  <c r="AB166" i="10"/>
  <c r="CV166" i="10"/>
  <c r="DJ166" i="10"/>
  <c r="T165" i="10"/>
  <c r="U165" i="10"/>
  <c r="V165" i="10"/>
  <c r="W165" i="10"/>
  <c r="X165" i="10"/>
  <c r="Y165" i="10"/>
  <c r="Z165" i="10"/>
  <c r="AB165" i="10"/>
  <c r="CV165" i="10"/>
  <c r="DJ165" i="10"/>
  <c r="T164" i="10"/>
  <c r="U164" i="10"/>
  <c r="V164" i="10"/>
  <c r="W164" i="10"/>
  <c r="X164" i="10"/>
  <c r="Y164" i="10"/>
  <c r="Z164" i="10"/>
  <c r="AB164" i="10"/>
  <c r="CV164" i="10"/>
  <c r="DJ164" i="10"/>
  <c r="T163" i="10"/>
  <c r="U163" i="10"/>
  <c r="V163" i="10"/>
  <c r="W163" i="10"/>
  <c r="X163" i="10"/>
  <c r="Y163" i="10"/>
  <c r="Z163" i="10"/>
  <c r="AB163" i="10"/>
  <c r="CV163" i="10"/>
  <c r="DJ163" i="10"/>
  <c r="T162" i="10"/>
  <c r="U162" i="10"/>
  <c r="V162" i="10"/>
  <c r="W162" i="10"/>
  <c r="X162" i="10"/>
  <c r="Y162" i="10"/>
  <c r="Z162" i="10"/>
  <c r="AB162" i="10"/>
  <c r="CV162" i="10"/>
  <c r="DJ162" i="10"/>
  <c r="T161" i="10"/>
  <c r="U161" i="10"/>
  <c r="V161" i="10"/>
  <c r="W161" i="10"/>
  <c r="X161" i="10"/>
  <c r="Y161" i="10"/>
  <c r="Z161" i="10"/>
  <c r="AB161" i="10"/>
  <c r="CV161" i="10"/>
  <c r="DJ161" i="10"/>
  <c r="T160" i="10"/>
  <c r="U160" i="10"/>
  <c r="V160" i="10"/>
  <c r="W160" i="10"/>
  <c r="X160" i="10"/>
  <c r="Y160" i="10"/>
  <c r="Z160" i="10"/>
  <c r="AB160" i="10"/>
  <c r="CV160" i="10"/>
  <c r="DJ160" i="10"/>
  <c r="T159" i="10"/>
  <c r="U159" i="10"/>
  <c r="V159" i="10"/>
  <c r="W159" i="10"/>
  <c r="X159" i="10"/>
  <c r="Y159" i="10"/>
  <c r="Z159" i="10"/>
  <c r="AB159" i="10"/>
  <c r="CV159" i="10"/>
  <c r="DJ159" i="10"/>
  <c r="T158" i="10"/>
  <c r="U158" i="10"/>
  <c r="V158" i="10"/>
  <c r="W158" i="10"/>
  <c r="X158" i="10"/>
  <c r="Y158" i="10"/>
  <c r="Z158" i="10"/>
  <c r="AB158" i="10"/>
  <c r="CV158" i="10"/>
  <c r="DJ158" i="10"/>
  <c r="T157" i="10"/>
  <c r="U157" i="10"/>
  <c r="V157" i="10"/>
  <c r="W157" i="10"/>
  <c r="X157" i="10"/>
  <c r="Y157" i="10"/>
  <c r="Z157" i="10"/>
  <c r="AB157" i="10"/>
  <c r="CV157" i="10"/>
  <c r="DJ157" i="10"/>
  <c r="T156" i="10"/>
  <c r="U156" i="10"/>
  <c r="V156" i="10"/>
  <c r="W156" i="10"/>
  <c r="X156" i="10"/>
  <c r="Y156" i="10"/>
  <c r="Z156" i="10"/>
  <c r="AB156" i="10"/>
  <c r="CV156" i="10"/>
  <c r="DJ156" i="10"/>
  <c r="T155" i="10"/>
  <c r="U155" i="10"/>
  <c r="V155" i="10"/>
  <c r="W155" i="10"/>
  <c r="X155" i="10"/>
  <c r="Y155" i="10"/>
  <c r="Z155" i="10"/>
  <c r="AB155" i="10"/>
  <c r="CV155" i="10"/>
  <c r="DJ155" i="10"/>
  <c r="T154" i="10"/>
  <c r="U154" i="10"/>
  <c r="V154" i="10"/>
  <c r="W154" i="10"/>
  <c r="X154" i="10"/>
  <c r="Y154" i="10"/>
  <c r="Z154" i="10"/>
  <c r="AB154" i="10"/>
  <c r="CV154" i="10"/>
  <c r="DJ154" i="10"/>
  <c r="T153" i="10"/>
  <c r="U153" i="10"/>
  <c r="V153" i="10"/>
  <c r="W153" i="10"/>
  <c r="X153" i="10"/>
  <c r="Y153" i="10"/>
  <c r="Z153" i="10"/>
  <c r="AB153" i="10"/>
  <c r="CV153" i="10"/>
  <c r="DJ153" i="10"/>
  <c r="T152" i="10"/>
  <c r="U152" i="10"/>
  <c r="V152" i="10"/>
  <c r="W152" i="10"/>
  <c r="X152" i="10"/>
  <c r="Y152" i="10"/>
  <c r="Z152" i="10"/>
  <c r="AB152" i="10"/>
  <c r="CV152" i="10"/>
  <c r="DJ152" i="10"/>
  <c r="T151" i="10"/>
  <c r="U151" i="10"/>
  <c r="V151" i="10"/>
  <c r="W151" i="10"/>
  <c r="X151" i="10"/>
  <c r="Y151" i="10"/>
  <c r="Z151" i="10"/>
  <c r="AB151" i="10"/>
  <c r="CV151" i="10"/>
  <c r="DJ151" i="10"/>
  <c r="T150" i="10"/>
  <c r="U150" i="10"/>
  <c r="V150" i="10"/>
  <c r="W150" i="10"/>
  <c r="X150" i="10"/>
  <c r="Y150" i="10"/>
  <c r="Z150" i="10"/>
  <c r="AB150" i="10"/>
  <c r="CV150" i="10"/>
  <c r="DJ150" i="10"/>
  <c r="T149" i="10"/>
  <c r="U149" i="10"/>
  <c r="V149" i="10"/>
  <c r="W149" i="10"/>
  <c r="X149" i="10"/>
  <c r="Y149" i="10"/>
  <c r="Z149" i="10"/>
  <c r="AB149" i="10"/>
  <c r="CV149" i="10"/>
  <c r="DJ149" i="10"/>
  <c r="T148" i="10"/>
  <c r="U148" i="10"/>
  <c r="V148" i="10"/>
  <c r="W148" i="10"/>
  <c r="X148" i="10"/>
  <c r="Y148" i="10"/>
  <c r="Z148" i="10"/>
  <c r="AB148" i="10"/>
  <c r="CV148" i="10"/>
  <c r="DJ148" i="10"/>
  <c r="T147" i="10"/>
  <c r="U147" i="10"/>
  <c r="V147" i="10"/>
  <c r="W147" i="10"/>
  <c r="X147" i="10"/>
  <c r="Y147" i="10"/>
  <c r="Z147" i="10"/>
  <c r="AB147" i="10"/>
  <c r="CV147" i="10"/>
  <c r="DJ147" i="10"/>
  <c r="T146" i="10"/>
  <c r="U146" i="10"/>
  <c r="V146" i="10"/>
  <c r="W146" i="10"/>
  <c r="X146" i="10"/>
  <c r="Y146" i="10"/>
  <c r="Z146" i="10"/>
  <c r="AB146" i="10"/>
  <c r="CV146" i="10"/>
  <c r="DJ146" i="10"/>
  <c r="T145" i="10"/>
  <c r="U145" i="10"/>
  <c r="V145" i="10"/>
  <c r="W145" i="10"/>
  <c r="X145" i="10"/>
  <c r="Y145" i="10"/>
  <c r="Z145" i="10"/>
  <c r="AB145" i="10"/>
  <c r="CV145" i="10"/>
  <c r="DJ145" i="10"/>
  <c r="T144" i="10"/>
  <c r="U144" i="10"/>
  <c r="V144" i="10"/>
  <c r="W144" i="10"/>
  <c r="X144" i="10"/>
  <c r="Y144" i="10"/>
  <c r="Z144" i="10"/>
  <c r="AB144" i="10"/>
  <c r="CV144" i="10"/>
  <c r="DJ144" i="10"/>
  <c r="T143" i="10"/>
  <c r="U143" i="10"/>
  <c r="V143" i="10"/>
  <c r="W143" i="10"/>
  <c r="X143" i="10"/>
  <c r="Y143" i="10"/>
  <c r="Z143" i="10"/>
  <c r="AB143" i="10"/>
  <c r="CV143" i="10"/>
  <c r="DJ143" i="10"/>
  <c r="T142" i="10"/>
  <c r="U142" i="10"/>
  <c r="V142" i="10"/>
  <c r="W142" i="10"/>
  <c r="X142" i="10"/>
  <c r="Y142" i="10"/>
  <c r="Z142" i="10"/>
  <c r="AB142" i="10"/>
  <c r="CV142" i="10"/>
  <c r="DJ142" i="10"/>
  <c r="T141" i="10"/>
  <c r="U141" i="10"/>
  <c r="V141" i="10"/>
  <c r="W141" i="10"/>
  <c r="X141" i="10"/>
  <c r="Y141" i="10"/>
  <c r="Z141" i="10"/>
  <c r="AB141" i="10"/>
  <c r="CV141" i="10"/>
  <c r="DJ141" i="10"/>
  <c r="T140" i="10"/>
  <c r="U140" i="10"/>
  <c r="V140" i="10"/>
  <c r="W140" i="10"/>
  <c r="X140" i="10"/>
  <c r="Y140" i="10"/>
  <c r="Z140" i="10"/>
  <c r="AB140" i="10"/>
  <c r="CV140" i="10"/>
  <c r="DJ140" i="10"/>
  <c r="T139" i="10"/>
  <c r="U139" i="10"/>
  <c r="V139" i="10"/>
  <c r="W139" i="10"/>
  <c r="X139" i="10"/>
  <c r="Y139" i="10"/>
  <c r="Z139" i="10"/>
  <c r="AB139" i="10"/>
  <c r="CV139" i="10"/>
  <c r="DJ139" i="10"/>
  <c r="T138" i="10"/>
  <c r="U138" i="10"/>
  <c r="V138" i="10"/>
  <c r="W138" i="10"/>
  <c r="X138" i="10"/>
  <c r="Y138" i="10"/>
  <c r="Z138" i="10"/>
  <c r="AB138" i="10"/>
  <c r="CV138" i="10"/>
  <c r="DJ138" i="10"/>
  <c r="T137" i="10"/>
  <c r="U137" i="10"/>
  <c r="V137" i="10"/>
  <c r="W137" i="10"/>
  <c r="X137" i="10"/>
  <c r="Y137" i="10"/>
  <c r="Z137" i="10"/>
  <c r="AB137" i="10"/>
  <c r="CV137" i="10"/>
  <c r="DJ137" i="10"/>
  <c r="T136" i="10"/>
  <c r="U136" i="10"/>
  <c r="V136" i="10"/>
  <c r="W136" i="10"/>
  <c r="X136" i="10"/>
  <c r="Y136" i="10"/>
  <c r="Z136" i="10"/>
  <c r="AB136" i="10"/>
  <c r="CV136" i="10"/>
  <c r="DJ136" i="10"/>
  <c r="T135" i="10"/>
  <c r="U135" i="10"/>
  <c r="V135" i="10"/>
  <c r="W135" i="10"/>
  <c r="X135" i="10"/>
  <c r="Y135" i="10"/>
  <c r="Z135" i="10"/>
  <c r="AB135" i="10"/>
  <c r="CV135" i="10"/>
  <c r="DJ135" i="10"/>
  <c r="T134" i="10"/>
  <c r="U134" i="10"/>
  <c r="V134" i="10"/>
  <c r="W134" i="10"/>
  <c r="X134" i="10"/>
  <c r="Y134" i="10"/>
  <c r="Z134" i="10"/>
  <c r="AB134" i="10"/>
  <c r="CV134" i="10"/>
  <c r="DJ134" i="10"/>
  <c r="T133" i="10"/>
  <c r="U133" i="10"/>
  <c r="V133" i="10"/>
  <c r="W133" i="10"/>
  <c r="X133" i="10"/>
  <c r="Y133" i="10"/>
  <c r="Z133" i="10"/>
  <c r="AB133" i="10"/>
  <c r="CV133" i="10"/>
  <c r="DJ133" i="10"/>
  <c r="T132" i="10"/>
  <c r="U132" i="10"/>
  <c r="V132" i="10"/>
  <c r="W132" i="10"/>
  <c r="X132" i="10"/>
  <c r="Y132" i="10"/>
  <c r="Z132" i="10"/>
  <c r="AB132" i="10"/>
  <c r="CV132" i="10"/>
  <c r="DJ132" i="10"/>
  <c r="T131" i="10"/>
  <c r="U131" i="10"/>
  <c r="V131" i="10"/>
  <c r="W131" i="10"/>
  <c r="X131" i="10"/>
  <c r="Y131" i="10"/>
  <c r="Z131" i="10"/>
  <c r="AB131" i="10"/>
  <c r="CV131" i="10"/>
  <c r="DJ131" i="10"/>
  <c r="T130" i="10"/>
  <c r="U130" i="10"/>
  <c r="V130" i="10"/>
  <c r="W130" i="10"/>
  <c r="X130" i="10"/>
  <c r="Y130" i="10"/>
  <c r="Z130" i="10"/>
  <c r="AB130" i="10"/>
  <c r="CV130" i="10"/>
  <c r="DJ130" i="10"/>
  <c r="T129" i="10"/>
  <c r="U129" i="10"/>
  <c r="V129" i="10"/>
  <c r="W129" i="10"/>
  <c r="X129" i="10"/>
  <c r="Y129" i="10"/>
  <c r="Z129" i="10"/>
  <c r="AB129" i="10"/>
  <c r="CV129" i="10"/>
  <c r="DJ129" i="10"/>
  <c r="T128" i="10"/>
  <c r="U128" i="10"/>
  <c r="V128" i="10"/>
  <c r="W128" i="10"/>
  <c r="X128" i="10"/>
  <c r="Y128" i="10"/>
  <c r="Z128" i="10"/>
  <c r="AB128" i="10"/>
  <c r="CV128" i="10"/>
  <c r="DJ128" i="10"/>
  <c r="T127" i="10"/>
  <c r="U127" i="10"/>
  <c r="V127" i="10"/>
  <c r="W127" i="10"/>
  <c r="X127" i="10"/>
  <c r="Y127" i="10"/>
  <c r="Z127" i="10"/>
  <c r="AB127" i="10"/>
  <c r="CV127" i="10"/>
  <c r="DJ127" i="10"/>
  <c r="T126" i="10"/>
  <c r="U126" i="10"/>
  <c r="V126" i="10"/>
  <c r="W126" i="10"/>
  <c r="X126" i="10"/>
  <c r="Y126" i="10"/>
  <c r="Z126" i="10"/>
  <c r="AB126" i="10"/>
  <c r="CV126" i="10"/>
  <c r="DJ126" i="10"/>
  <c r="T125" i="10"/>
  <c r="U125" i="10"/>
  <c r="V125" i="10"/>
  <c r="W125" i="10"/>
  <c r="X125" i="10"/>
  <c r="Y125" i="10"/>
  <c r="Z125" i="10"/>
  <c r="AB125" i="10"/>
  <c r="CV125" i="10"/>
  <c r="DJ125" i="10"/>
  <c r="T124" i="10"/>
  <c r="U124" i="10"/>
  <c r="V124" i="10"/>
  <c r="W124" i="10"/>
  <c r="X124" i="10"/>
  <c r="Y124" i="10"/>
  <c r="Z124" i="10"/>
  <c r="AB124" i="10"/>
  <c r="CV124" i="10"/>
  <c r="DJ124" i="10"/>
  <c r="T123" i="10"/>
  <c r="U123" i="10"/>
  <c r="V123" i="10"/>
  <c r="W123" i="10"/>
  <c r="X123" i="10"/>
  <c r="Y123" i="10"/>
  <c r="Z123" i="10"/>
  <c r="AB123" i="10"/>
  <c r="CV123" i="10"/>
  <c r="DJ123" i="10"/>
  <c r="T122" i="10"/>
  <c r="U122" i="10"/>
  <c r="V122" i="10"/>
  <c r="W122" i="10"/>
  <c r="X122" i="10"/>
  <c r="Y122" i="10"/>
  <c r="Z122" i="10"/>
  <c r="AB122" i="10"/>
  <c r="CV122" i="10"/>
  <c r="DJ122" i="10"/>
  <c r="T121" i="10"/>
  <c r="U121" i="10"/>
  <c r="V121" i="10"/>
  <c r="W121" i="10"/>
  <c r="X121" i="10"/>
  <c r="Y121" i="10"/>
  <c r="Z121" i="10"/>
  <c r="AB121" i="10"/>
  <c r="CV121" i="10"/>
  <c r="DJ121" i="10"/>
  <c r="T120" i="10"/>
  <c r="U120" i="10"/>
  <c r="V120" i="10"/>
  <c r="W120" i="10"/>
  <c r="X120" i="10"/>
  <c r="Y120" i="10"/>
  <c r="Z120" i="10"/>
  <c r="AB120" i="10"/>
  <c r="CV120" i="10"/>
  <c r="DJ120" i="10"/>
  <c r="T119" i="10"/>
  <c r="U119" i="10"/>
  <c r="V119" i="10"/>
  <c r="W119" i="10"/>
  <c r="X119" i="10"/>
  <c r="Y119" i="10"/>
  <c r="Z119" i="10"/>
  <c r="AB119" i="10"/>
  <c r="CV119" i="10"/>
  <c r="DJ119" i="10"/>
  <c r="T118" i="10"/>
  <c r="U118" i="10"/>
  <c r="V118" i="10"/>
  <c r="W118" i="10"/>
  <c r="X118" i="10"/>
  <c r="Y118" i="10"/>
  <c r="Z118" i="10"/>
  <c r="AB118" i="10"/>
  <c r="CV118" i="10"/>
  <c r="DJ118" i="10"/>
  <c r="T117" i="10"/>
  <c r="U117" i="10"/>
  <c r="V117" i="10"/>
  <c r="W117" i="10"/>
  <c r="X117" i="10"/>
  <c r="Y117" i="10"/>
  <c r="Z117" i="10"/>
  <c r="AB117" i="10"/>
  <c r="CV117" i="10"/>
  <c r="DJ117" i="10"/>
  <c r="T116" i="10"/>
  <c r="U116" i="10"/>
  <c r="V116" i="10"/>
  <c r="W116" i="10"/>
  <c r="X116" i="10"/>
  <c r="Y116" i="10"/>
  <c r="Z116" i="10"/>
  <c r="AB116" i="10"/>
  <c r="CV116" i="10"/>
  <c r="DJ116" i="10"/>
  <c r="T115" i="10"/>
  <c r="U115" i="10"/>
  <c r="V115" i="10"/>
  <c r="W115" i="10"/>
  <c r="X115" i="10"/>
  <c r="Y115" i="10"/>
  <c r="Z115" i="10"/>
  <c r="AB115" i="10"/>
  <c r="CV115" i="10"/>
  <c r="DJ115" i="10"/>
  <c r="T114" i="10"/>
  <c r="U114" i="10"/>
  <c r="V114" i="10"/>
  <c r="W114" i="10"/>
  <c r="X114" i="10"/>
  <c r="Y114" i="10"/>
  <c r="Z114" i="10"/>
  <c r="AB114" i="10"/>
  <c r="CV114" i="10"/>
  <c r="DJ114" i="10"/>
  <c r="T113" i="10"/>
  <c r="U113" i="10"/>
  <c r="V113" i="10"/>
  <c r="W113" i="10"/>
  <c r="X113" i="10"/>
  <c r="Y113" i="10"/>
  <c r="Z113" i="10"/>
  <c r="AB113" i="10"/>
  <c r="CV113" i="10"/>
  <c r="DJ113" i="10"/>
  <c r="T112" i="10"/>
  <c r="U112" i="10"/>
  <c r="V112" i="10"/>
  <c r="W112" i="10"/>
  <c r="X112" i="10"/>
  <c r="Y112" i="10"/>
  <c r="Z112" i="10"/>
  <c r="AB112" i="10"/>
  <c r="CV112" i="10"/>
  <c r="DJ112" i="10"/>
  <c r="T111" i="10"/>
  <c r="U111" i="10"/>
  <c r="V111" i="10"/>
  <c r="W111" i="10"/>
  <c r="X111" i="10"/>
  <c r="Y111" i="10"/>
  <c r="Z111" i="10"/>
  <c r="AB111" i="10"/>
  <c r="CV111" i="10"/>
  <c r="DJ111" i="10"/>
  <c r="T110" i="10"/>
  <c r="U110" i="10"/>
  <c r="V110" i="10"/>
  <c r="W110" i="10"/>
  <c r="X110" i="10"/>
  <c r="Y110" i="10"/>
  <c r="Z110" i="10"/>
  <c r="AB110" i="10"/>
  <c r="CV110" i="10"/>
  <c r="DJ110" i="10"/>
  <c r="T109" i="10"/>
  <c r="U109" i="10"/>
  <c r="V109" i="10"/>
  <c r="W109" i="10"/>
  <c r="X109" i="10"/>
  <c r="Y109" i="10"/>
  <c r="Z109" i="10"/>
  <c r="AB109" i="10"/>
  <c r="CV109" i="10"/>
  <c r="DJ109" i="10"/>
  <c r="T108" i="10"/>
  <c r="U108" i="10"/>
  <c r="V108" i="10"/>
  <c r="W108" i="10"/>
  <c r="X108" i="10"/>
  <c r="Y108" i="10"/>
  <c r="Z108" i="10"/>
  <c r="AB108" i="10"/>
  <c r="CV108" i="10"/>
  <c r="DJ108" i="10"/>
  <c r="T107" i="10"/>
  <c r="U107" i="10"/>
  <c r="V107" i="10"/>
  <c r="W107" i="10"/>
  <c r="X107" i="10"/>
  <c r="Y107" i="10"/>
  <c r="Z107" i="10"/>
  <c r="AB107" i="10"/>
  <c r="CV107" i="10"/>
  <c r="DJ107" i="10"/>
  <c r="T106" i="10"/>
  <c r="U106" i="10"/>
  <c r="V106" i="10"/>
  <c r="W106" i="10"/>
  <c r="X106" i="10"/>
  <c r="Y106" i="10"/>
  <c r="Z106" i="10"/>
  <c r="AB106" i="10"/>
  <c r="CV106" i="10"/>
  <c r="DJ106" i="10"/>
  <c r="T105" i="10"/>
  <c r="U105" i="10"/>
  <c r="V105" i="10"/>
  <c r="W105" i="10"/>
  <c r="X105" i="10"/>
  <c r="Y105" i="10"/>
  <c r="Z105" i="10"/>
  <c r="AB105" i="10"/>
  <c r="CV105" i="10"/>
  <c r="DJ105" i="10"/>
  <c r="T104" i="10"/>
  <c r="U104" i="10"/>
  <c r="V104" i="10"/>
  <c r="W104" i="10"/>
  <c r="X104" i="10"/>
  <c r="Y104" i="10"/>
  <c r="Z104" i="10"/>
  <c r="AB104" i="10"/>
  <c r="CV104" i="10"/>
  <c r="DJ104" i="10"/>
  <c r="T103" i="10"/>
  <c r="U103" i="10"/>
  <c r="V103" i="10"/>
  <c r="W103" i="10"/>
  <c r="X103" i="10"/>
  <c r="Y103" i="10"/>
  <c r="Z103" i="10"/>
  <c r="AB103" i="10"/>
  <c r="CV103" i="10"/>
  <c r="DJ103" i="10"/>
  <c r="T102" i="10"/>
  <c r="U102" i="10"/>
  <c r="V102" i="10"/>
  <c r="W102" i="10"/>
  <c r="X102" i="10"/>
  <c r="Y102" i="10"/>
  <c r="Z102" i="10"/>
  <c r="AB102" i="10"/>
  <c r="CV102" i="10"/>
  <c r="DJ102" i="10"/>
  <c r="T101" i="10"/>
  <c r="U101" i="10"/>
  <c r="V101" i="10"/>
  <c r="W101" i="10"/>
  <c r="X101" i="10"/>
  <c r="Y101" i="10"/>
  <c r="Z101" i="10"/>
  <c r="AB101" i="10"/>
  <c r="CV101" i="10"/>
  <c r="DJ101" i="10"/>
  <c r="T100" i="10"/>
  <c r="U100" i="10"/>
  <c r="V100" i="10"/>
  <c r="W100" i="10"/>
  <c r="X100" i="10"/>
  <c r="Y100" i="10"/>
  <c r="Z100" i="10"/>
  <c r="AB100" i="10"/>
  <c r="CV100" i="10"/>
  <c r="DJ100" i="10"/>
  <c r="T99" i="10"/>
  <c r="U99" i="10"/>
  <c r="V99" i="10"/>
  <c r="W99" i="10"/>
  <c r="X99" i="10"/>
  <c r="Y99" i="10"/>
  <c r="Z99" i="10"/>
  <c r="AB99" i="10"/>
  <c r="CV99" i="10"/>
  <c r="DJ99" i="10"/>
  <c r="T98" i="10"/>
  <c r="U98" i="10"/>
  <c r="V98" i="10"/>
  <c r="W98" i="10"/>
  <c r="X98" i="10"/>
  <c r="Y98" i="10"/>
  <c r="Z98" i="10"/>
  <c r="AB98" i="10"/>
  <c r="CV98" i="10"/>
  <c r="DJ98" i="10"/>
  <c r="T97" i="10"/>
  <c r="U97" i="10"/>
  <c r="V97" i="10"/>
  <c r="W97" i="10"/>
  <c r="X97" i="10"/>
  <c r="Y97" i="10"/>
  <c r="Z97" i="10"/>
  <c r="AB97" i="10"/>
  <c r="CV97" i="10"/>
  <c r="DJ97" i="10"/>
  <c r="T96" i="10"/>
  <c r="U96" i="10"/>
  <c r="V96" i="10"/>
  <c r="W96" i="10"/>
  <c r="X96" i="10"/>
  <c r="Y96" i="10"/>
  <c r="Z96" i="10"/>
  <c r="AB96" i="10"/>
  <c r="CV96" i="10"/>
  <c r="DJ96" i="10"/>
  <c r="T95" i="10"/>
  <c r="U95" i="10"/>
  <c r="V95" i="10"/>
  <c r="W95" i="10"/>
  <c r="X95" i="10"/>
  <c r="Y95" i="10"/>
  <c r="Z95" i="10"/>
  <c r="AB95" i="10"/>
  <c r="CV95" i="10"/>
  <c r="DJ95" i="10"/>
  <c r="T94" i="10"/>
  <c r="U94" i="10"/>
  <c r="V94" i="10"/>
  <c r="W94" i="10"/>
  <c r="X94" i="10"/>
  <c r="Y94" i="10"/>
  <c r="Z94" i="10"/>
  <c r="AB94" i="10"/>
  <c r="CV94" i="10"/>
  <c r="DJ94" i="10"/>
  <c r="T93" i="10"/>
  <c r="U93" i="10"/>
  <c r="V93" i="10"/>
  <c r="W93" i="10"/>
  <c r="X93" i="10"/>
  <c r="Y93" i="10"/>
  <c r="Z93" i="10"/>
  <c r="AB93" i="10"/>
  <c r="CV93" i="10"/>
  <c r="DJ93" i="10"/>
  <c r="T92" i="10"/>
  <c r="U92" i="10"/>
  <c r="V92" i="10"/>
  <c r="W92" i="10"/>
  <c r="X92" i="10"/>
  <c r="Y92" i="10"/>
  <c r="Z92" i="10"/>
  <c r="AB92" i="10"/>
  <c r="CV92" i="10"/>
  <c r="DJ92" i="10"/>
  <c r="T91" i="10"/>
  <c r="U91" i="10"/>
  <c r="V91" i="10"/>
  <c r="W91" i="10"/>
  <c r="X91" i="10"/>
  <c r="Y91" i="10"/>
  <c r="Z91" i="10"/>
  <c r="AB91" i="10"/>
  <c r="CV91" i="10"/>
  <c r="DJ91" i="10"/>
  <c r="T90" i="10"/>
  <c r="U90" i="10"/>
  <c r="V90" i="10"/>
  <c r="W90" i="10"/>
  <c r="X90" i="10"/>
  <c r="Y90" i="10"/>
  <c r="Z90" i="10"/>
  <c r="AB90" i="10"/>
  <c r="CV90" i="10"/>
  <c r="DJ90" i="10"/>
  <c r="T89" i="10"/>
  <c r="U89" i="10"/>
  <c r="V89" i="10"/>
  <c r="W89" i="10"/>
  <c r="X89" i="10"/>
  <c r="Y89" i="10"/>
  <c r="Z89" i="10"/>
  <c r="AB89" i="10"/>
  <c r="CV89" i="10"/>
  <c r="DJ89" i="10"/>
  <c r="T88" i="10"/>
  <c r="U88" i="10"/>
  <c r="V88" i="10"/>
  <c r="W88" i="10"/>
  <c r="X88" i="10"/>
  <c r="Y88" i="10"/>
  <c r="Z88" i="10"/>
  <c r="AB88" i="10"/>
  <c r="CV88" i="10"/>
  <c r="DJ88" i="10"/>
  <c r="T87" i="10"/>
  <c r="U87" i="10"/>
  <c r="V87" i="10"/>
  <c r="W87" i="10"/>
  <c r="X87" i="10"/>
  <c r="Y87" i="10"/>
  <c r="Z87" i="10"/>
  <c r="AB87" i="10"/>
  <c r="CV87" i="10"/>
  <c r="DJ87" i="10"/>
  <c r="T86" i="10"/>
  <c r="U86" i="10"/>
  <c r="V86" i="10"/>
  <c r="W86" i="10"/>
  <c r="X86" i="10"/>
  <c r="Y86" i="10"/>
  <c r="Z86" i="10"/>
  <c r="AB86" i="10"/>
  <c r="CV86" i="10"/>
  <c r="DJ86" i="10"/>
  <c r="T85" i="10"/>
  <c r="U85" i="10"/>
  <c r="V85" i="10"/>
  <c r="W85" i="10"/>
  <c r="X85" i="10"/>
  <c r="Y85" i="10"/>
  <c r="Z85" i="10"/>
  <c r="AB85" i="10"/>
  <c r="CV85" i="10"/>
  <c r="DJ85" i="10"/>
  <c r="T84" i="10"/>
  <c r="U84" i="10"/>
  <c r="V84" i="10"/>
  <c r="W84" i="10"/>
  <c r="X84" i="10"/>
  <c r="Y84" i="10"/>
  <c r="Z84" i="10"/>
  <c r="AB84" i="10"/>
  <c r="CV84" i="10"/>
  <c r="DJ84" i="10"/>
  <c r="T83" i="10"/>
  <c r="U83" i="10"/>
  <c r="V83" i="10"/>
  <c r="W83" i="10"/>
  <c r="X83" i="10"/>
  <c r="Y83" i="10"/>
  <c r="Z83" i="10"/>
  <c r="AB83" i="10"/>
  <c r="CV83" i="10"/>
  <c r="DJ83" i="10"/>
  <c r="T82" i="10"/>
  <c r="U82" i="10"/>
  <c r="V82" i="10"/>
  <c r="W82" i="10"/>
  <c r="X82" i="10"/>
  <c r="Y82" i="10"/>
  <c r="Z82" i="10"/>
  <c r="AB82" i="10"/>
  <c r="CV82" i="10"/>
  <c r="DJ82" i="10"/>
  <c r="T81" i="10"/>
  <c r="U81" i="10"/>
  <c r="V81" i="10"/>
  <c r="W81" i="10"/>
  <c r="X81" i="10"/>
  <c r="Y81" i="10"/>
  <c r="Z81" i="10"/>
  <c r="AB81" i="10"/>
  <c r="CV81" i="10"/>
  <c r="DJ81" i="10"/>
  <c r="T80" i="10"/>
  <c r="U80" i="10"/>
  <c r="V80" i="10"/>
  <c r="W80" i="10"/>
  <c r="X80" i="10"/>
  <c r="Y80" i="10"/>
  <c r="Z80" i="10"/>
  <c r="AB80" i="10"/>
  <c r="CV80" i="10"/>
  <c r="DJ80" i="10"/>
  <c r="T79" i="10"/>
  <c r="U79" i="10"/>
  <c r="V79" i="10"/>
  <c r="W79" i="10"/>
  <c r="X79" i="10"/>
  <c r="Y79" i="10"/>
  <c r="Z79" i="10"/>
  <c r="AB79" i="10"/>
  <c r="CV79" i="10"/>
  <c r="DJ79" i="10"/>
  <c r="T78" i="10"/>
  <c r="U78" i="10"/>
  <c r="V78" i="10"/>
  <c r="W78" i="10"/>
  <c r="X78" i="10"/>
  <c r="Y78" i="10"/>
  <c r="Z78" i="10"/>
  <c r="AB78" i="10"/>
  <c r="CV78" i="10"/>
  <c r="DJ78" i="10"/>
  <c r="T77" i="10"/>
  <c r="U77" i="10"/>
  <c r="V77" i="10"/>
  <c r="W77" i="10"/>
  <c r="X77" i="10"/>
  <c r="Y77" i="10"/>
  <c r="Z77" i="10"/>
  <c r="AB77" i="10"/>
  <c r="CV77" i="10"/>
  <c r="DJ77" i="10"/>
  <c r="T76" i="10"/>
  <c r="U76" i="10"/>
  <c r="V76" i="10"/>
  <c r="W76" i="10"/>
  <c r="X76" i="10"/>
  <c r="Y76" i="10"/>
  <c r="Z76" i="10"/>
  <c r="AB76" i="10"/>
  <c r="CV76" i="10"/>
  <c r="DJ76" i="10"/>
  <c r="T75" i="10"/>
  <c r="U75" i="10"/>
  <c r="V75" i="10"/>
  <c r="W75" i="10"/>
  <c r="X75" i="10"/>
  <c r="Y75" i="10"/>
  <c r="Z75" i="10"/>
  <c r="AB75" i="10"/>
  <c r="CV75" i="10"/>
  <c r="DJ75" i="10"/>
  <c r="T74" i="10"/>
  <c r="U74" i="10"/>
  <c r="V74" i="10"/>
  <c r="W74" i="10"/>
  <c r="X74" i="10"/>
  <c r="Y74" i="10"/>
  <c r="Z74" i="10"/>
  <c r="AB74" i="10"/>
  <c r="CV74" i="10"/>
  <c r="DJ74" i="10"/>
  <c r="T73" i="10"/>
  <c r="U73" i="10"/>
  <c r="V73" i="10"/>
  <c r="W73" i="10"/>
  <c r="X73" i="10"/>
  <c r="Y73" i="10"/>
  <c r="Z73" i="10"/>
  <c r="AB73" i="10"/>
  <c r="CV73" i="10"/>
  <c r="DJ73" i="10"/>
  <c r="T72" i="10"/>
  <c r="U72" i="10"/>
  <c r="V72" i="10"/>
  <c r="W72" i="10"/>
  <c r="X72" i="10"/>
  <c r="Y72" i="10"/>
  <c r="Z72" i="10"/>
  <c r="AB72" i="10"/>
  <c r="CV72" i="10"/>
  <c r="DJ72" i="10"/>
  <c r="T71" i="10"/>
  <c r="U71" i="10"/>
  <c r="V71" i="10"/>
  <c r="W71" i="10"/>
  <c r="X71" i="10"/>
  <c r="Y71" i="10"/>
  <c r="Z71" i="10"/>
  <c r="AB71" i="10"/>
  <c r="CV71" i="10"/>
  <c r="DJ71" i="10"/>
  <c r="T70" i="10"/>
  <c r="U70" i="10"/>
  <c r="V70" i="10"/>
  <c r="W70" i="10"/>
  <c r="X70" i="10"/>
  <c r="Y70" i="10"/>
  <c r="Z70" i="10"/>
  <c r="AB70" i="10"/>
  <c r="CV70" i="10"/>
  <c r="DJ70" i="10"/>
  <c r="T69" i="10"/>
  <c r="U69" i="10"/>
  <c r="V69" i="10"/>
  <c r="W69" i="10"/>
  <c r="X69" i="10"/>
  <c r="Y69" i="10"/>
  <c r="Z69" i="10"/>
  <c r="AB69" i="10"/>
  <c r="CV69" i="10"/>
  <c r="DJ69" i="10"/>
  <c r="T68" i="10"/>
  <c r="U68" i="10"/>
  <c r="V68" i="10"/>
  <c r="W68" i="10"/>
  <c r="X68" i="10"/>
  <c r="Y68" i="10"/>
  <c r="Z68" i="10"/>
  <c r="AB68" i="10"/>
  <c r="CV68" i="10"/>
  <c r="DJ68" i="10"/>
  <c r="T67" i="10"/>
  <c r="U67" i="10"/>
  <c r="V67" i="10"/>
  <c r="W67" i="10"/>
  <c r="X67" i="10"/>
  <c r="Y67" i="10"/>
  <c r="Z67" i="10"/>
  <c r="AB67" i="10"/>
  <c r="CV67" i="10"/>
  <c r="DJ67" i="10"/>
  <c r="T66" i="10"/>
  <c r="U66" i="10"/>
  <c r="V66" i="10"/>
  <c r="W66" i="10"/>
  <c r="X66" i="10"/>
  <c r="Y66" i="10"/>
  <c r="Z66" i="10"/>
  <c r="AB66" i="10"/>
  <c r="CV66" i="10"/>
  <c r="DJ66" i="10"/>
  <c r="T65" i="10"/>
  <c r="U65" i="10"/>
  <c r="V65" i="10"/>
  <c r="W65" i="10"/>
  <c r="X65" i="10"/>
  <c r="Y65" i="10"/>
  <c r="Z65" i="10"/>
  <c r="AB65" i="10"/>
  <c r="CV65" i="10"/>
  <c r="DJ65" i="10"/>
  <c r="T64" i="10"/>
  <c r="U64" i="10"/>
  <c r="V64" i="10"/>
  <c r="W64" i="10"/>
  <c r="X64" i="10"/>
  <c r="Y64" i="10"/>
  <c r="Z64" i="10"/>
  <c r="AB64" i="10"/>
  <c r="CV64" i="10"/>
  <c r="DJ64" i="10"/>
  <c r="T63" i="10"/>
  <c r="U63" i="10"/>
  <c r="V63" i="10"/>
  <c r="W63" i="10"/>
  <c r="X63" i="10"/>
  <c r="Y63" i="10"/>
  <c r="Z63" i="10"/>
  <c r="AB63" i="10"/>
  <c r="CV63" i="10"/>
  <c r="DJ63" i="10"/>
  <c r="T62" i="10"/>
  <c r="U62" i="10"/>
  <c r="V62" i="10"/>
  <c r="W62" i="10"/>
  <c r="X62" i="10"/>
  <c r="Y62" i="10"/>
  <c r="Z62" i="10"/>
  <c r="AB62" i="10"/>
  <c r="CV62" i="10"/>
  <c r="DJ62" i="10"/>
  <c r="T61" i="10"/>
  <c r="U61" i="10"/>
  <c r="V61" i="10"/>
  <c r="W61" i="10"/>
  <c r="X61" i="10"/>
  <c r="Y61" i="10"/>
  <c r="Z61" i="10"/>
  <c r="AB61" i="10"/>
  <c r="CV61" i="10"/>
  <c r="DJ61" i="10"/>
  <c r="T60" i="10"/>
  <c r="U60" i="10"/>
  <c r="V60" i="10"/>
  <c r="W60" i="10"/>
  <c r="X60" i="10"/>
  <c r="Y60" i="10"/>
  <c r="Z60" i="10"/>
  <c r="AB60" i="10"/>
  <c r="CV60" i="10"/>
  <c r="DJ60" i="10"/>
  <c r="T59" i="10"/>
  <c r="U59" i="10"/>
  <c r="V59" i="10"/>
  <c r="W59" i="10"/>
  <c r="X59" i="10"/>
  <c r="Y59" i="10"/>
  <c r="Z59" i="10"/>
  <c r="AB59" i="10"/>
  <c r="CV59" i="10"/>
  <c r="DJ59" i="10"/>
  <c r="T58" i="10"/>
  <c r="U58" i="10"/>
  <c r="V58" i="10"/>
  <c r="W58" i="10"/>
  <c r="X58" i="10"/>
  <c r="Y58" i="10"/>
  <c r="Z58" i="10"/>
  <c r="AB58" i="10"/>
  <c r="CV58" i="10"/>
  <c r="DJ58" i="10"/>
  <c r="T57" i="10"/>
  <c r="U57" i="10"/>
  <c r="V57" i="10"/>
  <c r="W57" i="10"/>
  <c r="X57" i="10"/>
  <c r="Y57" i="10"/>
  <c r="Z57" i="10"/>
  <c r="AB57" i="10"/>
  <c r="CV57" i="10"/>
  <c r="DJ57" i="10"/>
  <c r="T56" i="10"/>
  <c r="U56" i="10"/>
  <c r="V56" i="10"/>
  <c r="W56" i="10"/>
  <c r="X56" i="10"/>
  <c r="Y56" i="10"/>
  <c r="Z56" i="10"/>
  <c r="AB56" i="10"/>
  <c r="CV56" i="10"/>
  <c r="DJ56" i="10"/>
  <c r="T55" i="10"/>
  <c r="U55" i="10"/>
  <c r="V55" i="10"/>
  <c r="W55" i="10"/>
  <c r="X55" i="10"/>
  <c r="Y55" i="10"/>
  <c r="Z55" i="10"/>
  <c r="AB55" i="10"/>
  <c r="CV55" i="10"/>
  <c r="DJ55" i="10"/>
  <c r="T54" i="10"/>
  <c r="U54" i="10"/>
  <c r="V54" i="10"/>
  <c r="W54" i="10"/>
  <c r="X54" i="10"/>
  <c r="Y54" i="10"/>
  <c r="Z54" i="10"/>
  <c r="AB54" i="10"/>
  <c r="CV54" i="10"/>
  <c r="DJ54" i="10"/>
  <c r="T53" i="10"/>
  <c r="U53" i="10"/>
  <c r="V53" i="10"/>
  <c r="W53" i="10"/>
  <c r="X53" i="10"/>
  <c r="Y53" i="10"/>
  <c r="Z53" i="10"/>
  <c r="AB53" i="10"/>
  <c r="CV53" i="10"/>
  <c r="DJ53" i="10"/>
  <c r="T52" i="10"/>
  <c r="U52" i="10"/>
  <c r="V52" i="10"/>
  <c r="W52" i="10"/>
  <c r="X52" i="10"/>
  <c r="Y52" i="10"/>
  <c r="Z52" i="10"/>
  <c r="AB52" i="10"/>
  <c r="CV52" i="10"/>
  <c r="DJ52" i="10"/>
  <c r="T51" i="10"/>
  <c r="U51" i="10"/>
  <c r="V51" i="10"/>
  <c r="W51" i="10"/>
  <c r="X51" i="10"/>
  <c r="Y51" i="10"/>
  <c r="Z51" i="10"/>
  <c r="AB51" i="10"/>
  <c r="CV51" i="10"/>
  <c r="DJ51" i="10"/>
  <c r="T50" i="10"/>
  <c r="U50" i="10"/>
  <c r="V50" i="10"/>
  <c r="W50" i="10"/>
  <c r="X50" i="10"/>
  <c r="Y50" i="10"/>
  <c r="Z50" i="10"/>
  <c r="AB50" i="10"/>
  <c r="CV50" i="10"/>
  <c r="DJ50" i="10"/>
  <c r="T49" i="10"/>
  <c r="U49" i="10"/>
  <c r="V49" i="10"/>
  <c r="W49" i="10"/>
  <c r="X49" i="10"/>
  <c r="Y49" i="10"/>
  <c r="Z49" i="10"/>
  <c r="AB49" i="10"/>
  <c r="CV49" i="10"/>
  <c r="DJ49" i="10"/>
  <c r="T48" i="10"/>
  <c r="U48" i="10"/>
  <c r="V48" i="10"/>
  <c r="W48" i="10"/>
  <c r="X48" i="10"/>
  <c r="Y48" i="10"/>
  <c r="Z48" i="10"/>
  <c r="AB48" i="10"/>
  <c r="CV48" i="10"/>
  <c r="DJ48" i="10"/>
  <c r="T47" i="10"/>
  <c r="U47" i="10"/>
  <c r="V47" i="10"/>
  <c r="W47" i="10"/>
  <c r="X47" i="10"/>
  <c r="Y47" i="10"/>
  <c r="Z47" i="10"/>
  <c r="AB47" i="10"/>
  <c r="CV47" i="10"/>
  <c r="DJ47" i="10"/>
  <c r="T46" i="10"/>
  <c r="U46" i="10"/>
  <c r="V46" i="10"/>
  <c r="W46" i="10"/>
  <c r="X46" i="10"/>
  <c r="Y46" i="10"/>
  <c r="Z46" i="10"/>
  <c r="AB46" i="10"/>
  <c r="CV46" i="10"/>
  <c r="DJ46" i="10"/>
  <c r="T45" i="10"/>
  <c r="U45" i="10"/>
  <c r="V45" i="10"/>
  <c r="W45" i="10"/>
  <c r="X45" i="10"/>
  <c r="Y45" i="10"/>
  <c r="Z45" i="10"/>
  <c r="AB45" i="10"/>
  <c r="CV45" i="10"/>
  <c r="DJ45" i="10"/>
  <c r="T44" i="10"/>
  <c r="U44" i="10"/>
  <c r="V44" i="10"/>
  <c r="W44" i="10"/>
  <c r="X44" i="10"/>
  <c r="Y44" i="10"/>
  <c r="Z44" i="10"/>
  <c r="AB44" i="10"/>
  <c r="CV44" i="10"/>
  <c r="DJ44" i="10"/>
  <c r="T43" i="10"/>
  <c r="U43" i="10"/>
  <c r="V43" i="10"/>
  <c r="W43" i="10"/>
  <c r="X43" i="10"/>
  <c r="Y43" i="10"/>
  <c r="Z43" i="10"/>
  <c r="AB43" i="10"/>
  <c r="CV43" i="10"/>
  <c r="DJ43" i="10"/>
  <c r="T42" i="10"/>
  <c r="U42" i="10"/>
  <c r="V42" i="10"/>
  <c r="W42" i="10"/>
  <c r="X42" i="10"/>
  <c r="Y42" i="10"/>
  <c r="Z42" i="10"/>
  <c r="AB42" i="10"/>
  <c r="CV42" i="10"/>
  <c r="DJ42" i="10"/>
  <c r="T41" i="10"/>
  <c r="U41" i="10"/>
  <c r="V41" i="10"/>
  <c r="W41" i="10"/>
  <c r="X41" i="10"/>
  <c r="Y41" i="10"/>
  <c r="Z41" i="10"/>
  <c r="AB41" i="10"/>
  <c r="CV41" i="10"/>
  <c r="DJ41" i="10"/>
  <c r="T40" i="10"/>
  <c r="U40" i="10"/>
  <c r="V40" i="10"/>
  <c r="W40" i="10"/>
  <c r="X40" i="10"/>
  <c r="Y40" i="10"/>
  <c r="Z40" i="10"/>
  <c r="AB40" i="10"/>
  <c r="CV40" i="10"/>
  <c r="DJ40" i="10"/>
  <c r="T39" i="10"/>
  <c r="U39" i="10"/>
  <c r="V39" i="10"/>
  <c r="W39" i="10"/>
  <c r="X39" i="10"/>
  <c r="Y39" i="10"/>
  <c r="Z39" i="10"/>
  <c r="AB39" i="10"/>
  <c r="CV39" i="10"/>
  <c r="DJ39" i="10"/>
  <c r="T38" i="10"/>
  <c r="U38" i="10"/>
  <c r="V38" i="10"/>
  <c r="W38" i="10"/>
  <c r="X38" i="10"/>
  <c r="Y38" i="10"/>
  <c r="Z38" i="10"/>
  <c r="AB38" i="10"/>
  <c r="CV38" i="10"/>
  <c r="DJ38" i="10"/>
  <c r="T37" i="10"/>
  <c r="U37" i="10"/>
  <c r="V37" i="10"/>
  <c r="W37" i="10"/>
  <c r="X37" i="10"/>
  <c r="Y37" i="10"/>
  <c r="Z37" i="10"/>
  <c r="AB37" i="10"/>
  <c r="CV37" i="10"/>
  <c r="DJ37" i="10"/>
  <c r="T36" i="10"/>
  <c r="U36" i="10"/>
  <c r="V36" i="10"/>
  <c r="W36" i="10"/>
  <c r="X36" i="10"/>
  <c r="Y36" i="10"/>
  <c r="Z36" i="10"/>
  <c r="AB36" i="10"/>
  <c r="CV36" i="10"/>
  <c r="DJ36" i="10"/>
  <c r="T35" i="10"/>
  <c r="U35" i="10"/>
  <c r="V35" i="10"/>
  <c r="W35" i="10"/>
  <c r="X35" i="10"/>
  <c r="Y35" i="10"/>
  <c r="Z35" i="10"/>
  <c r="AB35" i="10"/>
  <c r="CV35" i="10"/>
  <c r="DJ35" i="10"/>
  <c r="T34" i="10"/>
  <c r="U34" i="10"/>
  <c r="V34" i="10"/>
  <c r="W34" i="10"/>
  <c r="X34" i="10"/>
  <c r="Y34" i="10"/>
  <c r="Z34" i="10"/>
  <c r="AB34" i="10"/>
  <c r="CV34" i="10"/>
  <c r="DJ34" i="10"/>
  <c r="T33" i="10"/>
  <c r="U33" i="10"/>
  <c r="V33" i="10"/>
  <c r="W33" i="10"/>
  <c r="X33" i="10"/>
  <c r="Y33" i="10"/>
  <c r="Z33" i="10"/>
  <c r="AB33" i="10"/>
  <c r="CV33" i="10"/>
  <c r="DJ33" i="10"/>
  <c r="T32" i="10"/>
  <c r="U32" i="10"/>
  <c r="V32" i="10"/>
  <c r="W32" i="10"/>
  <c r="X32" i="10"/>
  <c r="Y32" i="10"/>
  <c r="Z32" i="10"/>
  <c r="AB32" i="10"/>
  <c r="CV32" i="10"/>
  <c r="DJ32" i="10"/>
  <c r="T31" i="10"/>
  <c r="U31" i="10"/>
  <c r="V31" i="10"/>
  <c r="W31" i="10"/>
  <c r="X31" i="10"/>
  <c r="Y31" i="10"/>
  <c r="Z31" i="10"/>
  <c r="AB31" i="10"/>
  <c r="CV31" i="10"/>
  <c r="DJ31" i="10"/>
  <c r="T30" i="10"/>
  <c r="U30" i="10"/>
  <c r="V30" i="10"/>
  <c r="W30" i="10"/>
  <c r="X30" i="10"/>
  <c r="Y30" i="10"/>
  <c r="Z30" i="10"/>
  <c r="AB30" i="10"/>
  <c r="CV30" i="10"/>
  <c r="DJ30" i="10"/>
  <c r="T29" i="10"/>
  <c r="U29" i="10"/>
  <c r="V29" i="10"/>
  <c r="W29" i="10"/>
  <c r="X29" i="10"/>
  <c r="Y29" i="10"/>
  <c r="Z29" i="10"/>
  <c r="AB29" i="10"/>
  <c r="CV29" i="10"/>
  <c r="DJ29" i="10"/>
  <c r="T28" i="10"/>
  <c r="U28" i="10"/>
  <c r="V28" i="10"/>
  <c r="W28" i="10"/>
  <c r="X28" i="10"/>
  <c r="Y28" i="10"/>
  <c r="Z28" i="10"/>
  <c r="AB28" i="10"/>
  <c r="CV28" i="10"/>
  <c r="DJ28" i="10"/>
  <c r="T27" i="10"/>
  <c r="U27" i="10"/>
  <c r="V27" i="10"/>
  <c r="W27" i="10"/>
  <c r="X27" i="10"/>
  <c r="Y27" i="10"/>
  <c r="Z27" i="10"/>
  <c r="AB27" i="10"/>
  <c r="CV27" i="10"/>
  <c r="DJ27" i="10"/>
  <c r="T26" i="10"/>
  <c r="U26" i="10"/>
  <c r="V26" i="10"/>
  <c r="W26" i="10"/>
  <c r="X26" i="10"/>
  <c r="Y26" i="10"/>
  <c r="Z26" i="10"/>
  <c r="AB26" i="10"/>
  <c r="CV26" i="10"/>
  <c r="DJ26" i="10"/>
  <c r="T25" i="10"/>
  <c r="U25" i="10"/>
  <c r="V25" i="10"/>
  <c r="W25" i="10"/>
  <c r="X25" i="10"/>
  <c r="Y25" i="10"/>
  <c r="Z25" i="10"/>
  <c r="AB25" i="10"/>
  <c r="CV25" i="10"/>
  <c r="DJ25" i="10"/>
  <c r="T24" i="10"/>
  <c r="U24" i="10"/>
  <c r="V24" i="10"/>
  <c r="W24" i="10"/>
  <c r="X24" i="10"/>
  <c r="Y24" i="10"/>
  <c r="Z24" i="10"/>
  <c r="AB24" i="10"/>
  <c r="CV24" i="10"/>
  <c r="DJ24" i="10"/>
  <c r="T23" i="10"/>
  <c r="U23" i="10"/>
  <c r="V23" i="10"/>
  <c r="W23" i="10"/>
  <c r="X23" i="10"/>
  <c r="Y23" i="10"/>
  <c r="Z23" i="10"/>
  <c r="AB23" i="10"/>
  <c r="CV23" i="10"/>
  <c r="DJ23" i="10"/>
  <c r="T22" i="10"/>
  <c r="U22" i="10"/>
  <c r="V22" i="10"/>
  <c r="W22" i="10"/>
  <c r="X22" i="10"/>
  <c r="Y22" i="10"/>
  <c r="Z22" i="10"/>
  <c r="AB22" i="10"/>
  <c r="CV22" i="10"/>
  <c r="DJ22" i="10"/>
  <c r="T21" i="10"/>
  <c r="U21" i="10"/>
  <c r="V21" i="10"/>
  <c r="W21" i="10"/>
  <c r="X21" i="10"/>
  <c r="Y21" i="10"/>
  <c r="Z21" i="10"/>
  <c r="AB21" i="10"/>
  <c r="CV21" i="10"/>
  <c r="DJ21" i="10"/>
  <c r="T20" i="10"/>
  <c r="U20" i="10"/>
  <c r="V20" i="10"/>
  <c r="W20" i="10"/>
  <c r="X20" i="10"/>
  <c r="Y20" i="10"/>
  <c r="Z20" i="10"/>
  <c r="AB20" i="10"/>
  <c r="CV20" i="10"/>
  <c r="DJ20" i="10"/>
  <c r="T19" i="10"/>
  <c r="U19" i="10"/>
  <c r="V19" i="10"/>
  <c r="W19" i="10"/>
  <c r="X19" i="10"/>
  <c r="Y19" i="10"/>
  <c r="Z19" i="10"/>
  <c r="AB19" i="10"/>
  <c r="CV19" i="10"/>
  <c r="DJ19" i="10"/>
  <c r="T18" i="10"/>
  <c r="U18" i="10"/>
  <c r="V18" i="10"/>
  <c r="W18" i="10"/>
  <c r="X18" i="10"/>
  <c r="Y18" i="10"/>
  <c r="Z18" i="10"/>
  <c r="AB18" i="10"/>
  <c r="CV18" i="10"/>
  <c r="DJ18" i="10"/>
  <c r="T17" i="10"/>
  <c r="U17" i="10"/>
  <c r="V17" i="10"/>
  <c r="W17" i="10"/>
  <c r="X17" i="10"/>
  <c r="Y17" i="10"/>
  <c r="Z17" i="10"/>
  <c r="AB17" i="10"/>
  <c r="CV17" i="10"/>
  <c r="DJ17" i="10"/>
  <c r="T16" i="10"/>
  <c r="U16" i="10"/>
  <c r="V16" i="10"/>
  <c r="W16" i="10"/>
  <c r="X16" i="10"/>
  <c r="Y16" i="10"/>
  <c r="Z16" i="10"/>
  <c r="AB16" i="10"/>
  <c r="CV16" i="10"/>
  <c r="DJ16" i="10"/>
  <c r="T15" i="10"/>
  <c r="U15" i="10"/>
  <c r="V15" i="10"/>
  <c r="W15" i="10"/>
  <c r="X15" i="10"/>
  <c r="Y15" i="10"/>
  <c r="Z15" i="10"/>
  <c r="AB15" i="10"/>
  <c r="CV15" i="10"/>
  <c r="DJ15" i="10"/>
  <c r="T14" i="10"/>
  <c r="U14" i="10"/>
  <c r="V14" i="10"/>
  <c r="W14" i="10"/>
  <c r="X14" i="10"/>
  <c r="Y14" i="10"/>
  <c r="Z14" i="10"/>
  <c r="AB14" i="10"/>
  <c r="CV14" i="10"/>
  <c r="DJ14" i="10"/>
  <c r="T13" i="10"/>
  <c r="U13" i="10"/>
  <c r="V13" i="10"/>
  <c r="W13" i="10"/>
  <c r="X13" i="10"/>
  <c r="Y13" i="10"/>
  <c r="Z13" i="10"/>
  <c r="AB13" i="10"/>
  <c r="CV13" i="10"/>
  <c r="DJ13" i="10"/>
  <c r="T12" i="10"/>
  <c r="U12" i="10"/>
  <c r="V12" i="10"/>
  <c r="W12" i="10"/>
  <c r="X12" i="10"/>
  <c r="Y12" i="10"/>
  <c r="Z12" i="10"/>
  <c r="AB12" i="10"/>
  <c r="CV12" i="10"/>
  <c r="DJ12" i="10"/>
  <c r="T11" i="10"/>
  <c r="U11" i="10"/>
  <c r="V11" i="10"/>
  <c r="W11" i="10"/>
  <c r="X11" i="10"/>
  <c r="Y11" i="10"/>
  <c r="Z11" i="10"/>
  <c r="AB11" i="10"/>
  <c r="CV11" i="10"/>
  <c r="DJ11" i="10"/>
  <c r="T10" i="10"/>
  <c r="U10" i="10"/>
  <c r="V10" i="10"/>
  <c r="W10" i="10"/>
  <c r="X10" i="10"/>
  <c r="Y10" i="10"/>
  <c r="Z10" i="10"/>
  <c r="AB10" i="10"/>
  <c r="CV10" i="10"/>
  <c r="DJ10" i="10"/>
  <c r="T9" i="10"/>
  <c r="U9" i="10"/>
  <c r="V9" i="10"/>
  <c r="W9" i="10"/>
  <c r="X9" i="10"/>
  <c r="Y9" i="10"/>
  <c r="Z9" i="10"/>
  <c r="AB9" i="10"/>
  <c r="CV9" i="10"/>
  <c r="DJ9" i="10"/>
  <c r="T8" i="10"/>
  <c r="BW16" i="10"/>
  <c r="BW18" i="10"/>
  <c r="U6" i="10"/>
  <c r="U7" i="10"/>
  <c r="U8" i="10"/>
  <c r="BX16" i="10"/>
  <c r="BX18" i="10"/>
  <c r="V6" i="10"/>
  <c r="V7" i="10"/>
  <c r="V8" i="10"/>
  <c r="W8" i="10"/>
  <c r="X8" i="10"/>
  <c r="Y8" i="10"/>
  <c r="Z8" i="10"/>
  <c r="AB8" i="10"/>
  <c r="CV8" i="10"/>
  <c r="DJ8" i="10"/>
  <c r="T7" i="10"/>
  <c r="W7" i="10"/>
  <c r="X7" i="10"/>
  <c r="Y7" i="10"/>
  <c r="Z7" i="10"/>
  <c r="AB7" i="10"/>
  <c r="CV7" i="10"/>
  <c r="DJ7" i="10"/>
  <c r="T6" i="10"/>
  <c r="W6" i="10"/>
  <c r="X6" i="10"/>
  <c r="Y6" i="10"/>
  <c r="Z6" i="10"/>
  <c r="AB6" i="10"/>
  <c r="CV6" i="10"/>
  <c r="DJ6" i="10"/>
  <c r="CV5" i="10"/>
  <c r="DJ5" i="10"/>
  <c r="BS301" i="10" a="1"/>
  <c r="BS301" i="10"/>
  <c r="BP301" i="10" a="1"/>
  <c r="BP301" i="10"/>
  <c r="BM301" i="10" a="1"/>
  <c r="BM301" i="10"/>
  <c r="BJ301" i="10" a="1"/>
  <c r="BJ301" i="10"/>
  <c r="BG301" i="10" a="1"/>
  <c r="BG301" i="10"/>
  <c r="BD301" i="10" a="1"/>
  <c r="BD301" i="10"/>
  <c r="BA301" i="10" a="1"/>
  <c r="BA301" i="10"/>
  <c r="AX301" i="10" a="1"/>
  <c r="AX301" i="10"/>
  <c r="AU301" i="10" a="1"/>
  <c r="AU301" i="10"/>
  <c r="AR301" i="10" a="1"/>
  <c r="AR301" i="10"/>
  <c r="AO301" i="10" a="1"/>
  <c r="AO301" i="10"/>
  <c r="AL301" i="10" a="1"/>
  <c r="AL301" i="10"/>
  <c r="AI301" i="10" a="1"/>
  <c r="AI301" i="10"/>
  <c r="EJ300" i="10" a="1"/>
  <c r="EJ300" i="10"/>
  <c r="EI300" i="10" a="1"/>
  <c r="EI300" i="10"/>
  <c r="EH300" i="10" a="1"/>
  <c r="EH300" i="10"/>
  <c r="EG300" i="10" a="1"/>
  <c r="EG300" i="10"/>
  <c r="EF300" i="10" a="1"/>
  <c r="EF300" i="10"/>
  <c r="EE300" i="10" a="1"/>
  <c r="EE300" i="10"/>
  <c r="ED300" i="10" a="1"/>
  <c r="ED300" i="10"/>
  <c r="EC300" i="10" a="1"/>
  <c r="EC300" i="10"/>
  <c r="EB300" i="10" a="1"/>
  <c r="EB300" i="10"/>
  <c r="EA300" i="10" a="1"/>
  <c r="EA300" i="10"/>
  <c r="DZ300" i="10" a="1"/>
  <c r="DZ300" i="10"/>
  <c r="DY300" i="10" a="1"/>
  <c r="DY300" i="10"/>
  <c r="DX300" i="10" a="1"/>
  <c r="DX300" i="10"/>
  <c r="DW300" i="10" a="1"/>
  <c r="DW300" i="10"/>
  <c r="DV300" i="10" a="1"/>
  <c r="DV300" i="10"/>
  <c r="DU300" i="10" a="1"/>
  <c r="DU300" i="10"/>
  <c r="DT300" i="10" a="1"/>
  <c r="DT300" i="10"/>
  <c r="DS300" i="10" a="1"/>
  <c r="DS300" i="10"/>
  <c r="DR300" i="10" a="1"/>
  <c r="DR300" i="10"/>
  <c r="DQ300" i="10" a="1"/>
  <c r="DQ300" i="10"/>
  <c r="DP300" i="10" a="1"/>
  <c r="DP300" i="10"/>
  <c r="DO300" i="10" a="1"/>
  <c r="DO300" i="10"/>
  <c r="DN300" i="10" a="1"/>
  <c r="DN300" i="10"/>
  <c r="DM300" i="10" a="1"/>
  <c r="DM300" i="10"/>
  <c r="DL300" i="10" a="1"/>
  <c r="DL300" i="10"/>
  <c r="DK300" i="10" a="1"/>
  <c r="DK300" i="10"/>
  <c r="R300" i="10"/>
  <c r="AF4" i="10"/>
  <c r="A5" i="10"/>
  <c r="A6" i="10"/>
  <c r="A7" i="10"/>
  <c r="A8" i="10"/>
  <c r="A9" i="10"/>
  <c r="A10" i="10"/>
  <c r="R5" i="10"/>
  <c r="R6" i="10"/>
  <c r="R7" i="10"/>
  <c r="R8" i="10"/>
  <c r="R10" i="10"/>
  <c r="AV2" i="10"/>
  <c r="AV5" i="10" a="1"/>
  <c r="AV5" i="10"/>
  <c r="BZ20" i="10"/>
  <c r="AW5" i="10" a="1"/>
  <c r="AW5" i="10"/>
  <c r="AW7" i="10" a="1"/>
  <c r="AW8" i="10" a="1"/>
  <c r="AW9" i="10" a="1"/>
  <c r="AW10" i="10" a="1"/>
  <c r="AW11" i="10" a="1"/>
  <c r="AW12" i="10" a="1"/>
  <c r="AW13" i="10" a="1"/>
  <c r="AW14" i="10" a="1"/>
  <c r="AW15" i="10" a="1"/>
  <c r="AW16" i="10" a="1"/>
  <c r="AW17" i="10" a="1"/>
  <c r="AW18" i="10" a="1"/>
  <c r="AW19" i="10" a="1"/>
  <c r="AW20" i="10" a="1"/>
  <c r="AW21" i="10" a="1"/>
  <c r="AW22" i="10" a="1"/>
  <c r="AW23" i="10" a="1"/>
  <c r="AW24" i="10" a="1"/>
  <c r="AW25" i="10" a="1"/>
  <c r="AW26" i="10" a="1"/>
  <c r="AW27" i="10" a="1"/>
  <c r="AW28" i="10" a="1"/>
  <c r="AW29" i="10" a="1"/>
  <c r="AW30" i="10" a="1"/>
  <c r="AW31" i="10" a="1"/>
  <c r="AW32" i="10" a="1"/>
  <c r="AW33" i="10" a="1"/>
  <c r="AW34" i="10" a="1"/>
  <c r="AW35" i="10" a="1"/>
  <c r="AW36" i="10" a="1"/>
  <c r="AW37" i="10" a="1"/>
  <c r="AW38" i="10" a="1"/>
  <c r="AW39" i="10" a="1"/>
  <c r="AW40" i="10" a="1"/>
  <c r="AW41" i="10" a="1"/>
  <c r="AW42" i="10" a="1"/>
  <c r="AW43" i="10" a="1"/>
  <c r="AW44" i="10" a="1"/>
  <c r="AW45" i="10" a="1"/>
  <c r="AW46" i="10" a="1"/>
  <c r="AW47" i="10" a="1"/>
  <c r="AW48" i="10" a="1"/>
  <c r="AW49" i="10" a="1"/>
  <c r="AW50" i="10" a="1"/>
  <c r="AW51" i="10" a="1"/>
  <c r="AW52" i="10" a="1"/>
  <c r="AW53" i="10" a="1"/>
  <c r="AW54" i="10" a="1"/>
  <c r="AW55" i="10" a="1"/>
  <c r="AW56" i="10" a="1"/>
  <c r="AW57" i="10" a="1"/>
  <c r="AW58" i="10" a="1"/>
  <c r="AW59" i="10" a="1"/>
  <c r="AW60" i="10" a="1"/>
  <c r="AW61" i="10" a="1"/>
  <c r="AW62" i="10" a="1"/>
  <c r="AW63" i="10" a="1"/>
  <c r="AW64" i="10" a="1"/>
  <c r="AW65" i="10" a="1"/>
  <c r="AW66" i="10" a="1"/>
  <c r="AW67" i="10" a="1"/>
  <c r="AW68" i="10" a="1"/>
  <c r="AW69" i="10" a="1"/>
  <c r="AW70" i="10" a="1"/>
  <c r="AW71" i="10" a="1"/>
  <c r="AW72" i="10" a="1"/>
  <c r="AW73" i="10" a="1"/>
  <c r="AW74" i="10" a="1"/>
  <c r="AW75" i="10" a="1"/>
  <c r="AW76" i="10" a="1"/>
  <c r="AW77" i="10" a="1"/>
  <c r="AW78" i="10" a="1"/>
  <c r="AW79" i="10" a="1"/>
  <c r="AW80" i="10" a="1"/>
  <c r="AW81" i="10" a="1"/>
  <c r="AW82" i="10" a="1"/>
  <c r="AW83" i="10" a="1"/>
  <c r="AW84" i="10" a="1"/>
  <c r="AW85" i="10" a="1"/>
  <c r="AW86" i="10" a="1"/>
  <c r="AW87" i="10" a="1"/>
  <c r="AW88" i="10" a="1"/>
  <c r="AW89" i="10" a="1"/>
  <c r="AW90" i="10" a="1"/>
  <c r="AW91" i="10" a="1"/>
  <c r="AW92" i="10" a="1"/>
  <c r="AW93" i="10" a="1"/>
  <c r="AW94" i="10" a="1"/>
  <c r="AW95" i="10" a="1"/>
  <c r="AW96" i="10" a="1"/>
  <c r="AW97" i="10" a="1"/>
  <c r="AW98" i="10" a="1"/>
  <c r="AW99" i="10" a="1"/>
  <c r="AW100" i="10" a="1"/>
  <c r="AW101" i="10" a="1"/>
  <c r="AW102" i="10" a="1"/>
  <c r="AW103" i="10" a="1"/>
  <c r="AW104" i="10" a="1"/>
  <c r="AW105" i="10" a="1"/>
  <c r="AW106" i="10" a="1"/>
  <c r="AW107" i="10" a="1"/>
  <c r="AW108" i="10" a="1"/>
  <c r="AW109" i="10" a="1"/>
  <c r="AW110" i="10" a="1"/>
  <c r="AW111" i="10" a="1"/>
  <c r="AW112" i="10" a="1"/>
  <c r="AW113" i="10" a="1"/>
  <c r="AW114" i="10" a="1"/>
  <c r="AW115" i="10" a="1"/>
  <c r="AW116" i="10" a="1"/>
  <c r="AW117" i="10" a="1"/>
  <c r="AW118" i="10" a="1"/>
  <c r="AW119" i="10" a="1"/>
  <c r="AW120" i="10" a="1"/>
  <c r="AW121" i="10" a="1"/>
  <c r="AW122" i="10" a="1"/>
  <c r="AW123" i="10" a="1"/>
  <c r="AW124" i="10" a="1"/>
  <c r="AW125" i="10" a="1"/>
  <c r="AW126" i="10" a="1"/>
  <c r="AW127" i="10" a="1"/>
  <c r="AW128" i="10" a="1"/>
  <c r="AW129" i="10" a="1"/>
  <c r="AW130" i="10" a="1"/>
  <c r="AW131" i="10" a="1"/>
  <c r="AW132" i="10" a="1"/>
  <c r="AW133" i="10" a="1"/>
  <c r="AW134" i="10" a="1"/>
  <c r="AW135" i="10" a="1"/>
  <c r="AW136" i="10" a="1"/>
  <c r="AW137" i="10" a="1"/>
  <c r="AW138" i="10" a="1"/>
  <c r="AW139" i="10" a="1"/>
  <c r="AW140" i="10" a="1"/>
  <c r="AW141" i="10" a="1"/>
  <c r="AW142" i="10" a="1"/>
  <c r="AW143" i="10" a="1"/>
  <c r="AW144" i="10" a="1"/>
  <c r="AW145" i="10" a="1"/>
  <c r="AW146" i="10" a="1"/>
  <c r="AW147" i="10" a="1"/>
  <c r="AW148" i="10" a="1"/>
  <c r="AW149" i="10" a="1"/>
  <c r="AW150" i="10" a="1"/>
  <c r="AW151" i="10" a="1"/>
  <c r="AW152" i="10" a="1"/>
  <c r="AW153" i="10" a="1"/>
  <c r="AW154" i="10" a="1"/>
  <c r="AW155" i="10" a="1"/>
  <c r="AW156" i="10" a="1"/>
  <c r="AW157" i="10" a="1"/>
  <c r="AW158" i="10" a="1"/>
  <c r="AW159" i="10" a="1"/>
  <c r="AW160" i="10" a="1"/>
  <c r="AW161" i="10" a="1"/>
  <c r="AW162" i="10" a="1"/>
  <c r="AW163" i="10" a="1"/>
  <c r="AW164" i="10" a="1"/>
  <c r="AW165" i="10" a="1"/>
  <c r="AW166" i="10" a="1"/>
  <c r="AW167" i="10" a="1"/>
  <c r="AW168" i="10" a="1"/>
  <c r="AW169" i="10" a="1"/>
  <c r="AW170" i="10" a="1"/>
  <c r="AW171" i="10" a="1"/>
  <c r="AW172" i="10" a="1"/>
  <c r="AW173" i="10" a="1"/>
  <c r="AW174" i="10" a="1"/>
  <c r="AW175" i="10" a="1"/>
  <c r="AW176" i="10" a="1"/>
  <c r="AW177" i="10" a="1"/>
  <c r="AW178" i="10" a="1"/>
  <c r="AW179" i="10" a="1"/>
  <c r="AW180" i="10" a="1"/>
  <c r="AW181" i="10" a="1"/>
  <c r="AW182" i="10" a="1"/>
  <c r="AW183" i="10" a="1"/>
  <c r="AW184" i="10" a="1"/>
  <c r="AW185" i="10" a="1"/>
  <c r="AW186" i="10" a="1"/>
  <c r="AW187" i="10" a="1"/>
  <c r="AW188" i="10" a="1"/>
  <c r="AW189" i="10" a="1"/>
  <c r="AW190" i="10" a="1"/>
  <c r="AW191" i="10" a="1"/>
  <c r="AW192" i="10" a="1"/>
  <c r="AW193" i="10" a="1"/>
  <c r="AW194" i="10" a="1"/>
  <c r="AW195" i="10" a="1"/>
  <c r="AW196" i="10" a="1"/>
  <c r="AW197" i="10" a="1"/>
  <c r="AW198" i="10" a="1"/>
  <c r="AW199" i="10" a="1"/>
  <c r="AW200" i="10" a="1"/>
  <c r="AW201" i="10" a="1"/>
  <c r="AW202" i="10" a="1"/>
  <c r="AW203" i="10" a="1"/>
  <c r="AW204" i="10" a="1"/>
  <c r="AW205" i="10" a="1"/>
  <c r="AW206" i="10" a="1"/>
  <c r="AW207" i="10" a="1"/>
  <c r="AW208" i="10" a="1"/>
  <c r="AW209" i="10" a="1"/>
  <c r="AW210" i="10" a="1"/>
  <c r="AW211" i="10" a="1"/>
  <c r="AW212" i="10" a="1"/>
  <c r="AW213" i="10" a="1"/>
  <c r="AW214" i="10" a="1"/>
  <c r="AW215" i="10" a="1"/>
  <c r="AW216" i="10" a="1"/>
  <c r="AW217" i="10" a="1"/>
  <c r="AW218" i="10" a="1"/>
  <c r="AW219" i="10" a="1"/>
  <c r="AW220" i="10" a="1"/>
  <c r="AW221" i="10" a="1"/>
  <c r="AW222" i="10" a="1"/>
  <c r="AW223" i="10" a="1"/>
  <c r="AW224" i="10" a="1"/>
  <c r="AW225" i="10" a="1"/>
  <c r="AW226" i="10" a="1"/>
  <c r="AW227" i="10" a="1"/>
  <c r="AW228" i="10" a="1"/>
  <c r="AW229" i="10" a="1"/>
  <c r="AW230" i="10" a="1"/>
  <c r="AW231" i="10" a="1"/>
  <c r="AW232" i="10" a="1"/>
  <c r="AW233" i="10" a="1"/>
  <c r="AW234" i="10" a="1"/>
  <c r="AW235" i="10" a="1"/>
  <c r="AW236" i="10" a="1"/>
  <c r="AW237" i="10" a="1"/>
  <c r="AW238" i="10" a="1"/>
  <c r="AW239" i="10" a="1"/>
  <c r="AW240" i="10" a="1"/>
  <c r="AW241" i="10" a="1"/>
  <c r="AW242" i="10" a="1"/>
  <c r="AW243" i="10" a="1"/>
  <c r="AW244" i="10" a="1"/>
  <c r="AW245" i="10" a="1"/>
  <c r="AW246" i="10" a="1"/>
  <c r="AW247" i="10" a="1"/>
  <c r="AW248" i="10" a="1"/>
  <c r="AW249" i="10" a="1"/>
  <c r="AW250" i="10" a="1"/>
  <c r="AW251" i="10" a="1"/>
  <c r="AW252" i="10" a="1"/>
  <c r="AW253" i="10" a="1"/>
  <c r="AW254" i="10" a="1"/>
  <c r="AW255" i="10" a="1"/>
  <c r="AW256" i="10" a="1"/>
  <c r="AW257" i="10" a="1"/>
  <c r="AW258" i="10" a="1"/>
  <c r="AW259" i="10" a="1"/>
  <c r="AW260" i="10" a="1"/>
  <c r="AW261" i="10" a="1"/>
  <c r="AW262" i="10" a="1"/>
  <c r="AW263" i="10" a="1"/>
  <c r="AW264" i="10" a="1"/>
  <c r="AW265" i="10" a="1"/>
  <c r="AW266" i="10" a="1"/>
  <c r="AW267" i="10" a="1"/>
  <c r="AW268" i="10" a="1"/>
  <c r="AW269" i="10" a="1"/>
  <c r="AW270" i="10" a="1"/>
  <c r="AW271" i="10" a="1"/>
  <c r="AW272" i="10" a="1"/>
  <c r="AW273" i="10" a="1"/>
  <c r="AW274" i="10" a="1"/>
  <c r="AW275" i="10" a="1"/>
  <c r="AW276" i="10" a="1"/>
  <c r="AW277" i="10" a="1"/>
  <c r="AW278" i="10" a="1"/>
  <c r="AW279" i="10" a="1"/>
  <c r="AW280" i="10" a="1"/>
  <c r="AW281" i="10" a="1"/>
  <c r="AW282" i="10" a="1"/>
  <c r="AW283" i="10" a="1"/>
  <c r="AW284" i="10" a="1"/>
  <c r="AW285" i="10" a="1"/>
  <c r="AW286" i="10" a="1"/>
  <c r="AW287" i="10" a="1"/>
  <c r="AW288" i="10" a="1"/>
  <c r="AW289" i="10" a="1"/>
  <c r="AW290" i="10" a="1"/>
  <c r="AW291" i="10" a="1"/>
  <c r="AW292" i="10" a="1"/>
  <c r="AW293" i="10" a="1"/>
  <c r="AW294" i="10" a="1"/>
  <c r="AW295" i="10" a="1"/>
  <c r="AW296" i="10" a="1"/>
  <c r="AW297" i="10" a="1"/>
  <c r="AW298" i="10" a="1"/>
  <c r="AW299" i="10" a="1"/>
  <c r="AW300" i="10" a="1"/>
  <c r="AW7" i="10"/>
  <c r="AW8" i="10"/>
  <c r="AW9" i="10"/>
  <c r="AW10" i="10"/>
  <c r="AW11" i="10"/>
  <c r="AW12" i="10"/>
  <c r="AW13" i="10"/>
  <c r="AW14" i="10"/>
  <c r="AW15" i="10"/>
  <c r="AW16" i="10"/>
  <c r="AW17" i="10"/>
  <c r="AW18" i="10"/>
  <c r="AW19" i="10"/>
  <c r="AW20" i="10"/>
  <c r="AW21" i="10"/>
  <c r="AW22" i="10"/>
  <c r="AW23" i="10"/>
  <c r="AW24" i="10"/>
  <c r="AW25" i="10"/>
  <c r="AW26" i="10"/>
  <c r="AW27" i="10"/>
  <c r="AW28" i="10"/>
  <c r="AW29" i="10"/>
  <c r="AW30" i="10"/>
  <c r="AW31" i="10"/>
  <c r="AW32" i="10"/>
  <c r="AW33" i="10"/>
  <c r="AW34" i="10"/>
  <c r="AW35" i="10"/>
  <c r="AW36" i="10"/>
  <c r="AW37" i="10"/>
  <c r="AW38" i="10"/>
  <c r="AW39" i="10"/>
  <c r="AW40" i="10"/>
  <c r="AW41" i="10"/>
  <c r="AW42" i="10"/>
  <c r="AW43" i="10"/>
  <c r="AW44" i="10"/>
  <c r="AW45" i="10"/>
  <c r="AW46" i="10"/>
  <c r="AW47" i="10"/>
  <c r="AW48" i="10"/>
  <c r="AW49" i="10"/>
  <c r="AW50" i="10"/>
  <c r="AW51" i="10"/>
  <c r="AW52" i="10"/>
  <c r="AW53" i="10"/>
  <c r="AW54" i="10"/>
  <c r="AW55" i="10"/>
  <c r="AW56" i="10"/>
  <c r="AW57" i="10"/>
  <c r="AW58" i="10"/>
  <c r="AW59" i="10"/>
  <c r="AW60" i="10"/>
  <c r="AW61" i="10"/>
  <c r="AW62" i="10"/>
  <c r="AW63" i="10"/>
  <c r="AW64" i="10"/>
  <c r="AW65" i="10"/>
  <c r="AW66" i="10"/>
  <c r="AW67" i="10"/>
  <c r="AW68" i="10"/>
  <c r="AW69" i="10"/>
  <c r="AW70" i="10"/>
  <c r="AW71" i="10"/>
  <c r="AW72" i="10"/>
  <c r="AW73" i="10"/>
  <c r="AW74" i="10"/>
  <c r="AW75" i="10"/>
  <c r="AW76" i="10"/>
  <c r="AW77" i="10"/>
  <c r="AW78" i="10"/>
  <c r="AW79" i="10"/>
  <c r="AW80" i="10"/>
  <c r="AW81" i="10"/>
  <c r="AW82" i="10"/>
  <c r="AW83" i="10"/>
  <c r="AW84" i="10"/>
  <c r="AW85" i="10"/>
  <c r="AW86" i="10"/>
  <c r="AW87" i="10"/>
  <c r="AW88" i="10"/>
  <c r="AW89" i="10"/>
  <c r="AW90" i="10"/>
  <c r="AW91" i="10"/>
  <c r="AW92" i="10"/>
  <c r="AW93" i="10"/>
  <c r="AW94" i="10"/>
  <c r="AW95" i="10"/>
  <c r="AW96" i="10"/>
  <c r="AW97" i="10"/>
  <c r="AW98" i="10"/>
  <c r="AW99" i="10"/>
  <c r="AW100" i="10"/>
  <c r="AW101" i="10"/>
  <c r="AW102" i="10"/>
  <c r="AW103" i="10"/>
  <c r="AW104" i="10"/>
  <c r="AW105" i="10"/>
  <c r="AW106" i="10"/>
  <c r="AW107" i="10"/>
  <c r="AW108" i="10"/>
  <c r="AW109" i="10"/>
  <c r="AW110" i="10"/>
  <c r="AW111" i="10"/>
  <c r="AW112" i="10"/>
  <c r="AW113" i="10"/>
  <c r="AW114" i="10"/>
  <c r="AW115" i="10"/>
  <c r="AW116" i="10"/>
  <c r="AW117" i="10"/>
  <c r="AW118" i="10"/>
  <c r="AW119" i="10"/>
  <c r="AW120" i="10"/>
  <c r="AW121" i="10"/>
  <c r="AW122" i="10"/>
  <c r="AW123" i="10"/>
  <c r="AW124" i="10"/>
  <c r="AW125" i="10"/>
  <c r="AW126" i="10"/>
  <c r="AW127" i="10"/>
  <c r="AW128" i="10"/>
  <c r="AW129" i="10"/>
  <c r="AW130" i="10"/>
  <c r="AW131" i="10"/>
  <c r="AW132" i="10"/>
  <c r="AW133" i="10"/>
  <c r="AW134" i="10"/>
  <c r="AW135" i="10"/>
  <c r="AW136" i="10"/>
  <c r="AW137" i="10"/>
  <c r="AW138" i="10"/>
  <c r="AW139" i="10"/>
  <c r="AW140" i="10"/>
  <c r="AW141" i="10"/>
  <c r="AW142" i="10"/>
  <c r="AW143" i="10"/>
  <c r="AW144" i="10"/>
  <c r="AW145" i="10"/>
  <c r="AW146" i="10"/>
  <c r="AW147" i="10"/>
  <c r="AW148" i="10"/>
  <c r="AW149" i="10"/>
  <c r="AW150" i="10"/>
  <c r="AW151" i="10"/>
  <c r="AW152" i="10"/>
  <c r="AW153" i="10"/>
  <c r="AW154" i="10"/>
  <c r="AW155" i="10"/>
  <c r="AW156" i="10"/>
  <c r="AW157" i="10"/>
  <c r="AW158" i="10"/>
  <c r="AW159" i="10"/>
  <c r="AW160" i="10"/>
  <c r="AW161" i="10"/>
  <c r="AW162" i="10"/>
  <c r="AW163" i="10"/>
  <c r="AW164" i="10"/>
  <c r="AW165" i="10"/>
  <c r="AW166" i="10"/>
  <c r="AW167" i="10"/>
  <c r="AW168" i="10"/>
  <c r="AW169" i="10"/>
  <c r="AW170" i="10"/>
  <c r="AW171" i="10"/>
  <c r="AW172" i="10"/>
  <c r="AW173" i="10"/>
  <c r="AW174" i="10"/>
  <c r="AW175" i="10"/>
  <c r="AW176" i="10"/>
  <c r="AW177" i="10"/>
  <c r="AW178" i="10"/>
  <c r="AW179" i="10"/>
  <c r="AW180" i="10"/>
  <c r="AW181" i="10"/>
  <c r="AW182" i="10"/>
  <c r="AW183" i="10"/>
  <c r="AW184" i="10"/>
  <c r="AW185" i="10"/>
  <c r="AW186" i="10"/>
  <c r="AW187" i="10"/>
  <c r="AW188" i="10"/>
  <c r="AW189" i="10"/>
  <c r="AW190" i="10"/>
  <c r="AW191" i="10"/>
  <c r="AW192" i="10"/>
  <c r="AW193" i="10"/>
  <c r="AW194" i="10"/>
  <c r="AW195" i="10"/>
  <c r="AW196" i="10"/>
  <c r="AW197" i="10"/>
  <c r="AW198" i="10"/>
  <c r="AW199" i="10"/>
  <c r="AW200" i="10"/>
  <c r="AW201" i="10"/>
  <c r="AW202" i="10"/>
  <c r="AW203" i="10"/>
  <c r="AW204" i="10"/>
  <c r="AW205" i="10"/>
  <c r="AW206" i="10"/>
  <c r="AW207" i="10"/>
  <c r="AW208" i="10"/>
  <c r="AW209" i="10"/>
  <c r="AW210" i="10"/>
  <c r="AW211" i="10"/>
  <c r="AW212" i="10"/>
  <c r="AW213" i="10"/>
  <c r="AW214" i="10"/>
  <c r="AW215" i="10"/>
  <c r="AW216" i="10"/>
  <c r="AW217" i="10"/>
  <c r="AW218" i="10"/>
  <c r="AW219" i="10"/>
  <c r="AW220" i="10"/>
  <c r="AW221" i="10"/>
  <c r="AW222" i="10"/>
  <c r="AW223" i="10"/>
  <c r="AW224" i="10"/>
  <c r="AW225" i="10"/>
  <c r="AW226" i="10"/>
  <c r="AW227" i="10"/>
  <c r="AW228" i="10"/>
  <c r="AW229" i="10"/>
  <c r="AW230" i="10"/>
  <c r="AW231" i="10"/>
  <c r="AW232" i="10"/>
  <c r="AW233" i="10"/>
  <c r="AW234" i="10"/>
  <c r="AW235" i="10"/>
  <c r="AW236" i="10"/>
  <c r="AW237" i="10"/>
  <c r="AW238" i="10"/>
  <c r="AW239" i="10"/>
  <c r="AW240" i="10"/>
  <c r="AW241" i="10"/>
  <c r="AW242" i="10"/>
  <c r="AW243" i="10"/>
  <c r="AW244" i="10"/>
  <c r="AW245" i="10"/>
  <c r="AW246" i="10"/>
  <c r="AW247" i="10"/>
  <c r="AW248" i="10"/>
  <c r="AW249" i="10"/>
  <c r="AW250" i="10"/>
  <c r="AW251" i="10"/>
  <c r="AW252" i="10"/>
  <c r="AW253" i="10"/>
  <c r="AW254" i="10"/>
  <c r="AW255" i="10"/>
  <c r="AW256" i="10"/>
  <c r="AW257" i="10"/>
  <c r="AW258" i="10"/>
  <c r="AW259" i="10"/>
  <c r="AW260" i="10"/>
  <c r="AW261" i="10"/>
  <c r="AW262" i="10"/>
  <c r="AW263" i="10"/>
  <c r="AW264" i="10"/>
  <c r="AW265" i="10"/>
  <c r="AW266" i="10"/>
  <c r="AW267" i="10"/>
  <c r="AW268" i="10"/>
  <c r="AW269" i="10"/>
  <c r="AW270" i="10"/>
  <c r="AW271" i="10"/>
  <c r="AW272" i="10"/>
  <c r="AW273" i="10"/>
  <c r="AW274" i="10"/>
  <c r="AW275" i="10"/>
  <c r="AW276" i="10"/>
  <c r="AW277" i="10"/>
  <c r="AW278" i="10"/>
  <c r="AW279" i="10"/>
  <c r="AW280" i="10"/>
  <c r="AW281" i="10"/>
  <c r="AW282" i="10"/>
  <c r="AW283" i="10"/>
  <c r="AW284" i="10"/>
  <c r="AW285" i="10"/>
  <c r="AW286" i="10"/>
  <c r="AW287" i="10"/>
  <c r="AW288" i="10"/>
  <c r="AW289" i="10"/>
  <c r="AW290" i="10"/>
  <c r="AW291" i="10"/>
  <c r="AW292" i="10"/>
  <c r="AW293" i="10"/>
  <c r="AW294" i="10"/>
  <c r="AW295" i="10"/>
  <c r="AW296" i="10"/>
  <c r="AW297" i="10"/>
  <c r="AW298" i="10"/>
  <c r="AW299" i="10"/>
  <c r="AW300" i="10"/>
  <c r="AW2" i="10"/>
  <c r="BZ22" i="10"/>
  <c r="AX5" i="10" a="1"/>
  <c r="AX5" i="10"/>
  <c r="AX6" i="10" a="1"/>
  <c r="AX6" i="10"/>
  <c r="AX7" i="10" a="1"/>
  <c r="AX8" i="10" a="1"/>
  <c r="AX9" i="10" a="1"/>
  <c r="AX10" i="10" a="1"/>
  <c r="AX11" i="10" a="1"/>
  <c r="AX12" i="10" a="1"/>
  <c r="AX13" i="10" a="1"/>
  <c r="AX14" i="10" a="1"/>
  <c r="AX15" i="10" a="1"/>
  <c r="AX16" i="10" a="1"/>
  <c r="AX17" i="10" a="1"/>
  <c r="AX18" i="10" a="1"/>
  <c r="AX19" i="10" a="1"/>
  <c r="AX20" i="10" a="1"/>
  <c r="AX21" i="10" a="1"/>
  <c r="AX22" i="10" a="1"/>
  <c r="AX23" i="10" a="1"/>
  <c r="AX24" i="10" a="1"/>
  <c r="AX25" i="10" a="1"/>
  <c r="AX26" i="10" a="1"/>
  <c r="AX27" i="10" a="1"/>
  <c r="AX28" i="10" a="1"/>
  <c r="AX29" i="10" a="1"/>
  <c r="AX30" i="10" a="1"/>
  <c r="AX31" i="10" a="1"/>
  <c r="AX32" i="10" a="1"/>
  <c r="AX33" i="10" a="1"/>
  <c r="AX34" i="10" a="1"/>
  <c r="AX35" i="10" a="1"/>
  <c r="AX36" i="10" a="1"/>
  <c r="AX37" i="10" a="1"/>
  <c r="AX38" i="10" a="1"/>
  <c r="AX39" i="10" a="1"/>
  <c r="AX40" i="10" a="1"/>
  <c r="AX41" i="10" a="1"/>
  <c r="AX42" i="10" a="1"/>
  <c r="AX43" i="10" a="1"/>
  <c r="AX44" i="10" a="1"/>
  <c r="AX45" i="10" a="1"/>
  <c r="AX46" i="10" a="1"/>
  <c r="AX47" i="10" a="1"/>
  <c r="AX48" i="10" a="1"/>
  <c r="AX49" i="10" a="1"/>
  <c r="AX50" i="10" a="1"/>
  <c r="AX51" i="10" a="1"/>
  <c r="AX52" i="10" a="1"/>
  <c r="AX53" i="10" a="1"/>
  <c r="AX54" i="10" a="1"/>
  <c r="AX55" i="10" a="1"/>
  <c r="AX56" i="10" a="1"/>
  <c r="AX57" i="10" a="1"/>
  <c r="AX58" i="10" a="1"/>
  <c r="AX59" i="10" a="1"/>
  <c r="AX60" i="10" a="1"/>
  <c r="AX61" i="10" a="1"/>
  <c r="AX62" i="10" a="1"/>
  <c r="AX63" i="10" a="1"/>
  <c r="AX64" i="10" a="1"/>
  <c r="AX65" i="10" a="1"/>
  <c r="AX66" i="10" a="1"/>
  <c r="AX67" i="10" a="1"/>
  <c r="AX68" i="10" a="1"/>
  <c r="AX69" i="10" a="1"/>
  <c r="AX70" i="10" a="1"/>
  <c r="AX71" i="10" a="1"/>
  <c r="AX72" i="10" a="1"/>
  <c r="AX73" i="10" a="1"/>
  <c r="AX74" i="10" a="1"/>
  <c r="AX75" i="10" a="1"/>
  <c r="AX76" i="10" a="1"/>
  <c r="AX77" i="10" a="1"/>
  <c r="AX78" i="10" a="1"/>
  <c r="AX79" i="10" a="1"/>
  <c r="AX80" i="10" a="1"/>
  <c r="AX81" i="10" a="1"/>
  <c r="AX82" i="10" a="1"/>
  <c r="AX83" i="10" a="1"/>
  <c r="AX84" i="10" a="1"/>
  <c r="AX85" i="10" a="1"/>
  <c r="AX86" i="10" a="1"/>
  <c r="AX87" i="10" a="1"/>
  <c r="AX88" i="10" a="1"/>
  <c r="AX89" i="10" a="1"/>
  <c r="AX90" i="10" a="1"/>
  <c r="AX91" i="10" a="1"/>
  <c r="AX92" i="10" a="1"/>
  <c r="AX93" i="10" a="1"/>
  <c r="AX94" i="10" a="1"/>
  <c r="AX95" i="10" a="1"/>
  <c r="AX96" i="10" a="1"/>
  <c r="AX97" i="10" a="1"/>
  <c r="AX98" i="10" a="1"/>
  <c r="AX99" i="10" a="1"/>
  <c r="AX100" i="10" a="1"/>
  <c r="AX101" i="10" a="1"/>
  <c r="AX102" i="10" a="1"/>
  <c r="AX103" i="10" a="1"/>
  <c r="AX104" i="10" a="1"/>
  <c r="AX105" i="10" a="1"/>
  <c r="AX106" i="10" a="1"/>
  <c r="AX107" i="10" a="1"/>
  <c r="AX108" i="10" a="1"/>
  <c r="AX109" i="10" a="1"/>
  <c r="AX110" i="10" a="1"/>
  <c r="AX111" i="10" a="1"/>
  <c r="AX112" i="10" a="1"/>
  <c r="AX113" i="10" a="1"/>
  <c r="AX114" i="10" a="1"/>
  <c r="AX115" i="10" a="1"/>
  <c r="AX116" i="10" a="1"/>
  <c r="AX117" i="10" a="1"/>
  <c r="AX118" i="10" a="1"/>
  <c r="AX119" i="10" a="1"/>
  <c r="AX120" i="10" a="1"/>
  <c r="AX121" i="10" a="1"/>
  <c r="AX122" i="10" a="1"/>
  <c r="AX123" i="10" a="1"/>
  <c r="AX124" i="10" a="1"/>
  <c r="AX125" i="10" a="1"/>
  <c r="AX126" i="10" a="1"/>
  <c r="AX127" i="10" a="1"/>
  <c r="AX128" i="10" a="1"/>
  <c r="AX129" i="10" a="1"/>
  <c r="AX130" i="10" a="1"/>
  <c r="AX131" i="10" a="1"/>
  <c r="AX132" i="10" a="1"/>
  <c r="AX133" i="10" a="1"/>
  <c r="AX134" i="10" a="1"/>
  <c r="AX135" i="10" a="1"/>
  <c r="AX136" i="10" a="1"/>
  <c r="AX137" i="10" a="1"/>
  <c r="AX138" i="10" a="1"/>
  <c r="AX139" i="10" a="1"/>
  <c r="AX140" i="10" a="1"/>
  <c r="AX141" i="10" a="1"/>
  <c r="AX142" i="10" a="1"/>
  <c r="AX143" i="10" a="1"/>
  <c r="AX144" i="10" a="1"/>
  <c r="AX145" i="10" a="1"/>
  <c r="AX146" i="10" a="1"/>
  <c r="AX147" i="10" a="1"/>
  <c r="AX148" i="10" a="1"/>
  <c r="AX149" i="10" a="1"/>
  <c r="AX150" i="10" a="1"/>
  <c r="AX151" i="10" a="1"/>
  <c r="AX152" i="10" a="1"/>
  <c r="AX153" i="10" a="1"/>
  <c r="AX154" i="10" a="1"/>
  <c r="AX155" i="10" a="1"/>
  <c r="AX156" i="10" a="1"/>
  <c r="AX157" i="10" a="1"/>
  <c r="AX158" i="10" a="1"/>
  <c r="AX159" i="10" a="1"/>
  <c r="AX160" i="10" a="1"/>
  <c r="AX161" i="10" a="1"/>
  <c r="AX162" i="10" a="1"/>
  <c r="AX163" i="10" a="1"/>
  <c r="AX164" i="10" a="1"/>
  <c r="AX165" i="10" a="1"/>
  <c r="AX166" i="10" a="1"/>
  <c r="AX167" i="10" a="1"/>
  <c r="AX168" i="10" a="1"/>
  <c r="AX169" i="10" a="1"/>
  <c r="AX170" i="10" a="1"/>
  <c r="AX171" i="10" a="1"/>
  <c r="AX172" i="10" a="1"/>
  <c r="AX173" i="10" a="1"/>
  <c r="AX174" i="10" a="1"/>
  <c r="AX175" i="10" a="1"/>
  <c r="AX176" i="10" a="1"/>
  <c r="AX177" i="10" a="1"/>
  <c r="AX178" i="10" a="1"/>
  <c r="AX179" i="10" a="1"/>
  <c r="AX180" i="10" a="1"/>
  <c r="AX181" i="10" a="1"/>
  <c r="AX182" i="10" a="1"/>
  <c r="AX183" i="10" a="1"/>
  <c r="AX184" i="10" a="1"/>
  <c r="AX185" i="10" a="1"/>
  <c r="AX186" i="10" a="1"/>
  <c r="AX187" i="10" a="1"/>
  <c r="AX188" i="10" a="1"/>
  <c r="AX189" i="10" a="1"/>
  <c r="AX190" i="10" a="1"/>
  <c r="AX191" i="10" a="1"/>
  <c r="AX192" i="10" a="1"/>
  <c r="AX193" i="10" a="1"/>
  <c r="AX194" i="10" a="1"/>
  <c r="AX195" i="10" a="1"/>
  <c r="AX196" i="10" a="1"/>
  <c r="AX197" i="10" a="1"/>
  <c r="AX198" i="10" a="1"/>
  <c r="AX199" i="10" a="1"/>
  <c r="AX200" i="10" a="1"/>
  <c r="AX201" i="10" a="1"/>
  <c r="AX202" i="10" a="1"/>
  <c r="AX203" i="10" a="1"/>
  <c r="AX204" i="10" a="1"/>
  <c r="AX205" i="10" a="1"/>
  <c r="AX206" i="10" a="1"/>
  <c r="AX207" i="10" a="1"/>
  <c r="AX208" i="10" a="1"/>
  <c r="AX209" i="10" a="1"/>
  <c r="AX210" i="10" a="1"/>
  <c r="AX211" i="10" a="1"/>
  <c r="AX212" i="10" a="1"/>
  <c r="AX213" i="10" a="1"/>
  <c r="AX214" i="10" a="1"/>
  <c r="AX215" i="10" a="1"/>
  <c r="AX216" i="10" a="1"/>
  <c r="AX217" i="10" a="1"/>
  <c r="AX218" i="10" a="1"/>
  <c r="AX219" i="10" a="1"/>
  <c r="AX220" i="10" a="1"/>
  <c r="AX221" i="10" a="1"/>
  <c r="AX222" i="10" a="1"/>
  <c r="AX223" i="10" a="1"/>
  <c r="AX224" i="10" a="1"/>
  <c r="AX225" i="10" a="1"/>
  <c r="AX226" i="10" a="1"/>
  <c r="AX227" i="10" a="1"/>
  <c r="AX228" i="10" a="1"/>
  <c r="AX229" i="10" a="1"/>
  <c r="AX230" i="10" a="1"/>
  <c r="AX231" i="10" a="1"/>
  <c r="AX232" i="10" a="1"/>
  <c r="AX233" i="10" a="1"/>
  <c r="AX234" i="10" a="1"/>
  <c r="AX235" i="10" a="1"/>
  <c r="AX236" i="10" a="1"/>
  <c r="AX237" i="10" a="1"/>
  <c r="AX238" i="10" a="1"/>
  <c r="AX239" i="10" a="1"/>
  <c r="AX240" i="10" a="1"/>
  <c r="AX241" i="10" a="1"/>
  <c r="AX242" i="10" a="1"/>
  <c r="AX243" i="10" a="1"/>
  <c r="AX244" i="10" a="1"/>
  <c r="AX245" i="10" a="1"/>
  <c r="AX246" i="10" a="1"/>
  <c r="AX247" i="10" a="1"/>
  <c r="AX248" i="10" a="1"/>
  <c r="AX249" i="10" a="1"/>
  <c r="AX250" i="10" a="1"/>
  <c r="AX251" i="10" a="1"/>
  <c r="AX252" i="10" a="1"/>
  <c r="AX253" i="10" a="1"/>
  <c r="AX254" i="10" a="1"/>
  <c r="AX255" i="10" a="1"/>
  <c r="AX256" i="10" a="1"/>
  <c r="AX257" i="10" a="1"/>
  <c r="AX258" i="10" a="1"/>
  <c r="AX259" i="10" a="1"/>
  <c r="AX260" i="10" a="1"/>
  <c r="AX261" i="10" a="1"/>
  <c r="AX262" i="10" a="1"/>
  <c r="AX263" i="10" a="1"/>
  <c r="AX264" i="10" a="1"/>
  <c r="AX265" i="10" a="1"/>
  <c r="AX266" i="10" a="1"/>
  <c r="AX267" i="10" a="1"/>
  <c r="AX268" i="10" a="1"/>
  <c r="AX269" i="10" a="1"/>
  <c r="AX270" i="10" a="1"/>
  <c r="AX271" i="10" a="1"/>
  <c r="AX272" i="10" a="1"/>
  <c r="AX273" i="10" a="1"/>
  <c r="AX274" i="10" a="1"/>
  <c r="AX275" i="10" a="1"/>
  <c r="AX276" i="10" a="1"/>
  <c r="AX277" i="10" a="1"/>
  <c r="AX278" i="10" a="1"/>
  <c r="AX279" i="10" a="1"/>
  <c r="AX280" i="10" a="1"/>
  <c r="AX281" i="10" a="1"/>
  <c r="AX282" i="10" a="1"/>
  <c r="AX283" i="10" a="1"/>
  <c r="AX284" i="10" a="1"/>
  <c r="AX285" i="10" a="1"/>
  <c r="AX286" i="10" a="1"/>
  <c r="AX287" i="10" a="1"/>
  <c r="AX288" i="10" a="1"/>
  <c r="AX289" i="10" a="1"/>
  <c r="AX290" i="10" a="1"/>
  <c r="AX291" i="10" a="1"/>
  <c r="AX292" i="10" a="1"/>
  <c r="AX293" i="10" a="1"/>
  <c r="AX294" i="10" a="1"/>
  <c r="AX295" i="10" a="1"/>
  <c r="AX296" i="10" a="1"/>
  <c r="AX297" i="10" a="1"/>
  <c r="AX298" i="10" a="1"/>
  <c r="AX299" i="10" a="1"/>
  <c r="AX300" i="10" a="1"/>
  <c r="AX7" i="10"/>
  <c r="AX8" i="10"/>
  <c r="AX9" i="10"/>
  <c r="AX10" i="10"/>
  <c r="AX11" i="10"/>
  <c r="AX12" i="10"/>
  <c r="AX13" i="10"/>
  <c r="AX14" i="10"/>
  <c r="AX15" i="10"/>
  <c r="AX16" i="10"/>
  <c r="AX17" i="10"/>
  <c r="AX18" i="10"/>
  <c r="AX19" i="10"/>
  <c r="AX20" i="10"/>
  <c r="AX21" i="10"/>
  <c r="AX22" i="10"/>
  <c r="AX23" i="10"/>
  <c r="AX24" i="10"/>
  <c r="AX25" i="10"/>
  <c r="AX26" i="10"/>
  <c r="AX27" i="10"/>
  <c r="AX28" i="10"/>
  <c r="AX29" i="10"/>
  <c r="AX30" i="10"/>
  <c r="AX31" i="10"/>
  <c r="AX32" i="10"/>
  <c r="AX33" i="10"/>
  <c r="AX34" i="10"/>
  <c r="AX35" i="10"/>
  <c r="AX36" i="10"/>
  <c r="AX37" i="10"/>
  <c r="AX38" i="10"/>
  <c r="AX39" i="10"/>
  <c r="AX40" i="10"/>
  <c r="AX41" i="10"/>
  <c r="AX42" i="10"/>
  <c r="AX43" i="10"/>
  <c r="AX44" i="10"/>
  <c r="AX45" i="10"/>
  <c r="AX46" i="10"/>
  <c r="AX47" i="10"/>
  <c r="AX48" i="10"/>
  <c r="AX49" i="10"/>
  <c r="AX50" i="10"/>
  <c r="AX51" i="10"/>
  <c r="AX52" i="10"/>
  <c r="AX53" i="10"/>
  <c r="AX54" i="10"/>
  <c r="AX55" i="10"/>
  <c r="AX56" i="10"/>
  <c r="AX57" i="10"/>
  <c r="AX58" i="10"/>
  <c r="AX59" i="10"/>
  <c r="AX60" i="10"/>
  <c r="AX61" i="10"/>
  <c r="AX62" i="10"/>
  <c r="AX63" i="10"/>
  <c r="AX64" i="10"/>
  <c r="AX65" i="10"/>
  <c r="AX66" i="10"/>
  <c r="AX67" i="10"/>
  <c r="AX68" i="10"/>
  <c r="AX69" i="10"/>
  <c r="AX70" i="10"/>
  <c r="AX71" i="10"/>
  <c r="AX72" i="10"/>
  <c r="AX73" i="10"/>
  <c r="AX74" i="10"/>
  <c r="AX75" i="10"/>
  <c r="AX76" i="10"/>
  <c r="AX77" i="10"/>
  <c r="AX78" i="10"/>
  <c r="AX79" i="10"/>
  <c r="AX80" i="10"/>
  <c r="AX81" i="10"/>
  <c r="AX82" i="10"/>
  <c r="AX83" i="10"/>
  <c r="AX84" i="10"/>
  <c r="AX85" i="10"/>
  <c r="AX86" i="10"/>
  <c r="AX87" i="10"/>
  <c r="AX88" i="10"/>
  <c r="AX89" i="10"/>
  <c r="AX90" i="10"/>
  <c r="AX91" i="10"/>
  <c r="AX92" i="10"/>
  <c r="AX93" i="10"/>
  <c r="AX94" i="10"/>
  <c r="AX95" i="10"/>
  <c r="AX96" i="10"/>
  <c r="AX97" i="10"/>
  <c r="AX98" i="10"/>
  <c r="AX99" i="10"/>
  <c r="AX100" i="10"/>
  <c r="AX101" i="10"/>
  <c r="AX102" i="10"/>
  <c r="AX103" i="10"/>
  <c r="AX104" i="10"/>
  <c r="AX105" i="10"/>
  <c r="AX106" i="10"/>
  <c r="AX107" i="10"/>
  <c r="AX108" i="10"/>
  <c r="AX109" i="10"/>
  <c r="AX110" i="10"/>
  <c r="AX111" i="10"/>
  <c r="AX112" i="10"/>
  <c r="AX113" i="10"/>
  <c r="AX114" i="10"/>
  <c r="AX115" i="10"/>
  <c r="AX116" i="10"/>
  <c r="AX117" i="10"/>
  <c r="AX118" i="10"/>
  <c r="AX119" i="10"/>
  <c r="AX120" i="10"/>
  <c r="AX121" i="10"/>
  <c r="AX122" i="10"/>
  <c r="AX123" i="10"/>
  <c r="AX124" i="10"/>
  <c r="AX125" i="10"/>
  <c r="AX126" i="10"/>
  <c r="AX127" i="10"/>
  <c r="AX128" i="10"/>
  <c r="AX129" i="10"/>
  <c r="AX130" i="10"/>
  <c r="AX131" i="10"/>
  <c r="AX132" i="10"/>
  <c r="AX133" i="10"/>
  <c r="AX134" i="10"/>
  <c r="AX135" i="10"/>
  <c r="AX136" i="10"/>
  <c r="AX137" i="10"/>
  <c r="AX138" i="10"/>
  <c r="AX139" i="10"/>
  <c r="AX140" i="10"/>
  <c r="AX141" i="10"/>
  <c r="AX142" i="10"/>
  <c r="AX143" i="10"/>
  <c r="AX144" i="10"/>
  <c r="AX145" i="10"/>
  <c r="AX146" i="10"/>
  <c r="AX147" i="10"/>
  <c r="AX148" i="10"/>
  <c r="AX149" i="10"/>
  <c r="AX150" i="10"/>
  <c r="AX151" i="10"/>
  <c r="AX152" i="10"/>
  <c r="AX153" i="10"/>
  <c r="AX154" i="10"/>
  <c r="AX155" i="10"/>
  <c r="AX156" i="10"/>
  <c r="AX157" i="10"/>
  <c r="AX158" i="10"/>
  <c r="AX159" i="10"/>
  <c r="AX160" i="10"/>
  <c r="AX161" i="10"/>
  <c r="AX162" i="10"/>
  <c r="AX163" i="10"/>
  <c r="AX164" i="10"/>
  <c r="AX165" i="10"/>
  <c r="AX166" i="10"/>
  <c r="AX167" i="10"/>
  <c r="AX168" i="10"/>
  <c r="AX169" i="10"/>
  <c r="AX170" i="10"/>
  <c r="AX171" i="10"/>
  <c r="AX172" i="10"/>
  <c r="AX173" i="10"/>
  <c r="AX174" i="10"/>
  <c r="AX175" i="10"/>
  <c r="AX176" i="10"/>
  <c r="AX177" i="10"/>
  <c r="AX178" i="10"/>
  <c r="AX179" i="10"/>
  <c r="AX180" i="10"/>
  <c r="AX181" i="10"/>
  <c r="AX182" i="10"/>
  <c r="AX183" i="10"/>
  <c r="AX184" i="10"/>
  <c r="AX185" i="10"/>
  <c r="AX186" i="10"/>
  <c r="AX187" i="10"/>
  <c r="AX188" i="10"/>
  <c r="AX189" i="10"/>
  <c r="AX190" i="10"/>
  <c r="AX191" i="10"/>
  <c r="AX192" i="10"/>
  <c r="AX193" i="10"/>
  <c r="AX194" i="10"/>
  <c r="AX195" i="10"/>
  <c r="AX196" i="10"/>
  <c r="AX197" i="10"/>
  <c r="AX198" i="10"/>
  <c r="AX199" i="10"/>
  <c r="AX200" i="10"/>
  <c r="AX201" i="10"/>
  <c r="AX202" i="10"/>
  <c r="AX203" i="10"/>
  <c r="AX204" i="10"/>
  <c r="AX205" i="10"/>
  <c r="AX206" i="10"/>
  <c r="AX207" i="10"/>
  <c r="AX208" i="10"/>
  <c r="AX209" i="10"/>
  <c r="AX210" i="10"/>
  <c r="AX211" i="10"/>
  <c r="AX212" i="10"/>
  <c r="AX213" i="10"/>
  <c r="AX214" i="10"/>
  <c r="AX215" i="10"/>
  <c r="AX216" i="10"/>
  <c r="AX217" i="10"/>
  <c r="AX218" i="10"/>
  <c r="AX219" i="10"/>
  <c r="AX220" i="10"/>
  <c r="AX221" i="10"/>
  <c r="AX222" i="10"/>
  <c r="AX223" i="10"/>
  <c r="AX224" i="10"/>
  <c r="AX225" i="10"/>
  <c r="AX226" i="10"/>
  <c r="AX227" i="10"/>
  <c r="AX228" i="10"/>
  <c r="AX229" i="10"/>
  <c r="AX230" i="10"/>
  <c r="AX231" i="10"/>
  <c r="AX232" i="10"/>
  <c r="AX233" i="10"/>
  <c r="AX234" i="10"/>
  <c r="AX235" i="10"/>
  <c r="AX236" i="10"/>
  <c r="AX237" i="10"/>
  <c r="AX238" i="10"/>
  <c r="AX239" i="10"/>
  <c r="AX240" i="10"/>
  <c r="AX241" i="10"/>
  <c r="AX242" i="10"/>
  <c r="AX243" i="10"/>
  <c r="AX244" i="10"/>
  <c r="AX245" i="10"/>
  <c r="AX246" i="10"/>
  <c r="AX247" i="10"/>
  <c r="AX248" i="10"/>
  <c r="AX249" i="10"/>
  <c r="AX250" i="10"/>
  <c r="AX251" i="10"/>
  <c r="AX252" i="10"/>
  <c r="AX253" i="10"/>
  <c r="AX254" i="10"/>
  <c r="AX255" i="10"/>
  <c r="AX256" i="10"/>
  <c r="AX257" i="10"/>
  <c r="AX258" i="10"/>
  <c r="AX259" i="10"/>
  <c r="AX260" i="10"/>
  <c r="AX261" i="10"/>
  <c r="AX262" i="10"/>
  <c r="AX263" i="10"/>
  <c r="AX264" i="10"/>
  <c r="AX265" i="10"/>
  <c r="AX266" i="10"/>
  <c r="AX267" i="10"/>
  <c r="AX268" i="10"/>
  <c r="AX269" i="10"/>
  <c r="AX270" i="10"/>
  <c r="AX271" i="10"/>
  <c r="AX272" i="10"/>
  <c r="AX273" i="10"/>
  <c r="AX274" i="10"/>
  <c r="AX275" i="10"/>
  <c r="AX276" i="10"/>
  <c r="AX277" i="10"/>
  <c r="AX278" i="10"/>
  <c r="AX279" i="10"/>
  <c r="AX280" i="10"/>
  <c r="AX281" i="10"/>
  <c r="AX282" i="10"/>
  <c r="AX283" i="10"/>
  <c r="AX284" i="10"/>
  <c r="AX285" i="10"/>
  <c r="AX286" i="10"/>
  <c r="AX287" i="10"/>
  <c r="AX288" i="10"/>
  <c r="AX289" i="10"/>
  <c r="AX290" i="10"/>
  <c r="AX291" i="10"/>
  <c r="AX292" i="10"/>
  <c r="AX293" i="10"/>
  <c r="AX294" i="10"/>
  <c r="AX295" i="10"/>
  <c r="AX296" i="10"/>
  <c r="AX297" i="10"/>
  <c r="AX298" i="10"/>
  <c r="AX299" i="10"/>
  <c r="AX300" i="10"/>
  <c r="AX2" i="10"/>
  <c r="BJ300" i="10" a="1"/>
  <c r="BJ300" i="10"/>
  <c r="BI300" i="10" a="1"/>
  <c r="BI300" i="10"/>
  <c r="BD300" i="10" a="1"/>
  <c r="BD300" i="10"/>
  <c r="BC300" i="10" a="1"/>
  <c r="BC300" i="10"/>
  <c r="BA300" i="10" a="1"/>
  <c r="BA300" i="10"/>
  <c r="AZ300" i="10" a="1"/>
  <c r="AZ300" i="10"/>
  <c r="AU300" i="10" a="1"/>
  <c r="AU300" i="10"/>
  <c r="AT300" i="10" a="1"/>
  <c r="AT300" i="10"/>
  <c r="AL300" i="10" a="1"/>
  <c r="AL300" i="10"/>
  <c r="AK300" i="10" a="1"/>
  <c r="AK300" i="10"/>
  <c r="EJ299" i="10" a="1"/>
  <c r="EJ299" i="10"/>
  <c r="EI299" i="10" a="1"/>
  <c r="EI299" i="10"/>
  <c r="EH299" i="10" a="1"/>
  <c r="EH299" i="10"/>
  <c r="EG299" i="10" a="1"/>
  <c r="EG299" i="10"/>
  <c r="EF299" i="10" a="1"/>
  <c r="EF299" i="10"/>
  <c r="EE299" i="10" a="1"/>
  <c r="EE299" i="10"/>
  <c r="ED299" i="10" a="1"/>
  <c r="ED299" i="10"/>
  <c r="EC299" i="10" a="1"/>
  <c r="EC299" i="10"/>
  <c r="EB299" i="10" a="1"/>
  <c r="EB299" i="10"/>
  <c r="EA299" i="10" a="1"/>
  <c r="EA299" i="10"/>
  <c r="DZ299" i="10" a="1"/>
  <c r="DZ299" i="10"/>
  <c r="DY299" i="10" a="1"/>
  <c r="DY299" i="10"/>
  <c r="DX299" i="10" a="1"/>
  <c r="DX299" i="10"/>
  <c r="DW299" i="10" a="1"/>
  <c r="DW299" i="10"/>
  <c r="DV299" i="10" a="1"/>
  <c r="DV299" i="10"/>
  <c r="DU299" i="10" a="1"/>
  <c r="DU299" i="10"/>
  <c r="DT299" i="10" a="1"/>
  <c r="DT299" i="10"/>
  <c r="DS299" i="10" a="1"/>
  <c r="DS299" i="10"/>
  <c r="DR299" i="10" a="1"/>
  <c r="DR299" i="10"/>
  <c r="DQ299" i="10" a="1"/>
  <c r="DQ299" i="10"/>
  <c r="DP299" i="10" a="1"/>
  <c r="DP299" i="10"/>
  <c r="DO299" i="10" a="1"/>
  <c r="DO299" i="10"/>
  <c r="DN299" i="10" a="1"/>
  <c r="DN299" i="10"/>
  <c r="DM299" i="10" a="1"/>
  <c r="DM299" i="10"/>
  <c r="DL299" i="10" a="1"/>
  <c r="DL299" i="10"/>
  <c r="DK299" i="10" a="1"/>
  <c r="DK299" i="10"/>
  <c r="BJ299" i="10" a="1"/>
  <c r="BJ299" i="10"/>
  <c r="BI299" i="10" a="1"/>
  <c r="BI299" i="10"/>
  <c r="BD299" i="10" a="1"/>
  <c r="BD299" i="10"/>
  <c r="BC299" i="10" a="1"/>
  <c r="BC299" i="10"/>
  <c r="BA299" i="10" a="1"/>
  <c r="BA299" i="10"/>
  <c r="AZ299" i="10" a="1"/>
  <c r="AZ299" i="10"/>
  <c r="AU299" i="10" a="1"/>
  <c r="AU299" i="10"/>
  <c r="AT299" i="10" a="1"/>
  <c r="AT299" i="10"/>
  <c r="AL299" i="10" a="1"/>
  <c r="AL299" i="10"/>
  <c r="AK299" i="10" a="1"/>
  <c r="AK299" i="10"/>
  <c r="EJ298" i="10" a="1"/>
  <c r="EJ298" i="10"/>
  <c r="EI298" i="10" a="1"/>
  <c r="EI298" i="10"/>
  <c r="EH298" i="10" a="1"/>
  <c r="EH298" i="10"/>
  <c r="EG298" i="10" a="1"/>
  <c r="EG298" i="10"/>
  <c r="EF298" i="10" a="1"/>
  <c r="EF298" i="10"/>
  <c r="EE298" i="10" a="1"/>
  <c r="EE298" i="10"/>
  <c r="ED298" i="10" a="1"/>
  <c r="ED298" i="10"/>
  <c r="EC298" i="10" a="1"/>
  <c r="EC298" i="10"/>
  <c r="EB298" i="10" a="1"/>
  <c r="EB298" i="10"/>
  <c r="EA298" i="10" a="1"/>
  <c r="EA298" i="10"/>
  <c r="DZ298" i="10" a="1"/>
  <c r="DZ298" i="10"/>
  <c r="DY298" i="10" a="1"/>
  <c r="DY298" i="10"/>
  <c r="DX298" i="10" a="1"/>
  <c r="DX298" i="10"/>
  <c r="DW298" i="10" a="1"/>
  <c r="DW298" i="10"/>
  <c r="DV298" i="10" a="1"/>
  <c r="DV298" i="10"/>
  <c r="DU298" i="10" a="1"/>
  <c r="DU298" i="10"/>
  <c r="DT298" i="10" a="1"/>
  <c r="DT298" i="10"/>
  <c r="DS298" i="10" a="1"/>
  <c r="DS298" i="10"/>
  <c r="DR298" i="10" a="1"/>
  <c r="DR298" i="10"/>
  <c r="DQ298" i="10" a="1"/>
  <c r="DQ298" i="10"/>
  <c r="DP298" i="10" a="1"/>
  <c r="DP298" i="10"/>
  <c r="DO298" i="10" a="1"/>
  <c r="DO298" i="10"/>
  <c r="DN298" i="10" a="1"/>
  <c r="DN298" i="10"/>
  <c r="DM298" i="10" a="1"/>
  <c r="DM298" i="10"/>
  <c r="DL298" i="10" a="1"/>
  <c r="DL298" i="10"/>
  <c r="DK298" i="10" a="1"/>
  <c r="DK298" i="10"/>
  <c r="BJ298" i="10" a="1"/>
  <c r="BJ298" i="10"/>
  <c r="BI298" i="10" a="1"/>
  <c r="BI298" i="10"/>
  <c r="BD298" i="10" a="1"/>
  <c r="BD298" i="10"/>
  <c r="BC298" i="10" a="1"/>
  <c r="BC298" i="10"/>
  <c r="BA298" i="10" a="1"/>
  <c r="BA298" i="10"/>
  <c r="AZ298" i="10" a="1"/>
  <c r="AZ298" i="10"/>
  <c r="AU298" i="10" a="1"/>
  <c r="AU298" i="10"/>
  <c r="AT298" i="10" a="1"/>
  <c r="AT298" i="10"/>
  <c r="AL298" i="10" a="1"/>
  <c r="AL298" i="10"/>
  <c r="AK298" i="10" a="1"/>
  <c r="AK298" i="10"/>
  <c r="EJ297" i="10" a="1"/>
  <c r="EJ297" i="10"/>
  <c r="EI297" i="10" a="1"/>
  <c r="EI297" i="10"/>
  <c r="EH297" i="10" a="1"/>
  <c r="EH297" i="10"/>
  <c r="EG297" i="10" a="1"/>
  <c r="EG297" i="10"/>
  <c r="EF297" i="10" a="1"/>
  <c r="EF297" i="10"/>
  <c r="EE297" i="10" a="1"/>
  <c r="EE297" i="10"/>
  <c r="ED297" i="10" a="1"/>
  <c r="ED297" i="10"/>
  <c r="EC297" i="10" a="1"/>
  <c r="EC297" i="10"/>
  <c r="EB297" i="10" a="1"/>
  <c r="EB297" i="10"/>
  <c r="EA297" i="10" a="1"/>
  <c r="EA297" i="10"/>
  <c r="DZ297" i="10" a="1"/>
  <c r="DZ297" i="10"/>
  <c r="DY297" i="10" a="1"/>
  <c r="DY297" i="10"/>
  <c r="DX297" i="10" a="1"/>
  <c r="DX297" i="10"/>
  <c r="DW297" i="10" a="1"/>
  <c r="DW297" i="10"/>
  <c r="DV297" i="10" a="1"/>
  <c r="DV297" i="10"/>
  <c r="DU297" i="10" a="1"/>
  <c r="DU297" i="10"/>
  <c r="DT297" i="10" a="1"/>
  <c r="DT297" i="10"/>
  <c r="DS297" i="10" a="1"/>
  <c r="DS297" i="10"/>
  <c r="DR297" i="10" a="1"/>
  <c r="DR297" i="10"/>
  <c r="DQ297" i="10" a="1"/>
  <c r="DQ297" i="10"/>
  <c r="DP297" i="10" a="1"/>
  <c r="DP297" i="10"/>
  <c r="DO297" i="10" a="1"/>
  <c r="DO297" i="10"/>
  <c r="DN297" i="10" a="1"/>
  <c r="DN297" i="10"/>
  <c r="DM297" i="10" a="1"/>
  <c r="DM297" i="10"/>
  <c r="DL297" i="10" a="1"/>
  <c r="DL297" i="10"/>
  <c r="DK297" i="10" a="1"/>
  <c r="DK297" i="10"/>
  <c r="BJ297" i="10" a="1"/>
  <c r="BJ297" i="10"/>
  <c r="BI297" i="10" a="1"/>
  <c r="BI297" i="10"/>
  <c r="BD297" i="10" a="1"/>
  <c r="BD297" i="10"/>
  <c r="BC297" i="10" a="1"/>
  <c r="BC297" i="10"/>
  <c r="BA297" i="10" a="1"/>
  <c r="BA297" i="10"/>
  <c r="AZ297" i="10" a="1"/>
  <c r="AZ297" i="10"/>
  <c r="AU297" i="10" a="1"/>
  <c r="AU297" i="10"/>
  <c r="AT297" i="10" a="1"/>
  <c r="AT297" i="10"/>
  <c r="AL297" i="10" a="1"/>
  <c r="AL297" i="10"/>
  <c r="AK297" i="10" a="1"/>
  <c r="AK297" i="10"/>
  <c r="EJ296" i="10" a="1"/>
  <c r="EJ296" i="10"/>
  <c r="EI296" i="10" a="1"/>
  <c r="EI296" i="10"/>
  <c r="EH296" i="10" a="1"/>
  <c r="EH296" i="10"/>
  <c r="EG296" i="10" a="1"/>
  <c r="EG296" i="10"/>
  <c r="EF296" i="10" a="1"/>
  <c r="EF296" i="10"/>
  <c r="EE296" i="10" a="1"/>
  <c r="EE296" i="10"/>
  <c r="ED296" i="10" a="1"/>
  <c r="ED296" i="10"/>
  <c r="EC296" i="10" a="1"/>
  <c r="EC296" i="10"/>
  <c r="EB296" i="10" a="1"/>
  <c r="EB296" i="10"/>
  <c r="EA296" i="10" a="1"/>
  <c r="EA296" i="10"/>
  <c r="DZ296" i="10" a="1"/>
  <c r="DZ296" i="10"/>
  <c r="DY296" i="10" a="1"/>
  <c r="DY296" i="10"/>
  <c r="DX296" i="10" a="1"/>
  <c r="DX296" i="10"/>
  <c r="DW296" i="10" a="1"/>
  <c r="DW296" i="10"/>
  <c r="DV296" i="10" a="1"/>
  <c r="DV296" i="10"/>
  <c r="DU296" i="10" a="1"/>
  <c r="DU296" i="10"/>
  <c r="DT296" i="10" a="1"/>
  <c r="DT296" i="10"/>
  <c r="DS296" i="10" a="1"/>
  <c r="DS296" i="10"/>
  <c r="DR296" i="10" a="1"/>
  <c r="DR296" i="10"/>
  <c r="DQ296" i="10" a="1"/>
  <c r="DQ296" i="10"/>
  <c r="DP296" i="10" a="1"/>
  <c r="DP296" i="10"/>
  <c r="DO296" i="10" a="1"/>
  <c r="DO296" i="10"/>
  <c r="DN296" i="10" a="1"/>
  <c r="DN296" i="10"/>
  <c r="DM296" i="10" a="1"/>
  <c r="DM296" i="10"/>
  <c r="DL296" i="10" a="1"/>
  <c r="DL296" i="10"/>
  <c r="DK296" i="10" a="1"/>
  <c r="DK296" i="10"/>
  <c r="BJ296" i="10" a="1"/>
  <c r="BJ296" i="10"/>
  <c r="BI296" i="10" a="1"/>
  <c r="BI296" i="10"/>
  <c r="BD296" i="10" a="1"/>
  <c r="BD296" i="10"/>
  <c r="BC296" i="10" a="1"/>
  <c r="BC296" i="10"/>
  <c r="BA296" i="10" a="1"/>
  <c r="BA296" i="10"/>
  <c r="AZ296" i="10" a="1"/>
  <c r="AZ296" i="10"/>
  <c r="AU296" i="10" a="1"/>
  <c r="AU296" i="10"/>
  <c r="AT296" i="10" a="1"/>
  <c r="AT296" i="10"/>
  <c r="AL296" i="10" a="1"/>
  <c r="AL296" i="10"/>
  <c r="AK296" i="10" a="1"/>
  <c r="AK296" i="10"/>
  <c r="EJ295" i="10" a="1"/>
  <c r="EJ295" i="10"/>
  <c r="EI295" i="10" a="1"/>
  <c r="EI295" i="10"/>
  <c r="EH295" i="10" a="1"/>
  <c r="EH295" i="10"/>
  <c r="EG295" i="10" a="1"/>
  <c r="EG295" i="10"/>
  <c r="EF295" i="10" a="1"/>
  <c r="EF295" i="10"/>
  <c r="EE295" i="10" a="1"/>
  <c r="EE295" i="10"/>
  <c r="ED295" i="10" a="1"/>
  <c r="ED295" i="10"/>
  <c r="EC295" i="10" a="1"/>
  <c r="EC295" i="10"/>
  <c r="EB295" i="10" a="1"/>
  <c r="EB295" i="10"/>
  <c r="EA295" i="10" a="1"/>
  <c r="EA295" i="10"/>
  <c r="DZ295" i="10" a="1"/>
  <c r="DZ295" i="10"/>
  <c r="DY295" i="10" a="1"/>
  <c r="DY295" i="10"/>
  <c r="DX295" i="10" a="1"/>
  <c r="DX295" i="10"/>
  <c r="DW295" i="10" a="1"/>
  <c r="DW295" i="10"/>
  <c r="DV295" i="10" a="1"/>
  <c r="DV295" i="10"/>
  <c r="DU295" i="10" a="1"/>
  <c r="DU295" i="10"/>
  <c r="DT295" i="10" a="1"/>
  <c r="DT295" i="10"/>
  <c r="DS295" i="10" a="1"/>
  <c r="DS295" i="10"/>
  <c r="DR295" i="10" a="1"/>
  <c r="DR295" i="10"/>
  <c r="DQ295" i="10" a="1"/>
  <c r="DQ295" i="10"/>
  <c r="DP295" i="10" a="1"/>
  <c r="DP295" i="10"/>
  <c r="DO295" i="10" a="1"/>
  <c r="DO295" i="10"/>
  <c r="DN295" i="10" a="1"/>
  <c r="DN295" i="10"/>
  <c r="DM295" i="10" a="1"/>
  <c r="DM295" i="10"/>
  <c r="DL295" i="10" a="1"/>
  <c r="DL295" i="10"/>
  <c r="DK295" i="10" a="1"/>
  <c r="DK295" i="10"/>
  <c r="BJ295" i="10" a="1"/>
  <c r="BJ295" i="10"/>
  <c r="BI295" i="10" a="1"/>
  <c r="BI295" i="10"/>
  <c r="BD295" i="10" a="1"/>
  <c r="BD295" i="10"/>
  <c r="BC295" i="10" a="1"/>
  <c r="BC295" i="10"/>
  <c r="BA295" i="10" a="1"/>
  <c r="BA295" i="10"/>
  <c r="AZ295" i="10" a="1"/>
  <c r="AZ295" i="10"/>
  <c r="AU295" i="10" a="1"/>
  <c r="AU295" i="10"/>
  <c r="AT295" i="10" a="1"/>
  <c r="AT295" i="10"/>
  <c r="AL295" i="10" a="1"/>
  <c r="AL295" i="10"/>
  <c r="AK295" i="10" a="1"/>
  <c r="AK295" i="10"/>
  <c r="EJ294" i="10" a="1"/>
  <c r="EJ294" i="10"/>
  <c r="EI294" i="10" a="1"/>
  <c r="EI294" i="10"/>
  <c r="EH294" i="10" a="1"/>
  <c r="EH294" i="10"/>
  <c r="EG294" i="10" a="1"/>
  <c r="EG294" i="10"/>
  <c r="EF294" i="10" a="1"/>
  <c r="EF294" i="10"/>
  <c r="EE294" i="10" a="1"/>
  <c r="EE294" i="10"/>
  <c r="ED294" i="10" a="1"/>
  <c r="ED294" i="10"/>
  <c r="EC294" i="10" a="1"/>
  <c r="EC294" i="10"/>
  <c r="EB294" i="10" a="1"/>
  <c r="EB294" i="10"/>
  <c r="EA294" i="10" a="1"/>
  <c r="EA294" i="10"/>
  <c r="DZ294" i="10" a="1"/>
  <c r="DZ294" i="10"/>
  <c r="DY294" i="10" a="1"/>
  <c r="DY294" i="10"/>
  <c r="DX294" i="10" a="1"/>
  <c r="DX294" i="10"/>
  <c r="DW294" i="10" a="1"/>
  <c r="DW294" i="10"/>
  <c r="DV294" i="10" a="1"/>
  <c r="DV294" i="10"/>
  <c r="DU294" i="10" a="1"/>
  <c r="DU294" i="10"/>
  <c r="DT294" i="10" a="1"/>
  <c r="DT294" i="10"/>
  <c r="DS294" i="10" a="1"/>
  <c r="DS294" i="10"/>
  <c r="DR294" i="10" a="1"/>
  <c r="DR294" i="10"/>
  <c r="DQ294" i="10" a="1"/>
  <c r="DQ294" i="10"/>
  <c r="DP294" i="10" a="1"/>
  <c r="DP294" i="10"/>
  <c r="DO294" i="10" a="1"/>
  <c r="DO294" i="10"/>
  <c r="DN294" i="10" a="1"/>
  <c r="DN294" i="10"/>
  <c r="DM294" i="10" a="1"/>
  <c r="DM294" i="10"/>
  <c r="DL294" i="10" a="1"/>
  <c r="DL294" i="10"/>
  <c r="DK294" i="10" a="1"/>
  <c r="DK294" i="10"/>
  <c r="BJ294" i="10" a="1"/>
  <c r="BJ294" i="10"/>
  <c r="BI294" i="10" a="1"/>
  <c r="BI294" i="10"/>
  <c r="BD294" i="10" a="1"/>
  <c r="BD294" i="10"/>
  <c r="BC294" i="10" a="1"/>
  <c r="BC294" i="10"/>
  <c r="BA294" i="10" a="1"/>
  <c r="BA294" i="10"/>
  <c r="AZ294" i="10" a="1"/>
  <c r="AZ294" i="10"/>
  <c r="AU294" i="10" a="1"/>
  <c r="AU294" i="10"/>
  <c r="AT294" i="10" a="1"/>
  <c r="AT294" i="10"/>
  <c r="AL294" i="10" a="1"/>
  <c r="AL294" i="10"/>
  <c r="AK294" i="10" a="1"/>
  <c r="AK294" i="10"/>
  <c r="EJ293" i="10" a="1"/>
  <c r="EJ293" i="10"/>
  <c r="EI293" i="10" a="1"/>
  <c r="EI293" i="10"/>
  <c r="EH293" i="10" a="1"/>
  <c r="EH293" i="10"/>
  <c r="EG293" i="10" a="1"/>
  <c r="EG293" i="10"/>
  <c r="EF293" i="10" a="1"/>
  <c r="EF293" i="10"/>
  <c r="EE293" i="10" a="1"/>
  <c r="EE293" i="10"/>
  <c r="ED293" i="10" a="1"/>
  <c r="ED293" i="10"/>
  <c r="EC293" i="10" a="1"/>
  <c r="EC293" i="10"/>
  <c r="EB293" i="10" a="1"/>
  <c r="EB293" i="10"/>
  <c r="EA293" i="10" a="1"/>
  <c r="EA293" i="10"/>
  <c r="DZ293" i="10" a="1"/>
  <c r="DZ293" i="10"/>
  <c r="DY293" i="10" a="1"/>
  <c r="DY293" i="10"/>
  <c r="DX293" i="10" a="1"/>
  <c r="DX293" i="10"/>
  <c r="DW293" i="10" a="1"/>
  <c r="DW293" i="10"/>
  <c r="DV293" i="10" a="1"/>
  <c r="DV293" i="10"/>
  <c r="DU293" i="10" a="1"/>
  <c r="DU293" i="10"/>
  <c r="DT293" i="10" a="1"/>
  <c r="DT293" i="10"/>
  <c r="DS293" i="10" a="1"/>
  <c r="DS293" i="10"/>
  <c r="DR293" i="10" a="1"/>
  <c r="DR293" i="10"/>
  <c r="DQ293" i="10" a="1"/>
  <c r="DQ293" i="10"/>
  <c r="DP293" i="10" a="1"/>
  <c r="DP293" i="10"/>
  <c r="DO293" i="10" a="1"/>
  <c r="DO293" i="10"/>
  <c r="DN293" i="10" a="1"/>
  <c r="DN293" i="10"/>
  <c r="DM293" i="10" a="1"/>
  <c r="DM293" i="10"/>
  <c r="DL293" i="10" a="1"/>
  <c r="DL293" i="10"/>
  <c r="DK293" i="10" a="1"/>
  <c r="DK293" i="10"/>
  <c r="BJ293" i="10" a="1"/>
  <c r="BJ293" i="10"/>
  <c r="BI293" i="10" a="1"/>
  <c r="BI293" i="10"/>
  <c r="BD293" i="10" a="1"/>
  <c r="BD293" i="10"/>
  <c r="BC293" i="10" a="1"/>
  <c r="BC293" i="10"/>
  <c r="BA293" i="10" a="1"/>
  <c r="BA293" i="10"/>
  <c r="AZ293" i="10" a="1"/>
  <c r="AZ293" i="10"/>
  <c r="AU293" i="10" a="1"/>
  <c r="AU293" i="10"/>
  <c r="AT293" i="10" a="1"/>
  <c r="AT293" i="10"/>
  <c r="AL293" i="10" a="1"/>
  <c r="AL293" i="10"/>
  <c r="AK293" i="10" a="1"/>
  <c r="AK293" i="10"/>
  <c r="EJ292" i="10" a="1"/>
  <c r="EJ292" i="10"/>
  <c r="EI292" i="10" a="1"/>
  <c r="EI292" i="10"/>
  <c r="EH292" i="10" a="1"/>
  <c r="EH292" i="10"/>
  <c r="EG292" i="10" a="1"/>
  <c r="EG292" i="10"/>
  <c r="EF292" i="10" a="1"/>
  <c r="EF292" i="10"/>
  <c r="EE292" i="10" a="1"/>
  <c r="EE292" i="10"/>
  <c r="ED292" i="10" a="1"/>
  <c r="ED292" i="10"/>
  <c r="EC292" i="10" a="1"/>
  <c r="EC292" i="10"/>
  <c r="EB292" i="10" a="1"/>
  <c r="EB292" i="10"/>
  <c r="EA292" i="10" a="1"/>
  <c r="EA292" i="10"/>
  <c r="DZ292" i="10" a="1"/>
  <c r="DZ292" i="10"/>
  <c r="DY292" i="10" a="1"/>
  <c r="DY292" i="10"/>
  <c r="DX292" i="10" a="1"/>
  <c r="DX292" i="10"/>
  <c r="DW292" i="10" a="1"/>
  <c r="DW292" i="10"/>
  <c r="DV292" i="10" a="1"/>
  <c r="DV292" i="10"/>
  <c r="DU292" i="10" a="1"/>
  <c r="DU292" i="10"/>
  <c r="DT292" i="10" a="1"/>
  <c r="DT292" i="10"/>
  <c r="DS292" i="10" a="1"/>
  <c r="DS292" i="10"/>
  <c r="DR292" i="10" a="1"/>
  <c r="DR292" i="10"/>
  <c r="DQ292" i="10" a="1"/>
  <c r="DQ292" i="10"/>
  <c r="DP292" i="10" a="1"/>
  <c r="DP292" i="10"/>
  <c r="DO292" i="10" a="1"/>
  <c r="DO292" i="10"/>
  <c r="DN292" i="10" a="1"/>
  <c r="DN292" i="10"/>
  <c r="DM292" i="10" a="1"/>
  <c r="DM292" i="10"/>
  <c r="DL292" i="10" a="1"/>
  <c r="DL292" i="10"/>
  <c r="DK292" i="10" a="1"/>
  <c r="DK292" i="10"/>
  <c r="BJ292" i="10" a="1"/>
  <c r="BJ292" i="10"/>
  <c r="BI292" i="10" a="1"/>
  <c r="BI292" i="10"/>
  <c r="BD292" i="10" a="1"/>
  <c r="BD292" i="10"/>
  <c r="BC292" i="10" a="1"/>
  <c r="BC292" i="10"/>
  <c r="BA292" i="10" a="1"/>
  <c r="BA292" i="10"/>
  <c r="AZ292" i="10" a="1"/>
  <c r="AZ292" i="10"/>
  <c r="AU292" i="10" a="1"/>
  <c r="AU292" i="10"/>
  <c r="AT292" i="10" a="1"/>
  <c r="AT292" i="10"/>
  <c r="AL292" i="10" a="1"/>
  <c r="AL292" i="10"/>
  <c r="AK292" i="10" a="1"/>
  <c r="AK292" i="10"/>
  <c r="EJ291" i="10" a="1"/>
  <c r="EJ291" i="10"/>
  <c r="EI291" i="10" a="1"/>
  <c r="EI291" i="10"/>
  <c r="EH291" i="10" a="1"/>
  <c r="EH291" i="10"/>
  <c r="EG291" i="10" a="1"/>
  <c r="EG291" i="10"/>
  <c r="EF291" i="10" a="1"/>
  <c r="EF291" i="10"/>
  <c r="EE291" i="10" a="1"/>
  <c r="EE291" i="10"/>
  <c r="ED291" i="10" a="1"/>
  <c r="ED291" i="10"/>
  <c r="EC291" i="10" a="1"/>
  <c r="EC291" i="10"/>
  <c r="EB291" i="10" a="1"/>
  <c r="EB291" i="10"/>
  <c r="EA291" i="10" a="1"/>
  <c r="EA291" i="10"/>
  <c r="DZ291" i="10" a="1"/>
  <c r="DZ291" i="10"/>
  <c r="DY291" i="10" a="1"/>
  <c r="DY291" i="10"/>
  <c r="DX291" i="10" a="1"/>
  <c r="DX291" i="10"/>
  <c r="DW291" i="10" a="1"/>
  <c r="DW291" i="10"/>
  <c r="DV291" i="10" a="1"/>
  <c r="DV291" i="10"/>
  <c r="DU291" i="10" a="1"/>
  <c r="DU291" i="10"/>
  <c r="DT291" i="10" a="1"/>
  <c r="DT291" i="10"/>
  <c r="DS291" i="10" a="1"/>
  <c r="DS291" i="10"/>
  <c r="DR291" i="10" a="1"/>
  <c r="DR291" i="10"/>
  <c r="DQ291" i="10" a="1"/>
  <c r="DQ291" i="10"/>
  <c r="DP291" i="10" a="1"/>
  <c r="DP291" i="10"/>
  <c r="DO291" i="10" a="1"/>
  <c r="DO291" i="10"/>
  <c r="DN291" i="10" a="1"/>
  <c r="DN291" i="10"/>
  <c r="DM291" i="10" a="1"/>
  <c r="DM291" i="10"/>
  <c r="DL291" i="10" a="1"/>
  <c r="DL291" i="10"/>
  <c r="DK291" i="10" a="1"/>
  <c r="DK291" i="10"/>
  <c r="BJ291" i="10" a="1"/>
  <c r="BJ291" i="10"/>
  <c r="BI291" i="10" a="1"/>
  <c r="BI291" i="10"/>
  <c r="BD291" i="10" a="1"/>
  <c r="BD291" i="10"/>
  <c r="BC291" i="10" a="1"/>
  <c r="BC291" i="10"/>
  <c r="BA291" i="10" a="1"/>
  <c r="BA291" i="10"/>
  <c r="AZ291" i="10" a="1"/>
  <c r="AZ291" i="10"/>
  <c r="AU291" i="10" a="1"/>
  <c r="AU291" i="10"/>
  <c r="AT291" i="10" a="1"/>
  <c r="AT291" i="10"/>
  <c r="AL291" i="10" a="1"/>
  <c r="AL291" i="10"/>
  <c r="AK291" i="10" a="1"/>
  <c r="AK291" i="10"/>
  <c r="EJ290" i="10" a="1"/>
  <c r="EJ290" i="10"/>
  <c r="EI290" i="10" a="1"/>
  <c r="EI290" i="10"/>
  <c r="EH290" i="10" a="1"/>
  <c r="EH290" i="10"/>
  <c r="EG290" i="10" a="1"/>
  <c r="EG290" i="10"/>
  <c r="EF290" i="10" a="1"/>
  <c r="EF290" i="10"/>
  <c r="EE290" i="10" a="1"/>
  <c r="EE290" i="10"/>
  <c r="ED290" i="10" a="1"/>
  <c r="ED290" i="10"/>
  <c r="EC290" i="10" a="1"/>
  <c r="EC290" i="10"/>
  <c r="EB290" i="10" a="1"/>
  <c r="EB290" i="10"/>
  <c r="EA290" i="10" a="1"/>
  <c r="EA290" i="10"/>
  <c r="DZ290" i="10" a="1"/>
  <c r="DZ290" i="10"/>
  <c r="DY290" i="10" a="1"/>
  <c r="DY290" i="10"/>
  <c r="DX290" i="10" a="1"/>
  <c r="DX290" i="10"/>
  <c r="DW290" i="10" a="1"/>
  <c r="DW290" i="10"/>
  <c r="DV290" i="10" a="1"/>
  <c r="DV290" i="10"/>
  <c r="DU290" i="10" a="1"/>
  <c r="DU290" i="10"/>
  <c r="DT290" i="10" a="1"/>
  <c r="DT290" i="10"/>
  <c r="DS290" i="10" a="1"/>
  <c r="DS290" i="10"/>
  <c r="DR290" i="10" a="1"/>
  <c r="DR290" i="10"/>
  <c r="DQ290" i="10" a="1"/>
  <c r="DQ290" i="10"/>
  <c r="DP290" i="10" a="1"/>
  <c r="DP290" i="10"/>
  <c r="DO290" i="10" a="1"/>
  <c r="DO290" i="10"/>
  <c r="DN290" i="10" a="1"/>
  <c r="DN290" i="10"/>
  <c r="DM290" i="10" a="1"/>
  <c r="DM290" i="10"/>
  <c r="DL290" i="10" a="1"/>
  <c r="DL290" i="10"/>
  <c r="DK290" i="10" a="1"/>
  <c r="DK290" i="10"/>
  <c r="BJ290" i="10" a="1"/>
  <c r="BJ290" i="10"/>
  <c r="BI290" i="10" a="1"/>
  <c r="BI290" i="10"/>
  <c r="BD290" i="10" a="1"/>
  <c r="BD290" i="10"/>
  <c r="BC290" i="10" a="1"/>
  <c r="BC290" i="10"/>
  <c r="BA290" i="10" a="1"/>
  <c r="BA290" i="10"/>
  <c r="AZ290" i="10" a="1"/>
  <c r="AZ290" i="10"/>
  <c r="AU290" i="10" a="1"/>
  <c r="AU290" i="10"/>
  <c r="AT290" i="10" a="1"/>
  <c r="AT290" i="10"/>
  <c r="AL290" i="10" a="1"/>
  <c r="AL290" i="10"/>
  <c r="AK290" i="10" a="1"/>
  <c r="AK290" i="10"/>
  <c r="EJ289" i="10" a="1"/>
  <c r="EJ289" i="10"/>
  <c r="EI289" i="10" a="1"/>
  <c r="EI289" i="10"/>
  <c r="EH289" i="10" a="1"/>
  <c r="EH289" i="10"/>
  <c r="EG289" i="10" a="1"/>
  <c r="EG289" i="10"/>
  <c r="EF289" i="10" a="1"/>
  <c r="EF289" i="10"/>
  <c r="EE289" i="10" a="1"/>
  <c r="EE289" i="10"/>
  <c r="ED289" i="10" a="1"/>
  <c r="ED289" i="10"/>
  <c r="EC289" i="10" a="1"/>
  <c r="EC289" i="10"/>
  <c r="EB289" i="10" a="1"/>
  <c r="EB289" i="10"/>
  <c r="EA289" i="10" a="1"/>
  <c r="EA289" i="10"/>
  <c r="DZ289" i="10" a="1"/>
  <c r="DZ289" i="10"/>
  <c r="DY289" i="10" a="1"/>
  <c r="DY289" i="10"/>
  <c r="DX289" i="10" a="1"/>
  <c r="DX289" i="10"/>
  <c r="DW289" i="10" a="1"/>
  <c r="DW289" i="10"/>
  <c r="DV289" i="10" a="1"/>
  <c r="DV289" i="10"/>
  <c r="DU289" i="10" a="1"/>
  <c r="DU289" i="10"/>
  <c r="DT289" i="10" a="1"/>
  <c r="DT289" i="10"/>
  <c r="DS289" i="10" a="1"/>
  <c r="DS289" i="10"/>
  <c r="DR289" i="10" a="1"/>
  <c r="DR289" i="10"/>
  <c r="DQ289" i="10" a="1"/>
  <c r="DQ289" i="10"/>
  <c r="DP289" i="10" a="1"/>
  <c r="DP289" i="10"/>
  <c r="DO289" i="10" a="1"/>
  <c r="DO289" i="10"/>
  <c r="DN289" i="10" a="1"/>
  <c r="DN289" i="10"/>
  <c r="DM289" i="10" a="1"/>
  <c r="DM289" i="10"/>
  <c r="DL289" i="10" a="1"/>
  <c r="DL289" i="10"/>
  <c r="DK289" i="10" a="1"/>
  <c r="DK289" i="10"/>
  <c r="BJ289" i="10" a="1"/>
  <c r="BJ289" i="10"/>
  <c r="BI289" i="10" a="1"/>
  <c r="BI289" i="10"/>
  <c r="BD289" i="10" a="1"/>
  <c r="BD289" i="10"/>
  <c r="BC289" i="10" a="1"/>
  <c r="BC289" i="10"/>
  <c r="BA289" i="10" a="1"/>
  <c r="BA289" i="10"/>
  <c r="AZ289" i="10" a="1"/>
  <c r="AZ289" i="10"/>
  <c r="AU289" i="10" a="1"/>
  <c r="AU289" i="10"/>
  <c r="AT289" i="10" a="1"/>
  <c r="AT289" i="10"/>
  <c r="AL289" i="10" a="1"/>
  <c r="AL289" i="10"/>
  <c r="AK289" i="10" a="1"/>
  <c r="AK289" i="10"/>
  <c r="EJ288" i="10" a="1"/>
  <c r="EJ288" i="10"/>
  <c r="EI288" i="10" a="1"/>
  <c r="EI288" i="10"/>
  <c r="EH288" i="10" a="1"/>
  <c r="EH288" i="10"/>
  <c r="EG288" i="10" a="1"/>
  <c r="EG288" i="10"/>
  <c r="EF288" i="10" a="1"/>
  <c r="EF288" i="10"/>
  <c r="EE288" i="10" a="1"/>
  <c r="EE288" i="10"/>
  <c r="ED288" i="10" a="1"/>
  <c r="ED288" i="10"/>
  <c r="EC288" i="10" a="1"/>
  <c r="EC288" i="10"/>
  <c r="EB288" i="10" a="1"/>
  <c r="EB288" i="10"/>
  <c r="EA288" i="10" a="1"/>
  <c r="EA288" i="10"/>
  <c r="DZ288" i="10" a="1"/>
  <c r="DZ288" i="10"/>
  <c r="DY288" i="10" a="1"/>
  <c r="DY288" i="10"/>
  <c r="DX288" i="10" a="1"/>
  <c r="DX288" i="10"/>
  <c r="DW288" i="10" a="1"/>
  <c r="DW288" i="10"/>
  <c r="DV288" i="10" a="1"/>
  <c r="DV288" i="10"/>
  <c r="DU288" i="10" a="1"/>
  <c r="DU288" i="10"/>
  <c r="DT288" i="10" a="1"/>
  <c r="DT288" i="10"/>
  <c r="DS288" i="10" a="1"/>
  <c r="DS288" i="10"/>
  <c r="DR288" i="10" a="1"/>
  <c r="DR288" i="10"/>
  <c r="DQ288" i="10" a="1"/>
  <c r="DQ288" i="10"/>
  <c r="DP288" i="10" a="1"/>
  <c r="DP288" i="10"/>
  <c r="DO288" i="10" a="1"/>
  <c r="DO288" i="10"/>
  <c r="DN288" i="10" a="1"/>
  <c r="DN288" i="10"/>
  <c r="DM288" i="10" a="1"/>
  <c r="DM288" i="10"/>
  <c r="DL288" i="10" a="1"/>
  <c r="DL288" i="10"/>
  <c r="DK288" i="10" a="1"/>
  <c r="DK288" i="10"/>
  <c r="BJ288" i="10" a="1"/>
  <c r="BJ288" i="10"/>
  <c r="BI288" i="10" a="1"/>
  <c r="BI288" i="10"/>
  <c r="BD288" i="10" a="1"/>
  <c r="BD288" i="10"/>
  <c r="BC288" i="10" a="1"/>
  <c r="BC288" i="10"/>
  <c r="BA288" i="10" a="1"/>
  <c r="BA288" i="10"/>
  <c r="AZ288" i="10" a="1"/>
  <c r="AZ288" i="10"/>
  <c r="AU288" i="10" a="1"/>
  <c r="AU288" i="10"/>
  <c r="AT288" i="10" a="1"/>
  <c r="AT288" i="10"/>
  <c r="AL288" i="10" a="1"/>
  <c r="AL288" i="10"/>
  <c r="AK288" i="10" a="1"/>
  <c r="AK288" i="10"/>
  <c r="EJ287" i="10" a="1"/>
  <c r="EJ287" i="10"/>
  <c r="EI287" i="10" a="1"/>
  <c r="EI287" i="10"/>
  <c r="EH287" i="10" a="1"/>
  <c r="EH287" i="10"/>
  <c r="EG287" i="10" a="1"/>
  <c r="EG287" i="10"/>
  <c r="EF287" i="10" a="1"/>
  <c r="EF287" i="10"/>
  <c r="EE287" i="10" a="1"/>
  <c r="EE287" i="10"/>
  <c r="ED287" i="10" a="1"/>
  <c r="ED287" i="10"/>
  <c r="EC287" i="10" a="1"/>
  <c r="EC287" i="10"/>
  <c r="EB287" i="10" a="1"/>
  <c r="EB287" i="10"/>
  <c r="EA287" i="10" a="1"/>
  <c r="EA287" i="10"/>
  <c r="DZ287" i="10" a="1"/>
  <c r="DZ287" i="10"/>
  <c r="DY287" i="10" a="1"/>
  <c r="DY287" i="10"/>
  <c r="DX287" i="10" a="1"/>
  <c r="DX287" i="10"/>
  <c r="DW287" i="10" a="1"/>
  <c r="DW287" i="10"/>
  <c r="DV287" i="10" a="1"/>
  <c r="DV287" i="10"/>
  <c r="DU287" i="10" a="1"/>
  <c r="DU287" i="10"/>
  <c r="DT287" i="10" a="1"/>
  <c r="DT287" i="10"/>
  <c r="DS287" i="10" a="1"/>
  <c r="DS287" i="10"/>
  <c r="DR287" i="10" a="1"/>
  <c r="DR287" i="10"/>
  <c r="DQ287" i="10" a="1"/>
  <c r="DQ287" i="10"/>
  <c r="DP287" i="10" a="1"/>
  <c r="DP287" i="10"/>
  <c r="DO287" i="10" a="1"/>
  <c r="DO287" i="10"/>
  <c r="DN287" i="10" a="1"/>
  <c r="DN287" i="10"/>
  <c r="DM287" i="10" a="1"/>
  <c r="DM287" i="10"/>
  <c r="DL287" i="10" a="1"/>
  <c r="DL287" i="10"/>
  <c r="DK287" i="10" a="1"/>
  <c r="DK287" i="10"/>
  <c r="BJ287" i="10" a="1"/>
  <c r="BJ287" i="10"/>
  <c r="BI287" i="10" a="1"/>
  <c r="BI287" i="10"/>
  <c r="BD287" i="10" a="1"/>
  <c r="BD287" i="10"/>
  <c r="BC287" i="10" a="1"/>
  <c r="BC287" i="10"/>
  <c r="BA287" i="10" a="1"/>
  <c r="BA287" i="10"/>
  <c r="AZ287" i="10" a="1"/>
  <c r="AZ287" i="10"/>
  <c r="AU287" i="10" a="1"/>
  <c r="AU287" i="10"/>
  <c r="AT287" i="10" a="1"/>
  <c r="AT287" i="10"/>
  <c r="AL287" i="10" a="1"/>
  <c r="AL287" i="10"/>
  <c r="AK287" i="10" a="1"/>
  <c r="AK287" i="10"/>
  <c r="EJ286" i="10" a="1"/>
  <c r="EJ286" i="10"/>
  <c r="EI286" i="10" a="1"/>
  <c r="EI286" i="10"/>
  <c r="EH286" i="10" a="1"/>
  <c r="EH286" i="10"/>
  <c r="EG286" i="10" a="1"/>
  <c r="EG286" i="10"/>
  <c r="EF286" i="10" a="1"/>
  <c r="EF286" i="10"/>
  <c r="EE286" i="10" a="1"/>
  <c r="EE286" i="10"/>
  <c r="ED286" i="10" a="1"/>
  <c r="ED286" i="10"/>
  <c r="EC286" i="10" a="1"/>
  <c r="EC286" i="10"/>
  <c r="EB286" i="10" a="1"/>
  <c r="EB286" i="10"/>
  <c r="EA286" i="10" a="1"/>
  <c r="EA286" i="10"/>
  <c r="DZ286" i="10" a="1"/>
  <c r="DZ286" i="10"/>
  <c r="DY286" i="10" a="1"/>
  <c r="DY286" i="10"/>
  <c r="DX286" i="10" a="1"/>
  <c r="DX286" i="10"/>
  <c r="DW286" i="10" a="1"/>
  <c r="DW286" i="10"/>
  <c r="DV286" i="10" a="1"/>
  <c r="DV286" i="10"/>
  <c r="DU286" i="10" a="1"/>
  <c r="DU286" i="10"/>
  <c r="DT286" i="10" a="1"/>
  <c r="DT286" i="10"/>
  <c r="DS286" i="10" a="1"/>
  <c r="DS286" i="10"/>
  <c r="DR286" i="10" a="1"/>
  <c r="DR286" i="10"/>
  <c r="DQ286" i="10" a="1"/>
  <c r="DQ286" i="10"/>
  <c r="DP286" i="10" a="1"/>
  <c r="DP286" i="10"/>
  <c r="DO286" i="10" a="1"/>
  <c r="DO286" i="10"/>
  <c r="DN286" i="10" a="1"/>
  <c r="DN286" i="10"/>
  <c r="DM286" i="10" a="1"/>
  <c r="DM286" i="10"/>
  <c r="DL286" i="10" a="1"/>
  <c r="DL286" i="10"/>
  <c r="DK286" i="10" a="1"/>
  <c r="DK286" i="10"/>
  <c r="BJ286" i="10" a="1"/>
  <c r="BJ286" i="10"/>
  <c r="BI286" i="10" a="1"/>
  <c r="BI286" i="10"/>
  <c r="BD286" i="10" a="1"/>
  <c r="BD286" i="10"/>
  <c r="BC286" i="10" a="1"/>
  <c r="BC286" i="10"/>
  <c r="BA286" i="10" a="1"/>
  <c r="BA286" i="10"/>
  <c r="AZ286" i="10" a="1"/>
  <c r="AZ286" i="10"/>
  <c r="AU286" i="10" a="1"/>
  <c r="AU286" i="10"/>
  <c r="AT286" i="10" a="1"/>
  <c r="AT286" i="10"/>
  <c r="AL286" i="10" a="1"/>
  <c r="AL286" i="10"/>
  <c r="AK286" i="10" a="1"/>
  <c r="AK286" i="10"/>
  <c r="EJ285" i="10" a="1"/>
  <c r="EJ285" i="10"/>
  <c r="EI285" i="10" a="1"/>
  <c r="EI285" i="10"/>
  <c r="EH285" i="10" a="1"/>
  <c r="EH285" i="10"/>
  <c r="EG285" i="10" a="1"/>
  <c r="EG285" i="10"/>
  <c r="EF285" i="10" a="1"/>
  <c r="EF285" i="10"/>
  <c r="EE285" i="10" a="1"/>
  <c r="EE285" i="10"/>
  <c r="ED285" i="10" a="1"/>
  <c r="ED285" i="10"/>
  <c r="EC285" i="10" a="1"/>
  <c r="EC285" i="10"/>
  <c r="EB285" i="10" a="1"/>
  <c r="EB285" i="10"/>
  <c r="EA285" i="10" a="1"/>
  <c r="EA285" i="10"/>
  <c r="DZ285" i="10" a="1"/>
  <c r="DZ285" i="10"/>
  <c r="DY285" i="10" a="1"/>
  <c r="DY285" i="10"/>
  <c r="DX285" i="10" a="1"/>
  <c r="DX285" i="10"/>
  <c r="DW285" i="10" a="1"/>
  <c r="DW285" i="10"/>
  <c r="DV285" i="10" a="1"/>
  <c r="DV285" i="10"/>
  <c r="DU285" i="10" a="1"/>
  <c r="DU285" i="10"/>
  <c r="DT285" i="10" a="1"/>
  <c r="DT285" i="10"/>
  <c r="DS285" i="10" a="1"/>
  <c r="DS285" i="10"/>
  <c r="DR285" i="10" a="1"/>
  <c r="DR285" i="10"/>
  <c r="DQ285" i="10" a="1"/>
  <c r="DQ285" i="10"/>
  <c r="DP285" i="10" a="1"/>
  <c r="DP285" i="10"/>
  <c r="DO285" i="10" a="1"/>
  <c r="DO285" i="10"/>
  <c r="DN285" i="10" a="1"/>
  <c r="DN285" i="10"/>
  <c r="DM285" i="10" a="1"/>
  <c r="DM285" i="10"/>
  <c r="DL285" i="10" a="1"/>
  <c r="DL285" i="10"/>
  <c r="DK285" i="10" a="1"/>
  <c r="DK285" i="10"/>
  <c r="BJ285" i="10" a="1"/>
  <c r="BJ285" i="10"/>
  <c r="BI285" i="10" a="1"/>
  <c r="BI285" i="10"/>
  <c r="BD285" i="10" a="1"/>
  <c r="BD285" i="10"/>
  <c r="BC285" i="10" a="1"/>
  <c r="BC285" i="10"/>
  <c r="BA285" i="10" a="1"/>
  <c r="BA285" i="10"/>
  <c r="AZ285" i="10" a="1"/>
  <c r="AZ285" i="10"/>
  <c r="AU285" i="10" a="1"/>
  <c r="AU285" i="10"/>
  <c r="AT285" i="10" a="1"/>
  <c r="AT285" i="10"/>
  <c r="AL285" i="10" a="1"/>
  <c r="AL285" i="10"/>
  <c r="AK285" i="10" a="1"/>
  <c r="AK285" i="10"/>
  <c r="EJ284" i="10" a="1"/>
  <c r="EJ284" i="10"/>
  <c r="EI284" i="10" a="1"/>
  <c r="EI284" i="10"/>
  <c r="EH284" i="10" a="1"/>
  <c r="EH284" i="10"/>
  <c r="EG284" i="10" a="1"/>
  <c r="EG284" i="10"/>
  <c r="EF284" i="10" a="1"/>
  <c r="EF284" i="10"/>
  <c r="EE284" i="10" a="1"/>
  <c r="EE284" i="10"/>
  <c r="ED284" i="10" a="1"/>
  <c r="ED284" i="10"/>
  <c r="EC284" i="10" a="1"/>
  <c r="EC284" i="10"/>
  <c r="EB284" i="10" a="1"/>
  <c r="EB284" i="10"/>
  <c r="EA284" i="10" a="1"/>
  <c r="EA284" i="10"/>
  <c r="DZ284" i="10" a="1"/>
  <c r="DZ284" i="10"/>
  <c r="DY284" i="10" a="1"/>
  <c r="DY284" i="10"/>
  <c r="DX284" i="10" a="1"/>
  <c r="DX284" i="10"/>
  <c r="DW284" i="10" a="1"/>
  <c r="DW284" i="10"/>
  <c r="DV284" i="10" a="1"/>
  <c r="DV284" i="10"/>
  <c r="DU284" i="10" a="1"/>
  <c r="DU284" i="10"/>
  <c r="DT284" i="10" a="1"/>
  <c r="DT284" i="10"/>
  <c r="DS284" i="10" a="1"/>
  <c r="DS284" i="10"/>
  <c r="DR284" i="10" a="1"/>
  <c r="DR284" i="10"/>
  <c r="DQ284" i="10" a="1"/>
  <c r="DQ284" i="10"/>
  <c r="DP284" i="10" a="1"/>
  <c r="DP284" i="10"/>
  <c r="DO284" i="10" a="1"/>
  <c r="DO284" i="10"/>
  <c r="DN284" i="10" a="1"/>
  <c r="DN284" i="10"/>
  <c r="DM284" i="10" a="1"/>
  <c r="DM284" i="10"/>
  <c r="DL284" i="10" a="1"/>
  <c r="DL284" i="10"/>
  <c r="DK284" i="10" a="1"/>
  <c r="DK284" i="10"/>
  <c r="BJ284" i="10" a="1"/>
  <c r="BJ284" i="10"/>
  <c r="BI284" i="10" a="1"/>
  <c r="BI284" i="10"/>
  <c r="BD284" i="10" a="1"/>
  <c r="BD284" i="10"/>
  <c r="BC284" i="10" a="1"/>
  <c r="BC284" i="10"/>
  <c r="BA284" i="10" a="1"/>
  <c r="BA284" i="10"/>
  <c r="AZ284" i="10" a="1"/>
  <c r="AZ284" i="10"/>
  <c r="AU284" i="10" a="1"/>
  <c r="AU284" i="10"/>
  <c r="AT284" i="10" a="1"/>
  <c r="AT284" i="10"/>
  <c r="AL284" i="10" a="1"/>
  <c r="AL284" i="10"/>
  <c r="AK284" i="10" a="1"/>
  <c r="AK284" i="10"/>
  <c r="EJ283" i="10" a="1"/>
  <c r="EJ283" i="10"/>
  <c r="EI283" i="10" a="1"/>
  <c r="EI283" i="10"/>
  <c r="EH283" i="10" a="1"/>
  <c r="EH283" i="10"/>
  <c r="EG283" i="10" a="1"/>
  <c r="EG283" i="10"/>
  <c r="EF283" i="10" a="1"/>
  <c r="EF283" i="10"/>
  <c r="EE283" i="10" a="1"/>
  <c r="EE283" i="10"/>
  <c r="ED283" i="10" a="1"/>
  <c r="ED283" i="10"/>
  <c r="EC283" i="10" a="1"/>
  <c r="EC283" i="10"/>
  <c r="EB283" i="10" a="1"/>
  <c r="EB283" i="10"/>
  <c r="EA283" i="10" a="1"/>
  <c r="EA283" i="10"/>
  <c r="DZ283" i="10" a="1"/>
  <c r="DZ283" i="10"/>
  <c r="DY283" i="10" a="1"/>
  <c r="DY283" i="10"/>
  <c r="DX283" i="10" a="1"/>
  <c r="DX283" i="10"/>
  <c r="DW283" i="10" a="1"/>
  <c r="DW283" i="10"/>
  <c r="DV283" i="10" a="1"/>
  <c r="DV283" i="10"/>
  <c r="DU283" i="10" a="1"/>
  <c r="DU283" i="10"/>
  <c r="DT283" i="10" a="1"/>
  <c r="DT283" i="10"/>
  <c r="DS283" i="10" a="1"/>
  <c r="DS283" i="10"/>
  <c r="DR283" i="10" a="1"/>
  <c r="DR283" i="10"/>
  <c r="DQ283" i="10" a="1"/>
  <c r="DQ283" i="10"/>
  <c r="DP283" i="10" a="1"/>
  <c r="DP283" i="10"/>
  <c r="DO283" i="10" a="1"/>
  <c r="DO283" i="10"/>
  <c r="DN283" i="10" a="1"/>
  <c r="DN283" i="10"/>
  <c r="DM283" i="10" a="1"/>
  <c r="DM283" i="10"/>
  <c r="DL283" i="10" a="1"/>
  <c r="DL283" i="10"/>
  <c r="DK283" i="10" a="1"/>
  <c r="DK283" i="10"/>
  <c r="BJ283" i="10" a="1"/>
  <c r="BJ283" i="10"/>
  <c r="BI283" i="10" a="1"/>
  <c r="BI283" i="10"/>
  <c r="BD283" i="10" a="1"/>
  <c r="BD283" i="10"/>
  <c r="BC283" i="10" a="1"/>
  <c r="BC283" i="10"/>
  <c r="BA283" i="10" a="1"/>
  <c r="BA283" i="10"/>
  <c r="AZ283" i="10" a="1"/>
  <c r="AZ283" i="10"/>
  <c r="AU283" i="10" a="1"/>
  <c r="AU283" i="10"/>
  <c r="AT283" i="10" a="1"/>
  <c r="AT283" i="10"/>
  <c r="AL283" i="10" a="1"/>
  <c r="AL283" i="10"/>
  <c r="AK283" i="10" a="1"/>
  <c r="AK283" i="10"/>
  <c r="EJ282" i="10" a="1"/>
  <c r="EJ282" i="10"/>
  <c r="EI282" i="10" a="1"/>
  <c r="EI282" i="10"/>
  <c r="EH282" i="10" a="1"/>
  <c r="EH282" i="10"/>
  <c r="EG282" i="10" a="1"/>
  <c r="EG282" i="10"/>
  <c r="EF282" i="10" a="1"/>
  <c r="EF282" i="10"/>
  <c r="EE282" i="10" a="1"/>
  <c r="EE282" i="10"/>
  <c r="ED282" i="10" a="1"/>
  <c r="ED282" i="10"/>
  <c r="EC282" i="10" a="1"/>
  <c r="EC282" i="10"/>
  <c r="EB282" i="10" a="1"/>
  <c r="EB282" i="10"/>
  <c r="EA282" i="10" a="1"/>
  <c r="EA282" i="10"/>
  <c r="DZ282" i="10" a="1"/>
  <c r="DZ282" i="10"/>
  <c r="DY282" i="10" a="1"/>
  <c r="DY282" i="10"/>
  <c r="DX282" i="10" a="1"/>
  <c r="DX282" i="10"/>
  <c r="DW282" i="10" a="1"/>
  <c r="DW282" i="10"/>
  <c r="DV282" i="10" a="1"/>
  <c r="DV282" i="10"/>
  <c r="DU282" i="10" a="1"/>
  <c r="DU282" i="10"/>
  <c r="DT282" i="10" a="1"/>
  <c r="DT282" i="10"/>
  <c r="DS282" i="10" a="1"/>
  <c r="DS282" i="10"/>
  <c r="DR282" i="10" a="1"/>
  <c r="DR282" i="10"/>
  <c r="DQ282" i="10" a="1"/>
  <c r="DQ282" i="10"/>
  <c r="DP282" i="10" a="1"/>
  <c r="DP282" i="10"/>
  <c r="DO282" i="10" a="1"/>
  <c r="DO282" i="10"/>
  <c r="DN282" i="10" a="1"/>
  <c r="DN282" i="10"/>
  <c r="DM282" i="10" a="1"/>
  <c r="DM282" i="10"/>
  <c r="DL282" i="10" a="1"/>
  <c r="DL282" i="10"/>
  <c r="DK282" i="10" a="1"/>
  <c r="DK282" i="10"/>
  <c r="BJ282" i="10" a="1"/>
  <c r="BJ282" i="10"/>
  <c r="BI282" i="10" a="1"/>
  <c r="BI282" i="10"/>
  <c r="BD282" i="10" a="1"/>
  <c r="BD282" i="10"/>
  <c r="BC282" i="10" a="1"/>
  <c r="BC282" i="10"/>
  <c r="BA282" i="10" a="1"/>
  <c r="BA282" i="10"/>
  <c r="AZ282" i="10" a="1"/>
  <c r="AZ282" i="10"/>
  <c r="AU282" i="10" a="1"/>
  <c r="AU282" i="10"/>
  <c r="AT282" i="10" a="1"/>
  <c r="AT282" i="10"/>
  <c r="AL282" i="10" a="1"/>
  <c r="AL282" i="10"/>
  <c r="AK282" i="10" a="1"/>
  <c r="AK282" i="10"/>
  <c r="EJ281" i="10" a="1"/>
  <c r="EJ281" i="10"/>
  <c r="EI281" i="10" a="1"/>
  <c r="EI281" i="10"/>
  <c r="EH281" i="10" a="1"/>
  <c r="EH281" i="10"/>
  <c r="EG281" i="10" a="1"/>
  <c r="EG281" i="10"/>
  <c r="EF281" i="10" a="1"/>
  <c r="EF281" i="10"/>
  <c r="EE281" i="10" a="1"/>
  <c r="EE281" i="10"/>
  <c r="ED281" i="10" a="1"/>
  <c r="ED281" i="10"/>
  <c r="EC281" i="10" a="1"/>
  <c r="EC281" i="10"/>
  <c r="EB281" i="10" a="1"/>
  <c r="EB281" i="10"/>
  <c r="EA281" i="10" a="1"/>
  <c r="EA281" i="10"/>
  <c r="DZ281" i="10" a="1"/>
  <c r="DZ281" i="10"/>
  <c r="DY281" i="10" a="1"/>
  <c r="DY281" i="10"/>
  <c r="DX281" i="10" a="1"/>
  <c r="DX281" i="10"/>
  <c r="DW281" i="10" a="1"/>
  <c r="DW281" i="10"/>
  <c r="DV281" i="10" a="1"/>
  <c r="DV281" i="10"/>
  <c r="DU281" i="10" a="1"/>
  <c r="DU281" i="10"/>
  <c r="DT281" i="10" a="1"/>
  <c r="DT281" i="10"/>
  <c r="DS281" i="10" a="1"/>
  <c r="DS281" i="10"/>
  <c r="DR281" i="10" a="1"/>
  <c r="DR281" i="10"/>
  <c r="DQ281" i="10" a="1"/>
  <c r="DQ281" i="10"/>
  <c r="DP281" i="10" a="1"/>
  <c r="DP281" i="10"/>
  <c r="DO281" i="10" a="1"/>
  <c r="DO281" i="10"/>
  <c r="DN281" i="10" a="1"/>
  <c r="DN281" i="10"/>
  <c r="DM281" i="10" a="1"/>
  <c r="DM281" i="10"/>
  <c r="DL281" i="10" a="1"/>
  <c r="DL281" i="10"/>
  <c r="DK281" i="10" a="1"/>
  <c r="DK281" i="10"/>
  <c r="BJ281" i="10" a="1"/>
  <c r="BJ281" i="10"/>
  <c r="BI281" i="10" a="1"/>
  <c r="BI281" i="10"/>
  <c r="BD281" i="10" a="1"/>
  <c r="BD281" i="10"/>
  <c r="BC281" i="10" a="1"/>
  <c r="BC281" i="10"/>
  <c r="BA281" i="10" a="1"/>
  <c r="BA281" i="10"/>
  <c r="AZ281" i="10" a="1"/>
  <c r="AZ281" i="10"/>
  <c r="AU281" i="10" a="1"/>
  <c r="AU281" i="10"/>
  <c r="AT281" i="10" a="1"/>
  <c r="AT281" i="10"/>
  <c r="AL281" i="10" a="1"/>
  <c r="AL281" i="10"/>
  <c r="AK281" i="10" a="1"/>
  <c r="AK281" i="10"/>
  <c r="EJ280" i="10" a="1"/>
  <c r="EJ280" i="10"/>
  <c r="EI280" i="10" a="1"/>
  <c r="EI280" i="10"/>
  <c r="EH280" i="10" a="1"/>
  <c r="EH280" i="10"/>
  <c r="EG280" i="10" a="1"/>
  <c r="EG280" i="10"/>
  <c r="EF280" i="10" a="1"/>
  <c r="EF280" i="10"/>
  <c r="EE280" i="10" a="1"/>
  <c r="EE280" i="10"/>
  <c r="ED280" i="10" a="1"/>
  <c r="ED280" i="10"/>
  <c r="EC280" i="10" a="1"/>
  <c r="EC280" i="10"/>
  <c r="EB280" i="10" a="1"/>
  <c r="EB280" i="10"/>
  <c r="EA280" i="10" a="1"/>
  <c r="EA280" i="10"/>
  <c r="DZ280" i="10" a="1"/>
  <c r="DZ280" i="10"/>
  <c r="DY280" i="10" a="1"/>
  <c r="DY280" i="10"/>
  <c r="DX280" i="10" a="1"/>
  <c r="DX280" i="10"/>
  <c r="DW280" i="10" a="1"/>
  <c r="DW280" i="10"/>
  <c r="DV280" i="10" a="1"/>
  <c r="DV280" i="10"/>
  <c r="DU280" i="10" a="1"/>
  <c r="DU280" i="10"/>
  <c r="DT280" i="10" a="1"/>
  <c r="DT280" i="10"/>
  <c r="DS280" i="10" a="1"/>
  <c r="DS280" i="10"/>
  <c r="DR280" i="10" a="1"/>
  <c r="DR280" i="10"/>
  <c r="DQ280" i="10" a="1"/>
  <c r="DQ280" i="10"/>
  <c r="DP280" i="10" a="1"/>
  <c r="DP280" i="10"/>
  <c r="DO280" i="10" a="1"/>
  <c r="DO280" i="10"/>
  <c r="DN280" i="10" a="1"/>
  <c r="DN280" i="10"/>
  <c r="DM280" i="10" a="1"/>
  <c r="DM280" i="10"/>
  <c r="DL280" i="10" a="1"/>
  <c r="DL280" i="10"/>
  <c r="DK280" i="10" a="1"/>
  <c r="DK280" i="10"/>
  <c r="BJ280" i="10" a="1"/>
  <c r="BJ280" i="10"/>
  <c r="BI280" i="10" a="1"/>
  <c r="BI280" i="10"/>
  <c r="BD280" i="10" a="1"/>
  <c r="BD280" i="10"/>
  <c r="BC280" i="10" a="1"/>
  <c r="BC280" i="10"/>
  <c r="BA280" i="10" a="1"/>
  <c r="BA280" i="10"/>
  <c r="AZ280" i="10" a="1"/>
  <c r="AZ280" i="10"/>
  <c r="AU280" i="10" a="1"/>
  <c r="AU280" i="10"/>
  <c r="AT280" i="10" a="1"/>
  <c r="AT280" i="10"/>
  <c r="AL280" i="10" a="1"/>
  <c r="AL280" i="10"/>
  <c r="AK280" i="10" a="1"/>
  <c r="AK280" i="10"/>
  <c r="EJ279" i="10" a="1"/>
  <c r="EJ279" i="10"/>
  <c r="EI279" i="10" a="1"/>
  <c r="EI279" i="10"/>
  <c r="EH279" i="10" a="1"/>
  <c r="EH279" i="10"/>
  <c r="EG279" i="10" a="1"/>
  <c r="EG279" i="10"/>
  <c r="EF279" i="10" a="1"/>
  <c r="EF279" i="10"/>
  <c r="EE279" i="10" a="1"/>
  <c r="EE279" i="10"/>
  <c r="ED279" i="10" a="1"/>
  <c r="ED279" i="10"/>
  <c r="EC279" i="10" a="1"/>
  <c r="EC279" i="10"/>
  <c r="EB279" i="10" a="1"/>
  <c r="EB279" i="10"/>
  <c r="EA279" i="10" a="1"/>
  <c r="EA279" i="10"/>
  <c r="DZ279" i="10" a="1"/>
  <c r="DZ279" i="10"/>
  <c r="DY279" i="10" a="1"/>
  <c r="DY279" i="10"/>
  <c r="DX279" i="10" a="1"/>
  <c r="DX279" i="10"/>
  <c r="DW279" i="10" a="1"/>
  <c r="DW279" i="10"/>
  <c r="DV279" i="10" a="1"/>
  <c r="DV279" i="10"/>
  <c r="DU279" i="10" a="1"/>
  <c r="DU279" i="10"/>
  <c r="DT279" i="10" a="1"/>
  <c r="DT279" i="10"/>
  <c r="DS279" i="10" a="1"/>
  <c r="DS279" i="10"/>
  <c r="DR279" i="10" a="1"/>
  <c r="DR279" i="10"/>
  <c r="DQ279" i="10" a="1"/>
  <c r="DQ279" i="10"/>
  <c r="DP279" i="10" a="1"/>
  <c r="DP279" i="10"/>
  <c r="DO279" i="10" a="1"/>
  <c r="DO279" i="10"/>
  <c r="DN279" i="10" a="1"/>
  <c r="DN279" i="10"/>
  <c r="DM279" i="10" a="1"/>
  <c r="DM279" i="10"/>
  <c r="DL279" i="10" a="1"/>
  <c r="DL279" i="10"/>
  <c r="DK279" i="10" a="1"/>
  <c r="DK279" i="10"/>
  <c r="BJ279" i="10" a="1"/>
  <c r="BJ279" i="10"/>
  <c r="BI279" i="10" a="1"/>
  <c r="BI279" i="10"/>
  <c r="BD279" i="10" a="1"/>
  <c r="BD279" i="10"/>
  <c r="BC279" i="10" a="1"/>
  <c r="BC279" i="10"/>
  <c r="BA279" i="10" a="1"/>
  <c r="BA279" i="10"/>
  <c r="AZ279" i="10" a="1"/>
  <c r="AZ279" i="10"/>
  <c r="AU279" i="10" a="1"/>
  <c r="AU279" i="10"/>
  <c r="AT279" i="10" a="1"/>
  <c r="AT279" i="10"/>
  <c r="AL279" i="10" a="1"/>
  <c r="AL279" i="10"/>
  <c r="AK279" i="10" a="1"/>
  <c r="AK279" i="10"/>
  <c r="EJ278" i="10" a="1"/>
  <c r="EJ278" i="10"/>
  <c r="EI278" i="10" a="1"/>
  <c r="EI278" i="10"/>
  <c r="EH278" i="10" a="1"/>
  <c r="EH278" i="10"/>
  <c r="EG278" i="10" a="1"/>
  <c r="EG278" i="10"/>
  <c r="EF278" i="10" a="1"/>
  <c r="EF278" i="10"/>
  <c r="EE278" i="10" a="1"/>
  <c r="EE278" i="10"/>
  <c r="ED278" i="10" a="1"/>
  <c r="ED278" i="10"/>
  <c r="EC278" i="10" a="1"/>
  <c r="EC278" i="10"/>
  <c r="EB278" i="10" a="1"/>
  <c r="EB278" i="10"/>
  <c r="EA278" i="10" a="1"/>
  <c r="EA278" i="10"/>
  <c r="DZ278" i="10" a="1"/>
  <c r="DZ278" i="10"/>
  <c r="DY278" i="10" a="1"/>
  <c r="DY278" i="10"/>
  <c r="DX278" i="10" a="1"/>
  <c r="DX278" i="10"/>
  <c r="DW278" i="10" a="1"/>
  <c r="DW278" i="10"/>
  <c r="DV278" i="10" a="1"/>
  <c r="DV278" i="10"/>
  <c r="DU278" i="10" a="1"/>
  <c r="DU278" i="10"/>
  <c r="DT278" i="10" a="1"/>
  <c r="DT278" i="10"/>
  <c r="DS278" i="10" a="1"/>
  <c r="DS278" i="10"/>
  <c r="DR278" i="10" a="1"/>
  <c r="DR278" i="10"/>
  <c r="DQ278" i="10" a="1"/>
  <c r="DQ278" i="10"/>
  <c r="DP278" i="10" a="1"/>
  <c r="DP278" i="10"/>
  <c r="DO278" i="10" a="1"/>
  <c r="DO278" i="10"/>
  <c r="DN278" i="10" a="1"/>
  <c r="DN278" i="10"/>
  <c r="DM278" i="10" a="1"/>
  <c r="DM278" i="10"/>
  <c r="DL278" i="10" a="1"/>
  <c r="DL278" i="10"/>
  <c r="DK278" i="10" a="1"/>
  <c r="DK278" i="10"/>
  <c r="BJ278" i="10" a="1"/>
  <c r="BJ278" i="10"/>
  <c r="BI278" i="10" a="1"/>
  <c r="BI278" i="10"/>
  <c r="BD278" i="10" a="1"/>
  <c r="BD278" i="10"/>
  <c r="BC278" i="10" a="1"/>
  <c r="BC278" i="10"/>
  <c r="BA278" i="10" a="1"/>
  <c r="BA278" i="10"/>
  <c r="AZ278" i="10" a="1"/>
  <c r="AZ278" i="10"/>
  <c r="AU278" i="10" a="1"/>
  <c r="AU278" i="10"/>
  <c r="AT278" i="10" a="1"/>
  <c r="AT278" i="10"/>
  <c r="AL278" i="10" a="1"/>
  <c r="AL278" i="10"/>
  <c r="AK278" i="10" a="1"/>
  <c r="AK278" i="10"/>
  <c r="EJ277" i="10" a="1"/>
  <c r="EJ277" i="10"/>
  <c r="EI277" i="10" a="1"/>
  <c r="EI277" i="10"/>
  <c r="EH277" i="10" a="1"/>
  <c r="EH277" i="10"/>
  <c r="EG277" i="10" a="1"/>
  <c r="EG277" i="10"/>
  <c r="EF277" i="10" a="1"/>
  <c r="EF277" i="10"/>
  <c r="EE277" i="10" a="1"/>
  <c r="EE277" i="10"/>
  <c r="ED277" i="10" a="1"/>
  <c r="ED277" i="10"/>
  <c r="EC277" i="10" a="1"/>
  <c r="EC277" i="10"/>
  <c r="EB277" i="10" a="1"/>
  <c r="EB277" i="10"/>
  <c r="EA277" i="10" a="1"/>
  <c r="EA277" i="10"/>
  <c r="DZ277" i="10" a="1"/>
  <c r="DZ277" i="10"/>
  <c r="DY277" i="10" a="1"/>
  <c r="DY277" i="10"/>
  <c r="DX277" i="10" a="1"/>
  <c r="DX277" i="10"/>
  <c r="DW277" i="10" a="1"/>
  <c r="DW277" i="10"/>
  <c r="DV277" i="10" a="1"/>
  <c r="DV277" i="10"/>
  <c r="DU277" i="10" a="1"/>
  <c r="DU277" i="10"/>
  <c r="DT277" i="10" a="1"/>
  <c r="DT277" i="10"/>
  <c r="DS277" i="10" a="1"/>
  <c r="DS277" i="10"/>
  <c r="DR277" i="10" a="1"/>
  <c r="DR277" i="10"/>
  <c r="DQ277" i="10" a="1"/>
  <c r="DQ277" i="10"/>
  <c r="DP277" i="10" a="1"/>
  <c r="DP277" i="10"/>
  <c r="DO277" i="10" a="1"/>
  <c r="DO277" i="10"/>
  <c r="DN277" i="10" a="1"/>
  <c r="DN277" i="10"/>
  <c r="DM277" i="10" a="1"/>
  <c r="DM277" i="10"/>
  <c r="DL277" i="10" a="1"/>
  <c r="DL277" i="10"/>
  <c r="DK277" i="10" a="1"/>
  <c r="DK277" i="10"/>
  <c r="BJ277" i="10" a="1"/>
  <c r="BJ277" i="10"/>
  <c r="BI277" i="10" a="1"/>
  <c r="BI277" i="10"/>
  <c r="BD277" i="10" a="1"/>
  <c r="BD277" i="10"/>
  <c r="BC277" i="10" a="1"/>
  <c r="BC277" i="10"/>
  <c r="BA277" i="10" a="1"/>
  <c r="BA277" i="10"/>
  <c r="AZ277" i="10" a="1"/>
  <c r="AZ277" i="10"/>
  <c r="AU277" i="10" a="1"/>
  <c r="AU277" i="10"/>
  <c r="AT277" i="10" a="1"/>
  <c r="AT277" i="10"/>
  <c r="AL277" i="10" a="1"/>
  <c r="AL277" i="10"/>
  <c r="AK277" i="10" a="1"/>
  <c r="AK277" i="10"/>
  <c r="EJ276" i="10" a="1"/>
  <c r="EJ276" i="10"/>
  <c r="EI276" i="10" a="1"/>
  <c r="EI276" i="10"/>
  <c r="EH276" i="10" a="1"/>
  <c r="EH276" i="10"/>
  <c r="EG276" i="10" a="1"/>
  <c r="EG276" i="10"/>
  <c r="EF276" i="10" a="1"/>
  <c r="EF276" i="10"/>
  <c r="EE276" i="10" a="1"/>
  <c r="EE276" i="10"/>
  <c r="ED276" i="10" a="1"/>
  <c r="ED276" i="10"/>
  <c r="EC276" i="10" a="1"/>
  <c r="EC276" i="10"/>
  <c r="EB276" i="10" a="1"/>
  <c r="EB276" i="10"/>
  <c r="EA276" i="10" a="1"/>
  <c r="EA276" i="10"/>
  <c r="DZ276" i="10" a="1"/>
  <c r="DZ276" i="10"/>
  <c r="DY276" i="10" a="1"/>
  <c r="DY276" i="10"/>
  <c r="DX276" i="10" a="1"/>
  <c r="DX276" i="10"/>
  <c r="DW276" i="10" a="1"/>
  <c r="DW276" i="10"/>
  <c r="DV276" i="10" a="1"/>
  <c r="DV276" i="10"/>
  <c r="DU276" i="10" a="1"/>
  <c r="DU276" i="10"/>
  <c r="DT276" i="10" a="1"/>
  <c r="DT276" i="10"/>
  <c r="DS276" i="10" a="1"/>
  <c r="DS276" i="10"/>
  <c r="DR276" i="10" a="1"/>
  <c r="DR276" i="10"/>
  <c r="DQ276" i="10" a="1"/>
  <c r="DQ276" i="10"/>
  <c r="DP276" i="10" a="1"/>
  <c r="DP276" i="10"/>
  <c r="DO276" i="10" a="1"/>
  <c r="DO276" i="10"/>
  <c r="DN276" i="10" a="1"/>
  <c r="DN276" i="10"/>
  <c r="DM276" i="10" a="1"/>
  <c r="DM276" i="10"/>
  <c r="DL276" i="10" a="1"/>
  <c r="DL276" i="10"/>
  <c r="DK276" i="10" a="1"/>
  <c r="DK276" i="10"/>
  <c r="BJ276" i="10" a="1"/>
  <c r="BJ276" i="10"/>
  <c r="BI276" i="10" a="1"/>
  <c r="BI276" i="10"/>
  <c r="BD276" i="10" a="1"/>
  <c r="BD276" i="10"/>
  <c r="BC276" i="10" a="1"/>
  <c r="BC276" i="10"/>
  <c r="BA276" i="10" a="1"/>
  <c r="BA276" i="10"/>
  <c r="AZ276" i="10" a="1"/>
  <c r="AZ276" i="10"/>
  <c r="AU276" i="10" a="1"/>
  <c r="AU276" i="10"/>
  <c r="AT276" i="10" a="1"/>
  <c r="AT276" i="10"/>
  <c r="AL276" i="10" a="1"/>
  <c r="AL276" i="10"/>
  <c r="AK276" i="10" a="1"/>
  <c r="AK276" i="10"/>
  <c r="EJ275" i="10" a="1"/>
  <c r="EJ275" i="10"/>
  <c r="EI275" i="10" a="1"/>
  <c r="EI275" i="10"/>
  <c r="EH275" i="10" a="1"/>
  <c r="EH275" i="10"/>
  <c r="EG275" i="10" a="1"/>
  <c r="EG275" i="10"/>
  <c r="EF275" i="10" a="1"/>
  <c r="EF275" i="10"/>
  <c r="EE275" i="10" a="1"/>
  <c r="EE275" i="10"/>
  <c r="ED275" i="10" a="1"/>
  <c r="ED275" i="10"/>
  <c r="EC275" i="10" a="1"/>
  <c r="EC275" i="10"/>
  <c r="EB275" i="10" a="1"/>
  <c r="EB275" i="10"/>
  <c r="EA275" i="10" a="1"/>
  <c r="EA275" i="10"/>
  <c r="DZ275" i="10" a="1"/>
  <c r="DZ275" i="10"/>
  <c r="DY275" i="10" a="1"/>
  <c r="DY275" i="10"/>
  <c r="DX275" i="10" a="1"/>
  <c r="DX275" i="10"/>
  <c r="DW275" i="10" a="1"/>
  <c r="DW275" i="10"/>
  <c r="DV275" i="10" a="1"/>
  <c r="DV275" i="10"/>
  <c r="DU275" i="10" a="1"/>
  <c r="DU275" i="10"/>
  <c r="DT275" i="10" a="1"/>
  <c r="DT275" i="10"/>
  <c r="DS275" i="10" a="1"/>
  <c r="DS275" i="10"/>
  <c r="DR275" i="10" a="1"/>
  <c r="DR275" i="10"/>
  <c r="DQ275" i="10" a="1"/>
  <c r="DQ275" i="10"/>
  <c r="DP275" i="10" a="1"/>
  <c r="DP275" i="10"/>
  <c r="DO275" i="10" a="1"/>
  <c r="DO275" i="10"/>
  <c r="DN275" i="10" a="1"/>
  <c r="DN275" i="10"/>
  <c r="DM275" i="10" a="1"/>
  <c r="DM275" i="10"/>
  <c r="DL275" i="10" a="1"/>
  <c r="DL275" i="10"/>
  <c r="DK275" i="10" a="1"/>
  <c r="DK275" i="10"/>
  <c r="BJ275" i="10" a="1"/>
  <c r="BJ275" i="10"/>
  <c r="BI275" i="10" a="1"/>
  <c r="BI275" i="10"/>
  <c r="BD275" i="10" a="1"/>
  <c r="BD275" i="10"/>
  <c r="BC275" i="10" a="1"/>
  <c r="BC275" i="10"/>
  <c r="BA275" i="10" a="1"/>
  <c r="BA275" i="10"/>
  <c r="AZ275" i="10" a="1"/>
  <c r="AZ275" i="10"/>
  <c r="AU275" i="10" a="1"/>
  <c r="AU275" i="10"/>
  <c r="AT275" i="10" a="1"/>
  <c r="AT275" i="10"/>
  <c r="AL275" i="10" a="1"/>
  <c r="AL275" i="10"/>
  <c r="AK275" i="10" a="1"/>
  <c r="AK275" i="10"/>
  <c r="EJ274" i="10" a="1"/>
  <c r="EJ274" i="10"/>
  <c r="EI274" i="10" a="1"/>
  <c r="EI274" i="10"/>
  <c r="EH274" i="10" a="1"/>
  <c r="EH274" i="10"/>
  <c r="EG274" i="10" a="1"/>
  <c r="EG274" i="10"/>
  <c r="EF274" i="10" a="1"/>
  <c r="EF274" i="10"/>
  <c r="EE274" i="10" a="1"/>
  <c r="EE274" i="10"/>
  <c r="ED274" i="10" a="1"/>
  <c r="ED274" i="10"/>
  <c r="EC274" i="10" a="1"/>
  <c r="EC274" i="10"/>
  <c r="EB274" i="10" a="1"/>
  <c r="EB274" i="10"/>
  <c r="EA274" i="10" a="1"/>
  <c r="EA274" i="10"/>
  <c r="DZ274" i="10" a="1"/>
  <c r="DZ274" i="10"/>
  <c r="DY274" i="10" a="1"/>
  <c r="DY274" i="10"/>
  <c r="DX274" i="10" a="1"/>
  <c r="DX274" i="10"/>
  <c r="DW274" i="10" a="1"/>
  <c r="DW274" i="10"/>
  <c r="DV274" i="10" a="1"/>
  <c r="DV274" i="10"/>
  <c r="DU274" i="10" a="1"/>
  <c r="DU274" i="10"/>
  <c r="DT274" i="10" a="1"/>
  <c r="DT274" i="10"/>
  <c r="DS274" i="10" a="1"/>
  <c r="DS274" i="10"/>
  <c r="DR274" i="10" a="1"/>
  <c r="DR274" i="10"/>
  <c r="DQ274" i="10" a="1"/>
  <c r="DQ274" i="10"/>
  <c r="DP274" i="10" a="1"/>
  <c r="DP274" i="10"/>
  <c r="DO274" i="10" a="1"/>
  <c r="DO274" i="10"/>
  <c r="DN274" i="10" a="1"/>
  <c r="DN274" i="10"/>
  <c r="DM274" i="10" a="1"/>
  <c r="DM274" i="10"/>
  <c r="DL274" i="10" a="1"/>
  <c r="DL274" i="10"/>
  <c r="DK274" i="10" a="1"/>
  <c r="DK274" i="10"/>
  <c r="BJ274" i="10" a="1"/>
  <c r="BJ274" i="10"/>
  <c r="BI274" i="10" a="1"/>
  <c r="BI274" i="10"/>
  <c r="BD274" i="10" a="1"/>
  <c r="BD274" i="10"/>
  <c r="BC274" i="10" a="1"/>
  <c r="BC274" i="10"/>
  <c r="BA274" i="10" a="1"/>
  <c r="BA274" i="10"/>
  <c r="AZ274" i="10" a="1"/>
  <c r="AZ274" i="10"/>
  <c r="AU274" i="10" a="1"/>
  <c r="AU274" i="10"/>
  <c r="AT274" i="10" a="1"/>
  <c r="AT274" i="10"/>
  <c r="AL274" i="10" a="1"/>
  <c r="AL274" i="10"/>
  <c r="AK274" i="10" a="1"/>
  <c r="AK274" i="10"/>
  <c r="EJ273" i="10" a="1"/>
  <c r="EJ273" i="10"/>
  <c r="EI273" i="10" a="1"/>
  <c r="EI273" i="10"/>
  <c r="EH273" i="10" a="1"/>
  <c r="EH273" i="10"/>
  <c r="EG273" i="10" a="1"/>
  <c r="EG273" i="10"/>
  <c r="EF273" i="10" a="1"/>
  <c r="EF273" i="10"/>
  <c r="EE273" i="10" a="1"/>
  <c r="EE273" i="10"/>
  <c r="ED273" i="10" a="1"/>
  <c r="ED273" i="10"/>
  <c r="EC273" i="10" a="1"/>
  <c r="EC273" i="10"/>
  <c r="EB273" i="10" a="1"/>
  <c r="EB273" i="10"/>
  <c r="EA273" i="10" a="1"/>
  <c r="EA273" i="10"/>
  <c r="DZ273" i="10" a="1"/>
  <c r="DZ273" i="10"/>
  <c r="DY273" i="10" a="1"/>
  <c r="DY273" i="10"/>
  <c r="DX273" i="10" a="1"/>
  <c r="DX273" i="10"/>
  <c r="DW273" i="10" a="1"/>
  <c r="DW273" i="10"/>
  <c r="DV273" i="10" a="1"/>
  <c r="DV273" i="10"/>
  <c r="DU273" i="10" a="1"/>
  <c r="DU273" i="10"/>
  <c r="DT273" i="10" a="1"/>
  <c r="DT273" i="10"/>
  <c r="DS273" i="10" a="1"/>
  <c r="DS273" i="10"/>
  <c r="DR273" i="10" a="1"/>
  <c r="DR273" i="10"/>
  <c r="DQ273" i="10" a="1"/>
  <c r="DQ273" i="10"/>
  <c r="DP273" i="10" a="1"/>
  <c r="DP273" i="10"/>
  <c r="DO273" i="10" a="1"/>
  <c r="DO273" i="10"/>
  <c r="DN273" i="10" a="1"/>
  <c r="DN273" i="10"/>
  <c r="DM273" i="10" a="1"/>
  <c r="DM273" i="10"/>
  <c r="DL273" i="10" a="1"/>
  <c r="DL273" i="10"/>
  <c r="DK273" i="10" a="1"/>
  <c r="DK273" i="10"/>
  <c r="BJ273" i="10" a="1"/>
  <c r="BJ273" i="10"/>
  <c r="BI273" i="10" a="1"/>
  <c r="BI273" i="10"/>
  <c r="BD273" i="10" a="1"/>
  <c r="BD273" i="10"/>
  <c r="BC273" i="10" a="1"/>
  <c r="BC273" i="10"/>
  <c r="BA273" i="10" a="1"/>
  <c r="BA273" i="10"/>
  <c r="AZ273" i="10" a="1"/>
  <c r="AZ273" i="10"/>
  <c r="AU273" i="10" a="1"/>
  <c r="AU273" i="10"/>
  <c r="AT273" i="10" a="1"/>
  <c r="AT273" i="10"/>
  <c r="AL273" i="10" a="1"/>
  <c r="AL273" i="10"/>
  <c r="AK273" i="10" a="1"/>
  <c r="AK273" i="10"/>
  <c r="EJ272" i="10" a="1"/>
  <c r="EJ272" i="10"/>
  <c r="EI272" i="10" a="1"/>
  <c r="EI272" i="10"/>
  <c r="EH272" i="10" a="1"/>
  <c r="EH272" i="10"/>
  <c r="EG272" i="10" a="1"/>
  <c r="EG272" i="10"/>
  <c r="EF272" i="10" a="1"/>
  <c r="EF272" i="10"/>
  <c r="EE272" i="10" a="1"/>
  <c r="EE272" i="10"/>
  <c r="ED272" i="10" a="1"/>
  <c r="ED272" i="10"/>
  <c r="EC272" i="10" a="1"/>
  <c r="EC272" i="10"/>
  <c r="EB272" i="10" a="1"/>
  <c r="EB272" i="10"/>
  <c r="EA272" i="10" a="1"/>
  <c r="EA272" i="10"/>
  <c r="DZ272" i="10" a="1"/>
  <c r="DZ272" i="10"/>
  <c r="DY272" i="10" a="1"/>
  <c r="DY272" i="10"/>
  <c r="DX272" i="10" a="1"/>
  <c r="DX272" i="10"/>
  <c r="DW272" i="10" a="1"/>
  <c r="DW272" i="10"/>
  <c r="DV272" i="10" a="1"/>
  <c r="DV272" i="10"/>
  <c r="DU272" i="10" a="1"/>
  <c r="DU272" i="10"/>
  <c r="DT272" i="10" a="1"/>
  <c r="DT272" i="10"/>
  <c r="DS272" i="10" a="1"/>
  <c r="DS272" i="10"/>
  <c r="DR272" i="10" a="1"/>
  <c r="DR272" i="10"/>
  <c r="DQ272" i="10" a="1"/>
  <c r="DQ272" i="10"/>
  <c r="DP272" i="10" a="1"/>
  <c r="DP272" i="10"/>
  <c r="DO272" i="10" a="1"/>
  <c r="DO272" i="10"/>
  <c r="DN272" i="10" a="1"/>
  <c r="DN272" i="10"/>
  <c r="DM272" i="10" a="1"/>
  <c r="DM272" i="10"/>
  <c r="DL272" i="10" a="1"/>
  <c r="DL272" i="10"/>
  <c r="DK272" i="10" a="1"/>
  <c r="DK272" i="10"/>
  <c r="BJ272" i="10" a="1"/>
  <c r="BJ272" i="10"/>
  <c r="BI272" i="10" a="1"/>
  <c r="BI272" i="10"/>
  <c r="BD272" i="10" a="1"/>
  <c r="BD272" i="10"/>
  <c r="BC272" i="10" a="1"/>
  <c r="BC272" i="10"/>
  <c r="BA272" i="10" a="1"/>
  <c r="BA272" i="10"/>
  <c r="AZ272" i="10" a="1"/>
  <c r="AZ272" i="10"/>
  <c r="AU272" i="10" a="1"/>
  <c r="AU272" i="10"/>
  <c r="AT272" i="10" a="1"/>
  <c r="AT272" i="10"/>
  <c r="AL272" i="10" a="1"/>
  <c r="AL272" i="10"/>
  <c r="AK272" i="10" a="1"/>
  <c r="AK272" i="10"/>
  <c r="EJ271" i="10" a="1"/>
  <c r="EJ271" i="10"/>
  <c r="EI271" i="10" a="1"/>
  <c r="EI271" i="10"/>
  <c r="EH271" i="10" a="1"/>
  <c r="EH271" i="10"/>
  <c r="EG271" i="10" a="1"/>
  <c r="EG271" i="10"/>
  <c r="EF271" i="10" a="1"/>
  <c r="EF271" i="10"/>
  <c r="EE271" i="10" a="1"/>
  <c r="EE271" i="10"/>
  <c r="ED271" i="10" a="1"/>
  <c r="ED271" i="10"/>
  <c r="EC271" i="10" a="1"/>
  <c r="EC271" i="10"/>
  <c r="EB271" i="10" a="1"/>
  <c r="EB271" i="10"/>
  <c r="EA271" i="10" a="1"/>
  <c r="EA271" i="10"/>
  <c r="DZ271" i="10" a="1"/>
  <c r="DZ271" i="10"/>
  <c r="DY271" i="10" a="1"/>
  <c r="DY271" i="10"/>
  <c r="DX271" i="10" a="1"/>
  <c r="DX271" i="10"/>
  <c r="DW271" i="10" a="1"/>
  <c r="DW271" i="10"/>
  <c r="DV271" i="10" a="1"/>
  <c r="DV271" i="10"/>
  <c r="DU271" i="10" a="1"/>
  <c r="DU271" i="10"/>
  <c r="DT271" i="10" a="1"/>
  <c r="DT271" i="10"/>
  <c r="DS271" i="10" a="1"/>
  <c r="DS271" i="10"/>
  <c r="DR271" i="10" a="1"/>
  <c r="DR271" i="10"/>
  <c r="DQ271" i="10" a="1"/>
  <c r="DQ271" i="10"/>
  <c r="DP271" i="10" a="1"/>
  <c r="DP271" i="10"/>
  <c r="DO271" i="10" a="1"/>
  <c r="DO271" i="10"/>
  <c r="DN271" i="10" a="1"/>
  <c r="DN271" i="10"/>
  <c r="DM271" i="10" a="1"/>
  <c r="DM271" i="10"/>
  <c r="DL271" i="10" a="1"/>
  <c r="DL271" i="10"/>
  <c r="DK271" i="10" a="1"/>
  <c r="DK271" i="10"/>
  <c r="BJ271" i="10" a="1"/>
  <c r="BJ271" i="10"/>
  <c r="BI271" i="10" a="1"/>
  <c r="BI271" i="10"/>
  <c r="BD271" i="10" a="1"/>
  <c r="BD271" i="10"/>
  <c r="BC271" i="10" a="1"/>
  <c r="BC271" i="10"/>
  <c r="BA271" i="10" a="1"/>
  <c r="BA271" i="10"/>
  <c r="AZ271" i="10" a="1"/>
  <c r="AZ271" i="10"/>
  <c r="AU271" i="10" a="1"/>
  <c r="AU271" i="10"/>
  <c r="AT271" i="10" a="1"/>
  <c r="AT271" i="10"/>
  <c r="AL271" i="10" a="1"/>
  <c r="AL271" i="10"/>
  <c r="AK271" i="10" a="1"/>
  <c r="AK271" i="10"/>
  <c r="EJ270" i="10" a="1"/>
  <c r="EJ270" i="10"/>
  <c r="EI270" i="10" a="1"/>
  <c r="EI270" i="10"/>
  <c r="EH270" i="10" a="1"/>
  <c r="EH270" i="10"/>
  <c r="EG270" i="10" a="1"/>
  <c r="EG270" i="10"/>
  <c r="EF270" i="10" a="1"/>
  <c r="EF270" i="10"/>
  <c r="EE270" i="10" a="1"/>
  <c r="EE270" i="10"/>
  <c r="ED270" i="10" a="1"/>
  <c r="ED270" i="10"/>
  <c r="EC270" i="10" a="1"/>
  <c r="EC270" i="10"/>
  <c r="EB270" i="10" a="1"/>
  <c r="EB270" i="10"/>
  <c r="EA270" i="10" a="1"/>
  <c r="EA270" i="10"/>
  <c r="DZ270" i="10" a="1"/>
  <c r="DZ270" i="10"/>
  <c r="DY270" i="10" a="1"/>
  <c r="DY270" i="10"/>
  <c r="DX270" i="10" a="1"/>
  <c r="DX270" i="10"/>
  <c r="DW270" i="10" a="1"/>
  <c r="DW270" i="10"/>
  <c r="DV270" i="10" a="1"/>
  <c r="DV270" i="10"/>
  <c r="DU270" i="10" a="1"/>
  <c r="DU270" i="10"/>
  <c r="DT270" i="10" a="1"/>
  <c r="DT270" i="10"/>
  <c r="DS270" i="10" a="1"/>
  <c r="DS270" i="10"/>
  <c r="DR270" i="10" a="1"/>
  <c r="DR270" i="10"/>
  <c r="DQ270" i="10" a="1"/>
  <c r="DQ270" i="10"/>
  <c r="DP270" i="10" a="1"/>
  <c r="DP270" i="10"/>
  <c r="DO270" i="10" a="1"/>
  <c r="DO270" i="10"/>
  <c r="DN270" i="10" a="1"/>
  <c r="DN270" i="10"/>
  <c r="DM270" i="10" a="1"/>
  <c r="DM270" i="10"/>
  <c r="DL270" i="10" a="1"/>
  <c r="DL270" i="10"/>
  <c r="DK270" i="10" a="1"/>
  <c r="DK270" i="10"/>
  <c r="BJ270" i="10" a="1"/>
  <c r="BJ270" i="10"/>
  <c r="BI270" i="10" a="1"/>
  <c r="BI270" i="10"/>
  <c r="BD270" i="10" a="1"/>
  <c r="BD270" i="10"/>
  <c r="BC270" i="10" a="1"/>
  <c r="BC270" i="10"/>
  <c r="BA270" i="10" a="1"/>
  <c r="BA270" i="10"/>
  <c r="AZ270" i="10" a="1"/>
  <c r="AZ270" i="10"/>
  <c r="AU270" i="10" a="1"/>
  <c r="AU270" i="10"/>
  <c r="AT270" i="10" a="1"/>
  <c r="AT270" i="10"/>
  <c r="AL270" i="10" a="1"/>
  <c r="AL270" i="10"/>
  <c r="AK270" i="10" a="1"/>
  <c r="AK270" i="10"/>
  <c r="EJ269" i="10" a="1"/>
  <c r="EJ269" i="10"/>
  <c r="EI269" i="10" a="1"/>
  <c r="EI269" i="10"/>
  <c r="EH269" i="10" a="1"/>
  <c r="EH269" i="10"/>
  <c r="EG269" i="10" a="1"/>
  <c r="EG269" i="10"/>
  <c r="EF269" i="10" a="1"/>
  <c r="EF269" i="10"/>
  <c r="EE269" i="10" a="1"/>
  <c r="EE269" i="10"/>
  <c r="ED269" i="10" a="1"/>
  <c r="ED269" i="10"/>
  <c r="EC269" i="10" a="1"/>
  <c r="EC269" i="10"/>
  <c r="EB269" i="10" a="1"/>
  <c r="EB269" i="10"/>
  <c r="EA269" i="10" a="1"/>
  <c r="EA269" i="10"/>
  <c r="DZ269" i="10" a="1"/>
  <c r="DZ269" i="10"/>
  <c r="DY269" i="10" a="1"/>
  <c r="DY269" i="10"/>
  <c r="DX269" i="10" a="1"/>
  <c r="DX269" i="10"/>
  <c r="DW269" i="10" a="1"/>
  <c r="DW269" i="10"/>
  <c r="DV269" i="10" a="1"/>
  <c r="DV269" i="10"/>
  <c r="DU269" i="10" a="1"/>
  <c r="DU269" i="10"/>
  <c r="DT269" i="10" a="1"/>
  <c r="DT269" i="10"/>
  <c r="DS269" i="10" a="1"/>
  <c r="DS269" i="10"/>
  <c r="DR269" i="10" a="1"/>
  <c r="DR269" i="10"/>
  <c r="DQ269" i="10" a="1"/>
  <c r="DQ269" i="10"/>
  <c r="DP269" i="10" a="1"/>
  <c r="DP269" i="10"/>
  <c r="DO269" i="10" a="1"/>
  <c r="DO269" i="10"/>
  <c r="DN269" i="10" a="1"/>
  <c r="DN269" i="10"/>
  <c r="DM269" i="10" a="1"/>
  <c r="DM269" i="10"/>
  <c r="DL269" i="10" a="1"/>
  <c r="DL269" i="10"/>
  <c r="DK269" i="10" a="1"/>
  <c r="DK269" i="10"/>
  <c r="BJ269" i="10" a="1"/>
  <c r="BJ269" i="10"/>
  <c r="BI269" i="10" a="1"/>
  <c r="BI269" i="10"/>
  <c r="BD269" i="10" a="1"/>
  <c r="BD269" i="10"/>
  <c r="BC269" i="10" a="1"/>
  <c r="BC269" i="10"/>
  <c r="BA269" i="10" a="1"/>
  <c r="BA269" i="10"/>
  <c r="AZ269" i="10" a="1"/>
  <c r="AZ269" i="10"/>
  <c r="AU269" i="10" a="1"/>
  <c r="AU269" i="10"/>
  <c r="AT269" i="10" a="1"/>
  <c r="AT269" i="10"/>
  <c r="AL269" i="10" a="1"/>
  <c r="AL269" i="10"/>
  <c r="AK269" i="10" a="1"/>
  <c r="AK269" i="10"/>
  <c r="EJ268" i="10" a="1"/>
  <c r="EJ268" i="10"/>
  <c r="EI268" i="10" a="1"/>
  <c r="EI268" i="10"/>
  <c r="EH268" i="10" a="1"/>
  <c r="EH268" i="10"/>
  <c r="EG268" i="10" a="1"/>
  <c r="EG268" i="10"/>
  <c r="EF268" i="10" a="1"/>
  <c r="EF268" i="10"/>
  <c r="EE268" i="10" a="1"/>
  <c r="EE268" i="10"/>
  <c r="ED268" i="10" a="1"/>
  <c r="ED268" i="10"/>
  <c r="EC268" i="10" a="1"/>
  <c r="EC268" i="10"/>
  <c r="EB268" i="10" a="1"/>
  <c r="EB268" i="10"/>
  <c r="EA268" i="10" a="1"/>
  <c r="EA268" i="10"/>
  <c r="DZ268" i="10" a="1"/>
  <c r="DZ268" i="10"/>
  <c r="DY268" i="10" a="1"/>
  <c r="DY268" i="10"/>
  <c r="DX268" i="10" a="1"/>
  <c r="DX268" i="10"/>
  <c r="DW268" i="10" a="1"/>
  <c r="DW268" i="10"/>
  <c r="DV268" i="10" a="1"/>
  <c r="DV268" i="10"/>
  <c r="DU268" i="10" a="1"/>
  <c r="DU268" i="10"/>
  <c r="DT268" i="10" a="1"/>
  <c r="DT268" i="10"/>
  <c r="DS268" i="10" a="1"/>
  <c r="DS268" i="10"/>
  <c r="DR268" i="10" a="1"/>
  <c r="DR268" i="10"/>
  <c r="DQ268" i="10" a="1"/>
  <c r="DQ268" i="10"/>
  <c r="DP268" i="10" a="1"/>
  <c r="DP268" i="10"/>
  <c r="DO268" i="10" a="1"/>
  <c r="DO268" i="10"/>
  <c r="DN268" i="10" a="1"/>
  <c r="DN268" i="10"/>
  <c r="DM268" i="10" a="1"/>
  <c r="DM268" i="10"/>
  <c r="DL268" i="10" a="1"/>
  <c r="DL268" i="10"/>
  <c r="DK268" i="10" a="1"/>
  <c r="DK268" i="10"/>
  <c r="BJ268" i="10" a="1"/>
  <c r="BJ268" i="10"/>
  <c r="BI268" i="10" a="1"/>
  <c r="BI268" i="10"/>
  <c r="BD268" i="10" a="1"/>
  <c r="BD268" i="10"/>
  <c r="BC268" i="10" a="1"/>
  <c r="BC268" i="10"/>
  <c r="BA268" i="10" a="1"/>
  <c r="BA268" i="10"/>
  <c r="AZ268" i="10" a="1"/>
  <c r="AZ268" i="10"/>
  <c r="AU268" i="10" a="1"/>
  <c r="AU268" i="10"/>
  <c r="AT268" i="10" a="1"/>
  <c r="AT268" i="10"/>
  <c r="AL268" i="10" a="1"/>
  <c r="AL268" i="10"/>
  <c r="AK268" i="10" a="1"/>
  <c r="AK268" i="10"/>
  <c r="EJ267" i="10" a="1"/>
  <c r="EJ267" i="10"/>
  <c r="EI267" i="10" a="1"/>
  <c r="EI267" i="10"/>
  <c r="EH267" i="10" a="1"/>
  <c r="EH267" i="10"/>
  <c r="EG267" i="10" a="1"/>
  <c r="EG267" i="10"/>
  <c r="EF267" i="10" a="1"/>
  <c r="EF267" i="10"/>
  <c r="EE267" i="10" a="1"/>
  <c r="EE267" i="10"/>
  <c r="ED267" i="10" a="1"/>
  <c r="ED267" i="10"/>
  <c r="EC267" i="10" a="1"/>
  <c r="EC267" i="10"/>
  <c r="EB267" i="10" a="1"/>
  <c r="EB267" i="10"/>
  <c r="EA267" i="10" a="1"/>
  <c r="EA267" i="10"/>
  <c r="DZ267" i="10" a="1"/>
  <c r="DZ267" i="10"/>
  <c r="DY267" i="10" a="1"/>
  <c r="DY267" i="10"/>
  <c r="DX267" i="10" a="1"/>
  <c r="DX267" i="10"/>
  <c r="DW267" i="10" a="1"/>
  <c r="DW267" i="10"/>
  <c r="DV267" i="10" a="1"/>
  <c r="DV267" i="10"/>
  <c r="DU267" i="10" a="1"/>
  <c r="DU267" i="10"/>
  <c r="DT267" i="10" a="1"/>
  <c r="DT267" i="10"/>
  <c r="DS267" i="10" a="1"/>
  <c r="DS267" i="10"/>
  <c r="DR267" i="10" a="1"/>
  <c r="DR267" i="10"/>
  <c r="DQ267" i="10" a="1"/>
  <c r="DQ267" i="10"/>
  <c r="DP267" i="10" a="1"/>
  <c r="DP267" i="10"/>
  <c r="DO267" i="10" a="1"/>
  <c r="DO267" i="10"/>
  <c r="DN267" i="10" a="1"/>
  <c r="DN267" i="10"/>
  <c r="DM267" i="10" a="1"/>
  <c r="DM267" i="10"/>
  <c r="DL267" i="10" a="1"/>
  <c r="DL267" i="10"/>
  <c r="DK267" i="10" a="1"/>
  <c r="DK267" i="10"/>
  <c r="BJ267" i="10" a="1"/>
  <c r="BJ267" i="10"/>
  <c r="BI267" i="10" a="1"/>
  <c r="BI267" i="10"/>
  <c r="BD267" i="10" a="1"/>
  <c r="BD267" i="10"/>
  <c r="BC267" i="10" a="1"/>
  <c r="BC267" i="10"/>
  <c r="BA267" i="10" a="1"/>
  <c r="BA267" i="10"/>
  <c r="AZ267" i="10" a="1"/>
  <c r="AZ267" i="10"/>
  <c r="AU267" i="10" a="1"/>
  <c r="AU267" i="10"/>
  <c r="AT267" i="10" a="1"/>
  <c r="AT267" i="10"/>
  <c r="AL267" i="10" a="1"/>
  <c r="AL267" i="10"/>
  <c r="AK267" i="10" a="1"/>
  <c r="AK267" i="10"/>
  <c r="EJ266" i="10" a="1"/>
  <c r="EJ266" i="10"/>
  <c r="EI266" i="10" a="1"/>
  <c r="EI266" i="10"/>
  <c r="EH266" i="10" a="1"/>
  <c r="EH266" i="10"/>
  <c r="EG266" i="10" a="1"/>
  <c r="EG266" i="10"/>
  <c r="EF266" i="10" a="1"/>
  <c r="EF266" i="10"/>
  <c r="EE266" i="10" a="1"/>
  <c r="EE266" i="10"/>
  <c r="ED266" i="10" a="1"/>
  <c r="ED266" i="10"/>
  <c r="EC266" i="10" a="1"/>
  <c r="EC266" i="10"/>
  <c r="EB266" i="10" a="1"/>
  <c r="EB266" i="10"/>
  <c r="EA266" i="10" a="1"/>
  <c r="EA266" i="10"/>
  <c r="DZ266" i="10" a="1"/>
  <c r="DZ266" i="10"/>
  <c r="DY266" i="10" a="1"/>
  <c r="DY266" i="10"/>
  <c r="DX266" i="10" a="1"/>
  <c r="DX266" i="10"/>
  <c r="DW266" i="10" a="1"/>
  <c r="DW266" i="10"/>
  <c r="DV266" i="10" a="1"/>
  <c r="DV266" i="10"/>
  <c r="DU266" i="10" a="1"/>
  <c r="DU266" i="10"/>
  <c r="DT266" i="10" a="1"/>
  <c r="DT266" i="10"/>
  <c r="DS266" i="10" a="1"/>
  <c r="DS266" i="10"/>
  <c r="DR266" i="10" a="1"/>
  <c r="DR266" i="10"/>
  <c r="DQ266" i="10" a="1"/>
  <c r="DQ266" i="10"/>
  <c r="DP266" i="10" a="1"/>
  <c r="DP266" i="10"/>
  <c r="DO266" i="10" a="1"/>
  <c r="DO266" i="10"/>
  <c r="DN266" i="10" a="1"/>
  <c r="DN266" i="10"/>
  <c r="DM266" i="10" a="1"/>
  <c r="DM266" i="10"/>
  <c r="DL266" i="10" a="1"/>
  <c r="DL266" i="10"/>
  <c r="DK266" i="10" a="1"/>
  <c r="DK266" i="10"/>
  <c r="BJ266" i="10" a="1"/>
  <c r="BJ266" i="10"/>
  <c r="BI266" i="10" a="1"/>
  <c r="BI266" i="10"/>
  <c r="BD266" i="10" a="1"/>
  <c r="BD266" i="10"/>
  <c r="BC266" i="10" a="1"/>
  <c r="BC266" i="10"/>
  <c r="BA266" i="10" a="1"/>
  <c r="BA266" i="10"/>
  <c r="AZ266" i="10" a="1"/>
  <c r="AZ266" i="10"/>
  <c r="AU266" i="10" a="1"/>
  <c r="AU266" i="10"/>
  <c r="AT266" i="10" a="1"/>
  <c r="AT266" i="10"/>
  <c r="AL266" i="10" a="1"/>
  <c r="AL266" i="10"/>
  <c r="AK266" i="10" a="1"/>
  <c r="AK266" i="10"/>
  <c r="EJ265" i="10" a="1"/>
  <c r="EJ265" i="10"/>
  <c r="EI265" i="10" a="1"/>
  <c r="EI265" i="10"/>
  <c r="EH265" i="10" a="1"/>
  <c r="EH265" i="10"/>
  <c r="EG265" i="10" a="1"/>
  <c r="EG265" i="10"/>
  <c r="EF265" i="10" a="1"/>
  <c r="EF265" i="10"/>
  <c r="EE265" i="10" a="1"/>
  <c r="EE265" i="10"/>
  <c r="ED265" i="10" a="1"/>
  <c r="ED265" i="10"/>
  <c r="EC265" i="10" a="1"/>
  <c r="EC265" i="10"/>
  <c r="EB265" i="10" a="1"/>
  <c r="EB265" i="10"/>
  <c r="EA265" i="10" a="1"/>
  <c r="EA265" i="10"/>
  <c r="DZ265" i="10" a="1"/>
  <c r="DZ265" i="10"/>
  <c r="DY265" i="10" a="1"/>
  <c r="DY265" i="10"/>
  <c r="DX265" i="10" a="1"/>
  <c r="DX265" i="10"/>
  <c r="DW265" i="10" a="1"/>
  <c r="DW265" i="10"/>
  <c r="DV265" i="10" a="1"/>
  <c r="DV265" i="10"/>
  <c r="DU265" i="10" a="1"/>
  <c r="DU265" i="10"/>
  <c r="DT265" i="10" a="1"/>
  <c r="DT265" i="10"/>
  <c r="DS265" i="10" a="1"/>
  <c r="DS265" i="10"/>
  <c r="DR265" i="10" a="1"/>
  <c r="DR265" i="10"/>
  <c r="DQ265" i="10" a="1"/>
  <c r="DQ265" i="10"/>
  <c r="DP265" i="10" a="1"/>
  <c r="DP265" i="10"/>
  <c r="DO265" i="10" a="1"/>
  <c r="DO265" i="10"/>
  <c r="DN265" i="10" a="1"/>
  <c r="DN265" i="10"/>
  <c r="DM265" i="10" a="1"/>
  <c r="DM265" i="10"/>
  <c r="DL265" i="10" a="1"/>
  <c r="DL265" i="10"/>
  <c r="DK265" i="10" a="1"/>
  <c r="DK265" i="10"/>
  <c r="BJ265" i="10" a="1"/>
  <c r="BJ265" i="10"/>
  <c r="BI265" i="10" a="1"/>
  <c r="BI265" i="10"/>
  <c r="BD265" i="10" a="1"/>
  <c r="BD265" i="10"/>
  <c r="BC265" i="10" a="1"/>
  <c r="BC265" i="10"/>
  <c r="BA265" i="10" a="1"/>
  <c r="BA265" i="10"/>
  <c r="AZ265" i="10" a="1"/>
  <c r="AZ265" i="10"/>
  <c r="AU265" i="10" a="1"/>
  <c r="AU265" i="10"/>
  <c r="AT265" i="10" a="1"/>
  <c r="AT265" i="10"/>
  <c r="AL265" i="10" a="1"/>
  <c r="AL265" i="10"/>
  <c r="AK265" i="10" a="1"/>
  <c r="AK265" i="10"/>
  <c r="EJ264" i="10" a="1"/>
  <c r="EJ264" i="10"/>
  <c r="EI264" i="10" a="1"/>
  <c r="EI264" i="10"/>
  <c r="EH264" i="10" a="1"/>
  <c r="EH264" i="10"/>
  <c r="EG264" i="10" a="1"/>
  <c r="EG264" i="10"/>
  <c r="EF264" i="10" a="1"/>
  <c r="EF264" i="10"/>
  <c r="EE264" i="10" a="1"/>
  <c r="EE264" i="10"/>
  <c r="ED264" i="10" a="1"/>
  <c r="ED264" i="10"/>
  <c r="EC264" i="10" a="1"/>
  <c r="EC264" i="10"/>
  <c r="EB264" i="10" a="1"/>
  <c r="EB264" i="10"/>
  <c r="EA264" i="10" a="1"/>
  <c r="EA264" i="10"/>
  <c r="DZ264" i="10" a="1"/>
  <c r="DZ264" i="10"/>
  <c r="DY264" i="10" a="1"/>
  <c r="DY264" i="10"/>
  <c r="DX264" i="10" a="1"/>
  <c r="DX264" i="10"/>
  <c r="DW264" i="10" a="1"/>
  <c r="DW264" i="10"/>
  <c r="DV264" i="10" a="1"/>
  <c r="DV264" i="10"/>
  <c r="DU264" i="10" a="1"/>
  <c r="DU264" i="10"/>
  <c r="DT264" i="10" a="1"/>
  <c r="DT264" i="10"/>
  <c r="DS264" i="10" a="1"/>
  <c r="DS264" i="10"/>
  <c r="DR264" i="10" a="1"/>
  <c r="DR264" i="10"/>
  <c r="DQ264" i="10" a="1"/>
  <c r="DQ264" i="10"/>
  <c r="DP264" i="10" a="1"/>
  <c r="DP264" i="10"/>
  <c r="DO264" i="10" a="1"/>
  <c r="DO264" i="10"/>
  <c r="DN264" i="10" a="1"/>
  <c r="DN264" i="10"/>
  <c r="DM264" i="10" a="1"/>
  <c r="DM264" i="10"/>
  <c r="DL264" i="10" a="1"/>
  <c r="DL264" i="10"/>
  <c r="DK264" i="10" a="1"/>
  <c r="DK264" i="10"/>
  <c r="BJ264" i="10" a="1"/>
  <c r="BJ264" i="10"/>
  <c r="BI264" i="10" a="1"/>
  <c r="BI264" i="10"/>
  <c r="BD264" i="10" a="1"/>
  <c r="BD264" i="10"/>
  <c r="BC264" i="10" a="1"/>
  <c r="BC264" i="10"/>
  <c r="BA264" i="10" a="1"/>
  <c r="BA264" i="10"/>
  <c r="AZ264" i="10" a="1"/>
  <c r="AZ264" i="10"/>
  <c r="AU264" i="10" a="1"/>
  <c r="AU264" i="10"/>
  <c r="AT264" i="10" a="1"/>
  <c r="AT264" i="10"/>
  <c r="AL264" i="10" a="1"/>
  <c r="AL264" i="10"/>
  <c r="AK264" i="10" a="1"/>
  <c r="AK264" i="10"/>
  <c r="EJ263" i="10" a="1"/>
  <c r="EJ263" i="10"/>
  <c r="EI263" i="10" a="1"/>
  <c r="EI263" i="10"/>
  <c r="EH263" i="10" a="1"/>
  <c r="EH263" i="10"/>
  <c r="EG263" i="10" a="1"/>
  <c r="EG263" i="10"/>
  <c r="EF263" i="10" a="1"/>
  <c r="EF263" i="10"/>
  <c r="EE263" i="10" a="1"/>
  <c r="EE263" i="10"/>
  <c r="ED263" i="10" a="1"/>
  <c r="ED263" i="10"/>
  <c r="EC263" i="10" a="1"/>
  <c r="EC263" i="10"/>
  <c r="EB263" i="10" a="1"/>
  <c r="EB263" i="10"/>
  <c r="EA263" i="10" a="1"/>
  <c r="EA263" i="10"/>
  <c r="DZ263" i="10" a="1"/>
  <c r="DZ263" i="10"/>
  <c r="DY263" i="10" a="1"/>
  <c r="DY263" i="10"/>
  <c r="DX263" i="10" a="1"/>
  <c r="DX263" i="10"/>
  <c r="DW263" i="10" a="1"/>
  <c r="DW263" i="10"/>
  <c r="DV263" i="10" a="1"/>
  <c r="DV263" i="10"/>
  <c r="DU263" i="10" a="1"/>
  <c r="DU263" i="10"/>
  <c r="DT263" i="10" a="1"/>
  <c r="DT263" i="10"/>
  <c r="DS263" i="10" a="1"/>
  <c r="DS263" i="10"/>
  <c r="DR263" i="10" a="1"/>
  <c r="DR263" i="10"/>
  <c r="DQ263" i="10" a="1"/>
  <c r="DQ263" i="10"/>
  <c r="DP263" i="10" a="1"/>
  <c r="DP263" i="10"/>
  <c r="DO263" i="10" a="1"/>
  <c r="DO263" i="10"/>
  <c r="DN263" i="10" a="1"/>
  <c r="DN263" i="10"/>
  <c r="DM263" i="10" a="1"/>
  <c r="DM263" i="10"/>
  <c r="DL263" i="10" a="1"/>
  <c r="DL263" i="10"/>
  <c r="DK263" i="10" a="1"/>
  <c r="DK263" i="10"/>
  <c r="BJ263" i="10" a="1"/>
  <c r="BJ263" i="10"/>
  <c r="BI263" i="10" a="1"/>
  <c r="BI263" i="10"/>
  <c r="BD263" i="10" a="1"/>
  <c r="BD263" i="10"/>
  <c r="BC263" i="10" a="1"/>
  <c r="BC263" i="10"/>
  <c r="BA263" i="10" a="1"/>
  <c r="BA263" i="10"/>
  <c r="AZ263" i="10" a="1"/>
  <c r="AZ263" i="10"/>
  <c r="AU263" i="10" a="1"/>
  <c r="AU263" i="10"/>
  <c r="AT263" i="10" a="1"/>
  <c r="AT263" i="10"/>
  <c r="AL263" i="10" a="1"/>
  <c r="AL263" i="10"/>
  <c r="AK263" i="10" a="1"/>
  <c r="AK263" i="10"/>
  <c r="EJ262" i="10" a="1"/>
  <c r="EJ262" i="10"/>
  <c r="EI262" i="10" a="1"/>
  <c r="EI262" i="10"/>
  <c r="EH262" i="10" a="1"/>
  <c r="EH262" i="10"/>
  <c r="EG262" i="10" a="1"/>
  <c r="EG262" i="10"/>
  <c r="EF262" i="10" a="1"/>
  <c r="EF262" i="10"/>
  <c r="EE262" i="10" a="1"/>
  <c r="EE262" i="10"/>
  <c r="ED262" i="10" a="1"/>
  <c r="ED262" i="10"/>
  <c r="EC262" i="10" a="1"/>
  <c r="EC262" i="10"/>
  <c r="EB262" i="10" a="1"/>
  <c r="EB262" i="10"/>
  <c r="EA262" i="10" a="1"/>
  <c r="EA262" i="10"/>
  <c r="DZ262" i="10" a="1"/>
  <c r="DZ262" i="10"/>
  <c r="DY262" i="10" a="1"/>
  <c r="DY262" i="10"/>
  <c r="DX262" i="10" a="1"/>
  <c r="DX262" i="10"/>
  <c r="DW262" i="10" a="1"/>
  <c r="DW262" i="10"/>
  <c r="DV262" i="10" a="1"/>
  <c r="DV262" i="10"/>
  <c r="DU262" i="10" a="1"/>
  <c r="DU262" i="10"/>
  <c r="DT262" i="10" a="1"/>
  <c r="DT262" i="10"/>
  <c r="DS262" i="10" a="1"/>
  <c r="DS262" i="10"/>
  <c r="DR262" i="10" a="1"/>
  <c r="DR262" i="10"/>
  <c r="DQ262" i="10" a="1"/>
  <c r="DQ262" i="10"/>
  <c r="DP262" i="10" a="1"/>
  <c r="DP262" i="10"/>
  <c r="DO262" i="10" a="1"/>
  <c r="DO262" i="10"/>
  <c r="DN262" i="10" a="1"/>
  <c r="DN262" i="10"/>
  <c r="DM262" i="10" a="1"/>
  <c r="DM262" i="10"/>
  <c r="DL262" i="10" a="1"/>
  <c r="DL262" i="10"/>
  <c r="DK262" i="10" a="1"/>
  <c r="DK262" i="10"/>
  <c r="BJ262" i="10" a="1"/>
  <c r="BJ262" i="10"/>
  <c r="BI262" i="10" a="1"/>
  <c r="BI262" i="10"/>
  <c r="BD262" i="10" a="1"/>
  <c r="BD262" i="10"/>
  <c r="BC262" i="10" a="1"/>
  <c r="BC262" i="10"/>
  <c r="BA262" i="10" a="1"/>
  <c r="BA262" i="10"/>
  <c r="AZ262" i="10" a="1"/>
  <c r="AZ262" i="10"/>
  <c r="AU262" i="10" a="1"/>
  <c r="AU262" i="10"/>
  <c r="AT262" i="10" a="1"/>
  <c r="AT262" i="10"/>
  <c r="AL262" i="10" a="1"/>
  <c r="AL262" i="10"/>
  <c r="AK262" i="10" a="1"/>
  <c r="AK262" i="10"/>
  <c r="EJ261" i="10" a="1"/>
  <c r="EJ261" i="10"/>
  <c r="EI261" i="10" a="1"/>
  <c r="EI261" i="10"/>
  <c r="EH261" i="10" a="1"/>
  <c r="EH261" i="10"/>
  <c r="EG261" i="10" a="1"/>
  <c r="EG261" i="10"/>
  <c r="EF261" i="10" a="1"/>
  <c r="EF261" i="10"/>
  <c r="EE261" i="10" a="1"/>
  <c r="EE261" i="10"/>
  <c r="ED261" i="10" a="1"/>
  <c r="ED261" i="10"/>
  <c r="EC261" i="10" a="1"/>
  <c r="EC261" i="10"/>
  <c r="EB261" i="10" a="1"/>
  <c r="EB261" i="10"/>
  <c r="EA261" i="10" a="1"/>
  <c r="EA261" i="10"/>
  <c r="DZ261" i="10" a="1"/>
  <c r="DZ261" i="10"/>
  <c r="DY261" i="10" a="1"/>
  <c r="DY261" i="10"/>
  <c r="DX261" i="10" a="1"/>
  <c r="DX261" i="10"/>
  <c r="DW261" i="10" a="1"/>
  <c r="DW261" i="10"/>
  <c r="DV261" i="10" a="1"/>
  <c r="DV261" i="10"/>
  <c r="DU261" i="10" a="1"/>
  <c r="DU261" i="10"/>
  <c r="DT261" i="10" a="1"/>
  <c r="DT261" i="10"/>
  <c r="DS261" i="10" a="1"/>
  <c r="DS261" i="10"/>
  <c r="DR261" i="10" a="1"/>
  <c r="DR261" i="10"/>
  <c r="DQ261" i="10" a="1"/>
  <c r="DQ261" i="10"/>
  <c r="DP261" i="10" a="1"/>
  <c r="DP261" i="10"/>
  <c r="DO261" i="10" a="1"/>
  <c r="DO261" i="10"/>
  <c r="DN261" i="10" a="1"/>
  <c r="DN261" i="10"/>
  <c r="DM261" i="10" a="1"/>
  <c r="DM261" i="10"/>
  <c r="DL261" i="10" a="1"/>
  <c r="DL261" i="10"/>
  <c r="DK261" i="10" a="1"/>
  <c r="DK261" i="10"/>
  <c r="BJ261" i="10" a="1"/>
  <c r="BJ261" i="10"/>
  <c r="BI261" i="10" a="1"/>
  <c r="BI261" i="10"/>
  <c r="BD261" i="10" a="1"/>
  <c r="BD261" i="10"/>
  <c r="BC261" i="10" a="1"/>
  <c r="BC261" i="10"/>
  <c r="BA261" i="10" a="1"/>
  <c r="BA261" i="10"/>
  <c r="AZ261" i="10" a="1"/>
  <c r="AZ261" i="10"/>
  <c r="AU261" i="10" a="1"/>
  <c r="AU261" i="10"/>
  <c r="AT261" i="10" a="1"/>
  <c r="AT261" i="10"/>
  <c r="AL261" i="10" a="1"/>
  <c r="AL261" i="10"/>
  <c r="AK261" i="10" a="1"/>
  <c r="AK261" i="10"/>
  <c r="EJ260" i="10" a="1"/>
  <c r="EJ260" i="10"/>
  <c r="EI260" i="10" a="1"/>
  <c r="EI260" i="10"/>
  <c r="EH260" i="10" a="1"/>
  <c r="EH260" i="10"/>
  <c r="EG260" i="10" a="1"/>
  <c r="EG260" i="10"/>
  <c r="EF260" i="10" a="1"/>
  <c r="EF260" i="10"/>
  <c r="EE260" i="10" a="1"/>
  <c r="EE260" i="10"/>
  <c r="ED260" i="10" a="1"/>
  <c r="ED260" i="10"/>
  <c r="EC260" i="10" a="1"/>
  <c r="EC260" i="10"/>
  <c r="EB260" i="10" a="1"/>
  <c r="EB260" i="10"/>
  <c r="EA260" i="10" a="1"/>
  <c r="EA260" i="10"/>
  <c r="DZ260" i="10" a="1"/>
  <c r="DZ260" i="10"/>
  <c r="DY260" i="10" a="1"/>
  <c r="DY260" i="10"/>
  <c r="DX260" i="10" a="1"/>
  <c r="DX260" i="10"/>
  <c r="DW260" i="10" a="1"/>
  <c r="DW260" i="10"/>
  <c r="DV260" i="10" a="1"/>
  <c r="DV260" i="10"/>
  <c r="DU260" i="10" a="1"/>
  <c r="DU260" i="10"/>
  <c r="DT260" i="10" a="1"/>
  <c r="DT260" i="10"/>
  <c r="DS260" i="10" a="1"/>
  <c r="DS260" i="10"/>
  <c r="DR260" i="10" a="1"/>
  <c r="DR260" i="10"/>
  <c r="DQ260" i="10" a="1"/>
  <c r="DQ260" i="10"/>
  <c r="DP260" i="10" a="1"/>
  <c r="DP260" i="10"/>
  <c r="DO260" i="10" a="1"/>
  <c r="DO260" i="10"/>
  <c r="DN260" i="10" a="1"/>
  <c r="DN260" i="10"/>
  <c r="DM260" i="10" a="1"/>
  <c r="DM260" i="10"/>
  <c r="DL260" i="10" a="1"/>
  <c r="DL260" i="10"/>
  <c r="DK260" i="10" a="1"/>
  <c r="DK260" i="10"/>
  <c r="BJ260" i="10" a="1"/>
  <c r="BJ260" i="10"/>
  <c r="BI260" i="10" a="1"/>
  <c r="BI260" i="10"/>
  <c r="BD260" i="10" a="1"/>
  <c r="BD260" i="10"/>
  <c r="BC260" i="10" a="1"/>
  <c r="BC260" i="10"/>
  <c r="BA260" i="10" a="1"/>
  <c r="BA260" i="10"/>
  <c r="AZ260" i="10" a="1"/>
  <c r="AZ260" i="10"/>
  <c r="AU260" i="10" a="1"/>
  <c r="AU260" i="10"/>
  <c r="AT260" i="10" a="1"/>
  <c r="AT260" i="10"/>
  <c r="AL260" i="10" a="1"/>
  <c r="AL260" i="10"/>
  <c r="AK260" i="10" a="1"/>
  <c r="AK260" i="10"/>
  <c r="EJ259" i="10" a="1"/>
  <c r="EJ259" i="10"/>
  <c r="EI259" i="10" a="1"/>
  <c r="EI259" i="10"/>
  <c r="EH259" i="10" a="1"/>
  <c r="EH259" i="10"/>
  <c r="EG259" i="10" a="1"/>
  <c r="EG259" i="10"/>
  <c r="EF259" i="10" a="1"/>
  <c r="EF259" i="10"/>
  <c r="EE259" i="10" a="1"/>
  <c r="EE259" i="10"/>
  <c r="ED259" i="10" a="1"/>
  <c r="ED259" i="10"/>
  <c r="EC259" i="10" a="1"/>
  <c r="EC259" i="10"/>
  <c r="EB259" i="10" a="1"/>
  <c r="EB259" i="10"/>
  <c r="EA259" i="10" a="1"/>
  <c r="EA259" i="10"/>
  <c r="DZ259" i="10" a="1"/>
  <c r="DZ259" i="10"/>
  <c r="DY259" i="10" a="1"/>
  <c r="DY259" i="10"/>
  <c r="DX259" i="10" a="1"/>
  <c r="DX259" i="10"/>
  <c r="DW259" i="10" a="1"/>
  <c r="DW259" i="10"/>
  <c r="DV259" i="10" a="1"/>
  <c r="DV259" i="10"/>
  <c r="DU259" i="10" a="1"/>
  <c r="DU259" i="10"/>
  <c r="DT259" i="10" a="1"/>
  <c r="DT259" i="10"/>
  <c r="DS259" i="10" a="1"/>
  <c r="DS259" i="10"/>
  <c r="DR259" i="10" a="1"/>
  <c r="DR259" i="10"/>
  <c r="DQ259" i="10" a="1"/>
  <c r="DQ259" i="10"/>
  <c r="DP259" i="10" a="1"/>
  <c r="DP259" i="10"/>
  <c r="DO259" i="10" a="1"/>
  <c r="DO259" i="10"/>
  <c r="DN259" i="10" a="1"/>
  <c r="DN259" i="10"/>
  <c r="DM259" i="10" a="1"/>
  <c r="DM259" i="10"/>
  <c r="DL259" i="10" a="1"/>
  <c r="DL259" i="10"/>
  <c r="DK259" i="10" a="1"/>
  <c r="DK259" i="10"/>
  <c r="BJ259" i="10" a="1"/>
  <c r="BJ259" i="10"/>
  <c r="BI259" i="10" a="1"/>
  <c r="BI259" i="10"/>
  <c r="BD259" i="10" a="1"/>
  <c r="BD259" i="10"/>
  <c r="BC259" i="10" a="1"/>
  <c r="BC259" i="10"/>
  <c r="BA259" i="10" a="1"/>
  <c r="BA259" i="10"/>
  <c r="AZ259" i="10" a="1"/>
  <c r="AZ259" i="10"/>
  <c r="AU259" i="10" a="1"/>
  <c r="AU259" i="10"/>
  <c r="AT259" i="10" a="1"/>
  <c r="AT259" i="10"/>
  <c r="AL259" i="10" a="1"/>
  <c r="AL259" i="10"/>
  <c r="AK259" i="10" a="1"/>
  <c r="AK259" i="10"/>
  <c r="EJ258" i="10" a="1"/>
  <c r="EJ258" i="10"/>
  <c r="EI258" i="10" a="1"/>
  <c r="EI258" i="10"/>
  <c r="EH258" i="10" a="1"/>
  <c r="EH258" i="10"/>
  <c r="EG258" i="10" a="1"/>
  <c r="EG258" i="10"/>
  <c r="EF258" i="10" a="1"/>
  <c r="EF258" i="10"/>
  <c r="EE258" i="10" a="1"/>
  <c r="EE258" i="10"/>
  <c r="ED258" i="10" a="1"/>
  <c r="ED258" i="10"/>
  <c r="EC258" i="10" a="1"/>
  <c r="EC258" i="10"/>
  <c r="EB258" i="10" a="1"/>
  <c r="EB258" i="10"/>
  <c r="EA258" i="10" a="1"/>
  <c r="EA258" i="10"/>
  <c r="DZ258" i="10" a="1"/>
  <c r="DZ258" i="10"/>
  <c r="DY258" i="10" a="1"/>
  <c r="DY258" i="10"/>
  <c r="DX258" i="10" a="1"/>
  <c r="DX258" i="10"/>
  <c r="DW258" i="10" a="1"/>
  <c r="DW258" i="10"/>
  <c r="DV258" i="10" a="1"/>
  <c r="DV258" i="10"/>
  <c r="DU258" i="10" a="1"/>
  <c r="DU258" i="10"/>
  <c r="DT258" i="10" a="1"/>
  <c r="DT258" i="10"/>
  <c r="DS258" i="10" a="1"/>
  <c r="DS258" i="10"/>
  <c r="DR258" i="10" a="1"/>
  <c r="DR258" i="10"/>
  <c r="DQ258" i="10" a="1"/>
  <c r="DQ258" i="10"/>
  <c r="DP258" i="10" a="1"/>
  <c r="DP258" i="10"/>
  <c r="DO258" i="10" a="1"/>
  <c r="DO258" i="10"/>
  <c r="DN258" i="10" a="1"/>
  <c r="DN258" i="10"/>
  <c r="DM258" i="10" a="1"/>
  <c r="DM258" i="10"/>
  <c r="DL258" i="10" a="1"/>
  <c r="DL258" i="10"/>
  <c r="DK258" i="10" a="1"/>
  <c r="DK258" i="10"/>
  <c r="BJ258" i="10" a="1"/>
  <c r="BJ258" i="10"/>
  <c r="BI258" i="10" a="1"/>
  <c r="BI258" i="10"/>
  <c r="BD258" i="10" a="1"/>
  <c r="BD258" i="10"/>
  <c r="BC258" i="10" a="1"/>
  <c r="BC258" i="10"/>
  <c r="BA258" i="10" a="1"/>
  <c r="BA258" i="10"/>
  <c r="AZ258" i="10" a="1"/>
  <c r="AZ258" i="10"/>
  <c r="AU258" i="10" a="1"/>
  <c r="AU258" i="10"/>
  <c r="AT258" i="10" a="1"/>
  <c r="AT258" i="10"/>
  <c r="AL258" i="10" a="1"/>
  <c r="AL258" i="10"/>
  <c r="AK258" i="10" a="1"/>
  <c r="AK258" i="10"/>
  <c r="EJ257" i="10" a="1"/>
  <c r="EJ257" i="10"/>
  <c r="EI257" i="10" a="1"/>
  <c r="EI257" i="10"/>
  <c r="EH257" i="10" a="1"/>
  <c r="EH257" i="10"/>
  <c r="EG257" i="10" a="1"/>
  <c r="EG257" i="10"/>
  <c r="EF257" i="10" a="1"/>
  <c r="EF257" i="10"/>
  <c r="EE257" i="10" a="1"/>
  <c r="EE257" i="10"/>
  <c r="ED257" i="10" a="1"/>
  <c r="ED257" i="10"/>
  <c r="EC257" i="10" a="1"/>
  <c r="EC257" i="10"/>
  <c r="EB257" i="10" a="1"/>
  <c r="EB257" i="10"/>
  <c r="EA257" i="10" a="1"/>
  <c r="EA257" i="10"/>
  <c r="DZ257" i="10" a="1"/>
  <c r="DZ257" i="10"/>
  <c r="DY257" i="10" a="1"/>
  <c r="DY257" i="10"/>
  <c r="DX257" i="10" a="1"/>
  <c r="DX257" i="10"/>
  <c r="DW257" i="10" a="1"/>
  <c r="DW257" i="10"/>
  <c r="DV257" i="10" a="1"/>
  <c r="DV257" i="10"/>
  <c r="DU257" i="10" a="1"/>
  <c r="DU257" i="10"/>
  <c r="DT257" i="10" a="1"/>
  <c r="DT257" i="10"/>
  <c r="DS257" i="10" a="1"/>
  <c r="DS257" i="10"/>
  <c r="DR257" i="10" a="1"/>
  <c r="DR257" i="10"/>
  <c r="DQ257" i="10" a="1"/>
  <c r="DQ257" i="10"/>
  <c r="DP257" i="10" a="1"/>
  <c r="DP257" i="10"/>
  <c r="DO257" i="10" a="1"/>
  <c r="DO257" i="10"/>
  <c r="DN257" i="10" a="1"/>
  <c r="DN257" i="10"/>
  <c r="DM257" i="10" a="1"/>
  <c r="DM257" i="10"/>
  <c r="DL257" i="10" a="1"/>
  <c r="DL257" i="10"/>
  <c r="DK257" i="10" a="1"/>
  <c r="DK257" i="10"/>
  <c r="BJ257" i="10" a="1"/>
  <c r="BJ257" i="10"/>
  <c r="BI257" i="10" a="1"/>
  <c r="BI257" i="10"/>
  <c r="BD257" i="10" a="1"/>
  <c r="BD257" i="10"/>
  <c r="BC257" i="10" a="1"/>
  <c r="BC257" i="10"/>
  <c r="BA257" i="10" a="1"/>
  <c r="BA257" i="10"/>
  <c r="AZ257" i="10" a="1"/>
  <c r="AZ257" i="10"/>
  <c r="AU257" i="10" a="1"/>
  <c r="AU257" i="10"/>
  <c r="AT257" i="10" a="1"/>
  <c r="AT257" i="10"/>
  <c r="AL257" i="10" a="1"/>
  <c r="AL257" i="10"/>
  <c r="AK257" i="10" a="1"/>
  <c r="AK257" i="10"/>
  <c r="EJ256" i="10" a="1"/>
  <c r="EJ256" i="10"/>
  <c r="EI256" i="10" a="1"/>
  <c r="EI256" i="10"/>
  <c r="EH256" i="10" a="1"/>
  <c r="EH256" i="10"/>
  <c r="EG256" i="10" a="1"/>
  <c r="EG256" i="10"/>
  <c r="EF256" i="10" a="1"/>
  <c r="EF256" i="10"/>
  <c r="EE256" i="10" a="1"/>
  <c r="EE256" i="10"/>
  <c r="ED256" i="10" a="1"/>
  <c r="ED256" i="10"/>
  <c r="EC256" i="10" a="1"/>
  <c r="EC256" i="10"/>
  <c r="EB256" i="10" a="1"/>
  <c r="EB256" i="10"/>
  <c r="EA256" i="10" a="1"/>
  <c r="EA256" i="10"/>
  <c r="DZ256" i="10" a="1"/>
  <c r="DZ256" i="10"/>
  <c r="DY256" i="10" a="1"/>
  <c r="DY256" i="10"/>
  <c r="DX256" i="10" a="1"/>
  <c r="DX256" i="10"/>
  <c r="DW256" i="10" a="1"/>
  <c r="DW256" i="10"/>
  <c r="DV256" i="10" a="1"/>
  <c r="DV256" i="10"/>
  <c r="DU256" i="10" a="1"/>
  <c r="DU256" i="10"/>
  <c r="DT256" i="10" a="1"/>
  <c r="DT256" i="10"/>
  <c r="DS256" i="10" a="1"/>
  <c r="DS256" i="10"/>
  <c r="DR256" i="10" a="1"/>
  <c r="DR256" i="10"/>
  <c r="DQ256" i="10" a="1"/>
  <c r="DQ256" i="10"/>
  <c r="DP256" i="10" a="1"/>
  <c r="DP256" i="10"/>
  <c r="DO256" i="10" a="1"/>
  <c r="DO256" i="10"/>
  <c r="DN256" i="10" a="1"/>
  <c r="DN256" i="10"/>
  <c r="DM256" i="10" a="1"/>
  <c r="DM256" i="10"/>
  <c r="DL256" i="10" a="1"/>
  <c r="DL256" i="10"/>
  <c r="DK256" i="10" a="1"/>
  <c r="DK256" i="10"/>
  <c r="BJ256" i="10" a="1"/>
  <c r="BJ256" i="10"/>
  <c r="BI256" i="10" a="1"/>
  <c r="BI256" i="10"/>
  <c r="BD256" i="10" a="1"/>
  <c r="BD256" i="10"/>
  <c r="BC256" i="10" a="1"/>
  <c r="BC256" i="10"/>
  <c r="BA256" i="10" a="1"/>
  <c r="BA256" i="10"/>
  <c r="AZ256" i="10" a="1"/>
  <c r="AZ256" i="10"/>
  <c r="AU256" i="10" a="1"/>
  <c r="AU256" i="10"/>
  <c r="AT256" i="10" a="1"/>
  <c r="AT256" i="10"/>
  <c r="AL256" i="10" a="1"/>
  <c r="AL256" i="10"/>
  <c r="AK256" i="10" a="1"/>
  <c r="AK256" i="10"/>
  <c r="EJ255" i="10" a="1"/>
  <c r="EJ255" i="10"/>
  <c r="EI255" i="10" a="1"/>
  <c r="EI255" i="10"/>
  <c r="EH255" i="10" a="1"/>
  <c r="EH255" i="10"/>
  <c r="EG255" i="10" a="1"/>
  <c r="EG255" i="10"/>
  <c r="EF255" i="10" a="1"/>
  <c r="EF255" i="10"/>
  <c r="EE255" i="10" a="1"/>
  <c r="EE255" i="10"/>
  <c r="ED255" i="10" a="1"/>
  <c r="ED255" i="10"/>
  <c r="EC255" i="10" a="1"/>
  <c r="EC255" i="10"/>
  <c r="EB255" i="10" a="1"/>
  <c r="EB255" i="10"/>
  <c r="EA255" i="10" a="1"/>
  <c r="EA255" i="10"/>
  <c r="DZ255" i="10" a="1"/>
  <c r="DZ255" i="10"/>
  <c r="DY255" i="10" a="1"/>
  <c r="DY255" i="10"/>
  <c r="DX255" i="10" a="1"/>
  <c r="DX255" i="10"/>
  <c r="DW255" i="10" a="1"/>
  <c r="DW255" i="10"/>
  <c r="DV255" i="10" a="1"/>
  <c r="DV255" i="10"/>
  <c r="DU255" i="10" a="1"/>
  <c r="DU255" i="10"/>
  <c r="DT255" i="10" a="1"/>
  <c r="DT255" i="10"/>
  <c r="DS255" i="10" a="1"/>
  <c r="DS255" i="10"/>
  <c r="DR255" i="10" a="1"/>
  <c r="DR255" i="10"/>
  <c r="DQ255" i="10" a="1"/>
  <c r="DQ255" i="10"/>
  <c r="DP255" i="10" a="1"/>
  <c r="DP255" i="10"/>
  <c r="DO255" i="10" a="1"/>
  <c r="DO255" i="10"/>
  <c r="DN255" i="10" a="1"/>
  <c r="DN255" i="10"/>
  <c r="DM255" i="10" a="1"/>
  <c r="DM255" i="10"/>
  <c r="DL255" i="10" a="1"/>
  <c r="DL255" i="10"/>
  <c r="DK255" i="10" a="1"/>
  <c r="DK255" i="10"/>
  <c r="BJ255" i="10" a="1"/>
  <c r="BJ255" i="10"/>
  <c r="BI255" i="10" a="1"/>
  <c r="BI255" i="10"/>
  <c r="BD255" i="10" a="1"/>
  <c r="BD255" i="10"/>
  <c r="BC255" i="10" a="1"/>
  <c r="BC255" i="10"/>
  <c r="BA255" i="10" a="1"/>
  <c r="BA255" i="10"/>
  <c r="AZ255" i="10" a="1"/>
  <c r="AZ255" i="10"/>
  <c r="AU255" i="10" a="1"/>
  <c r="AU255" i="10"/>
  <c r="AT255" i="10" a="1"/>
  <c r="AT255" i="10"/>
  <c r="AL255" i="10" a="1"/>
  <c r="AL255" i="10"/>
  <c r="AK255" i="10" a="1"/>
  <c r="AK255" i="10"/>
  <c r="EJ254" i="10" a="1"/>
  <c r="EJ254" i="10"/>
  <c r="EI254" i="10" a="1"/>
  <c r="EI254" i="10"/>
  <c r="EH254" i="10" a="1"/>
  <c r="EH254" i="10"/>
  <c r="EG254" i="10" a="1"/>
  <c r="EG254" i="10"/>
  <c r="EF254" i="10" a="1"/>
  <c r="EF254" i="10"/>
  <c r="EE254" i="10" a="1"/>
  <c r="EE254" i="10"/>
  <c r="ED254" i="10" a="1"/>
  <c r="ED254" i="10"/>
  <c r="EC254" i="10" a="1"/>
  <c r="EC254" i="10"/>
  <c r="EB254" i="10" a="1"/>
  <c r="EB254" i="10"/>
  <c r="EA254" i="10" a="1"/>
  <c r="EA254" i="10"/>
  <c r="DZ254" i="10" a="1"/>
  <c r="DZ254" i="10"/>
  <c r="DY254" i="10" a="1"/>
  <c r="DY254" i="10"/>
  <c r="DX254" i="10" a="1"/>
  <c r="DX254" i="10"/>
  <c r="DW254" i="10" a="1"/>
  <c r="DW254" i="10"/>
  <c r="DV254" i="10" a="1"/>
  <c r="DV254" i="10"/>
  <c r="DU254" i="10" a="1"/>
  <c r="DU254" i="10"/>
  <c r="DT254" i="10" a="1"/>
  <c r="DT254" i="10"/>
  <c r="DS254" i="10" a="1"/>
  <c r="DS254" i="10"/>
  <c r="DR254" i="10" a="1"/>
  <c r="DR254" i="10"/>
  <c r="DQ254" i="10" a="1"/>
  <c r="DQ254" i="10"/>
  <c r="DP254" i="10" a="1"/>
  <c r="DP254" i="10"/>
  <c r="DO254" i="10" a="1"/>
  <c r="DO254" i="10"/>
  <c r="DN254" i="10" a="1"/>
  <c r="DN254" i="10"/>
  <c r="DM254" i="10" a="1"/>
  <c r="DM254" i="10"/>
  <c r="DL254" i="10" a="1"/>
  <c r="DL254" i="10"/>
  <c r="DK254" i="10" a="1"/>
  <c r="DK254" i="10"/>
  <c r="BJ254" i="10" a="1"/>
  <c r="BJ254" i="10"/>
  <c r="BI254" i="10" a="1"/>
  <c r="BI254" i="10"/>
  <c r="BD254" i="10" a="1"/>
  <c r="BD254" i="10"/>
  <c r="BC254" i="10" a="1"/>
  <c r="BC254" i="10"/>
  <c r="BA254" i="10" a="1"/>
  <c r="BA254" i="10"/>
  <c r="AZ254" i="10" a="1"/>
  <c r="AZ254" i="10"/>
  <c r="AU254" i="10" a="1"/>
  <c r="AU254" i="10"/>
  <c r="AT254" i="10" a="1"/>
  <c r="AT254" i="10"/>
  <c r="AL254" i="10" a="1"/>
  <c r="AL254" i="10"/>
  <c r="AK254" i="10" a="1"/>
  <c r="AK254" i="10"/>
  <c r="EJ253" i="10" a="1"/>
  <c r="EJ253" i="10"/>
  <c r="EI253" i="10" a="1"/>
  <c r="EI253" i="10"/>
  <c r="EH253" i="10" a="1"/>
  <c r="EH253" i="10"/>
  <c r="EG253" i="10" a="1"/>
  <c r="EG253" i="10"/>
  <c r="EF253" i="10" a="1"/>
  <c r="EF253" i="10"/>
  <c r="EE253" i="10" a="1"/>
  <c r="EE253" i="10"/>
  <c r="ED253" i="10" a="1"/>
  <c r="ED253" i="10"/>
  <c r="EC253" i="10" a="1"/>
  <c r="EC253" i="10"/>
  <c r="EB253" i="10" a="1"/>
  <c r="EB253" i="10"/>
  <c r="EA253" i="10" a="1"/>
  <c r="EA253" i="10"/>
  <c r="DZ253" i="10" a="1"/>
  <c r="DZ253" i="10"/>
  <c r="DY253" i="10" a="1"/>
  <c r="DY253" i="10"/>
  <c r="DX253" i="10" a="1"/>
  <c r="DX253" i="10"/>
  <c r="DW253" i="10" a="1"/>
  <c r="DW253" i="10"/>
  <c r="DV253" i="10" a="1"/>
  <c r="DV253" i="10"/>
  <c r="DU253" i="10" a="1"/>
  <c r="DU253" i="10"/>
  <c r="DT253" i="10" a="1"/>
  <c r="DT253" i="10"/>
  <c r="DS253" i="10" a="1"/>
  <c r="DS253" i="10"/>
  <c r="DR253" i="10" a="1"/>
  <c r="DR253" i="10"/>
  <c r="DQ253" i="10" a="1"/>
  <c r="DQ253" i="10"/>
  <c r="DP253" i="10" a="1"/>
  <c r="DP253" i="10"/>
  <c r="DO253" i="10" a="1"/>
  <c r="DO253" i="10"/>
  <c r="DN253" i="10" a="1"/>
  <c r="DN253" i="10"/>
  <c r="DM253" i="10" a="1"/>
  <c r="DM253" i="10"/>
  <c r="DL253" i="10" a="1"/>
  <c r="DL253" i="10"/>
  <c r="DK253" i="10" a="1"/>
  <c r="DK253" i="10"/>
  <c r="BJ253" i="10" a="1"/>
  <c r="BJ253" i="10"/>
  <c r="BI253" i="10" a="1"/>
  <c r="BI253" i="10"/>
  <c r="BD253" i="10" a="1"/>
  <c r="BD253" i="10"/>
  <c r="BC253" i="10" a="1"/>
  <c r="BC253" i="10"/>
  <c r="BA253" i="10" a="1"/>
  <c r="BA253" i="10"/>
  <c r="AZ253" i="10" a="1"/>
  <c r="AZ253" i="10"/>
  <c r="AU253" i="10" a="1"/>
  <c r="AU253" i="10"/>
  <c r="AT253" i="10" a="1"/>
  <c r="AT253" i="10"/>
  <c r="AL253" i="10" a="1"/>
  <c r="AL253" i="10"/>
  <c r="AK253" i="10" a="1"/>
  <c r="AK253" i="10"/>
  <c r="EJ252" i="10" a="1"/>
  <c r="EJ252" i="10"/>
  <c r="EI252" i="10" a="1"/>
  <c r="EI252" i="10"/>
  <c r="EH252" i="10" a="1"/>
  <c r="EH252" i="10"/>
  <c r="EG252" i="10" a="1"/>
  <c r="EG252" i="10"/>
  <c r="EF252" i="10" a="1"/>
  <c r="EF252" i="10"/>
  <c r="EE252" i="10" a="1"/>
  <c r="EE252" i="10"/>
  <c r="ED252" i="10" a="1"/>
  <c r="ED252" i="10"/>
  <c r="EC252" i="10" a="1"/>
  <c r="EC252" i="10"/>
  <c r="EB252" i="10" a="1"/>
  <c r="EB252" i="10"/>
  <c r="EA252" i="10" a="1"/>
  <c r="EA252" i="10"/>
  <c r="DZ252" i="10" a="1"/>
  <c r="DZ252" i="10"/>
  <c r="DY252" i="10" a="1"/>
  <c r="DY252" i="10"/>
  <c r="DX252" i="10" a="1"/>
  <c r="DX252" i="10"/>
  <c r="DW252" i="10" a="1"/>
  <c r="DW252" i="10"/>
  <c r="DV252" i="10" a="1"/>
  <c r="DV252" i="10"/>
  <c r="DU252" i="10" a="1"/>
  <c r="DU252" i="10"/>
  <c r="DT252" i="10" a="1"/>
  <c r="DT252" i="10"/>
  <c r="DS252" i="10" a="1"/>
  <c r="DS252" i="10"/>
  <c r="DR252" i="10" a="1"/>
  <c r="DR252" i="10"/>
  <c r="DQ252" i="10" a="1"/>
  <c r="DQ252" i="10"/>
  <c r="DP252" i="10" a="1"/>
  <c r="DP252" i="10"/>
  <c r="DO252" i="10" a="1"/>
  <c r="DO252" i="10"/>
  <c r="DN252" i="10" a="1"/>
  <c r="DN252" i="10"/>
  <c r="DM252" i="10" a="1"/>
  <c r="DM252" i="10"/>
  <c r="DL252" i="10" a="1"/>
  <c r="DL252" i="10"/>
  <c r="DK252" i="10" a="1"/>
  <c r="DK252" i="10"/>
  <c r="BJ252" i="10" a="1"/>
  <c r="BJ252" i="10"/>
  <c r="BI252" i="10" a="1"/>
  <c r="BI252" i="10"/>
  <c r="BD252" i="10" a="1"/>
  <c r="BD252" i="10"/>
  <c r="BC252" i="10" a="1"/>
  <c r="BC252" i="10"/>
  <c r="BA252" i="10" a="1"/>
  <c r="BA252" i="10"/>
  <c r="AZ252" i="10" a="1"/>
  <c r="AZ252" i="10"/>
  <c r="AU252" i="10" a="1"/>
  <c r="AU252" i="10"/>
  <c r="AT252" i="10" a="1"/>
  <c r="AT252" i="10"/>
  <c r="AL252" i="10" a="1"/>
  <c r="AL252" i="10"/>
  <c r="AK252" i="10" a="1"/>
  <c r="AK252" i="10"/>
  <c r="EJ251" i="10" a="1"/>
  <c r="EJ251" i="10"/>
  <c r="EI251" i="10" a="1"/>
  <c r="EI251" i="10"/>
  <c r="EH251" i="10" a="1"/>
  <c r="EH251" i="10"/>
  <c r="EG251" i="10" a="1"/>
  <c r="EG251" i="10"/>
  <c r="EF251" i="10" a="1"/>
  <c r="EF251" i="10"/>
  <c r="EE251" i="10" a="1"/>
  <c r="EE251" i="10"/>
  <c r="ED251" i="10" a="1"/>
  <c r="ED251" i="10"/>
  <c r="EC251" i="10" a="1"/>
  <c r="EC251" i="10"/>
  <c r="EB251" i="10" a="1"/>
  <c r="EB251" i="10"/>
  <c r="EA251" i="10" a="1"/>
  <c r="EA251" i="10"/>
  <c r="DZ251" i="10" a="1"/>
  <c r="DZ251" i="10"/>
  <c r="DY251" i="10" a="1"/>
  <c r="DY251" i="10"/>
  <c r="DX251" i="10" a="1"/>
  <c r="DX251" i="10"/>
  <c r="DW251" i="10" a="1"/>
  <c r="DW251" i="10"/>
  <c r="DV251" i="10" a="1"/>
  <c r="DV251" i="10"/>
  <c r="DU251" i="10" a="1"/>
  <c r="DU251" i="10"/>
  <c r="DT251" i="10" a="1"/>
  <c r="DT251" i="10"/>
  <c r="DS251" i="10" a="1"/>
  <c r="DS251" i="10"/>
  <c r="DR251" i="10" a="1"/>
  <c r="DR251" i="10"/>
  <c r="DQ251" i="10" a="1"/>
  <c r="DQ251" i="10"/>
  <c r="DP251" i="10" a="1"/>
  <c r="DP251" i="10"/>
  <c r="DO251" i="10" a="1"/>
  <c r="DO251" i="10"/>
  <c r="DN251" i="10" a="1"/>
  <c r="DN251" i="10"/>
  <c r="DM251" i="10" a="1"/>
  <c r="DM251" i="10"/>
  <c r="DL251" i="10" a="1"/>
  <c r="DL251" i="10"/>
  <c r="DK251" i="10" a="1"/>
  <c r="DK251" i="10"/>
  <c r="BJ251" i="10" a="1"/>
  <c r="BJ251" i="10"/>
  <c r="BI251" i="10" a="1"/>
  <c r="BI251" i="10"/>
  <c r="BD251" i="10" a="1"/>
  <c r="BD251" i="10"/>
  <c r="BC251" i="10" a="1"/>
  <c r="BC251" i="10"/>
  <c r="BA251" i="10" a="1"/>
  <c r="BA251" i="10"/>
  <c r="AZ251" i="10" a="1"/>
  <c r="AZ251" i="10"/>
  <c r="AU251" i="10" a="1"/>
  <c r="AU251" i="10"/>
  <c r="AT251" i="10" a="1"/>
  <c r="AT251" i="10"/>
  <c r="AL251" i="10" a="1"/>
  <c r="AL251" i="10"/>
  <c r="AK251" i="10" a="1"/>
  <c r="AK251" i="10"/>
  <c r="EJ250" i="10" a="1"/>
  <c r="EJ250" i="10"/>
  <c r="EI250" i="10" a="1"/>
  <c r="EI250" i="10"/>
  <c r="EH250" i="10" a="1"/>
  <c r="EH250" i="10"/>
  <c r="EG250" i="10" a="1"/>
  <c r="EG250" i="10"/>
  <c r="EF250" i="10" a="1"/>
  <c r="EF250" i="10"/>
  <c r="EE250" i="10" a="1"/>
  <c r="EE250" i="10"/>
  <c r="ED250" i="10" a="1"/>
  <c r="ED250" i="10"/>
  <c r="EC250" i="10" a="1"/>
  <c r="EC250" i="10"/>
  <c r="EB250" i="10" a="1"/>
  <c r="EB250" i="10"/>
  <c r="EA250" i="10" a="1"/>
  <c r="EA250" i="10"/>
  <c r="DZ250" i="10" a="1"/>
  <c r="DZ250" i="10"/>
  <c r="DY250" i="10" a="1"/>
  <c r="DY250" i="10"/>
  <c r="DX250" i="10" a="1"/>
  <c r="DX250" i="10"/>
  <c r="DW250" i="10" a="1"/>
  <c r="DW250" i="10"/>
  <c r="DV250" i="10" a="1"/>
  <c r="DV250" i="10"/>
  <c r="DU250" i="10" a="1"/>
  <c r="DU250" i="10"/>
  <c r="DT250" i="10" a="1"/>
  <c r="DT250" i="10"/>
  <c r="DS250" i="10" a="1"/>
  <c r="DS250" i="10"/>
  <c r="DR250" i="10" a="1"/>
  <c r="DR250" i="10"/>
  <c r="DQ250" i="10" a="1"/>
  <c r="DQ250" i="10"/>
  <c r="DP250" i="10" a="1"/>
  <c r="DP250" i="10"/>
  <c r="DO250" i="10" a="1"/>
  <c r="DO250" i="10"/>
  <c r="DN250" i="10" a="1"/>
  <c r="DN250" i="10"/>
  <c r="DM250" i="10" a="1"/>
  <c r="DM250" i="10"/>
  <c r="DL250" i="10" a="1"/>
  <c r="DL250" i="10"/>
  <c r="DK250" i="10" a="1"/>
  <c r="DK250" i="10"/>
  <c r="BJ250" i="10" a="1"/>
  <c r="BJ250" i="10"/>
  <c r="BI250" i="10" a="1"/>
  <c r="BI250" i="10"/>
  <c r="BD250" i="10" a="1"/>
  <c r="BD250" i="10"/>
  <c r="BC250" i="10" a="1"/>
  <c r="BC250" i="10"/>
  <c r="BA250" i="10" a="1"/>
  <c r="BA250" i="10"/>
  <c r="AZ250" i="10" a="1"/>
  <c r="AZ250" i="10"/>
  <c r="AU250" i="10" a="1"/>
  <c r="AU250" i="10"/>
  <c r="AT250" i="10" a="1"/>
  <c r="AT250" i="10"/>
  <c r="AL250" i="10" a="1"/>
  <c r="AL250" i="10"/>
  <c r="AK250" i="10" a="1"/>
  <c r="AK250" i="10"/>
  <c r="EJ249" i="10" a="1"/>
  <c r="EJ249" i="10"/>
  <c r="EI249" i="10" a="1"/>
  <c r="EI249" i="10"/>
  <c r="EH249" i="10" a="1"/>
  <c r="EH249" i="10"/>
  <c r="EG249" i="10" a="1"/>
  <c r="EG249" i="10"/>
  <c r="EF249" i="10" a="1"/>
  <c r="EF249" i="10"/>
  <c r="EE249" i="10" a="1"/>
  <c r="EE249" i="10"/>
  <c r="ED249" i="10" a="1"/>
  <c r="ED249" i="10"/>
  <c r="EC249" i="10" a="1"/>
  <c r="EC249" i="10"/>
  <c r="EB249" i="10" a="1"/>
  <c r="EB249" i="10"/>
  <c r="EA249" i="10" a="1"/>
  <c r="EA249" i="10"/>
  <c r="DZ249" i="10" a="1"/>
  <c r="DZ249" i="10"/>
  <c r="DY249" i="10" a="1"/>
  <c r="DY249" i="10"/>
  <c r="DX249" i="10" a="1"/>
  <c r="DX249" i="10"/>
  <c r="DW249" i="10" a="1"/>
  <c r="DW249" i="10"/>
  <c r="DV249" i="10" a="1"/>
  <c r="DV249" i="10"/>
  <c r="DU249" i="10" a="1"/>
  <c r="DU249" i="10"/>
  <c r="DT249" i="10" a="1"/>
  <c r="DT249" i="10"/>
  <c r="DS249" i="10" a="1"/>
  <c r="DS249" i="10"/>
  <c r="DR249" i="10" a="1"/>
  <c r="DR249" i="10"/>
  <c r="DQ249" i="10" a="1"/>
  <c r="DQ249" i="10"/>
  <c r="DP249" i="10" a="1"/>
  <c r="DP249" i="10"/>
  <c r="DO249" i="10" a="1"/>
  <c r="DO249" i="10"/>
  <c r="DN249" i="10" a="1"/>
  <c r="DN249" i="10"/>
  <c r="DM249" i="10" a="1"/>
  <c r="DM249" i="10"/>
  <c r="DL249" i="10" a="1"/>
  <c r="DL249" i="10"/>
  <c r="DK249" i="10" a="1"/>
  <c r="DK249" i="10"/>
  <c r="BJ249" i="10" a="1"/>
  <c r="BJ249" i="10"/>
  <c r="BI249" i="10" a="1"/>
  <c r="BI249" i="10"/>
  <c r="BD249" i="10" a="1"/>
  <c r="BD249" i="10"/>
  <c r="BC249" i="10" a="1"/>
  <c r="BC249" i="10"/>
  <c r="BA249" i="10" a="1"/>
  <c r="BA249" i="10"/>
  <c r="AZ249" i="10" a="1"/>
  <c r="AZ249" i="10"/>
  <c r="AU249" i="10" a="1"/>
  <c r="AU249" i="10"/>
  <c r="AT249" i="10" a="1"/>
  <c r="AT249" i="10"/>
  <c r="AL249" i="10" a="1"/>
  <c r="AL249" i="10"/>
  <c r="AK249" i="10" a="1"/>
  <c r="AK249" i="10"/>
  <c r="EJ248" i="10" a="1"/>
  <c r="EJ248" i="10"/>
  <c r="EI248" i="10" a="1"/>
  <c r="EI248" i="10"/>
  <c r="EH248" i="10" a="1"/>
  <c r="EH248" i="10"/>
  <c r="EG248" i="10" a="1"/>
  <c r="EG248" i="10"/>
  <c r="EF248" i="10" a="1"/>
  <c r="EF248" i="10"/>
  <c r="EE248" i="10" a="1"/>
  <c r="EE248" i="10"/>
  <c r="ED248" i="10" a="1"/>
  <c r="ED248" i="10"/>
  <c r="EC248" i="10" a="1"/>
  <c r="EC248" i="10"/>
  <c r="EB248" i="10" a="1"/>
  <c r="EB248" i="10"/>
  <c r="EA248" i="10" a="1"/>
  <c r="EA248" i="10"/>
  <c r="DZ248" i="10" a="1"/>
  <c r="DZ248" i="10"/>
  <c r="DY248" i="10" a="1"/>
  <c r="DY248" i="10"/>
  <c r="DX248" i="10" a="1"/>
  <c r="DX248" i="10"/>
  <c r="DW248" i="10" a="1"/>
  <c r="DW248" i="10"/>
  <c r="DV248" i="10" a="1"/>
  <c r="DV248" i="10"/>
  <c r="DU248" i="10" a="1"/>
  <c r="DU248" i="10"/>
  <c r="DT248" i="10" a="1"/>
  <c r="DT248" i="10"/>
  <c r="DS248" i="10" a="1"/>
  <c r="DS248" i="10"/>
  <c r="DR248" i="10" a="1"/>
  <c r="DR248" i="10"/>
  <c r="DQ248" i="10" a="1"/>
  <c r="DQ248" i="10"/>
  <c r="DP248" i="10" a="1"/>
  <c r="DP248" i="10"/>
  <c r="DO248" i="10" a="1"/>
  <c r="DO248" i="10"/>
  <c r="DN248" i="10" a="1"/>
  <c r="DN248" i="10"/>
  <c r="DM248" i="10" a="1"/>
  <c r="DM248" i="10"/>
  <c r="DL248" i="10" a="1"/>
  <c r="DL248" i="10"/>
  <c r="DK248" i="10" a="1"/>
  <c r="DK248" i="10"/>
  <c r="BJ248" i="10" a="1"/>
  <c r="BJ248" i="10"/>
  <c r="BI248" i="10" a="1"/>
  <c r="BI248" i="10"/>
  <c r="BD248" i="10" a="1"/>
  <c r="BD248" i="10"/>
  <c r="BC248" i="10" a="1"/>
  <c r="BC248" i="10"/>
  <c r="BA248" i="10" a="1"/>
  <c r="BA248" i="10"/>
  <c r="AZ248" i="10" a="1"/>
  <c r="AZ248" i="10"/>
  <c r="AU248" i="10" a="1"/>
  <c r="AU248" i="10"/>
  <c r="AT248" i="10" a="1"/>
  <c r="AT248" i="10"/>
  <c r="AL248" i="10" a="1"/>
  <c r="AL248" i="10"/>
  <c r="AK248" i="10" a="1"/>
  <c r="AK248" i="10"/>
  <c r="EJ247" i="10" a="1"/>
  <c r="EJ247" i="10"/>
  <c r="EI247" i="10" a="1"/>
  <c r="EI247" i="10"/>
  <c r="EH247" i="10" a="1"/>
  <c r="EH247" i="10"/>
  <c r="EG247" i="10" a="1"/>
  <c r="EG247" i="10"/>
  <c r="EF247" i="10" a="1"/>
  <c r="EF247" i="10"/>
  <c r="EE247" i="10" a="1"/>
  <c r="EE247" i="10"/>
  <c r="ED247" i="10" a="1"/>
  <c r="ED247" i="10"/>
  <c r="EC247" i="10" a="1"/>
  <c r="EC247" i="10"/>
  <c r="EB247" i="10" a="1"/>
  <c r="EB247" i="10"/>
  <c r="EA247" i="10" a="1"/>
  <c r="EA247" i="10"/>
  <c r="DZ247" i="10" a="1"/>
  <c r="DZ247" i="10"/>
  <c r="DY247" i="10" a="1"/>
  <c r="DY247" i="10"/>
  <c r="DX247" i="10" a="1"/>
  <c r="DX247" i="10"/>
  <c r="DW247" i="10" a="1"/>
  <c r="DW247" i="10"/>
  <c r="DV247" i="10" a="1"/>
  <c r="DV247" i="10"/>
  <c r="DU247" i="10" a="1"/>
  <c r="DU247" i="10"/>
  <c r="DT247" i="10" a="1"/>
  <c r="DT247" i="10"/>
  <c r="DS247" i="10" a="1"/>
  <c r="DS247" i="10"/>
  <c r="DR247" i="10" a="1"/>
  <c r="DR247" i="10"/>
  <c r="DQ247" i="10" a="1"/>
  <c r="DQ247" i="10"/>
  <c r="DP247" i="10" a="1"/>
  <c r="DP247" i="10"/>
  <c r="DO247" i="10" a="1"/>
  <c r="DO247" i="10"/>
  <c r="DN247" i="10" a="1"/>
  <c r="DN247" i="10"/>
  <c r="DM247" i="10" a="1"/>
  <c r="DM247" i="10"/>
  <c r="DL247" i="10" a="1"/>
  <c r="DL247" i="10"/>
  <c r="DK247" i="10" a="1"/>
  <c r="DK247" i="10"/>
  <c r="BJ247" i="10" a="1"/>
  <c r="BJ247" i="10"/>
  <c r="BI247" i="10" a="1"/>
  <c r="BI247" i="10"/>
  <c r="BD247" i="10" a="1"/>
  <c r="BD247" i="10"/>
  <c r="BC247" i="10" a="1"/>
  <c r="BC247" i="10"/>
  <c r="BA247" i="10" a="1"/>
  <c r="BA247" i="10"/>
  <c r="AZ247" i="10" a="1"/>
  <c r="AZ247" i="10"/>
  <c r="AU247" i="10" a="1"/>
  <c r="AU247" i="10"/>
  <c r="AT247" i="10" a="1"/>
  <c r="AT247" i="10"/>
  <c r="AL247" i="10" a="1"/>
  <c r="AL247" i="10"/>
  <c r="AK247" i="10" a="1"/>
  <c r="AK247" i="10"/>
  <c r="EJ246" i="10" a="1"/>
  <c r="EJ246" i="10"/>
  <c r="EI246" i="10" a="1"/>
  <c r="EI246" i="10"/>
  <c r="EH246" i="10" a="1"/>
  <c r="EH246" i="10"/>
  <c r="EG246" i="10" a="1"/>
  <c r="EG246" i="10"/>
  <c r="EF246" i="10" a="1"/>
  <c r="EF246" i="10"/>
  <c r="EE246" i="10" a="1"/>
  <c r="EE246" i="10"/>
  <c r="ED246" i="10" a="1"/>
  <c r="ED246" i="10"/>
  <c r="EC246" i="10" a="1"/>
  <c r="EC246" i="10"/>
  <c r="EB246" i="10" a="1"/>
  <c r="EB246" i="10"/>
  <c r="EA246" i="10" a="1"/>
  <c r="EA246" i="10"/>
  <c r="DZ246" i="10" a="1"/>
  <c r="DZ246" i="10"/>
  <c r="DY246" i="10" a="1"/>
  <c r="DY246" i="10"/>
  <c r="DX246" i="10" a="1"/>
  <c r="DX246" i="10"/>
  <c r="DW246" i="10" a="1"/>
  <c r="DW246" i="10"/>
  <c r="DV246" i="10" a="1"/>
  <c r="DV246" i="10"/>
  <c r="DU246" i="10" a="1"/>
  <c r="DU246" i="10"/>
  <c r="DT246" i="10" a="1"/>
  <c r="DT246" i="10"/>
  <c r="DS246" i="10" a="1"/>
  <c r="DS246" i="10"/>
  <c r="DR246" i="10" a="1"/>
  <c r="DR246" i="10"/>
  <c r="DQ246" i="10" a="1"/>
  <c r="DQ246" i="10"/>
  <c r="DP246" i="10" a="1"/>
  <c r="DP246" i="10"/>
  <c r="DO246" i="10" a="1"/>
  <c r="DO246" i="10"/>
  <c r="DN246" i="10" a="1"/>
  <c r="DN246" i="10"/>
  <c r="DM246" i="10" a="1"/>
  <c r="DM246" i="10"/>
  <c r="DL246" i="10" a="1"/>
  <c r="DL246" i="10"/>
  <c r="DK246" i="10" a="1"/>
  <c r="DK246" i="10"/>
  <c r="BJ246" i="10" a="1"/>
  <c r="BJ246" i="10"/>
  <c r="BI246" i="10" a="1"/>
  <c r="BI246" i="10"/>
  <c r="BD246" i="10" a="1"/>
  <c r="BD246" i="10"/>
  <c r="BC246" i="10" a="1"/>
  <c r="BC246" i="10"/>
  <c r="BA246" i="10" a="1"/>
  <c r="BA246" i="10"/>
  <c r="AZ246" i="10" a="1"/>
  <c r="AZ246" i="10"/>
  <c r="AU246" i="10" a="1"/>
  <c r="AU246" i="10"/>
  <c r="AT246" i="10" a="1"/>
  <c r="AT246" i="10"/>
  <c r="AL246" i="10" a="1"/>
  <c r="AL246" i="10"/>
  <c r="AK246" i="10" a="1"/>
  <c r="AK246" i="10"/>
  <c r="EJ245" i="10" a="1"/>
  <c r="EJ245" i="10"/>
  <c r="EI245" i="10" a="1"/>
  <c r="EI245" i="10"/>
  <c r="EH245" i="10" a="1"/>
  <c r="EH245" i="10"/>
  <c r="EG245" i="10" a="1"/>
  <c r="EG245" i="10"/>
  <c r="EF245" i="10" a="1"/>
  <c r="EF245" i="10"/>
  <c r="EE245" i="10" a="1"/>
  <c r="EE245" i="10"/>
  <c r="ED245" i="10" a="1"/>
  <c r="ED245" i="10"/>
  <c r="EC245" i="10" a="1"/>
  <c r="EC245" i="10"/>
  <c r="EB245" i="10" a="1"/>
  <c r="EB245" i="10"/>
  <c r="EA245" i="10" a="1"/>
  <c r="EA245" i="10"/>
  <c r="DZ245" i="10" a="1"/>
  <c r="DZ245" i="10"/>
  <c r="DY245" i="10" a="1"/>
  <c r="DY245" i="10"/>
  <c r="DX245" i="10" a="1"/>
  <c r="DX245" i="10"/>
  <c r="DW245" i="10" a="1"/>
  <c r="DW245" i="10"/>
  <c r="DV245" i="10" a="1"/>
  <c r="DV245" i="10"/>
  <c r="DU245" i="10" a="1"/>
  <c r="DU245" i="10"/>
  <c r="DT245" i="10" a="1"/>
  <c r="DT245" i="10"/>
  <c r="DS245" i="10" a="1"/>
  <c r="DS245" i="10"/>
  <c r="DR245" i="10" a="1"/>
  <c r="DR245" i="10"/>
  <c r="DQ245" i="10" a="1"/>
  <c r="DQ245" i="10"/>
  <c r="DP245" i="10" a="1"/>
  <c r="DP245" i="10"/>
  <c r="DO245" i="10" a="1"/>
  <c r="DO245" i="10"/>
  <c r="DN245" i="10" a="1"/>
  <c r="DN245" i="10"/>
  <c r="DM245" i="10" a="1"/>
  <c r="DM245" i="10"/>
  <c r="DL245" i="10" a="1"/>
  <c r="DL245" i="10"/>
  <c r="DK245" i="10" a="1"/>
  <c r="DK245" i="10"/>
  <c r="BJ245" i="10" a="1"/>
  <c r="BJ245" i="10"/>
  <c r="BI245" i="10" a="1"/>
  <c r="BI245" i="10"/>
  <c r="BD245" i="10" a="1"/>
  <c r="BD245" i="10"/>
  <c r="BC245" i="10" a="1"/>
  <c r="BC245" i="10"/>
  <c r="BA245" i="10" a="1"/>
  <c r="BA245" i="10"/>
  <c r="AZ245" i="10" a="1"/>
  <c r="AZ245" i="10"/>
  <c r="AU245" i="10" a="1"/>
  <c r="AU245" i="10"/>
  <c r="AT245" i="10" a="1"/>
  <c r="AT245" i="10"/>
  <c r="AL245" i="10" a="1"/>
  <c r="AL245" i="10"/>
  <c r="AK245" i="10" a="1"/>
  <c r="AK245" i="10"/>
  <c r="EJ244" i="10" a="1"/>
  <c r="EJ244" i="10"/>
  <c r="EI244" i="10" a="1"/>
  <c r="EI244" i="10"/>
  <c r="EH244" i="10" a="1"/>
  <c r="EH244" i="10"/>
  <c r="EG244" i="10" a="1"/>
  <c r="EG244" i="10"/>
  <c r="EF244" i="10" a="1"/>
  <c r="EF244" i="10"/>
  <c r="EE244" i="10" a="1"/>
  <c r="EE244" i="10"/>
  <c r="ED244" i="10" a="1"/>
  <c r="ED244" i="10"/>
  <c r="EC244" i="10" a="1"/>
  <c r="EC244" i="10"/>
  <c r="EB244" i="10" a="1"/>
  <c r="EB244" i="10"/>
  <c r="EA244" i="10" a="1"/>
  <c r="EA244" i="10"/>
  <c r="DZ244" i="10" a="1"/>
  <c r="DZ244" i="10"/>
  <c r="DY244" i="10" a="1"/>
  <c r="DY244" i="10"/>
  <c r="DX244" i="10" a="1"/>
  <c r="DX244" i="10"/>
  <c r="DW244" i="10" a="1"/>
  <c r="DW244" i="10"/>
  <c r="DV244" i="10" a="1"/>
  <c r="DV244" i="10"/>
  <c r="DU244" i="10" a="1"/>
  <c r="DU244" i="10"/>
  <c r="DT244" i="10" a="1"/>
  <c r="DT244" i="10"/>
  <c r="DS244" i="10" a="1"/>
  <c r="DS244" i="10"/>
  <c r="DR244" i="10" a="1"/>
  <c r="DR244" i="10"/>
  <c r="DQ244" i="10" a="1"/>
  <c r="DQ244" i="10"/>
  <c r="DP244" i="10" a="1"/>
  <c r="DP244" i="10"/>
  <c r="DO244" i="10" a="1"/>
  <c r="DO244" i="10"/>
  <c r="DN244" i="10" a="1"/>
  <c r="DN244" i="10"/>
  <c r="DM244" i="10" a="1"/>
  <c r="DM244" i="10"/>
  <c r="DL244" i="10" a="1"/>
  <c r="DL244" i="10"/>
  <c r="DK244" i="10" a="1"/>
  <c r="DK244" i="10"/>
  <c r="BJ244" i="10" a="1"/>
  <c r="BJ244" i="10"/>
  <c r="BI244" i="10" a="1"/>
  <c r="BI244" i="10"/>
  <c r="BD244" i="10" a="1"/>
  <c r="BD244" i="10"/>
  <c r="BC244" i="10" a="1"/>
  <c r="BC244" i="10"/>
  <c r="BA244" i="10" a="1"/>
  <c r="BA244" i="10"/>
  <c r="AZ244" i="10" a="1"/>
  <c r="AZ244" i="10"/>
  <c r="AU244" i="10" a="1"/>
  <c r="AU244" i="10"/>
  <c r="AT244" i="10" a="1"/>
  <c r="AT244" i="10"/>
  <c r="AL244" i="10" a="1"/>
  <c r="AL244" i="10"/>
  <c r="AK244" i="10" a="1"/>
  <c r="AK244" i="10"/>
  <c r="EJ243" i="10" a="1"/>
  <c r="EJ243" i="10"/>
  <c r="EI243" i="10" a="1"/>
  <c r="EI243" i="10"/>
  <c r="EH243" i="10" a="1"/>
  <c r="EH243" i="10"/>
  <c r="EG243" i="10" a="1"/>
  <c r="EG243" i="10"/>
  <c r="EF243" i="10" a="1"/>
  <c r="EF243" i="10"/>
  <c r="EE243" i="10" a="1"/>
  <c r="EE243" i="10"/>
  <c r="ED243" i="10" a="1"/>
  <c r="ED243" i="10"/>
  <c r="EC243" i="10" a="1"/>
  <c r="EC243" i="10"/>
  <c r="EB243" i="10" a="1"/>
  <c r="EB243" i="10"/>
  <c r="EA243" i="10" a="1"/>
  <c r="EA243" i="10"/>
  <c r="DZ243" i="10" a="1"/>
  <c r="DZ243" i="10"/>
  <c r="DY243" i="10" a="1"/>
  <c r="DY243" i="10"/>
  <c r="DX243" i="10" a="1"/>
  <c r="DX243" i="10"/>
  <c r="DW243" i="10" a="1"/>
  <c r="DW243" i="10"/>
  <c r="DV243" i="10" a="1"/>
  <c r="DV243" i="10"/>
  <c r="DU243" i="10" a="1"/>
  <c r="DU243" i="10"/>
  <c r="DT243" i="10" a="1"/>
  <c r="DT243" i="10"/>
  <c r="DS243" i="10" a="1"/>
  <c r="DS243" i="10"/>
  <c r="DR243" i="10" a="1"/>
  <c r="DR243" i="10"/>
  <c r="DQ243" i="10" a="1"/>
  <c r="DQ243" i="10"/>
  <c r="DP243" i="10" a="1"/>
  <c r="DP243" i="10"/>
  <c r="DO243" i="10" a="1"/>
  <c r="DO243" i="10"/>
  <c r="DN243" i="10" a="1"/>
  <c r="DN243" i="10"/>
  <c r="DM243" i="10" a="1"/>
  <c r="DM243" i="10"/>
  <c r="DL243" i="10" a="1"/>
  <c r="DL243" i="10"/>
  <c r="DK243" i="10" a="1"/>
  <c r="DK243" i="10"/>
  <c r="BJ243" i="10" a="1"/>
  <c r="BJ243" i="10"/>
  <c r="BI243" i="10" a="1"/>
  <c r="BI243" i="10"/>
  <c r="BD243" i="10" a="1"/>
  <c r="BD243" i="10"/>
  <c r="BC243" i="10" a="1"/>
  <c r="BC243" i="10"/>
  <c r="BA243" i="10" a="1"/>
  <c r="BA243" i="10"/>
  <c r="AZ243" i="10" a="1"/>
  <c r="AZ243" i="10"/>
  <c r="AU243" i="10" a="1"/>
  <c r="AU243" i="10"/>
  <c r="AT243" i="10" a="1"/>
  <c r="AT243" i="10"/>
  <c r="AL243" i="10" a="1"/>
  <c r="AL243" i="10"/>
  <c r="AK243" i="10" a="1"/>
  <c r="AK243" i="10"/>
  <c r="EJ242" i="10" a="1"/>
  <c r="EJ242" i="10"/>
  <c r="EI242" i="10" a="1"/>
  <c r="EI242" i="10"/>
  <c r="EH242" i="10" a="1"/>
  <c r="EH242" i="10"/>
  <c r="EG242" i="10" a="1"/>
  <c r="EG242" i="10"/>
  <c r="EF242" i="10" a="1"/>
  <c r="EF242" i="10"/>
  <c r="EE242" i="10" a="1"/>
  <c r="EE242" i="10"/>
  <c r="ED242" i="10" a="1"/>
  <c r="ED242" i="10"/>
  <c r="EC242" i="10" a="1"/>
  <c r="EC242" i="10"/>
  <c r="EB242" i="10" a="1"/>
  <c r="EB242" i="10"/>
  <c r="EA242" i="10" a="1"/>
  <c r="EA242" i="10"/>
  <c r="DZ242" i="10" a="1"/>
  <c r="DZ242" i="10"/>
  <c r="DY242" i="10" a="1"/>
  <c r="DY242" i="10"/>
  <c r="DX242" i="10" a="1"/>
  <c r="DX242" i="10"/>
  <c r="DW242" i="10" a="1"/>
  <c r="DW242" i="10"/>
  <c r="DV242" i="10" a="1"/>
  <c r="DV242" i="10"/>
  <c r="DU242" i="10" a="1"/>
  <c r="DU242" i="10"/>
  <c r="DT242" i="10" a="1"/>
  <c r="DT242" i="10"/>
  <c r="DS242" i="10" a="1"/>
  <c r="DS242" i="10"/>
  <c r="DR242" i="10" a="1"/>
  <c r="DR242" i="10"/>
  <c r="DQ242" i="10" a="1"/>
  <c r="DQ242" i="10"/>
  <c r="DP242" i="10" a="1"/>
  <c r="DP242" i="10"/>
  <c r="DO242" i="10" a="1"/>
  <c r="DO242" i="10"/>
  <c r="DN242" i="10" a="1"/>
  <c r="DN242" i="10"/>
  <c r="DM242" i="10" a="1"/>
  <c r="DM242" i="10"/>
  <c r="DL242" i="10" a="1"/>
  <c r="DL242" i="10"/>
  <c r="DK242" i="10" a="1"/>
  <c r="DK242" i="10"/>
  <c r="BJ242" i="10" a="1"/>
  <c r="BJ242" i="10"/>
  <c r="BI242" i="10" a="1"/>
  <c r="BI242" i="10"/>
  <c r="BD242" i="10" a="1"/>
  <c r="BD242" i="10"/>
  <c r="BC242" i="10" a="1"/>
  <c r="BC242" i="10"/>
  <c r="BA242" i="10" a="1"/>
  <c r="BA242" i="10"/>
  <c r="AZ242" i="10" a="1"/>
  <c r="AZ242" i="10"/>
  <c r="AU242" i="10" a="1"/>
  <c r="AU242" i="10"/>
  <c r="AT242" i="10" a="1"/>
  <c r="AT242" i="10"/>
  <c r="AL242" i="10" a="1"/>
  <c r="AL242" i="10"/>
  <c r="AK242" i="10" a="1"/>
  <c r="AK242" i="10"/>
  <c r="EJ241" i="10" a="1"/>
  <c r="EJ241" i="10"/>
  <c r="EI241" i="10" a="1"/>
  <c r="EI241" i="10"/>
  <c r="EH241" i="10" a="1"/>
  <c r="EH241" i="10"/>
  <c r="EG241" i="10" a="1"/>
  <c r="EG241" i="10"/>
  <c r="EF241" i="10" a="1"/>
  <c r="EF241" i="10"/>
  <c r="EE241" i="10" a="1"/>
  <c r="EE241" i="10"/>
  <c r="ED241" i="10" a="1"/>
  <c r="ED241" i="10"/>
  <c r="EC241" i="10" a="1"/>
  <c r="EC241" i="10"/>
  <c r="EB241" i="10" a="1"/>
  <c r="EB241" i="10"/>
  <c r="EA241" i="10" a="1"/>
  <c r="EA241" i="10"/>
  <c r="DZ241" i="10" a="1"/>
  <c r="DZ241" i="10"/>
  <c r="DY241" i="10" a="1"/>
  <c r="DY241" i="10"/>
  <c r="DX241" i="10" a="1"/>
  <c r="DX241" i="10"/>
  <c r="DW241" i="10" a="1"/>
  <c r="DW241" i="10"/>
  <c r="DV241" i="10" a="1"/>
  <c r="DV241" i="10"/>
  <c r="DU241" i="10" a="1"/>
  <c r="DU241" i="10"/>
  <c r="DT241" i="10" a="1"/>
  <c r="DT241" i="10"/>
  <c r="DS241" i="10" a="1"/>
  <c r="DS241" i="10"/>
  <c r="DR241" i="10" a="1"/>
  <c r="DR241" i="10"/>
  <c r="DQ241" i="10" a="1"/>
  <c r="DQ241" i="10"/>
  <c r="DP241" i="10" a="1"/>
  <c r="DP241" i="10"/>
  <c r="DO241" i="10" a="1"/>
  <c r="DO241" i="10"/>
  <c r="DN241" i="10" a="1"/>
  <c r="DN241" i="10"/>
  <c r="DM241" i="10" a="1"/>
  <c r="DM241" i="10"/>
  <c r="DL241" i="10" a="1"/>
  <c r="DL241" i="10"/>
  <c r="DK241" i="10" a="1"/>
  <c r="DK241" i="10"/>
  <c r="BJ241" i="10" a="1"/>
  <c r="BJ241" i="10"/>
  <c r="BI241" i="10" a="1"/>
  <c r="BI241" i="10"/>
  <c r="BD241" i="10" a="1"/>
  <c r="BD241" i="10"/>
  <c r="BC241" i="10" a="1"/>
  <c r="BC241" i="10"/>
  <c r="BA241" i="10" a="1"/>
  <c r="BA241" i="10"/>
  <c r="AZ241" i="10" a="1"/>
  <c r="AZ241" i="10"/>
  <c r="AU241" i="10" a="1"/>
  <c r="AU241" i="10"/>
  <c r="AT241" i="10" a="1"/>
  <c r="AT241" i="10"/>
  <c r="AL241" i="10" a="1"/>
  <c r="AL241" i="10"/>
  <c r="AK241" i="10" a="1"/>
  <c r="AK241" i="10"/>
  <c r="EJ240" i="10" a="1"/>
  <c r="EJ240" i="10"/>
  <c r="EI240" i="10" a="1"/>
  <c r="EI240" i="10"/>
  <c r="EH240" i="10" a="1"/>
  <c r="EH240" i="10"/>
  <c r="EG240" i="10" a="1"/>
  <c r="EG240" i="10"/>
  <c r="EF240" i="10" a="1"/>
  <c r="EF240" i="10"/>
  <c r="EE240" i="10" a="1"/>
  <c r="EE240" i="10"/>
  <c r="ED240" i="10" a="1"/>
  <c r="ED240" i="10"/>
  <c r="EC240" i="10" a="1"/>
  <c r="EC240" i="10"/>
  <c r="EB240" i="10" a="1"/>
  <c r="EB240" i="10"/>
  <c r="EA240" i="10" a="1"/>
  <c r="EA240" i="10"/>
  <c r="DZ240" i="10" a="1"/>
  <c r="DZ240" i="10"/>
  <c r="DY240" i="10" a="1"/>
  <c r="DY240" i="10"/>
  <c r="DX240" i="10" a="1"/>
  <c r="DX240" i="10"/>
  <c r="DW240" i="10" a="1"/>
  <c r="DW240" i="10"/>
  <c r="DV240" i="10" a="1"/>
  <c r="DV240" i="10"/>
  <c r="DU240" i="10" a="1"/>
  <c r="DU240" i="10"/>
  <c r="DT240" i="10" a="1"/>
  <c r="DT240" i="10"/>
  <c r="DS240" i="10" a="1"/>
  <c r="DS240" i="10"/>
  <c r="DR240" i="10" a="1"/>
  <c r="DR240" i="10"/>
  <c r="DQ240" i="10" a="1"/>
  <c r="DQ240" i="10"/>
  <c r="DP240" i="10" a="1"/>
  <c r="DP240" i="10"/>
  <c r="DO240" i="10" a="1"/>
  <c r="DO240" i="10"/>
  <c r="DN240" i="10" a="1"/>
  <c r="DN240" i="10"/>
  <c r="DM240" i="10" a="1"/>
  <c r="DM240" i="10"/>
  <c r="DL240" i="10" a="1"/>
  <c r="DL240" i="10"/>
  <c r="DK240" i="10" a="1"/>
  <c r="DK240" i="10"/>
  <c r="BJ240" i="10" a="1"/>
  <c r="BJ240" i="10"/>
  <c r="BI240" i="10" a="1"/>
  <c r="BI240" i="10"/>
  <c r="BD240" i="10" a="1"/>
  <c r="BD240" i="10"/>
  <c r="BC240" i="10" a="1"/>
  <c r="BC240" i="10"/>
  <c r="BA240" i="10" a="1"/>
  <c r="BA240" i="10"/>
  <c r="AZ240" i="10" a="1"/>
  <c r="AZ240" i="10"/>
  <c r="AU240" i="10" a="1"/>
  <c r="AU240" i="10"/>
  <c r="AT240" i="10" a="1"/>
  <c r="AT240" i="10"/>
  <c r="AL240" i="10" a="1"/>
  <c r="AL240" i="10"/>
  <c r="AK240" i="10" a="1"/>
  <c r="AK240" i="10"/>
  <c r="EJ239" i="10" a="1"/>
  <c r="EJ239" i="10"/>
  <c r="EI239" i="10" a="1"/>
  <c r="EI239" i="10"/>
  <c r="EH239" i="10" a="1"/>
  <c r="EH239" i="10"/>
  <c r="EG239" i="10" a="1"/>
  <c r="EG239" i="10"/>
  <c r="EF239" i="10" a="1"/>
  <c r="EF239" i="10"/>
  <c r="EE239" i="10" a="1"/>
  <c r="EE239" i="10"/>
  <c r="ED239" i="10" a="1"/>
  <c r="ED239" i="10"/>
  <c r="EC239" i="10" a="1"/>
  <c r="EC239" i="10"/>
  <c r="EB239" i="10" a="1"/>
  <c r="EB239" i="10"/>
  <c r="EA239" i="10" a="1"/>
  <c r="EA239" i="10"/>
  <c r="DZ239" i="10" a="1"/>
  <c r="DZ239" i="10"/>
  <c r="DY239" i="10" a="1"/>
  <c r="DY239" i="10"/>
  <c r="DX239" i="10" a="1"/>
  <c r="DX239" i="10"/>
  <c r="DW239" i="10" a="1"/>
  <c r="DW239" i="10"/>
  <c r="DV239" i="10" a="1"/>
  <c r="DV239" i="10"/>
  <c r="DU239" i="10" a="1"/>
  <c r="DU239" i="10"/>
  <c r="DT239" i="10" a="1"/>
  <c r="DT239" i="10"/>
  <c r="DS239" i="10" a="1"/>
  <c r="DS239" i="10"/>
  <c r="DR239" i="10" a="1"/>
  <c r="DR239" i="10"/>
  <c r="DQ239" i="10" a="1"/>
  <c r="DQ239" i="10"/>
  <c r="DP239" i="10" a="1"/>
  <c r="DP239" i="10"/>
  <c r="DO239" i="10" a="1"/>
  <c r="DO239" i="10"/>
  <c r="DN239" i="10" a="1"/>
  <c r="DN239" i="10"/>
  <c r="DM239" i="10" a="1"/>
  <c r="DM239" i="10"/>
  <c r="DL239" i="10" a="1"/>
  <c r="DL239" i="10"/>
  <c r="DK239" i="10" a="1"/>
  <c r="DK239" i="10"/>
  <c r="BJ239" i="10" a="1"/>
  <c r="BJ239" i="10"/>
  <c r="BI239" i="10" a="1"/>
  <c r="BI239" i="10"/>
  <c r="BD239" i="10" a="1"/>
  <c r="BD239" i="10"/>
  <c r="BC239" i="10" a="1"/>
  <c r="BC239" i="10"/>
  <c r="BA239" i="10" a="1"/>
  <c r="BA239" i="10"/>
  <c r="AZ239" i="10" a="1"/>
  <c r="AZ239" i="10"/>
  <c r="AU239" i="10" a="1"/>
  <c r="AU239" i="10"/>
  <c r="AT239" i="10" a="1"/>
  <c r="AT239" i="10"/>
  <c r="AL239" i="10" a="1"/>
  <c r="AL239" i="10"/>
  <c r="AK239" i="10" a="1"/>
  <c r="AK239" i="10"/>
  <c r="EJ238" i="10" a="1"/>
  <c r="EJ238" i="10"/>
  <c r="EI238" i="10" a="1"/>
  <c r="EI238" i="10"/>
  <c r="EH238" i="10" a="1"/>
  <c r="EH238" i="10"/>
  <c r="EG238" i="10" a="1"/>
  <c r="EG238" i="10"/>
  <c r="EF238" i="10" a="1"/>
  <c r="EF238" i="10"/>
  <c r="EE238" i="10" a="1"/>
  <c r="EE238" i="10"/>
  <c r="ED238" i="10" a="1"/>
  <c r="ED238" i="10"/>
  <c r="EC238" i="10" a="1"/>
  <c r="EC238" i="10"/>
  <c r="EB238" i="10" a="1"/>
  <c r="EB238" i="10"/>
  <c r="EA238" i="10" a="1"/>
  <c r="EA238" i="10"/>
  <c r="DZ238" i="10" a="1"/>
  <c r="DZ238" i="10"/>
  <c r="DY238" i="10" a="1"/>
  <c r="DY238" i="10"/>
  <c r="DX238" i="10" a="1"/>
  <c r="DX238" i="10"/>
  <c r="DW238" i="10" a="1"/>
  <c r="DW238" i="10"/>
  <c r="DV238" i="10" a="1"/>
  <c r="DV238" i="10"/>
  <c r="DU238" i="10" a="1"/>
  <c r="DU238" i="10"/>
  <c r="DT238" i="10" a="1"/>
  <c r="DT238" i="10"/>
  <c r="DS238" i="10" a="1"/>
  <c r="DS238" i="10"/>
  <c r="DR238" i="10" a="1"/>
  <c r="DR238" i="10"/>
  <c r="DQ238" i="10" a="1"/>
  <c r="DQ238" i="10"/>
  <c r="DP238" i="10" a="1"/>
  <c r="DP238" i="10"/>
  <c r="DO238" i="10" a="1"/>
  <c r="DO238" i="10"/>
  <c r="DN238" i="10" a="1"/>
  <c r="DN238" i="10"/>
  <c r="DM238" i="10" a="1"/>
  <c r="DM238" i="10"/>
  <c r="DL238" i="10" a="1"/>
  <c r="DL238" i="10"/>
  <c r="DK238" i="10" a="1"/>
  <c r="DK238" i="10"/>
  <c r="BJ238" i="10" a="1"/>
  <c r="BJ238" i="10"/>
  <c r="BI238" i="10" a="1"/>
  <c r="BI238" i="10"/>
  <c r="BD238" i="10" a="1"/>
  <c r="BD238" i="10"/>
  <c r="BC238" i="10" a="1"/>
  <c r="BC238" i="10"/>
  <c r="BA238" i="10" a="1"/>
  <c r="BA238" i="10"/>
  <c r="AZ238" i="10" a="1"/>
  <c r="AZ238" i="10"/>
  <c r="AU238" i="10" a="1"/>
  <c r="AU238" i="10"/>
  <c r="AT238" i="10" a="1"/>
  <c r="AT238" i="10"/>
  <c r="AL238" i="10" a="1"/>
  <c r="AL238" i="10"/>
  <c r="AK238" i="10" a="1"/>
  <c r="AK238" i="10"/>
  <c r="EJ237" i="10" a="1"/>
  <c r="EJ237" i="10"/>
  <c r="EI237" i="10" a="1"/>
  <c r="EI237" i="10"/>
  <c r="EH237" i="10" a="1"/>
  <c r="EH237" i="10"/>
  <c r="EG237" i="10" a="1"/>
  <c r="EG237" i="10"/>
  <c r="EF237" i="10" a="1"/>
  <c r="EF237" i="10"/>
  <c r="EE237" i="10" a="1"/>
  <c r="EE237" i="10"/>
  <c r="ED237" i="10" a="1"/>
  <c r="ED237" i="10"/>
  <c r="EC237" i="10" a="1"/>
  <c r="EC237" i="10"/>
  <c r="EB237" i="10" a="1"/>
  <c r="EB237" i="10"/>
  <c r="EA237" i="10" a="1"/>
  <c r="EA237" i="10"/>
  <c r="DZ237" i="10" a="1"/>
  <c r="DZ237" i="10"/>
  <c r="DY237" i="10" a="1"/>
  <c r="DY237" i="10"/>
  <c r="DX237" i="10" a="1"/>
  <c r="DX237" i="10"/>
  <c r="DW237" i="10" a="1"/>
  <c r="DW237" i="10"/>
  <c r="DV237" i="10" a="1"/>
  <c r="DV237" i="10"/>
  <c r="DU237" i="10" a="1"/>
  <c r="DU237" i="10"/>
  <c r="DT237" i="10" a="1"/>
  <c r="DT237" i="10"/>
  <c r="DS237" i="10" a="1"/>
  <c r="DS237" i="10"/>
  <c r="DR237" i="10" a="1"/>
  <c r="DR237" i="10"/>
  <c r="DQ237" i="10" a="1"/>
  <c r="DQ237" i="10"/>
  <c r="DP237" i="10" a="1"/>
  <c r="DP237" i="10"/>
  <c r="DO237" i="10" a="1"/>
  <c r="DO237" i="10"/>
  <c r="DN237" i="10" a="1"/>
  <c r="DN237" i="10"/>
  <c r="DM237" i="10" a="1"/>
  <c r="DM237" i="10"/>
  <c r="DL237" i="10" a="1"/>
  <c r="DL237" i="10"/>
  <c r="DK237" i="10" a="1"/>
  <c r="DK237" i="10"/>
  <c r="BJ237" i="10" a="1"/>
  <c r="BJ237" i="10"/>
  <c r="BI237" i="10" a="1"/>
  <c r="BI237" i="10"/>
  <c r="BD237" i="10" a="1"/>
  <c r="BD237" i="10"/>
  <c r="BC237" i="10" a="1"/>
  <c r="BC237" i="10"/>
  <c r="BA237" i="10" a="1"/>
  <c r="BA237" i="10"/>
  <c r="AZ237" i="10" a="1"/>
  <c r="AZ237" i="10"/>
  <c r="AU237" i="10" a="1"/>
  <c r="AU237" i="10"/>
  <c r="AT237" i="10" a="1"/>
  <c r="AT237" i="10"/>
  <c r="AL237" i="10" a="1"/>
  <c r="AL237" i="10"/>
  <c r="AK237" i="10" a="1"/>
  <c r="AK237" i="10"/>
  <c r="EJ236" i="10" a="1"/>
  <c r="EJ236" i="10"/>
  <c r="EI236" i="10" a="1"/>
  <c r="EI236" i="10"/>
  <c r="EH236" i="10" a="1"/>
  <c r="EH236" i="10"/>
  <c r="EG236" i="10" a="1"/>
  <c r="EG236" i="10"/>
  <c r="EF236" i="10" a="1"/>
  <c r="EF236" i="10"/>
  <c r="EE236" i="10" a="1"/>
  <c r="EE236" i="10"/>
  <c r="ED236" i="10" a="1"/>
  <c r="ED236" i="10"/>
  <c r="EC236" i="10" a="1"/>
  <c r="EC236" i="10"/>
  <c r="EB236" i="10" a="1"/>
  <c r="EB236" i="10"/>
  <c r="EA236" i="10" a="1"/>
  <c r="EA236" i="10"/>
  <c r="DZ236" i="10" a="1"/>
  <c r="DZ236" i="10"/>
  <c r="DY236" i="10" a="1"/>
  <c r="DY236" i="10"/>
  <c r="DX236" i="10" a="1"/>
  <c r="DX236" i="10"/>
  <c r="DW236" i="10" a="1"/>
  <c r="DW236" i="10"/>
  <c r="DV236" i="10" a="1"/>
  <c r="DV236" i="10"/>
  <c r="DU236" i="10" a="1"/>
  <c r="DU236" i="10"/>
  <c r="DT236" i="10" a="1"/>
  <c r="DT236" i="10"/>
  <c r="DS236" i="10" a="1"/>
  <c r="DS236" i="10"/>
  <c r="DR236" i="10" a="1"/>
  <c r="DR236" i="10"/>
  <c r="DQ236" i="10" a="1"/>
  <c r="DQ236" i="10"/>
  <c r="DP236" i="10" a="1"/>
  <c r="DP236" i="10"/>
  <c r="DO236" i="10" a="1"/>
  <c r="DO236" i="10"/>
  <c r="DN236" i="10" a="1"/>
  <c r="DN236" i="10"/>
  <c r="DM236" i="10" a="1"/>
  <c r="DM236" i="10"/>
  <c r="DL236" i="10" a="1"/>
  <c r="DL236" i="10"/>
  <c r="DK236" i="10" a="1"/>
  <c r="DK236" i="10"/>
  <c r="BJ236" i="10" a="1"/>
  <c r="BJ236" i="10"/>
  <c r="BI236" i="10" a="1"/>
  <c r="BI236" i="10"/>
  <c r="BD236" i="10" a="1"/>
  <c r="BD236" i="10"/>
  <c r="BC236" i="10" a="1"/>
  <c r="BC236" i="10"/>
  <c r="BA236" i="10" a="1"/>
  <c r="BA236" i="10"/>
  <c r="AZ236" i="10" a="1"/>
  <c r="AZ236" i="10"/>
  <c r="AU236" i="10" a="1"/>
  <c r="AU236" i="10"/>
  <c r="AT236" i="10" a="1"/>
  <c r="AT236" i="10"/>
  <c r="AL236" i="10" a="1"/>
  <c r="AL236" i="10"/>
  <c r="AK236" i="10" a="1"/>
  <c r="AK236" i="10"/>
  <c r="EJ235" i="10" a="1"/>
  <c r="EJ235" i="10"/>
  <c r="EI235" i="10" a="1"/>
  <c r="EI235" i="10"/>
  <c r="EH235" i="10" a="1"/>
  <c r="EH235" i="10"/>
  <c r="EG235" i="10" a="1"/>
  <c r="EG235" i="10"/>
  <c r="EF235" i="10" a="1"/>
  <c r="EF235" i="10"/>
  <c r="EE235" i="10" a="1"/>
  <c r="EE235" i="10"/>
  <c r="ED235" i="10" a="1"/>
  <c r="ED235" i="10"/>
  <c r="EC235" i="10" a="1"/>
  <c r="EC235" i="10"/>
  <c r="EB235" i="10" a="1"/>
  <c r="EB235" i="10"/>
  <c r="EA235" i="10" a="1"/>
  <c r="EA235" i="10"/>
  <c r="DZ235" i="10" a="1"/>
  <c r="DZ235" i="10"/>
  <c r="DY235" i="10" a="1"/>
  <c r="DY235" i="10"/>
  <c r="DX235" i="10" a="1"/>
  <c r="DX235" i="10"/>
  <c r="DW235" i="10" a="1"/>
  <c r="DW235" i="10"/>
  <c r="DV235" i="10" a="1"/>
  <c r="DV235" i="10"/>
  <c r="DU235" i="10" a="1"/>
  <c r="DU235" i="10"/>
  <c r="DT235" i="10" a="1"/>
  <c r="DT235" i="10"/>
  <c r="DS235" i="10" a="1"/>
  <c r="DS235" i="10"/>
  <c r="DR235" i="10" a="1"/>
  <c r="DR235" i="10"/>
  <c r="DQ235" i="10" a="1"/>
  <c r="DQ235" i="10"/>
  <c r="DP235" i="10" a="1"/>
  <c r="DP235" i="10"/>
  <c r="DO235" i="10" a="1"/>
  <c r="DO235" i="10"/>
  <c r="DN235" i="10" a="1"/>
  <c r="DN235" i="10"/>
  <c r="DM235" i="10" a="1"/>
  <c r="DM235" i="10"/>
  <c r="DL235" i="10" a="1"/>
  <c r="DL235" i="10"/>
  <c r="DK235" i="10" a="1"/>
  <c r="DK235" i="10"/>
  <c r="BJ235" i="10" a="1"/>
  <c r="BJ235" i="10"/>
  <c r="BI235" i="10" a="1"/>
  <c r="BI235" i="10"/>
  <c r="BD235" i="10" a="1"/>
  <c r="BD235" i="10"/>
  <c r="BC235" i="10" a="1"/>
  <c r="BC235" i="10"/>
  <c r="BA235" i="10" a="1"/>
  <c r="BA235" i="10"/>
  <c r="AZ235" i="10" a="1"/>
  <c r="AZ235" i="10"/>
  <c r="AU235" i="10" a="1"/>
  <c r="AU235" i="10"/>
  <c r="AT235" i="10" a="1"/>
  <c r="AT235" i="10"/>
  <c r="AL235" i="10" a="1"/>
  <c r="AL235" i="10"/>
  <c r="AK235" i="10" a="1"/>
  <c r="AK235" i="10"/>
  <c r="EJ234" i="10" a="1"/>
  <c r="EJ234" i="10"/>
  <c r="EI234" i="10" a="1"/>
  <c r="EI234" i="10"/>
  <c r="EH234" i="10" a="1"/>
  <c r="EH234" i="10"/>
  <c r="EG234" i="10" a="1"/>
  <c r="EG234" i="10"/>
  <c r="EF234" i="10" a="1"/>
  <c r="EF234" i="10"/>
  <c r="EE234" i="10" a="1"/>
  <c r="EE234" i="10"/>
  <c r="ED234" i="10" a="1"/>
  <c r="ED234" i="10"/>
  <c r="EC234" i="10" a="1"/>
  <c r="EC234" i="10"/>
  <c r="EB234" i="10" a="1"/>
  <c r="EB234" i="10"/>
  <c r="EA234" i="10" a="1"/>
  <c r="EA234" i="10"/>
  <c r="DZ234" i="10" a="1"/>
  <c r="DZ234" i="10"/>
  <c r="DY234" i="10" a="1"/>
  <c r="DY234" i="10"/>
  <c r="DX234" i="10" a="1"/>
  <c r="DX234" i="10"/>
  <c r="DW234" i="10" a="1"/>
  <c r="DW234" i="10"/>
  <c r="DV234" i="10" a="1"/>
  <c r="DV234" i="10"/>
  <c r="DU234" i="10" a="1"/>
  <c r="DU234" i="10"/>
  <c r="DT234" i="10" a="1"/>
  <c r="DT234" i="10"/>
  <c r="DS234" i="10" a="1"/>
  <c r="DS234" i="10"/>
  <c r="DR234" i="10" a="1"/>
  <c r="DR234" i="10"/>
  <c r="DQ234" i="10" a="1"/>
  <c r="DQ234" i="10"/>
  <c r="DP234" i="10" a="1"/>
  <c r="DP234" i="10"/>
  <c r="DO234" i="10" a="1"/>
  <c r="DO234" i="10"/>
  <c r="DN234" i="10" a="1"/>
  <c r="DN234" i="10"/>
  <c r="DM234" i="10" a="1"/>
  <c r="DM234" i="10"/>
  <c r="DL234" i="10" a="1"/>
  <c r="DL234" i="10"/>
  <c r="DK234" i="10" a="1"/>
  <c r="DK234" i="10"/>
  <c r="BJ234" i="10" a="1"/>
  <c r="BJ234" i="10"/>
  <c r="BI234" i="10" a="1"/>
  <c r="BI234" i="10"/>
  <c r="BD234" i="10" a="1"/>
  <c r="BD234" i="10"/>
  <c r="BC234" i="10" a="1"/>
  <c r="BC234" i="10"/>
  <c r="BA234" i="10" a="1"/>
  <c r="BA234" i="10"/>
  <c r="AZ234" i="10" a="1"/>
  <c r="AZ234" i="10"/>
  <c r="AU234" i="10" a="1"/>
  <c r="AU234" i="10"/>
  <c r="AT234" i="10" a="1"/>
  <c r="AT234" i="10"/>
  <c r="AL234" i="10" a="1"/>
  <c r="AL234" i="10"/>
  <c r="AK234" i="10" a="1"/>
  <c r="AK234" i="10"/>
  <c r="EJ233" i="10" a="1"/>
  <c r="EJ233" i="10"/>
  <c r="EI233" i="10" a="1"/>
  <c r="EI233" i="10"/>
  <c r="EH233" i="10" a="1"/>
  <c r="EH233" i="10"/>
  <c r="EG233" i="10" a="1"/>
  <c r="EG233" i="10"/>
  <c r="EF233" i="10" a="1"/>
  <c r="EF233" i="10"/>
  <c r="EE233" i="10" a="1"/>
  <c r="EE233" i="10"/>
  <c r="ED233" i="10" a="1"/>
  <c r="ED233" i="10"/>
  <c r="EC233" i="10" a="1"/>
  <c r="EC233" i="10"/>
  <c r="EB233" i="10" a="1"/>
  <c r="EB233" i="10"/>
  <c r="EA233" i="10" a="1"/>
  <c r="EA233" i="10"/>
  <c r="DZ233" i="10" a="1"/>
  <c r="DZ233" i="10"/>
  <c r="DY233" i="10" a="1"/>
  <c r="DY233" i="10"/>
  <c r="DX233" i="10" a="1"/>
  <c r="DX233" i="10"/>
  <c r="DW233" i="10" a="1"/>
  <c r="DW233" i="10"/>
  <c r="DV233" i="10" a="1"/>
  <c r="DV233" i="10"/>
  <c r="DU233" i="10" a="1"/>
  <c r="DU233" i="10"/>
  <c r="DT233" i="10" a="1"/>
  <c r="DT233" i="10"/>
  <c r="DS233" i="10" a="1"/>
  <c r="DS233" i="10"/>
  <c r="DR233" i="10" a="1"/>
  <c r="DR233" i="10"/>
  <c r="DQ233" i="10" a="1"/>
  <c r="DQ233" i="10"/>
  <c r="DP233" i="10" a="1"/>
  <c r="DP233" i="10"/>
  <c r="DO233" i="10" a="1"/>
  <c r="DO233" i="10"/>
  <c r="DN233" i="10" a="1"/>
  <c r="DN233" i="10"/>
  <c r="DM233" i="10" a="1"/>
  <c r="DM233" i="10"/>
  <c r="DL233" i="10" a="1"/>
  <c r="DL233" i="10"/>
  <c r="DK233" i="10" a="1"/>
  <c r="DK233" i="10"/>
  <c r="BJ233" i="10" a="1"/>
  <c r="BJ233" i="10"/>
  <c r="BI233" i="10" a="1"/>
  <c r="BI233" i="10"/>
  <c r="BD233" i="10" a="1"/>
  <c r="BD233" i="10"/>
  <c r="BC233" i="10" a="1"/>
  <c r="BC233" i="10"/>
  <c r="BA233" i="10" a="1"/>
  <c r="BA233" i="10"/>
  <c r="AZ233" i="10" a="1"/>
  <c r="AZ233" i="10"/>
  <c r="AU233" i="10" a="1"/>
  <c r="AU233" i="10"/>
  <c r="AT233" i="10" a="1"/>
  <c r="AT233" i="10"/>
  <c r="AL233" i="10" a="1"/>
  <c r="AL233" i="10"/>
  <c r="AK233" i="10" a="1"/>
  <c r="AK233" i="10"/>
  <c r="EJ232" i="10" a="1"/>
  <c r="EJ232" i="10"/>
  <c r="EI232" i="10" a="1"/>
  <c r="EI232" i="10"/>
  <c r="EH232" i="10" a="1"/>
  <c r="EH232" i="10"/>
  <c r="EG232" i="10" a="1"/>
  <c r="EG232" i="10"/>
  <c r="EF232" i="10" a="1"/>
  <c r="EF232" i="10"/>
  <c r="EE232" i="10" a="1"/>
  <c r="EE232" i="10"/>
  <c r="ED232" i="10" a="1"/>
  <c r="ED232" i="10"/>
  <c r="EC232" i="10" a="1"/>
  <c r="EC232" i="10"/>
  <c r="EB232" i="10" a="1"/>
  <c r="EB232" i="10"/>
  <c r="EA232" i="10" a="1"/>
  <c r="EA232" i="10"/>
  <c r="DZ232" i="10" a="1"/>
  <c r="DZ232" i="10"/>
  <c r="DY232" i="10" a="1"/>
  <c r="DY232" i="10"/>
  <c r="DX232" i="10" a="1"/>
  <c r="DX232" i="10"/>
  <c r="DW232" i="10" a="1"/>
  <c r="DW232" i="10"/>
  <c r="DV232" i="10" a="1"/>
  <c r="DV232" i="10"/>
  <c r="DU232" i="10" a="1"/>
  <c r="DU232" i="10"/>
  <c r="DT232" i="10" a="1"/>
  <c r="DT232" i="10"/>
  <c r="DS232" i="10" a="1"/>
  <c r="DS232" i="10"/>
  <c r="DR232" i="10" a="1"/>
  <c r="DR232" i="10"/>
  <c r="DQ232" i="10" a="1"/>
  <c r="DQ232" i="10"/>
  <c r="DP232" i="10" a="1"/>
  <c r="DP232" i="10"/>
  <c r="DO232" i="10" a="1"/>
  <c r="DO232" i="10"/>
  <c r="DN232" i="10" a="1"/>
  <c r="DN232" i="10"/>
  <c r="DM232" i="10" a="1"/>
  <c r="DM232" i="10"/>
  <c r="DL232" i="10" a="1"/>
  <c r="DL232" i="10"/>
  <c r="DK232" i="10" a="1"/>
  <c r="DK232" i="10"/>
  <c r="BJ232" i="10" a="1"/>
  <c r="BJ232" i="10"/>
  <c r="BI232" i="10" a="1"/>
  <c r="BI232" i="10"/>
  <c r="BD232" i="10" a="1"/>
  <c r="BD232" i="10"/>
  <c r="BC232" i="10" a="1"/>
  <c r="BC232" i="10"/>
  <c r="BA232" i="10" a="1"/>
  <c r="BA232" i="10"/>
  <c r="AZ232" i="10" a="1"/>
  <c r="AZ232" i="10"/>
  <c r="AU232" i="10" a="1"/>
  <c r="AU232" i="10"/>
  <c r="AT232" i="10" a="1"/>
  <c r="AT232" i="10"/>
  <c r="AL232" i="10" a="1"/>
  <c r="AL232" i="10"/>
  <c r="AK232" i="10" a="1"/>
  <c r="AK232" i="10"/>
  <c r="EJ231" i="10" a="1"/>
  <c r="EJ231" i="10"/>
  <c r="EI231" i="10" a="1"/>
  <c r="EI231" i="10"/>
  <c r="EH231" i="10" a="1"/>
  <c r="EH231" i="10"/>
  <c r="EG231" i="10" a="1"/>
  <c r="EG231" i="10"/>
  <c r="EF231" i="10" a="1"/>
  <c r="EF231" i="10"/>
  <c r="EE231" i="10" a="1"/>
  <c r="EE231" i="10"/>
  <c r="ED231" i="10" a="1"/>
  <c r="ED231" i="10"/>
  <c r="EC231" i="10" a="1"/>
  <c r="EC231" i="10"/>
  <c r="EB231" i="10" a="1"/>
  <c r="EB231" i="10"/>
  <c r="EA231" i="10" a="1"/>
  <c r="EA231" i="10"/>
  <c r="DZ231" i="10" a="1"/>
  <c r="DZ231" i="10"/>
  <c r="DY231" i="10" a="1"/>
  <c r="DY231" i="10"/>
  <c r="DX231" i="10" a="1"/>
  <c r="DX231" i="10"/>
  <c r="DW231" i="10" a="1"/>
  <c r="DW231" i="10"/>
  <c r="DV231" i="10" a="1"/>
  <c r="DV231" i="10"/>
  <c r="DU231" i="10" a="1"/>
  <c r="DU231" i="10"/>
  <c r="DT231" i="10" a="1"/>
  <c r="DT231" i="10"/>
  <c r="DS231" i="10" a="1"/>
  <c r="DS231" i="10"/>
  <c r="DR231" i="10" a="1"/>
  <c r="DR231" i="10"/>
  <c r="DQ231" i="10" a="1"/>
  <c r="DQ231" i="10"/>
  <c r="DP231" i="10" a="1"/>
  <c r="DP231" i="10"/>
  <c r="DO231" i="10" a="1"/>
  <c r="DO231" i="10"/>
  <c r="DN231" i="10" a="1"/>
  <c r="DN231" i="10"/>
  <c r="DM231" i="10" a="1"/>
  <c r="DM231" i="10"/>
  <c r="DL231" i="10" a="1"/>
  <c r="DL231" i="10"/>
  <c r="DK231" i="10" a="1"/>
  <c r="DK231" i="10"/>
  <c r="BJ231" i="10" a="1"/>
  <c r="BJ231" i="10"/>
  <c r="BI231" i="10" a="1"/>
  <c r="BI231" i="10"/>
  <c r="BD231" i="10" a="1"/>
  <c r="BD231" i="10"/>
  <c r="BC231" i="10" a="1"/>
  <c r="BC231" i="10"/>
  <c r="BA231" i="10" a="1"/>
  <c r="BA231" i="10"/>
  <c r="AZ231" i="10" a="1"/>
  <c r="AZ231" i="10"/>
  <c r="AU231" i="10" a="1"/>
  <c r="AU231" i="10"/>
  <c r="AT231" i="10" a="1"/>
  <c r="AT231" i="10"/>
  <c r="AL231" i="10" a="1"/>
  <c r="AL231" i="10"/>
  <c r="AK231" i="10" a="1"/>
  <c r="AK231" i="10"/>
  <c r="EJ230" i="10" a="1"/>
  <c r="EJ230" i="10"/>
  <c r="EI230" i="10" a="1"/>
  <c r="EI230" i="10"/>
  <c r="EH230" i="10" a="1"/>
  <c r="EH230" i="10"/>
  <c r="EG230" i="10" a="1"/>
  <c r="EG230" i="10"/>
  <c r="EF230" i="10" a="1"/>
  <c r="EF230" i="10"/>
  <c r="EE230" i="10" a="1"/>
  <c r="EE230" i="10"/>
  <c r="ED230" i="10" a="1"/>
  <c r="ED230" i="10"/>
  <c r="EC230" i="10" a="1"/>
  <c r="EC230" i="10"/>
  <c r="EB230" i="10" a="1"/>
  <c r="EB230" i="10"/>
  <c r="EA230" i="10" a="1"/>
  <c r="EA230" i="10"/>
  <c r="DZ230" i="10" a="1"/>
  <c r="DZ230" i="10"/>
  <c r="DY230" i="10" a="1"/>
  <c r="DY230" i="10"/>
  <c r="DX230" i="10" a="1"/>
  <c r="DX230" i="10"/>
  <c r="DW230" i="10" a="1"/>
  <c r="DW230" i="10"/>
  <c r="DV230" i="10" a="1"/>
  <c r="DV230" i="10"/>
  <c r="DU230" i="10" a="1"/>
  <c r="DU230" i="10"/>
  <c r="DT230" i="10" a="1"/>
  <c r="DT230" i="10"/>
  <c r="DS230" i="10" a="1"/>
  <c r="DS230" i="10"/>
  <c r="DR230" i="10" a="1"/>
  <c r="DR230" i="10"/>
  <c r="DQ230" i="10" a="1"/>
  <c r="DQ230" i="10"/>
  <c r="DP230" i="10" a="1"/>
  <c r="DP230" i="10"/>
  <c r="DO230" i="10" a="1"/>
  <c r="DO230" i="10"/>
  <c r="DN230" i="10" a="1"/>
  <c r="DN230" i="10"/>
  <c r="DM230" i="10" a="1"/>
  <c r="DM230" i="10"/>
  <c r="DL230" i="10" a="1"/>
  <c r="DL230" i="10"/>
  <c r="DK230" i="10" a="1"/>
  <c r="DK230" i="10"/>
  <c r="BJ230" i="10" a="1"/>
  <c r="BJ230" i="10"/>
  <c r="BI230" i="10" a="1"/>
  <c r="BI230" i="10"/>
  <c r="BD230" i="10" a="1"/>
  <c r="BD230" i="10"/>
  <c r="BC230" i="10" a="1"/>
  <c r="BC230" i="10"/>
  <c r="BA230" i="10" a="1"/>
  <c r="BA230" i="10"/>
  <c r="AZ230" i="10" a="1"/>
  <c r="AZ230" i="10"/>
  <c r="AU230" i="10" a="1"/>
  <c r="AU230" i="10"/>
  <c r="AT230" i="10" a="1"/>
  <c r="AT230" i="10"/>
  <c r="AL230" i="10" a="1"/>
  <c r="AL230" i="10"/>
  <c r="AK230" i="10" a="1"/>
  <c r="AK230" i="10"/>
  <c r="EJ229" i="10" a="1"/>
  <c r="EJ229" i="10"/>
  <c r="EI229" i="10" a="1"/>
  <c r="EI229" i="10"/>
  <c r="EH229" i="10" a="1"/>
  <c r="EH229" i="10"/>
  <c r="EG229" i="10" a="1"/>
  <c r="EG229" i="10"/>
  <c r="EF229" i="10" a="1"/>
  <c r="EF229" i="10"/>
  <c r="EE229" i="10" a="1"/>
  <c r="EE229" i="10"/>
  <c r="ED229" i="10" a="1"/>
  <c r="ED229" i="10"/>
  <c r="EC229" i="10" a="1"/>
  <c r="EC229" i="10"/>
  <c r="EB229" i="10" a="1"/>
  <c r="EB229" i="10"/>
  <c r="EA229" i="10" a="1"/>
  <c r="EA229" i="10"/>
  <c r="DZ229" i="10" a="1"/>
  <c r="DZ229" i="10"/>
  <c r="DY229" i="10" a="1"/>
  <c r="DY229" i="10"/>
  <c r="DX229" i="10" a="1"/>
  <c r="DX229" i="10"/>
  <c r="DW229" i="10" a="1"/>
  <c r="DW229" i="10"/>
  <c r="DV229" i="10" a="1"/>
  <c r="DV229" i="10"/>
  <c r="DU229" i="10" a="1"/>
  <c r="DU229" i="10"/>
  <c r="DT229" i="10" a="1"/>
  <c r="DT229" i="10"/>
  <c r="DS229" i="10" a="1"/>
  <c r="DS229" i="10"/>
  <c r="DR229" i="10" a="1"/>
  <c r="DR229" i="10"/>
  <c r="DQ229" i="10" a="1"/>
  <c r="DQ229" i="10"/>
  <c r="DP229" i="10" a="1"/>
  <c r="DP229" i="10"/>
  <c r="DO229" i="10" a="1"/>
  <c r="DO229" i="10"/>
  <c r="DN229" i="10" a="1"/>
  <c r="DN229" i="10"/>
  <c r="DM229" i="10" a="1"/>
  <c r="DM229" i="10"/>
  <c r="DL229" i="10" a="1"/>
  <c r="DL229" i="10"/>
  <c r="DK229" i="10" a="1"/>
  <c r="DK229" i="10"/>
  <c r="BJ229" i="10" a="1"/>
  <c r="BJ229" i="10"/>
  <c r="BI229" i="10" a="1"/>
  <c r="BI229" i="10"/>
  <c r="BD229" i="10" a="1"/>
  <c r="BD229" i="10"/>
  <c r="BC229" i="10" a="1"/>
  <c r="BC229" i="10"/>
  <c r="BA229" i="10" a="1"/>
  <c r="BA229" i="10"/>
  <c r="AZ229" i="10" a="1"/>
  <c r="AZ229" i="10"/>
  <c r="AU229" i="10" a="1"/>
  <c r="AU229" i="10"/>
  <c r="AT229" i="10" a="1"/>
  <c r="AT229" i="10"/>
  <c r="AL229" i="10" a="1"/>
  <c r="AL229" i="10"/>
  <c r="AK229" i="10" a="1"/>
  <c r="AK229" i="10"/>
  <c r="EJ228" i="10" a="1"/>
  <c r="EJ228" i="10"/>
  <c r="EI228" i="10" a="1"/>
  <c r="EI228" i="10"/>
  <c r="EH228" i="10" a="1"/>
  <c r="EH228" i="10"/>
  <c r="EG228" i="10" a="1"/>
  <c r="EG228" i="10"/>
  <c r="EF228" i="10" a="1"/>
  <c r="EF228" i="10"/>
  <c r="EE228" i="10" a="1"/>
  <c r="EE228" i="10"/>
  <c r="ED228" i="10" a="1"/>
  <c r="ED228" i="10"/>
  <c r="EC228" i="10" a="1"/>
  <c r="EC228" i="10"/>
  <c r="EB228" i="10" a="1"/>
  <c r="EB228" i="10"/>
  <c r="EA228" i="10" a="1"/>
  <c r="EA228" i="10"/>
  <c r="DZ228" i="10" a="1"/>
  <c r="DZ228" i="10"/>
  <c r="DY228" i="10" a="1"/>
  <c r="DY228" i="10"/>
  <c r="DX228" i="10" a="1"/>
  <c r="DX228" i="10"/>
  <c r="DW228" i="10" a="1"/>
  <c r="DW228" i="10"/>
  <c r="DV228" i="10" a="1"/>
  <c r="DV228" i="10"/>
  <c r="DU228" i="10" a="1"/>
  <c r="DU228" i="10"/>
  <c r="DT228" i="10" a="1"/>
  <c r="DT228" i="10"/>
  <c r="DS228" i="10" a="1"/>
  <c r="DS228" i="10"/>
  <c r="DR228" i="10" a="1"/>
  <c r="DR228" i="10"/>
  <c r="DQ228" i="10" a="1"/>
  <c r="DQ228" i="10"/>
  <c r="DP228" i="10" a="1"/>
  <c r="DP228" i="10"/>
  <c r="DO228" i="10" a="1"/>
  <c r="DO228" i="10"/>
  <c r="DN228" i="10" a="1"/>
  <c r="DN228" i="10"/>
  <c r="DM228" i="10" a="1"/>
  <c r="DM228" i="10"/>
  <c r="DL228" i="10" a="1"/>
  <c r="DL228" i="10"/>
  <c r="DK228" i="10" a="1"/>
  <c r="DK228" i="10"/>
  <c r="BJ228" i="10" a="1"/>
  <c r="BJ228" i="10"/>
  <c r="BI228" i="10" a="1"/>
  <c r="BI228" i="10"/>
  <c r="BD228" i="10" a="1"/>
  <c r="BD228" i="10"/>
  <c r="BC228" i="10" a="1"/>
  <c r="BC228" i="10"/>
  <c r="BA228" i="10" a="1"/>
  <c r="BA228" i="10"/>
  <c r="AZ228" i="10" a="1"/>
  <c r="AZ228" i="10"/>
  <c r="AU228" i="10" a="1"/>
  <c r="AU228" i="10"/>
  <c r="AT228" i="10" a="1"/>
  <c r="AT228" i="10"/>
  <c r="AL228" i="10" a="1"/>
  <c r="AL228" i="10"/>
  <c r="AK228" i="10" a="1"/>
  <c r="AK228" i="10"/>
  <c r="EJ227" i="10" a="1"/>
  <c r="EJ227" i="10"/>
  <c r="EI227" i="10" a="1"/>
  <c r="EI227" i="10"/>
  <c r="EH227" i="10" a="1"/>
  <c r="EH227" i="10"/>
  <c r="EG227" i="10" a="1"/>
  <c r="EG227" i="10"/>
  <c r="EF227" i="10" a="1"/>
  <c r="EF227" i="10"/>
  <c r="EE227" i="10" a="1"/>
  <c r="EE227" i="10"/>
  <c r="ED227" i="10" a="1"/>
  <c r="ED227" i="10"/>
  <c r="EC227" i="10" a="1"/>
  <c r="EC227" i="10"/>
  <c r="EB227" i="10" a="1"/>
  <c r="EB227" i="10"/>
  <c r="EA227" i="10" a="1"/>
  <c r="EA227" i="10"/>
  <c r="DZ227" i="10" a="1"/>
  <c r="DZ227" i="10"/>
  <c r="DY227" i="10" a="1"/>
  <c r="DY227" i="10"/>
  <c r="DX227" i="10" a="1"/>
  <c r="DX227" i="10"/>
  <c r="DW227" i="10" a="1"/>
  <c r="DW227" i="10"/>
  <c r="DV227" i="10" a="1"/>
  <c r="DV227" i="10"/>
  <c r="DU227" i="10" a="1"/>
  <c r="DU227" i="10"/>
  <c r="DT227" i="10" a="1"/>
  <c r="DT227" i="10"/>
  <c r="DS227" i="10" a="1"/>
  <c r="DS227" i="10"/>
  <c r="DR227" i="10" a="1"/>
  <c r="DR227" i="10"/>
  <c r="DQ227" i="10" a="1"/>
  <c r="DQ227" i="10"/>
  <c r="DP227" i="10" a="1"/>
  <c r="DP227" i="10"/>
  <c r="DO227" i="10" a="1"/>
  <c r="DO227" i="10"/>
  <c r="DN227" i="10" a="1"/>
  <c r="DN227" i="10"/>
  <c r="DM227" i="10" a="1"/>
  <c r="DM227" i="10"/>
  <c r="DL227" i="10" a="1"/>
  <c r="DL227" i="10"/>
  <c r="DK227" i="10" a="1"/>
  <c r="DK227" i="10"/>
  <c r="BJ227" i="10" a="1"/>
  <c r="BJ227" i="10"/>
  <c r="BI227" i="10" a="1"/>
  <c r="BI227" i="10"/>
  <c r="BD227" i="10" a="1"/>
  <c r="BD227" i="10"/>
  <c r="BC227" i="10" a="1"/>
  <c r="BC227" i="10"/>
  <c r="BA227" i="10" a="1"/>
  <c r="BA227" i="10"/>
  <c r="AZ227" i="10" a="1"/>
  <c r="AZ227" i="10"/>
  <c r="AU227" i="10" a="1"/>
  <c r="AU227" i="10"/>
  <c r="AT227" i="10" a="1"/>
  <c r="AT227" i="10"/>
  <c r="AL227" i="10" a="1"/>
  <c r="AL227" i="10"/>
  <c r="AK227" i="10" a="1"/>
  <c r="AK227" i="10"/>
  <c r="EJ226" i="10" a="1"/>
  <c r="EJ226" i="10"/>
  <c r="EI226" i="10" a="1"/>
  <c r="EI226" i="10"/>
  <c r="EH226" i="10" a="1"/>
  <c r="EH226" i="10"/>
  <c r="EG226" i="10" a="1"/>
  <c r="EG226" i="10"/>
  <c r="EF226" i="10" a="1"/>
  <c r="EF226" i="10"/>
  <c r="EE226" i="10" a="1"/>
  <c r="EE226" i="10"/>
  <c r="ED226" i="10" a="1"/>
  <c r="ED226" i="10"/>
  <c r="EC226" i="10" a="1"/>
  <c r="EC226" i="10"/>
  <c r="EB226" i="10" a="1"/>
  <c r="EB226" i="10"/>
  <c r="EA226" i="10" a="1"/>
  <c r="EA226" i="10"/>
  <c r="DZ226" i="10" a="1"/>
  <c r="DZ226" i="10"/>
  <c r="DY226" i="10" a="1"/>
  <c r="DY226" i="10"/>
  <c r="DX226" i="10" a="1"/>
  <c r="DX226" i="10"/>
  <c r="DW226" i="10" a="1"/>
  <c r="DW226" i="10"/>
  <c r="DV226" i="10" a="1"/>
  <c r="DV226" i="10"/>
  <c r="DU226" i="10" a="1"/>
  <c r="DU226" i="10"/>
  <c r="DT226" i="10" a="1"/>
  <c r="DT226" i="10"/>
  <c r="DS226" i="10" a="1"/>
  <c r="DS226" i="10"/>
  <c r="DR226" i="10" a="1"/>
  <c r="DR226" i="10"/>
  <c r="DQ226" i="10" a="1"/>
  <c r="DQ226" i="10"/>
  <c r="DP226" i="10" a="1"/>
  <c r="DP226" i="10"/>
  <c r="DO226" i="10" a="1"/>
  <c r="DO226" i="10"/>
  <c r="DN226" i="10" a="1"/>
  <c r="DN226" i="10"/>
  <c r="DM226" i="10" a="1"/>
  <c r="DM226" i="10"/>
  <c r="DL226" i="10" a="1"/>
  <c r="DL226" i="10"/>
  <c r="DK226" i="10" a="1"/>
  <c r="DK226" i="10"/>
  <c r="BJ226" i="10" a="1"/>
  <c r="BJ226" i="10"/>
  <c r="BI226" i="10" a="1"/>
  <c r="BI226" i="10"/>
  <c r="BD226" i="10" a="1"/>
  <c r="BD226" i="10"/>
  <c r="BC226" i="10" a="1"/>
  <c r="BC226" i="10"/>
  <c r="BA226" i="10" a="1"/>
  <c r="BA226" i="10"/>
  <c r="AZ226" i="10" a="1"/>
  <c r="AZ226" i="10"/>
  <c r="AU226" i="10" a="1"/>
  <c r="AU226" i="10"/>
  <c r="AT226" i="10" a="1"/>
  <c r="AT226" i="10"/>
  <c r="AL226" i="10" a="1"/>
  <c r="AL226" i="10"/>
  <c r="AK226" i="10" a="1"/>
  <c r="AK226" i="10"/>
  <c r="EJ225" i="10" a="1"/>
  <c r="EJ225" i="10"/>
  <c r="EI225" i="10" a="1"/>
  <c r="EI225" i="10"/>
  <c r="EH225" i="10" a="1"/>
  <c r="EH225" i="10"/>
  <c r="EG225" i="10" a="1"/>
  <c r="EG225" i="10"/>
  <c r="EF225" i="10" a="1"/>
  <c r="EF225" i="10"/>
  <c r="EE225" i="10" a="1"/>
  <c r="EE225" i="10"/>
  <c r="ED225" i="10" a="1"/>
  <c r="ED225" i="10"/>
  <c r="EC225" i="10" a="1"/>
  <c r="EC225" i="10"/>
  <c r="EB225" i="10" a="1"/>
  <c r="EB225" i="10"/>
  <c r="EA225" i="10" a="1"/>
  <c r="EA225" i="10"/>
  <c r="DZ225" i="10" a="1"/>
  <c r="DZ225" i="10"/>
  <c r="DY225" i="10" a="1"/>
  <c r="DY225" i="10"/>
  <c r="DX225" i="10" a="1"/>
  <c r="DX225" i="10"/>
  <c r="DW225" i="10" a="1"/>
  <c r="DW225" i="10"/>
  <c r="DV225" i="10" a="1"/>
  <c r="DV225" i="10"/>
  <c r="DU225" i="10" a="1"/>
  <c r="DU225" i="10"/>
  <c r="DT225" i="10" a="1"/>
  <c r="DT225" i="10"/>
  <c r="DS225" i="10" a="1"/>
  <c r="DS225" i="10"/>
  <c r="DR225" i="10" a="1"/>
  <c r="DR225" i="10"/>
  <c r="DQ225" i="10" a="1"/>
  <c r="DQ225" i="10"/>
  <c r="DP225" i="10" a="1"/>
  <c r="DP225" i="10"/>
  <c r="DO225" i="10" a="1"/>
  <c r="DO225" i="10"/>
  <c r="DN225" i="10" a="1"/>
  <c r="DN225" i="10"/>
  <c r="DM225" i="10" a="1"/>
  <c r="DM225" i="10"/>
  <c r="DL225" i="10" a="1"/>
  <c r="DL225" i="10"/>
  <c r="DK225" i="10" a="1"/>
  <c r="DK225" i="10"/>
  <c r="BJ225" i="10" a="1"/>
  <c r="BJ225" i="10"/>
  <c r="BI225" i="10" a="1"/>
  <c r="BI225" i="10"/>
  <c r="BD225" i="10" a="1"/>
  <c r="BD225" i="10"/>
  <c r="BC225" i="10" a="1"/>
  <c r="BC225" i="10"/>
  <c r="BA225" i="10" a="1"/>
  <c r="BA225" i="10"/>
  <c r="AZ225" i="10" a="1"/>
  <c r="AZ225" i="10"/>
  <c r="AU225" i="10" a="1"/>
  <c r="AU225" i="10"/>
  <c r="AT225" i="10" a="1"/>
  <c r="AT225" i="10"/>
  <c r="AL225" i="10" a="1"/>
  <c r="AL225" i="10"/>
  <c r="AK225" i="10" a="1"/>
  <c r="AK225" i="10"/>
  <c r="EJ224" i="10" a="1"/>
  <c r="EJ224" i="10"/>
  <c r="EI224" i="10" a="1"/>
  <c r="EI224" i="10"/>
  <c r="EH224" i="10" a="1"/>
  <c r="EH224" i="10"/>
  <c r="EG224" i="10" a="1"/>
  <c r="EG224" i="10"/>
  <c r="EF224" i="10" a="1"/>
  <c r="EF224" i="10"/>
  <c r="EE224" i="10" a="1"/>
  <c r="EE224" i="10"/>
  <c r="ED224" i="10" a="1"/>
  <c r="ED224" i="10"/>
  <c r="EC224" i="10" a="1"/>
  <c r="EC224" i="10"/>
  <c r="EB224" i="10" a="1"/>
  <c r="EB224" i="10"/>
  <c r="EA224" i="10" a="1"/>
  <c r="EA224" i="10"/>
  <c r="DZ224" i="10" a="1"/>
  <c r="DZ224" i="10"/>
  <c r="DY224" i="10" a="1"/>
  <c r="DY224" i="10"/>
  <c r="DX224" i="10" a="1"/>
  <c r="DX224" i="10"/>
  <c r="DW224" i="10" a="1"/>
  <c r="DW224" i="10"/>
  <c r="DV224" i="10" a="1"/>
  <c r="DV224" i="10"/>
  <c r="DU224" i="10" a="1"/>
  <c r="DU224" i="10"/>
  <c r="DT224" i="10" a="1"/>
  <c r="DT224" i="10"/>
  <c r="DS224" i="10" a="1"/>
  <c r="DS224" i="10"/>
  <c r="DR224" i="10" a="1"/>
  <c r="DR224" i="10"/>
  <c r="DQ224" i="10" a="1"/>
  <c r="DQ224" i="10"/>
  <c r="DP224" i="10" a="1"/>
  <c r="DP224" i="10"/>
  <c r="DO224" i="10" a="1"/>
  <c r="DO224" i="10"/>
  <c r="DN224" i="10" a="1"/>
  <c r="DN224" i="10"/>
  <c r="DM224" i="10" a="1"/>
  <c r="DM224" i="10"/>
  <c r="DL224" i="10" a="1"/>
  <c r="DL224" i="10"/>
  <c r="DK224" i="10" a="1"/>
  <c r="DK224" i="10"/>
  <c r="BJ224" i="10" a="1"/>
  <c r="BJ224" i="10"/>
  <c r="BI224" i="10" a="1"/>
  <c r="BI224" i="10"/>
  <c r="BD224" i="10" a="1"/>
  <c r="BD224" i="10"/>
  <c r="BC224" i="10" a="1"/>
  <c r="BC224" i="10"/>
  <c r="BA224" i="10" a="1"/>
  <c r="BA224" i="10"/>
  <c r="AZ224" i="10" a="1"/>
  <c r="AZ224" i="10"/>
  <c r="AU224" i="10" a="1"/>
  <c r="AU224" i="10"/>
  <c r="AT224" i="10" a="1"/>
  <c r="AT224" i="10"/>
  <c r="AL224" i="10" a="1"/>
  <c r="AL224" i="10"/>
  <c r="AK224" i="10" a="1"/>
  <c r="AK224" i="10"/>
  <c r="EJ223" i="10" a="1"/>
  <c r="EJ223" i="10"/>
  <c r="EI223" i="10" a="1"/>
  <c r="EI223" i="10"/>
  <c r="EH223" i="10" a="1"/>
  <c r="EH223" i="10"/>
  <c r="EG223" i="10" a="1"/>
  <c r="EG223" i="10"/>
  <c r="EF223" i="10" a="1"/>
  <c r="EF223" i="10"/>
  <c r="EE223" i="10" a="1"/>
  <c r="EE223" i="10"/>
  <c r="ED223" i="10" a="1"/>
  <c r="ED223" i="10"/>
  <c r="EC223" i="10" a="1"/>
  <c r="EC223" i="10"/>
  <c r="EB223" i="10" a="1"/>
  <c r="EB223" i="10"/>
  <c r="EA223" i="10" a="1"/>
  <c r="EA223" i="10"/>
  <c r="DZ223" i="10" a="1"/>
  <c r="DZ223" i="10"/>
  <c r="DY223" i="10" a="1"/>
  <c r="DY223" i="10"/>
  <c r="DX223" i="10" a="1"/>
  <c r="DX223" i="10"/>
  <c r="DW223" i="10" a="1"/>
  <c r="DW223" i="10"/>
  <c r="DV223" i="10" a="1"/>
  <c r="DV223" i="10"/>
  <c r="DU223" i="10" a="1"/>
  <c r="DU223" i="10"/>
  <c r="DT223" i="10" a="1"/>
  <c r="DT223" i="10"/>
  <c r="DS223" i="10" a="1"/>
  <c r="DS223" i="10"/>
  <c r="DR223" i="10" a="1"/>
  <c r="DR223" i="10"/>
  <c r="DQ223" i="10" a="1"/>
  <c r="DQ223" i="10"/>
  <c r="DP223" i="10" a="1"/>
  <c r="DP223" i="10"/>
  <c r="DO223" i="10" a="1"/>
  <c r="DO223" i="10"/>
  <c r="DN223" i="10" a="1"/>
  <c r="DN223" i="10"/>
  <c r="DM223" i="10" a="1"/>
  <c r="DM223" i="10"/>
  <c r="DL223" i="10" a="1"/>
  <c r="DL223" i="10"/>
  <c r="DK223" i="10" a="1"/>
  <c r="DK223" i="10"/>
  <c r="BJ223" i="10" a="1"/>
  <c r="BJ223" i="10"/>
  <c r="BI223" i="10" a="1"/>
  <c r="BI223" i="10"/>
  <c r="BD223" i="10" a="1"/>
  <c r="BD223" i="10"/>
  <c r="BC223" i="10" a="1"/>
  <c r="BC223" i="10"/>
  <c r="BA223" i="10" a="1"/>
  <c r="BA223" i="10"/>
  <c r="AZ223" i="10" a="1"/>
  <c r="AZ223" i="10"/>
  <c r="AU223" i="10" a="1"/>
  <c r="AU223" i="10"/>
  <c r="AT223" i="10" a="1"/>
  <c r="AT223" i="10"/>
  <c r="AL223" i="10" a="1"/>
  <c r="AL223" i="10"/>
  <c r="AK223" i="10" a="1"/>
  <c r="AK223" i="10"/>
  <c r="EJ222" i="10" a="1"/>
  <c r="EJ222" i="10"/>
  <c r="EI222" i="10" a="1"/>
  <c r="EI222" i="10"/>
  <c r="EH222" i="10" a="1"/>
  <c r="EH222" i="10"/>
  <c r="EG222" i="10" a="1"/>
  <c r="EG222" i="10"/>
  <c r="EF222" i="10" a="1"/>
  <c r="EF222" i="10"/>
  <c r="EE222" i="10" a="1"/>
  <c r="EE222" i="10"/>
  <c r="ED222" i="10" a="1"/>
  <c r="ED222" i="10"/>
  <c r="EC222" i="10" a="1"/>
  <c r="EC222" i="10"/>
  <c r="EB222" i="10" a="1"/>
  <c r="EB222" i="10"/>
  <c r="EA222" i="10" a="1"/>
  <c r="EA222" i="10"/>
  <c r="DZ222" i="10" a="1"/>
  <c r="DZ222" i="10"/>
  <c r="DY222" i="10" a="1"/>
  <c r="DY222" i="10"/>
  <c r="DX222" i="10" a="1"/>
  <c r="DX222" i="10"/>
  <c r="DW222" i="10" a="1"/>
  <c r="DW222" i="10"/>
  <c r="DV222" i="10" a="1"/>
  <c r="DV222" i="10"/>
  <c r="DU222" i="10" a="1"/>
  <c r="DU222" i="10"/>
  <c r="DT222" i="10" a="1"/>
  <c r="DT222" i="10"/>
  <c r="DS222" i="10" a="1"/>
  <c r="DS222" i="10"/>
  <c r="DR222" i="10" a="1"/>
  <c r="DR222" i="10"/>
  <c r="DQ222" i="10" a="1"/>
  <c r="DQ222" i="10"/>
  <c r="DP222" i="10" a="1"/>
  <c r="DP222" i="10"/>
  <c r="DO222" i="10" a="1"/>
  <c r="DO222" i="10"/>
  <c r="DN222" i="10" a="1"/>
  <c r="DN222" i="10"/>
  <c r="DM222" i="10" a="1"/>
  <c r="DM222" i="10"/>
  <c r="DL222" i="10" a="1"/>
  <c r="DL222" i="10"/>
  <c r="DK222" i="10" a="1"/>
  <c r="DK222" i="10"/>
  <c r="BJ222" i="10" a="1"/>
  <c r="BJ222" i="10"/>
  <c r="BI222" i="10" a="1"/>
  <c r="BI222" i="10"/>
  <c r="BD222" i="10" a="1"/>
  <c r="BD222" i="10"/>
  <c r="BC222" i="10" a="1"/>
  <c r="BC222" i="10"/>
  <c r="BA222" i="10" a="1"/>
  <c r="BA222" i="10"/>
  <c r="AZ222" i="10" a="1"/>
  <c r="AZ222" i="10"/>
  <c r="AU222" i="10" a="1"/>
  <c r="AU222" i="10"/>
  <c r="AT222" i="10" a="1"/>
  <c r="AT222" i="10"/>
  <c r="AL222" i="10" a="1"/>
  <c r="AL222" i="10"/>
  <c r="AK222" i="10" a="1"/>
  <c r="AK222" i="10"/>
  <c r="EJ221" i="10" a="1"/>
  <c r="EJ221" i="10"/>
  <c r="EI221" i="10" a="1"/>
  <c r="EI221" i="10"/>
  <c r="EH221" i="10" a="1"/>
  <c r="EH221" i="10"/>
  <c r="EG221" i="10" a="1"/>
  <c r="EG221" i="10"/>
  <c r="EF221" i="10" a="1"/>
  <c r="EF221" i="10"/>
  <c r="EE221" i="10" a="1"/>
  <c r="EE221" i="10"/>
  <c r="ED221" i="10" a="1"/>
  <c r="ED221" i="10"/>
  <c r="EC221" i="10" a="1"/>
  <c r="EC221" i="10"/>
  <c r="EB221" i="10" a="1"/>
  <c r="EB221" i="10"/>
  <c r="EA221" i="10" a="1"/>
  <c r="EA221" i="10"/>
  <c r="DZ221" i="10" a="1"/>
  <c r="DZ221" i="10"/>
  <c r="DY221" i="10" a="1"/>
  <c r="DY221" i="10"/>
  <c r="DX221" i="10" a="1"/>
  <c r="DX221" i="10"/>
  <c r="DW221" i="10" a="1"/>
  <c r="DW221" i="10"/>
  <c r="DV221" i="10" a="1"/>
  <c r="DV221" i="10"/>
  <c r="DU221" i="10" a="1"/>
  <c r="DU221" i="10"/>
  <c r="DT221" i="10" a="1"/>
  <c r="DT221" i="10"/>
  <c r="DS221" i="10" a="1"/>
  <c r="DS221" i="10"/>
  <c r="DR221" i="10" a="1"/>
  <c r="DR221" i="10"/>
  <c r="DQ221" i="10" a="1"/>
  <c r="DQ221" i="10"/>
  <c r="DP221" i="10" a="1"/>
  <c r="DP221" i="10"/>
  <c r="DO221" i="10" a="1"/>
  <c r="DO221" i="10"/>
  <c r="DN221" i="10" a="1"/>
  <c r="DN221" i="10"/>
  <c r="DM221" i="10" a="1"/>
  <c r="DM221" i="10"/>
  <c r="DL221" i="10" a="1"/>
  <c r="DL221" i="10"/>
  <c r="DK221" i="10" a="1"/>
  <c r="DK221" i="10"/>
  <c r="BJ221" i="10" a="1"/>
  <c r="BJ221" i="10"/>
  <c r="BI221" i="10" a="1"/>
  <c r="BI221" i="10"/>
  <c r="BD221" i="10" a="1"/>
  <c r="BD221" i="10"/>
  <c r="BC221" i="10" a="1"/>
  <c r="BC221" i="10"/>
  <c r="BA221" i="10" a="1"/>
  <c r="BA221" i="10"/>
  <c r="AZ221" i="10" a="1"/>
  <c r="AZ221" i="10"/>
  <c r="AU221" i="10" a="1"/>
  <c r="AU221" i="10"/>
  <c r="AT221" i="10" a="1"/>
  <c r="AT221" i="10"/>
  <c r="AL221" i="10" a="1"/>
  <c r="AL221" i="10"/>
  <c r="AK221" i="10" a="1"/>
  <c r="AK221" i="10"/>
  <c r="EJ220" i="10" a="1"/>
  <c r="EJ220" i="10"/>
  <c r="EI220" i="10" a="1"/>
  <c r="EI220" i="10"/>
  <c r="EH220" i="10" a="1"/>
  <c r="EH220" i="10"/>
  <c r="EG220" i="10" a="1"/>
  <c r="EG220" i="10"/>
  <c r="EF220" i="10" a="1"/>
  <c r="EF220" i="10"/>
  <c r="EE220" i="10" a="1"/>
  <c r="EE220" i="10"/>
  <c r="ED220" i="10" a="1"/>
  <c r="ED220" i="10"/>
  <c r="EC220" i="10" a="1"/>
  <c r="EC220" i="10"/>
  <c r="EB220" i="10" a="1"/>
  <c r="EB220" i="10"/>
  <c r="EA220" i="10" a="1"/>
  <c r="EA220" i="10"/>
  <c r="DZ220" i="10" a="1"/>
  <c r="DZ220" i="10"/>
  <c r="DY220" i="10" a="1"/>
  <c r="DY220" i="10"/>
  <c r="DX220" i="10" a="1"/>
  <c r="DX220" i="10"/>
  <c r="DW220" i="10" a="1"/>
  <c r="DW220" i="10"/>
  <c r="DV220" i="10" a="1"/>
  <c r="DV220" i="10"/>
  <c r="DU220" i="10" a="1"/>
  <c r="DU220" i="10"/>
  <c r="DT220" i="10" a="1"/>
  <c r="DT220" i="10"/>
  <c r="DS220" i="10" a="1"/>
  <c r="DS220" i="10"/>
  <c r="DR220" i="10" a="1"/>
  <c r="DR220" i="10"/>
  <c r="DQ220" i="10" a="1"/>
  <c r="DQ220" i="10"/>
  <c r="DP220" i="10" a="1"/>
  <c r="DP220" i="10"/>
  <c r="DO220" i="10" a="1"/>
  <c r="DO220" i="10"/>
  <c r="DN220" i="10" a="1"/>
  <c r="DN220" i="10"/>
  <c r="DM220" i="10" a="1"/>
  <c r="DM220" i="10"/>
  <c r="DL220" i="10" a="1"/>
  <c r="DL220" i="10"/>
  <c r="DK220" i="10" a="1"/>
  <c r="DK220" i="10"/>
  <c r="BJ220" i="10" a="1"/>
  <c r="BJ220" i="10"/>
  <c r="BI220" i="10" a="1"/>
  <c r="BI220" i="10"/>
  <c r="BD220" i="10" a="1"/>
  <c r="BD220" i="10"/>
  <c r="BC220" i="10" a="1"/>
  <c r="BC220" i="10"/>
  <c r="BA220" i="10" a="1"/>
  <c r="BA220" i="10"/>
  <c r="AZ220" i="10" a="1"/>
  <c r="AZ220" i="10"/>
  <c r="AU220" i="10" a="1"/>
  <c r="AU220" i="10"/>
  <c r="AT220" i="10" a="1"/>
  <c r="AT220" i="10"/>
  <c r="AL220" i="10" a="1"/>
  <c r="AL220" i="10"/>
  <c r="AK220" i="10" a="1"/>
  <c r="AK220" i="10"/>
  <c r="EJ219" i="10" a="1"/>
  <c r="EJ219" i="10"/>
  <c r="EI219" i="10" a="1"/>
  <c r="EI219" i="10"/>
  <c r="EH219" i="10" a="1"/>
  <c r="EH219" i="10"/>
  <c r="EG219" i="10" a="1"/>
  <c r="EG219" i="10"/>
  <c r="EF219" i="10" a="1"/>
  <c r="EF219" i="10"/>
  <c r="EE219" i="10" a="1"/>
  <c r="EE219" i="10"/>
  <c r="ED219" i="10" a="1"/>
  <c r="ED219" i="10"/>
  <c r="EC219" i="10" a="1"/>
  <c r="EC219" i="10"/>
  <c r="EB219" i="10" a="1"/>
  <c r="EB219" i="10"/>
  <c r="EA219" i="10" a="1"/>
  <c r="EA219" i="10"/>
  <c r="DZ219" i="10" a="1"/>
  <c r="DZ219" i="10"/>
  <c r="DY219" i="10" a="1"/>
  <c r="DY219" i="10"/>
  <c r="DX219" i="10" a="1"/>
  <c r="DX219" i="10"/>
  <c r="DW219" i="10" a="1"/>
  <c r="DW219" i="10"/>
  <c r="DV219" i="10" a="1"/>
  <c r="DV219" i="10"/>
  <c r="DU219" i="10" a="1"/>
  <c r="DU219" i="10"/>
  <c r="DT219" i="10" a="1"/>
  <c r="DT219" i="10"/>
  <c r="DS219" i="10" a="1"/>
  <c r="DS219" i="10"/>
  <c r="DR219" i="10" a="1"/>
  <c r="DR219" i="10"/>
  <c r="DQ219" i="10" a="1"/>
  <c r="DQ219" i="10"/>
  <c r="DP219" i="10" a="1"/>
  <c r="DP219" i="10"/>
  <c r="DO219" i="10" a="1"/>
  <c r="DO219" i="10"/>
  <c r="DN219" i="10" a="1"/>
  <c r="DN219" i="10"/>
  <c r="DM219" i="10" a="1"/>
  <c r="DM219" i="10"/>
  <c r="DL219" i="10" a="1"/>
  <c r="DL219" i="10"/>
  <c r="DK219" i="10" a="1"/>
  <c r="DK219" i="10"/>
  <c r="BJ219" i="10" a="1"/>
  <c r="BJ219" i="10"/>
  <c r="BI219" i="10" a="1"/>
  <c r="BI219" i="10"/>
  <c r="BD219" i="10" a="1"/>
  <c r="BD219" i="10"/>
  <c r="BC219" i="10" a="1"/>
  <c r="BC219" i="10"/>
  <c r="BA219" i="10" a="1"/>
  <c r="BA219" i="10"/>
  <c r="AZ219" i="10" a="1"/>
  <c r="AZ219" i="10"/>
  <c r="AU219" i="10" a="1"/>
  <c r="AU219" i="10"/>
  <c r="AT219" i="10" a="1"/>
  <c r="AT219" i="10"/>
  <c r="AL219" i="10" a="1"/>
  <c r="AL219" i="10"/>
  <c r="AK219" i="10" a="1"/>
  <c r="AK219" i="10"/>
  <c r="EJ218" i="10" a="1"/>
  <c r="EJ218" i="10"/>
  <c r="EI218" i="10" a="1"/>
  <c r="EI218" i="10"/>
  <c r="EH218" i="10" a="1"/>
  <c r="EH218" i="10"/>
  <c r="EG218" i="10" a="1"/>
  <c r="EG218" i="10"/>
  <c r="EF218" i="10" a="1"/>
  <c r="EF218" i="10"/>
  <c r="EE218" i="10" a="1"/>
  <c r="EE218" i="10"/>
  <c r="ED218" i="10" a="1"/>
  <c r="ED218" i="10"/>
  <c r="EC218" i="10" a="1"/>
  <c r="EC218" i="10"/>
  <c r="EB218" i="10" a="1"/>
  <c r="EB218" i="10"/>
  <c r="EA218" i="10" a="1"/>
  <c r="EA218" i="10"/>
  <c r="DZ218" i="10" a="1"/>
  <c r="DZ218" i="10"/>
  <c r="DY218" i="10" a="1"/>
  <c r="DY218" i="10"/>
  <c r="DX218" i="10" a="1"/>
  <c r="DX218" i="10"/>
  <c r="DW218" i="10" a="1"/>
  <c r="DW218" i="10"/>
  <c r="DV218" i="10" a="1"/>
  <c r="DV218" i="10"/>
  <c r="DU218" i="10" a="1"/>
  <c r="DU218" i="10"/>
  <c r="DT218" i="10" a="1"/>
  <c r="DT218" i="10"/>
  <c r="DS218" i="10" a="1"/>
  <c r="DS218" i="10"/>
  <c r="DR218" i="10" a="1"/>
  <c r="DR218" i="10"/>
  <c r="DQ218" i="10" a="1"/>
  <c r="DQ218" i="10"/>
  <c r="DP218" i="10" a="1"/>
  <c r="DP218" i="10"/>
  <c r="DO218" i="10" a="1"/>
  <c r="DO218" i="10"/>
  <c r="DN218" i="10" a="1"/>
  <c r="DN218" i="10"/>
  <c r="DM218" i="10" a="1"/>
  <c r="DM218" i="10"/>
  <c r="DL218" i="10" a="1"/>
  <c r="DL218" i="10"/>
  <c r="DK218" i="10" a="1"/>
  <c r="DK218" i="10"/>
  <c r="BJ218" i="10" a="1"/>
  <c r="BJ218" i="10"/>
  <c r="BI218" i="10" a="1"/>
  <c r="BI218" i="10"/>
  <c r="BD218" i="10" a="1"/>
  <c r="BD218" i="10"/>
  <c r="BC218" i="10" a="1"/>
  <c r="BC218" i="10"/>
  <c r="BA218" i="10" a="1"/>
  <c r="BA218" i="10"/>
  <c r="AZ218" i="10" a="1"/>
  <c r="AZ218" i="10"/>
  <c r="AU218" i="10" a="1"/>
  <c r="AU218" i="10"/>
  <c r="AT218" i="10" a="1"/>
  <c r="AT218" i="10"/>
  <c r="AL218" i="10" a="1"/>
  <c r="AL218" i="10"/>
  <c r="AK218" i="10" a="1"/>
  <c r="AK218" i="10"/>
  <c r="EJ217" i="10" a="1"/>
  <c r="EJ217" i="10"/>
  <c r="EI217" i="10" a="1"/>
  <c r="EI217" i="10"/>
  <c r="EH217" i="10" a="1"/>
  <c r="EH217" i="10"/>
  <c r="EG217" i="10" a="1"/>
  <c r="EG217" i="10"/>
  <c r="EF217" i="10" a="1"/>
  <c r="EF217" i="10"/>
  <c r="EE217" i="10" a="1"/>
  <c r="EE217" i="10"/>
  <c r="ED217" i="10" a="1"/>
  <c r="ED217" i="10"/>
  <c r="EC217" i="10" a="1"/>
  <c r="EC217" i="10"/>
  <c r="EB217" i="10" a="1"/>
  <c r="EB217" i="10"/>
  <c r="EA217" i="10" a="1"/>
  <c r="EA217" i="10"/>
  <c r="DZ217" i="10" a="1"/>
  <c r="DZ217" i="10"/>
  <c r="DY217" i="10" a="1"/>
  <c r="DY217" i="10"/>
  <c r="DX217" i="10" a="1"/>
  <c r="DX217" i="10"/>
  <c r="DW217" i="10" a="1"/>
  <c r="DW217" i="10"/>
  <c r="DV217" i="10" a="1"/>
  <c r="DV217" i="10"/>
  <c r="DU217" i="10" a="1"/>
  <c r="DU217" i="10"/>
  <c r="DT217" i="10" a="1"/>
  <c r="DT217" i="10"/>
  <c r="DS217" i="10" a="1"/>
  <c r="DS217" i="10"/>
  <c r="DR217" i="10" a="1"/>
  <c r="DR217" i="10"/>
  <c r="DQ217" i="10" a="1"/>
  <c r="DQ217" i="10"/>
  <c r="DP217" i="10" a="1"/>
  <c r="DP217" i="10"/>
  <c r="DO217" i="10" a="1"/>
  <c r="DO217" i="10"/>
  <c r="DN217" i="10" a="1"/>
  <c r="DN217" i="10"/>
  <c r="DM217" i="10" a="1"/>
  <c r="DM217" i="10"/>
  <c r="DL217" i="10" a="1"/>
  <c r="DL217" i="10"/>
  <c r="DK217" i="10" a="1"/>
  <c r="DK217" i="10"/>
  <c r="BJ217" i="10" a="1"/>
  <c r="BJ217" i="10"/>
  <c r="BI217" i="10" a="1"/>
  <c r="BI217" i="10"/>
  <c r="BD217" i="10" a="1"/>
  <c r="BD217" i="10"/>
  <c r="BC217" i="10" a="1"/>
  <c r="BC217" i="10"/>
  <c r="BA217" i="10" a="1"/>
  <c r="BA217" i="10"/>
  <c r="AZ217" i="10" a="1"/>
  <c r="AZ217" i="10"/>
  <c r="AU217" i="10" a="1"/>
  <c r="AU217" i="10"/>
  <c r="AT217" i="10" a="1"/>
  <c r="AT217" i="10"/>
  <c r="AL217" i="10" a="1"/>
  <c r="AL217" i="10"/>
  <c r="AK217" i="10" a="1"/>
  <c r="AK217" i="10"/>
  <c r="EJ216" i="10" a="1"/>
  <c r="EJ216" i="10"/>
  <c r="EI216" i="10" a="1"/>
  <c r="EI216" i="10"/>
  <c r="EH216" i="10" a="1"/>
  <c r="EH216" i="10"/>
  <c r="EG216" i="10" a="1"/>
  <c r="EG216" i="10"/>
  <c r="EF216" i="10" a="1"/>
  <c r="EF216" i="10"/>
  <c r="EE216" i="10" a="1"/>
  <c r="EE216" i="10"/>
  <c r="ED216" i="10" a="1"/>
  <c r="ED216" i="10"/>
  <c r="EC216" i="10" a="1"/>
  <c r="EC216" i="10"/>
  <c r="EB216" i="10" a="1"/>
  <c r="EB216" i="10"/>
  <c r="EA216" i="10" a="1"/>
  <c r="EA216" i="10"/>
  <c r="DZ216" i="10" a="1"/>
  <c r="DZ216" i="10"/>
  <c r="DY216" i="10" a="1"/>
  <c r="DY216" i="10"/>
  <c r="DX216" i="10" a="1"/>
  <c r="DX216" i="10"/>
  <c r="DW216" i="10" a="1"/>
  <c r="DW216" i="10"/>
  <c r="DV216" i="10" a="1"/>
  <c r="DV216" i="10"/>
  <c r="DU216" i="10" a="1"/>
  <c r="DU216" i="10"/>
  <c r="DT216" i="10" a="1"/>
  <c r="DT216" i="10"/>
  <c r="DS216" i="10" a="1"/>
  <c r="DS216" i="10"/>
  <c r="DR216" i="10" a="1"/>
  <c r="DR216" i="10"/>
  <c r="DQ216" i="10" a="1"/>
  <c r="DQ216" i="10"/>
  <c r="DP216" i="10" a="1"/>
  <c r="DP216" i="10"/>
  <c r="DO216" i="10" a="1"/>
  <c r="DO216" i="10"/>
  <c r="DN216" i="10" a="1"/>
  <c r="DN216" i="10"/>
  <c r="DM216" i="10" a="1"/>
  <c r="DM216" i="10"/>
  <c r="DL216" i="10" a="1"/>
  <c r="DL216" i="10"/>
  <c r="DK216" i="10" a="1"/>
  <c r="DK216" i="10"/>
  <c r="BJ216" i="10" a="1"/>
  <c r="BJ216" i="10"/>
  <c r="BI216" i="10" a="1"/>
  <c r="BI216" i="10"/>
  <c r="BD216" i="10" a="1"/>
  <c r="BD216" i="10"/>
  <c r="BC216" i="10" a="1"/>
  <c r="BC216" i="10"/>
  <c r="BA216" i="10" a="1"/>
  <c r="BA216" i="10"/>
  <c r="AZ216" i="10" a="1"/>
  <c r="AZ216" i="10"/>
  <c r="AU216" i="10" a="1"/>
  <c r="AU216" i="10"/>
  <c r="AT216" i="10" a="1"/>
  <c r="AT216" i="10"/>
  <c r="AL216" i="10" a="1"/>
  <c r="AL216" i="10"/>
  <c r="AK216" i="10" a="1"/>
  <c r="AK216" i="10"/>
  <c r="EJ215" i="10" a="1"/>
  <c r="EJ215" i="10"/>
  <c r="EI215" i="10" a="1"/>
  <c r="EI215" i="10"/>
  <c r="EH215" i="10" a="1"/>
  <c r="EH215" i="10"/>
  <c r="EG215" i="10" a="1"/>
  <c r="EG215" i="10"/>
  <c r="EF215" i="10" a="1"/>
  <c r="EF215" i="10"/>
  <c r="EE215" i="10" a="1"/>
  <c r="EE215" i="10"/>
  <c r="ED215" i="10" a="1"/>
  <c r="ED215" i="10"/>
  <c r="EC215" i="10" a="1"/>
  <c r="EC215" i="10"/>
  <c r="EB215" i="10" a="1"/>
  <c r="EB215" i="10"/>
  <c r="EA215" i="10" a="1"/>
  <c r="EA215" i="10"/>
  <c r="DZ215" i="10" a="1"/>
  <c r="DZ215" i="10"/>
  <c r="DY215" i="10" a="1"/>
  <c r="DY215" i="10"/>
  <c r="DX215" i="10" a="1"/>
  <c r="DX215" i="10"/>
  <c r="DW215" i="10" a="1"/>
  <c r="DW215" i="10"/>
  <c r="DV215" i="10" a="1"/>
  <c r="DV215" i="10"/>
  <c r="DU215" i="10" a="1"/>
  <c r="DU215" i="10"/>
  <c r="DT215" i="10" a="1"/>
  <c r="DT215" i="10"/>
  <c r="DS215" i="10" a="1"/>
  <c r="DS215" i="10"/>
  <c r="DR215" i="10" a="1"/>
  <c r="DR215" i="10"/>
  <c r="DQ215" i="10" a="1"/>
  <c r="DQ215" i="10"/>
  <c r="DP215" i="10" a="1"/>
  <c r="DP215" i="10"/>
  <c r="DO215" i="10" a="1"/>
  <c r="DO215" i="10"/>
  <c r="DN215" i="10" a="1"/>
  <c r="DN215" i="10"/>
  <c r="DM215" i="10" a="1"/>
  <c r="DM215" i="10"/>
  <c r="DL215" i="10" a="1"/>
  <c r="DL215" i="10"/>
  <c r="DK215" i="10" a="1"/>
  <c r="DK215" i="10"/>
  <c r="BJ215" i="10" a="1"/>
  <c r="BJ215" i="10"/>
  <c r="BI215" i="10" a="1"/>
  <c r="BI215" i="10"/>
  <c r="BD215" i="10" a="1"/>
  <c r="BD215" i="10"/>
  <c r="BC215" i="10" a="1"/>
  <c r="BC215" i="10"/>
  <c r="BA215" i="10" a="1"/>
  <c r="BA215" i="10"/>
  <c r="AZ215" i="10" a="1"/>
  <c r="AZ215" i="10"/>
  <c r="AU215" i="10" a="1"/>
  <c r="AU215" i="10"/>
  <c r="AT215" i="10" a="1"/>
  <c r="AT215" i="10"/>
  <c r="AL215" i="10" a="1"/>
  <c r="AL215" i="10"/>
  <c r="AK215" i="10" a="1"/>
  <c r="AK215" i="10"/>
  <c r="EJ214" i="10" a="1"/>
  <c r="EJ214" i="10"/>
  <c r="EI214" i="10" a="1"/>
  <c r="EI214" i="10"/>
  <c r="EH214" i="10" a="1"/>
  <c r="EH214" i="10"/>
  <c r="EG214" i="10" a="1"/>
  <c r="EG214" i="10"/>
  <c r="EF214" i="10" a="1"/>
  <c r="EF214" i="10"/>
  <c r="EE214" i="10" a="1"/>
  <c r="EE214" i="10"/>
  <c r="ED214" i="10" a="1"/>
  <c r="ED214" i="10"/>
  <c r="EC214" i="10" a="1"/>
  <c r="EC214" i="10"/>
  <c r="EB214" i="10" a="1"/>
  <c r="EB214" i="10"/>
  <c r="EA214" i="10" a="1"/>
  <c r="EA214" i="10"/>
  <c r="DZ214" i="10" a="1"/>
  <c r="DZ214" i="10"/>
  <c r="DY214" i="10" a="1"/>
  <c r="DY214" i="10"/>
  <c r="DX214" i="10" a="1"/>
  <c r="DX214" i="10"/>
  <c r="DW214" i="10" a="1"/>
  <c r="DW214" i="10"/>
  <c r="DV214" i="10" a="1"/>
  <c r="DV214" i="10"/>
  <c r="DU214" i="10" a="1"/>
  <c r="DU214" i="10"/>
  <c r="DT214" i="10" a="1"/>
  <c r="DT214" i="10"/>
  <c r="DS214" i="10" a="1"/>
  <c r="DS214" i="10"/>
  <c r="DR214" i="10" a="1"/>
  <c r="DR214" i="10"/>
  <c r="DQ214" i="10" a="1"/>
  <c r="DQ214" i="10"/>
  <c r="DP214" i="10" a="1"/>
  <c r="DP214" i="10"/>
  <c r="DO214" i="10" a="1"/>
  <c r="DO214" i="10"/>
  <c r="DN214" i="10" a="1"/>
  <c r="DN214" i="10"/>
  <c r="DM214" i="10" a="1"/>
  <c r="DM214" i="10"/>
  <c r="DL214" i="10" a="1"/>
  <c r="DL214" i="10"/>
  <c r="DK214" i="10" a="1"/>
  <c r="DK214" i="10"/>
  <c r="BJ214" i="10" a="1"/>
  <c r="BJ214" i="10"/>
  <c r="BI214" i="10" a="1"/>
  <c r="BI214" i="10"/>
  <c r="BD214" i="10" a="1"/>
  <c r="BD214" i="10"/>
  <c r="BC214" i="10" a="1"/>
  <c r="BC214" i="10"/>
  <c r="BA214" i="10" a="1"/>
  <c r="BA214" i="10"/>
  <c r="AZ214" i="10" a="1"/>
  <c r="AZ214" i="10"/>
  <c r="AU214" i="10" a="1"/>
  <c r="AU214" i="10"/>
  <c r="AT214" i="10" a="1"/>
  <c r="AT214" i="10"/>
  <c r="AL214" i="10" a="1"/>
  <c r="AL214" i="10"/>
  <c r="AK214" i="10" a="1"/>
  <c r="AK214" i="10"/>
  <c r="EJ213" i="10" a="1"/>
  <c r="EJ213" i="10"/>
  <c r="EI213" i="10" a="1"/>
  <c r="EI213" i="10"/>
  <c r="EH213" i="10" a="1"/>
  <c r="EH213" i="10"/>
  <c r="EG213" i="10" a="1"/>
  <c r="EG213" i="10"/>
  <c r="EF213" i="10" a="1"/>
  <c r="EF213" i="10"/>
  <c r="EE213" i="10" a="1"/>
  <c r="EE213" i="10"/>
  <c r="ED213" i="10" a="1"/>
  <c r="ED213" i="10"/>
  <c r="EC213" i="10" a="1"/>
  <c r="EC213" i="10"/>
  <c r="EB213" i="10" a="1"/>
  <c r="EB213" i="10"/>
  <c r="EA213" i="10" a="1"/>
  <c r="EA213" i="10"/>
  <c r="DZ213" i="10" a="1"/>
  <c r="DZ213" i="10"/>
  <c r="DY213" i="10" a="1"/>
  <c r="DY213" i="10"/>
  <c r="DX213" i="10" a="1"/>
  <c r="DX213" i="10"/>
  <c r="DW213" i="10" a="1"/>
  <c r="DW213" i="10"/>
  <c r="DV213" i="10" a="1"/>
  <c r="DV213" i="10"/>
  <c r="DU213" i="10" a="1"/>
  <c r="DU213" i="10"/>
  <c r="DT213" i="10" a="1"/>
  <c r="DT213" i="10"/>
  <c r="DS213" i="10" a="1"/>
  <c r="DS213" i="10"/>
  <c r="DR213" i="10" a="1"/>
  <c r="DR213" i="10"/>
  <c r="DQ213" i="10" a="1"/>
  <c r="DQ213" i="10"/>
  <c r="DP213" i="10" a="1"/>
  <c r="DP213" i="10"/>
  <c r="DO213" i="10" a="1"/>
  <c r="DO213" i="10"/>
  <c r="DN213" i="10" a="1"/>
  <c r="DN213" i="10"/>
  <c r="DM213" i="10" a="1"/>
  <c r="DM213" i="10"/>
  <c r="DL213" i="10" a="1"/>
  <c r="DL213" i="10"/>
  <c r="DK213" i="10" a="1"/>
  <c r="DK213" i="10"/>
  <c r="BJ213" i="10" a="1"/>
  <c r="BJ213" i="10"/>
  <c r="BI213" i="10" a="1"/>
  <c r="BI213" i="10"/>
  <c r="BD213" i="10" a="1"/>
  <c r="BD213" i="10"/>
  <c r="BC213" i="10" a="1"/>
  <c r="BC213" i="10"/>
  <c r="BA213" i="10" a="1"/>
  <c r="BA213" i="10"/>
  <c r="AZ213" i="10" a="1"/>
  <c r="AZ213" i="10"/>
  <c r="AU213" i="10" a="1"/>
  <c r="AU213" i="10"/>
  <c r="AT213" i="10" a="1"/>
  <c r="AT213" i="10"/>
  <c r="AL213" i="10" a="1"/>
  <c r="AL213" i="10"/>
  <c r="AK213" i="10" a="1"/>
  <c r="AK213" i="10"/>
  <c r="EJ212" i="10" a="1"/>
  <c r="EJ212" i="10"/>
  <c r="EI212" i="10" a="1"/>
  <c r="EI212" i="10"/>
  <c r="EH212" i="10" a="1"/>
  <c r="EH212" i="10"/>
  <c r="EG212" i="10" a="1"/>
  <c r="EG212" i="10"/>
  <c r="EF212" i="10" a="1"/>
  <c r="EF212" i="10"/>
  <c r="EE212" i="10" a="1"/>
  <c r="EE212" i="10"/>
  <c r="ED212" i="10" a="1"/>
  <c r="ED212" i="10"/>
  <c r="EC212" i="10" a="1"/>
  <c r="EC212" i="10"/>
  <c r="EB212" i="10" a="1"/>
  <c r="EB212" i="10"/>
  <c r="EA212" i="10" a="1"/>
  <c r="EA212" i="10"/>
  <c r="DZ212" i="10" a="1"/>
  <c r="DZ212" i="10"/>
  <c r="DY212" i="10" a="1"/>
  <c r="DY212" i="10"/>
  <c r="DX212" i="10" a="1"/>
  <c r="DX212" i="10"/>
  <c r="DW212" i="10" a="1"/>
  <c r="DW212" i="10"/>
  <c r="DV212" i="10" a="1"/>
  <c r="DV212" i="10"/>
  <c r="DU212" i="10" a="1"/>
  <c r="DU212" i="10"/>
  <c r="DT212" i="10" a="1"/>
  <c r="DT212" i="10"/>
  <c r="DS212" i="10" a="1"/>
  <c r="DS212" i="10"/>
  <c r="DR212" i="10" a="1"/>
  <c r="DR212" i="10"/>
  <c r="DQ212" i="10" a="1"/>
  <c r="DQ212" i="10"/>
  <c r="DP212" i="10" a="1"/>
  <c r="DP212" i="10"/>
  <c r="DO212" i="10" a="1"/>
  <c r="DO212" i="10"/>
  <c r="DN212" i="10" a="1"/>
  <c r="DN212" i="10"/>
  <c r="DM212" i="10" a="1"/>
  <c r="DM212" i="10"/>
  <c r="DL212" i="10" a="1"/>
  <c r="DL212" i="10"/>
  <c r="DK212" i="10" a="1"/>
  <c r="DK212" i="10"/>
  <c r="BJ212" i="10" a="1"/>
  <c r="BJ212" i="10"/>
  <c r="BI212" i="10" a="1"/>
  <c r="BI212" i="10"/>
  <c r="BD212" i="10" a="1"/>
  <c r="BD212" i="10"/>
  <c r="BC212" i="10" a="1"/>
  <c r="BC212" i="10"/>
  <c r="BA212" i="10" a="1"/>
  <c r="BA212" i="10"/>
  <c r="AZ212" i="10" a="1"/>
  <c r="AZ212" i="10"/>
  <c r="AU212" i="10" a="1"/>
  <c r="AU212" i="10"/>
  <c r="AT212" i="10" a="1"/>
  <c r="AT212" i="10"/>
  <c r="AL212" i="10" a="1"/>
  <c r="AL212" i="10"/>
  <c r="AK212" i="10" a="1"/>
  <c r="AK212" i="10"/>
  <c r="EJ211" i="10" a="1"/>
  <c r="EJ211" i="10"/>
  <c r="EI211" i="10" a="1"/>
  <c r="EI211" i="10"/>
  <c r="EH211" i="10" a="1"/>
  <c r="EH211" i="10"/>
  <c r="EG211" i="10" a="1"/>
  <c r="EG211" i="10"/>
  <c r="EF211" i="10" a="1"/>
  <c r="EF211" i="10"/>
  <c r="EE211" i="10" a="1"/>
  <c r="EE211" i="10"/>
  <c r="ED211" i="10" a="1"/>
  <c r="ED211" i="10"/>
  <c r="EC211" i="10" a="1"/>
  <c r="EC211" i="10"/>
  <c r="EB211" i="10" a="1"/>
  <c r="EB211" i="10"/>
  <c r="EA211" i="10" a="1"/>
  <c r="EA211" i="10"/>
  <c r="DZ211" i="10" a="1"/>
  <c r="DZ211" i="10"/>
  <c r="DY211" i="10" a="1"/>
  <c r="DY211" i="10"/>
  <c r="DX211" i="10" a="1"/>
  <c r="DX211" i="10"/>
  <c r="DW211" i="10" a="1"/>
  <c r="DW211" i="10"/>
  <c r="DV211" i="10" a="1"/>
  <c r="DV211" i="10"/>
  <c r="DU211" i="10" a="1"/>
  <c r="DU211" i="10"/>
  <c r="DT211" i="10" a="1"/>
  <c r="DT211" i="10"/>
  <c r="DS211" i="10" a="1"/>
  <c r="DS211" i="10"/>
  <c r="DR211" i="10" a="1"/>
  <c r="DR211" i="10"/>
  <c r="DQ211" i="10" a="1"/>
  <c r="DQ211" i="10"/>
  <c r="DP211" i="10" a="1"/>
  <c r="DP211" i="10"/>
  <c r="DO211" i="10" a="1"/>
  <c r="DO211" i="10"/>
  <c r="DN211" i="10" a="1"/>
  <c r="DN211" i="10"/>
  <c r="DM211" i="10" a="1"/>
  <c r="DM211" i="10"/>
  <c r="DL211" i="10" a="1"/>
  <c r="DL211" i="10"/>
  <c r="DK211" i="10" a="1"/>
  <c r="DK211" i="10"/>
  <c r="BJ211" i="10" a="1"/>
  <c r="BJ211" i="10"/>
  <c r="BI211" i="10" a="1"/>
  <c r="BI211" i="10"/>
  <c r="BD211" i="10" a="1"/>
  <c r="BD211" i="10"/>
  <c r="BC211" i="10" a="1"/>
  <c r="BC211" i="10"/>
  <c r="BA211" i="10" a="1"/>
  <c r="BA211" i="10"/>
  <c r="AZ211" i="10" a="1"/>
  <c r="AZ211" i="10"/>
  <c r="AU211" i="10" a="1"/>
  <c r="AU211" i="10"/>
  <c r="AT211" i="10" a="1"/>
  <c r="AT211" i="10"/>
  <c r="AL211" i="10" a="1"/>
  <c r="AL211" i="10"/>
  <c r="AK211" i="10" a="1"/>
  <c r="AK211" i="10"/>
  <c r="EJ210" i="10" a="1"/>
  <c r="EJ210" i="10"/>
  <c r="EI210" i="10" a="1"/>
  <c r="EI210" i="10"/>
  <c r="EH210" i="10" a="1"/>
  <c r="EH210" i="10"/>
  <c r="EG210" i="10" a="1"/>
  <c r="EG210" i="10"/>
  <c r="EF210" i="10" a="1"/>
  <c r="EF210" i="10"/>
  <c r="EE210" i="10" a="1"/>
  <c r="EE210" i="10"/>
  <c r="ED210" i="10" a="1"/>
  <c r="ED210" i="10"/>
  <c r="EC210" i="10" a="1"/>
  <c r="EC210" i="10"/>
  <c r="EB210" i="10" a="1"/>
  <c r="EB210" i="10"/>
  <c r="EA210" i="10" a="1"/>
  <c r="EA210" i="10"/>
  <c r="DZ210" i="10" a="1"/>
  <c r="DZ210" i="10"/>
  <c r="DY210" i="10" a="1"/>
  <c r="DY210" i="10"/>
  <c r="DX210" i="10" a="1"/>
  <c r="DX210" i="10"/>
  <c r="DW210" i="10" a="1"/>
  <c r="DW210" i="10"/>
  <c r="DV210" i="10" a="1"/>
  <c r="DV210" i="10"/>
  <c r="DU210" i="10" a="1"/>
  <c r="DU210" i="10"/>
  <c r="DT210" i="10" a="1"/>
  <c r="DT210" i="10"/>
  <c r="DS210" i="10" a="1"/>
  <c r="DS210" i="10"/>
  <c r="DR210" i="10" a="1"/>
  <c r="DR210" i="10"/>
  <c r="DQ210" i="10" a="1"/>
  <c r="DQ210" i="10"/>
  <c r="DP210" i="10" a="1"/>
  <c r="DP210" i="10"/>
  <c r="DO210" i="10" a="1"/>
  <c r="DO210" i="10"/>
  <c r="DN210" i="10" a="1"/>
  <c r="DN210" i="10"/>
  <c r="DM210" i="10" a="1"/>
  <c r="DM210" i="10"/>
  <c r="DL210" i="10" a="1"/>
  <c r="DL210" i="10"/>
  <c r="DK210" i="10" a="1"/>
  <c r="DK210" i="10"/>
  <c r="BJ210" i="10" a="1"/>
  <c r="BJ210" i="10"/>
  <c r="BI210" i="10" a="1"/>
  <c r="BI210" i="10"/>
  <c r="BD210" i="10" a="1"/>
  <c r="BD210" i="10"/>
  <c r="BC210" i="10" a="1"/>
  <c r="BC210" i="10"/>
  <c r="BA210" i="10" a="1"/>
  <c r="BA210" i="10"/>
  <c r="AZ210" i="10" a="1"/>
  <c r="AZ210" i="10"/>
  <c r="AU210" i="10" a="1"/>
  <c r="AU210" i="10"/>
  <c r="AT210" i="10" a="1"/>
  <c r="AT210" i="10"/>
  <c r="AL210" i="10" a="1"/>
  <c r="AL210" i="10"/>
  <c r="AK210" i="10" a="1"/>
  <c r="AK210" i="10"/>
  <c r="EJ209" i="10" a="1"/>
  <c r="EJ209" i="10"/>
  <c r="EI209" i="10" a="1"/>
  <c r="EI209" i="10"/>
  <c r="EH209" i="10" a="1"/>
  <c r="EH209" i="10"/>
  <c r="EG209" i="10" a="1"/>
  <c r="EG209" i="10"/>
  <c r="EF209" i="10" a="1"/>
  <c r="EF209" i="10"/>
  <c r="EE209" i="10" a="1"/>
  <c r="EE209" i="10"/>
  <c r="ED209" i="10" a="1"/>
  <c r="ED209" i="10"/>
  <c r="EC209" i="10" a="1"/>
  <c r="EC209" i="10"/>
  <c r="EB209" i="10" a="1"/>
  <c r="EB209" i="10"/>
  <c r="EA209" i="10" a="1"/>
  <c r="EA209" i="10"/>
  <c r="DZ209" i="10" a="1"/>
  <c r="DZ209" i="10"/>
  <c r="DY209" i="10" a="1"/>
  <c r="DY209" i="10"/>
  <c r="DX209" i="10" a="1"/>
  <c r="DX209" i="10"/>
  <c r="DW209" i="10" a="1"/>
  <c r="DW209" i="10"/>
  <c r="DV209" i="10" a="1"/>
  <c r="DV209" i="10"/>
  <c r="DU209" i="10" a="1"/>
  <c r="DU209" i="10"/>
  <c r="DT209" i="10" a="1"/>
  <c r="DT209" i="10"/>
  <c r="DS209" i="10" a="1"/>
  <c r="DS209" i="10"/>
  <c r="DR209" i="10" a="1"/>
  <c r="DR209" i="10"/>
  <c r="DQ209" i="10" a="1"/>
  <c r="DQ209" i="10"/>
  <c r="DP209" i="10" a="1"/>
  <c r="DP209" i="10"/>
  <c r="DO209" i="10" a="1"/>
  <c r="DO209" i="10"/>
  <c r="DN209" i="10" a="1"/>
  <c r="DN209" i="10"/>
  <c r="DM209" i="10" a="1"/>
  <c r="DM209" i="10"/>
  <c r="DL209" i="10" a="1"/>
  <c r="DL209" i="10"/>
  <c r="DK209" i="10" a="1"/>
  <c r="DK209" i="10"/>
  <c r="BJ209" i="10" a="1"/>
  <c r="BJ209" i="10"/>
  <c r="BI209" i="10" a="1"/>
  <c r="BI209" i="10"/>
  <c r="BD209" i="10" a="1"/>
  <c r="BD209" i="10"/>
  <c r="BC209" i="10" a="1"/>
  <c r="BC209" i="10"/>
  <c r="BA209" i="10" a="1"/>
  <c r="BA209" i="10"/>
  <c r="AZ209" i="10" a="1"/>
  <c r="AZ209" i="10"/>
  <c r="AU209" i="10" a="1"/>
  <c r="AU209" i="10"/>
  <c r="AT209" i="10" a="1"/>
  <c r="AT209" i="10"/>
  <c r="AL209" i="10" a="1"/>
  <c r="AL209" i="10"/>
  <c r="AK209" i="10" a="1"/>
  <c r="AK209" i="10"/>
  <c r="EJ208" i="10" a="1"/>
  <c r="EJ208" i="10"/>
  <c r="EI208" i="10" a="1"/>
  <c r="EI208" i="10"/>
  <c r="EH208" i="10" a="1"/>
  <c r="EH208" i="10"/>
  <c r="EG208" i="10" a="1"/>
  <c r="EG208" i="10"/>
  <c r="EF208" i="10" a="1"/>
  <c r="EF208" i="10"/>
  <c r="EE208" i="10" a="1"/>
  <c r="EE208" i="10"/>
  <c r="ED208" i="10" a="1"/>
  <c r="ED208" i="10"/>
  <c r="EC208" i="10" a="1"/>
  <c r="EC208" i="10"/>
  <c r="EB208" i="10" a="1"/>
  <c r="EB208" i="10"/>
  <c r="EA208" i="10" a="1"/>
  <c r="EA208" i="10"/>
  <c r="DZ208" i="10" a="1"/>
  <c r="DZ208" i="10"/>
  <c r="DY208" i="10" a="1"/>
  <c r="DY208" i="10"/>
  <c r="DX208" i="10" a="1"/>
  <c r="DX208" i="10"/>
  <c r="DW208" i="10" a="1"/>
  <c r="DW208" i="10"/>
  <c r="DV208" i="10" a="1"/>
  <c r="DV208" i="10"/>
  <c r="DU208" i="10" a="1"/>
  <c r="DU208" i="10"/>
  <c r="DT208" i="10" a="1"/>
  <c r="DT208" i="10"/>
  <c r="DS208" i="10" a="1"/>
  <c r="DS208" i="10"/>
  <c r="DR208" i="10" a="1"/>
  <c r="DR208" i="10"/>
  <c r="DQ208" i="10" a="1"/>
  <c r="DQ208" i="10"/>
  <c r="DP208" i="10" a="1"/>
  <c r="DP208" i="10"/>
  <c r="DO208" i="10" a="1"/>
  <c r="DO208" i="10"/>
  <c r="DN208" i="10" a="1"/>
  <c r="DN208" i="10"/>
  <c r="DM208" i="10" a="1"/>
  <c r="DM208" i="10"/>
  <c r="DL208" i="10" a="1"/>
  <c r="DL208" i="10"/>
  <c r="DK208" i="10" a="1"/>
  <c r="DK208" i="10"/>
  <c r="BJ208" i="10" a="1"/>
  <c r="BJ208" i="10"/>
  <c r="BI208" i="10" a="1"/>
  <c r="BI208" i="10"/>
  <c r="BD208" i="10" a="1"/>
  <c r="BD208" i="10"/>
  <c r="BC208" i="10" a="1"/>
  <c r="BC208" i="10"/>
  <c r="BA208" i="10" a="1"/>
  <c r="BA208" i="10"/>
  <c r="AZ208" i="10" a="1"/>
  <c r="AZ208" i="10"/>
  <c r="AU208" i="10" a="1"/>
  <c r="AU208" i="10"/>
  <c r="AT208" i="10" a="1"/>
  <c r="AT208" i="10"/>
  <c r="AL208" i="10" a="1"/>
  <c r="AL208" i="10"/>
  <c r="AK208" i="10" a="1"/>
  <c r="AK208" i="10"/>
  <c r="EJ207" i="10" a="1"/>
  <c r="EJ207" i="10"/>
  <c r="EI207" i="10" a="1"/>
  <c r="EI207" i="10"/>
  <c r="EH207" i="10" a="1"/>
  <c r="EH207" i="10"/>
  <c r="EG207" i="10" a="1"/>
  <c r="EG207" i="10"/>
  <c r="EF207" i="10" a="1"/>
  <c r="EF207" i="10"/>
  <c r="EE207" i="10" a="1"/>
  <c r="EE207" i="10"/>
  <c r="ED207" i="10" a="1"/>
  <c r="ED207" i="10"/>
  <c r="EC207" i="10" a="1"/>
  <c r="EC207" i="10"/>
  <c r="EB207" i="10" a="1"/>
  <c r="EB207" i="10"/>
  <c r="EA207" i="10" a="1"/>
  <c r="EA207" i="10"/>
  <c r="DZ207" i="10" a="1"/>
  <c r="DZ207" i="10"/>
  <c r="DY207" i="10" a="1"/>
  <c r="DY207" i="10"/>
  <c r="DX207" i="10" a="1"/>
  <c r="DX207" i="10"/>
  <c r="DW207" i="10" a="1"/>
  <c r="DW207" i="10"/>
  <c r="DV207" i="10" a="1"/>
  <c r="DV207" i="10"/>
  <c r="DU207" i="10" a="1"/>
  <c r="DU207" i="10"/>
  <c r="DT207" i="10" a="1"/>
  <c r="DT207" i="10"/>
  <c r="DS207" i="10" a="1"/>
  <c r="DS207" i="10"/>
  <c r="DR207" i="10" a="1"/>
  <c r="DR207" i="10"/>
  <c r="DQ207" i="10" a="1"/>
  <c r="DQ207" i="10"/>
  <c r="DP207" i="10" a="1"/>
  <c r="DP207" i="10"/>
  <c r="DO207" i="10" a="1"/>
  <c r="DO207" i="10"/>
  <c r="DN207" i="10" a="1"/>
  <c r="DN207" i="10"/>
  <c r="DM207" i="10" a="1"/>
  <c r="DM207" i="10"/>
  <c r="DL207" i="10" a="1"/>
  <c r="DL207" i="10"/>
  <c r="DK207" i="10" a="1"/>
  <c r="DK207" i="10"/>
  <c r="BJ207" i="10" a="1"/>
  <c r="BJ207" i="10"/>
  <c r="BI207" i="10" a="1"/>
  <c r="BI207" i="10"/>
  <c r="BD207" i="10" a="1"/>
  <c r="BD207" i="10"/>
  <c r="BC207" i="10" a="1"/>
  <c r="BC207" i="10"/>
  <c r="BA207" i="10" a="1"/>
  <c r="BA207" i="10"/>
  <c r="AZ207" i="10" a="1"/>
  <c r="AZ207" i="10"/>
  <c r="AU207" i="10" a="1"/>
  <c r="AU207" i="10"/>
  <c r="AT207" i="10" a="1"/>
  <c r="AT207" i="10"/>
  <c r="AL207" i="10" a="1"/>
  <c r="AL207" i="10"/>
  <c r="AK207" i="10" a="1"/>
  <c r="AK207" i="10"/>
  <c r="EJ206" i="10" a="1"/>
  <c r="EJ206" i="10"/>
  <c r="EI206" i="10" a="1"/>
  <c r="EI206" i="10"/>
  <c r="EH206" i="10" a="1"/>
  <c r="EH206" i="10"/>
  <c r="EG206" i="10" a="1"/>
  <c r="EG206" i="10"/>
  <c r="EF206" i="10" a="1"/>
  <c r="EF206" i="10"/>
  <c r="EE206" i="10" a="1"/>
  <c r="EE206" i="10"/>
  <c r="ED206" i="10" a="1"/>
  <c r="ED206" i="10"/>
  <c r="EC206" i="10" a="1"/>
  <c r="EC206" i="10"/>
  <c r="EB206" i="10" a="1"/>
  <c r="EB206" i="10"/>
  <c r="EA206" i="10" a="1"/>
  <c r="EA206" i="10"/>
  <c r="DZ206" i="10" a="1"/>
  <c r="DZ206" i="10"/>
  <c r="DY206" i="10" a="1"/>
  <c r="DY206" i="10"/>
  <c r="DX206" i="10" a="1"/>
  <c r="DX206" i="10"/>
  <c r="DW206" i="10" a="1"/>
  <c r="DW206" i="10"/>
  <c r="DV206" i="10" a="1"/>
  <c r="DV206" i="10"/>
  <c r="DU206" i="10" a="1"/>
  <c r="DU206" i="10"/>
  <c r="DT206" i="10" a="1"/>
  <c r="DT206" i="10"/>
  <c r="DS206" i="10" a="1"/>
  <c r="DS206" i="10"/>
  <c r="DR206" i="10" a="1"/>
  <c r="DR206" i="10"/>
  <c r="DQ206" i="10" a="1"/>
  <c r="DQ206" i="10"/>
  <c r="DP206" i="10" a="1"/>
  <c r="DP206" i="10"/>
  <c r="DO206" i="10" a="1"/>
  <c r="DO206" i="10"/>
  <c r="DN206" i="10" a="1"/>
  <c r="DN206" i="10"/>
  <c r="DM206" i="10" a="1"/>
  <c r="DM206" i="10"/>
  <c r="DL206" i="10" a="1"/>
  <c r="DL206" i="10"/>
  <c r="DK206" i="10" a="1"/>
  <c r="DK206" i="10"/>
  <c r="BJ206" i="10" a="1"/>
  <c r="BJ206" i="10"/>
  <c r="BI206" i="10" a="1"/>
  <c r="BI206" i="10"/>
  <c r="BD206" i="10" a="1"/>
  <c r="BD206" i="10"/>
  <c r="BC206" i="10" a="1"/>
  <c r="BC206" i="10"/>
  <c r="BA206" i="10" a="1"/>
  <c r="BA206" i="10"/>
  <c r="AZ206" i="10" a="1"/>
  <c r="AZ206" i="10"/>
  <c r="AU206" i="10" a="1"/>
  <c r="AU206" i="10"/>
  <c r="AT206" i="10" a="1"/>
  <c r="AT206" i="10"/>
  <c r="AL206" i="10" a="1"/>
  <c r="AL206" i="10"/>
  <c r="AK206" i="10" a="1"/>
  <c r="AK206" i="10"/>
  <c r="EJ205" i="10" a="1"/>
  <c r="EJ205" i="10"/>
  <c r="EI205" i="10" a="1"/>
  <c r="EI205" i="10"/>
  <c r="EH205" i="10" a="1"/>
  <c r="EH205" i="10"/>
  <c r="EG205" i="10" a="1"/>
  <c r="EG205" i="10"/>
  <c r="EF205" i="10" a="1"/>
  <c r="EF205" i="10"/>
  <c r="EE205" i="10" a="1"/>
  <c r="EE205" i="10"/>
  <c r="ED205" i="10" a="1"/>
  <c r="ED205" i="10"/>
  <c r="EC205" i="10" a="1"/>
  <c r="EC205" i="10"/>
  <c r="EB205" i="10" a="1"/>
  <c r="EB205" i="10"/>
  <c r="EA205" i="10" a="1"/>
  <c r="EA205" i="10"/>
  <c r="DZ205" i="10" a="1"/>
  <c r="DZ205" i="10"/>
  <c r="DY205" i="10" a="1"/>
  <c r="DY205" i="10"/>
  <c r="DX205" i="10" a="1"/>
  <c r="DX205" i="10"/>
  <c r="DW205" i="10" a="1"/>
  <c r="DW205" i="10"/>
  <c r="DV205" i="10" a="1"/>
  <c r="DV205" i="10"/>
  <c r="DU205" i="10" a="1"/>
  <c r="DU205" i="10"/>
  <c r="DT205" i="10" a="1"/>
  <c r="DT205" i="10"/>
  <c r="DS205" i="10" a="1"/>
  <c r="DS205" i="10"/>
  <c r="DR205" i="10" a="1"/>
  <c r="DR205" i="10"/>
  <c r="DQ205" i="10" a="1"/>
  <c r="DQ205" i="10"/>
  <c r="DP205" i="10" a="1"/>
  <c r="DP205" i="10"/>
  <c r="DO205" i="10" a="1"/>
  <c r="DO205" i="10"/>
  <c r="DN205" i="10" a="1"/>
  <c r="DN205" i="10"/>
  <c r="DM205" i="10" a="1"/>
  <c r="DM205" i="10"/>
  <c r="DL205" i="10" a="1"/>
  <c r="DL205" i="10"/>
  <c r="DK205" i="10" a="1"/>
  <c r="DK205" i="10"/>
  <c r="BJ205" i="10" a="1"/>
  <c r="BJ205" i="10"/>
  <c r="BI205" i="10" a="1"/>
  <c r="BI205" i="10"/>
  <c r="BD205" i="10" a="1"/>
  <c r="BD205" i="10"/>
  <c r="BC205" i="10" a="1"/>
  <c r="BC205" i="10"/>
  <c r="BA205" i="10" a="1"/>
  <c r="BA205" i="10"/>
  <c r="AZ205" i="10" a="1"/>
  <c r="AZ205" i="10"/>
  <c r="AU205" i="10" a="1"/>
  <c r="AU205" i="10"/>
  <c r="AT205" i="10" a="1"/>
  <c r="AT205" i="10"/>
  <c r="AL205" i="10" a="1"/>
  <c r="AL205" i="10"/>
  <c r="AK205" i="10" a="1"/>
  <c r="AK205" i="10"/>
  <c r="EJ204" i="10" a="1"/>
  <c r="EJ204" i="10"/>
  <c r="EI204" i="10" a="1"/>
  <c r="EI204" i="10"/>
  <c r="EH204" i="10" a="1"/>
  <c r="EH204" i="10"/>
  <c r="EG204" i="10" a="1"/>
  <c r="EG204" i="10"/>
  <c r="EF204" i="10" a="1"/>
  <c r="EF204" i="10"/>
  <c r="EE204" i="10" a="1"/>
  <c r="EE204" i="10"/>
  <c r="ED204" i="10" a="1"/>
  <c r="ED204" i="10"/>
  <c r="EC204" i="10" a="1"/>
  <c r="EC204" i="10"/>
  <c r="EB204" i="10" a="1"/>
  <c r="EB204" i="10"/>
  <c r="EA204" i="10" a="1"/>
  <c r="EA204" i="10"/>
  <c r="DZ204" i="10" a="1"/>
  <c r="DZ204" i="10"/>
  <c r="DY204" i="10" a="1"/>
  <c r="DY204" i="10"/>
  <c r="DX204" i="10" a="1"/>
  <c r="DX204" i="10"/>
  <c r="DW204" i="10" a="1"/>
  <c r="DW204" i="10"/>
  <c r="DV204" i="10" a="1"/>
  <c r="DV204" i="10"/>
  <c r="DU204" i="10" a="1"/>
  <c r="DU204" i="10"/>
  <c r="DT204" i="10" a="1"/>
  <c r="DT204" i="10"/>
  <c r="DS204" i="10" a="1"/>
  <c r="DS204" i="10"/>
  <c r="DR204" i="10" a="1"/>
  <c r="DR204" i="10"/>
  <c r="DQ204" i="10" a="1"/>
  <c r="DQ204" i="10"/>
  <c r="DP204" i="10" a="1"/>
  <c r="DP204" i="10"/>
  <c r="DO204" i="10" a="1"/>
  <c r="DO204" i="10"/>
  <c r="DN204" i="10" a="1"/>
  <c r="DN204" i="10"/>
  <c r="DM204" i="10" a="1"/>
  <c r="DM204" i="10"/>
  <c r="DL204" i="10" a="1"/>
  <c r="DL204" i="10"/>
  <c r="DK204" i="10" a="1"/>
  <c r="DK204" i="10"/>
  <c r="BJ204" i="10" a="1"/>
  <c r="BJ204" i="10"/>
  <c r="BI204" i="10" a="1"/>
  <c r="BI204" i="10"/>
  <c r="BD204" i="10" a="1"/>
  <c r="BD204" i="10"/>
  <c r="BC204" i="10" a="1"/>
  <c r="BC204" i="10"/>
  <c r="BA204" i="10" a="1"/>
  <c r="BA204" i="10"/>
  <c r="AZ204" i="10" a="1"/>
  <c r="AZ204" i="10"/>
  <c r="AU204" i="10" a="1"/>
  <c r="AU204" i="10"/>
  <c r="AT204" i="10" a="1"/>
  <c r="AT204" i="10"/>
  <c r="AL204" i="10" a="1"/>
  <c r="AL204" i="10"/>
  <c r="AK204" i="10" a="1"/>
  <c r="AK204" i="10"/>
  <c r="EJ203" i="10" a="1"/>
  <c r="EJ203" i="10"/>
  <c r="EI203" i="10" a="1"/>
  <c r="EI203" i="10"/>
  <c r="EH203" i="10" a="1"/>
  <c r="EH203" i="10"/>
  <c r="EG203" i="10" a="1"/>
  <c r="EG203" i="10"/>
  <c r="EF203" i="10" a="1"/>
  <c r="EF203" i="10"/>
  <c r="EE203" i="10" a="1"/>
  <c r="EE203" i="10"/>
  <c r="ED203" i="10" a="1"/>
  <c r="ED203" i="10"/>
  <c r="EC203" i="10" a="1"/>
  <c r="EC203" i="10"/>
  <c r="EB203" i="10" a="1"/>
  <c r="EB203" i="10"/>
  <c r="EA203" i="10" a="1"/>
  <c r="EA203" i="10"/>
  <c r="DZ203" i="10" a="1"/>
  <c r="DZ203" i="10"/>
  <c r="DY203" i="10" a="1"/>
  <c r="DY203" i="10"/>
  <c r="DX203" i="10" a="1"/>
  <c r="DX203" i="10"/>
  <c r="DW203" i="10" a="1"/>
  <c r="DW203" i="10"/>
  <c r="DV203" i="10" a="1"/>
  <c r="DV203" i="10"/>
  <c r="DU203" i="10" a="1"/>
  <c r="DU203" i="10"/>
  <c r="DT203" i="10" a="1"/>
  <c r="DT203" i="10"/>
  <c r="DS203" i="10" a="1"/>
  <c r="DS203" i="10"/>
  <c r="DR203" i="10" a="1"/>
  <c r="DR203" i="10"/>
  <c r="DQ203" i="10" a="1"/>
  <c r="DQ203" i="10"/>
  <c r="DP203" i="10" a="1"/>
  <c r="DP203" i="10"/>
  <c r="DO203" i="10" a="1"/>
  <c r="DO203" i="10"/>
  <c r="DN203" i="10" a="1"/>
  <c r="DN203" i="10"/>
  <c r="DM203" i="10" a="1"/>
  <c r="DM203" i="10"/>
  <c r="DL203" i="10" a="1"/>
  <c r="DL203" i="10"/>
  <c r="DK203" i="10" a="1"/>
  <c r="DK203" i="10"/>
  <c r="BJ203" i="10" a="1"/>
  <c r="BJ203" i="10"/>
  <c r="BI203" i="10" a="1"/>
  <c r="BI203" i="10"/>
  <c r="BD203" i="10" a="1"/>
  <c r="BD203" i="10"/>
  <c r="BC203" i="10" a="1"/>
  <c r="BC203" i="10"/>
  <c r="BA203" i="10" a="1"/>
  <c r="BA203" i="10"/>
  <c r="AZ203" i="10" a="1"/>
  <c r="AZ203" i="10"/>
  <c r="AU203" i="10" a="1"/>
  <c r="AU203" i="10"/>
  <c r="AT203" i="10" a="1"/>
  <c r="AT203" i="10"/>
  <c r="AL203" i="10" a="1"/>
  <c r="AL203" i="10"/>
  <c r="AK203" i="10" a="1"/>
  <c r="AK203" i="10"/>
  <c r="EJ202" i="10" a="1"/>
  <c r="EJ202" i="10"/>
  <c r="EI202" i="10" a="1"/>
  <c r="EI202" i="10"/>
  <c r="EH202" i="10" a="1"/>
  <c r="EH202" i="10"/>
  <c r="EG202" i="10" a="1"/>
  <c r="EG202" i="10"/>
  <c r="EF202" i="10" a="1"/>
  <c r="EF202" i="10"/>
  <c r="EE202" i="10" a="1"/>
  <c r="EE202" i="10"/>
  <c r="ED202" i="10" a="1"/>
  <c r="ED202" i="10"/>
  <c r="EC202" i="10" a="1"/>
  <c r="EC202" i="10"/>
  <c r="EB202" i="10" a="1"/>
  <c r="EB202" i="10"/>
  <c r="EA202" i="10" a="1"/>
  <c r="EA202" i="10"/>
  <c r="DZ202" i="10" a="1"/>
  <c r="DZ202" i="10"/>
  <c r="DY202" i="10" a="1"/>
  <c r="DY202" i="10"/>
  <c r="DX202" i="10" a="1"/>
  <c r="DX202" i="10"/>
  <c r="DW202" i="10" a="1"/>
  <c r="DW202" i="10"/>
  <c r="DV202" i="10" a="1"/>
  <c r="DV202" i="10"/>
  <c r="DU202" i="10" a="1"/>
  <c r="DU202" i="10"/>
  <c r="DT202" i="10" a="1"/>
  <c r="DT202" i="10"/>
  <c r="DS202" i="10" a="1"/>
  <c r="DS202" i="10"/>
  <c r="DR202" i="10" a="1"/>
  <c r="DR202" i="10"/>
  <c r="DQ202" i="10" a="1"/>
  <c r="DQ202" i="10"/>
  <c r="DP202" i="10" a="1"/>
  <c r="DP202" i="10"/>
  <c r="DO202" i="10" a="1"/>
  <c r="DO202" i="10"/>
  <c r="DN202" i="10" a="1"/>
  <c r="DN202" i="10"/>
  <c r="DM202" i="10" a="1"/>
  <c r="DM202" i="10"/>
  <c r="DL202" i="10" a="1"/>
  <c r="DL202" i="10"/>
  <c r="DK202" i="10" a="1"/>
  <c r="DK202" i="10"/>
  <c r="BJ202" i="10" a="1"/>
  <c r="BJ202" i="10"/>
  <c r="BI202" i="10" a="1"/>
  <c r="BI202" i="10"/>
  <c r="BD202" i="10" a="1"/>
  <c r="BD202" i="10"/>
  <c r="BC202" i="10" a="1"/>
  <c r="BC202" i="10"/>
  <c r="BA202" i="10" a="1"/>
  <c r="BA202" i="10"/>
  <c r="AZ202" i="10" a="1"/>
  <c r="AZ202" i="10"/>
  <c r="AU202" i="10" a="1"/>
  <c r="AU202" i="10"/>
  <c r="AT202" i="10" a="1"/>
  <c r="AT202" i="10"/>
  <c r="AL202" i="10" a="1"/>
  <c r="AL202" i="10"/>
  <c r="AK202" i="10" a="1"/>
  <c r="AK202" i="10"/>
  <c r="EJ201" i="10" a="1"/>
  <c r="EJ201" i="10"/>
  <c r="EI201" i="10" a="1"/>
  <c r="EI201" i="10"/>
  <c r="EH201" i="10" a="1"/>
  <c r="EH201" i="10"/>
  <c r="EG201" i="10" a="1"/>
  <c r="EG201" i="10"/>
  <c r="EF201" i="10" a="1"/>
  <c r="EF201" i="10"/>
  <c r="EE201" i="10" a="1"/>
  <c r="EE201" i="10"/>
  <c r="ED201" i="10" a="1"/>
  <c r="ED201" i="10"/>
  <c r="EC201" i="10" a="1"/>
  <c r="EC201" i="10"/>
  <c r="EB201" i="10" a="1"/>
  <c r="EB201" i="10"/>
  <c r="EA201" i="10" a="1"/>
  <c r="EA201" i="10"/>
  <c r="DZ201" i="10" a="1"/>
  <c r="DZ201" i="10"/>
  <c r="DY201" i="10" a="1"/>
  <c r="DY201" i="10"/>
  <c r="DX201" i="10" a="1"/>
  <c r="DX201" i="10"/>
  <c r="DW201" i="10" a="1"/>
  <c r="DW201" i="10"/>
  <c r="DV201" i="10" a="1"/>
  <c r="DV201" i="10"/>
  <c r="DU201" i="10" a="1"/>
  <c r="DU201" i="10"/>
  <c r="DT201" i="10" a="1"/>
  <c r="DT201" i="10"/>
  <c r="DS201" i="10" a="1"/>
  <c r="DS201" i="10"/>
  <c r="DR201" i="10" a="1"/>
  <c r="DR201" i="10"/>
  <c r="DQ201" i="10" a="1"/>
  <c r="DQ201" i="10"/>
  <c r="DP201" i="10" a="1"/>
  <c r="DP201" i="10"/>
  <c r="DO201" i="10" a="1"/>
  <c r="DO201" i="10"/>
  <c r="DN201" i="10" a="1"/>
  <c r="DN201" i="10"/>
  <c r="DM201" i="10" a="1"/>
  <c r="DM201" i="10"/>
  <c r="DL201" i="10" a="1"/>
  <c r="DL201" i="10"/>
  <c r="DK201" i="10" a="1"/>
  <c r="DK201" i="10"/>
  <c r="BJ201" i="10" a="1"/>
  <c r="BJ201" i="10"/>
  <c r="BI201" i="10" a="1"/>
  <c r="BI201" i="10"/>
  <c r="BD201" i="10" a="1"/>
  <c r="BD201" i="10"/>
  <c r="BC201" i="10" a="1"/>
  <c r="BC201" i="10"/>
  <c r="BA201" i="10" a="1"/>
  <c r="BA201" i="10"/>
  <c r="AZ201" i="10" a="1"/>
  <c r="AZ201" i="10"/>
  <c r="AU201" i="10" a="1"/>
  <c r="AU201" i="10"/>
  <c r="AT201" i="10" a="1"/>
  <c r="AT201" i="10"/>
  <c r="AL201" i="10" a="1"/>
  <c r="AL201" i="10"/>
  <c r="AK201" i="10" a="1"/>
  <c r="AK201" i="10"/>
  <c r="EJ200" i="10" a="1"/>
  <c r="EJ200" i="10"/>
  <c r="EI200" i="10" a="1"/>
  <c r="EI200" i="10"/>
  <c r="EH200" i="10" a="1"/>
  <c r="EH200" i="10"/>
  <c r="EG200" i="10" a="1"/>
  <c r="EG200" i="10"/>
  <c r="EF200" i="10" a="1"/>
  <c r="EF200" i="10"/>
  <c r="EE200" i="10" a="1"/>
  <c r="EE200" i="10"/>
  <c r="ED200" i="10" a="1"/>
  <c r="ED200" i="10"/>
  <c r="EC200" i="10" a="1"/>
  <c r="EC200" i="10"/>
  <c r="EB200" i="10" a="1"/>
  <c r="EB200" i="10"/>
  <c r="EA200" i="10" a="1"/>
  <c r="EA200" i="10"/>
  <c r="DZ200" i="10" a="1"/>
  <c r="DZ200" i="10"/>
  <c r="DY200" i="10" a="1"/>
  <c r="DY200" i="10"/>
  <c r="DX200" i="10" a="1"/>
  <c r="DX200" i="10"/>
  <c r="DW200" i="10" a="1"/>
  <c r="DW200" i="10"/>
  <c r="DV200" i="10" a="1"/>
  <c r="DV200" i="10"/>
  <c r="DU200" i="10" a="1"/>
  <c r="DU200" i="10"/>
  <c r="DT200" i="10" a="1"/>
  <c r="DT200" i="10"/>
  <c r="DS200" i="10" a="1"/>
  <c r="DS200" i="10"/>
  <c r="DR200" i="10" a="1"/>
  <c r="DR200" i="10"/>
  <c r="DQ200" i="10" a="1"/>
  <c r="DQ200" i="10"/>
  <c r="DP200" i="10" a="1"/>
  <c r="DP200" i="10"/>
  <c r="DO200" i="10" a="1"/>
  <c r="DO200" i="10"/>
  <c r="DN200" i="10" a="1"/>
  <c r="DN200" i="10"/>
  <c r="DM200" i="10" a="1"/>
  <c r="DM200" i="10"/>
  <c r="DL200" i="10" a="1"/>
  <c r="DL200" i="10"/>
  <c r="DK200" i="10" a="1"/>
  <c r="DK200" i="10"/>
  <c r="BJ200" i="10" a="1"/>
  <c r="BJ200" i="10"/>
  <c r="BI200" i="10" a="1"/>
  <c r="BI200" i="10"/>
  <c r="BD200" i="10" a="1"/>
  <c r="BD200" i="10"/>
  <c r="BC200" i="10" a="1"/>
  <c r="BC200" i="10"/>
  <c r="BA200" i="10" a="1"/>
  <c r="BA200" i="10"/>
  <c r="AZ200" i="10" a="1"/>
  <c r="AZ200" i="10"/>
  <c r="AU200" i="10" a="1"/>
  <c r="AU200" i="10"/>
  <c r="AT200" i="10" a="1"/>
  <c r="AT200" i="10"/>
  <c r="AL200" i="10" a="1"/>
  <c r="AL200" i="10"/>
  <c r="AK200" i="10" a="1"/>
  <c r="AK200" i="10"/>
  <c r="EJ199" i="10" a="1"/>
  <c r="EJ199" i="10"/>
  <c r="EI199" i="10" a="1"/>
  <c r="EI199" i="10"/>
  <c r="EH199" i="10" a="1"/>
  <c r="EH199" i="10"/>
  <c r="EG199" i="10" a="1"/>
  <c r="EG199" i="10"/>
  <c r="EF199" i="10" a="1"/>
  <c r="EF199" i="10"/>
  <c r="EE199" i="10" a="1"/>
  <c r="EE199" i="10"/>
  <c r="ED199" i="10" a="1"/>
  <c r="ED199" i="10"/>
  <c r="EC199" i="10" a="1"/>
  <c r="EC199" i="10"/>
  <c r="EB199" i="10" a="1"/>
  <c r="EB199" i="10"/>
  <c r="EA199" i="10" a="1"/>
  <c r="EA199" i="10"/>
  <c r="DZ199" i="10" a="1"/>
  <c r="DZ199" i="10"/>
  <c r="DY199" i="10" a="1"/>
  <c r="DY199" i="10"/>
  <c r="DX199" i="10" a="1"/>
  <c r="DX199" i="10"/>
  <c r="DW199" i="10" a="1"/>
  <c r="DW199" i="10"/>
  <c r="DV199" i="10" a="1"/>
  <c r="DV199" i="10"/>
  <c r="DU199" i="10" a="1"/>
  <c r="DU199" i="10"/>
  <c r="DT199" i="10" a="1"/>
  <c r="DT199" i="10"/>
  <c r="DS199" i="10" a="1"/>
  <c r="DS199" i="10"/>
  <c r="DR199" i="10" a="1"/>
  <c r="DR199" i="10"/>
  <c r="DQ199" i="10" a="1"/>
  <c r="DQ199" i="10"/>
  <c r="DP199" i="10" a="1"/>
  <c r="DP199" i="10"/>
  <c r="DO199" i="10" a="1"/>
  <c r="DO199" i="10"/>
  <c r="DN199" i="10" a="1"/>
  <c r="DN199" i="10"/>
  <c r="DM199" i="10" a="1"/>
  <c r="DM199" i="10"/>
  <c r="DL199" i="10" a="1"/>
  <c r="DL199" i="10"/>
  <c r="DK199" i="10" a="1"/>
  <c r="DK199" i="10"/>
  <c r="BJ199" i="10" a="1"/>
  <c r="BJ199" i="10"/>
  <c r="BI199" i="10" a="1"/>
  <c r="BI199" i="10"/>
  <c r="BD199" i="10" a="1"/>
  <c r="BD199" i="10"/>
  <c r="BC199" i="10" a="1"/>
  <c r="BC199" i="10"/>
  <c r="BA199" i="10" a="1"/>
  <c r="BA199" i="10"/>
  <c r="AZ199" i="10" a="1"/>
  <c r="AZ199" i="10"/>
  <c r="AU199" i="10" a="1"/>
  <c r="AU199" i="10"/>
  <c r="AT199" i="10" a="1"/>
  <c r="AT199" i="10"/>
  <c r="AL199" i="10" a="1"/>
  <c r="AL199" i="10"/>
  <c r="AK199" i="10" a="1"/>
  <c r="AK199" i="10"/>
  <c r="EJ198" i="10" a="1"/>
  <c r="EJ198" i="10"/>
  <c r="EI198" i="10" a="1"/>
  <c r="EI198" i="10"/>
  <c r="EH198" i="10" a="1"/>
  <c r="EH198" i="10"/>
  <c r="EG198" i="10" a="1"/>
  <c r="EG198" i="10"/>
  <c r="EF198" i="10" a="1"/>
  <c r="EF198" i="10"/>
  <c r="EE198" i="10" a="1"/>
  <c r="EE198" i="10"/>
  <c r="ED198" i="10" a="1"/>
  <c r="ED198" i="10"/>
  <c r="EC198" i="10" a="1"/>
  <c r="EC198" i="10"/>
  <c r="EB198" i="10" a="1"/>
  <c r="EB198" i="10"/>
  <c r="EA198" i="10" a="1"/>
  <c r="EA198" i="10"/>
  <c r="DZ198" i="10" a="1"/>
  <c r="DZ198" i="10"/>
  <c r="DY198" i="10" a="1"/>
  <c r="DY198" i="10"/>
  <c r="DX198" i="10" a="1"/>
  <c r="DX198" i="10"/>
  <c r="DW198" i="10" a="1"/>
  <c r="DW198" i="10"/>
  <c r="DV198" i="10" a="1"/>
  <c r="DV198" i="10"/>
  <c r="DU198" i="10" a="1"/>
  <c r="DU198" i="10"/>
  <c r="DT198" i="10" a="1"/>
  <c r="DT198" i="10"/>
  <c r="DS198" i="10" a="1"/>
  <c r="DS198" i="10"/>
  <c r="DR198" i="10" a="1"/>
  <c r="DR198" i="10"/>
  <c r="DQ198" i="10" a="1"/>
  <c r="DQ198" i="10"/>
  <c r="DP198" i="10" a="1"/>
  <c r="DP198" i="10"/>
  <c r="DO198" i="10" a="1"/>
  <c r="DO198" i="10"/>
  <c r="DN198" i="10" a="1"/>
  <c r="DN198" i="10"/>
  <c r="DM198" i="10" a="1"/>
  <c r="DM198" i="10"/>
  <c r="DL198" i="10" a="1"/>
  <c r="DL198" i="10"/>
  <c r="DK198" i="10" a="1"/>
  <c r="DK198" i="10"/>
  <c r="BJ198" i="10" a="1"/>
  <c r="BJ198" i="10"/>
  <c r="BI198" i="10" a="1"/>
  <c r="BI198" i="10"/>
  <c r="BD198" i="10" a="1"/>
  <c r="BD198" i="10"/>
  <c r="BC198" i="10" a="1"/>
  <c r="BC198" i="10"/>
  <c r="BA198" i="10" a="1"/>
  <c r="BA198" i="10"/>
  <c r="AZ198" i="10" a="1"/>
  <c r="AZ198" i="10"/>
  <c r="AU198" i="10" a="1"/>
  <c r="AU198" i="10"/>
  <c r="AT198" i="10" a="1"/>
  <c r="AT198" i="10"/>
  <c r="AL198" i="10" a="1"/>
  <c r="AL198" i="10"/>
  <c r="AK198" i="10" a="1"/>
  <c r="AK198" i="10"/>
  <c r="EJ197" i="10" a="1"/>
  <c r="EJ197" i="10"/>
  <c r="EI197" i="10" a="1"/>
  <c r="EI197" i="10"/>
  <c r="EH197" i="10" a="1"/>
  <c r="EH197" i="10"/>
  <c r="EG197" i="10" a="1"/>
  <c r="EG197" i="10"/>
  <c r="EF197" i="10" a="1"/>
  <c r="EF197" i="10"/>
  <c r="EE197" i="10" a="1"/>
  <c r="EE197" i="10"/>
  <c r="ED197" i="10" a="1"/>
  <c r="ED197" i="10"/>
  <c r="EC197" i="10" a="1"/>
  <c r="EC197" i="10"/>
  <c r="EB197" i="10" a="1"/>
  <c r="EB197" i="10"/>
  <c r="EA197" i="10" a="1"/>
  <c r="EA197" i="10"/>
  <c r="DZ197" i="10" a="1"/>
  <c r="DZ197" i="10"/>
  <c r="DY197" i="10" a="1"/>
  <c r="DY197" i="10"/>
  <c r="DX197" i="10" a="1"/>
  <c r="DX197" i="10"/>
  <c r="DW197" i="10" a="1"/>
  <c r="DW197" i="10"/>
  <c r="DV197" i="10" a="1"/>
  <c r="DV197" i="10"/>
  <c r="DU197" i="10" a="1"/>
  <c r="DU197" i="10"/>
  <c r="DT197" i="10" a="1"/>
  <c r="DT197" i="10"/>
  <c r="DS197" i="10" a="1"/>
  <c r="DS197" i="10"/>
  <c r="DR197" i="10" a="1"/>
  <c r="DR197" i="10"/>
  <c r="DQ197" i="10" a="1"/>
  <c r="DQ197" i="10"/>
  <c r="DP197" i="10" a="1"/>
  <c r="DP197" i="10"/>
  <c r="DO197" i="10" a="1"/>
  <c r="DO197" i="10"/>
  <c r="DN197" i="10" a="1"/>
  <c r="DN197" i="10"/>
  <c r="DM197" i="10" a="1"/>
  <c r="DM197" i="10"/>
  <c r="DL197" i="10" a="1"/>
  <c r="DL197" i="10"/>
  <c r="DK197" i="10" a="1"/>
  <c r="DK197" i="10"/>
  <c r="BJ197" i="10" a="1"/>
  <c r="BJ197" i="10"/>
  <c r="BI197" i="10" a="1"/>
  <c r="BI197" i="10"/>
  <c r="BD197" i="10" a="1"/>
  <c r="BD197" i="10"/>
  <c r="BC197" i="10" a="1"/>
  <c r="BC197" i="10"/>
  <c r="BA197" i="10" a="1"/>
  <c r="BA197" i="10"/>
  <c r="AZ197" i="10" a="1"/>
  <c r="AZ197" i="10"/>
  <c r="AU197" i="10" a="1"/>
  <c r="AU197" i="10"/>
  <c r="AT197" i="10" a="1"/>
  <c r="AT197" i="10"/>
  <c r="AL197" i="10" a="1"/>
  <c r="AL197" i="10"/>
  <c r="AK197" i="10" a="1"/>
  <c r="AK197" i="10"/>
  <c r="EJ196" i="10" a="1"/>
  <c r="EJ196" i="10"/>
  <c r="EI196" i="10" a="1"/>
  <c r="EI196" i="10"/>
  <c r="EH196" i="10" a="1"/>
  <c r="EH196" i="10"/>
  <c r="EG196" i="10" a="1"/>
  <c r="EG196" i="10"/>
  <c r="EF196" i="10" a="1"/>
  <c r="EF196" i="10"/>
  <c r="EE196" i="10" a="1"/>
  <c r="EE196" i="10"/>
  <c r="ED196" i="10" a="1"/>
  <c r="ED196" i="10"/>
  <c r="EC196" i="10" a="1"/>
  <c r="EC196" i="10"/>
  <c r="EB196" i="10" a="1"/>
  <c r="EB196" i="10"/>
  <c r="EA196" i="10" a="1"/>
  <c r="EA196" i="10"/>
  <c r="DZ196" i="10" a="1"/>
  <c r="DZ196" i="10"/>
  <c r="DY196" i="10" a="1"/>
  <c r="DY196" i="10"/>
  <c r="DX196" i="10" a="1"/>
  <c r="DX196" i="10"/>
  <c r="DW196" i="10" a="1"/>
  <c r="DW196" i="10"/>
  <c r="DV196" i="10" a="1"/>
  <c r="DV196" i="10"/>
  <c r="DU196" i="10" a="1"/>
  <c r="DU196" i="10"/>
  <c r="DT196" i="10" a="1"/>
  <c r="DT196" i="10"/>
  <c r="DS196" i="10" a="1"/>
  <c r="DS196" i="10"/>
  <c r="DR196" i="10" a="1"/>
  <c r="DR196" i="10"/>
  <c r="DQ196" i="10" a="1"/>
  <c r="DQ196" i="10"/>
  <c r="DP196" i="10" a="1"/>
  <c r="DP196" i="10"/>
  <c r="DO196" i="10" a="1"/>
  <c r="DO196" i="10"/>
  <c r="DN196" i="10" a="1"/>
  <c r="DN196" i="10"/>
  <c r="DM196" i="10" a="1"/>
  <c r="DM196" i="10"/>
  <c r="DL196" i="10" a="1"/>
  <c r="DL196" i="10"/>
  <c r="DK196" i="10" a="1"/>
  <c r="DK196" i="10"/>
  <c r="BJ196" i="10" a="1"/>
  <c r="BJ196" i="10"/>
  <c r="BI196" i="10" a="1"/>
  <c r="BI196" i="10"/>
  <c r="BD196" i="10" a="1"/>
  <c r="BD196" i="10"/>
  <c r="BC196" i="10" a="1"/>
  <c r="BC196" i="10"/>
  <c r="BA196" i="10" a="1"/>
  <c r="BA196" i="10"/>
  <c r="AZ196" i="10" a="1"/>
  <c r="AZ196" i="10"/>
  <c r="AU196" i="10" a="1"/>
  <c r="AU196" i="10"/>
  <c r="AT196" i="10" a="1"/>
  <c r="AT196" i="10"/>
  <c r="AL196" i="10" a="1"/>
  <c r="AL196" i="10"/>
  <c r="AK196" i="10" a="1"/>
  <c r="AK196" i="10"/>
  <c r="EJ195" i="10" a="1"/>
  <c r="EJ195" i="10"/>
  <c r="EI195" i="10" a="1"/>
  <c r="EI195" i="10"/>
  <c r="EH195" i="10" a="1"/>
  <c r="EH195" i="10"/>
  <c r="EG195" i="10" a="1"/>
  <c r="EG195" i="10"/>
  <c r="EF195" i="10" a="1"/>
  <c r="EF195" i="10"/>
  <c r="EE195" i="10" a="1"/>
  <c r="EE195" i="10"/>
  <c r="ED195" i="10" a="1"/>
  <c r="ED195" i="10"/>
  <c r="EC195" i="10" a="1"/>
  <c r="EC195" i="10"/>
  <c r="EB195" i="10" a="1"/>
  <c r="EB195" i="10"/>
  <c r="EA195" i="10" a="1"/>
  <c r="EA195" i="10"/>
  <c r="DZ195" i="10" a="1"/>
  <c r="DZ195" i="10"/>
  <c r="DY195" i="10" a="1"/>
  <c r="DY195" i="10"/>
  <c r="DX195" i="10" a="1"/>
  <c r="DX195" i="10"/>
  <c r="DW195" i="10" a="1"/>
  <c r="DW195" i="10"/>
  <c r="DV195" i="10" a="1"/>
  <c r="DV195" i="10"/>
  <c r="DU195" i="10" a="1"/>
  <c r="DU195" i="10"/>
  <c r="DT195" i="10" a="1"/>
  <c r="DT195" i="10"/>
  <c r="DS195" i="10" a="1"/>
  <c r="DS195" i="10"/>
  <c r="DR195" i="10" a="1"/>
  <c r="DR195" i="10"/>
  <c r="DQ195" i="10" a="1"/>
  <c r="DQ195" i="10"/>
  <c r="DP195" i="10" a="1"/>
  <c r="DP195" i="10"/>
  <c r="DO195" i="10" a="1"/>
  <c r="DO195" i="10"/>
  <c r="DN195" i="10" a="1"/>
  <c r="DN195" i="10"/>
  <c r="DM195" i="10" a="1"/>
  <c r="DM195" i="10"/>
  <c r="DL195" i="10" a="1"/>
  <c r="DL195" i="10"/>
  <c r="DK195" i="10" a="1"/>
  <c r="DK195" i="10"/>
  <c r="BJ195" i="10" a="1"/>
  <c r="BJ195" i="10"/>
  <c r="BI195" i="10" a="1"/>
  <c r="BI195" i="10"/>
  <c r="BD195" i="10" a="1"/>
  <c r="BD195" i="10"/>
  <c r="BC195" i="10" a="1"/>
  <c r="BC195" i="10"/>
  <c r="BA195" i="10" a="1"/>
  <c r="BA195" i="10"/>
  <c r="AZ195" i="10" a="1"/>
  <c r="AZ195" i="10"/>
  <c r="AU195" i="10" a="1"/>
  <c r="AU195" i="10"/>
  <c r="AT195" i="10" a="1"/>
  <c r="AT195" i="10"/>
  <c r="AL195" i="10" a="1"/>
  <c r="AL195" i="10"/>
  <c r="AK195" i="10" a="1"/>
  <c r="AK195" i="10"/>
  <c r="EJ194" i="10" a="1"/>
  <c r="EJ194" i="10"/>
  <c r="EI194" i="10" a="1"/>
  <c r="EI194" i="10"/>
  <c r="EH194" i="10" a="1"/>
  <c r="EH194" i="10"/>
  <c r="EG194" i="10" a="1"/>
  <c r="EG194" i="10"/>
  <c r="EF194" i="10" a="1"/>
  <c r="EF194" i="10"/>
  <c r="EE194" i="10" a="1"/>
  <c r="EE194" i="10"/>
  <c r="ED194" i="10" a="1"/>
  <c r="ED194" i="10"/>
  <c r="EC194" i="10" a="1"/>
  <c r="EC194" i="10"/>
  <c r="EB194" i="10" a="1"/>
  <c r="EB194" i="10"/>
  <c r="EA194" i="10" a="1"/>
  <c r="EA194" i="10"/>
  <c r="DZ194" i="10" a="1"/>
  <c r="DZ194" i="10"/>
  <c r="DY194" i="10" a="1"/>
  <c r="DY194" i="10"/>
  <c r="DX194" i="10" a="1"/>
  <c r="DX194" i="10"/>
  <c r="DW194" i="10" a="1"/>
  <c r="DW194" i="10"/>
  <c r="DV194" i="10" a="1"/>
  <c r="DV194" i="10"/>
  <c r="DU194" i="10" a="1"/>
  <c r="DU194" i="10"/>
  <c r="DT194" i="10" a="1"/>
  <c r="DT194" i="10"/>
  <c r="DS194" i="10" a="1"/>
  <c r="DS194" i="10"/>
  <c r="DR194" i="10" a="1"/>
  <c r="DR194" i="10"/>
  <c r="DQ194" i="10" a="1"/>
  <c r="DQ194" i="10"/>
  <c r="DP194" i="10" a="1"/>
  <c r="DP194" i="10"/>
  <c r="DO194" i="10" a="1"/>
  <c r="DO194" i="10"/>
  <c r="DN194" i="10" a="1"/>
  <c r="DN194" i="10"/>
  <c r="DM194" i="10" a="1"/>
  <c r="DM194" i="10"/>
  <c r="DL194" i="10" a="1"/>
  <c r="DL194" i="10"/>
  <c r="DK194" i="10" a="1"/>
  <c r="DK194" i="10"/>
  <c r="BJ194" i="10" a="1"/>
  <c r="BJ194" i="10"/>
  <c r="BI194" i="10" a="1"/>
  <c r="BI194" i="10"/>
  <c r="BD194" i="10" a="1"/>
  <c r="BD194" i="10"/>
  <c r="BC194" i="10" a="1"/>
  <c r="BC194" i="10"/>
  <c r="BA194" i="10" a="1"/>
  <c r="BA194" i="10"/>
  <c r="AZ194" i="10" a="1"/>
  <c r="AZ194" i="10"/>
  <c r="AU194" i="10" a="1"/>
  <c r="AU194" i="10"/>
  <c r="AT194" i="10" a="1"/>
  <c r="AT194" i="10"/>
  <c r="AL194" i="10" a="1"/>
  <c r="AL194" i="10"/>
  <c r="AK194" i="10" a="1"/>
  <c r="AK194" i="10"/>
  <c r="EJ193" i="10" a="1"/>
  <c r="EJ193" i="10"/>
  <c r="EI193" i="10" a="1"/>
  <c r="EI193" i="10"/>
  <c r="EH193" i="10" a="1"/>
  <c r="EH193" i="10"/>
  <c r="EG193" i="10" a="1"/>
  <c r="EG193" i="10"/>
  <c r="EF193" i="10" a="1"/>
  <c r="EF193" i="10"/>
  <c r="EE193" i="10" a="1"/>
  <c r="EE193" i="10"/>
  <c r="ED193" i="10" a="1"/>
  <c r="ED193" i="10"/>
  <c r="EC193" i="10" a="1"/>
  <c r="EC193" i="10"/>
  <c r="EB193" i="10" a="1"/>
  <c r="EB193" i="10"/>
  <c r="EA193" i="10" a="1"/>
  <c r="EA193" i="10"/>
  <c r="DZ193" i="10" a="1"/>
  <c r="DZ193" i="10"/>
  <c r="DY193" i="10" a="1"/>
  <c r="DY193" i="10"/>
  <c r="DX193" i="10" a="1"/>
  <c r="DX193" i="10"/>
  <c r="DW193" i="10" a="1"/>
  <c r="DW193" i="10"/>
  <c r="DV193" i="10" a="1"/>
  <c r="DV193" i="10"/>
  <c r="DU193" i="10" a="1"/>
  <c r="DU193" i="10"/>
  <c r="DT193" i="10" a="1"/>
  <c r="DT193" i="10"/>
  <c r="DS193" i="10" a="1"/>
  <c r="DS193" i="10"/>
  <c r="DR193" i="10" a="1"/>
  <c r="DR193" i="10"/>
  <c r="DQ193" i="10" a="1"/>
  <c r="DQ193" i="10"/>
  <c r="DP193" i="10" a="1"/>
  <c r="DP193" i="10"/>
  <c r="DO193" i="10" a="1"/>
  <c r="DO193" i="10"/>
  <c r="DN193" i="10" a="1"/>
  <c r="DN193" i="10"/>
  <c r="DM193" i="10" a="1"/>
  <c r="DM193" i="10"/>
  <c r="DL193" i="10" a="1"/>
  <c r="DL193" i="10"/>
  <c r="DK193" i="10" a="1"/>
  <c r="DK193" i="10"/>
  <c r="BJ193" i="10" a="1"/>
  <c r="BJ193" i="10"/>
  <c r="BI193" i="10" a="1"/>
  <c r="BI193" i="10"/>
  <c r="BD193" i="10" a="1"/>
  <c r="BD193" i="10"/>
  <c r="BC193" i="10" a="1"/>
  <c r="BC193" i="10"/>
  <c r="BA193" i="10" a="1"/>
  <c r="BA193" i="10"/>
  <c r="AZ193" i="10" a="1"/>
  <c r="AZ193" i="10"/>
  <c r="AU193" i="10" a="1"/>
  <c r="AU193" i="10"/>
  <c r="AT193" i="10" a="1"/>
  <c r="AT193" i="10"/>
  <c r="AL193" i="10" a="1"/>
  <c r="AL193" i="10"/>
  <c r="AK193" i="10" a="1"/>
  <c r="AK193" i="10"/>
  <c r="EJ192" i="10" a="1"/>
  <c r="EJ192" i="10"/>
  <c r="EI192" i="10" a="1"/>
  <c r="EI192" i="10"/>
  <c r="EH192" i="10" a="1"/>
  <c r="EH192" i="10"/>
  <c r="EG192" i="10" a="1"/>
  <c r="EG192" i="10"/>
  <c r="EF192" i="10" a="1"/>
  <c r="EF192" i="10"/>
  <c r="EE192" i="10" a="1"/>
  <c r="EE192" i="10"/>
  <c r="ED192" i="10" a="1"/>
  <c r="ED192" i="10"/>
  <c r="EC192" i="10" a="1"/>
  <c r="EC192" i="10"/>
  <c r="EB192" i="10" a="1"/>
  <c r="EB192" i="10"/>
  <c r="EA192" i="10" a="1"/>
  <c r="EA192" i="10"/>
  <c r="DZ192" i="10" a="1"/>
  <c r="DZ192" i="10"/>
  <c r="DY192" i="10" a="1"/>
  <c r="DY192" i="10"/>
  <c r="DX192" i="10" a="1"/>
  <c r="DX192" i="10"/>
  <c r="DW192" i="10" a="1"/>
  <c r="DW192" i="10"/>
  <c r="DV192" i="10" a="1"/>
  <c r="DV192" i="10"/>
  <c r="DU192" i="10" a="1"/>
  <c r="DU192" i="10"/>
  <c r="DT192" i="10" a="1"/>
  <c r="DT192" i="10"/>
  <c r="DS192" i="10" a="1"/>
  <c r="DS192" i="10"/>
  <c r="DR192" i="10" a="1"/>
  <c r="DR192" i="10"/>
  <c r="DQ192" i="10" a="1"/>
  <c r="DQ192" i="10"/>
  <c r="DP192" i="10" a="1"/>
  <c r="DP192" i="10"/>
  <c r="DO192" i="10" a="1"/>
  <c r="DO192" i="10"/>
  <c r="DN192" i="10" a="1"/>
  <c r="DN192" i="10"/>
  <c r="DM192" i="10" a="1"/>
  <c r="DM192" i="10"/>
  <c r="DL192" i="10" a="1"/>
  <c r="DL192" i="10"/>
  <c r="DK192" i="10" a="1"/>
  <c r="DK192" i="10"/>
  <c r="BJ192" i="10" a="1"/>
  <c r="BJ192" i="10"/>
  <c r="BI192" i="10" a="1"/>
  <c r="BI192" i="10"/>
  <c r="BD192" i="10" a="1"/>
  <c r="BD192" i="10"/>
  <c r="BC192" i="10" a="1"/>
  <c r="BC192" i="10"/>
  <c r="BA192" i="10" a="1"/>
  <c r="BA192" i="10"/>
  <c r="AZ192" i="10" a="1"/>
  <c r="AZ192" i="10"/>
  <c r="AU192" i="10" a="1"/>
  <c r="AU192" i="10"/>
  <c r="AT192" i="10" a="1"/>
  <c r="AT192" i="10"/>
  <c r="AL192" i="10" a="1"/>
  <c r="AL192" i="10"/>
  <c r="AK192" i="10" a="1"/>
  <c r="AK192" i="10"/>
  <c r="EJ191" i="10" a="1"/>
  <c r="EJ191" i="10"/>
  <c r="EI191" i="10" a="1"/>
  <c r="EI191" i="10"/>
  <c r="EH191" i="10" a="1"/>
  <c r="EH191" i="10"/>
  <c r="EG191" i="10" a="1"/>
  <c r="EG191" i="10"/>
  <c r="EF191" i="10" a="1"/>
  <c r="EF191" i="10"/>
  <c r="EE191" i="10" a="1"/>
  <c r="EE191" i="10"/>
  <c r="ED191" i="10" a="1"/>
  <c r="ED191" i="10"/>
  <c r="EC191" i="10" a="1"/>
  <c r="EC191" i="10"/>
  <c r="EB191" i="10" a="1"/>
  <c r="EB191" i="10"/>
  <c r="EA191" i="10" a="1"/>
  <c r="EA191" i="10"/>
  <c r="DZ191" i="10" a="1"/>
  <c r="DZ191" i="10"/>
  <c r="DY191" i="10" a="1"/>
  <c r="DY191" i="10"/>
  <c r="DX191" i="10" a="1"/>
  <c r="DX191" i="10"/>
  <c r="DW191" i="10" a="1"/>
  <c r="DW191" i="10"/>
  <c r="DV191" i="10" a="1"/>
  <c r="DV191" i="10"/>
  <c r="DU191" i="10" a="1"/>
  <c r="DU191" i="10"/>
  <c r="DT191" i="10" a="1"/>
  <c r="DT191" i="10"/>
  <c r="DS191" i="10" a="1"/>
  <c r="DS191" i="10"/>
  <c r="DR191" i="10" a="1"/>
  <c r="DR191" i="10"/>
  <c r="DQ191" i="10" a="1"/>
  <c r="DQ191" i="10"/>
  <c r="DP191" i="10" a="1"/>
  <c r="DP191" i="10"/>
  <c r="DO191" i="10" a="1"/>
  <c r="DO191" i="10"/>
  <c r="DN191" i="10" a="1"/>
  <c r="DN191" i="10"/>
  <c r="DM191" i="10" a="1"/>
  <c r="DM191" i="10"/>
  <c r="DL191" i="10" a="1"/>
  <c r="DL191" i="10"/>
  <c r="DK191" i="10" a="1"/>
  <c r="DK191" i="10"/>
  <c r="BJ191" i="10" a="1"/>
  <c r="BJ191" i="10"/>
  <c r="BI191" i="10" a="1"/>
  <c r="BI191" i="10"/>
  <c r="BD191" i="10" a="1"/>
  <c r="BD191" i="10"/>
  <c r="BC191" i="10" a="1"/>
  <c r="BC191" i="10"/>
  <c r="BA191" i="10" a="1"/>
  <c r="BA191" i="10"/>
  <c r="AZ191" i="10" a="1"/>
  <c r="AZ191" i="10"/>
  <c r="AU191" i="10" a="1"/>
  <c r="AU191" i="10"/>
  <c r="AT191" i="10" a="1"/>
  <c r="AT191" i="10"/>
  <c r="AL191" i="10" a="1"/>
  <c r="AL191" i="10"/>
  <c r="AK191" i="10" a="1"/>
  <c r="AK191" i="10"/>
  <c r="EJ190" i="10" a="1"/>
  <c r="EJ190" i="10"/>
  <c r="EI190" i="10" a="1"/>
  <c r="EI190" i="10"/>
  <c r="EH190" i="10" a="1"/>
  <c r="EH190" i="10"/>
  <c r="EG190" i="10" a="1"/>
  <c r="EG190" i="10"/>
  <c r="EF190" i="10" a="1"/>
  <c r="EF190" i="10"/>
  <c r="EE190" i="10" a="1"/>
  <c r="EE190" i="10"/>
  <c r="ED190" i="10" a="1"/>
  <c r="ED190" i="10"/>
  <c r="EC190" i="10" a="1"/>
  <c r="EC190" i="10"/>
  <c r="EB190" i="10" a="1"/>
  <c r="EB190" i="10"/>
  <c r="EA190" i="10" a="1"/>
  <c r="EA190" i="10"/>
  <c r="DZ190" i="10" a="1"/>
  <c r="DZ190" i="10"/>
  <c r="DY190" i="10" a="1"/>
  <c r="DY190" i="10"/>
  <c r="DX190" i="10" a="1"/>
  <c r="DX190" i="10"/>
  <c r="DW190" i="10" a="1"/>
  <c r="DW190" i="10"/>
  <c r="DV190" i="10" a="1"/>
  <c r="DV190" i="10"/>
  <c r="DU190" i="10" a="1"/>
  <c r="DU190" i="10"/>
  <c r="DT190" i="10" a="1"/>
  <c r="DT190" i="10"/>
  <c r="DS190" i="10" a="1"/>
  <c r="DS190" i="10"/>
  <c r="DR190" i="10" a="1"/>
  <c r="DR190" i="10"/>
  <c r="DQ190" i="10" a="1"/>
  <c r="DQ190" i="10"/>
  <c r="DP190" i="10" a="1"/>
  <c r="DP190" i="10"/>
  <c r="DO190" i="10" a="1"/>
  <c r="DO190" i="10"/>
  <c r="DN190" i="10" a="1"/>
  <c r="DN190" i="10"/>
  <c r="DM190" i="10" a="1"/>
  <c r="DM190" i="10"/>
  <c r="DL190" i="10" a="1"/>
  <c r="DL190" i="10"/>
  <c r="DK190" i="10" a="1"/>
  <c r="DK190" i="10"/>
  <c r="BJ190" i="10" a="1"/>
  <c r="BJ190" i="10"/>
  <c r="BI190" i="10" a="1"/>
  <c r="BI190" i="10"/>
  <c r="BD190" i="10" a="1"/>
  <c r="BD190" i="10"/>
  <c r="BC190" i="10" a="1"/>
  <c r="BC190" i="10"/>
  <c r="BA190" i="10" a="1"/>
  <c r="BA190" i="10"/>
  <c r="AZ190" i="10" a="1"/>
  <c r="AZ190" i="10"/>
  <c r="AU190" i="10" a="1"/>
  <c r="AU190" i="10"/>
  <c r="AT190" i="10" a="1"/>
  <c r="AT190" i="10"/>
  <c r="AL190" i="10" a="1"/>
  <c r="AL190" i="10"/>
  <c r="AK190" i="10" a="1"/>
  <c r="AK190" i="10"/>
  <c r="EJ189" i="10" a="1"/>
  <c r="EJ189" i="10"/>
  <c r="EI189" i="10" a="1"/>
  <c r="EI189" i="10"/>
  <c r="EH189" i="10" a="1"/>
  <c r="EH189" i="10"/>
  <c r="EG189" i="10" a="1"/>
  <c r="EG189" i="10"/>
  <c r="EF189" i="10" a="1"/>
  <c r="EF189" i="10"/>
  <c r="EE189" i="10" a="1"/>
  <c r="EE189" i="10"/>
  <c r="ED189" i="10" a="1"/>
  <c r="ED189" i="10"/>
  <c r="EC189" i="10" a="1"/>
  <c r="EC189" i="10"/>
  <c r="EB189" i="10" a="1"/>
  <c r="EB189" i="10"/>
  <c r="EA189" i="10" a="1"/>
  <c r="EA189" i="10"/>
  <c r="DZ189" i="10" a="1"/>
  <c r="DZ189" i="10"/>
  <c r="DY189" i="10" a="1"/>
  <c r="DY189" i="10"/>
  <c r="DX189" i="10" a="1"/>
  <c r="DX189" i="10"/>
  <c r="DW189" i="10" a="1"/>
  <c r="DW189" i="10"/>
  <c r="DV189" i="10" a="1"/>
  <c r="DV189" i="10"/>
  <c r="DU189" i="10" a="1"/>
  <c r="DU189" i="10"/>
  <c r="DT189" i="10" a="1"/>
  <c r="DT189" i="10"/>
  <c r="DS189" i="10" a="1"/>
  <c r="DS189" i="10"/>
  <c r="DR189" i="10" a="1"/>
  <c r="DR189" i="10"/>
  <c r="DQ189" i="10" a="1"/>
  <c r="DQ189" i="10"/>
  <c r="DP189" i="10" a="1"/>
  <c r="DP189" i="10"/>
  <c r="DO189" i="10" a="1"/>
  <c r="DO189" i="10"/>
  <c r="DN189" i="10" a="1"/>
  <c r="DN189" i="10"/>
  <c r="DM189" i="10" a="1"/>
  <c r="DM189" i="10"/>
  <c r="DL189" i="10" a="1"/>
  <c r="DL189" i="10"/>
  <c r="DK189" i="10" a="1"/>
  <c r="DK189" i="10"/>
  <c r="BJ189" i="10" a="1"/>
  <c r="BJ189" i="10"/>
  <c r="BI189" i="10" a="1"/>
  <c r="BI189" i="10"/>
  <c r="BD189" i="10" a="1"/>
  <c r="BD189" i="10"/>
  <c r="BC189" i="10" a="1"/>
  <c r="BC189" i="10"/>
  <c r="BA189" i="10" a="1"/>
  <c r="BA189" i="10"/>
  <c r="AZ189" i="10" a="1"/>
  <c r="AZ189" i="10"/>
  <c r="AU189" i="10" a="1"/>
  <c r="AU189" i="10"/>
  <c r="AT189" i="10" a="1"/>
  <c r="AT189" i="10"/>
  <c r="AL189" i="10" a="1"/>
  <c r="AL189" i="10"/>
  <c r="AK189" i="10" a="1"/>
  <c r="AK189" i="10"/>
  <c r="EJ188" i="10" a="1"/>
  <c r="EJ188" i="10"/>
  <c r="EI188" i="10" a="1"/>
  <c r="EI188" i="10"/>
  <c r="EH188" i="10" a="1"/>
  <c r="EH188" i="10"/>
  <c r="EG188" i="10" a="1"/>
  <c r="EG188" i="10"/>
  <c r="EF188" i="10" a="1"/>
  <c r="EF188" i="10"/>
  <c r="EE188" i="10" a="1"/>
  <c r="EE188" i="10"/>
  <c r="ED188" i="10" a="1"/>
  <c r="ED188" i="10"/>
  <c r="EC188" i="10" a="1"/>
  <c r="EC188" i="10"/>
  <c r="EB188" i="10" a="1"/>
  <c r="EB188" i="10"/>
  <c r="EA188" i="10" a="1"/>
  <c r="EA188" i="10"/>
  <c r="DZ188" i="10" a="1"/>
  <c r="DZ188" i="10"/>
  <c r="DY188" i="10" a="1"/>
  <c r="DY188" i="10"/>
  <c r="DX188" i="10" a="1"/>
  <c r="DX188" i="10"/>
  <c r="DW188" i="10" a="1"/>
  <c r="DW188" i="10"/>
  <c r="DV188" i="10" a="1"/>
  <c r="DV188" i="10"/>
  <c r="DU188" i="10" a="1"/>
  <c r="DU188" i="10"/>
  <c r="DT188" i="10" a="1"/>
  <c r="DT188" i="10"/>
  <c r="DS188" i="10" a="1"/>
  <c r="DS188" i="10"/>
  <c r="DR188" i="10" a="1"/>
  <c r="DR188" i="10"/>
  <c r="DQ188" i="10" a="1"/>
  <c r="DQ188" i="10"/>
  <c r="DP188" i="10" a="1"/>
  <c r="DP188" i="10"/>
  <c r="DO188" i="10" a="1"/>
  <c r="DO188" i="10"/>
  <c r="DN188" i="10" a="1"/>
  <c r="DN188" i="10"/>
  <c r="DM188" i="10" a="1"/>
  <c r="DM188" i="10"/>
  <c r="DL188" i="10" a="1"/>
  <c r="DL188" i="10"/>
  <c r="DK188" i="10" a="1"/>
  <c r="DK188" i="10"/>
  <c r="BJ188" i="10" a="1"/>
  <c r="BJ188" i="10"/>
  <c r="BI188" i="10" a="1"/>
  <c r="BI188" i="10"/>
  <c r="BD188" i="10" a="1"/>
  <c r="BD188" i="10"/>
  <c r="BC188" i="10" a="1"/>
  <c r="BC188" i="10"/>
  <c r="BA188" i="10" a="1"/>
  <c r="BA188" i="10"/>
  <c r="AZ188" i="10" a="1"/>
  <c r="AZ188" i="10"/>
  <c r="AU188" i="10" a="1"/>
  <c r="AU188" i="10"/>
  <c r="AT188" i="10" a="1"/>
  <c r="AT188" i="10"/>
  <c r="AL188" i="10" a="1"/>
  <c r="AL188" i="10"/>
  <c r="AK188" i="10" a="1"/>
  <c r="AK188" i="10"/>
  <c r="EJ187" i="10" a="1"/>
  <c r="EJ187" i="10"/>
  <c r="EI187" i="10" a="1"/>
  <c r="EI187" i="10"/>
  <c r="EH187" i="10" a="1"/>
  <c r="EH187" i="10"/>
  <c r="EG187" i="10" a="1"/>
  <c r="EG187" i="10"/>
  <c r="EF187" i="10" a="1"/>
  <c r="EF187" i="10"/>
  <c r="EE187" i="10" a="1"/>
  <c r="EE187" i="10"/>
  <c r="ED187" i="10" a="1"/>
  <c r="ED187" i="10"/>
  <c r="EC187" i="10" a="1"/>
  <c r="EC187" i="10"/>
  <c r="EB187" i="10" a="1"/>
  <c r="EB187" i="10"/>
  <c r="EA187" i="10" a="1"/>
  <c r="EA187" i="10"/>
  <c r="DZ187" i="10" a="1"/>
  <c r="DZ187" i="10"/>
  <c r="DY187" i="10" a="1"/>
  <c r="DY187" i="10"/>
  <c r="DX187" i="10" a="1"/>
  <c r="DX187" i="10"/>
  <c r="DW187" i="10" a="1"/>
  <c r="DW187" i="10"/>
  <c r="DV187" i="10" a="1"/>
  <c r="DV187" i="10"/>
  <c r="DU187" i="10" a="1"/>
  <c r="DU187" i="10"/>
  <c r="DT187" i="10" a="1"/>
  <c r="DT187" i="10"/>
  <c r="DS187" i="10" a="1"/>
  <c r="DS187" i="10"/>
  <c r="DR187" i="10" a="1"/>
  <c r="DR187" i="10"/>
  <c r="DQ187" i="10" a="1"/>
  <c r="DQ187" i="10"/>
  <c r="DP187" i="10" a="1"/>
  <c r="DP187" i="10"/>
  <c r="DO187" i="10" a="1"/>
  <c r="DO187" i="10"/>
  <c r="DN187" i="10" a="1"/>
  <c r="DN187" i="10"/>
  <c r="DM187" i="10" a="1"/>
  <c r="DM187" i="10"/>
  <c r="DL187" i="10" a="1"/>
  <c r="DL187" i="10"/>
  <c r="DK187" i="10" a="1"/>
  <c r="DK187" i="10"/>
  <c r="BJ187" i="10" a="1"/>
  <c r="BJ187" i="10"/>
  <c r="BI187" i="10" a="1"/>
  <c r="BI187" i="10"/>
  <c r="BD187" i="10" a="1"/>
  <c r="BD187" i="10"/>
  <c r="BC187" i="10" a="1"/>
  <c r="BC187" i="10"/>
  <c r="BA187" i="10" a="1"/>
  <c r="BA187" i="10"/>
  <c r="AZ187" i="10" a="1"/>
  <c r="AZ187" i="10"/>
  <c r="AU187" i="10" a="1"/>
  <c r="AU187" i="10"/>
  <c r="AT187" i="10" a="1"/>
  <c r="AT187" i="10"/>
  <c r="AL187" i="10" a="1"/>
  <c r="AL187" i="10"/>
  <c r="AK187" i="10" a="1"/>
  <c r="AK187" i="10"/>
  <c r="EJ186" i="10" a="1"/>
  <c r="EJ186" i="10"/>
  <c r="EI186" i="10" a="1"/>
  <c r="EI186" i="10"/>
  <c r="EH186" i="10" a="1"/>
  <c r="EH186" i="10"/>
  <c r="EG186" i="10" a="1"/>
  <c r="EG186" i="10"/>
  <c r="EF186" i="10" a="1"/>
  <c r="EF186" i="10"/>
  <c r="EE186" i="10" a="1"/>
  <c r="EE186" i="10"/>
  <c r="ED186" i="10" a="1"/>
  <c r="ED186" i="10"/>
  <c r="EC186" i="10" a="1"/>
  <c r="EC186" i="10"/>
  <c r="EB186" i="10" a="1"/>
  <c r="EB186" i="10"/>
  <c r="EA186" i="10" a="1"/>
  <c r="EA186" i="10"/>
  <c r="DZ186" i="10" a="1"/>
  <c r="DZ186" i="10"/>
  <c r="DY186" i="10" a="1"/>
  <c r="DY186" i="10"/>
  <c r="DX186" i="10" a="1"/>
  <c r="DX186" i="10"/>
  <c r="DW186" i="10" a="1"/>
  <c r="DW186" i="10"/>
  <c r="DV186" i="10" a="1"/>
  <c r="DV186" i="10"/>
  <c r="DU186" i="10" a="1"/>
  <c r="DU186" i="10"/>
  <c r="DT186" i="10" a="1"/>
  <c r="DT186" i="10"/>
  <c r="DS186" i="10" a="1"/>
  <c r="DS186" i="10"/>
  <c r="DR186" i="10" a="1"/>
  <c r="DR186" i="10"/>
  <c r="DQ186" i="10" a="1"/>
  <c r="DQ186" i="10"/>
  <c r="DP186" i="10" a="1"/>
  <c r="DP186" i="10"/>
  <c r="DO186" i="10" a="1"/>
  <c r="DO186" i="10"/>
  <c r="DN186" i="10" a="1"/>
  <c r="DN186" i="10"/>
  <c r="DM186" i="10" a="1"/>
  <c r="DM186" i="10"/>
  <c r="DL186" i="10" a="1"/>
  <c r="DL186" i="10"/>
  <c r="DK186" i="10" a="1"/>
  <c r="DK186" i="10"/>
  <c r="BJ186" i="10" a="1"/>
  <c r="BJ186" i="10"/>
  <c r="BI186" i="10" a="1"/>
  <c r="BI186" i="10"/>
  <c r="BD186" i="10" a="1"/>
  <c r="BD186" i="10"/>
  <c r="BC186" i="10" a="1"/>
  <c r="BC186" i="10"/>
  <c r="BA186" i="10" a="1"/>
  <c r="BA186" i="10"/>
  <c r="AZ186" i="10" a="1"/>
  <c r="AZ186" i="10"/>
  <c r="AU186" i="10" a="1"/>
  <c r="AU186" i="10"/>
  <c r="AT186" i="10" a="1"/>
  <c r="AT186" i="10"/>
  <c r="AL186" i="10" a="1"/>
  <c r="AL186" i="10"/>
  <c r="AK186" i="10" a="1"/>
  <c r="AK186" i="10"/>
  <c r="EJ185" i="10" a="1"/>
  <c r="EJ185" i="10"/>
  <c r="EI185" i="10" a="1"/>
  <c r="EI185" i="10"/>
  <c r="EH185" i="10" a="1"/>
  <c r="EH185" i="10"/>
  <c r="EG185" i="10" a="1"/>
  <c r="EG185" i="10"/>
  <c r="EF185" i="10" a="1"/>
  <c r="EF185" i="10"/>
  <c r="EE185" i="10" a="1"/>
  <c r="EE185" i="10"/>
  <c r="ED185" i="10" a="1"/>
  <c r="ED185" i="10"/>
  <c r="EC185" i="10" a="1"/>
  <c r="EC185" i="10"/>
  <c r="EB185" i="10" a="1"/>
  <c r="EB185" i="10"/>
  <c r="EA185" i="10" a="1"/>
  <c r="EA185" i="10"/>
  <c r="DZ185" i="10" a="1"/>
  <c r="DZ185" i="10"/>
  <c r="DY185" i="10" a="1"/>
  <c r="DY185" i="10"/>
  <c r="DX185" i="10" a="1"/>
  <c r="DX185" i="10"/>
  <c r="DW185" i="10" a="1"/>
  <c r="DW185" i="10"/>
  <c r="DV185" i="10" a="1"/>
  <c r="DV185" i="10"/>
  <c r="DU185" i="10" a="1"/>
  <c r="DU185" i="10"/>
  <c r="DT185" i="10" a="1"/>
  <c r="DT185" i="10"/>
  <c r="DS185" i="10" a="1"/>
  <c r="DS185" i="10"/>
  <c r="DR185" i="10" a="1"/>
  <c r="DR185" i="10"/>
  <c r="DQ185" i="10" a="1"/>
  <c r="DQ185" i="10"/>
  <c r="DP185" i="10" a="1"/>
  <c r="DP185" i="10"/>
  <c r="DO185" i="10" a="1"/>
  <c r="DO185" i="10"/>
  <c r="DN185" i="10" a="1"/>
  <c r="DN185" i="10"/>
  <c r="DM185" i="10" a="1"/>
  <c r="DM185" i="10"/>
  <c r="DL185" i="10" a="1"/>
  <c r="DL185" i="10"/>
  <c r="DK185" i="10" a="1"/>
  <c r="DK185" i="10"/>
  <c r="BJ185" i="10" a="1"/>
  <c r="BJ185" i="10"/>
  <c r="BI185" i="10" a="1"/>
  <c r="BI185" i="10"/>
  <c r="BD185" i="10" a="1"/>
  <c r="BD185" i="10"/>
  <c r="BC185" i="10" a="1"/>
  <c r="BC185" i="10"/>
  <c r="BA185" i="10" a="1"/>
  <c r="BA185" i="10"/>
  <c r="AZ185" i="10" a="1"/>
  <c r="AZ185" i="10"/>
  <c r="AU185" i="10" a="1"/>
  <c r="AU185" i="10"/>
  <c r="AT185" i="10" a="1"/>
  <c r="AT185" i="10"/>
  <c r="AL185" i="10" a="1"/>
  <c r="AL185" i="10"/>
  <c r="AK185" i="10" a="1"/>
  <c r="AK185" i="10"/>
  <c r="EJ184" i="10" a="1"/>
  <c r="EJ184" i="10"/>
  <c r="EI184" i="10" a="1"/>
  <c r="EI184" i="10"/>
  <c r="EH184" i="10" a="1"/>
  <c r="EH184" i="10"/>
  <c r="EG184" i="10" a="1"/>
  <c r="EG184" i="10"/>
  <c r="EF184" i="10" a="1"/>
  <c r="EF184" i="10"/>
  <c r="EE184" i="10" a="1"/>
  <c r="EE184" i="10"/>
  <c r="ED184" i="10" a="1"/>
  <c r="ED184" i="10"/>
  <c r="EC184" i="10" a="1"/>
  <c r="EC184" i="10"/>
  <c r="EB184" i="10" a="1"/>
  <c r="EB184" i="10"/>
  <c r="EA184" i="10" a="1"/>
  <c r="EA184" i="10"/>
  <c r="DZ184" i="10" a="1"/>
  <c r="DZ184" i="10"/>
  <c r="DY184" i="10" a="1"/>
  <c r="DY184" i="10"/>
  <c r="DX184" i="10" a="1"/>
  <c r="DX184" i="10"/>
  <c r="DW184" i="10" a="1"/>
  <c r="DW184" i="10"/>
  <c r="DV184" i="10" a="1"/>
  <c r="DV184" i="10"/>
  <c r="DU184" i="10" a="1"/>
  <c r="DU184" i="10"/>
  <c r="DT184" i="10" a="1"/>
  <c r="DT184" i="10"/>
  <c r="DS184" i="10" a="1"/>
  <c r="DS184" i="10"/>
  <c r="DR184" i="10" a="1"/>
  <c r="DR184" i="10"/>
  <c r="DQ184" i="10" a="1"/>
  <c r="DQ184" i="10"/>
  <c r="DP184" i="10" a="1"/>
  <c r="DP184" i="10"/>
  <c r="DO184" i="10" a="1"/>
  <c r="DO184" i="10"/>
  <c r="DN184" i="10" a="1"/>
  <c r="DN184" i="10"/>
  <c r="DM184" i="10" a="1"/>
  <c r="DM184" i="10"/>
  <c r="DL184" i="10" a="1"/>
  <c r="DL184" i="10"/>
  <c r="DK184" i="10" a="1"/>
  <c r="DK184" i="10"/>
  <c r="BJ184" i="10" a="1"/>
  <c r="BJ184" i="10"/>
  <c r="BI184" i="10" a="1"/>
  <c r="BI184" i="10"/>
  <c r="BD184" i="10" a="1"/>
  <c r="BD184" i="10"/>
  <c r="BC184" i="10" a="1"/>
  <c r="BC184" i="10"/>
  <c r="BA184" i="10" a="1"/>
  <c r="BA184" i="10"/>
  <c r="AZ184" i="10" a="1"/>
  <c r="AZ184" i="10"/>
  <c r="AU184" i="10" a="1"/>
  <c r="AU184" i="10"/>
  <c r="AT184" i="10" a="1"/>
  <c r="AT184" i="10"/>
  <c r="AL184" i="10" a="1"/>
  <c r="AL184" i="10"/>
  <c r="AK184" i="10" a="1"/>
  <c r="AK184" i="10"/>
  <c r="EJ183" i="10" a="1"/>
  <c r="EJ183" i="10"/>
  <c r="EI183" i="10" a="1"/>
  <c r="EI183" i="10"/>
  <c r="EH183" i="10" a="1"/>
  <c r="EH183" i="10"/>
  <c r="EG183" i="10" a="1"/>
  <c r="EG183" i="10"/>
  <c r="EF183" i="10" a="1"/>
  <c r="EF183" i="10"/>
  <c r="EE183" i="10" a="1"/>
  <c r="EE183" i="10"/>
  <c r="ED183" i="10" a="1"/>
  <c r="ED183" i="10"/>
  <c r="EC183" i="10" a="1"/>
  <c r="EC183" i="10"/>
  <c r="EB183" i="10" a="1"/>
  <c r="EB183" i="10"/>
  <c r="EA183" i="10" a="1"/>
  <c r="EA183" i="10"/>
  <c r="DZ183" i="10" a="1"/>
  <c r="DZ183" i="10"/>
  <c r="DY183" i="10" a="1"/>
  <c r="DY183" i="10"/>
  <c r="DX183" i="10" a="1"/>
  <c r="DX183" i="10"/>
  <c r="DW183" i="10" a="1"/>
  <c r="DW183" i="10"/>
  <c r="DV183" i="10" a="1"/>
  <c r="DV183" i="10"/>
  <c r="DU183" i="10" a="1"/>
  <c r="DU183" i="10"/>
  <c r="DT183" i="10" a="1"/>
  <c r="DT183" i="10"/>
  <c r="DS183" i="10" a="1"/>
  <c r="DS183" i="10"/>
  <c r="DR183" i="10" a="1"/>
  <c r="DR183" i="10"/>
  <c r="DQ183" i="10" a="1"/>
  <c r="DQ183" i="10"/>
  <c r="DP183" i="10" a="1"/>
  <c r="DP183" i="10"/>
  <c r="DO183" i="10" a="1"/>
  <c r="DO183" i="10"/>
  <c r="DN183" i="10" a="1"/>
  <c r="DN183" i="10"/>
  <c r="DM183" i="10" a="1"/>
  <c r="DM183" i="10"/>
  <c r="DL183" i="10" a="1"/>
  <c r="DL183" i="10"/>
  <c r="DK183" i="10" a="1"/>
  <c r="DK183" i="10"/>
  <c r="BJ183" i="10" a="1"/>
  <c r="BJ183" i="10"/>
  <c r="BI183" i="10" a="1"/>
  <c r="BI183" i="10"/>
  <c r="BD183" i="10" a="1"/>
  <c r="BD183" i="10"/>
  <c r="BC183" i="10" a="1"/>
  <c r="BC183" i="10"/>
  <c r="BA183" i="10" a="1"/>
  <c r="BA183" i="10"/>
  <c r="AZ183" i="10" a="1"/>
  <c r="AZ183" i="10"/>
  <c r="AU183" i="10" a="1"/>
  <c r="AU183" i="10"/>
  <c r="AT183" i="10" a="1"/>
  <c r="AT183" i="10"/>
  <c r="AL183" i="10" a="1"/>
  <c r="AL183" i="10"/>
  <c r="AK183" i="10" a="1"/>
  <c r="AK183" i="10"/>
  <c r="EJ182" i="10" a="1"/>
  <c r="EJ182" i="10"/>
  <c r="EI182" i="10" a="1"/>
  <c r="EI182" i="10"/>
  <c r="EH182" i="10" a="1"/>
  <c r="EH182" i="10"/>
  <c r="EG182" i="10" a="1"/>
  <c r="EG182" i="10"/>
  <c r="EF182" i="10" a="1"/>
  <c r="EF182" i="10"/>
  <c r="EE182" i="10" a="1"/>
  <c r="EE182" i="10"/>
  <c r="ED182" i="10" a="1"/>
  <c r="ED182" i="10"/>
  <c r="EC182" i="10" a="1"/>
  <c r="EC182" i="10"/>
  <c r="EB182" i="10" a="1"/>
  <c r="EB182" i="10"/>
  <c r="EA182" i="10" a="1"/>
  <c r="EA182" i="10"/>
  <c r="DZ182" i="10" a="1"/>
  <c r="DZ182" i="10"/>
  <c r="DY182" i="10" a="1"/>
  <c r="DY182" i="10"/>
  <c r="DX182" i="10" a="1"/>
  <c r="DX182" i="10"/>
  <c r="DW182" i="10" a="1"/>
  <c r="DW182" i="10"/>
  <c r="DV182" i="10" a="1"/>
  <c r="DV182" i="10"/>
  <c r="DU182" i="10" a="1"/>
  <c r="DU182" i="10"/>
  <c r="DT182" i="10" a="1"/>
  <c r="DT182" i="10"/>
  <c r="DS182" i="10" a="1"/>
  <c r="DS182" i="10"/>
  <c r="DR182" i="10" a="1"/>
  <c r="DR182" i="10"/>
  <c r="DQ182" i="10" a="1"/>
  <c r="DQ182" i="10"/>
  <c r="DP182" i="10" a="1"/>
  <c r="DP182" i="10"/>
  <c r="DO182" i="10" a="1"/>
  <c r="DO182" i="10"/>
  <c r="DN182" i="10" a="1"/>
  <c r="DN182" i="10"/>
  <c r="DM182" i="10" a="1"/>
  <c r="DM182" i="10"/>
  <c r="DL182" i="10" a="1"/>
  <c r="DL182" i="10"/>
  <c r="DK182" i="10" a="1"/>
  <c r="DK182" i="10"/>
  <c r="BJ182" i="10" a="1"/>
  <c r="BJ182" i="10"/>
  <c r="BI182" i="10" a="1"/>
  <c r="BI182" i="10"/>
  <c r="BD182" i="10" a="1"/>
  <c r="BD182" i="10"/>
  <c r="BC182" i="10" a="1"/>
  <c r="BC182" i="10"/>
  <c r="BA182" i="10" a="1"/>
  <c r="BA182" i="10"/>
  <c r="AZ182" i="10" a="1"/>
  <c r="AZ182" i="10"/>
  <c r="AU182" i="10" a="1"/>
  <c r="AU182" i="10"/>
  <c r="AT182" i="10" a="1"/>
  <c r="AT182" i="10"/>
  <c r="AL182" i="10" a="1"/>
  <c r="AL182" i="10"/>
  <c r="AK182" i="10" a="1"/>
  <c r="AK182" i="10"/>
  <c r="EJ181" i="10" a="1"/>
  <c r="EJ181" i="10"/>
  <c r="EI181" i="10" a="1"/>
  <c r="EI181" i="10"/>
  <c r="EH181" i="10" a="1"/>
  <c r="EH181" i="10"/>
  <c r="EG181" i="10" a="1"/>
  <c r="EG181" i="10"/>
  <c r="EF181" i="10" a="1"/>
  <c r="EF181" i="10"/>
  <c r="EE181" i="10" a="1"/>
  <c r="EE181" i="10"/>
  <c r="ED181" i="10" a="1"/>
  <c r="ED181" i="10"/>
  <c r="EC181" i="10" a="1"/>
  <c r="EC181" i="10"/>
  <c r="EB181" i="10" a="1"/>
  <c r="EB181" i="10"/>
  <c r="EA181" i="10" a="1"/>
  <c r="EA181" i="10"/>
  <c r="DZ181" i="10" a="1"/>
  <c r="DZ181" i="10"/>
  <c r="DY181" i="10" a="1"/>
  <c r="DY181" i="10"/>
  <c r="DX181" i="10" a="1"/>
  <c r="DX181" i="10"/>
  <c r="DW181" i="10" a="1"/>
  <c r="DW181" i="10"/>
  <c r="DV181" i="10" a="1"/>
  <c r="DV181" i="10"/>
  <c r="DU181" i="10" a="1"/>
  <c r="DU181" i="10"/>
  <c r="DT181" i="10" a="1"/>
  <c r="DT181" i="10"/>
  <c r="DS181" i="10" a="1"/>
  <c r="DS181" i="10"/>
  <c r="DR181" i="10" a="1"/>
  <c r="DR181" i="10"/>
  <c r="DQ181" i="10" a="1"/>
  <c r="DQ181" i="10"/>
  <c r="DP181" i="10" a="1"/>
  <c r="DP181" i="10"/>
  <c r="DO181" i="10" a="1"/>
  <c r="DO181" i="10"/>
  <c r="DN181" i="10" a="1"/>
  <c r="DN181" i="10"/>
  <c r="DM181" i="10" a="1"/>
  <c r="DM181" i="10"/>
  <c r="DL181" i="10" a="1"/>
  <c r="DL181" i="10"/>
  <c r="DK181" i="10" a="1"/>
  <c r="DK181" i="10"/>
  <c r="BJ181" i="10" a="1"/>
  <c r="BJ181" i="10"/>
  <c r="BI181" i="10" a="1"/>
  <c r="BI181" i="10"/>
  <c r="BD181" i="10" a="1"/>
  <c r="BD181" i="10"/>
  <c r="BC181" i="10" a="1"/>
  <c r="BC181" i="10"/>
  <c r="BA181" i="10" a="1"/>
  <c r="BA181" i="10"/>
  <c r="AZ181" i="10" a="1"/>
  <c r="AZ181" i="10"/>
  <c r="AU181" i="10" a="1"/>
  <c r="AU181" i="10"/>
  <c r="AT181" i="10" a="1"/>
  <c r="AT181" i="10"/>
  <c r="AL181" i="10" a="1"/>
  <c r="AL181" i="10"/>
  <c r="AK181" i="10" a="1"/>
  <c r="AK181" i="10"/>
  <c r="EJ180" i="10" a="1"/>
  <c r="EJ180" i="10"/>
  <c r="EI180" i="10" a="1"/>
  <c r="EI180" i="10"/>
  <c r="EH180" i="10" a="1"/>
  <c r="EH180" i="10"/>
  <c r="EG180" i="10" a="1"/>
  <c r="EG180" i="10"/>
  <c r="EF180" i="10" a="1"/>
  <c r="EF180" i="10"/>
  <c r="EE180" i="10" a="1"/>
  <c r="EE180" i="10"/>
  <c r="ED180" i="10" a="1"/>
  <c r="ED180" i="10"/>
  <c r="EC180" i="10" a="1"/>
  <c r="EC180" i="10"/>
  <c r="EB180" i="10" a="1"/>
  <c r="EB180" i="10"/>
  <c r="EA180" i="10" a="1"/>
  <c r="EA180" i="10"/>
  <c r="DZ180" i="10" a="1"/>
  <c r="DZ180" i="10"/>
  <c r="DY180" i="10" a="1"/>
  <c r="DY180" i="10"/>
  <c r="DX180" i="10" a="1"/>
  <c r="DX180" i="10"/>
  <c r="DW180" i="10" a="1"/>
  <c r="DW180" i="10"/>
  <c r="DV180" i="10" a="1"/>
  <c r="DV180" i="10"/>
  <c r="DU180" i="10" a="1"/>
  <c r="DU180" i="10"/>
  <c r="DT180" i="10" a="1"/>
  <c r="DT180" i="10"/>
  <c r="DS180" i="10" a="1"/>
  <c r="DS180" i="10"/>
  <c r="DR180" i="10" a="1"/>
  <c r="DR180" i="10"/>
  <c r="DQ180" i="10" a="1"/>
  <c r="DQ180" i="10"/>
  <c r="DP180" i="10" a="1"/>
  <c r="DP180" i="10"/>
  <c r="DO180" i="10" a="1"/>
  <c r="DO180" i="10"/>
  <c r="DN180" i="10" a="1"/>
  <c r="DN180" i="10"/>
  <c r="DM180" i="10" a="1"/>
  <c r="DM180" i="10"/>
  <c r="DL180" i="10" a="1"/>
  <c r="DL180" i="10"/>
  <c r="DK180" i="10" a="1"/>
  <c r="DK180" i="10"/>
  <c r="BJ180" i="10" a="1"/>
  <c r="BJ180" i="10"/>
  <c r="BI180" i="10" a="1"/>
  <c r="BI180" i="10"/>
  <c r="BD180" i="10" a="1"/>
  <c r="BD180" i="10"/>
  <c r="BC180" i="10" a="1"/>
  <c r="BC180" i="10"/>
  <c r="BA180" i="10" a="1"/>
  <c r="BA180" i="10"/>
  <c r="AZ180" i="10" a="1"/>
  <c r="AZ180" i="10"/>
  <c r="AU180" i="10" a="1"/>
  <c r="AU180" i="10"/>
  <c r="AT180" i="10" a="1"/>
  <c r="AT180" i="10"/>
  <c r="AL180" i="10" a="1"/>
  <c r="AL180" i="10"/>
  <c r="AK180" i="10" a="1"/>
  <c r="AK180" i="10"/>
  <c r="EJ179" i="10" a="1"/>
  <c r="EJ179" i="10"/>
  <c r="EI179" i="10" a="1"/>
  <c r="EI179" i="10"/>
  <c r="EH179" i="10" a="1"/>
  <c r="EH179" i="10"/>
  <c r="EG179" i="10" a="1"/>
  <c r="EG179" i="10"/>
  <c r="EF179" i="10" a="1"/>
  <c r="EF179" i="10"/>
  <c r="EE179" i="10" a="1"/>
  <c r="EE179" i="10"/>
  <c r="ED179" i="10" a="1"/>
  <c r="ED179" i="10"/>
  <c r="EC179" i="10" a="1"/>
  <c r="EC179" i="10"/>
  <c r="EB179" i="10" a="1"/>
  <c r="EB179" i="10"/>
  <c r="EA179" i="10" a="1"/>
  <c r="EA179" i="10"/>
  <c r="DZ179" i="10" a="1"/>
  <c r="DZ179" i="10"/>
  <c r="DY179" i="10" a="1"/>
  <c r="DY179" i="10"/>
  <c r="DX179" i="10" a="1"/>
  <c r="DX179" i="10"/>
  <c r="DW179" i="10" a="1"/>
  <c r="DW179" i="10"/>
  <c r="DV179" i="10" a="1"/>
  <c r="DV179" i="10"/>
  <c r="DU179" i="10" a="1"/>
  <c r="DU179" i="10"/>
  <c r="DT179" i="10" a="1"/>
  <c r="DT179" i="10"/>
  <c r="DS179" i="10" a="1"/>
  <c r="DS179" i="10"/>
  <c r="DR179" i="10" a="1"/>
  <c r="DR179" i="10"/>
  <c r="DQ179" i="10" a="1"/>
  <c r="DQ179" i="10"/>
  <c r="DP179" i="10" a="1"/>
  <c r="DP179" i="10"/>
  <c r="DO179" i="10" a="1"/>
  <c r="DO179" i="10"/>
  <c r="DN179" i="10" a="1"/>
  <c r="DN179" i="10"/>
  <c r="DM179" i="10" a="1"/>
  <c r="DM179" i="10"/>
  <c r="DL179" i="10" a="1"/>
  <c r="DL179" i="10"/>
  <c r="DK179" i="10" a="1"/>
  <c r="DK179" i="10"/>
  <c r="BJ179" i="10" a="1"/>
  <c r="BJ179" i="10"/>
  <c r="BI179" i="10" a="1"/>
  <c r="BI179" i="10"/>
  <c r="BD179" i="10" a="1"/>
  <c r="BD179" i="10"/>
  <c r="BC179" i="10" a="1"/>
  <c r="BC179" i="10"/>
  <c r="BA179" i="10" a="1"/>
  <c r="BA179" i="10"/>
  <c r="AZ179" i="10" a="1"/>
  <c r="AZ179" i="10"/>
  <c r="AU179" i="10" a="1"/>
  <c r="AU179" i="10"/>
  <c r="AT179" i="10" a="1"/>
  <c r="AT179" i="10"/>
  <c r="AL179" i="10" a="1"/>
  <c r="AL179" i="10"/>
  <c r="AK179" i="10" a="1"/>
  <c r="AK179" i="10"/>
  <c r="EJ178" i="10" a="1"/>
  <c r="EJ178" i="10"/>
  <c r="EI178" i="10" a="1"/>
  <c r="EI178" i="10"/>
  <c r="EH178" i="10" a="1"/>
  <c r="EH178" i="10"/>
  <c r="EG178" i="10" a="1"/>
  <c r="EG178" i="10"/>
  <c r="EF178" i="10" a="1"/>
  <c r="EF178" i="10"/>
  <c r="EE178" i="10" a="1"/>
  <c r="EE178" i="10"/>
  <c r="ED178" i="10" a="1"/>
  <c r="ED178" i="10"/>
  <c r="EC178" i="10" a="1"/>
  <c r="EC178" i="10"/>
  <c r="EB178" i="10" a="1"/>
  <c r="EB178" i="10"/>
  <c r="EA178" i="10" a="1"/>
  <c r="EA178" i="10"/>
  <c r="DZ178" i="10" a="1"/>
  <c r="DZ178" i="10"/>
  <c r="DY178" i="10" a="1"/>
  <c r="DY178" i="10"/>
  <c r="DX178" i="10" a="1"/>
  <c r="DX178" i="10"/>
  <c r="DW178" i="10" a="1"/>
  <c r="DW178" i="10"/>
  <c r="DV178" i="10" a="1"/>
  <c r="DV178" i="10"/>
  <c r="DU178" i="10" a="1"/>
  <c r="DU178" i="10"/>
  <c r="DT178" i="10" a="1"/>
  <c r="DT178" i="10"/>
  <c r="DS178" i="10" a="1"/>
  <c r="DS178" i="10"/>
  <c r="DR178" i="10" a="1"/>
  <c r="DR178" i="10"/>
  <c r="DQ178" i="10" a="1"/>
  <c r="DQ178" i="10"/>
  <c r="DP178" i="10" a="1"/>
  <c r="DP178" i="10"/>
  <c r="DO178" i="10" a="1"/>
  <c r="DO178" i="10"/>
  <c r="DN178" i="10" a="1"/>
  <c r="DN178" i="10"/>
  <c r="DM178" i="10" a="1"/>
  <c r="DM178" i="10"/>
  <c r="DL178" i="10" a="1"/>
  <c r="DL178" i="10"/>
  <c r="DK178" i="10" a="1"/>
  <c r="DK178" i="10"/>
  <c r="BJ178" i="10" a="1"/>
  <c r="BJ178" i="10"/>
  <c r="BI178" i="10" a="1"/>
  <c r="BI178" i="10"/>
  <c r="BD178" i="10" a="1"/>
  <c r="BD178" i="10"/>
  <c r="BC178" i="10" a="1"/>
  <c r="BC178" i="10"/>
  <c r="BA178" i="10" a="1"/>
  <c r="BA178" i="10"/>
  <c r="AZ178" i="10" a="1"/>
  <c r="AZ178" i="10"/>
  <c r="AU178" i="10" a="1"/>
  <c r="AU178" i="10"/>
  <c r="AT178" i="10" a="1"/>
  <c r="AT178" i="10"/>
  <c r="AL178" i="10" a="1"/>
  <c r="AL178" i="10"/>
  <c r="AK178" i="10" a="1"/>
  <c r="AK178" i="10"/>
  <c r="EJ177" i="10" a="1"/>
  <c r="EJ177" i="10"/>
  <c r="EI177" i="10" a="1"/>
  <c r="EI177" i="10"/>
  <c r="EH177" i="10" a="1"/>
  <c r="EH177" i="10"/>
  <c r="EG177" i="10" a="1"/>
  <c r="EG177" i="10"/>
  <c r="EF177" i="10" a="1"/>
  <c r="EF177" i="10"/>
  <c r="EE177" i="10" a="1"/>
  <c r="EE177" i="10"/>
  <c r="ED177" i="10" a="1"/>
  <c r="ED177" i="10"/>
  <c r="EC177" i="10" a="1"/>
  <c r="EC177" i="10"/>
  <c r="EB177" i="10" a="1"/>
  <c r="EB177" i="10"/>
  <c r="EA177" i="10" a="1"/>
  <c r="EA177" i="10"/>
  <c r="DZ177" i="10" a="1"/>
  <c r="DZ177" i="10"/>
  <c r="DY177" i="10" a="1"/>
  <c r="DY177" i="10"/>
  <c r="DX177" i="10" a="1"/>
  <c r="DX177" i="10"/>
  <c r="DW177" i="10" a="1"/>
  <c r="DW177" i="10"/>
  <c r="DV177" i="10" a="1"/>
  <c r="DV177" i="10"/>
  <c r="DU177" i="10" a="1"/>
  <c r="DU177" i="10"/>
  <c r="DT177" i="10" a="1"/>
  <c r="DT177" i="10"/>
  <c r="DS177" i="10" a="1"/>
  <c r="DS177" i="10"/>
  <c r="DR177" i="10" a="1"/>
  <c r="DR177" i="10"/>
  <c r="DQ177" i="10" a="1"/>
  <c r="DQ177" i="10"/>
  <c r="DP177" i="10" a="1"/>
  <c r="DP177" i="10"/>
  <c r="DO177" i="10" a="1"/>
  <c r="DO177" i="10"/>
  <c r="DN177" i="10" a="1"/>
  <c r="DN177" i="10"/>
  <c r="DM177" i="10" a="1"/>
  <c r="DM177" i="10"/>
  <c r="DL177" i="10" a="1"/>
  <c r="DL177" i="10"/>
  <c r="DK177" i="10" a="1"/>
  <c r="DK177" i="10"/>
  <c r="BJ177" i="10" a="1"/>
  <c r="BJ177" i="10"/>
  <c r="BI177" i="10" a="1"/>
  <c r="BI177" i="10"/>
  <c r="BD177" i="10" a="1"/>
  <c r="BD177" i="10"/>
  <c r="BC177" i="10" a="1"/>
  <c r="BC177" i="10"/>
  <c r="BA177" i="10" a="1"/>
  <c r="BA177" i="10"/>
  <c r="AZ177" i="10" a="1"/>
  <c r="AZ177" i="10"/>
  <c r="AU177" i="10" a="1"/>
  <c r="AU177" i="10"/>
  <c r="AT177" i="10" a="1"/>
  <c r="AT177" i="10"/>
  <c r="AL177" i="10" a="1"/>
  <c r="AL177" i="10"/>
  <c r="AK177" i="10" a="1"/>
  <c r="AK177" i="10"/>
  <c r="EJ176" i="10" a="1"/>
  <c r="EJ176" i="10"/>
  <c r="EI176" i="10" a="1"/>
  <c r="EI176" i="10"/>
  <c r="EH176" i="10" a="1"/>
  <c r="EH176" i="10"/>
  <c r="EG176" i="10" a="1"/>
  <c r="EG176" i="10"/>
  <c r="EF176" i="10" a="1"/>
  <c r="EF176" i="10"/>
  <c r="EE176" i="10" a="1"/>
  <c r="EE176" i="10"/>
  <c r="ED176" i="10" a="1"/>
  <c r="ED176" i="10"/>
  <c r="EC176" i="10" a="1"/>
  <c r="EC176" i="10"/>
  <c r="EB176" i="10" a="1"/>
  <c r="EB176" i="10"/>
  <c r="EA176" i="10" a="1"/>
  <c r="EA176" i="10"/>
  <c r="DZ176" i="10" a="1"/>
  <c r="DZ176" i="10"/>
  <c r="DY176" i="10" a="1"/>
  <c r="DY176" i="10"/>
  <c r="DX176" i="10" a="1"/>
  <c r="DX176" i="10"/>
  <c r="DW176" i="10" a="1"/>
  <c r="DW176" i="10"/>
  <c r="DV176" i="10" a="1"/>
  <c r="DV176" i="10"/>
  <c r="DU176" i="10" a="1"/>
  <c r="DU176" i="10"/>
  <c r="DT176" i="10" a="1"/>
  <c r="DT176" i="10"/>
  <c r="DS176" i="10" a="1"/>
  <c r="DS176" i="10"/>
  <c r="DR176" i="10" a="1"/>
  <c r="DR176" i="10"/>
  <c r="DQ176" i="10" a="1"/>
  <c r="DQ176" i="10"/>
  <c r="DP176" i="10" a="1"/>
  <c r="DP176" i="10"/>
  <c r="DO176" i="10" a="1"/>
  <c r="DO176" i="10"/>
  <c r="DN176" i="10" a="1"/>
  <c r="DN176" i="10"/>
  <c r="DM176" i="10" a="1"/>
  <c r="DM176" i="10"/>
  <c r="DL176" i="10" a="1"/>
  <c r="DL176" i="10"/>
  <c r="DK176" i="10" a="1"/>
  <c r="DK176" i="10"/>
  <c r="BJ176" i="10" a="1"/>
  <c r="BJ176" i="10"/>
  <c r="BI176" i="10" a="1"/>
  <c r="BI176" i="10"/>
  <c r="BD176" i="10" a="1"/>
  <c r="BD176" i="10"/>
  <c r="BC176" i="10" a="1"/>
  <c r="BC176" i="10"/>
  <c r="BA176" i="10" a="1"/>
  <c r="BA176" i="10"/>
  <c r="AZ176" i="10" a="1"/>
  <c r="AZ176" i="10"/>
  <c r="AU176" i="10" a="1"/>
  <c r="AU176" i="10"/>
  <c r="AT176" i="10" a="1"/>
  <c r="AT176" i="10"/>
  <c r="AL176" i="10" a="1"/>
  <c r="AL176" i="10"/>
  <c r="AK176" i="10" a="1"/>
  <c r="AK176" i="10"/>
  <c r="EJ175" i="10" a="1"/>
  <c r="EJ175" i="10"/>
  <c r="EI175" i="10" a="1"/>
  <c r="EI175" i="10"/>
  <c r="EH175" i="10" a="1"/>
  <c r="EH175" i="10"/>
  <c r="EG175" i="10" a="1"/>
  <c r="EG175" i="10"/>
  <c r="EF175" i="10" a="1"/>
  <c r="EF175" i="10"/>
  <c r="EE175" i="10" a="1"/>
  <c r="EE175" i="10"/>
  <c r="ED175" i="10" a="1"/>
  <c r="ED175" i="10"/>
  <c r="EC175" i="10" a="1"/>
  <c r="EC175" i="10"/>
  <c r="EB175" i="10" a="1"/>
  <c r="EB175" i="10"/>
  <c r="EA175" i="10" a="1"/>
  <c r="EA175" i="10"/>
  <c r="DZ175" i="10" a="1"/>
  <c r="DZ175" i="10"/>
  <c r="DY175" i="10" a="1"/>
  <c r="DY175" i="10"/>
  <c r="DX175" i="10" a="1"/>
  <c r="DX175" i="10"/>
  <c r="DW175" i="10" a="1"/>
  <c r="DW175" i="10"/>
  <c r="DV175" i="10" a="1"/>
  <c r="DV175" i="10"/>
  <c r="DU175" i="10" a="1"/>
  <c r="DU175" i="10"/>
  <c r="DT175" i="10" a="1"/>
  <c r="DT175" i="10"/>
  <c r="DS175" i="10" a="1"/>
  <c r="DS175" i="10"/>
  <c r="DR175" i="10" a="1"/>
  <c r="DR175" i="10"/>
  <c r="DQ175" i="10" a="1"/>
  <c r="DQ175" i="10"/>
  <c r="DP175" i="10" a="1"/>
  <c r="DP175" i="10"/>
  <c r="DO175" i="10" a="1"/>
  <c r="DO175" i="10"/>
  <c r="DN175" i="10" a="1"/>
  <c r="DN175" i="10"/>
  <c r="DM175" i="10" a="1"/>
  <c r="DM175" i="10"/>
  <c r="DL175" i="10" a="1"/>
  <c r="DL175" i="10"/>
  <c r="DK175" i="10" a="1"/>
  <c r="DK175" i="10"/>
  <c r="BJ175" i="10" a="1"/>
  <c r="BJ175" i="10"/>
  <c r="BI175" i="10" a="1"/>
  <c r="BI175" i="10"/>
  <c r="BD175" i="10" a="1"/>
  <c r="BD175" i="10"/>
  <c r="BC175" i="10" a="1"/>
  <c r="BC175" i="10"/>
  <c r="BA175" i="10" a="1"/>
  <c r="BA175" i="10"/>
  <c r="AZ175" i="10" a="1"/>
  <c r="AZ175" i="10"/>
  <c r="AU175" i="10" a="1"/>
  <c r="AU175" i="10"/>
  <c r="AT175" i="10" a="1"/>
  <c r="AT175" i="10"/>
  <c r="AL175" i="10" a="1"/>
  <c r="AL175" i="10"/>
  <c r="AK175" i="10" a="1"/>
  <c r="AK175" i="10"/>
  <c r="EJ174" i="10" a="1"/>
  <c r="EJ174" i="10"/>
  <c r="EI174" i="10" a="1"/>
  <c r="EI174" i="10"/>
  <c r="EH174" i="10" a="1"/>
  <c r="EH174" i="10"/>
  <c r="EG174" i="10" a="1"/>
  <c r="EG174" i="10"/>
  <c r="EF174" i="10" a="1"/>
  <c r="EF174" i="10"/>
  <c r="EE174" i="10" a="1"/>
  <c r="EE174" i="10"/>
  <c r="ED174" i="10" a="1"/>
  <c r="ED174" i="10"/>
  <c r="EC174" i="10" a="1"/>
  <c r="EC174" i="10"/>
  <c r="EB174" i="10" a="1"/>
  <c r="EB174" i="10"/>
  <c r="EA174" i="10" a="1"/>
  <c r="EA174" i="10"/>
  <c r="DZ174" i="10" a="1"/>
  <c r="DZ174" i="10"/>
  <c r="DY174" i="10" a="1"/>
  <c r="DY174" i="10"/>
  <c r="DX174" i="10" a="1"/>
  <c r="DX174" i="10"/>
  <c r="DW174" i="10" a="1"/>
  <c r="DW174" i="10"/>
  <c r="DV174" i="10" a="1"/>
  <c r="DV174" i="10"/>
  <c r="DU174" i="10" a="1"/>
  <c r="DU174" i="10"/>
  <c r="DT174" i="10" a="1"/>
  <c r="DT174" i="10"/>
  <c r="DS174" i="10" a="1"/>
  <c r="DS174" i="10"/>
  <c r="DR174" i="10" a="1"/>
  <c r="DR174" i="10"/>
  <c r="DQ174" i="10" a="1"/>
  <c r="DQ174" i="10"/>
  <c r="DP174" i="10" a="1"/>
  <c r="DP174" i="10"/>
  <c r="DO174" i="10" a="1"/>
  <c r="DO174" i="10"/>
  <c r="DN174" i="10" a="1"/>
  <c r="DN174" i="10"/>
  <c r="DM174" i="10" a="1"/>
  <c r="DM174" i="10"/>
  <c r="DL174" i="10" a="1"/>
  <c r="DL174" i="10"/>
  <c r="DK174" i="10" a="1"/>
  <c r="DK174" i="10"/>
  <c r="BJ174" i="10" a="1"/>
  <c r="BJ174" i="10"/>
  <c r="BI174" i="10" a="1"/>
  <c r="BI174" i="10"/>
  <c r="BD174" i="10" a="1"/>
  <c r="BD174" i="10"/>
  <c r="BC174" i="10" a="1"/>
  <c r="BC174" i="10"/>
  <c r="BA174" i="10" a="1"/>
  <c r="BA174" i="10"/>
  <c r="AZ174" i="10" a="1"/>
  <c r="AZ174" i="10"/>
  <c r="AU174" i="10" a="1"/>
  <c r="AU174" i="10"/>
  <c r="AT174" i="10" a="1"/>
  <c r="AT174" i="10"/>
  <c r="AL174" i="10" a="1"/>
  <c r="AL174" i="10"/>
  <c r="AK174" i="10" a="1"/>
  <c r="AK174" i="10"/>
  <c r="EJ173" i="10" a="1"/>
  <c r="EJ173" i="10"/>
  <c r="EI173" i="10" a="1"/>
  <c r="EI173" i="10"/>
  <c r="EH173" i="10" a="1"/>
  <c r="EH173" i="10"/>
  <c r="EG173" i="10" a="1"/>
  <c r="EG173" i="10"/>
  <c r="EF173" i="10" a="1"/>
  <c r="EF173" i="10"/>
  <c r="EE173" i="10" a="1"/>
  <c r="EE173" i="10"/>
  <c r="ED173" i="10" a="1"/>
  <c r="ED173" i="10"/>
  <c r="EC173" i="10" a="1"/>
  <c r="EC173" i="10"/>
  <c r="EB173" i="10" a="1"/>
  <c r="EB173" i="10"/>
  <c r="EA173" i="10" a="1"/>
  <c r="EA173" i="10"/>
  <c r="DZ173" i="10" a="1"/>
  <c r="DZ173" i="10"/>
  <c r="DY173" i="10" a="1"/>
  <c r="DY173" i="10"/>
  <c r="DX173" i="10" a="1"/>
  <c r="DX173" i="10"/>
  <c r="DW173" i="10" a="1"/>
  <c r="DW173" i="10"/>
  <c r="DV173" i="10" a="1"/>
  <c r="DV173" i="10"/>
  <c r="DU173" i="10" a="1"/>
  <c r="DU173" i="10"/>
  <c r="DT173" i="10" a="1"/>
  <c r="DT173" i="10"/>
  <c r="DS173" i="10" a="1"/>
  <c r="DS173" i="10"/>
  <c r="DR173" i="10" a="1"/>
  <c r="DR173" i="10"/>
  <c r="DQ173" i="10" a="1"/>
  <c r="DQ173" i="10"/>
  <c r="DP173" i="10" a="1"/>
  <c r="DP173" i="10"/>
  <c r="DO173" i="10" a="1"/>
  <c r="DO173" i="10"/>
  <c r="DN173" i="10" a="1"/>
  <c r="DN173" i="10"/>
  <c r="DM173" i="10" a="1"/>
  <c r="DM173" i="10"/>
  <c r="DL173" i="10" a="1"/>
  <c r="DL173" i="10"/>
  <c r="DK173" i="10" a="1"/>
  <c r="DK173" i="10"/>
  <c r="BJ173" i="10" a="1"/>
  <c r="BJ173" i="10"/>
  <c r="BI173" i="10" a="1"/>
  <c r="BI173" i="10"/>
  <c r="BD173" i="10" a="1"/>
  <c r="BD173" i="10"/>
  <c r="BC173" i="10" a="1"/>
  <c r="BC173" i="10"/>
  <c r="BA173" i="10" a="1"/>
  <c r="BA173" i="10"/>
  <c r="AZ173" i="10" a="1"/>
  <c r="AZ173" i="10"/>
  <c r="AU173" i="10" a="1"/>
  <c r="AU173" i="10"/>
  <c r="AT173" i="10" a="1"/>
  <c r="AT173" i="10"/>
  <c r="AL173" i="10" a="1"/>
  <c r="AL173" i="10"/>
  <c r="AK173" i="10" a="1"/>
  <c r="AK173" i="10"/>
  <c r="EJ172" i="10" a="1"/>
  <c r="EJ172" i="10"/>
  <c r="EI172" i="10" a="1"/>
  <c r="EI172" i="10"/>
  <c r="EH172" i="10" a="1"/>
  <c r="EH172" i="10"/>
  <c r="EG172" i="10" a="1"/>
  <c r="EG172" i="10"/>
  <c r="EF172" i="10" a="1"/>
  <c r="EF172" i="10"/>
  <c r="EE172" i="10" a="1"/>
  <c r="EE172" i="10"/>
  <c r="ED172" i="10" a="1"/>
  <c r="ED172" i="10"/>
  <c r="EC172" i="10" a="1"/>
  <c r="EC172" i="10"/>
  <c r="EB172" i="10" a="1"/>
  <c r="EB172" i="10"/>
  <c r="EA172" i="10" a="1"/>
  <c r="EA172" i="10"/>
  <c r="DZ172" i="10" a="1"/>
  <c r="DZ172" i="10"/>
  <c r="DY172" i="10" a="1"/>
  <c r="DY172" i="10"/>
  <c r="DX172" i="10" a="1"/>
  <c r="DX172" i="10"/>
  <c r="DW172" i="10" a="1"/>
  <c r="DW172" i="10"/>
  <c r="DV172" i="10" a="1"/>
  <c r="DV172" i="10"/>
  <c r="DU172" i="10" a="1"/>
  <c r="DU172" i="10"/>
  <c r="DT172" i="10" a="1"/>
  <c r="DT172" i="10"/>
  <c r="DS172" i="10" a="1"/>
  <c r="DS172" i="10"/>
  <c r="DR172" i="10" a="1"/>
  <c r="DR172" i="10"/>
  <c r="DQ172" i="10" a="1"/>
  <c r="DQ172" i="10"/>
  <c r="DP172" i="10" a="1"/>
  <c r="DP172" i="10"/>
  <c r="DO172" i="10" a="1"/>
  <c r="DO172" i="10"/>
  <c r="DN172" i="10" a="1"/>
  <c r="DN172" i="10"/>
  <c r="DM172" i="10" a="1"/>
  <c r="DM172" i="10"/>
  <c r="DL172" i="10" a="1"/>
  <c r="DL172" i="10"/>
  <c r="DK172" i="10" a="1"/>
  <c r="DK172" i="10"/>
  <c r="BJ172" i="10" a="1"/>
  <c r="BJ172" i="10"/>
  <c r="BI172" i="10" a="1"/>
  <c r="BI172" i="10"/>
  <c r="BD172" i="10" a="1"/>
  <c r="BD172" i="10"/>
  <c r="BC172" i="10" a="1"/>
  <c r="BC172" i="10"/>
  <c r="BA172" i="10" a="1"/>
  <c r="BA172" i="10"/>
  <c r="AZ172" i="10" a="1"/>
  <c r="AZ172" i="10"/>
  <c r="AU172" i="10" a="1"/>
  <c r="AU172" i="10"/>
  <c r="AT172" i="10" a="1"/>
  <c r="AT172" i="10"/>
  <c r="AL172" i="10" a="1"/>
  <c r="AL172" i="10"/>
  <c r="AK172" i="10" a="1"/>
  <c r="AK172" i="10"/>
  <c r="EJ171" i="10" a="1"/>
  <c r="EJ171" i="10"/>
  <c r="EI171" i="10" a="1"/>
  <c r="EI171" i="10"/>
  <c r="EH171" i="10" a="1"/>
  <c r="EH171" i="10"/>
  <c r="EG171" i="10" a="1"/>
  <c r="EG171" i="10"/>
  <c r="EF171" i="10" a="1"/>
  <c r="EF171" i="10"/>
  <c r="EE171" i="10" a="1"/>
  <c r="EE171" i="10"/>
  <c r="ED171" i="10" a="1"/>
  <c r="ED171" i="10"/>
  <c r="EC171" i="10" a="1"/>
  <c r="EC171" i="10"/>
  <c r="EB171" i="10" a="1"/>
  <c r="EB171" i="10"/>
  <c r="EA171" i="10" a="1"/>
  <c r="EA171" i="10"/>
  <c r="DZ171" i="10" a="1"/>
  <c r="DZ171" i="10"/>
  <c r="DY171" i="10" a="1"/>
  <c r="DY171" i="10"/>
  <c r="DX171" i="10" a="1"/>
  <c r="DX171" i="10"/>
  <c r="DW171" i="10" a="1"/>
  <c r="DW171" i="10"/>
  <c r="DV171" i="10" a="1"/>
  <c r="DV171" i="10"/>
  <c r="DU171" i="10" a="1"/>
  <c r="DU171" i="10"/>
  <c r="DT171" i="10" a="1"/>
  <c r="DT171" i="10"/>
  <c r="DS171" i="10" a="1"/>
  <c r="DS171" i="10"/>
  <c r="DR171" i="10" a="1"/>
  <c r="DR171" i="10"/>
  <c r="DQ171" i="10" a="1"/>
  <c r="DQ171" i="10"/>
  <c r="DP171" i="10" a="1"/>
  <c r="DP171" i="10"/>
  <c r="DO171" i="10" a="1"/>
  <c r="DO171" i="10"/>
  <c r="DN171" i="10" a="1"/>
  <c r="DN171" i="10"/>
  <c r="DM171" i="10" a="1"/>
  <c r="DM171" i="10"/>
  <c r="DL171" i="10" a="1"/>
  <c r="DL171" i="10"/>
  <c r="DK171" i="10" a="1"/>
  <c r="DK171" i="10"/>
  <c r="BJ171" i="10" a="1"/>
  <c r="BJ171" i="10"/>
  <c r="BI171" i="10" a="1"/>
  <c r="BI171" i="10"/>
  <c r="BD171" i="10" a="1"/>
  <c r="BD171" i="10"/>
  <c r="BC171" i="10" a="1"/>
  <c r="BC171" i="10"/>
  <c r="BA171" i="10" a="1"/>
  <c r="BA171" i="10"/>
  <c r="AZ171" i="10" a="1"/>
  <c r="AZ171" i="10"/>
  <c r="AU171" i="10" a="1"/>
  <c r="AU171" i="10"/>
  <c r="AT171" i="10" a="1"/>
  <c r="AT171" i="10"/>
  <c r="AL171" i="10" a="1"/>
  <c r="AL171" i="10"/>
  <c r="AK171" i="10" a="1"/>
  <c r="AK171" i="10"/>
  <c r="EJ170" i="10" a="1"/>
  <c r="EJ170" i="10"/>
  <c r="EI170" i="10" a="1"/>
  <c r="EI170" i="10"/>
  <c r="EH170" i="10" a="1"/>
  <c r="EH170" i="10"/>
  <c r="EG170" i="10" a="1"/>
  <c r="EG170" i="10"/>
  <c r="EF170" i="10" a="1"/>
  <c r="EF170" i="10"/>
  <c r="EE170" i="10" a="1"/>
  <c r="EE170" i="10"/>
  <c r="ED170" i="10" a="1"/>
  <c r="ED170" i="10"/>
  <c r="EC170" i="10" a="1"/>
  <c r="EC170" i="10"/>
  <c r="EB170" i="10" a="1"/>
  <c r="EB170" i="10"/>
  <c r="EA170" i="10" a="1"/>
  <c r="EA170" i="10"/>
  <c r="DZ170" i="10" a="1"/>
  <c r="DZ170" i="10"/>
  <c r="DY170" i="10" a="1"/>
  <c r="DY170" i="10"/>
  <c r="DX170" i="10" a="1"/>
  <c r="DX170" i="10"/>
  <c r="DW170" i="10" a="1"/>
  <c r="DW170" i="10"/>
  <c r="DV170" i="10" a="1"/>
  <c r="DV170" i="10"/>
  <c r="DU170" i="10" a="1"/>
  <c r="DU170" i="10"/>
  <c r="DT170" i="10" a="1"/>
  <c r="DT170" i="10"/>
  <c r="DS170" i="10" a="1"/>
  <c r="DS170" i="10"/>
  <c r="DR170" i="10" a="1"/>
  <c r="DR170" i="10"/>
  <c r="DQ170" i="10" a="1"/>
  <c r="DQ170" i="10"/>
  <c r="DP170" i="10" a="1"/>
  <c r="DP170" i="10"/>
  <c r="DO170" i="10" a="1"/>
  <c r="DO170" i="10"/>
  <c r="DN170" i="10" a="1"/>
  <c r="DN170" i="10"/>
  <c r="DM170" i="10" a="1"/>
  <c r="DM170" i="10"/>
  <c r="DL170" i="10" a="1"/>
  <c r="DL170" i="10"/>
  <c r="DK170" i="10" a="1"/>
  <c r="DK170" i="10"/>
  <c r="BJ170" i="10" a="1"/>
  <c r="BJ170" i="10"/>
  <c r="BI170" i="10" a="1"/>
  <c r="BI170" i="10"/>
  <c r="BD170" i="10" a="1"/>
  <c r="BD170" i="10"/>
  <c r="BC170" i="10" a="1"/>
  <c r="BC170" i="10"/>
  <c r="BA170" i="10" a="1"/>
  <c r="BA170" i="10"/>
  <c r="AZ170" i="10" a="1"/>
  <c r="AZ170" i="10"/>
  <c r="AU170" i="10" a="1"/>
  <c r="AU170" i="10"/>
  <c r="AT170" i="10" a="1"/>
  <c r="AT170" i="10"/>
  <c r="AL170" i="10" a="1"/>
  <c r="AL170" i="10"/>
  <c r="AK170" i="10" a="1"/>
  <c r="AK170" i="10"/>
  <c r="EJ169" i="10" a="1"/>
  <c r="EJ169" i="10"/>
  <c r="EI169" i="10" a="1"/>
  <c r="EI169" i="10"/>
  <c r="EH169" i="10" a="1"/>
  <c r="EH169" i="10"/>
  <c r="EG169" i="10" a="1"/>
  <c r="EG169" i="10"/>
  <c r="EF169" i="10" a="1"/>
  <c r="EF169" i="10"/>
  <c r="EE169" i="10" a="1"/>
  <c r="EE169" i="10"/>
  <c r="ED169" i="10" a="1"/>
  <c r="ED169" i="10"/>
  <c r="EC169" i="10" a="1"/>
  <c r="EC169" i="10"/>
  <c r="EB169" i="10" a="1"/>
  <c r="EB169" i="10"/>
  <c r="EA169" i="10" a="1"/>
  <c r="EA169" i="10"/>
  <c r="DZ169" i="10" a="1"/>
  <c r="DZ169" i="10"/>
  <c r="DY169" i="10" a="1"/>
  <c r="DY169" i="10"/>
  <c r="DX169" i="10" a="1"/>
  <c r="DX169" i="10"/>
  <c r="DW169" i="10" a="1"/>
  <c r="DW169" i="10"/>
  <c r="DV169" i="10" a="1"/>
  <c r="DV169" i="10"/>
  <c r="DU169" i="10" a="1"/>
  <c r="DU169" i="10"/>
  <c r="DT169" i="10" a="1"/>
  <c r="DT169" i="10"/>
  <c r="DS169" i="10" a="1"/>
  <c r="DS169" i="10"/>
  <c r="DR169" i="10" a="1"/>
  <c r="DR169" i="10"/>
  <c r="DQ169" i="10" a="1"/>
  <c r="DQ169" i="10"/>
  <c r="DP169" i="10" a="1"/>
  <c r="DP169" i="10"/>
  <c r="DO169" i="10" a="1"/>
  <c r="DO169" i="10"/>
  <c r="DN169" i="10" a="1"/>
  <c r="DN169" i="10"/>
  <c r="DM169" i="10" a="1"/>
  <c r="DM169" i="10"/>
  <c r="DL169" i="10" a="1"/>
  <c r="DL169" i="10"/>
  <c r="DK169" i="10" a="1"/>
  <c r="DK169" i="10"/>
  <c r="BJ169" i="10" a="1"/>
  <c r="BJ169" i="10"/>
  <c r="BI169" i="10" a="1"/>
  <c r="BI169" i="10"/>
  <c r="BD169" i="10" a="1"/>
  <c r="BD169" i="10"/>
  <c r="BC169" i="10" a="1"/>
  <c r="BC169" i="10"/>
  <c r="BA169" i="10" a="1"/>
  <c r="BA169" i="10"/>
  <c r="AZ169" i="10" a="1"/>
  <c r="AZ169" i="10"/>
  <c r="AU169" i="10" a="1"/>
  <c r="AU169" i="10"/>
  <c r="AT169" i="10" a="1"/>
  <c r="AT169" i="10"/>
  <c r="AL169" i="10" a="1"/>
  <c r="AL169" i="10"/>
  <c r="AK169" i="10" a="1"/>
  <c r="AK169" i="10"/>
  <c r="EJ168" i="10" a="1"/>
  <c r="EJ168" i="10"/>
  <c r="EI168" i="10" a="1"/>
  <c r="EI168" i="10"/>
  <c r="EH168" i="10" a="1"/>
  <c r="EH168" i="10"/>
  <c r="EG168" i="10" a="1"/>
  <c r="EG168" i="10"/>
  <c r="EF168" i="10" a="1"/>
  <c r="EF168" i="10"/>
  <c r="EE168" i="10" a="1"/>
  <c r="EE168" i="10"/>
  <c r="ED168" i="10" a="1"/>
  <c r="ED168" i="10"/>
  <c r="EC168" i="10" a="1"/>
  <c r="EC168" i="10"/>
  <c r="EB168" i="10" a="1"/>
  <c r="EB168" i="10"/>
  <c r="EA168" i="10" a="1"/>
  <c r="EA168" i="10"/>
  <c r="DZ168" i="10" a="1"/>
  <c r="DZ168" i="10"/>
  <c r="DY168" i="10" a="1"/>
  <c r="DY168" i="10"/>
  <c r="DX168" i="10" a="1"/>
  <c r="DX168" i="10"/>
  <c r="DW168" i="10" a="1"/>
  <c r="DW168" i="10"/>
  <c r="DV168" i="10" a="1"/>
  <c r="DV168" i="10"/>
  <c r="DU168" i="10" a="1"/>
  <c r="DU168" i="10"/>
  <c r="DT168" i="10" a="1"/>
  <c r="DT168" i="10"/>
  <c r="DS168" i="10" a="1"/>
  <c r="DS168" i="10"/>
  <c r="DR168" i="10" a="1"/>
  <c r="DR168" i="10"/>
  <c r="DQ168" i="10" a="1"/>
  <c r="DQ168" i="10"/>
  <c r="DP168" i="10" a="1"/>
  <c r="DP168" i="10"/>
  <c r="DO168" i="10" a="1"/>
  <c r="DO168" i="10"/>
  <c r="DN168" i="10" a="1"/>
  <c r="DN168" i="10"/>
  <c r="DM168" i="10" a="1"/>
  <c r="DM168" i="10"/>
  <c r="DL168" i="10" a="1"/>
  <c r="DL168" i="10"/>
  <c r="DK168" i="10" a="1"/>
  <c r="DK168" i="10"/>
  <c r="BJ168" i="10" a="1"/>
  <c r="BJ168" i="10"/>
  <c r="BI168" i="10" a="1"/>
  <c r="BI168" i="10"/>
  <c r="BD168" i="10" a="1"/>
  <c r="BD168" i="10"/>
  <c r="BC168" i="10" a="1"/>
  <c r="BC168" i="10"/>
  <c r="BA168" i="10" a="1"/>
  <c r="BA168" i="10"/>
  <c r="AZ168" i="10" a="1"/>
  <c r="AZ168" i="10"/>
  <c r="AU168" i="10" a="1"/>
  <c r="AU168" i="10"/>
  <c r="AT168" i="10" a="1"/>
  <c r="AT168" i="10"/>
  <c r="AL168" i="10" a="1"/>
  <c r="AL168" i="10"/>
  <c r="AK168" i="10" a="1"/>
  <c r="AK168" i="10"/>
  <c r="EJ167" i="10" a="1"/>
  <c r="EJ167" i="10"/>
  <c r="EI167" i="10" a="1"/>
  <c r="EI167" i="10"/>
  <c r="EH167" i="10" a="1"/>
  <c r="EH167" i="10"/>
  <c r="EG167" i="10" a="1"/>
  <c r="EG167" i="10"/>
  <c r="EF167" i="10" a="1"/>
  <c r="EF167" i="10"/>
  <c r="EE167" i="10" a="1"/>
  <c r="EE167" i="10"/>
  <c r="ED167" i="10" a="1"/>
  <c r="ED167" i="10"/>
  <c r="EC167" i="10" a="1"/>
  <c r="EC167" i="10"/>
  <c r="EB167" i="10" a="1"/>
  <c r="EB167" i="10"/>
  <c r="EA167" i="10" a="1"/>
  <c r="EA167" i="10"/>
  <c r="DZ167" i="10" a="1"/>
  <c r="DZ167" i="10"/>
  <c r="DY167" i="10" a="1"/>
  <c r="DY167" i="10"/>
  <c r="DX167" i="10" a="1"/>
  <c r="DX167" i="10"/>
  <c r="DW167" i="10" a="1"/>
  <c r="DW167" i="10"/>
  <c r="DV167" i="10" a="1"/>
  <c r="DV167" i="10"/>
  <c r="DU167" i="10" a="1"/>
  <c r="DU167" i="10"/>
  <c r="DT167" i="10" a="1"/>
  <c r="DT167" i="10"/>
  <c r="DS167" i="10" a="1"/>
  <c r="DS167" i="10"/>
  <c r="DR167" i="10" a="1"/>
  <c r="DR167" i="10"/>
  <c r="DQ167" i="10" a="1"/>
  <c r="DQ167" i="10"/>
  <c r="DP167" i="10" a="1"/>
  <c r="DP167" i="10"/>
  <c r="DO167" i="10" a="1"/>
  <c r="DO167" i="10"/>
  <c r="DN167" i="10" a="1"/>
  <c r="DN167" i="10"/>
  <c r="DM167" i="10" a="1"/>
  <c r="DM167" i="10"/>
  <c r="DL167" i="10" a="1"/>
  <c r="DL167" i="10"/>
  <c r="DK167" i="10" a="1"/>
  <c r="DK167" i="10"/>
  <c r="BJ167" i="10" a="1"/>
  <c r="BJ167" i="10"/>
  <c r="BI167" i="10" a="1"/>
  <c r="BI167" i="10"/>
  <c r="BD167" i="10" a="1"/>
  <c r="BD167" i="10"/>
  <c r="BC167" i="10" a="1"/>
  <c r="BC167" i="10"/>
  <c r="BA167" i="10" a="1"/>
  <c r="BA167" i="10"/>
  <c r="AZ167" i="10" a="1"/>
  <c r="AZ167" i="10"/>
  <c r="AU167" i="10" a="1"/>
  <c r="AU167" i="10"/>
  <c r="AT167" i="10" a="1"/>
  <c r="AT167" i="10"/>
  <c r="AL167" i="10" a="1"/>
  <c r="AL167" i="10"/>
  <c r="AK167" i="10" a="1"/>
  <c r="AK167" i="10"/>
  <c r="EJ166" i="10" a="1"/>
  <c r="EJ166" i="10"/>
  <c r="EI166" i="10" a="1"/>
  <c r="EI166" i="10"/>
  <c r="EH166" i="10" a="1"/>
  <c r="EH166" i="10"/>
  <c r="EG166" i="10" a="1"/>
  <c r="EG166" i="10"/>
  <c r="EF166" i="10" a="1"/>
  <c r="EF166" i="10"/>
  <c r="EE166" i="10" a="1"/>
  <c r="EE166" i="10"/>
  <c r="ED166" i="10" a="1"/>
  <c r="ED166" i="10"/>
  <c r="EC166" i="10" a="1"/>
  <c r="EC166" i="10"/>
  <c r="EB166" i="10" a="1"/>
  <c r="EB166" i="10"/>
  <c r="EA166" i="10" a="1"/>
  <c r="EA166" i="10"/>
  <c r="DZ166" i="10" a="1"/>
  <c r="DZ166" i="10"/>
  <c r="DY166" i="10" a="1"/>
  <c r="DY166" i="10"/>
  <c r="DX166" i="10" a="1"/>
  <c r="DX166" i="10"/>
  <c r="DW166" i="10" a="1"/>
  <c r="DW166" i="10"/>
  <c r="DV166" i="10" a="1"/>
  <c r="DV166" i="10"/>
  <c r="DU166" i="10" a="1"/>
  <c r="DU166" i="10"/>
  <c r="DT166" i="10" a="1"/>
  <c r="DT166" i="10"/>
  <c r="DS166" i="10" a="1"/>
  <c r="DS166" i="10"/>
  <c r="DR166" i="10" a="1"/>
  <c r="DR166" i="10"/>
  <c r="DQ166" i="10" a="1"/>
  <c r="DQ166" i="10"/>
  <c r="DP166" i="10" a="1"/>
  <c r="DP166" i="10"/>
  <c r="DO166" i="10" a="1"/>
  <c r="DO166" i="10"/>
  <c r="DN166" i="10" a="1"/>
  <c r="DN166" i="10"/>
  <c r="DM166" i="10" a="1"/>
  <c r="DM166" i="10"/>
  <c r="DL166" i="10" a="1"/>
  <c r="DL166" i="10"/>
  <c r="DK166" i="10" a="1"/>
  <c r="DK166" i="10"/>
  <c r="BJ166" i="10" a="1"/>
  <c r="BJ166" i="10"/>
  <c r="BI166" i="10" a="1"/>
  <c r="BI166" i="10"/>
  <c r="BD166" i="10" a="1"/>
  <c r="BD166" i="10"/>
  <c r="BC166" i="10" a="1"/>
  <c r="BC166" i="10"/>
  <c r="BA166" i="10" a="1"/>
  <c r="BA166" i="10"/>
  <c r="AZ166" i="10" a="1"/>
  <c r="AZ166" i="10"/>
  <c r="AU166" i="10" a="1"/>
  <c r="AU166" i="10"/>
  <c r="AT166" i="10" a="1"/>
  <c r="AT166" i="10"/>
  <c r="AL166" i="10" a="1"/>
  <c r="AL166" i="10"/>
  <c r="AK166" i="10" a="1"/>
  <c r="AK166" i="10"/>
  <c r="EJ165" i="10" a="1"/>
  <c r="EJ165" i="10"/>
  <c r="EI165" i="10" a="1"/>
  <c r="EI165" i="10"/>
  <c r="EH165" i="10" a="1"/>
  <c r="EH165" i="10"/>
  <c r="EG165" i="10" a="1"/>
  <c r="EG165" i="10"/>
  <c r="EF165" i="10" a="1"/>
  <c r="EF165" i="10"/>
  <c r="EE165" i="10" a="1"/>
  <c r="EE165" i="10"/>
  <c r="ED165" i="10" a="1"/>
  <c r="ED165" i="10"/>
  <c r="EC165" i="10" a="1"/>
  <c r="EC165" i="10"/>
  <c r="EB165" i="10" a="1"/>
  <c r="EB165" i="10"/>
  <c r="EA165" i="10" a="1"/>
  <c r="EA165" i="10"/>
  <c r="DZ165" i="10" a="1"/>
  <c r="DZ165" i="10"/>
  <c r="DY165" i="10" a="1"/>
  <c r="DY165" i="10"/>
  <c r="DX165" i="10" a="1"/>
  <c r="DX165" i="10"/>
  <c r="DW165" i="10" a="1"/>
  <c r="DW165" i="10"/>
  <c r="DV165" i="10" a="1"/>
  <c r="DV165" i="10"/>
  <c r="DU165" i="10" a="1"/>
  <c r="DU165" i="10"/>
  <c r="DT165" i="10" a="1"/>
  <c r="DT165" i="10"/>
  <c r="DS165" i="10" a="1"/>
  <c r="DS165" i="10"/>
  <c r="DR165" i="10" a="1"/>
  <c r="DR165" i="10"/>
  <c r="DQ165" i="10" a="1"/>
  <c r="DQ165" i="10"/>
  <c r="DP165" i="10" a="1"/>
  <c r="DP165" i="10"/>
  <c r="DO165" i="10" a="1"/>
  <c r="DO165" i="10"/>
  <c r="DN165" i="10" a="1"/>
  <c r="DN165" i="10"/>
  <c r="DM165" i="10" a="1"/>
  <c r="DM165" i="10"/>
  <c r="DL165" i="10" a="1"/>
  <c r="DL165" i="10"/>
  <c r="DK165" i="10" a="1"/>
  <c r="DK165" i="10"/>
  <c r="BJ165" i="10" a="1"/>
  <c r="BJ165" i="10"/>
  <c r="BI165" i="10" a="1"/>
  <c r="BI165" i="10"/>
  <c r="BD165" i="10" a="1"/>
  <c r="BD165" i="10"/>
  <c r="BC165" i="10" a="1"/>
  <c r="BC165" i="10"/>
  <c r="BA165" i="10" a="1"/>
  <c r="BA165" i="10"/>
  <c r="AZ165" i="10" a="1"/>
  <c r="AZ165" i="10"/>
  <c r="AU165" i="10" a="1"/>
  <c r="AU165" i="10"/>
  <c r="AT165" i="10" a="1"/>
  <c r="AT165" i="10"/>
  <c r="AL165" i="10" a="1"/>
  <c r="AL165" i="10"/>
  <c r="AK165" i="10" a="1"/>
  <c r="AK165" i="10"/>
  <c r="EJ164" i="10" a="1"/>
  <c r="EJ164" i="10"/>
  <c r="EI164" i="10" a="1"/>
  <c r="EI164" i="10"/>
  <c r="EH164" i="10" a="1"/>
  <c r="EH164" i="10"/>
  <c r="EG164" i="10" a="1"/>
  <c r="EG164" i="10"/>
  <c r="EF164" i="10" a="1"/>
  <c r="EF164" i="10"/>
  <c r="EE164" i="10" a="1"/>
  <c r="EE164" i="10"/>
  <c r="ED164" i="10" a="1"/>
  <c r="ED164" i="10"/>
  <c r="EC164" i="10" a="1"/>
  <c r="EC164" i="10"/>
  <c r="EB164" i="10" a="1"/>
  <c r="EB164" i="10"/>
  <c r="EA164" i="10" a="1"/>
  <c r="EA164" i="10"/>
  <c r="DZ164" i="10" a="1"/>
  <c r="DZ164" i="10"/>
  <c r="DY164" i="10" a="1"/>
  <c r="DY164" i="10"/>
  <c r="DX164" i="10" a="1"/>
  <c r="DX164" i="10"/>
  <c r="DW164" i="10" a="1"/>
  <c r="DW164" i="10"/>
  <c r="DV164" i="10" a="1"/>
  <c r="DV164" i="10"/>
  <c r="DU164" i="10" a="1"/>
  <c r="DU164" i="10"/>
  <c r="DT164" i="10" a="1"/>
  <c r="DT164" i="10"/>
  <c r="DS164" i="10" a="1"/>
  <c r="DS164" i="10"/>
  <c r="DR164" i="10" a="1"/>
  <c r="DR164" i="10"/>
  <c r="DQ164" i="10" a="1"/>
  <c r="DQ164" i="10"/>
  <c r="DP164" i="10" a="1"/>
  <c r="DP164" i="10"/>
  <c r="DO164" i="10" a="1"/>
  <c r="DO164" i="10"/>
  <c r="DN164" i="10" a="1"/>
  <c r="DN164" i="10"/>
  <c r="DM164" i="10" a="1"/>
  <c r="DM164" i="10"/>
  <c r="DL164" i="10" a="1"/>
  <c r="DL164" i="10"/>
  <c r="DK164" i="10" a="1"/>
  <c r="DK164" i="10"/>
  <c r="BJ164" i="10" a="1"/>
  <c r="BJ164" i="10"/>
  <c r="BI164" i="10" a="1"/>
  <c r="BI164" i="10"/>
  <c r="BD164" i="10" a="1"/>
  <c r="BD164" i="10"/>
  <c r="BC164" i="10" a="1"/>
  <c r="BC164" i="10"/>
  <c r="BA164" i="10" a="1"/>
  <c r="BA164" i="10"/>
  <c r="AZ164" i="10" a="1"/>
  <c r="AZ164" i="10"/>
  <c r="AU164" i="10" a="1"/>
  <c r="AU164" i="10"/>
  <c r="AT164" i="10" a="1"/>
  <c r="AT164" i="10"/>
  <c r="AL164" i="10" a="1"/>
  <c r="AL164" i="10"/>
  <c r="AK164" i="10" a="1"/>
  <c r="AK164" i="10"/>
  <c r="EJ163" i="10" a="1"/>
  <c r="EJ163" i="10"/>
  <c r="EI163" i="10" a="1"/>
  <c r="EI163" i="10"/>
  <c r="EH163" i="10" a="1"/>
  <c r="EH163" i="10"/>
  <c r="EG163" i="10" a="1"/>
  <c r="EG163" i="10"/>
  <c r="EF163" i="10" a="1"/>
  <c r="EF163" i="10"/>
  <c r="EE163" i="10" a="1"/>
  <c r="EE163" i="10"/>
  <c r="ED163" i="10" a="1"/>
  <c r="ED163" i="10"/>
  <c r="EC163" i="10" a="1"/>
  <c r="EC163" i="10"/>
  <c r="EB163" i="10" a="1"/>
  <c r="EB163" i="10"/>
  <c r="EA163" i="10" a="1"/>
  <c r="EA163" i="10"/>
  <c r="DZ163" i="10" a="1"/>
  <c r="DZ163" i="10"/>
  <c r="DY163" i="10" a="1"/>
  <c r="DY163" i="10"/>
  <c r="DX163" i="10" a="1"/>
  <c r="DX163" i="10"/>
  <c r="DW163" i="10" a="1"/>
  <c r="DW163" i="10"/>
  <c r="DV163" i="10" a="1"/>
  <c r="DV163" i="10"/>
  <c r="DU163" i="10" a="1"/>
  <c r="DU163" i="10"/>
  <c r="DT163" i="10" a="1"/>
  <c r="DT163" i="10"/>
  <c r="DS163" i="10" a="1"/>
  <c r="DS163" i="10"/>
  <c r="DR163" i="10" a="1"/>
  <c r="DR163" i="10"/>
  <c r="DQ163" i="10" a="1"/>
  <c r="DQ163" i="10"/>
  <c r="DP163" i="10" a="1"/>
  <c r="DP163" i="10"/>
  <c r="DO163" i="10" a="1"/>
  <c r="DO163" i="10"/>
  <c r="DN163" i="10" a="1"/>
  <c r="DN163" i="10"/>
  <c r="DM163" i="10" a="1"/>
  <c r="DM163" i="10"/>
  <c r="DL163" i="10" a="1"/>
  <c r="DL163" i="10"/>
  <c r="DK163" i="10" a="1"/>
  <c r="DK163" i="10"/>
  <c r="BJ163" i="10" a="1"/>
  <c r="BJ163" i="10"/>
  <c r="BI163" i="10" a="1"/>
  <c r="BI163" i="10"/>
  <c r="BD163" i="10" a="1"/>
  <c r="BD163" i="10"/>
  <c r="BC163" i="10" a="1"/>
  <c r="BC163" i="10"/>
  <c r="BA163" i="10" a="1"/>
  <c r="BA163" i="10"/>
  <c r="AZ163" i="10" a="1"/>
  <c r="AZ163" i="10"/>
  <c r="AU163" i="10" a="1"/>
  <c r="AU163" i="10"/>
  <c r="AT163" i="10" a="1"/>
  <c r="AT163" i="10"/>
  <c r="AL163" i="10" a="1"/>
  <c r="AL163" i="10"/>
  <c r="AK163" i="10" a="1"/>
  <c r="AK163" i="10"/>
  <c r="EJ162" i="10" a="1"/>
  <c r="EJ162" i="10"/>
  <c r="EI162" i="10" a="1"/>
  <c r="EI162" i="10"/>
  <c r="EH162" i="10" a="1"/>
  <c r="EH162" i="10"/>
  <c r="EG162" i="10" a="1"/>
  <c r="EG162" i="10"/>
  <c r="EF162" i="10" a="1"/>
  <c r="EF162" i="10"/>
  <c r="EE162" i="10" a="1"/>
  <c r="EE162" i="10"/>
  <c r="ED162" i="10" a="1"/>
  <c r="ED162" i="10"/>
  <c r="EC162" i="10" a="1"/>
  <c r="EC162" i="10"/>
  <c r="EB162" i="10" a="1"/>
  <c r="EB162" i="10"/>
  <c r="EA162" i="10" a="1"/>
  <c r="EA162" i="10"/>
  <c r="DZ162" i="10" a="1"/>
  <c r="DZ162" i="10"/>
  <c r="DY162" i="10" a="1"/>
  <c r="DY162" i="10"/>
  <c r="DX162" i="10" a="1"/>
  <c r="DX162" i="10"/>
  <c r="DW162" i="10" a="1"/>
  <c r="DW162" i="10"/>
  <c r="DV162" i="10" a="1"/>
  <c r="DV162" i="10"/>
  <c r="DU162" i="10" a="1"/>
  <c r="DU162" i="10"/>
  <c r="DT162" i="10" a="1"/>
  <c r="DT162" i="10"/>
  <c r="DS162" i="10" a="1"/>
  <c r="DS162" i="10"/>
  <c r="DR162" i="10" a="1"/>
  <c r="DR162" i="10"/>
  <c r="DQ162" i="10" a="1"/>
  <c r="DQ162" i="10"/>
  <c r="DP162" i="10" a="1"/>
  <c r="DP162" i="10"/>
  <c r="DO162" i="10" a="1"/>
  <c r="DO162" i="10"/>
  <c r="DN162" i="10" a="1"/>
  <c r="DN162" i="10"/>
  <c r="DM162" i="10" a="1"/>
  <c r="DM162" i="10"/>
  <c r="DL162" i="10" a="1"/>
  <c r="DL162" i="10"/>
  <c r="DK162" i="10" a="1"/>
  <c r="DK162" i="10"/>
  <c r="BJ162" i="10" a="1"/>
  <c r="BJ162" i="10"/>
  <c r="BI162" i="10" a="1"/>
  <c r="BI162" i="10"/>
  <c r="BD162" i="10" a="1"/>
  <c r="BD162" i="10"/>
  <c r="BC162" i="10" a="1"/>
  <c r="BC162" i="10"/>
  <c r="BA162" i="10" a="1"/>
  <c r="BA162" i="10"/>
  <c r="AZ162" i="10" a="1"/>
  <c r="AZ162" i="10"/>
  <c r="AU162" i="10" a="1"/>
  <c r="AU162" i="10"/>
  <c r="AT162" i="10" a="1"/>
  <c r="AT162" i="10"/>
  <c r="AL162" i="10" a="1"/>
  <c r="AL162" i="10"/>
  <c r="AK162" i="10" a="1"/>
  <c r="AK162" i="10"/>
  <c r="EJ161" i="10" a="1"/>
  <c r="EJ161" i="10"/>
  <c r="EI161" i="10" a="1"/>
  <c r="EI161" i="10"/>
  <c r="EH161" i="10" a="1"/>
  <c r="EH161" i="10"/>
  <c r="EG161" i="10" a="1"/>
  <c r="EG161" i="10"/>
  <c r="EF161" i="10" a="1"/>
  <c r="EF161" i="10"/>
  <c r="EE161" i="10" a="1"/>
  <c r="EE161" i="10"/>
  <c r="ED161" i="10" a="1"/>
  <c r="ED161" i="10"/>
  <c r="EC161" i="10" a="1"/>
  <c r="EC161" i="10"/>
  <c r="EB161" i="10" a="1"/>
  <c r="EB161" i="10"/>
  <c r="EA161" i="10" a="1"/>
  <c r="EA161" i="10"/>
  <c r="DZ161" i="10" a="1"/>
  <c r="DZ161" i="10"/>
  <c r="DY161" i="10" a="1"/>
  <c r="DY161" i="10"/>
  <c r="DX161" i="10" a="1"/>
  <c r="DX161" i="10"/>
  <c r="DW161" i="10" a="1"/>
  <c r="DW161" i="10"/>
  <c r="DV161" i="10" a="1"/>
  <c r="DV161" i="10"/>
  <c r="DU161" i="10" a="1"/>
  <c r="DU161" i="10"/>
  <c r="DT161" i="10" a="1"/>
  <c r="DT161" i="10"/>
  <c r="DS161" i="10" a="1"/>
  <c r="DS161" i="10"/>
  <c r="DR161" i="10" a="1"/>
  <c r="DR161" i="10"/>
  <c r="DQ161" i="10" a="1"/>
  <c r="DQ161" i="10"/>
  <c r="DP161" i="10" a="1"/>
  <c r="DP161" i="10"/>
  <c r="DO161" i="10" a="1"/>
  <c r="DO161" i="10"/>
  <c r="DN161" i="10" a="1"/>
  <c r="DN161" i="10"/>
  <c r="DM161" i="10" a="1"/>
  <c r="DM161" i="10"/>
  <c r="DL161" i="10" a="1"/>
  <c r="DL161" i="10"/>
  <c r="DK161" i="10" a="1"/>
  <c r="DK161" i="10"/>
  <c r="BJ161" i="10" a="1"/>
  <c r="BJ161" i="10"/>
  <c r="BI161" i="10" a="1"/>
  <c r="BI161" i="10"/>
  <c r="BD161" i="10" a="1"/>
  <c r="BD161" i="10"/>
  <c r="BC161" i="10" a="1"/>
  <c r="BC161" i="10"/>
  <c r="BA161" i="10" a="1"/>
  <c r="BA161" i="10"/>
  <c r="AZ161" i="10" a="1"/>
  <c r="AZ161" i="10"/>
  <c r="AU161" i="10" a="1"/>
  <c r="AU161" i="10"/>
  <c r="AT161" i="10" a="1"/>
  <c r="AT161" i="10"/>
  <c r="AL161" i="10" a="1"/>
  <c r="AL161" i="10"/>
  <c r="AK161" i="10" a="1"/>
  <c r="AK161" i="10"/>
  <c r="EJ160" i="10" a="1"/>
  <c r="EJ160" i="10"/>
  <c r="EI160" i="10" a="1"/>
  <c r="EI160" i="10"/>
  <c r="EH160" i="10" a="1"/>
  <c r="EH160" i="10"/>
  <c r="EG160" i="10" a="1"/>
  <c r="EG160" i="10"/>
  <c r="EF160" i="10" a="1"/>
  <c r="EF160" i="10"/>
  <c r="EE160" i="10" a="1"/>
  <c r="EE160" i="10"/>
  <c r="ED160" i="10" a="1"/>
  <c r="ED160" i="10"/>
  <c r="EC160" i="10" a="1"/>
  <c r="EC160" i="10"/>
  <c r="EB160" i="10" a="1"/>
  <c r="EB160" i="10"/>
  <c r="EA160" i="10" a="1"/>
  <c r="EA160" i="10"/>
  <c r="DZ160" i="10" a="1"/>
  <c r="DZ160" i="10"/>
  <c r="DY160" i="10" a="1"/>
  <c r="DY160" i="10"/>
  <c r="DX160" i="10" a="1"/>
  <c r="DX160" i="10"/>
  <c r="DW160" i="10" a="1"/>
  <c r="DW160" i="10"/>
  <c r="DV160" i="10" a="1"/>
  <c r="DV160" i="10"/>
  <c r="DU160" i="10" a="1"/>
  <c r="DU160" i="10"/>
  <c r="DT160" i="10" a="1"/>
  <c r="DT160" i="10"/>
  <c r="DS160" i="10" a="1"/>
  <c r="DS160" i="10"/>
  <c r="DR160" i="10" a="1"/>
  <c r="DR160" i="10"/>
  <c r="DQ160" i="10" a="1"/>
  <c r="DQ160" i="10"/>
  <c r="DP160" i="10" a="1"/>
  <c r="DP160" i="10"/>
  <c r="DO160" i="10" a="1"/>
  <c r="DO160" i="10"/>
  <c r="DN160" i="10" a="1"/>
  <c r="DN160" i="10"/>
  <c r="DM160" i="10" a="1"/>
  <c r="DM160" i="10"/>
  <c r="DL160" i="10" a="1"/>
  <c r="DL160" i="10"/>
  <c r="DK160" i="10" a="1"/>
  <c r="DK160" i="10"/>
  <c r="BJ160" i="10" a="1"/>
  <c r="BJ160" i="10"/>
  <c r="BI160" i="10" a="1"/>
  <c r="BI160" i="10"/>
  <c r="BD160" i="10" a="1"/>
  <c r="BD160" i="10"/>
  <c r="BC160" i="10" a="1"/>
  <c r="BC160" i="10"/>
  <c r="BA160" i="10" a="1"/>
  <c r="BA160" i="10"/>
  <c r="AZ160" i="10" a="1"/>
  <c r="AZ160" i="10"/>
  <c r="AU160" i="10" a="1"/>
  <c r="AU160" i="10"/>
  <c r="AT160" i="10" a="1"/>
  <c r="AT160" i="10"/>
  <c r="AL160" i="10" a="1"/>
  <c r="AL160" i="10"/>
  <c r="AK160" i="10" a="1"/>
  <c r="AK160" i="10"/>
  <c r="EJ159" i="10" a="1"/>
  <c r="EJ159" i="10"/>
  <c r="EI159" i="10" a="1"/>
  <c r="EI159" i="10"/>
  <c r="EH159" i="10" a="1"/>
  <c r="EH159" i="10"/>
  <c r="EG159" i="10" a="1"/>
  <c r="EG159" i="10"/>
  <c r="EF159" i="10" a="1"/>
  <c r="EF159" i="10"/>
  <c r="EE159" i="10" a="1"/>
  <c r="EE159" i="10"/>
  <c r="ED159" i="10" a="1"/>
  <c r="ED159" i="10"/>
  <c r="EC159" i="10" a="1"/>
  <c r="EC159" i="10"/>
  <c r="EB159" i="10" a="1"/>
  <c r="EB159" i="10"/>
  <c r="EA159" i="10" a="1"/>
  <c r="EA159" i="10"/>
  <c r="DZ159" i="10" a="1"/>
  <c r="DZ159" i="10"/>
  <c r="DY159" i="10" a="1"/>
  <c r="DY159" i="10"/>
  <c r="DX159" i="10" a="1"/>
  <c r="DX159" i="10"/>
  <c r="DW159" i="10" a="1"/>
  <c r="DW159" i="10"/>
  <c r="DV159" i="10" a="1"/>
  <c r="DV159" i="10"/>
  <c r="DU159" i="10" a="1"/>
  <c r="DU159" i="10"/>
  <c r="DT159" i="10" a="1"/>
  <c r="DT159" i="10"/>
  <c r="DS159" i="10" a="1"/>
  <c r="DS159" i="10"/>
  <c r="DR159" i="10" a="1"/>
  <c r="DR159" i="10"/>
  <c r="DQ159" i="10" a="1"/>
  <c r="DQ159" i="10"/>
  <c r="DP159" i="10" a="1"/>
  <c r="DP159" i="10"/>
  <c r="DO159" i="10" a="1"/>
  <c r="DO159" i="10"/>
  <c r="DN159" i="10" a="1"/>
  <c r="DN159" i="10"/>
  <c r="DM159" i="10" a="1"/>
  <c r="DM159" i="10"/>
  <c r="DL159" i="10" a="1"/>
  <c r="DL159" i="10"/>
  <c r="DK159" i="10" a="1"/>
  <c r="DK159" i="10"/>
  <c r="BJ159" i="10" a="1"/>
  <c r="BJ159" i="10"/>
  <c r="BI159" i="10" a="1"/>
  <c r="BI159" i="10"/>
  <c r="BD159" i="10" a="1"/>
  <c r="BD159" i="10"/>
  <c r="BC159" i="10" a="1"/>
  <c r="BC159" i="10"/>
  <c r="BA159" i="10" a="1"/>
  <c r="BA159" i="10"/>
  <c r="AZ159" i="10" a="1"/>
  <c r="AZ159" i="10"/>
  <c r="AU159" i="10" a="1"/>
  <c r="AU159" i="10"/>
  <c r="AT159" i="10" a="1"/>
  <c r="AT159" i="10"/>
  <c r="AL159" i="10" a="1"/>
  <c r="AL159" i="10"/>
  <c r="AK159" i="10" a="1"/>
  <c r="AK159" i="10"/>
  <c r="EJ158" i="10" a="1"/>
  <c r="EJ158" i="10"/>
  <c r="EI158" i="10" a="1"/>
  <c r="EI158" i="10"/>
  <c r="EH158" i="10" a="1"/>
  <c r="EH158" i="10"/>
  <c r="EG158" i="10" a="1"/>
  <c r="EG158" i="10"/>
  <c r="EF158" i="10" a="1"/>
  <c r="EF158" i="10"/>
  <c r="EE158" i="10" a="1"/>
  <c r="EE158" i="10"/>
  <c r="ED158" i="10" a="1"/>
  <c r="ED158" i="10"/>
  <c r="EC158" i="10" a="1"/>
  <c r="EC158" i="10"/>
  <c r="EB158" i="10" a="1"/>
  <c r="EB158" i="10"/>
  <c r="EA158" i="10" a="1"/>
  <c r="EA158" i="10"/>
  <c r="DZ158" i="10" a="1"/>
  <c r="DZ158" i="10"/>
  <c r="DY158" i="10" a="1"/>
  <c r="DY158" i="10"/>
  <c r="DX158" i="10" a="1"/>
  <c r="DX158" i="10"/>
  <c r="DW158" i="10" a="1"/>
  <c r="DW158" i="10"/>
  <c r="DV158" i="10" a="1"/>
  <c r="DV158" i="10"/>
  <c r="DU158" i="10" a="1"/>
  <c r="DU158" i="10"/>
  <c r="DT158" i="10" a="1"/>
  <c r="DT158" i="10"/>
  <c r="DS158" i="10" a="1"/>
  <c r="DS158" i="10"/>
  <c r="DR158" i="10" a="1"/>
  <c r="DR158" i="10"/>
  <c r="DQ158" i="10" a="1"/>
  <c r="DQ158" i="10"/>
  <c r="DP158" i="10" a="1"/>
  <c r="DP158" i="10"/>
  <c r="DO158" i="10" a="1"/>
  <c r="DO158" i="10"/>
  <c r="DN158" i="10" a="1"/>
  <c r="DN158" i="10"/>
  <c r="DM158" i="10" a="1"/>
  <c r="DM158" i="10"/>
  <c r="DL158" i="10" a="1"/>
  <c r="DL158" i="10"/>
  <c r="DK158" i="10" a="1"/>
  <c r="DK158" i="10"/>
  <c r="BJ158" i="10" a="1"/>
  <c r="BJ158" i="10"/>
  <c r="BI158" i="10" a="1"/>
  <c r="BI158" i="10"/>
  <c r="BD158" i="10" a="1"/>
  <c r="BD158" i="10"/>
  <c r="BC158" i="10" a="1"/>
  <c r="BC158" i="10"/>
  <c r="BA158" i="10" a="1"/>
  <c r="BA158" i="10"/>
  <c r="AZ158" i="10" a="1"/>
  <c r="AZ158" i="10"/>
  <c r="AU158" i="10" a="1"/>
  <c r="AU158" i="10"/>
  <c r="AT158" i="10" a="1"/>
  <c r="AT158" i="10"/>
  <c r="AL158" i="10" a="1"/>
  <c r="AL158" i="10"/>
  <c r="AK158" i="10" a="1"/>
  <c r="AK158" i="10"/>
  <c r="EJ157" i="10" a="1"/>
  <c r="EJ157" i="10"/>
  <c r="EI157" i="10" a="1"/>
  <c r="EI157" i="10"/>
  <c r="EH157" i="10" a="1"/>
  <c r="EH157" i="10"/>
  <c r="EG157" i="10" a="1"/>
  <c r="EG157" i="10"/>
  <c r="EF157" i="10" a="1"/>
  <c r="EF157" i="10"/>
  <c r="EE157" i="10" a="1"/>
  <c r="EE157" i="10"/>
  <c r="ED157" i="10" a="1"/>
  <c r="ED157" i="10"/>
  <c r="EC157" i="10" a="1"/>
  <c r="EC157" i="10"/>
  <c r="EB157" i="10" a="1"/>
  <c r="EB157" i="10"/>
  <c r="EA157" i="10" a="1"/>
  <c r="EA157" i="10"/>
  <c r="DZ157" i="10" a="1"/>
  <c r="DZ157" i="10"/>
  <c r="DY157" i="10" a="1"/>
  <c r="DY157" i="10"/>
  <c r="DX157" i="10" a="1"/>
  <c r="DX157" i="10"/>
  <c r="DW157" i="10" a="1"/>
  <c r="DW157" i="10"/>
  <c r="DV157" i="10" a="1"/>
  <c r="DV157" i="10"/>
  <c r="DU157" i="10" a="1"/>
  <c r="DU157" i="10"/>
  <c r="DT157" i="10" a="1"/>
  <c r="DT157" i="10"/>
  <c r="DS157" i="10" a="1"/>
  <c r="DS157" i="10"/>
  <c r="DR157" i="10" a="1"/>
  <c r="DR157" i="10"/>
  <c r="DQ157" i="10" a="1"/>
  <c r="DQ157" i="10"/>
  <c r="DP157" i="10" a="1"/>
  <c r="DP157" i="10"/>
  <c r="DO157" i="10" a="1"/>
  <c r="DO157" i="10"/>
  <c r="DN157" i="10" a="1"/>
  <c r="DN157" i="10"/>
  <c r="DM157" i="10" a="1"/>
  <c r="DM157" i="10"/>
  <c r="DL157" i="10" a="1"/>
  <c r="DL157" i="10"/>
  <c r="DK157" i="10" a="1"/>
  <c r="DK157" i="10"/>
  <c r="BJ157" i="10" a="1"/>
  <c r="BJ157" i="10"/>
  <c r="BI157" i="10" a="1"/>
  <c r="BI157" i="10"/>
  <c r="BD157" i="10" a="1"/>
  <c r="BD157" i="10"/>
  <c r="BC157" i="10" a="1"/>
  <c r="BC157" i="10"/>
  <c r="BA157" i="10" a="1"/>
  <c r="BA157" i="10"/>
  <c r="AZ157" i="10" a="1"/>
  <c r="AZ157" i="10"/>
  <c r="AU157" i="10" a="1"/>
  <c r="AU157" i="10"/>
  <c r="AT157" i="10" a="1"/>
  <c r="AT157" i="10"/>
  <c r="AL157" i="10" a="1"/>
  <c r="AL157" i="10"/>
  <c r="AK157" i="10" a="1"/>
  <c r="AK157" i="10"/>
  <c r="EJ156" i="10" a="1"/>
  <c r="EJ156" i="10"/>
  <c r="EI156" i="10" a="1"/>
  <c r="EI156" i="10"/>
  <c r="EH156" i="10" a="1"/>
  <c r="EH156" i="10"/>
  <c r="EG156" i="10" a="1"/>
  <c r="EG156" i="10"/>
  <c r="EF156" i="10" a="1"/>
  <c r="EF156" i="10"/>
  <c r="EE156" i="10" a="1"/>
  <c r="EE156" i="10"/>
  <c r="ED156" i="10" a="1"/>
  <c r="ED156" i="10"/>
  <c r="EC156" i="10" a="1"/>
  <c r="EC156" i="10"/>
  <c r="EB156" i="10" a="1"/>
  <c r="EB156" i="10"/>
  <c r="EA156" i="10" a="1"/>
  <c r="EA156" i="10"/>
  <c r="DZ156" i="10" a="1"/>
  <c r="DZ156" i="10"/>
  <c r="DY156" i="10" a="1"/>
  <c r="DY156" i="10"/>
  <c r="DX156" i="10" a="1"/>
  <c r="DX156" i="10"/>
  <c r="DW156" i="10" a="1"/>
  <c r="DW156" i="10"/>
  <c r="DV156" i="10" a="1"/>
  <c r="DV156" i="10"/>
  <c r="DU156" i="10" a="1"/>
  <c r="DU156" i="10"/>
  <c r="DT156" i="10" a="1"/>
  <c r="DT156" i="10"/>
  <c r="DS156" i="10" a="1"/>
  <c r="DS156" i="10"/>
  <c r="DR156" i="10" a="1"/>
  <c r="DR156" i="10"/>
  <c r="DQ156" i="10" a="1"/>
  <c r="DQ156" i="10"/>
  <c r="DP156" i="10" a="1"/>
  <c r="DP156" i="10"/>
  <c r="DO156" i="10" a="1"/>
  <c r="DO156" i="10"/>
  <c r="DN156" i="10" a="1"/>
  <c r="DN156" i="10"/>
  <c r="DM156" i="10" a="1"/>
  <c r="DM156" i="10"/>
  <c r="DL156" i="10" a="1"/>
  <c r="DL156" i="10"/>
  <c r="DK156" i="10" a="1"/>
  <c r="DK156" i="10"/>
  <c r="BJ156" i="10" a="1"/>
  <c r="BJ156" i="10"/>
  <c r="BI156" i="10" a="1"/>
  <c r="BI156" i="10"/>
  <c r="BD156" i="10" a="1"/>
  <c r="BD156" i="10"/>
  <c r="BC156" i="10" a="1"/>
  <c r="BC156" i="10"/>
  <c r="BA156" i="10" a="1"/>
  <c r="BA156" i="10"/>
  <c r="AZ156" i="10" a="1"/>
  <c r="AZ156" i="10"/>
  <c r="AU156" i="10" a="1"/>
  <c r="AU156" i="10"/>
  <c r="AT156" i="10" a="1"/>
  <c r="AT156" i="10"/>
  <c r="AL156" i="10" a="1"/>
  <c r="AL156" i="10"/>
  <c r="AK156" i="10" a="1"/>
  <c r="AK156" i="10"/>
  <c r="EJ155" i="10" a="1"/>
  <c r="EJ155" i="10"/>
  <c r="EI155" i="10" a="1"/>
  <c r="EI155" i="10"/>
  <c r="EH155" i="10" a="1"/>
  <c r="EH155" i="10"/>
  <c r="EG155" i="10" a="1"/>
  <c r="EG155" i="10"/>
  <c r="EF155" i="10" a="1"/>
  <c r="EF155" i="10"/>
  <c r="EE155" i="10" a="1"/>
  <c r="EE155" i="10"/>
  <c r="ED155" i="10" a="1"/>
  <c r="ED155" i="10"/>
  <c r="EC155" i="10" a="1"/>
  <c r="EC155" i="10"/>
  <c r="EB155" i="10" a="1"/>
  <c r="EB155" i="10"/>
  <c r="EA155" i="10" a="1"/>
  <c r="EA155" i="10"/>
  <c r="DZ155" i="10" a="1"/>
  <c r="DZ155" i="10"/>
  <c r="DY155" i="10" a="1"/>
  <c r="DY155" i="10"/>
  <c r="DX155" i="10" a="1"/>
  <c r="DX155" i="10"/>
  <c r="DW155" i="10" a="1"/>
  <c r="DW155" i="10"/>
  <c r="DV155" i="10" a="1"/>
  <c r="DV155" i="10"/>
  <c r="DU155" i="10" a="1"/>
  <c r="DU155" i="10"/>
  <c r="DT155" i="10" a="1"/>
  <c r="DT155" i="10"/>
  <c r="DS155" i="10" a="1"/>
  <c r="DS155" i="10"/>
  <c r="DR155" i="10" a="1"/>
  <c r="DR155" i="10"/>
  <c r="DQ155" i="10" a="1"/>
  <c r="DQ155" i="10"/>
  <c r="DP155" i="10" a="1"/>
  <c r="DP155" i="10"/>
  <c r="DO155" i="10" a="1"/>
  <c r="DO155" i="10"/>
  <c r="DN155" i="10" a="1"/>
  <c r="DN155" i="10"/>
  <c r="DM155" i="10" a="1"/>
  <c r="DM155" i="10"/>
  <c r="DL155" i="10" a="1"/>
  <c r="DL155" i="10"/>
  <c r="DK155" i="10" a="1"/>
  <c r="DK155" i="10"/>
  <c r="BJ155" i="10" a="1"/>
  <c r="BJ155" i="10"/>
  <c r="BI155" i="10" a="1"/>
  <c r="BI155" i="10"/>
  <c r="BD155" i="10" a="1"/>
  <c r="BD155" i="10"/>
  <c r="BC155" i="10" a="1"/>
  <c r="BC155" i="10"/>
  <c r="BA155" i="10" a="1"/>
  <c r="BA155" i="10"/>
  <c r="AZ155" i="10" a="1"/>
  <c r="AZ155" i="10"/>
  <c r="AU155" i="10" a="1"/>
  <c r="AU155" i="10"/>
  <c r="AT155" i="10" a="1"/>
  <c r="AT155" i="10"/>
  <c r="AL155" i="10" a="1"/>
  <c r="AL155" i="10"/>
  <c r="AK155" i="10" a="1"/>
  <c r="AK155" i="10"/>
  <c r="EJ154" i="10" a="1"/>
  <c r="EJ154" i="10"/>
  <c r="EI154" i="10" a="1"/>
  <c r="EI154" i="10"/>
  <c r="EH154" i="10" a="1"/>
  <c r="EH154" i="10"/>
  <c r="EG154" i="10" a="1"/>
  <c r="EG154" i="10"/>
  <c r="EF154" i="10" a="1"/>
  <c r="EF154" i="10"/>
  <c r="EE154" i="10" a="1"/>
  <c r="EE154" i="10"/>
  <c r="ED154" i="10" a="1"/>
  <c r="ED154" i="10"/>
  <c r="EC154" i="10" a="1"/>
  <c r="EC154" i="10"/>
  <c r="EB154" i="10" a="1"/>
  <c r="EB154" i="10"/>
  <c r="EA154" i="10" a="1"/>
  <c r="EA154" i="10"/>
  <c r="DZ154" i="10" a="1"/>
  <c r="DZ154" i="10"/>
  <c r="DY154" i="10" a="1"/>
  <c r="DY154" i="10"/>
  <c r="DX154" i="10" a="1"/>
  <c r="DX154" i="10"/>
  <c r="DW154" i="10" a="1"/>
  <c r="DW154" i="10"/>
  <c r="DV154" i="10" a="1"/>
  <c r="DV154" i="10"/>
  <c r="DU154" i="10" a="1"/>
  <c r="DU154" i="10"/>
  <c r="DT154" i="10" a="1"/>
  <c r="DT154" i="10"/>
  <c r="DS154" i="10" a="1"/>
  <c r="DS154" i="10"/>
  <c r="DR154" i="10" a="1"/>
  <c r="DR154" i="10"/>
  <c r="DQ154" i="10" a="1"/>
  <c r="DQ154" i="10"/>
  <c r="DP154" i="10" a="1"/>
  <c r="DP154" i="10"/>
  <c r="DO154" i="10" a="1"/>
  <c r="DO154" i="10"/>
  <c r="DN154" i="10" a="1"/>
  <c r="DN154" i="10"/>
  <c r="DM154" i="10" a="1"/>
  <c r="DM154" i="10"/>
  <c r="DL154" i="10" a="1"/>
  <c r="DL154" i="10"/>
  <c r="DK154" i="10" a="1"/>
  <c r="DK154" i="10"/>
  <c r="BJ154" i="10" a="1"/>
  <c r="BJ154" i="10"/>
  <c r="BI154" i="10" a="1"/>
  <c r="BI154" i="10"/>
  <c r="BD154" i="10" a="1"/>
  <c r="BD154" i="10"/>
  <c r="BC154" i="10" a="1"/>
  <c r="BC154" i="10"/>
  <c r="BA154" i="10" a="1"/>
  <c r="BA154" i="10"/>
  <c r="AZ154" i="10" a="1"/>
  <c r="AZ154" i="10"/>
  <c r="AU154" i="10" a="1"/>
  <c r="AU154" i="10"/>
  <c r="AT154" i="10" a="1"/>
  <c r="AT154" i="10"/>
  <c r="AL154" i="10" a="1"/>
  <c r="AL154" i="10"/>
  <c r="AK154" i="10" a="1"/>
  <c r="AK154" i="10"/>
  <c r="EJ153" i="10" a="1"/>
  <c r="EJ153" i="10"/>
  <c r="EI153" i="10" a="1"/>
  <c r="EI153" i="10"/>
  <c r="EH153" i="10" a="1"/>
  <c r="EH153" i="10"/>
  <c r="EG153" i="10" a="1"/>
  <c r="EG153" i="10"/>
  <c r="EF153" i="10" a="1"/>
  <c r="EF153" i="10"/>
  <c r="EE153" i="10" a="1"/>
  <c r="EE153" i="10"/>
  <c r="ED153" i="10" a="1"/>
  <c r="ED153" i="10"/>
  <c r="EC153" i="10" a="1"/>
  <c r="EC153" i="10"/>
  <c r="EB153" i="10" a="1"/>
  <c r="EB153" i="10"/>
  <c r="EA153" i="10" a="1"/>
  <c r="EA153" i="10"/>
  <c r="DZ153" i="10" a="1"/>
  <c r="DZ153" i="10"/>
  <c r="DY153" i="10" a="1"/>
  <c r="DY153" i="10"/>
  <c r="DX153" i="10" a="1"/>
  <c r="DX153" i="10"/>
  <c r="DW153" i="10" a="1"/>
  <c r="DW153" i="10"/>
  <c r="DV153" i="10" a="1"/>
  <c r="DV153" i="10"/>
  <c r="DU153" i="10" a="1"/>
  <c r="DU153" i="10"/>
  <c r="DT153" i="10" a="1"/>
  <c r="DT153" i="10"/>
  <c r="DS153" i="10" a="1"/>
  <c r="DS153" i="10"/>
  <c r="DR153" i="10" a="1"/>
  <c r="DR153" i="10"/>
  <c r="DQ153" i="10" a="1"/>
  <c r="DQ153" i="10"/>
  <c r="DP153" i="10" a="1"/>
  <c r="DP153" i="10"/>
  <c r="DO153" i="10" a="1"/>
  <c r="DO153" i="10"/>
  <c r="DN153" i="10" a="1"/>
  <c r="DN153" i="10"/>
  <c r="DM153" i="10" a="1"/>
  <c r="DM153" i="10"/>
  <c r="DL153" i="10" a="1"/>
  <c r="DL153" i="10"/>
  <c r="DK153" i="10" a="1"/>
  <c r="DK153" i="10"/>
  <c r="BJ153" i="10" a="1"/>
  <c r="BJ153" i="10"/>
  <c r="BI153" i="10" a="1"/>
  <c r="BI153" i="10"/>
  <c r="BD153" i="10" a="1"/>
  <c r="BD153" i="10"/>
  <c r="BC153" i="10" a="1"/>
  <c r="BC153" i="10"/>
  <c r="BA153" i="10" a="1"/>
  <c r="BA153" i="10"/>
  <c r="AZ153" i="10" a="1"/>
  <c r="AZ153" i="10"/>
  <c r="AU153" i="10" a="1"/>
  <c r="AU153" i="10"/>
  <c r="AT153" i="10" a="1"/>
  <c r="AT153" i="10"/>
  <c r="AL153" i="10" a="1"/>
  <c r="AL153" i="10"/>
  <c r="AK153" i="10" a="1"/>
  <c r="AK153" i="10"/>
  <c r="EJ152" i="10" a="1"/>
  <c r="EJ152" i="10"/>
  <c r="EI152" i="10" a="1"/>
  <c r="EI152" i="10"/>
  <c r="EH152" i="10" a="1"/>
  <c r="EH152" i="10"/>
  <c r="EG152" i="10" a="1"/>
  <c r="EG152" i="10"/>
  <c r="EF152" i="10" a="1"/>
  <c r="EF152" i="10"/>
  <c r="EE152" i="10" a="1"/>
  <c r="EE152" i="10"/>
  <c r="ED152" i="10" a="1"/>
  <c r="ED152" i="10"/>
  <c r="EC152" i="10" a="1"/>
  <c r="EC152" i="10"/>
  <c r="EB152" i="10" a="1"/>
  <c r="EB152" i="10"/>
  <c r="EA152" i="10" a="1"/>
  <c r="EA152" i="10"/>
  <c r="DZ152" i="10" a="1"/>
  <c r="DZ152" i="10"/>
  <c r="DY152" i="10" a="1"/>
  <c r="DY152" i="10"/>
  <c r="DX152" i="10" a="1"/>
  <c r="DX152" i="10"/>
  <c r="DW152" i="10" a="1"/>
  <c r="DW152" i="10"/>
  <c r="DV152" i="10" a="1"/>
  <c r="DV152" i="10"/>
  <c r="DU152" i="10" a="1"/>
  <c r="DU152" i="10"/>
  <c r="DT152" i="10" a="1"/>
  <c r="DT152" i="10"/>
  <c r="DS152" i="10" a="1"/>
  <c r="DS152" i="10"/>
  <c r="DR152" i="10" a="1"/>
  <c r="DR152" i="10"/>
  <c r="DQ152" i="10" a="1"/>
  <c r="DQ152" i="10"/>
  <c r="DP152" i="10" a="1"/>
  <c r="DP152" i="10"/>
  <c r="DO152" i="10" a="1"/>
  <c r="DO152" i="10"/>
  <c r="DN152" i="10" a="1"/>
  <c r="DN152" i="10"/>
  <c r="DM152" i="10" a="1"/>
  <c r="DM152" i="10"/>
  <c r="DL152" i="10" a="1"/>
  <c r="DL152" i="10"/>
  <c r="DK152" i="10" a="1"/>
  <c r="DK152" i="10"/>
  <c r="BJ152" i="10" a="1"/>
  <c r="BJ152" i="10"/>
  <c r="BI152" i="10" a="1"/>
  <c r="BI152" i="10"/>
  <c r="BD152" i="10" a="1"/>
  <c r="BD152" i="10"/>
  <c r="BC152" i="10" a="1"/>
  <c r="BC152" i="10"/>
  <c r="BA152" i="10" a="1"/>
  <c r="BA152" i="10"/>
  <c r="AZ152" i="10" a="1"/>
  <c r="AZ152" i="10"/>
  <c r="AU152" i="10" a="1"/>
  <c r="AU152" i="10"/>
  <c r="AT152" i="10" a="1"/>
  <c r="AT152" i="10"/>
  <c r="AL152" i="10" a="1"/>
  <c r="AL152" i="10"/>
  <c r="AK152" i="10" a="1"/>
  <c r="AK152" i="10"/>
  <c r="EJ151" i="10" a="1"/>
  <c r="EJ151" i="10"/>
  <c r="EI151" i="10" a="1"/>
  <c r="EI151" i="10"/>
  <c r="EH151" i="10" a="1"/>
  <c r="EH151" i="10"/>
  <c r="EG151" i="10" a="1"/>
  <c r="EG151" i="10"/>
  <c r="EF151" i="10" a="1"/>
  <c r="EF151" i="10"/>
  <c r="EE151" i="10" a="1"/>
  <c r="EE151" i="10"/>
  <c r="ED151" i="10" a="1"/>
  <c r="ED151" i="10"/>
  <c r="EC151" i="10" a="1"/>
  <c r="EC151" i="10"/>
  <c r="EB151" i="10" a="1"/>
  <c r="EB151" i="10"/>
  <c r="EA151" i="10" a="1"/>
  <c r="EA151" i="10"/>
  <c r="DZ151" i="10" a="1"/>
  <c r="DZ151" i="10"/>
  <c r="DY151" i="10" a="1"/>
  <c r="DY151" i="10"/>
  <c r="DX151" i="10" a="1"/>
  <c r="DX151" i="10"/>
  <c r="DW151" i="10" a="1"/>
  <c r="DW151" i="10"/>
  <c r="DV151" i="10" a="1"/>
  <c r="DV151" i="10"/>
  <c r="DU151" i="10" a="1"/>
  <c r="DU151" i="10"/>
  <c r="DT151" i="10" a="1"/>
  <c r="DT151" i="10"/>
  <c r="DS151" i="10" a="1"/>
  <c r="DS151" i="10"/>
  <c r="DR151" i="10" a="1"/>
  <c r="DR151" i="10"/>
  <c r="DQ151" i="10" a="1"/>
  <c r="DQ151" i="10"/>
  <c r="DP151" i="10" a="1"/>
  <c r="DP151" i="10"/>
  <c r="DO151" i="10" a="1"/>
  <c r="DO151" i="10"/>
  <c r="DN151" i="10" a="1"/>
  <c r="DN151" i="10"/>
  <c r="DM151" i="10" a="1"/>
  <c r="DM151" i="10"/>
  <c r="DL151" i="10" a="1"/>
  <c r="DL151" i="10"/>
  <c r="DK151" i="10" a="1"/>
  <c r="DK151" i="10"/>
  <c r="BJ151" i="10" a="1"/>
  <c r="BJ151" i="10"/>
  <c r="BI151" i="10" a="1"/>
  <c r="BI151" i="10"/>
  <c r="BD151" i="10" a="1"/>
  <c r="BD151" i="10"/>
  <c r="BC151" i="10" a="1"/>
  <c r="BC151" i="10"/>
  <c r="BA151" i="10" a="1"/>
  <c r="BA151" i="10"/>
  <c r="AZ151" i="10" a="1"/>
  <c r="AZ151" i="10"/>
  <c r="AU151" i="10" a="1"/>
  <c r="AU151" i="10"/>
  <c r="AT151" i="10" a="1"/>
  <c r="AT151" i="10"/>
  <c r="AL151" i="10" a="1"/>
  <c r="AL151" i="10"/>
  <c r="AK151" i="10" a="1"/>
  <c r="AK151" i="10"/>
  <c r="EJ150" i="10" a="1"/>
  <c r="EJ150" i="10"/>
  <c r="EI150" i="10" a="1"/>
  <c r="EI150" i="10"/>
  <c r="EH150" i="10" a="1"/>
  <c r="EH150" i="10"/>
  <c r="EG150" i="10" a="1"/>
  <c r="EG150" i="10"/>
  <c r="EF150" i="10" a="1"/>
  <c r="EF150" i="10"/>
  <c r="EE150" i="10" a="1"/>
  <c r="EE150" i="10"/>
  <c r="ED150" i="10" a="1"/>
  <c r="ED150" i="10"/>
  <c r="EC150" i="10" a="1"/>
  <c r="EC150" i="10"/>
  <c r="EB150" i="10" a="1"/>
  <c r="EB150" i="10"/>
  <c r="EA150" i="10" a="1"/>
  <c r="EA150" i="10"/>
  <c r="DZ150" i="10" a="1"/>
  <c r="DZ150" i="10"/>
  <c r="DY150" i="10" a="1"/>
  <c r="DY150" i="10"/>
  <c r="DX150" i="10" a="1"/>
  <c r="DX150" i="10"/>
  <c r="DW150" i="10" a="1"/>
  <c r="DW150" i="10"/>
  <c r="DV150" i="10" a="1"/>
  <c r="DV150" i="10"/>
  <c r="DU150" i="10" a="1"/>
  <c r="DU150" i="10"/>
  <c r="DT150" i="10" a="1"/>
  <c r="DT150" i="10"/>
  <c r="DS150" i="10" a="1"/>
  <c r="DS150" i="10"/>
  <c r="DR150" i="10" a="1"/>
  <c r="DR150" i="10"/>
  <c r="DQ150" i="10" a="1"/>
  <c r="DQ150" i="10"/>
  <c r="DP150" i="10" a="1"/>
  <c r="DP150" i="10"/>
  <c r="DO150" i="10" a="1"/>
  <c r="DO150" i="10"/>
  <c r="DN150" i="10" a="1"/>
  <c r="DN150" i="10"/>
  <c r="DM150" i="10" a="1"/>
  <c r="DM150" i="10"/>
  <c r="DL150" i="10" a="1"/>
  <c r="DL150" i="10"/>
  <c r="DK150" i="10" a="1"/>
  <c r="DK150" i="10"/>
  <c r="BJ150" i="10" a="1"/>
  <c r="BJ150" i="10"/>
  <c r="BI150" i="10" a="1"/>
  <c r="BI150" i="10"/>
  <c r="BD150" i="10" a="1"/>
  <c r="BD150" i="10"/>
  <c r="BC150" i="10" a="1"/>
  <c r="BC150" i="10"/>
  <c r="BA150" i="10" a="1"/>
  <c r="BA150" i="10"/>
  <c r="AZ150" i="10" a="1"/>
  <c r="AZ150" i="10"/>
  <c r="AU150" i="10" a="1"/>
  <c r="AU150" i="10"/>
  <c r="AT150" i="10" a="1"/>
  <c r="AT150" i="10"/>
  <c r="AL150" i="10" a="1"/>
  <c r="AL150" i="10"/>
  <c r="AK150" i="10" a="1"/>
  <c r="AK150" i="10"/>
  <c r="EJ149" i="10" a="1"/>
  <c r="EJ149" i="10"/>
  <c r="EI149" i="10" a="1"/>
  <c r="EI149" i="10"/>
  <c r="EH149" i="10" a="1"/>
  <c r="EH149" i="10"/>
  <c r="EG149" i="10" a="1"/>
  <c r="EG149" i="10"/>
  <c r="EF149" i="10" a="1"/>
  <c r="EF149" i="10"/>
  <c r="EE149" i="10" a="1"/>
  <c r="EE149" i="10"/>
  <c r="ED149" i="10" a="1"/>
  <c r="ED149" i="10"/>
  <c r="EC149" i="10" a="1"/>
  <c r="EC149" i="10"/>
  <c r="EB149" i="10" a="1"/>
  <c r="EB149" i="10"/>
  <c r="EA149" i="10" a="1"/>
  <c r="EA149" i="10"/>
  <c r="DZ149" i="10" a="1"/>
  <c r="DZ149" i="10"/>
  <c r="DY149" i="10" a="1"/>
  <c r="DY149" i="10"/>
  <c r="DX149" i="10" a="1"/>
  <c r="DX149" i="10"/>
  <c r="DW149" i="10" a="1"/>
  <c r="DW149" i="10"/>
  <c r="DV149" i="10" a="1"/>
  <c r="DV149" i="10"/>
  <c r="DU149" i="10" a="1"/>
  <c r="DU149" i="10"/>
  <c r="DT149" i="10" a="1"/>
  <c r="DT149" i="10"/>
  <c r="DS149" i="10" a="1"/>
  <c r="DS149" i="10"/>
  <c r="DR149" i="10" a="1"/>
  <c r="DR149" i="10"/>
  <c r="DQ149" i="10" a="1"/>
  <c r="DQ149" i="10"/>
  <c r="DP149" i="10" a="1"/>
  <c r="DP149" i="10"/>
  <c r="DO149" i="10" a="1"/>
  <c r="DO149" i="10"/>
  <c r="DN149" i="10" a="1"/>
  <c r="DN149" i="10"/>
  <c r="DM149" i="10" a="1"/>
  <c r="DM149" i="10"/>
  <c r="DL149" i="10" a="1"/>
  <c r="DL149" i="10"/>
  <c r="DK149" i="10" a="1"/>
  <c r="DK149" i="10"/>
  <c r="BJ149" i="10" a="1"/>
  <c r="BJ149" i="10"/>
  <c r="BI149" i="10" a="1"/>
  <c r="BI149" i="10"/>
  <c r="BD149" i="10" a="1"/>
  <c r="BD149" i="10"/>
  <c r="BC149" i="10" a="1"/>
  <c r="BC149" i="10"/>
  <c r="BA149" i="10" a="1"/>
  <c r="BA149" i="10"/>
  <c r="AZ149" i="10" a="1"/>
  <c r="AZ149" i="10"/>
  <c r="AU149" i="10" a="1"/>
  <c r="AU149" i="10"/>
  <c r="AT149" i="10" a="1"/>
  <c r="AT149" i="10"/>
  <c r="AL149" i="10" a="1"/>
  <c r="AL149" i="10"/>
  <c r="AK149" i="10" a="1"/>
  <c r="AK149" i="10"/>
  <c r="EJ148" i="10" a="1"/>
  <c r="EJ148" i="10"/>
  <c r="EI148" i="10" a="1"/>
  <c r="EI148" i="10"/>
  <c r="EH148" i="10" a="1"/>
  <c r="EH148" i="10"/>
  <c r="EG148" i="10" a="1"/>
  <c r="EG148" i="10"/>
  <c r="EF148" i="10" a="1"/>
  <c r="EF148" i="10"/>
  <c r="EE148" i="10" a="1"/>
  <c r="EE148" i="10"/>
  <c r="ED148" i="10" a="1"/>
  <c r="ED148" i="10"/>
  <c r="EC148" i="10" a="1"/>
  <c r="EC148" i="10"/>
  <c r="EB148" i="10" a="1"/>
  <c r="EB148" i="10"/>
  <c r="EA148" i="10" a="1"/>
  <c r="EA148" i="10"/>
  <c r="DZ148" i="10" a="1"/>
  <c r="DZ148" i="10"/>
  <c r="DY148" i="10" a="1"/>
  <c r="DY148" i="10"/>
  <c r="DX148" i="10" a="1"/>
  <c r="DX148" i="10"/>
  <c r="DW148" i="10" a="1"/>
  <c r="DW148" i="10"/>
  <c r="DV148" i="10" a="1"/>
  <c r="DV148" i="10"/>
  <c r="DU148" i="10" a="1"/>
  <c r="DU148" i="10"/>
  <c r="DT148" i="10" a="1"/>
  <c r="DT148" i="10"/>
  <c r="DS148" i="10" a="1"/>
  <c r="DS148" i="10"/>
  <c r="DR148" i="10" a="1"/>
  <c r="DR148" i="10"/>
  <c r="DQ148" i="10" a="1"/>
  <c r="DQ148" i="10"/>
  <c r="DP148" i="10" a="1"/>
  <c r="DP148" i="10"/>
  <c r="DO148" i="10" a="1"/>
  <c r="DO148" i="10"/>
  <c r="DN148" i="10" a="1"/>
  <c r="DN148" i="10"/>
  <c r="DM148" i="10" a="1"/>
  <c r="DM148" i="10"/>
  <c r="DL148" i="10" a="1"/>
  <c r="DL148" i="10"/>
  <c r="DK148" i="10" a="1"/>
  <c r="DK148" i="10"/>
  <c r="BJ148" i="10" a="1"/>
  <c r="BJ148" i="10"/>
  <c r="BI148" i="10" a="1"/>
  <c r="BI148" i="10"/>
  <c r="BD148" i="10" a="1"/>
  <c r="BD148" i="10"/>
  <c r="BC148" i="10" a="1"/>
  <c r="BC148" i="10"/>
  <c r="BA148" i="10" a="1"/>
  <c r="BA148" i="10"/>
  <c r="AZ148" i="10" a="1"/>
  <c r="AZ148" i="10"/>
  <c r="AU148" i="10" a="1"/>
  <c r="AU148" i="10"/>
  <c r="AT148" i="10" a="1"/>
  <c r="AT148" i="10"/>
  <c r="AL148" i="10" a="1"/>
  <c r="AL148" i="10"/>
  <c r="AK148" i="10" a="1"/>
  <c r="AK148" i="10"/>
  <c r="EJ147" i="10" a="1"/>
  <c r="EJ147" i="10"/>
  <c r="EI147" i="10" a="1"/>
  <c r="EI147" i="10"/>
  <c r="EH147" i="10" a="1"/>
  <c r="EH147" i="10"/>
  <c r="EG147" i="10" a="1"/>
  <c r="EG147" i="10"/>
  <c r="EF147" i="10" a="1"/>
  <c r="EF147" i="10"/>
  <c r="EE147" i="10" a="1"/>
  <c r="EE147" i="10"/>
  <c r="ED147" i="10" a="1"/>
  <c r="ED147" i="10"/>
  <c r="EC147" i="10" a="1"/>
  <c r="EC147" i="10"/>
  <c r="EB147" i="10" a="1"/>
  <c r="EB147" i="10"/>
  <c r="EA147" i="10" a="1"/>
  <c r="EA147" i="10"/>
  <c r="DZ147" i="10" a="1"/>
  <c r="DZ147" i="10"/>
  <c r="DY147" i="10" a="1"/>
  <c r="DY147" i="10"/>
  <c r="DX147" i="10" a="1"/>
  <c r="DX147" i="10"/>
  <c r="DW147" i="10" a="1"/>
  <c r="DW147" i="10"/>
  <c r="DV147" i="10" a="1"/>
  <c r="DV147" i="10"/>
  <c r="DU147" i="10" a="1"/>
  <c r="DU147" i="10"/>
  <c r="DT147" i="10" a="1"/>
  <c r="DT147" i="10"/>
  <c r="DS147" i="10" a="1"/>
  <c r="DS147" i="10"/>
  <c r="DR147" i="10" a="1"/>
  <c r="DR147" i="10"/>
  <c r="DQ147" i="10" a="1"/>
  <c r="DQ147" i="10"/>
  <c r="DP147" i="10" a="1"/>
  <c r="DP147" i="10"/>
  <c r="DO147" i="10" a="1"/>
  <c r="DO147" i="10"/>
  <c r="DN147" i="10" a="1"/>
  <c r="DN147" i="10"/>
  <c r="DM147" i="10" a="1"/>
  <c r="DM147" i="10"/>
  <c r="DL147" i="10" a="1"/>
  <c r="DL147" i="10"/>
  <c r="DK147" i="10" a="1"/>
  <c r="DK147" i="10"/>
  <c r="BJ147" i="10" a="1"/>
  <c r="BJ147" i="10"/>
  <c r="BI147" i="10" a="1"/>
  <c r="BI147" i="10"/>
  <c r="BD147" i="10" a="1"/>
  <c r="BD147" i="10"/>
  <c r="BC147" i="10" a="1"/>
  <c r="BC147" i="10"/>
  <c r="BA147" i="10" a="1"/>
  <c r="BA147" i="10"/>
  <c r="AZ147" i="10" a="1"/>
  <c r="AZ147" i="10"/>
  <c r="AU147" i="10" a="1"/>
  <c r="AU147" i="10"/>
  <c r="AT147" i="10" a="1"/>
  <c r="AT147" i="10"/>
  <c r="AL147" i="10" a="1"/>
  <c r="AL147" i="10"/>
  <c r="AK147" i="10" a="1"/>
  <c r="AK147" i="10"/>
  <c r="EJ146" i="10" a="1"/>
  <c r="EJ146" i="10"/>
  <c r="EI146" i="10" a="1"/>
  <c r="EI146" i="10"/>
  <c r="EH146" i="10" a="1"/>
  <c r="EH146" i="10"/>
  <c r="EG146" i="10" a="1"/>
  <c r="EG146" i="10"/>
  <c r="EF146" i="10" a="1"/>
  <c r="EF146" i="10"/>
  <c r="EE146" i="10" a="1"/>
  <c r="EE146" i="10"/>
  <c r="ED146" i="10" a="1"/>
  <c r="ED146" i="10"/>
  <c r="EC146" i="10" a="1"/>
  <c r="EC146" i="10"/>
  <c r="EB146" i="10" a="1"/>
  <c r="EB146" i="10"/>
  <c r="EA146" i="10" a="1"/>
  <c r="EA146" i="10"/>
  <c r="DZ146" i="10" a="1"/>
  <c r="DZ146" i="10"/>
  <c r="DY146" i="10" a="1"/>
  <c r="DY146" i="10"/>
  <c r="DX146" i="10" a="1"/>
  <c r="DX146" i="10"/>
  <c r="DW146" i="10" a="1"/>
  <c r="DW146" i="10"/>
  <c r="DV146" i="10" a="1"/>
  <c r="DV146" i="10"/>
  <c r="DU146" i="10" a="1"/>
  <c r="DU146" i="10"/>
  <c r="DT146" i="10" a="1"/>
  <c r="DT146" i="10"/>
  <c r="DS146" i="10" a="1"/>
  <c r="DS146" i="10"/>
  <c r="DR146" i="10" a="1"/>
  <c r="DR146" i="10"/>
  <c r="DQ146" i="10" a="1"/>
  <c r="DQ146" i="10"/>
  <c r="DP146" i="10" a="1"/>
  <c r="DP146" i="10"/>
  <c r="DO146" i="10" a="1"/>
  <c r="DO146" i="10"/>
  <c r="DN146" i="10" a="1"/>
  <c r="DN146" i="10"/>
  <c r="DM146" i="10" a="1"/>
  <c r="DM146" i="10"/>
  <c r="DL146" i="10" a="1"/>
  <c r="DL146" i="10"/>
  <c r="DK146" i="10" a="1"/>
  <c r="DK146" i="10"/>
  <c r="BJ146" i="10" a="1"/>
  <c r="BJ146" i="10"/>
  <c r="BI146" i="10" a="1"/>
  <c r="BI146" i="10"/>
  <c r="BD146" i="10" a="1"/>
  <c r="BD146" i="10"/>
  <c r="BC146" i="10" a="1"/>
  <c r="BC146" i="10"/>
  <c r="BA146" i="10" a="1"/>
  <c r="BA146" i="10"/>
  <c r="AZ146" i="10" a="1"/>
  <c r="AZ146" i="10"/>
  <c r="AU146" i="10" a="1"/>
  <c r="AU146" i="10"/>
  <c r="AT146" i="10" a="1"/>
  <c r="AT146" i="10"/>
  <c r="AL146" i="10" a="1"/>
  <c r="AL146" i="10"/>
  <c r="AK146" i="10" a="1"/>
  <c r="AK146" i="10"/>
  <c r="EJ145" i="10" a="1"/>
  <c r="EJ145" i="10"/>
  <c r="EI145" i="10" a="1"/>
  <c r="EI145" i="10"/>
  <c r="EH145" i="10" a="1"/>
  <c r="EH145" i="10"/>
  <c r="EG145" i="10" a="1"/>
  <c r="EG145" i="10"/>
  <c r="EF145" i="10" a="1"/>
  <c r="EF145" i="10"/>
  <c r="EE145" i="10" a="1"/>
  <c r="EE145" i="10"/>
  <c r="ED145" i="10" a="1"/>
  <c r="ED145" i="10"/>
  <c r="EC145" i="10" a="1"/>
  <c r="EC145" i="10"/>
  <c r="EB145" i="10" a="1"/>
  <c r="EB145" i="10"/>
  <c r="EA145" i="10" a="1"/>
  <c r="EA145" i="10"/>
  <c r="DZ145" i="10" a="1"/>
  <c r="DZ145" i="10"/>
  <c r="DY145" i="10" a="1"/>
  <c r="DY145" i="10"/>
  <c r="DX145" i="10" a="1"/>
  <c r="DX145" i="10"/>
  <c r="DW145" i="10" a="1"/>
  <c r="DW145" i="10"/>
  <c r="DV145" i="10" a="1"/>
  <c r="DV145" i="10"/>
  <c r="DU145" i="10" a="1"/>
  <c r="DU145" i="10"/>
  <c r="DT145" i="10" a="1"/>
  <c r="DT145" i="10"/>
  <c r="DS145" i="10" a="1"/>
  <c r="DS145" i="10"/>
  <c r="DR145" i="10" a="1"/>
  <c r="DR145" i="10"/>
  <c r="DQ145" i="10" a="1"/>
  <c r="DQ145" i="10"/>
  <c r="DP145" i="10" a="1"/>
  <c r="DP145" i="10"/>
  <c r="DO145" i="10" a="1"/>
  <c r="DO145" i="10"/>
  <c r="DN145" i="10" a="1"/>
  <c r="DN145" i="10"/>
  <c r="DM145" i="10" a="1"/>
  <c r="DM145" i="10"/>
  <c r="DL145" i="10" a="1"/>
  <c r="DL145" i="10"/>
  <c r="DK145" i="10" a="1"/>
  <c r="DK145" i="10"/>
  <c r="BJ145" i="10" a="1"/>
  <c r="BJ145" i="10"/>
  <c r="BI145" i="10" a="1"/>
  <c r="BI145" i="10"/>
  <c r="BD145" i="10" a="1"/>
  <c r="BD145" i="10"/>
  <c r="BC145" i="10" a="1"/>
  <c r="BC145" i="10"/>
  <c r="BA145" i="10" a="1"/>
  <c r="BA145" i="10"/>
  <c r="AZ145" i="10" a="1"/>
  <c r="AZ145" i="10"/>
  <c r="AU145" i="10" a="1"/>
  <c r="AU145" i="10"/>
  <c r="AT145" i="10" a="1"/>
  <c r="AT145" i="10"/>
  <c r="AL145" i="10" a="1"/>
  <c r="AL145" i="10"/>
  <c r="AK145" i="10" a="1"/>
  <c r="AK145" i="10"/>
  <c r="EJ144" i="10" a="1"/>
  <c r="EJ144" i="10"/>
  <c r="EI144" i="10" a="1"/>
  <c r="EI144" i="10"/>
  <c r="EH144" i="10" a="1"/>
  <c r="EH144" i="10"/>
  <c r="EG144" i="10" a="1"/>
  <c r="EG144" i="10"/>
  <c r="EF144" i="10" a="1"/>
  <c r="EF144" i="10"/>
  <c r="EE144" i="10" a="1"/>
  <c r="EE144" i="10"/>
  <c r="ED144" i="10" a="1"/>
  <c r="ED144" i="10"/>
  <c r="EC144" i="10" a="1"/>
  <c r="EC144" i="10"/>
  <c r="EB144" i="10" a="1"/>
  <c r="EB144" i="10"/>
  <c r="EA144" i="10" a="1"/>
  <c r="EA144" i="10"/>
  <c r="DZ144" i="10" a="1"/>
  <c r="DZ144" i="10"/>
  <c r="DY144" i="10" a="1"/>
  <c r="DY144" i="10"/>
  <c r="DX144" i="10" a="1"/>
  <c r="DX144" i="10"/>
  <c r="DW144" i="10" a="1"/>
  <c r="DW144" i="10"/>
  <c r="DV144" i="10" a="1"/>
  <c r="DV144" i="10"/>
  <c r="DU144" i="10" a="1"/>
  <c r="DU144" i="10"/>
  <c r="DT144" i="10" a="1"/>
  <c r="DT144" i="10"/>
  <c r="DS144" i="10" a="1"/>
  <c r="DS144" i="10"/>
  <c r="DR144" i="10" a="1"/>
  <c r="DR144" i="10"/>
  <c r="DQ144" i="10" a="1"/>
  <c r="DQ144" i="10"/>
  <c r="DP144" i="10" a="1"/>
  <c r="DP144" i="10"/>
  <c r="DO144" i="10" a="1"/>
  <c r="DO144" i="10"/>
  <c r="DN144" i="10" a="1"/>
  <c r="DN144" i="10"/>
  <c r="DM144" i="10" a="1"/>
  <c r="DM144" i="10"/>
  <c r="DL144" i="10" a="1"/>
  <c r="DL144" i="10"/>
  <c r="DK144" i="10" a="1"/>
  <c r="DK144" i="10"/>
  <c r="BJ144" i="10" a="1"/>
  <c r="BJ144" i="10"/>
  <c r="BI144" i="10" a="1"/>
  <c r="BI144" i="10"/>
  <c r="BD144" i="10" a="1"/>
  <c r="BD144" i="10"/>
  <c r="BC144" i="10" a="1"/>
  <c r="BC144" i="10"/>
  <c r="BA144" i="10" a="1"/>
  <c r="BA144" i="10"/>
  <c r="AZ144" i="10" a="1"/>
  <c r="AZ144" i="10"/>
  <c r="AU144" i="10" a="1"/>
  <c r="AU144" i="10"/>
  <c r="AT144" i="10" a="1"/>
  <c r="AT144" i="10"/>
  <c r="AL144" i="10" a="1"/>
  <c r="AL144" i="10"/>
  <c r="AK144" i="10" a="1"/>
  <c r="AK144" i="10"/>
  <c r="EJ143" i="10" a="1"/>
  <c r="EJ143" i="10"/>
  <c r="EI143" i="10" a="1"/>
  <c r="EI143" i="10"/>
  <c r="EH143" i="10" a="1"/>
  <c r="EH143" i="10"/>
  <c r="EG143" i="10" a="1"/>
  <c r="EG143" i="10"/>
  <c r="EF143" i="10" a="1"/>
  <c r="EF143" i="10"/>
  <c r="EE143" i="10" a="1"/>
  <c r="EE143" i="10"/>
  <c r="ED143" i="10" a="1"/>
  <c r="ED143" i="10"/>
  <c r="EC143" i="10" a="1"/>
  <c r="EC143" i="10"/>
  <c r="EB143" i="10" a="1"/>
  <c r="EB143" i="10"/>
  <c r="EA143" i="10" a="1"/>
  <c r="EA143" i="10"/>
  <c r="DZ143" i="10" a="1"/>
  <c r="DZ143" i="10"/>
  <c r="DY143" i="10" a="1"/>
  <c r="DY143" i="10"/>
  <c r="DX143" i="10" a="1"/>
  <c r="DX143" i="10"/>
  <c r="DW143" i="10" a="1"/>
  <c r="DW143" i="10"/>
  <c r="DV143" i="10" a="1"/>
  <c r="DV143" i="10"/>
  <c r="DU143" i="10" a="1"/>
  <c r="DU143" i="10"/>
  <c r="DT143" i="10" a="1"/>
  <c r="DT143" i="10"/>
  <c r="DS143" i="10" a="1"/>
  <c r="DS143" i="10"/>
  <c r="DR143" i="10" a="1"/>
  <c r="DR143" i="10"/>
  <c r="DQ143" i="10" a="1"/>
  <c r="DQ143" i="10"/>
  <c r="DP143" i="10" a="1"/>
  <c r="DP143" i="10"/>
  <c r="DO143" i="10" a="1"/>
  <c r="DO143" i="10"/>
  <c r="DN143" i="10" a="1"/>
  <c r="DN143" i="10"/>
  <c r="DM143" i="10" a="1"/>
  <c r="DM143" i="10"/>
  <c r="DL143" i="10" a="1"/>
  <c r="DL143" i="10"/>
  <c r="DK143" i="10" a="1"/>
  <c r="DK143" i="10"/>
  <c r="BJ143" i="10" a="1"/>
  <c r="BJ143" i="10"/>
  <c r="BI143" i="10" a="1"/>
  <c r="BI143" i="10"/>
  <c r="BD143" i="10" a="1"/>
  <c r="BD143" i="10"/>
  <c r="BC143" i="10" a="1"/>
  <c r="BC143" i="10"/>
  <c r="BA143" i="10" a="1"/>
  <c r="BA143" i="10"/>
  <c r="AZ143" i="10" a="1"/>
  <c r="AZ143" i="10"/>
  <c r="AU143" i="10" a="1"/>
  <c r="AU143" i="10"/>
  <c r="AT143" i="10" a="1"/>
  <c r="AT143" i="10"/>
  <c r="AL143" i="10" a="1"/>
  <c r="AL143" i="10"/>
  <c r="AK143" i="10" a="1"/>
  <c r="AK143" i="10"/>
  <c r="EJ142" i="10" a="1"/>
  <c r="EJ142" i="10"/>
  <c r="EI142" i="10" a="1"/>
  <c r="EI142" i="10"/>
  <c r="EH142" i="10" a="1"/>
  <c r="EH142" i="10"/>
  <c r="EG142" i="10" a="1"/>
  <c r="EG142" i="10"/>
  <c r="EF142" i="10" a="1"/>
  <c r="EF142" i="10"/>
  <c r="EE142" i="10" a="1"/>
  <c r="EE142" i="10"/>
  <c r="ED142" i="10" a="1"/>
  <c r="ED142" i="10"/>
  <c r="EC142" i="10" a="1"/>
  <c r="EC142" i="10"/>
  <c r="EB142" i="10" a="1"/>
  <c r="EB142" i="10"/>
  <c r="EA142" i="10" a="1"/>
  <c r="EA142" i="10"/>
  <c r="DZ142" i="10" a="1"/>
  <c r="DZ142" i="10"/>
  <c r="DY142" i="10" a="1"/>
  <c r="DY142" i="10"/>
  <c r="DX142" i="10" a="1"/>
  <c r="DX142" i="10"/>
  <c r="DW142" i="10" a="1"/>
  <c r="DW142" i="10"/>
  <c r="DV142" i="10" a="1"/>
  <c r="DV142" i="10"/>
  <c r="DU142" i="10" a="1"/>
  <c r="DU142" i="10"/>
  <c r="DT142" i="10" a="1"/>
  <c r="DT142" i="10"/>
  <c r="DS142" i="10" a="1"/>
  <c r="DS142" i="10"/>
  <c r="DR142" i="10" a="1"/>
  <c r="DR142" i="10"/>
  <c r="DQ142" i="10" a="1"/>
  <c r="DQ142" i="10"/>
  <c r="DP142" i="10" a="1"/>
  <c r="DP142" i="10"/>
  <c r="DO142" i="10" a="1"/>
  <c r="DO142" i="10"/>
  <c r="DN142" i="10" a="1"/>
  <c r="DN142" i="10"/>
  <c r="DM142" i="10" a="1"/>
  <c r="DM142" i="10"/>
  <c r="DL142" i="10" a="1"/>
  <c r="DL142" i="10"/>
  <c r="DK142" i="10" a="1"/>
  <c r="DK142" i="10"/>
  <c r="BJ142" i="10" a="1"/>
  <c r="BJ142" i="10"/>
  <c r="BI142" i="10" a="1"/>
  <c r="BI142" i="10"/>
  <c r="BD142" i="10" a="1"/>
  <c r="BD142" i="10"/>
  <c r="BC142" i="10" a="1"/>
  <c r="BC142" i="10"/>
  <c r="BA142" i="10" a="1"/>
  <c r="BA142" i="10"/>
  <c r="AZ142" i="10" a="1"/>
  <c r="AZ142" i="10"/>
  <c r="AU142" i="10" a="1"/>
  <c r="AU142" i="10"/>
  <c r="AT142" i="10" a="1"/>
  <c r="AT142" i="10"/>
  <c r="AL142" i="10" a="1"/>
  <c r="AL142" i="10"/>
  <c r="AK142" i="10" a="1"/>
  <c r="AK142" i="10"/>
  <c r="EJ141" i="10" a="1"/>
  <c r="EJ141" i="10"/>
  <c r="EI141" i="10" a="1"/>
  <c r="EI141" i="10"/>
  <c r="EH141" i="10" a="1"/>
  <c r="EH141" i="10"/>
  <c r="EG141" i="10" a="1"/>
  <c r="EG141" i="10"/>
  <c r="EF141" i="10" a="1"/>
  <c r="EF141" i="10"/>
  <c r="EE141" i="10" a="1"/>
  <c r="EE141" i="10"/>
  <c r="ED141" i="10" a="1"/>
  <c r="ED141" i="10"/>
  <c r="EC141" i="10" a="1"/>
  <c r="EC141" i="10"/>
  <c r="EB141" i="10" a="1"/>
  <c r="EB141" i="10"/>
  <c r="EA141" i="10" a="1"/>
  <c r="EA141" i="10"/>
  <c r="DZ141" i="10" a="1"/>
  <c r="DZ141" i="10"/>
  <c r="DY141" i="10" a="1"/>
  <c r="DY141" i="10"/>
  <c r="DX141" i="10" a="1"/>
  <c r="DX141" i="10"/>
  <c r="DW141" i="10" a="1"/>
  <c r="DW141" i="10"/>
  <c r="DV141" i="10" a="1"/>
  <c r="DV141" i="10"/>
  <c r="DU141" i="10" a="1"/>
  <c r="DU141" i="10"/>
  <c r="DT141" i="10" a="1"/>
  <c r="DT141" i="10"/>
  <c r="DS141" i="10" a="1"/>
  <c r="DS141" i="10"/>
  <c r="DR141" i="10" a="1"/>
  <c r="DR141" i="10"/>
  <c r="DQ141" i="10" a="1"/>
  <c r="DQ141" i="10"/>
  <c r="DP141" i="10" a="1"/>
  <c r="DP141" i="10"/>
  <c r="DO141" i="10" a="1"/>
  <c r="DO141" i="10"/>
  <c r="DN141" i="10" a="1"/>
  <c r="DN141" i="10"/>
  <c r="DM141" i="10" a="1"/>
  <c r="DM141" i="10"/>
  <c r="DL141" i="10" a="1"/>
  <c r="DL141" i="10"/>
  <c r="DK141" i="10" a="1"/>
  <c r="DK141" i="10"/>
  <c r="BJ141" i="10" a="1"/>
  <c r="BJ141" i="10"/>
  <c r="BI141" i="10" a="1"/>
  <c r="BI141" i="10"/>
  <c r="BD141" i="10" a="1"/>
  <c r="BD141" i="10"/>
  <c r="BC141" i="10" a="1"/>
  <c r="BC141" i="10"/>
  <c r="BA141" i="10" a="1"/>
  <c r="BA141" i="10"/>
  <c r="AZ141" i="10" a="1"/>
  <c r="AZ141" i="10"/>
  <c r="AU141" i="10" a="1"/>
  <c r="AU141" i="10"/>
  <c r="AT141" i="10" a="1"/>
  <c r="AT141" i="10"/>
  <c r="AL141" i="10" a="1"/>
  <c r="AL141" i="10"/>
  <c r="AK141" i="10" a="1"/>
  <c r="AK141" i="10"/>
  <c r="EJ140" i="10" a="1"/>
  <c r="EJ140" i="10"/>
  <c r="EI140" i="10" a="1"/>
  <c r="EI140" i="10"/>
  <c r="EH140" i="10" a="1"/>
  <c r="EH140" i="10"/>
  <c r="EG140" i="10" a="1"/>
  <c r="EG140" i="10"/>
  <c r="EF140" i="10" a="1"/>
  <c r="EF140" i="10"/>
  <c r="EE140" i="10" a="1"/>
  <c r="EE140" i="10"/>
  <c r="ED140" i="10" a="1"/>
  <c r="ED140" i="10"/>
  <c r="EC140" i="10" a="1"/>
  <c r="EC140" i="10"/>
  <c r="EB140" i="10" a="1"/>
  <c r="EB140" i="10"/>
  <c r="EA140" i="10" a="1"/>
  <c r="EA140" i="10"/>
  <c r="DZ140" i="10" a="1"/>
  <c r="DZ140" i="10"/>
  <c r="DY140" i="10" a="1"/>
  <c r="DY140" i="10"/>
  <c r="DX140" i="10" a="1"/>
  <c r="DX140" i="10"/>
  <c r="DW140" i="10" a="1"/>
  <c r="DW140" i="10"/>
  <c r="DV140" i="10" a="1"/>
  <c r="DV140" i="10"/>
  <c r="DU140" i="10" a="1"/>
  <c r="DU140" i="10"/>
  <c r="DT140" i="10" a="1"/>
  <c r="DT140" i="10"/>
  <c r="DS140" i="10" a="1"/>
  <c r="DS140" i="10"/>
  <c r="DR140" i="10" a="1"/>
  <c r="DR140" i="10"/>
  <c r="DQ140" i="10" a="1"/>
  <c r="DQ140" i="10"/>
  <c r="DP140" i="10" a="1"/>
  <c r="DP140" i="10"/>
  <c r="DO140" i="10" a="1"/>
  <c r="DO140" i="10"/>
  <c r="DN140" i="10" a="1"/>
  <c r="DN140" i="10"/>
  <c r="DM140" i="10" a="1"/>
  <c r="DM140" i="10"/>
  <c r="DL140" i="10" a="1"/>
  <c r="DL140" i="10"/>
  <c r="DK140" i="10" a="1"/>
  <c r="DK140" i="10"/>
  <c r="BJ140" i="10" a="1"/>
  <c r="BJ140" i="10"/>
  <c r="BI140" i="10" a="1"/>
  <c r="BI140" i="10"/>
  <c r="BD140" i="10" a="1"/>
  <c r="BD140" i="10"/>
  <c r="BC140" i="10" a="1"/>
  <c r="BC140" i="10"/>
  <c r="BA140" i="10" a="1"/>
  <c r="BA140" i="10"/>
  <c r="AZ140" i="10" a="1"/>
  <c r="AZ140" i="10"/>
  <c r="AU140" i="10" a="1"/>
  <c r="AU140" i="10"/>
  <c r="AT140" i="10" a="1"/>
  <c r="AT140" i="10"/>
  <c r="AL140" i="10" a="1"/>
  <c r="AL140" i="10"/>
  <c r="AK140" i="10" a="1"/>
  <c r="AK140" i="10"/>
  <c r="EJ139" i="10" a="1"/>
  <c r="EJ139" i="10"/>
  <c r="EI139" i="10" a="1"/>
  <c r="EI139" i="10"/>
  <c r="EH139" i="10" a="1"/>
  <c r="EH139" i="10"/>
  <c r="EG139" i="10" a="1"/>
  <c r="EG139" i="10"/>
  <c r="EF139" i="10" a="1"/>
  <c r="EF139" i="10"/>
  <c r="EE139" i="10" a="1"/>
  <c r="EE139" i="10"/>
  <c r="ED139" i="10" a="1"/>
  <c r="ED139" i="10"/>
  <c r="EC139" i="10" a="1"/>
  <c r="EC139" i="10"/>
  <c r="EB139" i="10" a="1"/>
  <c r="EB139" i="10"/>
  <c r="EA139" i="10" a="1"/>
  <c r="EA139" i="10"/>
  <c r="DZ139" i="10" a="1"/>
  <c r="DZ139" i="10"/>
  <c r="DY139" i="10" a="1"/>
  <c r="DY139" i="10"/>
  <c r="DX139" i="10" a="1"/>
  <c r="DX139" i="10"/>
  <c r="DW139" i="10" a="1"/>
  <c r="DW139" i="10"/>
  <c r="DV139" i="10" a="1"/>
  <c r="DV139" i="10"/>
  <c r="DU139" i="10" a="1"/>
  <c r="DU139" i="10"/>
  <c r="DT139" i="10" a="1"/>
  <c r="DT139" i="10"/>
  <c r="DS139" i="10" a="1"/>
  <c r="DS139" i="10"/>
  <c r="DR139" i="10" a="1"/>
  <c r="DR139" i="10"/>
  <c r="DQ139" i="10" a="1"/>
  <c r="DQ139" i="10"/>
  <c r="DP139" i="10" a="1"/>
  <c r="DP139" i="10"/>
  <c r="DO139" i="10" a="1"/>
  <c r="DO139" i="10"/>
  <c r="DN139" i="10" a="1"/>
  <c r="DN139" i="10"/>
  <c r="DM139" i="10" a="1"/>
  <c r="DM139" i="10"/>
  <c r="DL139" i="10" a="1"/>
  <c r="DL139" i="10"/>
  <c r="DK139" i="10" a="1"/>
  <c r="DK139" i="10"/>
  <c r="BJ139" i="10" a="1"/>
  <c r="BJ139" i="10"/>
  <c r="BI139" i="10" a="1"/>
  <c r="BI139" i="10"/>
  <c r="BD139" i="10" a="1"/>
  <c r="BD139" i="10"/>
  <c r="BC139" i="10" a="1"/>
  <c r="BC139" i="10"/>
  <c r="BA139" i="10" a="1"/>
  <c r="BA139" i="10"/>
  <c r="AZ139" i="10" a="1"/>
  <c r="AZ139" i="10"/>
  <c r="AU139" i="10" a="1"/>
  <c r="AU139" i="10"/>
  <c r="AT139" i="10" a="1"/>
  <c r="AT139" i="10"/>
  <c r="AL139" i="10" a="1"/>
  <c r="AL139" i="10"/>
  <c r="AK139" i="10" a="1"/>
  <c r="AK139" i="10"/>
  <c r="EJ138" i="10" a="1"/>
  <c r="EJ138" i="10"/>
  <c r="EI138" i="10" a="1"/>
  <c r="EI138" i="10"/>
  <c r="EH138" i="10" a="1"/>
  <c r="EH138" i="10"/>
  <c r="EG138" i="10" a="1"/>
  <c r="EG138" i="10"/>
  <c r="EF138" i="10" a="1"/>
  <c r="EF138" i="10"/>
  <c r="EE138" i="10" a="1"/>
  <c r="EE138" i="10"/>
  <c r="ED138" i="10" a="1"/>
  <c r="ED138" i="10"/>
  <c r="EC138" i="10" a="1"/>
  <c r="EC138" i="10"/>
  <c r="EB138" i="10" a="1"/>
  <c r="EB138" i="10"/>
  <c r="EA138" i="10" a="1"/>
  <c r="EA138" i="10"/>
  <c r="DZ138" i="10" a="1"/>
  <c r="DZ138" i="10"/>
  <c r="DY138" i="10" a="1"/>
  <c r="DY138" i="10"/>
  <c r="DX138" i="10" a="1"/>
  <c r="DX138" i="10"/>
  <c r="DW138" i="10" a="1"/>
  <c r="DW138" i="10"/>
  <c r="DV138" i="10" a="1"/>
  <c r="DV138" i="10"/>
  <c r="DU138" i="10" a="1"/>
  <c r="DU138" i="10"/>
  <c r="DT138" i="10" a="1"/>
  <c r="DT138" i="10"/>
  <c r="DS138" i="10" a="1"/>
  <c r="DS138" i="10"/>
  <c r="DR138" i="10" a="1"/>
  <c r="DR138" i="10"/>
  <c r="DQ138" i="10" a="1"/>
  <c r="DQ138" i="10"/>
  <c r="DP138" i="10" a="1"/>
  <c r="DP138" i="10"/>
  <c r="DO138" i="10" a="1"/>
  <c r="DO138" i="10"/>
  <c r="DN138" i="10" a="1"/>
  <c r="DN138" i="10"/>
  <c r="DM138" i="10" a="1"/>
  <c r="DM138" i="10"/>
  <c r="DL138" i="10" a="1"/>
  <c r="DL138" i="10"/>
  <c r="DK138" i="10" a="1"/>
  <c r="DK138" i="10"/>
  <c r="BJ138" i="10" a="1"/>
  <c r="BJ138" i="10"/>
  <c r="BI138" i="10" a="1"/>
  <c r="BI138" i="10"/>
  <c r="BD138" i="10" a="1"/>
  <c r="BD138" i="10"/>
  <c r="BC138" i="10" a="1"/>
  <c r="BC138" i="10"/>
  <c r="BA138" i="10" a="1"/>
  <c r="BA138" i="10"/>
  <c r="AZ138" i="10" a="1"/>
  <c r="AZ138" i="10"/>
  <c r="AU138" i="10" a="1"/>
  <c r="AU138" i="10"/>
  <c r="AT138" i="10" a="1"/>
  <c r="AT138" i="10"/>
  <c r="AL138" i="10" a="1"/>
  <c r="AL138" i="10"/>
  <c r="AK138" i="10" a="1"/>
  <c r="AK138" i="10"/>
  <c r="EJ137" i="10" a="1"/>
  <c r="EJ137" i="10"/>
  <c r="EI137" i="10" a="1"/>
  <c r="EI137" i="10"/>
  <c r="EH137" i="10" a="1"/>
  <c r="EH137" i="10"/>
  <c r="EG137" i="10" a="1"/>
  <c r="EG137" i="10"/>
  <c r="EF137" i="10" a="1"/>
  <c r="EF137" i="10"/>
  <c r="EE137" i="10" a="1"/>
  <c r="EE137" i="10"/>
  <c r="ED137" i="10" a="1"/>
  <c r="ED137" i="10"/>
  <c r="EC137" i="10" a="1"/>
  <c r="EC137" i="10"/>
  <c r="EB137" i="10" a="1"/>
  <c r="EB137" i="10"/>
  <c r="EA137" i="10" a="1"/>
  <c r="EA137" i="10"/>
  <c r="DZ137" i="10" a="1"/>
  <c r="DZ137" i="10"/>
  <c r="DY137" i="10" a="1"/>
  <c r="DY137" i="10"/>
  <c r="DX137" i="10" a="1"/>
  <c r="DX137" i="10"/>
  <c r="DW137" i="10" a="1"/>
  <c r="DW137" i="10"/>
  <c r="DV137" i="10" a="1"/>
  <c r="DV137" i="10"/>
  <c r="DU137" i="10" a="1"/>
  <c r="DU137" i="10"/>
  <c r="DT137" i="10" a="1"/>
  <c r="DT137" i="10"/>
  <c r="DS137" i="10" a="1"/>
  <c r="DS137" i="10"/>
  <c r="DR137" i="10" a="1"/>
  <c r="DR137" i="10"/>
  <c r="DQ137" i="10" a="1"/>
  <c r="DQ137" i="10"/>
  <c r="DP137" i="10" a="1"/>
  <c r="DP137" i="10"/>
  <c r="DO137" i="10" a="1"/>
  <c r="DO137" i="10"/>
  <c r="DN137" i="10" a="1"/>
  <c r="DN137" i="10"/>
  <c r="DM137" i="10" a="1"/>
  <c r="DM137" i="10"/>
  <c r="DL137" i="10" a="1"/>
  <c r="DL137" i="10"/>
  <c r="DK137" i="10" a="1"/>
  <c r="DK137" i="10"/>
  <c r="BJ137" i="10" a="1"/>
  <c r="BJ137" i="10"/>
  <c r="BI137" i="10" a="1"/>
  <c r="BI137" i="10"/>
  <c r="BD137" i="10" a="1"/>
  <c r="BD137" i="10"/>
  <c r="BC137" i="10" a="1"/>
  <c r="BC137" i="10"/>
  <c r="BA137" i="10" a="1"/>
  <c r="BA137" i="10"/>
  <c r="AZ137" i="10" a="1"/>
  <c r="AZ137" i="10"/>
  <c r="AU137" i="10" a="1"/>
  <c r="AU137" i="10"/>
  <c r="AT137" i="10" a="1"/>
  <c r="AT137" i="10"/>
  <c r="AL137" i="10" a="1"/>
  <c r="AL137" i="10"/>
  <c r="AK137" i="10" a="1"/>
  <c r="AK137" i="10"/>
  <c r="EJ136" i="10" a="1"/>
  <c r="EJ136" i="10"/>
  <c r="EI136" i="10" a="1"/>
  <c r="EI136" i="10"/>
  <c r="EH136" i="10" a="1"/>
  <c r="EH136" i="10"/>
  <c r="EG136" i="10" a="1"/>
  <c r="EG136" i="10"/>
  <c r="EF136" i="10" a="1"/>
  <c r="EF136" i="10"/>
  <c r="EE136" i="10" a="1"/>
  <c r="EE136" i="10"/>
  <c r="ED136" i="10" a="1"/>
  <c r="ED136" i="10"/>
  <c r="EC136" i="10" a="1"/>
  <c r="EC136" i="10"/>
  <c r="EB136" i="10" a="1"/>
  <c r="EB136" i="10"/>
  <c r="EA136" i="10" a="1"/>
  <c r="EA136" i="10"/>
  <c r="DZ136" i="10" a="1"/>
  <c r="DZ136" i="10"/>
  <c r="DY136" i="10" a="1"/>
  <c r="DY136" i="10"/>
  <c r="DX136" i="10" a="1"/>
  <c r="DX136" i="10"/>
  <c r="DW136" i="10" a="1"/>
  <c r="DW136" i="10"/>
  <c r="DV136" i="10" a="1"/>
  <c r="DV136" i="10"/>
  <c r="DU136" i="10" a="1"/>
  <c r="DU136" i="10"/>
  <c r="DT136" i="10" a="1"/>
  <c r="DT136" i="10"/>
  <c r="DS136" i="10" a="1"/>
  <c r="DS136" i="10"/>
  <c r="DR136" i="10" a="1"/>
  <c r="DR136" i="10"/>
  <c r="DQ136" i="10" a="1"/>
  <c r="DQ136" i="10"/>
  <c r="DP136" i="10" a="1"/>
  <c r="DP136" i="10"/>
  <c r="DO136" i="10" a="1"/>
  <c r="DO136" i="10"/>
  <c r="DN136" i="10" a="1"/>
  <c r="DN136" i="10"/>
  <c r="DM136" i="10" a="1"/>
  <c r="DM136" i="10"/>
  <c r="DL136" i="10" a="1"/>
  <c r="DL136" i="10"/>
  <c r="DK136" i="10" a="1"/>
  <c r="DK136" i="10"/>
  <c r="BJ136" i="10" a="1"/>
  <c r="BJ136" i="10"/>
  <c r="BI136" i="10" a="1"/>
  <c r="BI136" i="10"/>
  <c r="BD136" i="10" a="1"/>
  <c r="BD136" i="10"/>
  <c r="BC136" i="10" a="1"/>
  <c r="BC136" i="10"/>
  <c r="BA136" i="10" a="1"/>
  <c r="BA136" i="10"/>
  <c r="AZ136" i="10" a="1"/>
  <c r="AZ136" i="10"/>
  <c r="AU136" i="10" a="1"/>
  <c r="AU136" i="10"/>
  <c r="AT136" i="10" a="1"/>
  <c r="AT136" i="10"/>
  <c r="AL136" i="10" a="1"/>
  <c r="AL136" i="10"/>
  <c r="AK136" i="10" a="1"/>
  <c r="AK136" i="10"/>
  <c r="EJ135" i="10" a="1"/>
  <c r="EJ135" i="10"/>
  <c r="EI135" i="10" a="1"/>
  <c r="EI135" i="10"/>
  <c r="EH135" i="10" a="1"/>
  <c r="EH135" i="10"/>
  <c r="EG135" i="10" a="1"/>
  <c r="EG135" i="10"/>
  <c r="EF135" i="10" a="1"/>
  <c r="EF135" i="10"/>
  <c r="EE135" i="10" a="1"/>
  <c r="EE135" i="10"/>
  <c r="ED135" i="10" a="1"/>
  <c r="ED135" i="10"/>
  <c r="EC135" i="10" a="1"/>
  <c r="EC135" i="10"/>
  <c r="EB135" i="10" a="1"/>
  <c r="EB135" i="10"/>
  <c r="EA135" i="10" a="1"/>
  <c r="EA135" i="10"/>
  <c r="DZ135" i="10" a="1"/>
  <c r="DZ135" i="10"/>
  <c r="DY135" i="10" a="1"/>
  <c r="DY135" i="10"/>
  <c r="DX135" i="10" a="1"/>
  <c r="DX135" i="10"/>
  <c r="DW135" i="10" a="1"/>
  <c r="DW135" i="10"/>
  <c r="DV135" i="10" a="1"/>
  <c r="DV135" i="10"/>
  <c r="DU135" i="10" a="1"/>
  <c r="DU135" i="10"/>
  <c r="DT135" i="10" a="1"/>
  <c r="DT135" i="10"/>
  <c r="DS135" i="10" a="1"/>
  <c r="DS135" i="10"/>
  <c r="DR135" i="10" a="1"/>
  <c r="DR135" i="10"/>
  <c r="DQ135" i="10" a="1"/>
  <c r="DQ135" i="10"/>
  <c r="DP135" i="10" a="1"/>
  <c r="DP135" i="10"/>
  <c r="DO135" i="10" a="1"/>
  <c r="DO135" i="10"/>
  <c r="DN135" i="10" a="1"/>
  <c r="DN135" i="10"/>
  <c r="DM135" i="10" a="1"/>
  <c r="DM135" i="10"/>
  <c r="DL135" i="10" a="1"/>
  <c r="DL135" i="10"/>
  <c r="DK135" i="10" a="1"/>
  <c r="DK135" i="10"/>
  <c r="BJ135" i="10" a="1"/>
  <c r="BJ135" i="10"/>
  <c r="BI135" i="10" a="1"/>
  <c r="BI135" i="10"/>
  <c r="BD135" i="10" a="1"/>
  <c r="BD135" i="10"/>
  <c r="BC135" i="10" a="1"/>
  <c r="BC135" i="10"/>
  <c r="BA135" i="10" a="1"/>
  <c r="BA135" i="10"/>
  <c r="AZ135" i="10" a="1"/>
  <c r="AZ135" i="10"/>
  <c r="AU135" i="10" a="1"/>
  <c r="AU135" i="10"/>
  <c r="AT135" i="10" a="1"/>
  <c r="AT135" i="10"/>
  <c r="AL135" i="10" a="1"/>
  <c r="AL135" i="10"/>
  <c r="AK135" i="10" a="1"/>
  <c r="AK135" i="10"/>
  <c r="EJ134" i="10" a="1"/>
  <c r="EJ134" i="10"/>
  <c r="EI134" i="10" a="1"/>
  <c r="EI134" i="10"/>
  <c r="EH134" i="10" a="1"/>
  <c r="EH134" i="10"/>
  <c r="EG134" i="10" a="1"/>
  <c r="EG134" i="10"/>
  <c r="EF134" i="10" a="1"/>
  <c r="EF134" i="10"/>
  <c r="EE134" i="10" a="1"/>
  <c r="EE134" i="10"/>
  <c r="ED134" i="10" a="1"/>
  <c r="ED134" i="10"/>
  <c r="EC134" i="10" a="1"/>
  <c r="EC134" i="10"/>
  <c r="EB134" i="10" a="1"/>
  <c r="EB134" i="10"/>
  <c r="EA134" i="10" a="1"/>
  <c r="EA134" i="10"/>
  <c r="DZ134" i="10" a="1"/>
  <c r="DZ134" i="10"/>
  <c r="DY134" i="10" a="1"/>
  <c r="DY134" i="10"/>
  <c r="DX134" i="10" a="1"/>
  <c r="DX134" i="10"/>
  <c r="DW134" i="10" a="1"/>
  <c r="DW134" i="10"/>
  <c r="DV134" i="10" a="1"/>
  <c r="DV134" i="10"/>
  <c r="DU134" i="10" a="1"/>
  <c r="DU134" i="10"/>
  <c r="DT134" i="10" a="1"/>
  <c r="DT134" i="10"/>
  <c r="DS134" i="10" a="1"/>
  <c r="DS134" i="10"/>
  <c r="DR134" i="10" a="1"/>
  <c r="DR134" i="10"/>
  <c r="DQ134" i="10" a="1"/>
  <c r="DQ134" i="10"/>
  <c r="DP134" i="10" a="1"/>
  <c r="DP134" i="10"/>
  <c r="DO134" i="10" a="1"/>
  <c r="DO134" i="10"/>
  <c r="DN134" i="10" a="1"/>
  <c r="DN134" i="10"/>
  <c r="DM134" i="10" a="1"/>
  <c r="DM134" i="10"/>
  <c r="DL134" i="10" a="1"/>
  <c r="DL134" i="10"/>
  <c r="DK134" i="10" a="1"/>
  <c r="DK134" i="10"/>
  <c r="BJ134" i="10" a="1"/>
  <c r="BJ134" i="10"/>
  <c r="BI134" i="10" a="1"/>
  <c r="BI134" i="10"/>
  <c r="BD134" i="10" a="1"/>
  <c r="BD134" i="10"/>
  <c r="BC134" i="10" a="1"/>
  <c r="BC134" i="10"/>
  <c r="BA134" i="10" a="1"/>
  <c r="BA134" i="10"/>
  <c r="AZ134" i="10" a="1"/>
  <c r="AZ134" i="10"/>
  <c r="AU134" i="10" a="1"/>
  <c r="AU134" i="10"/>
  <c r="AT134" i="10" a="1"/>
  <c r="AT134" i="10"/>
  <c r="AL134" i="10" a="1"/>
  <c r="AL134" i="10"/>
  <c r="AK134" i="10" a="1"/>
  <c r="AK134" i="10"/>
  <c r="EJ133" i="10" a="1"/>
  <c r="EJ133" i="10"/>
  <c r="EI133" i="10" a="1"/>
  <c r="EI133" i="10"/>
  <c r="EH133" i="10" a="1"/>
  <c r="EH133" i="10"/>
  <c r="EG133" i="10" a="1"/>
  <c r="EG133" i="10"/>
  <c r="EF133" i="10" a="1"/>
  <c r="EF133" i="10"/>
  <c r="EE133" i="10" a="1"/>
  <c r="EE133" i="10"/>
  <c r="ED133" i="10" a="1"/>
  <c r="ED133" i="10"/>
  <c r="EC133" i="10" a="1"/>
  <c r="EC133" i="10"/>
  <c r="EB133" i="10" a="1"/>
  <c r="EB133" i="10"/>
  <c r="EA133" i="10" a="1"/>
  <c r="EA133" i="10"/>
  <c r="DZ133" i="10" a="1"/>
  <c r="DZ133" i="10"/>
  <c r="DY133" i="10" a="1"/>
  <c r="DY133" i="10"/>
  <c r="DX133" i="10" a="1"/>
  <c r="DX133" i="10"/>
  <c r="DW133" i="10" a="1"/>
  <c r="DW133" i="10"/>
  <c r="DV133" i="10" a="1"/>
  <c r="DV133" i="10"/>
  <c r="DU133" i="10" a="1"/>
  <c r="DU133" i="10"/>
  <c r="DT133" i="10" a="1"/>
  <c r="DT133" i="10"/>
  <c r="DS133" i="10" a="1"/>
  <c r="DS133" i="10"/>
  <c r="DR133" i="10" a="1"/>
  <c r="DR133" i="10"/>
  <c r="DQ133" i="10" a="1"/>
  <c r="DQ133" i="10"/>
  <c r="DP133" i="10" a="1"/>
  <c r="DP133" i="10"/>
  <c r="DO133" i="10" a="1"/>
  <c r="DO133" i="10"/>
  <c r="DN133" i="10" a="1"/>
  <c r="DN133" i="10"/>
  <c r="DM133" i="10" a="1"/>
  <c r="DM133" i="10"/>
  <c r="DL133" i="10" a="1"/>
  <c r="DL133" i="10"/>
  <c r="DK133" i="10" a="1"/>
  <c r="DK133" i="10"/>
  <c r="BJ133" i="10" a="1"/>
  <c r="BJ133" i="10"/>
  <c r="BI133" i="10" a="1"/>
  <c r="BI133" i="10"/>
  <c r="BD133" i="10" a="1"/>
  <c r="BD133" i="10"/>
  <c r="BC133" i="10" a="1"/>
  <c r="BC133" i="10"/>
  <c r="BA133" i="10" a="1"/>
  <c r="BA133" i="10"/>
  <c r="AZ133" i="10" a="1"/>
  <c r="AZ133" i="10"/>
  <c r="AU133" i="10" a="1"/>
  <c r="AU133" i="10"/>
  <c r="AT133" i="10" a="1"/>
  <c r="AT133" i="10"/>
  <c r="AL133" i="10" a="1"/>
  <c r="AL133" i="10"/>
  <c r="AK133" i="10" a="1"/>
  <c r="AK133" i="10"/>
  <c r="EJ132" i="10" a="1"/>
  <c r="EJ132" i="10"/>
  <c r="EI132" i="10" a="1"/>
  <c r="EI132" i="10"/>
  <c r="EH132" i="10" a="1"/>
  <c r="EH132" i="10"/>
  <c r="EG132" i="10" a="1"/>
  <c r="EG132" i="10"/>
  <c r="EF132" i="10" a="1"/>
  <c r="EF132" i="10"/>
  <c r="EE132" i="10" a="1"/>
  <c r="EE132" i="10"/>
  <c r="ED132" i="10" a="1"/>
  <c r="ED132" i="10"/>
  <c r="EC132" i="10" a="1"/>
  <c r="EC132" i="10"/>
  <c r="EB132" i="10" a="1"/>
  <c r="EB132" i="10"/>
  <c r="EA132" i="10" a="1"/>
  <c r="EA132" i="10"/>
  <c r="DZ132" i="10" a="1"/>
  <c r="DZ132" i="10"/>
  <c r="DY132" i="10" a="1"/>
  <c r="DY132" i="10"/>
  <c r="DX132" i="10" a="1"/>
  <c r="DX132" i="10"/>
  <c r="DW132" i="10" a="1"/>
  <c r="DW132" i="10"/>
  <c r="DV132" i="10" a="1"/>
  <c r="DV132" i="10"/>
  <c r="DU132" i="10" a="1"/>
  <c r="DU132" i="10"/>
  <c r="DT132" i="10" a="1"/>
  <c r="DT132" i="10"/>
  <c r="DS132" i="10" a="1"/>
  <c r="DS132" i="10"/>
  <c r="DR132" i="10" a="1"/>
  <c r="DR132" i="10"/>
  <c r="DQ132" i="10" a="1"/>
  <c r="DQ132" i="10"/>
  <c r="DP132" i="10" a="1"/>
  <c r="DP132" i="10"/>
  <c r="DO132" i="10" a="1"/>
  <c r="DO132" i="10"/>
  <c r="DN132" i="10" a="1"/>
  <c r="DN132" i="10"/>
  <c r="DM132" i="10" a="1"/>
  <c r="DM132" i="10"/>
  <c r="DL132" i="10" a="1"/>
  <c r="DL132" i="10"/>
  <c r="DK132" i="10" a="1"/>
  <c r="DK132" i="10"/>
  <c r="BJ132" i="10" a="1"/>
  <c r="BJ132" i="10"/>
  <c r="BI132" i="10" a="1"/>
  <c r="BI132" i="10"/>
  <c r="BD132" i="10" a="1"/>
  <c r="BD132" i="10"/>
  <c r="BC132" i="10" a="1"/>
  <c r="BC132" i="10"/>
  <c r="BA132" i="10" a="1"/>
  <c r="BA132" i="10"/>
  <c r="AZ132" i="10" a="1"/>
  <c r="AZ132" i="10"/>
  <c r="AU132" i="10" a="1"/>
  <c r="AU132" i="10"/>
  <c r="AT132" i="10" a="1"/>
  <c r="AT132" i="10"/>
  <c r="AL132" i="10" a="1"/>
  <c r="AL132" i="10"/>
  <c r="AK132" i="10" a="1"/>
  <c r="AK132" i="10"/>
  <c r="EJ131" i="10" a="1"/>
  <c r="EJ131" i="10"/>
  <c r="EI131" i="10" a="1"/>
  <c r="EI131" i="10"/>
  <c r="EH131" i="10" a="1"/>
  <c r="EH131" i="10"/>
  <c r="EG131" i="10" a="1"/>
  <c r="EG131" i="10"/>
  <c r="EF131" i="10" a="1"/>
  <c r="EF131" i="10"/>
  <c r="EE131" i="10" a="1"/>
  <c r="EE131" i="10"/>
  <c r="ED131" i="10" a="1"/>
  <c r="ED131" i="10"/>
  <c r="EC131" i="10" a="1"/>
  <c r="EC131" i="10"/>
  <c r="EB131" i="10" a="1"/>
  <c r="EB131" i="10"/>
  <c r="EA131" i="10" a="1"/>
  <c r="EA131" i="10"/>
  <c r="DZ131" i="10" a="1"/>
  <c r="DZ131" i="10"/>
  <c r="DY131" i="10" a="1"/>
  <c r="DY131" i="10"/>
  <c r="DX131" i="10" a="1"/>
  <c r="DX131" i="10"/>
  <c r="DW131" i="10" a="1"/>
  <c r="DW131" i="10"/>
  <c r="DV131" i="10" a="1"/>
  <c r="DV131" i="10"/>
  <c r="DU131" i="10" a="1"/>
  <c r="DU131" i="10"/>
  <c r="DT131" i="10" a="1"/>
  <c r="DT131" i="10"/>
  <c r="DS131" i="10" a="1"/>
  <c r="DS131" i="10"/>
  <c r="DR131" i="10" a="1"/>
  <c r="DR131" i="10"/>
  <c r="DQ131" i="10" a="1"/>
  <c r="DQ131" i="10"/>
  <c r="DP131" i="10" a="1"/>
  <c r="DP131" i="10"/>
  <c r="DO131" i="10" a="1"/>
  <c r="DO131" i="10"/>
  <c r="DN131" i="10" a="1"/>
  <c r="DN131" i="10"/>
  <c r="DM131" i="10" a="1"/>
  <c r="DM131" i="10"/>
  <c r="DL131" i="10" a="1"/>
  <c r="DL131" i="10"/>
  <c r="DK131" i="10" a="1"/>
  <c r="DK131" i="10"/>
  <c r="BJ131" i="10" a="1"/>
  <c r="BJ131" i="10"/>
  <c r="BI131" i="10" a="1"/>
  <c r="BI131" i="10"/>
  <c r="BD131" i="10" a="1"/>
  <c r="BD131" i="10"/>
  <c r="BC131" i="10" a="1"/>
  <c r="BC131" i="10"/>
  <c r="BA131" i="10" a="1"/>
  <c r="BA131" i="10"/>
  <c r="AZ131" i="10" a="1"/>
  <c r="AZ131" i="10"/>
  <c r="AU131" i="10" a="1"/>
  <c r="AU131" i="10"/>
  <c r="AT131" i="10" a="1"/>
  <c r="AT131" i="10"/>
  <c r="AL131" i="10" a="1"/>
  <c r="AL131" i="10"/>
  <c r="AK131" i="10" a="1"/>
  <c r="AK131" i="10"/>
  <c r="EJ130" i="10" a="1"/>
  <c r="EJ130" i="10"/>
  <c r="EI130" i="10" a="1"/>
  <c r="EI130" i="10"/>
  <c r="EH130" i="10" a="1"/>
  <c r="EH130" i="10"/>
  <c r="EG130" i="10" a="1"/>
  <c r="EG130" i="10"/>
  <c r="EF130" i="10" a="1"/>
  <c r="EF130" i="10"/>
  <c r="EE130" i="10" a="1"/>
  <c r="EE130" i="10"/>
  <c r="ED130" i="10" a="1"/>
  <c r="ED130" i="10"/>
  <c r="EC130" i="10" a="1"/>
  <c r="EC130" i="10"/>
  <c r="EB130" i="10" a="1"/>
  <c r="EB130" i="10"/>
  <c r="EA130" i="10" a="1"/>
  <c r="EA130" i="10"/>
  <c r="DZ130" i="10" a="1"/>
  <c r="DZ130" i="10"/>
  <c r="DY130" i="10" a="1"/>
  <c r="DY130" i="10"/>
  <c r="DX130" i="10" a="1"/>
  <c r="DX130" i="10"/>
  <c r="DW130" i="10" a="1"/>
  <c r="DW130" i="10"/>
  <c r="DV130" i="10" a="1"/>
  <c r="DV130" i="10"/>
  <c r="DU130" i="10" a="1"/>
  <c r="DU130" i="10"/>
  <c r="DT130" i="10" a="1"/>
  <c r="DT130" i="10"/>
  <c r="DS130" i="10" a="1"/>
  <c r="DS130" i="10"/>
  <c r="DR130" i="10" a="1"/>
  <c r="DR130" i="10"/>
  <c r="DQ130" i="10" a="1"/>
  <c r="DQ130" i="10"/>
  <c r="DP130" i="10" a="1"/>
  <c r="DP130" i="10"/>
  <c r="DO130" i="10" a="1"/>
  <c r="DO130" i="10"/>
  <c r="DN130" i="10" a="1"/>
  <c r="DN130" i="10"/>
  <c r="DM130" i="10" a="1"/>
  <c r="DM130" i="10"/>
  <c r="DL130" i="10" a="1"/>
  <c r="DL130" i="10"/>
  <c r="DK130" i="10" a="1"/>
  <c r="DK130" i="10"/>
  <c r="BJ130" i="10" a="1"/>
  <c r="BJ130" i="10"/>
  <c r="BI130" i="10" a="1"/>
  <c r="BI130" i="10"/>
  <c r="BD130" i="10" a="1"/>
  <c r="BD130" i="10"/>
  <c r="BC130" i="10" a="1"/>
  <c r="BC130" i="10"/>
  <c r="BA130" i="10" a="1"/>
  <c r="BA130" i="10"/>
  <c r="AZ130" i="10" a="1"/>
  <c r="AZ130" i="10"/>
  <c r="AU130" i="10" a="1"/>
  <c r="AU130" i="10"/>
  <c r="AT130" i="10" a="1"/>
  <c r="AT130" i="10"/>
  <c r="AL130" i="10" a="1"/>
  <c r="AL130" i="10"/>
  <c r="AK130" i="10" a="1"/>
  <c r="AK130" i="10"/>
  <c r="EJ129" i="10" a="1"/>
  <c r="EJ129" i="10"/>
  <c r="EI129" i="10" a="1"/>
  <c r="EI129" i="10"/>
  <c r="EH129" i="10" a="1"/>
  <c r="EH129" i="10"/>
  <c r="EG129" i="10" a="1"/>
  <c r="EG129" i="10"/>
  <c r="EF129" i="10" a="1"/>
  <c r="EF129" i="10"/>
  <c r="EE129" i="10" a="1"/>
  <c r="EE129" i="10"/>
  <c r="ED129" i="10" a="1"/>
  <c r="ED129" i="10"/>
  <c r="EC129" i="10" a="1"/>
  <c r="EC129" i="10"/>
  <c r="EB129" i="10" a="1"/>
  <c r="EB129" i="10"/>
  <c r="EA129" i="10" a="1"/>
  <c r="EA129" i="10"/>
  <c r="DZ129" i="10" a="1"/>
  <c r="DZ129" i="10"/>
  <c r="DY129" i="10" a="1"/>
  <c r="DY129" i="10"/>
  <c r="DX129" i="10" a="1"/>
  <c r="DX129" i="10"/>
  <c r="DW129" i="10" a="1"/>
  <c r="DW129" i="10"/>
  <c r="DV129" i="10" a="1"/>
  <c r="DV129" i="10"/>
  <c r="DU129" i="10" a="1"/>
  <c r="DU129" i="10"/>
  <c r="DT129" i="10" a="1"/>
  <c r="DT129" i="10"/>
  <c r="DS129" i="10" a="1"/>
  <c r="DS129" i="10"/>
  <c r="DR129" i="10" a="1"/>
  <c r="DR129" i="10"/>
  <c r="DQ129" i="10" a="1"/>
  <c r="DQ129" i="10"/>
  <c r="DP129" i="10" a="1"/>
  <c r="DP129" i="10"/>
  <c r="DO129" i="10" a="1"/>
  <c r="DO129" i="10"/>
  <c r="DN129" i="10" a="1"/>
  <c r="DN129" i="10"/>
  <c r="DM129" i="10" a="1"/>
  <c r="DM129" i="10"/>
  <c r="DL129" i="10" a="1"/>
  <c r="DL129" i="10"/>
  <c r="DK129" i="10" a="1"/>
  <c r="DK129" i="10"/>
  <c r="BJ129" i="10" a="1"/>
  <c r="BJ129" i="10"/>
  <c r="BI129" i="10" a="1"/>
  <c r="BI129" i="10"/>
  <c r="BD129" i="10" a="1"/>
  <c r="BD129" i="10"/>
  <c r="BC129" i="10" a="1"/>
  <c r="BC129" i="10"/>
  <c r="BA129" i="10" a="1"/>
  <c r="BA129" i="10"/>
  <c r="AZ129" i="10" a="1"/>
  <c r="AZ129" i="10"/>
  <c r="AU129" i="10" a="1"/>
  <c r="AU129" i="10"/>
  <c r="AT129" i="10" a="1"/>
  <c r="AT129" i="10"/>
  <c r="AL129" i="10" a="1"/>
  <c r="AL129" i="10"/>
  <c r="AK129" i="10" a="1"/>
  <c r="AK129" i="10"/>
  <c r="EJ128" i="10" a="1"/>
  <c r="EJ128" i="10"/>
  <c r="EI128" i="10" a="1"/>
  <c r="EI128" i="10"/>
  <c r="EH128" i="10" a="1"/>
  <c r="EH128" i="10"/>
  <c r="EG128" i="10" a="1"/>
  <c r="EG128" i="10"/>
  <c r="EF128" i="10" a="1"/>
  <c r="EF128" i="10"/>
  <c r="EE128" i="10" a="1"/>
  <c r="EE128" i="10"/>
  <c r="ED128" i="10" a="1"/>
  <c r="ED128" i="10"/>
  <c r="EC128" i="10" a="1"/>
  <c r="EC128" i="10"/>
  <c r="EB128" i="10" a="1"/>
  <c r="EB128" i="10"/>
  <c r="EA128" i="10" a="1"/>
  <c r="EA128" i="10"/>
  <c r="DZ128" i="10" a="1"/>
  <c r="DZ128" i="10"/>
  <c r="DY128" i="10" a="1"/>
  <c r="DY128" i="10"/>
  <c r="DX128" i="10" a="1"/>
  <c r="DX128" i="10"/>
  <c r="DW128" i="10" a="1"/>
  <c r="DW128" i="10"/>
  <c r="DV128" i="10" a="1"/>
  <c r="DV128" i="10"/>
  <c r="DU128" i="10" a="1"/>
  <c r="DU128" i="10"/>
  <c r="DT128" i="10" a="1"/>
  <c r="DT128" i="10"/>
  <c r="DS128" i="10" a="1"/>
  <c r="DS128" i="10"/>
  <c r="DR128" i="10" a="1"/>
  <c r="DR128" i="10"/>
  <c r="DQ128" i="10" a="1"/>
  <c r="DQ128" i="10"/>
  <c r="DP128" i="10" a="1"/>
  <c r="DP128" i="10"/>
  <c r="DO128" i="10" a="1"/>
  <c r="DO128" i="10"/>
  <c r="DN128" i="10" a="1"/>
  <c r="DN128" i="10"/>
  <c r="DM128" i="10" a="1"/>
  <c r="DM128" i="10"/>
  <c r="DL128" i="10" a="1"/>
  <c r="DL128" i="10"/>
  <c r="DK128" i="10" a="1"/>
  <c r="DK128" i="10"/>
  <c r="BJ128" i="10" a="1"/>
  <c r="BJ128" i="10"/>
  <c r="BI128" i="10" a="1"/>
  <c r="BI128" i="10"/>
  <c r="BD128" i="10" a="1"/>
  <c r="BD128" i="10"/>
  <c r="BC128" i="10" a="1"/>
  <c r="BC128" i="10"/>
  <c r="BA128" i="10" a="1"/>
  <c r="BA128" i="10"/>
  <c r="AZ128" i="10" a="1"/>
  <c r="AZ128" i="10"/>
  <c r="AU128" i="10" a="1"/>
  <c r="AU128" i="10"/>
  <c r="AT128" i="10" a="1"/>
  <c r="AT128" i="10"/>
  <c r="AL128" i="10" a="1"/>
  <c r="AL128" i="10"/>
  <c r="AK128" i="10" a="1"/>
  <c r="AK128" i="10"/>
  <c r="EJ127" i="10" a="1"/>
  <c r="EJ127" i="10"/>
  <c r="EI127" i="10" a="1"/>
  <c r="EI127" i="10"/>
  <c r="EH127" i="10" a="1"/>
  <c r="EH127" i="10"/>
  <c r="EG127" i="10" a="1"/>
  <c r="EG127" i="10"/>
  <c r="EF127" i="10" a="1"/>
  <c r="EF127" i="10"/>
  <c r="EE127" i="10" a="1"/>
  <c r="EE127" i="10"/>
  <c r="ED127" i="10" a="1"/>
  <c r="ED127" i="10"/>
  <c r="EC127" i="10" a="1"/>
  <c r="EC127" i="10"/>
  <c r="EB127" i="10" a="1"/>
  <c r="EB127" i="10"/>
  <c r="EA127" i="10" a="1"/>
  <c r="EA127" i="10"/>
  <c r="DZ127" i="10" a="1"/>
  <c r="DZ127" i="10"/>
  <c r="DY127" i="10" a="1"/>
  <c r="DY127" i="10"/>
  <c r="DX127" i="10" a="1"/>
  <c r="DX127" i="10"/>
  <c r="DW127" i="10" a="1"/>
  <c r="DW127" i="10"/>
  <c r="DV127" i="10" a="1"/>
  <c r="DV127" i="10"/>
  <c r="DU127" i="10" a="1"/>
  <c r="DU127" i="10"/>
  <c r="DT127" i="10" a="1"/>
  <c r="DT127" i="10"/>
  <c r="DS127" i="10" a="1"/>
  <c r="DS127" i="10"/>
  <c r="DR127" i="10" a="1"/>
  <c r="DR127" i="10"/>
  <c r="DQ127" i="10" a="1"/>
  <c r="DQ127" i="10"/>
  <c r="DP127" i="10" a="1"/>
  <c r="DP127" i="10"/>
  <c r="DO127" i="10" a="1"/>
  <c r="DO127" i="10"/>
  <c r="DN127" i="10" a="1"/>
  <c r="DN127" i="10"/>
  <c r="DM127" i="10" a="1"/>
  <c r="DM127" i="10"/>
  <c r="DL127" i="10" a="1"/>
  <c r="DL127" i="10"/>
  <c r="DK127" i="10" a="1"/>
  <c r="DK127" i="10"/>
  <c r="BJ127" i="10" a="1"/>
  <c r="BJ127" i="10"/>
  <c r="BI127" i="10" a="1"/>
  <c r="BI127" i="10"/>
  <c r="BD127" i="10" a="1"/>
  <c r="BD127" i="10"/>
  <c r="BC127" i="10" a="1"/>
  <c r="BC127" i="10"/>
  <c r="BA127" i="10" a="1"/>
  <c r="BA127" i="10"/>
  <c r="AZ127" i="10" a="1"/>
  <c r="AZ127" i="10"/>
  <c r="AU127" i="10" a="1"/>
  <c r="AU127" i="10"/>
  <c r="AT127" i="10" a="1"/>
  <c r="AT127" i="10"/>
  <c r="AL127" i="10" a="1"/>
  <c r="AL127" i="10"/>
  <c r="AK127" i="10" a="1"/>
  <c r="AK127" i="10"/>
  <c r="EJ126" i="10" a="1"/>
  <c r="EJ126" i="10"/>
  <c r="EI126" i="10" a="1"/>
  <c r="EI126" i="10"/>
  <c r="EH126" i="10" a="1"/>
  <c r="EH126" i="10"/>
  <c r="EG126" i="10" a="1"/>
  <c r="EG126" i="10"/>
  <c r="EF126" i="10" a="1"/>
  <c r="EF126" i="10"/>
  <c r="EE126" i="10" a="1"/>
  <c r="EE126" i="10"/>
  <c r="ED126" i="10" a="1"/>
  <c r="ED126" i="10"/>
  <c r="EC126" i="10" a="1"/>
  <c r="EC126" i="10"/>
  <c r="EB126" i="10" a="1"/>
  <c r="EB126" i="10"/>
  <c r="EA126" i="10" a="1"/>
  <c r="EA126" i="10"/>
  <c r="DZ126" i="10" a="1"/>
  <c r="DZ126" i="10"/>
  <c r="DY126" i="10" a="1"/>
  <c r="DY126" i="10"/>
  <c r="DX126" i="10" a="1"/>
  <c r="DX126" i="10"/>
  <c r="DW126" i="10" a="1"/>
  <c r="DW126" i="10"/>
  <c r="DV126" i="10" a="1"/>
  <c r="DV126" i="10"/>
  <c r="DU126" i="10" a="1"/>
  <c r="DU126" i="10"/>
  <c r="DT126" i="10" a="1"/>
  <c r="DT126" i="10"/>
  <c r="DS126" i="10" a="1"/>
  <c r="DS126" i="10"/>
  <c r="DR126" i="10" a="1"/>
  <c r="DR126" i="10"/>
  <c r="DQ126" i="10" a="1"/>
  <c r="DQ126" i="10"/>
  <c r="DP126" i="10" a="1"/>
  <c r="DP126" i="10"/>
  <c r="DO126" i="10" a="1"/>
  <c r="DO126" i="10"/>
  <c r="DN126" i="10" a="1"/>
  <c r="DN126" i="10"/>
  <c r="DM126" i="10" a="1"/>
  <c r="DM126" i="10"/>
  <c r="DL126" i="10" a="1"/>
  <c r="DL126" i="10"/>
  <c r="DK126" i="10" a="1"/>
  <c r="DK126" i="10"/>
  <c r="BJ126" i="10" a="1"/>
  <c r="BJ126" i="10"/>
  <c r="BI126" i="10" a="1"/>
  <c r="BI126" i="10"/>
  <c r="BD126" i="10" a="1"/>
  <c r="BD126" i="10"/>
  <c r="BC126" i="10" a="1"/>
  <c r="BC126" i="10"/>
  <c r="BA126" i="10" a="1"/>
  <c r="BA126" i="10"/>
  <c r="AZ126" i="10" a="1"/>
  <c r="AZ126" i="10"/>
  <c r="AU126" i="10" a="1"/>
  <c r="AU126" i="10"/>
  <c r="AT126" i="10" a="1"/>
  <c r="AT126" i="10"/>
  <c r="AL126" i="10" a="1"/>
  <c r="AL126" i="10"/>
  <c r="AK126" i="10" a="1"/>
  <c r="AK126" i="10"/>
  <c r="EJ125" i="10" a="1"/>
  <c r="EJ125" i="10"/>
  <c r="EI125" i="10" a="1"/>
  <c r="EI125" i="10"/>
  <c r="EH125" i="10" a="1"/>
  <c r="EH125" i="10"/>
  <c r="EG125" i="10" a="1"/>
  <c r="EG125" i="10"/>
  <c r="EF125" i="10" a="1"/>
  <c r="EF125" i="10"/>
  <c r="EE125" i="10" a="1"/>
  <c r="EE125" i="10"/>
  <c r="ED125" i="10" a="1"/>
  <c r="ED125" i="10"/>
  <c r="EC125" i="10" a="1"/>
  <c r="EC125" i="10"/>
  <c r="EB125" i="10" a="1"/>
  <c r="EB125" i="10"/>
  <c r="EA125" i="10" a="1"/>
  <c r="EA125" i="10"/>
  <c r="DZ125" i="10" a="1"/>
  <c r="DZ125" i="10"/>
  <c r="DY125" i="10" a="1"/>
  <c r="DY125" i="10"/>
  <c r="DX125" i="10" a="1"/>
  <c r="DX125" i="10"/>
  <c r="DW125" i="10" a="1"/>
  <c r="DW125" i="10"/>
  <c r="DV125" i="10" a="1"/>
  <c r="DV125" i="10"/>
  <c r="DU125" i="10" a="1"/>
  <c r="DU125" i="10"/>
  <c r="DT125" i="10" a="1"/>
  <c r="DT125" i="10"/>
  <c r="DS125" i="10" a="1"/>
  <c r="DS125" i="10"/>
  <c r="DR125" i="10" a="1"/>
  <c r="DR125" i="10"/>
  <c r="DQ125" i="10" a="1"/>
  <c r="DQ125" i="10"/>
  <c r="DP125" i="10" a="1"/>
  <c r="DP125" i="10"/>
  <c r="DO125" i="10" a="1"/>
  <c r="DO125" i="10"/>
  <c r="DN125" i="10" a="1"/>
  <c r="DN125" i="10"/>
  <c r="DM125" i="10" a="1"/>
  <c r="DM125" i="10"/>
  <c r="DL125" i="10" a="1"/>
  <c r="DL125" i="10"/>
  <c r="DK125" i="10" a="1"/>
  <c r="DK125" i="10"/>
  <c r="BJ125" i="10" a="1"/>
  <c r="BJ125" i="10"/>
  <c r="BI125" i="10" a="1"/>
  <c r="BI125" i="10"/>
  <c r="BD125" i="10" a="1"/>
  <c r="BD125" i="10"/>
  <c r="BC125" i="10" a="1"/>
  <c r="BC125" i="10"/>
  <c r="BA125" i="10" a="1"/>
  <c r="BA125" i="10"/>
  <c r="AZ125" i="10" a="1"/>
  <c r="AZ125" i="10"/>
  <c r="AU125" i="10" a="1"/>
  <c r="AU125" i="10"/>
  <c r="AT125" i="10" a="1"/>
  <c r="AT125" i="10"/>
  <c r="AL125" i="10" a="1"/>
  <c r="AL125" i="10"/>
  <c r="AK125" i="10" a="1"/>
  <c r="AK125" i="10"/>
  <c r="EJ124" i="10" a="1"/>
  <c r="EJ124" i="10"/>
  <c r="EI124" i="10" a="1"/>
  <c r="EI124" i="10"/>
  <c r="EH124" i="10" a="1"/>
  <c r="EH124" i="10"/>
  <c r="EG124" i="10" a="1"/>
  <c r="EG124" i="10"/>
  <c r="EF124" i="10" a="1"/>
  <c r="EF124" i="10"/>
  <c r="EE124" i="10" a="1"/>
  <c r="EE124" i="10"/>
  <c r="ED124" i="10" a="1"/>
  <c r="ED124" i="10"/>
  <c r="EC124" i="10" a="1"/>
  <c r="EC124" i="10"/>
  <c r="EB124" i="10" a="1"/>
  <c r="EB124" i="10"/>
  <c r="EA124" i="10" a="1"/>
  <c r="EA124" i="10"/>
  <c r="DZ124" i="10" a="1"/>
  <c r="DZ124" i="10"/>
  <c r="DY124" i="10" a="1"/>
  <c r="DY124" i="10"/>
  <c r="DX124" i="10" a="1"/>
  <c r="DX124" i="10"/>
  <c r="DW124" i="10" a="1"/>
  <c r="DW124" i="10"/>
  <c r="DV124" i="10" a="1"/>
  <c r="DV124" i="10"/>
  <c r="DU124" i="10" a="1"/>
  <c r="DU124" i="10"/>
  <c r="DT124" i="10" a="1"/>
  <c r="DT124" i="10"/>
  <c r="DS124" i="10" a="1"/>
  <c r="DS124" i="10"/>
  <c r="DR124" i="10" a="1"/>
  <c r="DR124" i="10"/>
  <c r="DQ124" i="10" a="1"/>
  <c r="DQ124" i="10"/>
  <c r="DP124" i="10" a="1"/>
  <c r="DP124" i="10"/>
  <c r="DO124" i="10" a="1"/>
  <c r="DO124" i="10"/>
  <c r="DN124" i="10" a="1"/>
  <c r="DN124" i="10"/>
  <c r="DM124" i="10" a="1"/>
  <c r="DM124" i="10"/>
  <c r="DL124" i="10" a="1"/>
  <c r="DL124" i="10"/>
  <c r="DK124" i="10" a="1"/>
  <c r="DK124" i="10"/>
  <c r="BJ124" i="10" a="1"/>
  <c r="BJ124" i="10"/>
  <c r="BI124" i="10" a="1"/>
  <c r="BI124" i="10"/>
  <c r="BD124" i="10" a="1"/>
  <c r="BD124" i="10"/>
  <c r="BC124" i="10" a="1"/>
  <c r="BC124" i="10"/>
  <c r="BA124" i="10" a="1"/>
  <c r="BA124" i="10"/>
  <c r="AZ124" i="10" a="1"/>
  <c r="AZ124" i="10"/>
  <c r="AU124" i="10" a="1"/>
  <c r="AU124" i="10"/>
  <c r="AT124" i="10" a="1"/>
  <c r="AT124" i="10"/>
  <c r="AL124" i="10" a="1"/>
  <c r="AL124" i="10"/>
  <c r="AK124" i="10" a="1"/>
  <c r="AK124" i="10"/>
  <c r="EJ123" i="10" a="1"/>
  <c r="EJ123" i="10"/>
  <c r="EI123" i="10" a="1"/>
  <c r="EI123" i="10"/>
  <c r="EH123" i="10" a="1"/>
  <c r="EH123" i="10"/>
  <c r="EG123" i="10" a="1"/>
  <c r="EG123" i="10"/>
  <c r="EF123" i="10" a="1"/>
  <c r="EF123" i="10"/>
  <c r="EE123" i="10" a="1"/>
  <c r="EE123" i="10"/>
  <c r="ED123" i="10" a="1"/>
  <c r="ED123" i="10"/>
  <c r="EC123" i="10" a="1"/>
  <c r="EC123" i="10"/>
  <c r="EB123" i="10" a="1"/>
  <c r="EB123" i="10"/>
  <c r="EA123" i="10" a="1"/>
  <c r="EA123" i="10"/>
  <c r="DZ123" i="10" a="1"/>
  <c r="DZ123" i="10"/>
  <c r="DY123" i="10" a="1"/>
  <c r="DY123" i="10"/>
  <c r="DX123" i="10" a="1"/>
  <c r="DX123" i="10"/>
  <c r="DW123" i="10" a="1"/>
  <c r="DW123" i="10"/>
  <c r="DV123" i="10" a="1"/>
  <c r="DV123" i="10"/>
  <c r="DU123" i="10" a="1"/>
  <c r="DU123" i="10"/>
  <c r="DT123" i="10" a="1"/>
  <c r="DT123" i="10"/>
  <c r="DS123" i="10" a="1"/>
  <c r="DS123" i="10"/>
  <c r="DR123" i="10" a="1"/>
  <c r="DR123" i="10"/>
  <c r="DQ123" i="10" a="1"/>
  <c r="DQ123" i="10"/>
  <c r="DP123" i="10" a="1"/>
  <c r="DP123" i="10"/>
  <c r="DO123" i="10" a="1"/>
  <c r="DO123" i="10"/>
  <c r="DN123" i="10" a="1"/>
  <c r="DN123" i="10"/>
  <c r="DM123" i="10" a="1"/>
  <c r="DM123" i="10"/>
  <c r="DL123" i="10" a="1"/>
  <c r="DL123" i="10"/>
  <c r="DK123" i="10" a="1"/>
  <c r="DK123" i="10"/>
  <c r="BJ123" i="10" a="1"/>
  <c r="BJ123" i="10"/>
  <c r="BI123" i="10" a="1"/>
  <c r="BI123" i="10"/>
  <c r="BD123" i="10" a="1"/>
  <c r="BD123" i="10"/>
  <c r="BC123" i="10" a="1"/>
  <c r="BC123" i="10"/>
  <c r="BA123" i="10" a="1"/>
  <c r="BA123" i="10"/>
  <c r="AZ123" i="10" a="1"/>
  <c r="AZ123" i="10"/>
  <c r="AU123" i="10" a="1"/>
  <c r="AU123" i="10"/>
  <c r="AT123" i="10" a="1"/>
  <c r="AT123" i="10"/>
  <c r="AL123" i="10" a="1"/>
  <c r="AL123" i="10"/>
  <c r="AK123" i="10" a="1"/>
  <c r="AK123" i="10"/>
  <c r="EJ122" i="10" a="1"/>
  <c r="EJ122" i="10"/>
  <c r="EI122" i="10" a="1"/>
  <c r="EI122" i="10"/>
  <c r="EH122" i="10" a="1"/>
  <c r="EH122" i="10"/>
  <c r="EG122" i="10" a="1"/>
  <c r="EG122" i="10"/>
  <c r="EF122" i="10" a="1"/>
  <c r="EF122" i="10"/>
  <c r="EE122" i="10" a="1"/>
  <c r="EE122" i="10"/>
  <c r="ED122" i="10" a="1"/>
  <c r="ED122" i="10"/>
  <c r="EC122" i="10" a="1"/>
  <c r="EC122" i="10"/>
  <c r="EB122" i="10" a="1"/>
  <c r="EB122" i="10"/>
  <c r="EA122" i="10" a="1"/>
  <c r="EA122" i="10"/>
  <c r="DZ122" i="10" a="1"/>
  <c r="DZ122" i="10"/>
  <c r="DY122" i="10" a="1"/>
  <c r="DY122" i="10"/>
  <c r="DX122" i="10" a="1"/>
  <c r="DX122" i="10"/>
  <c r="DW122" i="10" a="1"/>
  <c r="DW122" i="10"/>
  <c r="DV122" i="10" a="1"/>
  <c r="DV122" i="10"/>
  <c r="DU122" i="10" a="1"/>
  <c r="DU122" i="10"/>
  <c r="DT122" i="10" a="1"/>
  <c r="DT122" i="10"/>
  <c r="DS122" i="10" a="1"/>
  <c r="DS122" i="10"/>
  <c r="DR122" i="10" a="1"/>
  <c r="DR122" i="10"/>
  <c r="DQ122" i="10" a="1"/>
  <c r="DQ122" i="10"/>
  <c r="DP122" i="10" a="1"/>
  <c r="DP122" i="10"/>
  <c r="DO122" i="10" a="1"/>
  <c r="DO122" i="10"/>
  <c r="DN122" i="10" a="1"/>
  <c r="DN122" i="10"/>
  <c r="DM122" i="10" a="1"/>
  <c r="DM122" i="10"/>
  <c r="DL122" i="10" a="1"/>
  <c r="DL122" i="10"/>
  <c r="DK122" i="10" a="1"/>
  <c r="DK122" i="10"/>
  <c r="BJ122" i="10" a="1"/>
  <c r="BJ122" i="10"/>
  <c r="BI122" i="10" a="1"/>
  <c r="BI122" i="10"/>
  <c r="BD122" i="10" a="1"/>
  <c r="BD122" i="10"/>
  <c r="BC122" i="10" a="1"/>
  <c r="BC122" i="10"/>
  <c r="BA122" i="10" a="1"/>
  <c r="BA122" i="10"/>
  <c r="AZ122" i="10" a="1"/>
  <c r="AZ122" i="10"/>
  <c r="AU122" i="10" a="1"/>
  <c r="AU122" i="10"/>
  <c r="AT122" i="10" a="1"/>
  <c r="AT122" i="10"/>
  <c r="AL122" i="10" a="1"/>
  <c r="AL122" i="10"/>
  <c r="AK122" i="10" a="1"/>
  <c r="AK122" i="10"/>
  <c r="EJ121" i="10" a="1"/>
  <c r="EJ121" i="10"/>
  <c r="EI121" i="10" a="1"/>
  <c r="EI121" i="10"/>
  <c r="EH121" i="10" a="1"/>
  <c r="EH121" i="10"/>
  <c r="EG121" i="10" a="1"/>
  <c r="EG121" i="10"/>
  <c r="EF121" i="10" a="1"/>
  <c r="EF121" i="10"/>
  <c r="EE121" i="10" a="1"/>
  <c r="EE121" i="10"/>
  <c r="ED121" i="10" a="1"/>
  <c r="ED121" i="10"/>
  <c r="EC121" i="10" a="1"/>
  <c r="EC121" i="10"/>
  <c r="EB121" i="10" a="1"/>
  <c r="EB121" i="10"/>
  <c r="EA121" i="10" a="1"/>
  <c r="EA121" i="10"/>
  <c r="DZ121" i="10" a="1"/>
  <c r="DZ121" i="10"/>
  <c r="DY121" i="10" a="1"/>
  <c r="DY121" i="10"/>
  <c r="DX121" i="10" a="1"/>
  <c r="DX121" i="10"/>
  <c r="DW121" i="10" a="1"/>
  <c r="DW121" i="10"/>
  <c r="DV121" i="10" a="1"/>
  <c r="DV121" i="10"/>
  <c r="DU121" i="10" a="1"/>
  <c r="DU121" i="10"/>
  <c r="DT121" i="10" a="1"/>
  <c r="DT121" i="10"/>
  <c r="DS121" i="10" a="1"/>
  <c r="DS121" i="10"/>
  <c r="DR121" i="10" a="1"/>
  <c r="DR121" i="10"/>
  <c r="DQ121" i="10" a="1"/>
  <c r="DQ121" i="10"/>
  <c r="DP121" i="10" a="1"/>
  <c r="DP121" i="10"/>
  <c r="DO121" i="10" a="1"/>
  <c r="DO121" i="10"/>
  <c r="DN121" i="10" a="1"/>
  <c r="DN121" i="10"/>
  <c r="DM121" i="10" a="1"/>
  <c r="DM121" i="10"/>
  <c r="DL121" i="10" a="1"/>
  <c r="DL121" i="10"/>
  <c r="DK121" i="10" a="1"/>
  <c r="DK121" i="10"/>
  <c r="BJ121" i="10" a="1"/>
  <c r="BJ121" i="10"/>
  <c r="BI121" i="10" a="1"/>
  <c r="BI121" i="10"/>
  <c r="BD121" i="10" a="1"/>
  <c r="BD121" i="10"/>
  <c r="BC121" i="10" a="1"/>
  <c r="BC121" i="10"/>
  <c r="BA121" i="10" a="1"/>
  <c r="BA121" i="10"/>
  <c r="AZ121" i="10" a="1"/>
  <c r="AZ121" i="10"/>
  <c r="AU121" i="10" a="1"/>
  <c r="AU121" i="10"/>
  <c r="AT121" i="10" a="1"/>
  <c r="AT121" i="10"/>
  <c r="AL121" i="10" a="1"/>
  <c r="AL121" i="10"/>
  <c r="AK121" i="10" a="1"/>
  <c r="AK121" i="10"/>
  <c r="EJ120" i="10" a="1"/>
  <c r="EJ120" i="10"/>
  <c r="EI120" i="10" a="1"/>
  <c r="EI120" i="10"/>
  <c r="EH120" i="10" a="1"/>
  <c r="EH120" i="10"/>
  <c r="EG120" i="10" a="1"/>
  <c r="EG120" i="10"/>
  <c r="EF120" i="10" a="1"/>
  <c r="EF120" i="10"/>
  <c r="EE120" i="10" a="1"/>
  <c r="EE120" i="10"/>
  <c r="ED120" i="10" a="1"/>
  <c r="ED120" i="10"/>
  <c r="EC120" i="10" a="1"/>
  <c r="EC120" i="10"/>
  <c r="EB120" i="10" a="1"/>
  <c r="EB120" i="10"/>
  <c r="EA120" i="10" a="1"/>
  <c r="EA120" i="10"/>
  <c r="DZ120" i="10" a="1"/>
  <c r="DZ120" i="10"/>
  <c r="DY120" i="10" a="1"/>
  <c r="DY120" i="10"/>
  <c r="DX120" i="10" a="1"/>
  <c r="DX120" i="10"/>
  <c r="DW120" i="10" a="1"/>
  <c r="DW120" i="10"/>
  <c r="DV120" i="10" a="1"/>
  <c r="DV120" i="10"/>
  <c r="DU120" i="10" a="1"/>
  <c r="DU120" i="10"/>
  <c r="DT120" i="10" a="1"/>
  <c r="DT120" i="10"/>
  <c r="DS120" i="10" a="1"/>
  <c r="DS120" i="10"/>
  <c r="DR120" i="10" a="1"/>
  <c r="DR120" i="10"/>
  <c r="DQ120" i="10" a="1"/>
  <c r="DQ120" i="10"/>
  <c r="DP120" i="10" a="1"/>
  <c r="DP120" i="10"/>
  <c r="DO120" i="10" a="1"/>
  <c r="DO120" i="10"/>
  <c r="DN120" i="10" a="1"/>
  <c r="DN120" i="10"/>
  <c r="DM120" i="10" a="1"/>
  <c r="DM120" i="10"/>
  <c r="DL120" i="10" a="1"/>
  <c r="DL120" i="10"/>
  <c r="DK120" i="10" a="1"/>
  <c r="DK120" i="10"/>
  <c r="BJ120" i="10" a="1"/>
  <c r="BJ120" i="10"/>
  <c r="BI120" i="10" a="1"/>
  <c r="BI120" i="10"/>
  <c r="BD120" i="10" a="1"/>
  <c r="BD120" i="10"/>
  <c r="BC120" i="10" a="1"/>
  <c r="BC120" i="10"/>
  <c r="BA120" i="10" a="1"/>
  <c r="BA120" i="10"/>
  <c r="AZ120" i="10" a="1"/>
  <c r="AZ120" i="10"/>
  <c r="AU120" i="10" a="1"/>
  <c r="AU120" i="10"/>
  <c r="AT120" i="10" a="1"/>
  <c r="AT120" i="10"/>
  <c r="AL120" i="10" a="1"/>
  <c r="AL120" i="10"/>
  <c r="AK120" i="10" a="1"/>
  <c r="AK120" i="10"/>
  <c r="EJ119" i="10" a="1"/>
  <c r="EJ119" i="10"/>
  <c r="EI119" i="10" a="1"/>
  <c r="EI119" i="10"/>
  <c r="EH119" i="10" a="1"/>
  <c r="EH119" i="10"/>
  <c r="EG119" i="10" a="1"/>
  <c r="EG119" i="10"/>
  <c r="EF119" i="10" a="1"/>
  <c r="EF119" i="10"/>
  <c r="EE119" i="10" a="1"/>
  <c r="EE119" i="10"/>
  <c r="ED119" i="10" a="1"/>
  <c r="ED119" i="10"/>
  <c r="EC119" i="10" a="1"/>
  <c r="EC119" i="10"/>
  <c r="EB119" i="10" a="1"/>
  <c r="EB119" i="10"/>
  <c r="EA119" i="10" a="1"/>
  <c r="EA119" i="10"/>
  <c r="DZ119" i="10" a="1"/>
  <c r="DZ119" i="10"/>
  <c r="DY119" i="10" a="1"/>
  <c r="DY119" i="10"/>
  <c r="DX119" i="10" a="1"/>
  <c r="DX119" i="10"/>
  <c r="DW119" i="10" a="1"/>
  <c r="DW119" i="10"/>
  <c r="DV119" i="10" a="1"/>
  <c r="DV119" i="10"/>
  <c r="DU119" i="10" a="1"/>
  <c r="DU119" i="10"/>
  <c r="DT119" i="10" a="1"/>
  <c r="DT119" i="10"/>
  <c r="DS119" i="10" a="1"/>
  <c r="DS119" i="10"/>
  <c r="DR119" i="10" a="1"/>
  <c r="DR119" i="10"/>
  <c r="DQ119" i="10" a="1"/>
  <c r="DQ119" i="10"/>
  <c r="DP119" i="10" a="1"/>
  <c r="DP119" i="10"/>
  <c r="DO119" i="10" a="1"/>
  <c r="DO119" i="10"/>
  <c r="DN119" i="10" a="1"/>
  <c r="DN119" i="10"/>
  <c r="DM119" i="10" a="1"/>
  <c r="DM119" i="10"/>
  <c r="DL119" i="10" a="1"/>
  <c r="DL119" i="10"/>
  <c r="DK119" i="10" a="1"/>
  <c r="DK119" i="10"/>
  <c r="BJ119" i="10" a="1"/>
  <c r="BJ119" i="10"/>
  <c r="BI119" i="10" a="1"/>
  <c r="BI119" i="10"/>
  <c r="BD119" i="10" a="1"/>
  <c r="BD119" i="10"/>
  <c r="BC119" i="10" a="1"/>
  <c r="BC119" i="10"/>
  <c r="BA119" i="10" a="1"/>
  <c r="BA119" i="10"/>
  <c r="AZ119" i="10" a="1"/>
  <c r="AZ119" i="10"/>
  <c r="AU119" i="10" a="1"/>
  <c r="AU119" i="10"/>
  <c r="AT119" i="10" a="1"/>
  <c r="AT119" i="10"/>
  <c r="AL119" i="10" a="1"/>
  <c r="AL119" i="10"/>
  <c r="AK119" i="10" a="1"/>
  <c r="AK119" i="10"/>
  <c r="EJ118" i="10" a="1"/>
  <c r="EJ118" i="10"/>
  <c r="EI118" i="10" a="1"/>
  <c r="EI118" i="10"/>
  <c r="EH118" i="10" a="1"/>
  <c r="EH118" i="10"/>
  <c r="EG118" i="10" a="1"/>
  <c r="EG118" i="10"/>
  <c r="EF118" i="10" a="1"/>
  <c r="EF118" i="10"/>
  <c r="EE118" i="10" a="1"/>
  <c r="EE118" i="10"/>
  <c r="ED118" i="10" a="1"/>
  <c r="ED118" i="10"/>
  <c r="EC118" i="10" a="1"/>
  <c r="EC118" i="10"/>
  <c r="EB118" i="10" a="1"/>
  <c r="EB118" i="10"/>
  <c r="EA118" i="10" a="1"/>
  <c r="EA118" i="10"/>
  <c r="DZ118" i="10" a="1"/>
  <c r="DZ118" i="10"/>
  <c r="DY118" i="10" a="1"/>
  <c r="DY118" i="10"/>
  <c r="DX118" i="10" a="1"/>
  <c r="DX118" i="10"/>
  <c r="DW118" i="10" a="1"/>
  <c r="DW118" i="10"/>
  <c r="DV118" i="10" a="1"/>
  <c r="DV118" i="10"/>
  <c r="DU118" i="10" a="1"/>
  <c r="DU118" i="10"/>
  <c r="DT118" i="10" a="1"/>
  <c r="DT118" i="10"/>
  <c r="DS118" i="10" a="1"/>
  <c r="DS118" i="10"/>
  <c r="DR118" i="10" a="1"/>
  <c r="DR118" i="10"/>
  <c r="DQ118" i="10" a="1"/>
  <c r="DQ118" i="10"/>
  <c r="DP118" i="10" a="1"/>
  <c r="DP118" i="10"/>
  <c r="DO118" i="10" a="1"/>
  <c r="DO118" i="10"/>
  <c r="DN118" i="10" a="1"/>
  <c r="DN118" i="10"/>
  <c r="DM118" i="10" a="1"/>
  <c r="DM118" i="10"/>
  <c r="DL118" i="10" a="1"/>
  <c r="DL118" i="10"/>
  <c r="DK118" i="10" a="1"/>
  <c r="DK118" i="10"/>
  <c r="BJ118" i="10" a="1"/>
  <c r="BJ118" i="10"/>
  <c r="BI118" i="10" a="1"/>
  <c r="BI118" i="10"/>
  <c r="BD118" i="10" a="1"/>
  <c r="BD118" i="10"/>
  <c r="BC118" i="10" a="1"/>
  <c r="BC118" i="10"/>
  <c r="BA118" i="10" a="1"/>
  <c r="BA118" i="10"/>
  <c r="AZ118" i="10" a="1"/>
  <c r="AZ118" i="10"/>
  <c r="AU118" i="10" a="1"/>
  <c r="AU118" i="10"/>
  <c r="AT118" i="10" a="1"/>
  <c r="AT118" i="10"/>
  <c r="AL118" i="10" a="1"/>
  <c r="AL118" i="10"/>
  <c r="AK118" i="10" a="1"/>
  <c r="AK118" i="10"/>
  <c r="EJ117" i="10" a="1"/>
  <c r="EJ117" i="10"/>
  <c r="EI117" i="10" a="1"/>
  <c r="EI117" i="10"/>
  <c r="EH117" i="10" a="1"/>
  <c r="EH117" i="10"/>
  <c r="EG117" i="10" a="1"/>
  <c r="EG117" i="10"/>
  <c r="EF117" i="10" a="1"/>
  <c r="EF117" i="10"/>
  <c r="EE117" i="10" a="1"/>
  <c r="EE117" i="10"/>
  <c r="ED117" i="10" a="1"/>
  <c r="ED117" i="10"/>
  <c r="EC117" i="10" a="1"/>
  <c r="EC117" i="10"/>
  <c r="EB117" i="10" a="1"/>
  <c r="EB117" i="10"/>
  <c r="EA117" i="10" a="1"/>
  <c r="EA117" i="10"/>
  <c r="DZ117" i="10" a="1"/>
  <c r="DZ117" i="10"/>
  <c r="DY117" i="10" a="1"/>
  <c r="DY117" i="10"/>
  <c r="DX117" i="10" a="1"/>
  <c r="DX117" i="10"/>
  <c r="DW117" i="10" a="1"/>
  <c r="DW117" i="10"/>
  <c r="DV117" i="10" a="1"/>
  <c r="DV117" i="10"/>
  <c r="DU117" i="10" a="1"/>
  <c r="DU117" i="10"/>
  <c r="DT117" i="10" a="1"/>
  <c r="DT117" i="10"/>
  <c r="DS117" i="10" a="1"/>
  <c r="DS117" i="10"/>
  <c r="DR117" i="10" a="1"/>
  <c r="DR117" i="10"/>
  <c r="DQ117" i="10" a="1"/>
  <c r="DQ117" i="10"/>
  <c r="DP117" i="10" a="1"/>
  <c r="DP117" i="10"/>
  <c r="DO117" i="10" a="1"/>
  <c r="DO117" i="10"/>
  <c r="DN117" i="10" a="1"/>
  <c r="DN117" i="10"/>
  <c r="DM117" i="10" a="1"/>
  <c r="DM117" i="10"/>
  <c r="DL117" i="10" a="1"/>
  <c r="DL117" i="10"/>
  <c r="DK117" i="10" a="1"/>
  <c r="DK117" i="10"/>
  <c r="BJ117" i="10" a="1"/>
  <c r="BJ117" i="10"/>
  <c r="BI117" i="10" a="1"/>
  <c r="BI117" i="10"/>
  <c r="BD117" i="10" a="1"/>
  <c r="BD117" i="10"/>
  <c r="BC117" i="10" a="1"/>
  <c r="BC117" i="10"/>
  <c r="BA117" i="10" a="1"/>
  <c r="BA117" i="10"/>
  <c r="AZ117" i="10" a="1"/>
  <c r="AZ117" i="10"/>
  <c r="AU117" i="10" a="1"/>
  <c r="AU117" i="10"/>
  <c r="AT117" i="10" a="1"/>
  <c r="AT117" i="10"/>
  <c r="AL117" i="10" a="1"/>
  <c r="AL117" i="10"/>
  <c r="AK117" i="10" a="1"/>
  <c r="AK117" i="10"/>
  <c r="EJ116" i="10" a="1"/>
  <c r="EJ116" i="10"/>
  <c r="EI116" i="10" a="1"/>
  <c r="EI116" i="10"/>
  <c r="EH116" i="10" a="1"/>
  <c r="EH116" i="10"/>
  <c r="EG116" i="10" a="1"/>
  <c r="EG116" i="10"/>
  <c r="EF116" i="10" a="1"/>
  <c r="EF116" i="10"/>
  <c r="EE116" i="10" a="1"/>
  <c r="EE116" i="10"/>
  <c r="ED116" i="10" a="1"/>
  <c r="ED116" i="10"/>
  <c r="EC116" i="10" a="1"/>
  <c r="EC116" i="10"/>
  <c r="EB116" i="10" a="1"/>
  <c r="EB116" i="10"/>
  <c r="EA116" i="10" a="1"/>
  <c r="EA116" i="10"/>
  <c r="DZ116" i="10" a="1"/>
  <c r="DZ116" i="10"/>
  <c r="DY116" i="10" a="1"/>
  <c r="DY116" i="10"/>
  <c r="DX116" i="10" a="1"/>
  <c r="DX116" i="10"/>
  <c r="DW116" i="10" a="1"/>
  <c r="DW116" i="10"/>
  <c r="DV116" i="10" a="1"/>
  <c r="DV116" i="10"/>
  <c r="DU116" i="10" a="1"/>
  <c r="DU116" i="10"/>
  <c r="DT116" i="10" a="1"/>
  <c r="DT116" i="10"/>
  <c r="DS116" i="10" a="1"/>
  <c r="DS116" i="10"/>
  <c r="DR116" i="10" a="1"/>
  <c r="DR116" i="10"/>
  <c r="DQ116" i="10" a="1"/>
  <c r="DQ116" i="10"/>
  <c r="DP116" i="10" a="1"/>
  <c r="DP116" i="10"/>
  <c r="DO116" i="10" a="1"/>
  <c r="DO116" i="10"/>
  <c r="DN116" i="10" a="1"/>
  <c r="DN116" i="10"/>
  <c r="DM116" i="10" a="1"/>
  <c r="DM116" i="10"/>
  <c r="DL116" i="10" a="1"/>
  <c r="DL116" i="10"/>
  <c r="DK116" i="10" a="1"/>
  <c r="DK116" i="10"/>
  <c r="BJ116" i="10" a="1"/>
  <c r="BJ116" i="10"/>
  <c r="BI116" i="10" a="1"/>
  <c r="BI116" i="10"/>
  <c r="BD116" i="10" a="1"/>
  <c r="BD116" i="10"/>
  <c r="BC116" i="10" a="1"/>
  <c r="BC116" i="10"/>
  <c r="BA116" i="10" a="1"/>
  <c r="BA116" i="10"/>
  <c r="AZ116" i="10" a="1"/>
  <c r="AZ116" i="10"/>
  <c r="AU116" i="10" a="1"/>
  <c r="AU116" i="10"/>
  <c r="AT116" i="10" a="1"/>
  <c r="AT116" i="10"/>
  <c r="AL116" i="10" a="1"/>
  <c r="AL116" i="10"/>
  <c r="AK116" i="10" a="1"/>
  <c r="AK116" i="10"/>
  <c r="EJ115" i="10" a="1"/>
  <c r="EJ115" i="10"/>
  <c r="EI115" i="10" a="1"/>
  <c r="EI115" i="10"/>
  <c r="EH115" i="10" a="1"/>
  <c r="EH115" i="10"/>
  <c r="EG115" i="10" a="1"/>
  <c r="EG115" i="10"/>
  <c r="EF115" i="10" a="1"/>
  <c r="EF115" i="10"/>
  <c r="EE115" i="10" a="1"/>
  <c r="EE115" i="10"/>
  <c r="ED115" i="10" a="1"/>
  <c r="ED115" i="10"/>
  <c r="EC115" i="10" a="1"/>
  <c r="EC115" i="10"/>
  <c r="EB115" i="10" a="1"/>
  <c r="EB115" i="10"/>
  <c r="EA115" i="10" a="1"/>
  <c r="EA115" i="10"/>
  <c r="DZ115" i="10" a="1"/>
  <c r="DZ115" i="10"/>
  <c r="DY115" i="10" a="1"/>
  <c r="DY115" i="10"/>
  <c r="DX115" i="10" a="1"/>
  <c r="DX115" i="10"/>
  <c r="DW115" i="10" a="1"/>
  <c r="DW115" i="10"/>
  <c r="DV115" i="10" a="1"/>
  <c r="DV115" i="10"/>
  <c r="DU115" i="10" a="1"/>
  <c r="DU115" i="10"/>
  <c r="DT115" i="10" a="1"/>
  <c r="DT115" i="10"/>
  <c r="DS115" i="10" a="1"/>
  <c r="DS115" i="10"/>
  <c r="DR115" i="10" a="1"/>
  <c r="DR115" i="10"/>
  <c r="DQ115" i="10" a="1"/>
  <c r="DQ115" i="10"/>
  <c r="DP115" i="10" a="1"/>
  <c r="DP115" i="10"/>
  <c r="DO115" i="10" a="1"/>
  <c r="DO115" i="10"/>
  <c r="DN115" i="10" a="1"/>
  <c r="DN115" i="10"/>
  <c r="DM115" i="10" a="1"/>
  <c r="DM115" i="10"/>
  <c r="DL115" i="10" a="1"/>
  <c r="DL115" i="10"/>
  <c r="DK115" i="10" a="1"/>
  <c r="DK115" i="10"/>
  <c r="BJ115" i="10" a="1"/>
  <c r="BJ115" i="10"/>
  <c r="BI115" i="10" a="1"/>
  <c r="BI115" i="10"/>
  <c r="BD115" i="10" a="1"/>
  <c r="BD115" i="10"/>
  <c r="BC115" i="10" a="1"/>
  <c r="BC115" i="10"/>
  <c r="BA115" i="10" a="1"/>
  <c r="BA115" i="10"/>
  <c r="AZ115" i="10" a="1"/>
  <c r="AZ115" i="10"/>
  <c r="AU115" i="10" a="1"/>
  <c r="AU115" i="10"/>
  <c r="AT115" i="10" a="1"/>
  <c r="AT115" i="10"/>
  <c r="AL115" i="10" a="1"/>
  <c r="AL115" i="10"/>
  <c r="AK115" i="10" a="1"/>
  <c r="AK115" i="10"/>
  <c r="EJ114" i="10" a="1"/>
  <c r="EJ114" i="10"/>
  <c r="EI114" i="10" a="1"/>
  <c r="EI114" i="10"/>
  <c r="EH114" i="10" a="1"/>
  <c r="EH114" i="10"/>
  <c r="EG114" i="10" a="1"/>
  <c r="EG114" i="10"/>
  <c r="EF114" i="10" a="1"/>
  <c r="EF114" i="10"/>
  <c r="EE114" i="10" a="1"/>
  <c r="EE114" i="10"/>
  <c r="ED114" i="10" a="1"/>
  <c r="ED114" i="10"/>
  <c r="EC114" i="10" a="1"/>
  <c r="EC114" i="10"/>
  <c r="EB114" i="10" a="1"/>
  <c r="EB114" i="10"/>
  <c r="EA114" i="10" a="1"/>
  <c r="EA114" i="10"/>
  <c r="DZ114" i="10" a="1"/>
  <c r="DZ114" i="10"/>
  <c r="DY114" i="10" a="1"/>
  <c r="DY114" i="10"/>
  <c r="DX114" i="10" a="1"/>
  <c r="DX114" i="10"/>
  <c r="DW114" i="10" a="1"/>
  <c r="DW114" i="10"/>
  <c r="DV114" i="10" a="1"/>
  <c r="DV114" i="10"/>
  <c r="DU114" i="10" a="1"/>
  <c r="DU114" i="10"/>
  <c r="DT114" i="10" a="1"/>
  <c r="DT114" i="10"/>
  <c r="DS114" i="10" a="1"/>
  <c r="DS114" i="10"/>
  <c r="DR114" i="10" a="1"/>
  <c r="DR114" i="10"/>
  <c r="DQ114" i="10" a="1"/>
  <c r="DQ114" i="10"/>
  <c r="DP114" i="10" a="1"/>
  <c r="DP114" i="10"/>
  <c r="DO114" i="10" a="1"/>
  <c r="DO114" i="10"/>
  <c r="DN114" i="10" a="1"/>
  <c r="DN114" i="10"/>
  <c r="DM114" i="10" a="1"/>
  <c r="DM114" i="10"/>
  <c r="DL114" i="10" a="1"/>
  <c r="DL114" i="10"/>
  <c r="DK114" i="10" a="1"/>
  <c r="DK114" i="10"/>
  <c r="BJ114" i="10" a="1"/>
  <c r="BJ114" i="10"/>
  <c r="BI114" i="10" a="1"/>
  <c r="BI114" i="10"/>
  <c r="BD114" i="10" a="1"/>
  <c r="BD114" i="10"/>
  <c r="BC114" i="10" a="1"/>
  <c r="BC114" i="10"/>
  <c r="BA114" i="10" a="1"/>
  <c r="BA114" i="10"/>
  <c r="AZ114" i="10" a="1"/>
  <c r="AZ114" i="10"/>
  <c r="AU114" i="10" a="1"/>
  <c r="AU114" i="10"/>
  <c r="AT114" i="10" a="1"/>
  <c r="AT114" i="10"/>
  <c r="AL114" i="10" a="1"/>
  <c r="AL114" i="10"/>
  <c r="AK114" i="10" a="1"/>
  <c r="AK114" i="10"/>
  <c r="EJ113" i="10" a="1"/>
  <c r="EJ113" i="10"/>
  <c r="EI113" i="10" a="1"/>
  <c r="EI113" i="10"/>
  <c r="EH113" i="10" a="1"/>
  <c r="EH113" i="10"/>
  <c r="EG113" i="10" a="1"/>
  <c r="EG113" i="10"/>
  <c r="EF113" i="10" a="1"/>
  <c r="EF113" i="10"/>
  <c r="EE113" i="10" a="1"/>
  <c r="EE113" i="10"/>
  <c r="ED113" i="10" a="1"/>
  <c r="ED113" i="10"/>
  <c r="EC113" i="10" a="1"/>
  <c r="EC113" i="10"/>
  <c r="EB113" i="10" a="1"/>
  <c r="EB113" i="10"/>
  <c r="EA113" i="10" a="1"/>
  <c r="EA113" i="10"/>
  <c r="DZ113" i="10" a="1"/>
  <c r="DZ113" i="10"/>
  <c r="DY113" i="10" a="1"/>
  <c r="DY113" i="10"/>
  <c r="DX113" i="10" a="1"/>
  <c r="DX113" i="10"/>
  <c r="DW113" i="10" a="1"/>
  <c r="DW113" i="10"/>
  <c r="DV113" i="10" a="1"/>
  <c r="DV113" i="10"/>
  <c r="DU113" i="10" a="1"/>
  <c r="DU113" i="10"/>
  <c r="DT113" i="10" a="1"/>
  <c r="DT113" i="10"/>
  <c r="DS113" i="10" a="1"/>
  <c r="DS113" i="10"/>
  <c r="DR113" i="10" a="1"/>
  <c r="DR113" i="10"/>
  <c r="DQ113" i="10" a="1"/>
  <c r="DQ113" i="10"/>
  <c r="DP113" i="10" a="1"/>
  <c r="DP113" i="10"/>
  <c r="DO113" i="10" a="1"/>
  <c r="DO113" i="10"/>
  <c r="DN113" i="10" a="1"/>
  <c r="DN113" i="10"/>
  <c r="DM113" i="10" a="1"/>
  <c r="DM113" i="10"/>
  <c r="DL113" i="10" a="1"/>
  <c r="DL113" i="10"/>
  <c r="DK113" i="10" a="1"/>
  <c r="DK113" i="10"/>
  <c r="BJ113" i="10" a="1"/>
  <c r="BJ113" i="10"/>
  <c r="BI113" i="10" a="1"/>
  <c r="BI113" i="10"/>
  <c r="BD113" i="10" a="1"/>
  <c r="BD113" i="10"/>
  <c r="BC113" i="10" a="1"/>
  <c r="BC113" i="10"/>
  <c r="BA113" i="10" a="1"/>
  <c r="BA113" i="10"/>
  <c r="AZ113" i="10" a="1"/>
  <c r="AZ113" i="10"/>
  <c r="AU113" i="10" a="1"/>
  <c r="AU113" i="10"/>
  <c r="AT113" i="10" a="1"/>
  <c r="AT113" i="10"/>
  <c r="AL113" i="10" a="1"/>
  <c r="AL113" i="10"/>
  <c r="AK113" i="10" a="1"/>
  <c r="AK113" i="10"/>
  <c r="EJ112" i="10" a="1"/>
  <c r="EJ112" i="10"/>
  <c r="EI112" i="10" a="1"/>
  <c r="EI112" i="10"/>
  <c r="EH112" i="10" a="1"/>
  <c r="EH112" i="10"/>
  <c r="EG112" i="10" a="1"/>
  <c r="EG112" i="10"/>
  <c r="EF112" i="10" a="1"/>
  <c r="EF112" i="10"/>
  <c r="EE112" i="10" a="1"/>
  <c r="EE112" i="10"/>
  <c r="ED112" i="10" a="1"/>
  <c r="ED112" i="10"/>
  <c r="EC112" i="10" a="1"/>
  <c r="EC112" i="10"/>
  <c r="EB112" i="10" a="1"/>
  <c r="EB112" i="10"/>
  <c r="EA112" i="10" a="1"/>
  <c r="EA112" i="10"/>
  <c r="DZ112" i="10" a="1"/>
  <c r="DZ112" i="10"/>
  <c r="DY112" i="10" a="1"/>
  <c r="DY112" i="10"/>
  <c r="DX112" i="10" a="1"/>
  <c r="DX112" i="10"/>
  <c r="DW112" i="10" a="1"/>
  <c r="DW112" i="10"/>
  <c r="DV112" i="10" a="1"/>
  <c r="DV112" i="10"/>
  <c r="DU112" i="10" a="1"/>
  <c r="DU112" i="10"/>
  <c r="DT112" i="10" a="1"/>
  <c r="DT112" i="10"/>
  <c r="DS112" i="10" a="1"/>
  <c r="DS112" i="10"/>
  <c r="DR112" i="10" a="1"/>
  <c r="DR112" i="10"/>
  <c r="DQ112" i="10" a="1"/>
  <c r="DQ112" i="10"/>
  <c r="DP112" i="10" a="1"/>
  <c r="DP112" i="10"/>
  <c r="DO112" i="10" a="1"/>
  <c r="DO112" i="10"/>
  <c r="DN112" i="10" a="1"/>
  <c r="DN112" i="10"/>
  <c r="DM112" i="10" a="1"/>
  <c r="DM112" i="10"/>
  <c r="DL112" i="10" a="1"/>
  <c r="DL112" i="10"/>
  <c r="DK112" i="10" a="1"/>
  <c r="DK112" i="10"/>
  <c r="BJ112" i="10" a="1"/>
  <c r="BJ112" i="10"/>
  <c r="BI112" i="10" a="1"/>
  <c r="BI112" i="10"/>
  <c r="BD112" i="10" a="1"/>
  <c r="BD112" i="10"/>
  <c r="BC112" i="10" a="1"/>
  <c r="BC112" i="10"/>
  <c r="BA112" i="10" a="1"/>
  <c r="BA112" i="10"/>
  <c r="AZ112" i="10" a="1"/>
  <c r="AZ112" i="10"/>
  <c r="AU112" i="10" a="1"/>
  <c r="AU112" i="10"/>
  <c r="AT112" i="10" a="1"/>
  <c r="AT112" i="10"/>
  <c r="AL112" i="10" a="1"/>
  <c r="AL112" i="10"/>
  <c r="AK112" i="10" a="1"/>
  <c r="AK112" i="10"/>
  <c r="EJ111" i="10" a="1"/>
  <c r="EJ111" i="10"/>
  <c r="EI111" i="10" a="1"/>
  <c r="EI111" i="10"/>
  <c r="EH111" i="10" a="1"/>
  <c r="EH111" i="10"/>
  <c r="EG111" i="10" a="1"/>
  <c r="EG111" i="10"/>
  <c r="EF111" i="10" a="1"/>
  <c r="EF111" i="10"/>
  <c r="EE111" i="10" a="1"/>
  <c r="EE111" i="10"/>
  <c r="ED111" i="10" a="1"/>
  <c r="ED111" i="10"/>
  <c r="EC111" i="10" a="1"/>
  <c r="EC111" i="10"/>
  <c r="EB111" i="10" a="1"/>
  <c r="EB111" i="10"/>
  <c r="EA111" i="10" a="1"/>
  <c r="EA111" i="10"/>
  <c r="DZ111" i="10" a="1"/>
  <c r="DZ111" i="10"/>
  <c r="DY111" i="10" a="1"/>
  <c r="DY111" i="10"/>
  <c r="DX111" i="10" a="1"/>
  <c r="DX111" i="10"/>
  <c r="DW111" i="10" a="1"/>
  <c r="DW111" i="10"/>
  <c r="DV111" i="10" a="1"/>
  <c r="DV111" i="10"/>
  <c r="DU111" i="10" a="1"/>
  <c r="DU111" i="10"/>
  <c r="DT111" i="10" a="1"/>
  <c r="DT111" i="10"/>
  <c r="DS111" i="10" a="1"/>
  <c r="DS111" i="10"/>
  <c r="DR111" i="10" a="1"/>
  <c r="DR111" i="10"/>
  <c r="DQ111" i="10" a="1"/>
  <c r="DQ111" i="10"/>
  <c r="DP111" i="10" a="1"/>
  <c r="DP111" i="10"/>
  <c r="DO111" i="10" a="1"/>
  <c r="DO111" i="10"/>
  <c r="DN111" i="10" a="1"/>
  <c r="DN111" i="10"/>
  <c r="DM111" i="10" a="1"/>
  <c r="DM111" i="10"/>
  <c r="DL111" i="10" a="1"/>
  <c r="DL111" i="10"/>
  <c r="DK111" i="10" a="1"/>
  <c r="DK111" i="10"/>
  <c r="BJ111" i="10" a="1"/>
  <c r="BJ111" i="10"/>
  <c r="BI111" i="10" a="1"/>
  <c r="BI111" i="10"/>
  <c r="BD111" i="10" a="1"/>
  <c r="BD111" i="10"/>
  <c r="BC111" i="10" a="1"/>
  <c r="BC111" i="10"/>
  <c r="BA111" i="10" a="1"/>
  <c r="BA111" i="10"/>
  <c r="AZ111" i="10" a="1"/>
  <c r="AZ111" i="10"/>
  <c r="AU111" i="10" a="1"/>
  <c r="AU111" i="10"/>
  <c r="AT111" i="10" a="1"/>
  <c r="AT111" i="10"/>
  <c r="AL111" i="10" a="1"/>
  <c r="AL111" i="10"/>
  <c r="AK111" i="10" a="1"/>
  <c r="AK111" i="10"/>
  <c r="EJ110" i="10" a="1"/>
  <c r="EJ110" i="10"/>
  <c r="EI110" i="10" a="1"/>
  <c r="EI110" i="10"/>
  <c r="EH110" i="10" a="1"/>
  <c r="EH110" i="10"/>
  <c r="EG110" i="10" a="1"/>
  <c r="EG110" i="10"/>
  <c r="EF110" i="10" a="1"/>
  <c r="EF110" i="10"/>
  <c r="EE110" i="10" a="1"/>
  <c r="EE110" i="10"/>
  <c r="ED110" i="10" a="1"/>
  <c r="ED110" i="10"/>
  <c r="EC110" i="10" a="1"/>
  <c r="EC110" i="10"/>
  <c r="EB110" i="10" a="1"/>
  <c r="EB110" i="10"/>
  <c r="EA110" i="10" a="1"/>
  <c r="EA110" i="10"/>
  <c r="DZ110" i="10" a="1"/>
  <c r="DZ110" i="10"/>
  <c r="DY110" i="10" a="1"/>
  <c r="DY110" i="10"/>
  <c r="DX110" i="10" a="1"/>
  <c r="DX110" i="10"/>
  <c r="DW110" i="10" a="1"/>
  <c r="DW110" i="10"/>
  <c r="DV110" i="10" a="1"/>
  <c r="DV110" i="10"/>
  <c r="DU110" i="10" a="1"/>
  <c r="DU110" i="10"/>
  <c r="DT110" i="10" a="1"/>
  <c r="DT110" i="10"/>
  <c r="DS110" i="10" a="1"/>
  <c r="DS110" i="10"/>
  <c r="DR110" i="10" a="1"/>
  <c r="DR110" i="10"/>
  <c r="DQ110" i="10" a="1"/>
  <c r="DQ110" i="10"/>
  <c r="DP110" i="10" a="1"/>
  <c r="DP110" i="10"/>
  <c r="DO110" i="10" a="1"/>
  <c r="DO110" i="10"/>
  <c r="DN110" i="10" a="1"/>
  <c r="DN110" i="10"/>
  <c r="DM110" i="10" a="1"/>
  <c r="DM110" i="10"/>
  <c r="DL110" i="10" a="1"/>
  <c r="DL110" i="10"/>
  <c r="DK110" i="10" a="1"/>
  <c r="DK110" i="10"/>
  <c r="BJ110" i="10" a="1"/>
  <c r="BJ110" i="10"/>
  <c r="BI110" i="10" a="1"/>
  <c r="BI110" i="10"/>
  <c r="BD110" i="10" a="1"/>
  <c r="BD110" i="10"/>
  <c r="BC110" i="10" a="1"/>
  <c r="BC110" i="10"/>
  <c r="BA110" i="10" a="1"/>
  <c r="BA110" i="10"/>
  <c r="AZ110" i="10" a="1"/>
  <c r="AZ110" i="10"/>
  <c r="AU110" i="10" a="1"/>
  <c r="AU110" i="10"/>
  <c r="AT110" i="10" a="1"/>
  <c r="AT110" i="10"/>
  <c r="AL110" i="10" a="1"/>
  <c r="AL110" i="10"/>
  <c r="AK110" i="10" a="1"/>
  <c r="AK110" i="10"/>
  <c r="EJ109" i="10" a="1"/>
  <c r="EJ109" i="10"/>
  <c r="EI109" i="10" a="1"/>
  <c r="EI109" i="10"/>
  <c r="EH109" i="10" a="1"/>
  <c r="EH109" i="10"/>
  <c r="EG109" i="10" a="1"/>
  <c r="EG109" i="10"/>
  <c r="EF109" i="10" a="1"/>
  <c r="EF109" i="10"/>
  <c r="EE109" i="10" a="1"/>
  <c r="EE109" i="10"/>
  <c r="ED109" i="10" a="1"/>
  <c r="ED109" i="10"/>
  <c r="EC109" i="10" a="1"/>
  <c r="EC109" i="10"/>
  <c r="EB109" i="10" a="1"/>
  <c r="EB109" i="10"/>
  <c r="EA109" i="10" a="1"/>
  <c r="EA109" i="10"/>
  <c r="DZ109" i="10" a="1"/>
  <c r="DZ109" i="10"/>
  <c r="DY109" i="10" a="1"/>
  <c r="DY109" i="10"/>
  <c r="DX109" i="10" a="1"/>
  <c r="DX109" i="10"/>
  <c r="DW109" i="10" a="1"/>
  <c r="DW109" i="10"/>
  <c r="DV109" i="10" a="1"/>
  <c r="DV109" i="10"/>
  <c r="DU109" i="10" a="1"/>
  <c r="DU109" i="10"/>
  <c r="DT109" i="10" a="1"/>
  <c r="DT109" i="10"/>
  <c r="DS109" i="10" a="1"/>
  <c r="DS109" i="10"/>
  <c r="DR109" i="10" a="1"/>
  <c r="DR109" i="10"/>
  <c r="DQ109" i="10" a="1"/>
  <c r="DQ109" i="10"/>
  <c r="DP109" i="10" a="1"/>
  <c r="DP109" i="10"/>
  <c r="DO109" i="10" a="1"/>
  <c r="DO109" i="10"/>
  <c r="DN109" i="10" a="1"/>
  <c r="DN109" i="10"/>
  <c r="DM109" i="10" a="1"/>
  <c r="DM109" i="10"/>
  <c r="DL109" i="10" a="1"/>
  <c r="DL109" i="10"/>
  <c r="DK109" i="10" a="1"/>
  <c r="DK109" i="10"/>
  <c r="BJ109" i="10" a="1"/>
  <c r="BJ109" i="10"/>
  <c r="BI109" i="10" a="1"/>
  <c r="BI109" i="10"/>
  <c r="BD109" i="10" a="1"/>
  <c r="BD109" i="10"/>
  <c r="BC109" i="10" a="1"/>
  <c r="BC109" i="10"/>
  <c r="BA109" i="10" a="1"/>
  <c r="BA109" i="10"/>
  <c r="AZ109" i="10" a="1"/>
  <c r="AZ109" i="10"/>
  <c r="AU109" i="10" a="1"/>
  <c r="AU109" i="10"/>
  <c r="AT109" i="10" a="1"/>
  <c r="AT109" i="10"/>
  <c r="AL109" i="10" a="1"/>
  <c r="AL109" i="10"/>
  <c r="AK109" i="10" a="1"/>
  <c r="AK109" i="10"/>
  <c r="EJ108" i="10" a="1"/>
  <c r="EJ108" i="10"/>
  <c r="EI108" i="10" a="1"/>
  <c r="EI108" i="10"/>
  <c r="EH108" i="10" a="1"/>
  <c r="EH108" i="10"/>
  <c r="EG108" i="10" a="1"/>
  <c r="EG108" i="10"/>
  <c r="EF108" i="10" a="1"/>
  <c r="EF108" i="10"/>
  <c r="EE108" i="10" a="1"/>
  <c r="EE108" i="10"/>
  <c r="ED108" i="10" a="1"/>
  <c r="ED108" i="10"/>
  <c r="EC108" i="10" a="1"/>
  <c r="EC108" i="10"/>
  <c r="EB108" i="10" a="1"/>
  <c r="EB108" i="10"/>
  <c r="EA108" i="10" a="1"/>
  <c r="EA108" i="10"/>
  <c r="DZ108" i="10" a="1"/>
  <c r="DZ108" i="10"/>
  <c r="DY108" i="10" a="1"/>
  <c r="DY108" i="10"/>
  <c r="DX108" i="10" a="1"/>
  <c r="DX108" i="10"/>
  <c r="DW108" i="10" a="1"/>
  <c r="DW108" i="10"/>
  <c r="DV108" i="10" a="1"/>
  <c r="DV108" i="10"/>
  <c r="DU108" i="10" a="1"/>
  <c r="DU108" i="10"/>
  <c r="DT108" i="10" a="1"/>
  <c r="DT108" i="10"/>
  <c r="DS108" i="10" a="1"/>
  <c r="DS108" i="10"/>
  <c r="DR108" i="10" a="1"/>
  <c r="DR108" i="10"/>
  <c r="DQ108" i="10" a="1"/>
  <c r="DQ108" i="10"/>
  <c r="DP108" i="10" a="1"/>
  <c r="DP108" i="10"/>
  <c r="DO108" i="10" a="1"/>
  <c r="DO108" i="10"/>
  <c r="DN108" i="10" a="1"/>
  <c r="DN108" i="10"/>
  <c r="DM108" i="10" a="1"/>
  <c r="DM108" i="10"/>
  <c r="DL108" i="10" a="1"/>
  <c r="DL108" i="10"/>
  <c r="DK108" i="10" a="1"/>
  <c r="DK108" i="10"/>
  <c r="BJ108" i="10" a="1"/>
  <c r="BJ108" i="10"/>
  <c r="BI108" i="10" a="1"/>
  <c r="BI108" i="10"/>
  <c r="BD108" i="10" a="1"/>
  <c r="BD108" i="10"/>
  <c r="BC108" i="10" a="1"/>
  <c r="BC108" i="10"/>
  <c r="BA108" i="10" a="1"/>
  <c r="BA108" i="10"/>
  <c r="AZ108" i="10" a="1"/>
  <c r="AZ108" i="10"/>
  <c r="AU108" i="10" a="1"/>
  <c r="AU108" i="10"/>
  <c r="AT108" i="10" a="1"/>
  <c r="AT108" i="10"/>
  <c r="AL108" i="10" a="1"/>
  <c r="AL108" i="10"/>
  <c r="AK108" i="10" a="1"/>
  <c r="AK108" i="10"/>
  <c r="EJ107" i="10" a="1"/>
  <c r="EJ107" i="10"/>
  <c r="EI107" i="10" a="1"/>
  <c r="EI107" i="10"/>
  <c r="EH107" i="10" a="1"/>
  <c r="EH107" i="10"/>
  <c r="EG107" i="10" a="1"/>
  <c r="EG107" i="10"/>
  <c r="EF107" i="10" a="1"/>
  <c r="EF107" i="10"/>
  <c r="EE107" i="10" a="1"/>
  <c r="EE107" i="10"/>
  <c r="ED107" i="10" a="1"/>
  <c r="ED107" i="10"/>
  <c r="EC107" i="10" a="1"/>
  <c r="EC107" i="10"/>
  <c r="EB107" i="10" a="1"/>
  <c r="EB107" i="10"/>
  <c r="EA107" i="10" a="1"/>
  <c r="EA107" i="10"/>
  <c r="DZ107" i="10" a="1"/>
  <c r="DZ107" i="10"/>
  <c r="DY107" i="10" a="1"/>
  <c r="DY107" i="10"/>
  <c r="DX107" i="10" a="1"/>
  <c r="DX107" i="10"/>
  <c r="DW107" i="10" a="1"/>
  <c r="DW107" i="10"/>
  <c r="DV107" i="10" a="1"/>
  <c r="DV107" i="10"/>
  <c r="DU107" i="10" a="1"/>
  <c r="DU107" i="10"/>
  <c r="DT107" i="10" a="1"/>
  <c r="DT107" i="10"/>
  <c r="DS107" i="10" a="1"/>
  <c r="DS107" i="10"/>
  <c r="DR107" i="10" a="1"/>
  <c r="DR107" i="10"/>
  <c r="DQ107" i="10" a="1"/>
  <c r="DQ107" i="10"/>
  <c r="DP107" i="10" a="1"/>
  <c r="DP107" i="10"/>
  <c r="DO107" i="10" a="1"/>
  <c r="DO107" i="10"/>
  <c r="DN107" i="10" a="1"/>
  <c r="DN107" i="10"/>
  <c r="DM107" i="10" a="1"/>
  <c r="DM107" i="10"/>
  <c r="DL107" i="10" a="1"/>
  <c r="DL107" i="10"/>
  <c r="DK107" i="10" a="1"/>
  <c r="DK107" i="10"/>
  <c r="BJ107" i="10" a="1"/>
  <c r="BJ107" i="10"/>
  <c r="BI107" i="10" a="1"/>
  <c r="BI107" i="10"/>
  <c r="BD107" i="10" a="1"/>
  <c r="BD107" i="10"/>
  <c r="BC107" i="10" a="1"/>
  <c r="BC107" i="10"/>
  <c r="BA107" i="10" a="1"/>
  <c r="BA107" i="10"/>
  <c r="AZ107" i="10" a="1"/>
  <c r="AZ107" i="10"/>
  <c r="AU107" i="10" a="1"/>
  <c r="AU107" i="10"/>
  <c r="AT107" i="10" a="1"/>
  <c r="AT107" i="10"/>
  <c r="AL107" i="10" a="1"/>
  <c r="AL107" i="10"/>
  <c r="AK107" i="10" a="1"/>
  <c r="AK107" i="10"/>
  <c r="EJ106" i="10" a="1"/>
  <c r="EJ106" i="10"/>
  <c r="EI106" i="10" a="1"/>
  <c r="EI106" i="10"/>
  <c r="EH106" i="10" a="1"/>
  <c r="EH106" i="10"/>
  <c r="EG106" i="10" a="1"/>
  <c r="EG106" i="10"/>
  <c r="EF106" i="10" a="1"/>
  <c r="EF106" i="10"/>
  <c r="EE106" i="10" a="1"/>
  <c r="EE106" i="10"/>
  <c r="ED106" i="10" a="1"/>
  <c r="ED106" i="10"/>
  <c r="EC106" i="10" a="1"/>
  <c r="EC106" i="10"/>
  <c r="EB106" i="10" a="1"/>
  <c r="EB106" i="10"/>
  <c r="EA106" i="10" a="1"/>
  <c r="EA106" i="10"/>
  <c r="DZ106" i="10" a="1"/>
  <c r="DZ106" i="10"/>
  <c r="DY106" i="10" a="1"/>
  <c r="DY106" i="10"/>
  <c r="DX106" i="10" a="1"/>
  <c r="DX106" i="10"/>
  <c r="DW106" i="10" a="1"/>
  <c r="DW106" i="10"/>
  <c r="DV106" i="10" a="1"/>
  <c r="DV106" i="10"/>
  <c r="DU106" i="10" a="1"/>
  <c r="DU106" i="10"/>
  <c r="DT106" i="10" a="1"/>
  <c r="DT106" i="10"/>
  <c r="DS106" i="10" a="1"/>
  <c r="DS106" i="10"/>
  <c r="DR106" i="10" a="1"/>
  <c r="DR106" i="10"/>
  <c r="DQ106" i="10" a="1"/>
  <c r="DQ106" i="10"/>
  <c r="DP106" i="10" a="1"/>
  <c r="DP106" i="10"/>
  <c r="DO106" i="10" a="1"/>
  <c r="DO106" i="10"/>
  <c r="DN106" i="10" a="1"/>
  <c r="DN106" i="10"/>
  <c r="DM106" i="10" a="1"/>
  <c r="DM106" i="10"/>
  <c r="DL106" i="10" a="1"/>
  <c r="DL106" i="10"/>
  <c r="DK106" i="10" a="1"/>
  <c r="DK106" i="10"/>
  <c r="BJ106" i="10" a="1"/>
  <c r="BJ106" i="10"/>
  <c r="BI106" i="10" a="1"/>
  <c r="BI106" i="10"/>
  <c r="BD106" i="10" a="1"/>
  <c r="BD106" i="10"/>
  <c r="BC106" i="10" a="1"/>
  <c r="BC106" i="10"/>
  <c r="BA106" i="10" a="1"/>
  <c r="BA106" i="10"/>
  <c r="AZ106" i="10" a="1"/>
  <c r="AZ106" i="10"/>
  <c r="AU106" i="10" a="1"/>
  <c r="AU106" i="10"/>
  <c r="AT106" i="10" a="1"/>
  <c r="AT106" i="10"/>
  <c r="AL106" i="10" a="1"/>
  <c r="AL106" i="10"/>
  <c r="AK106" i="10" a="1"/>
  <c r="AK106" i="10"/>
  <c r="EJ105" i="10" a="1"/>
  <c r="EJ105" i="10"/>
  <c r="EI105" i="10" a="1"/>
  <c r="EI105" i="10"/>
  <c r="EH105" i="10" a="1"/>
  <c r="EH105" i="10"/>
  <c r="EG105" i="10" a="1"/>
  <c r="EG105" i="10"/>
  <c r="EF105" i="10" a="1"/>
  <c r="EF105" i="10"/>
  <c r="EE105" i="10" a="1"/>
  <c r="EE105" i="10"/>
  <c r="ED105" i="10" a="1"/>
  <c r="ED105" i="10"/>
  <c r="EC105" i="10" a="1"/>
  <c r="EC105" i="10"/>
  <c r="EB105" i="10" a="1"/>
  <c r="EB105" i="10"/>
  <c r="EA105" i="10" a="1"/>
  <c r="EA105" i="10"/>
  <c r="DZ105" i="10" a="1"/>
  <c r="DZ105" i="10"/>
  <c r="DY105" i="10" a="1"/>
  <c r="DY105" i="10"/>
  <c r="DX105" i="10" a="1"/>
  <c r="DX105" i="10"/>
  <c r="DW105" i="10" a="1"/>
  <c r="DW105" i="10"/>
  <c r="DV105" i="10" a="1"/>
  <c r="DV105" i="10"/>
  <c r="DU105" i="10" a="1"/>
  <c r="DU105" i="10"/>
  <c r="DT105" i="10" a="1"/>
  <c r="DT105" i="10"/>
  <c r="DS105" i="10" a="1"/>
  <c r="DS105" i="10"/>
  <c r="DR105" i="10" a="1"/>
  <c r="DR105" i="10"/>
  <c r="DQ105" i="10" a="1"/>
  <c r="DQ105" i="10"/>
  <c r="DP105" i="10" a="1"/>
  <c r="DP105" i="10"/>
  <c r="DO105" i="10" a="1"/>
  <c r="DO105" i="10"/>
  <c r="DN105" i="10" a="1"/>
  <c r="DN105" i="10"/>
  <c r="DM105" i="10" a="1"/>
  <c r="DM105" i="10"/>
  <c r="DL105" i="10" a="1"/>
  <c r="DL105" i="10"/>
  <c r="DK105" i="10" a="1"/>
  <c r="DK105" i="10"/>
  <c r="BJ105" i="10" a="1"/>
  <c r="BJ105" i="10"/>
  <c r="BI105" i="10" a="1"/>
  <c r="BI105" i="10"/>
  <c r="BD105" i="10" a="1"/>
  <c r="BD105" i="10"/>
  <c r="BC105" i="10" a="1"/>
  <c r="BC105" i="10"/>
  <c r="BA105" i="10" a="1"/>
  <c r="BA105" i="10"/>
  <c r="AZ105" i="10" a="1"/>
  <c r="AZ105" i="10"/>
  <c r="AU105" i="10" a="1"/>
  <c r="AU105" i="10"/>
  <c r="AT105" i="10" a="1"/>
  <c r="AT105" i="10"/>
  <c r="AL105" i="10" a="1"/>
  <c r="AL105" i="10"/>
  <c r="AK105" i="10" a="1"/>
  <c r="AK105" i="10"/>
  <c r="EJ104" i="10" a="1"/>
  <c r="EJ104" i="10"/>
  <c r="EI104" i="10" a="1"/>
  <c r="EI104" i="10"/>
  <c r="EH104" i="10" a="1"/>
  <c r="EH104" i="10"/>
  <c r="EG104" i="10" a="1"/>
  <c r="EG104" i="10"/>
  <c r="EF104" i="10" a="1"/>
  <c r="EF104" i="10"/>
  <c r="EE104" i="10" a="1"/>
  <c r="EE104" i="10"/>
  <c r="ED104" i="10" a="1"/>
  <c r="ED104" i="10"/>
  <c r="EC104" i="10" a="1"/>
  <c r="EC104" i="10"/>
  <c r="EB104" i="10" a="1"/>
  <c r="EB104" i="10"/>
  <c r="EA104" i="10" a="1"/>
  <c r="EA104" i="10"/>
  <c r="DZ104" i="10" a="1"/>
  <c r="DZ104" i="10"/>
  <c r="DY104" i="10" a="1"/>
  <c r="DY104" i="10"/>
  <c r="DX104" i="10" a="1"/>
  <c r="DX104" i="10"/>
  <c r="DW104" i="10" a="1"/>
  <c r="DW104" i="10"/>
  <c r="DV104" i="10" a="1"/>
  <c r="DV104" i="10"/>
  <c r="DU104" i="10" a="1"/>
  <c r="DU104" i="10"/>
  <c r="DT104" i="10" a="1"/>
  <c r="DT104" i="10"/>
  <c r="DS104" i="10" a="1"/>
  <c r="DS104" i="10"/>
  <c r="DR104" i="10" a="1"/>
  <c r="DR104" i="10"/>
  <c r="DQ104" i="10" a="1"/>
  <c r="DQ104" i="10"/>
  <c r="DP104" i="10" a="1"/>
  <c r="DP104" i="10"/>
  <c r="DO104" i="10" a="1"/>
  <c r="DO104" i="10"/>
  <c r="DN104" i="10" a="1"/>
  <c r="DN104" i="10"/>
  <c r="DM104" i="10" a="1"/>
  <c r="DM104" i="10"/>
  <c r="DL104" i="10" a="1"/>
  <c r="DL104" i="10"/>
  <c r="DK104" i="10" a="1"/>
  <c r="DK104" i="10"/>
  <c r="BJ104" i="10" a="1"/>
  <c r="BJ104" i="10"/>
  <c r="BI104" i="10" a="1"/>
  <c r="BI104" i="10"/>
  <c r="BD104" i="10" a="1"/>
  <c r="BD104" i="10"/>
  <c r="BC104" i="10" a="1"/>
  <c r="BC104" i="10"/>
  <c r="BA104" i="10" a="1"/>
  <c r="BA104" i="10"/>
  <c r="AZ104" i="10" a="1"/>
  <c r="AZ104" i="10"/>
  <c r="AU104" i="10" a="1"/>
  <c r="AU104" i="10"/>
  <c r="AT104" i="10" a="1"/>
  <c r="AT104" i="10"/>
  <c r="AL104" i="10" a="1"/>
  <c r="AL104" i="10"/>
  <c r="AK104" i="10" a="1"/>
  <c r="AK104" i="10"/>
  <c r="EJ103" i="10" a="1"/>
  <c r="EJ103" i="10"/>
  <c r="EI103" i="10" a="1"/>
  <c r="EI103" i="10"/>
  <c r="EH103" i="10" a="1"/>
  <c r="EH103" i="10"/>
  <c r="EG103" i="10" a="1"/>
  <c r="EG103" i="10"/>
  <c r="EF103" i="10" a="1"/>
  <c r="EF103" i="10"/>
  <c r="EE103" i="10" a="1"/>
  <c r="EE103" i="10"/>
  <c r="ED103" i="10" a="1"/>
  <c r="ED103" i="10"/>
  <c r="EC103" i="10" a="1"/>
  <c r="EC103" i="10"/>
  <c r="EB103" i="10" a="1"/>
  <c r="EB103" i="10"/>
  <c r="EA103" i="10" a="1"/>
  <c r="EA103" i="10"/>
  <c r="DZ103" i="10" a="1"/>
  <c r="DZ103" i="10"/>
  <c r="DY103" i="10" a="1"/>
  <c r="DY103" i="10"/>
  <c r="DX103" i="10" a="1"/>
  <c r="DX103" i="10"/>
  <c r="DW103" i="10" a="1"/>
  <c r="DW103" i="10"/>
  <c r="DV103" i="10" a="1"/>
  <c r="DV103" i="10"/>
  <c r="DU103" i="10" a="1"/>
  <c r="DU103" i="10"/>
  <c r="DT103" i="10" a="1"/>
  <c r="DT103" i="10"/>
  <c r="DS103" i="10" a="1"/>
  <c r="DS103" i="10"/>
  <c r="DR103" i="10" a="1"/>
  <c r="DR103" i="10"/>
  <c r="DQ103" i="10" a="1"/>
  <c r="DQ103" i="10"/>
  <c r="DP103" i="10" a="1"/>
  <c r="DP103" i="10"/>
  <c r="DO103" i="10" a="1"/>
  <c r="DO103" i="10"/>
  <c r="DN103" i="10" a="1"/>
  <c r="DN103" i="10"/>
  <c r="DM103" i="10" a="1"/>
  <c r="DM103" i="10"/>
  <c r="DL103" i="10" a="1"/>
  <c r="DL103" i="10"/>
  <c r="DK103" i="10" a="1"/>
  <c r="DK103" i="10"/>
  <c r="BJ103" i="10" a="1"/>
  <c r="BJ103" i="10"/>
  <c r="BI103" i="10" a="1"/>
  <c r="BI103" i="10"/>
  <c r="BD103" i="10" a="1"/>
  <c r="BD103" i="10"/>
  <c r="BC103" i="10" a="1"/>
  <c r="BC103" i="10"/>
  <c r="BA103" i="10" a="1"/>
  <c r="BA103" i="10"/>
  <c r="AZ103" i="10" a="1"/>
  <c r="AZ103" i="10"/>
  <c r="AU103" i="10" a="1"/>
  <c r="AU103" i="10"/>
  <c r="AT103" i="10" a="1"/>
  <c r="AT103" i="10"/>
  <c r="AL103" i="10" a="1"/>
  <c r="AL103" i="10"/>
  <c r="AK103" i="10" a="1"/>
  <c r="AK103" i="10"/>
  <c r="EJ102" i="10" a="1"/>
  <c r="EJ102" i="10"/>
  <c r="EI102" i="10" a="1"/>
  <c r="EI102" i="10"/>
  <c r="EH102" i="10" a="1"/>
  <c r="EH102" i="10"/>
  <c r="EG102" i="10" a="1"/>
  <c r="EG102" i="10"/>
  <c r="EF102" i="10" a="1"/>
  <c r="EF102" i="10"/>
  <c r="EE102" i="10" a="1"/>
  <c r="EE102" i="10"/>
  <c r="ED102" i="10" a="1"/>
  <c r="ED102" i="10"/>
  <c r="EC102" i="10" a="1"/>
  <c r="EC102" i="10"/>
  <c r="EB102" i="10" a="1"/>
  <c r="EB102" i="10"/>
  <c r="EA102" i="10" a="1"/>
  <c r="EA102" i="10"/>
  <c r="DZ102" i="10" a="1"/>
  <c r="DZ102" i="10"/>
  <c r="DY102" i="10" a="1"/>
  <c r="DY102" i="10"/>
  <c r="DX102" i="10" a="1"/>
  <c r="DX102" i="10"/>
  <c r="DW102" i="10" a="1"/>
  <c r="DW102" i="10"/>
  <c r="DV102" i="10" a="1"/>
  <c r="DV102" i="10"/>
  <c r="DU102" i="10" a="1"/>
  <c r="DU102" i="10"/>
  <c r="DT102" i="10" a="1"/>
  <c r="DT102" i="10"/>
  <c r="DS102" i="10" a="1"/>
  <c r="DS102" i="10"/>
  <c r="DR102" i="10" a="1"/>
  <c r="DR102" i="10"/>
  <c r="DQ102" i="10" a="1"/>
  <c r="DQ102" i="10"/>
  <c r="DP102" i="10" a="1"/>
  <c r="DP102" i="10"/>
  <c r="DO102" i="10" a="1"/>
  <c r="DO102" i="10"/>
  <c r="DN102" i="10" a="1"/>
  <c r="DN102" i="10"/>
  <c r="DM102" i="10" a="1"/>
  <c r="DM102" i="10"/>
  <c r="DL102" i="10" a="1"/>
  <c r="DL102" i="10"/>
  <c r="DK102" i="10" a="1"/>
  <c r="DK102" i="10"/>
  <c r="BJ102" i="10" a="1"/>
  <c r="BJ102" i="10"/>
  <c r="BI102" i="10" a="1"/>
  <c r="BI102" i="10"/>
  <c r="BD102" i="10" a="1"/>
  <c r="BD102" i="10"/>
  <c r="BC102" i="10" a="1"/>
  <c r="BC102" i="10"/>
  <c r="BA102" i="10" a="1"/>
  <c r="BA102" i="10"/>
  <c r="AZ102" i="10" a="1"/>
  <c r="AZ102" i="10"/>
  <c r="AU102" i="10" a="1"/>
  <c r="AU102" i="10"/>
  <c r="AT102" i="10" a="1"/>
  <c r="AT102" i="10"/>
  <c r="AL102" i="10" a="1"/>
  <c r="AL102" i="10"/>
  <c r="AK102" i="10" a="1"/>
  <c r="AK102" i="10"/>
  <c r="EJ101" i="10" a="1"/>
  <c r="EJ101" i="10"/>
  <c r="EI101" i="10" a="1"/>
  <c r="EI101" i="10"/>
  <c r="EH101" i="10" a="1"/>
  <c r="EH101" i="10"/>
  <c r="EG101" i="10" a="1"/>
  <c r="EG101" i="10"/>
  <c r="EF101" i="10" a="1"/>
  <c r="EF101" i="10"/>
  <c r="EE101" i="10" a="1"/>
  <c r="EE101" i="10"/>
  <c r="ED101" i="10" a="1"/>
  <c r="ED101" i="10"/>
  <c r="EC101" i="10" a="1"/>
  <c r="EC101" i="10"/>
  <c r="EB101" i="10" a="1"/>
  <c r="EB101" i="10"/>
  <c r="EA101" i="10" a="1"/>
  <c r="EA101" i="10"/>
  <c r="DZ101" i="10" a="1"/>
  <c r="DZ101" i="10"/>
  <c r="DY101" i="10" a="1"/>
  <c r="DY101" i="10"/>
  <c r="DX101" i="10" a="1"/>
  <c r="DX101" i="10"/>
  <c r="DW101" i="10" a="1"/>
  <c r="DW101" i="10"/>
  <c r="DV101" i="10" a="1"/>
  <c r="DV101" i="10"/>
  <c r="DU101" i="10" a="1"/>
  <c r="DU101" i="10"/>
  <c r="DT101" i="10" a="1"/>
  <c r="DT101" i="10"/>
  <c r="DS101" i="10" a="1"/>
  <c r="DS101" i="10"/>
  <c r="DR101" i="10" a="1"/>
  <c r="DR101" i="10"/>
  <c r="DQ101" i="10" a="1"/>
  <c r="DQ101" i="10"/>
  <c r="DP101" i="10" a="1"/>
  <c r="DP101" i="10"/>
  <c r="DO101" i="10" a="1"/>
  <c r="DO101" i="10"/>
  <c r="DN101" i="10" a="1"/>
  <c r="DN101" i="10"/>
  <c r="DM101" i="10" a="1"/>
  <c r="DM101" i="10"/>
  <c r="DL101" i="10" a="1"/>
  <c r="DL101" i="10"/>
  <c r="DK101" i="10" a="1"/>
  <c r="DK101" i="10"/>
  <c r="BJ101" i="10" a="1"/>
  <c r="BJ101" i="10"/>
  <c r="BI101" i="10" a="1"/>
  <c r="BI101" i="10"/>
  <c r="BD101" i="10" a="1"/>
  <c r="BD101" i="10"/>
  <c r="BC101" i="10" a="1"/>
  <c r="BC101" i="10"/>
  <c r="BA101" i="10" a="1"/>
  <c r="BA101" i="10"/>
  <c r="AZ101" i="10" a="1"/>
  <c r="AZ101" i="10"/>
  <c r="AU101" i="10" a="1"/>
  <c r="AU101" i="10"/>
  <c r="AT101" i="10" a="1"/>
  <c r="AT101" i="10"/>
  <c r="AL101" i="10" a="1"/>
  <c r="AL101" i="10"/>
  <c r="AK101" i="10" a="1"/>
  <c r="AK101" i="10"/>
  <c r="EJ100" i="10" a="1"/>
  <c r="EJ100" i="10"/>
  <c r="EI100" i="10" a="1"/>
  <c r="EI100" i="10"/>
  <c r="EH100" i="10" a="1"/>
  <c r="EH100" i="10"/>
  <c r="EG100" i="10" a="1"/>
  <c r="EG100" i="10"/>
  <c r="EF100" i="10" a="1"/>
  <c r="EF100" i="10"/>
  <c r="EE100" i="10" a="1"/>
  <c r="EE100" i="10"/>
  <c r="ED100" i="10" a="1"/>
  <c r="ED100" i="10"/>
  <c r="EC100" i="10" a="1"/>
  <c r="EC100" i="10"/>
  <c r="EB100" i="10" a="1"/>
  <c r="EB100" i="10"/>
  <c r="EA100" i="10" a="1"/>
  <c r="EA100" i="10"/>
  <c r="DZ100" i="10" a="1"/>
  <c r="DZ100" i="10"/>
  <c r="DY100" i="10" a="1"/>
  <c r="DY100" i="10"/>
  <c r="DX100" i="10" a="1"/>
  <c r="DX100" i="10"/>
  <c r="DW100" i="10" a="1"/>
  <c r="DW100" i="10"/>
  <c r="DV100" i="10" a="1"/>
  <c r="DV100" i="10"/>
  <c r="DU100" i="10" a="1"/>
  <c r="DU100" i="10"/>
  <c r="DT100" i="10" a="1"/>
  <c r="DT100" i="10"/>
  <c r="DS100" i="10" a="1"/>
  <c r="DS100" i="10"/>
  <c r="DR100" i="10" a="1"/>
  <c r="DR100" i="10"/>
  <c r="DQ100" i="10" a="1"/>
  <c r="DQ100" i="10"/>
  <c r="DP100" i="10" a="1"/>
  <c r="DP100" i="10"/>
  <c r="DO100" i="10" a="1"/>
  <c r="DO100" i="10"/>
  <c r="DN100" i="10" a="1"/>
  <c r="DN100" i="10"/>
  <c r="DM100" i="10" a="1"/>
  <c r="DM100" i="10"/>
  <c r="DL100" i="10" a="1"/>
  <c r="DL100" i="10"/>
  <c r="DK100" i="10" a="1"/>
  <c r="DK100" i="10"/>
  <c r="BJ100" i="10" a="1"/>
  <c r="BJ100" i="10"/>
  <c r="BI100" i="10" a="1"/>
  <c r="BI100" i="10"/>
  <c r="BD100" i="10" a="1"/>
  <c r="BD100" i="10"/>
  <c r="BC100" i="10" a="1"/>
  <c r="BC100" i="10"/>
  <c r="BA100" i="10" a="1"/>
  <c r="BA100" i="10"/>
  <c r="AZ100" i="10" a="1"/>
  <c r="AZ100" i="10"/>
  <c r="AU100" i="10" a="1"/>
  <c r="AU100" i="10"/>
  <c r="AT100" i="10" a="1"/>
  <c r="AT100" i="10"/>
  <c r="AL100" i="10" a="1"/>
  <c r="AL100" i="10"/>
  <c r="AK100" i="10" a="1"/>
  <c r="AK100" i="10"/>
  <c r="EJ99" i="10" a="1"/>
  <c r="EJ99" i="10"/>
  <c r="EI99" i="10" a="1"/>
  <c r="EI99" i="10"/>
  <c r="EH99" i="10" a="1"/>
  <c r="EH99" i="10"/>
  <c r="EG99" i="10" a="1"/>
  <c r="EG99" i="10"/>
  <c r="EF99" i="10" a="1"/>
  <c r="EF99" i="10"/>
  <c r="EE99" i="10" a="1"/>
  <c r="EE99" i="10"/>
  <c r="ED99" i="10" a="1"/>
  <c r="ED99" i="10"/>
  <c r="EC99" i="10" a="1"/>
  <c r="EC99" i="10"/>
  <c r="EB99" i="10" a="1"/>
  <c r="EB99" i="10"/>
  <c r="EA99" i="10" a="1"/>
  <c r="EA99" i="10"/>
  <c r="DZ99" i="10" a="1"/>
  <c r="DZ99" i="10"/>
  <c r="DY99" i="10" a="1"/>
  <c r="DY99" i="10"/>
  <c r="DX99" i="10" a="1"/>
  <c r="DX99" i="10"/>
  <c r="DW99" i="10" a="1"/>
  <c r="DW99" i="10"/>
  <c r="DV99" i="10" a="1"/>
  <c r="DV99" i="10"/>
  <c r="DU99" i="10" a="1"/>
  <c r="DU99" i="10"/>
  <c r="DT99" i="10" a="1"/>
  <c r="DT99" i="10"/>
  <c r="DS99" i="10" a="1"/>
  <c r="DS99" i="10"/>
  <c r="DR99" i="10" a="1"/>
  <c r="DR99" i="10"/>
  <c r="DQ99" i="10" a="1"/>
  <c r="DQ99" i="10"/>
  <c r="DP99" i="10" a="1"/>
  <c r="DP99" i="10"/>
  <c r="DO99" i="10" a="1"/>
  <c r="DO99" i="10"/>
  <c r="DN99" i="10" a="1"/>
  <c r="DN99" i="10"/>
  <c r="DM99" i="10" a="1"/>
  <c r="DM99" i="10"/>
  <c r="DL99" i="10" a="1"/>
  <c r="DL99" i="10"/>
  <c r="DK99" i="10" a="1"/>
  <c r="DK99" i="10"/>
  <c r="BJ99" i="10" a="1"/>
  <c r="BJ99" i="10"/>
  <c r="BI99" i="10" a="1"/>
  <c r="BI99" i="10"/>
  <c r="BD99" i="10" a="1"/>
  <c r="BD99" i="10"/>
  <c r="BC99" i="10" a="1"/>
  <c r="BC99" i="10"/>
  <c r="BA99" i="10" a="1"/>
  <c r="BA99" i="10"/>
  <c r="AZ99" i="10" a="1"/>
  <c r="AZ99" i="10"/>
  <c r="AU99" i="10" a="1"/>
  <c r="AU99" i="10"/>
  <c r="AT99" i="10" a="1"/>
  <c r="AT99" i="10"/>
  <c r="AL99" i="10" a="1"/>
  <c r="AL99" i="10"/>
  <c r="AK99" i="10" a="1"/>
  <c r="AK99" i="10"/>
  <c r="EJ98" i="10" a="1"/>
  <c r="EJ98" i="10"/>
  <c r="EI98" i="10" a="1"/>
  <c r="EI98" i="10"/>
  <c r="EH98" i="10" a="1"/>
  <c r="EH98" i="10"/>
  <c r="EG98" i="10" a="1"/>
  <c r="EG98" i="10"/>
  <c r="EF98" i="10" a="1"/>
  <c r="EF98" i="10"/>
  <c r="EE98" i="10" a="1"/>
  <c r="EE98" i="10"/>
  <c r="ED98" i="10" a="1"/>
  <c r="ED98" i="10"/>
  <c r="EC98" i="10" a="1"/>
  <c r="EC98" i="10"/>
  <c r="EB98" i="10" a="1"/>
  <c r="EB98" i="10"/>
  <c r="EA98" i="10" a="1"/>
  <c r="EA98" i="10"/>
  <c r="DZ98" i="10" a="1"/>
  <c r="DZ98" i="10"/>
  <c r="DY98" i="10" a="1"/>
  <c r="DY98" i="10"/>
  <c r="DX98" i="10" a="1"/>
  <c r="DX98" i="10"/>
  <c r="DW98" i="10" a="1"/>
  <c r="DW98" i="10"/>
  <c r="DV98" i="10" a="1"/>
  <c r="DV98" i="10"/>
  <c r="DU98" i="10" a="1"/>
  <c r="DU98" i="10"/>
  <c r="DT98" i="10" a="1"/>
  <c r="DT98" i="10"/>
  <c r="DS98" i="10" a="1"/>
  <c r="DS98" i="10"/>
  <c r="DR98" i="10" a="1"/>
  <c r="DR98" i="10"/>
  <c r="DQ98" i="10" a="1"/>
  <c r="DQ98" i="10"/>
  <c r="DP98" i="10" a="1"/>
  <c r="DP98" i="10"/>
  <c r="DO98" i="10" a="1"/>
  <c r="DO98" i="10"/>
  <c r="DN98" i="10" a="1"/>
  <c r="DN98" i="10"/>
  <c r="DM98" i="10" a="1"/>
  <c r="DM98" i="10"/>
  <c r="DL98" i="10" a="1"/>
  <c r="DL98" i="10"/>
  <c r="DK98" i="10" a="1"/>
  <c r="DK98" i="10"/>
  <c r="BJ98" i="10" a="1"/>
  <c r="BJ98" i="10"/>
  <c r="BI98" i="10" a="1"/>
  <c r="BI98" i="10"/>
  <c r="BD98" i="10" a="1"/>
  <c r="BD98" i="10"/>
  <c r="BC98" i="10" a="1"/>
  <c r="BC98" i="10"/>
  <c r="BA98" i="10" a="1"/>
  <c r="BA98" i="10"/>
  <c r="AZ98" i="10" a="1"/>
  <c r="AZ98" i="10"/>
  <c r="AU98" i="10" a="1"/>
  <c r="AU98" i="10"/>
  <c r="AT98" i="10" a="1"/>
  <c r="AT98" i="10"/>
  <c r="AL98" i="10" a="1"/>
  <c r="AL98" i="10"/>
  <c r="AK98" i="10" a="1"/>
  <c r="AK98" i="10"/>
  <c r="EJ97" i="10" a="1"/>
  <c r="EJ97" i="10"/>
  <c r="EI97" i="10" a="1"/>
  <c r="EI97" i="10"/>
  <c r="EH97" i="10" a="1"/>
  <c r="EH97" i="10"/>
  <c r="EG97" i="10" a="1"/>
  <c r="EG97" i="10"/>
  <c r="EF97" i="10" a="1"/>
  <c r="EF97" i="10"/>
  <c r="EE97" i="10" a="1"/>
  <c r="EE97" i="10"/>
  <c r="ED97" i="10" a="1"/>
  <c r="ED97" i="10"/>
  <c r="EC97" i="10" a="1"/>
  <c r="EC97" i="10"/>
  <c r="EB97" i="10" a="1"/>
  <c r="EB97" i="10"/>
  <c r="EA97" i="10" a="1"/>
  <c r="EA97" i="10"/>
  <c r="DZ97" i="10" a="1"/>
  <c r="DZ97" i="10"/>
  <c r="DY97" i="10" a="1"/>
  <c r="DY97" i="10"/>
  <c r="DX97" i="10" a="1"/>
  <c r="DX97" i="10"/>
  <c r="DW97" i="10" a="1"/>
  <c r="DW97" i="10"/>
  <c r="DV97" i="10" a="1"/>
  <c r="DV97" i="10"/>
  <c r="DU97" i="10" a="1"/>
  <c r="DU97" i="10"/>
  <c r="DT97" i="10" a="1"/>
  <c r="DT97" i="10"/>
  <c r="DS97" i="10" a="1"/>
  <c r="DS97" i="10"/>
  <c r="DR97" i="10" a="1"/>
  <c r="DR97" i="10"/>
  <c r="DQ97" i="10" a="1"/>
  <c r="DQ97" i="10"/>
  <c r="DP97" i="10" a="1"/>
  <c r="DP97" i="10"/>
  <c r="DO97" i="10" a="1"/>
  <c r="DO97" i="10"/>
  <c r="DN97" i="10" a="1"/>
  <c r="DN97" i="10"/>
  <c r="DM97" i="10" a="1"/>
  <c r="DM97" i="10"/>
  <c r="DL97" i="10" a="1"/>
  <c r="DL97" i="10"/>
  <c r="DK97" i="10" a="1"/>
  <c r="DK97" i="10"/>
  <c r="BJ97" i="10" a="1"/>
  <c r="BJ97" i="10"/>
  <c r="BI97" i="10" a="1"/>
  <c r="BI97" i="10"/>
  <c r="BD97" i="10" a="1"/>
  <c r="BD97" i="10"/>
  <c r="BC97" i="10" a="1"/>
  <c r="BC97" i="10"/>
  <c r="BA97" i="10" a="1"/>
  <c r="BA97" i="10"/>
  <c r="AZ97" i="10" a="1"/>
  <c r="AZ97" i="10"/>
  <c r="AU97" i="10" a="1"/>
  <c r="AU97" i="10"/>
  <c r="AT97" i="10" a="1"/>
  <c r="AT97" i="10"/>
  <c r="AL97" i="10" a="1"/>
  <c r="AL97" i="10"/>
  <c r="AK97" i="10" a="1"/>
  <c r="AK97" i="10"/>
  <c r="EJ96" i="10" a="1"/>
  <c r="EJ96" i="10"/>
  <c r="EI96" i="10" a="1"/>
  <c r="EI96" i="10"/>
  <c r="EH96" i="10" a="1"/>
  <c r="EH96" i="10"/>
  <c r="EG96" i="10" a="1"/>
  <c r="EG96" i="10"/>
  <c r="EF96" i="10" a="1"/>
  <c r="EF96" i="10"/>
  <c r="EE96" i="10" a="1"/>
  <c r="EE96" i="10"/>
  <c r="ED96" i="10" a="1"/>
  <c r="ED96" i="10"/>
  <c r="EC96" i="10" a="1"/>
  <c r="EC96" i="10"/>
  <c r="EB96" i="10" a="1"/>
  <c r="EB96" i="10"/>
  <c r="EA96" i="10" a="1"/>
  <c r="EA96" i="10"/>
  <c r="DZ96" i="10" a="1"/>
  <c r="DZ96" i="10"/>
  <c r="DY96" i="10" a="1"/>
  <c r="DY96" i="10"/>
  <c r="DX96" i="10" a="1"/>
  <c r="DX96" i="10"/>
  <c r="DW96" i="10" a="1"/>
  <c r="DW96" i="10"/>
  <c r="DV96" i="10" a="1"/>
  <c r="DV96" i="10"/>
  <c r="DU96" i="10" a="1"/>
  <c r="DU96" i="10"/>
  <c r="DT96" i="10" a="1"/>
  <c r="DT96" i="10"/>
  <c r="DS96" i="10" a="1"/>
  <c r="DS96" i="10"/>
  <c r="DR96" i="10" a="1"/>
  <c r="DR96" i="10"/>
  <c r="DQ96" i="10" a="1"/>
  <c r="DQ96" i="10"/>
  <c r="DP96" i="10" a="1"/>
  <c r="DP96" i="10"/>
  <c r="DO96" i="10" a="1"/>
  <c r="DO96" i="10"/>
  <c r="DN96" i="10" a="1"/>
  <c r="DN96" i="10"/>
  <c r="DM96" i="10" a="1"/>
  <c r="DM96" i="10"/>
  <c r="DL96" i="10" a="1"/>
  <c r="DL96" i="10"/>
  <c r="DK96" i="10" a="1"/>
  <c r="DK96" i="10"/>
  <c r="BJ96" i="10" a="1"/>
  <c r="BJ96" i="10"/>
  <c r="BI96" i="10" a="1"/>
  <c r="BI96" i="10"/>
  <c r="BD96" i="10" a="1"/>
  <c r="BD96" i="10"/>
  <c r="BC96" i="10" a="1"/>
  <c r="BC96" i="10"/>
  <c r="BA96" i="10" a="1"/>
  <c r="BA96" i="10"/>
  <c r="AZ96" i="10" a="1"/>
  <c r="AZ96" i="10"/>
  <c r="AU96" i="10" a="1"/>
  <c r="AU96" i="10"/>
  <c r="AT96" i="10" a="1"/>
  <c r="AT96" i="10"/>
  <c r="AL96" i="10" a="1"/>
  <c r="AL96" i="10"/>
  <c r="AK96" i="10" a="1"/>
  <c r="AK96" i="10"/>
  <c r="EJ95" i="10" a="1"/>
  <c r="EJ95" i="10"/>
  <c r="EI95" i="10" a="1"/>
  <c r="EI95" i="10"/>
  <c r="EH95" i="10" a="1"/>
  <c r="EH95" i="10"/>
  <c r="EG95" i="10" a="1"/>
  <c r="EG95" i="10"/>
  <c r="EF95" i="10" a="1"/>
  <c r="EF95" i="10"/>
  <c r="EE95" i="10" a="1"/>
  <c r="EE95" i="10"/>
  <c r="ED95" i="10" a="1"/>
  <c r="ED95" i="10"/>
  <c r="EC95" i="10" a="1"/>
  <c r="EC95" i="10"/>
  <c r="EB95" i="10" a="1"/>
  <c r="EB95" i="10"/>
  <c r="EA95" i="10" a="1"/>
  <c r="EA95" i="10"/>
  <c r="DZ95" i="10" a="1"/>
  <c r="DZ95" i="10"/>
  <c r="DY95" i="10" a="1"/>
  <c r="DY95" i="10"/>
  <c r="DX95" i="10" a="1"/>
  <c r="DX95" i="10"/>
  <c r="DW95" i="10" a="1"/>
  <c r="DW95" i="10"/>
  <c r="DV95" i="10" a="1"/>
  <c r="DV95" i="10"/>
  <c r="DU95" i="10" a="1"/>
  <c r="DU95" i="10"/>
  <c r="DT95" i="10" a="1"/>
  <c r="DT95" i="10"/>
  <c r="DS95" i="10" a="1"/>
  <c r="DS95" i="10"/>
  <c r="DR95" i="10" a="1"/>
  <c r="DR95" i="10"/>
  <c r="DQ95" i="10" a="1"/>
  <c r="DQ95" i="10"/>
  <c r="DP95" i="10" a="1"/>
  <c r="DP95" i="10"/>
  <c r="DO95" i="10" a="1"/>
  <c r="DO95" i="10"/>
  <c r="DN95" i="10" a="1"/>
  <c r="DN95" i="10"/>
  <c r="DM95" i="10" a="1"/>
  <c r="DM95" i="10"/>
  <c r="DL95" i="10" a="1"/>
  <c r="DL95" i="10"/>
  <c r="DK95" i="10" a="1"/>
  <c r="DK95" i="10"/>
  <c r="BJ95" i="10" a="1"/>
  <c r="BJ95" i="10"/>
  <c r="BI95" i="10" a="1"/>
  <c r="BI95" i="10"/>
  <c r="BD95" i="10" a="1"/>
  <c r="BD95" i="10"/>
  <c r="BC95" i="10" a="1"/>
  <c r="BC95" i="10"/>
  <c r="BA95" i="10" a="1"/>
  <c r="BA95" i="10"/>
  <c r="AZ95" i="10" a="1"/>
  <c r="AZ95" i="10"/>
  <c r="AU95" i="10" a="1"/>
  <c r="AU95" i="10"/>
  <c r="AT95" i="10" a="1"/>
  <c r="AT95" i="10"/>
  <c r="AL95" i="10" a="1"/>
  <c r="AL95" i="10"/>
  <c r="AK95" i="10" a="1"/>
  <c r="AK95" i="10"/>
  <c r="EJ94" i="10" a="1"/>
  <c r="EJ94" i="10"/>
  <c r="EI94" i="10" a="1"/>
  <c r="EI94" i="10"/>
  <c r="EH94" i="10" a="1"/>
  <c r="EH94" i="10"/>
  <c r="EG94" i="10" a="1"/>
  <c r="EG94" i="10"/>
  <c r="EF94" i="10" a="1"/>
  <c r="EF94" i="10"/>
  <c r="EE94" i="10" a="1"/>
  <c r="EE94" i="10"/>
  <c r="ED94" i="10" a="1"/>
  <c r="ED94" i="10"/>
  <c r="EC94" i="10" a="1"/>
  <c r="EC94" i="10"/>
  <c r="EB94" i="10" a="1"/>
  <c r="EB94" i="10"/>
  <c r="EA94" i="10" a="1"/>
  <c r="EA94" i="10"/>
  <c r="DZ94" i="10" a="1"/>
  <c r="DZ94" i="10"/>
  <c r="DY94" i="10" a="1"/>
  <c r="DY94" i="10"/>
  <c r="DX94" i="10" a="1"/>
  <c r="DX94" i="10"/>
  <c r="DW94" i="10" a="1"/>
  <c r="DW94" i="10"/>
  <c r="DV94" i="10" a="1"/>
  <c r="DV94" i="10"/>
  <c r="DU94" i="10" a="1"/>
  <c r="DU94" i="10"/>
  <c r="DT94" i="10" a="1"/>
  <c r="DT94" i="10"/>
  <c r="DS94" i="10" a="1"/>
  <c r="DS94" i="10"/>
  <c r="DR94" i="10" a="1"/>
  <c r="DR94" i="10"/>
  <c r="DQ94" i="10" a="1"/>
  <c r="DQ94" i="10"/>
  <c r="DP94" i="10" a="1"/>
  <c r="DP94" i="10"/>
  <c r="DO94" i="10" a="1"/>
  <c r="DO94" i="10"/>
  <c r="DN94" i="10" a="1"/>
  <c r="DN94" i="10"/>
  <c r="DM94" i="10" a="1"/>
  <c r="DM94" i="10"/>
  <c r="DL94" i="10" a="1"/>
  <c r="DL94" i="10"/>
  <c r="DK94" i="10" a="1"/>
  <c r="DK94" i="10"/>
  <c r="BJ94" i="10" a="1"/>
  <c r="BJ94" i="10"/>
  <c r="BI94" i="10" a="1"/>
  <c r="BI94" i="10"/>
  <c r="BD94" i="10" a="1"/>
  <c r="BD94" i="10"/>
  <c r="BC94" i="10" a="1"/>
  <c r="BC94" i="10"/>
  <c r="BA94" i="10" a="1"/>
  <c r="BA94" i="10"/>
  <c r="AZ94" i="10" a="1"/>
  <c r="AZ94" i="10"/>
  <c r="AU94" i="10" a="1"/>
  <c r="AU94" i="10"/>
  <c r="AT94" i="10" a="1"/>
  <c r="AT94" i="10"/>
  <c r="AL94" i="10" a="1"/>
  <c r="AL94" i="10"/>
  <c r="AK94" i="10" a="1"/>
  <c r="AK94" i="10"/>
  <c r="EJ93" i="10" a="1"/>
  <c r="EJ93" i="10"/>
  <c r="EI93" i="10" a="1"/>
  <c r="EI93" i="10"/>
  <c r="EH93" i="10" a="1"/>
  <c r="EH93" i="10"/>
  <c r="EG93" i="10" a="1"/>
  <c r="EG93" i="10"/>
  <c r="EF93" i="10" a="1"/>
  <c r="EF93" i="10"/>
  <c r="EE93" i="10" a="1"/>
  <c r="EE93" i="10"/>
  <c r="ED93" i="10" a="1"/>
  <c r="ED93" i="10"/>
  <c r="EC93" i="10" a="1"/>
  <c r="EC93" i="10"/>
  <c r="EB93" i="10" a="1"/>
  <c r="EB93" i="10"/>
  <c r="EA93" i="10" a="1"/>
  <c r="EA93" i="10"/>
  <c r="DZ93" i="10" a="1"/>
  <c r="DZ93" i="10"/>
  <c r="DY93" i="10" a="1"/>
  <c r="DY93" i="10"/>
  <c r="DX93" i="10" a="1"/>
  <c r="DX93" i="10"/>
  <c r="DW93" i="10" a="1"/>
  <c r="DW93" i="10"/>
  <c r="DV93" i="10" a="1"/>
  <c r="DV93" i="10"/>
  <c r="DU93" i="10" a="1"/>
  <c r="DU93" i="10"/>
  <c r="DT93" i="10" a="1"/>
  <c r="DT93" i="10"/>
  <c r="DS93" i="10" a="1"/>
  <c r="DS93" i="10"/>
  <c r="DR93" i="10" a="1"/>
  <c r="DR93" i="10"/>
  <c r="DQ93" i="10" a="1"/>
  <c r="DQ93" i="10"/>
  <c r="DP93" i="10" a="1"/>
  <c r="DP93" i="10"/>
  <c r="DO93" i="10" a="1"/>
  <c r="DO93" i="10"/>
  <c r="DN93" i="10" a="1"/>
  <c r="DN93" i="10"/>
  <c r="DM93" i="10" a="1"/>
  <c r="DM93" i="10"/>
  <c r="DL93" i="10" a="1"/>
  <c r="DL93" i="10"/>
  <c r="DK93" i="10" a="1"/>
  <c r="DK93" i="10"/>
  <c r="BJ93" i="10" a="1"/>
  <c r="BJ93" i="10"/>
  <c r="BI93" i="10" a="1"/>
  <c r="BI93" i="10"/>
  <c r="BD93" i="10" a="1"/>
  <c r="BD93" i="10"/>
  <c r="BC93" i="10" a="1"/>
  <c r="BC93" i="10"/>
  <c r="BA93" i="10" a="1"/>
  <c r="BA93" i="10"/>
  <c r="AZ93" i="10" a="1"/>
  <c r="AZ93" i="10"/>
  <c r="AU93" i="10" a="1"/>
  <c r="AU93" i="10"/>
  <c r="AT93" i="10" a="1"/>
  <c r="AT93" i="10"/>
  <c r="AL93" i="10" a="1"/>
  <c r="AL93" i="10"/>
  <c r="AK93" i="10" a="1"/>
  <c r="AK93" i="10"/>
  <c r="EJ92" i="10" a="1"/>
  <c r="EJ92" i="10"/>
  <c r="EI92" i="10" a="1"/>
  <c r="EI92" i="10"/>
  <c r="EH92" i="10" a="1"/>
  <c r="EH92" i="10"/>
  <c r="EG92" i="10" a="1"/>
  <c r="EG92" i="10"/>
  <c r="EF92" i="10" a="1"/>
  <c r="EF92" i="10"/>
  <c r="EE92" i="10" a="1"/>
  <c r="EE92" i="10"/>
  <c r="ED92" i="10" a="1"/>
  <c r="ED92" i="10"/>
  <c r="EC92" i="10" a="1"/>
  <c r="EC92" i="10"/>
  <c r="EB92" i="10" a="1"/>
  <c r="EB92" i="10"/>
  <c r="EA92" i="10" a="1"/>
  <c r="EA92" i="10"/>
  <c r="DZ92" i="10" a="1"/>
  <c r="DZ92" i="10"/>
  <c r="DY92" i="10" a="1"/>
  <c r="DY92" i="10"/>
  <c r="DX92" i="10" a="1"/>
  <c r="DX92" i="10"/>
  <c r="DW92" i="10" a="1"/>
  <c r="DW92" i="10"/>
  <c r="DV92" i="10" a="1"/>
  <c r="DV92" i="10"/>
  <c r="DU92" i="10" a="1"/>
  <c r="DU92" i="10"/>
  <c r="DT92" i="10" a="1"/>
  <c r="DT92" i="10"/>
  <c r="DS92" i="10" a="1"/>
  <c r="DS92" i="10"/>
  <c r="DR92" i="10" a="1"/>
  <c r="DR92" i="10"/>
  <c r="DQ92" i="10" a="1"/>
  <c r="DQ92" i="10"/>
  <c r="DP92" i="10" a="1"/>
  <c r="DP92" i="10"/>
  <c r="DO92" i="10" a="1"/>
  <c r="DO92" i="10"/>
  <c r="DN92" i="10" a="1"/>
  <c r="DN92" i="10"/>
  <c r="DM92" i="10" a="1"/>
  <c r="DM92" i="10"/>
  <c r="DL92" i="10" a="1"/>
  <c r="DL92" i="10"/>
  <c r="DK92" i="10" a="1"/>
  <c r="DK92" i="10"/>
  <c r="BJ92" i="10" a="1"/>
  <c r="BJ92" i="10"/>
  <c r="BI92" i="10" a="1"/>
  <c r="BI92" i="10"/>
  <c r="BD92" i="10" a="1"/>
  <c r="BD92" i="10"/>
  <c r="BC92" i="10" a="1"/>
  <c r="BC92" i="10"/>
  <c r="BA92" i="10" a="1"/>
  <c r="BA92" i="10"/>
  <c r="AZ92" i="10" a="1"/>
  <c r="AZ92" i="10"/>
  <c r="AU92" i="10" a="1"/>
  <c r="AU92" i="10"/>
  <c r="AT92" i="10" a="1"/>
  <c r="AT92" i="10"/>
  <c r="AL92" i="10" a="1"/>
  <c r="AL92" i="10"/>
  <c r="AK92" i="10" a="1"/>
  <c r="AK92" i="10"/>
  <c r="EJ91" i="10" a="1"/>
  <c r="EJ91" i="10"/>
  <c r="EI91" i="10" a="1"/>
  <c r="EI91" i="10"/>
  <c r="EH91" i="10" a="1"/>
  <c r="EH91" i="10"/>
  <c r="EG91" i="10" a="1"/>
  <c r="EG91" i="10"/>
  <c r="EF91" i="10" a="1"/>
  <c r="EF91" i="10"/>
  <c r="EE91" i="10" a="1"/>
  <c r="EE91" i="10"/>
  <c r="ED91" i="10" a="1"/>
  <c r="ED91" i="10"/>
  <c r="EC91" i="10" a="1"/>
  <c r="EC91" i="10"/>
  <c r="EB91" i="10" a="1"/>
  <c r="EB91" i="10"/>
  <c r="EA91" i="10" a="1"/>
  <c r="EA91" i="10"/>
  <c r="DZ91" i="10" a="1"/>
  <c r="DZ91" i="10"/>
  <c r="DY91" i="10" a="1"/>
  <c r="DY91" i="10"/>
  <c r="DX91" i="10" a="1"/>
  <c r="DX91" i="10"/>
  <c r="DW91" i="10" a="1"/>
  <c r="DW91" i="10"/>
  <c r="DV91" i="10" a="1"/>
  <c r="DV91" i="10"/>
  <c r="DU91" i="10" a="1"/>
  <c r="DU91" i="10"/>
  <c r="DT91" i="10" a="1"/>
  <c r="DT91" i="10"/>
  <c r="DS91" i="10" a="1"/>
  <c r="DS91" i="10"/>
  <c r="DR91" i="10" a="1"/>
  <c r="DR91" i="10"/>
  <c r="DQ91" i="10" a="1"/>
  <c r="DQ91" i="10"/>
  <c r="DP91" i="10" a="1"/>
  <c r="DP91" i="10"/>
  <c r="DO91" i="10" a="1"/>
  <c r="DO91" i="10"/>
  <c r="DN91" i="10" a="1"/>
  <c r="DN91" i="10"/>
  <c r="DM91" i="10" a="1"/>
  <c r="DM91" i="10"/>
  <c r="DL91" i="10" a="1"/>
  <c r="DL91" i="10"/>
  <c r="DK91" i="10" a="1"/>
  <c r="DK91" i="10"/>
  <c r="BJ91" i="10" a="1"/>
  <c r="BJ91" i="10"/>
  <c r="BI91" i="10" a="1"/>
  <c r="BI91" i="10"/>
  <c r="BD91" i="10" a="1"/>
  <c r="BD91" i="10"/>
  <c r="BC91" i="10" a="1"/>
  <c r="BC91" i="10"/>
  <c r="BA91" i="10" a="1"/>
  <c r="BA91" i="10"/>
  <c r="AZ91" i="10" a="1"/>
  <c r="AZ91" i="10"/>
  <c r="AU91" i="10" a="1"/>
  <c r="AU91" i="10"/>
  <c r="AT91" i="10" a="1"/>
  <c r="AT91" i="10"/>
  <c r="AL91" i="10" a="1"/>
  <c r="AL91" i="10"/>
  <c r="AK91" i="10" a="1"/>
  <c r="AK91" i="10"/>
  <c r="EJ90" i="10" a="1"/>
  <c r="EJ90" i="10"/>
  <c r="EI90" i="10" a="1"/>
  <c r="EI90" i="10"/>
  <c r="EH90" i="10" a="1"/>
  <c r="EH90" i="10"/>
  <c r="EG90" i="10" a="1"/>
  <c r="EG90" i="10"/>
  <c r="EF90" i="10" a="1"/>
  <c r="EF90" i="10"/>
  <c r="EE90" i="10" a="1"/>
  <c r="EE90" i="10"/>
  <c r="ED90" i="10" a="1"/>
  <c r="ED90" i="10"/>
  <c r="EC90" i="10" a="1"/>
  <c r="EC90" i="10"/>
  <c r="EB90" i="10" a="1"/>
  <c r="EB90" i="10"/>
  <c r="EA90" i="10" a="1"/>
  <c r="EA90" i="10"/>
  <c r="DZ90" i="10" a="1"/>
  <c r="DZ90" i="10"/>
  <c r="DY90" i="10" a="1"/>
  <c r="DY90" i="10"/>
  <c r="DX90" i="10" a="1"/>
  <c r="DX90" i="10"/>
  <c r="DW90" i="10" a="1"/>
  <c r="DW90" i="10"/>
  <c r="DV90" i="10" a="1"/>
  <c r="DV90" i="10"/>
  <c r="DU90" i="10" a="1"/>
  <c r="DU90" i="10"/>
  <c r="DT90" i="10" a="1"/>
  <c r="DT90" i="10"/>
  <c r="DS90" i="10" a="1"/>
  <c r="DS90" i="10"/>
  <c r="DR90" i="10" a="1"/>
  <c r="DR90" i="10"/>
  <c r="DQ90" i="10" a="1"/>
  <c r="DQ90" i="10"/>
  <c r="DP90" i="10" a="1"/>
  <c r="DP90" i="10"/>
  <c r="DO90" i="10" a="1"/>
  <c r="DO90" i="10"/>
  <c r="DN90" i="10" a="1"/>
  <c r="DN90" i="10"/>
  <c r="DM90" i="10" a="1"/>
  <c r="DM90" i="10"/>
  <c r="DL90" i="10" a="1"/>
  <c r="DL90" i="10"/>
  <c r="DK90" i="10" a="1"/>
  <c r="DK90" i="10"/>
  <c r="BJ90" i="10" a="1"/>
  <c r="BJ90" i="10"/>
  <c r="BI90" i="10" a="1"/>
  <c r="BI90" i="10"/>
  <c r="BD90" i="10" a="1"/>
  <c r="BD90" i="10"/>
  <c r="BC90" i="10" a="1"/>
  <c r="BC90" i="10"/>
  <c r="BA90" i="10" a="1"/>
  <c r="BA90" i="10"/>
  <c r="AZ90" i="10" a="1"/>
  <c r="AZ90" i="10"/>
  <c r="AU90" i="10" a="1"/>
  <c r="AU90" i="10"/>
  <c r="AT90" i="10" a="1"/>
  <c r="AT90" i="10"/>
  <c r="AL90" i="10" a="1"/>
  <c r="AL90" i="10"/>
  <c r="AK90" i="10" a="1"/>
  <c r="AK90" i="10"/>
  <c r="EJ89" i="10" a="1"/>
  <c r="EJ89" i="10"/>
  <c r="EI89" i="10" a="1"/>
  <c r="EI89" i="10"/>
  <c r="EH89" i="10" a="1"/>
  <c r="EH89" i="10"/>
  <c r="EG89" i="10" a="1"/>
  <c r="EG89" i="10"/>
  <c r="EF89" i="10" a="1"/>
  <c r="EF89" i="10"/>
  <c r="EE89" i="10" a="1"/>
  <c r="EE89" i="10"/>
  <c r="ED89" i="10" a="1"/>
  <c r="ED89" i="10"/>
  <c r="EC89" i="10" a="1"/>
  <c r="EC89" i="10"/>
  <c r="EB89" i="10" a="1"/>
  <c r="EB89" i="10"/>
  <c r="EA89" i="10" a="1"/>
  <c r="EA89" i="10"/>
  <c r="DZ89" i="10" a="1"/>
  <c r="DZ89" i="10"/>
  <c r="DY89" i="10" a="1"/>
  <c r="DY89" i="10"/>
  <c r="DX89" i="10" a="1"/>
  <c r="DX89" i="10"/>
  <c r="DW89" i="10" a="1"/>
  <c r="DW89" i="10"/>
  <c r="DV89" i="10" a="1"/>
  <c r="DV89" i="10"/>
  <c r="DU89" i="10" a="1"/>
  <c r="DU89" i="10"/>
  <c r="DT89" i="10" a="1"/>
  <c r="DT89" i="10"/>
  <c r="DS89" i="10" a="1"/>
  <c r="DS89" i="10"/>
  <c r="DR89" i="10" a="1"/>
  <c r="DR89" i="10"/>
  <c r="DQ89" i="10" a="1"/>
  <c r="DQ89" i="10"/>
  <c r="DP89" i="10" a="1"/>
  <c r="DP89" i="10"/>
  <c r="DO89" i="10" a="1"/>
  <c r="DO89" i="10"/>
  <c r="DN89" i="10" a="1"/>
  <c r="DN89" i="10"/>
  <c r="DM89" i="10" a="1"/>
  <c r="DM89" i="10"/>
  <c r="DL89" i="10" a="1"/>
  <c r="DL89" i="10"/>
  <c r="DK89" i="10" a="1"/>
  <c r="DK89" i="10"/>
  <c r="BJ89" i="10" a="1"/>
  <c r="BJ89" i="10"/>
  <c r="BI89" i="10" a="1"/>
  <c r="BI89" i="10"/>
  <c r="BD89" i="10" a="1"/>
  <c r="BD89" i="10"/>
  <c r="BC89" i="10" a="1"/>
  <c r="BC89" i="10"/>
  <c r="BA89" i="10" a="1"/>
  <c r="BA89" i="10"/>
  <c r="AZ89" i="10" a="1"/>
  <c r="AZ89" i="10"/>
  <c r="AU89" i="10" a="1"/>
  <c r="AU89" i="10"/>
  <c r="AT89" i="10" a="1"/>
  <c r="AT89" i="10"/>
  <c r="AL89" i="10" a="1"/>
  <c r="AL89" i="10"/>
  <c r="AK89" i="10" a="1"/>
  <c r="AK89" i="10"/>
  <c r="EJ88" i="10" a="1"/>
  <c r="EJ88" i="10"/>
  <c r="EI88" i="10" a="1"/>
  <c r="EI88" i="10"/>
  <c r="EH88" i="10" a="1"/>
  <c r="EH88" i="10"/>
  <c r="EG88" i="10" a="1"/>
  <c r="EG88" i="10"/>
  <c r="EF88" i="10" a="1"/>
  <c r="EF88" i="10"/>
  <c r="EE88" i="10" a="1"/>
  <c r="EE88" i="10"/>
  <c r="ED88" i="10" a="1"/>
  <c r="ED88" i="10"/>
  <c r="EC88" i="10" a="1"/>
  <c r="EC88" i="10"/>
  <c r="EB88" i="10" a="1"/>
  <c r="EB88" i="10"/>
  <c r="EA88" i="10" a="1"/>
  <c r="EA88" i="10"/>
  <c r="DZ88" i="10" a="1"/>
  <c r="DZ88" i="10"/>
  <c r="DY88" i="10" a="1"/>
  <c r="DY88" i="10"/>
  <c r="DX88" i="10" a="1"/>
  <c r="DX88" i="10"/>
  <c r="DW88" i="10" a="1"/>
  <c r="DW88" i="10"/>
  <c r="DV88" i="10" a="1"/>
  <c r="DV88" i="10"/>
  <c r="DU88" i="10" a="1"/>
  <c r="DU88" i="10"/>
  <c r="DT88" i="10" a="1"/>
  <c r="DT88" i="10"/>
  <c r="DS88" i="10" a="1"/>
  <c r="DS88" i="10"/>
  <c r="DR88" i="10" a="1"/>
  <c r="DR88" i="10"/>
  <c r="DQ88" i="10" a="1"/>
  <c r="DQ88" i="10"/>
  <c r="DP88" i="10" a="1"/>
  <c r="DP88" i="10"/>
  <c r="DO88" i="10" a="1"/>
  <c r="DO88" i="10"/>
  <c r="DN88" i="10" a="1"/>
  <c r="DN88" i="10"/>
  <c r="DM88" i="10" a="1"/>
  <c r="DM88" i="10"/>
  <c r="DL88" i="10" a="1"/>
  <c r="DL88" i="10"/>
  <c r="DK88" i="10" a="1"/>
  <c r="DK88" i="10"/>
  <c r="BJ88" i="10" a="1"/>
  <c r="BJ88" i="10"/>
  <c r="BI88" i="10" a="1"/>
  <c r="BI88" i="10"/>
  <c r="BD88" i="10" a="1"/>
  <c r="BD88" i="10"/>
  <c r="BC88" i="10" a="1"/>
  <c r="BC88" i="10"/>
  <c r="BA88" i="10" a="1"/>
  <c r="BA88" i="10"/>
  <c r="AZ88" i="10" a="1"/>
  <c r="AZ88" i="10"/>
  <c r="AU88" i="10" a="1"/>
  <c r="AU88" i="10"/>
  <c r="AT88" i="10" a="1"/>
  <c r="AT88" i="10"/>
  <c r="AL88" i="10" a="1"/>
  <c r="AL88" i="10"/>
  <c r="AK88" i="10" a="1"/>
  <c r="AK88" i="10"/>
  <c r="EJ87" i="10" a="1"/>
  <c r="EJ87" i="10"/>
  <c r="EI87" i="10" a="1"/>
  <c r="EI87" i="10"/>
  <c r="EH87" i="10" a="1"/>
  <c r="EH87" i="10"/>
  <c r="EG87" i="10" a="1"/>
  <c r="EG87" i="10"/>
  <c r="EF87" i="10" a="1"/>
  <c r="EF87" i="10"/>
  <c r="EE87" i="10" a="1"/>
  <c r="EE87" i="10"/>
  <c r="ED87" i="10" a="1"/>
  <c r="ED87" i="10"/>
  <c r="EC87" i="10" a="1"/>
  <c r="EC87" i="10"/>
  <c r="EB87" i="10" a="1"/>
  <c r="EB87" i="10"/>
  <c r="EA87" i="10" a="1"/>
  <c r="EA87" i="10"/>
  <c r="DZ87" i="10" a="1"/>
  <c r="DZ87" i="10"/>
  <c r="DY87" i="10" a="1"/>
  <c r="DY87" i="10"/>
  <c r="DX87" i="10" a="1"/>
  <c r="DX87" i="10"/>
  <c r="DW87" i="10" a="1"/>
  <c r="DW87" i="10"/>
  <c r="DV87" i="10" a="1"/>
  <c r="DV87" i="10"/>
  <c r="DU87" i="10" a="1"/>
  <c r="DU87" i="10"/>
  <c r="DT87" i="10" a="1"/>
  <c r="DT87" i="10"/>
  <c r="DS87" i="10" a="1"/>
  <c r="DS87" i="10"/>
  <c r="DR87" i="10" a="1"/>
  <c r="DR87" i="10"/>
  <c r="DQ87" i="10" a="1"/>
  <c r="DQ87" i="10"/>
  <c r="DP87" i="10" a="1"/>
  <c r="DP87" i="10"/>
  <c r="DO87" i="10" a="1"/>
  <c r="DO87" i="10"/>
  <c r="DN87" i="10" a="1"/>
  <c r="DN87" i="10"/>
  <c r="DM87" i="10" a="1"/>
  <c r="DM87" i="10"/>
  <c r="DL87" i="10" a="1"/>
  <c r="DL87" i="10"/>
  <c r="DK87" i="10" a="1"/>
  <c r="DK87" i="10"/>
  <c r="BJ87" i="10" a="1"/>
  <c r="BJ87" i="10"/>
  <c r="BI87" i="10" a="1"/>
  <c r="BI87" i="10"/>
  <c r="BD87" i="10" a="1"/>
  <c r="BD87" i="10"/>
  <c r="BC87" i="10" a="1"/>
  <c r="BC87" i="10"/>
  <c r="BA87" i="10" a="1"/>
  <c r="BA87" i="10"/>
  <c r="AZ87" i="10" a="1"/>
  <c r="AZ87" i="10"/>
  <c r="AU87" i="10" a="1"/>
  <c r="AU87" i="10"/>
  <c r="AT87" i="10" a="1"/>
  <c r="AT87" i="10"/>
  <c r="AL87" i="10" a="1"/>
  <c r="AL87" i="10"/>
  <c r="AK87" i="10" a="1"/>
  <c r="AK87" i="10"/>
  <c r="EJ86" i="10" a="1"/>
  <c r="EJ86" i="10"/>
  <c r="EI86" i="10" a="1"/>
  <c r="EI86" i="10"/>
  <c r="EH86" i="10" a="1"/>
  <c r="EH86" i="10"/>
  <c r="EG86" i="10" a="1"/>
  <c r="EG86" i="10"/>
  <c r="EF86" i="10" a="1"/>
  <c r="EF86" i="10"/>
  <c r="EE86" i="10" a="1"/>
  <c r="EE86" i="10"/>
  <c r="ED86" i="10" a="1"/>
  <c r="ED86" i="10"/>
  <c r="EC86" i="10" a="1"/>
  <c r="EC86" i="10"/>
  <c r="EB86" i="10" a="1"/>
  <c r="EB86" i="10"/>
  <c r="EA86" i="10" a="1"/>
  <c r="EA86" i="10"/>
  <c r="DZ86" i="10" a="1"/>
  <c r="DZ86" i="10"/>
  <c r="DY86" i="10" a="1"/>
  <c r="DY86" i="10"/>
  <c r="DX86" i="10" a="1"/>
  <c r="DX86" i="10"/>
  <c r="DW86" i="10" a="1"/>
  <c r="DW86" i="10"/>
  <c r="DV86" i="10" a="1"/>
  <c r="DV86" i="10"/>
  <c r="DU86" i="10" a="1"/>
  <c r="DU86" i="10"/>
  <c r="DT86" i="10" a="1"/>
  <c r="DT86" i="10"/>
  <c r="DS86" i="10" a="1"/>
  <c r="DS86" i="10"/>
  <c r="DR86" i="10" a="1"/>
  <c r="DR86" i="10"/>
  <c r="DQ86" i="10" a="1"/>
  <c r="DQ86" i="10"/>
  <c r="DP86" i="10" a="1"/>
  <c r="DP86" i="10"/>
  <c r="DO86" i="10" a="1"/>
  <c r="DO86" i="10"/>
  <c r="DN86" i="10" a="1"/>
  <c r="DN86" i="10"/>
  <c r="DM86" i="10" a="1"/>
  <c r="DM86" i="10"/>
  <c r="DL86" i="10" a="1"/>
  <c r="DL86" i="10"/>
  <c r="DK86" i="10" a="1"/>
  <c r="DK86" i="10"/>
  <c r="BJ86" i="10" a="1"/>
  <c r="BJ86" i="10"/>
  <c r="BI86" i="10" a="1"/>
  <c r="BI86" i="10"/>
  <c r="BD86" i="10" a="1"/>
  <c r="BD86" i="10"/>
  <c r="BC86" i="10" a="1"/>
  <c r="BC86" i="10"/>
  <c r="BA86" i="10" a="1"/>
  <c r="BA86" i="10"/>
  <c r="AZ86" i="10" a="1"/>
  <c r="AZ86" i="10"/>
  <c r="AU86" i="10" a="1"/>
  <c r="AU86" i="10"/>
  <c r="AT86" i="10" a="1"/>
  <c r="AT86" i="10"/>
  <c r="AL86" i="10" a="1"/>
  <c r="AL86" i="10"/>
  <c r="AK86" i="10" a="1"/>
  <c r="AK86" i="10"/>
  <c r="EJ85" i="10" a="1"/>
  <c r="EJ85" i="10"/>
  <c r="EI85" i="10" a="1"/>
  <c r="EI85" i="10"/>
  <c r="EH85" i="10" a="1"/>
  <c r="EH85" i="10"/>
  <c r="EG85" i="10" a="1"/>
  <c r="EG85" i="10"/>
  <c r="EF85" i="10" a="1"/>
  <c r="EF85" i="10"/>
  <c r="EE85" i="10" a="1"/>
  <c r="EE85" i="10"/>
  <c r="ED85" i="10" a="1"/>
  <c r="ED85" i="10"/>
  <c r="EC85" i="10" a="1"/>
  <c r="EC85" i="10"/>
  <c r="EB85" i="10" a="1"/>
  <c r="EB85" i="10"/>
  <c r="EA85" i="10" a="1"/>
  <c r="EA85" i="10"/>
  <c r="DZ85" i="10" a="1"/>
  <c r="DZ85" i="10"/>
  <c r="DY85" i="10" a="1"/>
  <c r="DY85" i="10"/>
  <c r="DX85" i="10" a="1"/>
  <c r="DX85" i="10"/>
  <c r="DW85" i="10" a="1"/>
  <c r="DW85" i="10"/>
  <c r="DV85" i="10" a="1"/>
  <c r="DV85" i="10"/>
  <c r="DU85" i="10" a="1"/>
  <c r="DU85" i="10"/>
  <c r="DT85" i="10" a="1"/>
  <c r="DT85" i="10"/>
  <c r="DS85" i="10" a="1"/>
  <c r="DS85" i="10"/>
  <c r="DR85" i="10" a="1"/>
  <c r="DR85" i="10"/>
  <c r="DQ85" i="10" a="1"/>
  <c r="DQ85" i="10"/>
  <c r="DP85" i="10" a="1"/>
  <c r="DP85" i="10"/>
  <c r="DO85" i="10" a="1"/>
  <c r="DO85" i="10"/>
  <c r="DN85" i="10" a="1"/>
  <c r="DN85" i="10"/>
  <c r="DM85" i="10" a="1"/>
  <c r="DM85" i="10"/>
  <c r="DL85" i="10" a="1"/>
  <c r="DL85" i="10"/>
  <c r="DK85" i="10" a="1"/>
  <c r="DK85" i="10"/>
  <c r="BJ85" i="10" a="1"/>
  <c r="BJ85" i="10"/>
  <c r="BI85" i="10" a="1"/>
  <c r="BI85" i="10"/>
  <c r="BD85" i="10" a="1"/>
  <c r="BD85" i="10"/>
  <c r="BC85" i="10" a="1"/>
  <c r="BC85" i="10"/>
  <c r="BA85" i="10" a="1"/>
  <c r="BA85" i="10"/>
  <c r="AZ85" i="10" a="1"/>
  <c r="AZ85" i="10"/>
  <c r="AU85" i="10" a="1"/>
  <c r="AU85" i="10"/>
  <c r="AT85" i="10" a="1"/>
  <c r="AT85" i="10"/>
  <c r="AL85" i="10" a="1"/>
  <c r="AL85" i="10"/>
  <c r="AK85" i="10" a="1"/>
  <c r="AK85" i="10"/>
  <c r="EJ84" i="10" a="1"/>
  <c r="EJ84" i="10"/>
  <c r="EI84" i="10" a="1"/>
  <c r="EI84" i="10"/>
  <c r="EH84" i="10" a="1"/>
  <c r="EH84" i="10"/>
  <c r="EG84" i="10" a="1"/>
  <c r="EG84" i="10"/>
  <c r="EF84" i="10" a="1"/>
  <c r="EF84" i="10"/>
  <c r="EE84" i="10" a="1"/>
  <c r="EE84" i="10"/>
  <c r="ED84" i="10" a="1"/>
  <c r="ED84" i="10"/>
  <c r="EC84" i="10" a="1"/>
  <c r="EC84" i="10"/>
  <c r="EB84" i="10" a="1"/>
  <c r="EB84" i="10"/>
  <c r="EA84" i="10" a="1"/>
  <c r="EA84" i="10"/>
  <c r="DZ84" i="10" a="1"/>
  <c r="DZ84" i="10"/>
  <c r="DY84" i="10" a="1"/>
  <c r="DY84" i="10"/>
  <c r="DX84" i="10" a="1"/>
  <c r="DX84" i="10"/>
  <c r="DW84" i="10" a="1"/>
  <c r="DW84" i="10"/>
  <c r="DV84" i="10" a="1"/>
  <c r="DV84" i="10"/>
  <c r="DU84" i="10" a="1"/>
  <c r="DU84" i="10"/>
  <c r="DT84" i="10" a="1"/>
  <c r="DT84" i="10"/>
  <c r="DS84" i="10" a="1"/>
  <c r="DS84" i="10"/>
  <c r="DR84" i="10" a="1"/>
  <c r="DR84" i="10"/>
  <c r="DQ84" i="10" a="1"/>
  <c r="DQ84" i="10"/>
  <c r="DP84" i="10" a="1"/>
  <c r="DP84" i="10"/>
  <c r="DO84" i="10" a="1"/>
  <c r="DO84" i="10"/>
  <c r="DN84" i="10" a="1"/>
  <c r="DN84" i="10"/>
  <c r="DM84" i="10" a="1"/>
  <c r="DM84" i="10"/>
  <c r="DL84" i="10" a="1"/>
  <c r="DL84" i="10"/>
  <c r="DK84" i="10" a="1"/>
  <c r="DK84" i="10"/>
  <c r="BJ84" i="10" a="1"/>
  <c r="BJ84" i="10"/>
  <c r="BI84" i="10" a="1"/>
  <c r="BI84" i="10"/>
  <c r="BD84" i="10" a="1"/>
  <c r="BD84" i="10"/>
  <c r="BC84" i="10" a="1"/>
  <c r="BC84" i="10"/>
  <c r="BA84" i="10" a="1"/>
  <c r="BA84" i="10"/>
  <c r="AZ84" i="10" a="1"/>
  <c r="AZ84" i="10"/>
  <c r="AU84" i="10" a="1"/>
  <c r="AU84" i="10"/>
  <c r="AT84" i="10" a="1"/>
  <c r="AT84" i="10"/>
  <c r="AL84" i="10" a="1"/>
  <c r="AL84" i="10"/>
  <c r="AK84" i="10" a="1"/>
  <c r="AK84" i="10"/>
  <c r="EJ83" i="10" a="1"/>
  <c r="EJ83" i="10"/>
  <c r="EI83" i="10" a="1"/>
  <c r="EI83" i="10"/>
  <c r="EH83" i="10" a="1"/>
  <c r="EH83" i="10"/>
  <c r="EG83" i="10" a="1"/>
  <c r="EG83" i="10"/>
  <c r="EF83" i="10" a="1"/>
  <c r="EF83" i="10"/>
  <c r="EE83" i="10" a="1"/>
  <c r="EE83" i="10"/>
  <c r="ED83" i="10" a="1"/>
  <c r="ED83" i="10"/>
  <c r="EC83" i="10" a="1"/>
  <c r="EC83" i="10"/>
  <c r="EB83" i="10" a="1"/>
  <c r="EB83" i="10"/>
  <c r="EA83" i="10" a="1"/>
  <c r="EA83" i="10"/>
  <c r="DZ83" i="10" a="1"/>
  <c r="DZ83" i="10"/>
  <c r="DY83" i="10" a="1"/>
  <c r="DY83" i="10"/>
  <c r="DX83" i="10" a="1"/>
  <c r="DX83" i="10"/>
  <c r="DW83" i="10" a="1"/>
  <c r="DW83" i="10"/>
  <c r="DV83" i="10" a="1"/>
  <c r="DV83" i="10"/>
  <c r="DU83" i="10" a="1"/>
  <c r="DU83" i="10"/>
  <c r="DT83" i="10" a="1"/>
  <c r="DT83" i="10"/>
  <c r="DS83" i="10" a="1"/>
  <c r="DS83" i="10"/>
  <c r="DR83" i="10" a="1"/>
  <c r="DR83" i="10"/>
  <c r="DQ83" i="10" a="1"/>
  <c r="DQ83" i="10"/>
  <c r="DP83" i="10" a="1"/>
  <c r="DP83" i="10"/>
  <c r="DO83" i="10" a="1"/>
  <c r="DO83" i="10"/>
  <c r="DN83" i="10" a="1"/>
  <c r="DN83" i="10"/>
  <c r="DM83" i="10" a="1"/>
  <c r="DM83" i="10"/>
  <c r="DL83" i="10" a="1"/>
  <c r="DL83" i="10"/>
  <c r="DK83" i="10" a="1"/>
  <c r="DK83" i="10"/>
  <c r="BJ83" i="10" a="1"/>
  <c r="BJ83" i="10"/>
  <c r="BI83" i="10" a="1"/>
  <c r="BI83" i="10"/>
  <c r="BD83" i="10" a="1"/>
  <c r="BD83" i="10"/>
  <c r="BC83" i="10" a="1"/>
  <c r="BC83" i="10"/>
  <c r="BA83" i="10" a="1"/>
  <c r="BA83" i="10"/>
  <c r="AZ83" i="10" a="1"/>
  <c r="AZ83" i="10"/>
  <c r="AU83" i="10" a="1"/>
  <c r="AU83" i="10"/>
  <c r="AT83" i="10" a="1"/>
  <c r="AT83" i="10"/>
  <c r="AL83" i="10" a="1"/>
  <c r="AL83" i="10"/>
  <c r="AK83" i="10" a="1"/>
  <c r="AK83" i="10"/>
  <c r="EJ82" i="10" a="1"/>
  <c r="EJ82" i="10"/>
  <c r="EI82" i="10" a="1"/>
  <c r="EI82" i="10"/>
  <c r="EH82" i="10" a="1"/>
  <c r="EH82" i="10"/>
  <c r="EG82" i="10" a="1"/>
  <c r="EG82" i="10"/>
  <c r="EF82" i="10" a="1"/>
  <c r="EF82" i="10"/>
  <c r="EE82" i="10" a="1"/>
  <c r="EE82" i="10"/>
  <c r="ED82" i="10" a="1"/>
  <c r="ED82" i="10"/>
  <c r="EC82" i="10" a="1"/>
  <c r="EC82" i="10"/>
  <c r="EB82" i="10" a="1"/>
  <c r="EB82" i="10"/>
  <c r="EA82" i="10" a="1"/>
  <c r="EA82" i="10"/>
  <c r="DZ82" i="10" a="1"/>
  <c r="DZ82" i="10"/>
  <c r="DY82" i="10" a="1"/>
  <c r="DY82" i="10"/>
  <c r="DX82" i="10" a="1"/>
  <c r="DX82" i="10"/>
  <c r="DW82" i="10" a="1"/>
  <c r="DW82" i="10"/>
  <c r="DV82" i="10" a="1"/>
  <c r="DV82" i="10"/>
  <c r="DU82" i="10" a="1"/>
  <c r="DU82" i="10"/>
  <c r="DT82" i="10" a="1"/>
  <c r="DT82" i="10"/>
  <c r="DS82" i="10" a="1"/>
  <c r="DS82" i="10"/>
  <c r="DR82" i="10" a="1"/>
  <c r="DR82" i="10"/>
  <c r="DQ82" i="10" a="1"/>
  <c r="DQ82" i="10"/>
  <c r="DP82" i="10" a="1"/>
  <c r="DP82" i="10"/>
  <c r="DO82" i="10" a="1"/>
  <c r="DO82" i="10"/>
  <c r="DN82" i="10" a="1"/>
  <c r="DN82" i="10"/>
  <c r="DM82" i="10" a="1"/>
  <c r="DM82" i="10"/>
  <c r="DL82" i="10" a="1"/>
  <c r="DL82" i="10"/>
  <c r="DK82" i="10" a="1"/>
  <c r="DK82" i="10"/>
  <c r="BJ82" i="10" a="1"/>
  <c r="BJ82" i="10"/>
  <c r="BI82" i="10" a="1"/>
  <c r="BI82" i="10"/>
  <c r="BD82" i="10" a="1"/>
  <c r="BD82" i="10"/>
  <c r="BC82" i="10" a="1"/>
  <c r="BC82" i="10"/>
  <c r="BA82" i="10" a="1"/>
  <c r="BA82" i="10"/>
  <c r="AZ82" i="10" a="1"/>
  <c r="AZ82" i="10"/>
  <c r="AU82" i="10" a="1"/>
  <c r="AU82" i="10"/>
  <c r="AT82" i="10" a="1"/>
  <c r="AT82" i="10"/>
  <c r="AL82" i="10" a="1"/>
  <c r="AL82" i="10"/>
  <c r="AK82" i="10" a="1"/>
  <c r="AK82" i="10"/>
  <c r="EJ81" i="10" a="1"/>
  <c r="EJ81" i="10"/>
  <c r="EI81" i="10" a="1"/>
  <c r="EI81" i="10"/>
  <c r="EH81" i="10" a="1"/>
  <c r="EH81" i="10"/>
  <c r="EG81" i="10" a="1"/>
  <c r="EG81" i="10"/>
  <c r="EF81" i="10" a="1"/>
  <c r="EF81" i="10"/>
  <c r="EE81" i="10" a="1"/>
  <c r="EE81" i="10"/>
  <c r="ED81" i="10" a="1"/>
  <c r="ED81" i="10"/>
  <c r="EC81" i="10" a="1"/>
  <c r="EC81" i="10"/>
  <c r="EB81" i="10" a="1"/>
  <c r="EB81" i="10"/>
  <c r="EA81" i="10" a="1"/>
  <c r="EA81" i="10"/>
  <c r="DZ81" i="10" a="1"/>
  <c r="DZ81" i="10"/>
  <c r="DY81" i="10" a="1"/>
  <c r="DY81" i="10"/>
  <c r="DX81" i="10" a="1"/>
  <c r="DX81" i="10"/>
  <c r="DW81" i="10" a="1"/>
  <c r="DW81" i="10"/>
  <c r="DV81" i="10" a="1"/>
  <c r="DV81" i="10"/>
  <c r="DU81" i="10" a="1"/>
  <c r="DU81" i="10"/>
  <c r="DT81" i="10" a="1"/>
  <c r="DT81" i="10"/>
  <c r="DS81" i="10" a="1"/>
  <c r="DS81" i="10"/>
  <c r="DR81" i="10" a="1"/>
  <c r="DR81" i="10"/>
  <c r="DQ81" i="10" a="1"/>
  <c r="DQ81" i="10"/>
  <c r="DP81" i="10" a="1"/>
  <c r="DP81" i="10"/>
  <c r="DO81" i="10" a="1"/>
  <c r="DO81" i="10"/>
  <c r="DN81" i="10" a="1"/>
  <c r="DN81" i="10"/>
  <c r="DM81" i="10" a="1"/>
  <c r="DM81" i="10"/>
  <c r="DL81" i="10" a="1"/>
  <c r="DL81" i="10"/>
  <c r="DK81" i="10" a="1"/>
  <c r="DK81" i="10"/>
  <c r="BJ81" i="10" a="1"/>
  <c r="BJ81" i="10"/>
  <c r="BI81" i="10" a="1"/>
  <c r="BI81" i="10"/>
  <c r="BD81" i="10" a="1"/>
  <c r="BD81" i="10"/>
  <c r="BC81" i="10" a="1"/>
  <c r="BC81" i="10"/>
  <c r="BA81" i="10" a="1"/>
  <c r="BA81" i="10"/>
  <c r="AZ81" i="10" a="1"/>
  <c r="AZ81" i="10"/>
  <c r="AU81" i="10" a="1"/>
  <c r="AU81" i="10"/>
  <c r="AT81" i="10" a="1"/>
  <c r="AT81" i="10"/>
  <c r="AL81" i="10" a="1"/>
  <c r="AL81" i="10"/>
  <c r="AK81" i="10" a="1"/>
  <c r="AK81" i="10"/>
  <c r="EJ80" i="10" a="1"/>
  <c r="EJ80" i="10"/>
  <c r="EI80" i="10" a="1"/>
  <c r="EI80" i="10"/>
  <c r="EH80" i="10" a="1"/>
  <c r="EH80" i="10"/>
  <c r="EG80" i="10" a="1"/>
  <c r="EG80" i="10"/>
  <c r="EF80" i="10" a="1"/>
  <c r="EF80" i="10"/>
  <c r="EE80" i="10" a="1"/>
  <c r="EE80" i="10"/>
  <c r="ED80" i="10" a="1"/>
  <c r="ED80" i="10"/>
  <c r="EC80" i="10" a="1"/>
  <c r="EC80" i="10"/>
  <c r="EB80" i="10" a="1"/>
  <c r="EB80" i="10"/>
  <c r="EA80" i="10" a="1"/>
  <c r="EA80" i="10"/>
  <c r="DZ80" i="10" a="1"/>
  <c r="DZ80" i="10"/>
  <c r="DY80" i="10" a="1"/>
  <c r="DY80" i="10"/>
  <c r="DX80" i="10" a="1"/>
  <c r="DX80" i="10"/>
  <c r="DW80" i="10" a="1"/>
  <c r="DW80" i="10"/>
  <c r="DV80" i="10" a="1"/>
  <c r="DV80" i="10"/>
  <c r="DU80" i="10" a="1"/>
  <c r="DU80" i="10"/>
  <c r="DT80" i="10" a="1"/>
  <c r="DT80" i="10"/>
  <c r="DS80" i="10" a="1"/>
  <c r="DS80" i="10"/>
  <c r="DR80" i="10" a="1"/>
  <c r="DR80" i="10"/>
  <c r="DQ80" i="10" a="1"/>
  <c r="DQ80" i="10"/>
  <c r="DP80" i="10" a="1"/>
  <c r="DP80" i="10"/>
  <c r="DO80" i="10" a="1"/>
  <c r="DO80" i="10"/>
  <c r="DN80" i="10" a="1"/>
  <c r="DN80" i="10"/>
  <c r="DM80" i="10" a="1"/>
  <c r="DM80" i="10"/>
  <c r="DL80" i="10" a="1"/>
  <c r="DL80" i="10"/>
  <c r="DK80" i="10" a="1"/>
  <c r="DK80" i="10"/>
  <c r="BJ80" i="10" a="1"/>
  <c r="BJ80" i="10"/>
  <c r="BI80" i="10" a="1"/>
  <c r="BI80" i="10"/>
  <c r="BD80" i="10" a="1"/>
  <c r="BD80" i="10"/>
  <c r="BC80" i="10" a="1"/>
  <c r="BC80" i="10"/>
  <c r="BA80" i="10" a="1"/>
  <c r="BA80" i="10"/>
  <c r="AZ80" i="10" a="1"/>
  <c r="AZ80" i="10"/>
  <c r="AU80" i="10" a="1"/>
  <c r="AU80" i="10"/>
  <c r="AT80" i="10" a="1"/>
  <c r="AT80" i="10"/>
  <c r="AL80" i="10" a="1"/>
  <c r="AL80" i="10"/>
  <c r="AK80" i="10" a="1"/>
  <c r="AK80" i="10"/>
  <c r="EJ79" i="10" a="1"/>
  <c r="EJ79" i="10"/>
  <c r="EI79" i="10" a="1"/>
  <c r="EI79" i="10"/>
  <c r="EH79" i="10" a="1"/>
  <c r="EH79" i="10"/>
  <c r="EG79" i="10" a="1"/>
  <c r="EG79" i="10"/>
  <c r="EF79" i="10" a="1"/>
  <c r="EF79" i="10"/>
  <c r="EE79" i="10" a="1"/>
  <c r="EE79" i="10"/>
  <c r="ED79" i="10" a="1"/>
  <c r="ED79" i="10"/>
  <c r="EC79" i="10" a="1"/>
  <c r="EC79" i="10"/>
  <c r="EB79" i="10" a="1"/>
  <c r="EB79" i="10"/>
  <c r="EA79" i="10" a="1"/>
  <c r="EA79" i="10"/>
  <c r="DZ79" i="10" a="1"/>
  <c r="DZ79" i="10"/>
  <c r="DY79" i="10" a="1"/>
  <c r="DY79" i="10"/>
  <c r="DX79" i="10" a="1"/>
  <c r="DX79" i="10"/>
  <c r="DW79" i="10" a="1"/>
  <c r="DW79" i="10"/>
  <c r="DV79" i="10" a="1"/>
  <c r="DV79" i="10"/>
  <c r="DU79" i="10" a="1"/>
  <c r="DU79" i="10"/>
  <c r="DT79" i="10" a="1"/>
  <c r="DT79" i="10"/>
  <c r="DS79" i="10" a="1"/>
  <c r="DS79" i="10"/>
  <c r="DR79" i="10" a="1"/>
  <c r="DR79" i="10"/>
  <c r="DQ79" i="10" a="1"/>
  <c r="DQ79" i="10"/>
  <c r="DP79" i="10" a="1"/>
  <c r="DP79" i="10"/>
  <c r="DO79" i="10" a="1"/>
  <c r="DO79" i="10"/>
  <c r="DN79" i="10" a="1"/>
  <c r="DN79" i="10"/>
  <c r="DM79" i="10" a="1"/>
  <c r="DM79" i="10"/>
  <c r="DL79" i="10" a="1"/>
  <c r="DL79" i="10"/>
  <c r="DK79" i="10" a="1"/>
  <c r="DK79" i="10"/>
  <c r="BJ79" i="10" a="1"/>
  <c r="BJ79" i="10"/>
  <c r="BI79" i="10" a="1"/>
  <c r="BI79" i="10"/>
  <c r="BD79" i="10" a="1"/>
  <c r="BD79" i="10"/>
  <c r="BC79" i="10" a="1"/>
  <c r="BC79" i="10"/>
  <c r="BA79" i="10" a="1"/>
  <c r="BA79" i="10"/>
  <c r="AZ79" i="10" a="1"/>
  <c r="AZ79" i="10"/>
  <c r="AU79" i="10" a="1"/>
  <c r="AU79" i="10"/>
  <c r="AT79" i="10" a="1"/>
  <c r="AT79" i="10"/>
  <c r="AL79" i="10" a="1"/>
  <c r="AL79" i="10"/>
  <c r="AK79" i="10" a="1"/>
  <c r="AK79" i="10"/>
  <c r="EJ78" i="10" a="1"/>
  <c r="EJ78" i="10"/>
  <c r="EI78" i="10" a="1"/>
  <c r="EI78" i="10"/>
  <c r="EH78" i="10" a="1"/>
  <c r="EH78" i="10"/>
  <c r="EG78" i="10" a="1"/>
  <c r="EG78" i="10"/>
  <c r="EF78" i="10" a="1"/>
  <c r="EF78" i="10"/>
  <c r="EE78" i="10" a="1"/>
  <c r="EE78" i="10"/>
  <c r="ED78" i="10" a="1"/>
  <c r="ED78" i="10"/>
  <c r="EC78" i="10" a="1"/>
  <c r="EC78" i="10"/>
  <c r="EB78" i="10" a="1"/>
  <c r="EB78" i="10"/>
  <c r="EA78" i="10" a="1"/>
  <c r="EA78" i="10"/>
  <c r="DZ78" i="10" a="1"/>
  <c r="DZ78" i="10"/>
  <c r="DY78" i="10" a="1"/>
  <c r="DY78" i="10"/>
  <c r="DX78" i="10" a="1"/>
  <c r="DX78" i="10"/>
  <c r="DW78" i="10" a="1"/>
  <c r="DW78" i="10"/>
  <c r="DV78" i="10" a="1"/>
  <c r="DV78" i="10"/>
  <c r="DU78" i="10" a="1"/>
  <c r="DU78" i="10"/>
  <c r="DT78" i="10" a="1"/>
  <c r="DT78" i="10"/>
  <c r="DS78" i="10" a="1"/>
  <c r="DS78" i="10"/>
  <c r="DR78" i="10" a="1"/>
  <c r="DR78" i="10"/>
  <c r="DQ78" i="10" a="1"/>
  <c r="DQ78" i="10"/>
  <c r="DP78" i="10" a="1"/>
  <c r="DP78" i="10"/>
  <c r="DO78" i="10" a="1"/>
  <c r="DO78" i="10"/>
  <c r="DN78" i="10" a="1"/>
  <c r="DN78" i="10"/>
  <c r="DM78" i="10" a="1"/>
  <c r="DM78" i="10"/>
  <c r="DL78" i="10" a="1"/>
  <c r="DL78" i="10"/>
  <c r="DK78" i="10" a="1"/>
  <c r="DK78" i="10"/>
  <c r="BJ78" i="10" a="1"/>
  <c r="BJ78" i="10"/>
  <c r="BI78" i="10" a="1"/>
  <c r="BI78" i="10"/>
  <c r="BD78" i="10" a="1"/>
  <c r="BD78" i="10"/>
  <c r="BC78" i="10" a="1"/>
  <c r="BC78" i="10"/>
  <c r="BA78" i="10" a="1"/>
  <c r="BA78" i="10"/>
  <c r="AZ78" i="10" a="1"/>
  <c r="AZ78" i="10"/>
  <c r="AU78" i="10" a="1"/>
  <c r="AU78" i="10"/>
  <c r="AT78" i="10" a="1"/>
  <c r="AT78" i="10"/>
  <c r="AL78" i="10" a="1"/>
  <c r="AL78" i="10"/>
  <c r="AK78" i="10" a="1"/>
  <c r="AK78" i="10"/>
  <c r="EJ77" i="10" a="1"/>
  <c r="EJ77" i="10"/>
  <c r="EI77" i="10" a="1"/>
  <c r="EI77" i="10"/>
  <c r="EH77" i="10" a="1"/>
  <c r="EH77" i="10"/>
  <c r="EG77" i="10" a="1"/>
  <c r="EG77" i="10"/>
  <c r="EF77" i="10" a="1"/>
  <c r="EF77" i="10"/>
  <c r="EE77" i="10" a="1"/>
  <c r="EE77" i="10"/>
  <c r="ED77" i="10" a="1"/>
  <c r="ED77" i="10"/>
  <c r="EC77" i="10" a="1"/>
  <c r="EC77" i="10"/>
  <c r="EB77" i="10" a="1"/>
  <c r="EB77" i="10"/>
  <c r="EA77" i="10" a="1"/>
  <c r="EA77" i="10"/>
  <c r="DZ77" i="10" a="1"/>
  <c r="DZ77" i="10"/>
  <c r="DY77" i="10" a="1"/>
  <c r="DY77" i="10"/>
  <c r="DX77" i="10" a="1"/>
  <c r="DX77" i="10"/>
  <c r="DW77" i="10" a="1"/>
  <c r="DW77" i="10"/>
  <c r="DV77" i="10" a="1"/>
  <c r="DV77" i="10"/>
  <c r="DU77" i="10" a="1"/>
  <c r="DU77" i="10"/>
  <c r="DT77" i="10" a="1"/>
  <c r="DT77" i="10"/>
  <c r="DS77" i="10" a="1"/>
  <c r="DS77" i="10"/>
  <c r="DR77" i="10" a="1"/>
  <c r="DR77" i="10"/>
  <c r="DQ77" i="10" a="1"/>
  <c r="DQ77" i="10"/>
  <c r="DP77" i="10" a="1"/>
  <c r="DP77" i="10"/>
  <c r="DO77" i="10" a="1"/>
  <c r="DO77" i="10"/>
  <c r="DN77" i="10" a="1"/>
  <c r="DN77" i="10"/>
  <c r="DM77" i="10" a="1"/>
  <c r="DM77" i="10"/>
  <c r="DL77" i="10" a="1"/>
  <c r="DL77" i="10"/>
  <c r="DK77" i="10" a="1"/>
  <c r="DK77" i="10"/>
  <c r="BJ77" i="10" a="1"/>
  <c r="BJ77" i="10"/>
  <c r="BI77" i="10" a="1"/>
  <c r="BI77" i="10"/>
  <c r="BD77" i="10" a="1"/>
  <c r="BD77" i="10"/>
  <c r="BC77" i="10" a="1"/>
  <c r="BC77" i="10"/>
  <c r="BA77" i="10" a="1"/>
  <c r="BA77" i="10"/>
  <c r="AZ77" i="10" a="1"/>
  <c r="AZ77" i="10"/>
  <c r="AU77" i="10" a="1"/>
  <c r="AU77" i="10"/>
  <c r="AT77" i="10" a="1"/>
  <c r="AT77" i="10"/>
  <c r="AL77" i="10" a="1"/>
  <c r="AL77" i="10"/>
  <c r="AK77" i="10" a="1"/>
  <c r="AK77" i="10"/>
  <c r="EJ76" i="10" a="1"/>
  <c r="EJ76" i="10"/>
  <c r="EI76" i="10" a="1"/>
  <c r="EI76" i="10"/>
  <c r="EH76" i="10" a="1"/>
  <c r="EH76" i="10"/>
  <c r="EG76" i="10" a="1"/>
  <c r="EG76" i="10"/>
  <c r="EF76" i="10" a="1"/>
  <c r="EF76" i="10"/>
  <c r="EE76" i="10" a="1"/>
  <c r="EE76" i="10"/>
  <c r="ED76" i="10" a="1"/>
  <c r="ED76" i="10"/>
  <c r="EC76" i="10" a="1"/>
  <c r="EC76" i="10"/>
  <c r="EB76" i="10" a="1"/>
  <c r="EB76" i="10"/>
  <c r="EA76" i="10" a="1"/>
  <c r="EA76" i="10"/>
  <c r="DZ76" i="10" a="1"/>
  <c r="DZ76" i="10"/>
  <c r="DY76" i="10" a="1"/>
  <c r="DY76" i="10"/>
  <c r="DX76" i="10" a="1"/>
  <c r="DX76" i="10"/>
  <c r="DW76" i="10" a="1"/>
  <c r="DW76" i="10"/>
  <c r="DV76" i="10" a="1"/>
  <c r="DV76" i="10"/>
  <c r="DU76" i="10" a="1"/>
  <c r="DU76" i="10"/>
  <c r="DT76" i="10" a="1"/>
  <c r="DT76" i="10"/>
  <c r="DS76" i="10" a="1"/>
  <c r="DS76" i="10"/>
  <c r="DR76" i="10" a="1"/>
  <c r="DR76" i="10"/>
  <c r="DQ76" i="10" a="1"/>
  <c r="DQ76" i="10"/>
  <c r="DP76" i="10" a="1"/>
  <c r="DP76" i="10"/>
  <c r="DO76" i="10" a="1"/>
  <c r="DO76" i="10"/>
  <c r="DN76" i="10" a="1"/>
  <c r="DN76" i="10"/>
  <c r="DM76" i="10" a="1"/>
  <c r="DM76" i="10"/>
  <c r="DL76" i="10" a="1"/>
  <c r="DL76" i="10"/>
  <c r="DK76" i="10" a="1"/>
  <c r="DK76" i="10"/>
  <c r="BJ76" i="10" a="1"/>
  <c r="BJ76" i="10"/>
  <c r="BI76" i="10" a="1"/>
  <c r="BI76" i="10"/>
  <c r="BD76" i="10" a="1"/>
  <c r="BD76" i="10"/>
  <c r="BC76" i="10" a="1"/>
  <c r="BC76" i="10"/>
  <c r="BA76" i="10" a="1"/>
  <c r="BA76" i="10"/>
  <c r="AZ76" i="10" a="1"/>
  <c r="AZ76" i="10"/>
  <c r="AU76" i="10" a="1"/>
  <c r="AU76" i="10"/>
  <c r="AT76" i="10" a="1"/>
  <c r="AT76" i="10"/>
  <c r="AL76" i="10" a="1"/>
  <c r="AL76" i="10"/>
  <c r="AK76" i="10" a="1"/>
  <c r="AK76" i="10"/>
  <c r="EJ75" i="10" a="1"/>
  <c r="EJ75" i="10"/>
  <c r="EI75" i="10" a="1"/>
  <c r="EI75" i="10"/>
  <c r="EH75" i="10" a="1"/>
  <c r="EH75" i="10"/>
  <c r="EG75" i="10" a="1"/>
  <c r="EG75" i="10"/>
  <c r="EF75" i="10" a="1"/>
  <c r="EF75" i="10"/>
  <c r="EE75" i="10" a="1"/>
  <c r="EE75" i="10"/>
  <c r="ED75" i="10" a="1"/>
  <c r="ED75" i="10"/>
  <c r="EC75" i="10" a="1"/>
  <c r="EC75" i="10"/>
  <c r="EB75" i="10" a="1"/>
  <c r="EB75" i="10"/>
  <c r="EA75" i="10" a="1"/>
  <c r="EA75" i="10"/>
  <c r="DZ75" i="10" a="1"/>
  <c r="DZ75" i="10"/>
  <c r="DY75" i="10" a="1"/>
  <c r="DY75" i="10"/>
  <c r="DX75" i="10" a="1"/>
  <c r="DX75" i="10"/>
  <c r="DW75" i="10" a="1"/>
  <c r="DW75" i="10"/>
  <c r="DV75" i="10" a="1"/>
  <c r="DV75" i="10"/>
  <c r="DU75" i="10" a="1"/>
  <c r="DU75" i="10"/>
  <c r="DT75" i="10" a="1"/>
  <c r="DT75" i="10"/>
  <c r="DS75" i="10" a="1"/>
  <c r="DS75" i="10"/>
  <c r="DR75" i="10" a="1"/>
  <c r="DR75" i="10"/>
  <c r="DQ75" i="10" a="1"/>
  <c r="DQ75" i="10"/>
  <c r="DP75" i="10" a="1"/>
  <c r="DP75" i="10"/>
  <c r="DO75" i="10" a="1"/>
  <c r="DO75" i="10"/>
  <c r="DN75" i="10" a="1"/>
  <c r="DN75" i="10"/>
  <c r="DM75" i="10" a="1"/>
  <c r="DM75" i="10"/>
  <c r="DL75" i="10" a="1"/>
  <c r="DL75" i="10"/>
  <c r="DK75" i="10" a="1"/>
  <c r="DK75" i="10"/>
  <c r="BJ75" i="10" a="1"/>
  <c r="BJ75" i="10"/>
  <c r="BI75" i="10" a="1"/>
  <c r="BI75" i="10"/>
  <c r="BD75" i="10" a="1"/>
  <c r="BD75" i="10"/>
  <c r="BC75" i="10" a="1"/>
  <c r="BC75" i="10"/>
  <c r="BA75" i="10" a="1"/>
  <c r="BA75" i="10"/>
  <c r="AZ75" i="10" a="1"/>
  <c r="AZ75" i="10"/>
  <c r="AU75" i="10" a="1"/>
  <c r="AU75" i="10"/>
  <c r="AT75" i="10" a="1"/>
  <c r="AT75" i="10"/>
  <c r="AL75" i="10" a="1"/>
  <c r="AL75" i="10"/>
  <c r="AK75" i="10" a="1"/>
  <c r="AK75" i="10"/>
  <c r="EJ74" i="10" a="1"/>
  <c r="EJ74" i="10"/>
  <c r="EI74" i="10" a="1"/>
  <c r="EI74" i="10"/>
  <c r="EH74" i="10" a="1"/>
  <c r="EH74" i="10"/>
  <c r="EG74" i="10" a="1"/>
  <c r="EG74" i="10"/>
  <c r="EF74" i="10" a="1"/>
  <c r="EF74" i="10"/>
  <c r="EE74" i="10" a="1"/>
  <c r="EE74" i="10"/>
  <c r="ED74" i="10" a="1"/>
  <c r="ED74" i="10"/>
  <c r="EC74" i="10" a="1"/>
  <c r="EC74" i="10"/>
  <c r="EB74" i="10" a="1"/>
  <c r="EB74" i="10"/>
  <c r="EA74" i="10" a="1"/>
  <c r="EA74" i="10"/>
  <c r="DZ74" i="10" a="1"/>
  <c r="DZ74" i="10"/>
  <c r="DY74" i="10" a="1"/>
  <c r="DY74" i="10"/>
  <c r="DX74" i="10" a="1"/>
  <c r="DX74" i="10"/>
  <c r="DW74" i="10" a="1"/>
  <c r="DW74" i="10"/>
  <c r="DV74" i="10" a="1"/>
  <c r="DV74" i="10"/>
  <c r="DU74" i="10" a="1"/>
  <c r="DU74" i="10"/>
  <c r="DT74" i="10" a="1"/>
  <c r="DT74" i="10"/>
  <c r="DS74" i="10" a="1"/>
  <c r="DS74" i="10"/>
  <c r="DR74" i="10" a="1"/>
  <c r="DR74" i="10"/>
  <c r="DQ74" i="10" a="1"/>
  <c r="DQ74" i="10"/>
  <c r="DP74" i="10" a="1"/>
  <c r="DP74" i="10"/>
  <c r="DO74" i="10" a="1"/>
  <c r="DO74" i="10"/>
  <c r="DN74" i="10" a="1"/>
  <c r="DN74" i="10"/>
  <c r="DM74" i="10" a="1"/>
  <c r="DM74" i="10"/>
  <c r="DL74" i="10" a="1"/>
  <c r="DL74" i="10"/>
  <c r="DK74" i="10" a="1"/>
  <c r="DK74" i="10"/>
  <c r="BJ74" i="10" a="1"/>
  <c r="BJ74" i="10"/>
  <c r="BI74" i="10" a="1"/>
  <c r="BI74" i="10"/>
  <c r="BD74" i="10" a="1"/>
  <c r="BD74" i="10"/>
  <c r="BC74" i="10" a="1"/>
  <c r="BC74" i="10"/>
  <c r="BA74" i="10" a="1"/>
  <c r="BA74" i="10"/>
  <c r="AZ74" i="10" a="1"/>
  <c r="AZ74" i="10"/>
  <c r="AU74" i="10" a="1"/>
  <c r="AU74" i="10"/>
  <c r="AT74" i="10" a="1"/>
  <c r="AT74" i="10"/>
  <c r="AL74" i="10" a="1"/>
  <c r="AL74" i="10"/>
  <c r="AK74" i="10" a="1"/>
  <c r="AK74" i="10"/>
  <c r="EJ73" i="10" a="1"/>
  <c r="EJ73" i="10"/>
  <c r="EI73" i="10" a="1"/>
  <c r="EI73" i="10"/>
  <c r="EH73" i="10" a="1"/>
  <c r="EH73" i="10"/>
  <c r="EG73" i="10" a="1"/>
  <c r="EG73" i="10"/>
  <c r="EF73" i="10" a="1"/>
  <c r="EF73" i="10"/>
  <c r="EE73" i="10" a="1"/>
  <c r="EE73" i="10"/>
  <c r="ED73" i="10" a="1"/>
  <c r="ED73" i="10"/>
  <c r="EC73" i="10" a="1"/>
  <c r="EC73" i="10"/>
  <c r="EB73" i="10" a="1"/>
  <c r="EB73" i="10"/>
  <c r="EA73" i="10" a="1"/>
  <c r="EA73" i="10"/>
  <c r="DZ73" i="10" a="1"/>
  <c r="DZ73" i="10"/>
  <c r="DY73" i="10" a="1"/>
  <c r="DY73" i="10"/>
  <c r="DX73" i="10" a="1"/>
  <c r="DX73" i="10"/>
  <c r="DW73" i="10" a="1"/>
  <c r="DW73" i="10"/>
  <c r="DV73" i="10" a="1"/>
  <c r="DV73" i="10"/>
  <c r="DU73" i="10" a="1"/>
  <c r="DU73" i="10"/>
  <c r="DT73" i="10" a="1"/>
  <c r="DT73" i="10"/>
  <c r="DS73" i="10" a="1"/>
  <c r="DS73" i="10"/>
  <c r="DR73" i="10" a="1"/>
  <c r="DR73" i="10"/>
  <c r="DQ73" i="10" a="1"/>
  <c r="DQ73" i="10"/>
  <c r="DP73" i="10" a="1"/>
  <c r="DP73" i="10"/>
  <c r="DO73" i="10" a="1"/>
  <c r="DO73" i="10"/>
  <c r="DN73" i="10" a="1"/>
  <c r="DN73" i="10"/>
  <c r="DM73" i="10" a="1"/>
  <c r="DM73" i="10"/>
  <c r="DL73" i="10" a="1"/>
  <c r="DL73" i="10"/>
  <c r="DK73" i="10" a="1"/>
  <c r="DK73" i="10"/>
  <c r="BJ73" i="10" a="1"/>
  <c r="BJ73" i="10"/>
  <c r="BI73" i="10" a="1"/>
  <c r="BI73" i="10"/>
  <c r="BD73" i="10" a="1"/>
  <c r="BD73" i="10"/>
  <c r="BC73" i="10" a="1"/>
  <c r="BC73" i="10"/>
  <c r="BA73" i="10" a="1"/>
  <c r="BA73" i="10"/>
  <c r="AZ73" i="10" a="1"/>
  <c r="AZ73" i="10"/>
  <c r="AU73" i="10" a="1"/>
  <c r="AU73" i="10"/>
  <c r="AT73" i="10" a="1"/>
  <c r="AT73" i="10"/>
  <c r="AL73" i="10" a="1"/>
  <c r="AL73" i="10"/>
  <c r="AK73" i="10" a="1"/>
  <c r="AK73" i="10"/>
  <c r="EJ72" i="10" a="1"/>
  <c r="EJ72" i="10"/>
  <c r="EI72" i="10" a="1"/>
  <c r="EI72" i="10"/>
  <c r="EH72" i="10" a="1"/>
  <c r="EH72" i="10"/>
  <c r="EG72" i="10" a="1"/>
  <c r="EG72" i="10"/>
  <c r="EF72" i="10" a="1"/>
  <c r="EF72" i="10"/>
  <c r="EE72" i="10" a="1"/>
  <c r="EE72" i="10"/>
  <c r="ED72" i="10" a="1"/>
  <c r="ED72" i="10"/>
  <c r="EC72" i="10" a="1"/>
  <c r="EC72" i="10"/>
  <c r="EB72" i="10" a="1"/>
  <c r="EB72" i="10"/>
  <c r="EA72" i="10" a="1"/>
  <c r="EA72" i="10"/>
  <c r="DZ72" i="10" a="1"/>
  <c r="DZ72" i="10"/>
  <c r="DY72" i="10" a="1"/>
  <c r="DY72" i="10"/>
  <c r="DX72" i="10" a="1"/>
  <c r="DX72" i="10"/>
  <c r="DW72" i="10" a="1"/>
  <c r="DW72" i="10"/>
  <c r="DV72" i="10" a="1"/>
  <c r="DV72" i="10"/>
  <c r="DU72" i="10" a="1"/>
  <c r="DU72" i="10"/>
  <c r="DT72" i="10" a="1"/>
  <c r="DT72" i="10"/>
  <c r="DS72" i="10" a="1"/>
  <c r="DS72" i="10"/>
  <c r="DR72" i="10" a="1"/>
  <c r="DR72" i="10"/>
  <c r="DQ72" i="10" a="1"/>
  <c r="DQ72" i="10"/>
  <c r="DP72" i="10" a="1"/>
  <c r="DP72" i="10"/>
  <c r="DO72" i="10" a="1"/>
  <c r="DO72" i="10"/>
  <c r="DN72" i="10" a="1"/>
  <c r="DN72" i="10"/>
  <c r="DM72" i="10" a="1"/>
  <c r="DM72" i="10"/>
  <c r="DL72" i="10" a="1"/>
  <c r="DL72" i="10"/>
  <c r="DK72" i="10" a="1"/>
  <c r="DK72" i="10"/>
  <c r="BJ72" i="10" a="1"/>
  <c r="BJ72" i="10"/>
  <c r="BI72" i="10" a="1"/>
  <c r="BI72" i="10"/>
  <c r="BD72" i="10" a="1"/>
  <c r="BD72" i="10"/>
  <c r="BC72" i="10" a="1"/>
  <c r="BC72" i="10"/>
  <c r="BA72" i="10" a="1"/>
  <c r="BA72" i="10"/>
  <c r="AZ72" i="10" a="1"/>
  <c r="AZ72" i="10"/>
  <c r="AU72" i="10" a="1"/>
  <c r="AU72" i="10"/>
  <c r="AT72" i="10" a="1"/>
  <c r="AT72" i="10"/>
  <c r="AL72" i="10" a="1"/>
  <c r="AL72" i="10"/>
  <c r="AK72" i="10" a="1"/>
  <c r="AK72" i="10"/>
  <c r="EJ71" i="10" a="1"/>
  <c r="EJ71" i="10"/>
  <c r="EI71" i="10" a="1"/>
  <c r="EI71" i="10"/>
  <c r="EH71" i="10" a="1"/>
  <c r="EH71" i="10"/>
  <c r="EG71" i="10" a="1"/>
  <c r="EG71" i="10"/>
  <c r="EF71" i="10" a="1"/>
  <c r="EF71" i="10"/>
  <c r="EE71" i="10" a="1"/>
  <c r="EE71" i="10"/>
  <c r="ED71" i="10" a="1"/>
  <c r="ED71" i="10"/>
  <c r="EC71" i="10" a="1"/>
  <c r="EC71" i="10"/>
  <c r="EB71" i="10" a="1"/>
  <c r="EB71" i="10"/>
  <c r="EA71" i="10" a="1"/>
  <c r="EA71" i="10"/>
  <c r="DZ71" i="10" a="1"/>
  <c r="DZ71" i="10"/>
  <c r="DY71" i="10" a="1"/>
  <c r="DY71" i="10"/>
  <c r="DX71" i="10" a="1"/>
  <c r="DX71" i="10"/>
  <c r="DW71" i="10" a="1"/>
  <c r="DW71" i="10"/>
  <c r="DV71" i="10" a="1"/>
  <c r="DV71" i="10"/>
  <c r="DU71" i="10" a="1"/>
  <c r="DU71" i="10"/>
  <c r="DT71" i="10" a="1"/>
  <c r="DT71" i="10"/>
  <c r="DS71" i="10" a="1"/>
  <c r="DS71" i="10"/>
  <c r="DR71" i="10" a="1"/>
  <c r="DR71" i="10"/>
  <c r="DQ71" i="10" a="1"/>
  <c r="DQ71" i="10"/>
  <c r="DP71" i="10" a="1"/>
  <c r="DP71" i="10"/>
  <c r="DO71" i="10" a="1"/>
  <c r="DO71" i="10"/>
  <c r="DN71" i="10" a="1"/>
  <c r="DN71" i="10"/>
  <c r="DM71" i="10" a="1"/>
  <c r="DM71" i="10"/>
  <c r="DL71" i="10" a="1"/>
  <c r="DL71" i="10"/>
  <c r="DK71" i="10" a="1"/>
  <c r="DK71" i="10"/>
  <c r="BJ71" i="10" a="1"/>
  <c r="BJ71" i="10"/>
  <c r="BI71" i="10" a="1"/>
  <c r="BI71" i="10"/>
  <c r="BD71" i="10" a="1"/>
  <c r="BD71" i="10"/>
  <c r="BC71" i="10" a="1"/>
  <c r="BC71" i="10"/>
  <c r="BA71" i="10" a="1"/>
  <c r="BA71" i="10"/>
  <c r="AZ71" i="10" a="1"/>
  <c r="AZ71" i="10"/>
  <c r="AU71" i="10" a="1"/>
  <c r="AU71" i="10"/>
  <c r="AT71" i="10" a="1"/>
  <c r="AT71" i="10"/>
  <c r="AL71" i="10" a="1"/>
  <c r="AL71" i="10"/>
  <c r="AK71" i="10" a="1"/>
  <c r="AK71" i="10"/>
  <c r="EJ70" i="10" a="1"/>
  <c r="EJ70" i="10"/>
  <c r="EI70" i="10" a="1"/>
  <c r="EI70" i="10"/>
  <c r="EH70" i="10" a="1"/>
  <c r="EH70" i="10"/>
  <c r="EG70" i="10" a="1"/>
  <c r="EG70" i="10"/>
  <c r="EF70" i="10" a="1"/>
  <c r="EF70" i="10"/>
  <c r="EE70" i="10" a="1"/>
  <c r="EE70" i="10"/>
  <c r="ED70" i="10" a="1"/>
  <c r="ED70" i="10"/>
  <c r="EC70" i="10" a="1"/>
  <c r="EC70" i="10"/>
  <c r="EB70" i="10" a="1"/>
  <c r="EB70" i="10"/>
  <c r="EA70" i="10" a="1"/>
  <c r="EA70" i="10"/>
  <c r="DZ70" i="10" a="1"/>
  <c r="DZ70" i="10"/>
  <c r="DY70" i="10" a="1"/>
  <c r="DY70" i="10"/>
  <c r="DX70" i="10" a="1"/>
  <c r="DX70" i="10"/>
  <c r="DW70" i="10" a="1"/>
  <c r="DW70" i="10"/>
  <c r="DV70" i="10" a="1"/>
  <c r="DV70" i="10"/>
  <c r="DU70" i="10" a="1"/>
  <c r="DU70" i="10"/>
  <c r="DT70" i="10" a="1"/>
  <c r="DT70" i="10"/>
  <c r="DS70" i="10" a="1"/>
  <c r="DS70" i="10"/>
  <c r="DR70" i="10" a="1"/>
  <c r="DR70" i="10"/>
  <c r="DQ70" i="10" a="1"/>
  <c r="DQ70" i="10"/>
  <c r="DP70" i="10" a="1"/>
  <c r="DP70" i="10"/>
  <c r="DO70" i="10" a="1"/>
  <c r="DO70" i="10"/>
  <c r="DN70" i="10" a="1"/>
  <c r="DN70" i="10"/>
  <c r="DM70" i="10" a="1"/>
  <c r="DM70" i="10"/>
  <c r="DL70" i="10" a="1"/>
  <c r="DL70" i="10"/>
  <c r="DK70" i="10" a="1"/>
  <c r="DK70" i="10"/>
  <c r="BJ70" i="10" a="1"/>
  <c r="BJ70" i="10"/>
  <c r="BI70" i="10" a="1"/>
  <c r="BI70" i="10"/>
  <c r="BD70" i="10" a="1"/>
  <c r="BD70" i="10"/>
  <c r="BC70" i="10" a="1"/>
  <c r="BC70" i="10"/>
  <c r="BA70" i="10" a="1"/>
  <c r="BA70" i="10"/>
  <c r="AZ70" i="10" a="1"/>
  <c r="AZ70" i="10"/>
  <c r="AU70" i="10" a="1"/>
  <c r="AU70" i="10"/>
  <c r="AT70" i="10" a="1"/>
  <c r="AT70" i="10"/>
  <c r="AL70" i="10" a="1"/>
  <c r="AL70" i="10"/>
  <c r="AK70" i="10" a="1"/>
  <c r="AK70" i="10"/>
  <c r="EJ69" i="10" a="1"/>
  <c r="EJ69" i="10"/>
  <c r="EI69" i="10" a="1"/>
  <c r="EI69" i="10"/>
  <c r="EH69" i="10" a="1"/>
  <c r="EH69" i="10"/>
  <c r="EG69" i="10" a="1"/>
  <c r="EG69" i="10"/>
  <c r="EF69" i="10" a="1"/>
  <c r="EF69" i="10"/>
  <c r="EE69" i="10" a="1"/>
  <c r="EE69" i="10"/>
  <c r="ED69" i="10" a="1"/>
  <c r="ED69" i="10"/>
  <c r="EC69" i="10" a="1"/>
  <c r="EC69" i="10"/>
  <c r="EB69" i="10" a="1"/>
  <c r="EB69" i="10"/>
  <c r="EA69" i="10" a="1"/>
  <c r="EA69" i="10"/>
  <c r="DZ69" i="10" a="1"/>
  <c r="DZ69" i="10"/>
  <c r="DY69" i="10" a="1"/>
  <c r="DY69" i="10"/>
  <c r="DX69" i="10" a="1"/>
  <c r="DX69" i="10"/>
  <c r="DW69" i="10" a="1"/>
  <c r="DW69" i="10"/>
  <c r="DV69" i="10" a="1"/>
  <c r="DV69" i="10"/>
  <c r="DU69" i="10" a="1"/>
  <c r="DU69" i="10"/>
  <c r="DT69" i="10" a="1"/>
  <c r="DT69" i="10"/>
  <c r="DS69" i="10" a="1"/>
  <c r="DS69" i="10"/>
  <c r="DR69" i="10" a="1"/>
  <c r="DR69" i="10"/>
  <c r="DQ69" i="10" a="1"/>
  <c r="DQ69" i="10"/>
  <c r="DP69" i="10" a="1"/>
  <c r="DP69" i="10"/>
  <c r="DO69" i="10" a="1"/>
  <c r="DO69" i="10"/>
  <c r="DN69" i="10" a="1"/>
  <c r="DN69" i="10"/>
  <c r="DM69" i="10" a="1"/>
  <c r="DM69" i="10"/>
  <c r="DL69" i="10" a="1"/>
  <c r="DL69" i="10"/>
  <c r="DK69" i="10" a="1"/>
  <c r="DK69" i="10"/>
  <c r="BJ69" i="10" a="1"/>
  <c r="BJ69" i="10"/>
  <c r="BI69" i="10" a="1"/>
  <c r="BI69" i="10"/>
  <c r="BD69" i="10" a="1"/>
  <c r="BD69" i="10"/>
  <c r="BC69" i="10" a="1"/>
  <c r="BC69" i="10"/>
  <c r="BA69" i="10" a="1"/>
  <c r="BA69" i="10"/>
  <c r="AZ69" i="10" a="1"/>
  <c r="AZ69" i="10"/>
  <c r="AU69" i="10" a="1"/>
  <c r="AU69" i="10"/>
  <c r="AT69" i="10" a="1"/>
  <c r="AT69" i="10"/>
  <c r="AL69" i="10" a="1"/>
  <c r="AL69" i="10"/>
  <c r="AK69" i="10" a="1"/>
  <c r="AK69" i="10"/>
  <c r="EJ68" i="10" a="1"/>
  <c r="EJ68" i="10"/>
  <c r="EI68" i="10" a="1"/>
  <c r="EI68" i="10"/>
  <c r="EH68" i="10" a="1"/>
  <c r="EH68" i="10"/>
  <c r="EG68" i="10" a="1"/>
  <c r="EG68" i="10"/>
  <c r="EF68" i="10" a="1"/>
  <c r="EF68" i="10"/>
  <c r="EE68" i="10" a="1"/>
  <c r="EE68" i="10"/>
  <c r="ED68" i="10" a="1"/>
  <c r="ED68" i="10"/>
  <c r="EC68" i="10" a="1"/>
  <c r="EC68" i="10"/>
  <c r="EB68" i="10" a="1"/>
  <c r="EB68" i="10"/>
  <c r="EA68" i="10" a="1"/>
  <c r="EA68" i="10"/>
  <c r="DZ68" i="10" a="1"/>
  <c r="DZ68" i="10"/>
  <c r="DY68" i="10" a="1"/>
  <c r="DY68" i="10"/>
  <c r="DX68" i="10" a="1"/>
  <c r="DX68" i="10"/>
  <c r="DW68" i="10" a="1"/>
  <c r="DW68" i="10"/>
  <c r="DV68" i="10" a="1"/>
  <c r="DV68" i="10"/>
  <c r="DU68" i="10" a="1"/>
  <c r="DU68" i="10"/>
  <c r="DT68" i="10" a="1"/>
  <c r="DT68" i="10"/>
  <c r="DS68" i="10" a="1"/>
  <c r="DS68" i="10"/>
  <c r="DR68" i="10" a="1"/>
  <c r="DR68" i="10"/>
  <c r="DQ68" i="10" a="1"/>
  <c r="DQ68" i="10"/>
  <c r="DP68" i="10" a="1"/>
  <c r="DP68" i="10"/>
  <c r="DO68" i="10" a="1"/>
  <c r="DO68" i="10"/>
  <c r="DN68" i="10" a="1"/>
  <c r="DN68" i="10"/>
  <c r="DM68" i="10" a="1"/>
  <c r="DM68" i="10"/>
  <c r="DL68" i="10" a="1"/>
  <c r="DL68" i="10"/>
  <c r="DK68" i="10" a="1"/>
  <c r="DK68" i="10"/>
  <c r="BJ68" i="10" a="1"/>
  <c r="BJ68" i="10"/>
  <c r="BI68" i="10" a="1"/>
  <c r="BI68" i="10"/>
  <c r="BD68" i="10" a="1"/>
  <c r="BD68" i="10"/>
  <c r="BC68" i="10" a="1"/>
  <c r="BC68" i="10"/>
  <c r="BA68" i="10" a="1"/>
  <c r="BA68" i="10"/>
  <c r="AZ68" i="10" a="1"/>
  <c r="AZ68" i="10"/>
  <c r="AU68" i="10" a="1"/>
  <c r="AU68" i="10"/>
  <c r="AT68" i="10" a="1"/>
  <c r="AT68" i="10"/>
  <c r="AL68" i="10" a="1"/>
  <c r="AL68" i="10"/>
  <c r="AK68" i="10" a="1"/>
  <c r="AK68" i="10"/>
  <c r="EJ67" i="10" a="1"/>
  <c r="EJ67" i="10"/>
  <c r="EI67" i="10" a="1"/>
  <c r="EI67" i="10"/>
  <c r="EH67" i="10" a="1"/>
  <c r="EH67" i="10"/>
  <c r="EG67" i="10" a="1"/>
  <c r="EG67" i="10"/>
  <c r="EF67" i="10" a="1"/>
  <c r="EF67" i="10"/>
  <c r="EE67" i="10" a="1"/>
  <c r="EE67" i="10"/>
  <c r="ED67" i="10" a="1"/>
  <c r="ED67" i="10"/>
  <c r="EC67" i="10" a="1"/>
  <c r="EC67" i="10"/>
  <c r="EB67" i="10" a="1"/>
  <c r="EB67" i="10"/>
  <c r="EA67" i="10" a="1"/>
  <c r="EA67" i="10"/>
  <c r="DZ67" i="10" a="1"/>
  <c r="DZ67" i="10"/>
  <c r="DY67" i="10" a="1"/>
  <c r="DY67" i="10"/>
  <c r="DX67" i="10" a="1"/>
  <c r="DX67" i="10"/>
  <c r="DW67" i="10" a="1"/>
  <c r="DW67" i="10"/>
  <c r="DV67" i="10" a="1"/>
  <c r="DV67" i="10"/>
  <c r="DU67" i="10" a="1"/>
  <c r="DU67" i="10"/>
  <c r="DT67" i="10" a="1"/>
  <c r="DT67" i="10"/>
  <c r="DS67" i="10" a="1"/>
  <c r="DS67" i="10"/>
  <c r="DR67" i="10" a="1"/>
  <c r="DR67" i="10"/>
  <c r="DQ67" i="10" a="1"/>
  <c r="DQ67" i="10"/>
  <c r="DP67" i="10" a="1"/>
  <c r="DP67" i="10"/>
  <c r="DO67" i="10" a="1"/>
  <c r="DO67" i="10"/>
  <c r="DN67" i="10" a="1"/>
  <c r="DN67" i="10"/>
  <c r="DM67" i="10" a="1"/>
  <c r="DM67" i="10"/>
  <c r="DL67" i="10" a="1"/>
  <c r="DL67" i="10"/>
  <c r="DK67" i="10" a="1"/>
  <c r="DK67" i="10"/>
  <c r="BJ67" i="10" a="1"/>
  <c r="BJ67" i="10"/>
  <c r="BI67" i="10" a="1"/>
  <c r="BI67" i="10"/>
  <c r="BD67" i="10" a="1"/>
  <c r="BD67" i="10"/>
  <c r="BC67" i="10" a="1"/>
  <c r="BC67" i="10"/>
  <c r="BA67" i="10" a="1"/>
  <c r="BA67" i="10"/>
  <c r="AZ67" i="10" a="1"/>
  <c r="AZ67" i="10"/>
  <c r="AU67" i="10" a="1"/>
  <c r="AU67" i="10"/>
  <c r="AT67" i="10" a="1"/>
  <c r="AT67" i="10"/>
  <c r="AL67" i="10" a="1"/>
  <c r="AL67" i="10"/>
  <c r="AK67" i="10" a="1"/>
  <c r="AK67" i="10"/>
  <c r="EJ66" i="10" a="1"/>
  <c r="EJ66" i="10"/>
  <c r="EI66" i="10" a="1"/>
  <c r="EI66" i="10"/>
  <c r="EH66" i="10" a="1"/>
  <c r="EH66" i="10"/>
  <c r="EG66" i="10" a="1"/>
  <c r="EG66" i="10"/>
  <c r="EF66" i="10" a="1"/>
  <c r="EF66" i="10"/>
  <c r="EE66" i="10" a="1"/>
  <c r="EE66" i="10"/>
  <c r="ED66" i="10" a="1"/>
  <c r="ED66" i="10"/>
  <c r="EC66" i="10" a="1"/>
  <c r="EC66" i="10"/>
  <c r="EB66" i="10" a="1"/>
  <c r="EB66" i="10"/>
  <c r="EA66" i="10" a="1"/>
  <c r="EA66" i="10"/>
  <c r="DZ66" i="10" a="1"/>
  <c r="DZ66" i="10"/>
  <c r="DY66" i="10" a="1"/>
  <c r="DY66" i="10"/>
  <c r="DX66" i="10" a="1"/>
  <c r="DX66" i="10"/>
  <c r="DW66" i="10" a="1"/>
  <c r="DW66" i="10"/>
  <c r="DV66" i="10" a="1"/>
  <c r="DV66" i="10"/>
  <c r="DU66" i="10" a="1"/>
  <c r="DU66" i="10"/>
  <c r="DT66" i="10" a="1"/>
  <c r="DT66" i="10"/>
  <c r="DS66" i="10" a="1"/>
  <c r="DS66" i="10"/>
  <c r="DR66" i="10" a="1"/>
  <c r="DR66" i="10"/>
  <c r="DQ66" i="10" a="1"/>
  <c r="DQ66" i="10"/>
  <c r="DP66" i="10" a="1"/>
  <c r="DP66" i="10"/>
  <c r="DO66" i="10" a="1"/>
  <c r="DO66" i="10"/>
  <c r="DN66" i="10" a="1"/>
  <c r="DN66" i="10"/>
  <c r="DM66" i="10" a="1"/>
  <c r="DM66" i="10"/>
  <c r="DL66" i="10" a="1"/>
  <c r="DL66" i="10"/>
  <c r="DK66" i="10" a="1"/>
  <c r="DK66" i="10"/>
  <c r="BJ66" i="10" a="1"/>
  <c r="BJ66" i="10"/>
  <c r="BI66" i="10" a="1"/>
  <c r="BI66" i="10"/>
  <c r="BD66" i="10" a="1"/>
  <c r="BD66" i="10"/>
  <c r="BC66" i="10" a="1"/>
  <c r="BC66" i="10"/>
  <c r="BA66" i="10" a="1"/>
  <c r="BA66" i="10"/>
  <c r="AZ66" i="10" a="1"/>
  <c r="AZ66" i="10"/>
  <c r="AU66" i="10" a="1"/>
  <c r="AU66" i="10"/>
  <c r="AT66" i="10" a="1"/>
  <c r="AT66" i="10"/>
  <c r="AL66" i="10" a="1"/>
  <c r="AL66" i="10"/>
  <c r="AK66" i="10" a="1"/>
  <c r="AK66" i="10"/>
  <c r="EJ65" i="10" a="1"/>
  <c r="EJ65" i="10"/>
  <c r="EI65" i="10" a="1"/>
  <c r="EI65" i="10"/>
  <c r="EH65" i="10" a="1"/>
  <c r="EH65" i="10"/>
  <c r="EG65" i="10" a="1"/>
  <c r="EG65" i="10"/>
  <c r="EF65" i="10" a="1"/>
  <c r="EF65" i="10"/>
  <c r="EE65" i="10" a="1"/>
  <c r="EE65" i="10"/>
  <c r="ED65" i="10" a="1"/>
  <c r="ED65" i="10"/>
  <c r="EC65" i="10" a="1"/>
  <c r="EC65" i="10"/>
  <c r="EB65" i="10" a="1"/>
  <c r="EB65" i="10"/>
  <c r="EA65" i="10" a="1"/>
  <c r="EA65" i="10"/>
  <c r="DZ65" i="10" a="1"/>
  <c r="DZ65" i="10"/>
  <c r="DY65" i="10" a="1"/>
  <c r="DY65" i="10"/>
  <c r="DX65" i="10" a="1"/>
  <c r="DX65" i="10"/>
  <c r="DW65" i="10" a="1"/>
  <c r="DW65" i="10"/>
  <c r="DV65" i="10" a="1"/>
  <c r="DV65" i="10"/>
  <c r="DU65" i="10" a="1"/>
  <c r="DU65" i="10"/>
  <c r="DT65" i="10" a="1"/>
  <c r="DT65" i="10"/>
  <c r="DS65" i="10" a="1"/>
  <c r="DS65" i="10"/>
  <c r="DR65" i="10" a="1"/>
  <c r="DR65" i="10"/>
  <c r="DQ65" i="10" a="1"/>
  <c r="DQ65" i="10"/>
  <c r="DP65" i="10" a="1"/>
  <c r="DP65" i="10"/>
  <c r="DO65" i="10" a="1"/>
  <c r="DO65" i="10"/>
  <c r="DN65" i="10" a="1"/>
  <c r="DN65" i="10"/>
  <c r="DM65" i="10" a="1"/>
  <c r="DM65" i="10"/>
  <c r="DL65" i="10" a="1"/>
  <c r="DL65" i="10"/>
  <c r="DK65" i="10" a="1"/>
  <c r="DK65" i="10"/>
  <c r="BJ65" i="10" a="1"/>
  <c r="BJ65" i="10"/>
  <c r="BI65" i="10" a="1"/>
  <c r="BI65" i="10"/>
  <c r="BD65" i="10" a="1"/>
  <c r="BD65" i="10"/>
  <c r="BC65" i="10" a="1"/>
  <c r="BC65" i="10"/>
  <c r="BA65" i="10" a="1"/>
  <c r="BA65" i="10"/>
  <c r="AZ65" i="10" a="1"/>
  <c r="AZ65" i="10"/>
  <c r="AU65" i="10" a="1"/>
  <c r="AU65" i="10"/>
  <c r="AT65" i="10" a="1"/>
  <c r="AT65" i="10"/>
  <c r="AL65" i="10" a="1"/>
  <c r="AL65" i="10"/>
  <c r="AK65" i="10" a="1"/>
  <c r="AK65" i="10"/>
  <c r="EJ64" i="10" a="1"/>
  <c r="EJ64" i="10"/>
  <c r="EI64" i="10" a="1"/>
  <c r="EI64" i="10"/>
  <c r="EH64" i="10" a="1"/>
  <c r="EH64" i="10"/>
  <c r="EG64" i="10" a="1"/>
  <c r="EG64" i="10"/>
  <c r="EF64" i="10" a="1"/>
  <c r="EF64" i="10"/>
  <c r="EE64" i="10" a="1"/>
  <c r="EE64" i="10"/>
  <c r="ED64" i="10" a="1"/>
  <c r="ED64" i="10"/>
  <c r="EC64" i="10" a="1"/>
  <c r="EC64" i="10"/>
  <c r="EB64" i="10" a="1"/>
  <c r="EB64" i="10"/>
  <c r="EA64" i="10" a="1"/>
  <c r="EA64" i="10"/>
  <c r="DZ64" i="10" a="1"/>
  <c r="DZ64" i="10"/>
  <c r="DY64" i="10" a="1"/>
  <c r="DY64" i="10"/>
  <c r="DX64" i="10" a="1"/>
  <c r="DX64" i="10"/>
  <c r="DW64" i="10" a="1"/>
  <c r="DW64" i="10"/>
  <c r="DV64" i="10" a="1"/>
  <c r="DV64" i="10"/>
  <c r="DU64" i="10" a="1"/>
  <c r="DU64" i="10"/>
  <c r="DT64" i="10" a="1"/>
  <c r="DT64" i="10"/>
  <c r="DS64" i="10" a="1"/>
  <c r="DS64" i="10"/>
  <c r="DR64" i="10" a="1"/>
  <c r="DR64" i="10"/>
  <c r="DQ64" i="10" a="1"/>
  <c r="DQ64" i="10"/>
  <c r="DP64" i="10" a="1"/>
  <c r="DP64" i="10"/>
  <c r="DO64" i="10" a="1"/>
  <c r="DO64" i="10"/>
  <c r="DN64" i="10" a="1"/>
  <c r="DN64" i="10"/>
  <c r="DM64" i="10" a="1"/>
  <c r="DM64" i="10"/>
  <c r="DL64" i="10" a="1"/>
  <c r="DL64" i="10"/>
  <c r="DK64" i="10" a="1"/>
  <c r="DK64" i="10"/>
  <c r="BJ64" i="10" a="1"/>
  <c r="BJ64" i="10"/>
  <c r="BI64" i="10" a="1"/>
  <c r="BI64" i="10"/>
  <c r="BD64" i="10" a="1"/>
  <c r="BD64" i="10"/>
  <c r="BC64" i="10" a="1"/>
  <c r="BC64" i="10"/>
  <c r="BA64" i="10" a="1"/>
  <c r="BA64" i="10"/>
  <c r="AZ64" i="10" a="1"/>
  <c r="AZ64" i="10"/>
  <c r="AU64" i="10" a="1"/>
  <c r="AU64" i="10"/>
  <c r="AT64" i="10" a="1"/>
  <c r="AT64" i="10"/>
  <c r="AL64" i="10" a="1"/>
  <c r="AL64" i="10"/>
  <c r="AK64" i="10" a="1"/>
  <c r="AK64" i="10"/>
  <c r="EJ63" i="10" a="1"/>
  <c r="EJ63" i="10"/>
  <c r="EI63" i="10" a="1"/>
  <c r="EI63" i="10"/>
  <c r="EH63" i="10" a="1"/>
  <c r="EH63" i="10"/>
  <c r="EG63" i="10" a="1"/>
  <c r="EG63" i="10"/>
  <c r="EF63" i="10" a="1"/>
  <c r="EF63" i="10"/>
  <c r="EE63" i="10" a="1"/>
  <c r="EE63" i="10"/>
  <c r="ED63" i="10" a="1"/>
  <c r="ED63" i="10"/>
  <c r="EC63" i="10" a="1"/>
  <c r="EC63" i="10"/>
  <c r="EB63" i="10" a="1"/>
  <c r="EB63" i="10"/>
  <c r="EA63" i="10" a="1"/>
  <c r="EA63" i="10"/>
  <c r="DZ63" i="10" a="1"/>
  <c r="DZ63" i="10"/>
  <c r="DY63" i="10" a="1"/>
  <c r="DY63" i="10"/>
  <c r="DX63" i="10" a="1"/>
  <c r="DX63" i="10"/>
  <c r="DW63" i="10" a="1"/>
  <c r="DW63" i="10"/>
  <c r="DV63" i="10" a="1"/>
  <c r="DV63" i="10"/>
  <c r="DU63" i="10" a="1"/>
  <c r="DU63" i="10"/>
  <c r="DT63" i="10" a="1"/>
  <c r="DT63" i="10"/>
  <c r="DS63" i="10" a="1"/>
  <c r="DS63" i="10"/>
  <c r="DR63" i="10" a="1"/>
  <c r="DR63" i="10"/>
  <c r="DQ63" i="10" a="1"/>
  <c r="DQ63" i="10"/>
  <c r="DP63" i="10" a="1"/>
  <c r="DP63" i="10"/>
  <c r="DO63" i="10" a="1"/>
  <c r="DO63" i="10"/>
  <c r="DN63" i="10" a="1"/>
  <c r="DN63" i="10"/>
  <c r="DM63" i="10" a="1"/>
  <c r="DM63" i="10"/>
  <c r="DL63" i="10" a="1"/>
  <c r="DL63" i="10"/>
  <c r="DK63" i="10" a="1"/>
  <c r="DK63" i="10"/>
  <c r="BJ63" i="10" a="1"/>
  <c r="BJ63" i="10"/>
  <c r="BI63" i="10" a="1"/>
  <c r="BI63" i="10"/>
  <c r="BD63" i="10" a="1"/>
  <c r="BD63" i="10"/>
  <c r="BC63" i="10" a="1"/>
  <c r="BC63" i="10"/>
  <c r="BA63" i="10" a="1"/>
  <c r="BA63" i="10"/>
  <c r="AZ63" i="10" a="1"/>
  <c r="AZ63" i="10"/>
  <c r="AU63" i="10" a="1"/>
  <c r="AU63" i="10"/>
  <c r="AT63" i="10" a="1"/>
  <c r="AT63" i="10"/>
  <c r="AL63" i="10" a="1"/>
  <c r="AL63" i="10"/>
  <c r="AK63" i="10" a="1"/>
  <c r="AK63" i="10"/>
  <c r="EJ62" i="10" a="1"/>
  <c r="EJ62" i="10"/>
  <c r="EI62" i="10" a="1"/>
  <c r="EI62" i="10"/>
  <c r="EH62" i="10" a="1"/>
  <c r="EH62" i="10"/>
  <c r="EG62" i="10" a="1"/>
  <c r="EG62" i="10"/>
  <c r="EF62" i="10" a="1"/>
  <c r="EF62" i="10"/>
  <c r="EE62" i="10" a="1"/>
  <c r="EE62" i="10"/>
  <c r="ED62" i="10" a="1"/>
  <c r="ED62" i="10"/>
  <c r="EC62" i="10" a="1"/>
  <c r="EC62" i="10"/>
  <c r="EB62" i="10" a="1"/>
  <c r="EB62" i="10"/>
  <c r="EA62" i="10" a="1"/>
  <c r="EA62" i="10"/>
  <c r="DZ62" i="10" a="1"/>
  <c r="DZ62" i="10"/>
  <c r="DY62" i="10" a="1"/>
  <c r="DY62" i="10"/>
  <c r="DX62" i="10" a="1"/>
  <c r="DX62" i="10"/>
  <c r="DW62" i="10" a="1"/>
  <c r="DW62" i="10"/>
  <c r="DV62" i="10" a="1"/>
  <c r="DV62" i="10"/>
  <c r="DU62" i="10" a="1"/>
  <c r="DU62" i="10"/>
  <c r="DT62" i="10" a="1"/>
  <c r="DT62" i="10"/>
  <c r="DS62" i="10" a="1"/>
  <c r="DS62" i="10"/>
  <c r="DR62" i="10" a="1"/>
  <c r="DR62" i="10"/>
  <c r="DQ62" i="10" a="1"/>
  <c r="DQ62" i="10"/>
  <c r="DP62" i="10" a="1"/>
  <c r="DP62" i="10"/>
  <c r="DO62" i="10" a="1"/>
  <c r="DO62" i="10"/>
  <c r="DN62" i="10" a="1"/>
  <c r="DN62" i="10"/>
  <c r="DM62" i="10" a="1"/>
  <c r="DM62" i="10"/>
  <c r="DL62" i="10" a="1"/>
  <c r="DL62" i="10"/>
  <c r="DK62" i="10" a="1"/>
  <c r="DK62" i="10"/>
  <c r="BJ62" i="10" a="1"/>
  <c r="BJ62" i="10"/>
  <c r="BI62" i="10" a="1"/>
  <c r="BI62" i="10"/>
  <c r="BD62" i="10" a="1"/>
  <c r="BD62" i="10"/>
  <c r="BC62" i="10" a="1"/>
  <c r="BC62" i="10"/>
  <c r="BA62" i="10" a="1"/>
  <c r="BA62" i="10"/>
  <c r="AZ62" i="10" a="1"/>
  <c r="AZ62" i="10"/>
  <c r="AU62" i="10" a="1"/>
  <c r="AU62" i="10"/>
  <c r="AT62" i="10" a="1"/>
  <c r="AT62" i="10"/>
  <c r="AL62" i="10" a="1"/>
  <c r="AL62" i="10"/>
  <c r="AK62" i="10" a="1"/>
  <c r="AK62" i="10"/>
  <c r="EJ61" i="10" a="1"/>
  <c r="EJ61" i="10"/>
  <c r="EI61" i="10" a="1"/>
  <c r="EI61" i="10"/>
  <c r="EH61" i="10" a="1"/>
  <c r="EH61" i="10"/>
  <c r="EG61" i="10" a="1"/>
  <c r="EG61" i="10"/>
  <c r="EF61" i="10" a="1"/>
  <c r="EF61" i="10"/>
  <c r="EE61" i="10" a="1"/>
  <c r="EE61" i="10"/>
  <c r="ED61" i="10" a="1"/>
  <c r="ED61" i="10"/>
  <c r="EC61" i="10" a="1"/>
  <c r="EC61" i="10"/>
  <c r="EB61" i="10" a="1"/>
  <c r="EB61" i="10"/>
  <c r="EA61" i="10" a="1"/>
  <c r="EA61" i="10"/>
  <c r="DZ61" i="10" a="1"/>
  <c r="DZ61" i="10"/>
  <c r="DY61" i="10" a="1"/>
  <c r="DY61" i="10"/>
  <c r="DX61" i="10" a="1"/>
  <c r="DX61" i="10"/>
  <c r="DW61" i="10" a="1"/>
  <c r="DW61" i="10"/>
  <c r="DV61" i="10" a="1"/>
  <c r="DV61" i="10"/>
  <c r="DU61" i="10" a="1"/>
  <c r="DU61" i="10"/>
  <c r="DT61" i="10" a="1"/>
  <c r="DT61" i="10"/>
  <c r="DS61" i="10" a="1"/>
  <c r="DS61" i="10"/>
  <c r="DR61" i="10" a="1"/>
  <c r="DR61" i="10"/>
  <c r="DQ61" i="10" a="1"/>
  <c r="DQ61" i="10"/>
  <c r="DP61" i="10" a="1"/>
  <c r="DP61" i="10"/>
  <c r="DO61" i="10" a="1"/>
  <c r="DO61" i="10"/>
  <c r="DN61" i="10" a="1"/>
  <c r="DN61" i="10"/>
  <c r="DM61" i="10" a="1"/>
  <c r="DM61" i="10"/>
  <c r="DL61" i="10" a="1"/>
  <c r="DL61" i="10"/>
  <c r="DK61" i="10" a="1"/>
  <c r="DK61" i="10"/>
  <c r="BJ61" i="10" a="1"/>
  <c r="BJ61" i="10"/>
  <c r="BI61" i="10" a="1"/>
  <c r="BI61" i="10"/>
  <c r="BD61" i="10" a="1"/>
  <c r="BD61" i="10"/>
  <c r="BC61" i="10" a="1"/>
  <c r="BC61" i="10"/>
  <c r="BA61" i="10" a="1"/>
  <c r="BA61" i="10"/>
  <c r="AZ61" i="10" a="1"/>
  <c r="AZ61" i="10"/>
  <c r="AU61" i="10" a="1"/>
  <c r="AU61" i="10"/>
  <c r="AT61" i="10" a="1"/>
  <c r="AT61" i="10"/>
  <c r="AL61" i="10" a="1"/>
  <c r="AL61" i="10"/>
  <c r="AK61" i="10" a="1"/>
  <c r="AK61" i="10"/>
  <c r="EJ60" i="10" a="1"/>
  <c r="EJ60" i="10"/>
  <c r="EI60" i="10" a="1"/>
  <c r="EI60" i="10"/>
  <c r="EH60" i="10" a="1"/>
  <c r="EH60" i="10"/>
  <c r="EG60" i="10" a="1"/>
  <c r="EG60" i="10"/>
  <c r="EF60" i="10" a="1"/>
  <c r="EF60" i="10"/>
  <c r="EE60" i="10" a="1"/>
  <c r="EE60" i="10"/>
  <c r="ED60" i="10" a="1"/>
  <c r="ED60" i="10"/>
  <c r="EC60" i="10" a="1"/>
  <c r="EC60" i="10"/>
  <c r="EB60" i="10" a="1"/>
  <c r="EB60" i="10"/>
  <c r="EA60" i="10" a="1"/>
  <c r="EA60" i="10"/>
  <c r="DZ60" i="10" a="1"/>
  <c r="DZ60" i="10"/>
  <c r="DY60" i="10" a="1"/>
  <c r="DY60" i="10"/>
  <c r="DX60" i="10" a="1"/>
  <c r="DX60" i="10"/>
  <c r="DW60" i="10" a="1"/>
  <c r="DW60" i="10"/>
  <c r="DV60" i="10" a="1"/>
  <c r="DV60" i="10"/>
  <c r="DU60" i="10" a="1"/>
  <c r="DU60" i="10"/>
  <c r="DT60" i="10" a="1"/>
  <c r="DT60" i="10"/>
  <c r="DS60" i="10" a="1"/>
  <c r="DS60" i="10"/>
  <c r="DR60" i="10" a="1"/>
  <c r="DR60" i="10"/>
  <c r="DQ60" i="10" a="1"/>
  <c r="DQ60" i="10"/>
  <c r="DP60" i="10" a="1"/>
  <c r="DP60" i="10"/>
  <c r="DO60" i="10" a="1"/>
  <c r="DO60" i="10"/>
  <c r="DN60" i="10" a="1"/>
  <c r="DN60" i="10"/>
  <c r="DM60" i="10" a="1"/>
  <c r="DM60" i="10"/>
  <c r="DL60" i="10" a="1"/>
  <c r="DL60" i="10"/>
  <c r="DK60" i="10" a="1"/>
  <c r="DK60" i="10"/>
  <c r="BJ60" i="10" a="1"/>
  <c r="BJ60" i="10"/>
  <c r="BI60" i="10" a="1"/>
  <c r="BI60" i="10"/>
  <c r="BD60" i="10" a="1"/>
  <c r="BD60" i="10"/>
  <c r="BC60" i="10" a="1"/>
  <c r="BC60" i="10"/>
  <c r="BA60" i="10" a="1"/>
  <c r="BA60" i="10"/>
  <c r="AZ60" i="10" a="1"/>
  <c r="AZ60" i="10"/>
  <c r="AU60" i="10" a="1"/>
  <c r="AU60" i="10"/>
  <c r="AT60" i="10" a="1"/>
  <c r="AT60" i="10"/>
  <c r="AL60" i="10" a="1"/>
  <c r="AL60" i="10"/>
  <c r="AK60" i="10" a="1"/>
  <c r="AK60" i="10"/>
  <c r="EJ59" i="10" a="1"/>
  <c r="EJ59" i="10"/>
  <c r="EI59" i="10" a="1"/>
  <c r="EI59" i="10"/>
  <c r="EH59" i="10" a="1"/>
  <c r="EH59" i="10"/>
  <c r="EG59" i="10" a="1"/>
  <c r="EG59" i="10"/>
  <c r="EF59" i="10" a="1"/>
  <c r="EF59" i="10"/>
  <c r="EE59" i="10" a="1"/>
  <c r="EE59" i="10"/>
  <c r="ED59" i="10" a="1"/>
  <c r="ED59" i="10"/>
  <c r="EC59" i="10" a="1"/>
  <c r="EC59" i="10"/>
  <c r="EB59" i="10" a="1"/>
  <c r="EB59" i="10"/>
  <c r="EA59" i="10" a="1"/>
  <c r="EA59" i="10"/>
  <c r="DZ59" i="10" a="1"/>
  <c r="DZ59" i="10"/>
  <c r="DY59" i="10" a="1"/>
  <c r="DY59" i="10"/>
  <c r="DX59" i="10" a="1"/>
  <c r="DX59" i="10"/>
  <c r="DW59" i="10" a="1"/>
  <c r="DW59" i="10"/>
  <c r="DV59" i="10" a="1"/>
  <c r="DV59" i="10"/>
  <c r="DU59" i="10" a="1"/>
  <c r="DU59" i="10"/>
  <c r="DT59" i="10" a="1"/>
  <c r="DT59" i="10"/>
  <c r="DS59" i="10" a="1"/>
  <c r="DS59" i="10"/>
  <c r="DR59" i="10" a="1"/>
  <c r="DR59" i="10"/>
  <c r="DQ59" i="10" a="1"/>
  <c r="DQ59" i="10"/>
  <c r="DP59" i="10" a="1"/>
  <c r="DP59" i="10"/>
  <c r="DO59" i="10" a="1"/>
  <c r="DO59" i="10"/>
  <c r="DN59" i="10" a="1"/>
  <c r="DN59" i="10"/>
  <c r="DM59" i="10" a="1"/>
  <c r="DM59" i="10"/>
  <c r="DL59" i="10" a="1"/>
  <c r="DL59" i="10"/>
  <c r="DK59" i="10" a="1"/>
  <c r="DK59" i="10"/>
  <c r="BJ59" i="10" a="1"/>
  <c r="BJ59" i="10"/>
  <c r="BI59" i="10" a="1"/>
  <c r="BI59" i="10"/>
  <c r="BD59" i="10" a="1"/>
  <c r="BD59" i="10"/>
  <c r="BC59" i="10" a="1"/>
  <c r="BC59" i="10"/>
  <c r="BA59" i="10" a="1"/>
  <c r="BA59" i="10"/>
  <c r="AZ59" i="10" a="1"/>
  <c r="AZ59" i="10"/>
  <c r="AU59" i="10" a="1"/>
  <c r="AU59" i="10"/>
  <c r="AT59" i="10" a="1"/>
  <c r="AT59" i="10"/>
  <c r="AL59" i="10" a="1"/>
  <c r="AL59" i="10"/>
  <c r="AK59" i="10" a="1"/>
  <c r="AK59" i="10"/>
  <c r="EJ58" i="10" a="1"/>
  <c r="EJ58" i="10"/>
  <c r="EI58" i="10" a="1"/>
  <c r="EI58" i="10"/>
  <c r="EH58" i="10" a="1"/>
  <c r="EH58" i="10"/>
  <c r="EG58" i="10" a="1"/>
  <c r="EG58" i="10"/>
  <c r="EF58" i="10" a="1"/>
  <c r="EF58" i="10"/>
  <c r="EE58" i="10" a="1"/>
  <c r="EE58" i="10"/>
  <c r="ED58" i="10" a="1"/>
  <c r="ED58" i="10"/>
  <c r="EC58" i="10" a="1"/>
  <c r="EC58" i="10"/>
  <c r="EB58" i="10" a="1"/>
  <c r="EB58" i="10"/>
  <c r="EA58" i="10" a="1"/>
  <c r="EA58" i="10"/>
  <c r="DZ58" i="10" a="1"/>
  <c r="DZ58" i="10"/>
  <c r="DY58" i="10" a="1"/>
  <c r="DY58" i="10"/>
  <c r="DX58" i="10" a="1"/>
  <c r="DX58" i="10"/>
  <c r="DW58" i="10" a="1"/>
  <c r="DW58" i="10"/>
  <c r="DV58" i="10" a="1"/>
  <c r="DV58" i="10"/>
  <c r="DU58" i="10" a="1"/>
  <c r="DU58" i="10"/>
  <c r="DT58" i="10" a="1"/>
  <c r="DT58" i="10"/>
  <c r="DS58" i="10" a="1"/>
  <c r="DS58" i="10"/>
  <c r="DR58" i="10" a="1"/>
  <c r="DR58" i="10"/>
  <c r="DQ58" i="10" a="1"/>
  <c r="DQ58" i="10"/>
  <c r="DP58" i="10" a="1"/>
  <c r="DP58" i="10"/>
  <c r="DO58" i="10" a="1"/>
  <c r="DO58" i="10"/>
  <c r="DN58" i="10" a="1"/>
  <c r="DN58" i="10"/>
  <c r="DM58" i="10" a="1"/>
  <c r="DM58" i="10"/>
  <c r="DL58" i="10" a="1"/>
  <c r="DL58" i="10"/>
  <c r="DK58" i="10" a="1"/>
  <c r="DK58" i="10"/>
  <c r="BJ58" i="10" a="1"/>
  <c r="BJ58" i="10"/>
  <c r="BI58" i="10" a="1"/>
  <c r="BI58" i="10"/>
  <c r="BD58" i="10" a="1"/>
  <c r="BD58" i="10"/>
  <c r="BC58" i="10" a="1"/>
  <c r="BC58" i="10"/>
  <c r="BA58" i="10" a="1"/>
  <c r="BA58" i="10"/>
  <c r="AZ58" i="10" a="1"/>
  <c r="AZ58" i="10"/>
  <c r="AU58" i="10" a="1"/>
  <c r="AU58" i="10"/>
  <c r="AT58" i="10" a="1"/>
  <c r="AT58" i="10"/>
  <c r="AL58" i="10" a="1"/>
  <c r="AL58" i="10"/>
  <c r="AK58" i="10" a="1"/>
  <c r="AK58" i="10"/>
  <c r="EJ57" i="10" a="1"/>
  <c r="EJ57" i="10"/>
  <c r="EI57" i="10" a="1"/>
  <c r="EI57" i="10"/>
  <c r="EH57" i="10" a="1"/>
  <c r="EH57" i="10"/>
  <c r="EG57" i="10" a="1"/>
  <c r="EG57" i="10"/>
  <c r="EF57" i="10" a="1"/>
  <c r="EF57" i="10"/>
  <c r="EE57" i="10" a="1"/>
  <c r="EE57" i="10"/>
  <c r="ED57" i="10" a="1"/>
  <c r="ED57" i="10"/>
  <c r="EC57" i="10" a="1"/>
  <c r="EC57" i="10"/>
  <c r="EB57" i="10" a="1"/>
  <c r="EB57" i="10"/>
  <c r="EA57" i="10" a="1"/>
  <c r="EA57" i="10"/>
  <c r="DZ57" i="10" a="1"/>
  <c r="DZ57" i="10"/>
  <c r="DY57" i="10" a="1"/>
  <c r="DY57" i="10"/>
  <c r="DX57" i="10" a="1"/>
  <c r="DX57" i="10"/>
  <c r="DW57" i="10" a="1"/>
  <c r="DW57" i="10"/>
  <c r="DV57" i="10" a="1"/>
  <c r="DV57" i="10"/>
  <c r="DU57" i="10" a="1"/>
  <c r="DU57" i="10"/>
  <c r="DT57" i="10" a="1"/>
  <c r="DT57" i="10"/>
  <c r="DS57" i="10" a="1"/>
  <c r="DS57" i="10"/>
  <c r="DR57" i="10" a="1"/>
  <c r="DR57" i="10"/>
  <c r="DQ57" i="10" a="1"/>
  <c r="DQ57" i="10"/>
  <c r="DP57" i="10" a="1"/>
  <c r="DP57" i="10"/>
  <c r="DO57" i="10" a="1"/>
  <c r="DO57" i="10"/>
  <c r="DN57" i="10" a="1"/>
  <c r="DN57" i="10"/>
  <c r="DM57" i="10" a="1"/>
  <c r="DM57" i="10"/>
  <c r="DL57" i="10" a="1"/>
  <c r="DL57" i="10"/>
  <c r="DK57" i="10" a="1"/>
  <c r="DK57" i="10"/>
  <c r="BJ57" i="10" a="1"/>
  <c r="BJ57" i="10"/>
  <c r="BI57" i="10" a="1"/>
  <c r="BI57" i="10"/>
  <c r="BD57" i="10" a="1"/>
  <c r="BD57" i="10"/>
  <c r="BC57" i="10" a="1"/>
  <c r="BC57" i="10"/>
  <c r="BA57" i="10" a="1"/>
  <c r="BA57" i="10"/>
  <c r="AZ57" i="10" a="1"/>
  <c r="AZ57" i="10"/>
  <c r="AU57" i="10" a="1"/>
  <c r="AU57" i="10"/>
  <c r="AT57" i="10" a="1"/>
  <c r="AT57" i="10"/>
  <c r="AL57" i="10" a="1"/>
  <c r="AL57" i="10"/>
  <c r="AK57" i="10" a="1"/>
  <c r="AK57" i="10"/>
  <c r="EJ56" i="10" a="1"/>
  <c r="EJ56" i="10"/>
  <c r="EI56" i="10" a="1"/>
  <c r="EI56" i="10"/>
  <c r="EH56" i="10" a="1"/>
  <c r="EH56" i="10"/>
  <c r="EG56" i="10" a="1"/>
  <c r="EG56" i="10"/>
  <c r="EF56" i="10" a="1"/>
  <c r="EF56" i="10"/>
  <c r="EE56" i="10" a="1"/>
  <c r="EE56" i="10"/>
  <c r="ED56" i="10" a="1"/>
  <c r="ED56" i="10"/>
  <c r="EC56" i="10" a="1"/>
  <c r="EC56" i="10"/>
  <c r="EB56" i="10" a="1"/>
  <c r="EB56" i="10"/>
  <c r="EA56" i="10" a="1"/>
  <c r="EA56" i="10"/>
  <c r="DZ56" i="10" a="1"/>
  <c r="DZ56" i="10"/>
  <c r="DY56" i="10" a="1"/>
  <c r="DY56" i="10"/>
  <c r="DX56" i="10" a="1"/>
  <c r="DX56" i="10"/>
  <c r="DW56" i="10" a="1"/>
  <c r="DW56" i="10"/>
  <c r="DV56" i="10" a="1"/>
  <c r="DV56" i="10"/>
  <c r="DU56" i="10" a="1"/>
  <c r="DU56" i="10"/>
  <c r="DT56" i="10" a="1"/>
  <c r="DT56" i="10"/>
  <c r="DS56" i="10" a="1"/>
  <c r="DS56" i="10"/>
  <c r="DR56" i="10" a="1"/>
  <c r="DR56" i="10"/>
  <c r="DQ56" i="10" a="1"/>
  <c r="DQ56" i="10"/>
  <c r="DP56" i="10" a="1"/>
  <c r="DP56" i="10"/>
  <c r="DO56" i="10" a="1"/>
  <c r="DO56" i="10"/>
  <c r="DN56" i="10" a="1"/>
  <c r="DN56" i="10"/>
  <c r="DM56" i="10" a="1"/>
  <c r="DM56" i="10"/>
  <c r="DL56" i="10" a="1"/>
  <c r="DL56" i="10"/>
  <c r="DK56" i="10" a="1"/>
  <c r="DK56" i="10"/>
  <c r="BJ56" i="10" a="1"/>
  <c r="BJ56" i="10"/>
  <c r="BI56" i="10" a="1"/>
  <c r="BI56" i="10"/>
  <c r="BD56" i="10" a="1"/>
  <c r="BD56" i="10"/>
  <c r="BC56" i="10" a="1"/>
  <c r="BC56" i="10"/>
  <c r="BA56" i="10" a="1"/>
  <c r="BA56" i="10"/>
  <c r="AZ56" i="10" a="1"/>
  <c r="AZ56" i="10"/>
  <c r="AU56" i="10" a="1"/>
  <c r="AU56" i="10"/>
  <c r="AT56" i="10" a="1"/>
  <c r="AT56" i="10"/>
  <c r="AL56" i="10" a="1"/>
  <c r="AL56" i="10"/>
  <c r="AK56" i="10" a="1"/>
  <c r="AK56" i="10"/>
  <c r="EJ55" i="10" a="1"/>
  <c r="EJ55" i="10"/>
  <c r="EI55" i="10" a="1"/>
  <c r="EI55" i="10"/>
  <c r="EH55" i="10" a="1"/>
  <c r="EH55" i="10"/>
  <c r="EG55" i="10" a="1"/>
  <c r="EG55" i="10"/>
  <c r="EF55" i="10" a="1"/>
  <c r="EF55" i="10"/>
  <c r="EE55" i="10" a="1"/>
  <c r="EE55" i="10"/>
  <c r="ED55" i="10" a="1"/>
  <c r="ED55" i="10"/>
  <c r="EC55" i="10" a="1"/>
  <c r="EC55" i="10"/>
  <c r="EB55" i="10" a="1"/>
  <c r="EB55" i="10"/>
  <c r="EA55" i="10" a="1"/>
  <c r="EA55" i="10"/>
  <c r="DZ55" i="10" a="1"/>
  <c r="DZ55" i="10"/>
  <c r="DY55" i="10" a="1"/>
  <c r="DY55" i="10"/>
  <c r="DX55" i="10" a="1"/>
  <c r="DX55" i="10"/>
  <c r="DW55" i="10" a="1"/>
  <c r="DW55" i="10"/>
  <c r="DV55" i="10" a="1"/>
  <c r="DV55" i="10"/>
  <c r="DU55" i="10" a="1"/>
  <c r="DU55" i="10"/>
  <c r="DT55" i="10" a="1"/>
  <c r="DT55" i="10"/>
  <c r="DS55" i="10" a="1"/>
  <c r="DS55" i="10"/>
  <c r="DR55" i="10" a="1"/>
  <c r="DR55" i="10"/>
  <c r="DQ55" i="10" a="1"/>
  <c r="DQ55" i="10"/>
  <c r="DP55" i="10" a="1"/>
  <c r="DP55" i="10"/>
  <c r="DO55" i="10" a="1"/>
  <c r="DO55" i="10"/>
  <c r="DN55" i="10" a="1"/>
  <c r="DN55" i="10"/>
  <c r="DM55" i="10" a="1"/>
  <c r="DM55" i="10"/>
  <c r="DL55" i="10" a="1"/>
  <c r="DL55" i="10"/>
  <c r="DK55" i="10" a="1"/>
  <c r="DK55" i="10"/>
  <c r="BJ55" i="10" a="1"/>
  <c r="BJ55" i="10"/>
  <c r="BI55" i="10" a="1"/>
  <c r="BI55" i="10"/>
  <c r="BD55" i="10" a="1"/>
  <c r="BD55" i="10"/>
  <c r="BC55" i="10" a="1"/>
  <c r="BC55" i="10"/>
  <c r="BA55" i="10" a="1"/>
  <c r="BA55" i="10"/>
  <c r="AZ55" i="10" a="1"/>
  <c r="AZ55" i="10"/>
  <c r="AU55" i="10" a="1"/>
  <c r="AU55" i="10"/>
  <c r="AT55" i="10" a="1"/>
  <c r="AT55" i="10"/>
  <c r="AL55" i="10" a="1"/>
  <c r="AL55" i="10"/>
  <c r="AK55" i="10" a="1"/>
  <c r="AK55" i="10"/>
  <c r="EJ54" i="10" a="1"/>
  <c r="EJ54" i="10"/>
  <c r="EI54" i="10" a="1"/>
  <c r="EI54" i="10"/>
  <c r="EH54" i="10" a="1"/>
  <c r="EH54" i="10"/>
  <c r="EG54" i="10" a="1"/>
  <c r="EG54" i="10"/>
  <c r="EF54" i="10" a="1"/>
  <c r="EF54" i="10"/>
  <c r="EE54" i="10" a="1"/>
  <c r="EE54" i="10"/>
  <c r="ED54" i="10" a="1"/>
  <c r="ED54" i="10"/>
  <c r="EC54" i="10" a="1"/>
  <c r="EC54" i="10"/>
  <c r="EB54" i="10" a="1"/>
  <c r="EB54" i="10"/>
  <c r="EA54" i="10" a="1"/>
  <c r="EA54" i="10"/>
  <c r="DZ54" i="10" a="1"/>
  <c r="DZ54" i="10"/>
  <c r="DY54" i="10" a="1"/>
  <c r="DY54" i="10"/>
  <c r="DX54" i="10" a="1"/>
  <c r="DX54" i="10"/>
  <c r="DW54" i="10" a="1"/>
  <c r="DW54" i="10"/>
  <c r="DV54" i="10" a="1"/>
  <c r="DV54" i="10"/>
  <c r="DU54" i="10" a="1"/>
  <c r="DU54" i="10"/>
  <c r="DT54" i="10" a="1"/>
  <c r="DT54" i="10"/>
  <c r="DS54" i="10" a="1"/>
  <c r="DS54" i="10"/>
  <c r="DR54" i="10" a="1"/>
  <c r="DR54" i="10"/>
  <c r="DQ54" i="10" a="1"/>
  <c r="DQ54" i="10"/>
  <c r="DP54" i="10" a="1"/>
  <c r="DP54" i="10"/>
  <c r="DO54" i="10" a="1"/>
  <c r="DO54" i="10"/>
  <c r="DN54" i="10" a="1"/>
  <c r="DN54" i="10"/>
  <c r="DM54" i="10" a="1"/>
  <c r="DM54" i="10"/>
  <c r="DL54" i="10" a="1"/>
  <c r="DL54" i="10"/>
  <c r="DK54" i="10" a="1"/>
  <c r="DK54" i="10"/>
  <c r="BJ54" i="10" a="1"/>
  <c r="BJ54" i="10"/>
  <c r="BI54" i="10" a="1"/>
  <c r="BI54" i="10"/>
  <c r="BD54" i="10" a="1"/>
  <c r="BD54" i="10"/>
  <c r="BC54" i="10" a="1"/>
  <c r="BC54" i="10"/>
  <c r="BA54" i="10" a="1"/>
  <c r="BA54" i="10"/>
  <c r="AZ54" i="10" a="1"/>
  <c r="AZ54" i="10"/>
  <c r="AU54" i="10" a="1"/>
  <c r="AU54" i="10"/>
  <c r="AT54" i="10" a="1"/>
  <c r="AT54" i="10"/>
  <c r="AL54" i="10" a="1"/>
  <c r="AL54" i="10"/>
  <c r="AK54" i="10" a="1"/>
  <c r="AK54" i="10"/>
  <c r="EJ53" i="10" a="1"/>
  <c r="EJ53" i="10"/>
  <c r="EI53" i="10" a="1"/>
  <c r="EI53" i="10"/>
  <c r="EH53" i="10" a="1"/>
  <c r="EH53" i="10"/>
  <c r="EG53" i="10" a="1"/>
  <c r="EG53" i="10"/>
  <c r="EF53" i="10" a="1"/>
  <c r="EF53" i="10"/>
  <c r="EE53" i="10" a="1"/>
  <c r="EE53" i="10"/>
  <c r="ED53" i="10" a="1"/>
  <c r="ED53" i="10"/>
  <c r="EC53" i="10" a="1"/>
  <c r="EC53" i="10"/>
  <c r="EB53" i="10" a="1"/>
  <c r="EB53" i="10"/>
  <c r="EA53" i="10" a="1"/>
  <c r="EA53" i="10"/>
  <c r="DZ53" i="10" a="1"/>
  <c r="DZ53" i="10"/>
  <c r="DY53" i="10" a="1"/>
  <c r="DY53" i="10"/>
  <c r="DX53" i="10" a="1"/>
  <c r="DX53" i="10"/>
  <c r="DW53" i="10" a="1"/>
  <c r="DW53" i="10"/>
  <c r="DV53" i="10" a="1"/>
  <c r="DV53" i="10"/>
  <c r="DU53" i="10" a="1"/>
  <c r="DU53" i="10"/>
  <c r="DT53" i="10" a="1"/>
  <c r="DT53" i="10"/>
  <c r="DS53" i="10" a="1"/>
  <c r="DS53" i="10"/>
  <c r="DR53" i="10" a="1"/>
  <c r="DR53" i="10"/>
  <c r="DQ53" i="10" a="1"/>
  <c r="DQ53" i="10"/>
  <c r="DP53" i="10" a="1"/>
  <c r="DP53" i="10"/>
  <c r="DO53" i="10" a="1"/>
  <c r="DO53" i="10"/>
  <c r="DN53" i="10" a="1"/>
  <c r="DN53" i="10"/>
  <c r="DM53" i="10" a="1"/>
  <c r="DM53" i="10"/>
  <c r="DL53" i="10" a="1"/>
  <c r="DL53" i="10"/>
  <c r="DK53" i="10" a="1"/>
  <c r="DK53" i="10"/>
  <c r="BJ53" i="10" a="1"/>
  <c r="BJ53" i="10"/>
  <c r="BI53" i="10" a="1"/>
  <c r="BI53" i="10"/>
  <c r="BD53" i="10" a="1"/>
  <c r="BD53" i="10"/>
  <c r="BC53" i="10" a="1"/>
  <c r="BC53" i="10"/>
  <c r="BA53" i="10" a="1"/>
  <c r="BA53" i="10"/>
  <c r="AZ53" i="10" a="1"/>
  <c r="AZ53" i="10"/>
  <c r="AU53" i="10" a="1"/>
  <c r="AU53" i="10"/>
  <c r="AT53" i="10" a="1"/>
  <c r="AT53" i="10"/>
  <c r="AL53" i="10" a="1"/>
  <c r="AL53" i="10"/>
  <c r="AK53" i="10" a="1"/>
  <c r="AK53" i="10"/>
  <c r="EJ52" i="10" a="1"/>
  <c r="EJ52" i="10"/>
  <c r="EI52" i="10" a="1"/>
  <c r="EI52" i="10"/>
  <c r="EH52" i="10" a="1"/>
  <c r="EH52" i="10"/>
  <c r="EG52" i="10" a="1"/>
  <c r="EG52" i="10"/>
  <c r="EF52" i="10" a="1"/>
  <c r="EF52" i="10"/>
  <c r="EE52" i="10" a="1"/>
  <c r="EE52" i="10"/>
  <c r="ED52" i="10" a="1"/>
  <c r="ED52" i="10"/>
  <c r="EC52" i="10" a="1"/>
  <c r="EC52" i="10"/>
  <c r="EB52" i="10" a="1"/>
  <c r="EB52" i="10"/>
  <c r="EA52" i="10" a="1"/>
  <c r="EA52" i="10"/>
  <c r="DZ52" i="10" a="1"/>
  <c r="DZ52" i="10"/>
  <c r="DY52" i="10" a="1"/>
  <c r="DY52" i="10"/>
  <c r="DX52" i="10" a="1"/>
  <c r="DX52" i="10"/>
  <c r="DW52" i="10" a="1"/>
  <c r="DW52" i="10"/>
  <c r="DV52" i="10" a="1"/>
  <c r="DV52" i="10"/>
  <c r="DU52" i="10" a="1"/>
  <c r="DU52" i="10"/>
  <c r="DT52" i="10" a="1"/>
  <c r="DT52" i="10"/>
  <c r="DS52" i="10" a="1"/>
  <c r="DS52" i="10"/>
  <c r="DR52" i="10" a="1"/>
  <c r="DR52" i="10"/>
  <c r="DQ52" i="10" a="1"/>
  <c r="DQ52" i="10"/>
  <c r="DP52" i="10" a="1"/>
  <c r="DP52" i="10"/>
  <c r="DO52" i="10" a="1"/>
  <c r="DO52" i="10"/>
  <c r="DN52" i="10" a="1"/>
  <c r="DN52" i="10"/>
  <c r="DM52" i="10" a="1"/>
  <c r="DM52" i="10"/>
  <c r="DL52" i="10" a="1"/>
  <c r="DL52" i="10"/>
  <c r="DK52" i="10" a="1"/>
  <c r="DK52" i="10"/>
  <c r="BJ52" i="10" a="1"/>
  <c r="BJ52" i="10"/>
  <c r="BI52" i="10" a="1"/>
  <c r="BI52" i="10"/>
  <c r="BD52" i="10" a="1"/>
  <c r="BD52" i="10"/>
  <c r="BC52" i="10" a="1"/>
  <c r="BC52" i="10"/>
  <c r="BA52" i="10" a="1"/>
  <c r="BA52" i="10"/>
  <c r="AZ52" i="10" a="1"/>
  <c r="AZ52" i="10"/>
  <c r="AU52" i="10" a="1"/>
  <c r="AU52" i="10"/>
  <c r="AT52" i="10" a="1"/>
  <c r="AT52" i="10"/>
  <c r="AL52" i="10" a="1"/>
  <c r="AL52" i="10"/>
  <c r="AK52" i="10" a="1"/>
  <c r="AK52" i="10"/>
  <c r="EJ51" i="10" a="1"/>
  <c r="EJ51" i="10"/>
  <c r="EI51" i="10" a="1"/>
  <c r="EI51" i="10"/>
  <c r="EH51" i="10" a="1"/>
  <c r="EH51" i="10"/>
  <c r="EG51" i="10" a="1"/>
  <c r="EG51" i="10"/>
  <c r="EF51" i="10" a="1"/>
  <c r="EF51" i="10"/>
  <c r="EE51" i="10" a="1"/>
  <c r="EE51" i="10"/>
  <c r="ED51" i="10" a="1"/>
  <c r="ED51" i="10"/>
  <c r="EC51" i="10" a="1"/>
  <c r="EC51" i="10"/>
  <c r="EB51" i="10" a="1"/>
  <c r="EB51" i="10"/>
  <c r="EA51" i="10" a="1"/>
  <c r="EA51" i="10"/>
  <c r="DZ51" i="10" a="1"/>
  <c r="DZ51" i="10"/>
  <c r="DY51" i="10" a="1"/>
  <c r="DY51" i="10"/>
  <c r="DX51" i="10" a="1"/>
  <c r="DX51" i="10"/>
  <c r="DW51" i="10" a="1"/>
  <c r="DW51" i="10"/>
  <c r="DV51" i="10" a="1"/>
  <c r="DV51" i="10"/>
  <c r="DU51" i="10" a="1"/>
  <c r="DU51" i="10"/>
  <c r="DT51" i="10" a="1"/>
  <c r="DT51" i="10"/>
  <c r="DS51" i="10" a="1"/>
  <c r="DS51" i="10"/>
  <c r="DR51" i="10" a="1"/>
  <c r="DR51" i="10"/>
  <c r="DQ51" i="10" a="1"/>
  <c r="DQ51" i="10"/>
  <c r="DP51" i="10" a="1"/>
  <c r="DP51" i="10"/>
  <c r="DO51" i="10" a="1"/>
  <c r="DO51" i="10"/>
  <c r="DN51" i="10" a="1"/>
  <c r="DN51" i="10"/>
  <c r="DM51" i="10" a="1"/>
  <c r="DM51" i="10"/>
  <c r="DL51" i="10" a="1"/>
  <c r="DL51" i="10"/>
  <c r="DK51" i="10" a="1"/>
  <c r="DK51" i="10"/>
  <c r="BJ51" i="10" a="1"/>
  <c r="BJ51" i="10"/>
  <c r="BI51" i="10" a="1"/>
  <c r="BI51" i="10"/>
  <c r="BD51" i="10" a="1"/>
  <c r="BD51" i="10"/>
  <c r="BC51" i="10" a="1"/>
  <c r="BC51" i="10"/>
  <c r="BA51" i="10" a="1"/>
  <c r="BA51" i="10"/>
  <c r="AZ51" i="10" a="1"/>
  <c r="AZ51" i="10"/>
  <c r="AU51" i="10" a="1"/>
  <c r="AU51" i="10"/>
  <c r="AT51" i="10" a="1"/>
  <c r="AT51" i="10"/>
  <c r="AL51" i="10" a="1"/>
  <c r="AL51" i="10"/>
  <c r="AK51" i="10" a="1"/>
  <c r="AK51" i="10"/>
  <c r="EJ50" i="10" a="1"/>
  <c r="EJ50" i="10"/>
  <c r="EI50" i="10" a="1"/>
  <c r="EI50" i="10"/>
  <c r="EH50" i="10" a="1"/>
  <c r="EH50" i="10"/>
  <c r="EG50" i="10" a="1"/>
  <c r="EG50" i="10"/>
  <c r="EF50" i="10" a="1"/>
  <c r="EF50" i="10"/>
  <c r="EE50" i="10" a="1"/>
  <c r="EE50" i="10"/>
  <c r="ED50" i="10" a="1"/>
  <c r="ED50" i="10"/>
  <c r="EC50" i="10" a="1"/>
  <c r="EC50" i="10"/>
  <c r="EB50" i="10" a="1"/>
  <c r="EB50" i="10"/>
  <c r="EA50" i="10" a="1"/>
  <c r="EA50" i="10"/>
  <c r="DZ50" i="10" a="1"/>
  <c r="DZ50" i="10"/>
  <c r="DY50" i="10" a="1"/>
  <c r="DY50" i="10"/>
  <c r="DX50" i="10" a="1"/>
  <c r="DX50" i="10"/>
  <c r="DW50" i="10" a="1"/>
  <c r="DW50" i="10"/>
  <c r="DV50" i="10" a="1"/>
  <c r="DV50" i="10"/>
  <c r="DU50" i="10" a="1"/>
  <c r="DU50" i="10"/>
  <c r="DT50" i="10" a="1"/>
  <c r="DT50" i="10"/>
  <c r="DS50" i="10" a="1"/>
  <c r="DS50" i="10"/>
  <c r="DR50" i="10" a="1"/>
  <c r="DR50" i="10"/>
  <c r="DQ50" i="10" a="1"/>
  <c r="DQ50" i="10"/>
  <c r="DP50" i="10" a="1"/>
  <c r="DP50" i="10"/>
  <c r="DO50" i="10" a="1"/>
  <c r="DO50" i="10"/>
  <c r="DN50" i="10" a="1"/>
  <c r="DN50" i="10"/>
  <c r="DM50" i="10" a="1"/>
  <c r="DM50" i="10"/>
  <c r="DL50" i="10" a="1"/>
  <c r="DL50" i="10"/>
  <c r="DK50" i="10" a="1"/>
  <c r="DK50" i="10"/>
  <c r="BJ50" i="10" a="1"/>
  <c r="BJ50" i="10"/>
  <c r="BI50" i="10" a="1"/>
  <c r="BI50" i="10"/>
  <c r="BD50" i="10" a="1"/>
  <c r="BD50" i="10"/>
  <c r="BC50" i="10" a="1"/>
  <c r="BC50" i="10"/>
  <c r="BA50" i="10" a="1"/>
  <c r="BA50" i="10"/>
  <c r="AZ50" i="10" a="1"/>
  <c r="AZ50" i="10"/>
  <c r="AU50" i="10" a="1"/>
  <c r="AU50" i="10"/>
  <c r="AT50" i="10" a="1"/>
  <c r="AT50" i="10"/>
  <c r="AL50" i="10" a="1"/>
  <c r="AL50" i="10"/>
  <c r="AK50" i="10" a="1"/>
  <c r="AK50" i="10"/>
  <c r="EJ49" i="10" a="1"/>
  <c r="EJ49" i="10"/>
  <c r="EI49" i="10" a="1"/>
  <c r="EI49" i="10"/>
  <c r="EH49" i="10" a="1"/>
  <c r="EH49" i="10"/>
  <c r="EG49" i="10" a="1"/>
  <c r="EG49" i="10"/>
  <c r="EF49" i="10" a="1"/>
  <c r="EF49" i="10"/>
  <c r="EE49" i="10" a="1"/>
  <c r="EE49" i="10"/>
  <c r="ED49" i="10" a="1"/>
  <c r="ED49" i="10"/>
  <c r="EC49" i="10" a="1"/>
  <c r="EC49" i="10"/>
  <c r="EB49" i="10" a="1"/>
  <c r="EB49" i="10"/>
  <c r="EA49" i="10" a="1"/>
  <c r="EA49" i="10"/>
  <c r="DZ49" i="10" a="1"/>
  <c r="DZ49" i="10"/>
  <c r="DY49" i="10" a="1"/>
  <c r="DY49" i="10"/>
  <c r="DX49" i="10" a="1"/>
  <c r="DX49" i="10"/>
  <c r="DW49" i="10" a="1"/>
  <c r="DW49" i="10"/>
  <c r="DV49" i="10" a="1"/>
  <c r="DV49" i="10"/>
  <c r="DU49" i="10" a="1"/>
  <c r="DU49" i="10"/>
  <c r="DT49" i="10" a="1"/>
  <c r="DT49" i="10"/>
  <c r="DS49" i="10" a="1"/>
  <c r="DS49" i="10"/>
  <c r="DR49" i="10" a="1"/>
  <c r="DR49" i="10"/>
  <c r="DQ49" i="10" a="1"/>
  <c r="DQ49" i="10"/>
  <c r="DP49" i="10" a="1"/>
  <c r="DP49" i="10"/>
  <c r="DO49" i="10" a="1"/>
  <c r="DO49" i="10"/>
  <c r="DN49" i="10" a="1"/>
  <c r="DN49" i="10"/>
  <c r="DM49" i="10" a="1"/>
  <c r="DM49" i="10"/>
  <c r="DL49" i="10" a="1"/>
  <c r="DL49" i="10"/>
  <c r="DK49" i="10" a="1"/>
  <c r="DK49" i="10"/>
  <c r="BJ49" i="10" a="1"/>
  <c r="BJ49" i="10"/>
  <c r="BI49" i="10" a="1"/>
  <c r="BI49" i="10"/>
  <c r="BD49" i="10" a="1"/>
  <c r="BD49" i="10"/>
  <c r="BC49" i="10" a="1"/>
  <c r="BC49" i="10"/>
  <c r="BA49" i="10" a="1"/>
  <c r="BA49" i="10"/>
  <c r="AZ49" i="10" a="1"/>
  <c r="AZ49" i="10"/>
  <c r="AU49" i="10" a="1"/>
  <c r="AU49" i="10"/>
  <c r="AT49" i="10" a="1"/>
  <c r="AT49" i="10"/>
  <c r="AL49" i="10" a="1"/>
  <c r="AL49" i="10"/>
  <c r="AK49" i="10" a="1"/>
  <c r="AK49" i="10"/>
  <c r="EJ48" i="10" a="1"/>
  <c r="EJ48" i="10"/>
  <c r="EI48" i="10" a="1"/>
  <c r="EI48" i="10"/>
  <c r="EH48" i="10" a="1"/>
  <c r="EH48" i="10"/>
  <c r="EG48" i="10" a="1"/>
  <c r="EG48" i="10"/>
  <c r="EF48" i="10" a="1"/>
  <c r="EF48" i="10"/>
  <c r="EE48" i="10" a="1"/>
  <c r="EE48" i="10"/>
  <c r="ED48" i="10" a="1"/>
  <c r="ED48" i="10"/>
  <c r="EC48" i="10" a="1"/>
  <c r="EC48" i="10"/>
  <c r="EB48" i="10" a="1"/>
  <c r="EB48" i="10"/>
  <c r="EA48" i="10" a="1"/>
  <c r="EA48" i="10"/>
  <c r="DZ48" i="10" a="1"/>
  <c r="DZ48" i="10"/>
  <c r="DY48" i="10" a="1"/>
  <c r="DY48" i="10"/>
  <c r="DX48" i="10" a="1"/>
  <c r="DX48" i="10"/>
  <c r="DW48" i="10" a="1"/>
  <c r="DW48" i="10"/>
  <c r="DV48" i="10" a="1"/>
  <c r="DV48" i="10"/>
  <c r="DU48" i="10" a="1"/>
  <c r="DU48" i="10"/>
  <c r="DT48" i="10" a="1"/>
  <c r="DT48" i="10"/>
  <c r="DS48" i="10" a="1"/>
  <c r="DS48" i="10"/>
  <c r="DR48" i="10" a="1"/>
  <c r="DR48" i="10"/>
  <c r="DQ48" i="10" a="1"/>
  <c r="DQ48" i="10"/>
  <c r="DP48" i="10" a="1"/>
  <c r="DP48" i="10"/>
  <c r="DO48" i="10" a="1"/>
  <c r="DO48" i="10"/>
  <c r="DN48" i="10" a="1"/>
  <c r="DN48" i="10"/>
  <c r="DM48" i="10" a="1"/>
  <c r="DM48" i="10"/>
  <c r="DL48" i="10" a="1"/>
  <c r="DL48" i="10"/>
  <c r="DK48" i="10" a="1"/>
  <c r="DK48" i="10"/>
  <c r="BJ48" i="10" a="1"/>
  <c r="BJ48" i="10"/>
  <c r="BI48" i="10" a="1"/>
  <c r="BI48" i="10"/>
  <c r="BD48" i="10" a="1"/>
  <c r="BD48" i="10"/>
  <c r="BC48" i="10" a="1"/>
  <c r="BC48" i="10"/>
  <c r="BA48" i="10" a="1"/>
  <c r="BA48" i="10"/>
  <c r="AZ48" i="10" a="1"/>
  <c r="AZ48" i="10"/>
  <c r="AU48" i="10" a="1"/>
  <c r="AU48" i="10"/>
  <c r="AT48" i="10" a="1"/>
  <c r="AT48" i="10"/>
  <c r="AL48" i="10" a="1"/>
  <c r="AL48" i="10"/>
  <c r="AK48" i="10" a="1"/>
  <c r="AK48" i="10"/>
  <c r="EJ47" i="10" a="1"/>
  <c r="EJ47" i="10"/>
  <c r="EI47" i="10" a="1"/>
  <c r="EI47" i="10"/>
  <c r="EH47" i="10" a="1"/>
  <c r="EH47" i="10"/>
  <c r="EG47" i="10" a="1"/>
  <c r="EG47" i="10"/>
  <c r="EF47" i="10" a="1"/>
  <c r="EF47" i="10"/>
  <c r="EE47" i="10" a="1"/>
  <c r="EE47" i="10"/>
  <c r="ED47" i="10" a="1"/>
  <c r="ED47" i="10"/>
  <c r="EC47" i="10" a="1"/>
  <c r="EC47" i="10"/>
  <c r="EB47" i="10" a="1"/>
  <c r="EB47" i="10"/>
  <c r="EA47" i="10" a="1"/>
  <c r="EA47" i="10"/>
  <c r="DZ47" i="10" a="1"/>
  <c r="DZ47" i="10"/>
  <c r="DY47" i="10" a="1"/>
  <c r="DY47" i="10"/>
  <c r="DX47" i="10" a="1"/>
  <c r="DX47" i="10"/>
  <c r="DW47" i="10" a="1"/>
  <c r="DW47" i="10"/>
  <c r="DV47" i="10" a="1"/>
  <c r="DV47" i="10"/>
  <c r="DU47" i="10" a="1"/>
  <c r="DU47" i="10"/>
  <c r="DT47" i="10" a="1"/>
  <c r="DT47" i="10"/>
  <c r="DS47" i="10" a="1"/>
  <c r="DS47" i="10"/>
  <c r="DR47" i="10" a="1"/>
  <c r="DR47" i="10"/>
  <c r="DQ47" i="10" a="1"/>
  <c r="DQ47" i="10"/>
  <c r="DP47" i="10" a="1"/>
  <c r="DP47" i="10"/>
  <c r="DO47" i="10" a="1"/>
  <c r="DO47" i="10"/>
  <c r="DN47" i="10" a="1"/>
  <c r="DN47" i="10"/>
  <c r="DM47" i="10" a="1"/>
  <c r="DM47" i="10"/>
  <c r="DL47" i="10" a="1"/>
  <c r="DL47" i="10"/>
  <c r="DK47" i="10" a="1"/>
  <c r="DK47" i="10"/>
  <c r="BJ47" i="10" a="1"/>
  <c r="BJ47" i="10"/>
  <c r="BI47" i="10" a="1"/>
  <c r="BI47" i="10"/>
  <c r="BD47" i="10" a="1"/>
  <c r="BD47" i="10"/>
  <c r="BC47" i="10" a="1"/>
  <c r="BC47" i="10"/>
  <c r="BA47" i="10" a="1"/>
  <c r="BA47" i="10"/>
  <c r="AZ47" i="10" a="1"/>
  <c r="AZ47" i="10"/>
  <c r="AU47" i="10" a="1"/>
  <c r="AU47" i="10"/>
  <c r="AT47" i="10" a="1"/>
  <c r="AT47" i="10"/>
  <c r="AL47" i="10" a="1"/>
  <c r="AL47" i="10"/>
  <c r="AK47" i="10" a="1"/>
  <c r="AK47" i="10"/>
  <c r="EJ46" i="10" a="1"/>
  <c r="EJ46" i="10"/>
  <c r="EI46" i="10" a="1"/>
  <c r="EI46" i="10"/>
  <c r="EH46" i="10" a="1"/>
  <c r="EH46" i="10"/>
  <c r="EG46" i="10" a="1"/>
  <c r="EG46" i="10"/>
  <c r="EF46" i="10" a="1"/>
  <c r="EF46" i="10"/>
  <c r="EE46" i="10" a="1"/>
  <c r="EE46" i="10"/>
  <c r="ED46" i="10" a="1"/>
  <c r="ED46" i="10"/>
  <c r="EC46" i="10" a="1"/>
  <c r="EC46" i="10"/>
  <c r="EB46" i="10" a="1"/>
  <c r="EB46" i="10"/>
  <c r="EA46" i="10" a="1"/>
  <c r="EA46" i="10"/>
  <c r="DZ46" i="10" a="1"/>
  <c r="DZ46" i="10"/>
  <c r="DY46" i="10" a="1"/>
  <c r="DY46" i="10"/>
  <c r="DX46" i="10" a="1"/>
  <c r="DX46" i="10"/>
  <c r="DW46" i="10" a="1"/>
  <c r="DW46" i="10"/>
  <c r="DV46" i="10" a="1"/>
  <c r="DV46" i="10"/>
  <c r="DU46" i="10" a="1"/>
  <c r="DU46" i="10"/>
  <c r="DT46" i="10" a="1"/>
  <c r="DT46" i="10"/>
  <c r="DS46" i="10" a="1"/>
  <c r="DS46" i="10"/>
  <c r="DR46" i="10" a="1"/>
  <c r="DR46" i="10"/>
  <c r="DQ46" i="10" a="1"/>
  <c r="DQ46" i="10"/>
  <c r="DP46" i="10" a="1"/>
  <c r="DP46" i="10"/>
  <c r="DO46" i="10" a="1"/>
  <c r="DO46" i="10"/>
  <c r="DN46" i="10" a="1"/>
  <c r="DN46" i="10"/>
  <c r="DM46" i="10" a="1"/>
  <c r="DM46" i="10"/>
  <c r="DL46" i="10" a="1"/>
  <c r="DL46" i="10"/>
  <c r="DK46" i="10" a="1"/>
  <c r="DK46" i="10"/>
  <c r="BJ46" i="10" a="1"/>
  <c r="BJ46" i="10"/>
  <c r="BI46" i="10" a="1"/>
  <c r="BI46" i="10"/>
  <c r="BD46" i="10" a="1"/>
  <c r="BD46" i="10"/>
  <c r="BC46" i="10" a="1"/>
  <c r="BC46" i="10"/>
  <c r="BA46" i="10" a="1"/>
  <c r="BA46" i="10"/>
  <c r="AZ46" i="10" a="1"/>
  <c r="AZ46" i="10"/>
  <c r="AU46" i="10" a="1"/>
  <c r="AU46" i="10"/>
  <c r="AT46" i="10" a="1"/>
  <c r="AT46" i="10"/>
  <c r="AL46" i="10" a="1"/>
  <c r="AL46" i="10"/>
  <c r="AK46" i="10" a="1"/>
  <c r="AK46" i="10"/>
  <c r="EJ45" i="10" a="1"/>
  <c r="EJ45" i="10"/>
  <c r="EI45" i="10" a="1"/>
  <c r="EI45" i="10"/>
  <c r="EH45" i="10" a="1"/>
  <c r="EH45" i="10"/>
  <c r="EG45" i="10" a="1"/>
  <c r="EG45" i="10"/>
  <c r="EF45" i="10" a="1"/>
  <c r="EF45" i="10"/>
  <c r="EE45" i="10" a="1"/>
  <c r="EE45" i="10"/>
  <c r="ED45" i="10" a="1"/>
  <c r="ED45" i="10"/>
  <c r="EC45" i="10" a="1"/>
  <c r="EC45" i="10"/>
  <c r="EB45" i="10" a="1"/>
  <c r="EB45" i="10"/>
  <c r="EA45" i="10" a="1"/>
  <c r="EA45" i="10"/>
  <c r="DZ45" i="10" a="1"/>
  <c r="DZ45" i="10"/>
  <c r="DY45" i="10" a="1"/>
  <c r="DY45" i="10"/>
  <c r="DX45" i="10" a="1"/>
  <c r="DX45" i="10"/>
  <c r="DW45" i="10" a="1"/>
  <c r="DW45" i="10"/>
  <c r="DV45" i="10" a="1"/>
  <c r="DV45" i="10"/>
  <c r="DU45" i="10" a="1"/>
  <c r="DU45" i="10"/>
  <c r="DT45" i="10" a="1"/>
  <c r="DT45" i="10"/>
  <c r="DS45" i="10" a="1"/>
  <c r="DS45" i="10"/>
  <c r="DR45" i="10" a="1"/>
  <c r="DR45" i="10"/>
  <c r="DQ45" i="10" a="1"/>
  <c r="DQ45" i="10"/>
  <c r="DP45" i="10" a="1"/>
  <c r="DP45" i="10"/>
  <c r="DO45" i="10" a="1"/>
  <c r="DO45" i="10"/>
  <c r="DN45" i="10" a="1"/>
  <c r="DN45" i="10"/>
  <c r="DM45" i="10" a="1"/>
  <c r="DM45" i="10"/>
  <c r="DL45" i="10" a="1"/>
  <c r="DL45" i="10"/>
  <c r="DK45" i="10" a="1"/>
  <c r="DK45" i="10"/>
  <c r="BJ45" i="10" a="1"/>
  <c r="BJ45" i="10"/>
  <c r="BI45" i="10" a="1"/>
  <c r="BI45" i="10"/>
  <c r="BD45" i="10" a="1"/>
  <c r="BD45" i="10"/>
  <c r="BC45" i="10" a="1"/>
  <c r="BC45" i="10"/>
  <c r="BA45" i="10" a="1"/>
  <c r="BA45" i="10"/>
  <c r="AZ45" i="10" a="1"/>
  <c r="AZ45" i="10"/>
  <c r="AU45" i="10" a="1"/>
  <c r="AU45" i="10"/>
  <c r="AT45" i="10" a="1"/>
  <c r="AT45" i="10"/>
  <c r="AL45" i="10" a="1"/>
  <c r="AL45" i="10"/>
  <c r="AK45" i="10" a="1"/>
  <c r="AK45" i="10"/>
  <c r="EJ44" i="10" a="1"/>
  <c r="EJ44" i="10"/>
  <c r="EI44" i="10" a="1"/>
  <c r="EI44" i="10"/>
  <c r="EH44" i="10" a="1"/>
  <c r="EH44" i="10"/>
  <c r="EG44" i="10" a="1"/>
  <c r="EG44" i="10"/>
  <c r="EF44" i="10" a="1"/>
  <c r="EF44" i="10"/>
  <c r="EE44" i="10" a="1"/>
  <c r="EE44" i="10"/>
  <c r="ED44" i="10" a="1"/>
  <c r="ED44" i="10"/>
  <c r="EC44" i="10" a="1"/>
  <c r="EC44" i="10"/>
  <c r="EB44" i="10" a="1"/>
  <c r="EB44" i="10"/>
  <c r="EA44" i="10" a="1"/>
  <c r="EA44" i="10"/>
  <c r="DZ44" i="10" a="1"/>
  <c r="DZ44" i="10"/>
  <c r="DY44" i="10" a="1"/>
  <c r="DY44" i="10"/>
  <c r="DX44" i="10" a="1"/>
  <c r="DX44" i="10"/>
  <c r="DW44" i="10" a="1"/>
  <c r="DW44" i="10"/>
  <c r="DV44" i="10" a="1"/>
  <c r="DV44" i="10"/>
  <c r="DU44" i="10" a="1"/>
  <c r="DU44" i="10"/>
  <c r="DT44" i="10" a="1"/>
  <c r="DT44" i="10"/>
  <c r="DS44" i="10" a="1"/>
  <c r="DS44" i="10"/>
  <c r="DR44" i="10" a="1"/>
  <c r="DR44" i="10"/>
  <c r="DQ44" i="10" a="1"/>
  <c r="DQ44" i="10"/>
  <c r="DP44" i="10" a="1"/>
  <c r="DP44" i="10"/>
  <c r="DO44" i="10" a="1"/>
  <c r="DO44" i="10"/>
  <c r="DN44" i="10" a="1"/>
  <c r="DN44" i="10"/>
  <c r="DM44" i="10" a="1"/>
  <c r="DM44" i="10"/>
  <c r="DL44" i="10" a="1"/>
  <c r="DL44" i="10"/>
  <c r="DK44" i="10" a="1"/>
  <c r="DK44" i="10"/>
  <c r="BJ44" i="10" a="1"/>
  <c r="BJ44" i="10"/>
  <c r="BI44" i="10" a="1"/>
  <c r="BI44" i="10"/>
  <c r="BD44" i="10" a="1"/>
  <c r="BD44" i="10"/>
  <c r="BC44" i="10" a="1"/>
  <c r="BC44" i="10"/>
  <c r="BA44" i="10" a="1"/>
  <c r="BA44" i="10"/>
  <c r="AZ44" i="10" a="1"/>
  <c r="AZ44" i="10"/>
  <c r="AU44" i="10" a="1"/>
  <c r="AU44" i="10"/>
  <c r="AT44" i="10" a="1"/>
  <c r="AT44" i="10"/>
  <c r="AL44" i="10" a="1"/>
  <c r="AL44" i="10"/>
  <c r="AK44" i="10" a="1"/>
  <c r="AK44" i="10"/>
  <c r="EJ43" i="10" a="1"/>
  <c r="EJ43" i="10"/>
  <c r="EI43" i="10" a="1"/>
  <c r="EI43" i="10"/>
  <c r="EH43" i="10" a="1"/>
  <c r="EH43" i="10"/>
  <c r="EG43" i="10" a="1"/>
  <c r="EG43" i="10"/>
  <c r="EF43" i="10" a="1"/>
  <c r="EF43" i="10"/>
  <c r="EE43" i="10" a="1"/>
  <c r="EE43" i="10"/>
  <c r="ED43" i="10" a="1"/>
  <c r="ED43" i="10"/>
  <c r="EC43" i="10" a="1"/>
  <c r="EC43" i="10"/>
  <c r="EB43" i="10" a="1"/>
  <c r="EB43" i="10"/>
  <c r="EA43" i="10" a="1"/>
  <c r="EA43" i="10"/>
  <c r="DZ43" i="10" a="1"/>
  <c r="DZ43" i="10"/>
  <c r="DY43" i="10" a="1"/>
  <c r="DY43" i="10"/>
  <c r="DX43" i="10" a="1"/>
  <c r="DX43" i="10"/>
  <c r="DW43" i="10" a="1"/>
  <c r="DW43" i="10"/>
  <c r="DV43" i="10" a="1"/>
  <c r="DV43" i="10"/>
  <c r="DU43" i="10" a="1"/>
  <c r="DU43" i="10"/>
  <c r="DT43" i="10" a="1"/>
  <c r="DT43" i="10"/>
  <c r="DS43" i="10" a="1"/>
  <c r="DS43" i="10"/>
  <c r="DR43" i="10" a="1"/>
  <c r="DR43" i="10"/>
  <c r="DQ43" i="10" a="1"/>
  <c r="DQ43" i="10"/>
  <c r="DP43" i="10" a="1"/>
  <c r="DP43" i="10"/>
  <c r="DO43" i="10" a="1"/>
  <c r="DO43" i="10"/>
  <c r="DN43" i="10" a="1"/>
  <c r="DN43" i="10"/>
  <c r="DM43" i="10" a="1"/>
  <c r="DM43" i="10"/>
  <c r="DL43" i="10" a="1"/>
  <c r="DL43" i="10"/>
  <c r="DK43" i="10" a="1"/>
  <c r="DK43" i="10"/>
  <c r="BJ43" i="10" a="1"/>
  <c r="BJ43" i="10"/>
  <c r="BI43" i="10" a="1"/>
  <c r="BI43" i="10"/>
  <c r="BD43" i="10" a="1"/>
  <c r="BD43" i="10"/>
  <c r="BC43" i="10" a="1"/>
  <c r="BC43" i="10"/>
  <c r="BA43" i="10" a="1"/>
  <c r="BA43" i="10"/>
  <c r="AZ43" i="10" a="1"/>
  <c r="AZ43" i="10"/>
  <c r="AU43" i="10" a="1"/>
  <c r="AU43" i="10"/>
  <c r="AT43" i="10" a="1"/>
  <c r="AT43" i="10"/>
  <c r="AL43" i="10" a="1"/>
  <c r="AL43" i="10"/>
  <c r="AK43" i="10" a="1"/>
  <c r="AK43" i="10"/>
  <c r="EJ42" i="10" a="1"/>
  <c r="EJ42" i="10"/>
  <c r="EI42" i="10" a="1"/>
  <c r="EI42" i="10"/>
  <c r="EH42" i="10" a="1"/>
  <c r="EH42" i="10"/>
  <c r="EG42" i="10" a="1"/>
  <c r="EG42" i="10"/>
  <c r="EF42" i="10" a="1"/>
  <c r="EF42" i="10"/>
  <c r="EE42" i="10" a="1"/>
  <c r="EE42" i="10"/>
  <c r="ED42" i="10" a="1"/>
  <c r="ED42" i="10"/>
  <c r="EC42" i="10" a="1"/>
  <c r="EC42" i="10"/>
  <c r="EB42" i="10" a="1"/>
  <c r="EB42" i="10"/>
  <c r="EA42" i="10" a="1"/>
  <c r="EA42" i="10"/>
  <c r="DZ42" i="10" a="1"/>
  <c r="DZ42" i="10"/>
  <c r="DY42" i="10" a="1"/>
  <c r="DY42" i="10"/>
  <c r="DX42" i="10" a="1"/>
  <c r="DX42" i="10"/>
  <c r="DW42" i="10" a="1"/>
  <c r="DW42" i="10"/>
  <c r="DV42" i="10" a="1"/>
  <c r="DV42" i="10"/>
  <c r="DU42" i="10" a="1"/>
  <c r="DU42" i="10"/>
  <c r="DT42" i="10" a="1"/>
  <c r="DT42" i="10"/>
  <c r="DS42" i="10" a="1"/>
  <c r="DS42" i="10"/>
  <c r="DR42" i="10" a="1"/>
  <c r="DR42" i="10"/>
  <c r="DQ42" i="10" a="1"/>
  <c r="DQ42" i="10"/>
  <c r="DP42" i="10" a="1"/>
  <c r="DP42" i="10"/>
  <c r="DO42" i="10" a="1"/>
  <c r="DO42" i="10"/>
  <c r="DN42" i="10" a="1"/>
  <c r="DN42" i="10"/>
  <c r="DM42" i="10" a="1"/>
  <c r="DM42" i="10"/>
  <c r="DL42" i="10" a="1"/>
  <c r="DL42" i="10"/>
  <c r="DK42" i="10" a="1"/>
  <c r="DK42" i="10"/>
  <c r="BJ42" i="10" a="1"/>
  <c r="BJ42" i="10"/>
  <c r="BI42" i="10" a="1"/>
  <c r="BI42" i="10"/>
  <c r="BD42" i="10" a="1"/>
  <c r="BD42" i="10"/>
  <c r="BC42" i="10" a="1"/>
  <c r="BC42" i="10"/>
  <c r="BA42" i="10" a="1"/>
  <c r="BA42" i="10"/>
  <c r="AZ42" i="10" a="1"/>
  <c r="AZ42" i="10"/>
  <c r="AU42" i="10" a="1"/>
  <c r="AU42" i="10"/>
  <c r="AT42" i="10" a="1"/>
  <c r="AT42" i="10"/>
  <c r="AL42" i="10" a="1"/>
  <c r="AL42" i="10"/>
  <c r="AK42" i="10" a="1"/>
  <c r="AK42" i="10"/>
  <c r="EJ41" i="10" a="1"/>
  <c r="EJ41" i="10"/>
  <c r="EI41" i="10" a="1"/>
  <c r="EI41" i="10"/>
  <c r="EH41" i="10" a="1"/>
  <c r="EH41" i="10"/>
  <c r="EG41" i="10" a="1"/>
  <c r="EG41" i="10"/>
  <c r="EF41" i="10" a="1"/>
  <c r="EF41" i="10"/>
  <c r="EE41" i="10" a="1"/>
  <c r="EE41" i="10"/>
  <c r="ED41" i="10" a="1"/>
  <c r="ED41" i="10"/>
  <c r="EC41" i="10" a="1"/>
  <c r="EC41" i="10"/>
  <c r="EB41" i="10" a="1"/>
  <c r="EB41" i="10"/>
  <c r="EA41" i="10" a="1"/>
  <c r="EA41" i="10"/>
  <c r="DZ41" i="10" a="1"/>
  <c r="DZ41" i="10"/>
  <c r="DY41" i="10" a="1"/>
  <c r="DY41" i="10"/>
  <c r="DX41" i="10" a="1"/>
  <c r="DX41" i="10"/>
  <c r="DW41" i="10" a="1"/>
  <c r="DW41" i="10"/>
  <c r="DV41" i="10" a="1"/>
  <c r="DV41" i="10"/>
  <c r="DU41" i="10" a="1"/>
  <c r="DU41" i="10"/>
  <c r="DT41" i="10" a="1"/>
  <c r="DT41" i="10"/>
  <c r="DS41" i="10" a="1"/>
  <c r="DS41" i="10"/>
  <c r="DR41" i="10" a="1"/>
  <c r="DR41" i="10"/>
  <c r="DQ41" i="10" a="1"/>
  <c r="DQ41" i="10"/>
  <c r="DP41" i="10" a="1"/>
  <c r="DP41" i="10"/>
  <c r="DO41" i="10" a="1"/>
  <c r="DO41" i="10"/>
  <c r="DN41" i="10" a="1"/>
  <c r="DN41" i="10"/>
  <c r="DM41" i="10" a="1"/>
  <c r="DM41" i="10"/>
  <c r="DL41" i="10" a="1"/>
  <c r="DL41" i="10"/>
  <c r="DK41" i="10" a="1"/>
  <c r="DK41" i="10"/>
  <c r="BJ41" i="10" a="1"/>
  <c r="BJ41" i="10"/>
  <c r="BI41" i="10" a="1"/>
  <c r="BI41" i="10"/>
  <c r="BD41" i="10" a="1"/>
  <c r="BD41" i="10"/>
  <c r="BC41" i="10" a="1"/>
  <c r="BC41" i="10"/>
  <c r="BA41" i="10" a="1"/>
  <c r="BA41" i="10"/>
  <c r="AZ41" i="10" a="1"/>
  <c r="AZ41" i="10"/>
  <c r="AU41" i="10" a="1"/>
  <c r="AU41" i="10"/>
  <c r="AT41" i="10" a="1"/>
  <c r="AT41" i="10"/>
  <c r="AL41" i="10" a="1"/>
  <c r="AL41" i="10"/>
  <c r="AK41" i="10" a="1"/>
  <c r="AK41" i="10"/>
  <c r="EJ40" i="10" a="1"/>
  <c r="EJ40" i="10"/>
  <c r="EI40" i="10" a="1"/>
  <c r="EI40" i="10"/>
  <c r="EH40" i="10" a="1"/>
  <c r="EH40" i="10"/>
  <c r="EG40" i="10" a="1"/>
  <c r="EG40" i="10"/>
  <c r="EF40" i="10" a="1"/>
  <c r="EF40" i="10"/>
  <c r="EE40" i="10" a="1"/>
  <c r="EE40" i="10"/>
  <c r="ED40" i="10" a="1"/>
  <c r="ED40" i="10"/>
  <c r="EC40" i="10" a="1"/>
  <c r="EC40" i="10"/>
  <c r="EB40" i="10" a="1"/>
  <c r="EB40" i="10"/>
  <c r="EA40" i="10" a="1"/>
  <c r="EA40" i="10"/>
  <c r="DZ40" i="10" a="1"/>
  <c r="DZ40" i="10"/>
  <c r="DY40" i="10" a="1"/>
  <c r="DY40" i="10"/>
  <c r="DX40" i="10" a="1"/>
  <c r="DX40" i="10"/>
  <c r="DW40" i="10" a="1"/>
  <c r="DW40" i="10"/>
  <c r="DV40" i="10" a="1"/>
  <c r="DV40" i="10"/>
  <c r="DU40" i="10" a="1"/>
  <c r="DU40" i="10"/>
  <c r="DT40" i="10" a="1"/>
  <c r="DT40" i="10"/>
  <c r="DS40" i="10" a="1"/>
  <c r="DS40" i="10"/>
  <c r="DR40" i="10" a="1"/>
  <c r="DR40" i="10"/>
  <c r="DQ40" i="10" a="1"/>
  <c r="DQ40" i="10"/>
  <c r="DP40" i="10" a="1"/>
  <c r="DP40" i="10"/>
  <c r="DO40" i="10" a="1"/>
  <c r="DO40" i="10"/>
  <c r="DN40" i="10" a="1"/>
  <c r="DN40" i="10"/>
  <c r="DM40" i="10" a="1"/>
  <c r="DM40" i="10"/>
  <c r="DL40" i="10" a="1"/>
  <c r="DL40" i="10"/>
  <c r="DK40" i="10" a="1"/>
  <c r="DK40" i="10"/>
  <c r="BJ40" i="10" a="1"/>
  <c r="BJ40" i="10"/>
  <c r="BI40" i="10" a="1"/>
  <c r="BI40" i="10"/>
  <c r="BD40" i="10" a="1"/>
  <c r="BD40" i="10"/>
  <c r="BC40" i="10" a="1"/>
  <c r="BC40" i="10"/>
  <c r="BA40" i="10" a="1"/>
  <c r="BA40" i="10"/>
  <c r="AZ40" i="10" a="1"/>
  <c r="AZ40" i="10"/>
  <c r="AU40" i="10" a="1"/>
  <c r="AU40" i="10"/>
  <c r="AT40" i="10" a="1"/>
  <c r="AT40" i="10"/>
  <c r="AL40" i="10" a="1"/>
  <c r="AL40" i="10"/>
  <c r="AK40" i="10" a="1"/>
  <c r="AK40" i="10"/>
  <c r="EJ39" i="10" a="1"/>
  <c r="EJ39" i="10"/>
  <c r="EI39" i="10" a="1"/>
  <c r="EI39" i="10"/>
  <c r="EH39" i="10" a="1"/>
  <c r="EH39" i="10"/>
  <c r="EG39" i="10" a="1"/>
  <c r="EG39" i="10"/>
  <c r="EF39" i="10" a="1"/>
  <c r="EF39" i="10"/>
  <c r="EE39" i="10" a="1"/>
  <c r="EE39" i="10"/>
  <c r="ED39" i="10" a="1"/>
  <c r="ED39" i="10"/>
  <c r="EC39" i="10" a="1"/>
  <c r="EC39" i="10"/>
  <c r="EB39" i="10" a="1"/>
  <c r="EB39" i="10"/>
  <c r="EA39" i="10" a="1"/>
  <c r="EA39" i="10"/>
  <c r="DZ39" i="10" a="1"/>
  <c r="DZ39" i="10"/>
  <c r="DY39" i="10" a="1"/>
  <c r="DY39" i="10"/>
  <c r="DX39" i="10" a="1"/>
  <c r="DX39" i="10"/>
  <c r="DW39" i="10" a="1"/>
  <c r="DW39" i="10"/>
  <c r="DV39" i="10" a="1"/>
  <c r="DV39" i="10"/>
  <c r="DU39" i="10" a="1"/>
  <c r="DU39" i="10"/>
  <c r="DT39" i="10" a="1"/>
  <c r="DT39" i="10"/>
  <c r="DS39" i="10" a="1"/>
  <c r="DS39" i="10"/>
  <c r="DR39" i="10" a="1"/>
  <c r="DR39" i="10"/>
  <c r="DQ39" i="10" a="1"/>
  <c r="DQ39" i="10"/>
  <c r="DP39" i="10" a="1"/>
  <c r="DP39" i="10"/>
  <c r="DO39" i="10" a="1"/>
  <c r="DO39" i="10"/>
  <c r="DN39" i="10" a="1"/>
  <c r="DN39" i="10"/>
  <c r="DM39" i="10" a="1"/>
  <c r="DM39" i="10"/>
  <c r="DL39" i="10" a="1"/>
  <c r="DL39" i="10"/>
  <c r="DK39" i="10" a="1"/>
  <c r="DK39" i="10"/>
  <c r="BJ39" i="10" a="1"/>
  <c r="BJ39" i="10"/>
  <c r="BI39" i="10" a="1"/>
  <c r="BI39" i="10"/>
  <c r="BD39" i="10" a="1"/>
  <c r="BD39" i="10"/>
  <c r="BC39" i="10" a="1"/>
  <c r="BC39" i="10"/>
  <c r="BA39" i="10" a="1"/>
  <c r="BA39" i="10"/>
  <c r="AZ39" i="10" a="1"/>
  <c r="AZ39" i="10"/>
  <c r="AU39" i="10" a="1"/>
  <c r="AU39" i="10"/>
  <c r="AT39" i="10" a="1"/>
  <c r="AT39" i="10"/>
  <c r="AL39" i="10" a="1"/>
  <c r="AL39" i="10"/>
  <c r="AK39" i="10" a="1"/>
  <c r="AK39" i="10"/>
  <c r="EJ38" i="10" a="1"/>
  <c r="EJ38" i="10"/>
  <c r="EI38" i="10" a="1"/>
  <c r="EI38" i="10"/>
  <c r="EH38" i="10" a="1"/>
  <c r="EH38" i="10"/>
  <c r="EG38" i="10" a="1"/>
  <c r="EG38" i="10"/>
  <c r="EF38" i="10" a="1"/>
  <c r="EF38" i="10"/>
  <c r="EE38" i="10" a="1"/>
  <c r="EE38" i="10"/>
  <c r="ED38" i="10" a="1"/>
  <c r="ED38" i="10"/>
  <c r="EC38" i="10" a="1"/>
  <c r="EC38" i="10"/>
  <c r="EB38" i="10" a="1"/>
  <c r="EB38" i="10"/>
  <c r="EA38" i="10" a="1"/>
  <c r="EA38" i="10"/>
  <c r="DZ38" i="10" a="1"/>
  <c r="DZ38" i="10"/>
  <c r="DY38" i="10" a="1"/>
  <c r="DY38" i="10"/>
  <c r="DX38" i="10" a="1"/>
  <c r="DX38" i="10"/>
  <c r="DW38" i="10" a="1"/>
  <c r="DW38" i="10"/>
  <c r="DV38" i="10" a="1"/>
  <c r="DV38" i="10"/>
  <c r="DU38" i="10" a="1"/>
  <c r="DU38" i="10"/>
  <c r="DT38" i="10" a="1"/>
  <c r="DT38" i="10"/>
  <c r="DS38" i="10" a="1"/>
  <c r="DS38" i="10"/>
  <c r="DR38" i="10" a="1"/>
  <c r="DR38" i="10"/>
  <c r="DQ38" i="10" a="1"/>
  <c r="DQ38" i="10"/>
  <c r="DP38" i="10" a="1"/>
  <c r="DP38" i="10"/>
  <c r="DO38" i="10" a="1"/>
  <c r="DO38" i="10"/>
  <c r="DN38" i="10" a="1"/>
  <c r="DN38" i="10"/>
  <c r="DM38" i="10" a="1"/>
  <c r="DM38" i="10"/>
  <c r="DL38" i="10" a="1"/>
  <c r="DL38" i="10"/>
  <c r="DK38" i="10" a="1"/>
  <c r="DK38" i="10"/>
  <c r="BJ38" i="10" a="1"/>
  <c r="BJ38" i="10"/>
  <c r="BI38" i="10" a="1"/>
  <c r="BI38" i="10"/>
  <c r="BD38" i="10" a="1"/>
  <c r="BD38" i="10"/>
  <c r="BC38" i="10" a="1"/>
  <c r="BC38" i="10"/>
  <c r="BA38" i="10" a="1"/>
  <c r="BA38" i="10"/>
  <c r="AZ38" i="10" a="1"/>
  <c r="AZ38" i="10"/>
  <c r="AU38" i="10" a="1"/>
  <c r="AU38" i="10"/>
  <c r="AT38" i="10" a="1"/>
  <c r="AT38" i="10"/>
  <c r="AL38" i="10" a="1"/>
  <c r="AL38" i="10"/>
  <c r="AK38" i="10" a="1"/>
  <c r="AK38" i="10"/>
  <c r="EJ37" i="10" a="1"/>
  <c r="EJ37" i="10"/>
  <c r="EI37" i="10" a="1"/>
  <c r="EI37" i="10"/>
  <c r="EH37" i="10" a="1"/>
  <c r="EH37" i="10"/>
  <c r="EG37" i="10" a="1"/>
  <c r="EG37" i="10"/>
  <c r="EF37" i="10" a="1"/>
  <c r="EF37" i="10"/>
  <c r="EE37" i="10" a="1"/>
  <c r="EE37" i="10"/>
  <c r="ED37" i="10" a="1"/>
  <c r="ED37" i="10"/>
  <c r="EC37" i="10" a="1"/>
  <c r="EC37" i="10"/>
  <c r="EB37" i="10" a="1"/>
  <c r="EB37" i="10"/>
  <c r="EA37" i="10" a="1"/>
  <c r="EA37" i="10"/>
  <c r="DZ37" i="10" a="1"/>
  <c r="DZ37" i="10"/>
  <c r="DY37" i="10" a="1"/>
  <c r="DY37" i="10"/>
  <c r="DX37" i="10" a="1"/>
  <c r="DX37" i="10"/>
  <c r="DW37" i="10" a="1"/>
  <c r="DW37" i="10"/>
  <c r="DV37" i="10" a="1"/>
  <c r="DV37" i="10"/>
  <c r="DU37" i="10" a="1"/>
  <c r="DU37" i="10"/>
  <c r="DT37" i="10" a="1"/>
  <c r="DT37" i="10"/>
  <c r="DS37" i="10" a="1"/>
  <c r="DS37" i="10"/>
  <c r="DR37" i="10" a="1"/>
  <c r="DR37" i="10"/>
  <c r="DQ37" i="10" a="1"/>
  <c r="DQ37" i="10"/>
  <c r="DP37" i="10" a="1"/>
  <c r="DP37" i="10"/>
  <c r="DO37" i="10" a="1"/>
  <c r="DO37" i="10"/>
  <c r="DN37" i="10" a="1"/>
  <c r="DN37" i="10"/>
  <c r="DM37" i="10" a="1"/>
  <c r="DM37" i="10"/>
  <c r="DL37" i="10" a="1"/>
  <c r="DL37" i="10"/>
  <c r="DK37" i="10" a="1"/>
  <c r="DK37" i="10"/>
  <c r="BJ37" i="10" a="1"/>
  <c r="BJ37" i="10"/>
  <c r="BI37" i="10" a="1"/>
  <c r="BI37" i="10"/>
  <c r="BD37" i="10" a="1"/>
  <c r="BD37" i="10"/>
  <c r="BC37" i="10" a="1"/>
  <c r="BC37" i="10"/>
  <c r="BA37" i="10" a="1"/>
  <c r="BA37" i="10"/>
  <c r="AZ37" i="10" a="1"/>
  <c r="AZ37" i="10"/>
  <c r="AU37" i="10" a="1"/>
  <c r="AU37" i="10"/>
  <c r="AT37" i="10" a="1"/>
  <c r="AT37" i="10"/>
  <c r="AL37" i="10" a="1"/>
  <c r="AL37" i="10"/>
  <c r="AK37" i="10" a="1"/>
  <c r="AK37" i="10"/>
  <c r="EJ36" i="10" a="1"/>
  <c r="EJ36" i="10"/>
  <c r="EI36" i="10" a="1"/>
  <c r="EI36" i="10"/>
  <c r="EH36" i="10" a="1"/>
  <c r="EH36" i="10"/>
  <c r="EG36" i="10" a="1"/>
  <c r="EG36" i="10"/>
  <c r="EF36" i="10" a="1"/>
  <c r="EF36" i="10"/>
  <c r="EE36" i="10" a="1"/>
  <c r="EE36" i="10"/>
  <c r="ED36" i="10" a="1"/>
  <c r="ED36" i="10"/>
  <c r="EC36" i="10" a="1"/>
  <c r="EC36" i="10"/>
  <c r="EB36" i="10" a="1"/>
  <c r="EB36" i="10"/>
  <c r="EA36" i="10" a="1"/>
  <c r="EA36" i="10"/>
  <c r="DZ36" i="10" a="1"/>
  <c r="DZ36" i="10"/>
  <c r="DY36" i="10" a="1"/>
  <c r="DY36" i="10"/>
  <c r="DX36" i="10" a="1"/>
  <c r="DX36" i="10"/>
  <c r="DW36" i="10" a="1"/>
  <c r="DW36" i="10"/>
  <c r="DV36" i="10" a="1"/>
  <c r="DV36" i="10"/>
  <c r="DU36" i="10" a="1"/>
  <c r="DU36" i="10"/>
  <c r="DT36" i="10" a="1"/>
  <c r="DT36" i="10"/>
  <c r="DS36" i="10" a="1"/>
  <c r="DS36" i="10"/>
  <c r="DR36" i="10" a="1"/>
  <c r="DR36" i="10"/>
  <c r="DQ36" i="10" a="1"/>
  <c r="DQ36" i="10"/>
  <c r="DP36" i="10" a="1"/>
  <c r="DP36" i="10"/>
  <c r="DO36" i="10" a="1"/>
  <c r="DO36" i="10"/>
  <c r="DN36" i="10" a="1"/>
  <c r="DN36" i="10"/>
  <c r="DM36" i="10" a="1"/>
  <c r="DM36" i="10"/>
  <c r="DL36" i="10" a="1"/>
  <c r="DL36" i="10"/>
  <c r="DK36" i="10" a="1"/>
  <c r="DK36" i="10"/>
  <c r="BJ36" i="10" a="1"/>
  <c r="BJ36" i="10"/>
  <c r="BI36" i="10" a="1"/>
  <c r="BI36" i="10"/>
  <c r="BD36" i="10" a="1"/>
  <c r="BD36" i="10"/>
  <c r="BC36" i="10" a="1"/>
  <c r="BC36" i="10"/>
  <c r="BA36" i="10" a="1"/>
  <c r="BA36" i="10"/>
  <c r="AZ36" i="10" a="1"/>
  <c r="AZ36" i="10"/>
  <c r="AU36" i="10" a="1"/>
  <c r="AU36" i="10"/>
  <c r="AT36" i="10" a="1"/>
  <c r="AT36" i="10"/>
  <c r="AL36" i="10" a="1"/>
  <c r="AL36" i="10"/>
  <c r="AK36" i="10" a="1"/>
  <c r="AK36" i="10"/>
  <c r="EJ35" i="10" a="1"/>
  <c r="EJ35" i="10"/>
  <c r="EI35" i="10" a="1"/>
  <c r="EI35" i="10"/>
  <c r="EH35" i="10" a="1"/>
  <c r="EH35" i="10"/>
  <c r="EG35" i="10" a="1"/>
  <c r="EG35" i="10"/>
  <c r="EF35" i="10" a="1"/>
  <c r="EF35" i="10"/>
  <c r="EE35" i="10" a="1"/>
  <c r="EE35" i="10"/>
  <c r="ED35" i="10" a="1"/>
  <c r="ED35" i="10"/>
  <c r="EC35" i="10" a="1"/>
  <c r="EC35" i="10"/>
  <c r="EB35" i="10" a="1"/>
  <c r="EB35" i="10"/>
  <c r="EA35" i="10" a="1"/>
  <c r="EA35" i="10"/>
  <c r="DZ35" i="10" a="1"/>
  <c r="DZ35" i="10"/>
  <c r="DY35" i="10" a="1"/>
  <c r="DY35" i="10"/>
  <c r="DX35" i="10" a="1"/>
  <c r="DX35" i="10"/>
  <c r="DW35" i="10" a="1"/>
  <c r="DW35" i="10"/>
  <c r="DV35" i="10" a="1"/>
  <c r="DV35" i="10"/>
  <c r="DU35" i="10" a="1"/>
  <c r="DU35" i="10"/>
  <c r="DT35" i="10" a="1"/>
  <c r="DT35" i="10"/>
  <c r="DS35" i="10" a="1"/>
  <c r="DS35" i="10"/>
  <c r="DR35" i="10" a="1"/>
  <c r="DR35" i="10"/>
  <c r="DQ35" i="10" a="1"/>
  <c r="DQ35" i="10"/>
  <c r="DP35" i="10" a="1"/>
  <c r="DP35" i="10"/>
  <c r="DO35" i="10" a="1"/>
  <c r="DO35" i="10"/>
  <c r="DN35" i="10" a="1"/>
  <c r="DN35" i="10"/>
  <c r="DM35" i="10" a="1"/>
  <c r="DM35" i="10"/>
  <c r="DL35" i="10" a="1"/>
  <c r="DL35" i="10"/>
  <c r="DK35" i="10" a="1"/>
  <c r="DK35" i="10"/>
  <c r="BJ35" i="10" a="1"/>
  <c r="BJ35" i="10"/>
  <c r="BI35" i="10" a="1"/>
  <c r="BI35" i="10"/>
  <c r="BD35" i="10" a="1"/>
  <c r="BD35" i="10"/>
  <c r="BC35" i="10" a="1"/>
  <c r="BC35" i="10"/>
  <c r="BA35" i="10" a="1"/>
  <c r="BA35" i="10"/>
  <c r="AZ35" i="10" a="1"/>
  <c r="AZ35" i="10"/>
  <c r="AU35" i="10" a="1"/>
  <c r="AU35" i="10"/>
  <c r="AT35" i="10" a="1"/>
  <c r="AT35" i="10"/>
  <c r="AL35" i="10" a="1"/>
  <c r="AL35" i="10"/>
  <c r="AK35" i="10" a="1"/>
  <c r="AK35" i="10"/>
  <c r="EJ34" i="10" a="1"/>
  <c r="EJ34" i="10"/>
  <c r="EI34" i="10" a="1"/>
  <c r="EI34" i="10"/>
  <c r="EH34" i="10" a="1"/>
  <c r="EH34" i="10"/>
  <c r="EG34" i="10" a="1"/>
  <c r="EG34" i="10"/>
  <c r="EF34" i="10" a="1"/>
  <c r="EF34" i="10"/>
  <c r="EE34" i="10" a="1"/>
  <c r="EE34" i="10"/>
  <c r="ED34" i="10" a="1"/>
  <c r="ED34" i="10"/>
  <c r="EC34" i="10" a="1"/>
  <c r="EC34" i="10"/>
  <c r="EB34" i="10" a="1"/>
  <c r="EB34" i="10"/>
  <c r="EA34" i="10" a="1"/>
  <c r="EA34" i="10"/>
  <c r="DZ34" i="10" a="1"/>
  <c r="DZ34" i="10"/>
  <c r="DY34" i="10" a="1"/>
  <c r="DY34" i="10"/>
  <c r="DX34" i="10" a="1"/>
  <c r="DX34" i="10"/>
  <c r="DW34" i="10" a="1"/>
  <c r="DW34" i="10"/>
  <c r="DV34" i="10" a="1"/>
  <c r="DV34" i="10"/>
  <c r="DU34" i="10" a="1"/>
  <c r="DU34" i="10"/>
  <c r="DT34" i="10" a="1"/>
  <c r="DT34" i="10"/>
  <c r="DS34" i="10" a="1"/>
  <c r="DS34" i="10"/>
  <c r="DR34" i="10" a="1"/>
  <c r="DR34" i="10"/>
  <c r="DQ34" i="10" a="1"/>
  <c r="DQ34" i="10"/>
  <c r="DP34" i="10" a="1"/>
  <c r="DP34" i="10"/>
  <c r="DO34" i="10" a="1"/>
  <c r="DO34" i="10"/>
  <c r="DN34" i="10" a="1"/>
  <c r="DN34" i="10"/>
  <c r="DM34" i="10" a="1"/>
  <c r="DM34" i="10"/>
  <c r="DL34" i="10" a="1"/>
  <c r="DL34" i="10"/>
  <c r="DK34" i="10" a="1"/>
  <c r="DK34" i="10"/>
  <c r="BJ34" i="10" a="1"/>
  <c r="BJ34" i="10"/>
  <c r="BI34" i="10" a="1"/>
  <c r="BI34" i="10"/>
  <c r="BD34" i="10" a="1"/>
  <c r="BD34" i="10"/>
  <c r="BC34" i="10" a="1"/>
  <c r="BC34" i="10"/>
  <c r="BA34" i="10" a="1"/>
  <c r="BA34" i="10"/>
  <c r="AZ34" i="10" a="1"/>
  <c r="AZ34" i="10"/>
  <c r="AU34" i="10" a="1"/>
  <c r="AU34" i="10"/>
  <c r="AT34" i="10" a="1"/>
  <c r="AT34" i="10"/>
  <c r="AL34" i="10" a="1"/>
  <c r="AL34" i="10"/>
  <c r="AK34" i="10" a="1"/>
  <c r="AK34" i="10"/>
  <c r="EJ33" i="10" a="1"/>
  <c r="EJ33" i="10"/>
  <c r="EI33" i="10" a="1"/>
  <c r="EI33" i="10"/>
  <c r="EH33" i="10" a="1"/>
  <c r="EH33" i="10"/>
  <c r="EG33" i="10" a="1"/>
  <c r="EG33" i="10"/>
  <c r="EF33" i="10" a="1"/>
  <c r="EF33" i="10"/>
  <c r="EE33" i="10" a="1"/>
  <c r="EE33" i="10"/>
  <c r="ED33" i="10" a="1"/>
  <c r="ED33" i="10"/>
  <c r="EC33" i="10" a="1"/>
  <c r="EC33" i="10"/>
  <c r="EB33" i="10" a="1"/>
  <c r="EB33" i="10"/>
  <c r="EA33" i="10" a="1"/>
  <c r="EA33" i="10"/>
  <c r="DZ33" i="10" a="1"/>
  <c r="DZ33" i="10"/>
  <c r="DY33" i="10" a="1"/>
  <c r="DY33" i="10"/>
  <c r="DX33" i="10" a="1"/>
  <c r="DX33" i="10"/>
  <c r="DW33" i="10" a="1"/>
  <c r="DW33" i="10"/>
  <c r="DV33" i="10" a="1"/>
  <c r="DV33" i="10"/>
  <c r="DU33" i="10" a="1"/>
  <c r="DU33" i="10"/>
  <c r="DT33" i="10" a="1"/>
  <c r="DT33" i="10"/>
  <c r="DS33" i="10" a="1"/>
  <c r="DS33" i="10"/>
  <c r="DR33" i="10" a="1"/>
  <c r="DR33" i="10"/>
  <c r="DQ33" i="10" a="1"/>
  <c r="DQ33" i="10"/>
  <c r="DP33" i="10" a="1"/>
  <c r="DP33" i="10"/>
  <c r="DO33" i="10" a="1"/>
  <c r="DO33" i="10"/>
  <c r="DN33" i="10" a="1"/>
  <c r="DN33" i="10"/>
  <c r="DM33" i="10" a="1"/>
  <c r="DM33" i="10"/>
  <c r="DL33" i="10" a="1"/>
  <c r="DL33" i="10"/>
  <c r="DK33" i="10" a="1"/>
  <c r="DK33" i="10"/>
  <c r="BJ33" i="10" a="1"/>
  <c r="BJ33" i="10"/>
  <c r="BI33" i="10" a="1"/>
  <c r="BI33" i="10"/>
  <c r="BD33" i="10" a="1"/>
  <c r="BD33" i="10"/>
  <c r="BC33" i="10" a="1"/>
  <c r="BC33" i="10"/>
  <c r="BA33" i="10" a="1"/>
  <c r="BA33" i="10"/>
  <c r="AZ33" i="10" a="1"/>
  <c r="AZ33" i="10"/>
  <c r="AU33" i="10" a="1"/>
  <c r="AU33" i="10"/>
  <c r="AT33" i="10" a="1"/>
  <c r="AT33" i="10"/>
  <c r="AL33" i="10" a="1"/>
  <c r="AL33" i="10"/>
  <c r="AK33" i="10" a="1"/>
  <c r="AK33" i="10"/>
  <c r="EJ32" i="10" a="1"/>
  <c r="EJ32" i="10"/>
  <c r="EI32" i="10" a="1"/>
  <c r="EI32" i="10"/>
  <c r="EH32" i="10" a="1"/>
  <c r="EH32" i="10"/>
  <c r="EG32" i="10" a="1"/>
  <c r="EG32" i="10"/>
  <c r="EF32" i="10" a="1"/>
  <c r="EF32" i="10"/>
  <c r="EE32" i="10" a="1"/>
  <c r="EE32" i="10"/>
  <c r="ED32" i="10" a="1"/>
  <c r="ED32" i="10"/>
  <c r="EC32" i="10" a="1"/>
  <c r="EC32" i="10"/>
  <c r="EB32" i="10" a="1"/>
  <c r="EB32" i="10"/>
  <c r="EA32" i="10" a="1"/>
  <c r="EA32" i="10"/>
  <c r="DZ32" i="10" a="1"/>
  <c r="DZ32" i="10"/>
  <c r="DY32" i="10" a="1"/>
  <c r="DY32" i="10"/>
  <c r="DX32" i="10" a="1"/>
  <c r="DX32" i="10"/>
  <c r="DW32" i="10" a="1"/>
  <c r="DW32" i="10"/>
  <c r="DV32" i="10" a="1"/>
  <c r="DV32" i="10"/>
  <c r="DU32" i="10" a="1"/>
  <c r="DU32" i="10"/>
  <c r="DT32" i="10" a="1"/>
  <c r="DT32" i="10"/>
  <c r="DS32" i="10" a="1"/>
  <c r="DS32" i="10"/>
  <c r="DR32" i="10" a="1"/>
  <c r="DR32" i="10"/>
  <c r="DQ32" i="10" a="1"/>
  <c r="DQ32" i="10"/>
  <c r="DP32" i="10" a="1"/>
  <c r="DP32" i="10"/>
  <c r="DO32" i="10" a="1"/>
  <c r="DO32" i="10"/>
  <c r="DN32" i="10" a="1"/>
  <c r="DN32" i="10"/>
  <c r="DM32" i="10" a="1"/>
  <c r="DM32" i="10"/>
  <c r="DL32" i="10" a="1"/>
  <c r="DL32" i="10"/>
  <c r="DK32" i="10" a="1"/>
  <c r="DK32" i="10"/>
  <c r="BJ32" i="10" a="1"/>
  <c r="BJ32" i="10"/>
  <c r="BI32" i="10" a="1"/>
  <c r="BI32" i="10"/>
  <c r="BD32" i="10" a="1"/>
  <c r="BD32" i="10"/>
  <c r="BC32" i="10" a="1"/>
  <c r="BC32" i="10"/>
  <c r="BA32" i="10" a="1"/>
  <c r="BA32" i="10"/>
  <c r="AZ32" i="10" a="1"/>
  <c r="AZ32" i="10"/>
  <c r="AU32" i="10" a="1"/>
  <c r="AU32" i="10"/>
  <c r="AT32" i="10" a="1"/>
  <c r="AT32" i="10"/>
  <c r="AL32" i="10" a="1"/>
  <c r="AL32" i="10"/>
  <c r="AK32" i="10" a="1"/>
  <c r="AK32" i="10"/>
  <c r="EJ31" i="10" a="1"/>
  <c r="EJ31" i="10"/>
  <c r="EI31" i="10" a="1"/>
  <c r="EI31" i="10"/>
  <c r="EH31" i="10" a="1"/>
  <c r="EH31" i="10"/>
  <c r="EG31" i="10" a="1"/>
  <c r="EG31" i="10"/>
  <c r="EF31" i="10" a="1"/>
  <c r="EF31" i="10"/>
  <c r="EE31" i="10" a="1"/>
  <c r="EE31" i="10"/>
  <c r="ED31" i="10" a="1"/>
  <c r="ED31" i="10"/>
  <c r="EC31" i="10" a="1"/>
  <c r="EC31" i="10"/>
  <c r="EB31" i="10" a="1"/>
  <c r="EB31" i="10"/>
  <c r="EA31" i="10" a="1"/>
  <c r="EA31" i="10"/>
  <c r="DZ31" i="10" a="1"/>
  <c r="DZ31" i="10"/>
  <c r="DY31" i="10" a="1"/>
  <c r="DY31" i="10"/>
  <c r="DX31" i="10" a="1"/>
  <c r="DX31" i="10"/>
  <c r="DW31" i="10" a="1"/>
  <c r="DW31" i="10"/>
  <c r="DV31" i="10" a="1"/>
  <c r="DV31" i="10"/>
  <c r="DU31" i="10" a="1"/>
  <c r="DU31" i="10"/>
  <c r="DT31" i="10" a="1"/>
  <c r="DT31" i="10"/>
  <c r="DS31" i="10" a="1"/>
  <c r="DS31" i="10"/>
  <c r="DR31" i="10" a="1"/>
  <c r="DR31" i="10"/>
  <c r="DQ31" i="10" a="1"/>
  <c r="DQ31" i="10"/>
  <c r="DP31" i="10" a="1"/>
  <c r="DP31" i="10"/>
  <c r="DO31" i="10" a="1"/>
  <c r="DO31" i="10"/>
  <c r="DN31" i="10" a="1"/>
  <c r="DN31" i="10"/>
  <c r="DM31" i="10" a="1"/>
  <c r="DM31" i="10"/>
  <c r="DL31" i="10" a="1"/>
  <c r="DL31" i="10"/>
  <c r="DK31" i="10" a="1"/>
  <c r="DK31" i="10"/>
  <c r="BJ31" i="10" a="1"/>
  <c r="BJ31" i="10"/>
  <c r="BI31" i="10" a="1"/>
  <c r="BI31" i="10"/>
  <c r="BD31" i="10" a="1"/>
  <c r="BD31" i="10"/>
  <c r="BC31" i="10" a="1"/>
  <c r="BC31" i="10"/>
  <c r="BA31" i="10" a="1"/>
  <c r="BA31" i="10"/>
  <c r="AZ31" i="10" a="1"/>
  <c r="AZ31" i="10"/>
  <c r="AU31" i="10" a="1"/>
  <c r="AU31" i="10"/>
  <c r="AT31" i="10" a="1"/>
  <c r="AT31" i="10"/>
  <c r="AL31" i="10" a="1"/>
  <c r="AL31" i="10"/>
  <c r="AK31" i="10" a="1"/>
  <c r="AK31" i="10"/>
  <c r="EJ30" i="10" a="1"/>
  <c r="EJ30" i="10"/>
  <c r="EI30" i="10" a="1"/>
  <c r="EI30" i="10"/>
  <c r="EH30" i="10" a="1"/>
  <c r="EH30" i="10"/>
  <c r="EG30" i="10" a="1"/>
  <c r="EG30" i="10"/>
  <c r="EF30" i="10" a="1"/>
  <c r="EF30" i="10"/>
  <c r="EE30" i="10" a="1"/>
  <c r="EE30" i="10"/>
  <c r="ED30" i="10" a="1"/>
  <c r="ED30" i="10"/>
  <c r="EC30" i="10" a="1"/>
  <c r="EC30" i="10"/>
  <c r="EB30" i="10" a="1"/>
  <c r="EB30" i="10"/>
  <c r="EA30" i="10" a="1"/>
  <c r="EA30" i="10"/>
  <c r="DZ30" i="10" a="1"/>
  <c r="DZ30" i="10"/>
  <c r="DY30" i="10" a="1"/>
  <c r="DY30" i="10"/>
  <c r="DX30" i="10" a="1"/>
  <c r="DX30" i="10"/>
  <c r="DW30" i="10" a="1"/>
  <c r="DW30" i="10"/>
  <c r="DV30" i="10" a="1"/>
  <c r="DV30" i="10"/>
  <c r="DU30" i="10" a="1"/>
  <c r="DU30" i="10"/>
  <c r="DT30" i="10" a="1"/>
  <c r="DT30" i="10"/>
  <c r="DS30" i="10" a="1"/>
  <c r="DS30" i="10"/>
  <c r="DR30" i="10" a="1"/>
  <c r="DR30" i="10"/>
  <c r="DQ30" i="10" a="1"/>
  <c r="DQ30" i="10"/>
  <c r="DP30" i="10" a="1"/>
  <c r="DP30" i="10"/>
  <c r="DO30" i="10" a="1"/>
  <c r="DO30" i="10"/>
  <c r="DN30" i="10" a="1"/>
  <c r="DN30" i="10"/>
  <c r="DM30" i="10" a="1"/>
  <c r="DM30" i="10"/>
  <c r="DL30" i="10" a="1"/>
  <c r="DL30" i="10"/>
  <c r="DK30" i="10" a="1"/>
  <c r="DK30" i="10"/>
  <c r="BJ30" i="10" a="1"/>
  <c r="BJ30" i="10"/>
  <c r="BI30" i="10" a="1"/>
  <c r="BI30" i="10"/>
  <c r="BD30" i="10" a="1"/>
  <c r="BD30" i="10"/>
  <c r="BC30" i="10" a="1"/>
  <c r="BC30" i="10"/>
  <c r="BA30" i="10" a="1"/>
  <c r="BA30" i="10"/>
  <c r="AZ30" i="10" a="1"/>
  <c r="AZ30" i="10"/>
  <c r="AU30" i="10" a="1"/>
  <c r="AU30" i="10"/>
  <c r="AT30" i="10" a="1"/>
  <c r="AT30" i="10"/>
  <c r="AL30" i="10" a="1"/>
  <c r="AL30" i="10"/>
  <c r="AK30" i="10" a="1"/>
  <c r="AK30" i="10"/>
  <c r="EJ29" i="10" a="1"/>
  <c r="EJ29" i="10"/>
  <c r="EI29" i="10" a="1"/>
  <c r="EI29" i="10"/>
  <c r="EH29" i="10" a="1"/>
  <c r="EH29" i="10"/>
  <c r="EG29" i="10" a="1"/>
  <c r="EG29" i="10"/>
  <c r="EF29" i="10" a="1"/>
  <c r="EF29" i="10"/>
  <c r="EE29" i="10" a="1"/>
  <c r="EE29" i="10"/>
  <c r="ED29" i="10" a="1"/>
  <c r="ED29" i="10"/>
  <c r="EC29" i="10" a="1"/>
  <c r="EC29" i="10"/>
  <c r="EB29" i="10" a="1"/>
  <c r="EB29" i="10"/>
  <c r="EA29" i="10" a="1"/>
  <c r="EA29" i="10"/>
  <c r="DZ29" i="10" a="1"/>
  <c r="DZ29" i="10"/>
  <c r="DY29" i="10" a="1"/>
  <c r="DY29" i="10"/>
  <c r="DX29" i="10" a="1"/>
  <c r="DX29" i="10"/>
  <c r="DW29" i="10" a="1"/>
  <c r="DW29" i="10"/>
  <c r="DV29" i="10" a="1"/>
  <c r="DV29" i="10"/>
  <c r="DU29" i="10" a="1"/>
  <c r="DU29" i="10"/>
  <c r="DT29" i="10" a="1"/>
  <c r="DT29" i="10"/>
  <c r="DS29" i="10" a="1"/>
  <c r="DS29" i="10"/>
  <c r="DR29" i="10" a="1"/>
  <c r="DR29" i="10"/>
  <c r="DQ29" i="10" a="1"/>
  <c r="DQ29" i="10"/>
  <c r="DP29" i="10" a="1"/>
  <c r="DP29" i="10"/>
  <c r="DO29" i="10" a="1"/>
  <c r="DO29" i="10"/>
  <c r="DN29" i="10" a="1"/>
  <c r="DN29" i="10"/>
  <c r="DM29" i="10" a="1"/>
  <c r="DM29" i="10"/>
  <c r="DL29" i="10" a="1"/>
  <c r="DL29" i="10"/>
  <c r="DK29" i="10" a="1"/>
  <c r="DK29" i="10"/>
  <c r="BJ29" i="10" a="1"/>
  <c r="BJ29" i="10"/>
  <c r="BI29" i="10" a="1"/>
  <c r="BI29" i="10"/>
  <c r="BD29" i="10" a="1"/>
  <c r="BD29" i="10"/>
  <c r="BC29" i="10" a="1"/>
  <c r="BC29" i="10"/>
  <c r="BA29" i="10" a="1"/>
  <c r="BA29" i="10"/>
  <c r="AZ29" i="10" a="1"/>
  <c r="AZ29" i="10"/>
  <c r="AU29" i="10" a="1"/>
  <c r="AU29" i="10"/>
  <c r="AT29" i="10" a="1"/>
  <c r="AT29" i="10"/>
  <c r="AL29" i="10" a="1"/>
  <c r="AL29" i="10"/>
  <c r="AK29" i="10" a="1"/>
  <c r="AK29" i="10"/>
  <c r="EJ28" i="10" a="1"/>
  <c r="EJ28" i="10"/>
  <c r="EI28" i="10" a="1"/>
  <c r="EI28" i="10"/>
  <c r="EH28" i="10" a="1"/>
  <c r="EH28" i="10"/>
  <c r="EG28" i="10" a="1"/>
  <c r="EG28" i="10"/>
  <c r="EF28" i="10" a="1"/>
  <c r="EF28" i="10"/>
  <c r="EE28" i="10" a="1"/>
  <c r="EE28" i="10"/>
  <c r="ED28" i="10" a="1"/>
  <c r="ED28" i="10"/>
  <c r="EC28" i="10" a="1"/>
  <c r="EC28" i="10"/>
  <c r="EB28" i="10" a="1"/>
  <c r="EB28" i="10"/>
  <c r="EA28" i="10" a="1"/>
  <c r="EA28" i="10"/>
  <c r="DZ28" i="10" a="1"/>
  <c r="DZ28" i="10"/>
  <c r="DY28" i="10" a="1"/>
  <c r="DY28" i="10"/>
  <c r="DX28" i="10" a="1"/>
  <c r="DX28" i="10"/>
  <c r="DW28" i="10" a="1"/>
  <c r="DW28" i="10"/>
  <c r="DV28" i="10" a="1"/>
  <c r="DV28" i="10"/>
  <c r="DU28" i="10" a="1"/>
  <c r="DU28" i="10"/>
  <c r="DT28" i="10" a="1"/>
  <c r="DT28" i="10"/>
  <c r="DS28" i="10" a="1"/>
  <c r="DS28" i="10"/>
  <c r="DR28" i="10" a="1"/>
  <c r="DR28" i="10"/>
  <c r="DQ28" i="10" a="1"/>
  <c r="DQ28" i="10"/>
  <c r="DP28" i="10" a="1"/>
  <c r="DP28" i="10"/>
  <c r="DO28" i="10" a="1"/>
  <c r="DO28" i="10"/>
  <c r="DN28" i="10" a="1"/>
  <c r="DN28" i="10"/>
  <c r="DM28" i="10" a="1"/>
  <c r="DM28" i="10"/>
  <c r="DL28" i="10" a="1"/>
  <c r="DL28" i="10"/>
  <c r="DK28" i="10" a="1"/>
  <c r="DK28" i="10"/>
  <c r="BJ28" i="10" a="1"/>
  <c r="BJ28" i="10"/>
  <c r="BI28" i="10" a="1"/>
  <c r="BI28" i="10"/>
  <c r="BD28" i="10" a="1"/>
  <c r="BD28" i="10"/>
  <c r="BC28" i="10" a="1"/>
  <c r="BC28" i="10"/>
  <c r="BA28" i="10" a="1"/>
  <c r="BA28" i="10"/>
  <c r="AZ28" i="10" a="1"/>
  <c r="AZ28" i="10"/>
  <c r="AU28" i="10" a="1"/>
  <c r="AU28" i="10"/>
  <c r="AT28" i="10" a="1"/>
  <c r="AT28" i="10"/>
  <c r="AL28" i="10" a="1"/>
  <c r="AL28" i="10"/>
  <c r="AK28" i="10" a="1"/>
  <c r="AK28" i="10"/>
  <c r="EJ27" i="10" a="1"/>
  <c r="EJ27" i="10"/>
  <c r="EI27" i="10" a="1"/>
  <c r="EI27" i="10"/>
  <c r="EH27" i="10" a="1"/>
  <c r="EH27" i="10"/>
  <c r="EG27" i="10" a="1"/>
  <c r="EG27" i="10"/>
  <c r="EF27" i="10" a="1"/>
  <c r="EF27" i="10"/>
  <c r="EE27" i="10" a="1"/>
  <c r="EE27" i="10"/>
  <c r="ED27" i="10" a="1"/>
  <c r="ED27" i="10"/>
  <c r="EC27" i="10" a="1"/>
  <c r="EC27" i="10"/>
  <c r="EB27" i="10" a="1"/>
  <c r="EB27" i="10"/>
  <c r="EA27" i="10" a="1"/>
  <c r="EA27" i="10"/>
  <c r="DZ27" i="10" a="1"/>
  <c r="DZ27" i="10"/>
  <c r="DY27" i="10" a="1"/>
  <c r="DY27" i="10"/>
  <c r="DX27" i="10" a="1"/>
  <c r="DX27" i="10"/>
  <c r="DW27" i="10" a="1"/>
  <c r="DW27" i="10"/>
  <c r="DV27" i="10" a="1"/>
  <c r="DV27" i="10"/>
  <c r="DU27" i="10" a="1"/>
  <c r="DU27" i="10"/>
  <c r="DT27" i="10" a="1"/>
  <c r="DT27" i="10"/>
  <c r="DS27" i="10" a="1"/>
  <c r="DS27" i="10"/>
  <c r="DR27" i="10" a="1"/>
  <c r="DR27" i="10"/>
  <c r="DQ27" i="10" a="1"/>
  <c r="DQ27" i="10"/>
  <c r="DP27" i="10" a="1"/>
  <c r="DP27" i="10"/>
  <c r="DO27" i="10" a="1"/>
  <c r="DO27" i="10"/>
  <c r="DN27" i="10" a="1"/>
  <c r="DN27" i="10"/>
  <c r="DM27" i="10" a="1"/>
  <c r="DM27" i="10"/>
  <c r="DL27" i="10" a="1"/>
  <c r="DL27" i="10"/>
  <c r="DK27" i="10" a="1"/>
  <c r="DK27" i="10"/>
  <c r="BJ27" i="10" a="1"/>
  <c r="BJ27" i="10"/>
  <c r="BI27" i="10" a="1"/>
  <c r="BI27" i="10"/>
  <c r="BD27" i="10" a="1"/>
  <c r="BD27" i="10"/>
  <c r="BC27" i="10" a="1"/>
  <c r="BC27" i="10"/>
  <c r="BA27" i="10" a="1"/>
  <c r="BA27" i="10"/>
  <c r="AZ27" i="10" a="1"/>
  <c r="AZ27" i="10"/>
  <c r="AU27" i="10" a="1"/>
  <c r="AU27" i="10"/>
  <c r="AT27" i="10" a="1"/>
  <c r="AT27" i="10"/>
  <c r="AL27" i="10" a="1"/>
  <c r="AL27" i="10"/>
  <c r="AK27" i="10" a="1"/>
  <c r="AK27" i="10"/>
  <c r="EJ26" i="10" a="1"/>
  <c r="EJ26" i="10"/>
  <c r="EI26" i="10" a="1"/>
  <c r="EI26" i="10"/>
  <c r="EH26" i="10" a="1"/>
  <c r="EH26" i="10"/>
  <c r="EG26" i="10" a="1"/>
  <c r="EG26" i="10"/>
  <c r="EF26" i="10" a="1"/>
  <c r="EF26" i="10"/>
  <c r="EE26" i="10" a="1"/>
  <c r="EE26" i="10"/>
  <c r="ED26" i="10" a="1"/>
  <c r="ED26" i="10"/>
  <c r="EC26" i="10" a="1"/>
  <c r="EC26" i="10"/>
  <c r="EB26" i="10" a="1"/>
  <c r="EB26" i="10"/>
  <c r="EA26" i="10" a="1"/>
  <c r="EA26" i="10"/>
  <c r="DZ26" i="10" a="1"/>
  <c r="DZ26" i="10"/>
  <c r="DY26" i="10" a="1"/>
  <c r="DY26" i="10"/>
  <c r="DX26" i="10" a="1"/>
  <c r="DX26" i="10"/>
  <c r="DW26" i="10" a="1"/>
  <c r="DW26" i="10"/>
  <c r="DV26" i="10" a="1"/>
  <c r="DV26" i="10"/>
  <c r="DU26" i="10" a="1"/>
  <c r="DU26" i="10"/>
  <c r="DT26" i="10" a="1"/>
  <c r="DT26" i="10"/>
  <c r="DS26" i="10" a="1"/>
  <c r="DS26" i="10"/>
  <c r="DR26" i="10" a="1"/>
  <c r="DR26" i="10"/>
  <c r="DQ26" i="10" a="1"/>
  <c r="DQ26" i="10"/>
  <c r="DP26" i="10" a="1"/>
  <c r="DP26" i="10"/>
  <c r="DO26" i="10" a="1"/>
  <c r="DO26" i="10"/>
  <c r="DN26" i="10" a="1"/>
  <c r="DN26" i="10"/>
  <c r="DM26" i="10" a="1"/>
  <c r="DM26" i="10"/>
  <c r="DL26" i="10" a="1"/>
  <c r="DL26" i="10"/>
  <c r="DK26" i="10" a="1"/>
  <c r="DK26" i="10"/>
  <c r="BJ26" i="10" a="1"/>
  <c r="BJ26" i="10"/>
  <c r="BI26" i="10" a="1"/>
  <c r="BI26" i="10"/>
  <c r="BD26" i="10" a="1"/>
  <c r="BD26" i="10"/>
  <c r="BC26" i="10" a="1"/>
  <c r="BC26" i="10"/>
  <c r="BA26" i="10" a="1"/>
  <c r="BA26" i="10"/>
  <c r="AZ26" i="10" a="1"/>
  <c r="AZ26" i="10"/>
  <c r="AU26" i="10" a="1"/>
  <c r="AU26" i="10"/>
  <c r="AT26" i="10" a="1"/>
  <c r="AT26" i="10"/>
  <c r="AL26" i="10" a="1"/>
  <c r="AL26" i="10"/>
  <c r="AK26" i="10" a="1"/>
  <c r="AK26" i="10"/>
  <c r="EJ25" i="10" a="1"/>
  <c r="EJ25" i="10"/>
  <c r="EI25" i="10" a="1"/>
  <c r="EI25" i="10"/>
  <c r="EH25" i="10" a="1"/>
  <c r="EH25" i="10"/>
  <c r="EG25" i="10" a="1"/>
  <c r="EG25" i="10"/>
  <c r="EF25" i="10" a="1"/>
  <c r="EF25" i="10"/>
  <c r="EE25" i="10" a="1"/>
  <c r="EE25" i="10"/>
  <c r="ED25" i="10" a="1"/>
  <c r="ED25" i="10"/>
  <c r="EC25" i="10" a="1"/>
  <c r="EC25" i="10"/>
  <c r="EB25" i="10" a="1"/>
  <c r="EB25" i="10"/>
  <c r="EA25" i="10" a="1"/>
  <c r="EA25" i="10"/>
  <c r="DZ25" i="10" a="1"/>
  <c r="DZ25" i="10"/>
  <c r="DY25" i="10" a="1"/>
  <c r="DY25" i="10"/>
  <c r="DX25" i="10" a="1"/>
  <c r="DX25" i="10"/>
  <c r="DW25" i="10" a="1"/>
  <c r="DW25" i="10"/>
  <c r="DV25" i="10" a="1"/>
  <c r="DV25" i="10"/>
  <c r="DU25" i="10" a="1"/>
  <c r="DU25" i="10"/>
  <c r="DT25" i="10" a="1"/>
  <c r="DT25" i="10"/>
  <c r="DS25" i="10" a="1"/>
  <c r="DS25" i="10"/>
  <c r="DR25" i="10" a="1"/>
  <c r="DR25" i="10"/>
  <c r="DQ25" i="10" a="1"/>
  <c r="DQ25" i="10"/>
  <c r="DP25" i="10" a="1"/>
  <c r="DP25" i="10"/>
  <c r="DO25" i="10" a="1"/>
  <c r="DO25" i="10"/>
  <c r="DN25" i="10" a="1"/>
  <c r="DN25" i="10"/>
  <c r="DM25" i="10" a="1"/>
  <c r="DM25" i="10"/>
  <c r="DL25" i="10" a="1"/>
  <c r="DL25" i="10"/>
  <c r="DK25" i="10" a="1"/>
  <c r="DK25" i="10"/>
  <c r="BJ25" i="10" a="1"/>
  <c r="BJ25" i="10"/>
  <c r="BI25" i="10" a="1"/>
  <c r="BI25" i="10"/>
  <c r="BD25" i="10" a="1"/>
  <c r="BD25" i="10"/>
  <c r="BC25" i="10" a="1"/>
  <c r="BC25" i="10"/>
  <c r="BA25" i="10" a="1"/>
  <c r="BA25" i="10"/>
  <c r="AZ25" i="10" a="1"/>
  <c r="AZ25" i="10"/>
  <c r="AU25" i="10" a="1"/>
  <c r="AU25" i="10"/>
  <c r="AT25" i="10" a="1"/>
  <c r="AT25" i="10"/>
  <c r="AL25" i="10" a="1"/>
  <c r="AL25" i="10"/>
  <c r="AK25" i="10" a="1"/>
  <c r="AK25" i="10"/>
  <c r="EJ24" i="10" a="1"/>
  <c r="EJ24" i="10"/>
  <c r="EI24" i="10" a="1"/>
  <c r="EI24" i="10"/>
  <c r="EH24" i="10" a="1"/>
  <c r="EH24" i="10"/>
  <c r="EG24" i="10" a="1"/>
  <c r="EG24" i="10"/>
  <c r="EF24" i="10" a="1"/>
  <c r="EF24" i="10"/>
  <c r="EE24" i="10" a="1"/>
  <c r="EE24" i="10"/>
  <c r="ED24" i="10" a="1"/>
  <c r="ED24" i="10"/>
  <c r="EC24" i="10" a="1"/>
  <c r="EC24" i="10"/>
  <c r="EB24" i="10" a="1"/>
  <c r="EB24" i="10"/>
  <c r="EA24" i="10" a="1"/>
  <c r="EA24" i="10"/>
  <c r="DZ24" i="10" a="1"/>
  <c r="DZ24" i="10"/>
  <c r="DY24" i="10" a="1"/>
  <c r="DY24" i="10"/>
  <c r="DX24" i="10" a="1"/>
  <c r="DX24" i="10"/>
  <c r="DW24" i="10" a="1"/>
  <c r="DW24" i="10"/>
  <c r="DV24" i="10" a="1"/>
  <c r="DV24" i="10"/>
  <c r="DU24" i="10" a="1"/>
  <c r="DU24" i="10"/>
  <c r="DT24" i="10" a="1"/>
  <c r="DT24" i="10"/>
  <c r="DS24" i="10" a="1"/>
  <c r="DS24" i="10"/>
  <c r="DR24" i="10" a="1"/>
  <c r="DR24" i="10"/>
  <c r="DQ24" i="10" a="1"/>
  <c r="DQ24" i="10"/>
  <c r="DP24" i="10" a="1"/>
  <c r="DP24" i="10"/>
  <c r="DO24" i="10" a="1"/>
  <c r="DO24" i="10"/>
  <c r="DN24" i="10" a="1"/>
  <c r="DN24" i="10"/>
  <c r="DM24" i="10" a="1"/>
  <c r="DM24" i="10"/>
  <c r="DL24" i="10" a="1"/>
  <c r="DL24" i="10"/>
  <c r="DK24" i="10" a="1"/>
  <c r="DK24" i="10"/>
  <c r="BJ24" i="10" a="1"/>
  <c r="BJ24" i="10"/>
  <c r="BI24" i="10" a="1"/>
  <c r="BI24" i="10"/>
  <c r="BD24" i="10" a="1"/>
  <c r="BD24" i="10"/>
  <c r="BC24" i="10" a="1"/>
  <c r="BC24" i="10"/>
  <c r="BA24" i="10" a="1"/>
  <c r="BA24" i="10"/>
  <c r="AZ24" i="10" a="1"/>
  <c r="AZ24" i="10"/>
  <c r="AU24" i="10" a="1"/>
  <c r="AU24" i="10"/>
  <c r="AT24" i="10" a="1"/>
  <c r="AT24" i="10"/>
  <c r="AL24" i="10" a="1"/>
  <c r="AL24" i="10"/>
  <c r="AK24" i="10" a="1"/>
  <c r="AK24" i="10"/>
  <c r="EJ23" i="10" a="1"/>
  <c r="EJ23" i="10"/>
  <c r="EI23" i="10" a="1"/>
  <c r="EI23" i="10"/>
  <c r="EH23" i="10" a="1"/>
  <c r="EH23" i="10"/>
  <c r="EG23" i="10" a="1"/>
  <c r="EG23" i="10"/>
  <c r="EF23" i="10" a="1"/>
  <c r="EF23" i="10"/>
  <c r="EE23" i="10" a="1"/>
  <c r="EE23" i="10"/>
  <c r="ED23" i="10" a="1"/>
  <c r="ED23" i="10"/>
  <c r="EC23" i="10" a="1"/>
  <c r="EC23" i="10"/>
  <c r="EB23" i="10" a="1"/>
  <c r="EB23" i="10"/>
  <c r="EA23" i="10" a="1"/>
  <c r="EA23" i="10"/>
  <c r="DZ23" i="10" a="1"/>
  <c r="DZ23" i="10"/>
  <c r="DY23" i="10" a="1"/>
  <c r="DY23" i="10"/>
  <c r="DX23" i="10" a="1"/>
  <c r="DX23" i="10"/>
  <c r="DW23" i="10" a="1"/>
  <c r="DW23" i="10"/>
  <c r="DV23" i="10" a="1"/>
  <c r="DV23" i="10"/>
  <c r="DU23" i="10" a="1"/>
  <c r="DU23" i="10"/>
  <c r="DT23" i="10" a="1"/>
  <c r="DT23" i="10"/>
  <c r="DS23" i="10" a="1"/>
  <c r="DS23" i="10"/>
  <c r="DR23" i="10" a="1"/>
  <c r="DR23" i="10"/>
  <c r="DQ23" i="10" a="1"/>
  <c r="DQ23" i="10"/>
  <c r="DP23" i="10" a="1"/>
  <c r="DP23" i="10"/>
  <c r="DO23" i="10" a="1"/>
  <c r="DO23" i="10"/>
  <c r="DN23" i="10" a="1"/>
  <c r="DN23" i="10"/>
  <c r="DM23" i="10" a="1"/>
  <c r="DM23" i="10"/>
  <c r="DL23" i="10" a="1"/>
  <c r="DL23" i="10"/>
  <c r="DK23" i="10" a="1"/>
  <c r="DK23" i="10"/>
  <c r="BJ23" i="10" a="1"/>
  <c r="BJ23" i="10"/>
  <c r="BI23" i="10" a="1"/>
  <c r="BI23" i="10"/>
  <c r="BD23" i="10" a="1"/>
  <c r="BD23" i="10"/>
  <c r="BC23" i="10" a="1"/>
  <c r="BC23" i="10"/>
  <c r="BA23" i="10" a="1"/>
  <c r="BA23" i="10"/>
  <c r="AZ23" i="10" a="1"/>
  <c r="AZ23" i="10"/>
  <c r="AU23" i="10" a="1"/>
  <c r="AU23" i="10"/>
  <c r="AT23" i="10" a="1"/>
  <c r="AT23" i="10"/>
  <c r="AL23" i="10" a="1"/>
  <c r="AL23" i="10"/>
  <c r="AK23" i="10" a="1"/>
  <c r="AK23" i="10"/>
  <c r="EJ22" i="10" a="1"/>
  <c r="EJ22" i="10"/>
  <c r="EI22" i="10" a="1"/>
  <c r="EI22" i="10"/>
  <c r="EH22" i="10" a="1"/>
  <c r="EH22" i="10"/>
  <c r="EG22" i="10" a="1"/>
  <c r="EG22" i="10"/>
  <c r="EF22" i="10" a="1"/>
  <c r="EF22" i="10"/>
  <c r="EE22" i="10" a="1"/>
  <c r="EE22" i="10"/>
  <c r="ED22" i="10" a="1"/>
  <c r="ED22" i="10"/>
  <c r="EC22" i="10" a="1"/>
  <c r="EC22" i="10"/>
  <c r="EB22" i="10" a="1"/>
  <c r="EB22" i="10"/>
  <c r="EA22" i="10" a="1"/>
  <c r="EA22" i="10"/>
  <c r="DZ22" i="10" a="1"/>
  <c r="DZ22" i="10"/>
  <c r="DY22" i="10" a="1"/>
  <c r="DY22" i="10"/>
  <c r="DX22" i="10" a="1"/>
  <c r="DX22" i="10"/>
  <c r="DW22" i="10" a="1"/>
  <c r="DW22" i="10"/>
  <c r="DV22" i="10" a="1"/>
  <c r="DV22" i="10"/>
  <c r="DU22" i="10" a="1"/>
  <c r="DU22" i="10"/>
  <c r="DT22" i="10" a="1"/>
  <c r="DT22" i="10"/>
  <c r="DS22" i="10" a="1"/>
  <c r="DS22" i="10"/>
  <c r="DR22" i="10" a="1"/>
  <c r="DR22" i="10"/>
  <c r="DQ22" i="10" a="1"/>
  <c r="DQ22" i="10"/>
  <c r="DP22" i="10" a="1"/>
  <c r="DP22" i="10"/>
  <c r="DO22" i="10" a="1"/>
  <c r="DO22" i="10"/>
  <c r="DN22" i="10" a="1"/>
  <c r="DN22" i="10"/>
  <c r="DM22" i="10" a="1"/>
  <c r="DM22" i="10"/>
  <c r="DL22" i="10" a="1"/>
  <c r="DL22" i="10"/>
  <c r="DK22" i="10" a="1"/>
  <c r="DK22" i="10"/>
  <c r="CD22" i="10"/>
  <c r="CB22" i="10"/>
  <c r="CA22" i="10"/>
  <c r="BY22" i="10"/>
  <c r="BV22" i="10"/>
  <c r="BJ22" i="10" a="1"/>
  <c r="BJ22" i="10"/>
  <c r="BI22" i="10" a="1"/>
  <c r="BI22" i="10"/>
  <c r="BD22" i="10" a="1"/>
  <c r="BD22" i="10"/>
  <c r="BC22" i="10" a="1"/>
  <c r="BC22" i="10"/>
  <c r="BA22" i="10" a="1"/>
  <c r="BA22" i="10"/>
  <c r="AZ22" i="10" a="1"/>
  <c r="AZ22" i="10"/>
  <c r="AU22" i="10" a="1"/>
  <c r="AU22" i="10"/>
  <c r="AT22" i="10" a="1"/>
  <c r="AT22" i="10"/>
  <c r="AL22" i="10" a="1"/>
  <c r="AL22" i="10"/>
  <c r="AK22" i="10" a="1"/>
  <c r="AK22" i="10"/>
  <c r="EJ21" i="10" a="1"/>
  <c r="EJ21" i="10"/>
  <c r="EI21" i="10" a="1"/>
  <c r="EI21" i="10"/>
  <c r="EH21" i="10" a="1"/>
  <c r="EH21" i="10"/>
  <c r="EG21" i="10" a="1"/>
  <c r="EG21" i="10"/>
  <c r="EF21" i="10" a="1"/>
  <c r="EF21" i="10"/>
  <c r="EE21" i="10" a="1"/>
  <c r="EE21" i="10"/>
  <c r="ED21" i="10" a="1"/>
  <c r="ED21" i="10"/>
  <c r="EC21" i="10" a="1"/>
  <c r="EC21" i="10"/>
  <c r="EB21" i="10" a="1"/>
  <c r="EB21" i="10"/>
  <c r="EA21" i="10" a="1"/>
  <c r="EA21" i="10"/>
  <c r="DZ21" i="10" a="1"/>
  <c r="DZ21" i="10"/>
  <c r="DY21" i="10" a="1"/>
  <c r="DY21" i="10"/>
  <c r="DX21" i="10" a="1"/>
  <c r="DX21" i="10"/>
  <c r="DW21" i="10" a="1"/>
  <c r="DW21" i="10"/>
  <c r="DV21" i="10" a="1"/>
  <c r="DV21" i="10"/>
  <c r="DU21" i="10" a="1"/>
  <c r="DU21" i="10"/>
  <c r="DT21" i="10" a="1"/>
  <c r="DT21" i="10"/>
  <c r="DS21" i="10" a="1"/>
  <c r="DS21" i="10"/>
  <c r="DR21" i="10" a="1"/>
  <c r="DR21" i="10"/>
  <c r="DQ21" i="10" a="1"/>
  <c r="DQ21" i="10"/>
  <c r="DP21" i="10" a="1"/>
  <c r="DP21" i="10"/>
  <c r="DO21" i="10" a="1"/>
  <c r="DO21" i="10"/>
  <c r="DN21" i="10" a="1"/>
  <c r="DN21" i="10"/>
  <c r="DM21" i="10" a="1"/>
  <c r="DM21" i="10"/>
  <c r="DL21" i="10" a="1"/>
  <c r="DL21" i="10"/>
  <c r="DK21" i="10" a="1"/>
  <c r="DK21" i="10"/>
  <c r="BJ21" i="10" a="1"/>
  <c r="BJ21" i="10"/>
  <c r="BI21" i="10" a="1"/>
  <c r="BI21" i="10"/>
  <c r="BD21" i="10" a="1"/>
  <c r="BD21" i="10"/>
  <c r="BC21" i="10" a="1"/>
  <c r="BC21" i="10"/>
  <c r="BA21" i="10" a="1"/>
  <c r="BA21" i="10"/>
  <c r="AZ21" i="10" a="1"/>
  <c r="AZ21" i="10"/>
  <c r="AU21" i="10" a="1"/>
  <c r="AU21" i="10"/>
  <c r="AT21" i="10" a="1"/>
  <c r="AT21" i="10"/>
  <c r="AL21" i="10" a="1"/>
  <c r="AL21" i="10"/>
  <c r="AK21" i="10" a="1"/>
  <c r="AK21" i="10"/>
  <c r="EJ20" i="10" a="1"/>
  <c r="EJ20" i="10"/>
  <c r="EI20" i="10" a="1"/>
  <c r="EI20" i="10"/>
  <c r="EH20" i="10" a="1"/>
  <c r="EH20" i="10"/>
  <c r="EG20" i="10" a="1"/>
  <c r="EG20" i="10"/>
  <c r="EF20" i="10" a="1"/>
  <c r="EF20" i="10"/>
  <c r="EE20" i="10" a="1"/>
  <c r="EE20" i="10"/>
  <c r="ED20" i="10" a="1"/>
  <c r="ED20" i="10"/>
  <c r="EC20" i="10" a="1"/>
  <c r="EC20" i="10"/>
  <c r="EB20" i="10" a="1"/>
  <c r="EB20" i="10"/>
  <c r="EA20" i="10" a="1"/>
  <c r="EA20" i="10"/>
  <c r="DZ20" i="10" a="1"/>
  <c r="DZ20" i="10"/>
  <c r="DY20" i="10" a="1"/>
  <c r="DY20" i="10"/>
  <c r="DX20" i="10" a="1"/>
  <c r="DX20" i="10"/>
  <c r="DW20" i="10" a="1"/>
  <c r="DW20" i="10"/>
  <c r="DV20" i="10" a="1"/>
  <c r="DV20" i="10"/>
  <c r="DU20" i="10" a="1"/>
  <c r="DU20" i="10"/>
  <c r="DT20" i="10" a="1"/>
  <c r="DT20" i="10"/>
  <c r="DS20" i="10" a="1"/>
  <c r="DS20" i="10"/>
  <c r="DR20" i="10" a="1"/>
  <c r="DR20" i="10"/>
  <c r="DQ20" i="10" a="1"/>
  <c r="DQ20" i="10"/>
  <c r="DP20" i="10" a="1"/>
  <c r="DP20" i="10"/>
  <c r="DO20" i="10" a="1"/>
  <c r="DO20" i="10"/>
  <c r="DN20" i="10" a="1"/>
  <c r="DN20" i="10"/>
  <c r="DM20" i="10" a="1"/>
  <c r="DM20" i="10"/>
  <c r="DL20" i="10" a="1"/>
  <c r="DL20" i="10"/>
  <c r="DK20" i="10" a="1"/>
  <c r="DK20" i="10"/>
  <c r="CD20" i="10"/>
  <c r="CB20" i="10"/>
  <c r="CA20" i="10"/>
  <c r="BY20" i="10"/>
  <c r="BV20" i="10"/>
  <c r="BJ20" i="10" a="1"/>
  <c r="BJ20" i="10"/>
  <c r="BI20" i="10" a="1"/>
  <c r="BI20" i="10"/>
  <c r="BD20" i="10" a="1"/>
  <c r="BD20" i="10"/>
  <c r="BC20" i="10" a="1"/>
  <c r="BC20" i="10"/>
  <c r="BA20" i="10" a="1"/>
  <c r="BA20" i="10"/>
  <c r="AZ20" i="10" a="1"/>
  <c r="AZ20" i="10"/>
  <c r="AU20" i="10" a="1"/>
  <c r="AU20" i="10"/>
  <c r="AT20" i="10" a="1"/>
  <c r="AT20" i="10"/>
  <c r="AL20" i="10" a="1"/>
  <c r="AL20" i="10"/>
  <c r="AK20" i="10" a="1"/>
  <c r="AK20" i="10"/>
  <c r="EJ19" i="10" a="1"/>
  <c r="EJ19" i="10"/>
  <c r="EI19" i="10" a="1"/>
  <c r="EI19" i="10"/>
  <c r="EH19" i="10" a="1"/>
  <c r="EH19" i="10"/>
  <c r="EG19" i="10" a="1"/>
  <c r="EG19" i="10"/>
  <c r="EF19" i="10" a="1"/>
  <c r="EF19" i="10"/>
  <c r="EE19" i="10" a="1"/>
  <c r="EE19" i="10"/>
  <c r="ED19" i="10" a="1"/>
  <c r="ED19" i="10"/>
  <c r="EC19" i="10" a="1"/>
  <c r="EC19" i="10"/>
  <c r="EB19" i="10" a="1"/>
  <c r="EB19" i="10"/>
  <c r="EA19" i="10" a="1"/>
  <c r="EA19" i="10"/>
  <c r="DZ19" i="10" a="1"/>
  <c r="DZ19" i="10"/>
  <c r="DY19" i="10" a="1"/>
  <c r="DY19" i="10"/>
  <c r="DX19" i="10" a="1"/>
  <c r="DX19" i="10"/>
  <c r="DW19" i="10" a="1"/>
  <c r="DW19" i="10"/>
  <c r="DV19" i="10" a="1"/>
  <c r="DV19" i="10"/>
  <c r="DU19" i="10" a="1"/>
  <c r="DU19" i="10"/>
  <c r="DT19" i="10" a="1"/>
  <c r="DT19" i="10"/>
  <c r="DS19" i="10" a="1"/>
  <c r="DS19" i="10"/>
  <c r="DR19" i="10" a="1"/>
  <c r="DR19" i="10"/>
  <c r="DQ19" i="10" a="1"/>
  <c r="DQ19" i="10"/>
  <c r="DP19" i="10" a="1"/>
  <c r="DP19" i="10"/>
  <c r="DO19" i="10" a="1"/>
  <c r="DO19" i="10"/>
  <c r="DN19" i="10" a="1"/>
  <c r="DN19" i="10"/>
  <c r="DM19" i="10" a="1"/>
  <c r="DM19" i="10"/>
  <c r="DL19" i="10" a="1"/>
  <c r="DL19" i="10"/>
  <c r="DK19" i="10" a="1"/>
  <c r="DK19" i="10"/>
  <c r="BJ19" i="10" a="1"/>
  <c r="BJ19" i="10"/>
  <c r="BI19" i="10" a="1"/>
  <c r="BI19" i="10"/>
  <c r="BD19" i="10" a="1"/>
  <c r="BD19" i="10"/>
  <c r="BC19" i="10" a="1"/>
  <c r="BC19" i="10"/>
  <c r="BA19" i="10" a="1"/>
  <c r="BA19" i="10"/>
  <c r="AZ19" i="10" a="1"/>
  <c r="AZ19" i="10"/>
  <c r="AU19" i="10" a="1"/>
  <c r="AU19" i="10"/>
  <c r="AT19" i="10" a="1"/>
  <c r="AT19" i="10"/>
  <c r="AL19" i="10" a="1"/>
  <c r="AL19" i="10"/>
  <c r="AK19" i="10" a="1"/>
  <c r="AK19" i="10"/>
  <c r="EJ18" i="10" a="1"/>
  <c r="EJ18" i="10"/>
  <c r="EI18" i="10" a="1"/>
  <c r="EI18" i="10"/>
  <c r="EH18" i="10" a="1"/>
  <c r="EH18" i="10"/>
  <c r="EG18" i="10" a="1"/>
  <c r="EG18" i="10"/>
  <c r="EF18" i="10" a="1"/>
  <c r="EF18" i="10"/>
  <c r="EE18" i="10" a="1"/>
  <c r="EE18" i="10"/>
  <c r="ED18" i="10" a="1"/>
  <c r="ED18" i="10"/>
  <c r="EC18" i="10" a="1"/>
  <c r="EC18" i="10"/>
  <c r="EB18" i="10" a="1"/>
  <c r="EB18" i="10"/>
  <c r="EA18" i="10" a="1"/>
  <c r="EA18" i="10"/>
  <c r="DZ18" i="10" a="1"/>
  <c r="DZ18" i="10"/>
  <c r="DY18" i="10" a="1"/>
  <c r="DY18" i="10"/>
  <c r="DX18" i="10" a="1"/>
  <c r="DX18" i="10"/>
  <c r="DW18" i="10" a="1"/>
  <c r="DW18" i="10"/>
  <c r="DV18" i="10" a="1"/>
  <c r="DV18" i="10"/>
  <c r="DU18" i="10" a="1"/>
  <c r="DU18" i="10"/>
  <c r="DT18" i="10" a="1"/>
  <c r="DT18" i="10"/>
  <c r="DS18" i="10" a="1"/>
  <c r="DS18" i="10"/>
  <c r="DR18" i="10" a="1"/>
  <c r="DR18" i="10"/>
  <c r="DQ18" i="10" a="1"/>
  <c r="DQ18" i="10"/>
  <c r="DP18" i="10" a="1"/>
  <c r="DP18" i="10"/>
  <c r="DO18" i="10" a="1"/>
  <c r="DO18" i="10"/>
  <c r="DN18" i="10" a="1"/>
  <c r="DN18" i="10"/>
  <c r="DM18" i="10" a="1"/>
  <c r="DM18" i="10"/>
  <c r="DL18" i="10" a="1"/>
  <c r="DL18" i="10"/>
  <c r="DK18" i="10" a="1"/>
  <c r="DK18" i="10"/>
  <c r="CD18" i="10"/>
  <c r="CB18" i="10"/>
  <c r="CA18" i="10"/>
  <c r="BZ18" i="10"/>
  <c r="BY18" i="10"/>
  <c r="BV18" i="10"/>
  <c r="BJ18" i="10" a="1"/>
  <c r="BJ18" i="10"/>
  <c r="BI18" i="10" a="1"/>
  <c r="BI18" i="10"/>
  <c r="BD18" i="10" a="1"/>
  <c r="BD18" i="10"/>
  <c r="BC18" i="10" a="1"/>
  <c r="BC18" i="10"/>
  <c r="BA18" i="10" a="1"/>
  <c r="BA18" i="10"/>
  <c r="AZ18" i="10" a="1"/>
  <c r="AZ18" i="10"/>
  <c r="AU18" i="10" a="1"/>
  <c r="AU18" i="10"/>
  <c r="AT18" i="10" a="1"/>
  <c r="AT18" i="10"/>
  <c r="AL18" i="10" a="1"/>
  <c r="AL18" i="10"/>
  <c r="AK18" i="10" a="1"/>
  <c r="AK18" i="10"/>
  <c r="EJ17" i="10" a="1"/>
  <c r="EJ17" i="10"/>
  <c r="EI17" i="10" a="1"/>
  <c r="EI17" i="10"/>
  <c r="EH17" i="10" a="1"/>
  <c r="EH17" i="10"/>
  <c r="EG17" i="10" a="1"/>
  <c r="EG17" i="10"/>
  <c r="EF17" i="10" a="1"/>
  <c r="EF17" i="10"/>
  <c r="EE17" i="10" a="1"/>
  <c r="EE17" i="10"/>
  <c r="ED17" i="10" a="1"/>
  <c r="ED17" i="10"/>
  <c r="EC17" i="10" a="1"/>
  <c r="EC17" i="10"/>
  <c r="EB17" i="10" a="1"/>
  <c r="EB17" i="10"/>
  <c r="EA17" i="10" a="1"/>
  <c r="EA17" i="10"/>
  <c r="DZ17" i="10" a="1"/>
  <c r="DZ17" i="10"/>
  <c r="DY17" i="10" a="1"/>
  <c r="DY17" i="10"/>
  <c r="DX17" i="10" a="1"/>
  <c r="DX17" i="10"/>
  <c r="DW17" i="10" a="1"/>
  <c r="DW17" i="10"/>
  <c r="DV17" i="10" a="1"/>
  <c r="DV17" i="10"/>
  <c r="DU17" i="10" a="1"/>
  <c r="DU17" i="10"/>
  <c r="DT17" i="10" a="1"/>
  <c r="DT17" i="10"/>
  <c r="DS17" i="10" a="1"/>
  <c r="DS17" i="10"/>
  <c r="DR17" i="10" a="1"/>
  <c r="DR17" i="10"/>
  <c r="DQ17" i="10" a="1"/>
  <c r="DQ17" i="10"/>
  <c r="DP17" i="10" a="1"/>
  <c r="DP17" i="10"/>
  <c r="DO17" i="10" a="1"/>
  <c r="DO17" i="10"/>
  <c r="DN17" i="10" a="1"/>
  <c r="DN17" i="10"/>
  <c r="DM17" i="10" a="1"/>
  <c r="DM17" i="10"/>
  <c r="DL17" i="10" a="1"/>
  <c r="DL17" i="10"/>
  <c r="DK17" i="10" a="1"/>
  <c r="DK17" i="10"/>
  <c r="BJ17" i="10" a="1"/>
  <c r="BJ17" i="10"/>
  <c r="BI17" i="10" a="1"/>
  <c r="BI17" i="10"/>
  <c r="BD17" i="10" a="1"/>
  <c r="BD17" i="10"/>
  <c r="BC17" i="10" a="1"/>
  <c r="BC17" i="10"/>
  <c r="BA17" i="10" a="1"/>
  <c r="BA17" i="10"/>
  <c r="AZ17" i="10" a="1"/>
  <c r="AZ17" i="10"/>
  <c r="AU17" i="10" a="1"/>
  <c r="AU17" i="10"/>
  <c r="AT17" i="10" a="1"/>
  <c r="AT17" i="10"/>
  <c r="AL17" i="10" a="1"/>
  <c r="AL17" i="10"/>
  <c r="AK17" i="10" a="1"/>
  <c r="AK17" i="10"/>
  <c r="EJ16" i="10" a="1"/>
  <c r="EJ16" i="10"/>
  <c r="EI16" i="10" a="1"/>
  <c r="EI16" i="10"/>
  <c r="EH16" i="10" a="1"/>
  <c r="EH16" i="10"/>
  <c r="EG16" i="10" a="1"/>
  <c r="EG16" i="10"/>
  <c r="EF16" i="10" a="1"/>
  <c r="EF16" i="10"/>
  <c r="EE16" i="10" a="1"/>
  <c r="EE16" i="10"/>
  <c r="ED16" i="10" a="1"/>
  <c r="ED16" i="10"/>
  <c r="EC16" i="10" a="1"/>
  <c r="EC16" i="10"/>
  <c r="EB16" i="10" a="1"/>
  <c r="EB16" i="10"/>
  <c r="EA16" i="10" a="1"/>
  <c r="EA16" i="10"/>
  <c r="DZ16" i="10" a="1"/>
  <c r="DZ16" i="10"/>
  <c r="DY16" i="10" a="1"/>
  <c r="DY16" i="10"/>
  <c r="DX16" i="10" a="1"/>
  <c r="DX16" i="10"/>
  <c r="DW16" i="10" a="1"/>
  <c r="DW16" i="10"/>
  <c r="DV16" i="10" a="1"/>
  <c r="DV16" i="10"/>
  <c r="DU16" i="10" a="1"/>
  <c r="DU16" i="10"/>
  <c r="DT16" i="10" a="1"/>
  <c r="DT16" i="10"/>
  <c r="DS16" i="10" a="1"/>
  <c r="DS16" i="10"/>
  <c r="DR16" i="10" a="1"/>
  <c r="DR16" i="10"/>
  <c r="DQ16" i="10" a="1"/>
  <c r="DQ16" i="10"/>
  <c r="DP16" i="10" a="1"/>
  <c r="DP16" i="10"/>
  <c r="DO16" i="10" a="1"/>
  <c r="DO16" i="10"/>
  <c r="DN16" i="10" a="1"/>
  <c r="DN16" i="10"/>
  <c r="DM16" i="10" a="1"/>
  <c r="DM16" i="10"/>
  <c r="DL16" i="10" a="1"/>
  <c r="DL16" i="10"/>
  <c r="DK16" i="10" a="1"/>
  <c r="DK16" i="10"/>
  <c r="CD16" i="10"/>
  <c r="CB16" i="10"/>
  <c r="CA16" i="10"/>
  <c r="BZ16" i="10"/>
  <c r="BY16" i="10"/>
  <c r="BV16" i="10"/>
  <c r="BJ16" i="10" a="1"/>
  <c r="BJ16" i="10"/>
  <c r="BI16" i="10" a="1"/>
  <c r="BI16" i="10"/>
  <c r="BD16" i="10" a="1"/>
  <c r="BD16" i="10"/>
  <c r="BC16" i="10" a="1"/>
  <c r="BC16" i="10"/>
  <c r="BA16" i="10" a="1"/>
  <c r="BA16" i="10"/>
  <c r="AZ16" i="10" a="1"/>
  <c r="AZ16" i="10"/>
  <c r="AU16" i="10" a="1"/>
  <c r="AU16" i="10"/>
  <c r="AT16" i="10" a="1"/>
  <c r="AT16" i="10"/>
  <c r="AL16" i="10" a="1"/>
  <c r="AL16" i="10"/>
  <c r="AK16" i="10" a="1"/>
  <c r="AK16" i="10"/>
  <c r="EJ15" i="10" a="1"/>
  <c r="EJ15" i="10"/>
  <c r="EI15" i="10" a="1"/>
  <c r="EI15" i="10"/>
  <c r="EH15" i="10" a="1"/>
  <c r="EH15" i="10"/>
  <c r="EG15" i="10" a="1"/>
  <c r="EG15" i="10"/>
  <c r="EF15" i="10" a="1"/>
  <c r="EF15" i="10"/>
  <c r="EE15" i="10" a="1"/>
  <c r="EE15" i="10"/>
  <c r="ED15" i="10" a="1"/>
  <c r="ED15" i="10"/>
  <c r="EC15" i="10" a="1"/>
  <c r="EC15" i="10"/>
  <c r="EB15" i="10" a="1"/>
  <c r="EB15" i="10"/>
  <c r="EA15" i="10" a="1"/>
  <c r="EA15" i="10"/>
  <c r="DZ15" i="10" a="1"/>
  <c r="DZ15" i="10"/>
  <c r="DY15" i="10" a="1"/>
  <c r="DY15" i="10"/>
  <c r="DX15" i="10" a="1"/>
  <c r="DX15" i="10"/>
  <c r="DW15" i="10" a="1"/>
  <c r="DW15" i="10"/>
  <c r="DV15" i="10" a="1"/>
  <c r="DV15" i="10"/>
  <c r="DU15" i="10" a="1"/>
  <c r="DU15" i="10"/>
  <c r="DT15" i="10" a="1"/>
  <c r="DT15" i="10"/>
  <c r="DS15" i="10" a="1"/>
  <c r="DS15" i="10"/>
  <c r="DR15" i="10" a="1"/>
  <c r="DR15" i="10"/>
  <c r="DQ15" i="10" a="1"/>
  <c r="DQ15" i="10"/>
  <c r="DP15" i="10" a="1"/>
  <c r="DP15" i="10"/>
  <c r="DO15" i="10" a="1"/>
  <c r="DO15" i="10"/>
  <c r="DN15" i="10" a="1"/>
  <c r="DN15" i="10"/>
  <c r="DM15" i="10" a="1"/>
  <c r="DM15" i="10"/>
  <c r="DL15" i="10" a="1"/>
  <c r="DL15" i="10"/>
  <c r="DK15" i="10" a="1"/>
  <c r="DK15" i="10"/>
  <c r="BJ15" i="10" a="1"/>
  <c r="BJ15" i="10"/>
  <c r="BI15" i="10" a="1"/>
  <c r="BI15" i="10"/>
  <c r="BD15" i="10" a="1"/>
  <c r="BD15" i="10"/>
  <c r="BC15" i="10" a="1"/>
  <c r="BC15" i="10"/>
  <c r="BA15" i="10" a="1"/>
  <c r="BA15" i="10"/>
  <c r="AZ15" i="10" a="1"/>
  <c r="AZ15" i="10"/>
  <c r="AU15" i="10" a="1"/>
  <c r="AU15" i="10"/>
  <c r="AT15" i="10" a="1"/>
  <c r="AT15" i="10"/>
  <c r="AL15" i="10" a="1"/>
  <c r="AL15" i="10"/>
  <c r="AK15" i="10" a="1"/>
  <c r="AK15" i="10"/>
  <c r="EJ14" i="10" a="1"/>
  <c r="EJ14" i="10"/>
  <c r="EI14" i="10" a="1"/>
  <c r="EI14" i="10"/>
  <c r="EH14" i="10" a="1"/>
  <c r="EH14" i="10"/>
  <c r="EG14" i="10" a="1"/>
  <c r="EG14" i="10"/>
  <c r="EF14" i="10" a="1"/>
  <c r="EF14" i="10"/>
  <c r="EE14" i="10" a="1"/>
  <c r="EE14" i="10"/>
  <c r="ED14" i="10" a="1"/>
  <c r="ED14" i="10"/>
  <c r="EC14" i="10" a="1"/>
  <c r="EC14" i="10"/>
  <c r="EB14" i="10" a="1"/>
  <c r="EB14" i="10"/>
  <c r="EA14" i="10" a="1"/>
  <c r="EA14" i="10"/>
  <c r="DZ14" i="10" a="1"/>
  <c r="DZ14" i="10"/>
  <c r="DY14" i="10" a="1"/>
  <c r="DY14" i="10"/>
  <c r="DX14" i="10" a="1"/>
  <c r="DX14" i="10"/>
  <c r="DW14" i="10" a="1"/>
  <c r="DW14" i="10"/>
  <c r="DV14" i="10" a="1"/>
  <c r="DV14" i="10"/>
  <c r="DU14" i="10" a="1"/>
  <c r="DU14" i="10"/>
  <c r="DT14" i="10" a="1"/>
  <c r="DT14" i="10"/>
  <c r="DS14" i="10" a="1"/>
  <c r="DS14" i="10"/>
  <c r="DR14" i="10" a="1"/>
  <c r="DR14" i="10"/>
  <c r="DQ14" i="10" a="1"/>
  <c r="DQ14" i="10"/>
  <c r="DP14" i="10" a="1"/>
  <c r="DP14" i="10"/>
  <c r="DO14" i="10" a="1"/>
  <c r="DO14" i="10"/>
  <c r="DN14" i="10" a="1"/>
  <c r="DN14" i="10"/>
  <c r="DM14" i="10" a="1"/>
  <c r="DM14" i="10"/>
  <c r="DL14" i="10" a="1"/>
  <c r="DL14" i="10"/>
  <c r="DK14" i="10" a="1"/>
  <c r="DK14" i="10"/>
  <c r="BJ14" i="10" a="1"/>
  <c r="BJ14" i="10"/>
  <c r="BI14" i="10" a="1"/>
  <c r="BI14" i="10"/>
  <c r="BD14" i="10" a="1"/>
  <c r="BD14" i="10"/>
  <c r="BC14" i="10" a="1"/>
  <c r="BC14" i="10"/>
  <c r="BA14" i="10" a="1"/>
  <c r="BA14" i="10"/>
  <c r="AZ14" i="10" a="1"/>
  <c r="AZ14" i="10"/>
  <c r="AU14" i="10" a="1"/>
  <c r="AU14" i="10"/>
  <c r="AT14" i="10" a="1"/>
  <c r="AT14" i="10"/>
  <c r="AL14" i="10" a="1"/>
  <c r="AL14" i="10"/>
  <c r="AK14" i="10" a="1"/>
  <c r="AK14" i="10"/>
  <c r="AE5" i="10"/>
  <c r="EJ13" i="10" a="1"/>
  <c r="EJ13" i="10"/>
  <c r="EI13" i="10" a="1"/>
  <c r="EI13" i="10"/>
  <c r="EH13" i="10" a="1"/>
  <c r="EH13" i="10"/>
  <c r="EG13" i="10" a="1"/>
  <c r="EG13" i="10"/>
  <c r="EF13" i="10" a="1"/>
  <c r="EF13" i="10"/>
  <c r="EE13" i="10" a="1"/>
  <c r="EE13" i="10"/>
  <c r="ED13" i="10" a="1"/>
  <c r="ED13" i="10"/>
  <c r="EC13" i="10" a="1"/>
  <c r="EC13" i="10"/>
  <c r="EB13" i="10" a="1"/>
  <c r="EB13" i="10"/>
  <c r="EA13" i="10" a="1"/>
  <c r="EA13" i="10"/>
  <c r="DZ13" i="10" a="1"/>
  <c r="DZ13" i="10"/>
  <c r="DY13" i="10" a="1"/>
  <c r="DY13" i="10"/>
  <c r="DX13" i="10" a="1"/>
  <c r="DX13" i="10"/>
  <c r="DW13" i="10" a="1"/>
  <c r="DW13" i="10"/>
  <c r="DV13" i="10" a="1"/>
  <c r="DV13" i="10"/>
  <c r="DU13" i="10" a="1"/>
  <c r="DU13" i="10"/>
  <c r="DT13" i="10" a="1"/>
  <c r="DT13" i="10"/>
  <c r="DS13" i="10" a="1"/>
  <c r="DS13" i="10"/>
  <c r="DR13" i="10" a="1"/>
  <c r="DR13" i="10"/>
  <c r="DQ13" i="10" a="1"/>
  <c r="DQ13" i="10"/>
  <c r="DP13" i="10" a="1"/>
  <c r="DP13" i="10"/>
  <c r="DO13" i="10" a="1"/>
  <c r="DO13" i="10"/>
  <c r="DN13" i="10" a="1"/>
  <c r="DN13" i="10"/>
  <c r="DM13" i="10" a="1"/>
  <c r="DM13" i="10"/>
  <c r="DL13" i="10" a="1"/>
  <c r="DL13" i="10"/>
  <c r="DK13" i="10" a="1"/>
  <c r="DK13" i="10"/>
  <c r="R9" i="10"/>
  <c r="BJ13" i="10" a="1"/>
  <c r="BJ13" i="10"/>
  <c r="BI13" i="10" a="1"/>
  <c r="BI13" i="10"/>
  <c r="BD13" i="10" a="1"/>
  <c r="BD13" i="10"/>
  <c r="BC13" i="10" a="1"/>
  <c r="BC13" i="10"/>
  <c r="BA13" i="10" a="1"/>
  <c r="BA13" i="10"/>
  <c r="AZ13" i="10" a="1"/>
  <c r="AZ13" i="10"/>
  <c r="AU13" i="10" a="1"/>
  <c r="AU13" i="10"/>
  <c r="AT13" i="10" a="1"/>
  <c r="AT13" i="10"/>
  <c r="AL13" i="10" a="1"/>
  <c r="AL13" i="10"/>
  <c r="AK13" i="10" a="1"/>
  <c r="AK13" i="10"/>
  <c r="EJ12" i="10" a="1"/>
  <c r="EJ12" i="10"/>
  <c r="EI12" i="10" a="1"/>
  <c r="EI12" i="10"/>
  <c r="EH12" i="10" a="1"/>
  <c r="EH12" i="10"/>
  <c r="EG12" i="10" a="1"/>
  <c r="EG12" i="10"/>
  <c r="EF12" i="10" a="1"/>
  <c r="EF12" i="10"/>
  <c r="EE12" i="10" a="1"/>
  <c r="EE12" i="10"/>
  <c r="ED12" i="10" a="1"/>
  <c r="ED12" i="10"/>
  <c r="EC12" i="10" a="1"/>
  <c r="EC12" i="10"/>
  <c r="EB12" i="10" a="1"/>
  <c r="EB12" i="10"/>
  <c r="EA12" i="10" a="1"/>
  <c r="EA12" i="10"/>
  <c r="DZ12" i="10" a="1"/>
  <c r="DZ12" i="10"/>
  <c r="DY12" i="10" a="1"/>
  <c r="DY12" i="10"/>
  <c r="DX12" i="10" a="1"/>
  <c r="DX12" i="10"/>
  <c r="DW12" i="10" a="1"/>
  <c r="DW12" i="10"/>
  <c r="DV12" i="10" a="1"/>
  <c r="DV12" i="10"/>
  <c r="DU12" i="10" a="1"/>
  <c r="DU12" i="10"/>
  <c r="DT12" i="10" a="1"/>
  <c r="DT12" i="10"/>
  <c r="DS12" i="10" a="1"/>
  <c r="DS12" i="10"/>
  <c r="DR12" i="10" a="1"/>
  <c r="DR12" i="10"/>
  <c r="DQ12" i="10" a="1"/>
  <c r="DQ12" i="10"/>
  <c r="DP12" i="10" a="1"/>
  <c r="DP12" i="10"/>
  <c r="DO12" i="10" a="1"/>
  <c r="DO12" i="10"/>
  <c r="DN12" i="10" a="1"/>
  <c r="DN12" i="10"/>
  <c r="DM12" i="10" a="1"/>
  <c r="DM12" i="10"/>
  <c r="DL12" i="10" a="1"/>
  <c r="DL12" i="10"/>
  <c r="DK12" i="10" a="1"/>
  <c r="DK12" i="10"/>
  <c r="CD12" i="10"/>
  <c r="CB12" i="10"/>
  <c r="CA12" i="10"/>
  <c r="BZ6" i="10"/>
  <c r="BZ9" i="10"/>
  <c r="BZ12" i="10"/>
  <c r="BY12" i="10"/>
  <c r="BV12" i="10"/>
  <c r="BJ12" i="10" a="1"/>
  <c r="BJ12" i="10"/>
  <c r="BI12" i="10" a="1"/>
  <c r="BI12" i="10"/>
  <c r="BD12" i="10" a="1"/>
  <c r="BD12" i="10"/>
  <c r="BC12" i="10" a="1"/>
  <c r="BC12" i="10"/>
  <c r="BA12" i="10" a="1"/>
  <c r="BA12" i="10"/>
  <c r="AZ12" i="10" a="1"/>
  <c r="AZ12" i="10"/>
  <c r="AU12" i="10" a="1"/>
  <c r="AU12" i="10"/>
  <c r="AT12" i="10" a="1"/>
  <c r="AT12" i="10"/>
  <c r="AL12" i="10" a="1"/>
  <c r="AL12" i="10"/>
  <c r="AK12" i="10" a="1"/>
  <c r="AK12" i="10"/>
  <c r="EJ11" i="10" a="1"/>
  <c r="EJ11" i="10"/>
  <c r="EI11" i="10" a="1"/>
  <c r="EI11" i="10"/>
  <c r="EH11" i="10" a="1"/>
  <c r="EH11" i="10"/>
  <c r="EG11" i="10" a="1"/>
  <c r="EG11" i="10"/>
  <c r="EF11" i="10" a="1"/>
  <c r="EF11" i="10"/>
  <c r="EE11" i="10" a="1"/>
  <c r="EE11" i="10"/>
  <c r="ED11" i="10" a="1"/>
  <c r="ED11" i="10"/>
  <c r="EC11" i="10" a="1"/>
  <c r="EC11" i="10"/>
  <c r="EB11" i="10" a="1"/>
  <c r="EB11" i="10"/>
  <c r="EA11" i="10" a="1"/>
  <c r="EA11" i="10"/>
  <c r="DZ11" i="10" a="1"/>
  <c r="DZ11" i="10"/>
  <c r="DY11" i="10" a="1"/>
  <c r="DY11" i="10"/>
  <c r="DX11" i="10" a="1"/>
  <c r="DX11" i="10"/>
  <c r="DW11" i="10" a="1"/>
  <c r="DW11" i="10"/>
  <c r="DV11" i="10" a="1"/>
  <c r="DV11" i="10"/>
  <c r="DU11" i="10" a="1"/>
  <c r="DU11" i="10"/>
  <c r="DT11" i="10" a="1"/>
  <c r="DT11" i="10"/>
  <c r="DS11" i="10" a="1"/>
  <c r="DS11" i="10"/>
  <c r="DR11" i="10" a="1"/>
  <c r="DR11" i="10"/>
  <c r="DQ11" i="10" a="1"/>
  <c r="DQ11" i="10"/>
  <c r="DP11" i="10" a="1"/>
  <c r="DP11" i="10"/>
  <c r="DO11" i="10" a="1"/>
  <c r="DO11" i="10"/>
  <c r="DN11" i="10" a="1"/>
  <c r="DN11" i="10"/>
  <c r="DM11" i="10" a="1"/>
  <c r="DM11" i="10"/>
  <c r="DL11" i="10" a="1"/>
  <c r="DL11" i="10"/>
  <c r="DK11" i="10" a="1"/>
  <c r="DK11" i="10"/>
  <c r="BJ11" i="10" a="1"/>
  <c r="BJ11" i="10"/>
  <c r="BI11" i="10" a="1"/>
  <c r="BI11" i="10"/>
  <c r="BD11" i="10" a="1"/>
  <c r="BD11" i="10"/>
  <c r="BC11" i="10" a="1"/>
  <c r="BC11" i="10"/>
  <c r="BA11" i="10" a="1"/>
  <c r="BA11" i="10"/>
  <c r="AZ11" i="10" a="1"/>
  <c r="AZ11" i="10"/>
  <c r="AU11" i="10" a="1"/>
  <c r="AU11" i="10"/>
  <c r="AT11" i="10" a="1"/>
  <c r="AT11" i="10"/>
  <c r="AL11" i="10" a="1"/>
  <c r="AL11" i="10"/>
  <c r="AK11" i="10" a="1"/>
  <c r="AK11" i="10"/>
  <c r="EJ10" i="10" a="1"/>
  <c r="EJ10" i="10"/>
  <c r="EI10" i="10" a="1"/>
  <c r="EI10" i="10"/>
  <c r="EH10" i="10" a="1"/>
  <c r="EH10" i="10"/>
  <c r="EG10" i="10" a="1"/>
  <c r="EG10" i="10"/>
  <c r="EF10" i="10" a="1"/>
  <c r="EF10" i="10"/>
  <c r="EE10" i="10" a="1"/>
  <c r="EE10" i="10"/>
  <c r="ED10" i="10" a="1"/>
  <c r="ED10" i="10"/>
  <c r="EC10" i="10" a="1"/>
  <c r="EC10" i="10"/>
  <c r="EB10" i="10" a="1"/>
  <c r="EB10" i="10"/>
  <c r="EA10" i="10" a="1"/>
  <c r="EA10" i="10"/>
  <c r="DZ10" i="10" a="1"/>
  <c r="DZ10" i="10"/>
  <c r="DY10" i="10" a="1"/>
  <c r="DY10" i="10"/>
  <c r="DX10" i="10" a="1"/>
  <c r="DX10" i="10"/>
  <c r="DW10" i="10" a="1"/>
  <c r="DW10" i="10"/>
  <c r="DV10" i="10" a="1"/>
  <c r="DV10" i="10"/>
  <c r="DU10" i="10" a="1"/>
  <c r="DU10" i="10"/>
  <c r="DT10" i="10" a="1"/>
  <c r="DT10" i="10"/>
  <c r="DS10" i="10" a="1"/>
  <c r="DS10" i="10"/>
  <c r="DR10" i="10" a="1"/>
  <c r="DR10" i="10"/>
  <c r="DQ10" i="10" a="1"/>
  <c r="DQ10" i="10"/>
  <c r="DP10" i="10" a="1"/>
  <c r="DP10" i="10"/>
  <c r="DO10" i="10" a="1"/>
  <c r="DO10" i="10"/>
  <c r="DN10" i="10" a="1"/>
  <c r="DN10" i="10"/>
  <c r="DM10" i="10" a="1"/>
  <c r="DM10" i="10"/>
  <c r="DL10" i="10" a="1"/>
  <c r="DL10" i="10"/>
  <c r="DK10" i="10" a="1"/>
  <c r="DK10" i="10"/>
  <c r="BJ10" i="10" a="1"/>
  <c r="BJ10" i="10"/>
  <c r="BI10" i="10" a="1"/>
  <c r="BI10" i="10"/>
  <c r="BD10" i="10" a="1"/>
  <c r="BD10" i="10"/>
  <c r="BC10" i="10" a="1"/>
  <c r="BC10" i="10"/>
  <c r="BA10" i="10" a="1"/>
  <c r="BA10" i="10"/>
  <c r="AZ10" i="10" a="1"/>
  <c r="AZ10" i="10"/>
  <c r="AU10" i="10" a="1"/>
  <c r="AU10" i="10"/>
  <c r="AT10" i="10" a="1"/>
  <c r="AT10" i="10"/>
  <c r="AL10" i="10" a="1"/>
  <c r="AL10" i="10"/>
  <c r="AK10" i="10" a="1"/>
  <c r="AK10" i="10"/>
  <c r="EJ9" i="10" a="1"/>
  <c r="EJ9" i="10"/>
  <c r="EI9" i="10" a="1"/>
  <c r="EI9" i="10"/>
  <c r="EH9" i="10" a="1"/>
  <c r="EH9" i="10"/>
  <c r="EG9" i="10" a="1"/>
  <c r="EG9" i="10"/>
  <c r="EF9" i="10" a="1"/>
  <c r="EF9" i="10"/>
  <c r="EE9" i="10" a="1"/>
  <c r="EE9" i="10"/>
  <c r="ED9" i="10" a="1"/>
  <c r="ED9" i="10"/>
  <c r="EC9" i="10" a="1"/>
  <c r="EC9" i="10"/>
  <c r="EB9" i="10" a="1"/>
  <c r="EB9" i="10"/>
  <c r="EA9" i="10" a="1"/>
  <c r="EA9" i="10"/>
  <c r="DZ9" i="10" a="1"/>
  <c r="DZ9" i="10"/>
  <c r="DY9" i="10" a="1"/>
  <c r="DY9" i="10"/>
  <c r="DX9" i="10" a="1"/>
  <c r="DX9" i="10"/>
  <c r="DW9" i="10" a="1"/>
  <c r="DW9" i="10"/>
  <c r="DV9" i="10" a="1"/>
  <c r="DV9" i="10"/>
  <c r="DU9" i="10" a="1"/>
  <c r="DU9" i="10"/>
  <c r="DT9" i="10" a="1"/>
  <c r="DT9" i="10"/>
  <c r="DS9" i="10" a="1"/>
  <c r="DS9" i="10"/>
  <c r="DR9" i="10" a="1"/>
  <c r="DR9" i="10"/>
  <c r="DQ9" i="10" a="1"/>
  <c r="DQ9" i="10"/>
  <c r="DP9" i="10" a="1"/>
  <c r="DP9" i="10"/>
  <c r="DO9" i="10" a="1"/>
  <c r="DO9" i="10"/>
  <c r="DN9" i="10" a="1"/>
  <c r="DN9" i="10"/>
  <c r="DM9" i="10" a="1"/>
  <c r="DM9" i="10"/>
  <c r="DL9" i="10" a="1"/>
  <c r="DL9" i="10"/>
  <c r="DK9" i="10" a="1"/>
  <c r="DK9" i="10"/>
  <c r="CD9" i="10"/>
  <c r="CB9" i="10"/>
  <c r="CA9" i="10"/>
  <c r="BY9" i="10"/>
  <c r="BV9" i="10"/>
  <c r="BJ9" i="10" a="1"/>
  <c r="BJ9" i="10"/>
  <c r="BI9" i="10" a="1"/>
  <c r="BI9" i="10"/>
  <c r="BD9" i="10" a="1"/>
  <c r="BD9" i="10"/>
  <c r="BC9" i="10" a="1"/>
  <c r="BC9" i="10"/>
  <c r="BA9" i="10" a="1"/>
  <c r="BA9" i="10"/>
  <c r="AZ9" i="10" a="1"/>
  <c r="AZ9" i="10"/>
  <c r="AU9" i="10" a="1"/>
  <c r="AU9" i="10"/>
  <c r="AT9" i="10" a="1"/>
  <c r="AT9" i="10"/>
  <c r="AL9" i="10" a="1"/>
  <c r="AL9" i="10"/>
  <c r="AK9" i="10" a="1"/>
  <c r="AK9" i="10"/>
  <c r="EJ8" i="10" a="1"/>
  <c r="EJ8" i="10"/>
  <c r="EI8" i="10" a="1"/>
  <c r="EI8" i="10"/>
  <c r="EH8" i="10" a="1"/>
  <c r="EH8" i="10"/>
  <c r="EG8" i="10" a="1"/>
  <c r="EG8" i="10"/>
  <c r="EF8" i="10" a="1"/>
  <c r="EF8" i="10"/>
  <c r="EE8" i="10" a="1"/>
  <c r="EE8" i="10"/>
  <c r="ED8" i="10" a="1"/>
  <c r="ED8" i="10"/>
  <c r="EC8" i="10" a="1"/>
  <c r="EC8" i="10"/>
  <c r="EB8" i="10" a="1"/>
  <c r="EB8" i="10"/>
  <c r="EA8" i="10" a="1"/>
  <c r="EA8" i="10"/>
  <c r="DZ8" i="10" a="1"/>
  <c r="DZ8" i="10"/>
  <c r="DY8" i="10" a="1"/>
  <c r="DY8" i="10"/>
  <c r="DX8" i="10" a="1"/>
  <c r="DX8" i="10"/>
  <c r="DW8" i="10" a="1"/>
  <c r="DW8" i="10"/>
  <c r="DV8" i="10" a="1"/>
  <c r="DV8" i="10"/>
  <c r="DU8" i="10" a="1"/>
  <c r="DU8" i="10"/>
  <c r="DT8" i="10" a="1"/>
  <c r="DT8" i="10"/>
  <c r="DS8" i="10" a="1"/>
  <c r="DS8" i="10"/>
  <c r="DR8" i="10" a="1"/>
  <c r="DR8" i="10"/>
  <c r="DQ8" i="10" a="1"/>
  <c r="DQ8" i="10"/>
  <c r="DP8" i="10" a="1"/>
  <c r="DP8" i="10"/>
  <c r="DO8" i="10" a="1"/>
  <c r="DO8" i="10"/>
  <c r="DN8" i="10" a="1"/>
  <c r="DN8" i="10"/>
  <c r="DM8" i="10" a="1"/>
  <c r="DM8" i="10"/>
  <c r="DL8" i="10" a="1"/>
  <c r="DL8" i="10"/>
  <c r="DK8" i="10" a="1"/>
  <c r="DK8" i="10"/>
  <c r="X2" i="10"/>
  <c r="BJ8" i="10" a="1"/>
  <c r="BJ8" i="10"/>
  <c r="BI8" i="10" a="1"/>
  <c r="BI8" i="10"/>
  <c r="BD8" i="10" a="1"/>
  <c r="BD8" i="10"/>
  <c r="BC8" i="10" a="1"/>
  <c r="BC8" i="10"/>
  <c r="BA8" i="10" a="1"/>
  <c r="BA8" i="10"/>
  <c r="AZ8" i="10" a="1"/>
  <c r="AZ8" i="10"/>
  <c r="AU8" i="10" a="1"/>
  <c r="AU8" i="10"/>
  <c r="AT8" i="10" a="1"/>
  <c r="AT8" i="10"/>
  <c r="AL8" i="10" a="1"/>
  <c r="AL8" i="10"/>
  <c r="AK8" i="10" a="1"/>
  <c r="AK8" i="10"/>
  <c r="EJ7" i="10" a="1"/>
  <c r="EJ7" i="10"/>
  <c r="EI7" i="10" a="1"/>
  <c r="EI7" i="10"/>
  <c r="EH7" i="10" a="1"/>
  <c r="EH7" i="10"/>
  <c r="EG7" i="10" a="1"/>
  <c r="EG7" i="10"/>
  <c r="EF7" i="10" a="1"/>
  <c r="EF7" i="10"/>
  <c r="EE7" i="10" a="1"/>
  <c r="EE7" i="10"/>
  <c r="ED7" i="10" a="1"/>
  <c r="ED7" i="10"/>
  <c r="EC7" i="10" a="1"/>
  <c r="EC7" i="10"/>
  <c r="EB7" i="10" a="1"/>
  <c r="EB7" i="10"/>
  <c r="EA7" i="10" a="1"/>
  <c r="EA7" i="10"/>
  <c r="DZ7" i="10" a="1"/>
  <c r="DZ7" i="10"/>
  <c r="DY7" i="10" a="1"/>
  <c r="DY7" i="10"/>
  <c r="DX7" i="10" a="1"/>
  <c r="DX7" i="10"/>
  <c r="DW7" i="10" a="1"/>
  <c r="DW7" i="10"/>
  <c r="DV7" i="10" a="1"/>
  <c r="DV7" i="10"/>
  <c r="DU7" i="10" a="1"/>
  <c r="DU7" i="10"/>
  <c r="DT7" i="10" a="1"/>
  <c r="DT7" i="10"/>
  <c r="DS7" i="10" a="1"/>
  <c r="DS7" i="10"/>
  <c r="DR7" i="10" a="1"/>
  <c r="DR7" i="10"/>
  <c r="DQ7" i="10" a="1"/>
  <c r="DQ7" i="10"/>
  <c r="DP7" i="10" a="1"/>
  <c r="DP7" i="10"/>
  <c r="DO7" i="10" a="1"/>
  <c r="DO7" i="10"/>
  <c r="DN7" i="10" a="1"/>
  <c r="DN7" i="10"/>
  <c r="DM7" i="10" a="1"/>
  <c r="DM7" i="10"/>
  <c r="DL7" i="10" a="1"/>
  <c r="DL7" i="10"/>
  <c r="DK7" i="10" a="1"/>
  <c r="DK7" i="10"/>
  <c r="BJ7" i="10" a="1"/>
  <c r="BJ7" i="10"/>
  <c r="BI7" i="10" a="1"/>
  <c r="BI7" i="10"/>
  <c r="BD7" i="10" a="1"/>
  <c r="BD7" i="10"/>
  <c r="BC7" i="10" a="1"/>
  <c r="BC7" i="10"/>
  <c r="BA7" i="10" a="1"/>
  <c r="BA7" i="10"/>
  <c r="AZ7" i="10" a="1"/>
  <c r="AZ7" i="10"/>
  <c r="AU7" i="10" a="1"/>
  <c r="AU7" i="10"/>
  <c r="AT7" i="10" a="1"/>
  <c r="AT7" i="10"/>
  <c r="AL7" i="10" a="1"/>
  <c r="AL7" i="10"/>
  <c r="AK7" i="10" a="1"/>
  <c r="AK7" i="10"/>
  <c r="EJ6" i="10" a="1"/>
  <c r="EJ6" i="10"/>
  <c r="EI6" i="10" a="1"/>
  <c r="EI6" i="10"/>
  <c r="EH6" i="10" a="1"/>
  <c r="EH6" i="10"/>
  <c r="EG6" i="10" a="1"/>
  <c r="EG6" i="10"/>
  <c r="EF6" i="10" a="1"/>
  <c r="EF6" i="10"/>
  <c r="EE6" i="10" a="1"/>
  <c r="EE6" i="10"/>
  <c r="ED6" i="10" a="1"/>
  <c r="ED6" i="10"/>
  <c r="EC6" i="10" a="1"/>
  <c r="EC6" i="10"/>
  <c r="EB6" i="10" a="1"/>
  <c r="EB6" i="10"/>
  <c r="EA6" i="10" a="1"/>
  <c r="EA6" i="10"/>
  <c r="DZ6" i="10" a="1"/>
  <c r="DZ6" i="10"/>
  <c r="DY6" i="10" a="1"/>
  <c r="DY6" i="10"/>
  <c r="DX6" i="10" a="1"/>
  <c r="DX6" i="10"/>
  <c r="DW6" i="10" a="1"/>
  <c r="DW6" i="10"/>
  <c r="DV6" i="10" a="1"/>
  <c r="DV6" i="10"/>
  <c r="DU6" i="10" a="1"/>
  <c r="DU6" i="10"/>
  <c r="DT6" i="10" a="1"/>
  <c r="DT6" i="10"/>
  <c r="DS6" i="10" a="1"/>
  <c r="DS6" i="10"/>
  <c r="DR6" i="10" a="1"/>
  <c r="DR6" i="10"/>
  <c r="DQ6" i="10" a="1"/>
  <c r="DQ6" i="10"/>
  <c r="DP6" i="10" a="1"/>
  <c r="DP6" i="10"/>
  <c r="DO6" i="10" a="1"/>
  <c r="DO6" i="10"/>
  <c r="DN6" i="10" a="1"/>
  <c r="DN6" i="10"/>
  <c r="DM6" i="10" a="1"/>
  <c r="DM6" i="10"/>
  <c r="DL6" i="10" a="1"/>
  <c r="DL6" i="10"/>
  <c r="DK6" i="10" a="1"/>
  <c r="DK6" i="10"/>
  <c r="CD6" i="10"/>
  <c r="CB6" i="10"/>
  <c r="CA6" i="10"/>
  <c r="BY6" i="10"/>
  <c r="BV6" i="10"/>
  <c r="BJ6" i="10" a="1"/>
  <c r="BJ6" i="10"/>
  <c r="BD6" i="10" a="1"/>
  <c r="BD6" i="10"/>
  <c r="BA6" i="10" a="1"/>
  <c r="BA6" i="10"/>
  <c r="AU6" i="10" a="1"/>
  <c r="AU6" i="10"/>
  <c r="AL6" i="10" a="1"/>
  <c r="AL6" i="10"/>
  <c r="EJ5" i="10" a="1"/>
  <c r="EJ5" i="10"/>
  <c r="EI5" i="10" a="1"/>
  <c r="EI5" i="10"/>
  <c r="EH5" i="10" a="1"/>
  <c r="EH5" i="10"/>
  <c r="EG5" i="10" a="1"/>
  <c r="EG5" i="10"/>
  <c r="EF5" i="10" a="1"/>
  <c r="EF5" i="10"/>
  <c r="EE5" i="10" a="1"/>
  <c r="EE5" i="10"/>
  <c r="ED5" i="10" a="1"/>
  <c r="ED5" i="10"/>
  <c r="EC5" i="10" a="1"/>
  <c r="EC5" i="10"/>
  <c r="EB5" i="10" a="1"/>
  <c r="EB5" i="10"/>
  <c r="EA5" i="10" a="1"/>
  <c r="EA5" i="10"/>
  <c r="DZ5" i="10" a="1"/>
  <c r="DZ5" i="10"/>
  <c r="DY5" i="10" a="1"/>
  <c r="DY5" i="10"/>
  <c r="DX5" i="10" a="1"/>
  <c r="DX5" i="10"/>
  <c r="DW5" i="10" a="1"/>
  <c r="DW5" i="10"/>
  <c r="DV5" i="10" a="1"/>
  <c r="DV5" i="10"/>
  <c r="DU5" i="10" a="1"/>
  <c r="DU5" i="10"/>
  <c r="DT5" i="10" a="1"/>
  <c r="DT5" i="10"/>
  <c r="DS5" i="10" a="1"/>
  <c r="DS5" i="10"/>
  <c r="DR5" i="10" a="1"/>
  <c r="DR5" i="10"/>
  <c r="DQ5" i="10" a="1"/>
  <c r="DQ5" i="10"/>
  <c r="DP5" i="10" a="1"/>
  <c r="DP5" i="10"/>
  <c r="DO5" i="10" a="1"/>
  <c r="DO5" i="10"/>
  <c r="DN5" i="10" a="1"/>
  <c r="DN5" i="10"/>
  <c r="DM5" i="10" a="1"/>
  <c r="DM5" i="10"/>
  <c r="DL5" i="10" a="1"/>
  <c r="DL5" i="10"/>
  <c r="DK5" i="10" a="1"/>
  <c r="DK5" i="10"/>
  <c r="BH2" i="10"/>
  <c r="BH5" i="10" a="1"/>
  <c r="BH5" i="10"/>
  <c r="BJ5" i="10" a="1"/>
  <c r="BJ5" i="10"/>
  <c r="BI5" i="10" a="1"/>
  <c r="BI5" i="10"/>
  <c r="BB2" i="10"/>
  <c r="BB5" i="10" a="1"/>
  <c r="BB5" i="10"/>
  <c r="BD5" i="10" a="1"/>
  <c r="BD5" i="10"/>
  <c r="BC5" i="10" a="1"/>
  <c r="BC5" i="10"/>
  <c r="AY2" i="10"/>
  <c r="AY5" i="10" a="1"/>
  <c r="AY5" i="10"/>
  <c r="BA5" i="10" a="1"/>
  <c r="BA5" i="10"/>
  <c r="AZ5" i="10" a="1"/>
  <c r="AZ5" i="10"/>
  <c r="AS2" i="10"/>
  <c r="AS5" i="10" a="1"/>
  <c r="AS5" i="10"/>
  <c r="AU5" i="10" a="1"/>
  <c r="AU5" i="10"/>
  <c r="AT5" i="10" a="1"/>
  <c r="AT5" i="10"/>
  <c r="AJ2" i="10"/>
  <c r="AJ5" i="10" a="1"/>
  <c r="AJ5" i="10"/>
  <c r="AL5" i="10" a="1"/>
  <c r="AL5" i="10"/>
  <c r="AK5" i="10" a="1"/>
  <c r="AK5" i="10"/>
  <c r="CV4" i="10"/>
  <c r="BQ4" i="10"/>
  <c r="BN4" i="10"/>
  <c r="BK4" i="10"/>
  <c r="BH4" i="10"/>
  <c r="BE4" i="10"/>
  <c r="BB4" i="10"/>
  <c r="AY4" i="10"/>
  <c r="AV4" i="10"/>
  <c r="AS4" i="10"/>
  <c r="AP4" i="10"/>
  <c r="AM4" i="10"/>
  <c r="AJ4" i="10"/>
  <c r="AG4" i="10"/>
  <c r="BQ3" i="10"/>
  <c r="BN3" i="10"/>
  <c r="BK3" i="10"/>
  <c r="BH3" i="10"/>
  <c r="BE3" i="10"/>
  <c r="BB3" i="10"/>
  <c r="AY3" i="10"/>
  <c r="AV3" i="10"/>
  <c r="AS3" i="10"/>
  <c r="AP3" i="10"/>
  <c r="AM3" i="10"/>
  <c r="AJ3" i="10"/>
  <c r="AG3" i="10"/>
  <c r="EI2" i="10"/>
  <c r="EG2" i="10"/>
  <c r="EE2" i="10"/>
  <c r="EC2" i="10"/>
  <c r="EA2" i="10"/>
  <c r="DY2" i="10"/>
  <c r="DW2" i="10"/>
  <c r="DU2" i="10"/>
  <c r="DS2" i="10"/>
  <c r="DQ2" i="10"/>
  <c r="DO2" i="10"/>
  <c r="DM2" i="10"/>
  <c r="DK2" i="10"/>
  <c r="BJ2" i="10"/>
  <c r="BI2" i="10"/>
  <c r="BD2" i="10"/>
  <c r="BC2" i="10"/>
  <c r="BA2" i="10"/>
  <c r="AZ2" i="10"/>
  <c r="AU2" i="10"/>
  <c r="AT2" i="10"/>
  <c r="AL2" i="10"/>
  <c r="AK2" i="10"/>
  <c r="AB2" i="10"/>
  <c r="Z2" i="10"/>
  <c r="Y2" i="10"/>
  <c r="W2" i="10"/>
  <c r="T2" i="10"/>
  <c r="DE1"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KAGAWA Leia</author>
  </authors>
  <commentList>
    <comment ref="S1" authorId="0" shapeId="0" xr:uid="{CDB8D2E6-B7A1-4420-A36C-03A9AE0AF8A4}">
      <text>
        <r>
          <rPr>
            <b/>
            <sz val="9"/>
            <color indexed="81"/>
            <rFont val="Tahoma"/>
            <family val="2"/>
          </rPr>
          <t>=SUM(all instances of a collision type, "&gt;0"
/ SUM(all collisions, "&gt;0")</t>
        </r>
      </text>
    </comment>
    <comment ref="A2" authorId="0" shapeId="0" xr:uid="{2D1154BB-1F50-4EF6-941A-C5B90E443573}">
      <text>
        <r>
          <rPr>
            <b/>
            <sz val="9"/>
            <color indexed="81"/>
            <rFont val="Tahoma"/>
            <family val="2"/>
          </rPr>
          <t xml:space="preserve">User Defined
</t>
        </r>
        <r>
          <rPr>
            <sz val="9"/>
            <color indexed="81"/>
            <rFont val="Tahoma"/>
            <family val="2"/>
          </rPr>
          <t xml:space="preserve">Recommendation:
</t>
        </r>
        <r>
          <rPr>
            <i/>
            <sz val="9"/>
            <color indexed="81"/>
            <rFont val="Tahoma"/>
            <family val="2"/>
          </rPr>
          <t>- 3ST, 4ST, 3SG, 4SG, AWST
- Interstate, Arterial, Collector, Local</t>
        </r>
      </text>
    </comment>
    <comment ref="AF3" authorId="0" shapeId="0" xr:uid="{EB1865F4-0C83-478D-BB6F-F083923CCD9C}">
      <text>
        <r>
          <rPr>
            <b/>
            <sz val="9"/>
            <color indexed="81"/>
            <rFont val="Tahoma"/>
            <family val="2"/>
          </rPr>
          <t># of Target Crashes Filter</t>
        </r>
      </text>
    </comment>
    <comment ref="CH3" authorId="0" shapeId="0" xr:uid="{5DC8F081-6B07-4C96-9F73-D0614FA07CA8}">
      <text>
        <r>
          <rPr>
            <b/>
            <sz val="9"/>
            <color indexed="81"/>
            <rFont val="Tahoma"/>
            <family val="2"/>
          </rPr>
          <t xml:space="preserve">Select Probability Threshold
</t>
        </r>
        <r>
          <rPr>
            <sz val="9"/>
            <color indexed="81"/>
            <rFont val="Tahoma"/>
            <family val="2"/>
          </rPr>
          <t>Recommendation: 
- 90% default
- 60% minimum</t>
        </r>
      </text>
    </comment>
    <comment ref="A4" authorId="0" shapeId="0" xr:uid="{019E5732-5B22-4403-B60B-D6756A4A494B}">
      <text>
        <r>
          <rPr>
            <b/>
            <sz val="9"/>
            <color indexed="81"/>
            <rFont val="Tahoma"/>
            <family val="2"/>
          </rPr>
          <t>Fill to row 300</t>
        </r>
        <r>
          <rPr>
            <sz val="9"/>
            <color indexed="81"/>
            <rFont val="Tahoma"/>
            <family val="2"/>
          </rPr>
          <t xml:space="preserve">
</t>
        </r>
      </text>
    </comment>
    <comment ref="B4" authorId="0" shapeId="0" xr:uid="{B5733D0E-AE0F-478D-A76C-90557925ED09}">
      <text>
        <r>
          <rPr>
            <b/>
            <sz val="9"/>
            <color indexed="81"/>
            <rFont val="Tahoma"/>
            <family val="2"/>
          </rPr>
          <t xml:space="preserve">User Defined
</t>
        </r>
        <r>
          <rPr>
            <sz val="9"/>
            <color indexed="81"/>
            <rFont val="Tahoma"/>
            <family val="2"/>
          </rPr>
          <t xml:space="preserve">Recommendation: 
</t>
        </r>
        <r>
          <rPr>
            <i/>
            <sz val="9"/>
            <color indexed="81"/>
            <rFont val="Tahoma"/>
            <family val="2"/>
          </rPr>
          <t>BMP, Road #1</t>
        </r>
      </text>
    </comment>
    <comment ref="C4" authorId="0" shapeId="0" xr:uid="{2F2F2E73-BE48-4FE4-BE7B-F86F5E0F5834}">
      <text>
        <r>
          <rPr>
            <b/>
            <sz val="9"/>
            <color indexed="81"/>
            <rFont val="Tahoma"/>
            <family val="2"/>
          </rPr>
          <t xml:space="preserve">User Defined
</t>
        </r>
        <r>
          <rPr>
            <sz val="9"/>
            <color indexed="81"/>
            <rFont val="Tahoma"/>
            <family val="2"/>
          </rPr>
          <t xml:space="preserve">Recommendation: 
</t>
        </r>
        <r>
          <rPr>
            <i/>
            <sz val="9"/>
            <color indexed="81"/>
            <rFont val="Tahoma"/>
            <family val="2"/>
          </rPr>
          <t>EMP, Road #2</t>
        </r>
      </text>
    </comment>
    <comment ref="D4" authorId="0" shapeId="0" xr:uid="{95DDD10D-A59F-4DA3-8C3C-49311BA86A85}">
      <text>
        <r>
          <rPr>
            <b/>
            <sz val="9"/>
            <color indexed="81"/>
            <rFont val="Tahoma"/>
            <family val="2"/>
          </rPr>
          <t xml:space="preserve">User Defined
</t>
        </r>
        <r>
          <rPr>
            <sz val="9"/>
            <color indexed="81"/>
            <rFont val="Tahoma"/>
            <family val="2"/>
          </rPr>
          <t xml:space="preserve">Recommendation: 
</t>
        </r>
        <r>
          <rPr>
            <i/>
            <sz val="9"/>
            <color indexed="81"/>
            <rFont val="Tahoma"/>
            <family val="2"/>
          </rPr>
          <t>Road, Intersect ID</t>
        </r>
      </text>
    </comment>
    <comment ref="G4" authorId="0" shapeId="0" xr:uid="{F2766458-B99F-47C1-96C1-AF28518D31C1}">
      <text>
        <r>
          <rPr>
            <sz val="9"/>
            <color indexed="81"/>
            <rFont val="Tahoma"/>
            <family val="2"/>
          </rPr>
          <t>"Bike" is not a collision type category and is excluded from the "total project crash count"</t>
        </r>
      </text>
    </comment>
    <comment ref="BU24" authorId="0" shapeId="0" xr:uid="{55AA9438-ED8C-4FC9-8AEA-56D6E044EC10}">
      <text>
        <r>
          <rPr>
            <b/>
            <sz val="9"/>
            <color indexed="81"/>
            <rFont val="Tahoma"/>
            <family val="2"/>
          </rPr>
          <t>MAX Row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KAGAWA Leia</author>
  </authors>
  <commentList>
    <comment ref="S1" authorId="0" shapeId="0" xr:uid="{9CC7ECE5-ECD4-458F-B050-67E9DC049907}">
      <text>
        <r>
          <rPr>
            <b/>
            <sz val="9"/>
            <color indexed="81"/>
            <rFont val="Tahoma"/>
            <family val="2"/>
          </rPr>
          <t>=SUM(all instances of a collision type, "&gt;0"
/ SUM(all collisions, "&gt;0")</t>
        </r>
      </text>
    </comment>
    <comment ref="A2" authorId="0" shapeId="0" xr:uid="{A81FBCDE-67FB-4ABF-9F14-B17DC35B9F00}">
      <text>
        <r>
          <rPr>
            <b/>
            <sz val="9"/>
            <color indexed="81"/>
            <rFont val="Tahoma"/>
            <family val="2"/>
          </rPr>
          <t xml:space="preserve">User Defined
</t>
        </r>
        <r>
          <rPr>
            <sz val="9"/>
            <color indexed="81"/>
            <rFont val="Tahoma"/>
            <family val="2"/>
          </rPr>
          <t xml:space="preserve">Recommendation:
</t>
        </r>
        <r>
          <rPr>
            <i/>
            <sz val="9"/>
            <color indexed="81"/>
            <rFont val="Tahoma"/>
            <family val="2"/>
          </rPr>
          <t>- 3ST, 4ST, 3SG, 4SG, AWST
- Interstate, Arterial, Collector, Local</t>
        </r>
      </text>
    </comment>
    <comment ref="AF3" authorId="0" shapeId="0" xr:uid="{821E17E3-E111-40B1-849F-31F5C1F5A19D}">
      <text>
        <r>
          <rPr>
            <b/>
            <sz val="9"/>
            <color indexed="81"/>
            <rFont val="Tahoma"/>
            <family val="2"/>
          </rPr>
          <t># of Target Crashes Filter</t>
        </r>
      </text>
    </comment>
    <comment ref="CH3" authorId="0" shapeId="0" xr:uid="{DB29807B-0810-475C-9AAB-3A3882E4E8DE}">
      <text>
        <r>
          <rPr>
            <b/>
            <sz val="9"/>
            <color indexed="81"/>
            <rFont val="Tahoma"/>
            <family val="2"/>
          </rPr>
          <t xml:space="preserve">Select Probability Threshold
</t>
        </r>
        <r>
          <rPr>
            <sz val="9"/>
            <color indexed="81"/>
            <rFont val="Tahoma"/>
            <family val="2"/>
          </rPr>
          <t>Recommendation: 
- 90% default
- 60% minimum</t>
        </r>
      </text>
    </comment>
    <comment ref="A4" authorId="0" shapeId="0" xr:uid="{05A84200-2501-48EE-8304-EDD107BD924D}">
      <text>
        <r>
          <rPr>
            <b/>
            <sz val="9"/>
            <color indexed="81"/>
            <rFont val="Tahoma"/>
            <family val="2"/>
          </rPr>
          <t>Fill to row 300</t>
        </r>
        <r>
          <rPr>
            <sz val="9"/>
            <color indexed="81"/>
            <rFont val="Tahoma"/>
            <family val="2"/>
          </rPr>
          <t xml:space="preserve">
</t>
        </r>
      </text>
    </comment>
    <comment ref="B4" authorId="0" shapeId="0" xr:uid="{A78B8293-3A70-4DC2-836F-1DD3A69CDD0D}">
      <text>
        <r>
          <rPr>
            <b/>
            <sz val="9"/>
            <color indexed="81"/>
            <rFont val="Tahoma"/>
            <family val="2"/>
          </rPr>
          <t xml:space="preserve">User Defined
</t>
        </r>
        <r>
          <rPr>
            <sz val="9"/>
            <color indexed="81"/>
            <rFont val="Tahoma"/>
            <family val="2"/>
          </rPr>
          <t xml:space="preserve">Recommendation: 
</t>
        </r>
        <r>
          <rPr>
            <i/>
            <sz val="9"/>
            <color indexed="81"/>
            <rFont val="Tahoma"/>
            <family val="2"/>
          </rPr>
          <t>BMP, Road #1</t>
        </r>
      </text>
    </comment>
    <comment ref="C4" authorId="0" shapeId="0" xr:uid="{B9A3AACD-DD88-42D0-B30F-132E0CB4CEC1}">
      <text>
        <r>
          <rPr>
            <b/>
            <sz val="9"/>
            <color indexed="81"/>
            <rFont val="Tahoma"/>
            <family val="2"/>
          </rPr>
          <t xml:space="preserve">User Defined
</t>
        </r>
        <r>
          <rPr>
            <sz val="9"/>
            <color indexed="81"/>
            <rFont val="Tahoma"/>
            <family val="2"/>
          </rPr>
          <t xml:space="preserve">Recommendation: 
</t>
        </r>
        <r>
          <rPr>
            <i/>
            <sz val="9"/>
            <color indexed="81"/>
            <rFont val="Tahoma"/>
            <family val="2"/>
          </rPr>
          <t>EMP, Road #2</t>
        </r>
      </text>
    </comment>
    <comment ref="D4" authorId="0" shapeId="0" xr:uid="{5F284C10-4227-4728-ADDD-B61E39B0BFBF}">
      <text>
        <r>
          <rPr>
            <b/>
            <sz val="9"/>
            <color indexed="81"/>
            <rFont val="Tahoma"/>
            <family val="2"/>
          </rPr>
          <t xml:space="preserve">User Defined
</t>
        </r>
        <r>
          <rPr>
            <sz val="9"/>
            <color indexed="81"/>
            <rFont val="Tahoma"/>
            <family val="2"/>
          </rPr>
          <t xml:space="preserve">Recommendation: 
</t>
        </r>
        <r>
          <rPr>
            <i/>
            <sz val="9"/>
            <color indexed="81"/>
            <rFont val="Tahoma"/>
            <family val="2"/>
          </rPr>
          <t>Road, Intersect ID</t>
        </r>
      </text>
    </comment>
    <comment ref="G4" authorId="0" shapeId="0" xr:uid="{280468FC-8ECA-4675-B0EE-2F2A7E415B90}">
      <text>
        <r>
          <rPr>
            <sz val="9"/>
            <color indexed="81"/>
            <rFont val="Tahoma"/>
            <family val="2"/>
          </rPr>
          <t>"Bike" is not a collision type category and is excluded from the "total project crash count"</t>
        </r>
      </text>
    </comment>
    <comment ref="BU24" authorId="0" shapeId="0" xr:uid="{0388C230-26E6-4C9B-A86B-56FA8AD9A920}">
      <text>
        <r>
          <rPr>
            <b/>
            <sz val="9"/>
            <color indexed="81"/>
            <rFont val="Tahoma"/>
            <family val="2"/>
          </rPr>
          <t>MAX Row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KAGAWA Leia</author>
  </authors>
  <commentList>
    <comment ref="S1" authorId="0" shapeId="0" xr:uid="{6B7A8D4D-B653-42A6-94B1-7D3EC36502DD}">
      <text>
        <r>
          <rPr>
            <b/>
            <sz val="9"/>
            <color indexed="81"/>
            <rFont val="Tahoma"/>
            <family val="2"/>
          </rPr>
          <t>=SUM(all instances of a collision type, "&gt;0"
/ SUM(all collisions, "&gt;0")</t>
        </r>
      </text>
    </comment>
    <comment ref="A2" authorId="0" shapeId="0" xr:uid="{0B83B131-E82D-4EB6-B939-B9B46ECD5522}">
      <text>
        <r>
          <rPr>
            <b/>
            <sz val="9"/>
            <color indexed="81"/>
            <rFont val="Tahoma"/>
            <family val="2"/>
          </rPr>
          <t xml:space="preserve">User Defined
</t>
        </r>
        <r>
          <rPr>
            <sz val="9"/>
            <color indexed="81"/>
            <rFont val="Tahoma"/>
            <family val="2"/>
          </rPr>
          <t xml:space="preserve">Recommendation:
</t>
        </r>
        <r>
          <rPr>
            <i/>
            <sz val="9"/>
            <color indexed="81"/>
            <rFont val="Tahoma"/>
            <family val="2"/>
          </rPr>
          <t>- 3ST, 4ST, 3SG, 4SG, AWST
- Interstate, Arterial, Collector, Local</t>
        </r>
      </text>
    </comment>
    <comment ref="AF3" authorId="0" shapeId="0" xr:uid="{AC43D1A0-8527-49BC-B579-1270F7DF1286}">
      <text>
        <r>
          <rPr>
            <b/>
            <sz val="9"/>
            <color indexed="81"/>
            <rFont val="Tahoma"/>
            <family val="2"/>
          </rPr>
          <t># of Target Crashes Filter</t>
        </r>
      </text>
    </comment>
    <comment ref="CH3" authorId="0" shapeId="0" xr:uid="{67AF61B3-248F-4200-9E77-4701BDEE2120}">
      <text>
        <r>
          <rPr>
            <b/>
            <sz val="9"/>
            <color indexed="81"/>
            <rFont val="Tahoma"/>
            <family val="2"/>
          </rPr>
          <t xml:space="preserve">Select Probability Threshold
</t>
        </r>
        <r>
          <rPr>
            <sz val="9"/>
            <color indexed="81"/>
            <rFont val="Tahoma"/>
            <family val="2"/>
          </rPr>
          <t>Recommendation: 
- 90% default
- 60% minimum</t>
        </r>
      </text>
    </comment>
    <comment ref="A4" authorId="0" shapeId="0" xr:uid="{AF645D8B-0467-45EE-ACDE-C1914EE07FEF}">
      <text>
        <r>
          <rPr>
            <b/>
            <sz val="9"/>
            <color indexed="81"/>
            <rFont val="Tahoma"/>
            <family val="2"/>
          </rPr>
          <t>Fill to row 300</t>
        </r>
        <r>
          <rPr>
            <sz val="9"/>
            <color indexed="81"/>
            <rFont val="Tahoma"/>
            <family val="2"/>
          </rPr>
          <t xml:space="preserve">
</t>
        </r>
      </text>
    </comment>
    <comment ref="B4" authorId="0" shapeId="0" xr:uid="{91E84D48-C8B7-4D85-A192-2D339C712962}">
      <text>
        <r>
          <rPr>
            <b/>
            <sz val="9"/>
            <color indexed="81"/>
            <rFont val="Tahoma"/>
            <family val="2"/>
          </rPr>
          <t xml:space="preserve">User Defined
</t>
        </r>
        <r>
          <rPr>
            <sz val="9"/>
            <color indexed="81"/>
            <rFont val="Tahoma"/>
            <family val="2"/>
          </rPr>
          <t xml:space="preserve">Recommendation: 
</t>
        </r>
        <r>
          <rPr>
            <i/>
            <sz val="9"/>
            <color indexed="81"/>
            <rFont val="Tahoma"/>
            <family val="2"/>
          </rPr>
          <t>BMP, Road #1</t>
        </r>
      </text>
    </comment>
    <comment ref="C4" authorId="0" shapeId="0" xr:uid="{360DC368-E122-4242-B17B-65F5820FBCDC}">
      <text>
        <r>
          <rPr>
            <b/>
            <sz val="9"/>
            <color indexed="81"/>
            <rFont val="Tahoma"/>
            <family val="2"/>
          </rPr>
          <t xml:space="preserve">User Defined
</t>
        </r>
        <r>
          <rPr>
            <sz val="9"/>
            <color indexed="81"/>
            <rFont val="Tahoma"/>
            <family val="2"/>
          </rPr>
          <t xml:space="preserve">Recommendation: 
</t>
        </r>
        <r>
          <rPr>
            <i/>
            <sz val="9"/>
            <color indexed="81"/>
            <rFont val="Tahoma"/>
            <family val="2"/>
          </rPr>
          <t>EMP, Road #2</t>
        </r>
      </text>
    </comment>
    <comment ref="D4" authorId="0" shapeId="0" xr:uid="{2F2CF1F4-DACA-4482-9C62-D56DB5D06CFB}">
      <text>
        <r>
          <rPr>
            <b/>
            <sz val="9"/>
            <color indexed="81"/>
            <rFont val="Tahoma"/>
            <family val="2"/>
          </rPr>
          <t xml:space="preserve">User Defined
</t>
        </r>
        <r>
          <rPr>
            <sz val="9"/>
            <color indexed="81"/>
            <rFont val="Tahoma"/>
            <family val="2"/>
          </rPr>
          <t xml:space="preserve">Recommendation: 
</t>
        </r>
        <r>
          <rPr>
            <i/>
            <sz val="9"/>
            <color indexed="81"/>
            <rFont val="Tahoma"/>
            <family val="2"/>
          </rPr>
          <t>Road, Intersect ID</t>
        </r>
      </text>
    </comment>
    <comment ref="G4" authorId="0" shapeId="0" xr:uid="{77C8545D-6DD7-4894-84F0-BAD370E30606}">
      <text>
        <r>
          <rPr>
            <sz val="9"/>
            <color indexed="81"/>
            <rFont val="Tahoma"/>
            <family val="2"/>
          </rPr>
          <t>"Bike" is not a collision type category and is excluded from the "total project crash count"</t>
        </r>
      </text>
    </comment>
    <comment ref="BU24" authorId="0" shapeId="0" xr:uid="{06357337-C5CC-4FD4-8BF1-F3544DE51238}">
      <text>
        <r>
          <rPr>
            <b/>
            <sz val="9"/>
            <color indexed="81"/>
            <rFont val="Tahoma"/>
            <family val="2"/>
          </rPr>
          <t>MAX Row</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<sst xmlns="http://schemas.openxmlformats.org/spreadsheetml/2006/main" count="1154" uniqueCount="204">
  <si>
    <t>E(x)</t>
  </si>
  <si>
    <t>E(y)</t>
  </si>
  <si>
    <t>E</t>
  </si>
  <si>
    <t>F</t>
  </si>
  <si>
    <t>G</t>
  </si>
  <si>
    <t>H</t>
  </si>
  <si>
    <t>I</t>
  </si>
  <si>
    <t>J</t>
  </si>
  <si>
    <t>K</t>
  </si>
  <si>
    <t>L</t>
  </si>
  <si>
    <t>M</t>
  </si>
  <si>
    <t>N</t>
  </si>
  <si>
    <t>O</t>
  </si>
  <si>
    <t>P</t>
  </si>
  <si>
    <t>Count</t>
  </si>
  <si>
    <t>Probability</t>
  </si>
  <si>
    <t>Excess Proportion</t>
  </si>
  <si>
    <t>BMP</t>
  </si>
  <si>
    <t>EMP</t>
  </si>
  <si>
    <t xml:space="preserve">ANGL    </t>
  </si>
  <si>
    <t xml:space="preserve">BACK    </t>
  </si>
  <si>
    <t>Bike</t>
  </si>
  <si>
    <t xml:space="preserve">FIX     </t>
  </si>
  <si>
    <t>HEAD</t>
  </si>
  <si>
    <t xml:space="preserve">NCOL    </t>
  </si>
  <si>
    <t xml:space="preserve">OTH     </t>
  </si>
  <si>
    <t>Park</t>
  </si>
  <si>
    <t xml:space="preserve">PED     </t>
  </si>
  <si>
    <t xml:space="preserve">SS-M    </t>
  </si>
  <si>
    <t xml:space="preserve">SS-O    </t>
  </si>
  <si>
    <t xml:space="preserve">TURN    </t>
  </si>
  <si>
    <t xml:space="preserve">REAR    </t>
  </si>
  <si>
    <t>Crash Count</t>
  </si>
  <si>
    <t>OTH</t>
  </si>
  <si>
    <t>X</t>
  </si>
  <si>
    <t>Y</t>
  </si>
  <si>
    <t>Average Threshold Proportion (p*i bar)</t>
  </si>
  <si>
    <t>Beta</t>
  </si>
  <si>
    <t>S</t>
  </si>
  <si>
    <t>T</t>
  </si>
  <si>
    <t>U</t>
  </si>
  <si>
    <t>V</t>
  </si>
  <si>
    <t>W</t>
  </si>
  <si>
    <t>Z</t>
  </si>
  <si>
    <t>AA</t>
  </si>
  <si>
    <t>AB</t>
  </si>
  <si>
    <t>AC</t>
  </si>
  <si>
    <t>AD</t>
  </si>
  <si>
    <t>AH2</t>
  </si>
  <si>
    <t>AK2</t>
  </si>
  <si>
    <t>AN2</t>
  </si>
  <si>
    <t>AQ2</t>
  </si>
  <si>
    <t>AT2</t>
  </si>
  <si>
    <t>AW2</t>
  </si>
  <si>
    <t>AZ2</t>
  </si>
  <si>
    <t>BC2</t>
  </si>
  <si>
    <t>BF2</t>
  </si>
  <si>
    <t>BI2</t>
  </si>
  <si>
    <t>BL2</t>
  </si>
  <si>
    <t>BO2</t>
  </si>
  <si>
    <t>BR2</t>
  </si>
  <si>
    <t>x</t>
  </si>
  <si>
    <t>y</t>
  </si>
  <si>
    <t>Pi</t>
  </si>
  <si>
    <t>END OF PASTE AREA</t>
  </si>
  <si>
    <t>Location</t>
  </si>
  <si>
    <t>Analyst</t>
  </si>
  <si>
    <t>Date</t>
  </si>
  <si>
    <t>General</t>
  </si>
  <si>
    <t>Inputs</t>
  </si>
  <si>
    <r>
      <rPr>
        <i/>
        <sz val="11"/>
        <color theme="0"/>
        <rFont val="Aptos Narrow"/>
        <family val="2"/>
        <scheme val="minor"/>
      </rPr>
      <t xml:space="preserve">Required inputs are highlighted </t>
    </r>
    <r>
      <rPr>
        <b/>
        <i/>
        <u/>
        <sz val="11"/>
        <color rgb="FFFFFF00"/>
        <rFont val="Aptos Narrow"/>
        <family val="2"/>
        <scheme val="minor"/>
      </rPr>
      <t>yellow</t>
    </r>
    <r>
      <rPr>
        <i/>
        <sz val="11"/>
        <color theme="0"/>
        <rFont val="Aptos Narrow"/>
        <family val="2"/>
        <scheme val="minor"/>
      </rPr>
      <t>. Optional inputs are highlighted</t>
    </r>
    <r>
      <rPr>
        <i/>
        <sz val="11"/>
        <color theme="1"/>
        <rFont val="Aptos Narrow"/>
        <family val="2"/>
        <scheme val="minor"/>
      </rPr>
      <t xml:space="preserve"> </t>
    </r>
    <r>
      <rPr>
        <b/>
        <i/>
        <u/>
        <sz val="11"/>
        <color theme="5" tint="0.59999389629810485"/>
        <rFont val="Aptos Narrow"/>
        <family val="2"/>
        <scheme val="minor"/>
      </rPr>
      <t>orange</t>
    </r>
    <r>
      <rPr>
        <b/>
        <i/>
        <sz val="11"/>
        <color theme="0"/>
        <rFont val="Aptos Narrow"/>
        <family val="2"/>
        <scheme val="minor"/>
      </rPr>
      <t>.</t>
    </r>
  </si>
  <si>
    <t>Calculations</t>
  </si>
  <si>
    <t xml:space="preserve">[Optional Ring and Barrier Diagram] </t>
  </si>
  <si>
    <t>This utilizes the green time inputs to illustrate an approximate ring and barrier diagram. This is can be used as a check against the  actual diagram or in its stead. (Row 25 of "Template")</t>
  </si>
  <si>
    <t>Version</t>
  </si>
  <si>
    <t>Author</t>
  </si>
  <si>
    <t xml:space="preserve">Date </t>
  </si>
  <si>
    <t>Changes</t>
  </si>
  <si>
    <t>Leia Kagawa</t>
  </si>
  <si>
    <t>BS2</t>
  </si>
  <si>
    <t>AE</t>
  </si>
  <si>
    <t>AI2</t>
  </si>
  <si>
    <t>AL2</t>
  </si>
  <si>
    <t>AO2</t>
  </si>
  <si>
    <t>AR2</t>
  </si>
  <si>
    <t>AU2</t>
  </si>
  <si>
    <t>AX2</t>
  </si>
  <si>
    <t>BA2</t>
  </si>
  <si>
    <t>BD2</t>
  </si>
  <si>
    <t>BG2</t>
  </si>
  <si>
    <t>BJ2</t>
  </si>
  <si>
    <t>BM2</t>
  </si>
  <si>
    <t>BP2</t>
  </si>
  <si>
    <t>Q</t>
  </si>
  <si>
    <t>Road</t>
  </si>
  <si>
    <t>Reference Population</t>
  </si>
  <si>
    <t>US395</t>
  </si>
  <si>
    <t>2-Lane Rural Highway</t>
  </si>
  <si>
    <t>Observed &amp; Threshold Proportion</t>
  </si>
  <si>
    <t>Tables for Variance Calc</t>
  </si>
  <si>
    <t>Variance, Alpha, &amp; Beta</t>
  </si>
  <si>
    <t>Summary</t>
  </si>
  <si>
    <t>Prob</t>
  </si>
  <si>
    <t>EP</t>
  </si>
  <si>
    <t>Project:</t>
  </si>
  <si>
    <r>
      <t xml:space="preserve">Alpha; </t>
    </r>
    <r>
      <rPr>
        <sz val="11"/>
        <color theme="1"/>
        <rFont val="Arial Narrow"/>
        <family val="2"/>
      </rPr>
      <t>HSM 1st ed Eq 4-22</t>
    </r>
  </si>
  <si>
    <t>CW</t>
  </si>
  <si>
    <t>CX</t>
  </si>
  <si>
    <t>CZ</t>
  </si>
  <si>
    <t>DA</t>
  </si>
  <si>
    <t>DC</t>
  </si>
  <si>
    <t>DD</t>
  </si>
  <si>
    <t>DE</t>
  </si>
  <si>
    <t>DF</t>
  </si>
  <si>
    <t>CY</t>
  </si>
  <si>
    <t>DB</t>
  </si>
  <si>
    <t>DG</t>
  </si>
  <si>
    <t>DH</t>
  </si>
  <si>
    <t>DI</t>
  </si>
  <si>
    <t>CI</t>
  </si>
  <si>
    <t>CJ</t>
  </si>
  <si>
    <t>CL</t>
  </si>
  <si>
    <t>CN</t>
  </si>
  <si>
    <t>CK</t>
  </si>
  <si>
    <t>CM</t>
  </si>
  <si>
    <t>CO</t>
  </si>
  <si>
    <t>CP</t>
  </si>
  <si>
    <t>CQ</t>
  </si>
  <si>
    <t>CR</t>
  </si>
  <si>
    <t>CS</t>
  </si>
  <si>
    <t>CT</t>
  </si>
  <si>
    <t>CU</t>
  </si>
  <si>
    <t>#</t>
  </si>
  <si>
    <t>PARK</t>
  </si>
  <si>
    <t>Crash Years</t>
  </si>
  <si>
    <t>2019-2022</t>
  </si>
  <si>
    <t>US395 Safety Check</t>
  </si>
  <si>
    <t>Input project name</t>
  </si>
  <si>
    <t>Input analyzed crash years</t>
  </si>
  <si>
    <t>Input Analyst name and organization</t>
  </si>
  <si>
    <r>
      <t xml:space="preserve">Input location information, column A will auto populate a unique number if there is data in column B.
Column B is a required field while C &amp; D are optional. This tool can evaluate up to 296 locations per reference population.
Cells B4:D4 can be updated to describe the location information according to the analysts needs, typically: </t>
    </r>
    <r>
      <rPr>
        <i/>
        <sz val="11"/>
        <color theme="1"/>
        <rFont val="Aptos Narrow"/>
        <family val="2"/>
        <scheme val="minor"/>
      </rPr>
      <t>Road name/s, and mile point (begin/end)</t>
    </r>
  </si>
  <si>
    <t>Input corresponding target crash type count for each location.</t>
  </si>
  <si>
    <t>Input desired probability threshold. Recommended threshold is 90%, minimum is 60%.</t>
  </si>
  <si>
    <t>These values are not calculations, but the filtering specific crashes and the corresponding total crashes at a site for additional analysis. The filtering excludes instances where the target crash is less than or equal to the value in AF3 (typically &gt;2).</t>
  </si>
  <si>
    <t>Average number of observed total crashes within the population; utilizing the filtered tables in AG5:BS300</t>
  </si>
  <si>
    <t>Average number of observed target crashes within the population; utilizing the filtered tables in AG5:BS300</t>
  </si>
  <si>
    <r>
      <t>Avg Threshold Proportion, p*</t>
    </r>
    <r>
      <rPr>
        <b/>
        <vertAlign val="subscript"/>
        <sz val="11"/>
        <color theme="1"/>
        <rFont val="Aptos Narrow"/>
        <family val="2"/>
        <scheme val="minor"/>
      </rPr>
      <t>i</t>
    </r>
    <r>
      <rPr>
        <b/>
        <sz val="11"/>
        <color theme="1"/>
        <rFont val="Aptos Narrow"/>
        <family val="2"/>
        <scheme val="minor"/>
      </rPr>
      <t xml:space="preserve"> bar </t>
    </r>
    <r>
      <rPr>
        <sz val="11"/>
        <color theme="1"/>
        <rFont val="Aptos Narrow"/>
        <family val="2"/>
        <scheme val="minor"/>
      </rPr>
      <t>(BU6:CG6)</t>
    </r>
  </si>
  <si>
    <r>
      <t>Tables for Variance Calcs</t>
    </r>
    <r>
      <rPr>
        <sz val="11"/>
        <color theme="1"/>
        <rFont val="Aptos Narrow"/>
        <family val="2"/>
        <scheme val="minor"/>
      </rPr>
      <t xml:space="preserve"> (AG5:BS300)</t>
    </r>
  </si>
  <si>
    <r>
      <t>Threshold Proportion, p*</t>
    </r>
    <r>
      <rPr>
        <b/>
        <vertAlign val="subscript"/>
        <sz val="11"/>
        <color theme="1"/>
        <rFont val="Aptos Narrow"/>
        <family val="2"/>
        <scheme val="minor"/>
      </rPr>
      <t>i</t>
    </r>
    <r>
      <rPr>
        <sz val="11"/>
        <color theme="1"/>
        <rFont val="Aptos Narrow"/>
        <family val="2"/>
        <scheme val="minor"/>
      </rPr>
      <t xml:space="preserve"> (S2:AE2)</t>
    </r>
  </si>
  <si>
    <r>
      <t>Observed Proportion, p</t>
    </r>
    <r>
      <rPr>
        <b/>
        <vertAlign val="subscript"/>
        <sz val="11"/>
        <color theme="1"/>
        <rFont val="Aptos Narrow"/>
        <family val="2"/>
        <scheme val="minor"/>
      </rPr>
      <t>i</t>
    </r>
    <r>
      <rPr>
        <sz val="11"/>
        <color theme="1"/>
        <rFont val="Aptos Narrow"/>
        <family val="2"/>
        <scheme val="minor"/>
      </rPr>
      <t xml:space="preserve"> (S5:AE300)</t>
    </r>
  </si>
  <si>
    <r>
      <t xml:space="preserve">Mean number of target crashes , E(X) </t>
    </r>
    <r>
      <rPr>
        <sz val="11"/>
        <color theme="1"/>
        <rFont val="Aptos Narrow"/>
        <family val="2"/>
        <scheme val="minor"/>
      </rPr>
      <t>(AH2:BR2)</t>
    </r>
  </si>
  <si>
    <r>
      <t xml:space="preserve">Mean number of total crashes , E(Y) </t>
    </r>
    <r>
      <rPr>
        <sz val="11"/>
        <color theme="1"/>
        <rFont val="Aptos Narrow"/>
        <family val="2"/>
        <scheme val="minor"/>
      </rPr>
      <t>(AH2:BR2)</t>
    </r>
  </si>
  <si>
    <r>
      <t>Reference Population</t>
    </r>
    <r>
      <rPr>
        <sz val="11"/>
        <color theme="1"/>
        <rFont val="Aptos Narrow"/>
        <family val="2"/>
        <scheme val="minor"/>
      </rPr>
      <t xml:space="preserve"> (A2)</t>
    </r>
  </si>
  <si>
    <r>
      <t>Project</t>
    </r>
    <r>
      <rPr>
        <sz val="11"/>
        <color theme="1"/>
        <rFont val="Aptos Narrow"/>
        <family val="2"/>
        <scheme val="minor"/>
      </rPr>
      <t xml:space="preserve"> (E2)</t>
    </r>
  </si>
  <si>
    <r>
      <t>Crash Years</t>
    </r>
    <r>
      <rPr>
        <sz val="11"/>
        <color theme="1"/>
        <rFont val="Aptos Narrow"/>
        <family val="2"/>
        <scheme val="minor"/>
      </rPr>
      <t xml:space="preserve"> (J2)</t>
    </r>
  </si>
  <si>
    <r>
      <t>Date</t>
    </r>
    <r>
      <rPr>
        <sz val="11"/>
        <color theme="1"/>
        <rFont val="Aptos Narrow"/>
        <family val="2"/>
        <scheme val="minor"/>
      </rPr>
      <t xml:space="preserve"> (M2)</t>
    </r>
  </si>
  <si>
    <r>
      <t xml:space="preserve">Analyst </t>
    </r>
    <r>
      <rPr>
        <sz val="11"/>
        <color theme="1"/>
        <rFont val="Aptos Narrow"/>
        <family val="2"/>
        <scheme val="minor"/>
      </rPr>
      <t>(O2)</t>
    </r>
  </si>
  <si>
    <r>
      <t>Location</t>
    </r>
    <r>
      <rPr>
        <sz val="11"/>
        <color theme="1"/>
        <rFont val="Aptos Narrow"/>
        <family val="2"/>
        <scheme val="minor"/>
      </rPr>
      <t xml:space="preserve"> (B5:D300)</t>
    </r>
  </si>
  <si>
    <r>
      <t>Crash Count by Crash Type</t>
    </r>
    <r>
      <rPr>
        <sz val="11"/>
        <color theme="1"/>
        <rFont val="Aptos Narrow"/>
        <family val="2"/>
        <scheme val="minor"/>
      </rPr>
      <t xml:space="preserve"> (E5:Q300)</t>
    </r>
  </si>
  <si>
    <r>
      <t xml:space="preserve">Probability Threshold </t>
    </r>
    <r>
      <rPr>
        <sz val="11"/>
        <color theme="1"/>
        <rFont val="Aptos Narrow"/>
        <family val="2"/>
        <scheme val="minor"/>
      </rPr>
      <t>(CH3)</t>
    </r>
  </si>
  <si>
    <t>Average observed proportion (pi)</t>
  </si>
  <si>
    <r>
      <t xml:space="preserve">Alpha, α </t>
    </r>
    <r>
      <rPr>
        <sz val="11"/>
        <color theme="1"/>
        <rFont val="Aptos Narrow"/>
        <family val="2"/>
        <scheme val="minor"/>
      </rPr>
      <t>(BU9:CG9)</t>
    </r>
  </si>
  <si>
    <r>
      <t xml:space="preserve">Beta, β </t>
    </r>
    <r>
      <rPr>
        <sz val="11"/>
        <color theme="1"/>
        <rFont val="Aptos Narrow"/>
        <family val="2"/>
        <scheme val="minor"/>
      </rPr>
      <t>(BU12:CG12)</t>
    </r>
  </si>
  <si>
    <r>
      <t>Variance of ratio between target and total crashes of a reference population
= (E(X)/E(Y))</t>
    </r>
    <r>
      <rPr>
        <vertAlign val="superscript"/>
        <sz val="11"/>
        <color theme="1"/>
        <rFont val="Aptos Narrow"/>
        <family val="2"/>
        <scheme val="minor"/>
      </rPr>
      <t>2</t>
    </r>
    <r>
      <rPr>
        <sz val="11"/>
        <color theme="1"/>
        <rFont val="Aptos Narrow"/>
        <family val="2"/>
        <scheme val="minor"/>
      </rPr>
      <t xml:space="preserve"> * [ (Var.s(X)/E(X)</t>
    </r>
    <r>
      <rPr>
        <vertAlign val="superscript"/>
        <sz val="11"/>
        <color theme="1"/>
        <rFont val="Aptos Narrow"/>
        <family val="2"/>
        <scheme val="minor"/>
      </rPr>
      <t>2</t>
    </r>
    <r>
      <rPr>
        <sz val="11"/>
        <color theme="1"/>
        <rFont val="Aptos Narrow"/>
        <family val="2"/>
        <scheme val="minor"/>
      </rPr>
      <t>) + (Var.s(Y)/E(Y)</t>
    </r>
    <r>
      <rPr>
        <vertAlign val="superscript"/>
        <sz val="11"/>
        <color theme="1"/>
        <rFont val="Aptos Narrow"/>
        <family val="2"/>
        <scheme val="minor"/>
      </rPr>
      <t>2</t>
    </r>
    <r>
      <rPr>
        <sz val="11"/>
        <color theme="1"/>
        <rFont val="Aptos Narrow"/>
        <family val="2"/>
        <scheme val="minor"/>
      </rPr>
      <t>) - 2* (COV.S(X,Y) / (E(X)*E(Y)) ) ]</t>
    </r>
  </si>
  <si>
    <r>
      <t>= (Number of observed target crashes at location i) / (Total number of crashes at location i)
= N</t>
    </r>
    <r>
      <rPr>
        <vertAlign val="subscript"/>
        <sz val="11"/>
        <color theme="1"/>
        <rFont val="Aptos Narrow"/>
        <family val="2"/>
        <scheme val="minor"/>
      </rPr>
      <t>observed,i</t>
    </r>
    <r>
      <rPr>
        <sz val="11"/>
        <color theme="1"/>
        <rFont val="Aptos Narrow"/>
        <family val="2"/>
        <scheme val="minor"/>
      </rPr>
      <t xml:space="preserve"> / N</t>
    </r>
    <r>
      <rPr>
        <vertAlign val="subscript"/>
        <sz val="11"/>
        <color theme="1"/>
        <rFont val="Aptos Narrow"/>
        <family val="2"/>
        <scheme val="minor"/>
      </rPr>
      <t>observed,i(total)</t>
    </r>
  </si>
  <si>
    <r>
      <t>= (Sum of observed target crash frequency within the population) / (Sum of total observed crash frequency within the population)
= ∑(N</t>
    </r>
    <r>
      <rPr>
        <vertAlign val="subscript"/>
        <sz val="11"/>
        <color theme="1"/>
        <rFont val="Aptos Narrow"/>
        <family val="2"/>
        <scheme val="minor"/>
      </rPr>
      <t>observed,i</t>
    </r>
    <r>
      <rPr>
        <sz val="11"/>
        <color theme="1"/>
        <rFont val="Aptos Narrow"/>
        <family val="2"/>
        <scheme val="minor"/>
      </rPr>
      <t>) / ∑(N</t>
    </r>
    <r>
      <rPr>
        <vertAlign val="subscript"/>
        <sz val="11"/>
        <color theme="1"/>
        <rFont val="Aptos Narrow"/>
        <family val="2"/>
        <scheme val="minor"/>
      </rPr>
      <t>observed,i(total)</t>
    </r>
    <r>
      <rPr>
        <sz val="11"/>
        <color theme="1"/>
        <rFont val="Aptos Narrow"/>
        <family val="2"/>
        <scheme val="minor"/>
      </rPr>
      <t>)</t>
    </r>
  </si>
  <si>
    <r>
      <t xml:space="preserve">Sample Variance, V(X/Y) </t>
    </r>
    <r>
      <rPr>
        <b/>
        <i/>
        <u/>
        <sz val="11"/>
        <color theme="1"/>
        <rFont val="Aptos Narrow"/>
        <family val="2"/>
        <scheme val="minor"/>
      </rPr>
      <t>or</t>
    </r>
    <r>
      <rPr>
        <b/>
        <sz val="11"/>
        <color theme="1"/>
        <rFont val="Aptos Narrow"/>
        <family val="2"/>
        <scheme val="minor"/>
      </rPr>
      <t xml:space="preserve"> s</t>
    </r>
    <r>
      <rPr>
        <b/>
        <vertAlign val="superscript"/>
        <sz val="11"/>
        <color theme="1"/>
        <rFont val="Aptos Narrow"/>
        <family val="2"/>
        <scheme val="minor"/>
      </rPr>
      <t>2</t>
    </r>
    <r>
      <rPr>
        <sz val="11"/>
        <color theme="1"/>
        <rFont val="Aptos Narrow"/>
        <family val="2"/>
        <scheme val="minor"/>
      </rPr>
      <t xml:space="preserve"> (BU2:CG2)</t>
    </r>
  </si>
  <si>
    <r>
      <t>= 1 - beta.dist( (p</t>
    </r>
    <r>
      <rPr>
        <vertAlign val="superscript"/>
        <sz val="11"/>
        <color theme="1"/>
        <rFont val="Aptos Narrow"/>
        <family val="2"/>
        <scheme val="minor"/>
      </rPr>
      <t>*</t>
    </r>
    <r>
      <rPr>
        <vertAlign val="subscript"/>
        <sz val="11"/>
        <color theme="1"/>
        <rFont val="Aptos Narrow"/>
        <family val="2"/>
        <scheme val="minor"/>
      </rPr>
      <t>i</t>
    </r>
    <r>
      <rPr>
        <sz val="11"/>
        <color theme="1"/>
        <rFont val="Aptos Narrow"/>
        <family val="2"/>
        <scheme val="minor"/>
      </rPr>
      <t xml:space="preserve"> ) , ( α + N</t>
    </r>
    <r>
      <rPr>
        <vertAlign val="subscript"/>
        <sz val="11"/>
        <color theme="1"/>
        <rFont val="Aptos Narrow"/>
        <family val="2"/>
        <scheme val="minor"/>
      </rPr>
      <t>observed,i</t>
    </r>
    <r>
      <rPr>
        <sz val="11"/>
        <color theme="1"/>
        <rFont val="Aptos Narrow"/>
        <family val="2"/>
        <scheme val="minor"/>
      </rPr>
      <t>) , ( β + N</t>
    </r>
    <r>
      <rPr>
        <vertAlign val="subscript"/>
        <sz val="11"/>
        <color theme="1"/>
        <rFont val="Aptos Narrow"/>
        <family val="2"/>
        <scheme val="minor"/>
      </rPr>
      <t>observed,i(total)</t>
    </r>
    <r>
      <rPr>
        <sz val="11"/>
        <color theme="1"/>
        <rFont val="Aptos Narrow"/>
        <family val="2"/>
        <scheme val="minor"/>
      </rPr>
      <t xml:space="preserve"> - N</t>
    </r>
    <r>
      <rPr>
        <vertAlign val="subscript"/>
        <sz val="11"/>
        <color theme="1"/>
        <rFont val="Aptos Narrow"/>
        <family val="2"/>
        <scheme val="minor"/>
      </rPr>
      <t>observed,i</t>
    </r>
    <r>
      <rPr>
        <sz val="11"/>
        <color theme="1"/>
        <rFont val="Aptos Narrow"/>
        <family val="2"/>
        <scheme val="minor"/>
      </rPr>
      <t>) , TRUE )</t>
    </r>
  </si>
  <si>
    <r>
      <t>= p</t>
    </r>
    <r>
      <rPr>
        <vertAlign val="subscript"/>
        <sz val="11"/>
        <color theme="1"/>
        <rFont val="Aptos Narrow"/>
        <family val="2"/>
        <scheme val="minor"/>
      </rPr>
      <t>i</t>
    </r>
    <r>
      <rPr>
        <sz val="11"/>
        <color theme="1"/>
        <rFont val="Aptos Narrow"/>
        <family val="2"/>
        <scheme val="minor"/>
      </rPr>
      <t xml:space="preserve"> - p</t>
    </r>
    <r>
      <rPr>
        <vertAlign val="superscript"/>
        <sz val="11"/>
        <color theme="1"/>
        <rFont val="Aptos Narrow"/>
        <family val="2"/>
        <scheme val="minor"/>
      </rPr>
      <t>*</t>
    </r>
    <r>
      <rPr>
        <vertAlign val="subscript"/>
        <sz val="11"/>
        <color theme="1"/>
        <rFont val="Aptos Narrow"/>
        <family val="2"/>
        <scheme val="minor"/>
      </rPr>
      <t>i</t>
    </r>
  </si>
  <si>
    <r>
      <t xml:space="preserve">Probability via Beta Distribution </t>
    </r>
    <r>
      <rPr>
        <sz val="11"/>
        <color theme="1"/>
        <rFont val="Aptos Narrow"/>
        <family val="2"/>
        <scheme val="minor"/>
      </rPr>
      <t>(CI4:CU300)</t>
    </r>
  </si>
  <si>
    <r>
      <t>Probability &amp; EP Summary</t>
    </r>
    <r>
      <rPr>
        <sz val="11"/>
        <color theme="1"/>
        <rFont val="Aptos Narrow"/>
        <family val="2"/>
        <scheme val="minor"/>
      </rPr>
      <t xml:space="preserve"> (DK5:EJ300)</t>
    </r>
  </si>
  <si>
    <r>
      <t>Excess Proportion, p</t>
    </r>
    <r>
      <rPr>
        <b/>
        <vertAlign val="subscript"/>
        <sz val="11"/>
        <color theme="1"/>
        <rFont val="Aptos Narrow"/>
        <family val="2"/>
        <scheme val="minor"/>
      </rPr>
      <t>diff</t>
    </r>
    <r>
      <rPr>
        <b/>
        <sz val="11"/>
        <color theme="1"/>
        <rFont val="Aptos Narrow"/>
        <family val="2"/>
        <scheme val="minor"/>
      </rPr>
      <t xml:space="preserve"> or EP </t>
    </r>
    <r>
      <rPr>
        <sz val="11"/>
        <color theme="1"/>
        <rFont val="Aptos Narrow"/>
        <family val="2"/>
        <scheme val="minor"/>
      </rPr>
      <t>(CW5:DI300)</t>
    </r>
  </si>
  <si>
    <r>
      <t>Represents the probability of obtaining results due to chance (TYPE I Error)
= (1 / s)* ( (p*</t>
    </r>
    <r>
      <rPr>
        <vertAlign val="subscript"/>
        <sz val="11"/>
        <color theme="1"/>
        <rFont val="Aptos Narrow"/>
        <family val="2"/>
        <scheme val="minor"/>
      </rPr>
      <t>i</t>
    </r>
    <r>
      <rPr>
        <sz val="11"/>
        <color theme="1"/>
        <rFont val="Aptos Narrow"/>
        <family val="2"/>
        <scheme val="minor"/>
      </rPr>
      <t>)</t>
    </r>
    <r>
      <rPr>
        <vertAlign val="superscript"/>
        <sz val="11"/>
        <color theme="1"/>
        <rFont val="Aptos Narrow"/>
        <family val="2"/>
        <scheme val="minor"/>
      </rPr>
      <t>2</t>
    </r>
    <r>
      <rPr>
        <sz val="11"/>
        <color theme="1"/>
        <rFont val="Aptos Narrow"/>
        <family val="2"/>
        <scheme val="minor"/>
      </rPr>
      <t>-(p*</t>
    </r>
    <r>
      <rPr>
        <vertAlign val="subscript"/>
        <sz val="11"/>
        <color theme="1"/>
        <rFont val="Aptos Narrow"/>
        <family val="2"/>
        <scheme val="minor"/>
      </rPr>
      <t>i</t>
    </r>
    <r>
      <rPr>
        <sz val="11"/>
        <color theme="1"/>
        <rFont val="Aptos Narrow"/>
        <family val="2"/>
        <scheme val="minor"/>
      </rPr>
      <t>)</t>
    </r>
    <r>
      <rPr>
        <vertAlign val="superscript"/>
        <sz val="11"/>
        <color theme="1"/>
        <rFont val="Aptos Narrow"/>
        <family val="2"/>
        <scheme val="minor"/>
      </rPr>
      <t>3</t>
    </r>
    <r>
      <rPr>
        <sz val="11"/>
        <color theme="1"/>
        <rFont val="Aptos Narrow"/>
        <family val="2"/>
        <scheme val="minor"/>
      </rPr>
      <t>-(</t>
    </r>
    <r>
      <rPr>
        <b/>
        <sz val="11"/>
        <color theme="1"/>
        <rFont val="Aptos Narrow"/>
        <family val="2"/>
        <scheme val="minor"/>
      </rPr>
      <t>s</t>
    </r>
    <r>
      <rPr>
        <b/>
        <vertAlign val="superscript"/>
        <sz val="11"/>
        <color theme="1"/>
        <rFont val="Aptos Narrow"/>
        <family val="2"/>
        <scheme val="minor"/>
      </rPr>
      <t>2</t>
    </r>
    <r>
      <rPr>
        <sz val="11"/>
        <color theme="1"/>
        <rFont val="Aptos Narrow"/>
        <family val="2"/>
        <scheme val="minor"/>
      </rPr>
      <t>)* (p*</t>
    </r>
    <r>
      <rPr>
        <vertAlign val="subscript"/>
        <sz val="11"/>
        <color theme="1"/>
        <rFont val="Aptos Narrow"/>
        <family val="2"/>
        <scheme val="minor"/>
      </rPr>
      <t>i</t>
    </r>
    <r>
      <rPr>
        <sz val="11"/>
        <color theme="1"/>
        <rFont val="Aptos Narrow"/>
        <family val="2"/>
        <scheme val="minor"/>
      </rPr>
      <t>) )</t>
    </r>
  </si>
  <si>
    <r>
      <t>Observed Proportion (P</t>
    </r>
    <r>
      <rPr>
        <b/>
        <vertAlign val="subscript"/>
        <sz val="11"/>
        <color theme="1"/>
        <rFont val="Arial Narrow"/>
        <family val="2"/>
      </rPr>
      <t>i</t>
    </r>
    <r>
      <rPr>
        <b/>
        <sz val="11"/>
        <color theme="1"/>
        <rFont val="Arial Narrow"/>
        <family val="2"/>
      </rPr>
      <t>)</t>
    </r>
  </si>
  <si>
    <r>
      <t>Threshold Proportion (p</t>
    </r>
    <r>
      <rPr>
        <b/>
        <vertAlign val="subscript"/>
        <sz val="11"/>
        <color theme="0"/>
        <rFont val="Arial Narrow"/>
        <family val="2"/>
      </rPr>
      <t>i</t>
    </r>
    <r>
      <rPr>
        <b/>
        <vertAlign val="superscript"/>
        <sz val="11"/>
        <color theme="0"/>
        <rFont val="Arial Narrow"/>
        <family val="2"/>
      </rPr>
      <t>*</t>
    </r>
    <r>
      <rPr>
        <b/>
        <sz val="11"/>
        <color theme="0"/>
        <rFont val="Arial Narrow"/>
        <family val="2"/>
      </rPr>
      <t>)</t>
    </r>
  </si>
  <si>
    <r>
      <t xml:space="preserve">Sample Variance </t>
    </r>
    <r>
      <rPr>
        <sz val="10"/>
        <color theme="0"/>
        <rFont val="Arial Narrow"/>
        <family val="2"/>
      </rPr>
      <t>(calculated for target crashes with at least 2 locations)</t>
    </r>
  </si>
  <si>
    <t>Road 1</t>
  </si>
  <si>
    <t>Road 2</t>
  </si>
  <si>
    <t>Road 1 MP</t>
  </si>
  <si>
    <t>LIBERTY</t>
  </si>
  <si>
    <t>PINE</t>
  </si>
  <si>
    <t>COMMERCIAL</t>
  </si>
  <si>
    <t>HOOD</t>
  </si>
  <si>
    <t>MARKET</t>
  </si>
  <si>
    <t>FRONT</t>
  </si>
  <si>
    <t>DIVISION</t>
  </si>
  <si>
    <t>3SG - HWY 072 Salem Hwy</t>
  </si>
  <si>
    <t>APM Example 4-6</t>
  </si>
  <si>
    <t>2019-2023</t>
  </si>
  <si>
    <t>LUK (TPAU)</t>
  </si>
  <si>
    <r>
      <t>This calculator tool flags locations with safety concerns for further analysis based on their reference populations</t>
    </r>
    <r>
      <rPr>
        <b/>
        <vertAlign val="superscript"/>
        <sz val="11"/>
        <color theme="1"/>
        <rFont val="Aptos Narrow"/>
        <family val="2"/>
        <scheme val="minor"/>
      </rPr>
      <t>*</t>
    </r>
    <r>
      <rPr>
        <sz val="11"/>
        <color theme="1"/>
        <rFont val="Aptos Narrow"/>
        <family val="2"/>
        <scheme val="minor"/>
      </rPr>
      <t>.
This tool utilizes the Excess Proportion of Specific Crash Types method</t>
    </r>
    <r>
      <rPr>
        <b/>
        <vertAlign val="superscript"/>
        <sz val="11"/>
        <color theme="1"/>
        <rFont val="Aptos Narrow"/>
        <family val="2"/>
        <scheme val="minor"/>
      </rPr>
      <t>**</t>
    </r>
    <r>
      <rPr>
        <sz val="11"/>
        <color theme="1"/>
        <rFont val="Aptos Narrow"/>
        <family val="2"/>
        <scheme val="minor"/>
      </rPr>
      <t xml:space="preserve"> to quantify the extent to which a specific crash type (target crash, x) is overrepresented at an analysis site (N), compared to the average representation within a reference population.
</t>
    </r>
    <r>
      <rPr>
        <b/>
        <i/>
        <sz val="11"/>
        <color theme="1"/>
        <rFont val="Aptos Narrow"/>
        <family val="2"/>
        <scheme val="minor"/>
      </rPr>
      <t xml:space="preserve">Create a new tab for each reference population by making a copy of the "Template"
</t>
    </r>
    <r>
      <rPr>
        <i/>
        <sz val="9"/>
        <color theme="1"/>
        <rFont val="Aptos Narrow"/>
        <family val="2"/>
        <scheme val="minor"/>
      </rPr>
      <t xml:space="preserve">    *see input definitions below, or APM chapter 4 for more information.
 **method according to Analysis Procedure Manual (APM) v2 that is modeled off of Highway Safety Manual (HSM) Part B Sec 4.4.2.10</t>
    </r>
  </si>
  <si>
    <t>Updated for new cleaner import and new variance calculation</t>
  </si>
  <si>
    <t xml:space="preserve">adjusted warning out put to better describe 0 variance </t>
  </si>
  <si>
    <t>Update to match fall 2019 PRC format change; updated to be easier to maintain going forward.
Updates to instructions.  Spelling and typo correction throughout instructions and spreadsheet.</t>
  </si>
  <si>
    <t>Laura Prusakiewicz</t>
  </si>
  <si>
    <t>L. Prusakiewicz</t>
  </si>
  <si>
    <t>Kristie Gladhill</t>
  </si>
  <si>
    <r>
      <rPr>
        <b/>
        <sz val="11"/>
        <color theme="1"/>
        <rFont val="Aptos Narrow"/>
        <family val="2"/>
        <scheme val="minor"/>
      </rPr>
      <t xml:space="preserve">1) </t>
    </r>
    <r>
      <rPr>
        <sz val="11"/>
        <color theme="1"/>
        <rFont val="Aptos Narrow"/>
        <family val="2"/>
        <scheme val="minor"/>
      </rPr>
      <t xml:space="preserve">Reformatted existing tool to not use Macros, but tool no longer automatically decodes crash data from raw "PRC" style report from CAR Unit.
     Crash data at a location needs to be summarized in advanced, GIS analysis is advised.
</t>
    </r>
    <r>
      <rPr>
        <b/>
        <sz val="11"/>
        <color theme="1"/>
        <rFont val="Aptos Narrow"/>
        <family val="2"/>
        <scheme val="minor"/>
      </rPr>
      <t>2</t>
    </r>
    <r>
      <rPr>
        <sz val="11"/>
        <color theme="1"/>
        <rFont val="Aptos Narrow"/>
        <family val="2"/>
        <scheme val="minor"/>
      </rPr>
      <t xml:space="preserve">) Increased the number of sites for analysis to 296, but tool no longer automatically groups reference populations a separate tabs for each reference population is required.
</t>
    </r>
    <r>
      <rPr>
        <b/>
        <sz val="11"/>
        <color theme="1"/>
        <rFont val="Aptos Narrow"/>
        <family val="2"/>
        <scheme val="minor"/>
      </rPr>
      <t>3)</t>
    </r>
    <r>
      <rPr>
        <sz val="11"/>
        <color theme="1"/>
        <rFont val="Aptos Narrow"/>
        <family val="2"/>
        <scheme val="minor"/>
      </rPr>
      <t xml:space="preserve"> Corrected the "total" crashes calculation.
</t>
    </r>
    <r>
      <rPr>
        <b/>
        <sz val="11"/>
        <color theme="1"/>
        <rFont val="Aptos Narrow"/>
        <family val="2"/>
        <scheme val="minor"/>
      </rPr>
      <t>4)</t>
    </r>
    <r>
      <rPr>
        <sz val="11"/>
        <color theme="1"/>
        <rFont val="Aptos Narrow"/>
        <family val="2"/>
        <scheme val="minor"/>
      </rPr>
      <t xml:space="preserve"> Increased the granularity of variance calculations by including sites with crashes ≥ 0  (instead ≥1), see cell AF3.</t>
    </r>
  </si>
  <si>
    <t>Input date of analysis</t>
  </si>
  <si>
    <r>
      <t>Represents the probability the data indicates that there is not a significance difference when there actually is (TYPE II ERROR).
= (α / p*</t>
    </r>
    <r>
      <rPr>
        <vertAlign val="subscript"/>
        <sz val="11"/>
        <color theme="1"/>
        <rFont val="Aptos Narrow"/>
        <family val="2"/>
        <scheme val="minor"/>
      </rPr>
      <t>i</t>
    </r>
    <r>
      <rPr>
        <sz val="11"/>
        <color theme="1"/>
        <rFont val="Aptos Narrow"/>
        <family val="2"/>
        <scheme val="minor"/>
      </rPr>
      <t>) - α</t>
    </r>
  </si>
  <si>
    <t>These values are not calculations, but the filtering of specific probability and EP.
The filtering excludes instances where probability is less than the identified probability threshold identified in CH3 (typically 0.90=90%)</t>
  </si>
  <si>
    <t>Sites with ≥2 Crashes of a Crashes Type</t>
  </si>
  <si>
    <t>Red cells in CW4:DI4 indicate there are &lt;2 sites with ≥ 2 crashes of a crash type as req. for reference pop.</t>
  </si>
  <si>
    <r>
      <t xml:space="preserve">Input "Reference Population" title. This is typically organized by certain characteristic/s. A minimum of 5 sites is required for a reference population where at least two sites have at least two crashes of a crash type, see APM Chapter 4 for more information.
</t>
    </r>
    <r>
      <rPr>
        <i/>
        <sz val="11"/>
        <color theme="1"/>
        <rFont val="Aptos Narrow"/>
        <family val="2"/>
        <scheme val="minor"/>
      </rPr>
      <t xml:space="preserve">- Common reference populations for intersections are stop conditions and number of legs (4-leg Signal, 3-Leg Stop, 4-leg All Way Stop).
- Common reference populations for segments are road classification, number of lanes &amp; AADT (2-lane Rural Arterial, 4-lane Interstate, etc.).
</t>
    </r>
    <r>
      <rPr>
        <b/>
        <sz val="11"/>
        <color theme="1"/>
        <rFont val="Aptos Narrow"/>
        <family val="2"/>
        <scheme val="minor"/>
      </rPr>
      <t>This calculator will not calculate excess proportions for a crash type if ≥2 sites with ≥2 of crash type is not met, see cells CW4:DI4.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</si>
</sst>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gt;&quot;0"/>
    <numFmt numFmtId="165" formatCode="0.0"/>
    <numFmt numFmtId="166" formatCode="0.0000"/>
    <numFmt numFmtId="167" formatCode="m/d/yy;@"/>
  </numFmts>
  <fonts count="69" x14ac:knownFonts="1">
    <font>
      <sz val="11"/>
      <color theme="1"/>
      <name val="Aptos Narrow"/>
      <family val="2"/>
      <scheme val="minor"/>
    </font>
    <font>
      <sz val="11"/>
      <color theme="1"/>
      <name val="Aptos Narrow"/>
      <family val="2"/>
      <scheme val="minor"/>
    </font>
    <font>
      <b/>
      <sz val="11"/>
      <color theme="1"/>
      <name val="Aptos Narrow"/>
      <family val="2"/>
      <scheme val="minor"/>
    </font>
    <font>
      <sz val="10"/>
      <name val="Arial"/>
      <family val="2"/>
    </font>
    <font>
      <b/>
      <sz val="9"/>
      <color indexed="81"/>
      <name val="Tahoma"/>
      <family val="2"/>
    </font>
    <font>
      <sz val="9"/>
      <color indexed="81"/>
      <name val="Tahoma"/>
      <family val="2"/>
    </font>
    <font>
      <b/>
      <i/>
      <sz val="11"/>
      <color theme="0"/>
      <name val="Aptos Narrow"/>
      <family val="2"/>
      <scheme val="minor"/>
    </font>
    <font>
      <i/>
      <sz val="9"/>
      <color indexed="81"/>
      <name val="Tahoma"/>
      <family val="2"/>
    </font>
    <font>
      <b/>
      <u/>
      <sz val="14"/>
      <color theme="1"/>
      <name val="Aptos Narrow"/>
      <family val="2"/>
      <scheme val="minor"/>
    </font>
    <font>
      <i/>
      <sz val="11"/>
      <color theme="1"/>
      <name val="Aptos Narrow"/>
      <family val="2"/>
      <scheme val="minor"/>
    </font>
    <font>
      <b/>
      <u/>
      <sz val="14"/>
      <color theme="0"/>
      <name val="Aptos Narrow"/>
      <family val="2"/>
      <scheme val="minor"/>
    </font>
    <font>
      <i/>
      <sz val="11"/>
      <color theme="0"/>
      <name val="Aptos Narrow"/>
      <family val="2"/>
      <scheme val="minor"/>
    </font>
    <font>
      <b/>
      <i/>
      <u/>
      <sz val="11"/>
      <color rgb="FFFFFF00"/>
      <name val="Aptos Narrow"/>
      <family val="2"/>
      <scheme val="minor"/>
    </font>
    <font>
      <b/>
      <i/>
      <u/>
      <sz val="11"/>
      <color theme="5" tint="0.59999389629810485"/>
      <name val="Aptos Narrow"/>
      <family val="2"/>
      <scheme val="minor"/>
    </font>
    <font>
      <b/>
      <i/>
      <u/>
      <sz val="11"/>
      <color theme="1"/>
      <name val="Aptos Narrow"/>
      <family val="2"/>
      <scheme val="minor"/>
    </font>
    <font>
      <b/>
      <i/>
      <sz val="11"/>
      <color theme="1"/>
      <name val="Aptos Narrow"/>
      <family val="2"/>
      <scheme val="minor"/>
    </font>
    <font>
      <sz val="11"/>
      <color theme="1"/>
      <name val="Arial Narrow"/>
      <family val="2"/>
    </font>
    <font>
      <b/>
      <sz val="7"/>
      <color theme="0"/>
      <name val="Arial Narrow"/>
      <family val="2"/>
    </font>
    <font>
      <b/>
      <sz val="11"/>
      <color theme="0"/>
      <name val="Arial Narrow"/>
      <family val="2"/>
    </font>
    <font>
      <b/>
      <sz val="10"/>
      <color theme="8"/>
      <name val="Arial Narrow"/>
      <family val="2"/>
    </font>
    <font>
      <sz val="10"/>
      <color rgb="FFFF0000"/>
      <name val="Arial Narrow"/>
      <family val="2"/>
    </font>
    <font>
      <sz val="9"/>
      <color theme="1"/>
      <name val="Arial Narrow"/>
      <family val="2"/>
    </font>
    <font>
      <b/>
      <sz val="11"/>
      <color theme="1"/>
      <name val="Arial Narrow"/>
      <family val="2"/>
    </font>
    <font>
      <b/>
      <sz val="12"/>
      <color theme="1"/>
      <name val="Arial Narrow"/>
      <family val="2"/>
    </font>
    <font>
      <sz val="8"/>
      <color theme="1"/>
      <name val="Arial Narrow"/>
      <family val="2"/>
    </font>
    <font>
      <b/>
      <i/>
      <sz val="8"/>
      <color theme="8"/>
      <name val="Arial Narrow"/>
      <family val="2"/>
    </font>
    <font>
      <sz val="10"/>
      <name val="Arial Narrow"/>
      <family val="2"/>
    </font>
    <font>
      <sz val="8"/>
      <color theme="0" tint="-0.499984740745262"/>
      <name val="Arial Narrow"/>
      <family val="2"/>
    </font>
    <font>
      <i/>
      <sz val="8"/>
      <color theme="2" tint="-0.749992370372631"/>
      <name val="Arial Narrow"/>
      <family val="2"/>
    </font>
    <font>
      <b/>
      <sz val="10"/>
      <color theme="1"/>
      <name val="Arial Narrow"/>
      <family val="2"/>
    </font>
    <font>
      <b/>
      <sz val="14"/>
      <color theme="1"/>
      <name val="Arial Narrow"/>
      <family val="2"/>
    </font>
    <font>
      <sz val="9"/>
      <name val="Arial Narrow"/>
      <family val="2"/>
    </font>
    <font>
      <b/>
      <sz val="9"/>
      <name val="Arial Narrow"/>
      <family val="2"/>
    </font>
    <font>
      <b/>
      <i/>
      <sz val="8"/>
      <color theme="2" tint="-0.749992370372631"/>
      <name val="Arial Narrow"/>
      <family val="2"/>
    </font>
    <font>
      <i/>
      <sz val="9"/>
      <color theme="2" tint="-0.749992370372631"/>
      <name val="Arial Narrow"/>
      <family val="2"/>
    </font>
    <font>
      <b/>
      <sz val="11"/>
      <name val="Arial Narrow"/>
      <family val="2"/>
    </font>
    <font>
      <sz val="9"/>
      <color theme="3" tint="0.749992370372631"/>
      <name val="Arial Narrow"/>
      <family val="2"/>
    </font>
    <font>
      <sz val="11"/>
      <color theme="5" tint="0.59999389629810485"/>
      <name val="Arial Narrow"/>
      <family val="2"/>
    </font>
    <font>
      <sz val="5"/>
      <color theme="5" tint="0.59999389629810485"/>
      <name val="Arial Narrow"/>
      <family val="2"/>
    </font>
    <font>
      <i/>
      <sz val="9"/>
      <color theme="0" tint="-0.499984740745262"/>
      <name val="Arial Narrow"/>
      <family val="2"/>
    </font>
    <font>
      <sz val="11"/>
      <color theme="0" tint="-0.249977111117893"/>
      <name val="Arial Narrow"/>
      <family val="2"/>
    </font>
    <font>
      <b/>
      <i/>
      <sz val="9"/>
      <color theme="2" tint="-0.749992370372631"/>
      <name val="Arial Narrow"/>
      <family val="2"/>
    </font>
    <font>
      <sz val="5"/>
      <color theme="0" tint="-0.249977111117893"/>
      <name val="Arial Narrow"/>
      <family val="2"/>
    </font>
    <font>
      <sz val="10"/>
      <color theme="8" tint="0.59999389629810485"/>
      <name val="Arial Narrow"/>
      <family val="2"/>
    </font>
    <font>
      <sz val="5"/>
      <color theme="8" tint="0.59999389629810485"/>
      <name val="Arial Narrow"/>
      <family val="2"/>
    </font>
    <font>
      <sz val="10"/>
      <color theme="6" tint="0.59999389629810485"/>
      <name val="Arial Narrow"/>
      <family val="2"/>
    </font>
    <font>
      <sz val="5"/>
      <color theme="6" tint="0.59999389629810485"/>
      <name val="Arial Narrow"/>
      <family val="2"/>
    </font>
    <font>
      <sz val="9"/>
      <color theme="3" tint="0.89999084444715716"/>
      <name val="Arial Narrow"/>
      <family val="2"/>
    </font>
    <font>
      <sz val="7"/>
      <color theme="0" tint="-0.249977111117893"/>
      <name val="Arial Narrow"/>
      <family val="2"/>
    </font>
    <font>
      <b/>
      <i/>
      <sz val="11"/>
      <color theme="0"/>
      <name val="Arial Narrow"/>
      <family val="2"/>
    </font>
    <font>
      <i/>
      <sz val="8"/>
      <color theme="1" tint="0.34998626667073579"/>
      <name val="Arial Narrow"/>
      <family val="2"/>
    </font>
    <font>
      <i/>
      <sz val="8"/>
      <color theme="0" tint="-0.14999847407452621"/>
      <name val="Arial Narrow"/>
      <family val="2"/>
    </font>
    <font>
      <sz val="8"/>
      <name val="Arial Narrow"/>
      <family val="2"/>
    </font>
    <font>
      <b/>
      <vertAlign val="subscript"/>
      <sz val="11"/>
      <color theme="1"/>
      <name val="Aptos Narrow"/>
      <family val="2"/>
      <scheme val="minor"/>
    </font>
    <font>
      <b/>
      <vertAlign val="superscript"/>
      <sz val="11"/>
      <color theme="1"/>
      <name val="Aptos Narrow"/>
      <family val="2"/>
      <scheme val="minor"/>
    </font>
    <font>
      <vertAlign val="superscript"/>
      <sz val="11"/>
      <color theme="1"/>
      <name val="Aptos Narrow"/>
      <family val="2"/>
      <scheme val="minor"/>
    </font>
    <font>
      <vertAlign val="subscript"/>
      <sz val="11"/>
      <color theme="1"/>
      <name val="Aptos Narrow"/>
      <family val="2"/>
      <scheme val="minor"/>
    </font>
    <font>
      <b/>
      <vertAlign val="subscript"/>
      <sz val="11"/>
      <color theme="1"/>
      <name val="Arial Narrow"/>
      <family val="2"/>
    </font>
    <font>
      <b/>
      <vertAlign val="subscript"/>
      <sz val="11"/>
      <color theme="0"/>
      <name val="Arial Narrow"/>
      <family val="2"/>
    </font>
    <font>
      <b/>
      <vertAlign val="superscript"/>
      <sz val="11"/>
      <color theme="0"/>
      <name val="Arial Narrow"/>
      <family val="2"/>
    </font>
    <font>
      <b/>
      <sz val="8"/>
      <color theme="2" tint="-0.749992370372631"/>
      <name val="Arial Narrow"/>
      <family val="2"/>
    </font>
    <font>
      <sz val="10"/>
      <color theme="0"/>
      <name val="Arial Narrow"/>
      <family val="2"/>
    </font>
    <font>
      <b/>
      <sz val="10"/>
      <name val="Arial Narrow"/>
      <family val="2"/>
    </font>
    <font>
      <sz val="11"/>
      <name val="Arial Narrow"/>
      <family val="2"/>
    </font>
    <font>
      <sz val="11"/>
      <color rgb="FFFF0000"/>
      <name val="Arial Narrow"/>
      <family val="2"/>
    </font>
    <font>
      <sz val="10"/>
      <color rgb="FF0000FF"/>
      <name val="Arial Narrow"/>
      <family val="2"/>
    </font>
    <font>
      <sz val="11"/>
      <color rgb="FF0000FF"/>
      <name val="Arial Narrow"/>
      <family val="2"/>
    </font>
    <font>
      <i/>
      <sz val="9"/>
      <color theme="1"/>
      <name val="Aptos Narrow"/>
      <family val="2"/>
      <scheme val="minor"/>
    </font>
    <font>
      <sz val="10"/>
      <color theme="1"/>
      <name val="Arial Narrow"/>
      <family val="2"/>
    </font>
  </fonts>
  <fills count="19">
    <fill>
      <patternFill patternType="none"/>
    </fill>
    <fill>
      <patternFill patternType="gray125"/>
    </fill>
    <fill>
      <patternFill patternType="solid">
        <fgColor theme="8"/>
        <bgColor indexed="64"/>
      </patternFill>
    </fill>
    <fill>
      <patternFill patternType="solid">
        <fgColor theme="1" tint="0.249977111117893"/>
        <bgColor indexed="64"/>
      </patternFill>
    </fill>
    <fill>
      <patternFill patternType="solid">
        <fgColor theme="8" tint="-0.249977111117893"/>
        <bgColor indexed="64"/>
      </patternFill>
    </fill>
    <fill>
      <patternFill patternType="solid">
        <fgColor theme="1"/>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indexed="41"/>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8" tint="0.79998168889431442"/>
        <bgColor indexed="64"/>
      </patternFill>
    </fill>
    <fill>
      <patternFill patternType="solid">
        <fgColor theme="5"/>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s>
  <borders count="2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dashDot">
        <color indexed="64"/>
      </left>
      <right/>
      <top/>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s>
  <cellStyleXfs count="3">
    <xf numFmtId="0" fontId="0" fillId="0" borderId="0"/>
    <xf numFmtId="9" fontId="1" fillId="0" borderId="0" applyFont="0" applyFill="0" applyBorder="0" applyAlignment="0" applyProtection="0"/>
    <xf numFmtId="0" fontId="3" fillId="0" borderId="0">
      <alignment wrapText="1"/>
    </xf>
  </cellStyleXfs>
  <cellXfs count="203">
    <xf numFmtId="0" fontId="0" fillId="0" borderId="0" xfId="0"/>
    <xf numFmtId="0" fontId="8" fillId="16" borderId="16" xfId="0" applyFont="1" applyFill="1" applyBorder="1" applyAlignment="1">
      <alignment horizontal="right" vertical="top"/>
    </xf>
    <xf numFmtId="0" fontId="0" fillId="16" borderId="17" xfId="0" applyFill="1" applyBorder="1" applyAlignment="1">
      <alignment vertical="center" wrapText="1"/>
    </xf>
    <xf numFmtId="0" fontId="0" fillId="0" borderId="0" xfId="0" applyAlignment="1">
      <alignment vertical="center"/>
    </xf>
    <xf numFmtId="0" fontId="2" fillId="0" borderId="18" xfId="0" applyFont="1" applyBorder="1" applyAlignment="1">
      <alignment vertical="top" wrapText="1"/>
    </xf>
    <xf numFmtId="0" fontId="0" fillId="0" borderId="19" xfId="0" applyBorder="1" applyAlignment="1">
      <alignment vertical="center" wrapText="1"/>
    </xf>
    <xf numFmtId="0" fontId="0" fillId="18" borderId="17" xfId="0" applyFill="1" applyBorder="1" applyAlignment="1">
      <alignment vertical="center" wrapText="1"/>
    </xf>
    <xf numFmtId="0" fontId="2" fillId="0" borderId="18" xfId="0" applyFont="1" applyBorder="1" applyAlignment="1">
      <alignment horizontal="right" vertical="top"/>
    </xf>
    <xf numFmtId="0" fontId="10" fillId="3" borderId="16" xfId="0" applyFont="1" applyFill="1" applyBorder="1" applyAlignment="1">
      <alignment horizontal="right" vertical="center"/>
    </xf>
    <xf numFmtId="0" fontId="9" fillId="3" borderId="17" xfId="0" applyFont="1" applyFill="1" applyBorder="1" applyAlignment="1">
      <alignment vertical="center" wrapText="1"/>
    </xf>
    <xf numFmtId="0" fontId="2" fillId="16" borderId="20" xfId="0" applyFont="1" applyFill="1" applyBorder="1" applyAlignment="1">
      <alignment horizontal="right" vertical="top"/>
    </xf>
    <xf numFmtId="0" fontId="0" fillId="16" borderId="21" xfId="0" applyFill="1" applyBorder="1" applyAlignment="1">
      <alignment vertical="center" wrapText="1"/>
    </xf>
    <xf numFmtId="0" fontId="8" fillId="18" borderId="16" xfId="0" applyFont="1" applyFill="1" applyBorder="1" applyAlignment="1">
      <alignment horizontal="right" vertical="top"/>
    </xf>
    <xf numFmtId="0" fontId="2" fillId="17" borderId="20" xfId="0" applyFont="1" applyFill="1" applyBorder="1" applyAlignment="1">
      <alignment horizontal="right" vertical="top"/>
    </xf>
    <xf numFmtId="0" fontId="0" fillId="17" borderId="21" xfId="0" applyFill="1" applyBorder="1" applyAlignment="1">
      <alignment vertical="center" wrapText="1"/>
    </xf>
    <xf numFmtId="0" fontId="15" fillId="17" borderId="20" xfId="0" applyFont="1" applyFill="1" applyBorder="1" applyAlignment="1">
      <alignment horizontal="right" vertical="top"/>
    </xf>
    <xf numFmtId="0" fontId="9" fillId="17" borderId="21" xfId="0" applyFont="1" applyFill="1" applyBorder="1" applyAlignment="1">
      <alignment vertical="center" wrapText="1"/>
    </xf>
    <xf numFmtId="0" fontId="2" fillId="0" borderId="0" xfId="0" applyFont="1" applyAlignment="1">
      <alignment horizontal="right" vertical="top"/>
    </xf>
    <xf numFmtId="0" fontId="0" fillId="0" borderId="15" xfId="0" applyBorder="1" applyAlignment="1">
      <alignment vertical="center" wrapText="1"/>
    </xf>
    <xf numFmtId="165" fontId="2" fillId="7" borderId="0" xfId="0" applyNumberFormat="1" applyFont="1" applyFill="1" applyAlignment="1">
      <alignment horizontal="center"/>
    </xf>
    <xf numFmtId="0" fontId="2" fillId="7" borderId="0" xfId="0" applyFont="1" applyFill="1" applyAlignment="1">
      <alignment horizontal="center"/>
    </xf>
    <xf numFmtId="0" fontId="2" fillId="7" borderId="0" xfId="0" applyFont="1" applyFill="1" applyAlignment="1">
      <alignment horizontal="left"/>
    </xf>
    <xf numFmtId="165" fontId="0" fillId="0" borderId="0" xfId="0" quotePrefix="1" applyNumberFormat="1" applyAlignment="1">
      <alignment horizontal="center" vertical="top"/>
    </xf>
    <xf numFmtId="0" fontId="0" fillId="0" borderId="0" xfId="0" applyAlignment="1">
      <alignment horizontal="left" vertical="top"/>
    </xf>
    <xf numFmtId="165" fontId="0" fillId="0" borderId="0" xfId="0" applyNumberFormat="1" applyAlignment="1">
      <alignment horizontal="center" vertical="top"/>
    </xf>
    <xf numFmtId="0" fontId="0" fillId="0" borderId="0" xfId="0" applyAlignment="1">
      <alignment vertical="top"/>
    </xf>
    <xf numFmtId="0" fontId="0" fillId="0" borderId="0" xfId="0" applyAlignment="1">
      <alignment vertical="top" wrapText="1"/>
    </xf>
    <xf numFmtId="165" fontId="0" fillId="0" borderId="0" xfId="0" applyNumberFormat="1" applyAlignment="1">
      <alignment horizontal="center"/>
    </xf>
    <xf numFmtId="0" fontId="0" fillId="0" borderId="0" xfId="0" applyAlignment="1">
      <alignment vertical="center" wrapText="1"/>
    </xf>
    <xf numFmtId="0" fontId="19" fillId="0" borderId="0" xfId="0" applyFont="1" applyAlignment="1">
      <alignment horizontal="center"/>
    </xf>
    <xf numFmtId="0" fontId="20" fillId="0" borderId="0" xfId="0" applyFont="1" applyAlignment="1">
      <alignment horizontal="center"/>
    </xf>
    <xf numFmtId="0" fontId="19" fillId="0" borderId="6" xfId="0" applyFont="1" applyBorder="1" applyAlignment="1">
      <alignment horizontal="center"/>
    </xf>
    <xf numFmtId="0" fontId="16" fillId="0" borderId="0" xfId="0" applyFont="1"/>
    <xf numFmtId="2" fontId="21" fillId="0" borderId="15" xfId="0" applyNumberFormat="1" applyFont="1" applyBorder="1" applyAlignment="1">
      <alignment horizontal="center"/>
    </xf>
    <xf numFmtId="0" fontId="16" fillId="5" borderId="0" xfId="0" applyFont="1" applyFill="1"/>
    <xf numFmtId="166" fontId="24" fillId="14" borderId="7" xfId="0" applyNumberFormat="1" applyFont="1" applyFill="1" applyBorder="1" applyAlignment="1">
      <alignment horizontal="center" vertical="top"/>
    </xf>
    <xf numFmtId="0" fontId="25" fillId="0" borderId="0" xfId="0" applyFont="1" applyAlignment="1">
      <alignment horizontal="center" textRotation="90"/>
    </xf>
    <xf numFmtId="0" fontId="25" fillId="0" borderId="6" xfId="0" applyFont="1" applyBorder="1" applyAlignment="1">
      <alignment horizontal="center" textRotation="90"/>
    </xf>
    <xf numFmtId="0" fontId="26" fillId="14" borderId="4" xfId="0" applyFont="1" applyFill="1" applyBorder="1" applyAlignment="1">
      <alignment horizontal="center" vertical="center"/>
    </xf>
    <xf numFmtId="0" fontId="28" fillId="3" borderId="8" xfId="0" applyFont="1" applyFill="1" applyBorder="1" applyAlignment="1">
      <alignment horizontal="center" vertical="top"/>
    </xf>
    <xf numFmtId="0" fontId="16" fillId="3" borderId="8" xfId="0" applyFont="1" applyFill="1" applyBorder="1"/>
    <xf numFmtId="0" fontId="16" fillId="0" borderId="0" xfId="0" applyFont="1" applyAlignment="1">
      <alignment horizontal="center" vertical="center"/>
    </xf>
    <xf numFmtId="0" fontId="32" fillId="9" borderId="4" xfId="2" applyFont="1" applyFill="1" applyBorder="1" applyAlignment="1">
      <alignment horizontal="center" wrapText="1"/>
    </xf>
    <xf numFmtId="0" fontId="32" fillId="9" borderId="1" xfId="2" applyFont="1" applyFill="1" applyBorder="1" applyAlignment="1">
      <alignment horizontal="center" wrapText="1"/>
    </xf>
    <xf numFmtId="0" fontId="33" fillId="3" borderId="8" xfId="0" applyFont="1" applyFill="1" applyBorder="1" applyAlignment="1">
      <alignment horizontal="center" wrapText="1"/>
    </xf>
    <xf numFmtId="0" fontId="31" fillId="10" borderId="12" xfId="2" applyFont="1" applyFill="1" applyBorder="1" applyAlignment="1">
      <alignment horizontal="center" wrapText="1"/>
    </xf>
    <xf numFmtId="0" fontId="31" fillId="10" borderId="5" xfId="2" applyFont="1" applyFill="1" applyBorder="1" applyAlignment="1">
      <alignment horizontal="center" wrapText="1"/>
    </xf>
    <xf numFmtId="0" fontId="31" fillId="10" borderId="13" xfId="2" applyFont="1" applyFill="1" applyBorder="1" applyAlignment="1">
      <alignment horizontal="center" wrapText="1"/>
    </xf>
    <xf numFmtId="0" fontId="32" fillId="10" borderId="0" xfId="2" applyFont="1" applyFill="1" applyAlignment="1">
      <alignment horizontal="center" textRotation="90" wrapText="1"/>
    </xf>
    <xf numFmtId="0" fontId="20" fillId="10" borderId="0" xfId="2" applyFont="1" applyFill="1" applyAlignment="1">
      <alignment horizontal="center" wrapText="1"/>
    </xf>
    <xf numFmtId="0" fontId="32" fillId="11" borderId="6" xfId="2" applyFont="1" applyFill="1" applyBorder="1" applyAlignment="1">
      <alignment horizontal="center" textRotation="90" wrapText="1"/>
    </xf>
    <xf numFmtId="0" fontId="20" fillId="11" borderId="0" xfId="2" applyFont="1" applyFill="1" applyAlignment="1">
      <alignment horizontal="center" wrapText="1"/>
    </xf>
    <xf numFmtId="0" fontId="32" fillId="10" borderId="6" xfId="2" applyFont="1" applyFill="1" applyBorder="1" applyAlignment="1">
      <alignment horizontal="center" textRotation="90" wrapText="1"/>
    </xf>
    <xf numFmtId="0" fontId="34" fillId="3" borderId="8" xfId="0" applyFont="1" applyFill="1" applyBorder="1" applyAlignment="1">
      <alignment horizontal="center"/>
    </xf>
    <xf numFmtId="0" fontId="21" fillId="0" borderId="0" xfId="0" applyFont="1" applyAlignment="1" applyProtection="1">
      <alignment horizontal="center"/>
      <protection locked="0"/>
    </xf>
    <xf numFmtId="2" fontId="21" fillId="0" borderId="0" xfId="0" applyNumberFormat="1" applyFont="1" applyAlignment="1" applyProtection="1">
      <alignment horizontal="center"/>
      <protection locked="0"/>
    </xf>
    <xf numFmtId="0" fontId="21" fillId="0" borderId="7" xfId="0" applyFont="1" applyBorder="1" applyAlignment="1" applyProtection="1">
      <alignment horizontal="center"/>
      <protection locked="0"/>
    </xf>
    <xf numFmtId="0" fontId="28" fillId="3" borderId="8" xfId="0" applyFont="1" applyFill="1" applyBorder="1" applyAlignment="1">
      <alignment horizontal="center"/>
    </xf>
    <xf numFmtId="0" fontId="21" fillId="0" borderId="0" xfId="0" applyFont="1" applyAlignment="1">
      <alignment horizontal="center"/>
    </xf>
    <xf numFmtId="9" fontId="16" fillId="0" borderId="0" xfId="1" applyFont="1" applyAlignment="1">
      <alignment horizontal="center"/>
    </xf>
    <xf numFmtId="0" fontId="34" fillId="3" borderId="8" xfId="0" applyFont="1" applyFill="1" applyBorder="1" applyAlignment="1">
      <alignment horizontal="center" vertical="center"/>
    </xf>
    <xf numFmtId="9" fontId="21" fillId="0" borderId="0" xfId="1" applyFont="1" applyAlignment="1">
      <alignment horizontal="center"/>
    </xf>
    <xf numFmtId="2" fontId="21" fillId="0" borderId="0" xfId="0" applyNumberFormat="1" applyFont="1" applyAlignment="1">
      <alignment horizontal="center"/>
    </xf>
    <xf numFmtId="9" fontId="31" fillId="16" borderId="7" xfId="1" applyFont="1" applyFill="1" applyBorder="1" applyAlignment="1">
      <alignment horizontal="center"/>
    </xf>
    <xf numFmtId="2" fontId="31" fillId="16" borderId="15" xfId="0" applyNumberFormat="1" applyFont="1" applyFill="1" applyBorder="1" applyAlignment="1">
      <alignment horizontal="center"/>
    </xf>
    <xf numFmtId="0" fontId="16" fillId="0" borderId="3" xfId="0" applyFont="1" applyBorder="1" applyAlignment="1">
      <alignment horizontal="center" vertical="center"/>
    </xf>
    <xf numFmtId="0" fontId="16" fillId="0" borderId="4" xfId="0" applyFont="1" applyBorder="1" applyAlignment="1">
      <alignment horizontal="center" vertical="center"/>
    </xf>
    <xf numFmtId="0" fontId="16" fillId="0" borderId="1" xfId="0" applyFont="1" applyBorder="1" applyAlignment="1">
      <alignment horizontal="center" vertical="center"/>
    </xf>
    <xf numFmtId="0" fontId="24" fillId="0" borderId="0" xfId="0" applyFont="1" applyAlignment="1">
      <alignment horizontal="center" vertical="center"/>
    </xf>
    <xf numFmtId="0" fontId="36" fillId="0" borderId="7" xfId="2" applyFont="1" applyBorder="1" applyAlignment="1">
      <alignment horizontal="center" wrapText="1"/>
    </xf>
    <xf numFmtId="0" fontId="36" fillId="0" borderId="0" xfId="2" applyFont="1" applyAlignment="1">
      <alignment horizontal="center" wrapText="1"/>
    </xf>
    <xf numFmtId="0" fontId="36" fillId="0" borderId="15" xfId="2" applyFont="1" applyBorder="1" applyAlignment="1">
      <alignment horizontal="center" wrapText="1"/>
    </xf>
    <xf numFmtId="0" fontId="37" fillId="0" borderId="0" xfId="0" applyFont="1" applyAlignment="1">
      <alignment horizontal="center" vertical="center"/>
    </xf>
    <xf numFmtId="0" fontId="38" fillId="0" borderId="0" xfId="0" applyFont="1" applyAlignment="1">
      <alignment horizontal="center" vertical="center"/>
    </xf>
    <xf numFmtId="0" fontId="39" fillId="3" borderId="8" xfId="0" applyFont="1" applyFill="1" applyBorder="1" applyAlignment="1">
      <alignment vertical="center"/>
    </xf>
    <xf numFmtId="0" fontId="40" fillId="0" borderId="0" xfId="0" applyFont="1" applyAlignment="1">
      <alignment horizontal="center" vertical="center"/>
    </xf>
    <xf numFmtId="0" fontId="41" fillId="3" borderId="8" xfId="0" applyFont="1" applyFill="1" applyBorder="1" applyAlignment="1">
      <alignment horizontal="right" vertical="center"/>
    </xf>
    <xf numFmtId="0" fontId="42" fillId="0" borderId="0" xfId="0" applyFont="1" applyAlignment="1">
      <alignment horizontal="center" vertical="center"/>
    </xf>
    <xf numFmtId="0" fontId="43" fillId="0" borderId="0" xfId="0" applyFont="1" applyAlignment="1">
      <alignment horizontal="center" vertical="center"/>
    </xf>
    <xf numFmtId="9" fontId="16" fillId="0" borderId="0" xfId="1" applyFont="1" applyFill="1" applyAlignment="1">
      <alignment horizontal="center"/>
    </xf>
    <xf numFmtId="0" fontId="34" fillId="3" borderId="8" xfId="0" applyFont="1" applyFill="1" applyBorder="1" applyAlignment="1">
      <alignment horizontal="right" vertical="center"/>
    </xf>
    <xf numFmtId="0" fontId="44" fillId="0" borderId="7" xfId="0" applyFont="1" applyBorder="1"/>
    <xf numFmtId="0" fontId="44" fillId="0" borderId="0" xfId="0" applyFont="1"/>
    <xf numFmtId="0" fontId="16" fillId="3" borderId="15" xfId="0" applyFont="1" applyFill="1" applyBorder="1"/>
    <xf numFmtId="0" fontId="45" fillId="0" borderId="0" xfId="0" applyFont="1" applyAlignment="1">
      <alignment horizontal="center" vertical="center"/>
    </xf>
    <xf numFmtId="0" fontId="46" fillId="0" borderId="7" xfId="0" applyFont="1" applyBorder="1"/>
    <xf numFmtId="0" fontId="46" fillId="0" borderId="0" xfId="0" applyFont="1"/>
    <xf numFmtId="0" fontId="39" fillId="3" borderId="7" xfId="0" applyFont="1" applyFill="1" applyBorder="1" applyAlignment="1">
      <alignment vertical="center"/>
    </xf>
    <xf numFmtId="0" fontId="47" fillId="0" borderId="7" xfId="2" applyFont="1" applyBorder="1" applyAlignment="1">
      <alignment horizontal="center" wrapText="1"/>
    </xf>
    <xf numFmtId="0" fontId="47" fillId="0" borderId="0" xfId="2" applyFont="1" applyAlignment="1">
      <alignment horizontal="center" wrapText="1"/>
    </xf>
    <xf numFmtId="0" fontId="47" fillId="0" borderId="15" xfId="2" applyFont="1" applyBorder="1" applyAlignment="1">
      <alignment horizontal="center" wrapText="1"/>
    </xf>
    <xf numFmtId="0" fontId="40" fillId="0" borderId="0" xfId="0" applyFont="1" applyAlignment="1">
      <alignment horizontal="center"/>
    </xf>
    <xf numFmtId="0" fontId="48" fillId="0" borderId="0" xfId="0" applyFont="1" applyAlignment="1">
      <alignment horizontal="center" vertical="center"/>
    </xf>
    <xf numFmtId="0" fontId="21" fillId="0" borderId="0" xfId="0" applyFont="1" applyProtection="1">
      <protection locked="0"/>
    </xf>
    <xf numFmtId="0" fontId="16" fillId="0" borderId="7" xfId="0" applyFont="1" applyBorder="1" applyProtection="1">
      <protection locked="0"/>
    </xf>
    <xf numFmtId="0" fontId="16" fillId="0" borderId="0" xfId="0" applyFont="1" applyProtection="1">
      <protection locked="0"/>
    </xf>
    <xf numFmtId="0" fontId="50" fillId="3" borderId="0" xfId="0" applyFont="1" applyFill="1" applyAlignment="1">
      <alignment horizontal="center" vertical="center"/>
    </xf>
    <xf numFmtId="0" fontId="16" fillId="3" borderId="0" xfId="0" applyFont="1" applyFill="1" applyAlignment="1">
      <alignment horizontal="center" vertical="center"/>
    </xf>
    <xf numFmtId="0" fontId="16" fillId="3" borderId="0" xfId="0" applyFont="1" applyFill="1"/>
    <xf numFmtId="9" fontId="21" fillId="3" borderId="0" xfId="1" applyFont="1" applyFill="1" applyAlignment="1">
      <alignment horizontal="center"/>
    </xf>
    <xf numFmtId="2" fontId="21" fillId="3" borderId="0" xfId="0" applyNumberFormat="1" applyFont="1" applyFill="1" applyAlignment="1">
      <alignment horizontal="center"/>
    </xf>
    <xf numFmtId="9" fontId="31" fillId="3" borderId="7" xfId="1" applyFont="1" applyFill="1" applyBorder="1" applyAlignment="1">
      <alignment horizontal="center"/>
    </xf>
    <xf numFmtId="2" fontId="31" fillId="3" borderId="15" xfId="0" applyNumberFormat="1" applyFont="1" applyFill="1" applyBorder="1" applyAlignment="1">
      <alignment horizontal="center"/>
    </xf>
    <xf numFmtId="2" fontId="21" fillId="3" borderId="15" xfId="0" applyNumberFormat="1" applyFont="1" applyFill="1" applyBorder="1" applyAlignment="1">
      <alignment horizontal="center"/>
    </xf>
    <xf numFmtId="0" fontId="16" fillId="0" borderId="0" xfId="0" applyFont="1" applyAlignment="1">
      <alignment horizontal="center"/>
    </xf>
    <xf numFmtId="0" fontId="21" fillId="0" borderId="0" xfId="0" applyFont="1"/>
    <xf numFmtId="0" fontId="16" fillId="0" borderId="7" xfId="0" applyFont="1" applyBorder="1"/>
    <xf numFmtId="0" fontId="50" fillId="3" borderId="8" xfId="0" applyFont="1" applyFill="1" applyBorder="1"/>
    <xf numFmtId="9" fontId="51" fillId="0" borderId="7" xfId="1" applyFont="1" applyBorder="1" applyAlignment="1">
      <alignment horizontal="center"/>
    </xf>
    <xf numFmtId="2" fontId="51" fillId="0" borderId="0" xfId="0" applyNumberFormat="1" applyFont="1" applyAlignment="1">
      <alignment horizontal="center"/>
    </xf>
    <xf numFmtId="9" fontId="51" fillId="0" borderId="0" xfId="1" applyFont="1" applyBorder="1" applyAlignment="1">
      <alignment horizontal="center"/>
    </xf>
    <xf numFmtId="2" fontId="51" fillId="0" borderId="15" xfId="0" applyNumberFormat="1" applyFont="1" applyBorder="1" applyAlignment="1">
      <alignment horizontal="center"/>
    </xf>
    <xf numFmtId="9" fontId="24" fillId="0" borderId="0" xfId="1" applyFont="1" applyAlignment="1">
      <alignment horizontal="center"/>
    </xf>
    <xf numFmtId="2" fontId="24" fillId="0" borderId="0" xfId="0" applyNumberFormat="1" applyFont="1" applyAlignment="1">
      <alignment horizontal="center"/>
    </xf>
    <xf numFmtId="9" fontId="52" fillId="16" borderId="7" xfId="1" applyFont="1" applyFill="1" applyBorder="1" applyAlignment="1">
      <alignment horizontal="center"/>
    </xf>
    <xf numFmtId="2" fontId="52" fillId="16" borderId="15" xfId="0" applyNumberFormat="1" applyFont="1" applyFill="1" applyBorder="1" applyAlignment="1">
      <alignment horizontal="center"/>
    </xf>
    <xf numFmtId="2" fontId="24" fillId="0" borderId="15" xfId="0" applyNumberFormat="1" applyFont="1" applyBorder="1" applyAlignment="1">
      <alignment horizontal="center"/>
    </xf>
    <xf numFmtId="9" fontId="26" fillId="10" borderId="1" xfId="1" applyFont="1" applyFill="1" applyBorder="1" applyAlignment="1">
      <alignment horizontal="center" wrapText="1"/>
    </xf>
    <xf numFmtId="2" fontId="26" fillId="10" borderId="1" xfId="2" applyNumberFormat="1" applyFont="1" applyFill="1" applyBorder="1" applyAlignment="1">
      <alignment horizontal="center" wrapText="1"/>
    </xf>
    <xf numFmtId="9" fontId="26" fillId="11" borderId="1" xfId="1" applyFont="1" applyFill="1" applyBorder="1" applyAlignment="1">
      <alignment horizontal="center" wrapText="1"/>
    </xf>
    <xf numFmtId="2" fontId="26" fillId="11" borderId="4" xfId="2" applyNumberFormat="1" applyFont="1" applyFill="1" applyBorder="1" applyAlignment="1">
      <alignment horizontal="center" wrapText="1"/>
    </xf>
    <xf numFmtId="9" fontId="26" fillId="10" borderId="2" xfId="1" applyFont="1" applyFill="1" applyBorder="1" applyAlignment="1">
      <alignment horizontal="center" wrapText="1"/>
    </xf>
    <xf numFmtId="9" fontId="26" fillId="10" borderId="10" xfId="1" applyFont="1" applyFill="1" applyBorder="1" applyAlignment="1">
      <alignment horizontal="center" wrapText="1"/>
    </xf>
    <xf numFmtId="2" fontId="26" fillId="10" borderId="4" xfId="2" applyNumberFormat="1" applyFont="1" applyFill="1" applyBorder="1" applyAlignment="1">
      <alignment horizontal="center" wrapText="1"/>
    </xf>
    <xf numFmtId="0" fontId="32" fillId="14" borderId="4" xfId="2" applyFont="1" applyFill="1" applyBorder="1" applyAlignment="1">
      <alignment horizontal="center" wrapText="1"/>
    </xf>
    <xf numFmtId="0" fontId="22" fillId="15" borderId="4" xfId="0" applyFont="1" applyFill="1" applyBorder="1" applyAlignment="1">
      <alignment horizontal="center"/>
    </xf>
    <xf numFmtId="9" fontId="30" fillId="6" borderId="8" xfId="1" applyFont="1" applyFill="1" applyBorder="1" applyAlignment="1" applyProtection="1">
      <alignment horizontal="center" vertical="center"/>
      <protection locked="0"/>
    </xf>
    <xf numFmtId="0" fontId="0" fillId="17" borderId="21" xfId="0" quotePrefix="1" applyFill="1" applyBorder="1" applyAlignment="1">
      <alignment vertical="center" wrapText="1"/>
    </xf>
    <xf numFmtId="0" fontId="2" fillId="17" borderId="20" xfId="0" applyFont="1" applyFill="1" applyBorder="1" applyAlignment="1">
      <alignment horizontal="right" vertical="top" wrapText="1"/>
    </xf>
    <xf numFmtId="0" fontId="0" fillId="17" borderId="21" xfId="0" applyFill="1" applyBorder="1" applyAlignment="1">
      <alignment vertical="top" wrapText="1"/>
    </xf>
    <xf numFmtId="0" fontId="0" fillId="17" borderId="21" xfId="0" quotePrefix="1" applyFill="1" applyBorder="1" applyAlignment="1">
      <alignment wrapText="1"/>
    </xf>
    <xf numFmtId="1" fontId="60" fillId="3" borderId="8" xfId="0" applyNumberFormat="1" applyFont="1" applyFill="1" applyBorder="1" applyAlignment="1">
      <alignment horizontal="center"/>
    </xf>
    <xf numFmtId="9" fontId="16" fillId="0" borderId="0" xfId="0" applyNumberFormat="1" applyFont="1"/>
    <xf numFmtId="0" fontId="62" fillId="16" borderId="0" xfId="0" applyFont="1" applyFill="1" applyAlignment="1">
      <alignment horizontal="center"/>
    </xf>
    <xf numFmtId="0" fontId="62" fillId="16" borderId="6" xfId="0" applyFont="1" applyFill="1" applyBorder="1" applyAlignment="1">
      <alignment horizontal="center"/>
    </xf>
    <xf numFmtId="0" fontId="63" fillId="3" borderId="0" xfId="0" applyFont="1" applyFill="1" applyAlignment="1">
      <alignment horizontal="center" vertical="center"/>
    </xf>
    <xf numFmtId="0" fontId="62" fillId="0" borderId="0" xfId="0" applyFont="1" applyAlignment="1">
      <alignment horizontal="center"/>
    </xf>
    <xf numFmtId="0" fontId="62" fillId="0" borderId="6" xfId="0" applyFont="1" applyBorder="1" applyAlignment="1">
      <alignment horizontal="center"/>
    </xf>
    <xf numFmtId="0" fontId="20" fillId="16" borderId="0" xfId="0" applyFont="1" applyFill="1" applyAlignment="1">
      <alignment horizontal="center"/>
    </xf>
    <xf numFmtId="0" fontId="64" fillId="3" borderId="0" xfId="0" applyFont="1" applyFill="1" applyAlignment="1">
      <alignment horizontal="center" vertical="center"/>
    </xf>
    <xf numFmtId="0" fontId="65" fillId="0" borderId="0" xfId="0" applyFont="1" applyAlignment="1">
      <alignment horizontal="center"/>
    </xf>
    <xf numFmtId="0" fontId="65" fillId="10" borderId="0" xfId="2" applyFont="1" applyFill="1" applyAlignment="1">
      <alignment horizontal="center" wrapText="1"/>
    </xf>
    <xf numFmtId="0" fontId="65" fillId="16" borderId="0" xfId="0" applyFont="1" applyFill="1" applyAlignment="1">
      <alignment horizontal="center"/>
    </xf>
    <xf numFmtId="0" fontId="66" fillId="3" borderId="0" xfId="0" applyFont="1" applyFill="1" applyAlignment="1">
      <alignment horizontal="center" vertical="center"/>
    </xf>
    <xf numFmtId="0" fontId="65" fillId="11" borderId="0" xfId="2" applyFont="1" applyFill="1" applyAlignment="1">
      <alignment horizontal="center" wrapText="1"/>
    </xf>
    <xf numFmtId="2" fontId="21" fillId="0" borderId="0" xfId="0" applyNumberFormat="1" applyFont="1" applyAlignment="1" applyProtection="1">
      <alignment horizontal="left"/>
      <protection locked="0"/>
    </xf>
    <xf numFmtId="164" fontId="23" fillId="8" borderId="8" xfId="0" applyNumberFormat="1" applyFont="1" applyFill="1" applyBorder="1" applyAlignment="1">
      <alignment horizontal="center" vertical="center"/>
    </xf>
    <xf numFmtId="0" fontId="29" fillId="15" borderId="4" xfId="0" applyFont="1" applyFill="1" applyBorder="1" applyAlignment="1" applyProtection="1">
      <alignment horizontal="center"/>
      <protection locked="0"/>
    </xf>
    <xf numFmtId="14" fontId="0" fillId="0" borderId="0" xfId="0" applyNumberFormat="1" applyAlignment="1">
      <alignment horizontal="center" vertical="top"/>
    </xf>
    <xf numFmtId="0" fontId="0" fillId="0" borderId="0" xfId="0" applyAlignment="1">
      <alignment horizontal="left" vertical="top" wrapText="1"/>
    </xf>
    <xf numFmtId="0" fontId="21" fillId="0" borderId="0" xfId="0" applyFont="1" applyAlignment="1">
      <alignment horizontal="right"/>
    </xf>
    <xf numFmtId="0" fontId="68" fillId="0" borderId="7" xfId="0" applyFont="1" applyBorder="1" applyAlignment="1">
      <alignment horizontal="center" vertical="center"/>
    </xf>
    <xf numFmtId="0" fontId="68" fillId="0" borderId="0" xfId="0" applyFont="1" applyAlignment="1">
      <alignment horizontal="center" vertical="center"/>
    </xf>
    <xf numFmtId="0" fontId="22" fillId="15" borderId="1" xfId="0" applyFont="1" applyFill="1" applyBorder="1" applyAlignment="1">
      <alignment horizontal="center" vertical="center"/>
    </xf>
    <xf numFmtId="0" fontId="22" fillId="15" borderId="2" xfId="0" applyFont="1" applyFill="1" applyBorder="1" applyAlignment="1">
      <alignment horizontal="center" vertical="center"/>
    </xf>
    <xf numFmtId="0" fontId="22" fillId="15" borderId="3" xfId="0" applyFont="1" applyFill="1" applyBorder="1" applyAlignment="1">
      <alignment horizontal="center" vertical="center"/>
    </xf>
    <xf numFmtId="0" fontId="49" fillId="3" borderId="0" xfId="0" applyFont="1" applyFill="1" applyAlignment="1">
      <alignment horizontal="center"/>
    </xf>
    <xf numFmtId="2" fontId="31" fillId="11" borderId="1" xfId="2" applyNumberFormat="1" applyFont="1" applyFill="1" applyBorder="1" applyAlignment="1">
      <alignment horizontal="center" wrapText="1"/>
    </xf>
    <xf numFmtId="2" fontId="31" fillId="11" borderId="3" xfId="2" applyNumberFormat="1" applyFont="1" applyFill="1" applyBorder="1" applyAlignment="1">
      <alignment horizontal="center" wrapText="1"/>
    </xf>
    <xf numFmtId="2" fontId="31" fillId="10" borderId="1" xfId="2" applyNumberFormat="1" applyFont="1" applyFill="1" applyBorder="1" applyAlignment="1">
      <alignment horizontal="center" wrapText="1"/>
    </xf>
    <xf numFmtId="2" fontId="31" fillId="10" borderId="3" xfId="2" applyNumberFormat="1" applyFont="1" applyFill="1" applyBorder="1" applyAlignment="1">
      <alignment horizontal="center" wrapText="1"/>
    </xf>
    <xf numFmtId="2" fontId="31" fillId="11" borderId="2" xfId="2" applyNumberFormat="1" applyFont="1" applyFill="1" applyBorder="1" applyAlignment="1">
      <alignment horizontal="center" wrapText="1"/>
    </xf>
    <xf numFmtId="2" fontId="31" fillId="10" borderId="4" xfId="2" applyNumberFormat="1" applyFont="1" applyFill="1" applyBorder="1" applyAlignment="1">
      <alignment horizontal="center" wrapText="1"/>
    </xf>
    <xf numFmtId="0" fontId="35" fillId="12" borderId="13" xfId="0" applyFont="1" applyFill="1" applyBorder="1" applyAlignment="1">
      <alignment horizontal="center" vertical="center"/>
    </xf>
    <xf numFmtId="0" fontId="35" fillId="12" borderId="14" xfId="0" applyFont="1" applyFill="1" applyBorder="1" applyAlignment="1">
      <alignment horizontal="center" vertical="center"/>
    </xf>
    <xf numFmtId="0" fontId="35" fillId="12" borderId="12" xfId="0" applyFont="1" applyFill="1" applyBorder="1" applyAlignment="1">
      <alignment horizontal="center" vertical="center"/>
    </xf>
    <xf numFmtId="0" fontId="22" fillId="13" borderId="1" xfId="0" applyFont="1" applyFill="1" applyBorder="1" applyAlignment="1">
      <alignment horizontal="center" vertical="center"/>
    </xf>
    <xf numFmtId="0" fontId="22" fillId="13" borderId="2" xfId="0" applyFont="1" applyFill="1" applyBorder="1" applyAlignment="1">
      <alignment horizontal="center" vertical="center"/>
    </xf>
    <xf numFmtId="0" fontId="22" fillId="13" borderId="3" xfId="0" applyFont="1" applyFill="1" applyBorder="1" applyAlignment="1">
      <alignment horizontal="center" vertical="center"/>
    </xf>
    <xf numFmtId="0" fontId="29" fillId="0" borderId="0" xfId="0" applyFont="1" applyAlignment="1">
      <alignment horizontal="center"/>
    </xf>
    <xf numFmtId="0" fontId="16" fillId="8" borderId="9" xfId="0" applyFont="1" applyFill="1" applyBorder="1" applyAlignment="1">
      <alignment horizontal="center"/>
    </xf>
    <xf numFmtId="0" fontId="16" fillId="8" borderId="10" xfId="0" applyFont="1" applyFill="1" applyBorder="1" applyAlignment="1">
      <alignment horizontal="center"/>
    </xf>
    <xf numFmtId="0" fontId="16" fillId="8" borderId="11" xfId="0" applyFont="1" applyFill="1" applyBorder="1" applyAlignment="1">
      <alignment horizontal="center"/>
    </xf>
    <xf numFmtId="1" fontId="27" fillId="0" borderId="0" xfId="2" applyNumberFormat="1" applyFont="1" applyAlignment="1">
      <alignment horizontal="center" wrapText="1"/>
    </xf>
    <xf numFmtId="1" fontId="27" fillId="0" borderId="15" xfId="2" applyNumberFormat="1" applyFont="1" applyBorder="1" applyAlignment="1">
      <alignment horizontal="center" wrapText="1"/>
    </xf>
    <xf numFmtId="0" fontId="16" fillId="7" borderId="4" xfId="0" applyFont="1" applyFill="1" applyBorder="1" applyAlignment="1">
      <alignment horizontal="center"/>
    </xf>
    <xf numFmtId="0" fontId="16" fillId="7" borderId="1" xfId="0" applyFont="1" applyFill="1" applyBorder="1" applyAlignment="1">
      <alignment horizontal="center"/>
    </xf>
    <xf numFmtId="0" fontId="16" fillId="7" borderId="2" xfId="0" applyFont="1" applyFill="1" applyBorder="1" applyAlignment="1">
      <alignment horizontal="center"/>
    </xf>
    <xf numFmtId="0" fontId="16" fillId="7" borderId="3" xfId="0" applyFont="1" applyFill="1" applyBorder="1" applyAlignment="1">
      <alignment horizontal="center"/>
    </xf>
    <xf numFmtId="0" fontId="22" fillId="8" borderId="1" xfId="0" applyFont="1" applyFill="1" applyBorder="1" applyAlignment="1">
      <alignment horizontal="center"/>
    </xf>
    <xf numFmtId="0" fontId="16" fillId="8" borderId="2" xfId="0" applyFont="1" applyFill="1" applyBorder="1" applyAlignment="1">
      <alignment horizontal="center"/>
    </xf>
    <xf numFmtId="0" fontId="16" fillId="8" borderId="3" xfId="0" applyFont="1" applyFill="1" applyBorder="1" applyAlignment="1">
      <alignment horizontal="center"/>
    </xf>
    <xf numFmtId="1" fontId="27" fillId="0" borderId="7" xfId="2" applyNumberFormat="1" applyFont="1" applyBorder="1" applyAlignment="1">
      <alignment horizontal="center" wrapText="1"/>
    </xf>
    <xf numFmtId="0" fontId="17" fillId="3" borderId="5" xfId="0" applyFont="1" applyFill="1" applyBorder="1" applyAlignment="1">
      <alignment horizontal="center" vertical="center" textRotation="90" wrapText="1"/>
    </xf>
    <xf numFmtId="0" fontId="17" fillId="3" borderId="8" xfId="0" applyFont="1" applyFill="1" applyBorder="1" applyAlignment="1">
      <alignment horizontal="center" vertical="center" textRotation="90" wrapText="1"/>
    </xf>
    <xf numFmtId="0" fontId="22" fillId="0" borderId="2" xfId="0" applyFont="1" applyBorder="1" applyAlignment="1" applyProtection="1">
      <alignment horizontal="center" vertical="center" wrapText="1"/>
      <protection locked="0"/>
    </xf>
    <xf numFmtId="0" fontId="22" fillId="0" borderId="3" xfId="0" applyFont="1" applyBorder="1" applyAlignment="1" applyProtection="1">
      <alignment horizontal="center" vertical="center" wrapText="1"/>
      <protection locked="0"/>
    </xf>
    <xf numFmtId="0" fontId="23" fillId="0" borderId="4" xfId="0" applyFont="1" applyBorder="1" applyAlignment="1" applyProtection="1">
      <alignment horizontal="center" vertical="center" wrapText="1"/>
      <protection locked="0"/>
    </xf>
    <xf numFmtId="0" fontId="23" fillId="0" borderId="4" xfId="0" applyFont="1" applyBorder="1" applyAlignment="1" applyProtection="1">
      <alignment horizontal="center" vertical="center"/>
      <protection locked="0"/>
    </xf>
    <xf numFmtId="167" fontId="23" fillId="0" borderId="4" xfId="0" applyNumberFormat="1" applyFont="1" applyBorder="1" applyAlignment="1" applyProtection="1">
      <alignment horizontal="center" vertical="center"/>
      <protection locked="0"/>
    </xf>
    <xf numFmtId="0" fontId="68" fillId="0" borderId="7" xfId="0" applyFont="1" applyBorder="1" applyAlignment="1">
      <alignment horizontal="center" wrapText="1"/>
    </xf>
    <xf numFmtId="0" fontId="68" fillId="0" borderId="0" xfId="0" applyFont="1" applyAlignment="1">
      <alignment horizontal="center" wrapText="1"/>
    </xf>
    <xf numFmtId="0" fontId="68" fillId="0" borderId="15" xfId="0" applyFont="1" applyBorder="1" applyAlignment="1">
      <alignment horizontal="center" wrapText="1"/>
    </xf>
    <xf numFmtId="0" fontId="18" fillId="2" borderId="1" xfId="0" applyFont="1" applyFill="1" applyBorder="1" applyAlignment="1">
      <alignment horizontal="center"/>
    </xf>
    <xf numFmtId="0" fontId="18" fillId="2" borderId="2" xfId="0" applyFont="1" applyFill="1" applyBorder="1" applyAlignment="1">
      <alignment horizontal="center"/>
    </xf>
    <xf numFmtId="0" fontId="18" fillId="2" borderId="3" xfId="0" applyFont="1" applyFill="1" applyBorder="1" applyAlignment="1">
      <alignment horizontal="center"/>
    </xf>
    <xf numFmtId="0" fontId="18" fillId="4" borderId="1" xfId="0" applyFont="1" applyFill="1" applyBorder="1" applyAlignment="1">
      <alignment horizontal="center"/>
    </xf>
    <xf numFmtId="0" fontId="18" fillId="4" borderId="2" xfId="0" applyFont="1" applyFill="1" applyBorder="1" applyAlignment="1">
      <alignment horizontal="center"/>
    </xf>
    <xf numFmtId="0" fontId="18" fillId="4" borderId="3" xfId="0" applyFont="1" applyFill="1" applyBorder="1" applyAlignment="1">
      <alignment horizontal="center"/>
    </xf>
    <xf numFmtId="0" fontId="16" fillId="18" borderId="1" xfId="0" applyFont="1" applyFill="1" applyBorder="1" applyAlignment="1">
      <alignment horizontal="center"/>
    </xf>
    <xf numFmtId="0" fontId="16" fillId="18" borderId="2" xfId="0" applyFont="1" applyFill="1" applyBorder="1" applyAlignment="1">
      <alignment horizontal="center"/>
    </xf>
    <xf numFmtId="0" fontId="16" fillId="18" borderId="3" xfId="0" applyFont="1" applyFill="1" applyBorder="1" applyAlignment="1">
      <alignment horizontal="center"/>
    </xf>
    <xf numFmtId="0" fontId="16" fillId="18" borderId="4" xfId="0" applyFont="1" applyFill="1" applyBorder="1" applyAlignment="1">
      <alignment horizontal="center"/>
    </xf>
  </cellXfs>
  <cellStyles count="3">
    <cellStyle name="Normal" xfId="0" builtinId="0"/>
    <cellStyle name="Normal 2" xfId="2" xr:uid="{EDFB5020-4EFA-491A-92D8-0CF47325FD7F}"/>
    <cellStyle name="Percent" xfId="1" builtinId="5"/>
  </cellStyles>
  <dxfs count="15">
    <dxf>
      <font>
        <b val="0"/>
        <i/>
      </font>
      <fill>
        <patternFill>
          <bgColor theme="0" tint="-0.24994659260841701"/>
        </patternFill>
      </fill>
    </dxf>
    <dxf>
      <fill>
        <patternFill>
          <bgColor rgb="FFFF0000"/>
        </patternFill>
      </fill>
    </dxf>
    <dxf>
      <fill>
        <patternFill>
          <bgColor rgb="FFFFFF00"/>
        </patternFill>
      </fill>
    </dxf>
    <dxf>
      <fill>
        <patternFill>
          <bgColor theme="5" tint="0.79998168889431442"/>
        </patternFill>
      </fill>
    </dxf>
    <dxf>
      <fill>
        <patternFill>
          <bgColor rgb="FFFFFF00"/>
        </patternFill>
      </fill>
    </dxf>
    <dxf>
      <font>
        <b val="0"/>
        <i/>
      </font>
      <fill>
        <patternFill>
          <bgColor theme="0" tint="-0.24994659260841701"/>
        </patternFill>
      </fill>
    </dxf>
    <dxf>
      <fill>
        <patternFill>
          <bgColor rgb="FFFF0000"/>
        </patternFill>
      </fill>
    </dxf>
    <dxf>
      <fill>
        <patternFill>
          <bgColor rgb="FFFFFF00"/>
        </patternFill>
      </fill>
    </dxf>
    <dxf>
      <fill>
        <patternFill>
          <bgColor theme="5" tint="0.79998168889431442"/>
        </patternFill>
      </fill>
    </dxf>
    <dxf>
      <fill>
        <patternFill>
          <bgColor rgb="FFFFFF00"/>
        </patternFill>
      </fill>
    </dxf>
    <dxf>
      <font>
        <b val="0"/>
        <i/>
      </font>
      <fill>
        <patternFill>
          <bgColor theme="0" tint="-0.24994659260841701"/>
        </patternFill>
      </fill>
    </dxf>
    <dxf>
      <fill>
        <patternFill>
          <bgColor rgb="FFFF0000"/>
        </patternFill>
      </fill>
    </dxf>
    <dxf>
      <fill>
        <patternFill>
          <bgColor rgb="FFFFFF00"/>
        </patternFill>
      </fill>
    </dxf>
    <dxf>
      <fill>
        <patternFill>
          <bgColor theme="5" tint="0.79998168889431442"/>
        </patternFill>
      </fill>
    </dxf>
    <dxf>
      <fill>
        <patternFill>
          <bgColor rgb="FFFFFF00"/>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86</xdr:col>
      <xdr:colOff>28576</xdr:colOff>
      <xdr:row>0</xdr:row>
      <xdr:rowOff>28575</xdr:rowOff>
    </xdr:from>
    <xdr:to>
      <xdr:col>99</xdr:col>
      <xdr:colOff>1665</xdr:colOff>
      <xdr:row>1</xdr:row>
      <xdr:rowOff>419100</xdr:rowOff>
    </xdr:to>
    <xdr:pic>
      <xdr:nvPicPr>
        <xdr:cNvPr id="2" name="Picture 1">
          <a:extLst>
            <a:ext uri="{FF2B5EF4-FFF2-40B4-BE49-F238E27FC236}">
              <a16:creationId xmlns:a16="http://schemas.microsoft.com/office/drawing/2014/main" id="{0EBC436C-A53E-432F-A55D-AE4D828E9D6C}"/>
            </a:ext>
          </a:extLst>
        </xdr:cNvPr>
        <xdr:cNvPicPr>
          <a:picLocks noChangeAspect="1"/>
        </xdr:cNvPicPr>
      </xdr:nvPicPr>
      <xdr:blipFill rotWithShape="1">
        <a:blip xmlns:r="http://schemas.openxmlformats.org/officeDocument/2006/relationships" r:embed="rId1"/>
        <a:srcRect t="-1937" r="16479" b="-1"/>
        <a:stretch>
          <a:fillRect/>
        </a:stretch>
      </xdr:blipFill>
      <xdr:spPr>
        <a:xfrm>
          <a:off x="7629525" y="28575"/>
          <a:ext cx="1665" cy="628650"/>
        </a:xfrm>
        <a:prstGeom prst="rect">
          <a:avLst/>
        </a:prstGeom>
      </xdr:spPr>
    </xdr:pic>
    <xdr:clientData/>
  </xdr:twoCellAnchor>
  <xdr:twoCellAnchor>
    <xdr:from>
      <xdr:col>100</xdr:col>
      <xdr:colOff>76200</xdr:colOff>
      <xdr:row>0</xdr:row>
      <xdr:rowOff>34929</xdr:rowOff>
    </xdr:from>
    <xdr:to>
      <xdr:col>104</xdr:col>
      <xdr:colOff>104775</xdr:colOff>
      <xdr:row>1</xdr:row>
      <xdr:rowOff>132741</xdr:rowOff>
    </xdr:to>
    <xdr:pic>
      <xdr:nvPicPr>
        <xdr:cNvPr id="3" name="Picture 2">
          <a:extLst>
            <a:ext uri="{FF2B5EF4-FFF2-40B4-BE49-F238E27FC236}">
              <a16:creationId xmlns:a16="http://schemas.microsoft.com/office/drawing/2014/main" id="{CC4AFF27-B2DF-46FA-974A-0FD350E0FE13}"/>
            </a:ext>
          </a:extLst>
        </xdr:cNvPr>
        <xdr:cNvPicPr>
          <a:picLocks noChangeAspect="1"/>
        </xdr:cNvPicPr>
      </xdr:nvPicPr>
      <xdr:blipFill>
        <a:blip xmlns:r="http://schemas.openxmlformats.org/officeDocument/2006/relationships" r:embed="rId2"/>
        <a:stretch>
          <a:fillRect/>
        </a:stretch>
      </xdr:blipFill>
      <xdr:spPr>
        <a:xfrm>
          <a:off x="8086725" y="34929"/>
          <a:ext cx="1552575" cy="335937"/>
        </a:xfrm>
        <a:prstGeom prst="rect">
          <a:avLst/>
        </a:prstGeom>
      </xdr:spPr>
    </xdr:pic>
    <xdr:clientData/>
  </xdr:twoCellAnchor>
  <xdr:twoCellAnchor>
    <xdr:from>
      <xdr:col>72</xdr:col>
      <xdr:colOff>28575</xdr:colOff>
      <xdr:row>13</xdr:row>
      <xdr:rowOff>57150</xdr:rowOff>
    </xdr:from>
    <xdr:to>
      <xdr:col>84</xdr:col>
      <xdr:colOff>352425</xdr:colOff>
      <xdr:row>22</xdr:row>
      <xdr:rowOff>82614</xdr:rowOff>
    </xdr:to>
    <xdr:pic>
      <xdr:nvPicPr>
        <xdr:cNvPr id="4" name="Picture 3">
          <a:extLst>
            <a:ext uri="{FF2B5EF4-FFF2-40B4-BE49-F238E27FC236}">
              <a16:creationId xmlns:a16="http://schemas.microsoft.com/office/drawing/2014/main" id="{D9F99351-005E-4189-80E1-0B37D3BD603A}"/>
            </a:ext>
          </a:extLst>
        </xdr:cNvPr>
        <xdr:cNvPicPr>
          <a:picLocks noChangeAspect="1"/>
        </xdr:cNvPicPr>
      </xdr:nvPicPr>
      <xdr:blipFill>
        <a:blip xmlns:r="http://schemas.openxmlformats.org/officeDocument/2006/relationships" r:embed="rId3">
          <a:alphaModFix amt="80000"/>
        </a:blip>
        <a:stretch>
          <a:fillRect/>
        </a:stretch>
      </xdr:blipFill>
      <xdr:spPr>
        <a:xfrm>
          <a:off x="7248525" y="3200400"/>
          <a:ext cx="0" cy="185426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86</xdr:col>
      <xdr:colOff>28576</xdr:colOff>
      <xdr:row>0</xdr:row>
      <xdr:rowOff>28575</xdr:rowOff>
    </xdr:from>
    <xdr:to>
      <xdr:col>99</xdr:col>
      <xdr:colOff>1665</xdr:colOff>
      <xdr:row>1</xdr:row>
      <xdr:rowOff>419100</xdr:rowOff>
    </xdr:to>
    <xdr:pic>
      <xdr:nvPicPr>
        <xdr:cNvPr id="2" name="Picture 1">
          <a:extLst>
            <a:ext uri="{FF2B5EF4-FFF2-40B4-BE49-F238E27FC236}">
              <a16:creationId xmlns:a16="http://schemas.microsoft.com/office/drawing/2014/main" id="{5CCBE88A-6DD7-460B-9939-6F9628D153B4}"/>
            </a:ext>
          </a:extLst>
        </xdr:cNvPr>
        <xdr:cNvPicPr>
          <a:picLocks noChangeAspect="1"/>
        </xdr:cNvPicPr>
      </xdr:nvPicPr>
      <xdr:blipFill rotWithShape="1">
        <a:blip xmlns:r="http://schemas.openxmlformats.org/officeDocument/2006/relationships" r:embed="rId1"/>
        <a:srcRect t="-1937" r="16479" b="-1"/>
        <a:stretch>
          <a:fillRect/>
        </a:stretch>
      </xdr:blipFill>
      <xdr:spPr>
        <a:xfrm>
          <a:off x="3543300" y="28575"/>
          <a:ext cx="1665" cy="628650"/>
        </a:xfrm>
        <a:prstGeom prst="rect">
          <a:avLst/>
        </a:prstGeom>
      </xdr:spPr>
    </xdr:pic>
    <xdr:clientData/>
  </xdr:twoCellAnchor>
  <xdr:twoCellAnchor>
    <xdr:from>
      <xdr:col>100</xdr:col>
      <xdr:colOff>76200</xdr:colOff>
      <xdr:row>0</xdr:row>
      <xdr:rowOff>34929</xdr:rowOff>
    </xdr:from>
    <xdr:to>
      <xdr:col>104</xdr:col>
      <xdr:colOff>104775</xdr:colOff>
      <xdr:row>1</xdr:row>
      <xdr:rowOff>132741</xdr:rowOff>
    </xdr:to>
    <xdr:pic>
      <xdr:nvPicPr>
        <xdr:cNvPr id="3" name="Picture 2">
          <a:extLst>
            <a:ext uri="{FF2B5EF4-FFF2-40B4-BE49-F238E27FC236}">
              <a16:creationId xmlns:a16="http://schemas.microsoft.com/office/drawing/2014/main" id="{801735D0-5CA4-4B7A-AFB6-61B9D7BE382D}"/>
            </a:ext>
          </a:extLst>
        </xdr:cNvPr>
        <xdr:cNvPicPr>
          <a:picLocks noChangeAspect="1"/>
        </xdr:cNvPicPr>
      </xdr:nvPicPr>
      <xdr:blipFill>
        <a:blip xmlns:r="http://schemas.openxmlformats.org/officeDocument/2006/relationships" r:embed="rId2"/>
        <a:stretch>
          <a:fillRect/>
        </a:stretch>
      </xdr:blipFill>
      <xdr:spPr>
        <a:xfrm>
          <a:off x="8086725" y="34929"/>
          <a:ext cx="1552575" cy="335937"/>
        </a:xfrm>
        <a:prstGeom prst="rect">
          <a:avLst/>
        </a:prstGeom>
      </xdr:spPr>
    </xdr:pic>
    <xdr:clientData/>
  </xdr:twoCellAnchor>
  <xdr:twoCellAnchor>
    <xdr:from>
      <xdr:col>72</xdr:col>
      <xdr:colOff>28575</xdr:colOff>
      <xdr:row>13</xdr:row>
      <xdr:rowOff>57150</xdr:rowOff>
    </xdr:from>
    <xdr:to>
      <xdr:col>84</xdr:col>
      <xdr:colOff>352425</xdr:colOff>
      <xdr:row>22</xdr:row>
      <xdr:rowOff>82614</xdr:rowOff>
    </xdr:to>
    <xdr:pic>
      <xdr:nvPicPr>
        <xdr:cNvPr id="4" name="Picture 3">
          <a:extLst>
            <a:ext uri="{FF2B5EF4-FFF2-40B4-BE49-F238E27FC236}">
              <a16:creationId xmlns:a16="http://schemas.microsoft.com/office/drawing/2014/main" id="{C4A8FE13-F4D0-4E59-BFD0-77263B5A4299}"/>
            </a:ext>
          </a:extLst>
        </xdr:cNvPr>
        <xdr:cNvPicPr>
          <a:picLocks noChangeAspect="1"/>
        </xdr:cNvPicPr>
      </xdr:nvPicPr>
      <xdr:blipFill>
        <a:blip xmlns:r="http://schemas.openxmlformats.org/officeDocument/2006/relationships" r:embed="rId3">
          <a:alphaModFix amt="80000"/>
        </a:blip>
        <a:stretch>
          <a:fillRect/>
        </a:stretch>
      </xdr:blipFill>
      <xdr:spPr>
        <a:xfrm>
          <a:off x="3162300" y="3200400"/>
          <a:ext cx="0" cy="1854264"/>
        </a:xfrm>
        <a:prstGeom prst="rect">
          <a:avLst/>
        </a:prstGeom>
      </xdr:spPr>
    </xdr:pic>
    <xdr:clientData/>
  </xdr:twoCellAnchor>
  <xdr:twoCellAnchor editAs="oneCell">
    <xdr:from>
      <xdr:col>141</xdr:col>
      <xdr:colOff>0</xdr:colOff>
      <xdr:row>0</xdr:row>
      <xdr:rowOff>0</xdr:rowOff>
    </xdr:from>
    <xdr:to>
      <xdr:col>148</xdr:col>
      <xdr:colOff>181373</xdr:colOff>
      <xdr:row>30</xdr:row>
      <xdr:rowOff>105715</xdr:rowOff>
    </xdr:to>
    <xdr:pic>
      <xdr:nvPicPr>
        <xdr:cNvPr id="5" name="Picture 4">
          <a:extLst>
            <a:ext uri="{FF2B5EF4-FFF2-40B4-BE49-F238E27FC236}">
              <a16:creationId xmlns:a16="http://schemas.microsoft.com/office/drawing/2014/main" id="{A964EC6E-FBC3-4EC0-40FC-E3AB6F5E6E24}"/>
            </a:ext>
          </a:extLst>
        </xdr:cNvPr>
        <xdr:cNvPicPr>
          <a:picLocks noChangeAspect="1"/>
        </xdr:cNvPicPr>
      </xdr:nvPicPr>
      <xdr:blipFill>
        <a:blip xmlns:r="http://schemas.openxmlformats.org/officeDocument/2006/relationships" r:embed="rId4"/>
        <a:stretch>
          <a:fillRect/>
        </a:stretch>
      </xdr:blipFill>
      <xdr:spPr>
        <a:xfrm>
          <a:off x="8772525" y="0"/>
          <a:ext cx="2848373" cy="6735115"/>
        </a:xfrm>
        <a:prstGeom prst="rect">
          <a:avLst/>
        </a:prstGeom>
      </xdr:spPr>
    </xdr:pic>
    <xdr:clientData/>
  </xdr:twoCellAnchor>
  <xdr:twoCellAnchor>
    <xdr:from>
      <xdr:col>149</xdr:col>
      <xdr:colOff>0</xdr:colOff>
      <xdr:row>0</xdr:row>
      <xdr:rowOff>0</xdr:rowOff>
    </xdr:from>
    <xdr:to>
      <xdr:col>159</xdr:col>
      <xdr:colOff>353006</xdr:colOff>
      <xdr:row>28</xdr:row>
      <xdr:rowOff>172341</xdr:rowOff>
    </xdr:to>
    <xdr:grpSp>
      <xdr:nvGrpSpPr>
        <xdr:cNvPr id="8" name="Group 7">
          <a:extLst>
            <a:ext uri="{FF2B5EF4-FFF2-40B4-BE49-F238E27FC236}">
              <a16:creationId xmlns:a16="http://schemas.microsoft.com/office/drawing/2014/main" id="{50E1CB78-2E12-ED98-17EB-79D9240AEE8B}"/>
            </a:ext>
          </a:extLst>
        </xdr:cNvPr>
        <xdr:cNvGrpSpPr/>
      </xdr:nvGrpSpPr>
      <xdr:grpSpPr>
        <a:xfrm>
          <a:off x="15906750" y="0"/>
          <a:ext cx="4163006" cy="6382641"/>
          <a:chOff x="11820525" y="0"/>
          <a:chExt cx="4163006" cy="6382641"/>
        </a:xfrm>
      </xdr:grpSpPr>
      <xdr:pic>
        <xdr:nvPicPr>
          <xdr:cNvPr id="6" name="Picture 5">
            <a:extLst>
              <a:ext uri="{FF2B5EF4-FFF2-40B4-BE49-F238E27FC236}">
                <a16:creationId xmlns:a16="http://schemas.microsoft.com/office/drawing/2014/main" id="{F083F60F-BC84-0DA9-E193-6D2FDB0D515E}"/>
              </a:ext>
            </a:extLst>
          </xdr:cNvPr>
          <xdr:cNvPicPr>
            <a:picLocks noChangeAspect="1"/>
          </xdr:cNvPicPr>
        </xdr:nvPicPr>
        <xdr:blipFill>
          <a:blip xmlns:r="http://schemas.openxmlformats.org/officeDocument/2006/relationships" r:embed="rId5"/>
          <a:stretch>
            <a:fillRect/>
          </a:stretch>
        </xdr:blipFill>
        <xdr:spPr>
          <a:xfrm>
            <a:off x="11820525" y="0"/>
            <a:ext cx="4163006" cy="6382641"/>
          </a:xfrm>
          <a:prstGeom prst="rect">
            <a:avLst/>
          </a:prstGeom>
        </xdr:spPr>
      </xdr:pic>
      <xdr:pic>
        <xdr:nvPicPr>
          <xdr:cNvPr id="7" name="Picture 6">
            <a:extLst>
              <a:ext uri="{FF2B5EF4-FFF2-40B4-BE49-F238E27FC236}">
                <a16:creationId xmlns:a16="http://schemas.microsoft.com/office/drawing/2014/main" id="{0443760E-1342-6E2B-9F7C-32B946E04EA1}"/>
              </a:ext>
            </a:extLst>
          </xdr:cNvPr>
          <xdr:cNvPicPr>
            <a:picLocks noChangeAspect="1"/>
          </xdr:cNvPicPr>
        </xdr:nvPicPr>
        <xdr:blipFill>
          <a:blip xmlns:r="http://schemas.openxmlformats.org/officeDocument/2006/relationships" r:embed="rId6"/>
          <a:stretch>
            <a:fillRect/>
          </a:stretch>
        </xdr:blipFill>
        <xdr:spPr>
          <a:xfrm>
            <a:off x="11820525" y="0"/>
            <a:ext cx="1847850" cy="742169"/>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86</xdr:col>
      <xdr:colOff>28576</xdr:colOff>
      <xdr:row>0</xdr:row>
      <xdr:rowOff>28575</xdr:rowOff>
    </xdr:from>
    <xdr:to>
      <xdr:col>99</xdr:col>
      <xdr:colOff>1665</xdr:colOff>
      <xdr:row>1</xdr:row>
      <xdr:rowOff>419100</xdr:rowOff>
    </xdr:to>
    <xdr:pic>
      <xdr:nvPicPr>
        <xdr:cNvPr id="2" name="Picture 1">
          <a:extLst>
            <a:ext uri="{FF2B5EF4-FFF2-40B4-BE49-F238E27FC236}">
              <a16:creationId xmlns:a16="http://schemas.microsoft.com/office/drawing/2014/main" id="{C748FB05-51FB-4741-8789-4FD5E8F561F7}"/>
            </a:ext>
          </a:extLst>
        </xdr:cNvPr>
        <xdr:cNvPicPr>
          <a:picLocks noChangeAspect="1"/>
        </xdr:cNvPicPr>
      </xdr:nvPicPr>
      <xdr:blipFill rotWithShape="1">
        <a:blip xmlns:r="http://schemas.openxmlformats.org/officeDocument/2006/relationships" r:embed="rId1"/>
        <a:srcRect t="-1937" r="16479" b="-1"/>
        <a:stretch>
          <a:fillRect/>
        </a:stretch>
      </xdr:blipFill>
      <xdr:spPr>
        <a:xfrm>
          <a:off x="7629525" y="28575"/>
          <a:ext cx="1665" cy="628650"/>
        </a:xfrm>
        <a:prstGeom prst="rect">
          <a:avLst/>
        </a:prstGeom>
      </xdr:spPr>
    </xdr:pic>
    <xdr:clientData/>
  </xdr:twoCellAnchor>
  <xdr:twoCellAnchor>
    <xdr:from>
      <xdr:col>100</xdr:col>
      <xdr:colOff>76200</xdr:colOff>
      <xdr:row>0</xdr:row>
      <xdr:rowOff>34929</xdr:rowOff>
    </xdr:from>
    <xdr:to>
      <xdr:col>104</xdr:col>
      <xdr:colOff>104775</xdr:colOff>
      <xdr:row>1</xdr:row>
      <xdr:rowOff>132741</xdr:rowOff>
    </xdr:to>
    <xdr:pic>
      <xdr:nvPicPr>
        <xdr:cNvPr id="3" name="Picture 2">
          <a:extLst>
            <a:ext uri="{FF2B5EF4-FFF2-40B4-BE49-F238E27FC236}">
              <a16:creationId xmlns:a16="http://schemas.microsoft.com/office/drawing/2014/main" id="{618298C0-AEB0-4385-9863-42A436E707CB}"/>
            </a:ext>
          </a:extLst>
        </xdr:cNvPr>
        <xdr:cNvPicPr>
          <a:picLocks noChangeAspect="1"/>
        </xdr:cNvPicPr>
      </xdr:nvPicPr>
      <xdr:blipFill>
        <a:blip xmlns:r="http://schemas.openxmlformats.org/officeDocument/2006/relationships" r:embed="rId2"/>
        <a:stretch>
          <a:fillRect/>
        </a:stretch>
      </xdr:blipFill>
      <xdr:spPr>
        <a:xfrm>
          <a:off x="8086725" y="34929"/>
          <a:ext cx="1552575" cy="335937"/>
        </a:xfrm>
        <a:prstGeom prst="rect">
          <a:avLst/>
        </a:prstGeom>
      </xdr:spPr>
    </xdr:pic>
    <xdr:clientData/>
  </xdr:twoCellAnchor>
  <xdr:twoCellAnchor>
    <xdr:from>
      <xdr:col>72</xdr:col>
      <xdr:colOff>28575</xdr:colOff>
      <xdr:row>13</xdr:row>
      <xdr:rowOff>57150</xdr:rowOff>
    </xdr:from>
    <xdr:to>
      <xdr:col>84</xdr:col>
      <xdr:colOff>352425</xdr:colOff>
      <xdr:row>22</xdr:row>
      <xdr:rowOff>82614</xdr:rowOff>
    </xdr:to>
    <xdr:pic>
      <xdr:nvPicPr>
        <xdr:cNvPr id="4" name="Picture 3">
          <a:extLst>
            <a:ext uri="{FF2B5EF4-FFF2-40B4-BE49-F238E27FC236}">
              <a16:creationId xmlns:a16="http://schemas.microsoft.com/office/drawing/2014/main" id="{B778C1C4-AE15-4A6B-9C9A-0378D2627A09}"/>
            </a:ext>
          </a:extLst>
        </xdr:cNvPr>
        <xdr:cNvPicPr>
          <a:picLocks noChangeAspect="1"/>
        </xdr:cNvPicPr>
      </xdr:nvPicPr>
      <xdr:blipFill>
        <a:blip xmlns:r="http://schemas.openxmlformats.org/officeDocument/2006/relationships" r:embed="rId3">
          <a:alphaModFix amt="80000"/>
        </a:blip>
        <a:stretch>
          <a:fillRect/>
        </a:stretch>
      </xdr:blipFill>
      <xdr:spPr>
        <a:xfrm>
          <a:off x="7248525" y="3200400"/>
          <a:ext cx="0" cy="185426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1A215-F49A-4B52-9679-F939B53E345D}">
  <dimension ref="A1:GL302"/>
  <sheetViews>
    <sheetView zoomScaleNormal="100" workbookViewId="0">
      <pane xSplit="4" ySplit="4" topLeftCell="E5" activePane="bottomRight" state="frozen"/>
      <selection activeCell="EQ23" sqref="EQ23"/>
      <selection pane="topRight" activeCell="EQ23" sqref="EQ23"/>
      <selection pane="bottomLeft" activeCell="EQ23" sqref="EQ23"/>
      <selection pane="bottomRight" activeCell="DE15" sqref="DE15"/>
    </sheetView>
  </sheetViews>
  <sheetFormatPr defaultColWidth="5.7109375" defaultRowHeight="16.5" outlineLevelCol="1" x14ac:dyDescent="0.3"/>
  <cols>
    <col min="1" max="1" width="4" style="104" bestFit="1" customWidth="1"/>
    <col min="2" max="2" width="8.7109375" style="58" customWidth="1"/>
    <col min="3" max="4" width="8.7109375" style="105" customWidth="1"/>
    <col min="5" max="5" width="4.7109375" style="106" customWidth="1" outlineLevel="1"/>
    <col min="6" max="17" width="4.7109375" style="32" customWidth="1" outlineLevel="1"/>
    <col min="18" max="18" width="5.85546875" style="107" customWidth="1"/>
    <col min="19" max="19" width="5.85546875" style="32" hidden="1" customWidth="1" outlineLevel="1"/>
    <col min="20" max="31" width="5.7109375" style="32" hidden="1" customWidth="1" outlineLevel="1"/>
    <col min="32" max="32" width="5.7109375" style="40" collapsed="1"/>
    <col min="33" max="33" width="3.7109375" style="136" hidden="1" customWidth="1" outlineLevel="1"/>
    <col min="34" max="34" width="3.7109375" style="140" hidden="1" customWidth="1" outlineLevel="1"/>
    <col min="35" max="35" width="3.7109375" style="30" hidden="1" customWidth="1" outlineLevel="1"/>
    <col min="36" max="36" width="3.7109375" style="137" hidden="1" customWidth="1" outlineLevel="1"/>
    <col min="37" max="37" width="3.7109375" style="140" hidden="1" customWidth="1" outlineLevel="1"/>
    <col min="38" max="38" width="3.7109375" style="30" hidden="1" customWidth="1" outlineLevel="1"/>
    <col min="39" max="39" width="3.7109375" style="137" hidden="1" customWidth="1" outlineLevel="1"/>
    <col min="40" max="40" width="3.7109375" style="140" hidden="1" customWidth="1" outlineLevel="1"/>
    <col min="41" max="41" width="3.7109375" style="30" hidden="1" customWidth="1" outlineLevel="1"/>
    <col min="42" max="42" width="3.7109375" style="137" hidden="1" customWidth="1" outlineLevel="1"/>
    <col min="43" max="43" width="3.7109375" style="140" hidden="1" customWidth="1" outlineLevel="1"/>
    <col min="44" max="44" width="3.7109375" style="30" hidden="1" customWidth="1" outlineLevel="1"/>
    <col min="45" max="45" width="3.7109375" style="137" hidden="1" customWidth="1" outlineLevel="1"/>
    <col min="46" max="46" width="3.7109375" style="140" hidden="1" customWidth="1" outlineLevel="1"/>
    <col min="47" max="47" width="3.7109375" style="30" hidden="1" customWidth="1" outlineLevel="1"/>
    <col min="48" max="48" width="3.7109375" style="137" hidden="1" customWidth="1" outlineLevel="1"/>
    <col min="49" max="49" width="3.7109375" style="140" hidden="1" customWidth="1" outlineLevel="1"/>
    <col min="50" max="50" width="3.7109375" style="30" hidden="1" customWidth="1" outlineLevel="1"/>
    <col min="51" max="51" width="3.7109375" style="137" hidden="1" customWidth="1" outlineLevel="1"/>
    <col min="52" max="52" width="3.7109375" style="140" hidden="1" customWidth="1" outlineLevel="1"/>
    <col min="53" max="53" width="3.7109375" style="30" hidden="1" customWidth="1" outlineLevel="1"/>
    <col min="54" max="54" width="3.7109375" style="137" hidden="1" customWidth="1" outlineLevel="1"/>
    <col min="55" max="55" width="3.7109375" style="140" hidden="1" customWidth="1" outlineLevel="1"/>
    <col min="56" max="56" width="3.7109375" style="30" hidden="1" customWidth="1" outlineLevel="1"/>
    <col min="57" max="57" width="3.7109375" style="137" hidden="1" customWidth="1" outlineLevel="1"/>
    <col min="58" max="58" width="3.7109375" style="140" hidden="1" customWidth="1" outlineLevel="1"/>
    <col min="59" max="59" width="3.7109375" style="30" hidden="1" customWidth="1" outlineLevel="1"/>
    <col min="60" max="60" width="3.7109375" style="137" hidden="1" customWidth="1" outlineLevel="1"/>
    <col min="61" max="61" width="3.7109375" style="140" hidden="1" customWidth="1" outlineLevel="1"/>
    <col min="62" max="62" width="3.7109375" style="30" hidden="1" customWidth="1" outlineLevel="1"/>
    <col min="63" max="63" width="3.7109375" style="137" hidden="1" customWidth="1" outlineLevel="1"/>
    <col min="64" max="64" width="3.7109375" style="140" hidden="1" customWidth="1" outlineLevel="1"/>
    <col min="65" max="65" width="3.7109375" style="30" hidden="1" customWidth="1" outlineLevel="1"/>
    <col min="66" max="66" width="3.7109375" style="137" hidden="1" customWidth="1" outlineLevel="1"/>
    <col min="67" max="67" width="3.7109375" style="140" hidden="1" customWidth="1" outlineLevel="1"/>
    <col min="68" max="68" width="3.7109375" style="30" hidden="1" customWidth="1" outlineLevel="1"/>
    <col min="69" max="69" width="3.7109375" style="137" hidden="1" customWidth="1" outlineLevel="1"/>
    <col min="70" max="70" width="3.7109375" style="140" hidden="1" customWidth="1" outlineLevel="1"/>
    <col min="71" max="71" width="3.7109375" style="30" hidden="1" customWidth="1" outlineLevel="1"/>
    <col min="72" max="72" width="5.7109375" style="40" collapsed="1"/>
    <col min="73" max="85" width="5.7109375" style="41" hidden="1" customWidth="1" outlineLevel="1"/>
    <col min="86" max="86" width="5.7109375" style="40" collapsed="1"/>
    <col min="87" max="99" width="5.7109375" style="32" hidden="1" customWidth="1" outlineLevel="1"/>
    <col min="100" max="100" width="5.7109375" style="40" customWidth="1" collapsed="1"/>
    <col min="101" max="113" width="5.7109375" style="32" hidden="1" customWidth="1" outlineLevel="1"/>
    <col min="114" max="114" width="5.7109375" style="40" collapsed="1"/>
    <col min="115" max="115" width="4.7109375" style="61" customWidth="1" outlineLevel="1"/>
    <col min="116" max="116" width="4.7109375" style="62" customWidth="1" outlineLevel="1"/>
    <col min="117" max="117" width="4.7109375" style="63" customWidth="1" outlineLevel="1"/>
    <col min="118" max="118" width="4.7109375" style="64" customWidth="1" outlineLevel="1"/>
    <col min="119" max="119" width="4.7109375" style="61" customWidth="1" outlineLevel="1"/>
    <col min="120" max="120" width="4.7109375" style="62" customWidth="1" outlineLevel="1"/>
    <col min="121" max="121" width="4.7109375" style="63" customWidth="1" outlineLevel="1"/>
    <col min="122" max="122" width="4.7109375" style="64" customWidth="1" outlineLevel="1"/>
    <col min="123" max="123" width="4.7109375" style="61" customWidth="1" outlineLevel="1"/>
    <col min="124" max="124" width="4.7109375" style="62" customWidth="1" outlineLevel="1"/>
    <col min="125" max="125" width="4.7109375" style="63" customWidth="1" outlineLevel="1"/>
    <col min="126" max="126" width="4.7109375" style="64" customWidth="1" outlineLevel="1"/>
    <col min="127" max="127" width="4.7109375" style="61" customWidth="1" outlineLevel="1"/>
    <col min="128" max="128" width="4.7109375" style="62" customWidth="1" outlineLevel="1"/>
    <col min="129" max="129" width="4.7109375" style="63" customWidth="1" outlineLevel="1"/>
    <col min="130" max="130" width="4.7109375" style="64" customWidth="1" outlineLevel="1"/>
    <col min="131" max="131" width="4.7109375" style="61" customWidth="1" outlineLevel="1"/>
    <col min="132" max="132" width="4.7109375" style="62" customWidth="1" outlineLevel="1"/>
    <col min="133" max="133" width="4.7109375" style="63" customWidth="1" outlineLevel="1"/>
    <col min="134" max="134" width="4.7109375" style="64" customWidth="1" outlineLevel="1"/>
    <col min="135" max="135" width="4.7109375" style="61" customWidth="1" outlineLevel="1"/>
    <col min="136" max="136" width="4.7109375" style="62" customWidth="1" outlineLevel="1"/>
    <col min="137" max="137" width="4.7109375" style="63" customWidth="1" outlineLevel="1"/>
    <col min="138" max="138" width="4.7109375" style="64" customWidth="1" outlineLevel="1"/>
    <col min="139" max="139" width="4.7109375" style="61" customWidth="1" outlineLevel="1"/>
    <col min="140" max="140" width="4.7109375" style="33" customWidth="1" outlineLevel="1"/>
    <col min="141" max="16384" width="5.7109375" style="32"/>
  </cols>
  <sheetData>
    <row r="1" spans="1:194" s="34" customFormat="1" ht="18.75" x14ac:dyDescent="0.35">
      <c r="A1" s="175" t="s">
        <v>95</v>
      </c>
      <c r="B1" s="175"/>
      <c r="C1" s="175"/>
      <c r="D1" s="175"/>
      <c r="E1" s="199" t="s">
        <v>104</v>
      </c>
      <c r="F1" s="200"/>
      <c r="G1" s="200"/>
      <c r="H1" s="200"/>
      <c r="I1" s="201"/>
      <c r="J1" s="199" t="s">
        <v>134</v>
      </c>
      <c r="K1" s="200"/>
      <c r="L1" s="201"/>
      <c r="M1" s="202" t="s">
        <v>67</v>
      </c>
      <c r="N1" s="202"/>
      <c r="O1" s="202" t="s">
        <v>66</v>
      </c>
      <c r="P1" s="202"/>
      <c r="Q1" s="202"/>
      <c r="R1" s="183" t="s">
        <v>98</v>
      </c>
      <c r="S1" s="193" t="s">
        <v>174</v>
      </c>
      <c r="T1" s="194"/>
      <c r="U1" s="194"/>
      <c r="V1" s="194"/>
      <c r="W1" s="194"/>
      <c r="X1" s="194"/>
      <c r="Y1" s="194"/>
      <c r="Z1" s="194"/>
      <c r="AA1" s="194"/>
      <c r="AB1" s="194"/>
      <c r="AC1" s="194"/>
      <c r="AD1" s="194"/>
      <c r="AE1" s="195"/>
      <c r="AF1" s="183" t="s">
        <v>99</v>
      </c>
      <c r="AG1" s="29" t="s">
        <v>2</v>
      </c>
      <c r="AH1" s="140" t="s">
        <v>0</v>
      </c>
      <c r="AI1" s="30" t="s">
        <v>1</v>
      </c>
      <c r="AJ1" s="31" t="s">
        <v>3</v>
      </c>
      <c r="AK1" s="140" t="s">
        <v>0</v>
      </c>
      <c r="AL1" s="30" t="s">
        <v>1</v>
      </c>
      <c r="AM1" s="31" t="s">
        <v>4</v>
      </c>
      <c r="AN1" s="140" t="s">
        <v>0</v>
      </c>
      <c r="AO1" s="30" t="s">
        <v>1</v>
      </c>
      <c r="AP1" s="31" t="s">
        <v>5</v>
      </c>
      <c r="AQ1" s="140" t="s">
        <v>0</v>
      </c>
      <c r="AR1" s="30" t="s">
        <v>1</v>
      </c>
      <c r="AS1" s="31" t="s">
        <v>6</v>
      </c>
      <c r="AT1" s="140" t="s">
        <v>0</v>
      </c>
      <c r="AU1" s="30" t="s">
        <v>1</v>
      </c>
      <c r="AV1" s="31" t="s">
        <v>7</v>
      </c>
      <c r="AW1" s="140" t="s">
        <v>0</v>
      </c>
      <c r="AX1" s="30" t="s">
        <v>1</v>
      </c>
      <c r="AY1" s="31" t="s">
        <v>8</v>
      </c>
      <c r="AZ1" s="140" t="s">
        <v>0</v>
      </c>
      <c r="BA1" s="30" t="s">
        <v>1</v>
      </c>
      <c r="BB1" s="31" t="s">
        <v>9</v>
      </c>
      <c r="BC1" s="140" t="s">
        <v>0</v>
      </c>
      <c r="BD1" s="30" t="s">
        <v>1</v>
      </c>
      <c r="BE1" s="31" t="s">
        <v>10</v>
      </c>
      <c r="BF1" s="140" t="s">
        <v>0</v>
      </c>
      <c r="BG1" s="30" t="s">
        <v>1</v>
      </c>
      <c r="BH1" s="31" t="s">
        <v>11</v>
      </c>
      <c r="BI1" s="140" t="s">
        <v>0</v>
      </c>
      <c r="BJ1" s="30" t="s">
        <v>1</v>
      </c>
      <c r="BK1" s="31" t="s">
        <v>12</v>
      </c>
      <c r="BL1" s="140" t="s">
        <v>0</v>
      </c>
      <c r="BM1" s="30" t="s">
        <v>1</v>
      </c>
      <c r="BN1" s="31" t="s">
        <v>13</v>
      </c>
      <c r="BO1" s="140" t="s">
        <v>0</v>
      </c>
      <c r="BP1" s="30" t="s">
        <v>1</v>
      </c>
      <c r="BQ1" s="31" t="s">
        <v>93</v>
      </c>
      <c r="BR1" s="140" t="s">
        <v>0</v>
      </c>
      <c r="BS1" s="30" t="s">
        <v>1</v>
      </c>
      <c r="BT1" s="183" t="s">
        <v>100</v>
      </c>
      <c r="BU1" s="196" t="s">
        <v>175</v>
      </c>
      <c r="BV1" s="197"/>
      <c r="BW1" s="197"/>
      <c r="BX1" s="197"/>
      <c r="BY1" s="197"/>
      <c r="BZ1" s="197"/>
      <c r="CA1" s="197"/>
      <c r="CB1" s="197"/>
      <c r="CC1" s="197"/>
      <c r="CD1" s="197"/>
      <c r="CE1" s="197"/>
      <c r="CF1" s="197"/>
      <c r="CG1" s="198"/>
      <c r="CH1" s="183" t="s">
        <v>15</v>
      </c>
      <c r="CI1" s="32"/>
      <c r="CJ1" s="32"/>
      <c r="CK1" s="32"/>
      <c r="CL1" s="32"/>
      <c r="CM1" s="32"/>
      <c r="CN1" s="32"/>
      <c r="CO1" s="32"/>
      <c r="CP1" s="32"/>
      <c r="CQ1" s="32"/>
      <c r="CR1" s="32"/>
      <c r="CS1" s="32"/>
      <c r="CT1" s="32"/>
      <c r="CU1" s="32"/>
      <c r="CV1" s="183" t="s">
        <v>16</v>
      </c>
      <c r="CW1" s="32"/>
      <c r="CX1" s="32"/>
      <c r="CY1" s="32"/>
      <c r="CZ1" s="32"/>
      <c r="DA1" s="32"/>
      <c r="DB1" s="32"/>
      <c r="DC1" s="32"/>
      <c r="DD1" s="32"/>
      <c r="DE1" s="132" t="str">
        <f ca="1">CQ19</f>
        <v/>
      </c>
      <c r="DF1" s="32"/>
      <c r="DG1" s="32"/>
      <c r="DH1" s="32"/>
      <c r="DI1" s="32"/>
      <c r="DJ1" s="183" t="s">
        <v>101</v>
      </c>
      <c r="DK1" s="108" t="s">
        <v>119</v>
      </c>
      <c r="DL1" s="109" t="s">
        <v>106</v>
      </c>
      <c r="DM1" s="110" t="s">
        <v>120</v>
      </c>
      <c r="DN1" s="109" t="s">
        <v>107</v>
      </c>
      <c r="DO1" s="110" t="s">
        <v>123</v>
      </c>
      <c r="DP1" s="109" t="s">
        <v>114</v>
      </c>
      <c r="DQ1" s="110" t="s">
        <v>121</v>
      </c>
      <c r="DR1" s="109" t="s">
        <v>108</v>
      </c>
      <c r="DS1" s="110" t="s">
        <v>124</v>
      </c>
      <c r="DT1" s="109" t="s">
        <v>109</v>
      </c>
      <c r="DU1" s="110" t="s">
        <v>122</v>
      </c>
      <c r="DV1" s="109" t="s">
        <v>115</v>
      </c>
      <c r="DW1" s="110" t="s">
        <v>125</v>
      </c>
      <c r="DX1" s="109" t="s">
        <v>110</v>
      </c>
      <c r="DY1" s="110" t="s">
        <v>126</v>
      </c>
      <c r="DZ1" s="109" t="s">
        <v>111</v>
      </c>
      <c r="EA1" s="110" t="s">
        <v>127</v>
      </c>
      <c r="EB1" s="109" t="s">
        <v>112</v>
      </c>
      <c r="EC1" s="110" t="s">
        <v>128</v>
      </c>
      <c r="ED1" s="109" t="s">
        <v>113</v>
      </c>
      <c r="EE1" s="110" t="s">
        <v>129</v>
      </c>
      <c r="EF1" s="109" t="s">
        <v>116</v>
      </c>
      <c r="EG1" s="110" t="s">
        <v>130</v>
      </c>
      <c r="EH1" s="109" t="s">
        <v>117</v>
      </c>
      <c r="EI1" s="110" t="s">
        <v>131</v>
      </c>
      <c r="EJ1" s="111" t="s">
        <v>118</v>
      </c>
      <c r="EK1" s="32"/>
      <c r="EL1" s="32"/>
      <c r="EM1" s="32"/>
      <c r="EN1" s="32"/>
      <c r="EO1" s="32"/>
      <c r="EP1" s="32"/>
      <c r="EQ1" s="32"/>
      <c r="ER1" s="32"/>
      <c r="ES1" s="32"/>
      <c r="ET1" s="32"/>
      <c r="EU1" s="32"/>
      <c r="EV1" s="32"/>
      <c r="EW1" s="32"/>
      <c r="EX1" s="32"/>
      <c r="EY1" s="32"/>
      <c r="EZ1" s="32"/>
      <c r="FA1" s="32"/>
      <c r="FB1" s="32"/>
      <c r="FC1" s="32"/>
      <c r="FD1" s="32"/>
      <c r="FE1" s="32"/>
      <c r="FF1" s="32"/>
      <c r="FG1" s="32"/>
      <c r="FH1" s="32"/>
      <c r="FI1" s="32"/>
      <c r="FJ1" s="32"/>
      <c r="FK1" s="32"/>
      <c r="FL1" s="32"/>
      <c r="FM1" s="32"/>
      <c r="FN1" s="32"/>
      <c r="FO1" s="32"/>
      <c r="FP1" s="32"/>
      <c r="FQ1" s="32"/>
      <c r="FR1" s="32"/>
      <c r="FS1" s="32"/>
      <c r="FT1" s="32"/>
      <c r="FU1" s="32"/>
      <c r="FV1" s="32"/>
      <c r="FW1" s="32"/>
      <c r="FX1" s="32"/>
      <c r="FY1" s="32"/>
      <c r="FZ1" s="32"/>
      <c r="GA1" s="32"/>
      <c r="GB1" s="32"/>
      <c r="GC1" s="32"/>
      <c r="GD1" s="32"/>
      <c r="GE1" s="32"/>
      <c r="GF1" s="32"/>
      <c r="GG1" s="32"/>
      <c r="GH1" s="32"/>
      <c r="GI1" s="32"/>
      <c r="GJ1" s="32"/>
      <c r="GK1" s="32"/>
      <c r="GL1" s="32"/>
    </row>
    <row r="2" spans="1:194" s="34" customFormat="1" ht="40.5" customHeight="1" x14ac:dyDescent="0.3">
      <c r="A2" s="185"/>
      <c r="B2" s="185"/>
      <c r="C2" s="185"/>
      <c r="D2" s="186"/>
      <c r="E2" s="187"/>
      <c r="F2" s="187"/>
      <c r="G2" s="187"/>
      <c r="H2" s="187"/>
      <c r="I2" s="187"/>
      <c r="J2" s="188"/>
      <c r="K2" s="188"/>
      <c r="L2" s="188"/>
      <c r="M2" s="189"/>
      <c r="N2" s="189"/>
      <c r="O2" s="187"/>
      <c r="P2" s="187"/>
      <c r="Q2" s="187"/>
      <c r="R2" s="184"/>
      <c r="S2" s="35" t="e">
        <f t="shared" ref="S2:AE2" ca="1" si="0">SUM(INDIRECT(BU16))/$R$3</f>
        <v>#DIV/0!</v>
      </c>
      <c r="T2" s="35" t="e">
        <f t="shared" ca="1" si="0"/>
        <v>#DIV/0!</v>
      </c>
      <c r="U2" s="35" t="e">
        <f t="shared" ca="1" si="0"/>
        <v>#DIV/0!</v>
      </c>
      <c r="V2" s="35" t="e">
        <f t="shared" ca="1" si="0"/>
        <v>#DIV/0!</v>
      </c>
      <c r="W2" s="35" t="e">
        <f t="shared" ca="1" si="0"/>
        <v>#DIV/0!</v>
      </c>
      <c r="X2" s="35" t="e">
        <f t="shared" ca="1" si="0"/>
        <v>#DIV/0!</v>
      </c>
      <c r="Y2" s="35" t="e">
        <f t="shared" ca="1" si="0"/>
        <v>#DIV/0!</v>
      </c>
      <c r="Z2" s="35" t="e">
        <f t="shared" ca="1" si="0"/>
        <v>#DIV/0!</v>
      </c>
      <c r="AA2" s="35" t="e">
        <f t="shared" ca="1" si="0"/>
        <v>#DIV/0!</v>
      </c>
      <c r="AB2" s="35" t="e">
        <f t="shared" ca="1" si="0"/>
        <v>#DIV/0!</v>
      </c>
      <c r="AC2" s="35" t="e">
        <f t="shared" ca="1" si="0"/>
        <v>#DIV/0!</v>
      </c>
      <c r="AD2" s="35" t="e">
        <f t="shared" ca="1" si="0"/>
        <v>#DIV/0!</v>
      </c>
      <c r="AE2" s="35" t="e">
        <f t="shared" ca="1" si="0"/>
        <v>#DIV/0!</v>
      </c>
      <c r="AF2" s="184"/>
      <c r="AG2" s="36" t="str">
        <f>_xlfn.CONCAT(AG1,"5:",AG1,$BU$24)</f>
        <v>E5:E300</v>
      </c>
      <c r="AH2" s="140" t="str">
        <f ca="1">IF(AG5="N/A", "N/A", AVERAGE(INDIRECT(BU20)))</f>
        <v>N/A</v>
      </c>
      <c r="AI2" s="30" t="str">
        <f ca="1">IF(AG5="N/A", "N/A", AVERAGE(INDIRECT(BU22)))</f>
        <v>N/A</v>
      </c>
      <c r="AJ2" s="37" t="str">
        <f>_xlfn.CONCAT(AJ1,"5:",AJ1,$BU$24)</f>
        <v>F5:F300</v>
      </c>
      <c r="AK2" s="140" t="str">
        <f ca="1">IF(AJ5="N/A", "N/A", AVERAGE(INDIRECT(BV20)))</f>
        <v>N/A</v>
      </c>
      <c r="AL2" s="30" t="str">
        <f ca="1">IF(AJ5="N/A", "N/A", AVERAGE(INDIRECT(BU22)))</f>
        <v>N/A</v>
      </c>
      <c r="AM2" s="37" t="str">
        <f>_xlfn.CONCAT(AM1,"5:",AM1,$BU$24)</f>
        <v>G5:G300</v>
      </c>
      <c r="AN2" s="140" t="str">
        <f ca="1">IF(AM5="N/A", "N/A", AVERAGE(INDIRECT(BW20)))</f>
        <v>N/A</v>
      </c>
      <c r="AO2" s="30" t="str">
        <f ca="1">IF(AM5="N/A", "N/A", AVERAGE(INDIRECT(BW22)))</f>
        <v>N/A</v>
      </c>
      <c r="AP2" s="37" t="str">
        <f>_xlfn.CONCAT(AP1,"5:",AP1,$BU$24)</f>
        <v>H5:H300</v>
      </c>
      <c r="AQ2" s="140" t="str">
        <f ca="1">IF(AP5="N/A", "N/A", AVERAGE(INDIRECT(BX20)))</f>
        <v>N/A</v>
      </c>
      <c r="AR2" s="30" t="str">
        <f ca="1">IF(AP5="N/A", "N/A", AVERAGE(INDIRECT(BX22)))</f>
        <v>N/A</v>
      </c>
      <c r="AS2" s="37" t="str">
        <f>_xlfn.CONCAT(AS1,"5:",AS1,$BU$24)</f>
        <v>I5:I300</v>
      </c>
      <c r="AT2" s="140" t="str">
        <f ca="1">IF(AS5="N/A", "N/A", AVERAGE(INDIRECT(BY20)))</f>
        <v>N/A</v>
      </c>
      <c r="AU2" s="30" t="str">
        <f ca="1">IF(AS5="N/A", "N/A", AVERAGE(INDIRECT(BY22)))</f>
        <v>N/A</v>
      </c>
      <c r="AV2" s="36" t="str">
        <f>_xlfn.CONCAT(AV1,"5:",AV1,$BU$24)</f>
        <v>J5:J300</v>
      </c>
      <c r="AW2" s="140" t="str">
        <f ca="1">IF(AV5="N/A", "N/A", AVERAGE(INDIRECT(BZ20)))</f>
        <v>N/A</v>
      </c>
      <c r="AX2" s="30" t="str">
        <f ca="1">IF(AV5="N/A", "N/A", AVERAGE(INDIRECT(BZ22)))</f>
        <v>N/A</v>
      </c>
      <c r="AY2" s="37" t="str">
        <f>_xlfn.CONCAT(AY1,"5:",AY1,$BU$24)</f>
        <v>K5:K300</v>
      </c>
      <c r="AZ2" s="140" t="str">
        <f ca="1">IF(AY5="N/A", "N/A", AVERAGE(INDIRECT(CA20)))</f>
        <v>N/A</v>
      </c>
      <c r="BA2" s="30" t="str">
        <f ca="1">IF(AY5="N/A", "N/A", AVERAGE(INDIRECT(CA22)))</f>
        <v>N/A</v>
      </c>
      <c r="BB2" s="37" t="str">
        <f>_xlfn.CONCAT(BB1,"5:",BB1,$BU$24)</f>
        <v>L5:L300</v>
      </c>
      <c r="BC2" s="140" t="str">
        <f ca="1">IF(BB5="N/A", "N/A", AVERAGE(INDIRECT(CB20)))</f>
        <v>N/A</v>
      </c>
      <c r="BD2" s="30" t="str">
        <f ca="1">IF(BB5="N/A", "N/A", AVERAGE(INDIRECT(CB22)))</f>
        <v>N/A</v>
      </c>
      <c r="BE2" s="37" t="str">
        <f>_xlfn.CONCAT(BE1,"5:",BE1,$BU$24)</f>
        <v>M5:M300</v>
      </c>
      <c r="BF2" s="140" t="str">
        <f ca="1">IF(BE5="N/A", "N/A", AVERAGE(INDIRECT(CC20)))</f>
        <v>N/A</v>
      </c>
      <c r="BG2" s="30" t="str">
        <f ca="1">IF(BE5="N/A", "N/A", AVERAGE(INDIRECT(CC22)))</f>
        <v>N/A</v>
      </c>
      <c r="BH2" s="36" t="str">
        <f>_xlfn.CONCAT(BH1,"5:",BH1,$BU$24)</f>
        <v>N5:N300</v>
      </c>
      <c r="BI2" s="140" t="str">
        <f ca="1">IF(BH5="N/A", "N/A", AVERAGE(INDIRECT(CD20)))</f>
        <v>N/A</v>
      </c>
      <c r="BJ2" s="30" t="str">
        <f ca="1">IF(BH5="N/A", "N/A", AVERAGE(INDIRECT(CD22)))</f>
        <v>N/A</v>
      </c>
      <c r="BK2" s="36" t="str">
        <f>_xlfn.CONCAT(BK1,"5:",BK1,$BU$24)</f>
        <v>O5:O300</v>
      </c>
      <c r="BL2" s="140" t="str">
        <f ca="1">IF(BK5="N/A", "N/A", AVERAGE(INDIRECT(CE20)))</f>
        <v>N/A</v>
      </c>
      <c r="BM2" s="30" t="str">
        <f ca="1">IF(BK5="N/A", "N/A", AVERAGE(INDIRECT(CE22)))</f>
        <v>N/A</v>
      </c>
      <c r="BN2" s="36" t="str">
        <f>_xlfn.CONCAT(BN1,"5:",BN1,$BU$24)</f>
        <v>P5:P300</v>
      </c>
      <c r="BO2" s="140" t="str">
        <f ca="1">IF(BN5="N/A", "N/A", AVERAGE(INDIRECT(CF20)))</f>
        <v>N/A</v>
      </c>
      <c r="BP2" s="30" t="str">
        <f ca="1">IF(BN5="N/A", "N/A", AVERAGE(INDIRECT(CF22)))</f>
        <v>N/A</v>
      </c>
      <c r="BQ2" s="36" t="str">
        <f>_xlfn.CONCAT(BQ1,"5:",BQ1,$BU$24)</f>
        <v>Q5:Q300</v>
      </c>
      <c r="BR2" s="140" t="str">
        <f ca="1">IF(BQ5="N/A", "N/A", AVERAGE(INDIRECT(CG20)))</f>
        <v>N/A</v>
      </c>
      <c r="BS2" s="30" t="str">
        <f ca="1">IF(BQ5="N/A", "N/A", AVERAGE(INDIRECT(CG22)))</f>
        <v>N/A</v>
      </c>
      <c r="BT2" s="184"/>
      <c r="BU2" s="38" t="str" cm="1">
        <f t="array" aca="1" ref="BU2" ca="1">IF(INDIRECT(_xlfn.CONCAT(_xlfn.TEXTBEFORE(BU19,"2"),6))="", "N/A",
(INDIRECT(BU19)/INDIRECT(BU21))^2
*( (_xlfn.VAR.S(INDIRECT(BU20))/(INDIRECT(BU19))^2)
+(_xlfn.VAR.S(INDIRECT(BU22))/(INDIRECT(BU21))^2)
-2*(_xlfn.COVARIANCE.S(INDIRECT(BU20),INDIRECT(BU22)) / (INDIRECT(BU19)*INDIRECT(BU21)) ) ) )</f>
        <v>N/A</v>
      </c>
      <c r="BV2" s="38" t="str" cm="1">
        <f t="array" aca="1" ref="BV2" ca="1">IF(INDIRECT(_xlfn.CONCAT(_xlfn.TEXTBEFORE(BV19,"2"),6))="", "N/A",
(INDIRECT(BV19)/INDIRECT(BV21))^2
*( (_xlfn.VAR.S(INDIRECT(BV20))/(INDIRECT(BV19))^2)
+(_xlfn.VAR.S(INDIRECT(BV22))/(INDIRECT(BV21))^2)
-2*(_xlfn.COVARIANCE.S(INDIRECT(BV20),INDIRECT(BV22)) / (INDIRECT(BV19)*INDIRECT(BV21)) ) ) )</f>
        <v>N/A</v>
      </c>
      <c r="BW2" s="38" t="str" cm="1">
        <f t="array" aca="1" ref="BW2" ca="1">IF(INDIRECT(_xlfn.CONCAT(_xlfn.TEXTBEFORE(BW19,"2"),6))="", "N/A",
(INDIRECT(BW19)/INDIRECT(BW21))^2
*( (_xlfn.VAR.S(INDIRECT(BW20))/(INDIRECT(BW19))^2)
+(_xlfn.VAR.S(INDIRECT(BW22))/(INDIRECT(BW21))^2)
-2*(_xlfn.COVARIANCE.S(INDIRECT(BW20),INDIRECT(BW22)) / (INDIRECT(BW19)*INDIRECT(BW21)) ) ) )</f>
        <v>N/A</v>
      </c>
      <c r="BX2" s="38" t="str" cm="1">
        <f t="array" aca="1" ref="BX2" ca="1">IF(INDIRECT(_xlfn.CONCAT(_xlfn.TEXTBEFORE(BX19,"2"),6))="", "N/A",
(INDIRECT(BX19)/INDIRECT(BX21))^2
*( (_xlfn.VAR.S(INDIRECT(BX20))/(INDIRECT(BX19))^2)
+(_xlfn.VAR.S(INDIRECT(BX22))/(INDIRECT(BX21))^2)
-2*(_xlfn.COVARIANCE.S(INDIRECT(BX20),INDIRECT(BX22)) / (INDIRECT(BX19)*INDIRECT(BX21)) ) ) )</f>
        <v>N/A</v>
      </c>
      <c r="BY2" s="38" t="str" cm="1">
        <f t="array" aca="1" ref="BY2" ca="1">IF(INDIRECT(_xlfn.CONCAT(_xlfn.TEXTBEFORE(BY19,"2"),6))="", "N/A",
(INDIRECT(BY19)/INDIRECT(BY21))^2
*( (_xlfn.VAR.S(INDIRECT(BY20))/(INDIRECT(BY19))^2)
+(_xlfn.VAR.S(INDIRECT(BY22))/(INDIRECT(BY21))^2)
-2*(_xlfn.COVARIANCE.S(INDIRECT(BY20),INDIRECT(BY22)) / (INDIRECT(BY19)*INDIRECT(BY21)) ) ) )</f>
        <v>N/A</v>
      </c>
      <c r="BZ2" s="38" t="str" cm="1">
        <f t="array" aca="1" ref="BZ2" ca="1">IF(INDIRECT(_xlfn.CONCAT(_xlfn.TEXTBEFORE(BZ19,"2"),6))="", "N/A",
(INDIRECT(BZ19)/INDIRECT(BZ21))^2
*( (_xlfn.VAR.S(INDIRECT(BZ20))/(INDIRECT(BZ19))^2)
+(_xlfn.VAR.S(INDIRECT(BZ22))/(INDIRECT(BZ21))^2)
-2*(_xlfn.COVARIANCE.S(INDIRECT(BZ20),INDIRECT(BZ22)) / (INDIRECT(BZ19)*INDIRECT(BZ21)) ) ) )</f>
        <v>N/A</v>
      </c>
      <c r="CA2" s="38" t="str" cm="1">
        <f t="array" aca="1" ref="CA2" ca="1">IF(INDIRECT(_xlfn.CONCAT(_xlfn.TEXTBEFORE(CA19,"2"),6))="", "N/A",
(INDIRECT(CA19)/INDIRECT(CA21))^2
*( (_xlfn.VAR.S(INDIRECT(CA20))/(INDIRECT(CA19))^2)
+(_xlfn.VAR.S(INDIRECT(CA22))/(INDIRECT(CA21))^2)
-2*(_xlfn.COVARIANCE.S(INDIRECT(CA20),INDIRECT(CA22)) / (INDIRECT(CA19)*INDIRECT(CA21)) ) ) )</f>
        <v>N/A</v>
      </c>
      <c r="CB2" s="38" t="str" cm="1">
        <f t="array" aca="1" ref="CB2" ca="1">IF(INDIRECT(_xlfn.CONCAT(_xlfn.TEXTBEFORE(CB19,"2"),6))="", "N/A",
(INDIRECT(CB19)/INDIRECT(CB21))^2
*( (_xlfn.VAR.S(INDIRECT(CB20))/(INDIRECT(CB19))^2)
+(_xlfn.VAR.S(INDIRECT(CB22))/(INDIRECT(CB21))^2)
-2*(_xlfn.COVARIANCE.S(INDIRECT(CB20),INDIRECT(CB22)) / (INDIRECT(CB19)*INDIRECT(CB21)) ) ) )</f>
        <v>N/A</v>
      </c>
      <c r="CC2" s="38" t="str" cm="1">
        <f t="array" aca="1" ref="CC2" ca="1">IF(INDIRECT(_xlfn.CONCAT(_xlfn.TEXTBEFORE(CC19,"2"),6))="", "N/A",
(INDIRECT(CC19)/INDIRECT(CC21))^2
*( (_xlfn.VAR.S(INDIRECT(CC20))/(INDIRECT(CC19))^2)
+(_xlfn.VAR.S(INDIRECT(CC22))/(INDIRECT(CC21))^2)
-2*(_xlfn.COVARIANCE.S(INDIRECT(CC20),INDIRECT(CC22)) / (INDIRECT(CC19)*INDIRECT(CC21)) ) ) )</f>
        <v>N/A</v>
      </c>
      <c r="CD2" s="38" t="str" cm="1">
        <f t="array" aca="1" ref="CD2" ca="1">IF(INDIRECT(_xlfn.CONCAT(_xlfn.TEXTBEFORE(CD19,"2"),6))="", "N/A",
(INDIRECT(CD19)/INDIRECT(CD21))^2
*( (_xlfn.VAR.S(INDIRECT(CD20))/(INDIRECT(CD19))^2)
+(_xlfn.VAR.S(INDIRECT(CD22))/(INDIRECT(CD21))^2)
-2*(_xlfn.COVARIANCE.S(INDIRECT(CD20),INDIRECT(CD22)) / (INDIRECT(CD19)*INDIRECT(CD21)) ) ) )</f>
        <v>N/A</v>
      </c>
      <c r="CE2" s="38" t="str" cm="1">
        <f t="array" aca="1" ref="CE2" ca="1">IF(INDIRECT(_xlfn.CONCAT(_xlfn.TEXTBEFORE(CE19,"2"),6))="", "N/A",
(INDIRECT(CE19)/INDIRECT(CE21))^2
*( (_xlfn.VAR.S(INDIRECT(CE20))/(INDIRECT(CE19))^2)
+(_xlfn.VAR.S(INDIRECT(CE22))/(INDIRECT(CE21))^2)
-2*(_xlfn.COVARIANCE.S(INDIRECT(CE20),INDIRECT(CE22)) / (INDIRECT(CE19)*INDIRECT(CE21)) ) ) )</f>
        <v>N/A</v>
      </c>
      <c r="CF2" s="38" t="str" cm="1">
        <f t="array" aca="1" ref="CF2" ca="1">IF(INDIRECT(_xlfn.CONCAT(_xlfn.TEXTBEFORE(CF19,"2"),6))="", "N/A",
(INDIRECT(CF19)/INDIRECT(CF21))^2
*( (_xlfn.VAR.S(INDIRECT(CF20))/(INDIRECT(CF19))^2)
+(_xlfn.VAR.S(INDIRECT(CF22))/(INDIRECT(CF21))^2)
-2*(_xlfn.COVARIANCE.S(INDIRECT(CF20),INDIRECT(CF22)) / (INDIRECT(CF19)*INDIRECT(CF21)) ) ) )</f>
        <v>N/A</v>
      </c>
      <c r="CG2" s="38" t="str" cm="1">
        <f t="array" aca="1" ref="CG2" ca="1">IF(INDIRECT(_xlfn.CONCAT(_xlfn.TEXTBEFORE(CG19,"2"),6))="", "N/A",
(INDIRECT(CG19)/INDIRECT(CG21))^2
*( (_xlfn.VAR.S(INDIRECT(CG20))/(INDIRECT(CG19))^2)
+(_xlfn.VAR.S(INDIRECT(CG22))/(INDIRECT(CG21))^2)
-2*(_xlfn.COVARIANCE.S(INDIRECT(CG20),INDIRECT(CG22)) / (INDIRECT(CG19)*INDIRECT(CG21)) ) ) )</f>
        <v>N/A</v>
      </c>
      <c r="CH2" s="184"/>
      <c r="CI2" s="32"/>
      <c r="CJ2" s="32"/>
      <c r="CK2" s="32"/>
      <c r="CL2" s="32"/>
      <c r="CM2" s="32"/>
      <c r="CN2" s="32"/>
      <c r="CO2" s="32"/>
      <c r="CP2" s="32"/>
      <c r="CQ2" s="32"/>
      <c r="CR2" s="32"/>
      <c r="CS2" s="32"/>
      <c r="CT2" s="32"/>
      <c r="CU2" s="32"/>
      <c r="CV2" s="184"/>
      <c r="CW2" s="190" t="s">
        <v>202</v>
      </c>
      <c r="CX2" s="191"/>
      <c r="CY2" s="191"/>
      <c r="CZ2" s="191"/>
      <c r="DA2" s="191"/>
      <c r="DB2" s="191"/>
      <c r="DC2" s="191"/>
      <c r="DD2" s="191"/>
      <c r="DE2" s="191"/>
      <c r="DF2" s="191"/>
      <c r="DG2" s="191"/>
      <c r="DH2" s="191"/>
      <c r="DI2" s="192"/>
      <c r="DJ2" s="184"/>
      <c r="DK2" s="182">
        <f ca="1">COUNTIF(DK5:DK300, "&gt;0")</f>
        <v>0</v>
      </c>
      <c r="DL2" s="173"/>
      <c r="DM2" s="173">
        <f t="shared" ref="DM2" ca="1" si="1">COUNTIF(DM5:DM300, "&gt;0")</f>
        <v>0</v>
      </c>
      <c r="DN2" s="173"/>
      <c r="DO2" s="173">
        <f t="shared" ref="DO2" ca="1" si="2">COUNTIF(DO5:DO300, "&gt;0")</f>
        <v>0</v>
      </c>
      <c r="DP2" s="173"/>
      <c r="DQ2" s="173">
        <f t="shared" ref="DQ2" ca="1" si="3">COUNTIF(DQ5:DQ300, "&gt;0")</f>
        <v>0</v>
      </c>
      <c r="DR2" s="173"/>
      <c r="DS2" s="173">
        <f t="shared" ref="DS2" ca="1" si="4">COUNTIF(DS5:DS300, "&gt;0")</f>
        <v>0</v>
      </c>
      <c r="DT2" s="173"/>
      <c r="DU2" s="173">
        <f t="shared" ref="DU2" ca="1" si="5">COUNTIF(DU5:DU300, "&gt;0")</f>
        <v>0</v>
      </c>
      <c r="DV2" s="173"/>
      <c r="DW2" s="173">
        <f t="shared" ref="DW2" ca="1" si="6">COUNTIF(DW5:DW300, "&gt;0")</f>
        <v>0</v>
      </c>
      <c r="DX2" s="173"/>
      <c r="DY2" s="173">
        <f t="shared" ref="DY2" ca="1" si="7">COUNTIF(DY5:DY300, "&gt;0")</f>
        <v>0</v>
      </c>
      <c r="DZ2" s="173"/>
      <c r="EA2" s="173">
        <f t="shared" ref="EA2" ca="1" si="8">COUNTIF(EA5:EA300, "&gt;0")</f>
        <v>0</v>
      </c>
      <c r="EB2" s="173"/>
      <c r="EC2" s="173">
        <f t="shared" ref="EC2" ca="1" si="9">COUNTIF(EC5:EC300, "&gt;0")</f>
        <v>0</v>
      </c>
      <c r="ED2" s="173"/>
      <c r="EE2" s="173">
        <f t="shared" ref="EE2" ca="1" si="10">COUNTIF(EE5:EE300, "&gt;0")</f>
        <v>0</v>
      </c>
      <c r="EF2" s="173"/>
      <c r="EG2" s="173">
        <f t="shared" ref="EG2" ca="1" si="11">COUNTIF(EG5:EG300, "&gt;0")</f>
        <v>0</v>
      </c>
      <c r="EH2" s="173"/>
      <c r="EI2" s="173">
        <f t="shared" ref="EI2" ca="1" si="12">COUNTIF(EI5:EI300, "&gt;0")</f>
        <v>0</v>
      </c>
      <c r="EJ2" s="174"/>
      <c r="EK2" s="32"/>
      <c r="EL2" s="32"/>
      <c r="EM2" s="32"/>
      <c r="EN2" s="32"/>
      <c r="EO2" s="32"/>
      <c r="EP2" s="32"/>
      <c r="EQ2" s="32"/>
      <c r="ER2" s="32"/>
      <c r="ES2" s="32"/>
      <c r="ET2" s="32"/>
      <c r="EU2" s="32"/>
      <c r="EV2" s="32"/>
      <c r="EW2" s="32"/>
      <c r="EX2" s="32"/>
      <c r="EY2" s="32"/>
      <c r="EZ2" s="32"/>
      <c r="FA2" s="32"/>
      <c r="FB2" s="32"/>
      <c r="FC2" s="32"/>
      <c r="FD2" s="32"/>
      <c r="FE2" s="32"/>
      <c r="FF2" s="32"/>
      <c r="FG2" s="32"/>
      <c r="FH2" s="32"/>
      <c r="FI2" s="32"/>
      <c r="FJ2" s="32"/>
      <c r="FK2" s="32"/>
      <c r="FL2" s="32"/>
      <c r="FM2" s="32"/>
      <c r="FN2" s="32"/>
      <c r="FO2" s="32"/>
      <c r="FP2" s="32"/>
      <c r="FQ2" s="32"/>
      <c r="FR2" s="32"/>
      <c r="FS2" s="32"/>
      <c r="FT2" s="32"/>
      <c r="FU2" s="32"/>
      <c r="FV2" s="32"/>
      <c r="FW2" s="32"/>
      <c r="FX2" s="32"/>
      <c r="FY2" s="32"/>
      <c r="FZ2" s="32"/>
      <c r="GA2" s="32"/>
      <c r="GB2" s="32"/>
      <c r="GC2" s="32"/>
      <c r="GD2" s="32"/>
      <c r="GE2" s="32"/>
      <c r="GF2" s="32"/>
      <c r="GG2" s="32"/>
      <c r="GH2" s="32"/>
      <c r="GI2" s="32"/>
      <c r="GJ2" s="32"/>
      <c r="GK2" s="32"/>
      <c r="GL2" s="32"/>
    </row>
    <row r="3" spans="1:194" s="34" customFormat="1" ht="15" customHeight="1" x14ac:dyDescent="0.35">
      <c r="A3" s="175" t="s">
        <v>65</v>
      </c>
      <c r="B3" s="175"/>
      <c r="C3" s="175"/>
      <c r="D3" s="175"/>
      <c r="E3" s="176" t="s">
        <v>14</v>
      </c>
      <c r="F3" s="177"/>
      <c r="G3" s="177"/>
      <c r="H3" s="177"/>
      <c r="I3" s="177"/>
      <c r="J3" s="177"/>
      <c r="K3" s="177"/>
      <c r="L3" s="177"/>
      <c r="M3" s="177"/>
      <c r="N3" s="177"/>
      <c r="O3" s="177"/>
      <c r="P3" s="177"/>
      <c r="Q3" s="178"/>
      <c r="R3" s="39">
        <f>SUM(E5:F300, H5:Q300)</f>
        <v>0</v>
      </c>
      <c r="S3" s="179" t="s">
        <v>173</v>
      </c>
      <c r="T3" s="180"/>
      <c r="U3" s="180"/>
      <c r="V3" s="180"/>
      <c r="W3" s="180"/>
      <c r="X3" s="180"/>
      <c r="Y3" s="180"/>
      <c r="Z3" s="180"/>
      <c r="AA3" s="180"/>
      <c r="AB3" s="180"/>
      <c r="AC3" s="180"/>
      <c r="AD3" s="180"/>
      <c r="AE3" s="181"/>
      <c r="AF3" s="146">
        <v>0</v>
      </c>
      <c r="AG3" s="169" t="str">
        <f>_xlfn.CONCAT("ANGL; &gt;",$AF$3)</f>
        <v>ANGL; &gt;0</v>
      </c>
      <c r="AH3" s="169"/>
      <c r="AI3" s="169"/>
      <c r="AJ3" s="169" t="str">
        <f>_xlfn.CONCAT("BACK; &gt;",$AF$3)</f>
        <v>BACK; &gt;0</v>
      </c>
      <c r="AK3" s="169"/>
      <c r="AL3" s="169"/>
      <c r="AM3" s="169" t="str">
        <f>_xlfn.CONCAT("Bike; &gt;",$AF$3)</f>
        <v>Bike; &gt;0</v>
      </c>
      <c r="AN3" s="169"/>
      <c r="AO3" s="169"/>
      <c r="AP3" s="169" t="str">
        <f>_xlfn.CONCAT("FIX; &gt;",$AF$3)</f>
        <v>FIX; &gt;0</v>
      </c>
      <c r="AQ3" s="169"/>
      <c r="AR3" s="169"/>
      <c r="AS3" s="169" t="str">
        <f>_xlfn.CONCAT("HEAD; &gt;",$AF$3)</f>
        <v>HEAD; &gt;0</v>
      </c>
      <c r="AT3" s="169"/>
      <c r="AU3" s="169"/>
      <c r="AV3" s="169" t="str">
        <f>_xlfn.CONCAT("NCOL; &gt;",$AF$3)</f>
        <v>NCOL; &gt;0</v>
      </c>
      <c r="AW3" s="169"/>
      <c r="AX3" s="169"/>
      <c r="AY3" s="169" t="str">
        <f>_xlfn.CONCAT("OTH; &gt;",$AF$3)</f>
        <v>OTH; &gt;0</v>
      </c>
      <c r="AZ3" s="169"/>
      <c r="BA3" s="169"/>
      <c r="BB3" s="169" t="str">
        <f>_xlfn.CONCAT("PARK; &gt;",$AF$3)</f>
        <v>PARK; &gt;0</v>
      </c>
      <c r="BC3" s="169"/>
      <c r="BD3" s="169"/>
      <c r="BE3" s="169" t="str">
        <f>_xlfn.CONCAT("PED; &gt;",$AF$3)</f>
        <v>PED; &gt;0</v>
      </c>
      <c r="BF3" s="169"/>
      <c r="BG3" s="169"/>
      <c r="BH3" s="169" t="str">
        <f>_xlfn.CONCAT("SS-M; &gt;",$AF$3)</f>
        <v>SS-M; &gt;0</v>
      </c>
      <c r="BI3" s="169"/>
      <c r="BJ3" s="169"/>
      <c r="BK3" s="169" t="str">
        <f>_xlfn.CONCAT("SS-O; &gt;",$AF$3)</f>
        <v>SS-O; &gt;0</v>
      </c>
      <c r="BL3" s="169"/>
      <c r="BM3" s="169"/>
      <c r="BN3" s="169" t="str">
        <f>_xlfn.CONCAT("TURN; &gt;",$AF$3)</f>
        <v>TURN; &gt;0</v>
      </c>
      <c r="BO3" s="169"/>
      <c r="BP3" s="169"/>
      <c r="BQ3" s="169" t="str">
        <f>_xlfn.CONCAT("REAR; &gt;",$AF$3)</f>
        <v>REAR; &gt;0</v>
      </c>
      <c r="BR3" s="169"/>
      <c r="BS3" s="169"/>
      <c r="BT3" s="40"/>
      <c r="BU3" s="41"/>
      <c r="BV3" s="41"/>
      <c r="BW3" s="41"/>
      <c r="BX3" s="41"/>
      <c r="BY3" s="41"/>
      <c r="BZ3" s="41"/>
      <c r="CA3" s="41"/>
      <c r="CB3" s="41"/>
      <c r="CC3" s="41"/>
      <c r="CD3" s="41"/>
      <c r="CE3" s="41"/>
      <c r="CF3" s="41"/>
      <c r="CG3" s="41"/>
      <c r="CH3" s="126">
        <v>0.9</v>
      </c>
      <c r="CI3" s="170" t="s">
        <v>15</v>
      </c>
      <c r="CJ3" s="171"/>
      <c r="CK3" s="171"/>
      <c r="CL3" s="171"/>
      <c r="CM3" s="171"/>
      <c r="CN3" s="171"/>
      <c r="CO3" s="171"/>
      <c r="CP3" s="171"/>
      <c r="CQ3" s="171"/>
      <c r="CR3" s="171"/>
      <c r="CS3" s="171"/>
      <c r="CT3" s="171"/>
      <c r="CU3" s="172"/>
      <c r="CV3" s="40"/>
      <c r="CW3" s="170" t="s">
        <v>16</v>
      </c>
      <c r="CX3" s="171"/>
      <c r="CY3" s="171"/>
      <c r="CZ3" s="171"/>
      <c r="DA3" s="171"/>
      <c r="DB3" s="171"/>
      <c r="DC3" s="171"/>
      <c r="DD3" s="171"/>
      <c r="DE3" s="171"/>
      <c r="DF3" s="171"/>
      <c r="DG3" s="171"/>
      <c r="DH3" s="171"/>
      <c r="DI3" s="172"/>
      <c r="DJ3" s="40"/>
      <c r="DK3" s="159" t="s">
        <v>19</v>
      </c>
      <c r="DL3" s="160"/>
      <c r="DM3" s="157" t="s">
        <v>20</v>
      </c>
      <c r="DN3" s="158"/>
      <c r="DO3" s="159" t="s">
        <v>21</v>
      </c>
      <c r="DP3" s="160"/>
      <c r="DQ3" s="157" t="s">
        <v>22</v>
      </c>
      <c r="DR3" s="158"/>
      <c r="DS3" s="159" t="s">
        <v>23</v>
      </c>
      <c r="DT3" s="160"/>
      <c r="DU3" s="157" t="s">
        <v>24</v>
      </c>
      <c r="DV3" s="158"/>
      <c r="DW3" s="159" t="s">
        <v>33</v>
      </c>
      <c r="DX3" s="160"/>
      <c r="DY3" s="157" t="s">
        <v>133</v>
      </c>
      <c r="DZ3" s="158"/>
      <c r="EA3" s="159" t="s">
        <v>27</v>
      </c>
      <c r="EB3" s="160"/>
      <c r="EC3" s="157" t="s">
        <v>28</v>
      </c>
      <c r="ED3" s="158"/>
      <c r="EE3" s="159" t="s">
        <v>29</v>
      </c>
      <c r="EF3" s="160"/>
      <c r="EG3" s="157" t="s">
        <v>30</v>
      </c>
      <c r="EH3" s="161"/>
      <c r="EI3" s="162" t="s">
        <v>31</v>
      </c>
      <c r="EJ3" s="162"/>
      <c r="EK3" s="32"/>
      <c r="EL3" s="32"/>
      <c r="EM3" s="32"/>
      <c r="EN3" s="32"/>
      <c r="EO3" s="32"/>
      <c r="EP3" s="32"/>
      <c r="EQ3" s="32"/>
      <c r="ER3" s="32"/>
      <c r="ES3" s="32"/>
      <c r="ET3" s="32"/>
      <c r="EU3" s="32"/>
      <c r="EV3" s="32"/>
      <c r="EW3" s="32"/>
      <c r="EX3" s="32"/>
      <c r="EY3" s="32"/>
      <c r="EZ3" s="32"/>
      <c r="FA3" s="32"/>
      <c r="FB3" s="32"/>
      <c r="FC3" s="32"/>
      <c r="FD3" s="32"/>
      <c r="FE3" s="32"/>
      <c r="FF3" s="32"/>
      <c r="FG3" s="32"/>
      <c r="FH3" s="32"/>
      <c r="FI3" s="32"/>
      <c r="FJ3" s="32"/>
      <c r="FK3" s="32"/>
      <c r="FL3" s="32"/>
      <c r="FM3" s="32"/>
      <c r="FN3" s="32"/>
      <c r="FO3" s="32"/>
      <c r="FP3" s="32"/>
      <c r="FQ3" s="32"/>
      <c r="FR3" s="32"/>
      <c r="FS3" s="32"/>
      <c r="FT3" s="32"/>
      <c r="FU3" s="32"/>
      <c r="FV3" s="32"/>
      <c r="FW3" s="32"/>
      <c r="FX3" s="32"/>
      <c r="FY3" s="32"/>
      <c r="FZ3" s="32"/>
      <c r="GA3" s="32"/>
      <c r="GB3" s="32"/>
      <c r="GC3" s="32"/>
      <c r="GD3" s="32"/>
      <c r="GE3" s="32"/>
      <c r="GF3" s="32"/>
      <c r="GG3" s="32"/>
      <c r="GH3" s="32"/>
      <c r="GI3" s="32"/>
      <c r="GJ3" s="32"/>
      <c r="GK3" s="32"/>
      <c r="GL3" s="32"/>
    </row>
    <row r="4" spans="1:194" s="34" customFormat="1" ht="27.75" x14ac:dyDescent="0.3">
      <c r="A4" s="125" t="s">
        <v>132</v>
      </c>
      <c r="B4" s="147" t="s">
        <v>178</v>
      </c>
      <c r="C4" s="147" t="s">
        <v>176</v>
      </c>
      <c r="D4" s="147" t="s">
        <v>177</v>
      </c>
      <c r="E4" s="42" t="s">
        <v>19</v>
      </c>
      <c r="F4" s="42" t="s">
        <v>20</v>
      </c>
      <c r="G4" s="124" t="s">
        <v>21</v>
      </c>
      <c r="H4" s="42" t="s">
        <v>22</v>
      </c>
      <c r="I4" s="42" t="s">
        <v>23</v>
      </c>
      <c r="J4" s="42" t="s">
        <v>24</v>
      </c>
      <c r="K4" s="42" t="s">
        <v>25</v>
      </c>
      <c r="L4" s="42" t="s">
        <v>133</v>
      </c>
      <c r="M4" s="42" t="s">
        <v>27</v>
      </c>
      <c r="N4" s="42" t="s">
        <v>28</v>
      </c>
      <c r="O4" s="42" t="s">
        <v>29</v>
      </c>
      <c r="P4" s="42" t="s">
        <v>30</v>
      </c>
      <c r="Q4" s="43" t="s">
        <v>31</v>
      </c>
      <c r="R4" s="44" t="s">
        <v>32</v>
      </c>
      <c r="S4" s="45" t="s">
        <v>19</v>
      </c>
      <c r="T4" s="46" t="s">
        <v>20</v>
      </c>
      <c r="U4" s="46" t="s">
        <v>21</v>
      </c>
      <c r="V4" s="46" t="s">
        <v>22</v>
      </c>
      <c r="W4" s="46" t="s">
        <v>23</v>
      </c>
      <c r="X4" s="46" t="s">
        <v>24</v>
      </c>
      <c r="Y4" s="46" t="s">
        <v>33</v>
      </c>
      <c r="Z4" s="46" t="s">
        <v>26</v>
      </c>
      <c r="AA4" s="46" t="s">
        <v>27</v>
      </c>
      <c r="AB4" s="46" t="s">
        <v>28</v>
      </c>
      <c r="AC4" s="46" t="s">
        <v>29</v>
      </c>
      <c r="AD4" s="46" t="s">
        <v>30</v>
      </c>
      <c r="AE4" s="47" t="s">
        <v>31</v>
      </c>
      <c r="AF4" s="131">
        <f>AF3+1</f>
        <v>1</v>
      </c>
      <c r="AG4" s="48" t="str">
        <f>$A$4</f>
        <v>#</v>
      </c>
      <c r="AH4" s="141" t="s">
        <v>34</v>
      </c>
      <c r="AI4" s="49" t="s">
        <v>35</v>
      </c>
      <c r="AJ4" s="50" t="str">
        <f>$A$4</f>
        <v>#</v>
      </c>
      <c r="AK4" s="144" t="s">
        <v>34</v>
      </c>
      <c r="AL4" s="51" t="s">
        <v>35</v>
      </c>
      <c r="AM4" s="52" t="str">
        <f>$A$4</f>
        <v>#</v>
      </c>
      <c r="AN4" s="141" t="s">
        <v>34</v>
      </c>
      <c r="AO4" s="49" t="s">
        <v>35</v>
      </c>
      <c r="AP4" s="50" t="str">
        <f>$A$4</f>
        <v>#</v>
      </c>
      <c r="AQ4" s="144" t="s">
        <v>34</v>
      </c>
      <c r="AR4" s="51" t="s">
        <v>35</v>
      </c>
      <c r="AS4" s="52" t="str">
        <f>$A$4</f>
        <v>#</v>
      </c>
      <c r="AT4" s="141" t="s">
        <v>34</v>
      </c>
      <c r="AU4" s="49" t="s">
        <v>35</v>
      </c>
      <c r="AV4" s="50" t="str">
        <f>$A$4</f>
        <v>#</v>
      </c>
      <c r="AW4" s="144" t="s">
        <v>34</v>
      </c>
      <c r="AX4" s="51" t="s">
        <v>35</v>
      </c>
      <c r="AY4" s="52" t="str">
        <f>$A$4</f>
        <v>#</v>
      </c>
      <c r="AZ4" s="141" t="s">
        <v>34</v>
      </c>
      <c r="BA4" s="49" t="s">
        <v>35</v>
      </c>
      <c r="BB4" s="50" t="str">
        <f>$A$4</f>
        <v>#</v>
      </c>
      <c r="BC4" s="144" t="s">
        <v>34</v>
      </c>
      <c r="BD4" s="51" t="s">
        <v>35</v>
      </c>
      <c r="BE4" s="52" t="str">
        <f>$A$4</f>
        <v>#</v>
      </c>
      <c r="BF4" s="141" t="s">
        <v>34</v>
      </c>
      <c r="BG4" s="49" t="s">
        <v>35</v>
      </c>
      <c r="BH4" s="52" t="str">
        <f>$A$4</f>
        <v>#</v>
      </c>
      <c r="BI4" s="141" t="s">
        <v>34</v>
      </c>
      <c r="BJ4" s="49" t="s">
        <v>35</v>
      </c>
      <c r="BK4" s="50" t="str">
        <f>$A$4</f>
        <v>#</v>
      </c>
      <c r="BL4" s="144" t="s">
        <v>34</v>
      </c>
      <c r="BM4" s="51" t="s">
        <v>35</v>
      </c>
      <c r="BN4" s="52" t="str">
        <f>$A$4</f>
        <v>#</v>
      </c>
      <c r="BO4" s="141" t="s">
        <v>34</v>
      </c>
      <c r="BP4" s="49" t="s">
        <v>35</v>
      </c>
      <c r="BQ4" s="50" t="str">
        <f>$A$4</f>
        <v>#</v>
      </c>
      <c r="BR4" s="144" t="s">
        <v>34</v>
      </c>
      <c r="BS4" s="51" t="s">
        <v>35</v>
      </c>
      <c r="BT4" s="40"/>
      <c r="BU4" s="45" t="s">
        <v>19</v>
      </c>
      <c r="BV4" s="46" t="s">
        <v>20</v>
      </c>
      <c r="BW4" s="46" t="s">
        <v>21</v>
      </c>
      <c r="BX4" s="46" t="s">
        <v>22</v>
      </c>
      <c r="BY4" s="46" t="s">
        <v>23</v>
      </c>
      <c r="BZ4" s="46" t="s">
        <v>24</v>
      </c>
      <c r="CA4" s="46" t="s">
        <v>33</v>
      </c>
      <c r="CB4" s="46" t="s">
        <v>26</v>
      </c>
      <c r="CC4" s="46" t="s">
        <v>27</v>
      </c>
      <c r="CD4" s="46" t="s">
        <v>28</v>
      </c>
      <c r="CE4" s="46" t="s">
        <v>29</v>
      </c>
      <c r="CF4" s="46" t="s">
        <v>30</v>
      </c>
      <c r="CG4" s="47" t="s">
        <v>31</v>
      </c>
      <c r="CH4" s="40"/>
      <c r="CI4" s="45" t="s">
        <v>19</v>
      </c>
      <c r="CJ4" s="46" t="s">
        <v>20</v>
      </c>
      <c r="CK4" s="46" t="s">
        <v>21</v>
      </c>
      <c r="CL4" s="46" t="s">
        <v>22</v>
      </c>
      <c r="CM4" s="46" t="s">
        <v>23</v>
      </c>
      <c r="CN4" s="46" t="s">
        <v>24</v>
      </c>
      <c r="CO4" s="46" t="s">
        <v>33</v>
      </c>
      <c r="CP4" s="46" t="s">
        <v>26</v>
      </c>
      <c r="CQ4" s="46" t="s">
        <v>27</v>
      </c>
      <c r="CR4" s="46" t="s">
        <v>28</v>
      </c>
      <c r="CS4" s="46" t="s">
        <v>29</v>
      </c>
      <c r="CT4" s="46" t="s">
        <v>30</v>
      </c>
      <c r="CU4" s="47" t="s">
        <v>31</v>
      </c>
      <c r="CV4" s="53" t="str">
        <f>A4</f>
        <v>#</v>
      </c>
      <c r="CW4" s="45" t="s">
        <v>19</v>
      </c>
      <c r="CX4" s="46" t="s">
        <v>20</v>
      </c>
      <c r="CY4" s="46" t="s">
        <v>21</v>
      </c>
      <c r="CZ4" s="46" t="s">
        <v>22</v>
      </c>
      <c r="DA4" s="46" t="s">
        <v>23</v>
      </c>
      <c r="DB4" s="46" t="s">
        <v>24</v>
      </c>
      <c r="DC4" s="46" t="s">
        <v>33</v>
      </c>
      <c r="DD4" s="46" t="s">
        <v>26</v>
      </c>
      <c r="DE4" s="46" t="s">
        <v>27</v>
      </c>
      <c r="DF4" s="46" t="s">
        <v>28</v>
      </c>
      <c r="DG4" s="46" t="s">
        <v>29</v>
      </c>
      <c r="DH4" s="46" t="s">
        <v>30</v>
      </c>
      <c r="DI4" s="47" t="s">
        <v>31</v>
      </c>
      <c r="DJ4" s="40"/>
      <c r="DK4" s="117" t="s">
        <v>102</v>
      </c>
      <c r="DL4" s="118" t="s">
        <v>103</v>
      </c>
      <c r="DM4" s="119" t="s">
        <v>102</v>
      </c>
      <c r="DN4" s="120" t="s">
        <v>103</v>
      </c>
      <c r="DO4" s="121" t="s">
        <v>102</v>
      </c>
      <c r="DP4" s="118" t="s">
        <v>103</v>
      </c>
      <c r="DQ4" s="119" t="s">
        <v>102</v>
      </c>
      <c r="DR4" s="120" t="s">
        <v>103</v>
      </c>
      <c r="DS4" s="121" t="s">
        <v>102</v>
      </c>
      <c r="DT4" s="118" t="s">
        <v>103</v>
      </c>
      <c r="DU4" s="119" t="s">
        <v>102</v>
      </c>
      <c r="DV4" s="120" t="s">
        <v>103</v>
      </c>
      <c r="DW4" s="121" t="s">
        <v>102</v>
      </c>
      <c r="DX4" s="118" t="s">
        <v>103</v>
      </c>
      <c r="DY4" s="119" t="s">
        <v>102</v>
      </c>
      <c r="DZ4" s="120" t="s">
        <v>103</v>
      </c>
      <c r="EA4" s="121" t="s">
        <v>102</v>
      </c>
      <c r="EB4" s="118" t="s">
        <v>103</v>
      </c>
      <c r="EC4" s="119" t="s">
        <v>102</v>
      </c>
      <c r="ED4" s="120" t="s">
        <v>103</v>
      </c>
      <c r="EE4" s="121" t="s">
        <v>102</v>
      </c>
      <c r="EF4" s="118" t="s">
        <v>103</v>
      </c>
      <c r="EG4" s="119" t="s">
        <v>102</v>
      </c>
      <c r="EH4" s="120" t="s">
        <v>103</v>
      </c>
      <c r="EI4" s="122" t="s">
        <v>102</v>
      </c>
      <c r="EJ4" s="123" t="s">
        <v>103</v>
      </c>
      <c r="EK4" s="32"/>
      <c r="EL4" s="32"/>
      <c r="EM4" s="32"/>
      <c r="EN4" s="32"/>
      <c r="EO4" s="32"/>
      <c r="EP4" s="32"/>
      <c r="EQ4" s="32"/>
      <c r="ER4" s="32"/>
      <c r="ES4" s="32"/>
      <c r="ET4" s="32"/>
      <c r="EU4" s="32"/>
      <c r="EV4" s="32"/>
      <c r="EW4" s="32"/>
      <c r="EX4" s="32"/>
      <c r="EY4" s="32"/>
      <c r="EZ4" s="32"/>
      <c r="FA4" s="32"/>
      <c r="FB4" s="32"/>
      <c r="FC4" s="32"/>
      <c r="FD4" s="32"/>
      <c r="FE4" s="32"/>
      <c r="FF4" s="32"/>
      <c r="FG4" s="32"/>
      <c r="FH4" s="32"/>
      <c r="FI4" s="32"/>
      <c r="FJ4" s="32"/>
      <c r="FK4" s="32"/>
      <c r="FL4" s="32"/>
      <c r="FM4" s="32"/>
      <c r="FN4" s="32"/>
      <c r="FO4" s="32"/>
      <c r="FP4" s="32"/>
      <c r="FQ4" s="32"/>
      <c r="FR4" s="32"/>
      <c r="FS4" s="32"/>
      <c r="FT4" s="32"/>
      <c r="FU4" s="32"/>
      <c r="FV4" s="32"/>
      <c r="FW4" s="32"/>
      <c r="FX4" s="32"/>
      <c r="FY4" s="32"/>
      <c r="FZ4" s="32"/>
      <c r="GA4" s="32"/>
      <c r="GB4" s="32"/>
      <c r="GC4" s="32"/>
      <c r="GD4" s="32"/>
      <c r="GE4" s="32"/>
      <c r="GF4" s="32"/>
      <c r="GG4" s="32"/>
      <c r="GH4" s="32"/>
      <c r="GI4" s="32"/>
      <c r="GJ4" s="32"/>
      <c r="GK4" s="32"/>
      <c r="GL4" s="32"/>
    </row>
    <row r="5" spans="1:194" s="34" customFormat="1" x14ac:dyDescent="0.3">
      <c r="A5" s="104" t="str">
        <f>IF(B5="", "", 1)</f>
        <v/>
      </c>
      <c r="B5" s="55"/>
      <c r="C5" s="145"/>
      <c r="D5" s="145"/>
      <c r="E5" s="56"/>
      <c r="F5" s="54"/>
      <c r="G5" s="54"/>
      <c r="H5" s="54"/>
      <c r="I5" s="54"/>
      <c r="J5" s="54"/>
      <c r="K5" s="54"/>
      <c r="L5" s="54"/>
      <c r="M5" s="54"/>
      <c r="N5" s="54"/>
      <c r="O5" s="54"/>
      <c r="P5" s="54"/>
      <c r="Q5" s="54"/>
      <c r="R5" s="57">
        <f>SUM(E5:Q5)</f>
        <v>0</v>
      </c>
      <c r="S5" s="58" t="str">
        <f t="shared" ref="S5:AE20" si="13">IF(OR($R5&lt;2, E5&lt;$AF$4),"",E5/$R5)</f>
        <v/>
      </c>
      <c r="T5" s="58" t="str">
        <f t="shared" si="13"/>
        <v/>
      </c>
      <c r="U5" s="58" t="str">
        <f t="shared" si="13"/>
        <v/>
      </c>
      <c r="V5" s="58" t="str">
        <f t="shared" si="13"/>
        <v/>
      </c>
      <c r="W5" s="58" t="str">
        <f t="shared" si="13"/>
        <v/>
      </c>
      <c r="X5" s="58" t="str">
        <f t="shared" si="13"/>
        <v/>
      </c>
      <c r="Y5" s="58" t="str">
        <f t="shared" si="13"/>
        <v/>
      </c>
      <c r="Z5" s="58" t="str">
        <f t="shared" si="13"/>
        <v/>
      </c>
      <c r="AA5" s="58" t="str">
        <f t="shared" si="13"/>
        <v/>
      </c>
      <c r="AB5" s="58" t="str">
        <f t="shared" si="13"/>
        <v/>
      </c>
      <c r="AC5" s="58" t="str">
        <f t="shared" si="13"/>
        <v/>
      </c>
      <c r="AD5" s="58" t="str">
        <f t="shared" si="13"/>
        <v/>
      </c>
      <c r="AE5" s="58" t="str">
        <f>IF(OR($R5&lt;2, Q5&lt;$AF$4),"",Q5/$R5)</f>
        <v/>
      </c>
      <c r="AF5" s="40"/>
      <c r="AG5" s="133" t="str" cm="1">
        <f t="array" aca="1" ref="AG5" ca="1">IFERROR(_xlfn._xlws.FILTER(INDIRECT($BV$24), INDIRECT(AG2)&gt;$AF$3), "N/A")</f>
        <v>N/A</v>
      </c>
      <c r="AH5" s="142" t="str" cm="1">
        <f t="array" aca="1" ref="AH5" ca="1">IF(OR(AG5="N/A",AG5=""), "", INDEX(INDIRECT(AG$2), AG5))</f>
        <v/>
      </c>
      <c r="AI5" s="138" t="str" cm="1">
        <f t="array" aca="1" ref="AI5" ca="1">IF(OR(AG5="N/A",AG5=""), "", INDEX($R$5:$R$300, AG5))</f>
        <v/>
      </c>
      <c r="AJ5" s="134" t="str" cm="1">
        <f t="array" aca="1" ref="AJ5" ca="1">IFERROR(_xlfn._xlws.FILTER(INDIRECT($BV$24), INDIRECT(AJ2)&gt;$AF$3), "N/A")</f>
        <v>N/A</v>
      </c>
      <c r="AK5" s="142" t="str" cm="1">
        <f t="array" aca="1" ref="AK5" ca="1">IF(OR(AJ5="N/A",AJ5=""), "", INDEX(INDIRECT(AJ$2), AJ5))</f>
        <v/>
      </c>
      <c r="AL5" s="138" t="str" cm="1">
        <f t="array" aca="1" ref="AL5" ca="1">IF(OR(AJ5="N/A",AJ5=""), "", INDEX($R$5:$R$300, AJ5))</f>
        <v/>
      </c>
      <c r="AM5" s="134" t="str" cm="1">
        <f t="array" aca="1" ref="AM5" ca="1">IFERROR(_xlfn._xlws.FILTER(INDIRECT($BV$24), INDIRECT(AM2)&gt;$AF$3), "N/A")</f>
        <v>N/A</v>
      </c>
      <c r="AN5" s="142" t="str" cm="1">
        <f t="array" aca="1" ref="AN5" ca="1">IF(OR(AM5="N/A",AM5=""), "", INDEX(INDIRECT(AM$2), AM5))</f>
        <v/>
      </c>
      <c r="AO5" s="138" t="str" cm="1">
        <f t="array" aca="1" ref="AO5" ca="1">IF(OR(AM5="N/A",AM5=""), "", INDEX($R$5:$R$300, AM5))</f>
        <v/>
      </c>
      <c r="AP5" s="134" t="str" cm="1">
        <f t="array" aca="1" ref="AP5" ca="1">IFERROR(_xlfn._xlws.FILTER(INDIRECT($BV$24), INDIRECT(AP2)&gt;$AF$3), "N/A")</f>
        <v>N/A</v>
      </c>
      <c r="AQ5" s="142" t="str" cm="1">
        <f t="array" aca="1" ref="AQ5" ca="1">IF(OR(AP5="N/A",AP5=""), "", INDEX(INDIRECT(AP$2), AP5))</f>
        <v/>
      </c>
      <c r="AR5" s="138" t="str" cm="1">
        <f t="array" aca="1" ref="AR5" ca="1">IF(OR(AP5="N/A",AP5=""), "", INDEX($R$5:$R$300, AP5))</f>
        <v/>
      </c>
      <c r="AS5" s="134" t="str" cm="1">
        <f t="array" aca="1" ref="AS5" ca="1">IFERROR(_xlfn._xlws.FILTER(INDIRECT($BV$24), INDIRECT(AS2)&gt;$AF$3), "N/A")</f>
        <v>N/A</v>
      </c>
      <c r="AT5" s="142" t="str" cm="1">
        <f t="array" aca="1" ref="AT5" ca="1">IF(OR(AS5="N/A",AS5=""), "", INDEX(INDIRECT(AS$2), AS5))</f>
        <v/>
      </c>
      <c r="AU5" s="138" t="str" cm="1">
        <f t="array" aca="1" ref="AU5" ca="1">IF(OR(AS5="N/A",AS5=""), "", INDEX($R$5:$R$300, AS5))</f>
        <v/>
      </c>
      <c r="AV5" s="134" t="str" cm="1">
        <f t="array" aca="1" ref="AV5" ca="1">IFERROR(_xlfn._xlws.FILTER(INDIRECT($BV$24), INDIRECT(AV2)&gt;$AF$3), "N/A")</f>
        <v>N/A</v>
      </c>
      <c r="AW5" s="142" t="str" cm="1">
        <f t="array" aca="1" ref="AW5" ca="1">IF(OR(AV5="N/A",AV5=""), "", INDEX(INDIRECT(AV$2), AV5))</f>
        <v/>
      </c>
      <c r="AX5" s="138" t="str" cm="1">
        <f t="array" aca="1" ref="AX5" ca="1">IF(OR(AV5="N/A",AV5=""), "", INDEX($R$5:$R$300, AV5))</f>
        <v/>
      </c>
      <c r="AY5" s="134" t="str" cm="1">
        <f t="array" aca="1" ref="AY5" ca="1">IFERROR(_xlfn._xlws.FILTER(INDIRECT($BV$24), INDIRECT(AY2)&gt;$AF$3), "N/A")</f>
        <v>N/A</v>
      </c>
      <c r="AZ5" s="142" t="str" cm="1">
        <f t="array" aca="1" ref="AZ5" ca="1">IF(OR(AY5="N/A",AY5=""), "", INDEX(INDIRECT(AY$2), AY5))</f>
        <v/>
      </c>
      <c r="BA5" s="138" t="str" cm="1">
        <f t="array" aca="1" ref="BA5" ca="1">IF(OR(AY5="N/A",AY5=""), "", INDEX($R$5:$R$300, AY5))</f>
        <v/>
      </c>
      <c r="BB5" s="134" t="str" cm="1">
        <f t="array" aca="1" ref="BB5" ca="1">IFERROR(_xlfn._xlws.FILTER(INDIRECT($BV$24), INDIRECT(BB2)&gt;$AF$3), "N/A")</f>
        <v>N/A</v>
      </c>
      <c r="BC5" s="142" t="str" cm="1">
        <f t="array" aca="1" ref="BC5" ca="1">IF(OR(BB5="N/A",BB5=""), "", INDEX(INDIRECT(BB$2), BB5))</f>
        <v/>
      </c>
      <c r="BD5" s="138" t="str" cm="1">
        <f t="array" aca="1" ref="BD5" ca="1">IF(OR(BB5="N/A",BB5=""), "", INDEX($R$5:$R$300, BB5))</f>
        <v/>
      </c>
      <c r="BE5" s="134" t="str" cm="1">
        <f t="array" aca="1" ref="BE5" ca="1">IFERROR(_xlfn._xlws.FILTER(INDIRECT($BV$24), INDIRECT(BE2)&gt;$AF$3), "N/A")</f>
        <v>N/A</v>
      </c>
      <c r="BF5" s="142" t="str" cm="1">
        <f t="array" aca="1" ref="BF5" ca="1">IF(OR(BE5="N/A",BE5=""), "", INDEX(INDIRECT(BE$2), BE5))</f>
        <v/>
      </c>
      <c r="BG5" s="138" t="str" cm="1">
        <f t="array" aca="1" ref="BG5" ca="1">IF(OR(BE5="N/A",BE5=""), "", INDEX($R$5:$R$300, BE5))</f>
        <v/>
      </c>
      <c r="BH5" s="134" t="str" cm="1">
        <f t="array" aca="1" ref="BH5" ca="1">IFERROR(_xlfn._xlws.FILTER(INDIRECT($BV$24), INDIRECT(BH2)&gt;$AF$3), "N/A")</f>
        <v>N/A</v>
      </c>
      <c r="BI5" s="142" t="str" cm="1">
        <f t="array" aca="1" ref="BI5" ca="1">IF(OR(BH5="N/A",BH5=""), "", INDEX(INDIRECT(BH$2), BH5))</f>
        <v/>
      </c>
      <c r="BJ5" s="138" t="str" cm="1">
        <f t="array" aca="1" ref="BJ5" ca="1">IF(OR(BH5="N/A",BH5=""), "", INDEX($R$5:$R$300, BH5))</f>
        <v/>
      </c>
      <c r="BK5" s="134" t="str" cm="1">
        <f t="array" aca="1" ref="BK5" ca="1">IFERROR(_xlfn._xlws.FILTER(INDIRECT($BV$24), INDIRECT(BK2)&gt;$AF$3), "N/A")</f>
        <v>N/A</v>
      </c>
      <c r="BL5" s="142" t="str" cm="1">
        <f t="array" aca="1" ref="BL5" ca="1">IF(OR(BK5="N/A",BK5=""), "", INDEX(INDIRECT(BK$2), BK5))</f>
        <v/>
      </c>
      <c r="BM5" s="138" t="str" cm="1">
        <f t="array" aca="1" ref="BM5" ca="1">IF(OR(BK5="N/A",BK5=""), "", INDEX($R$5:$R$300, BK5))</f>
        <v/>
      </c>
      <c r="BN5" s="134" t="str" cm="1">
        <f t="array" aca="1" ref="BN5" ca="1">IFERROR(_xlfn._xlws.FILTER(INDIRECT($BV$24), INDIRECT(BN2)&gt;$AF$3), "N/A")</f>
        <v>N/A</v>
      </c>
      <c r="BO5" s="142" t="str" cm="1">
        <f t="array" aca="1" ref="BO5" ca="1">IF(OR(BN5="N/A",BN5=""), "", INDEX(INDIRECT(BN$2), BN5))</f>
        <v/>
      </c>
      <c r="BP5" s="138" t="str" cm="1">
        <f t="array" aca="1" ref="BP5" ca="1">IF(OR(BN5="N/A",BN5=""), "", INDEX($R$5:$R$300, BN5))</f>
        <v/>
      </c>
      <c r="BQ5" s="134" t="str" cm="1">
        <f t="array" aca="1" ref="BQ5" ca="1">IFERROR(_xlfn._xlws.FILTER(INDIRECT($BV$24), INDIRECT(BQ2)&gt;$AF$3), "N/A")</f>
        <v>N/A</v>
      </c>
      <c r="BR5" s="142" t="str" cm="1">
        <f t="array" aca="1" ref="BR5" ca="1">IF(OR(BQ5="N/A",BQ5=""), "", INDEX(INDIRECT(BQ$2), BQ5))</f>
        <v/>
      </c>
      <c r="BS5" s="138" t="str" cm="1">
        <f t="array" aca="1" ref="BS5" ca="1">IF(OR(BQ5="N/A",BQ5=""), "", INDEX($R$5:$R$300, BQ5))</f>
        <v/>
      </c>
      <c r="BT5" s="40"/>
      <c r="BU5" s="163" t="s">
        <v>36</v>
      </c>
      <c r="BV5" s="164"/>
      <c r="BW5" s="164"/>
      <c r="BX5" s="164"/>
      <c r="BY5" s="164"/>
      <c r="BZ5" s="164"/>
      <c r="CA5" s="164"/>
      <c r="CB5" s="164"/>
      <c r="CC5" s="164"/>
      <c r="CD5" s="164"/>
      <c r="CE5" s="164"/>
      <c r="CF5" s="164"/>
      <c r="CG5" s="165"/>
      <c r="CH5" s="40"/>
      <c r="CI5" s="59" t="str">
        <f t="shared" ref="CI5:CU20" ca="1" si="14">IF(OR(S5="", BU$2="N/A"), "", 1-_xlfn.BETA.DIST(S$2, (BU$9+E5), (BU$12+$R5-E5), TRUE))</f>
        <v/>
      </c>
      <c r="CJ5" s="59" t="str">
        <f t="shared" ca="1" si="14"/>
        <v/>
      </c>
      <c r="CK5" s="59" t="str">
        <f t="shared" ca="1" si="14"/>
        <v/>
      </c>
      <c r="CL5" s="59" t="str">
        <f t="shared" ca="1" si="14"/>
        <v/>
      </c>
      <c r="CM5" s="59" t="str">
        <f t="shared" ca="1" si="14"/>
        <v/>
      </c>
      <c r="CN5" s="59" t="str">
        <f t="shared" ca="1" si="14"/>
        <v/>
      </c>
      <c r="CO5" s="59" t="str">
        <f t="shared" ca="1" si="14"/>
        <v/>
      </c>
      <c r="CP5" s="59" t="str">
        <f t="shared" ca="1" si="14"/>
        <v/>
      </c>
      <c r="CQ5" s="59" t="str">
        <f t="shared" ca="1" si="14"/>
        <v/>
      </c>
      <c r="CR5" s="59" t="str">
        <f t="shared" ca="1" si="14"/>
        <v/>
      </c>
      <c r="CS5" s="59" t="str">
        <f t="shared" ca="1" si="14"/>
        <v/>
      </c>
      <c r="CT5" s="59" t="str">
        <f t="shared" ca="1" si="14"/>
        <v/>
      </c>
      <c r="CU5" s="59" t="str">
        <f t="shared" ca="1" si="14"/>
        <v/>
      </c>
      <c r="CV5" s="60" t="str">
        <f ca="1">IF(COUNTIF(CW5:DI5, "&gt;0")=0, "", A5)</f>
        <v/>
      </c>
      <c r="CW5" s="32" t="str">
        <f t="shared" ref="CW5:DI5" ca="1" si="15">IF(OR(CI5="", E$302&lt;2), "", IF(CI5&lt;$CH$3, "", S5-S$2))</f>
        <v/>
      </c>
      <c r="CX5" s="32" t="str">
        <f t="shared" ca="1" si="15"/>
        <v/>
      </c>
      <c r="CY5" s="32" t="str">
        <f t="shared" ca="1" si="15"/>
        <v/>
      </c>
      <c r="CZ5" s="32" t="str">
        <f t="shared" ca="1" si="15"/>
        <v/>
      </c>
      <c r="DA5" s="32" t="str">
        <f t="shared" ca="1" si="15"/>
        <v/>
      </c>
      <c r="DB5" s="32" t="str">
        <f t="shared" ca="1" si="15"/>
        <v/>
      </c>
      <c r="DC5" s="32" t="str">
        <f t="shared" ca="1" si="15"/>
        <v/>
      </c>
      <c r="DD5" s="32" t="str">
        <f t="shared" ca="1" si="15"/>
        <v/>
      </c>
      <c r="DE5" s="32" t="str">
        <f t="shared" ca="1" si="15"/>
        <v/>
      </c>
      <c r="DF5" s="32" t="str">
        <f t="shared" ca="1" si="15"/>
        <v/>
      </c>
      <c r="DG5" s="32" t="str">
        <f t="shared" ca="1" si="15"/>
        <v/>
      </c>
      <c r="DH5" s="32" t="str">
        <f t="shared" ca="1" si="15"/>
        <v/>
      </c>
      <c r="DI5" s="32" t="str">
        <f t="shared" ca="1" si="15"/>
        <v/>
      </c>
      <c r="DJ5" s="60" t="str">
        <f ca="1">IF(CV5="","", CV5+4)</f>
        <v/>
      </c>
      <c r="DK5" s="112" t="str" cm="1">
        <f t="array" aca="1" ref="DK5" ca="1">IFERROR(IF(DL5="", "", INDIRECT(_xlfn.CONCAT(DK$1,$DJ5))), "")</f>
        <v/>
      </c>
      <c r="DL5" s="113" t="str" cm="1">
        <f t="array" aca="1" ref="DL5" ca="1">IFERROR(IF(INDIRECT(_xlfn.CONCAT(DL$1, $DJ5))="", "", INDIRECT(_xlfn.CONCAT(DL$1, $DJ5))),"")</f>
        <v/>
      </c>
      <c r="DM5" s="114" t="str" cm="1">
        <f t="array" aca="1" ref="DM5" ca="1">IFERROR(IF(DN5="", "", INDIRECT(_xlfn.CONCAT(DM$1,$DJ5))), "")</f>
        <v/>
      </c>
      <c r="DN5" s="115" t="str" cm="1">
        <f t="array" aca="1" ref="DN5" ca="1">IFERROR(IF(INDIRECT(_xlfn.CONCAT(DN$1, $DJ5))="", "", INDIRECT(_xlfn.CONCAT(DN$1, $DJ5))),"")</f>
        <v/>
      </c>
      <c r="DO5" s="112" t="str" cm="1">
        <f t="array" aca="1" ref="DO5" ca="1">IFERROR(IF(DP5="", "", INDIRECT(_xlfn.CONCAT(DO$1,$DJ5))), "")</f>
        <v/>
      </c>
      <c r="DP5" s="113" t="str" cm="1">
        <f t="array" aca="1" ref="DP5" ca="1">IFERROR(IF(INDIRECT(_xlfn.CONCAT(DP$1, $DJ5))="", "", INDIRECT(_xlfn.CONCAT(DP$1, $DJ5))),"")</f>
        <v/>
      </c>
      <c r="DQ5" s="114" t="str" cm="1">
        <f t="array" aca="1" ref="DQ5" ca="1">IFERROR(IF(DR5="", "", INDIRECT(_xlfn.CONCAT(DQ$1,$DJ5))), "")</f>
        <v/>
      </c>
      <c r="DR5" s="115" t="str" cm="1">
        <f t="array" aca="1" ref="DR5" ca="1">IFERROR(IF(INDIRECT(_xlfn.CONCAT(DR$1, $DJ5))="", "", INDIRECT(_xlfn.CONCAT(DR$1, $DJ5))),"")</f>
        <v/>
      </c>
      <c r="DS5" s="112" t="str" cm="1">
        <f t="array" aca="1" ref="DS5" ca="1">IFERROR(IF(DT5="", "", INDIRECT(_xlfn.CONCAT(DS$1,$DJ5))), "")</f>
        <v/>
      </c>
      <c r="DT5" s="113" t="str" cm="1">
        <f t="array" aca="1" ref="DT5" ca="1">IFERROR(IF(INDIRECT(_xlfn.CONCAT(DT$1, $DJ5))="", "", INDIRECT(_xlfn.CONCAT(DT$1, $DJ5))),"")</f>
        <v/>
      </c>
      <c r="DU5" s="114" t="str" cm="1">
        <f t="array" aca="1" ref="DU5" ca="1">IFERROR(IF(DV5="", "", INDIRECT(_xlfn.CONCAT(DU$1,$DJ5))), "")</f>
        <v/>
      </c>
      <c r="DV5" s="115" t="str" cm="1">
        <f t="array" aca="1" ref="DV5" ca="1">IFERROR(IF(INDIRECT(_xlfn.CONCAT(DV$1, $DJ5))="", "", INDIRECT(_xlfn.CONCAT(DV$1, $DJ5))),"")</f>
        <v/>
      </c>
      <c r="DW5" s="112" t="str" cm="1">
        <f t="array" aca="1" ref="DW5" ca="1">IFERROR(IF(DX5="", "", INDIRECT(_xlfn.CONCAT(DW$1,$DJ5))), "")</f>
        <v/>
      </c>
      <c r="DX5" s="113" t="str" cm="1">
        <f t="array" aca="1" ref="DX5" ca="1">IFERROR(IF(INDIRECT(_xlfn.CONCAT(DX$1, $DJ5))="", "", INDIRECT(_xlfn.CONCAT(DX$1, $DJ5))),"")</f>
        <v/>
      </c>
      <c r="DY5" s="114" t="str" cm="1">
        <f t="array" aca="1" ref="DY5" ca="1">IFERROR(IF(DZ5="", "", INDIRECT(_xlfn.CONCAT(DY$1,$DJ5))), "")</f>
        <v/>
      </c>
      <c r="DZ5" s="115" t="str" cm="1">
        <f t="array" aca="1" ref="DZ5" ca="1">IFERROR(IF(INDIRECT(_xlfn.CONCAT(DZ$1, $DJ5))="", "", INDIRECT(_xlfn.CONCAT(DZ$1, $DJ5))),"")</f>
        <v/>
      </c>
      <c r="EA5" s="112" t="str" cm="1">
        <f t="array" aca="1" ref="EA5" ca="1">IFERROR(IF(EB5="", "", INDIRECT(_xlfn.CONCAT(EA$1,$DJ5))), "")</f>
        <v/>
      </c>
      <c r="EB5" s="113" t="str" cm="1">
        <f t="array" aca="1" ref="EB5" ca="1">IFERROR(IF(INDIRECT(_xlfn.CONCAT(EB$1, $DJ5))="", "", INDIRECT(_xlfn.CONCAT(EB$1, $DJ5))),"")</f>
        <v/>
      </c>
      <c r="EC5" s="114" t="str" cm="1">
        <f t="array" aca="1" ref="EC5" ca="1">IFERROR(IF(ED5="", "", INDIRECT(_xlfn.CONCAT(EC$1,$DJ5))), "")</f>
        <v/>
      </c>
      <c r="ED5" s="115" t="str" cm="1">
        <f t="array" aca="1" ref="ED5" ca="1">IFERROR(IF(INDIRECT(_xlfn.CONCAT(ED$1, $DJ5))="", "", INDIRECT(_xlfn.CONCAT(ED$1, $DJ5))),"")</f>
        <v/>
      </c>
      <c r="EE5" s="112" t="str" cm="1">
        <f t="array" aca="1" ref="EE5" ca="1">IFERROR(IF(EF5="", "", INDIRECT(_xlfn.CONCAT(EE$1,$DJ5))), "")</f>
        <v/>
      </c>
      <c r="EF5" s="113" t="str" cm="1">
        <f t="array" aca="1" ref="EF5" ca="1">IFERROR(IF(INDIRECT(_xlfn.CONCAT(EF$1, $DJ5))="", "", INDIRECT(_xlfn.CONCAT(EF$1, $DJ5))),"")</f>
        <v/>
      </c>
      <c r="EG5" s="114" t="str" cm="1">
        <f t="array" aca="1" ref="EG5" ca="1">IFERROR(IF(EH5="", "", INDIRECT(_xlfn.CONCAT(EG$1,$DJ5))), "")</f>
        <v/>
      </c>
      <c r="EH5" s="115" t="str" cm="1">
        <f t="array" aca="1" ref="EH5" ca="1">IFERROR(IF(INDIRECT(_xlfn.CONCAT(EH$1, $DJ5))="", "", INDIRECT(_xlfn.CONCAT(EH$1, $DJ5))),"")</f>
        <v/>
      </c>
      <c r="EI5" s="112" t="str" cm="1">
        <f t="array" aca="1" ref="EI5" ca="1">IFERROR(IF(EJ5="", "", INDIRECT(_xlfn.CONCAT(EI$1,$DJ5))), "")</f>
        <v/>
      </c>
      <c r="EJ5" s="116" t="str" cm="1">
        <f t="array" aca="1" ref="EJ5" ca="1">IFERROR(IF(INDIRECT(_xlfn.CONCAT(EJ$1, $DJ5))="", "", INDIRECT(_xlfn.CONCAT(EJ$1, $DJ5))),"")</f>
        <v/>
      </c>
      <c r="EK5" s="32"/>
      <c r="EL5" s="32"/>
      <c r="EM5" s="32"/>
      <c r="EN5" s="32"/>
      <c r="EO5" s="32"/>
      <c r="EP5" s="32"/>
      <c r="EQ5" s="32"/>
      <c r="ER5" s="32"/>
      <c r="ES5" s="32"/>
      <c r="ET5" s="32"/>
      <c r="EU5" s="32"/>
      <c r="EV5" s="32"/>
      <c r="EW5" s="32"/>
      <c r="EX5" s="32"/>
      <c r="EY5" s="32"/>
      <c r="EZ5" s="32"/>
      <c r="FA5" s="32"/>
      <c r="FB5" s="32"/>
      <c r="FC5" s="32"/>
      <c r="FD5" s="32"/>
      <c r="FE5" s="32"/>
      <c r="FF5" s="32"/>
      <c r="FG5" s="32"/>
      <c r="FH5" s="32"/>
      <c r="FI5" s="32"/>
      <c r="FJ5" s="32"/>
      <c r="FK5" s="32"/>
      <c r="FL5" s="32"/>
      <c r="FM5" s="32"/>
      <c r="FN5" s="32"/>
      <c r="FO5" s="32"/>
      <c r="FP5" s="32"/>
      <c r="FQ5" s="32"/>
      <c r="FR5" s="32"/>
      <c r="FS5" s="32"/>
      <c r="FT5" s="32"/>
      <c r="FU5" s="32"/>
      <c r="FV5" s="32"/>
      <c r="FW5" s="32"/>
      <c r="FX5" s="32"/>
      <c r="FY5" s="32"/>
      <c r="FZ5" s="32"/>
      <c r="GA5" s="32"/>
      <c r="GB5" s="32"/>
      <c r="GC5" s="32"/>
      <c r="GD5" s="32"/>
      <c r="GE5" s="32"/>
      <c r="GF5" s="32"/>
      <c r="GG5" s="32"/>
      <c r="GH5" s="32"/>
      <c r="GI5" s="32"/>
      <c r="GJ5" s="32"/>
      <c r="GK5" s="32"/>
      <c r="GL5" s="32"/>
    </row>
    <row r="6" spans="1:194" s="34" customFormat="1" ht="15" customHeight="1" x14ac:dyDescent="0.3">
      <c r="A6" s="104" t="str">
        <f t="shared" ref="A6:A69" si="16">IF(B6="", "", A5+1)</f>
        <v/>
      </c>
      <c r="B6" s="55"/>
      <c r="C6" s="145"/>
      <c r="D6" s="145"/>
      <c r="E6" s="56"/>
      <c r="F6" s="54"/>
      <c r="G6" s="54"/>
      <c r="H6" s="54"/>
      <c r="I6" s="54"/>
      <c r="J6" s="54"/>
      <c r="K6" s="54"/>
      <c r="L6" s="54"/>
      <c r="M6" s="54"/>
      <c r="N6" s="54"/>
      <c r="O6" s="54"/>
      <c r="P6" s="54"/>
      <c r="Q6" s="54"/>
      <c r="R6" s="57">
        <f t="shared" ref="R6:R69" si="17">SUM(E6:Q6)</f>
        <v>0</v>
      </c>
      <c r="S6" s="58" t="str">
        <f t="shared" si="13"/>
        <v/>
      </c>
      <c r="T6" s="58" t="str">
        <f t="shared" si="13"/>
        <v/>
      </c>
      <c r="U6" s="58" t="str">
        <f t="shared" si="13"/>
        <v/>
      </c>
      <c r="V6" s="58" t="str">
        <f t="shared" si="13"/>
        <v/>
      </c>
      <c r="W6" s="58" t="str">
        <f t="shared" si="13"/>
        <v/>
      </c>
      <c r="X6" s="58" t="str">
        <f t="shared" si="13"/>
        <v/>
      </c>
      <c r="Y6" s="58" t="str">
        <f t="shared" si="13"/>
        <v/>
      </c>
      <c r="Z6" s="58" t="str">
        <f t="shared" si="13"/>
        <v/>
      </c>
      <c r="AA6" s="58" t="str">
        <f t="shared" si="13"/>
        <v/>
      </c>
      <c r="AB6" s="58" t="str">
        <f t="shared" si="13"/>
        <v/>
      </c>
      <c r="AC6" s="58" t="str">
        <f t="shared" si="13"/>
        <v/>
      </c>
      <c r="AD6" s="58" t="str">
        <f t="shared" si="13"/>
        <v/>
      </c>
      <c r="AE6" s="58" t="str">
        <f t="shared" si="13"/>
        <v/>
      </c>
      <c r="AF6" s="40"/>
      <c r="AG6" s="133"/>
      <c r="AH6" s="142" t="str" cm="1">
        <f t="array" aca="1" ref="AH6" ca="1">IF(OR(AG6="N/A",AG6=""), "", INDEX(INDIRECT(AG$2), AG6))</f>
        <v/>
      </c>
      <c r="AI6" s="138" t="str" cm="1">
        <f t="array" ref="AI6">IF(OR(AG6="N/A",AG6=""), "", INDEX($R$5:$R$300, AG6))</f>
        <v/>
      </c>
      <c r="AJ6" s="134"/>
      <c r="AK6" s="142" t="str" cm="1">
        <f t="array" aca="1" ref="AK6" ca="1">IF(OR(AJ6="N/A",AJ6=""), "", INDEX(INDIRECT(AJ$2), AJ6))</f>
        <v/>
      </c>
      <c r="AL6" s="138" t="str" cm="1">
        <f t="array" ref="AL6">IF(OR(AJ6="N/A",AJ6=""), "", INDEX($R$5:$R$300, AJ6))</f>
        <v/>
      </c>
      <c r="AM6" s="134"/>
      <c r="AN6" s="142" t="str" cm="1">
        <f t="array" aca="1" ref="AN6" ca="1">IF(OR(AM6="N/A",AM6=""), "", INDEX(INDIRECT(AM$2), AM6))</f>
        <v/>
      </c>
      <c r="AO6" s="138" t="str" cm="1">
        <f t="array" ref="AO6">IF(OR(AM6="N/A",AM6=""), "", INDEX($R$5:$R$300, AM6))</f>
        <v/>
      </c>
      <c r="AP6" s="134"/>
      <c r="AQ6" s="142" t="str" cm="1">
        <f t="array" aca="1" ref="AQ6" ca="1">IF(OR(AP6="N/A",AP6=""), "", INDEX(INDIRECT(AP$2), AP6))</f>
        <v/>
      </c>
      <c r="AR6" s="138" t="str" cm="1">
        <f t="array" ref="AR6">IF(OR(AP6="N/A",AP6=""), "", INDEX($R$5:$R$300, AP6))</f>
        <v/>
      </c>
      <c r="AS6" s="134"/>
      <c r="AT6" s="142" t="str" cm="1">
        <f t="array" aca="1" ref="AT6" ca="1">IF(OR(AS6="N/A",AS6=""), "", INDEX(INDIRECT(AS$2), AS6))</f>
        <v/>
      </c>
      <c r="AU6" s="138" t="str" cm="1">
        <f t="array" ref="AU6">IF(OR(AS6="N/A",AS6=""), "", INDEX($R$5:$R$300, AS6))</f>
        <v/>
      </c>
      <c r="AV6" s="134"/>
      <c r="AW6" s="142" t="str" cm="1">
        <f t="array" aca="1" ref="AW6" ca="1">IF(OR(AV6="N/A",AV6=""), "", INDEX(INDIRECT(AV$2), AV6))</f>
        <v/>
      </c>
      <c r="AX6" s="138" t="str" cm="1">
        <f t="array" ref="AX6">IF(OR(AV6="N/A",AV6=""), "", INDEX($R$5:$R$300, AV6))</f>
        <v/>
      </c>
      <c r="AY6" s="134"/>
      <c r="AZ6" s="142" t="str" cm="1">
        <f t="array" aca="1" ref="AZ6" ca="1">IF(OR(AY6="N/A",AY6=""), "", INDEX(INDIRECT(AY$2), AY6))</f>
        <v/>
      </c>
      <c r="BA6" s="138" t="str" cm="1">
        <f t="array" ref="BA6">IF(OR(AY6="N/A",AY6=""), "", INDEX($R$5:$R$300, AY6))</f>
        <v/>
      </c>
      <c r="BB6" s="134"/>
      <c r="BC6" s="142" t="str" cm="1">
        <f t="array" aca="1" ref="BC6" ca="1">IF(OR(BB6="N/A",BB6=""), "", INDEX(INDIRECT(BB$2), BB6))</f>
        <v/>
      </c>
      <c r="BD6" s="138" t="str" cm="1">
        <f t="array" ref="BD6">IF(OR(BB6="N/A",BB6=""), "", INDEX($R$5:$R$300, BB6))</f>
        <v/>
      </c>
      <c r="BE6" s="134"/>
      <c r="BF6" s="142" t="str" cm="1">
        <f t="array" aca="1" ref="BF6" ca="1">IF(OR(BE6="N/A",BE6=""), "", INDEX(INDIRECT(BE$2), BE6))</f>
        <v/>
      </c>
      <c r="BG6" s="138" t="str" cm="1">
        <f t="array" ref="BG6">IF(OR(BE6="N/A",BE6=""), "", INDEX($R$5:$R$300, BE6))</f>
        <v/>
      </c>
      <c r="BH6" s="134"/>
      <c r="BI6" s="142" t="str" cm="1">
        <f t="array" aca="1" ref="BI6" ca="1">IF(OR(BH6="N/A",BH6=""), "", INDEX(INDIRECT(BH$2), BH6))</f>
        <v/>
      </c>
      <c r="BJ6" s="138" t="str" cm="1">
        <f t="array" ref="BJ6">IF(OR(BH6="N/A",BH6=""), "", INDEX($R$5:$R$300, BH6))</f>
        <v/>
      </c>
      <c r="BK6" s="134"/>
      <c r="BL6" s="142" t="str" cm="1">
        <f t="array" aca="1" ref="BL6" ca="1">IF(OR(BK6="N/A",BK6=""), "", INDEX(INDIRECT(BK$2), BK6))</f>
        <v/>
      </c>
      <c r="BM6" s="138" t="str" cm="1">
        <f t="array" ref="BM6">IF(OR(BK6="N/A",BK6=""), "", INDEX($R$5:$R$300, BK6))</f>
        <v/>
      </c>
      <c r="BN6" s="134"/>
      <c r="BO6" s="142" t="str" cm="1">
        <f t="array" aca="1" ref="BO6" ca="1">IF(OR(BN6="N/A",BN6=""), "", INDEX(INDIRECT(BN$2), BN6))</f>
        <v/>
      </c>
      <c r="BP6" s="138" t="str" cm="1">
        <f t="array" ref="BP6">IF(OR(BN6="N/A",BN6=""), "", INDEX($R$5:$R$300, BN6))</f>
        <v/>
      </c>
      <c r="BQ6" s="134"/>
      <c r="BR6" s="142" t="str" cm="1">
        <f t="array" aca="1" ref="BR6" ca="1">IF(OR(BQ6="N/A",BQ6=""), "", INDEX(INDIRECT(BQ$2), BQ6))</f>
        <v/>
      </c>
      <c r="BS6" s="138" t="str" cm="1">
        <f t="array" ref="BS6">IF(OR(BQ6="N/A",BQ6=""), "", INDEX($R$5:$R$300, BQ6))</f>
        <v/>
      </c>
      <c r="BT6" s="40"/>
      <c r="BU6" s="65" t="str">
        <f ca="1">IF(BU2="N/A", "", AVERAGE(INDIRECT(BU$18)))</f>
        <v/>
      </c>
      <c r="BV6" s="66" t="str">
        <f ca="1">IF(BV2="N/A", "", AVERAGE(INDIRECT(BV$18)))</f>
        <v/>
      </c>
      <c r="BW6" s="66" t="str">
        <f t="shared" ref="BW6:CG6" ca="1" si="18">IF(BW2="N/A", "", AVERAGE(INDIRECT(BW$18)))</f>
        <v/>
      </c>
      <c r="BX6" s="66" t="str">
        <f t="shared" ca="1" si="18"/>
        <v/>
      </c>
      <c r="BY6" s="66" t="str">
        <f t="shared" ca="1" si="18"/>
        <v/>
      </c>
      <c r="BZ6" s="66" t="str">
        <f t="shared" ca="1" si="18"/>
        <v/>
      </c>
      <c r="CA6" s="66" t="str">
        <f t="shared" ca="1" si="18"/>
        <v/>
      </c>
      <c r="CB6" s="66" t="str">
        <f t="shared" ca="1" si="18"/>
        <v/>
      </c>
      <c r="CC6" s="66" t="str">
        <f t="shared" ca="1" si="18"/>
        <v/>
      </c>
      <c r="CD6" s="66" t="str">
        <f t="shared" ca="1" si="18"/>
        <v/>
      </c>
      <c r="CE6" s="66" t="str">
        <f t="shared" ca="1" si="18"/>
        <v/>
      </c>
      <c r="CF6" s="66" t="str">
        <f t="shared" ca="1" si="18"/>
        <v/>
      </c>
      <c r="CG6" s="67" t="str">
        <f t="shared" ca="1" si="18"/>
        <v/>
      </c>
      <c r="CH6" s="40"/>
      <c r="CI6" s="59" t="str">
        <f t="shared" ca="1" si="14"/>
        <v/>
      </c>
      <c r="CJ6" s="59" t="str">
        <f t="shared" ca="1" si="14"/>
        <v/>
      </c>
      <c r="CK6" s="59" t="str">
        <f t="shared" ca="1" si="14"/>
        <v/>
      </c>
      <c r="CL6" s="59" t="str">
        <f t="shared" ca="1" si="14"/>
        <v/>
      </c>
      <c r="CM6" s="59" t="str">
        <f t="shared" ca="1" si="14"/>
        <v/>
      </c>
      <c r="CN6" s="59" t="str">
        <f t="shared" ca="1" si="14"/>
        <v/>
      </c>
      <c r="CO6" s="59" t="str">
        <f t="shared" ca="1" si="14"/>
        <v/>
      </c>
      <c r="CP6" s="59" t="str">
        <f t="shared" ca="1" si="14"/>
        <v/>
      </c>
      <c r="CQ6" s="59" t="str">
        <f t="shared" ca="1" si="14"/>
        <v/>
      </c>
      <c r="CR6" s="59" t="str">
        <f t="shared" ca="1" si="14"/>
        <v/>
      </c>
      <c r="CS6" s="59" t="str">
        <f t="shared" ca="1" si="14"/>
        <v/>
      </c>
      <c r="CT6" s="59" t="str">
        <f t="shared" ca="1" si="14"/>
        <v/>
      </c>
      <c r="CU6" s="59" t="str">
        <f t="shared" ca="1" si="14"/>
        <v/>
      </c>
      <c r="CV6" s="60" t="str">
        <f t="shared" ref="CV6:CV69" ca="1" si="19">IF(COUNTIF(CW6:DI6, "&gt;0")=0, "", A6)</f>
        <v/>
      </c>
      <c r="CW6" s="32" t="str">
        <f t="shared" ref="CW6:DI25" ca="1" si="20">IF(OR(CI6="", E$302&lt;2), "", IF(CI6&lt;$CH$3, "", S6-S$2))</f>
        <v/>
      </c>
      <c r="CX6" s="32" t="str">
        <f t="shared" ca="1" si="20"/>
        <v/>
      </c>
      <c r="CY6" s="32" t="str">
        <f t="shared" ca="1" si="20"/>
        <v/>
      </c>
      <c r="CZ6" s="32" t="str">
        <f t="shared" ca="1" si="20"/>
        <v/>
      </c>
      <c r="DA6" s="32" t="str">
        <f t="shared" ca="1" si="20"/>
        <v/>
      </c>
      <c r="DB6" s="32" t="str">
        <f t="shared" ca="1" si="20"/>
        <v/>
      </c>
      <c r="DC6" s="32" t="str">
        <f t="shared" ca="1" si="20"/>
        <v/>
      </c>
      <c r="DD6" s="32" t="str">
        <f t="shared" ca="1" si="20"/>
        <v/>
      </c>
      <c r="DE6" s="32" t="str">
        <f t="shared" ca="1" si="20"/>
        <v/>
      </c>
      <c r="DF6" s="32" t="str">
        <f t="shared" ca="1" si="20"/>
        <v/>
      </c>
      <c r="DG6" s="32" t="str">
        <f t="shared" ca="1" si="20"/>
        <v/>
      </c>
      <c r="DH6" s="32" t="str">
        <f t="shared" ca="1" si="20"/>
        <v/>
      </c>
      <c r="DI6" s="32" t="str">
        <f t="shared" ca="1" si="20"/>
        <v/>
      </c>
      <c r="DJ6" s="60" t="str">
        <f t="shared" ref="DJ6:DJ69" ca="1" si="21">IF(CV6="","", CV6+4)</f>
        <v/>
      </c>
      <c r="DK6" s="112" t="str" cm="1">
        <f t="array" aca="1" ref="DK6" ca="1">IFERROR(IF(DL6="", "", INDIRECT(_xlfn.CONCAT(DK$1,$DJ6))), "")</f>
        <v/>
      </c>
      <c r="DL6" s="113" t="str" cm="1">
        <f t="array" aca="1" ref="DL6" ca="1">IFERROR(IF(INDIRECT(_xlfn.CONCAT(DL$1, $DJ6))="", "", INDIRECT(_xlfn.CONCAT(DL$1, $DJ6))),"")</f>
        <v/>
      </c>
      <c r="DM6" s="114" t="str" cm="1">
        <f t="array" aca="1" ref="DM6" ca="1">IFERROR(IF(DN6="", "", INDIRECT(_xlfn.CONCAT(DM$1,$DJ6))), "")</f>
        <v/>
      </c>
      <c r="DN6" s="115" t="str" cm="1">
        <f t="array" aca="1" ref="DN6" ca="1">IFERROR(IF(INDIRECT(_xlfn.CONCAT(DN$1, $DJ6))="", "", INDIRECT(_xlfn.CONCAT(DN$1, $DJ6))),"")</f>
        <v/>
      </c>
      <c r="DO6" s="112" t="str" cm="1">
        <f t="array" aca="1" ref="DO6" ca="1">IFERROR(IF(DP6="", "", INDIRECT(_xlfn.CONCAT(DO$1,$DJ6))), "")</f>
        <v/>
      </c>
      <c r="DP6" s="113" t="str" cm="1">
        <f t="array" aca="1" ref="DP6" ca="1">IFERROR(IF(INDIRECT(_xlfn.CONCAT(DP$1, $DJ6))="", "", INDIRECT(_xlfn.CONCAT(DP$1, $DJ6))),"")</f>
        <v/>
      </c>
      <c r="DQ6" s="114" t="str" cm="1">
        <f t="array" aca="1" ref="DQ6" ca="1">IFERROR(IF(DR6="", "", INDIRECT(_xlfn.CONCAT(DQ$1,$DJ6))), "")</f>
        <v/>
      </c>
      <c r="DR6" s="115" t="str" cm="1">
        <f t="array" aca="1" ref="DR6" ca="1">IFERROR(IF(INDIRECT(_xlfn.CONCAT(DR$1, $DJ6))="", "", INDIRECT(_xlfn.CONCAT(DR$1, $DJ6))),"")</f>
        <v/>
      </c>
      <c r="DS6" s="112" t="str" cm="1">
        <f t="array" aca="1" ref="DS6" ca="1">IFERROR(IF(DT6="", "", INDIRECT(_xlfn.CONCAT(DS$1,$DJ6))), "")</f>
        <v/>
      </c>
      <c r="DT6" s="113" t="str" cm="1">
        <f t="array" aca="1" ref="DT6" ca="1">IFERROR(IF(INDIRECT(_xlfn.CONCAT(DT$1, $DJ6))="", "", INDIRECT(_xlfn.CONCAT(DT$1, $DJ6))),"")</f>
        <v/>
      </c>
      <c r="DU6" s="114" t="str" cm="1">
        <f t="array" aca="1" ref="DU6" ca="1">IFERROR(IF(DV6="", "", INDIRECT(_xlfn.CONCAT(DU$1,$DJ6))), "")</f>
        <v/>
      </c>
      <c r="DV6" s="115" t="str" cm="1">
        <f t="array" aca="1" ref="DV6" ca="1">IFERROR(IF(INDIRECT(_xlfn.CONCAT(DV$1, $DJ6))="", "", INDIRECT(_xlfn.CONCAT(DV$1, $DJ6))),"")</f>
        <v/>
      </c>
      <c r="DW6" s="112" t="str" cm="1">
        <f t="array" aca="1" ref="DW6" ca="1">IFERROR(IF(DX6="", "", INDIRECT(_xlfn.CONCAT(DW$1,$DJ6))), "")</f>
        <v/>
      </c>
      <c r="DX6" s="113" t="str" cm="1">
        <f t="array" aca="1" ref="DX6" ca="1">IFERROR(IF(INDIRECT(_xlfn.CONCAT(DX$1, $DJ6))="", "", INDIRECT(_xlfn.CONCAT(DX$1, $DJ6))),"")</f>
        <v/>
      </c>
      <c r="DY6" s="114" t="str" cm="1">
        <f t="array" aca="1" ref="DY6" ca="1">IFERROR(IF(DZ6="", "", INDIRECT(_xlfn.CONCAT(DY$1,$DJ6))), "")</f>
        <v/>
      </c>
      <c r="DZ6" s="115" t="str" cm="1">
        <f t="array" aca="1" ref="DZ6" ca="1">IFERROR(IF(INDIRECT(_xlfn.CONCAT(DZ$1, $DJ6))="", "", INDIRECT(_xlfn.CONCAT(DZ$1, $DJ6))),"")</f>
        <v/>
      </c>
      <c r="EA6" s="112" t="str" cm="1">
        <f t="array" aca="1" ref="EA6" ca="1">IFERROR(IF(EB6="", "", INDIRECT(_xlfn.CONCAT(EA$1,$DJ6))), "")</f>
        <v/>
      </c>
      <c r="EB6" s="113" t="str" cm="1">
        <f t="array" aca="1" ref="EB6" ca="1">IFERROR(IF(INDIRECT(_xlfn.CONCAT(EB$1, $DJ6))="", "", INDIRECT(_xlfn.CONCAT(EB$1, $DJ6))),"")</f>
        <v/>
      </c>
      <c r="EC6" s="114" t="str" cm="1">
        <f t="array" aca="1" ref="EC6" ca="1">IFERROR(IF(ED6="", "", INDIRECT(_xlfn.CONCAT(EC$1,$DJ6))), "")</f>
        <v/>
      </c>
      <c r="ED6" s="115" t="str" cm="1">
        <f t="array" aca="1" ref="ED6" ca="1">IFERROR(IF(INDIRECT(_xlfn.CONCAT(ED$1, $DJ6))="", "", INDIRECT(_xlfn.CONCAT(ED$1, $DJ6))),"")</f>
        <v/>
      </c>
      <c r="EE6" s="112" t="str" cm="1">
        <f t="array" aca="1" ref="EE6" ca="1">IFERROR(IF(EF6="", "", INDIRECT(_xlfn.CONCAT(EE$1,$DJ6))), "")</f>
        <v/>
      </c>
      <c r="EF6" s="113" t="str" cm="1">
        <f t="array" aca="1" ref="EF6" ca="1">IFERROR(IF(INDIRECT(_xlfn.CONCAT(EF$1, $DJ6))="", "", INDIRECT(_xlfn.CONCAT(EF$1, $DJ6))),"")</f>
        <v/>
      </c>
      <c r="EG6" s="114" t="str" cm="1">
        <f t="array" aca="1" ref="EG6" ca="1">IFERROR(IF(EH6="", "", INDIRECT(_xlfn.CONCAT(EG$1,$DJ6))), "")</f>
        <v/>
      </c>
      <c r="EH6" s="115" t="str" cm="1">
        <f t="array" aca="1" ref="EH6" ca="1">IFERROR(IF(INDIRECT(_xlfn.CONCAT(EH$1, $DJ6))="", "", INDIRECT(_xlfn.CONCAT(EH$1, $DJ6))),"")</f>
        <v/>
      </c>
      <c r="EI6" s="112" t="str" cm="1">
        <f t="array" aca="1" ref="EI6" ca="1">IFERROR(IF(EJ6="", "", INDIRECT(_xlfn.CONCAT(EI$1,$DJ6))), "")</f>
        <v/>
      </c>
      <c r="EJ6" s="116" t="str" cm="1">
        <f t="array" aca="1" ref="EJ6" ca="1">IFERROR(IF(INDIRECT(_xlfn.CONCAT(EJ$1, $DJ6))="", "", INDIRECT(_xlfn.CONCAT(EJ$1, $DJ6))),"")</f>
        <v/>
      </c>
      <c r="EK6" s="32"/>
      <c r="EL6" s="32"/>
      <c r="EM6" s="32"/>
      <c r="EN6" s="32"/>
      <c r="EO6" s="32"/>
      <c r="EP6" s="32"/>
      <c r="EQ6" s="32"/>
      <c r="ER6" s="32"/>
      <c r="ES6" s="32"/>
      <c r="ET6" s="32"/>
      <c r="EU6" s="32"/>
      <c r="EV6" s="32"/>
      <c r="EW6" s="32"/>
      <c r="EX6" s="32"/>
      <c r="EY6" s="32"/>
      <c r="EZ6" s="32"/>
      <c r="FA6" s="32"/>
      <c r="FB6" s="32"/>
      <c r="FC6" s="32"/>
      <c r="FD6" s="32"/>
      <c r="FE6" s="32"/>
      <c r="FF6" s="32"/>
      <c r="FG6" s="32"/>
      <c r="FH6" s="32"/>
      <c r="FI6" s="32"/>
      <c r="FJ6" s="32"/>
      <c r="FK6" s="32"/>
      <c r="FL6" s="32"/>
      <c r="FM6" s="32"/>
      <c r="FN6" s="32"/>
      <c r="FO6" s="32"/>
      <c r="FP6" s="32"/>
      <c r="FQ6" s="32"/>
      <c r="FR6" s="32"/>
      <c r="FS6" s="32"/>
      <c r="FT6" s="32"/>
      <c r="FU6" s="32"/>
      <c r="FV6" s="32"/>
      <c r="FW6" s="32"/>
      <c r="FX6" s="32"/>
      <c r="FY6" s="32"/>
      <c r="FZ6" s="32"/>
      <c r="GA6" s="32"/>
      <c r="GB6" s="32"/>
      <c r="GC6" s="32"/>
      <c r="GD6" s="32"/>
      <c r="GE6" s="32"/>
      <c r="GF6" s="32"/>
      <c r="GG6" s="32"/>
      <c r="GH6" s="32"/>
      <c r="GI6" s="32"/>
      <c r="GJ6" s="32"/>
      <c r="GK6" s="32"/>
      <c r="GL6" s="32"/>
    </row>
    <row r="7" spans="1:194" s="34" customFormat="1" x14ac:dyDescent="0.3">
      <c r="A7" s="104" t="str">
        <f t="shared" si="16"/>
        <v/>
      </c>
      <c r="B7" s="55"/>
      <c r="C7" s="145"/>
      <c r="D7" s="145"/>
      <c r="E7" s="56"/>
      <c r="F7" s="54"/>
      <c r="G7" s="54"/>
      <c r="H7" s="54"/>
      <c r="I7" s="54"/>
      <c r="J7" s="54"/>
      <c r="K7" s="54"/>
      <c r="L7" s="54"/>
      <c r="M7" s="54"/>
      <c r="N7" s="54"/>
      <c r="O7" s="54"/>
      <c r="P7" s="54"/>
      <c r="Q7" s="54"/>
      <c r="R7" s="57">
        <f t="shared" si="17"/>
        <v>0</v>
      </c>
      <c r="S7" s="58" t="str">
        <f t="shared" si="13"/>
        <v/>
      </c>
      <c r="T7" s="58" t="str">
        <f t="shared" si="13"/>
        <v/>
      </c>
      <c r="U7" s="58" t="str">
        <f t="shared" si="13"/>
        <v/>
      </c>
      <c r="V7" s="58" t="str">
        <f t="shared" si="13"/>
        <v/>
      </c>
      <c r="W7" s="58" t="str">
        <f t="shared" si="13"/>
        <v/>
      </c>
      <c r="X7" s="58" t="str">
        <f t="shared" si="13"/>
        <v/>
      </c>
      <c r="Y7" s="58" t="str">
        <f t="shared" si="13"/>
        <v/>
      </c>
      <c r="Z7" s="58" t="str">
        <f t="shared" si="13"/>
        <v/>
      </c>
      <c r="AA7" s="58" t="str">
        <f t="shared" si="13"/>
        <v/>
      </c>
      <c r="AB7" s="58" t="str">
        <f t="shared" si="13"/>
        <v/>
      </c>
      <c r="AC7" s="58" t="str">
        <f t="shared" si="13"/>
        <v/>
      </c>
      <c r="AD7" s="58" t="str">
        <f t="shared" si="13"/>
        <v/>
      </c>
      <c r="AE7" s="58" t="str">
        <f t="shared" si="13"/>
        <v/>
      </c>
      <c r="AF7" s="40"/>
      <c r="AG7" s="133"/>
      <c r="AH7" s="142" t="str" cm="1">
        <f t="array" aca="1" ref="AH7" ca="1">IF(OR(AG7="N/A",AG7=""), "", INDEX(INDIRECT(AG$2), AG7))</f>
        <v/>
      </c>
      <c r="AI7" s="138" t="str" cm="1">
        <f t="array" ref="AI7">IF(OR(AG7="N/A",AG7=""), "", INDEX($R$5:$R$300, AG7))</f>
        <v/>
      </c>
      <c r="AJ7" s="134"/>
      <c r="AK7" s="142" t="str" cm="1">
        <f t="array" aca="1" ref="AK7" ca="1">IF(OR(AJ7="N/A",AJ7=""), "", INDEX(INDIRECT(AJ$2), AJ7))</f>
        <v/>
      </c>
      <c r="AL7" s="138" t="str" cm="1">
        <f t="array" ref="AL7">IF(OR(AJ7="N/A",AJ7=""), "", INDEX($R$5:$R$300, AJ7))</f>
        <v/>
      </c>
      <c r="AM7" s="134"/>
      <c r="AN7" s="142" t="str" cm="1">
        <f t="array" aca="1" ref="AN7" ca="1">IF(OR(AM7="N/A",AM7=""), "", INDEX(INDIRECT(AM$2), AM7))</f>
        <v/>
      </c>
      <c r="AO7" s="138" t="str" cm="1">
        <f t="array" ref="AO7">IF(OR(AM7="N/A",AM7=""), "", INDEX($R$5:$R$300, AM7))</f>
        <v/>
      </c>
      <c r="AP7" s="134"/>
      <c r="AQ7" s="142" t="str" cm="1">
        <f t="array" aca="1" ref="AQ7" ca="1">IF(OR(AP7="N/A",AP7=""), "", INDEX(INDIRECT(AP$2), AP7))</f>
        <v/>
      </c>
      <c r="AR7" s="138" t="str" cm="1">
        <f t="array" ref="AR7">IF(OR(AP7="N/A",AP7=""), "", INDEX($R$5:$R$300, AP7))</f>
        <v/>
      </c>
      <c r="AS7" s="134"/>
      <c r="AT7" s="142" t="str" cm="1">
        <f t="array" aca="1" ref="AT7" ca="1">IF(OR(AS7="N/A",AS7=""), "", INDEX(INDIRECT(AS$2), AS7))</f>
        <v/>
      </c>
      <c r="AU7" s="138" t="str" cm="1">
        <f t="array" ref="AU7">IF(OR(AS7="N/A",AS7=""), "", INDEX($R$5:$R$300, AS7))</f>
        <v/>
      </c>
      <c r="AV7" s="134"/>
      <c r="AW7" s="142" t="str" cm="1">
        <f t="array" aca="1" ref="AW7" ca="1">IF(OR(AV7="N/A",AV7=""), "", INDEX(INDIRECT(AV$2), AV7))</f>
        <v/>
      </c>
      <c r="AX7" s="138" t="str" cm="1">
        <f t="array" ref="AX7">IF(OR(AV7="N/A",AV7=""), "", INDEX($R$5:$R$300, AV7))</f>
        <v/>
      </c>
      <c r="AY7" s="134"/>
      <c r="AZ7" s="142" t="str" cm="1">
        <f t="array" aca="1" ref="AZ7" ca="1">IF(OR(AY7="N/A",AY7=""), "", INDEX(INDIRECT(AY$2), AY7))</f>
        <v/>
      </c>
      <c r="BA7" s="138" t="str" cm="1">
        <f t="array" ref="BA7">IF(OR(AY7="N/A",AY7=""), "", INDEX($R$5:$R$300, AY7))</f>
        <v/>
      </c>
      <c r="BB7" s="134"/>
      <c r="BC7" s="142" t="str" cm="1">
        <f t="array" aca="1" ref="BC7" ca="1">IF(OR(BB7="N/A",BB7=""), "", INDEX(INDIRECT(BB$2), BB7))</f>
        <v/>
      </c>
      <c r="BD7" s="138" t="str" cm="1">
        <f t="array" ref="BD7">IF(OR(BB7="N/A",BB7=""), "", INDEX($R$5:$R$300, BB7))</f>
        <v/>
      </c>
      <c r="BE7" s="134"/>
      <c r="BF7" s="142" t="str" cm="1">
        <f t="array" aca="1" ref="BF7" ca="1">IF(OR(BE7="N/A",BE7=""), "", INDEX(INDIRECT(BE$2), BE7))</f>
        <v/>
      </c>
      <c r="BG7" s="138" t="str" cm="1">
        <f t="array" ref="BG7">IF(OR(BE7="N/A",BE7=""), "", INDEX($R$5:$R$300, BE7))</f>
        <v/>
      </c>
      <c r="BH7" s="134"/>
      <c r="BI7" s="142" t="str" cm="1">
        <f t="array" aca="1" ref="BI7" ca="1">IF(OR(BH7="N/A",BH7=""), "", INDEX(INDIRECT(BH$2), BH7))</f>
        <v/>
      </c>
      <c r="BJ7" s="138" t="str" cm="1">
        <f t="array" ref="BJ7">IF(OR(BH7="N/A",BH7=""), "", INDEX($R$5:$R$300, BH7))</f>
        <v/>
      </c>
      <c r="BK7" s="134"/>
      <c r="BL7" s="142" t="str" cm="1">
        <f t="array" aca="1" ref="BL7" ca="1">IF(OR(BK7="N/A",BK7=""), "", INDEX(INDIRECT(BK$2), BK7))</f>
        <v/>
      </c>
      <c r="BM7" s="138" t="str" cm="1">
        <f t="array" ref="BM7">IF(OR(BK7="N/A",BK7=""), "", INDEX($R$5:$R$300, BK7))</f>
        <v/>
      </c>
      <c r="BN7" s="134"/>
      <c r="BO7" s="142" t="str" cm="1">
        <f t="array" aca="1" ref="BO7" ca="1">IF(OR(BN7="N/A",BN7=""), "", INDEX(INDIRECT(BN$2), BN7))</f>
        <v/>
      </c>
      <c r="BP7" s="138" t="str" cm="1">
        <f t="array" ref="BP7">IF(OR(BN7="N/A",BN7=""), "", INDEX($R$5:$R$300, BN7))</f>
        <v/>
      </c>
      <c r="BQ7" s="134"/>
      <c r="BR7" s="142" t="str" cm="1">
        <f t="array" aca="1" ref="BR7" ca="1">IF(OR(BQ7="N/A",BQ7=""), "", INDEX(INDIRECT(BQ$2), BQ7))</f>
        <v/>
      </c>
      <c r="BS7" s="138" t="str" cm="1">
        <f t="array" ref="BS7">IF(OR(BQ7="N/A",BQ7=""), "", INDEX($R$5:$R$300, BQ7))</f>
        <v/>
      </c>
      <c r="BT7" s="40"/>
      <c r="BU7" s="41"/>
      <c r="BV7" s="41"/>
      <c r="BW7" s="41"/>
      <c r="BX7" s="41"/>
      <c r="BY7" s="41"/>
      <c r="BZ7" s="41"/>
      <c r="CA7" s="41"/>
      <c r="CB7" s="41"/>
      <c r="CC7" s="41"/>
      <c r="CD7" s="41"/>
      <c r="CE7" s="41"/>
      <c r="CF7" s="41"/>
      <c r="CG7" s="41"/>
      <c r="CH7" s="40"/>
      <c r="CI7" s="59" t="str">
        <f t="shared" ca="1" si="14"/>
        <v/>
      </c>
      <c r="CJ7" s="59" t="str">
        <f t="shared" ca="1" si="14"/>
        <v/>
      </c>
      <c r="CK7" s="59" t="str">
        <f t="shared" ca="1" si="14"/>
        <v/>
      </c>
      <c r="CL7" s="59" t="str">
        <f t="shared" ca="1" si="14"/>
        <v/>
      </c>
      <c r="CM7" s="59" t="str">
        <f t="shared" ca="1" si="14"/>
        <v/>
      </c>
      <c r="CN7" s="59" t="str">
        <f t="shared" ca="1" si="14"/>
        <v/>
      </c>
      <c r="CO7" s="59" t="str">
        <f t="shared" ca="1" si="14"/>
        <v/>
      </c>
      <c r="CP7" s="59" t="str">
        <f t="shared" ca="1" si="14"/>
        <v/>
      </c>
      <c r="CQ7" s="59" t="str">
        <f t="shared" ca="1" si="14"/>
        <v/>
      </c>
      <c r="CR7" s="59" t="str">
        <f t="shared" ca="1" si="14"/>
        <v/>
      </c>
      <c r="CS7" s="59" t="str">
        <f t="shared" ca="1" si="14"/>
        <v/>
      </c>
      <c r="CT7" s="59" t="str">
        <f t="shared" ca="1" si="14"/>
        <v/>
      </c>
      <c r="CU7" s="59" t="str">
        <f t="shared" ca="1" si="14"/>
        <v/>
      </c>
      <c r="CV7" s="60" t="str">
        <f t="shared" ca="1" si="19"/>
        <v/>
      </c>
      <c r="CW7" s="32" t="str">
        <f t="shared" ca="1" si="20"/>
        <v/>
      </c>
      <c r="CX7" s="32" t="str">
        <f t="shared" ca="1" si="20"/>
        <v/>
      </c>
      <c r="CY7" s="32" t="str">
        <f t="shared" ca="1" si="20"/>
        <v/>
      </c>
      <c r="CZ7" s="32" t="str">
        <f t="shared" ca="1" si="20"/>
        <v/>
      </c>
      <c r="DA7" s="32" t="str">
        <f t="shared" ca="1" si="20"/>
        <v/>
      </c>
      <c r="DB7" s="32" t="str">
        <f t="shared" ca="1" si="20"/>
        <v/>
      </c>
      <c r="DC7" s="32" t="str">
        <f t="shared" ca="1" si="20"/>
        <v/>
      </c>
      <c r="DD7" s="32" t="str">
        <f t="shared" ca="1" si="20"/>
        <v/>
      </c>
      <c r="DE7" s="32" t="str">
        <f t="shared" ca="1" si="20"/>
        <v/>
      </c>
      <c r="DF7" s="32" t="str">
        <f t="shared" ca="1" si="20"/>
        <v/>
      </c>
      <c r="DG7" s="32" t="str">
        <f t="shared" ca="1" si="20"/>
        <v/>
      </c>
      <c r="DH7" s="32" t="str">
        <f t="shared" ca="1" si="20"/>
        <v/>
      </c>
      <c r="DI7" s="32" t="str">
        <f t="shared" ca="1" si="20"/>
        <v/>
      </c>
      <c r="DJ7" s="60" t="str">
        <f t="shared" ca="1" si="21"/>
        <v/>
      </c>
      <c r="DK7" s="112" t="str" cm="1">
        <f t="array" aca="1" ref="DK7" ca="1">IFERROR(IF(DL7="", "", INDIRECT(_xlfn.CONCAT(DK$1,$DJ7))), "")</f>
        <v/>
      </c>
      <c r="DL7" s="113" t="str" cm="1">
        <f t="array" aca="1" ref="DL7" ca="1">IFERROR(IF(INDIRECT(_xlfn.CONCAT(DL$1, $DJ7))="", "", INDIRECT(_xlfn.CONCAT(DL$1, $DJ7))),"")</f>
        <v/>
      </c>
      <c r="DM7" s="114" t="str" cm="1">
        <f t="array" aca="1" ref="DM7" ca="1">IFERROR(IF(DN7="", "", INDIRECT(_xlfn.CONCAT(DM$1,$DJ7))), "")</f>
        <v/>
      </c>
      <c r="DN7" s="115" t="str" cm="1">
        <f t="array" aca="1" ref="DN7" ca="1">IFERROR(IF(INDIRECT(_xlfn.CONCAT(DN$1, $DJ7))="", "", INDIRECT(_xlfn.CONCAT(DN$1, $DJ7))),"")</f>
        <v/>
      </c>
      <c r="DO7" s="112" t="str" cm="1">
        <f t="array" aca="1" ref="DO7" ca="1">IFERROR(IF(DP7="", "", INDIRECT(_xlfn.CONCAT(DO$1,$DJ7))), "")</f>
        <v/>
      </c>
      <c r="DP7" s="113" t="str" cm="1">
        <f t="array" aca="1" ref="DP7" ca="1">IFERROR(IF(INDIRECT(_xlfn.CONCAT(DP$1, $DJ7))="", "", INDIRECT(_xlfn.CONCAT(DP$1, $DJ7))),"")</f>
        <v/>
      </c>
      <c r="DQ7" s="114" t="str" cm="1">
        <f t="array" aca="1" ref="DQ7" ca="1">IFERROR(IF(DR7="", "", INDIRECT(_xlfn.CONCAT(DQ$1,$DJ7))), "")</f>
        <v/>
      </c>
      <c r="DR7" s="115" t="str" cm="1">
        <f t="array" aca="1" ref="DR7" ca="1">IFERROR(IF(INDIRECT(_xlfn.CONCAT(DR$1, $DJ7))="", "", INDIRECT(_xlfn.CONCAT(DR$1, $DJ7))),"")</f>
        <v/>
      </c>
      <c r="DS7" s="112" t="str" cm="1">
        <f t="array" aca="1" ref="DS7" ca="1">IFERROR(IF(DT7="", "", INDIRECT(_xlfn.CONCAT(DS$1,$DJ7))), "")</f>
        <v/>
      </c>
      <c r="DT7" s="113" t="str" cm="1">
        <f t="array" aca="1" ref="DT7" ca="1">IFERROR(IF(INDIRECT(_xlfn.CONCAT(DT$1, $DJ7))="", "", INDIRECT(_xlfn.CONCAT(DT$1, $DJ7))),"")</f>
        <v/>
      </c>
      <c r="DU7" s="114" t="str" cm="1">
        <f t="array" aca="1" ref="DU7" ca="1">IFERROR(IF(DV7="", "", INDIRECT(_xlfn.CONCAT(DU$1,$DJ7))), "")</f>
        <v/>
      </c>
      <c r="DV7" s="115" t="str" cm="1">
        <f t="array" aca="1" ref="DV7" ca="1">IFERROR(IF(INDIRECT(_xlfn.CONCAT(DV$1, $DJ7))="", "", INDIRECT(_xlfn.CONCAT(DV$1, $DJ7))),"")</f>
        <v/>
      </c>
      <c r="DW7" s="112" t="str" cm="1">
        <f t="array" aca="1" ref="DW7" ca="1">IFERROR(IF(DX7="", "", INDIRECT(_xlfn.CONCAT(DW$1,$DJ7))), "")</f>
        <v/>
      </c>
      <c r="DX7" s="113" t="str" cm="1">
        <f t="array" aca="1" ref="DX7" ca="1">IFERROR(IF(INDIRECT(_xlfn.CONCAT(DX$1, $DJ7))="", "", INDIRECT(_xlfn.CONCAT(DX$1, $DJ7))),"")</f>
        <v/>
      </c>
      <c r="DY7" s="114" t="str" cm="1">
        <f t="array" aca="1" ref="DY7" ca="1">IFERROR(IF(DZ7="", "", INDIRECT(_xlfn.CONCAT(DY$1,$DJ7))), "")</f>
        <v/>
      </c>
      <c r="DZ7" s="115" t="str" cm="1">
        <f t="array" aca="1" ref="DZ7" ca="1">IFERROR(IF(INDIRECT(_xlfn.CONCAT(DZ$1, $DJ7))="", "", INDIRECT(_xlfn.CONCAT(DZ$1, $DJ7))),"")</f>
        <v/>
      </c>
      <c r="EA7" s="112" t="str" cm="1">
        <f t="array" aca="1" ref="EA7" ca="1">IFERROR(IF(EB7="", "", INDIRECT(_xlfn.CONCAT(EA$1,$DJ7))), "")</f>
        <v/>
      </c>
      <c r="EB7" s="113" t="str" cm="1">
        <f t="array" aca="1" ref="EB7" ca="1">IFERROR(IF(INDIRECT(_xlfn.CONCAT(EB$1, $DJ7))="", "", INDIRECT(_xlfn.CONCAT(EB$1, $DJ7))),"")</f>
        <v/>
      </c>
      <c r="EC7" s="114" t="str" cm="1">
        <f t="array" aca="1" ref="EC7" ca="1">IFERROR(IF(ED7="", "", INDIRECT(_xlfn.CONCAT(EC$1,$DJ7))), "")</f>
        <v/>
      </c>
      <c r="ED7" s="115" t="str" cm="1">
        <f t="array" aca="1" ref="ED7" ca="1">IFERROR(IF(INDIRECT(_xlfn.CONCAT(ED$1, $DJ7))="", "", INDIRECT(_xlfn.CONCAT(ED$1, $DJ7))),"")</f>
        <v/>
      </c>
      <c r="EE7" s="112" t="str" cm="1">
        <f t="array" aca="1" ref="EE7" ca="1">IFERROR(IF(EF7="", "", INDIRECT(_xlfn.CONCAT(EE$1,$DJ7))), "")</f>
        <v/>
      </c>
      <c r="EF7" s="113" t="str" cm="1">
        <f t="array" aca="1" ref="EF7" ca="1">IFERROR(IF(INDIRECT(_xlfn.CONCAT(EF$1, $DJ7))="", "", INDIRECT(_xlfn.CONCAT(EF$1, $DJ7))),"")</f>
        <v/>
      </c>
      <c r="EG7" s="114" t="str" cm="1">
        <f t="array" aca="1" ref="EG7" ca="1">IFERROR(IF(EH7="", "", INDIRECT(_xlfn.CONCAT(EG$1,$DJ7))), "")</f>
        <v/>
      </c>
      <c r="EH7" s="115" t="str" cm="1">
        <f t="array" aca="1" ref="EH7" ca="1">IFERROR(IF(INDIRECT(_xlfn.CONCAT(EH$1, $DJ7))="", "", INDIRECT(_xlfn.CONCAT(EH$1, $DJ7))),"")</f>
        <v/>
      </c>
      <c r="EI7" s="112" t="str" cm="1">
        <f t="array" aca="1" ref="EI7" ca="1">IFERROR(IF(EJ7="", "", INDIRECT(_xlfn.CONCAT(EI$1,$DJ7))), "")</f>
        <v/>
      </c>
      <c r="EJ7" s="116" t="str" cm="1">
        <f t="array" aca="1" ref="EJ7" ca="1">IFERROR(IF(INDIRECT(_xlfn.CONCAT(EJ$1, $DJ7))="", "", INDIRECT(_xlfn.CONCAT(EJ$1, $DJ7))),"")</f>
        <v/>
      </c>
      <c r="EK7" s="32"/>
      <c r="EL7" s="32"/>
      <c r="EM7" s="32"/>
      <c r="EN7" s="32"/>
      <c r="EO7" s="32"/>
      <c r="EP7" s="32"/>
      <c r="EQ7" s="32"/>
      <c r="ER7" s="32"/>
      <c r="ES7" s="32"/>
      <c r="ET7" s="32"/>
      <c r="EU7" s="32"/>
      <c r="EV7" s="32"/>
      <c r="EW7" s="32"/>
      <c r="EX7" s="32"/>
      <c r="EY7" s="32"/>
      <c r="EZ7" s="32"/>
      <c r="FA7" s="32"/>
      <c r="FB7" s="32"/>
      <c r="FC7" s="32"/>
      <c r="FD7" s="32"/>
      <c r="FE7" s="32"/>
      <c r="FF7" s="32"/>
      <c r="FG7" s="32"/>
      <c r="FH7" s="32"/>
      <c r="FI7" s="32"/>
      <c r="FJ7" s="32"/>
      <c r="FK7" s="32"/>
      <c r="FL7" s="32"/>
      <c r="FM7" s="32"/>
      <c r="FN7" s="32"/>
      <c r="FO7" s="32"/>
      <c r="FP7" s="32"/>
      <c r="FQ7" s="32"/>
      <c r="FR7" s="32"/>
      <c r="FS7" s="32"/>
      <c r="FT7" s="32"/>
      <c r="FU7" s="32"/>
      <c r="FV7" s="32"/>
      <c r="FW7" s="32"/>
      <c r="FX7" s="32"/>
      <c r="FY7" s="32"/>
      <c r="FZ7" s="32"/>
      <c r="GA7" s="32"/>
      <c r="GB7" s="32"/>
      <c r="GC7" s="32"/>
      <c r="GD7" s="32"/>
      <c r="GE7" s="32"/>
      <c r="GF7" s="32"/>
      <c r="GG7" s="32"/>
      <c r="GH7" s="32"/>
      <c r="GI7" s="32"/>
      <c r="GJ7" s="32"/>
      <c r="GK7" s="32"/>
      <c r="GL7" s="32"/>
    </row>
    <row r="8" spans="1:194" s="34" customFormat="1" x14ac:dyDescent="0.3">
      <c r="A8" s="104" t="str">
        <f t="shared" si="16"/>
        <v/>
      </c>
      <c r="B8" s="55"/>
      <c r="C8" s="145"/>
      <c r="D8" s="145"/>
      <c r="E8" s="56"/>
      <c r="F8" s="54"/>
      <c r="G8" s="54"/>
      <c r="H8" s="54"/>
      <c r="I8" s="54"/>
      <c r="J8" s="54"/>
      <c r="K8" s="54"/>
      <c r="L8" s="54"/>
      <c r="M8" s="54"/>
      <c r="N8" s="54"/>
      <c r="O8" s="54"/>
      <c r="P8" s="54"/>
      <c r="Q8" s="54"/>
      <c r="R8" s="57">
        <f t="shared" si="17"/>
        <v>0</v>
      </c>
      <c r="S8" s="58" t="str">
        <f t="shared" si="13"/>
        <v/>
      </c>
      <c r="T8" s="58" t="str">
        <f t="shared" si="13"/>
        <v/>
      </c>
      <c r="U8" s="58" t="str">
        <f t="shared" si="13"/>
        <v/>
      </c>
      <c r="V8" s="58" t="str">
        <f t="shared" si="13"/>
        <v/>
      </c>
      <c r="W8" s="58" t="str">
        <f t="shared" si="13"/>
        <v/>
      </c>
      <c r="X8" s="58" t="str">
        <f t="shared" si="13"/>
        <v/>
      </c>
      <c r="Y8" s="58" t="str">
        <f t="shared" si="13"/>
        <v/>
      </c>
      <c r="Z8" s="58" t="str">
        <f t="shared" si="13"/>
        <v/>
      </c>
      <c r="AA8" s="58" t="str">
        <f t="shared" si="13"/>
        <v/>
      </c>
      <c r="AB8" s="58" t="str">
        <f t="shared" si="13"/>
        <v/>
      </c>
      <c r="AC8" s="58" t="str">
        <f t="shared" si="13"/>
        <v/>
      </c>
      <c r="AD8" s="58" t="str">
        <f t="shared" si="13"/>
        <v/>
      </c>
      <c r="AE8" s="58" t="str">
        <f t="shared" si="13"/>
        <v/>
      </c>
      <c r="AF8" s="40"/>
      <c r="AG8" s="133"/>
      <c r="AH8" s="142" t="str" cm="1">
        <f t="array" aca="1" ref="AH8" ca="1">IF(OR(AG8="N/A",AG8=""), "", INDEX(INDIRECT(AG$2), AG8))</f>
        <v/>
      </c>
      <c r="AI8" s="138" t="str" cm="1">
        <f t="array" ref="AI8">IF(OR(AG8="N/A",AG8=""), "", INDEX($R$5:$R$300, AG8))</f>
        <v/>
      </c>
      <c r="AJ8" s="134"/>
      <c r="AK8" s="142" t="str" cm="1">
        <f t="array" aca="1" ref="AK8" ca="1">IF(OR(AJ8="N/A",AJ8=""), "", INDEX(INDIRECT(AJ$2), AJ8))</f>
        <v/>
      </c>
      <c r="AL8" s="138" t="str" cm="1">
        <f t="array" ref="AL8">IF(OR(AJ8="N/A",AJ8=""), "", INDEX($R$5:$R$300, AJ8))</f>
        <v/>
      </c>
      <c r="AM8" s="134"/>
      <c r="AN8" s="142" t="str" cm="1">
        <f t="array" aca="1" ref="AN8" ca="1">IF(OR(AM8="N/A",AM8=""), "", INDEX(INDIRECT(AM$2), AM8))</f>
        <v/>
      </c>
      <c r="AO8" s="138" t="str" cm="1">
        <f t="array" ref="AO8">IF(OR(AM8="N/A",AM8=""), "", INDEX($R$5:$R$300, AM8))</f>
        <v/>
      </c>
      <c r="AP8" s="134"/>
      <c r="AQ8" s="142" t="str" cm="1">
        <f t="array" aca="1" ref="AQ8" ca="1">IF(OR(AP8="N/A",AP8=""), "", INDEX(INDIRECT(AP$2), AP8))</f>
        <v/>
      </c>
      <c r="AR8" s="138" t="str" cm="1">
        <f t="array" ref="AR8">IF(OR(AP8="N/A",AP8=""), "", INDEX($R$5:$R$300, AP8))</f>
        <v/>
      </c>
      <c r="AS8" s="134"/>
      <c r="AT8" s="142" t="str" cm="1">
        <f t="array" aca="1" ref="AT8" ca="1">IF(OR(AS8="N/A",AS8=""), "", INDEX(INDIRECT(AS$2), AS8))</f>
        <v/>
      </c>
      <c r="AU8" s="138" t="str" cm="1">
        <f t="array" ref="AU8">IF(OR(AS8="N/A",AS8=""), "", INDEX($R$5:$R$300, AS8))</f>
        <v/>
      </c>
      <c r="AV8" s="134"/>
      <c r="AW8" s="142" t="str" cm="1">
        <f t="array" aca="1" ref="AW8" ca="1">IF(OR(AV8="N/A",AV8=""), "", INDEX(INDIRECT(AV$2), AV8))</f>
        <v/>
      </c>
      <c r="AX8" s="138" t="str" cm="1">
        <f t="array" ref="AX8">IF(OR(AV8="N/A",AV8=""), "", INDEX($R$5:$R$300, AV8))</f>
        <v/>
      </c>
      <c r="AY8" s="134"/>
      <c r="AZ8" s="142" t="str" cm="1">
        <f t="array" aca="1" ref="AZ8" ca="1">IF(OR(AY8="N/A",AY8=""), "", INDEX(INDIRECT(AY$2), AY8))</f>
        <v/>
      </c>
      <c r="BA8" s="138" t="str" cm="1">
        <f t="array" ref="BA8">IF(OR(AY8="N/A",AY8=""), "", INDEX($R$5:$R$300, AY8))</f>
        <v/>
      </c>
      <c r="BB8" s="134"/>
      <c r="BC8" s="142" t="str" cm="1">
        <f t="array" aca="1" ref="BC8" ca="1">IF(OR(BB8="N/A",BB8=""), "", INDEX(INDIRECT(BB$2), BB8))</f>
        <v/>
      </c>
      <c r="BD8" s="138" t="str" cm="1">
        <f t="array" ref="BD8">IF(OR(BB8="N/A",BB8=""), "", INDEX($R$5:$R$300, BB8))</f>
        <v/>
      </c>
      <c r="BE8" s="134"/>
      <c r="BF8" s="142" t="str" cm="1">
        <f t="array" aca="1" ref="BF8" ca="1">IF(OR(BE8="N/A",BE8=""), "", INDEX(INDIRECT(BE$2), BE8))</f>
        <v/>
      </c>
      <c r="BG8" s="138" t="str" cm="1">
        <f t="array" ref="BG8">IF(OR(BE8="N/A",BE8=""), "", INDEX($R$5:$R$300, BE8))</f>
        <v/>
      </c>
      <c r="BH8" s="134"/>
      <c r="BI8" s="142" t="str" cm="1">
        <f t="array" aca="1" ref="BI8" ca="1">IF(OR(BH8="N/A",BH8=""), "", INDEX(INDIRECT(BH$2), BH8))</f>
        <v/>
      </c>
      <c r="BJ8" s="138" t="str" cm="1">
        <f t="array" ref="BJ8">IF(OR(BH8="N/A",BH8=""), "", INDEX($R$5:$R$300, BH8))</f>
        <v/>
      </c>
      <c r="BK8" s="134"/>
      <c r="BL8" s="142" t="str" cm="1">
        <f t="array" aca="1" ref="BL8" ca="1">IF(OR(BK8="N/A",BK8=""), "", INDEX(INDIRECT(BK$2), BK8))</f>
        <v/>
      </c>
      <c r="BM8" s="138" t="str" cm="1">
        <f t="array" ref="BM8">IF(OR(BK8="N/A",BK8=""), "", INDEX($R$5:$R$300, BK8))</f>
        <v/>
      </c>
      <c r="BN8" s="134"/>
      <c r="BO8" s="142" t="str" cm="1">
        <f t="array" aca="1" ref="BO8" ca="1">IF(OR(BN8="N/A",BN8=""), "", INDEX(INDIRECT(BN$2), BN8))</f>
        <v/>
      </c>
      <c r="BP8" s="138" t="str" cm="1">
        <f t="array" ref="BP8">IF(OR(BN8="N/A",BN8=""), "", INDEX($R$5:$R$300, BN8))</f>
        <v/>
      </c>
      <c r="BQ8" s="134"/>
      <c r="BR8" s="142" t="str" cm="1">
        <f t="array" aca="1" ref="BR8" ca="1">IF(OR(BQ8="N/A",BQ8=""), "", INDEX(INDIRECT(BQ$2), BQ8))</f>
        <v/>
      </c>
      <c r="BS8" s="138" t="str" cm="1">
        <f t="array" ref="BS8">IF(OR(BQ8="N/A",BQ8=""), "", INDEX($R$5:$R$300, BQ8))</f>
        <v/>
      </c>
      <c r="BT8" s="40"/>
      <c r="BU8" s="166" t="s">
        <v>105</v>
      </c>
      <c r="BV8" s="167"/>
      <c r="BW8" s="167"/>
      <c r="BX8" s="167"/>
      <c r="BY8" s="167"/>
      <c r="BZ8" s="167"/>
      <c r="CA8" s="167"/>
      <c r="CB8" s="167"/>
      <c r="CC8" s="167"/>
      <c r="CD8" s="167"/>
      <c r="CE8" s="167"/>
      <c r="CF8" s="167"/>
      <c r="CG8" s="168"/>
      <c r="CH8" s="40"/>
      <c r="CI8" s="59" t="str">
        <f t="shared" ca="1" si="14"/>
        <v/>
      </c>
      <c r="CJ8" s="59" t="str">
        <f t="shared" ca="1" si="14"/>
        <v/>
      </c>
      <c r="CK8" s="59" t="str">
        <f t="shared" ca="1" si="14"/>
        <v/>
      </c>
      <c r="CL8" s="59" t="str">
        <f t="shared" ca="1" si="14"/>
        <v/>
      </c>
      <c r="CM8" s="59" t="str">
        <f t="shared" ca="1" si="14"/>
        <v/>
      </c>
      <c r="CN8" s="59" t="str">
        <f t="shared" ca="1" si="14"/>
        <v/>
      </c>
      <c r="CO8" s="59" t="str">
        <f t="shared" ca="1" si="14"/>
        <v/>
      </c>
      <c r="CP8" s="59" t="str">
        <f t="shared" ca="1" si="14"/>
        <v/>
      </c>
      <c r="CQ8" s="59" t="str">
        <f t="shared" ca="1" si="14"/>
        <v/>
      </c>
      <c r="CR8" s="59" t="str">
        <f t="shared" ca="1" si="14"/>
        <v/>
      </c>
      <c r="CS8" s="59" t="str">
        <f t="shared" ca="1" si="14"/>
        <v/>
      </c>
      <c r="CT8" s="59" t="str">
        <f t="shared" ca="1" si="14"/>
        <v/>
      </c>
      <c r="CU8" s="59" t="str">
        <f t="shared" ca="1" si="14"/>
        <v/>
      </c>
      <c r="CV8" s="60" t="str">
        <f t="shared" ca="1" si="19"/>
        <v/>
      </c>
      <c r="CW8" s="32" t="str">
        <f t="shared" ca="1" si="20"/>
        <v/>
      </c>
      <c r="CX8" s="32" t="str">
        <f t="shared" ca="1" si="20"/>
        <v/>
      </c>
      <c r="CY8" s="32" t="str">
        <f t="shared" ca="1" si="20"/>
        <v/>
      </c>
      <c r="CZ8" s="32" t="str">
        <f t="shared" ca="1" si="20"/>
        <v/>
      </c>
      <c r="DA8" s="32" t="str">
        <f t="shared" ca="1" si="20"/>
        <v/>
      </c>
      <c r="DB8" s="32" t="str">
        <f t="shared" ca="1" si="20"/>
        <v/>
      </c>
      <c r="DC8" s="32" t="str">
        <f t="shared" ca="1" si="20"/>
        <v/>
      </c>
      <c r="DD8" s="32" t="str">
        <f t="shared" ca="1" si="20"/>
        <v/>
      </c>
      <c r="DE8" s="32" t="str">
        <f t="shared" ca="1" si="20"/>
        <v/>
      </c>
      <c r="DF8" s="32" t="str">
        <f t="shared" ca="1" si="20"/>
        <v/>
      </c>
      <c r="DG8" s="32" t="str">
        <f t="shared" ca="1" si="20"/>
        <v/>
      </c>
      <c r="DH8" s="32" t="str">
        <f t="shared" ca="1" si="20"/>
        <v/>
      </c>
      <c r="DI8" s="32" t="str">
        <f t="shared" ca="1" si="20"/>
        <v/>
      </c>
      <c r="DJ8" s="60" t="str">
        <f t="shared" ca="1" si="21"/>
        <v/>
      </c>
      <c r="DK8" s="112" t="str" cm="1">
        <f t="array" aca="1" ref="DK8" ca="1">IFERROR(IF(DL8="", "", INDIRECT(_xlfn.CONCAT(DK$1,$DJ8))), "")</f>
        <v/>
      </c>
      <c r="DL8" s="113" t="str" cm="1">
        <f t="array" aca="1" ref="DL8" ca="1">IFERROR(IF(INDIRECT(_xlfn.CONCAT(DL$1, $DJ8))="", "", INDIRECT(_xlfn.CONCAT(DL$1, $DJ8))),"")</f>
        <v/>
      </c>
      <c r="DM8" s="114" t="str" cm="1">
        <f t="array" aca="1" ref="DM8" ca="1">IFERROR(IF(DN8="", "", INDIRECT(_xlfn.CONCAT(DM$1,$DJ8))), "")</f>
        <v/>
      </c>
      <c r="DN8" s="115" t="str" cm="1">
        <f t="array" aca="1" ref="DN8" ca="1">IFERROR(IF(INDIRECT(_xlfn.CONCAT(DN$1, $DJ8))="", "", INDIRECT(_xlfn.CONCAT(DN$1, $DJ8))),"")</f>
        <v/>
      </c>
      <c r="DO8" s="112" t="str" cm="1">
        <f t="array" aca="1" ref="DO8" ca="1">IFERROR(IF(DP8="", "", INDIRECT(_xlfn.CONCAT(DO$1,$DJ8))), "")</f>
        <v/>
      </c>
      <c r="DP8" s="113" t="str" cm="1">
        <f t="array" aca="1" ref="DP8" ca="1">IFERROR(IF(INDIRECT(_xlfn.CONCAT(DP$1, $DJ8))="", "", INDIRECT(_xlfn.CONCAT(DP$1, $DJ8))),"")</f>
        <v/>
      </c>
      <c r="DQ8" s="114" t="str" cm="1">
        <f t="array" aca="1" ref="DQ8" ca="1">IFERROR(IF(DR8="", "", INDIRECT(_xlfn.CONCAT(DQ$1,$DJ8))), "")</f>
        <v/>
      </c>
      <c r="DR8" s="115" t="str" cm="1">
        <f t="array" aca="1" ref="DR8" ca="1">IFERROR(IF(INDIRECT(_xlfn.CONCAT(DR$1, $DJ8))="", "", INDIRECT(_xlfn.CONCAT(DR$1, $DJ8))),"")</f>
        <v/>
      </c>
      <c r="DS8" s="112" t="str" cm="1">
        <f t="array" aca="1" ref="DS8" ca="1">IFERROR(IF(DT8="", "", INDIRECT(_xlfn.CONCAT(DS$1,$DJ8))), "")</f>
        <v/>
      </c>
      <c r="DT8" s="113" t="str" cm="1">
        <f t="array" aca="1" ref="DT8" ca="1">IFERROR(IF(INDIRECT(_xlfn.CONCAT(DT$1, $DJ8))="", "", INDIRECT(_xlfn.CONCAT(DT$1, $DJ8))),"")</f>
        <v/>
      </c>
      <c r="DU8" s="114" t="str" cm="1">
        <f t="array" aca="1" ref="DU8" ca="1">IFERROR(IF(DV8="", "", INDIRECT(_xlfn.CONCAT(DU$1,$DJ8))), "")</f>
        <v/>
      </c>
      <c r="DV8" s="115" t="str" cm="1">
        <f t="array" aca="1" ref="DV8" ca="1">IFERROR(IF(INDIRECT(_xlfn.CONCAT(DV$1, $DJ8))="", "", INDIRECT(_xlfn.CONCAT(DV$1, $DJ8))),"")</f>
        <v/>
      </c>
      <c r="DW8" s="112" t="str" cm="1">
        <f t="array" aca="1" ref="DW8" ca="1">IFERROR(IF(DX8="", "", INDIRECT(_xlfn.CONCAT(DW$1,$DJ8))), "")</f>
        <v/>
      </c>
      <c r="DX8" s="113" t="str" cm="1">
        <f t="array" aca="1" ref="DX8" ca="1">IFERROR(IF(INDIRECT(_xlfn.CONCAT(DX$1, $DJ8))="", "", INDIRECT(_xlfn.CONCAT(DX$1, $DJ8))),"")</f>
        <v/>
      </c>
      <c r="DY8" s="114" t="str" cm="1">
        <f t="array" aca="1" ref="DY8" ca="1">IFERROR(IF(DZ8="", "", INDIRECT(_xlfn.CONCAT(DY$1,$DJ8))), "")</f>
        <v/>
      </c>
      <c r="DZ8" s="115" t="str" cm="1">
        <f t="array" aca="1" ref="DZ8" ca="1">IFERROR(IF(INDIRECT(_xlfn.CONCAT(DZ$1, $DJ8))="", "", INDIRECT(_xlfn.CONCAT(DZ$1, $DJ8))),"")</f>
        <v/>
      </c>
      <c r="EA8" s="112" t="str" cm="1">
        <f t="array" aca="1" ref="EA8" ca="1">IFERROR(IF(EB8="", "", INDIRECT(_xlfn.CONCAT(EA$1,$DJ8))), "")</f>
        <v/>
      </c>
      <c r="EB8" s="113" t="str" cm="1">
        <f t="array" aca="1" ref="EB8" ca="1">IFERROR(IF(INDIRECT(_xlfn.CONCAT(EB$1, $DJ8))="", "", INDIRECT(_xlfn.CONCAT(EB$1, $DJ8))),"")</f>
        <v/>
      </c>
      <c r="EC8" s="114" t="str" cm="1">
        <f t="array" aca="1" ref="EC8" ca="1">IFERROR(IF(ED8="", "", INDIRECT(_xlfn.CONCAT(EC$1,$DJ8))), "")</f>
        <v/>
      </c>
      <c r="ED8" s="115" t="str" cm="1">
        <f t="array" aca="1" ref="ED8" ca="1">IFERROR(IF(INDIRECT(_xlfn.CONCAT(ED$1, $DJ8))="", "", INDIRECT(_xlfn.CONCAT(ED$1, $DJ8))),"")</f>
        <v/>
      </c>
      <c r="EE8" s="112" t="str" cm="1">
        <f t="array" aca="1" ref="EE8" ca="1">IFERROR(IF(EF8="", "", INDIRECT(_xlfn.CONCAT(EE$1,$DJ8))), "")</f>
        <v/>
      </c>
      <c r="EF8" s="113" t="str" cm="1">
        <f t="array" aca="1" ref="EF8" ca="1">IFERROR(IF(INDIRECT(_xlfn.CONCAT(EF$1, $DJ8))="", "", INDIRECT(_xlfn.CONCAT(EF$1, $DJ8))),"")</f>
        <v/>
      </c>
      <c r="EG8" s="114" t="str" cm="1">
        <f t="array" aca="1" ref="EG8" ca="1">IFERROR(IF(EH8="", "", INDIRECT(_xlfn.CONCAT(EG$1,$DJ8))), "")</f>
        <v/>
      </c>
      <c r="EH8" s="115" t="str" cm="1">
        <f t="array" aca="1" ref="EH8" ca="1">IFERROR(IF(INDIRECT(_xlfn.CONCAT(EH$1, $DJ8))="", "", INDIRECT(_xlfn.CONCAT(EH$1, $DJ8))),"")</f>
        <v/>
      </c>
      <c r="EI8" s="112" t="str" cm="1">
        <f t="array" aca="1" ref="EI8" ca="1">IFERROR(IF(EJ8="", "", INDIRECT(_xlfn.CONCAT(EI$1,$DJ8))), "")</f>
        <v/>
      </c>
      <c r="EJ8" s="116" t="str" cm="1">
        <f t="array" aca="1" ref="EJ8" ca="1">IFERROR(IF(INDIRECT(_xlfn.CONCAT(EJ$1, $DJ8))="", "", INDIRECT(_xlfn.CONCAT(EJ$1, $DJ8))),"")</f>
        <v/>
      </c>
      <c r="EK8" s="32"/>
      <c r="EL8" s="32"/>
      <c r="EM8" s="32"/>
      <c r="EN8" s="32"/>
      <c r="EO8" s="32"/>
      <c r="EP8" s="32"/>
      <c r="EQ8" s="32"/>
      <c r="ER8" s="32"/>
      <c r="ES8" s="32"/>
      <c r="ET8" s="32"/>
      <c r="EU8" s="32"/>
      <c r="EV8" s="32"/>
      <c r="EW8" s="32"/>
      <c r="EX8" s="32"/>
      <c r="EY8" s="32"/>
      <c r="EZ8" s="32"/>
      <c r="FA8" s="32"/>
      <c r="FB8" s="32"/>
      <c r="FC8" s="32"/>
      <c r="FD8" s="32"/>
      <c r="FE8" s="32"/>
      <c r="FF8" s="32"/>
      <c r="FG8" s="32"/>
      <c r="FH8" s="32"/>
      <c r="FI8" s="32"/>
      <c r="FJ8" s="32"/>
      <c r="FK8" s="32"/>
      <c r="FL8" s="32"/>
      <c r="FM8" s="32"/>
      <c r="FN8" s="32"/>
      <c r="FO8" s="32"/>
      <c r="FP8" s="32"/>
      <c r="FQ8" s="32"/>
      <c r="FR8" s="32"/>
      <c r="FS8" s="32"/>
      <c r="FT8" s="32"/>
      <c r="FU8" s="32"/>
      <c r="FV8" s="32"/>
      <c r="FW8" s="32"/>
      <c r="FX8" s="32"/>
      <c r="FY8" s="32"/>
      <c r="FZ8" s="32"/>
      <c r="GA8" s="32"/>
      <c r="GB8" s="32"/>
      <c r="GC8" s="32"/>
      <c r="GD8" s="32"/>
      <c r="GE8" s="32"/>
      <c r="GF8" s="32"/>
      <c r="GG8" s="32"/>
      <c r="GH8" s="32"/>
      <c r="GI8" s="32"/>
      <c r="GJ8" s="32"/>
      <c r="GK8" s="32"/>
      <c r="GL8" s="32"/>
    </row>
    <row r="9" spans="1:194" s="34" customFormat="1" ht="15" customHeight="1" x14ac:dyDescent="0.3">
      <c r="A9" s="104" t="str">
        <f t="shared" si="16"/>
        <v/>
      </c>
      <c r="B9" s="55"/>
      <c r="C9" s="145"/>
      <c r="D9" s="145"/>
      <c r="E9" s="56"/>
      <c r="F9" s="54"/>
      <c r="G9" s="54"/>
      <c r="H9" s="54"/>
      <c r="I9" s="54"/>
      <c r="J9" s="54"/>
      <c r="K9" s="54"/>
      <c r="L9" s="54"/>
      <c r="M9" s="54"/>
      <c r="N9" s="54"/>
      <c r="O9" s="54"/>
      <c r="P9" s="54"/>
      <c r="Q9" s="54"/>
      <c r="R9" s="57">
        <f t="shared" si="17"/>
        <v>0</v>
      </c>
      <c r="S9" s="58" t="str">
        <f t="shared" si="13"/>
        <v/>
      </c>
      <c r="T9" s="58" t="str">
        <f t="shared" si="13"/>
        <v/>
      </c>
      <c r="U9" s="58" t="str">
        <f t="shared" si="13"/>
        <v/>
      </c>
      <c r="V9" s="58" t="str">
        <f t="shared" si="13"/>
        <v/>
      </c>
      <c r="W9" s="58" t="str">
        <f t="shared" si="13"/>
        <v/>
      </c>
      <c r="X9" s="58" t="str">
        <f t="shared" si="13"/>
        <v/>
      </c>
      <c r="Y9" s="58" t="str">
        <f t="shared" si="13"/>
        <v/>
      </c>
      <c r="Z9" s="58" t="str">
        <f t="shared" si="13"/>
        <v/>
      </c>
      <c r="AA9" s="58" t="str">
        <f t="shared" si="13"/>
        <v/>
      </c>
      <c r="AB9" s="58" t="str">
        <f t="shared" si="13"/>
        <v/>
      </c>
      <c r="AC9" s="58" t="str">
        <f t="shared" si="13"/>
        <v/>
      </c>
      <c r="AD9" s="58" t="str">
        <f t="shared" si="13"/>
        <v/>
      </c>
      <c r="AE9" s="58" t="str">
        <f t="shared" si="13"/>
        <v/>
      </c>
      <c r="AF9" s="40"/>
      <c r="AG9" s="133"/>
      <c r="AH9" s="142" t="str" cm="1">
        <f t="array" aca="1" ref="AH9" ca="1">IF(OR(AG9="N/A",AG9=""), "", INDEX(INDIRECT(AG$2), AG9))</f>
        <v/>
      </c>
      <c r="AI9" s="138" t="str" cm="1">
        <f t="array" ref="AI9">IF(OR(AG9="N/A",AG9=""), "", INDEX($R$5:$R$300, AG9))</f>
        <v/>
      </c>
      <c r="AJ9" s="134"/>
      <c r="AK9" s="142" t="str" cm="1">
        <f t="array" aca="1" ref="AK9" ca="1">IF(OR(AJ9="N/A",AJ9=""), "", INDEX(INDIRECT(AJ$2), AJ9))</f>
        <v/>
      </c>
      <c r="AL9" s="138" t="str" cm="1">
        <f t="array" ref="AL9">IF(OR(AJ9="N/A",AJ9=""), "", INDEX($R$5:$R$300, AJ9))</f>
        <v/>
      </c>
      <c r="AM9" s="134"/>
      <c r="AN9" s="142" t="str" cm="1">
        <f t="array" aca="1" ref="AN9" ca="1">IF(OR(AM9="N/A",AM9=""), "", INDEX(INDIRECT(AM$2), AM9))</f>
        <v/>
      </c>
      <c r="AO9" s="138" t="str" cm="1">
        <f t="array" ref="AO9">IF(OR(AM9="N/A",AM9=""), "", INDEX($R$5:$R$300, AM9))</f>
        <v/>
      </c>
      <c r="AP9" s="134"/>
      <c r="AQ9" s="142" t="str" cm="1">
        <f t="array" aca="1" ref="AQ9" ca="1">IF(OR(AP9="N/A",AP9=""), "", INDEX(INDIRECT(AP$2), AP9))</f>
        <v/>
      </c>
      <c r="AR9" s="138" t="str" cm="1">
        <f t="array" ref="AR9">IF(OR(AP9="N/A",AP9=""), "", INDEX($R$5:$R$300, AP9))</f>
        <v/>
      </c>
      <c r="AS9" s="134"/>
      <c r="AT9" s="142" t="str" cm="1">
        <f t="array" aca="1" ref="AT9" ca="1">IF(OR(AS9="N/A",AS9=""), "", INDEX(INDIRECT(AS$2), AS9))</f>
        <v/>
      </c>
      <c r="AU9" s="138" t="str" cm="1">
        <f t="array" ref="AU9">IF(OR(AS9="N/A",AS9=""), "", INDEX($R$5:$R$300, AS9))</f>
        <v/>
      </c>
      <c r="AV9" s="134"/>
      <c r="AW9" s="142" t="str" cm="1">
        <f t="array" aca="1" ref="AW9" ca="1">IF(OR(AV9="N/A",AV9=""), "", INDEX(INDIRECT(AV$2), AV9))</f>
        <v/>
      </c>
      <c r="AX9" s="138" t="str" cm="1">
        <f t="array" ref="AX9">IF(OR(AV9="N/A",AV9=""), "", INDEX($R$5:$R$300, AV9))</f>
        <v/>
      </c>
      <c r="AY9" s="134"/>
      <c r="AZ9" s="142" t="str" cm="1">
        <f t="array" aca="1" ref="AZ9" ca="1">IF(OR(AY9="N/A",AY9=""), "", INDEX(INDIRECT(AY$2), AY9))</f>
        <v/>
      </c>
      <c r="BA9" s="138" t="str" cm="1">
        <f t="array" ref="BA9">IF(OR(AY9="N/A",AY9=""), "", INDEX($R$5:$R$300, AY9))</f>
        <v/>
      </c>
      <c r="BB9" s="134"/>
      <c r="BC9" s="142" t="str" cm="1">
        <f t="array" aca="1" ref="BC9" ca="1">IF(OR(BB9="N/A",BB9=""), "", INDEX(INDIRECT(BB$2), BB9))</f>
        <v/>
      </c>
      <c r="BD9" s="138" t="str" cm="1">
        <f t="array" ref="BD9">IF(OR(BB9="N/A",BB9=""), "", INDEX($R$5:$R$300, BB9))</f>
        <v/>
      </c>
      <c r="BE9" s="134"/>
      <c r="BF9" s="142" t="str" cm="1">
        <f t="array" aca="1" ref="BF9" ca="1">IF(OR(BE9="N/A",BE9=""), "", INDEX(INDIRECT(BE$2), BE9))</f>
        <v/>
      </c>
      <c r="BG9" s="138" t="str" cm="1">
        <f t="array" ref="BG9">IF(OR(BE9="N/A",BE9=""), "", INDEX($R$5:$R$300, BE9))</f>
        <v/>
      </c>
      <c r="BH9" s="134"/>
      <c r="BI9" s="142" t="str" cm="1">
        <f t="array" aca="1" ref="BI9" ca="1">IF(OR(BH9="N/A",BH9=""), "", INDEX(INDIRECT(BH$2), BH9))</f>
        <v/>
      </c>
      <c r="BJ9" s="138" t="str" cm="1">
        <f t="array" ref="BJ9">IF(OR(BH9="N/A",BH9=""), "", INDEX($R$5:$R$300, BH9))</f>
        <v/>
      </c>
      <c r="BK9" s="134"/>
      <c r="BL9" s="142" t="str" cm="1">
        <f t="array" aca="1" ref="BL9" ca="1">IF(OR(BK9="N/A",BK9=""), "", INDEX(INDIRECT(BK$2), BK9))</f>
        <v/>
      </c>
      <c r="BM9" s="138" t="str" cm="1">
        <f t="array" ref="BM9">IF(OR(BK9="N/A",BK9=""), "", INDEX($R$5:$R$300, BK9))</f>
        <v/>
      </c>
      <c r="BN9" s="134"/>
      <c r="BO9" s="142" t="str" cm="1">
        <f t="array" aca="1" ref="BO9" ca="1">IF(OR(BN9="N/A",BN9=""), "", INDEX(INDIRECT(BN$2), BN9))</f>
        <v/>
      </c>
      <c r="BP9" s="138" t="str" cm="1">
        <f t="array" ref="BP9">IF(OR(BN9="N/A",BN9=""), "", INDEX($R$5:$R$300, BN9))</f>
        <v/>
      </c>
      <c r="BQ9" s="134"/>
      <c r="BR9" s="142" t="str" cm="1">
        <f t="array" aca="1" ref="BR9" ca="1">IF(OR(BQ9="N/A",BQ9=""), "", INDEX(INDIRECT(BQ$2), BQ9))</f>
        <v/>
      </c>
      <c r="BS9" s="138" t="str" cm="1">
        <f t="array" ref="BS9">IF(OR(BQ9="N/A",BQ9=""), "", INDEX($R$5:$R$300, BQ9))</f>
        <v/>
      </c>
      <c r="BT9" s="40"/>
      <c r="BU9" s="65" t="str">
        <f ca="1">IF(BU2="N/A", "", (BU6^2-BU6^3-BU2*(BU6))/BU2)</f>
        <v/>
      </c>
      <c r="BV9" s="66" t="str">
        <f ca="1">IF(BV2="N/A", "", (BV6^2-BV6^3-BV2*(BV6))/BV2)</f>
        <v/>
      </c>
      <c r="BW9" s="66" t="str">
        <f t="shared" ref="BW9:CG9" ca="1" si="22">IF(BW2="N/A", "", (BW6^2-BW6^3-BW2*(BW6))/BW2)</f>
        <v/>
      </c>
      <c r="BX9" s="66" t="str">
        <f t="shared" ca="1" si="22"/>
        <v/>
      </c>
      <c r="BY9" s="66" t="str">
        <f t="shared" ca="1" si="22"/>
        <v/>
      </c>
      <c r="BZ9" s="66" t="str">
        <f t="shared" ca="1" si="22"/>
        <v/>
      </c>
      <c r="CA9" s="66" t="str">
        <f t="shared" ca="1" si="22"/>
        <v/>
      </c>
      <c r="CB9" s="66" t="str">
        <f t="shared" ca="1" si="22"/>
        <v/>
      </c>
      <c r="CC9" s="66" t="str">
        <f t="shared" ca="1" si="22"/>
        <v/>
      </c>
      <c r="CD9" s="66" t="str">
        <f t="shared" ca="1" si="22"/>
        <v/>
      </c>
      <c r="CE9" s="66" t="str">
        <f t="shared" ca="1" si="22"/>
        <v/>
      </c>
      <c r="CF9" s="66" t="str">
        <f t="shared" ca="1" si="22"/>
        <v/>
      </c>
      <c r="CG9" s="67" t="str">
        <f t="shared" ca="1" si="22"/>
        <v/>
      </c>
      <c r="CH9" s="40"/>
      <c r="CI9" s="59" t="str">
        <f t="shared" ca="1" si="14"/>
        <v/>
      </c>
      <c r="CJ9" s="59" t="str">
        <f t="shared" ca="1" si="14"/>
        <v/>
      </c>
      <c r="CK9" s="59" t="str">
        <f t="shared" ca="1" si="14"/>
        <v/>
      </c>
      <c r="CL9" s="59" t="str">
        <f t="shared" ca="1" si="14"/>
        <v/>
      </c>
      <c r="CM9" s="59" t="str">
        <f t="shared" ca="1" si="14"/>
        <v/>
      </c>
      <c r="CN9" s="59" t="str">
        <f t="shared" ca="1" si="14"/>
        <v/>
      </c>
      <c r="CO9" s="59" t="str">
        <f t="shared" ca="1" si="14"/>
        <v/>
      </c>
      <c r="CP9" s="59" t="str">
        <f t="shared" ca="1" si="14"/>
        <v/>
      </c>
      <c r="CQ9" s="59" t="str">
        <f t="shared" ca="1" si="14"/>
        <v/>
      </c>
      <c r="CR9" s="59" t="str">
        <f t="shared" ca="1" si="14"/>
        <v/>
      </c>
      <c r="CS9" s="59" t="str">
        <f t="shared" ca="1" si="14"/>
        <v/>
      </c>
      <c r="CT9" s="59" t="str">
        <f t="shared" ca="1" si="14"/>
        <v/>
      </c>
      <c r="CU9" s="59" t="str">
        <f t="shared" ca="1" si="14"/>
        <v/>
      </c>
      <c r="CV9" s="60" t="str">
        <f t="shared" ca="1" si="19"/>
        <v/>
      </c>
      <c r="CW9" s="32" t="str">
        <f t="shared" ca="1" si="20"/>
        <v/>
      </c>
      <c r="CX9" s="32" t="str">
        <f t="shared" ca="1" si="20"/>
        <v/>
      </c>
      <c r="CY9" s="32" t="str">
        <f t="shared" ca="1" si="20"/>
        <v/>
      </c>
      <c r="CZ9" s="32" t="str">
        <f t="shared" ca="1" si="20"/>
        <v/>
      </c>
      <c r="DA9" s="32" t="str">
        <f t="shared" ca="1" si="20"/>
        <v/>
      </c>
      <c r="DB9" s="32" t="str">
        <f t="shared" ca="1" si="20"/>
        <v/>
      </c>
      <c r="DC9" s="32" t="str">
        <f t="shared" ca="1" si="20"/>
        <v/>
      </c>
      <c r="DD9" s="32" t="str">
        <f t="shared" ca="1" si="20"/>
        <v/>
      </c>
      <c r="DE9" s="32" t="str">
        <f t="shared" ca="1" si="20"/>
        <v/>
      </c>
      <c r="DF9" s="32" t="str">
        <f t="shared" ca="1" si="20"/>
        <v/>
      </c>
      <c r="DG9" s="32" t="str">
        <f t="shared" ca="1" si="20"/>
        <v/>
      </c>
      <c r="DH9" s="32" t="str">
        <f t="shared" ca="1" si="20"/>
        <v/>
      </c>
      <c r="DI9" s="32" t="str">
        <f t="shared" ca="1" si="20"/>
        <v/>
      </c>
      <c r="DJ9" s="60" t="str">
        <f t="shared" ca="1" si="21"/>
        <v/>
      </c>
      <c r="DK9" s="112" t="str" cm="1">
        <f t="array" aca="1" ref="DK9" ca="1">IFERROR(IF(DL9="", "", INDIRECT(_xlfn.CONCAT(DK$1,$DJ9))), "")</f>
        <v/>
      </c>
      <c r="DL9" s="113" t="str" cm="1">
        <f t="array" aca="1" ref="DL9" ca="1">IFERROR(IF(INDIRECT(_xlfn.CONCAT(DL$1, $DJ9))="", "", INDIRECT(_xlfn.CONCAT(DL$1, $DJ9))),"")</f>
        <v/>
      </c>
      <c r="DM9" s="114" t="str" cm="1">
        <f t="array" aca="1" ref="DM9" ca="1">IFERROR(IF(DN9="", "", INDIRECT(_xlfn.CONCAT(DM$1,$DJ9))), "")</f>
        <v/>
      </c>
      <c r="DN9" s="115" t="str" cm="1">
        <f t="array" aca="1" ref="DN9" ca="1">IFERROR(IF(INDIRECT(_xlfn.CONCAT(DN$1, $DJ9))="", "", INDIRECT(_xlfn.CONCAT(DN$1, $DJ9))),"")</f>
        <v/>
      </c>
      <c r="DO9" s="112" t="str" cm="1">
        <f t="array" aca="1" ref="DO9" ca="1">IFERROR(IF(DP9="", "", INDIRECT(_xlfn.CONCAT(DO$1,$DJ9))), "")</f>
        <v/>
      </c>
      <c r="DP9" s="113" t="str" cm="1">
        <f t="array" aca="1" ref="DP9" ca="1">IFERROR(IF(INDIRECT(_xlfn.CONCAT(DP$1, $DJ9))="", "", INDIRECT(_xlfn.CONCAT(DP$1, $DJ9))),"")</f>
        <v/>
      </c>
      <c r="DQ9" s="114" t="str" cm="1">
        <f t="array" aca="1" ref="DQ9" ca="1">IFERROR(IF(DR9="", "", INDIRECT(_xlfn.CONCAT(DQ$1,$DJ9))), "")</f>
        <v/>
      </c>
      <c r="DR9" s="115" t="str" cm="1">
        <f t="array" aca="1" ref="DR9" ca="1">IFERROR(IF(INDIRECT(_xlfn.CONCAT(DR$1, $DJ9))="", "", INDIRECT(_xlfn.CONCAT(DR$1, $DJ9))),"")</f>
        <v/>
      </c>
      <c r="DS9" s="112" t="str" cm="1">
        <f t="array" aca="1" ref="DS9" ca="1">IFERROR(IF(DT9="", "", INDIRECT(_xlfn.CONCAT(DS$1,$DJ9))), "")</f>
        <v/>
      </c>
      <c r="DT9" s="113" t="str" cm="1">
        <f t="array" aca="1" ref="DT9" ca="1">IFERROR(IF(INDIRECT(_xlfn.CONCAT(DT$1, $DJ9))="", "", INDIRECT(_xlfn.CONCAT(DT$1, $DJ9))),"")</f>
        <v/>
      </c>
      <c r="DU9" s="114" t="str" cm="1">
        <f t="array" aca="1" ref="DU9" ca="1">IFERROR(IF(DV9="", "", INDIRECT(_xlfn.CONCAT(DU$1,$DJ9))), "")</f>
        <v/>
      </c>
      <c r="DV9" s="115" t="str" cm="1">
        <f t="array" aca="1" ref="DV9" ca="1">IFERROR(IF(INDIRECT(_xlfn.CONCAT(DV$1, $DJ9))="", "", INDIRECT(_xlfn.CONCAT(DV$1, $DJ9))),"")</f>
        <v/>
      </c>
      <c r="DW9" s="112" t="str" cm="1">
        <f t="array" aca="1" ref="DW9" ca="1">IFERROR(IF(DX9="", "", INDIRECT(_xlfn.CONCAT(DW$1,$DJ9))), "")</f>
        <v/>
      </c>
      <c r="DX9" s="113" t="str" cm="1">
        <f t="array" aca="1" ref="DX9" ca="1">IFERROR(IF(INDIRECT(_xlfn.CONCAT(DX$1, $DJ9))="", "", INDIRECT(_xlfn.CONCAT(DX$1, $DJ9))),"")</f>
        <v/>
      </c>
      <c r="DY9" s="114" t="str" cm="1">
        <f t="array" aca="1" ref="DY9" ca="1">IFERROR(IF(DZ9="", "", INDIRECT(_xlfn.CONCAT(DY$1,$DJ9))), "")</f>
        <v/>
      </c>
      <c r="DZ9" s="115" t="str" cm="1">
        <f t="array" aca="1" ref="DZ9" ca="1">IFERROR(IF(INDIRECT(_xlfn.CONCAT(DZ$1, $DJ9))="", "", INDIRECT(_xlfn.CONCAT(DZ$1, $DJ9))),"")</f>
        <v/>
      </c>
      <c r="EA9" s="112" t="str" cm="1">
        <f t="array" aca="1" ref="EA9" ca="1">IFERROR(IF(EB9="", "", INDIRECT(_xlfn.CONCAT(EA$1,$DJ9))), "")</f>
        <v/>
      </c>
      <c r="EB9" s="113" t="str" cm="1">
        <f t="array" aca="1" ref="EB9" ca="1">IFERROR(IF(INDIRECT(_xlfn.CONCAT(EB$1, $DJ9))="", "", INDIRECT(_xlfn.CONCAT(EB$1, $DJ9))),"")</f>
        <v/>
      </c>
      <c r="EC9" s="114" t="str" cm="1">
        <f t="array" aca="1" ref="EC9" ca="1">IFERROR(IF(ED9="", "", INDIRECT(_xlfn.CONCAT(EC$1,$DJ9))), "")</f>
        <v/>
      </c>
      <c r="ED9" s="115" t="str" cm="1">
        <f t="array" aca="1" ref="ED9" ca="1">IFERROR(IF(INDIRECT(_xlfn.CONCAT(ED$1, $DJ9))="", "", INDIRECT(_xlfn.CONCAT(ED$1, $DJ9))),"")</f>
        <v/>
      </c>
      <c r="EE9" s="112" t="str" cm="1">
        <f t="array" aca="1" ref="EE9" ca="1">IFERROR(IF(EF9="", "", INDIRECT(_xlfn.CONCAT(EE$1,$DJ9))), "")</f>
        <v/>
      </c>
      <c r="EF9" s="113" t="str" cm="1">
        <f t="array" aca="1" ref="EF9" ca="1">IFERROR(IF(INDIRECT(_xlfn.CONCAT(EF$1, $DJ9))="", "", INDIRECT(_xlfn.CONCAT(EF$1, $DJ9))),"")</f>
        <v/>
      </c>
      <c r="EG9" s="114" t="str" cm="1">
        <f t="array" aca="1" ref="EG9" ca="1">IFERROR(IF(EH9="", "", INDIRECT(_xlfn.CONCAT(EG$1,$DJ9))), "")</f>
        <v/>
      </c>
      <c r="EH9" s="115" t="str" cm="1">
        <f t="array" aca="1" ref="EH9" ca="1">IFERROR(IF(INDIRECT(_xlfn.CONCAT(EH$1, $DJ9))="", "", INDIRECT(_xlfn.CONCAT(EH$1, $DJ9))),"")</f>
        <v/>
      </c>
      <c r="EI9" s="112" t="str" cm="1">
        <f t="array" aca="1" ref="EI9" ca="1">IFERROR(IF(EJ9="", "", INDIRECT(_xlfn.CONCAT(EI$1,$DJ9))), "")</f>
        <v/>
      </c>
      <c r="EJ9" s="116" t="str" cm="1">
        <f t="array" aca="1" ref="EJ9" ca="1">IFERROR(IF(INDIRECT(_xlfn.CONCAT(EJ$1, $DJ9))="", "", INDIRECT(_xlfn.CONCAT(EJ$1, $DJ9))),"")</f>
        <v/>
      </c>
      <c r="EK9" s="32"/>
      <c r="EL9" s="32"/>
      <c r="EM9" s="32"/>
      <c r="EN9" s="32"/>
      <c r="EO9" s="32"/>
      <c r="EP9" s="32"/>
      <c r="EQ9" s="32"/>
      <c r="ER9" s="32"/>
      <c r="ES9" s="32"/>
      <c r="ET9" s="32"/>
      <c r="EU9" s="32"/>
      <c r="EV9" s="32"/>
      <c r="EW9" s="32"/>
      <c r="EX9" s="32"/>
      <c r="EY9" s="32"/>
      <c r="EZ9" s="32"/>
      <c r="FA9" s="32"/>
      <c r="FB9" s="32"/>
      <c r="FC9" s="32"/>
      <c r="FD9" s="32"/>
      <c r="FE9" s="32"/>
      <c r="FF9" s="32"/>
      <c r="FG9" s="32"/>
      <c r="FH9" s="32"/>
      <c r="FI9" s="32"/>
      <c r="FJ9" s="32"/>
      <c r="FK9" s="32"/>
      <c r="FL9" s="32"/>
      <c r="FM9" s="32"/>
      <c r="FN9" s="32"/>
      <c r="FO9" s="32"/>
      <c r="FP9" s="32"/>
      <c r="FQ9" s="32"/>
      <c r="FR9" s="32"/>
      <c r="FS9" s="32"/>
      <c r="FT9" s="32"/>
      <c r="FU9" s="32"/>
      <c r="FV9" s="32"/>
      <c r="FW9" s="32"/>
      <c r="FX9" s="32"/>
      <c r="FY9" s="32"/>
      <c r="FZ9" s="32"/>
      <c r="GA9" s="32"/>
      <c r="GB9" s="32"/>
      <c r="GC9" s="32"/>
      <c r="GD9" s="32"/>
      <c r="GE9" s="32"/>
      <c r="GF9" s="32"/>
      <c r="GG9" s="32"/>
      <c r="GH9" s="32"/>
      <c r="GI9" s="32"/>
      <c r="GJ9" s="32"/>
      <c r="GK9" s="32"/>
      <c r="GL9" s="32"/>
    </row>
    <row r="10" spans="1:194" s="34" customFormat="1" x14ac:dyDescent="0.3">
      <c r="A10" s="104" t="str">
        <f t="shared" si="16"/>
        <v/>
      </c>
      <c r="B10" s="55"/>
      <c r="C10" s="145"/>
      <c r="D10" s="145"/>
      <c r="E10" s="56"/>
      <c r="F10" s="54"/>
      <c r="G10" s="54"/>
      <c r="H10" s="54"/>
      <c r="I10" s="54"/>
      <c r="J10" s="54"/>
      <c r="K10" s="54"/>
      <c r="L10" s="54"/>
      <c r="M10" s="54"/>
      <c r="N10" s="54"/>
      <c r="O10" s="54"/>
      <c r="P10" s="54"/>
      <c r="Q10" s="54"/>
      <c r="R10" s="57">
        <f t="shared" si="17"/>
        <v>0</v>
      </c>
      <c r="S10" s="58" t="str">
        <f t="shared" si="13"/>
        <v/>
      </c>
      <c r="T10" s="58" t="str">
        <f t="shared" si="13"/>
        <v/>
      </c>
      <c r="U10" s="58" t="str">
        <f t="shared" si="13"/>
        <v/>
      </c>
      <c r="V10" s="58" t="str">
        <f t="shared" si="13"/>
        <v/>
      </c>
      <c r="W10" s="58" t="str">
        <f t="shared" si="13"/>
        <v/>
      </c>
      <c r="X10" s="58" t="str">
        <f t="shared" si="13"/>
        <v/>
      </c>
      <c r="Y10" s="58" t="str">
        <f t="shared" si="13"/>
        <v/>
      </c>
      <c r="Z10" s="58" t="str">
        <f t="shared" si="13"/>
        <v/>
      </c>
      <c r="AA10" s="58" t="str">
        <f t="shared" si="13"/>
        <v/>
      </c>
      <c r="AB10" s="58" t="str">
        <f t="shared" si="13"/>
        <v/>
      </c>
      <c r="AC10" s="58" t="str">
        <f t="shared" si="13"/>
        <v/>
      </c>
      <c r="AD10" s="58" t="str">
        <f t="shared" si="13"/>
        <v/>
      </c>
      <c r="AE10" s="58" t="str">
        <f t="shared" si="13"/>
        <v/>
      </c>
      <c r="AF10" s="40"/>
      <c r="AG10" s="133"/>
      <c r="AH10" s="142" t="str" cm="1">
        <f t="array" aca="1" ref="AH10" ca="1">IF(OR(AG10="N/A",AG10=""), "", INDEX(INDIRECT(AG$2), AG10))</f>
        <v/>
      </c>
      <c r="AI10" s="138" t="str" cm="1">
        <f t="array" ref="AI10">IF(OR(AG10="N/A",AG10=""), "", INDEX($R$5:$R$300, AG10))</f>
        <v/>
      </c>
      <c r="AJ10" s="134"/>
      <c r="AK10" s="142" t="str" cm="1">
        <f t="array" aca="1" ref="AK10" ca="1">IF(OR(AJ10="N/A",AJ10=""), "", INDEX(INDIRECT(AJ$2), AJ10))</f>
        <v/>
      </c>
      <c r="AL10" s="138" t="str" cm="1">
        <f t="array" ref="AL10">IF(OR(AJ10="N/A",AJ10=""), "", INDEX($R$5:$R$300, AJ10))</f>
        <v/>
      </c>
      <c r="AM10" s="134"/>
      <c r="AN10" s="142" t="str" cm="1">
        <f t="array" aca="1" ref="AN10" ca="1">IF(OR(AM10="N/A",AM10=""), "", INDEX(INDIRECT(AM$2), AM10))</f>
        <v/>
      </c>
      <c r="AO10" s="138" t="str" cm="1">
        <f t="array" ref="AO10">IF(OR(AM10="N/A",AM10=""), "", INDEX($R$5:$R$300, AM10))</f>
        <v/>
      </c>
      <c r="AP10" s="134"/>
      <c r="AQ10" s="142" t="str" cm="1">
        <f t="array" aca="1" ref="AQ10" ca="1">IF(OR(AP10="N/A",AP10=""), "", INDEX(INDIRECT(AP$2), AP10))</f>
        <v/>
      </c>
      <c r="AR10" s="138" t="str" cm="1">
        <f t="array" ref="AR10">IF(OR(AP10="N/A",AP10=""), "", INDEX($R$5:$R$300, AP10))</f>
        <v/>
      </c>
      <c r="AS10" s="134"/>
      <c r="AT10" s="142" t="str" cm="1">
        <f t="array" aca="1" ref="AT10" ca="1">IF(OR(AS10="N/A",AS10=""), "", INDEX(INDIRECT(AS$2), AS10))</f>
        <v/>
      </c>
      <c r="AU10" s="138" t="str" cm="1">
        <f t="array" ref="AU10">IF(OR(AS10="N/A",AS10=""), "", INDEX($R$5:$R$300, AS10))</f>
        <v/>
      </c>
      <c r="AV10" s="134"/>
      <c r="AW10" s="142" t="str" cm="1">
        <f t="array" aca="1" ref="AW10" ca="1">IF(OR(AV10="N/A",AV10=""), "", INDEX(INDIRECT(AV$2), AV10))</f>
        <v/>
      </c>
      <c r="AX10" s="138" t="str" cm="1">
        <f t="array" ref="AX10">IF(OR(AV10="N/A",AV10=""), "", INDEX($R$5:$R$300, AV10))</f>
        <v/>
      </c>
      <c r="AY10" s="134"/>
      <c r="AZ10" s="142" t="str" cm="1">
        <f t="array" aca="1" ref="AZ10" ca="1">IF(OR(AY10="N/A",AY10=""), "", INDEX(INDIRECT(AY$2), AY10))</f>
        <v/>
      </c>
      <c r="BA10" s="138" t="str" cm="1">
        <f t="array" ref="BA10">IF(OR(AY10="N/A",AY10=""), "", INDEX($R$5:$R$300, AY10))</f>
        <v/>
      </c>
      <c r="BB10" s="134"/>
      <c r="BC10" s="142" t="str" cm="1">
        <f t="array" aca="1" ref="BC10" ca="1">IF(OR(BB10="N/A",BB10=""), "", INDEX(INDIRECT(BB$2), BB10))</f>
        <v/>
      </c>
      <c r="BD10" s="138" t="str" cm="1">
        <f t="array" ref="BD10">IF(OR(BB10="N/A",BB10=""), "", INDEX($R$5:$R$300, BB10))</f>
        <v/>
      </c>
      <c r="BE10" s="134"/>
      <c r="BF10" s="142" t="str" cm="1">
        <f t="array" aca="1" ref="BF10" ca="1">IF(OR(BE10="N/A",BE10=""), "", INDEX(INDIRECT(BE$2), BE10))</f>
        <v/>
      </c>
      <c r="BG10" s="138" t="str" cm="1">
        <f t="array" ref="BG10">IF(OR(BE10="N/A",BE10=""), "", INDEX($R$5:$R$300, BE10))</f>
        <v/>
      </c>
      <c r="BH10" s="134"/>
      <c r="BI10" s="142" t="str" cm="1">
        <f t="array" aca="1" ref="BI10" ca="1">IF(OR(BH10="N/A",BH10=""), "", INDEX(INDIRECT(BH$2), BH10))</f>
        <v/>
      </c>
      <c r="BJ10" s="138" t="str" cm="1">
        <f t="array" ref="BJ10">IF(OR(BH10="N/A",BH10=""), "", INDEX($R$5:$R$300, BH10))</f>
        <v/>
      </c>
      <c r="BK10" s="134"/>
      <c r="BL10" s="142" t="str" cm="1">
        <f t="array" aca="1" ref="BL10" ca="1">IF(OR(BK10="N/A",BK10=""), "", INDEX(INDIRECT(BK$2), BK10))</f>
        <v/>
      </c>
      <c r="BM10" s="138" t="str" cm="1">
        <f t="array" ref="BM10">IF(OR(BK10="N/A",BK10=""), "", INDEX($R$5:$R$300, BK10))</f>
        <v/>
      </c>
      <c r="BN10" s="134"/>
      <c r="BO10" s="142" t="str" cm="1">
        <f t="array" aca="1" ref="BO10" ca="1">IF(OR(BN10="N/A",BN10=""), "", INDEX(INDIRECT(BN$2), BN10))</f>
        <v/>
      </c>
      <c r="BP10" s="138" t="str" cm="1">
        <f t="array" ref="BP10">IF(OR(BN10="N/A",BN10=""), "", INDEX($R$5:$R$300, BN10))</f>
        <v/>
      </c>
      <c r="BQ10" s="134"/>
      <c r="BR10" s="142" t="str" cm="1">
        <f t="array" aca="1" ref="BR10" ca="1">IF(OR(BQ10="N/A",BQ10=""), "", INDEX(INDIRECT(BQ$2), BQ10))</f>
        <v/>
      </c>
      <c r="BS10" s="138" t="str" cm="1">
        <f t="array" ref="BS10">IF(OR(BQ10="N/A",BQ10=""), "", INDEX($R$5:$R$300, BQ10))</f>
        <v/>
      </c>
      <c r="BT10" s="40"/>
      <c r="BU10" s="68"/>
      <c r="BV10" s="68"/>
      <c r="BW10" s="68"/>
      <c r="BX10" s="68"/>
      <c r="BY10" s="68"/>
      <c r="BZ10" s="68"/>
      <c r="CA10" s="68"/>
      <c r="CB10" s="68"/>
      <c r="CC10" s="68"/>
      <c r="CD10" s="68"/>
      <c r="CE10" s="68"/>
      <c r="CF10" s="68"/>
      <c r="CG10" s="68"/>
      <c r="CH10" s="40"/>
      <c r="CI10" s="59" t="str">
        <f t="shared" ca="1" si="14"/>
        <v/>
      </c>
      <c r="CJ10" s="59" t="str">
        <f t="shared" ca="1" si="14"/>
        <v/>
      </c>
      <c r="CK10" s="59" t="str">
        <f t="shared" ca="1" si="14"/>
        <v/>
      </c>
      <c r="CL10" s="59" t="str">
        <f t="shared" ca="1" si="14"/>
        <v/>
      </c>
      <c r="CM10" s="59" t="str">
        <f t="shared" ca="1" si="14"/>
        <v/>
      </c>
      <c r="CN10" s="59" t="str">
        <f t="shared" ca="1" si="14"/>
        <v/>
      </c>
      <c r="CO10" s="59" t="str">
        <f t="shared" ca="1" si="14"/>
        <v/>
      </c>
      <c r="CP10" s="59" t="str">
        <f t="shared" ca="1" si="14"/>
        <v/>
      </c>
      <c r="CQ10" s="59" t="str">
        <f t="shared" ca="1" si="14"/>
        <v/>
      </c>
      <c r="CR10" s="59" t="str">
        <f t="shared" ca="1" si="14"/>
        <v/>
      </c>
      <c r="CS10" s="59" t="str">
        <f t="shared" ca="1" si="14"/>
        <v/>
      </c>
      <c r="CT10" s="59" t="str">
        <f t="shared" ca="1" si="14"/>
        <v/>
      </c>
      <c r="CU10" s="59" t="str">
        <f t="shared" ca="1" si="14"/>
        <v/>
      </c>
      <c r="CV10" s="60" t="str">
        <f t="shared" ca="1" si="19"/>
        <v/>
      </c>
      <c r="CW10" s="32" t="str">
        <f t="shared" ca="1" si="20"/>
        <v/>
      </c>
      <c r="CX10" s="32" t="str">
        <f t="shared" ca="1" si="20"/>
        <v/>
      </c>
      <c r="CY10" s="32" t="str">
        <f t="shared" ca="1" si="20"/>
        <v/>
      </c>
      <c r="CZ10" s="32" t="str">
        <f t="shared" ca="1" si="20"/>
        <v/>
      </c>
      <c r="DA10" s="32" t="str">
        <f t="shared" ca="1" si="20"/>
        <v/>
      </c>
      <c r="DB10" s="32" t="str">
        <f t="shared" ca="1" si="20"/>
        <v/>
      </c>
      <c r="DC10" s="32" t="str">
        <f t="shared" ca="1" si="20"/>
        <v/>
      </c>
      <c r="DD10" s="32" t="str">
        <f t="shared" ca="1" si="20"/>
        <v/>
      </c>
      <c r="DE10" s="32" t="str">
        <f t="shared" ca="1" si="20"/>
        <v/>
      </c>
      <c r="DF10" s="32" t="str">
        <f t="shared" ca="1" si="20"/>
        <v/>
      </c>
      <c r="DG10" s="32" t="str">
        <f t="shared" ca="1" si="20"/>
        <v/>
      </c>
      <c r="DH10" s="32" t="str">
        <f t="shared" ca="1" si="20"/>
        <v/>
      </c>
      <c r="DI10" s="32" t="str">
        <f t="shared" ca="1" si="20"/>
        <v/>
      </c>
      <c r="DJ10" s="60" t="str">
        <f t="shared" ca="1" si="21"/>
        <v/>
      </c>
      <c r="DK10" s="112" t="str" cm="1">
        <f t="array" aca="1" ref="DK10" ca="1">IFERROR(IF(DL10="", "", INDIRECT(_xlfn.CONCAT(DK$1,$DJ10))), "")</f>
        <v/>
      </c>
      <c r="DL10" s="113" t="str" cm="1">
        <f t="array" aca="1" ref="DL10" ca="1">IFERROR(IF(INDIRECT(_xlfn.CONCAT(DL$1, $DJ10))="", "", INDIRECT(_xlfn.CONCAT(DL$1, $DJ10))),"")</f>
        <v/>
      </c>
      <c r="DM10" s="114" t="str" cm="1">
        <f t="array" aca="1" ref="DM10" ca="1">IFERROR(IF(DN10="", "", INDIRECT(_xlfn.CONCAT(DM$1,$DJ10))), "")</f>
        <v/>
      </c>
      <c r="DN10" s="115" t="str" cm="1">
        <f t="array" aca="1" ref="DN10" ca="1">IFERROR(IF(INDIRECT(_xlfn.CONCAT(DN$1, $DJ10))="", "", INDIRECT(_xlfn.CONCAT(DN$1, $DJ10))),"")</f>
        <v/>
      </c>
      <c r="DO10" s="112" t="str" cm="1">
        <f t="array" aca="1" ref="DO10" ca="1">IFERROR(IF(DP10="", "", INDIRECT(_xlfn.CONCAT(DO$1,$DJ10))), "")</f>
        <v/>
      </c>
      <c r="DP10" s="113" t="str" cm="1">
        <f t="array" aca="1" ref="DP10" ca="1">IFERROR(IF(INDIRECT(_xlfn.CONCAT(DP$1, $DJ10))="", "", INDIRECT(_xlfn.CONCAT(DP$1, $DJ10))),"")</f>
        <v/>
      </c>
      <c r="DQ10" s="114" t="str" cm="1">
        <f t="array" aca="1" ref="DQ10" ca="1">IFERROR(IF(DR10="", "", INDIRECT(_xlfn.CONCAT(DQ$1,$DJ10))), "")</f>
        <v/>
      </c>
      <c r="DR10" s="115" t="str" cm="1">
        <f t="array" aca="1" ref="DR10" ca="1">IFERROR(IF(INDIRECT(_xlfn.CONCAT(DR$1, $DJ10))="", "", INDIRECT(_xlfn.CONCAT(DR$1, $DJ10))),"")</f>
        <v/>
      </c>
      <c r="DS10" s="112" t="str" cm="1">
        <f t="array" aca="1" ref="DS10" ca="1">IFERROR(IF(DT10="", "", INDIRECT(_xlfn.CONCAT(DS$1,$DJ10))), "")</f>
        <v/>
      </c>
      <c r="DT10" s="113" t="str" cm="1">
        <f t="array" aca="1" ref="DT10" ca="1">IFERROR(IF(INDIRECT(_xlfn.CONCAT(DT$1, $DJ10))="", "", INDIRECT(_xlfn.CONCAT(DT$1, $DJ10))),"")</f>
        <v/>
      </c>
      <c r="DU10" s="114" t="str" cm="1">
        <f t="array" aca="1" ref="DU10" ca="1">IFERROR(IF(DV10="", "", INDIRECT(_xlfn.CONCAT(DU$1,$DJ10))), "")</f>
        <v/>
      </c>
      <c r="DV10" s="115" t="str" cm="1">
        <f t="array" aca="1" ref="DV10" ca="1">IFERROR(IF(INDIRECT(_xlfn.CONCAT(DV$1, $DJ10))="", "", INDIRECT(_xlfn.CONCAT(DV$1, $DJ10))),"")</f>
        <v/>
      </c>
      <c r="DW10" s="112" t="str" cm="1">
        <f t="array" aca="1" ref="DW10" ca="1">IFERROR(IF(DX10="", "", INDIRECT(_xlfn.CONCAT(DW$1,$DJ10))), "")</f>
        <v/>
      </c>
      <c r="DX10" s="113" t="str" cm="1">
        <f t="array" aca="1" ref="DX10" ca="1">IFERROR(IF(INDIRECT(_xlfn.CONCAT(DX$1, $DJ10))="", "", INDIRECT(_xlfn.CONCAT(DX$1, $DJ10))),"")</f>
        <v/>
      </c>
      <c r="DY10" s="114" t="str" cm="1">
        <f t="array" aca="1" ref="DY10" ca="1">IFERROR(IF(DZ10="", "", INDIRECT(_xlfn.CONCAT(DY$1,$DJ10))), "")</f>
        <v/>
      </c>
      <c r="DZ10" s="115" t="str" cm="1">
        <f t="array" aca="1" ref="DZ10" ca="1">IFERROR(IF(INDIRECT(_xlfn.CONCAT(DZ$1, $DJ10))="", "", INDIRECT(_xlfn.CONCAT(DZ$1, $DJ10))),"")</f>
        <v/>
      </c>
      <c r="EA10" s="112" t="str" cm="1">
        <f t="array" aca="1" ref="EA10" ca="1">IFERROR(IF(EB10="", "", INDIRECT(_xlfn.CONCAT(EA$1,$DJ10))), "")</f>
        <v/>
      </c>
      <c r="EB10" s="113" t="str" cm="1">
        <f t="array" aca="1" ref="EB10" ca="1">IFERROR(IF(INDIRECT(_xlfn.CONCAT(EB$1, $DJ10))="", "", INDIRECT(_xlfn.CONCAT(EB$1, $DJ10))),"")</f>
        <v/>
      </c>
      <c r="EC10" s="114" t="str" cm="1">
        <f t="array" aca="1" ref="EC10" ca="1">IFERROR(IF(ED10="", "", INDIRECT(_xlfn.CONCAT(EC$1,$DJ10))), "")</f>
        <v/>
      </c>
      <c r="ED10" s="115" t="str" cm="1">
        <f t="array" aca="1" ref="ED10" ca="1">IFERROR(IF(INDIRECT(_xlfn.CONCAT(ED$1, $DJ10))="", "", INDIRECT(_xlfn.CONCAT(ED$1, $DJ10))),"")</f>
        <v/>
      </c>
      <c r="EE10" s="112" t="str" cm="1">
        <f t="array" aca="1" ref="EE10" ca="1">IFERROR(IF(EF10="", "", INDIRECT(_xlfn.CONCAT(EE$1,$DJ10))), "")</f>
        <v/>
      </c>
      <c r="EF10" s="113" t="str" cm="1">
        <f t="array" aca="1" ref="EF10" ca="1">IFERROR(IF(INDIRECT(_xlfn.CONCAT(EF$1, $DJ10))="", "", INDIRECT(_xlfn.CONCAT(EF$1, $DJ10))),"")</f>
        <v/>
      </c>
      <c r="EG10" s="114" t="str" cm="1">
        <f t="array" aca="1" ref="EG10" ca="1">IFERROR(IF(EH10="", "", INDIRECT(_xlfn.CONCAT(EG$1,$DJ10))), "")</f>
        <v/>
      </c>
      <c r="EH10" s="115" t="str" cm="1">
        <f t="array" aca="1" ref="EH10" ca="1">IFERROR(IF(INDIRECT(_xlfn.CONCAT(EH$1, $DJ10))="", "", INDIRECT(_xlfn.CONCAT(EH$1, $DJ10))),"")</f>
        <v/>
      </c>
      <c r="EI10" s="112" t="str" cm="1">
        <f t="array" aca="1" ref="EI10" ca="1">IFERROR(IF(EJ10="", "", INDIRECT(_xlfn.CONCAT(EI$1,$DJ10))), "")</f>
        <v/>
      </c>
      <c r="EJ10" s="116" t="str" cm="1">
        <f t="array" aca="1" ref="EJ10" ca="1">IFERROR(IF(INDIRECT(_xlfn.CONCAT(EJ$1, $DJ10))="", "", INDIRECT(_xlfn.CONCAT(EJ$1, $DJ10))),"")</f>
        <v/>
      </c>
      <c r="EK10" s="32"/>
      <c r="EL10" s="32"/>
      <c r="EM10" s="32"/>
      <c r="EN10" s="32"/>
      <c r="EO10" s="32"/>
      <c r="EP10" s="32"/>
      <c r="EQ10" s="32"/>
      <c r="ER10" s="32"/>
      <c r="ES10" s="32"/>
      <c r="ET10" s="32"/>
      <c r="EU10" s="32"/>
      <c r="EV10" s="32"/>
      <c r="EW10" s="32"/>
      <c r="EX10" s="32"/>
      <c r="EY10" s="32"/>
      <c r="EZ10" s="32"/>
      <c r="FA10" s="32"/>
      <c r="FB10" s="32"/>
      <c r="FC10" s="32"/>
      <c r="FD10" s="32"/>
      <c r="FE10" s="32"/>
      <c r="FF10" s="32"/>
      <c r="FG10" s="32"/>
      <c r="FH10" s="32"/>
      <c r="FI10" s="32"/>
      <c r="FJ10" s="32"/>
      <c r="FK10" s="32"/>
      <c r="FL10" s="32"/>
      <c r="FM10" s="32"/>
      <c r="FN10" s="32"/>
      <c r="FO10" s="32"/>
      <c r="FP10" s="32"/>
      <c r="FQ10" s="32"/>
      <c r="FR10" s="32"/>
      <c r="FS10" s="32"/>
      <c r="FT10" s="32"/>
      <c r="FU10" s="32"/>
      <c r="FV10" s="32"/>
      <c r="FW10" s="32"/>
      <c r="FX10" s="32"/>
      <c r="FY10" s="32"/>
      <c r="FZ10" s="32"/>
      <c r="GA10" s="32"/>
      <c r="GB10" s="32"/>
      <c r="GC10" s="32"/>
      <c r="GD10" s="32"/>
      <c r="GE10" s="32"/>
      <c r="GF10" s="32"/>
      <c r="GG10" s="32"/>
      <c r="GH10" s="32"/>
      <c r="GI10" s="32"/>
      <c r="GJ10" s="32"/>
      <c r="GK10" s="32"/>
      <c r="GL10" s="32"/>
    </row>
    <row r="11" spans="1:194" s="34" customFormat="1" x14ac:dyDescent="0.3">
      <c r="A11" s="104" t="str">
        <f t="shared" si="16"/>
        <v/>
      </c>
      <c r="B11" s="55"/>
      <c r="C11" s="145"/>
      <c r="D11" s="145"/>
      <c r="E11" s="56"/>
      <c r="F11" s="54"/>
      <c r="G11" s="54"/>
      <c r="H11" s="54"/>
      <c r="I11" s="54"/>
      <c r="J11" s="54"/>
      <c r="K11" s="54"/>
      <c r="L11" s="54"/>
      <c r="M11" s="54"/>
      <c r="N11" s="54"/>
      <c r="O11" s="54"/>
      <c r="P11" s="54"/>
      <c r="Q11" s="54"/>
      <c r="R11" s="57">
        <f t="shared" si="17"/>
        <v>0</v>
      </c>
      <c r="S11" s="58" t="str">
        <f t="shared" si="13"/>
        <v/>
      </c>
      <c r="T11" s="58" t="str">
        <f t="shared" si="13"/>
        <v/>
      </c>
      <c r="U11" s="58" t="str">
        <f t="shared" si="13"/>
        <v/>
      </c>
      <c r="V11" s="58" t="str">
        <f t="shared" si="13"/>
        <v/>
      </c>
      <c r="W11" s="58" t="str">
        <f t="shared" si="13"/>
        <v/>
      </c>
      <c r="X11" s="58" t="str">
        <f t="shared" si="13"/>
        <v/>
      </c>
      <c r="Y11" s="58" t="str">
        <f t="shared" si="13"/>
        <v/>
      </c>
      <c r="Z11" s="58" t="str">
        <f t="shared" si="13"/>
        <v/>
      </c>
      <c r="AA11" s="58" t="str">
        <f t="shared" si="13"/>
        <v/>
      </c>
      <c r="AB11" s="58" t="str">
        <f t="shared" si="13"/>
        <v/>
      </c>
      <c r="AC11" s="58" t="str">
        <f t="shared" si="13"/>
        <v/>
      </c>
      <c r="AD11" s="58" t="str">
        <f t="shared" si="13"/>
        <v/>
      </c>
      <c r="AE11" s="58" t="str">
        <f t="shared" si="13"/>
        <v/>
      </c>
      <c r="AF11" s="40"/>
      <c r="AG11" s="133"/>
      <c r="AH11" s="142" t="str" cm="1">
        <f t="array" aca="1" ref="AH11" ca="1">IF(OR(AG11="N/A",AG11=""), "", INDEX(INDIRECT(AG$2), AG11))</f>
        <v/>
      </c>
      <c r="AI11" s="138" t="str" cm="1">
        <f t="array" ref="AI11">IF(OR(AG11="N/A",AG11=""), "", INDEX($R$5:$R$300, AG11))</f>
        <v/>
      </c>
      <c r="AJ11" s="134"/>
      <c r="AK11" s="142" t="str" cm="1">
        <f t="array" aca="1" ref="AK11" ca="1">IF(OR(AJ11="N/A",AJ11=""), "", INDEX(INDIRECT(AJ$2), AJ11))</f>
        <v/>
      </c>
      <c r="AL11" s="138" t="str" cm="1">
        <f t="array" ref="AL11">IF(OR(AJ11="N/A",AJ11=""), "", INDEX($R$5:$R$300, AJ11))</f>
        <v/>
      </c>
      <c r="AM11" s="134"/>
      <c r="AN11" s="142" t="str" cm="1">
        <f t="array" aca="1" ref="AN11" ca="1">IF(OR(AM11="N/A",AM11=""), "", INDEX(INDIRECT(AM$2), AM11))</f>
        <v/>
      </c>
      <c r="AO11" s="138" t="str" cm="1">
        <f t="array" ref="AO11">IF(OR(AM11="N/A",AM11=""), "", INDEX($R$5:$R$300, AM11))</f>
        <v/>
      </c>
      <c r="AP11" s="134"/>
      <c r="AQ11" s="142" t="str" cm="1">
        <f t="array" aca="1" ref="AQ11" ca="1">IF(OR(AP11="N/A",AP11=""), "", INDEX(INDIRECT(AP$2), AP11))</f>
        <v/>
      </c>
      <c r="AR11" s="138" t="str" cm="1">
        <f t="array" ref="AR11">IF(OR(AP11="N/A",AP11=""), "", INDEX($R$5:$R$300, AP11))</f>
        <v/>
      </c>
      <c r="AS11" s="134"/>
      <c r="AT11" s="142" t="str" cm="1">
        <f t="array" aca="1" ref="AT11" ca="1">IF(OR(AS11="N/A",AS11=""), "", INDEX(INDIRECT(AS$2), AS11))</f>
        <v/>
      </c>
      <c r="AU11" s="138" t="str" cm="1">
        <f t="array" ref="AU11">IF(OR(AS11="N/A",AS11=""), "", INDEX($R$5:$R$300, AS11))</f>
        <v/>
      </c>
      <c r="AV11" s="134"/>
      <c r="AW11" s="142" t="str" cm="1">
        <f t="array" aca="1" ref="AW11" ca="1">IF(OR(AV11="N/A",AV11=""), "", INDEX(INDIRECT(AV$2), AV11))</f>
        <v/>
      </c>
      <c r="AX11" s="138" t="str" cm="1">
        <f t="array" ref="AX11">IF(OR(AV11="N/A",AV11=""), "", INDEX($R$5:$R$300, AV11))</f>
        <v/>
      </c>
      <c r="AY11" s="134"/>
      <c r="AZ11" s="142" t="str" cm="1">
        <f t="array" aca="1" ref="AZ11" ca="1">IF(OR(AY11="N/A",AY11=""), "", INDEX(INDIRECT(AY$2), AY11))</f>
        <v/>
      </c>
      <c r="BA11" s="138" t="str" cm="1">
        <f t="array" ref="BA11">IF(OR(AY11="N/A",AY11=""), "", INDEX($R$5:$R$300, AY11))</f>
        <v/>
      </c>
      <c r="BB11" s="134"/>
      <c r="BC11" s="142" t="str" cm="1">
        <f t="array" aca="1" ref="BC11" ca="1">IF(OR(BB11="N/A",BB11=""), "", INDEX(INDIRECT(BB$2), BB11))</f>
        <v/>
      </c>
      <c r="BD11" s="138" t="str" cm="1">
        <f t="array" ref="BD11">IF(OR(BB11="N/A",BB11=""), "", INDEX($R$5:$R$300, BB11))</f>
        <v/>
      </c>
      <c r="BE11" s="134"/>
      <c r="BF11" s="142" t="str" cm="1">
        <f t="array" aca="1" ref="BF11" ca="1">IF(OR(BE11="N/A",BE11=""), "", INDEX(INDIRECT(BE$2), BE11))</f>
        <v/>
      </c>
      <c r="BG11" s="138" t="str" cm="1">
        <f t="array" ref="BG11">IF(OR(BE11="N/A",BE11=""), "", INDEX($R$5:$R$300, BE11))</f>
        <v/>
      </c>
      <c r="BH11" s="134"/>
      <c r="BI11" s="142" t="str" cm="1">
        <f t="array" aca="1" ref="BI11" ca="1">IF(OR(BH11="N/A",BH11=""), "", INDEX(INDIRECT(BH$2), BH11))</f>
        <v/>
      </c>
      <c r="BJ11" s="138" t="str" cm="1">
        <f t="array" ref="BJ11">IF(OR(BH11="N/A",BH11=""), "", INDEX($R$5:$R$300, BH11))</f>
        <v/>
      </c>
      <c r="BK11" s="134"/>
      <c r="BL11" s="142" t="str" cm="1">
        <f t="array" aca="1" ref="BL11" ca="1">IF(OR(BK11="N/A",BK11=""), "", INDEX(INDIRECT(BK$2), BK11))</f>
        <v/>
      </c>
      <c r="BM11" s="138" t="str" cm="1">
        <f t="array" ref="BM11">IF(OR(BK11="N/A",BK11=""), "", INDEX($R$5:$R$300, BK11))</f>
        <v/>
      </c>
      <c r="BN11" s="134"/>
      <c r="BO11" s="142" t="str" cm="1">
        <f t="array" aca="1" ref="BO11" ca="1">IF(OR(BN11="N/A",BN11=""), "", INDEX(INDIRECT(BN$2), BN11))</f>
        <v/>
      </c>
      <c r="BP11" s="138" t="str" cm="1">
        <f t="array" ref="BP11">IF(OR(BN11="N/A",BN11=""), "", INDEX($R$5:$R$300, BN11))</f>
        <v/>
      </c>
      <c r="BQ11" s="134"/>
      <c r="BR11" s="142" t="str" cm="1">
        <f t="array" aca="1" ref="BR11" ca="1">IF(OR(BQ11="N/A",BQ11=""), "", INDEX(INDIRECT(BQ$2), BQ11))</f>
        <v/>
      </c>
      <c r="BS11" s="138" t="str" cm="1">
        <f t="array" ref="BS11">IF(OR(BQ11="N/A",BQ11=""), "", INDEX($R$5:$R$300, BQ11))</f>
        <v/>
      </c>
      <c r="BT11" s="40"/>
      <c r="BU11" s="153" t="s">
        <v>37</v>
      </c>
      <c r="BV11" s="154"/>
      <c r="BW11" s="154"/>
      <c r="BX11" s="154"/>
      <c r="BY11" s="154"/>
      <c r="BZ11" s="154"/>
      <c r="CA11" s="154"/>
      <c r="CB11" s="154"/>
      <c r="CC11" s="154"/>
      <c r="CD11" s="154"/>
      <c r="CE11" s="154"/>
      <c r="CF11" s="154"/>
      <c r="CG11" s="155"/>
      <c r="CH11" s="40"/>
      <c r="CI11" s="59" t="str">
        <f t="shared" ca="1" si="14"/>
        <v/>
      </c>
      <c r="CJ11" s="59" t="str">
        <f t="shared" ca="1" si="14"/>
        <v/>
      </c>
      <c r="CK11" s="59" t="str">
        <f t="shared" ca="1" si="14"/>
        <v/>
      </c>
      <c r="CL11" s="59" t="str">
        <f t="shared" ca="1" si="14"/>
        <v/>
      </c>
      <c r="CM11" s="59" t="str">
        <f t="shared" ca="1" si="14"/>
        <v/>
      </c>
      <c r="CN11" s="59" t="str">
        <f t="shared" ca="1" si="14"/>
        <v/>
      </c>
      <c r="CO11" s="59" t="str">
        <f t="shared" ca="1" si="14"/>
        <v/>
      </c>
      <c r="CP11" s="59" t="str">
        <f t="shared" ca="1" si="14"/>
        <v/>
      </c>
      <c r="CQ11" s="59" t="str">
        <f t="shared" ca="1" si="14"/>
        <v/>
      </c>
      <c r="CR11" s="59" t="str">
        <f t="shared" ca="1" si="14"/>
        <v/>
      </c>
      <c r="CS11" s="59" t="str">
        <f t="shared" ca="1" si="14"/>
        <v/>
      </c>
      <c r="CT11" s="59" t="str">
        <f t="shared" ca="1" si="14"/>
        <v/>
      </c>
      <c r="CU11" s="59" t="str">
        <f t="shared" ca="1" si="14"/>
        <v/>
      </c>
      <c r="CV11" s="60" t="str">
        <f t="shared" ca="1" si="19"/>
        <v/>
      </c>
      <c r="CW11" s="32" t="str">
        <f t="shared" ca="1" si="20"/>
        <v/>
      </c>
      <c r="CX11" s="32" t="str">
        <f t="shared" ca="1" si="20"/>
        <v/>
      </c>
      <c r="CY11" s="32" t="str">
        <f t="shared" ca="1" si="20"/>
        <v/>
      </c>
      <c r="CZ11" s="32" t="str">
        <f t="shared" ca="1" si="20"/>
        <v/>
      </c>
      <c r="DA11" s="32" t="str">
        <f t="shared" ca="1" si="20"/>
        <v/>
      </c>
      <c r="DB11" s="32" t="str">
        <f t="shared" ca="1" si="20"/>
        <v/>
      </c>
      <c r="DC11" s="32" t="str">
        <f t="shared" ca="1" si="20"/>
        <v/>
      </c>
      <c r="DD11" s="32" t="str">
        <f t="shared" ca="1" si="20"/>
        <v/>
      </c>
      <c r="DE11" s="32" t="str">
        <f t="shared" ca="1" si="20"/>
        <v/>
      </c>
      <c r="DF11" s="32" t="str">
        <f t="shared" ca="1" si="20"/>
        <v/>
      </c>
      <c r="DG11" s="32" t="str">
        <f t="shared" ca="1" si="20"/>
        <v/>
      </c>
      <c r="DH11" s="32" t="str">
        <f t="shared" ca="1" si="20"/>
        <v/>
      </c>
      <c r="DI11" s="32" t="str">
        <f t="shared" ca="1" si="20"/>
        <v/>
      </c>
      <c r="DJ11" s="60" t="str">
        <f t="shared" ca="1" si="21"/>
        <v/>
      </c>
      <c r="DK11" s="112" t="str" cm="1">
        <f t="array" aca="1" ref="DK11" ca="1">IFERROR(IF(DL11="", "", INDIRECT(_xlfn.CONCAT(DK$1,$DJ11))), "")</f>
        <v/>
      </c>
      <c r="DL11" s="113" t="str" cm="1">
        <f t="array" aca="1" ref="DL11" ca="1">IFERROR(IF(INDIRECT(_xlfn.CONCAT(DL$1, $DJ11))="", "", INDIRECT(_xlfn.CONCAT(DL$1, $DJ11))),"")</f>
        <v/>
      </c>
      <c r="DM11" s="114" t="str" cm="1">
        <f t="array" aca="1" ref="DM11" ca="1">IFERROR(IF(DN11="", "", INDIRECT(_xlfn.CONCAT(DM$1,$DJ11))), "")</f>
        <v/>
      </c>
      <c r="DN11" s="115" t="str" cm="1">
        <f t="array" aca="1" ref="DN11" ca="1">IFERROR(IF(INDIRECT(_xlfn.CONCAT(DN$1, $DJ11))="", "", INDIRECT(_xlfn.CONCAT(DN$1, $DJ11))),"")</f>
        <v/>
      </c>
      <c r="DO11" s="112" t="str" cm="1">
        <f t="array" aca="1" ref="DO11" ca="1">IFERROR(IF(DP11="", "", INDIRECT(_xlfn.CONCAT(DO$1,$DJ11))), "")</f>
        <v/>
      </c>
      <c r="DP11" s="113" t="str" cm="1">
        <f t="array" aca="1" ref="DP11" ca="1">IFERROR(IF(INDIRECT(_xlfn.CONCAT(DP$1, $DJ11))="", "", INDIRECT(_xlfn.CONCAT(DP$1, $DJ11))),"")</f>
        <v/>
      </c>
      <c r="DQ11" s="114" t="str" cm="1">
        <f t="array" aca="1" ref="DQ11" ca="1">IFERROR(IF(DR11="", "", INDIRECT(_xlfn.CONCAT(DQ$1,$DJ11))), "")</f>
        <v/>
      </c>
      <c r="DR11" s="115" t="str" cm="1">
        <f t="array" aca="1" ref="DR11" ca="1">IFERROR(IF(INDIRECT(_xlfn.CONCAT(DR$1, $DJ11))="", "", INDIRECT(_xlfn.CONCAT(DR$1, $DJ11))),"")</f>
        <v/>
      </c>
      <c r="DS11" s="112" t="str" cm="1">
        <f t="array" aca="1" ref="DS11" ca="1">IFERROR(IF(DT11="", "", INDIRECT(_xlfn.CONCAT(DS$1,$DJ11))), "")</f>
        <v/>
      </c>
      <c r="DT11" s="113" t="str" cm="1">
        <f t="array" aca="1" ref="DT11" ca="1">IFERROR(IF(INDIRECT(_xlfn.CONCAT(DT$1, $DJ11))="", "", INDIRECT(_xlfn.CONCAT(DT$1, $DJ11))),"")</f>
        <v/>
      </c>
      <c r="DU11" s="114" t="str" cm="1">
        <f t="array" aca="1" ref="DU11" ca="1">IFERROR(IF(DV11="", "", INDIRECT(_xlfn.CONCAT(DU$1,$DJ11))), "")</f>
        <v/>
      </c>
      <c r="DV11" s="115" t="str" cm="1">
        <f t="array" aca="1" ref="DV11" ca="1">IFERROR(IF(INDIRECT(_xlfn.CONCAT(DV$1, $DJ11))="", "", INDIRECT(_xlfn.CONCAT(DV$1, $DJ11))),"")</f>
        <v/>
      </c>
      <c r="DW11" s="112" t="str" cm="1">
        <f t="array" aca="1" ref="DW11" ca="1">IFERROR(IF(DX11="", "", INDIRECT(_xlfn.CONCAT(DW$1,$DJ11))), "")</f>
        <v/>
      </c>
      <c r="DX11" s="113" t="str" cm="1">
        <f t="array" aca="1" ref="DX11" ca="1">IFERROR(IF(INDIRECT(_xlfn.CONCAT(DX$1, $DJ11))="", "", INDIRECT(_xlfn.CONCAT(DX$1, $DJ11))),"")</f>
        <v/>
      </c>
      <c r="DY11" s="114" t="str" cm="1">
        <f t="array" aca="1" ref="DY11" ca="1">IFERROR(IF(DZ11="", "", INDIRECT(_xlfn.CONCAT(DY$1,$DJ11))), "")</f>
        <v/>
      </c>
      <c r="DZ11" s="115" t="str" cm="1">
        <f t="array" aca="1" ref="DZ11" ca="1">IFERROR(IF(INDIRECT(_xlfn.CONCAT(DZ$1, $DJ11))="", "", INDIRECT(_xlfn.CONCAT(DZ$1, $DJ11))),"")</f>
        <v/>
      </c>
      <c r="EA11" s="112" t="str" cm="1">
        <f t="array" aca="1" ref="EA11" ca="1">IFERROR(IF(EB11="", "", INDIRECT(_xlfn.CONCAT(EA$1,$DJ11))), "")</f>
        <v/>
      </c>
      <c r="EB11" s="113" t="str" cm="1">
        <f t="array" aca="1" ref="EB11" ca="1">IFERROR(IF(INDIRECT(_xlfn.CONCAT(EB$1, $DJ11))="", "", INDIRECT(_xlfn.CONCAT(EB$1, $DJ11))),"")</f>
        <v/>
      </c>
      <c r="EC11" s="114" t="str" cm="1">
        <f t="array" aca="1" ref="EC11" ca="1">IFERROR(IF(ED11="", "", INDIRECT(_xlfn.CONCAT(EC$1,$DJ11))), "")</f>
        <v/>
      </c>
      <c r="ED11" s="115" t="str" cm="1">
        <f t="array" aca="1" ref="ED11" ca="1">IFERROR(IF(INDIRECT(_xlfn.CONCAT(ED$1, $DJ11))="", "", INDIRECT(_xlfn.CONCAT(ED$1, $DJ11))),"")</f>
        <v/>
      </c>
      <c r="EE11" s="112" t="str" cm="1">
        <f t="array" aca="1" ref="EE11" ca="1">IFERROR(IF(EF11="", "", INDIRECT(_xlfn.CONCAT(EE$1,$DJ11))), "")</f>
        <v/>
      </c>
      <c r="EF11" s="113" t="str" cm="1">
        <f t="array" aca="1" ref="EF11" ca="1">IFERROR(IF(INDIRECT(_xlfn.CONCAT(EF$1, $DJ11))="", "", INDIRECT(_xlfn.CONCAT(EF$1, $DJ11))),"")</f>
        <v/>
      </c>
      <c r="EG11" s="114" t="str" cm="1">
        <f t="array" aca="1" ref="EG11" ca="1">IFERROR(IF(EH11="", "", INDIRECT(_xlfn.CONCAT(EG$1,$DJ11))), "")</f>
        <v/>
      </c>
      <c r="EH11" s="115" t="str" cm="1">
        <f t="array" aca="1" ref="EH11" ca="1">IFERROR(IF(INDIRECT(_xlfn.CONCAT(EH$1, $DJ11))="", "", INDIRECT(_xlfn.CONCAT(EH$1, $DJ11))),"")</f>
        <v/>
      </c>
      <c r="EI11" s="112" t="str" cm="1">
        <f t="array" aca="1" ref="EI11" ca="1">IFERROR(IF(EJ11="", "", INDIRECT(_xlfn.CONCAT(EI$1,$DJ11))), "")</f>
        <v/>
      </c>
      <c r="EJ11" s="116" t="str" cm="1">
        <f t="array" aca="1" ref="EJ11" ca="1">IFERROR(IF(INDIRECT(_xlfn.CONCAT(EJ$1, $DJ11))="", "", INDIRECT(_xlfn.CONCAT(EJ$1, $DJ11))),"")</f>
        <v/>
      </c>
      <c r="EK11" s="32"/>
      <c r="EL11" s="32"/>
      <c r="EM11" s="32"/>
      <c r="EN11" s="32"/>
      <c r="EO11" s="32"/>
      <c r="EP11" s="32"/>
      <c r="EQ11" s="32"/>
      <c r="ER11" s="32"/>
      <c r="ES11" s="32"/>
      <c r="ET11" s="32"/>
      <c r="EU11" s="32"/>
      <c r="EV11" s="32"/>
      <c r="EW11" s="32"/>
      <c r="EX11" s="32"/>
      <c r="EY11" s="32"/>
      <c r="EZ11" s="32"/>
      <c r="FA11" s="32"/>
      <c r="FB11" s="32"/>
      <c r="FC11" s="32"/>
      <c r="FD11" s="32"/>
      <c r="FE11" s="32"/>
      <c r="FF11" s="32"/>
      <c r="FG11" s="32"/>
      <c r="FH11" s="32"/>
      <c r="FI11" s="32"/>
      <c r="FJ11" s="32"/>
      <c r="FK11" s="32"/>
      <c r="FL11" s="32"/>
      <c r="FM11" s="32"/>
      <c r="FN11" s="32"/>
      <c r="FO11" s="32"/>
      <c r="FP11" s="32"/>
      <c r="FQ11" s="32"/>
      <c r="FR11" s="32"/>
      <c r="FS11" s="32"/>
      <c r="FT11" s="32"/>
      <c r="FU11" s="32"/>
      <c r="FV11" s="32"/>
      <c r="FW11" s="32"/>
      <c r="FX11" s="32"/>
      <c r="FY11" s="32"/>
      <c r="FZ11" s="32"/>
      <c r="GA11" s="32"/>
      <c r="GB11" s="32"/>
      <c r="GC11" s="32"/>
      <c r="GD11" s="32"/>
      <c r="GE11" s="32"/>
      <c r="GF11" s="32"/>
      <c r="GG11" s="32"/>
      <c r="GH11" s="32"/>
      <c r="GI11" s="32"/>
      <c r="GJ11" s="32"/>
      <c r="GK11" s="32"/>
      <c r="GL11" s="32"/>
    </row>
    <row r="12" spans="1:194" s="34" customFormat="1" x14ac:dyDescent="0.3">
      <c r="A12" s="104" t="str">
        <f t="shared" si="16"/>
        <v/>
      </c>
      <c r="B12" s="55"/>
      <c r="C12" s="145"/>
      <c r="D12" s="145"/>
      <c r="E12" s="56"/>
      <c r="F12" s="54"/>
      <c r="G12" s="54"/>
      <c r="H12" s="54"/>
      <c r="I12" s="54"/>
      <c r="J12" s="54"/>
      <c r="K12" s="54"/>
      <c r="L12" s="54"/>
      <c r="M12" s="54"/>
      <c r="N12" s="54"/>
      <c r="O12" s="54"/>
      <c r="P12" s="54"/>
      <c r="Q12" s="54"/>
      <c r="R12" s="57">
        <f t="shared" si="17"/>
        <v>0</v>
      </c>
      <c r="S12" s="58" t="str">
        <f t="shared" si="13"/>
        <v/>
      </c>
      <c r="T12" s="58" t="str">
        <f t="shared" si="13"/>
        <v/>
      </c>
      <c r="U12" s="58" t="str">
        <f t="shared" si="13"/>
        <v/>
      </c>
      <c r="V12" s="58" t="str">
        <f t="shared" si="13"/>
        <v/>
      </c>
      <c r="W12" s="58" t="str">
        <f t="shared" si="13"/>
        <v/>
      </c>
      <c r="X12" s="58" t="str">
        <f t="shared" si="13"/>
        <v/>
      </c>
      <c r="Y12" s="58" t="str">
        <f t="shared" si="13"/>
        <v/>
      </c>
      <c r="Z12" s="58" t="str">
        <f t="shared" si="13"/>
        <v/>
      </c>
      <c r="AA12" s="58" t="str">
        <f t="shared" si="13"/>
        <v/>
      </c>
      <c r="AB12" s="58" t="str">
        <f t="shared" si="13"/>
        <v/>
      </c>
      <c r="AC12" s="58" t="str">
        <f t="shared" si="13"/>
        <v/>
      </c>
      <c r="AD12" s="58" t="str">
        <f t="shared" si="13"/>
        <v/>
      </c>
      <c r="AE12" s="58" t="str">
        <f t="shared" si="13"/>
        <v/>
      </c>
      <c r="AF12" s="40"/>
      <c r="AG12" s="133"/>
      <c r="AH12" s="142" t="str" cm="1">
        <f t="array" aca="1" ref="AH12" ca="1">IF(OR(AG12="N/A",AG12=""), "", INDEX(INDIRECT(AG$2), AG12))</f>
        <v/>
      </c>
      <c r="AI12" s="138" t="str" cm="1">
        <f t="array" ref="AI12">IF(OR(AG12="N/A",AG12=""), "", INDEX($R$5:$R$300, AG12))</f>
        <v/>
      </c>
      <c r="AJ12" s="134"/>
      <c r="AK12" s="142" t="str" cm="1">
        <f t="array" aca="1" ref="AK12" ca="1">IF(OR(AJ12="N/A",AJ12=""), "", INDEX(INDIRECT(AJ$2), AJ12))</f>
        <v/>
      </c>
      <c r="AL12" s="138" t="str" cm="1">
        <f t="array" ref="AL12">IF(OR(AJ12="N/A",AJ12=""), "", INDEX($R$5:$R$300, AJ12))</f>
        <v/>
      </c>
      <c r="AM12" s="134"/>
      <c r="AN12" s="142" t="str" cm="1">
        <f t="array" aca="1" ref="AN12" ca="1">IF(OR(AM12="N/A",AM12=""), "", INDEX(INDIRECT(AM$2), AM12))</f>
        <v/>
      </c>
      <c r="AO12" s="138" t="str" cm="1">
        <f t="array" ref="AO12">IF(OR(AM12="N/A",AM12=""), "", INDEX($R$5:$R$300, AM12))</f>
        <v/>
      </c>
      <c r="AP12" s="134"/>
      <c r="AQ12" s="142" t="str" cm="1">
        <f t="array" aca="1" ref="AQ12" ca="1">IF(OR(AP12="N/A",AP12=""), "", INDEX(INDIRECT(AP$2), AP12))</f>
        <v/>
      </c>
      <c r="AR12" s="138" t="str" cm="1">
        <f t="array" ref="AR12">IF(OR(AP12="N/A",AP12=""), "", INDEX($R$5:$R$300, AP12))</f>
        <v/>
      </c>
      <c r="AS12" s="134"/>
      <c r="AT12" s="142" t="str" cm="1">
        <f t="array" aca="1" ref="AT12" ca="1">IF(OR(AS12="N/A",AS12=""), "", INDEX(INDIRECT(AS$2), AS12))</f>
        <v/>
      </c>
      <c r="AU12" s="138" t="str" cm="1">
        <f t="array" ref="AU12">IF(OR(AS12="N/A",AS12=""), "", INDEX($R$5:$R$300, AS12))</f>
        <v/>
      </c>
      <c r="AV12" s="134"/>
      <c r="AW12" s="142" t="str" cm="1">
        <f t="array" aca="1" ref="AW12" ca="1">IF(OR(AV12="N/A",AV12=""), "", INDEX(INDIRECT(AV$2), AV12))</f>
        <v/>
      </c>
      <c r="AX12" s="138" t="str" cm="1">
        <f t="array" ref="AX12">IF(OR(AV12="N/A",AV12=""), "", INDEX($R$5:$R$300, AV12))</f>
        <v/>
      </c>
      <c r="AY12" s="134"/>
      <c r="AZ12" s="142" t="str" cm="1">
        <f t="array" aca="1" ref="AZ12" ca="1">IF(OR(AY12="N/A",AY12=""), "", INDEX(INDIRECT(AY$2), AY12))</f>
        <v/>
      </c>
      <c r="BA12" s="138" t="str" cm="1">
        <f t="array" ref="BA12">IF(OR(AY12="N/A",AY12=""), "", INDEX($R$5:$R$300, AY12))</f>
        <v/>
      </c>
      <c r="BB12" s="134"/>
      <c r="BC12" s="142" t="str" cm="1">
        <f t="array" aca="1" ref="BC12" ca="1">IF(OR(BB12="N/A",BB12=""), "", INDEX(INDIRECT(BB$2), BB12))</f>
        <v/>
      </c>
      <c r="BD12" s="138" t="str" cm="1">
        <f t="array" ref="BD12">IF(OR(BB12="N/A",BB12=""), "", INDEX($R$5:$R$300, BB12))</f>
        <v/>
      </c>
      <c r="BE12" s="134"/>
      <c r="BF12" s="142" t="str" cm="1">
        <f t="array" aca="1" ref="BF12" ca="1">IF(OR(BE12="N/A",BE12=""), "", INDEX(INDIRECT(BE$2), BE12))</f>
        <v/>
      </c>
      <c r="BG12" s="138" t="str" cm="1">
        <f t="array" ref="BG12">IF(OR(BE12="N/A",BE12=""), "", INDEX($R$5:$R$300, BE12))</f>
        <v/>
      </c>
      <c r="BH12" s="134"/>
      <c r="BI12" s="142" t="str" cm="1">
        <f t="array" aca="1" ref="BI12" ca="1">IF(OR(BH12="N/A",BH12=""), "", INDEX(INDIRECT(BH$2), BH12))</f>
        <v/>
      </c>
      <c r="BJ12" s="138" t="str" cm="1">
        <f t="array" ref="BJ12">IF(OR(BH12="N/A",BH12=""), "", INDEX($R$5:$R$300, BH12))</f>
        <v/>
      </c>
      <c r="BK12" s="134"/>
      <c r="BL12" s="142" t="str" cm="1">
        <f t="array" aca="1" ref="BL12" ca="1">IF(OR(BK12="N/A",BK12=""), "", INDEX(INDIRECT(BK$2), BK12))</f>
        <v/>
      </c>
      <c r="BM12" s="138" t="str" cm="1">
        <f t="array" ref="BM12">IF(OR(BK12="N/A",BK12=""), "", INDEX($R$5:$R$300, BK12))</f>
        <v/>
      </c>
      <c r="BN12" s="134"/>
      <c r="BO12" s="142" t="str" cm="1">
        <f t="array" aca="1" ref="BO12" ca="1">IF(OR(BN12="N/A",BN12=""), "", INDEX(INDIRECT(BN$2), BN12))</f>
        <v/>
      </c>
      <c r="BP12" s="138" t="str" cm="1">
        <f t="array" ref="BP12">IF(OR(BN12="N/A",BN12=""), "", INDEX($R$5:$R$300, BN12))</f>
        <v/>
      </c>
      <c r="BQ12" s="134"/>
      <c r="BR12" s="142" t="str" cm="1">
        <f t="array" aca="1" ref="BR12" ca="1">IF(OR(BQ12="N/A",BQ12=""), "", INDEX(INDIRECT(BQ$2), BQ12))</f>
        <v/>
      </c>
      <c r="BS12" s="138" t="str" cm="1">
        <f t="array" ref="BS12">IF(OR(BQ12="N/A",BQ12=""), "", INDEX($R$5:$R$300, BQ12))</f>
        <v/>
      </c>
      <c r="BT12" s="40"/>
      <c r="BU12" s="65" t="str">
        <f ca="1">IF(BU2="N/A", "", BU9/BU6-BU9)</f>
        <v/>
      </c>
      <c r="BV12" s="66" t="str">
        <f ca="1">IF(BV2="N/A", "", BV9/BV6-BV9)</f>
        <v/>
      </c>
      <c r="BW12" s="66" t="str">
        <f t="shared" ref="BW12:CG12" ca="1" si="23">IF(BW2="N/A", "", BW9/BW6-BW9)</f>
        <v/>
      </c>
      <c r="BX12" s="66" t="str">
        <f t="shared" ca="1" si="23"/>
        <v/>
      </c>
      <c r="BY12" s="66" t="str">
        <f t="shared" ca="1" si="23"/>
        <v/>
      </c>
      <c r="BZ12" s="66" t="str">
        <f t="shared" ca="1" si="23"/>
        <v/>
      </c>
      <c r="CA12" s="66" t="str">
        <f t="shared" ca="1" si="23"/>
        <v/>
      </c>
      <c r="CB12" s="66" t="str">
        <f t="shared" ca="1" si="23"/>
        <v/>
      </c>
      <c r="CC12" s="66" t="str">
        <f t="shared" ca="1" si="23"/>
        <v/>
      </c>
      <c r="CD12" s="66" t="str">
        <f t="shared" ca="1" si="23"/>
        <v/>
      </c>
      <c r="CE12" s="66" t="str">
        <f t="shared" ca="1" si="23"/>
        <v/>
      </c>
      <c r="CF12" s="66" t="str">
        <f t="shared" ca="1" si="23"/>
        <v/>
      </c>
      <c r="CG12" s="67" t="str">
        <f t="shared" ca="1" si="23"/>
        <v/>
      </c>
      <c r="CH12" s="40"/>
      <c r="CI12" s="59" t="str">
        <f t="shared" ca="1" si="14"/>
        <v/>
      </c>
      <c r="CJ12" s="59" t="str">
        <f t="shared" ca="1" si="14"/>
        <v/>
      </c>
      <c r="CK12" s="59" t="str">
        <f t="shared" ca="1" si="14"/>
        <v/>
      </c>
      <c r="CL12" s="59" t="str">
        <f t="shared" ca="1" si="14"/>
        <v/>
      </c>
      <c r="CM12" s="59" t="str">
        <f t="shared" ca="1" si="14"/>
        <v/>
      </c>
      <c r="CN12" s="59" t="str">
        <f t="shared" ca="1" si="14"/>
        <v/>
      </c>
      <c r="CO12" s="59" t="str">
        <f t="shared" ca="1" si="14"/>
        <v/>
      </c>
      <c r="CP12" s="59" t="str">
        <f t="shared" ca="1" si="14"/>
        <v/>
      </c>
      <c r="CQ12" s="59" t="str">
        <f t="shared" ca="1" si="14"/>
        <v/>
      </c>
      <c r="CR12" s="59" t="str">
        <f t="shared" ca="1" si="14"/>
        <v/>
      </c>
      <c r="CS12" s="59" t="str">
        <f t="shared" ca="1" si="14"/>
        <v/>
      </c>
      <c r="CT12" s="59" t="str">
        <f t="shared" ca="1" si="14"/>
        <v/>
      </c>
      <c r="CU12" s="59" t="str">
        <f t="shared" ca="1" si="14"/>
        <v/>
      </c>
      <c r="CV12" s="60" t="str">
        <f t="shared" ca="1" si="19"/>
        <v/>
      </c>
      <c r="CW12" s="32" t="str">
        <f t="shared" ca="1" si="20"/>
        <v/>
      </c>
      <c r="CX12" s="32" t="str">
        <f t="shared" ca="1" si="20"/>
        <v/>
      </c>
      <c r="CY12" s="32" t="str">
        <f t="shared" ca="1" si="20"/>
        <v/>
      </c>
      <c r="CZ12" s="32" t="str">
        <f t="shared" ca="1" si="20"/>
        <v/>
      </c>
      <c r="DA12" s="32" t="str">
        <f t="shared" ca="1" si="20"/>
        <v/>
      </c>
      <c r="DB12" s="32" t="str">
        <f t="shared" ca="1" si="20"/>
        <v/>
      </c>
      <c r="DC12" s="32" t="str">
        <f t="shared" ca="1" si="20"/>
        <v/>
      </c>
      <c r="DD12" s="32" t="str">
        <f t="shared" ca="1" si="20"/>
        <v/>
      </c>
      <c r="DE12" s="32" t="str">
        <f t="shared" ca="1" si="20"/>
        <v/>
      </c>
      <c r="DF12" s="32" t="str">
        <f t="shared" ca="1" si="20"/>
        <v/>
      </c>
      <c r="DG12" s="32" t="str">
        <f t="shared" ca="1" si="20"/>
        <v/>
      </c>
      <c r="DH12" s="32" t="str">
        <f t="shared" ca="1" si="20"/>
        <v/>
      </c>
      <c r="DI12" s="32" t="str">
        <f t="shared" ca="1" si="20"/>
        <v/>
      </c>
      <c r="DJ12" s="60" t="str">
        <f t="shared" ca="1" si="21"/>
        <v/>
      </c>
      <c r="DK12" s="112" t="str" cm="1">
        <f t="array" aca="1" ref="DK12" ca="1">IFERROR(IF(DL12="", "", INDIRECT(_xlfn.CONCAT(DK$1,$DJ12))), "")</f>
        <v/>
      </c>
      <c r="DL12" s="113" t="str" cm="1">
        <f t="array" aca="1" ref="DL12" ca="1">IFERROR(IF(INDIRECT(_xlfn.CONCAT(DL$1, $DJ12))="", "", INDIRECT(_xlfn.CONCAT(DL$1, $DJ12))),"")</f>
        <v/>
      </c>
      <c r="DM12" s="114" t="str" cm="1">
        <f t="array" aca="1" ref="DM12" ca="1">IFERROR(IF(DN12="", "", INDIRECT(_xlfn.CONCAT(DM$1,$DJ12))), "")</f>
        <v/>
      </c>
      <c r="DN12" s="115" t="str" cm="1">
        <f t="array" aca="1" ref="DN12" ca="1">IFERROR(IF(INDIRECT(_xlfn.CONCAT(DN$1, $DJ12))="", "", INDIRECT(_xlfn.CONCAT(DN$1, $DJ12))),"")</f>
        <v/>
      </c>
      <c r="DO12" s="112" t="str" cm="1">
        <f t="array" aca="1" ref="DO12" ca="1">IFERROR(IF(DP12="", "", INDIRECT(_xlfn.CONCAT(DO$1,$DJ12))), "")</f>
        <v/>
      </c>
      <c r="DP12" s="113" t="str" cm="1">
        <f t="array" aca="1" ref="DP12" ca="1">IFERROR(IF(INDIRECT(_xlfn.CONCAT(DP$1, $DJ12))="", "", INDIRECT(_xlfn.CONCAT(DP$1, $DJ12))),"")</f>
        <v/>
      </c>
      <c r="DQ12" s="114" t="str" cm="1">
        <f t="array" aca="1" ref="DQ12" ca="1">IFERROR(IF(DR12="", "", INDIRECT(_xlfn.CONCAT(DQ$1,$DJ12))), "")</f>
        <v/>
      </c>
      <c r="DR12" s="115" t="str" cm="1">
        <f t="array" aca="1" ref="DR12" ca="1">IFERROR(IF(INDIRECT(_xlfn.CONCAT(DR$1, $DJ12))="", "", INDIRECT(_xlfn.CONCAT(DR$1, $DJ12))),"")</f>
        <v/>
      </c>
      <c r="DS12" s="112" t="str" cm="1">
        <f t="array" aca="1" ref="DS12" ca="1">IFERROR(IF(DT12="", "", INDIRECT(_xlfn.CONCAT(DS$1,$DJ12))), "")</f>
        <v/>
      </c>
      <c r="DT12" s="113" t="str" cm="1">
        <f t="array" aca="1" ref="DT12" ca="1">IFERROR(IF(INDIRECT(_xlfn.CONCAT(DT$1, $DJ12))="", "", INDIRECT(_xlfn.CONCAT(DT$1, $DJ12))),"")</f>
        <v/>
      </c>
      <c r="DU12" s="114" t="str" cm="1">
        <f t="array" aca="1" ref="DU12" ca="1">IFERROR(IF(DV12="", "", INDIRECT(_xlfn.CONCAT(DU$1,$DJ12))), "")</f>
        <v/>
      </c>
      <c r="DV12" s="115" t="str" cm="1">
        <f t="array" aca="1" ref="DV12" ca="1">IFERROR(IF(INDIRECT(_xlfn.CONCAT(DV$1, $DJ12))="", "", INDIRECT(_xlfn.CONCAT(DV$1, $DJ12))),"")</f>
        <v/>
      </c>
      <c r="DW12" s="112" t="str" cm="1">
        <f t="array" aca="1" ref="DW12" ca="1">IFERROR(IF(DX12="", "", INDIRECT(_xlfn.CONCAT(DW$1,$DJ12))), "")</f>
        <v/>
      </c>
      <c r="DX12" s="113" t="str" cm="1">
        <f t="array" aca="1" ref="DX12" ca="1">IFERROR(IF(INDIRECT(_xlfn.CONCAT(DX$1, $DJ12))="", "", INDIRECT(_xlfn.CONCAT(DX$1, $DJ12))),"")</f>
        <v/>
      </c>
      <c r="DY12" s="114" t="str" cm="1">
        <f t="array" aca="1" ref="DY12" ca="1">IFERROR(IF(DZ12="", "", INDIRECT(_xlfn.CONCAT(DY$1,$DJ12))), "")</f>
        <v/>
      </c>
      <c r="DZ12" s="115" t="str" cm="1">
        <f t="array" aca="1" ref="DZ12" ca="1">IFERROR(IF(INDIRECT(_xlfn.CONCAT(DZ$1, $DJ12))="", "", INDIRECT(_xlfn.CONCAT(DZ$1, $DJ12))),"")</f>
        <v/>
      </c>
      <c r="EA12" s="112" t="str" cm="1">
        <f t="array" aca="1" ref="EA12" ca="1">IFERROR(IF(EB12="", "", INDIRECT(_xlfn.CONCAT(EA$1,$DJ12))), "")</f>
        <v/>
      </c>
      <c r="EB12" s="113" t="str" cm="1">
        <f t="array" aca="1" ref="EB12" ca="1">IFERROR(IF(INDIRECT(_xlfn.CONCAT(EB$1, $DJ12))="", "", INDIRECT(_xlfn.CONCAT(EB$1, $DJ12))),"")</f>
        <v/>
      </c>
      <c r="EC12" s="114" t="str" cm="1">
        <f t="array" aca="1" ref="EC12" ca="1">IFERROR(IF(ED12="", "", INDIRECT(_xlfn.CONCAT(EC$1,$DJ12))), "")</f>
        <v/>
      </c>
      <c r="ED12" s="115" t="str" cm="1">
        <f t="array" aca="1" ref="ED12" ca="1">IFERROR(IF(INDIRECT(_xlfn.CONCAT(ED$1, $DJ12))="", "", INDIRECT(_xlfn.CONCAT(ED$1, $DJ12))),"")</f>
        <v/>
      </c>
      <c r="EE12" s="112" t="str" cm="1">
        <f t="array" aca="1" ref="EE12" ca="1">IFERROR(IF(EF12="", "", INDIRECT(_xlfn.CONCAT(EE$1,$DJ12))), "")</f>
        <v/>
      </c>
      <c r="EF12" s="113" t="str" cm="1">
        <f t="array" aca="1" ref="EF12" ca="1">IFERROR(IF(INDIRECT(_xlfn.CONCAT(EF$1, $DJ12))="", "", INDIRECT(_xlfn.CONCAT(EF$1, $DJ12))),"")</f>
        <v/>
      </c>
      <c r="EG12" s="114" t="str" cm="1">
        <f t="array" aca="1" ref="EG12" ca="1">IFERROR(IF(EH12="", "", INDIRECT(_xlfn.CONCAT(EG$1,$DJ12))), "")</f>
        <v/>
      </c>
      <c r="EH12" s="115" t="str" cm="1">
        <f t="array" aca="1" ref="EH12" ca="1">IFERROR(IF(INDIRECT(_xlfn.CONCAT(EH$1, $DJ12))="", "", INDIRECT(_xlfn.CONCAT(EH$1, $DJ12))),"")</f>
        <v/>
      </c>
      <c r="EI12" s="112" t="str" cm="1">
        <f t="array" aca="1" ref="EI12" ca="1">IFERROR(IF(EJ12="", "", INDIRECT(_xlfn.CONCAT(EI$1,$DJ12))), "")</f>
        <v/>
      </c>
      <c r="EJ12" s="116" t="str" cm="1">
        <f t="array" aca="1" ref="EJ12" ca="1">IFERROR(IF(INDIRECT(_xlfn.CONCAT(EJ$1, $DJ12))="", "", INDIRECT(_xlfn.CONCAT(EJ$1, $DJ12))),"")</f>
        <v/>
      </c>
      <c r="EK12" s="32"/>
      <c r="EL12" s="32"/>
      <c r="EM12" s="32"/>
      <c r="EN12" s="32"/>
      <c r="EO12" s="32"/>
      <c r="EP12" s="32"/>
      <c r="EQ12" s="32"/>
      <c r="ER12" s="32"/>
      <c r="ES12" s="32"/>
      <c r="ET12" s="32"/>
      <c r="EU12" s="32"/>
      <c r="EV12" s="32"/>
      <c r="EW12" s="32"/>
      <c r="EX12" s="32"/>
      <c r="EY12" s="32"/>
      <c r="EZ12" s="32"/>
      <c r="FA12" s="32"/>
      <c r="FB12" s="32"/>
      <c r="FC12" s="32"/>
      <c r="FD12" s="32"/>
      <c r="FE12" s="32"/>
      <c r="FF12" s="32"/>
      <c r="FG12" s="32"/>
      <c r="FH12" s="32"/>
      <c r="FI12" s="32"/>
      <c r="FJ12" s="32"/>
      <c r="FK12" s="32"/>
      <c r="FL12" s="32"/>
      <c r="FM12" s="32"/>
      <c r="FN12" s="32"/>
      <c r="FO12" s="32"/>
      <c r="FP12" s="32"/>
      <c r="FQ12" s="32"/>
      <c r="FR12" s="32"/>
      <c r="FS12" s="32"/>
      <c r="FT12" s="32"/>
      <c r="FU12" s="32"/>
      <c r="FV12" s="32"/>
      <c r="FW12" s="32"/>
      <c r="FX12" s="32"/>
      <c r="FY12" s="32"/>
      <c r="FZ12" s="32"/>
      <c r="GA12" s="32"/>
      <c r="GB12" s="32"/>
      <c r="GC12" s="32"/>
      <c r="GD12" s="32"/>
      <c r="GE12" s="32"/>
      <c r="GF12" s="32"/>
      <c r="GG12" s="32"/>
      <c r="GH12" s="32"/>
      <c r="GI12" s="32"/>
      <c r="GJ12" s="32"/>
      <c r="GK12" s="32"/>
      <c r="GL12" s="32"/>
    </row>
    <row r="13" spans="1:194" s="34" customFormat="1" x14ac:dyDescent="0.3">
      <c r="A13" s="104" t="str">
        <f t="shared" si="16"/>
        <v/>
      </c>
      <c r="B13" s="55"/>
      <c r="C13" s="145"/>
      <c r="D13" s="145"/>
      <c r="E13" s="56"/>
      <c r="F13" s="54"/>
      <c r="G13" s="54"/>
      <c r="H13" s="54"/>
      <c r="I13" s="54"/>
      <c r="J13" s="54"/>
      <c r="K13" s="54"/>
      <c r="L13" s="54"/>
      <c r="M13" s="54"/>
      <c r="N13" s="54"/>
      <c r="O13" s="54"/>
      <c r="P13" s="54"/>
      <c r="Q13" s="54"/>
      <c r="R13" s="57">
        <f t="shared" si="17"/>
        <v>0</v>
      </c>
      <c r="S13" s="58" t="str">
        <f t="shared" si="13"/>
        <v/>
      </c>
      <c r="T13" s="58" t="str">
        <f t="shared" si="13"/>
        <v/>
      </c>
      <c r="U13" s="58" t="str">
        <f t="shared" si="13"/>
        <v/>
      </c>
      <c r="V13" s="58" t="str">
        <f t="shared" si="13"/>
        <v/>
      </c>
      <c r="W13" s="58" t="str">
        <f t="shared" si="13"/>
        <v/>
      </c>
      <c r="X13" s="58" t="str">
        <f t="shared" si="13"/>
        <v/>
      </c>
      <c r="Y13" s="58" t="str">
        <f t="shared" si="13"/>
        <v/>
      </c>
      <c r="Z13" s="58" t="str">
        <f t="shared" si="13"/>
        <v/>
      </c>
      <c r="AA13" s="58" t="str">
        <f t="shared" si="13"/>
        <v/>
      </c>
      <c r="AB13" s="58" t="str">
        <f t="shared" si="13"/>
        <v/>
      </c>
      <c r="AC13" s="58" t="str">
        <f t="shared" si="13"/>
        <v/>
      </c>
      <c r="AD13" s="58" t="str">
        <f t="shared" si="13"/>
        <v/>
      </c>
      <c r="AE13" s="58" t="str">
        <f t="shared" si="13"/>
        <v/>
      </c>
      <c r="AF13" s="40"/>
      <c r="AG13" s="133"/>
      <c r="AH13" s="142" t="str" cm="1">
        <f t="array" aca="1" ref="AH13" ca="1">IF(OR(AG13="N/A",AG13=""), "", INDEX(INDIRECT(AG$2), AG13))</f>
        <v/>
      </c>
      <c r="AI13" s="138" t="str" cm="1">
        <f t="array" ref="AI13">IF(OR(AG13="N/A",AG13=""), "", INDEX($R$5:$R$300, AG13))</f>
        <v/>
      </c>
      <c r="AJ13" s="134"/>
      <c r="AK13" s="142" t="str" cm="1">
        <f t="array" aca="1" ref="AK13" ca="1">IF(OR(AJ13="N/A",AJ13=""), "", INDEX(INDIRECT(AJ$2), AJ13))</f>
        <v/>
      </c>
      <c r="AL13" s="138" t="str" cm="1">
        <f t="array" ref="AL13">IF(OR(AJ13="N/A",AJ13=""), "", INDEX($R$5:$R$300, AJ13))</f>
        <v/>
      </c>
      <c r="AM13" s="134"/>
      <c r="AN13" s="142" t="str" cm="1">
        <f t="array" aca="1" ref="AN13" ca="1">IF(OR(AM13="N/A",AM13=""), "", INDEX(INDIRECT(AM$2), AM13))</f>
        <v/>
      </c>
      <c r="AO13" s="138" t="str" cm="1">
        <f t="array" ref="AO13">IF(OR(AM13="N/A",AM13=""), "", INDEX($R$5:$R$300, AM13))</f>
        <v/>
      </c>
      <c r="AP13" s="134"/>
      <c r="AQ13" s="142" t="str" cm="1">
        <f t="array" aca="1" ref="AQ13" ca="1">IF(OR(AP13="N/A",AP13=""), "", INDEX(INDIRECT(AP$2), AP13))</f>
        <v/>
      </c>
      <c r="AR13" s="138" t="str" cm="1">
        <f t="array" ref="AR13">IF(OR(AP13="N/A",AP13=""), "", INDEX($R$5:$R$300, AP13))</f>
        <v/>
      </c>
      <c r="AS13" s="134"/>
      <c r="AT13" s="142" t="str" cm="1">
        <f t="array" aca="1" ref="AT13" ca="1">IF(OR(AS13="N/A",AS13=""), "", INDEX(INDIRECT(AS$2), AS13))</f>
        <v/>
      </c>
      <c r="AU13" s="138" t="str" cm="1">
        <f t="array" ref="AU13">IF(OR(AS13="N/A",AS13=""), "", INDEX($R$5:$R$300, AS13))</f>
        <v/>
      </c>
      <c r="AV13" s="134"/>
      <c r="AW13" s="142" t="str" cm="1">
        <f t="array" aca="1" ref="AW13" ca="1">IF(OR(AV13="N/A",AV13=""), "", INDEX(INDIRECT(AV$2), AV13))</f>
        <v/>
      </c>
      <c r="AX13" s="138" t="str" cm="1">
        <f t="array" ref="AX13">IF(OR(AV13="N/A",AV13=""), "", INDEX($R$5:$R$300, AV13))</f>
        <v/>
      </c>
      <c r="AY13" s="134"/>
      <c r="AZ13" s="142" t="str" cm="1">
        <f t="array" aca="1" ref="AZ13" ca="1">IF(OR(AY13="N/A",AY13=""), "", INDEX(INDIRECT(AY$2), AY13))</f>
        <v/>
      </c>
      <c r="BA13" s="138" t="str" cm="1">
        <f t="array" ref="BA13">IF(OR(AY13="N/A",AY13=""), "", INDEX($R$5:$R$300, AY13))</f>
        <v/>
      </c>
      <c r="BB13" s="134"/>
      <c r="BC13" s="142" t="str" cm="1">
        <f t="array" aca="1" ref="BC13" ca="1">IF(OR(BB13="N/A",BB13=""), "", INDEX(INDIRECT(BB$2), BB13))</f>
        <v/>
      </c>
      <c r="BD13" s="138" t="str" cm="1">
        <f t="array" ref="BD13">IF(OR(BB13="N/A",BB13=""), "", INDEX($R$5:$R$300, BB13))</f>
        <v/>
      </c>
      <c r="BE13" s="134"/>
      <c r="BF13" s="142" t="str" cm="1">
        <f t="array" aca="1" ref="BF13" ca="1">IF(OR(BE13="N/A",BE13=""), "", INDEX(INDIRECT(BE$2), BE13))</f>
        <v/>
      </c>
      <c r="BG13" s="138" t="str" cm="1">
        <f t="array" ref="BG13">IF(OR(BE13="N/A",BE13=""), "", INDEX($R$5:$R$300, BE13))</f>
        <v/>
      </c>
      <c r="BH13" s="134"/>
      <c r="BI13" s="142" t="str" cm="1">
        <f t="array" aca="1" ref="BI13" ca="1">IF(OR(BH13="N/A",BH13=""), "", INDEX(INDIRECT(BH$2), BH13))</f>
        <v/>
      </c>
      <c r="BJ13" s="138" t="str" cm="1">
        <f t="array" ref="BJ13">IF(OR(BH13="N/A",BH13=""), "", INDEX($R$5:$R$300, BH13))</f>
        <v/>
      </c>
      <c r="BK13" s="134"/>
      <c r="BL13" s="142" t="str" cm="1">
        <f t="array" aca="1" ref="BL13" ca="1">IF(OR(BK13="N/A",BK13=""), "", INDEX(INDIRECT(BK$2), BK13))</f>
        <v/>
      </c>
      <c r="BM13" s="138" t="str" cm="1">
        <f t="array" ref="BM13">IF(OR(BK13="N/A",BK13=""), "", INDEX($R$5:$R$300, BK13))</f>
        <v/>
      </c>
      <c r="BN13" s="134"/>
      <c r="BO13" s="142" t="str" cm="1">
        <f t="array" aca="1" ref="BO13" ca="1">IF(OR(BN13="N/A",BN13=""), "", INDEX(INDIRECT(BN$2), BN13))</f>
        <v/>
      </c>
      <c r="BP13" s="138" t="str" cm="1">
        <f t="array" ref="BP13">IF(OR(BN13="N/A",BN13=""), "", INDEX($R$5:$R$300, BN13))</f>
        <v/>
      </c>
      <c r="BQ13" s="134"/>
      <c r="BR13" s="142" t="str" cm="1">
        <f t="array" aca="1" ref="BR13" ca="1">IF(OR(BQ13="N/A",BQ13=""), "", INDEX(INDIRECT(BQ$2), BQ13))</f>
        <v/>
      </c>
      <c r="BS13" s="138" t="str" cm="1">
        <f t="array" ref="BS13">IF(OR(BQ13="N/A",BQ13=""), "", INDEX($R$5:$R$300, BQ13))</f>
        <v/>
      </c>
      <c r="BT13" s="40"/>
      <c r="BU13" s="41"/>
      <c r="BV13" s="41"/>
      <c r="BW13" s="41"/>
      <c r="BX13" s="41"/>
      <c r="BY13" s="41"/>
      <c r="BZ13" s="41"/>
      <c r="CA13" s="41"/>
      <c r="CB13" s="41"/>
      <c r="CC13" s="41"/>
      <c r="CD13" s="41"/>
      <c r="CE13" s="41"/>
      <c r="CF13" s="41"/>
      <c r="CG13" s="41"/>
      <c r="CH13" s="40"/>
      <c r="CI13" s="59" t="str">
        <f t="shared" ca="1" si="14"/>
        <v/>
      </c>
      <c r="CJ13" s="59" t="str">
        <f t="shared" ca="1" si="14"/>
        <v/>
      </c>
      <c r="CK13" s="59" t="str">
        <f t="shared" ca="1" si="14"/>
        <v/>
      </c>
      <c r="CL13" s="59" t="str">
        <f t="shared" ca="1" si="14"/>
        <v/>
      </c>
      <c r="CM13" s="59" t="str">
        <f t="shared" ca="1" si="14"/>
        <v/>
      </c>
      <c r="CN13" s="59" t="str">
        <f t="shared" ca="1" si="14"/>
        <v/>
      </c>
      <c r="CO13" s="59" t="str">
        <f t="shared" ca="1" si="14"/>
        <v/>
      </c>
      <c r="CP13" s="59" t="str">
        <f t="shared" ca="1" si="14"/>
        <v/>
      </c>
      <c r="CQ13" s="59" t="str">
        <f t="shared" ca="1" si="14"/>
        <v/>
      </c>
      <c r="CR13" s="59" t="str">
        <f t="shared" ca="1" si="14"/>
        <v/>
      </c>
      <c r="CS13" s="59" t="str">
        <f t="shared" ca="1" si="14"/>
        <v/>
      </c>
      <c r="CT13" s="59" t="str">
        <f t="shared" ca="1" si="14"/>
        <v/>
      </c>
      <c r="CU13" s="59" t="str">
        <f t="shared" ca="1" si="14"/>
        <v/>
      </c>
      <c r="CV13" s="60" t="str">
        <f t="shared" ca="1" si="19"/>
        <v/>
      </c>
      <c r="CW13" s="32" t="str">
        <f t="shared" ca="1" si="20"/>
        <v/>
      </c>
      <c r="CX13" s="32" t="str">
        <f t="shared" ca="1" si="20"/>
        <v/>
      </c>
      <c r="CY13" s="32" t="str">
        <f t="shared" ca="1" si="20"/>
        <v/>
      </c>
      <c r="CZ13" s="32" t="str">
        <f t="shared" ca="1" si="20"/>
        <v/>
      </c>
      <c r="DA13" s="32" t="str">
        <f t="shared" ca="1" si="20"/>
        <v/>
      </c>
      <c r="DB13" s="32" t="str">
        <f t="shared" ca="1" si="20"/>
        <v/>
      </c>
      <c r="DC13" s="32" t="str">
        <f t="shared" ca="1" si="20"/>
        <v/>
      </c>
      <c r="DD13" s="32" t="str">
        <f t="shared" ca="1" si="20"/>
        <v/>
      </c>
      <c r="DE13" s="32" t="str">
        <f t="shared" ca="1" si="20"/>
        <v/>
      </c>
      <c r="DF13" s="32" t="str">
        <f t="shared" ca="1" si="20"/>
        <v/>
      </c>
      <c r="DG13" s="32" t="str">
        <f t="shared" ca="1" si="20"/>
        <v/>
      </c>
      <c r="DH13" s="32" t="str">
        <f t="shared" ca="1" si="20"/>
        <v/>
      </c>
      <c r="DI13" s="32" t="str">
        <f t="shared" ca="1" si="20"/>
        <v/>
      </c>
      <c r="DJ13" s="60" t="str">
        <f t="shared" ca="1" si="21"/>
        <v/>
      </c>
      <c r="DK13" s="112" t="str" cm="1">
        <f t="array" aca="1" ref="DK13" ca="1">IFERROR(IF(DL13="", "", INDIRECT(_xlfn.CONCAT(DK$1,$DJ13))), "")</f>
        <v/>
      </c>
      <c r="DL13" s="113" t="str" cm="1">
        <f t="array" aca="1" ref="DL13" ca="1">IFERROR(IF(INDIRECT(_xlfn.CONCAT(DL$1, $DJ13))="", "", INDIRECT(_xlfn.CONCAT(DL$1, $DJ13))),"")</f>
        <v/>
      </c>
      <c r="DM13" s="114" t="str" cm="1">
        <f t="array" aca="1" ref="DM13" ca="1">IFERROR(IF(DN13="", "", INDIRECT(_xlfn.CONCAT(DM$1,$DJ13))), "")</f>
        <v/>
      </c>
      <c r="DN13" s="115" t="str" cm="1">
        <f t="array" aca="1" ref="DN13" ca="1">IFERROR(IF(INDIRECT(_xlfn.CONCAT(DN$1, $DJ13))="", "", INDIRECT(_xlfn.CONCAT(DN$1, $DJ13))),"")</f>
        <v/>
      </c>
      <c r="DO13" s="112" t="str" cm="1">
        <f t="array" aca="1" ref="DO13" ca="1">IFERROR(IF(DP13="", "", INDIRECT(_xlfn.CONCAT(DO$1,$DJ13))), "")</f>
        <v/>
      </c>
      <c r="DP13" s="113" t="str" cm="1">
        <f t="array" aca="1" ref="DP13" ca="1">IFERROR(IF(INDIRECT(_xlfn.CONCAT(DP$1, $DJ13))="", "", INDIRECT(_xlfn.CONCAT(DP$1, $DJ13))),"")</f>
        <v/>
      </c>
      <c r="DQ13" s="114" t="str" cm="1">
        <f t="array" aca="1" ref="DQ13" ca="1">IFERROR(IF(DR13="", "", INDIRECT(_xlfn.CONCAT(DQ$1,$DJ13))), "")</f>
        <v/>
      </c>
      <c r="DR13" s="115" t="str" cm="1">
        <f t="array" aca="1" ref="DR13" ca="1">IFERROR(IF(INDIRECT(_xlfn.CONCAT(DR$1, $DJ13))="", "", INDIRECT(_xlfn.CONCAT(DR$1, $DJ13))),"")</f>
        <v/>
      </c>
      <c r="DS13" s="112" t="str" cm="1">
        <f t="array" aca="1" ref="DS13" ca="1">IFERROR(IF(DT13="", "", INDIRECT(_xlfn.CONCAT(DS$1,$DJ13))), "")</f>
        <v/>
      </c>
      <c r="DT13" s="113" t="str" cm="1">
        <f t="array" aca="1" ref="DT13" ca="1">IFERROR(IF(INDIRECT(_xlfn.CONCAT(DT$1, $DJ13))="", "", INDIRECT(_xlfn.CONCAT(DT$1, $DJ13))),"")</f>
        <v/>
      </c>
      <c r="DU13" s="114" t="str" cm="1">
        <f t="array" aca="1" ref="DU13" ca="1">IFERROR(IF(DV13="", "", INDIRECT(_xlfn.CONCAT(DU$1,$DJ13))), "")</f>
        <v/>
      </c>
      <c r="DV13" s="115" t="str" cm="1">
        <f t="array" aca="1" ref="DV13" ca="1">IFERROR(IF(INDIRECT(_xlfn.CONCAT(DV$1, $DJ13))="", "", INDIRECT(_xlfn.CONCAT(DV$1, $DJ13))),"")</f>
        <v/>
      </c>
      <c r="DW13" s="112" t="str" cm="1">
        <f t="array" aca="1" ref="DW13" ca="1">IFERROR(IF(DX13="", "", INDIRECT(_xlfn.CONCAT(DW$1,$DJ13))), "")</f>
        <v/>
      </c>
      <c r="DX13" s="113" t="str" cm="1">
        <f t="array" aca="1" ref="DX13" ca="1">IFERROR(IF(INDIRECT(_xlfn.CONCAT(DX$1, $DJ13))="", "", INDIRECT(_xlfn.CONCAT(DX$1, $DJ13))),"")</f>
        <v/>
      </c>
      <c r="DY13" s="114" t="str" cm="1">
        <f t="array" aca="1" ref="DY13" ca="1">IFERROR(IF(DZ13="", "", INDIRECT(_xlfn.CONCAT(DY$1,$DJ13))), "")</f>
        <v/>
      </c>
      <c r="DZ13" s="115" t="str" cm="1">
        <f t="array" aca="1" ref="DZ13" ca="1">IFERROR(IF(INDIRECT(_xlfn.CONCAT(DZ$1, $DJ13))="", "", INDIRECT(_xlfn.CONCAT(DZ$1, $DJ13))),"")</f>
        <v/>
      </c>
      <c r="EA13" s="112" t="str" cm="1">
        <f t="array" aca="1" ref="EA13" ca="1">IFERROR(IF(EB13="", "", INDIRECT(_xlfn.CONCAT(EA$1,$DJ13))), "")</f>
        <v/>
      </c>
      <c r="EB13" s="113" t="str" cm="1">
        <f t="array" aca="1" ref="EB13" ca="1">IFERROR(IF(INDIRECT(_xlfn.CONCAT(EB$1, $DJ13))="", "", INDIRECT(_xlfn.CONCAT(EB$1, $DJ13))),"")</f>
        <v/>
      </c>
      <c r="EC13" s="114" t="str" cm="1">
        <f t="array" aca="1" ref="EC13" ca="1">IFERROR(IF(ED13="", "", INDIRECT(_xlfn.CONCAT(EC$1,$DJ13))), "")</f>
        <v/>
      </c>
      <c r="ED13" s="115" t="str" cm="1">
        <f t="array" aca="1" ref="ED13" ca="1">IFERROR(IF(INDIRECT(_xlfn.CONCAT(ED$1, $DJ13))="", "", INDIRECT(_xlfn.CONCAT(ED$1, $DJ13))),"")</f>
        <v/>
      </c>
      <c r="EE13" s="112" t="str" cm="1">
        <f t="array" aca="1" ref="EE13" ca="1">IFERROR(IF(EF13="", "", INDIRECT(_xlfn.CONCAT(EE$1,$DJ13))), "")</f>
        <v/>
      </c>
      <c r="EF13" s="113" t="str" cm="1">
        <f t="array" aca="1" ref="EF13" ca="1">IFERROR(IF(INDIRECT(_xlfn.CONCAT(EF$1, $DJ13))="", "", INDIRECT(_xlfn.CONCAT(EF$1, $DJ13))),"")</f>
        <v/>
      </c>
      <c r="EG13" s="114" t="str" cm="1">
        <f t="array" aca="1" ref="EG13" ca="1">IFERROR(IF(EH13="", "", INDIRECT(_xlfn.CONCAT(EG$1,$DJ13))), "")</f>
        <v/>
      </c>
      <c r="EH13" s="115" t="str" cm="1">
        <f t="array" aca="1" ref="EH13" ca="1">IFERROR(IF(INDIRECT(_xlfn.CONCAT(EH$1, $DJ13))="", "", INDIRECT(_xlfn.CONCAT(EH$1, $DJ13))),"")</f>
        <v/>
      </c>
      <c r="EI13" s="112" t="str" cm="1">
        <f t="array" aca="1" ref="EI13" ca="1">IFERROR(IF(EJ13="", "", INDIRECT(_xlfn.CONCAT(EI$1,$DJ13))), "")</f>
        <v/>
      </c>
      <c r="EJ13" s="116" t="str" cm="1">
        <f t="array" aca="1" ref="EJ13" ca="1">IFERROR(IF(INDIRECT(_xlfn.CONCAT(EJ$1, $DJ13))="", "", INDIRECT(_xlfn.CONCAT(EJ$1, $DJ13))),"")</f>
        <v/>
      </c>
      <c r="EK13" s="32"/>
      <c r="EL13" s="32"/>
      <c r="EM13" s="32"/>
      <c r="EN13" s="32"/>
      <c r="EO13" s="32"/>
      <c r="EP13" s="32"/>
      <c r="EQ13" s="32"/>
      <c r="ER13" s="32"/>
      <c r="ES13" s="32"/>
      <c r="ET13" s="32"/>
      <c r="EU13" s="32"/>
      <c r="EV13" s="32"/>
      <c r="EW13" s="32"/>
      <c r="EX13" s="32"/>
      <c r="EY13" s="32"/>
      <c r="EZ13" s="32"/>
      <c r="FA13" s="32"/>
      <c r="FB13" s="32"/>
      <c r="FC13" s="32"/>
      <c r="FD13" s="32"/>
      <c r="FE13" s="32"/>
      <c r="FF13" s="32"/>
      <c r="FG13" s="32"/>
      <c r="FH13" s="32"/>
      <c r="FI13" s="32"/>
      <c r="FJ13" s="32"/>
      <c r="FK13" s="32"/>
      <c r="FL13" s="32"/>
      <c r="FM13" s="32"/>
      <c r="FN13" s="32"/>
      <c r="FO13" s="32"/>
      <c r="FP13" s="32"/>
      <c r="FQ13" s="32"/>
      <c r="FR13" s="32"/>
      <c r="FS13" s="32"/>
      <c r="FT13" s="32"/>
      <c r="FU13" s="32"/>
      <c r="FV13" s="32"/>
      <c r="FW13" s="32"/>
      <c r="FX13" s="32"/>
      <c r="FY13" s="32"/>
      <c r="FZ13" s="32"/>
      <c r="GA13" s="32"/>
      <c r="GB13" s="32"/>
      <c r="GC13" s="32"/>
      <c r="GD13" s="32"/>
      <c r="GE13" s="32"/>
      <c r="GF13" s="32"/>
      <c r="GG13" s="32"/>
      <c r="GH13" s="32"/>
      <c r="GI13" s="32"/>
      <c r="GJ13" s="32"/>
      <c r="GK13" s="32"/>
      <c r="GL13" s="32"/>
    </row>
    <row r="14" spans="1:194" s="34" customFormat="1" ht="15" customHeight="1" x14ac:dyDescent="0.3">
      <c r="A14" s="104" t="str">
        <f t="shared" si="16"/>
        <v/>
      </c>
      <c r="B14" s="54"/>
      <c r="C14" s="55"/>
      <c r="D14" s="55"/>
      <c r="E14" s="56"/>
      <c r="F14" s="54"/>
      <c r="G14" s="54"/>
      <c r="H14" s="54"/>
      <c r="I14" s="54"/>
      <c r="J14" s="54"/>
      <c r="K14" s="54"/>
      <c r="L14" s="54"/>
      <c r="M14" s="54"/>
      <c r="N14" s="54"/>
      <c r="O14" s="54"/>
      <c r="P14" s="54"/>
      <c r="Q14" s="54"/>
      <c r="R14" s="57">
        <f t="shared" si="17"/>
        <v>0</v>
      </c>
      <c r="S14" s="58" t="str">
        <f t="shared" si="13"/>
        <v/>
      </c>
      <c r="T14" s="58" t="str">
        <f t="shared" si="13"/>
        <v/>
      </c>
      <c r="U14" s="58" t="str">
        <f t="shared" si="13"/>
        <v/>
      </c>
      <c r="V14" s="58" t="str">
        <f t="shared" si="13"/>
        <v/>
      </c>
      <c r="W14" s="58" t="str">
        <f t="shared" si="13"/>
        <v/>
      </c>
      <c r="X14" s="58" t="str">
        <f t="shared" si="13"/>
        <v/>
      </c>
      <c r="Y14" s="58" t="str">
        <f t="shared" si="13"/>
        <v/>
      </c>
      <c r="Z14" s="58" t="str">
        <f t="shared" si="13"/>
        <v/>
      </c>
      <c r="AA14" s="58" t="str">
        <f t="shared" si="13"/>
        <v/>
      </c>
      <c r="AB14" s="58" t="str">
        <f t="shared" si="13"/>
        <v/>
      </c>
      <c r="AC14" s="58" t="str">
        <f t="shared" si="13"/>
        <v/>
      </c>
      <c r="AD14" s="58" t="str">
        <f t="shared" si="13"/>
        <v/>
      </c>
      <c r="AE14" s="58" t="str">
        <f t="shared" si="13"/>
        <v/>
      </c>
      <c r="AF14" s="40"/>
      <c r="AG14" s="133"/>
      <c r="AH14" s="142" t="str" cm="1">
        <f t="array" aca="1" ref="AH14" ca="1">IF(OR(AG14="N/A",AG14=""), "", INDEX(INDIRECT(AG$2), AG14))</f>
        <v/>
      </c>
      <c r="AI14" s="138" t="str" cm="1">
        <f t="array" ref="AI14">IF(OR(AG14="N/A",AG14=""), "", INDEX($R$5:$R$300, AG14))</f>
        <v/>
      </c>
      <c r="AJ14" s="134"/>
      <c r="AK14" s="142" t="str" cm="1">
        <f t="array" aca="1" ref="AK14" ca="1">IF(OR(AJ14="N/A",AJ14=""), "", INDEX(INDIRECT(AJ$2), AJ14))</f>
        <v/>
      </c>
      <c r="AL14" s="138" t="str" cm="1">
        <f t="array" ref="AL14">IF(OR(AJ14="N/A",AJ14=""), "", INDEX($R$5:$R$300, AJ14))</f>
        <v/>
      </c>
      <c r="AM14" s="134"/>
      <c r="AN14" s="142" t="str" cm="1">
        <f t="array" aca="1" ref="AN14" ca="1">IF(OR(AM14="N/A",AM14=""), "", INDEX(INDIRECT(AM$2), AM14))</f>
        <v/>
      </c>
      <c r="AO14" s="138" t="str" cm="1">
        <f t="array" ref="AO14">IF(OR(AM14="N/A",AM14=""), "", INDEX($R$5:$R$300, AM14))</f>
        <v/>
      </c>
      <c r="AP14" s="134"/>
      <c r="AQ14" s="142" t="str" cm="1">
        <f t="array" aca="1" ref="AQ14" ca="1">IF(OR(AP14="N/A",AP14=""), "", INDEX(INDIRECT(AP$2), AP14))</f>
        <v/>
      </c>
      <c r="AR14" s="138" t="str" cm="1">
        <f t="array" ref="AR14">IF(OR(AP14="N/A",AP14=""), "", INDEX($R$5:$R$300, AP14))</f>
        <v/>
      </c>
      <c r="AS14" s="134"/>
      <c r="AT14" s="142" t="str" cm="1">
        <f t="array" aca="1" ref="AT14" ca="1">IF(OR(AS14="N/A",AS14=""), "", INDEX(INDIRECT(AS$2), AS14))</f>
        <v/>
      </c>
      <c r="AU14" s="138" t="str" cm="1">
        <f t="array" ref="AU14">IF(OR(AS14="N/A",AS14=""), "", INDEX($R$5:$R$300, AS14))</f>
        <v/>
      </c>
      <c r="AV14" s="134"/>
      <c r="AW14" s="142" t="str" cm="1">
        <f t="array" aca="1" ref="AW14" ca="1">IF(OR(AV14="N/A",AV14=""), "", INDEX(INDIRECT(AV$2), AV14))</f>
        <v/>
      </c>
      <c r="AX14" s="138" t="str" cm="1">
        <f t="array" ref="AX14">IF(OR(AV14="N/A",AV14=""), "", INDEX($R$5:$R$300, AV14))</f>
        <v/>
      </c>
      <c r="AY14" s="134"/>
      <c r="AZ14" s="142" t="str" cm="1">
        <f t="array" aca="1" ref="AZ14" ca="1">IF(OR(AY14="N/A",AY14=""), "", INDEX(INDIRECT(AY$2), AY14))</f>
        <v/>
      </c>
      <c r="BA14" s="138" t="str" cm="1">
        <f t="array" ref="BA14">IF(OR(AY14="N/A",AY14=""), "", INDEX($R$5:$R$300, AY14))</f>
        <v/>
      </c>
      <c r="BB14" s="134"/>
      <c r="BC14" s="142" t="str" cm="1">
        <f t="array" aca="1" ref="BC14" ca="1">IF(OR(BB14="N/A",BB14=""), "", INDEX(INDIRECT(BB$2), BB14))</f>
        <v/>
      </c>
      <c r="BD14" s="138" t="str" cm="1">
        <f t="array" ref="BD14">IF(OR(BB14="N/A",BB14=""), "", INDEX($R$5:$R$300, BB14))</f>
        <v/>
      </c>
      <c r="BE14" s="134"/>
      <c r="BF14" s="142" t="str" cm="1">
        <f t="array" aca="1" ref="BF14" ca="1">IF(OR(BE14="N/A",BE14=""), "", INDEX(INDIRECT(BE$2), BE14))</f>
        <v/>
      </c>
      <c r="BG14" s="138" t="str" cm="1">
        <f t="array" ref="BG14">IF(OR(BE14="N/A",BE14=""), "", INDEX($R$5:$R$300, BE14))</f>
        <v/>
      </c>
      <c r="BH14" s="134"/>
      <c r="BI14" s="142" t="str" cm="1">
        <f t="array" aca="1" ref="BI14" ca="1">IF(OR(BH14="N/A",BH14=""), "", INDEX(INDIRECT(BH$2), BH14))</f>
        <v/>
      </c>
      <c r="BJ14" s="138" t="str" cm="1">
        <f t="array" ref="BJ14">IF(OR(BH14="N/A",BH14=""), "", INDEX($R$5:$R$300, BH14))</f>
        <v/>
      </c>
      <c r="BK14" s="134"/>
      <c r="BL14" s="142" t="str" cm="1">
        <f t="array" aca="1" ref="BL14" ca="1">IF(OR(BK14="N/A",BK14=""), "", INDEX(INDIRECT(BK$2), BK14))</f>
        <v/>
      </c>
      <c r="BM14" s="138" t="str" cm="1">
        <f t="array" ref="BM14">IF(OR(BK14="N/A",BK14=""), "", INDEX($R$5:$R$300, BK14))</f>
        <v/>
      </c>
      <c r="BN14" s="134"/>
      <c r="BO14" s="142" t="str" cm="1">
        <f t="array" aca="1" ref="BO14" ca="1">IF(OR(BN14="N/A",BN14=""), "", INDEX(INDIRECT(BN$2), BN14))</f>
        <v/>
      </c>
      <c r="BP14" s="138" t="str" cm="1">
        <f t="array" ref="BP14">IF(OR(BN14="N/A",BN14=""), "", INDEX($R$5:$R$300, BN14))</f>
        <v/>
      </c>
      <c r="BQ14" s="134"/>
      <c r="BR14" s="142" t="str" cm="1">
        <f t="array" aca="1" ref="BR14" ca="1">IF(OR(BQ14="N/A",BQ14=""), "", INDEX(INDIRECT(BQ$2), BQ14))</f>
        <v/>
      </c>
      <c r="BS14" s="138" t="str" cm="1">
        <f t="array" ref="BS14">IF(OR(BQ14="N/A",BQ14=""), "", INDEX($R$5:$R$300, BQ14))</f>
        <v/>
      </c>
      <c r="BT14" s="40"/>
      <c r="BU14" s="69" t="s">
        <v>19</v>
      </c>
      <c r="BV14" s="70" t="s">
        <v>20</v>
      </c>
      <c r="BW14" s="70" t="s">
        <v>21</v>
      </c>
      <c r="BX14" s="70" t="s">
        <v>22</v>
      </c>
      <c r="BY14" s="70" t="s">
        <v>23</v>
      </c>
      <c r="BZ14" s="70" t="s">
        <v>24</v>
      </c>
      <c r="CA14" s="70" t="s">
        <v>33</v>
      </c>
      <c r="CB14" s="70" t="s">
        <v>26</v>
      </c>
      <c r="CC14" s="70" t="s">
        <v>27</v>
      </c>
      <c r="CD14" s="70" t="s">
        <v>28</v>
      </c>
      <c r="CE14" s="70" t="s">
        <v>29</v>
      </c>
      <c r="CF14" s="70" t="s">
        <v>30</v>
      </c>
      <c r="CG14" s="71" t="s">
        <v>31</v>
      </c>
      <c r="CH14" s="40"/>
      <c r="CI14" s="59" t="str">
        <f t="shared" ca="1" si="14"/>
        <v/>
      </c>
      <c r="CJ14" s="59" t="str">
        <f t="shared" ca="1" si="14"/>
        <v/>
      </c>
      <c r="CK14" s="59" t="str">
        <f t="shared" ca="1" si="14"/>
        <v/>
      </c>
      <c r="CL14" s="59" t="str">
        <f t="shared" ca="1" si="14"/>
        <v/>
      </c>
      <c r="CM14" s="59" t="str">
        <f t="shared" ca="1" si="14"/>
        <v/>
      </c>
      <c r="CN14" s="59" t="str">
        <f t="shared" ca="1" si="14"/>
        <v/>
      </c>
      <c r="CO14" s="59" t="str">
        <f t="shared" ca="1" si="14"/>
        <v/>
      </c>
      <c r="CP14" s="59" t="str">
        <f t="shared" ca="1" si="14"/>
        <v/>
      </c>
      <c r="CQ14" s="59" t="str">
        <f t="shared" ca="1" si="14"/>
        <v/>
      </c>
      <c r="CR14" s="59" t="str">
        <f t="shared" ca="1" si="14"/>
        <v/>
      </c>
      <c r="CS14" s="59" t="str">
        <f t="shared" ca="1" si="14"/>
        <v/>
      </c>
      <c r="CT14" s="59" t="str">
        <f t="shared" ca="1" si="14"/>
        <v/>
      </c>
      <c r="CU14" s="59" t="str">
        <f t="shared" ca="1" si="14"/>
        <v/>
      </c>
      <c r="CV14" s="60" t="str">
        <f t="shared" ca="1" si="19"/>
        <v/>
      </c>
      <c r="CW14" s="32" t="str">
        <f t="shared" ca="1" si="20"/>
        <v/>
      </c>
      <c r="CX14" s="32" t="str">
        <f t="shared" ca="1" si="20"/>
        <v/>
      </c>
      <c r="CY14" s="32" t="str">
        <f t="shared" ca="1" si="20"/>
        <v/>
      </c>
      <c r="CZ14" s="32" t="str">
        <f t="shared" ca="1" si="20"/>
        <v/>
      </c>
      <c r="DA14" s="32" t="str">
        <f t="shared" ca="1" si="20"/>
        <v/>
      </c>
      <c r="DB14" s="32" t="str">
        <f t="shared" ca="1" si="20"/>
        <v/>
      </c>
      <c r="DC14" s="32" t="str">
        <f t="shared" ca="1" si="20"/>
        <v/>
      </c>
      <c r="DD14" s="32" t="str">
        <f t="shared" ca="1" si="20"/>
        <v/>
      </c>
      <c r="DE14" s="32" t="str">
        <f t="shared" ca="1" si="20"/>
        <v/>
      </c>
      <c r="DF14" s="32" t="str">
        <f t="shared" ca="1" si="20"/>
        <v/>
      </c>
      <c r="DG14" s="32" t="str">
        <f t="shared" ca="1" si="20"/>
        <v/>
      </c>
      <c r="DH14" s="32" t="str">
        <f t="shared" ca="1" si="20"/>
        <v/>
      </c>
      <c r="DI14" s="32" t="str">
        <f t="shared" ca="1" si="20"/>
        <v/>
      </c>
      <c r="DJ14" s="60" t="str">
        <f t="shared" ca="1" si="21"/>
        <v/>
      </c>
      <c r="DK14" s="112" t="str" cm="1">
        <f t="array" aca="1" ref="DK14" ca="1">IFERROR(IF(DL14="", "", INDIRECT(_xlfn.CONCAT(DK$1,$DJ14))), "")</f>
        <v/>
      </c>
      <c r="DL14" s="113" t="str" cm="1">
        <f t="array" aca="1" ref="DL14" ca="1">IFERROR(IF(INDIRECT(_xlfn.CONCAT(DL$1, $DJ14))="", "", INDIRECT(_xlfn.CONCAT(DL$1, $DJ14))),"")</f>
        <v/>
      </c>
      <c r="DM14" s="114" t="str" cm="1">
        <f t="array" aca="1" ref="DM14" ca="1">IFERROR(IF(DN14="", "", INDIRECT(_xlfn.CONCAT(DM$1,$DJ14))), "")</f>
        <v/>
      </c>
      <c r="DN14" s="115" t="str" cm="1">
        <f t="array" aca="1" ref="DN14" ca="1">IFERROR(IF(INDIRECT(_xlfn.CONCAT(DN$1, $DJ14))="", "", INDIRECT(_xlfn.CONCAT(DN$1, $DJ14))),"")</f>
        <v/>
      </c>
      <c r="DO14" s="112" t="str" cm="1">
        <f t="array" aca="1" ref="DO14" ca="1">IFERROR(IF(DP14="", "", INDIRECT(_xlfn.CONCAT(DO$1,$DJ14))), "")</f>
        <v/>
      </c>
      <c r="DP14" s="113" t="str" cm="1">
        <f t="array" aca="1" ref="DP14" ca="1">IFERROR(IF(INDIRECT(_xlfn.CONCAT(DP$1, $DJ14))="", "", INDIRECT(_xlfn.CONCAT(DP$1, $DJ14))),"")</f>
        <v/>
      </c>
      <c r="DQ14" s="114" t="str" cm="1">
        <f t="array" aca="1" ref="DQ14" ca="1">IFERROR(IF(DR14="", "", INDIRECT(_xlfn.CONCAT(DQ$1,$DJ14))), "")</f>
        <v/>
      </c>
      <c r="DR14" s="115" t="str" cm="1">
        <f t="array" aca="1" ref="DR14" ca="1">IFERROR(IF(INDIRECT(_xlfn.CONCAT(DR$1, $DJ14))="", "", INDIRECT(_xlfn.CONCAT(DR$1, $DJ14))),"")</f>
        <v/>
      </c>
      <c r="DS14" s="112" t="str" cm="1">
        <f t="array" aca="1" ref="DS14" ca="1">IFERROR(IF(DT14="", "", INDIRECT(_xlfn.CONCAT(DS$1,$DJ14))), "")</f>
        <v/>
      </c>
      <c r="DT14" s="113" t="str" cm="1">
        <f t="array" aca="1" ref="DT14" ca="1">IFERROR(IF(INDIRECT(_xlfn.CONCAT(DT$1, $DJ14))="", "", INDIRECT(_xlfn.CONCAT(DT$1, $DJ14))),"")</f>
        <v/>
      </c>
      <c r="DU14" s="114" t="str" cm="1">
        <f t="array" aca="1" ref="DU14" ca="1">IFERROR(IF(DV14="", "", INDIRECT(_xlfn.CONCAT(DU$1,$DJ14))), "")</f>
        <v/>
      </c>
      <c r="DV14" s="115" t="str" cm="1">
        <f t="array" aca="1" ref="DV14" ca="1">IFERROR(IF(INDIRECT(_xlfn.CONCAT(DV$1, $DJ14))="", "", INDIRECT(_xlfn.CONCAT(DV$1, $DJ14))),"")</f>
        <v/>
      </c>
      <c r="DW14" s="112" t="str" cm="1">
        <f t="array" aca="1" ref="DW14" ca="1">IFERROR(IF(DX14="", "", INDIRECT(_xlfn.CONCAT(DW$1,$DJ14))), "")</f>
        <v/>
      </c>
      <c r="DX14" s="113" t="str" cm="1">
        <f t="array" aca="1" ref="DX14" ca="1">IFERROR(IF(INDIRECT(_xlfn.CONCAT(DX$1, $DJ14))="", "", INDIRECT(_xlfn.CONCAT(DX$1, $DJ14))),"")</f>
        <v/>
      </c>
      <c r="DY14" s="114" t="str" cm="1">
        <f t="array" aca="1" ref="DY14" ca="1">IFERROR(IF(DZ14="", "", INDIRECT(_xlfn.CONCAT(DY$1,$DJ14))), "")</f>
        <v/>
      </c>
      <c r="DZ14" s="115" t="str" cm="1">
        <f t="array" aca="1" ref="DZ14" ca="1">IFERROR(IF(INDIRECT(_xlfn.CONCAT(DZ$1, $DJ14))="", "", INDIRECT(_xlfn.CONCAT(DZ$1, $DJ14))),"")</f>
        <v/>
      </c>
      <c r="EA14" s="112" t="str" cm="1">
        <f t="array" aca="1" ref="EA14" ca="1">IFERROR(IF(EB14="", "", INDIRECT(_xlfn.CONCAT(EA$1,$DJ14))), "")</f>
        <v/>
      </c>
      <c r="EB14" s="113" t="str" cm="1">
        <f t="array" aca="1" ref="EB14" ca="1">IFERROR(IF(INDIRECT(_xlfn.CONCAT(EB$1, $DJ14))="", "", INDIRECT(_xlfn.CONCAT(EB$1, $DJ14))),"")</f>
        <v/>
      </c>
      <c r="EC14" s="114" t="str" cm="1">
        <f t="array" aca="1" ref="EC14" ca="1">IFERROR(IF(ED14="", "", INDIRECT(_xlfn.CONCAT(EC$1,$DJ14))), "")</f>
        <v/>
      </c>
      <c r="ED14" s="115" t="str" cm="1">
        <f t="array" aca="1" ref="ED14" ca="1">IFERROR(IF(INDIRECT(_xlfn.CONCAT(ED$1, $DJ14))="", "", INDIRECT(_xlfn.CONCAT(ED$1, $DJ14))),"")</f>
        <v/>
      </c>
      <c r="EE14" s="112" t="str" cm="1">
        <f t="array" aca="1" ref="EE14" ca="1">IFERROR(IF(EF14="", "", INDIRECT(_xlfn.CONCAT(EE$1,$DJ14))), "")</f>
        <v/>
      </c>
      <c r="EF14" s="113" t="str" cm="1">
        <f t="array" aca="1" ref="EF14" ca="1">IFERROR(IF(INDIRECT(_xlfn.CONCAT(EF$1, $DJ14))="", "", INDIRECT(_xlfn.CONCAT(EF$1, $DJ14))),"")</f>
        <v/>
      </c>
      <c r="EG14" s="114" t="str" cm="1">
        <f t="array" aca="1" ref="EG14" ca="1">IFERROR(IF(EH14="", "", INDIRECT(_xlfn.CONCAT(EG$1,$DJ14))), "")</f>
        <v/>
      </c>
      <c r="EH14" s="115" t="str" cm="1">
        <f t="array" aca="1" ref="EH14" ca="1">IFERROR(IF(INDIRECT(_xlfn.CONCAT(EH$1, $DJ14))="", "", INDIRECT(_xlfn.CONCAT(EH$1, $DJ14))),"")</f>
        <v/>
      </c>
      <c r="EI14" s="112" t="str" cm="1">
        <f t="array" aca="1" ref="EI14" ca="1">IFERROR(IF(EJ14="", "", INDIRECT(_xlfn.CONCAT(EI$1,$DJ14))), "")</f>
        <v/>
      </c>
      <c r="EJ14" s="116" t="str" cm="1">
        <f t="array" aca="1" ref="EJ14" ca="1">IFERROR(IF(INDIRECT(_xlfn.CONCAT(EJ$1, $DJ14))="", "", INDIRECT(_xlfn.CONCAT(EJ$1, $DJ14))),"")</f>
        <v/>
      </c>
      <c r="EK14" s="32"/>
      <c r="EL14" s="32"/>
      <c r="EM14" s="32"/>
      <c r="EN14" s="32"/>
      <c r="EO14" s="32"/>
      <c r="EP14" s="32"/>
      <c r="EQ14" s="32"/>
      <c r="ER14" s="32"/>
      <c r="ES14" s="32"/>
      <c r="ET14" s="32"/>
      <c r="EU14" s="32"/>
      <c r="EV14" s="32"/>
      <c r="EW14" s="32"/>
      <c r="EX14" s="32"/>
      <c r="EY14" s="32"/>
      <c r="EZ14" s="32"/>
      <c r="FA14" s="32"/>
      <c r="FB14" s="32"/>
      <c r="FC14" s="32"/>
      <c r="FD14" s="32"/>
      <c r="FE14" s="32"/>
      <c r="FF14" s="32"/>
      <c r="FG14" s="32"/>
      <c r="FH14" s="32"/>
      <c r="FI14" s="32"/>
      <c r="FJ14" s="32"/>
      <c r="FK14" s="32"/>
      <c r="FL14" s="32"/>
      <c r="FM14" s="32"/>
      <c r="FN14" s="32"/>
      <c r="FO14" s="32"/>
      <c r="FP14" s="32"/>
      <c r="FQ14" s="32"/>
      <c r="FR14" s="32"/>
      <c r="FS14" s="32"/>
      <c r="FT14" s="32"/>
      <c r="FU14" s="32"/>
      <c r="FV14" s="32"/>
      <c r="FW14" s="32"/>
      <c r="FX14" s="32"/>
      <c r="FY14" s="32"/>
      <c r="FZ14" s="32"/>
      <c r="GA14" s="32"/>
      <c r="GB14" s="32"/>
      <c r="GC14" s="32"/>
      <c r="GD14" s="32"/>
      <c r="GE14" s="32"/>
      <c r="GF14" s="32"/>
      <c r="GG14" s="32"/>
      <c r="GH14" s="32"/>
      <c r="GI14" s="32"/>
      <c r="GJ14" s="32"/>
      <c r="GK14" s="32"/>
      <c r="GL14" s="32"/>
    </row>
    <row r="15" spans="1:194" s="34" customFormat="1" x14ac:dyDescent="0.3">
      <c r="A15" s="104" t="str">
        <f t="shared" si="16"/>
        <v/>
      </c>
      <c r="B15" s="54"/>
      <c r="C15" s="55"/>
      <c r="D15" s="55"/>
      <c r="E15" s="56"/>
      <c r="F15" s="54"/>
      <c r="G15" s="54"/>
      <c r="H15" s="54"/>
      <c r="I15" s="54"/>
      <c r="J15" s="54"/>
      <c r="K15" s="54"/>
      <c r="L15" s="54"/>
      <c r="M15" s="54"/>
      <c r="N15" s="54"/>
      <c r="O15" s="54"/>
      <c r="P15" s="54"/>
      <c r="Q15" s="54"/>
      <c r="R15" s="57">
        <f t="shared" si="17"/>
        <v>0</v>
      </c>
      <c r="S15" s="58" t="str">
        <f t="shared" si="13"/>
        <v/>
      </c>
      <c r="T15" s="58" t="str">
        <f t="shared" si="13"/>
        <v/>
      </c>
      <c r="U15" s="58" t="str">
        <f t="shared" si="13"/>
        <v/>
      </c>
      <c r="V15" s="58" t="str">
        <f t="shared" si="13"/>
        <v/>
      </c>
      <c r="W15" s="58" t="str">
        <f t="shared" si="13"/>
        <v/>
      </c>
      <c r="X15" s="58" t="str">
        <f t="shared" si="13"/>
        <v/>
      </c>
      <c r="Y15" s="58" t="str">
        <f t="shared" si="13"/>
        <v/>
      </c>
      <c r="Z15" s="58" t="str">
        <f t="shared" si="13"/>
        <v/>
      </c>
      <c r="AA15" s="58" t="str">
        <f t="shared" si="13"/>
        <v/>
      </c>
      <c r="AB15" s="58" t="str">
        <f t="shared" si="13"/>
        <v/>
      </c>
      <c r="AC15" s="58" t="str">
        <f t="shared" si="13"/>
        <v/>
      </c>
      <c r="AD15" s="58" t="str">
        <f t="shared" si="13"/>
        <v/>
      </c>
      <c r="AE15" s="58" t="str">
        <f t="shared" si="13"/>
        <v/>
      </c>
      <c r="AF15" s="40"/>
      <c r="AG15" s="133"/>
      <c r="AH15" s="142" t="str" cm="1">
        <f t="array" aca="1" ref="AH15" ca="1">IF(OR(AG15="N/A",AG15=""), "", INDEX(INDIRECT(AG$2), AG15))</f>
        <v/>
      </c>
      <c r="AI15" s="138" t="str" cm="1">
        <f t="array" ref="AI15">IF(OR(AG15="N/A",AG15=""), "", INDEX($R$5:$R$300, AG15))</f>
        <v/>
      </c>
      <c r="AJ15" s="134"/>
      <c r="AK15" s="142" t="str" cm="1">
        <f t="array" aca="1" ref="AK15" ca="1">IF(OR(AJ15="N/A",AJ15=""), "", INDEX(INDIRECT(AJ$2), AJ15))</f>
        <v/>
      </c>
      <c r="AL15" s="138" t="str" cm="1">
        <f t="array" ref="AL15">IF(OR(AJ15="N/A",AJ15=""), "", INDEX($R$5:$R$300, AJ15))</f>
        <v/>
      </c>
      <c r="AM15" s="134"/>
      <c r="AN15" s="142" t="str" cm="1">
        <f t="array" aca="1" ref="AN15" ca="1">IF(OR(AM15="N/A",AM15=""), "", INDEX(INDIRECT(AM$2), AM15))</f>
        <v/>
      </c>
      <c r="AO15" s="138" t="str" cm="1">
        <f t="array" ref="AO15">IF(OR(AM15="N/A",AM15=""), "", INDEX($R$5:$R$300, AM15))</f>
        <v/>
      </c>
      <c r="AP15" s="134"/>
      <c r="AQ15" s="142" t="str" cm="1">
        <f t="array" aca="1" ref="AQ15" ca="1">IF(OR(AP15="N/A",AP15=""), "", INDEX(INDIRECT(AP$2), AP15))</f>
        <v/>
      </c>
      <c r="AR15" s="138" t="str" cm="1">
        <f t="array" ref="AR15">IF(OR(AP15="N/A",AP15=""), "", INDEX($R$5:$R$300, AP15))</f>
        <v/>
      </c>
      <c r="AS15" s="134"/>
      <c r="AT15" s="142" t="str" cm="1">
        <f t="array" aca="1" ref="AT15" ca="1">IF(OR(AS15="N/A",AS15=""), "", INDEX(INDIRECT(AS$2), AS15))</f>
        <v/>
      </c>
      <c r="AU15" s="138" t="str" cm="1">
        <f t="array" ref="AU15">IF(OR(AS15="N/A",AS15=""), "", INDEX($R$5:$R$300, AS15))</f>
        <v/>
      </c>
      <c r="AV15" s="134"/>
      <c r="AW15" s="142" t="str" cm="1">
        <f t="array" aca="1" ref="AW15" ca="1">IF(OR(AV15="N/A",AV15=""), "", INDEX(INDIRECT(AV$2), AV15))</f>
        <v/>
      </c>
      <c r="AX15" s="138" t="str" cm="1">
        <f t="array" ref="AX15">IF(OR(AV15="N/A",AV15=""), "", INDEX($R$5:$R$300, AV15))</f>
        <v/>
      </c>
      <c r="AY15" s="134"/>
      <c r="AZ15" s="142" t="str" cm="1">
        <f t="array" aca="1" ref="AZ15" ca="1">IF(OR(AY15="N/A",AY15=""), "", INDEX(INDIRECT(AY$2), AY15))</f>
        <v/>
      </c>
      <c r="BA15" s="138" t="str" cm="1">
        <f t="array" ref="BA15">IF(OR(AY15="N/A",AY15=""), "", INDEX($R$5:$R$300, AY15))</f>
        <v/>
      </c>
      <c r="BB15" s="134"/>
      <c r="BC15" s="142" t="str" cm="1">
        <f t="array" aca="1" ref="BC15" ca="1">IF(OR(BB15="N/A",BB15=""), "", INDEX(INDIRECT(BB$2), BB15))</f>
        <v/>
      </c>
      <c r="BD15" s="138" t="str" cm="1">
        <f t="array" ref="BD15">IF(OR(BB15="N/A",BB15=""), "", INDEX($R$5:$R$300, BB15))</f>
        <v/>
      </c>
      <c r="BE15" s="134"/>
      <c r="BF15" s="142" t="str" cm="1">
        <f t="array" aca="1" ref="BF15" ca="1">IF(OR(BE15="N/A",BE15=""), "", INDEX(INDIRECT(BE$2), BE15))</f>
        <v/>
      </c>
      <c r="BG15" s="138" t="str" cm="1">
        <f t="array" ref="BG15">IF(OR(BE15="N/A",BE15=""), "", INDEX($R$5:$R$300, BE15))</f>
        <v/>
      </c>
      <c r="BH15" s="134"/>
      <c r="BI15" s="142" t="str" cm="1">
        <f t="array" aca="1" ref="BI15" ca="1">IF(OR(BH15="N/A",BH15=""), "", INDEX(INDIRECT(BH$2), BH15))</f>
        <v/>
      </c>
      <c r="BJ15" s="138" t="str" cm="1">
        <f t="array" ref="BJ15">IF(OR(BH15="N/A",BH15=""), "", INDEX($R$5:$R$300, BH15))</f>
        <v/>
      </c>
      <c r="BK15" s="134"/>
      <c r="BL15" s="142" t="str" cm="1">
        <f t="array" aca="1" ref="BL15" ca="1">IF(OR(BK15="N/A",BK15=""), "", INDEX(INDIRECT(BK$2), BK15))</f>
        <v/>
      </c>
      <c r="BM15" s="138" t="str" cm="1">
        <f t="array" ref="BM15">IF(OR(BK15="N/A",BK15=""), "", INDEX($R$5:$R$300, BK15))</f>
        <v/>
      </c>
      <c r="BN15" s="134"/>
      <c r="BO15" s="142" t="str" cm="1">
        <f t="array" aca="1" ref="BO15" ca="1">IF(OR(BN15="N/A",BN15=""), "", INDEX(INDIRECT(BN$2), BN15))</f>
        <v/>
      </c>
      <c r="BP15" s="138" t="str" cm="1">
        <f t="array" ref="BP15">IF(OR(BN15="N/A",BN15=""), "", INDEX($R$5:$R$300, BN15))</f>
        <v/>
      </c>
      <c r="BQ15" s="134"/>
      <c r="BR15" s="142" t="str" cm="1">
        <f t="array" aca="1" ref="BR15" ca="1">IF(OR(BQ15="N/A",BQ15=""), "", INDEX(INDIRECT(BQ$2), BQ15))</f>
        <v/>
      </c>
      <c r="BS15" s="138" t="str" cm="1">
        <f t="array" ref="BS15">IF(OR(BQ15="N/A",BQ15=""), "", INDEX($R$5:$R$300, BQ15))</f>
        <v/>
      </c>
      <c r="BT15" s="40"/>
      <c r="BU15" s="72" t="s">
        <v>2</v>
      </c>
      <c r="BV15" s="72" t="s">
        <v>3</v>
      </c>
      <c r="BW15" s="72" t="s">
        <v>4</v>
      </c>
      <c r="BX15" s="72" t="s">
        <v>5</v>
      </c>
      <c r="BY15" s="72" t="s">
        <v>6</v>
      </c>
      <c r="BZ15" s="72" t="s">
        <v>7</v>
      </c>
      <c r="CA15" s="72" t="s">
        <v>8</v>
      </c>
      <c r="CB15" s="72" t="s">
        <v>9</v>
      </c>
      <c r="CC15" s="72" t="s">
        <v>10</v>
      </c>
      <c r="CD15" s="72" t="s">
        <v>11</v>
      </c>
      <c r="CE15" s="72" t="s">
        <v>12</v>
      </c>
      <c r="CF15" s="72" t="s">
        <v>13</v>
      </c>
      <c r="CG15" s="72" t="s">
        <v>93</v>
      </c>
      <c r="CH15" s="40"/>
      <c r="CI15" s="59" t="str">
        <f t="shared" ca="1" si="14"/>
        <v/>
      </c>
      <c r="CJ15" s="59" t="str">
        <f t="shared" ca="1" si="14"/>
        <v/>
      </c>
      <c r="CK15" s="59" t="str">
        <f t="shared" ca="1" si="14"/>
        <v/>
      </c>
      <c r="CL15" s="59" t="str">
        <f t="shared" ca="1" si="14"/>
        <v/>
      </c>
      <c r="CM15" s="59" t="str">
        <f t="shared" ca="1" si="14"/>
        <v/>
      </c>
      <c r="CN15" s="59" t="str">
        <f t="shared" ca="1" si="14"/>
        <v/>
      </c>
      <c r="CO15" s="59" t="str">
        <f t="shared" ca="1" si="14"/>
        <v/>
      </c>
      <c r="CP15" s="59" t="str">
        <f t="shared" ca="1" si="14"/>
        <v/>
      </c>
      <c r="CQ15" s="59" t="str">
        <f t="shared" ca="1" si="14"/>
        <v/>
      </c>
      <c r="CR15" s="59" t="str">
        <f t="shared" ca="1" si="14"/>
        <v/>
      </c>
      <c r="CS15" s="59" t="str">
        <f t="shared" ca="1" si="14"/>
        <v/>
      </c>
      <c r="CT15" s="59" t="str">
        <f t="shared" ca="1" si="14"/>
        <v/>
      </c>
      <c r="CU15" s="59" t="str">
        <f t="shared" ca="1" si="14"/>
        <v/>
      </c>
      <c r="CV15" s="60" t="str">
        <f t="shared" ca="1" si="19"/>
        <v/>
      </c>
      <c r="CW15" s="32" t="str">
        <f t="shared" ca="1" si="20"/>
        <v/>
      </c>
      <c r="CX15" s="32" t="str">
        <f t="shared" ca="1" si="20"/>
        <v/>
      </c>
      <c r="CY15" s="32" t="str">
        <f t="shared" ca="1" si="20"/>
        <v/>
      </c>
      <c r="CZ15" s="32" t="str">
        <f t="shared" ca="1" si="20"/>
        <v/>
      </c>
      <c r="DA15" s="32" t="str">
        <f t="shared" ca="1" si="20"/>
        <v/>
      </c>
      <c r="DB15" s="32" t="str">
        <f t="shared" ca="1" si="20"/>
        <v/>
      </c>
      <c r="DC15" s="32" t="str">
        <f t="shared" ca="1" si="20"/>
        <v/>
      </c>
      <c r="DD15" s="32" t="str">
        <f t="shared" ca="1" si="20"/>
        <v/>
      </c>
      <c r="DE15" s="32" t="str">
        <f t="shared" ca="1" si="20"/>
        <v/>
      </c>
      <c r="DF15" s="32" t="str">
        <f t="shared" ca="1" si="20"/>
        <v/>
      </c>
      <c r="DG15" s="32" t="str">
        <f t="shared" ca="1" si="20"/>
        <v/>
      </c>
      <c r="DH15" s="32" t="str">
        <f t="shared" ca="1" si="20"/>
        <v/>
      </c>
      <c r="DI15" s="32" t="str">
        <f t="shared" ca="1" si="20"/>
        <v/>
      </c>
      <c r="DJ15" s="60" t="str">
        <f t="shared" ca="1" si="21"/>
        <v/>
      </c>
      <c r="DK15" s="112" t="str" cm="1">
        <f t="array" aca="1" ref="DK15" ca="1">IFERROR(IF(DL15="", "", INDIRECT(_xlfn.CONCAT(DK$1,$DJ15))), "")</f>
        <v/>
      </c>
      <c r="DL15" s="113" t="str" cm="1">
        <f t="array" aca="1" ref="DL15" ca="1">IFERROR(IF(INDIRECT(_xlfn.CONCAT(DL$1, $DJ15))="", "", INDIRECT(_xlfn.CONCAT(DL$1, $DJ15))),"")</f>
        <v/>
      </c>
      <c r="DM15" s="114" t="str" cm="1">
        <f t="array" aca="1" ref="DM15" ca="1">IFERROR(IF(DN15="", "", INDIRECT(_xlfn.CONCAT(DM$1,$DJ15))), "")</f>
        <v/>
      </c>
      <c r="DN15" s="115" t="str" cm="1">
        <f t="array" aca="1" ref="DN15" ca="1">IFERROR(IF(INDIRECT(_xlfn.CONCAT(DN$1, $DJ15))="", "", INDIRECT(_xlfn.CONCAT(DN$1, $DJ15))),"")</f>
        <v/>
      </c>
      <c r="DO15" s="112" t="str" cm="1">
        <f t="array" aca="1" ref="DO15" ca="1">IFERROR(IF(DP15="", "", INDIRECT(_xlfn.CONCAT(DO$1,$DJ15))), "")</f>
        <v/>
      </c>
      <c r="DP15" s="113" t="str" cm="1">
        <f t="array" aca="1" ref="DP15" ca="1">IFERROR(IF(INDIRECT(_xlfn.CONCAT(DP$1, $DJ15))="", "", INDIRECT(_xlfn.CONCAT(DP$1, $DJ15))),"")</f>
        <v/>
      </c>
      <c r="DQ15" s="114" t="str" cm="1">
        <f t="array" aca="1" ref="DQ15" ca="1">IFERROR(IF(DR15="", "", INDIRECT(_xlfn.CONCAT(DQ$1,$DJ15))), "")</f>
        <v/>
      </c>
      <c r="DR15" s="115" t="str" cm="1">
        <f t="array" aca="1" ref="DR15" ca="1">IFERROR(IF(INDIRECT(_xlfn.CONCAT(DR$1, $DJ15))="", "", INDIRECT(_xlfn.CONCAT(DR$1, $DJ15))),"")</f>
        <v/>
      </c>
      <c r="DS15" s="112" t="str" cm="1">
        <f t="array" aca="1" ref="DS15" ca="1">IFERROR(IF(DT15="", "", INDIRECT(_xlfn.CONCAT(DS$1,$DJ15))), "")</f>
        <v/>
      </c>
      <c r="DT15" s="113" t="str" cm="1">
        <f t="array" aca="1" ref="DT15" ca="1">IFERROR(IF(INDIRECT(_xlfn.CONCAT(DT$1, $DJ15))="", "", INDIRECT(_xlfn.CONCAT(DT$1, $DJ15))),"")</f>
        <v/>
      </c>
      <c r="DU15" s="114" t="str" cm="1">
        <f t="array" aca="1" ref="DU15" ca="1">IFERROR(IF(DV15="", "", INDIRECT(_xlfn.CONCAT(DU$1,$DJ15))), "")</f>
        <v/>
      </c>
      <c r="DV15" s="115" t="str" cm="1">
        <f t="array" aca="1" ref="DV15" ca="1">IFERROR(IF(INDIRECT(_xlfn.CONCAT(DV$1, $DJ15))="", "", INDIRECT(_xlfn.CONCAT(DV$1, $DJ15))),"")</f>
        <v/>
      </c>
      <c r="DW15" s="112" t="str" cm="1">
        <f t="array" aca="1" ref="DW15" ca="1">IFERROR(IF(DX15="", "", INDIRECT(_xlfn.CONCAT(DW$1,$DJ15))), "")</f>
        <v/>
      </c>
      <c r="DX15" s="113" t="str" cm="1">
        <f t="array" aca="1" ref="DX15" ca="1">IFERROR(IF(INDIRECT(_xlfn.CONCAT(DX$1, $DJ15))="", "", INDIRECT(_xlfn.CONCAT(DX$1, $DJ15))),"")</f>
        <v/>
      </c>
      <c r="DY15" s="114" t="str" cm="1">
        <f t="array" aca="1" ref="DY15" ca="1">IFERROR(IF(DZ15="", "", INDIRECT(_xlfn.CONCAT(DY$1,$DJ15))), "")</f>
        <v/>
      </c>
      <c r="DZ15" s="115" t="str" cm="1">
        <f t="array" aca="1" ref="DZ15" ca="1">IFERROR(IF(INDIRECT(_xlfn.CONCAT(DZ$1, $DJ15))="", "", INDIRECT(_xlfn.CONCAT(DZ$1, $DJ15))),"")</f>
        <v/>
      </c>
      <c r="EA15" s="112" t="str" cm="1">
        <f t="array" aca="1" ref="EA15" ca="1">IFERROR(IF(EB15="", "", INDIRECT(_xlfn.CONCAT(EA$1,$DJ15))), "")</f>
        <v/>
      </c>
      <c r="EB15" s="113" t="str" cm="1">
        <f t="array" aca="1" ref="EB15" ca="1">IFERROR(IF(INDIRECT(_xlfn.CONCAT(EB$1, $DJ15))="", "", INDIRECT(_xlfn.CONCAT(EB$1, $DJ15))),"")</f>
        <v/>
      </c>
      <c r="EC15" s="114" t="str" cm="1">
        <f t="array" aca="1" ref="EC15" ca="1">IFERROR(IF(ED15="", "", INDIRECT(_xlfn.CONCAT(EC$1,$DJ15))), "")</f>
        <v/>
      </c>
      <c r="ED15" s="115" t="str" cm="1">
        <f t="array" aca="1" ref="ED15" ca="1">IFERROR(IF(INDIRECT(_xlfn.CONCAT(ED$1, $DJ15))="", "", INDIRECT(_xlfn.CONCAT(ED$1, $DJ15))),"")</f>
        <v/>
      </c>
      <c r="EE15" s="112" t="str" cm="1">
        <f t="array" aca="1" ref="EE15" ca="1">IFERROR(IF(EF15="", "", INDIRECT(_xlfn.CONCAT(EE$1,$DJ15))), "")</f>
        <v/>
      </c>
      <c r="EF15" s="113" t="str" cm="1">
        <f t="array" aca="1" ref="EF15" ca="1">IFERROR(IF(INDIRECT(_xlfn.CONCAT(EF$1, $DJ15))="", "", INDIRECT(_xlfn.CONCAT(EF$1, $DJ15))),"")</f>
        <v/>
      </c>
      <c r="EG15" s="114" t="str" cm="1">
        <f t="array" aca="1" ref="EG15" ca="1">IFERROR(IF(EH15="", "", INDIRECT(_xlfn.CONCAT(EG$1,$DJ15))), "")</f>
        <v/>
      </c>
      <c r="EH15" s="115" t="str" cm="1">
        <f t="array" aca="1" ref="EH15" ca="1">IFERROR(IF(INDIRECT(_xlfn.CONCAT(EH$1, $DJ15))="", "", INDIRECT(_xlfn.CONCAT(EH$1, $DJ15))),"")</f>
        <v/>
      </c>
      <c r="EI15" s="112" t="str" cm="1">
        <f t="array" aca="1" ref="EI15" ca="1">IFERROR(IF(EJ15="", "", INDIRECT(_xlfn.CONCAT(EI$1,$DJ15))), "")</f>
        <v/>
      </c>
      <c r="EJ15" s="116" t="str" cm="1">
        <f t="array" aca="1" ref="EJ15" ca="1">IFERROR(IF(INDIRECT(_xlfn.CONCAT(EJ$1, $DJ15))="", "", INDIRECT(_xlfn.CONCAT(EJ$1, $DJ15))),"")</f>
        <v/>
      </c>
      <c r="EK15" s="32"/>
      <c r="EL15" s="32"/>
      <c r="EM15" s="32"/>
      <c r="EN15" s="32"/>
      <c r="EO15" s="32"/>
      <c r="EP15" s="32"/>
      <c r="EQ15" s="32"/>
      <c r="ER15" s="32"/>
      <c r="ES15" s="32"/>
      <c r="ET15" s="32"/>
      <c r="EU15" s="32"/>
      <c r="EV15" s="32"/>
      <c r="EW15" s="32"/>
      <c r="EX15" s="32"/>
      <c r="EY15" s="32"/>
      <c r="EZ15" s="32"/>
      <c r="FA15" s="32"/>
      <c r="FB15" s="32"/>
      <c r="FC15" s="32"/>
      <c r="FD15" s="32"/>
      <c r="FE15" s="32"/>
      <c r="FF15" s="32"/>
      <c r="FG15" s="32"/>
      <c r="FH15" s="32"/>
      <c r="FI15" s="32"/>
      <c r="FJ15" s="32"/>
      <c r="FK15" s="32"/>
      <c r="FL15" s="32"/>
      <c r="FM15" s="32"/>
      <c r="FN15" s="32"/>
      <c r="FO15" s="32"/>
      <c r="FP15" s="32"/>
      <c r="FQ15" s="32"/>
      <c r="FR15" s="32"/>
      <c r="FS15" s="32"/>
      <c r="FT15" s="32"/>
      <c r="FU15" s="32"/>
      <c r="FV15" s="32"/>
      <c r="FW15" s="32"/>
      <c r="FX15" s="32"/>
      <c r="FY15" s="32"/>
      <c r="FZ15" s="32"/>
      <c r="GA15" s="32"/>
      <c r="GB15" s="32"/>
      <c r="GC15" s="32"/>
      <c r="GD15" s="32"/>
      <c r="GE15" s="32"/>
      <c r="GF15" s="32"/>
      <c r="GG15" s="32"/>
      <c r="GH15" s="32"/>
      <c r="GI15" s="32"/>
      <c r="GJ15" s="32"/>
      <c r="GK15" s="32"/>
      <c r="GL15" s="32"/>
    </row>
    <row r="16" spans="1:194" s="34" customFormat="1" x14ac:dyDescent="0.3">
      <c r="A16" s="104" t="str">
        <f t="shared" si="16"/>
        <v/>
      </c>
      <c r="B16" s="54"/>
      <c r="C16" s="55"/>
      <c r="D16" s="55"/>
      <c r="E16" s="56"/>
      <c r="F16" s="54"/>
      <c r="G16" s="54"/>
      <c r="H16" s="54"/>
      <c r="I16" s="54"/>
      <c r="J16" s="54"/>
      <c r="K16" s="54"/>
      <c r="L16" s="54"/>
      <c r="M16" s="54"/>
      <c r="N16" s="54"/>
      <c r="O16" s="54"/>
      <c r="P16" s="54"/>
      <c r="Q16" s="54"/>
      <c r="R16" s="57">
        <f t="shared" si="17"/>
        <v>0</v>
      </c>
      <c r="S16" s="58" t="str">
        <f t="shared" si="13"/>
        <v/>
      </c>
      <c r="T16" s="58" t="str">
        <f t="shared" si="13"/>
        <v/>
      </c>
      <c r="U16" s="58" t="str">
        <f t="shared" si="13"/>
        <v/>
      </c>
      <c r="V16" s="58" t="str">
        <f t="shared" si="13"/>
        <v/>
      </c>
      <c r="W16" s="58" t="str">
        <f t="shared" si="13"/>
        <v/>
      </c>
      <c r="X16" s="58" t="str">
        <f t="shared" si="13"/>
        <v/>
      </c>
      <c r="Y16" s="58" t="str">
        <f t="shared" si="13"/>
        <v/>
      </c>
      <c r="Z16" s="58" t="str">
        <f t="shared" si="13"/>
        <v/>
      </c>
      <c r="AA16" s="58" t="str">
        <f t="shared" si="13"/>
        <v/>
      </c>
      <c r="AB16" s="58" t="str">
        <f t="shared" si="13"/>
        <v/>
      </c>
      <c r="AC16" s="58" t="str">
        <f t="shared" si="13"/>
        <v/>
      </c>
      <c r="AD16" s="58" t="str">
        <f t="shared" si="13"/>
        <v/>
      </c>
      <c r="AE16" s="58" t="str">
        <f t="shared" si="13"/>
        <v/>
      </c>
      <c r="AF16" s="40"/>
      <c r="AG16" s="133"/>
      <c r="AH16" s="142" t="str" cm="1">
        <f t="array" aca="1" ref="AH16" ca="1">IF(OR(AG16="N/A",AG16=""), "", INDEX(INDIRECT(AG$2), AG16))</f>
        <v/>
      </c>
      <c r="AI16" s="138" t="str" cm="1">
        <f t="array" ref="AI16">IF(OR(AG16="N/A",AG16=""), "", INDEX($R$5:$R$300, AG16))</f>
        <v/>
      </c>
      <c r="AJ16" s="134"/>
      <c r="AK16" s="142" t="str" cm="1">
        <f t="array" aca="1" ref="AK16" ca="1">IF(OR(AJ16="N/A",AJ16=""), "", INDEX(INDIRECT(AJ$2), AJ16))</f>
        <v/>
      </c>
      <c r="AL16" s="138" t="str" cm="1">
        <f t="array" ref="AL16">IF(OR(AJ16="N/A",AJ16=""), "", INDEX($R$5:$R$300, AJ16))</f>
        <v/>
      </c>
      <c r="AM16" s="134"/>
      <c r="AN16" s="142" t="str" cm="1">
        <f t="array" aca="1" ref="AN16" ca="1">IF(OR(AM16="N/A",AM16=""), "", INDEX(INDIRECT(AM$2), AM16))</f>
        <v/>
      </c>
      <c r="AO16" s="138" t="str" cm="1">
        <f t="array" ref="AO16">IF(OR(AM16="N/A",AM16=""), "", INDEX($R$5:$R$300, AM16))</f>
        <v/>
      </c>
      <c r="AP16" s="134"/>
      <c r="AQ16" s="142" t="str" cm="1">
        <f t="array" aca="1" ref="AQ16" ca="1">IF(OR(AP16="N/A",AP16=""), "", INDEX(INDIRECT(AP$2), AP16))</f>
        <v/>
      </c>
      <c r="AR16" s="138" t="str" cm="1">
        <f t="array" ref="AR16">IF(OR(AP16="N/A",AP16=""), "", INDEX($R$5:$R$300, AP16))</f>
        <v/>
      </c>
      <c r="AS16" s="134"/>
      <c r="AT16" s="142" t="str" cm="1">
        <f t="array" aca="1" ref="AT16" ca="1">IF(OR(AS16="N/A",AS16=""), "", INDEX(INDIRECT(AS$2), AS16))</f>
        <v/>
      </c>
      <c r="AU16" s="138" t="str" cm="1">
        <f t="array" ref="AU16">IF(OR(AS16="N/A",AS16=""), "", INDEX($R$5:$R$300, AS16))</f>
        <v/>
      </c>
      <c r="AV16" s="134"/>
      <c r="AW16" s="142" t="str" cm="1">
        <f t="array" aca="1" ref="AW16" ca="1">IF(OR(AV16="N/A",AV16=""), "", INDEX(INDIRECT(AV$2), AV16))</f>
        <v/>
      </c>
      <c r="AX16" s="138" t="str" cm="1">
        <f t="array" ref="AX16">IF(OR(AV16="N/A",AV16=""), "", INDEX($R$5:$R$300, AV16))</f>
        <v/>
      </c>
      <c r="AY16" s="134"/>
      <c r="AZ16" s="142" t="str" cm="1">
        <f t="array" aca="1" ref="AZ16" ca="1">IF(OR(AY16="N/A",AY16=""), "", INDEX(INDIRECT(AY$2), AY16))</f>
        <v/>
      </c>
      <c r="BA16" s="138" t="str" cm="1">
        <f t="array" ref="BA16">IF(OR(AY16="N/A",AY16=""), "", INDEX($R$5:$R$300, AY16))</f>
        <v/>
      </c>
      <c r="BB16" s="134"/>
      <c r="BC16" s="142" t="str" cm="1">
        <f t="array" aca="1" ref="BC16" ca="1">IF(OR(BB16="N/A",BB16=""), "", INDEX(INDIRECT(BB$2), BB16))</f>
        <v/>
      </c>
      <c r="BD16" s="138" t="str" cm="1">
        <f t="array" ref="BD16">IF(OR(BB16="N/A",BB16=""), "", INDEX($R$5:$R$300, BB16))</f>
        <v/>
      </c>
      <c r="BE16" s="134"/>
      <c r="BF16" s="142" t="str" cm="1">
        <f t="array" aca="1" ref="BF16" ca="1">IF(OR(BE16="N/A",BE16=""), "", INDEX(INDIRECT(BE$2), BE16))</f>
        <v/>
      </c>
      <c r="BG16" s="138" t="str" cm="1">
        <f t="array" ref="BG16">IF(OR(BE16="N/A",BE16=""), "", INDEX($R$5:$R$300, BE16))</f>
        <v/>
      </c>
      <c r="BH16" s="134"/>
      <c r="BI16" s="142" t="str" cm="1">
        <f t="array" aca="1" ref="BI16" ca="1">IF(OR(BH16="N/A",BH16=""), "", INDEX(INDIRECT(BH$2), BH16))</f>
        <v/>
      </c>
      <c r="BJ16" s="138" t="str" cm="1">
        <f t="array" ref="BJ16">IF(OR(BH16="N/A",BH16=""), "", INDEX($R$5:$R$300, BH16))</f>
        <v/>
      </c>
      <c r="BK16" s="134"/>
      <c r="BL16" s="142" t="str" cm="1">
        <f t="array" aca="1" ref="BL16" ca="1">IF(OR(BK16="N/A",BK16=""), "", INDEX(INDIRECT(BK$2), BK16))</f>
        <v/>
      </c>
      <c r="BM16" s="138" t="str" cm="1">
        <f t="array" ref="BM16">IF(OR(BK16="N/A",BK16=""), "", INDEX($R$5:$R$300, BK16))</f>
        <v/>
      </c>
      <c r="BN16" s="134"/>
      <c r="BO16" s="142" t="str" cm="1">
        <f t="array" aca="1" ref="BO16" ca="1">IF(OR(BN16="N/A",BN16=""), "", INDEX(INDIRECT(BN$2), BN16))</f>
        <v/>
      </c>
      <c r="BP16" s="138" t="str" cm="1">
        <f t="array" ref="BP16">IF(OR(BN16="N/A",BN16=""), "", INDEX($R$5:$R$300, BN16))</f>
        <v/>
      </c>
      <c r="BQ16" s="134"/>
      <c r="BR16" s="142" t="str" cm="1">
        <f t="array" aca="1" ref="BR16" ca="1">IF(OR(BQ16="N/A",BQ16=""), "", INDEX(INDIRECT(BQ$2), BQ16))</f>
        <v/>
      </c>
      <c r="BS16" s="138" t="str" cm="1">
        <f t="array" ref="BS16">IF(OR(BQ16="N/A",BQ16=""), "", INDEX($R$5:$R$300, BQ16))</f>
        <v/>
      </c>
      <c r="BT16" s="40"/>
      <c r="BU16" s="73" t="str">
        <f t="shared" ref="BU16:CG16" si="24">_xlfn.CONCAT(BU15,"5:",BU15,$BU$24)</f>
        <v>E5:E300</v>
      </c>
      <c r="BV16" s="73" t="str">
        <f t="shared" si="24"/>
        <v>F5:F300</v>
      </c>
      <c r="BW16" s="73" t="str">
        <f t="shared" si="24"/>
        <v>G5:G300</v>
      </c>
      <c r="BX16" s="73" t="str">
        <f t="shared" si="24"/>
        <v>H5:H300</v>
      </c>
      <c r="BY16" s="73" t="str">
        <f t="shared" si="24"/>
        <v>I5:I300</v>
      </c>
      <c r="BZ16" s="73" t="str">
        <f t="shared" si="24"/>
        <v>J5:J300</v>
      </c>
      <c r="CA16" s="73" t="str">
        <f t="shared" si="24"/>
        <v>K5:K300</v>
      </c>
      <c r="CB16" s="73" t="str">
        <f t="shared" si="24"/>
        <v>L5:L300</v>
      </c>
      <c r="CC16" s="73" t="str">
        <f t="shared" si="24"/>
        <v>M5:M300</v>
      </c>
      <c r="CD16" s="73" t="str">
        <f t="shared" si="24"/>
        <v>N5:N300</v>
      </c>
      <c r="CE16" s="73" t="str">
        <f t="shared" si="24"/>
        <v>O5:O300</v>
      </c>
      <c r="CF16" s="73" t="str">
        <f t="shared" si="24"/>
        <v>P5:P300</v>
      </c>
      <c r="CG16" s="73" t="str">
        <f t="shared" si="24"/>
        <v>Q5:Q300</v>
      </c>
      <c r="CH16" s="40"/>
      <c r="CI16" s="59" t="str">
        <f t="shared" ca="1" si="14"/>
        <v/>
      </c>
      <c r="CJ16" s="59" t="str">
        <f t="shared" ca="1" si="14"/>
        <v/>
      </c>
      <c r="CK16" s="59" t="str">
        <f t="shared" ca="1" si="14"/>
        <v/>
      </c>
      <c r="CL16" s="59" t="str">
        <f t="shared" ca="1" si="14"/>
        <v/>
      </c>
      <c r="CM16" s="59" t="str">
        <f t="shared" ca="1" si="14"/>
        <v/>
      </c>
      <c r="CN16" s="59" t="str">
        <f t="shared" ca="1" si="14"/>
        <v/>
      </c>
      <c r="CO16" s="59" t="str">
        <f t="shared" ca="1" si="14"/>
        <v/>
      </c>
      <c r="CP16" s="59" t="str">
        <f t="shared" ca="1" si="14"/>
        <v/>
      </c>
      <c r="CQ16" s="59" t="str">
        <f t="shared" ca="1" si="14"/>
        <v/>
      </c>
      <c r="CR16" s="59" t="str">
        <f t="shared" ca="1" si="14"/>
        <v/>
      </c>
      <c r="CS16" s="59" t="str">
        <f t="shared" ca="1" si="14"/>
        <v/>
      </c>
      <c r="CT16" s="59" t="str">
        <f t="shared" ca="1" si="14"/>
        <v/>
      </c>
      <c r="CU16" s="59" t="str">
        <f t="shared" ca="1" si="14"/>
        <v/>
      </c>
      <c r="CV16" s="60" t="str">
        <f t="shared" ca="1" si="19"/>
        <v/>
      </c>
      <c r="CW16" s="32" t="str">
        <f t="shared" ca="1" si="20"/>
        <v/>
      </c>
      <c r="CX16" s="32" t="str">
        <f t="shared" ca="1" si="20"/>
        <v/>
      </c>
      <c r="CY16" s="32" t="str">
        <f t="shared" ca="1" si="20"/>
        <v/>
      </c>
      <c r="CZ16" s="32" t="str">
        <f t="shared" ca="1" si="20"/>
        <v/>
      </c>
      <c r="DA16" s="32" t="str">
        <f t="shared" ca="1" si="20"/>
        <v/>
      </c>
      <c r="DB16" s="32" t="str">
        <f t="shared" ca="1" si="20"/>
        <v/>
      </c>
      <c r="DC16" s="32" t="str">
        <f t="shared" ca="1" si="20"/>
        <v/>
      </c>
      <c r="DD16" s="32" t="str">
        <f t="shared" ca="1" si="20"/>
        <v/>
      </c>
      <c r="DE16" s="32" t="str">
        <f t="shared" ca="1" si="20"/>
        <v/>
      </c>
      <c r="DF16" s="32" t="str">
        <f t="shared" ca="1" si="20"/>
        <v/>
      </c>
      <c r="DG16" s="32" t="str">
        <f t="shared" ca="1" si="20"/>
        <v/>
      </c>
      <c r="DH16" s="32" t="str">
        <f t="shared" ca="1" si="20"/>
        <v/>
      </c>
      <c r="DI16" s="32" t="str">
        <f t="shared" ca="1" si="20"/>
        <v/>
      </c>
      <c r="DJ16" s="60" t="str">
        <f t="shared" ca="1" si="21"/>
        <v/>
      </c>
      <c r="DK16" s="112" t="str" cm="1">
        <f t="array" aca="1" ref="DK16" ca="1">IFERROR(IF(DL16="", "", INDIRECT(_xlfn.CONCAT(DK$1,$DJ16))), "")</f>
        <v/>
      </c>
      <c r="DL16" s="113" t="str" cm="1">
        <f t="array" aca="1" ref="DL16" ca="1">IFERROR(IF(INDIRECT(_xlfn.CONCAT(DL$1, $DJ16))="", "", INDIRECT(_xlfn.CONCAT(DL$1, $DJ16))),"")</f>
        <v/>
      </c>
      <c r="DM16" s="114" t="str" cm="1">
        <f t="array" aca="1" ref="DM16" ca="1">IFERROR(IF(DN16="", "", INDIRECT(_xlfn.CONCAT(DM$1,$DJ16))), "")</f>
        <v/>
      </c>
      <c r="DN16" s="115" t="str" cm="1">
        <f t="array" aca="1" ref="DN16" ca="1">IFERROR(IF(INDIRECT(_xlfn.CONCAT(DN$1, $DJ16))="", "", INDIRECT(_xlfn.CONCAT(DN$1, $DJ16))),"")</f>
        <v/>
      </c>
      <c r="DO16" s="112" t="str" cm="1">
        <f t="array" aca="1" ref="DO16" ca="1">IFERROR(IF(DP16="", "", INDIRECT(_xlfn.CONCAT(DO$1,$DJ16))), "")</f>
        <v/>
      </c>
      <c r="DP16" s="113" t="str" cm="1">
        <f t="array" aca="1" ref="DP16" ca="1">IFERROR(IF(INDIRECT(_xlfn.CONCAT(DP$1, $DJ16))="", "", INDIRECT(_xlfn.CONCAT(DP$1, $DJ16))),"")</f>
        <v/>
      </c>
      <c r="DQ16" s="114" t="str" cm="1">
        <f t="array" aca="1" ref="DQ16" ca="1">IFERROR(IF(DR16="", "", INDIRECT(_xlfn.CONCAT(DQ$1,$DJ16))), "")</f>
        <v/>
      </c>
      <c r="DR16" s="115" t="str" cm="1">
        <f t="array" aca="1" ref="DR16" ca="1">IFERROR(IF(INDIRECT(_xlfn.CONCAT(DR$1, $DJ16))="", "", INDIRECT(_xlfn.CONCAT(DR$1, $DJ16))),"")</f>
        <v/>
      </c>
      <c r="DS16" s="112" t="str" cm="1">
        <f t="array" aca="1" ref="DS16" ca="1">IFERROR(IF(DT16="", "", INDIRECT(_xlfn.CONCAT(DS$1,$DJ16))), "")</f>
        <v/>
      </c>
      <c r="DT16" s="113" t="str" cm="1">
        <f t="array" aca="1" ref="DT16" ca="1">IFERROR(IF(INDIRECT(_xlfn.CONCAT(DT$1, $DJ16))="", "", INDIRECT(_xlfn.CONCAT(DT$1, $DJ16))),"")</f>
        <v/>
      </c>
      <c r="DU16" s="114" t="str" cm="1">
        <f t="array" aca="1" ref="DU16" ca="1">IFERROR(IF(DV16="", "", INDIRECT(_xlfn.CONCAT(DU$1,$DJ16))), "")</f>
        <v/>
      </c>
      <c r="DV16" s="115" t="str" cm="1">
        <f t="array" aca="1" ref="DV16" ca="1">IFERROR(IF(INDIRECT(_xlfn.CONCAT(DV$1, $DJ16))="", "", INDIRECT(_xlfn.CONCAT(DV$1, $DJ16))),"")</f>
        <v/>
      </c>
      <c r="DW16" s="112" t="str" cm="1">
        <f t="array" aca="1" ref="DW16" ca="1">IFERROR(IF(DX16="", "", INDIRECT(_xlfn.CONCAT(DW$1,$DJ16))), "")</f>
        <v/>
      </c>
      <c r="DX16" s="113" t="str" cm="1">
        <f t="array" aca="1" ref="DX16" ca="1">IFERROR(IF(INDIRECT(_xlfn.CONCAT(DX$1, $DJ16))="", "", INDIRECT(_xlfn.CONCAT(DX$1, $DJ16))),"")</f>
        <v/>
      </c>
      <c r="DY16" s="114" t="str" cm="1">
        <f t="array" aca="1" ref="DY16" ca="1">IFERROR(IF(DZ16="", "", INDIRECT(_xlfn.CONCAT(DY$1,$DJ16))), "")</f>
        <v/>
      </c>
      <c r="DZ16" s="115" t="str" cm="1">
        <f t="array" aca="1" ref="DZ16" ca="1">IFERROR(IF(INDIRECT(_xlfn.CONCAT(DZ$1, $DJ16))="", "", INDIRECT(_xlfn.CONCAT(DZ$1, $DJ16))),"")</f>
        <v/>
      </c>
      <c r="EA16" s="112" t="str" cm="1">
        <f t="array" aca="1" ref="EA16" ca="1">IFERROR(IF(EB16="", "", INDIRECT(_xlfn.CONCAT(EA$1,$DJ16))), "")</f>
        <v/>
      </c>
      <c r="EB16" s="113" t="str" cm="1">
        <f t="array" aca="1" ref="EB16" ca="1">IFERROR(IF(INDIRECT(_xlfn.CONCAT(EB$1, $DJ16))="", "", INDIRECT(_xlfn.CONCAT(EB$1, $DJ16))),"")</f>
        <v/>
      </c>
      <c r="EC16" s="114" t="str" cm="1">
        <f t="array" aca="1" ref="EC16" ca="1">IFERROR(IF(ED16="", "", INDIRECT(_xlfn.CONCAT(EC$1,$DJ16))), "")</f>
        <v/>
      </c>
      <c r="ED16" s="115" t="str" cm="1">
        <f t="array" aca="1" ref="ED16" ca="1">IFERROR(IF(INDIRECT(_xlfn.CONCAT(ED$1, $DJ16))="", "", INDIRECT(_xlfn.CONCAT(ED$1, $DJ16))),"")</f>
        <v/>
      </c>
      <c r="EE16" s="112" t="str" cm="1">
        <f t="array" aca="1" ref="EE16" ca="1">IFERROR(IF(EF16="", "", INDIRECT(_xlfn.CONCAT(EE$1,$DJ16))), "")</f>
        <v/>
      </c>
      <c r="EF16" s="113" t="str" cm="1">
        <f t="array" aca="1" ref="EF16" ca="1">IFERROR(IF(INDIRECT(_xlfn.CONCAT(EF$1, $DJ16))="", "", INDIRECT(_xlfn.CONCAT(EF$1, $DJ16))),"")</f>
        <v/>
      </c>
      <c r="EG16" s="114" t="str" cm="1">
        <f t="array" aca="1" ref="EG16" ca="1">IFERROR(IF(EH16="", "", INDIRECT(_xlfn.CONCAT(EG$1,$DJ16))), "")</f>
        <v/>
      </c>
      <c r="EH16" s="115" t="str" cm="1">
        <f t="array" aca="1" ref="EH16" ca="1">IFERROR(IF(INDIRECT(_xlfn.CONCAT(EH$1, $DJ16))="", "", INDIRECT(_xlfn.CONCAT(EH$1, $DJ16))),"")</f>
        <v/>
      </c>
      <c r="EI16" s="112" t="str" cm="1">
        <f t="array" aca="1" ref="EI16" ca="1">IFERROR(IF(EJ16="", "", INDIRECT(_xlfn.CONCAT(EI$1,$DJ16))), "")</f>
        <v/>
      </c>
      <c r="EJ16" s="116" t="str" cm="1">
        <f t="array" aca="1" ref="EJ16" ca="1">IFERROR(IF(INDIRECT(_xlfn.CONCAT(EJ$1, $DJ16))="", "", INDIRECT(_xlfn.CONCAT(EJ$1, $DJ16))),"")</f>
        <v/>
      </c>
      <c r="EK16" s="32"/>
      <c r="EL16" s="32"/>
      <c r="EM16" s="32"/>
      <c r="EN16" s="32"/>
      <c r="EO16" s="32"/>
      <c r="EP16" s="32"/>
      <c r="EQ16" s="32"/>
      <c r="ER16" s="32"/>
      <c r="ES16" s="32"/>
      <c r="ET16" s="32"/>
      <c r="EU16" s="32"/>
      <c r="EV16" s="32"/>
      <c r="EW16" s="32"/>
      <c r="EX16" s="32"/>
      <c r="EY16" s="32"/>
      <c r="EZ16" s="32"/>
      <c r="FA16" s="32"/>
      <c r="FB16" s="32"/>
      <c r="FC16" s="32"/>
      <c r="FD16" s="32"/>
      <c r="FE16" s="32"/>
      <c r="FF16" s="32"/>
      <c r="FG16" s="32"/>
      <c r="FH16" s="32"/>
      <c r="FI16" s="32"/>
      <c r="FJ16" s="32"/>
      <c r="FK16" s="32"/>
      <c r="FL16" s="32"/>
      <c r="FM16" s="32"/>
      <c r="FN16" s="32"/>
      <c r="FO16" s="32"/>
      <c r="FP16" s="32"/>
      <c r="FQ16" s="32"/>
      <c r="FR16" s="32"/>
      <c r="FS16" s="32"/>
      <c r="FT16" s="32"/>
      <c r="FU16" s="32"/>
      <c r="FV16" s="32"/>
      <c r="FW16" s="32"/>
      <c r="FX16" s="32"/>
      <c r="FY16" s="32"/>
      <c r="FZ16" s="32"/>
      <c r="GA16" s="32"/>
      <c r="GB16" s="32"/>
      <c r="GC16" s="32"/>
      <c r="GD16" s="32"/>
      <c r="GE16" s="32"/>
      <c r="GF16" s="32"/>
      <c r="GG16" s="32"/>
      <c r="GH16" s="32"/>
      <c r="GI16" s="32"/>
      <c r="GJ16" s="32"/>
      <c r="GK16" s="32"/>
      <c r="GL16" s="32"/>
    </row>
    <row r="17" spans="1:194" s="34" customFormat="1" x14ac:dyDescent="0.3">
      <c r="A17" s="104" t="str">
        <f t="shared" si="16"/>
        <v/>
      </c>
      <c r="B17" s="54"/>
      <c r="C17" s="55"/>
      <c r="D17" s="55"/>
      <c r="E17" s="56"/>
      <c r="F17" s="54"/>
      <c r="G17" s="54"/>
      <c r="H17" s="54"/>
      <c r="I17" s="54"/>
      <c r="J17" s="54"/>
      <c r="K17" s="54"/>
      <c r="L17" s="54"/>
      <c r="M17" s="54"/>
      <c r="N17" s="54"/>
      <c r="O17" s="54"/>
      <c r="P17" s="54"/>
      <c r="Q17" s="54"/>
      <c r="R17" s="57">
        <f t="shared" si="17"/>
        <v>0</v>
      </c>
      <c r="S17" s="58" t="str">
        <f t="shared" si="13"/>
        <v/>
      </c>
      <c r="T17" s="58" t="str">
        <f t="shared" si="13"/>
        <v/>
      </c>
      <c r="U17" s="58" t="str">
        <f t="shared" si="13"/>
        <v/>
      </c>
      <c r="V17" s="58" t="str">
        <f t="shared" si="13"/>
        <v/>
      </c>
      <c r="W17" s="58" t="str">
        <f t="shared" si="13"/>
        <v/>
      </c>
      <c r="X17" s="58" t="str">
        <f t="shared" si="13"/>
        <v/>
      </c>
      <c r="Y17" s="58" t="str">
        <f t="shared" si="13"/>
        <v/>
      </c>
      <c r="Z17" s="58" t="str">
        <f t="shared" si="13"/>
        <v/>
      </c>
      <c r="AA17" s="58" t="str">
        <f t="shared" si="13"/>
        <v/>
      </c>
      <c r="AB17" s="58" t="str">
        <f t="shared" si="13"/>
        <v/>
      </c>
      <c r="AC17" s="58" t="str">
        <f t="shared" si="13"/>
        <v/>
      </c>
      <c r="AD17" s="58" t="str">
        <f t="shared" si="13"/>
        <v/>
      </c>
      <c r="AE17" s="58" t="str">
        <f t="shared" si="13"/>
        <v/>
      </c>
      <c r="AF17" s="40"/>
      <c r="AG17" s="133"/>
      <c r="AH17" s="142" t="str" cm="1">
        <f t="array" aca="1" ref="AH17" ca="1">IF(OR(AG17="N/A",AG17=""), "", INDEX(INDIRECT(AG$2), AG17))</f>
        <v/>
      </c>
      <c r="AI17" s="138" t="str" cm="1">
        <f t="array" ref="AI17">IF(OR(AG17="N/A",AG17=""), "", INDEX($R$5:$R$300, AG17))</f>
        <v/>
      </c>
      <c r="AJ17" s="134"/>
      <c r="AK17" s="142" t="str" cm="1">
        <f t="array" aca="1" ref="AK17" ca="1">IF(OR(AJ17="N/A",AJ17=""), "", INDEX(INDIRECT(AJ$2), AJ17))</f>
        <v/>
      </c>
      <c r="AL17" s="138" t="str" cm="1">
        <f t="array" ref="AL17">IF(OR(AJ17="N/A",AJ17=""), "", INDEX($R$5:$R$300, AJ17))</f>
        <v/>
      </c>
      <c r="AM17" s="134"/>
      <c r="AN17" s="142" t="str" cm="1">
        <f t="array" aca="1" ref="AN17" ca="1">IF(OR(AM17="N/A",AM17=""), "", INDEX(INDIRECT(AM$2), AM17))</f>
        <v/>
      </c>
      <c r="AO17" s="138" t="str" cm="1">
        <f t="array" ref="AO17">IF(OR(AM17="N/A",AM17=""), "", INDEX($R$5:$R$300, AM17))</f>
        <v/>
      </c>
      <c r="AP17" s="134"/>
      <c r="AQ17" s="142" t="str" cm="1">
        <f t="array" aca="1" ref="AQ17" ca="1">IF(OR(AP17="N/A",AP17=""), "", INDEX(INDIRECT(AP$2), AP17))</f>
        <v/>
      </c>
      <c r="AR17" s="138" t="str" cm="1">
        <f t="array" ref="AR17">IF(OR(AP17="N/A",AP17=""), "", INDEX($R$5:$R$300, AP17))</f>
        <v/>
      </c>
      <c r="AS17" s="134"/>
      <c r="AT17" s="142" t="str" cm="1">
        <f t="array" aca="1" ref="AT17" ca="1">IF(OR(AS17="N/A",AS17=""), "", INDEX(INDIRECT(AS$2), AS17))</f>
        <v/>
      </c>
      <c r="AU17" s="138" t="str" cm="1">
        <f t="array" ref="AU17">IF(OR(AS17="N/A",AS17=""), "", INDEX($R$5:$R$300, AS17))</f>
        <v/>
      </c>
      <c r="AV17" s="134"/>
      <c r="AW17" s="142" t="str" cm="1">
        <f t="array" aca="1" ref="AW17" ca="1">IF(OR(AV17="N/A",AV17=""), "", INDEX(INDIRECT(AV$2), AV17))</f>
        <v/>
      </c>
      <c r="AX17" s="138" t="str" cm="1">
        <f t="array" ref="AX17">IF(OR(AV17="N/A",AV17=""), "", INDEX($R$5:$R$300, AV17))</f>
        <v/>
      </c>
      <c r="AY17" s="134"/>
      <c r="AZ17" s="142" t="str" cm="1">
        <f t="array" aca="1" ref="AZ17" ca="1">IF(OR(AY17="N/A",AY17=""), "", INDEX(INDIRECT(AY$2), AY17))</f>
        <v/>
      </c>
      <c r="BA17" s="138" t="str" cm="1">
        <f t="array" ref="BA17">IF(OR(AY17="N/A",AY17=""), "", INDEX($R$5:$R$300, AY17))</f>
        <v/>
      </c>
      <c r="BB17" s="134"/>
      <c r="BC17" s="142" t="str" cm="1">
        <f t="array" aca="1" ref="BC17" ca="1">IF(OR(BB17="N/A",BB17=""), "", INDEX(INDIRECT(BB$2), BB17))</f>
        <v/>
      </c>
      <c r="BD17" s="138" t="str" cm="1">
        <f t="array" ref="BD17">IF(OR(BB17="N/A",BB17=""), "", INDEX($R$5:$R$300, BB17))</f>
        <v/>
      </c>
      <c r="BE17" s="134"/>
      <c r="BF17" s="142" t="str" cm="1">
        <f t="array" aca="1" ref="BF17" ca="1">IF(OR(BE17="N/A",BE17=""), "", INDEX(INDIRECT(BE$2), BE17))</f>
        <v/>
      </c>
      <c r="BG17" s="138" t="str" cm="1">
        <f t="array" ref="BG17">IF(OR(BE17="N/A",BE17=""), "", INDEX($R$5:$R$300, BE17))</f>
        <v/>
      </c>
      <c r="BH17" s="134"/>
      <c r="BI17" s="142" t="str" cm="1">
        <f t="array" aca="1" ref="BI17" ca="1">IF(OR(BH17="N/A",BH17=""), "", INDEX(INDIRECT(BH$2), BH17))</f>
        <v/>
      </c>
      <c r="BJ17" s="138" t="str" cm="1">
        <f t="array" ref="BJ17">IF(OR(BH17="N/A",BH17=""), "", INDEX($R$5:$R$300, BH17))</f>
        <v/>
      </c>
      <c r="BK17" s="134"/>
      <c r="BL17" s="142" t="str" cm="1">
        <f t="array" aca="1" ref="BL17" ca="1">IF(OR(BK17="N/A",BK17=""), "", INDEX(INDIRECT(BK$2), BK17))</f>
        <v/>
      </c>
      <c r="BM17" s="138" t="str" cm="1">
        <f t="array" ref="BM17">IF(OR(BK17="N/A",BK17=""), "", INDEX($R$5:$R$300, BK17))</f>
        <v/>
      </c>
      <c r="BN17" s="134"/>
      <c r="BO17" s="142" t="str" cm="1">
        <f t="array" aca="1" ref="BO17" ca="1">IF(OR(BN17="N/A",BN17=""), "", INDEX(INDIRECT(BN$2), BN17))</f>
        <v/>
      </c>
      <c r="BP17" s="138" t="str" cm="1">
        <f t="array" ref="BP17">IF(OR(BN17="N/A",BN17=""), "", INDEX($R$5:$R$300, BN17))</f>
        <v/>
      </c>
      <c r="BQ17" s="134"/>
      <c r="BR17" s="142" t="str" cm="1">
        <f t="array" aca="1" ref="BR17" ca="1">IF(OR(BQ17="N/A",BQ17=""), "", INDEX(INDIRECT(BQ$2), BQ17))</f>
        <v/>
      </c>
      <c r="BS17" s="138" t="str" cm="1">
        <f t="array" ref="BS17">IF(OR(BQ17="N/A",BQ17=""), "", INDEX($R$5:$R$300, BQ17))</f>
        <v/>
      </c>
      <c r="BT17" s="74"/>
      <c r="BU17" s="75" t="s">
        <v>38</v>
      </c>
      <c r="BV17" s="75" t="s">
        <v>39</v>
      </c>
      <c r="BW17" s="75" t="s">
        <v>40</v>
      </c>
      <c r="BX17" s="75" t="s">
        <v>41</v>
      </c>
      <c r="BY17" s="75" t="s">
        <v>42</v>
      </c>
      <c r="BZ17" s="75" t="s">
        <v>34</v>
      </c>
      <c r="CA17" s="75" t="s">
        <v>35</v>
      </c>
      <c r="CB17" s="75" t="s">
        <v>43</v>
      </c>
      <c r="CC17" s="75" t="s">
        <v>44</v>
      </c>
      <c r="CD17" s="75" t="s">
        <v>45</v>
      </c>
      <c r="CE17" s="75" t="s">
        <v>46</v>
      </c>
      <c r="CF17" s="75" t="s">
        <v>47</v>
      </c>
      <c r="CG17" s="75" t="s">
        <v>80</v>
      </c>
      <c r="CH17" s="40"/>
      <c r="CI17" s="59" t="str">
        <f t="shared" ca="1" si="14"/>
        <v/>
      </c>
      <c r="CJ17" s="59" t="str">
        <f t="shared" ca="1" si="14"/>
        <v/>
      </c>
      <c r="CK17" s="59" t="str">
        <f t="shared" ca="1" si="14"/>
        <v/>
      </c>
      <c r="CL17" s="59" t="str">
        <f t="shared" ca="1" si="14"/>
        <v/>
      </c>
      <c r="CM17" s="59" t="str">
        <f t="shared" ca="1" si="14"/>
        <v/>
      </c>
      <c r="CN17" s="59" t="str">
        <f t="shared" ca="1" si="14"/>
        <v/>
      </c>
      <c r="CO17" s="59" t="str">
        <f t="shared" ca="1" si="14"/>
        <v/>
      </c>
      <c r="CP17" s="59" t="str">
        <f t="shared" ca="1" si="14"/>
        <v/>
      </c>
      <c r="CQ17" s="59" t="str">
        <f t="shared" ca="1" si="14"/>
        <v/>
      </c>
      <c r="CR17" s="59" t="str">
        <f t="shared" ca="1" si="14"/>
        <v/>
      </c>
      <c r="CS17" s="59" t="str">
        <f t="shared" ca="1" si="14"/>
        <v/>
      </c>
      <c r="CT17" s="59" t="str">
        <f t="shared" ca="1" si="14"/>
        <v/>
      </c>
      <c r="CU17" s="59" t="str">
        <f t="shared" ca="1" si="14"/>
        <v/>
      </c>
      <c r="CV17" s="60" t="str">
        <f t="shared" ca="1" si="19"/>
        <v/>
      </c>
      <c r="CW17" s="32" t="str">
        <f t="shared" ca="1" si="20"/>
        <v/>
      </c>
      <c r="CX17" s="32" t="str">
        <f t="shared" ca="1" si="20"/>
        <v/>
      </c>
      <c r="CY17" s="32" t="str">
        <f t="shared" ca="1" si="20"/>
        <v/>
      </c>
      <c r="CZ17" s="32" t="str">
        <f t="shared" ca="1" si="20"/>
        <v/>
      </c>
      <c r="DA17" s="32" t="str">
        <f t="shared" ca="1" si="20"/>
        <v/>
      </c>
      <c r="DB17" s="32" t="str">
        <f t="shared" ca="1" si="20"/>
        <v/>
      </c>
      <c r="DC17" s="32" t="str">
        <f t="shared" ca="1" si="20"/>
        <v/>
      </c>
      <c r="DD17" s="32" t="str">
        <f t="shared" ca="1" si="20"/>
        <v/>
      </c>
      <c r="DE17" s="32" t="str">
        <f t="shared" ca="1" si="20"/>
        <v/>
      </c>
      <c r="DF17" s="32" t="str">
        <f t="shared" ca="1" si="20"/>
        <v/>
      </c>
      <c r="DG17" s="32" t="str">
        <f t="shared" ca="1" si="20"/>
        <v/>
      </c>
      <c r="DH17" s="32" t="str">
        <f t="shared" ca="1" si="20"/>
        <v/>
      </c>
      <c r="DI17" s="32" t="str">
        <f t="shared" ca="1" si="20"/>
        <v/>
      </c>
      <c r="DJ17" s="60" t="str">
        <f t="shared" ca="1" si="21"/>
        <v/>
      </c>
      <c r="DK17" s="112" t="str" cm="1">
        <f t="array" aca="1" ref="DK17" ca="1">IFERROR(IF(DL17="", "", INDIRECT(_xlfn.CONCAT(DK$1,$DJ17))), "")</f>
        <v/>
      </c>
      <c r="DL17" s="113" t="str" cm="1">
        <f t="array" aca="1" ref="DL17" ca="1">IFERROR(IF(INDIRECT(_xlfn.CONCAT(DL$1, $DJ17))="", "", INDIRECT(_xlfn.CONCAT(DL$1, $DJ17))),"")</f>
        <v/>
      </c>
      <c r="DM17" s="114" t="str" cm="1">
        <f t="array" aca="1" ref="DM17" ca="1">IFERROR(IF(DN17="", "", INDIRECT(_xlfn.CONCAT(DM$1,$DJ17))), "")</f>
        <v/>
      </c>
      <c r="DN17" s="115" t="str" cm="1">
        <f t="array" aca="1" ref="DN17" ca="1">IFERROR(IF(INDIRECT(_xlfn.CONCAT(DN$1, $DJ17))="", "", INDIRECT(_xlfn.CONCAT(DN$1, $DJ17))),"")</f>
        <v/>
      </c>
      <c r="DO17" s="112" t="str" cm="1">
        <f t="array" aca="1" ref="DO17" ca="1">IFERROR(IF(DP17="", "", INDIRECT(_xlfn.CONCAT(DO$1,$DJ17))), "")</f>
        <v/>
      </c>
      <c r="DP17" s="113" t="str" cm="1">
        <f t="array" aca="1" ref="DP17" ca="1">IFERROR(IF(INDIRECT(_xlfn.CONCAT(DP$1, $DJ17))="", "", INDIRECT(_xlfn.CONCAT(DP$1, $DJ17))),"")</f>
        <v/>
      </c>
      <c r="DQ17" s="114" t="str" cm="1">
        <f t="array" aca="1" ref="DQ17" ca="1">IFERROR(IF(DR17="", "", INDIRECT(_xlfn.CONCAT(DQ$1,$DJ17))), "")</f>
        <v/>
      </c>
      <c r="DR17" s="115" t="str" cm="1">
        <f t="array" aca="1" ref="DR17" ca="1">IFERROR(IF(INDIRECT(_xlfn.CONCAT(DR$1, $DJ17))="", "", INDIRECT(_xlfn.CONCAT(DR$1, $DJ17))),"")</f>
        <v/>
      </c>
      <c r="DS17" s="112" t="str" cm="1">
        <f t="array" aca="1" ref="DS17" ca="1">IFERROR(IF(DT17="", "", INDIRECT(_xlfn.CONCAT(DS$1,$DJ17))), "")</f>
        <v/>
      </c>
      <c r="DT17" s="113" t="str" cm="1">
        <f t="array" aca="1" ref="DT17" ca="1">IFERROR(IF(INDIRECT(_xlfn.CONCAT(DT$1, $DJ17))="", "", INDIRECT(_xlfn.CONCAT(DT$1, $DJ17))),"")</f>
        <v/>
      </c>
      <c r="DU17" s="114" t="str" cm="1">
        <f t="array" aca="1" ref="DU17" ca="1">IFERROR(IF(DV17="", "", INDIRECT(_xlfn.CONCAT(DU$1,$DJ17))), "")</f>
        <v/>
      </c>
      <c r="DV17" s="115" t="str" cm="1">
        <f t="array" aca="1" ref="DV17" ca="1">IFERROR(IF(INDIRECT(_xlfn.CONCAT(DV$1, $DJ17))="", "", INDIRECT(_xlfn.CONCAT(DV$1, $DJ17))),"")</f>
        <v/>
      </c>
      <c r="DW17" s="112" t="str" cm="1">
        <f t="array" aca="1" ref="DW17" ca="1">IFERROR(IF(DX17="", "", INDIRECT(_xlfn.CONCAT(DW$1,$DJ17))), "")</f>
        <v/>
      </c>
      <c r="DX17" s="113" t="str" cm="1">
        <f t="array" aca="1" ref="DX17" ca="1">IFERROR(IF(INDIRECT(_xlfn.CONCAT(DX$1, $DJ17))="", "", INDIRECT(_xlfn.CONCAT(DX$1, $DJ17))),"")</f>
        <v/>
      </c>
      <c r="DY17" s="114" t="str" cm="1">
        <f t="array" aca="1" ref="DY17" ca="1">IFERROR(IF(DZ17="", "", INDIRECT(_xlfn.CONCAT(DY$1,$DJ17))), "")</f>
        <v/>
      </c>
      <c r="DZ17" s="115" t="str" cm="1">
        <f t="array" aca="1" ref="DZ17" ca="1">IFERROR(IF(INDIRECT(_xlfn.CONCAT(DZ$1, $DJ17))="", "", INDIRECT(_xlfn.CONCAT(DZ$1, $DJ17))),"")</f>
        <v/>
      </c>
      <c r="EA17" s="112" t="str" cm="1">
        <f t="array" aca="1" ref="EA17" ca="1">IFERROR(IF(EB17="", "", INDIRECT(_xlfn.CONCAT(EA$1,$DJ17))), "")</f>
        <v/>
      </c>
      <c r="EB17" s="113" t="str" cm="1">
        <f t="array" aca="1" ref="EB17" ca="1">IFERROR(IF(INDIRECT(_xlfn.CONCAT(EB$1, $DJ17))="", "", INDIRECT(_xlfn.CONCAT(EB$1, $DJ17))),"")</f>
        <v/>
      </c>
      <c r="EC17" s="114" t="str" cm="1">
        <f t="array" aca="1" ref="EC17" ca="1">IFERROR(IF(ED17="", "", INDIRECT(_xlfn.CONCAT(EC$1,$DJ17))), "")</f>
        <v/>
      </c>
      <c r="ED17" s="115" t="str" cm="1">
        <f t="array" aca="1" ref="ED17" ca="1">IFERROR(IF(INDIRECT(_xlfn.CONCAT(ED$1, $DJ17))="", "", INDIRECT(_xlfn.CONCAT(ED$1, $DJ17))),"")</f>
        <v/>
      </c>
      <c r="EE17" s="112" t="str" cm="1">
        <f t="array" aca="1" ref="EE17" ca="1">IFERROR(IF(EF17="", "", INDIRECT(_xlfn.CONCAT(EE$1,$DJ17))), "")</f>
        <v/>
      </c>
      <c r="EF17" s="113" t="str" cm="1">
        <f t="array" aca="1" ref="EF17" ca="1">IFERROR(IF(INDIRECT(_xlfn.CONCAT(EF$1, $DJ17))="", "", INDIRECT(_xlfn.CONCAT(EF$1, $DJ17))),"")</f>
        <v/>
      </c>
      <c r="EG17" s="114" t="str" cm="1">
        <f t="array" aca="1" ref="EG17" ca="1">IFERROR(IF(EH17="", "", INDIRECT(_xlfn.CONCAT(EG$1,$DJ17))), "")</f>
        <v/>
      </c>
      <c r="EH17" s="115" t="str" cm="1">
        <f t="array" aca="1" ref="EH17" ca="1">IFERROR(IF(INDIRECT(_xlfn.CONCAT(EH$1, $DJ17))="", "", INDIRECT(_xlfn.CONCAT(EH$1, $DJ17))),"")</f>
        <v/>
      </c>
      <c r="EI17" s="112" t="str" cm="1">
        <f t="array" aca="1" ref="EI17" ca="1">IFERROR(IF(EJ17="", "", INDIRECT(_xlfn.CONCAT(EI$1,$DJ17))), "")</f>
        <v/>
      </c>
      <c r="EJ17" s="116" t="str" cm="1">
        <f t="array" aca="1" ref="EJ17" ca="1">IFERROR(IF(INDIRECT(_xlfn.CONCAT(EJ$1, $DJ17))="", "", INDIRECT(_xlfn.CONCAT(EJ$1, $DJ17))),"")</f>
        <v/>
      </c>
      <c r="EK17" s="32"/>
      <c r="EL17" s="32"/>
      <c r="EM17" s="32"/>
      <c r="EN17" s="32"/>
      <c r="EO17" s="32"/>
      <c r="EP17" s="32"/>
      <c r="EQ17" s="32"/>
      <c r="ER17" s="32"/>
      <c r="ES17" s="32"/>
      <c r="ET17" s="32"/>
      <c r="EU17" s="32"/>
      <c r="EV17" s="32"/>
      <c r="EW17" s="32"/>
      <c r="EX17" s="32"/>
      <c r="EY17" s="32"/>
      <c r="EZ17" s="32"/>
      <c r="FA17" s="32"/>
      <c r="FB17" s="32"/>
      <c r="FC17" s="32"/>
      <c r="FD17" s="32"/>
      <c r="FE17" s="32"/>
      <c r="FF17" s="32"/>
      <c r="FG17" s="32"/>
      <c r="FH17" s="32"/>
      <c r="FI17" s="32"/>
      <c r="FJ17" s="32"/>
      <c r="FK17" s="32"/>
      <c r="FL17" s="32"/>
      <c r="FM17" s="32"/>
      <c r="FN17" s="32"/>
      <c r="FO17" s="32"/>
      <c r="FP17" s="32"/>
      <c r="FQ17" s="32"/>
      <c r="FR17" s="32"/>
      <c r="FS17" s="32"/>
      <c r="FT17" s="32"/>
      <c r="FU17" s="32"/>
      <c r="FV17" s="32"/>
      <c r="FW17" s="32"/>
      <c r="FX17" s="32"/>
      <c r="FY17" s="32"/>
      <c r="FZ17" s="32"/>
      <c r="GA17" s="32"/>
      <c r="GB17" s="32"/>
      <c r="GC17" s="32"/>
      <c r="GD17" s="32"/>
      <c r="GE17" s="32"/>
      <c r="GF17" s="32"/>
      <c r="GG17" s="32"/>
      <c r="GH17" s="32"/>
      <c r="GI17" s="32"/>
      <c r="GJ17" s="32"/>
      <c r="GK17" s="32"/>
      <c r="GL17" s="32"/>
    </row>
    <row r="18" spans="1:194" s="34" customFormat="1" x14ac:dyDescent="0.3">
      <c r="A18" s="104" t="str">
        <f t="shared" si="16"/>
        <v/>
      </c>
      <c r="B18" s="54"/>
      <c r="C18" s="55"/>
      <c r="D18" s="55"/>
      <c r="E18" s="56"/>
      <c r="F18" s="54"/>
      <c r="G18" s="54"/>
      <c r="H18" s="54"/>
      <c r="I18" s="54"/>
      <c r="J18" s="54"/>
      <c r="K18" s="54"/>
      <c r="L18" s="54"/>
      <c r="M18" s="54"/>
      <c r="N18" s="54"/>
      <c r="O18" s="54"/>
      <c r="P18" s="54"/>
      <c r="Q18" s="54"/>
      <c r="R18" s="57">
        <f t="shared" si="17"/>
        <v>0</v>
      </c>
      <c r="S18" s="58" t="str">
        <f t="shared" si="13"/>
        <v/>
      </c>
      <c r="T18" s="58" t="str">
        <f t="shared" si="13"/>
        <v/>
      </c>
      <c r="U18" s="58" t="str">
        <f t="shared" si="13"/>
        <v/>
      </c>
      <c r="V18" s="58" t="str">
        <f t="shared" si="13"/>
        <v/>
      </c>
      <c r="W18" s="58" t="str">
        <f t="shared" si="13"/>
        <v/>
      </c>
      <c r="X18" s="58" t="str">
        <f t="shared" si="13"/>
        <v/>
      </c>
      <c r="Y18" s="58" t="str">
        <f t="shared" si="13"/>
        <v/>
      </c>
      <c r="Z18" s="58" t="str">
        <f t="shared" si="13"/>
        <v/>
      </c>
      <c r="AA18" s="58" t="str">
        <f t="shared" si="13"/>
        <v/>
      </c>
      <c r="AB18" s="58" t="str">
        <f t="shared" si="13"/>
        <v/>
      </c>
      <c r="AC18" s="58" t="str">
        <f t="shared" si="13"/>
        <v/>
      </c>
      <c r="AD18" s="58" t="str">
        <f t="shared" si="13"/>
        <v/>
      </c>
      <c r="AE18" s="58" t="str">
        <f t="shared" si="13"/>
        <v/>
      </c>
      <c r="AF18" s="40"/>
      <c r="AG18" s="133"/>
      <c r="AH18" s="142" t="str" cm="1">
        <f t="array" aca="1" ref="AH18" ca="1">IF(OR(AG18="N/A",AG18=""), "", INDEX(INDIRECT(AG$2), AG18))</f>
        <v/>
      </c>
      <c r="AI18" s="138" t="str" cm="1">
        <f t="array" ref="AI18">IF(OR(AG18="N/A",AG18=""), "", INDEX($R$5:$R$300, AG18))</f>
        <v/>
      </c>
      <c r="AJ18" s="134"/>
      <c r="AK18" s="142" t="str" cm="1">
        <f t="array" aca="1" ref="AK18" ca="1">IF(OR(AJ18="N/A",AJ18=""), "", INDEX(INDIRECT(AJ$2), AJ18))</f>
        <v/>
      </c>
      <c r="AL18" s="138" t="str" cm="1">
        <f t="array" ref="AL18">IF(OR(AJ18="N/A",AJ18=""), "", INDEX($R$5:$R$300, AJ18))</f>
        <v/>
      </c>
      <c r="AM18" s="134"/>
      <c r="AN18" s="142" t="str" cm="1">
        <f t="array" aca="1" ref="AN18" ca="1">IF(OR(AM18="N/A",AM18=""), "", INDEX(INDIRECT(AM$2), AM18))</f>
        <v/>
      </c>
      <c r="AO18" s="138" t="str" cm="1">
        <f t="array" ref="AO18">IF(OR(AM18="N/A",AM18=""), "", INDEX($R$5:$R$300, AM18))</f>
        <v/>
      </c>
      <c r="AP18" s="134"/>
      <c r="AQ18" s="142" t="str" cm="1">
        <f t="array" aca="1" ref="AQ18" ca="1">IF(OR(AP18="N/A",AP18=""), "", INDEX(INDIRECT(AP$2), AP18))</f>
        <v/>
      </c>
      <c r="AR18" s="138" t="str" cm="1">
        <f t="array" ref="AR18">IF(OR(AP18="N/A",AP18=""), "", INDEX($R$5:$R$300, AP18))</f>
        <v/>
      </c>
      <c r="AS18" s="134"/>
      <c r="AT18" s="142" t="str" cm="1">
        <f t="array" aca="1" ref="AT18" ca="1">IF(OR(AS18="N/A",AS18=""), "", INDEX(INDIRECT(AS$2), AS18))</f>
        <v/>
      </c>
      <c r="AU18" s="138" t="str" cm="1">
        <f t="array" ref="AU18">IF(OR(AS18="N/A",AS18=""), "", INDEX($R$5:$R$300, AS18))</f>
        <v/>
      </c>
      <c r="AV18" s="134"/>
      <c r="AW18" s="142" t="str" cm="1">
        <f t="array" aca="1" ref="AW18" ca="1">IF(OR(AV18="N/A",AV18=""), "", INDEX(INDIRECT(AV$2), AV18))</f>
        <v/>
      </c>
      <c r="AX18" s="138" t="str" cm="1">
        <f t="array" ref="AX18">IF(OR(AV18="N/A",AV18=""), "", INDEX($R$5:$R$300, AV18))</f>
        <v/>
      </c>
      <c r="AY18" s="134"/>
      <c r="AZ18" s="142" t="str" cm="1">
        <f t="array" aca="1" ref="AZ18" ca="1">IF(OR(AY18="N/A",AY18=""), "", INDEX(INDIRECT(AY$2), AY18))</f>
        <v/>
      </c>
      <c r="BA18" s="138" t="str" cm="1">
        <f t="array" ref="BA18">IF(OR(AY18="N/A",AY18=""), "", INDEX($R$5:$R$300, AY18))</f>
        <v/>
      </c>
      <c r="BB18" s="134"/>
      <c r="BC18" s="142" t="str" cm="1">
        <f t="array" aca="1" ref="BC18" ca="1">IF(OR(BB18="N/A",BB18=""), "", INDEX(INDIRECT(BB$2), BB18))</f>
        <v/>
      </c>
      <c r="BD18" s="138" t="str" cm="1">
        <f t="array" ref="BD18">IF(OR(BB18="N/A",BB18=""), "", INDEX($R$5:$R$300, BB18))</f>
        <v/>
      </c>
      <c r="BE18" s="134"/>
      <c r="BF18" s="142" t="str" cm="1">
        <f t="array" aca="1" ref="BF18" ca="1">IF(OR(BE18="N/A",BE18=""), "", INDEX(INDIRECT(BE$2), BE18))</f>
        <v/>
      </c>
      <c r="BG18" s="138" t="str" cm="1">
        <f t="array" ref="BG18">IF(OR(BE18="N/A",BE18=""), "", INDEX($R$5:$R$300, BE18))</f>
        <v/>
      </c>
      <c r="BH18" s="134"/>
      <c r="BI18" s="142" t="str" cm="1">
        <f t="array" aca="1" ref="BI18" ca="1">IF(OR(BH18="N/A",BH18=""), "", INDEX(INDIRECT(BH$2), BH18))</f>
        <v/>
      </c>
      <c r="BJ18" s="138" t="str" cm="1">
        <f t="array" ref="BJ18">IF(OR(BH18="N/A",BH18=""), "", INDEX($R$5:$R$300, BH18))</f>
        <v/>
      </c>
      <c r="BK18" s="134"/>
      <c r="BL18" s="142" t="str" cm="1">
        <f t="array" aca="1" ref="BL18" ca="1">IF(OR(BK18="N/A",BK18=""), "", INDEX(INDIRECT(BK$2), BK18))</f>
        <v/>
      </c>
      <c r="BM18" s="138" t="str" cm="1">
        <f t="array" ref="BM18">IF(OR(BK18="N/A",BK18=""), "", INDEX($R$5:$R$300, BK18))</f>
        <v/>
      </c>
      <c r="BN18" s="134"/>
      <c r="BO18" s="142" t="str" cm="1">
        <f t="array" aca="1" ref="BO18" ca="1">IF(OR(BN18="N/A",BN18=""), "", INDEX(INDIRECT(BN$2), BN18))</f>
        <v/>
      </c>
      <c r="BP18" s="138" t="str" cm="1">
        <f t="array" ref="BP18">IF(OR(BN18="N/A",BN18=""), "", INDEX($R$5:$R$300, BN18))</f>
        <v/>
      </c>
      <c r="BQ18" s="134"/>
      <c r="BR18" s="142" t="str" cm="1">
        <f t="array" aca="1" ref="BR18" ca="1">IF(OR(BQ18="N/A",BQ18=""), "", INDEX(INDIRECT(BQ$2), BQ18))</f>
        <v/>
      </c>
      <c r="BS18" s="138" t="str" cm="1">
        <f t="array" ref="BS18">IF(OR(BQ18="N/A",BQ18=""), "", INDEX($R$5:$R$300, BQ18))</f>
        <v/>
      </c>
      <c r="BT18" s="76" t="s">
        <v>63</v>
      </c>
      <c r="BU18" s="77" t="str">
        <f t="shared" ref="BU18:CG18" si="25">_xlfn.CONCAT(BU17,"5:",BU17,$BU$24)</f>
        <v>S5:S300</v>
      </c>
      <c r="BV18" s="77" t="str">
        <f t="shared" si="25"/>
        <v>T5:T300</v>
      </c>
      <c r="BW18" s="77" t="str">
        <f t="shared" si="25"/>
        <v>U5:U300</v>
      </c>
      <c r="BX18" s="77" t="str">
        <f t="shared" si="25"/>
        <v>V5:V300</v>
      </c>
      <c r="BY18" s="77" t="str">
        <f t="shared" si="25"/>
        <v>W5:W300</v>
      </c>
      <c r="BZ18" s="77" t="str">
        <f t="shared" si="25"/>
        <v>X5:X300</v>
      </c>
      <c r="CA18" s="77" t="str">
        <f t="shared" si="25"/>
        <v>Y5:Y300</v>
      </c>
      <c r="CB18" s="77" t="str">
        <f t="shared" si="25"/>
        <v>Z5:Z300</v>
      </c>
      <c r="CC18" s="77" t="str">
        <f t="shared" si="25"/>
        <v>AA5:AA300</v>
      </c>
      <c r="CD18" s="77" t="str">
        <f t="shared" si="25"/>
        <v>AB5:AB300</v>
      </c>
      <c r="CE18" s="77" t="str">
        <f t="shared" si="25"/>
        <v>AC5:AC300</v>
      </c>
      <c r="CF18" s="77" t="str">
        <f t="shared" si="25"/>
        <v>AD5:AD300</v>
      </c>
      <c r="CG18" s="77" t="str">
        <f t="shared" si="25"/>
        <v>AE5:AE300</v>
      </c>
      <c r="CH18" s="40"/>
      <c r="CI18" s="59" t="str">
        <f t="shared" ca="1" si="14"/>
        <v/>
      </c>
      <c r="CJ18" s="59" t="str">
        <f t="shared" ca="1" si="14"/>
        <v/>
      </c>
      <c r="CK18" s="59" t="str">
        <f t="shared" ca="1" si="14"/>
        <v/>
      </c>
      <c r="CL18" s="59" t="str">
        <f t="shared" ca="1" si="14"/>
        <v/>
      </c>
      <c r="CM18" s="59" t="str">
        <f t="shared" ca="1" si="14"/>
        <v/>
      </c>
      <c r="CN18" s="59" t="str">
        <f t="shared" ca="1" si="14"/>
        <v/>
      </c>
      <c r="CO18" s="59" t="str">
        <f t="shared" ca="1" si="14"/>
        <v/>
      </c>
      <c r="CP18" s="59" t="str">
        <f t="shared" ca="1" si="14"/>
        <v/>
      </c>
      <c r="CQ18" s="59" t="str">
        <f t="shared" ca="1" si="14"/>
        <v/>
      </c>
      <c r="CR18" s="59" t="str">
        <f t="shared" ca="1" si="14"/>
        <v/>
      </c>
      <c r="CS18" s="59" t="str">
        <f t="shared" ca="1" si="14"/>
        <v/>
      </c>
      <c r="CT18" s="59" t="str">
        <f t="shared" ca="1" si="14"/>
        <v/>
      </c>
      <c r="CU18" s="59" t="str">
        <f t="shared" ca="1" si="14"/>
        <v/>
      </c>
      <c r="CV18" s="60" t="str">
        <f t="shared" ca="1" si="19"/>
        <v/>
      </c>
      <c r="CW18" s="32" t="str">
        <f t="shared" ca="1" si="20"/>
        <v/>
      </c>
      <c r="CX18" s="32" t="str">
        <f t="shared" ca="1" si="20"/>
        <v/>
      </c>
      <c r="CY18" s="32" t="str">
        <f t="shared" ca="1" si="20"/>
        <v/>
      </c>
      <c r="CZ18" s="32" t="str">
        <f t="shared" ca="1" si="20"/>
        <v/>
      </c>
      <c r="DA18" s="32" t="str">
        <f t="shared" ca="1" si="20"/>
        <v/>
      </c>
      <c r="DB18" s="32" t="str">
        <f t="shared" ca="1" si="20"/>
        <v/>
      </c>
      <c r="DC18" s="32" t="str">
        <f t="shared" ca="1" si="20"/>
        <v/>
      </c>
      <c r="DD18" s="32" t="str">
        <f t="shared" ca="1" si="20"/>
        <v/>
      </c>
      <c r="DE18" s="32" t="str">
        <f t="shared" ca="1" si="20"/>
        <v/>
      </c>
      <c r="DF18" s="32" t="str">
        <f t="shared" ca="1" si="20"/>
        <v/>
      </c>
      <c r="DG18" s="32" t="str">
        <f t="shared" ca="1" si="20"/>
        <v/>
      </c>
      <c r="DH18" s="32" t="str">
        <f t="shared" ca="1" si="20"/>
        <v/>
      </c>
      <c r="DI18" s="32" t="str">
        <f t="shared" ca="1" si="20"/>
        <v/>
      </c>
      <c r="DJ18" s="60" t="str">
        <f t="shared" ca="1" si="21"/>
        <v/>
      </c>
      <c r="DK18" s="112" t="str" cm="1">
        <f t="array" aca="1" ref="DK18" ca="1">IFERROR(IF(DL18="", "", INDIRECT(_xlfn.CONCAT(DK$1,$DJ18))), "")</f>
        <v/>
      </c>
      <c r="DL18" s="113" t="str" cm="1">
        <f t="array" aca="1" ref="DL18" ca="1">IFERROR(IF(INDIRECT(_xlfn.CONCAT(DL$1, $DJ18))="", "", INDIRECT(_xlfn.CONCAT(DL$1, $DJ18))),"")</f>
        <v/>
      </c>
      <c r="DM18" s="114" t="str" cm="1">
        <f t="array" aca="1" ref="DM18" ca="1">IFERROR(IF(DN18="", "", INDIRECT(_xlfn.CONCAT(DM$1,$DJ18))), "")</f>
        <v/>
      </c>
      <c r="DN18" s="115" t="str" cm="1">
        <f t="array" aca="1" ref="DN18" ca="1">IFERROR(IF(INDIRECT(_xlfn.CONCAT(DN$1, $DJ18))="", "", INDIRECT(_xlfn.CONCAT(DN$1, $DJ18))),"")</f>
        <v/>
      </c>
      <c r="DO18" s="112" t="str" cm="1">
        <f t="array" aca="1" ref="DO18" ca="1">IFERROR(IF(DP18="", "", INDIRECT(_xlfn.CONCAT(DO$1,$DJ18))), "")</f>
        <v/>
      </c>
      <c r="DP18" s="113" t="str" cm="1">
        <f t="array" aca="1" ref="DP18" ca="1">IFERROR(IF(INDIRECT(_xlfn.CONCAT(DP$1, $DJ18))="", "", INDIRECT(_xlfn.CONCAT(DP$1, $DJ18))),"")</f>
        <v/>
      </c>
      <c r="DQ18" s="114" t="str" cm="1">
        <f t="array" aca="1" ref="DQ18" ca="1">IFERROR(IF(DR18="", "", INDIRECT(_xlfn.CONCAT(DQ$1,$DJ18))), "")</f>
        <v/>
      </c>
      <c r="DR18" s="115" t="str" cm="1">
        <f t="array" aca="1" ref="DR18" ca="1">IFERROR(IF(INDIRECT(_xlfn.CONCAT(DR$1, $DJ18))="", "", INDIRECT(_xlfn.CONCAT(DR$1, $DJ18))),"")</f>
        <v/>
      </c>
      <c r="DS18" s="112" t="str" cm="1">
        <f t="array" aca="1" ref="DS18" ca="1">IFERROR(IF(DT18="", "", INDIRECT(_xlfn.CONCAT(DS$1,$DJ18))), "")</f>
        <v/>
      </c>
      <c r="DT18" s="113" t="str" cm="1">
        <f t="array" aca="1" ref="DT18" ca="1">IFERROR(IF(INDIRECT(_xlfn.CONCAT(DT$1, $DJ18))="", "", INDIRECT(_xlfn.CONCAT(DT$1, $DJ18))),"")</f>
        <v/>
      </c>
      <c r="DU18" s="114" t="str" cm="1">
        <f t="array" aca="1" ref="DU18" ca="1">IFERROR(IF(DV18="", "", INDIRECT(_xlfn.CONCAT(DU$1,$DJ18))), "")</f>
        <v/>
      </c>
      <c r="DV18" s="115" t="str" cm="1">
        <f t="array" aca="1" ref="DV18" ca="1">IFERROR(IF(INDIRECT(_xlfn.CONCAT(DV$1, $DJ18))="", "", INDIRECT(_xlfn.CONCAT(DV$1, $DJ18))),"")</f>
        <v/>
      </c>
      <c r="DW18" s="112" t="str" cm="1">
        <f t="array" aca="1" ref="DW18" ca="1">IFERROR(IF(DX18="", "", INDIRECT(_xlfn.CONCAT(DW$1,$DJ18))), "")</f>
        <v/>
      </c>
      <c r="DX18" s="113" t="str" cm="1">
        <f t="array" aca="1" ref="DX18" ca="1">IFERROR(IF(INDIRECT(_xlfn.CONCAT(DX$1, $DJ18))="", "", INDIRECT(_xlfn.CONCAT(DX$1, $DJ18))),"")</f>
        <v/>
      </c>
      <c r="DY18" s="114" t="str" cm="1">
        <f t="array" aca="1" ref="DY18" ca="1">IFERROR(IF(DZ18="", "", INDIRECT(_xlfn.CONCAT(DY$1,$DJ18))), "")</f>
        <v/>
      </c>
      <c r="DZ18" s="115" t="str" cm="1">
        <f t="array" aca="1" ref="DZ18" ca="1">IFERROR(IF(INDIRECT(_xlfn.CONCAT(DZ$1, $DJ18))="", "", INDIRECT(_xlfn.CONCAT(DZ$1, $DJ18))),"")</f>
        <v/>
      </c>
      <c r="EA18" s="112" t="str" cm="1">
        <f t="array" aca="1" ref="EA18" ca="1">IFERROR(IF(EB18="", "", INDIRECT(_xlfn.CONCAT(EA$1,$DJ18))), "")</f>
        <v/>
      </c>
      <c r="EB18" s="113" t="str" cm="1">
        <f t="array" aca="1" ref="EB18" ca="1">IFERROR(IF(INDIRECT(_xlfn.CONCAT(EB$1, $DJ18))="", "", INDIRECT(_xlfn.CONCAT(EB$1, $DJ18))),"")</f>
        <v/>
      </c>
      <c r="EC18" s="114" t="str" cm="1">
        <f t="array" aca="1" ref="EC18" ca="1">IFERROR(IF(ED18="", "", INDIRECT(_xlfn.CONCAT(EC$1,$DJ18))), "")</f>
        <v/>
      </c>
      <c r="ED18" s="115" t="str" cm="1">
        <f t="array" aca="1" ref="ED18" ca="1">IFERROR(IF(INDIRECT(_xlfn.CONCAT(ED$1, $DJ18))="", "", INDIRECT(_xlfn.CONCAT(ED$1, $DJ18))),"")</f>
        <v/>
      </c>
      <c r="EE18" s="112" t="str" cm="1">
        <f t="array" aca="1" ref="EE18" ca="1">IFERROR(IF(EF18="", "", INDIRECT(_xlfn.CONCAT(EE$1,$DJ18))), "")</f>
        <v/>
      </c>
      <c r="EF18" s="113" t="str" cm="1">
        <f t="array" aca="1" ref="EF18" ca="1">IFERROR(IF(INDIRECT(_xlfn.CONCAT(EF$1, $DJ18))="", "", INDIRECT(_xlfn.CONCAT(EF$1, $DJ18))),"")</f>
        <v/>
      </c>
      <c r="EG18" s="114" t="str" cm="1">
        <f t="array" aca="1" ref="EG18" ca="1">IFERROR(IF(EH18="", "", INDIRECT(_xlfn.CONCAT(EG$1,$DJ18))), "")</f>
        <v/>
      </c>
      <c r="EH18" s="115" t="str" cm="1">
        <f t="array" aca="1" ref="EH18" ca="1">IFERROR(IF(INDIRECT(_xlfn.CONCAT(EH$1, $DJ18))="", "", INDIRECT(_xlfn.CONCAT(EH$1, $DJ18))),"")</f>
        <v/>
      </c>
      <c r="EI18" s="112" t="str" cm="1">
        <f t="array" aca="1" ref="EI18" ca="1">IFERROR(IF(EJ18="", "", INDIRECT(_xlfn.CONCAT(EI$1,$DJ18))), "")</f>
        <v/>
      </c>
      <c r="EJ18" s="116" t="str" cm="1">
        <f t="array" aca="1" ref="EJ18" ca="1">IFERROR(IF(INDIRECT(_xlfn.CONCAT(EJ$1, $DJ18))="", "", INDIRECT(_xlfn.CONCAT(EJ$1, $DJ18))),"")</f>
        <v/>
      </c>
      <c r="EK18" s="32"/>
      <c r="EL18" s="32"/>
      <c r="EM18" s="32"/>
      <c r="EN18" s="32"/>
      <c r="EO18" s="32"/>
      <c r="EP18" s="32"/>
      <c r="EQ18" s="32"/>
      <c r="ER18" s="32"/>
      <c r="ES18" s="32"/>
      <c r="ET18" s="32"/>
      <c r="EU18" s="32"/>
      <c r="EV18" s="32"/>
      <c r="EW18" s="32"/>
      <c r="EX18" s="32"/>
      <c r="EY18" s="32"/>
      <c r="EZ18" s="32"/>
      <c r="FA18" s="32"/>
      <c r="FB18" s="32"/>
      <c r="FC18" s="32"/>
      <c r="FD18" s="32"/>
      <c r="FE18" s="32"/>
      <c r="FF18" s="32"/>
      <c r="FG18" s="32"/>
      <c r="FH18" s="32"/>
      <c r="FI18" s="32"/>
      <c r="FJ18" s="32"/>
      <c r="FK18" s="32"/>
      <c r="FL18" s="32"/>
      <c r="FM18" s="32"/>
      <c r="FN18" s="32"/>
      <c r="FO18" s="32"/>
      <c r="FP18" s="32"/>
      <c r="FQ18" s="32"/>
      <c r="FR18" s="32"/>
      <c r="FS18" s="32"/>
      <c r="FT18" s="32"/>
      <c r="FU18" s="32"/>
      <c r="FV18" s="32"/>
      <c r="FW18" s="32"/>
      <c r="FX18" s="32"/>
      <c r="FY18" s="32"/>
      <c r="FZ18" s="32"/>
      <c r="GA18" s="32"/>
      <c r="GB18" s="32"/>
      <c r="GC18" s="32"/>
      <c r="GD18" s="32"/>
      <c r="GE18" s="32"/>
      <c r="GF18" s="32"/>
      <c r="GG18" s="32"/>
      <c r="GH18" s="32"/>
      <c r="GI18" s="32"/>
      <c r="GJ18" s="32"/>
      <c r="GK18" s="32"/>
      <c r="GL18" s="32"/>
    </row>
    <row r="19" spans="1:194" ht="15" customHeight="1" x14ac:dyDescent="0.3">
      <c r="A19" s="104" t="str">
        <f t="shared" si="16"/>
        <v/>
      </c>
      <c r="B19" s="54"/>
      <c r="C19" s="55"/>
      <c r="D19" s="55"/>
      <c r="E19" s="56"/>
      <c r="F19" s="54"/>
      <c r="G19" s="54"/>
      <c r="H19" s="54"/>
      <c r="I19" s="54"/>
      <c r="J19" s="54"/>
      <c r="K19" s="54"/>
      <c r="L19" s="54"/>
      <c r="M19" s="54"/>
      <c r="N19" s="54"/>
      <c r="O19" s="54"/>
      <c r="P19" s="54"/>
      <c r="Q19" s="54"/>
      <c r="R19" s="57">
        <f t="shared" si="17"/>
        <v>0</v>
      </c>
      <c r="S19" s="58" t="str">
        <f t="shared" si="13"/>
        <v/>
      </c>
      <c r="T19" s="58" t="str">
        <f t="shared" si="13"/>
        <v/>
      </c>
      <c r="U19" s="58" t="str">
        <f t="shared" si="13"/>
        <v/>
      </c>
      <c r="V19" s="58" t="str">
        <f t="shared" si="13"/>
        <v/>
      </c>
      <c r="W19" s="58" t="str">
        <f t="shared" si="13"/>
        <v/>
      </c>
      <c r="X19" s="58" t="str">
        <f t="shared" si="13"/>
        <v/>
      </c>
      <c r="Y19" s="58" t="str">
        <f t="shared" si="13"/>
        <v/>
      </c>
      <c r="Z19" s="58" t="str">
        <f t="shared" si="13"/>
        <v/>
      </c>
      <c r="AA19" s="58" t="str">
        <f t="shared" si="13"/>
        <v/>
      </c>
      <c r="AB19" s="58" t="str">
        <f t="shared" si="13"/>
        <v/>
      </c>
      <c r="AC19" s="58" t="str">
        <f t="shared" si="13"/>
        <v/>
      </c>
      <c r="AD19" s="58" t="str">
        <f t="shared" si="13"/>
        <v/>
      </c>
      <c r="AE19" s="58" t="str">
        <f t="shared" si="13"/>
        <v/>
      </c>
      <c r="AG19" s="133"/>
      <c r="AH19" s="142" t="str" cm="1">
        <f t="array" aca="1" ref="AH19" ca="1">IF(OR(AG19="N/A",AG19=""), "", INDEX(INDIRECT(AG$2), AG19))</f>
        <v/>
      </c>
      <c r="AI19" s="138" t="str" cm="1">
        <f t="array" ref="AI19">IF(OR(AG19="N/A",AG19=""), "", INDEX($R$5:$R$300, AG19))</f>
        <v/>
      </c>
      <c r="AJ19" s="134"/>
      <c r="AK19" s="142" t="str" cm="1">
        <f t="array" aca="1" ref="AK19" ca="1">IF(OR(AJ19="N/A",AJ19=""), "", INDEX(INDIRECT(AJ$2), AJ19))</f>
        <v/>
      </c>
      <c r="AL19" s="138" t="str" cm="1">
        <f t="array" ref="AL19">IF(OR(AJ19="N/A",AJ19=""), "", INDEX($R$5:$R$300, AJ19))</f>
        <v/>
      </c>
      <c r="AM19" s="134"/>
      <c r="AN19" s="142" t="str" cm="1">
        <f t="array" aca="1" ref="AN19" ca="1">IF(OR(AM19="N/A",AM19=""), "", INDEX(INDIRECT(AM$2), AM19))</f>
        <v/>
      </c>
      <c r="AO19" s="138" t="str" cm="1">
        <f t="array" ref="AO19">IF(OR(AM19="N/A",AM19=""), "", INDEX($R$5:$R$300, AM19))</f>
        <v/>
      </c>
      <c r="AP19" s="134"/>
      <c r="AQ19" s="142" t="str" cm="1">
        <f t="array" aca="1" ref="AQ19" ca="1">IF(OR(AP19="N/A",AP19=""), "", INDEX(INDIRECT(AP$2), AP19))</f>
        <v/>
      </c>
      <c r="AR19" s="138" t="str" cm="1">
        <f t="array" ref="AR19">IF(OR(AP19="N/A",AP19=""), "", INDEX($R$5:$R$300, AP19))</f>
        <v/>
      </c>
      <c r="AS19" s="134"/>
      <c r="AT19" s="142" t="str" cm="1">
        <f t="array" aca="1" ref="AT19" ca="1">IF(OR(AS19="N/A",AS19=""), "", INDEX(INDIRECT(AS$2), AS19))</f>
        <v/>
      </c>
      <c r="AU19" s="138" t="str" cm="1">
        <f t="array" ref="AU19">IF(OR(AS19="N/A",AS19=""), "", INDEX($R$5:$R$300, AS19))</f>
        <v/>
      </c>
      <c r="AV19" s="134"/>
      <c r="AW19" s="142" t="str" cm="1">
        <f t="array" aca="1" ref="AW19" ca="1">IF(OR(AV19="N/A",AV19=""), "", INDEX(INDIRECT(AV$2), AV19))</f>
        <v/>
      </c>
      <c r="AX19" s="138" t="str" cm="1">
        <f t="array" ref="AX19">IF(OR(AV19="N/A",AV19=""), "", INDEX($R$5:$R$300, AV19))</f>
        <v/>
      </c>
      <c r="AY19" s="134"/>
      <c r="AZ19" s="142" t="str" cm="1">
        <f t="array" aca="1" ref="AZ19" ca="1">IF(OR(AY19="N/A",AY19=""), "", INDEX(INDIRECT(AY$2), AY19))</f>
        <v/>
      </c>
      <c r="BA19" s="138" t="str" cm="1">
        <f t="array" ref="BA19">IF(OR(AY19="N/A",AY19=""), "", INDEX($R$5:$R$300, AY19))</f>
        <v/>
      </c>
      <c r="BB19" s="134"/>
      <c r="BC19" s="142" t="str" cm="1">
        <f t="array" aca="1" ref="BC19" ca="1">IF(OR(BB19="N/A",BB19=""), "", INDEX(INDIRECT(BB$2), BB19))</f>
        <v/>
      </c>
      <c r="BD19" s="138" t="str" cm="1">
        <f t="array" ref="BD19">IF(OR(BB19="N/A",BB19=""), "", INDEX($R$5:$R$300, BB19))</f>
        <v/>
      </c>
      <c r="BE19" s="134"/>
      <c r="BF19" s="142" t="str" cm="1">
        <f t="array" aca="1" ref="BF19" ca="1">IF(OR(BE19="N/A",BE19=""), "", INDEX(INDIRECT(BE$2), BE19))</f>
        <v/>
      </c>
      <c r="BG19" s="138" t="str" cm="1">
        <f t="array" ref="BG19">IF(OR(BE19="N/A",BE19=""), "", INDEX($R$5:$R$300, BE19))</f>
        <v/>
      </c>
      <c r="BH19" s="134"/>
      <c r="BI19" s="142" t="str" cm="1">
        <f t="array" aca="1" ref="BI19" ca="1">IF(OR(BH19="N/A",BH19=""), "", INDEX(INDIRECT(BH$2), BH19))</f>
        <v/>
      </c>
      <c r="BJ19" s="138" t="str" cm="1">
        <f t="array" ref="BJ19">IF(OR(BH19="N/A",BH19=""), "", INDEX($R$5:$R$300, BH19))</f>
        <v/>
      </c>
      <c r="BK19" s="134"/>
      <c r="BL19" s="142" t="str" cm="1">
        <f t="array" aca="1" ref="BL19" ca="1">IF(OR(BK19="N/A",BK19=""), "", INDEX(INDIRECT(BK$2), BK19))</f>
        <v/>
      </c>
      <c r="BM19" s="138" t="str" cm="1">
        <f t="array" ref="BM19">IF(OR(BK19="N/A",BK19=""), "", INDEX($R$5:$R$300, BK19))</f>
        <v/>
      </c>
      <c r="BN19" s="134"/>
      <c r="BO19" s="142" t="str" cm="1">
        <f t="array" aca="1" ref="BO19" ca="1">IF(OR(BN19="N/A",BN19=""), "", INDEX(INDIRECT(BN$2), BN19))</f>
        <v/>
      </c>
      <c r="BP19" s="138" t="str" cm="1">
        <f t="array" ref="BP19">IF(OR(BN19="N/A",BN19=""), "", INDEX($R$5:$R$300, BN19))</f>
        <v/>
      </c>
      <c r="BQ19" s="134"/>
      <c r="BR19" s="142" t="str" cm="1">
        <f t="array" aca="1" ref="BR19" ca="1">IF(OR(BQ19="N/A",BQ19=""), "", INDEX(INDIRECT(BQ$2), BQ19))</f>
        <v/>
      </c>
      <c r="BS19" s="138" t="str" cm="1">
        <f t="array" ref="BS19">IF(OR(BQ19="N/A",BQ19=""), "", INDEX($R$5:$R$300, BQ19))</f>
        <v/>
      </c>
      <c r="BT19" s="76" t="s">
        <v>0</v>
      </c>
      <c r="BU19" s="78" t="s">
        <v>48</v>
      </c>
      <c r="BV19" s="78" t="s">
        <v>49</v>
      </c>
      <c r="BW19" s="78" t="s">
        <v>50</v>
      </c>
      <c r="BX19" s="78" t="s">
        <v>51</v>
      </c>
      <c r="BY19" s="78" t="s">
        <v>52</v>
      </c>
      <c r="BZ19" s="78" t="s">
        <v>53</v>
      </c>
      <c r="CA19" s="78" t="s">
        <v>54</v>
      </c>
      <c r="CB19" s="78" t="s">
        <v>55</v>
      </c>
      <c r="CC19" s="78" t="s">
        <v>56</v>
      </c>
      <c r="CD19" s="78" t="s">
        <v>57</v>
      </c>
      <c r="CE19" s="78" t="s">
        <v>58</v>
      </c>
      <c r="CF19" s="78" t="s">
        <v>59</v>
      </c>
      <c r="CG19" s="78" t="s">
        <v>60</v>
      </c>
      <c r="CI19" s="79" t="str">
        <f t="shared" ca="1" si="14"/>
        <v/>
      </c>
      <c r="CJ19" s="79" t="str">
        <f t="shared" ca="1" si="14"/>
        <v/>
      </c>
      <c r="CK19" s="79" t="str">
        <f t="shared" ca="1" si="14"/>
        <v/>
      </c>
      <c r="CL19" s="79" t="str">
        <f t="shared" ca="1" si="14"/>
        <v/>
      </c>
      <c r="CM19" s="79" t="str">
        <f t="shared" ca="1" si="14"/>
        <v/>
      </c>
      <c r="CN19" s="79" t="str">
        <f t="shared" ca="1" si="14"/>
        <v/>
      </c>
      <c r="CO19" s="79" t="str">
        <f t="shared" ca="1" si="14"/>
        <v/>
      </c>
      <c r="CP19" s="79" t="str">
        <f t="shared" ca="1" si="14"/>
        <v/>
      </c>
      <c r="CQ19" s="79" t="str">
        <f ca="1">IF(OR(AA19="", CC$2="N/A"), "", 1-_xlfn.BETA.DIST(AA$2, (CC$9+M19), (CC$12+$R19-M19), TRUE))</f>
        <v/>
      </c>
      <c r="CR19" s="79" t="str">
        <f t="shared" ca="1" si="14"/>
        <v/>
      </c>
      <c r="CS19" s="79" t="str">
        <f t="shared" ca="1" si="14"/>
        <v/>
      </c>
      <c r="CT19" s="79" t="str">
        <f t="shared" ca="1" si="14"/>
        <v/>
      </c>
      <c r="CU19" s="79" t="str">
        <f t="shared" ca="1" si="14"/>
        <v/>
      </c>
      <c r="CV19" s="60" t="str">
        <f t="shared" ca="1" si="19"/>
        <v/>
      </c>
      <c r="CW19" s="32" t="str">
        <f t="shared" ca="1" si="20"/>
        <v/>
      </c>
      <c r="CX19" s="32" t="str">
        <f t="shared" ca="1" si="20"/>
        <v/>
      </c>
      <c r="CY19" s="32" t="str">
        <f t="shared" ca="1" si="20"/>
        <v/>
      </c>
      <c r="CZ19" s="32" t="str">
        <f t="shared" ca="1" si="20"/>
        <v/>
      </c>
      <c r="DA19" s="32" t="str">
        <f t="shared" ca="1" si="20"/>
        <v/>
      </c>
      <c r="DB19" s="32" t="str">
        <f t="shared" ca="1" si="20"/>
        <v/>
      </c>
      <c r="DC19" s="32" t="str">
        <f t="shared" ca="1" si="20"/>
        <v/>
      </c>
      <c r="DD19" s="32" t="str">
        <f t="shared" ca="1" si="20"/>
        <v/>
      </c>
      <c r="DE19" s="32" t="str">
        <f t="shared" ca="1" si="20"/>
        <v/>
      </c>
      <c r="DF19" s="32" t="str">
        <f t="shared" ca="1" si="20"/>
        <v/>
      </c>
      <c r="DG19" s="32" t="str">
        <f t="shared" ca="1" si="20"/>
        <v/>
      </c>
      <c r="DH19" s="32" t="str">
        <f t="shared" ca="1" si="20"/>
        <v/>
      </c>
      <c r="DI19" s="32" t="str">
        <f t="shared" ca="1" si="20"/>
        <v/>
      </c>
      <c r="DJ19" s="60" t="str">
        <f t="shared" ca="1" si="21"/>
        <v/>
      </c>
      <c r="DK19" s="112" t="str" cm="1">
        <f t="array" aca="1" ref="DK19" ca="1">IFERROR(IF(DL19="", "", INDIRECT(_xlfn.CONCAT(DK$1,$DJ19))), "")</f>
        <v/>
      </c>
      <c r="DL19" s="113" t="str" cm="1">
        <f t="array" aca="1" ref="DL19" ca="1">IFERROR(IF(INDIRECT(_xlfn.CONCAT(DL$1, $DJ19))="", "", INDIRECT(_xlfn.CONCAT(DL$1, $DJ19))),"")</f>
        <v/>
      </c>
      <c r="DM19" s="114" t="str" cm="1">
        <f t="array" aca="1" ref="DM19" ca="1">IFERROR(IF(DN19="", "", INDIRECT(_xlfn.CONCAT(DM$1,$DJ19))), "")</f>
        <v/>
      </c>
      <c r="DN19" s="115" t="str" cm="1">
        <f t="array" aca="1" ref="DN19" ca="1">IFERROR(IF(INDIRECT(_xlfn.CONCAT(DN$1, $DJ19))="", "", INDIRECT(_xlfn.CONCAT(DN$1, $DJ19))),"")</f>
        <v/>
      </c>
      <c r="DO19" s="112" t="str" cm="1">
        <f t="array" aca="1" ref="DO19" ca="1">IFERROR(IF(DP19="", "", INDIRECT(_xlfn.CONCAT(DO$1,$DJ19))), "")</f>
        <v/>
      </c>
      <c r="DP19" s="113" t="str" cm="1">
        <f t="array" aca="1" ref="DP19" ca="1">IFERROR(IF(INDIRECT(_xlfn.CONCAT(DP$1, $DJ19))="", "", INDIRECT(_xlfn.CONCAT(DP$1, $DJ19))),"")</f>
        <v/>
      </c>
      <c r="DQ19" s="114" t="str" cm="1">
        <f t="array" aca="1" ref="DQ19" ca="1">IFERROR(IF(DR19="", "", INDIRECT(_xlfn.CONCAT(DQ$1,$DJ19))), "")</f>
        <v/>
      </c>
      <c r="DR19" s="115" t="str" cm="1">
        <f t="array" aca="1" ref="DR19" ca="1">IFERROR(IF(INDIRECT(_xlfn.CONCAT(DR$1, $DJ19))="", "", INDIRECT(_xlfn.CONCAT(DR$1, $DJ19))),"")</f>
        <v/>
      </c>
      <c r="DS19" s="112" t="str" cm="1">
        <f t="array" aca="1" ref="DS19" ca="1">IFERROR(IF(DT19="", "", INDIRECT(_xlfn.CONCAT(DS$1,$DJ19))), "")</f>
        <v/>
      </c>
      <c r="DT19" s="113" t="str" cm="1">
        <f t="array" aca="1" ref="DT19" ca="1">IFERROR(IF(INDIRECT(_xlfn.CONCAT(DT$1, $DJ19))="", "", INDIRECT(_xlfn.CONCAT(DT$1, $DJ19))),"")</f>
        <v/>
      </c>
      <c r="DU19" s="114" t="str" cm="1">
        <f t="array" aca="1" ref="DU19" ca="1">IFERROR(IF(DV19="", "", INDIRECT(_xlfn.CONCAT(DU$1,$DJ19))), "")</f>
        <v/>
      </c>
      <c r="DV19" s="115" t="str" cm="1">
        <f t="array" aca="1" ref="DV19" ca="1">IFERROR(IF(INDIRECT(_xlfn.CONCAT(DV$1, $DJ19))="", "", INDIRECT(_xlfn.CONCAT(DV$1, $DJ19))),"")</f>
        <v/>
      </c>
      <c r="DW19" s="112" t="str" cm="1">
        <f t="array" aca="1" ref="DW19" ca="1">IFERROR(IF(DX19="", "", INDIRECT(_xlfn.CONCAT(DW$1,$DJ19))), "")</f>
        <v/>
      </c>
      <c r="DX19" s="113" t="str" cm="1">
        <f t="array" aca="1" ref="DX19" ca="1">IFERROR(IF(INDIRECT(_xlfn.CONCAT(DX$1, $DJ19))="", "", INDIRECT(_xlfn.CONCAT(DX$1, $DJ19))),"")</f>
        <v/>
      </c>
      <c r="DY19" s="114" t="str" cm="1">
        <f t="array" aca="1" ref="DY19" ca="1">IFERROR(IF(DZ19="", "", INDIRECT(_xlfn.CONCAT(DY$1,$DJ19))), "")</f>
        <v/>
      </c>
      <c r="DZ19" s="115" t="str" cm="1">
        <f t="array" aca="1" ref="DZ19" ca="1">IFERROR(IF(INDIRECT(_xlfn.CONCAT(DZ$1, $DJ19))="", "", INDIRECT(_xlfn.CONCAT(DZ$1, $DJ19))),"")</f>
        <v/>
      </c>
      <c r="EA19" s="112" t="str" cm="1">
        <f t="array" aca="1" ref="EA19" ca="1">IFERROR(IF(EB19="", "", INDIRECT(_xlfn.CONCAT(EA$1,$DJ19))), "")</f>
        <v/>
      </c>
      <c r="EB19" s="113" t="str" cm="1">
        <f t="array" aca="1" ref="EB19" ca="1">IFERROR(IF(INDIRECT(_xlfn.CONCAT(EB$1, $DJ19))="", "", INDIRECT(_xlfn.CONCAT(EB$1, $DJ19))),"")</f>
        <v/>
      </c>
      <c r="EC19" s="114" t="str" cm="1">
        <f t="array" aca="1" ref="EC19" ca="1">IFERROR(IF(ED19="", "", INDIRECT(_xlfn.CONCAT(EC$1,$DJ19))), "")</f>
        <v/>
      </c>
      <c r="ED19" s="115" t="str" cm="1">
        <f t="array" aca="1" ref="ED19" ca="1">IFERROR(IF(INDIRECT(_xlfn.CONCAT(ED$1, $DJ19))="", "", INDIRECT(_xlfn.CONCAT(ED$1, $DJ19))),"")</f>
        <v/>
      </c>
      <c r="EE19" s="112" t="str" cm="1">
        <f t="array" aca="1" ref="EE19" ca="1">IFERROR(IF(EF19="", "", INDIRECT(_xlfn.CONCAT(EE$1,$DJ19))), "")</f>
        <v/>
      </c>
      <c r="EF19" s="113" t="str" cm="1">
        <f t="array" aca="1" ref="EF19" ca="1">IFERROR(IF(INDIRECT(_xlfn.CONCAT(EF$1, $DJ19))="", "", INDIRECT(_xlfn.CONCAT(EF$1, $DJ19))),"")</f>
        <v/>
      </c>
      <c r="EG19" s="114" t="str" cm="1">
        <f t="array" aca="1" ref="EG19" ca="1">IFERROR(IF(EH19="", "", INDIRECT(_xlfn.CONCAT(EG$1,$DJ19))), "")</f>
        <v/>
      </c>
      <c r="EH19" s="115" t="str" cm="1">
        <f t="array" aca="1" ref="EH19" ca="1">IFERROR(IF(INDIRECT(_xlfn.CONCAT(EH$1, $DJ19))="", "", INDIRECT(_xlfn.CONCAT(EH$1, $DJ19))),"")</f>
        <v/>
      </c>
      <c r="EI19" s="112" t="str" cm="1">
        <f t="array" aca="1" ref="EI19" ca="1">IFERROR(IF(EJ19="", "", INDIRECT(_xlfn.CONCAT(EI$1,$DJ19))), "")</f>
        <v/>
      </c>
      <c r="EJ19" s="116" t="str" cm="1">
        <f t="array" aca="1" ref="EJ19" ca="1">IFERROR(IF(INDIRECT(_xlfn.CONCAT(EJ$1, $DJ19))="", "", INDIRECT(_xlfn.CONCAT(EJ$1, $DJ19))),"")</f>
        <v/>
      </c>
    </row>
    <row r="20" spans="1:194" s="34" customFormat="1" ht="15" customHeight="1" x14ac:dyDescent="0.3">
      <c r="A20" s="104" t="str">
        <f t="shared" si="16"/>
        <v/>
      </c>
      <c r="B20" s="54"/>
      <c r="C20" s="55"/>
      <c r="D20" s="55"/>
      <c r="E20" s="56"/>
      <c r="F20" s="54"/>
      <c r="G20" s="54"/>
      <c r="H20" s="54"/>
      <c r="I20" s="54"/>
      <c r="J20" s="54"/>
      <c r="K20" s="54"/>
      <c r="L20" s="54"/>
      <c r="M20" s="54"/>
      <c r="N20" s="54"/>
      <c r="O20" s="54"/>
      <c r="P20" s="54"/>
      <c r="Q20" s="54"/>
      <c r="R20" s="57">
        <f t="shared" si="17"/>
        <v>0</v>
      </c>
      <c r="S20" s="58" t="str">
        <f t="shared" si="13"/>
        <v/>
      </c>
      <c r="T20" s="58" t="str">
        <f t="shared" si="13"/>
        <v/>
      </c>
      <c r="U20" s="58" t="str">
        <f t="shared" si="13"/>
        <v/>
      </c>
      <c r="V20" s="58" t="str">
        <f t="shared" si="13"/>
        <v/>
      </c>
      <c r="W20" s="58" t="str">
        <f t="shared" si="13"/>
        <v/>
      </c>
      <c r="X20" s="58" t="str">
        <f t="shared" si="13"/>
        <v/>
      </c>
      <c r="Y20" s="58" t="str">
        <f t="shared" si="13"/>
        <v/>
      </c>
      <c r="Z20" s="58" t="str">
        <f t="shared" si="13"/>
        <v/>
      </c>
      <c r="AA20" s="58" t="str">
        <f t="shared" si="13"/>
        <v/>
      </c>
      <c r="AB20" s="58" t="str">
        <f t="shared" si="13"/>
        <v/>
      </c>
      <c r="AC20" s="58" t="str">
        <f t="shared" si="13"/>
        <v/>
      </c>
      <c r="AD20" s="58" t="str">
        <f t="shared" si="13"/>
        <v/>
      </c>
      <c r="AE20" s="58" t="str">
        <f t="shared" si="13"/>
        <v/>
      </c>
      <c r="AF20" s="40"/>
      <c r="AG20" s="133"/>
      <c r="AH20" s="142" t="str" cm="1">
        <f t="array" aca="1" ref="AH20" ca="1">IF(OR(AG20="N/A",AG20=""), "", INDEX(INDIRECT(AG$2), AG20))</f>
        <v/>
      </c>
      <c r="AI20" s="138" t="str" cm="1">
        <f t="array" ref="AI20">IF(OR(AG20="N/A",AG20=""), "", INDEX($R$5:$R$300, AG20))</f>
        <v/>
      </c>
      <c r="AJ20" s="134"/>
      <c r="AK20" s="142" t="str" cm="1">
        <f t="array" aca="1" ref="AK20" ca="1">IF(OR(AJ20="N/A",AJ20=""), "", INDEX(INDIRECT(AJ$2), AJ20))</f>
        <v/>
      </c>
      <c r="AL20" s="138" t="str" cm="1">
        <f t="array" ref="AL20">IF(OR(AJ20="N/A",AJ20=""), "", INDEX($R$5:$R$300, AJ20))</f>
        <v/>
      </c>
      <c r="AM20" s="134"/>
      <c r="AN20" s="142" t="str" cm="1">
        <f t="array" aca="1" ref="AN20" ca="1">IF(OR(AM20="N/A",AM20=""), "", INDEX(INDIRECT(AM$2), AM20))</f>
        <v/>
      </c>
      <c r="AO20" s="138" t="str" cm="1">
        <f t="array" ref="AO20">IF(OR(AM20="N/A",AM20=""), "", INDEX($R$5:$R$300, AM20))</f>
        <v/>
      </c>
      <c r="AP20" s="134"/>
      <c r="AQ20" s="142" t="str" cm="1">
        <f t="array" aca="1" ref="AQ20" ca="1">IF(OR(AP20="N/A",AP20=""), "", INDEX(INDIRECT(AP$2), AP20))</f>
        <v/>
      </c>
      <c r="AR20" s="138" t="str" cm="1">
        <f t="array" ref="AR20">IF(OR(AP20="N/A",AP20=""), "", INDEX($R$5:$R$300, AP20))</f>
        <v/>
      </c>
      <c r="AS20" s="134"/>
      <c r="AT20" s="142" t="str" cm="1">
        <f t="array" aca="1" ref="AT20" ca="1">IF(OR(AS20="N/A",AS20=""), "", INDEX(INDIRECT(AS$2), AS20))</f>
        <v/>
      </c>
      <c r="AU20" s="138" t="str" cm="1">
        <f t="array" ref="AU20">IF(OR(AS20="N/A",AS20=""), "", INDEX($R$5:$R$300, AS20))</f>
        <v/>
      </c>
      <c r="AV20" s="134"/>
      <c r="AW20" s="142" t="str" cm="1">
        <f t="array" aca="1" ref="AW20" ca="1">IF(OR(AV20="N/A",AV20=""), "", INDEX(INDIRECT(AV$2), AV20))</f>
        <v/>
      </c>
      <c r="AX20" s="138" t="str" cm="1">
        <f t="array" ref="AX20">IF(OR(AV20="N/A",AV20=""), "", INDEX($R$5:$R$300, AV20))</f>
        <v/>
      </c>
      <c r="AY20" s="134"/>
      <c r="AZ20" s="142" t="str" cm="1">
        <f t="array" aca="1" ref="AZ20" ca="1">IF(OR(AY20="N/A",AY20=""), "", INDEX(INDIRECT(AY$2), AY20))</f>
        <v/>
      </c>
      <c r="BA20" s="138" t="str" cm="1">
        <f t="array" ref="BA20">IF(OR(AY20="N/A",AY20=""), "", INDEX($R$5:$R$300, AY20))</f>
        <v/>
      </c>
      <c r="BB20" s="134"/>
      <c r="BC20" s="142" t="str" cm="1">
        <f t="array" aca="1" ref="BC20" ca="1">IF(OR(BB20="N/A",BB20=""), "", INDEX(INDIRECT(BB$2), BB20))</f>
        <v/>
      </c>
      <c r="BD20" s="138" t="str" cm="1">
        <f t="array" ref="BD20">IF(OR(BB20="N/A",BB20=""), "", INDEX($R$5:$R$300, BB20))</f>
        <v/>
      </c>
      <c r="BE20" s="134"/>
      <c r="BF20" s="142" t="str" cm="1">
        <f t="array" aca="1" ref="BF20" ca="1">IF(OR(BE20="N/A",BE20=""), "", INDEX(INDIRECT(BE$2), BE20))</f>
        <v/>
      </c>
      <c r="BG20" s="138" t="str" cm="1">
        <f t="array" ref="BG20">IF(OR(BE20="N/A",BE20=""), "", INDEX($R$5:$R$300, BE20))</f>
        <v/>
      </c>
      <c r="BH20" s="134"/>
      <c r="BI20" s="142" t="str" cm="1">
        <f t="array" aca="1" ref="BI20" ca="1">IF(OR(BH20="N/A",BH20=""), "", INDEX(INDIRECT(BH$2), BH20))</f>
        <v/>
      </c>
      <c r="BJ20" s="138" t="str" cm="1">
        <f t="array" ref="BJ20">IF(OR(BH20="N/A",BH20=""), "", INDEX($R$5:$R$300, BH20))</f>
        <v/>
      </c>
      <c r="BK20" s="134"/>
      <c r="BL20" s="142" t="str" cm="1">
        <f t="array" aca="1" ref="BL20" ca="1">IF(OR(BK20="N/A",BK20=""), "", INDEX(INDIRECT(BK$2), BK20))</f>
        <v/>
      </c>
      <c r="BM20" s="138" t="str" cm="1">
        <f t="array" ref="BM20">IF(OR(BK20="N/A",BK20=""), "", INDEX($R$5:$R$300, BK20))</f>
        <v/>
      </c>
      <c r="BN20" s="134"/>
      <c r="BO20" s="142" t="str" cm="1">
        <f t="array" aca="1" ref="BO20" ca="1">IF(OR(BN20="N/A",BN20=""), "", INDEX(INDIRECT(BN$2), BN20))</f>
        <v/>
      </c>
      <c r="BP20" s="138" t="str" cm="1">
        <f t="array" ref="BP20">IF(OR(BN20="N/A",BN20=""), "", INDEX($R$5:$R$300, BN20))</f>
        <v/>
      </c>
      <c r="BQ20" s="134"/>
      <c r="BR20" s="142" t="str" cm="1">
        <f t="array" aca="1" ref="BR20" ca="1">IF(OR(BQ20="N/A",BQ20=""), "", INDEX(INDIRECT(BQ$2), BQ20))</f>
        <v/>
      </c>
      <c r="BS20" s="138" t="str" cm="1">
        <f t="array" ref="BS20">IF(OR(BQ20="N/A",BQ20=""), "", INDEX($R$5:$R$300, BQ20))</f>
        <v/>
      </c>
      <c r="BT20" s="80" t="s">
        <v>61</v>
      </c>
      <c r="BU20" s="81" t="str">
        <f t="shared" ref="BU20:CG20" si="26">_xlfn.CONCAT(_xlfn.TEXTBEFORE(BU19,"2"),"5:",_xlfn.TEXTBEFORE(BU19,"2"),$BU$24)</f>
        <v>AH5:AH300</v>
      </c>
      <c r="BV20" s="82" t="str">
        <f t="shared" si="26"/>
        <v>AK5:AK300</v>
      </c>
      <c r="BW20" s="82" t="str">
        <f t="shared" si="26"/>
        <v>AN5:AN300</v>
      </c>
      <c r="BX20" s="82" t="str">
        <f t="shared" si="26"/>
        <v>AQ5:AQ300</v>
      </c>
      <c r="BY20" s="82" t="str">
        <f t="shared" si="26"/>
        <v>AT5:AT300</v>
      </c>
      <c r="BZ20" s="82" t="str">
        <f t="shared" si="26"/>
        <v>AW5:AW300</v>
      </c>
      <c r="CA20" s="82" t="str">
        <f t="shared" si="26"/>
        <v>AZ5:AZ300</v>
      </c>
      <c r="CB20" s="82" t="str">
        <f t="shared" si="26"/>
        <v>BC5:BC300</v>
      </c>
      <c r="CC20" s="82" t="str">
        <f t="shared" si="26"/>
        <v>BF5:BF300</v>
      </c>
      <c r="CD20" s="82" t="str">
        <f t="shared" si="26"/>
        <v>BI5:BI300</v>
      </c>
      <c r="CE20" s="82" t="str">
        <f t="shared" si="26"/>
        <v>BL5:BL300</v>
      </c>
      <c r="CF20" s="82" t="str">
        <f t="shared" si="26"/>
        <v>BO5:BO300</v>
      </c>
      <c r="CG20" s="82" t="str">
        <f t="shared" si="26"/>
        <v>BR5:BR300</v>
      </c>
      <c r="CH20" s="83"/>
      <c r="CI20" s="59" t="str">
        <f t="shared" ca="1" si="14"/>
        <v/>
      </c>
      <c r="CJ20" s="59" t="str">
        <f t="shared" ca="1" si="14"/>
        <v/>
      </c>
      <c r="CK20" s="59" t="str">
        <f t="shared" ca="1" si="14"/>
        <v/>
      </c>
      <c r="CL20" s="59" t="str">
        <f t="shared" ca="1" si="14"/>
        <v/>
      </c>
      <c r="CM20" s="59" t="str">
        <f t="shared" ca="1" si="14"/>
        <v/>
      </c>
      <c r="CN20" s="59" t="str">
        <f t="shared" ca="1" si="14"/>
        <v/>
      </c>
      <c r="CO20" s="59" t="str">
        <f t="shared" ca="1" si="14"/>
        <v/>
      </c>
      <c r="CP20" s="59" t="str">
        <f t="shared" ca="1" si="14"/>
        <v/>
      </c>
      <c r="CQ20" s="59" t="str">
        <f t="shared" ca="1" si="14"/>
        <v/>
      </c>
      <c r="CR20" s="59" t="str">
        <f t="shared" ca="1" si="14"/>
        <v/>
      </c>
      <c r="CS20" s="59" t="str">
        <f t="shared" ca="1" si="14"/>
        <v/>
      </c>
      <c r="CT20" s="59" t="str">
        <f t="shared" ca="1" si="14"/>
        <v/>
      </c>
      <c r="CU20" s="59" t="str">
        <f t="shared" ca="1" si="14"/>
        <v/>
      </c>
      <c r="CV20" s="60" t="str">
        <f t="shared" ca="1" si="19"/>
        <v/>
      </c>
      <c r="CW20" s="32" t="str">
        <f t="shared" ca="1" si="20"/>
        <v/>
      </c>
      <c r="CX20" s="32" t="str">
        <f t="shared" ca="1" si="20"/>
        <v/>
      </c>
      <c r="CY20" s="32" t="str">
        <f t="shared" ca="1" si="20"/>
        <v/>
      </c>
      <c r="CZ20" s="32" t="str">
        <f t="shared" ca="1" si="20"/>
        <v/>
      </c>
      <c r="DA20" s="32" t="str">
        <f t="shared" ca="1" si="20"/>
        <v/>
      </c>
      <c r="DB20" s="32" t="str">
        <f t="shared" ca="1" si="20"/>
        <v/>
      </c>
      <c r="DC20" s="32" t="str">
        <f t="shared" ca="1" si="20"/>
        <v/>
      </c>
      <c r="DD20" s="32" t="str">
        <f t="shared" ca="1" si="20"/>
        <v/>
      </c>
      <c r="DE20" s="32" t="str">
        <f t="shared" ca="1" si="20"/>
        <v/>
      </c>
      <c r="DF20" s="32" t="str">
        <f t="shared" ca="1" si="20"/>
        <v/>
      </c>
      <c r="DG20" s="32" t="str">
        <f t="shared" ca="1" si="20"/>
        <v/>
      </c>
      <c r="DH20" s="32" t="str">
        <f t="shared" ca="1" si="20"/>
        <v/>
      </c>
      <c r="DI20" s="32" t="str">
        <f t="shared" ca="1" si="20"/>
        <v/>
      </c>
      <c r="DJ20" s="60" t="str">
        <f t="shared" ca="1" si="21"/>
        <v/>
      </c>
      <c r="DK20" s="112" t="str" cm="1">
        <f t="array" aca="1" ref="DK20" ca="1">IFERROR(IF(DL20="", "", INDIRECT(_xlfn.CONCAT(DK$1,$DJ20))), "")</f>
        <v/>
      </c>
      <c r="DL20" s="113" t="str" cm="1">
        <f t="array" aca="1" ref="DL20" ca="1">IFERROR(IF(INDIRECT(_xlfn.CONCAT(DL$1, $DJ20))="", "", INDIRECT(_xlfn.CONCAT(DL$1, $DJ20))),"")</f>
        <v/>
      </c>
      <c r="DM20" s="114" t="str" cm="1">
        <f t="array" aca="1" ref="DM20" ca="1">IFERROR(IF(DN20="", "", INDIRECT(_xlfn.CONCAT(DM$1,$DJ20))), "")</f>
        <v/>
      </c>
      <c r="DN20" s="115" t="str" cm="1">
        <f t="array" aca="1" ref="DN20" ca="1">IFERROR(IF(INDIRECT(_xlfn.CONCAT(DN$1, $DJ20))="", "", INDIRECT(_xlfn.CONCAT(DN$1, $DJ20))),"")</f>
        <v/>
      </c>
      <c r="DO20" s="112" t="str" cm="1">
        <f t="array" aca="1" ref="DO20" ca="1">IFERROR(IF(DP20="", "", INDIRECT(_xlfn.CONCAT(DO$1,$DJ20))), "")</f>
        <v/>
      </c>
      <c r="DP20" s="113" t="str" cm="1">
        <f t="array" aca="1" ref="DP20" ca="1">IFERROR(IF(INDIRECT(_xlfn.CONCAT(DP$1, $DJ20))="", "", INDIRECT(_xlfn.CONCAT(DP$1, $DJ20))),"")</f>
        <v/>
      </c>
      <c r="DQ20" s="114" t="str" cm="1">
        <f t="array" aca="1" ref="DQ20" ca="1">IFERROR(IF(DR20="", "", INDIRECT(_xlfn.CONCAT(DQ$1,$DJ20))), "")</f>
        <v/>
      </c>
      <c r="DR20" s="115" t="str" cm="1">
        <f t="array" aca="1" ref="DR20" ca="1">IFERROR(IF(INDIRECT(_xlfn.CONCAT(DR$1, $DJ20))="", "", INDIRECT(_xlfn.CONCAT(DR$1, $DJ20))),"")</f>
        <v/>
      </c>
      <c r="DS20" s="112" t="str" cm="1">
        <f t="array" aca="1" ref="DS20" ca="1">IFERROR(IF(DT20="", "", INDIRECT(_xlfn.CONCAT(DS$1,$DJ20))), "")</f>
        <v/>
      </c>
      <c r="DT20" s="113" t="str" cm="1">
        <f t="array" aca="1" ref="DT20" ca="1">IFERROR(IF(INDIRECT(_xlfn.CONCAT(DT$1, $DJ20))="", "", INDIRECT(_xlfn.CONCAT(DT$1, $DJ20))),"")</f>
        <v/>
      </c>
      <c r="DU20" s="114" t="str" cm="1">
        <f t="array" aca="1" ref="DU20" ca="1">IFERROR(IF(DV20="", "", INDIRECT(_xlfn.CONCAT(DU$1,$DJ20))), "")</f>
        <v/>
      </c>
      <c r="DV20" s="115" t="str" cm="1">
        <f t="array" aca="1" ref="DV20" ca="1">IFERROR(IF(INDIRECT(_xlfn.CONCAT(DV$1, $DJ20))="", "", INDIRECT(_xlfn.CONCAT(DV$1, $DJ20))),"")</f>
        <v/>
      </c>
      <c r="DW20" s="112" t="str" cm="1">
        <f t="array" aca="1" ref="DW20" ca="1">IFERROR(IF(DX20="", "", INDIRECT(_xlfn.CONCAT(DW$1,$DJ20))), "")</f>
        <v/>
      </c>
      <c r="DX20" s="113" t="str" cm="1">
        <f t="array" aca="1" ref="DX20" ca="1">IFERROR(IF(INDIRECT(_xlfn.CONCAT(DX$1, $DJ20))="", "", INDIRECT(_xlfn.CONCAT(DX$1, $DJ20))),"")</f>
        <v/>
      </c>
      <c r="DY20" s="114" t="str" cm="1">
        <f t="array" aca="1" ref="DY20" ca="1">IFERROR(IF(DZ20="", "", INDIRECT(_xlfn.CONCAT(DY$1,$DJ20))), "")</f>
        <v/>
      </c>
      <c r="DZ20" s="115" t="str" cm="1">
        <f t="array" aca="1" ref="DZ20" ca="1">IFERROR(IF(INDIRECT(_xlfn.CONCAT(DZ$1, $DJ20))="", "", INDIRECT(_xlfn.CONCAT(DZ$1, $DJ20))),"")</f>
        <v/>
      </c>
      <c r="EA20" s="112" t="str" cm="1">
        <f t="array" aca="1" ref="EA20" ca="1">IFERROR(IF(EB20="", "", INDIRECT(_xlfn.CONCAT(EA$1,$DJ20))), "")</f>
        <v/>
      </c>
      <c r="EB20" s="113" t="str" cm="1">
        <f t="array" aca="1" ref="EB20" ca="1">IFERROR(IF(INDIRECT(_xlfn.CONCAT(EB$1, $DJ20))="", "", INDIRECT(_xlfn.CONCAT(EB$1, $DJ20))),"")</f>
        <v/>
      </c>
      <c r="EC20" s="114" t="str" cm="1">
        <f t="array" aca="1" ref="EC20" ca="1">IFERROR(IF(ED20="", "", INDIRECT(_xlfn.CONCAT(EC$1,$DJ20))), "")</f>
        <v/>
      </c>
      <c r="ED20" s="115" t="str" cm="1">
        <f t="array" aca="1" ref="ED20" ca="1">IFERROR(IF(INDIRECT(_xlfn.CONCAT(ED$1, $DJ20))="", "", INDIRECT(_xlfn.CONCAT(ED$1, $DJ20))),"")</f>
        <v/>
      </c>
      <c r="EE20" s="112" t="str" cm="1">
        <f t="array" aca="1" ref="EE20" ca="1">IFERROR(IF(EF20="", "", INDIRECT(_xlfn.CONCAT(EE$1,$DJ20))), "")</f>
        <v/>
      </c>
      <c r="EF20" s="113" t="str" cm="1">
        <f t="array" aca="1" ref="EF20" ca="1">IFERROR(IF(INDIRECT(_xlfn.CONCAT(EF$1, $DJ20))="", "", INDIRECT(_xlfn.CONCAT(EF$1, $DJ20))),"")</f>
        <v/>
      </c>
      <c r="EG20" s="114" t="str" cm="1">
        <f t="array" aca="1" ref="EG20" ca="1">IFERROR(IF(EH20="", "", INDIRECT(_xlfn.CONCAT(EG$1,$DJ20))), "")</f>
        <v/>
      </c>
      <c r="EH20" s="115" t="str" cm="1">
        <f t="array" aca="1" ref="EH20" ca="1">IFERROR(IF(INDIRECT(_xlfn.CONCAT(EH$1, $DJ20))="", "", INDIRECT(_xlfn.CONCAT(EH$1, $DJ20))),"")</f>
        <v/>
      </c>
      <c r="EI20" s="112" t="str" cm="1">
        <f t="array" aca="1" ref="EI20" ca="1">IFERROR(IF(EJ20="", "", INDIRECT(_xlfn.CONCAT(EI$1,$DJ20))), "")</f>
        <v/>
      </c>
      <c r="EJ20" s="116" t="str" cm="1">
        <f t="array" aca="1" ref="EJ20" ca="1">IFERROR(IF(INDIRECT(_xlfn.CONCAT(EJ$1, $DJ20))="", "", INDIRECT(_xlfn.CONCAT(EJ$1, $DJ20))),"")</f>
        <v/>
      </c>
      <c r="EK20" s="32"/>
      <c r="EL20" s="32"/>
      <c r="EM20" s="32"/>
      <c r="EN20" s="32"/>
      <c r="EO20" s="32"/>
      <c r="EP20" s="32"/>
      <c r="EQ20" s="32"/>
      <c r="ER20" s="32"/>
      <c r="ES20" s="32"/>
      <c r="ET20" s="32"/>
      <c r="EU20" s="32"/>
      <c r="EV20" s="32"/>
      <c r="EW20" s="32"/>
      <c r="EX20" s="32"/>
      <c r="EY20" s="32"/>
      <c r="EZ20" s="32"/>
      <c r="FA20" s="32"/>
      <c r="FB20" s="32"/>
      <c r="FC20" s="32"/>
      <c r="FD20" s="32"/>
      <c r="FE20" s="32"/>
      <c r="FF20" s="32"/>
      <c r="FG20" s="32"/>
      <c r="FH20" s="32"/>
      <c r="FI20" s="32"/>
      <c r="FJ20" s="32"/>
      <c r="FK20" s="32"/>
      <c r="FL20" s="32"/>
      <c r="FM20" s="32"/>
      <c r="FN20" s="32"/>
      <c r="FO20" s="32"/>
      <c r="FP20" s="32"/>
      <c r="FQ20" s="32"/>
      <c r="FR20" s="32"/>
      <c r="FS20" s="32"/>
      <c r="FT20" s="32"/>
      <c r="FU20" s="32"/>
      <c r="FV20" s="32"/>
      <c r="FW20" s="32"/>
      <c r="FX20" s="32"/>
      <c r="FY20" s="32"/>
      <c r="FZ20" s="32"/>
      <c r="GA20" s="32"/>
      <c r="GB20" s="32"/>
      <c r="GC20" s="32"/>
      <c r="GD20" s="32"/>
      <c r="GE20" s="32"/>
      <c r="GF20" s="32"/>
      <c r="GG20" s="32"/>
      <c r="GH20" s="32"/>
      <c r="GI20" s="32"/>
      <c r="GJ20" s="32"/>
      <c r="GK20" s="32"/>
      <c r="GL20" s="32"/>
    </row>
    <row r="21" spans="1:194" s="34" customFormat="1" x14ac:dyDescent="0.3">
      <c r="A21" s="104" t="str">
        <f t="shared" si="16"/>
        <v/>
      </c>
      <c r="B21" s="54"/>
      <c r="C21" s="55"/>
      <c r="D21" s="55"/>
      <c r="E21" s="56"/>
      <c r="F21" s="54"/>
      <c r="G21" s="54"/>
      <c r="H21" s="54"/>
      <c r="I21" s="54"/>
      <c r="J21" s="54"/>
      <c r="K21" s="54"/>
      <c r="L21" s="54"/>
      <c r="M21" s="54"/>
      <c r="N21" s="54"/>
      <c r="O21" s="54"/>
      <c r="P21" s="54"/>
      <c r="Q21" s="54"/>
      <c r="R21" s="57">
        <f t="shared" si="17"/>
        <v>0</v>
      </c>
      <c r="S21" s="58" t="str">
        <f t="shared" ref="S21:AE40" si="27">IF(OR($R21&lt;2, E21&lt;$AF$4),"",E21/$R21)</f>
        <v/>
      </c>
      <c r="T21" s="58" t="str">
        <f t="shared" si="27"/>
        <v/>
      </c>
      <c r="U21" s="58" t="str">
        <f t="shared" si="27"/>
        <v/>
      </c>
      <c r="V21" s="58" t="str">
        <f t="shared" si="27"/>
        <v/>
      </c>
      <c r="W21" s="58" t="str">
        <f t="shared" si="27"/>
        <v/>
      </c>
      <c r="X21" s="58" t="str">
        <f t="shared" si="27"/>
        <v/>
      </c>
      <c r="Y21" s="58" t="str">
        <f t="shared" si="27"/>
        <v/>
      </c>
      <c r="Z21" s="58" t="str">
        <f t="shared" si="27"/>
        <v/>
      </c>
      <c r="AA21" s="58" t="str">
        <f t="shared" si="27"/>
        <v/>
      </c>
      <c r="AB21" s="58" t="str">
        <f t="shared" si="27"/>
        <v/>
      </c>
      <c r="AC21" s="58" t="str">
        <f t="shared" si="27"/>
        <v/>
      </c>
      <c r="AD21" s="58" t="str">
        <f t="shared" si="27"/>
        <v/>
      </c>
      <c r="AE21" s="58" t="str">
        <f t="shared" si="27"/>
        <v/>
      </c>
      <c r="AF21" s="40"/>
      <c r="AG21" s="133"/>
      <c r="AH21" s="142" t="str" cm="1">
        <f t="array" aca="1" ref="AH21" ca="1">IF(OR(AG21="N/A",AG21=""), "", INDEX(INDIRECT(AG$2), AG21))</f>
        <v/>
      </c>
      <c r="AI21" s="138" t="str" cm="1">
        <f t="array" ref="AI21">IF(OR(AG21="N/A",AG21=""), "", INDEX($R$5:$R$300, AG21))</f>
        <v/>
      </c>
      <c r="AJ21" s="134"/>
      <c r="AK21" s="142" t="str" cm="1">
        <f t="array" aca="1" ref="AK21" ca="1">IF(OR(AJ21="N/A",AJ21=""), "", INDEX(INDIRECT(AJ$2), AJ21))</f>
        <v/>
      </c>
      <c r="AL21" s="138" t="str" cm="1">
        <f t="array" ref="AL21">IF(OR(AJ21="N/A",AJ21=""), "", INDEX($R$5:$R$300, AJ21))</f>
        <v/>
      </c>
      <c r="AM21" s="134"/>
      <c r="AN21" s="142" t="str" cm="1">
        <f t="array" aca="1" ref="AN21" ca="1">IF(OR(AM21="N/A",AM21=""), "", INDEX(INDIRECT(AM$2), AM21))</f>
        <v/>
      </c>
      <c r="AO21" s="138" t="str" cm="1">
        <f t="array" ref="AO21">IF(OR(AM21="N/A",AM21=""), "", INDEX($R$5:$R$300, AM21))</f>
        <v/>
      </c>
      <c r="AP21" s="134"/>
      <c r="AQ21" s="142" t="str" cm="1">
        <f t="array" aca="1" ref="AQ21" ca="1">IF(OR(AP21="N/A",AP21=""), "", INDEX(INDIRECT(AP$2), AP21))</f>
        <v/>
      </c>
      <c r="AR21" s="138" t="str" cm="1">
        <f t="array" ref="AR21">IF(OR(AP21="N/A",AP21=""), "", INDEX($R$5:$R$300, AP21))</f>
        <v/>
      </c>
      <c r="AS21" s="134"/>
      <c r="AT21" s="142" t="str" cm="1">
        <f t="array" aca="1" ref="AT21" ca="1">IF(OR(AS21="N/A",AS21=""), "", INDEX(INDIRECT(AS$2), AS21))</f>
        <v/>
      </c>
      <c r="AU21" s="138" t="str" cm="1">
        <f t="array" ref="AU21">IF(OR(AS21="N/A",AS21=""), "", INDEX($R$5:$R$300, AS21))</f>
        <v/>
      </c>
      <c r="AV21" s="134"/>
      <c r="AW21" s="142" t="str" cm="1">
        <f t="array" aca="1" ref="AW21" ca="1">IF(OR(AV21="N/A",AV21=""), "", INDEX(INDIRECT(AV$2), AV21))</f>
        <v/>
      </c>
      <c r="AX21" s="138" t="str" cm="1">
        <f t="array" ref="AX21">IF(OR(AV21="N/A",AV21=""), "", INDEX($R$5:$R$300, AV21))</f>
        <v/>
      </c>
      <c r="AY21" s="134"/>
      <c r="AZ21" s="142" t="str" cm="1">
        <f t="array" aca="1" ref="AZ21" ca="1">IF(OR(AY21="N/A",AY21=""), "", INDEX(INDIRECT(AY$2), AY21))</f>
        <v/>
      </c>
      <c r="BA21" s="138" t="str" cm="1">
        <f t="array" ref="BA21">IF(OR(AY21="N/A",AY21=""), "", INDEX($R$5:$R$300, AY21))</f>
        <v/>
      </c>
      <c r="BB21" s="134"/>
      <c r="BC21" s="142" t="str" cm="1">
        <f t="array" aca="1" ref="BC21" ca="1">IF(OR(BB21="N/A",BB21=""), "", INDEX(INDIRECT(BB$2), BB21))</f>
        <v/>
      </c>
      <c r="BD21" s="138" t="str" cm="1">
        <f t="array" ref="BD21">IF(OR(BB21="N/A",BB21=""), "", INDEX($R$5:$R$300, BB21))</f>
        <v/>
      </c>
      <c r="BE21" s="134"/>
      <c r="BF21" s="142" t="str" cm="1">
        <f t="array" aca="1" ref="BF21" ca="1">IF(OR(BE21="N/A",BE21=""), "", INDEX(INDIRECT(BE$2), BE21))</f>
        <v/>
      </c>
      <c r="BG21" s="138" t="str" cm="1">
        <f t="array" ref="BG21">IF(OR(BE21="N/A",BE21=""), "", INDEX($R$5:$R$300, BE21))</f>
        <v/>
      </c>
      <c r="BH21" s="134"/>
      <c r="BI21" s="142" t="str" cm="1">
        <f t="array" aca="1" ref="BI21" ca="1">IF(OR(BH21="N/A",BH21=""), "", INDEX(INDIRECT(BH$2), BH21))</f>
        <v/>
      </c>
      <c r="BJ21" s="138" t="str" cm="1">
        <f t="array" ref="BJ21">IF(OR(BH21="N/A",BH21=""), "", INDEX($R$5:$R$300, BH21))</f>
        <v/>
      </c>
      <c r="BK21" s="134"/>
      <c r="BL21" s="142" t="str" cm="1">
        <f t="array" aca="1" ref="BL21" ca="1">IF(OR(BK21="N/A",BK21=""), "", INDEX(INDIRECT(BK$2), BK21))</f>
        <v/>
      </c>
      <c r="BM21" s="138" t="str" cm="1">
        <f t="array" ref="BM21">IF(OR(BK21="N/A",BK21=""), "", INDEX($R$5:$R$300, BK21))</f>
        <v/>
      </c>
      <c r="BN21" s="134"/>
      <c r="BO21" s="142" t="str" cm="1">
        <f t="array" aca="1" ref="BO21" ca="1">IF(OR(BN21="N/A",BN21=""), "", INDEX(INDIRECT(BN$2), BN21))</f>
        <v/>
      </c>
      <c r="BP21" s="138" t="str" cm="1">
        <f t="array" ref="BP21">IF(OR(BN21="N/A",BN21=""), "", INDEX($R$5:$R$300, BN21))</f>
        <v/>
      </c>
      <c r="BQ21" s="134"/>
      <c r="BR21" s="142" t="str" cm="1">
        <f t="array" aca="1" ref="BR21" ca="1">IF(OR(BQ21="N/A",BQ21=""), "", INDEX(INDIRECT(BQ$2), BQ21))</f>
        <v/>
      </c>
      <c r="BS21" s="138" t="str" cm="1">
        <f t="array" ref="BS21">IF(OR(BQ21="N/A",BQ21=""), "", INDEX($R$5:$R$300, BQ21))</f>
        <v/>
      </c>
      <c r="BT21" s="76" t="s">
        <v>1</v>
      </c>
      <c r="BU21" s="84" t="s">
        <v>81</v>
      </c>
      <c r="BV21" s="84" t="s">
        <v>82</v>
      </c>
      <c r="BW21" s="84" t="s">
        <v>83</v>
      </c>
      <c r="BX21" s="84" t="s">
        <v>84</v>
      </c>
      <c r="BY21" s="84" t="s">
        <v>85</v>
      </c>
      <c r="BZ21" s="84" t="s">
        <v>86</v>
      </c>
      <c r="CA21" s="84" t="s">
        <v>87</v>
      </c>
      <c r="CB21" s="84" t="s">
        <v>88</v>
      </c>
      <c r="CC21" s="84" t="s">
        <v>89</v>
      </c>
      <c r="CD21" s="84" t="s">
        <v>90</v>
      </c>
      <c r="CE21" s="84" t="s">
        <v>91</v>
      </c>
      <c r="CF21" s="84" t="s">
        <v>92</v>
      </c>
      <c r="CG21" s="84" t="s">
        <v>79</v>
      </c>
      <c r="CH21" s="40"/>
      <c r="CI21" s="59" t="str">
        <f t="shared" ref="CI21:CU40" ca="1" si="28">IF(OR(S21="", BU$2="N/A"), "", 1-_xlfn.BETA.DIST(S$2, (BU$9+E21), (BU$12+$R21-E21), TRUE))</f>
        <v/>
      </c>
      <c r="CJ21" s="59" t="str">
        <f t="shared" ca="1" si="28"/>
        <v/>
      </c>
      <c r="CK21" s="59" t="str">
        <f t="shared" ca="1" si="28"/>
        <v/>
      </c>
      <c r="CL21" s="59" t="str">
        <f t="shared" ca="1" si="28"/>
        <v/>
      </c>
      <c r="CM21" s="59" t="str">
        <f t="shared" ca="1" si="28"/>
        <v/>
      </c>
      <c r="CN21" s="59" t="str">
        <f t="shared" ca="1" si="28"/>
        <v/>
      </c>
      <c r="CO21" s="59" t="str">
        <f t="shared" ca="1" si="28"/>
        <v/>
      </c>
      <c r="CP21" s="59" t="str">
        <f t="shared" ca="1" si="28"/>
        <v/>
      </c>
      <c r="CQ21" s="59" t="str">
        <f t="shared" ca="1" si="28"/>
        <v/>
      </c>
      <c r="CR21" s="59" t="str">
        <f t="shared" ca="1" si="28"/>
        <v/>
      </c>
      <c r="CS21" s="59" t="str">
        <f t="shared" ca="1" si="28"/>
        <v/>
      </c>
      <c r="CT21" s="59" t="str">
        <f t="shared" ca="1" si="28"/>
        <v/>
      </c>
      <c r="CU21" s="59" t="str">
        <f t="shared" ca="1" si="28"/>
        <v/>
      </c>
      <c r="CV21" s="60" t="str">
        <f t="shared" ca="1" si="19"/>
        <v/>
      </c>
      <c r="CW21" s="32" t="str">
        <f t="shared" ca="1" si="20"/>
        <v/>
      </c>
      <c r="CX21" s="32" t="str">
        <f t="shared" ca="1" si="20"/>
        <v/>
      </c>
      <c r="CY21" s="32" t="str">
        <f t="shared" ca="1" si="20"/>
        <v/>
      </c>
      <c r="CZ21" s="32" t="str">
        <f t="shared" ca="1" si="20"/>
        <v/>
      </c>
      <c r="DA21" s="32" t="str">
        <f t="shared" ca="1" si="20"/>
        <v/>
      </c>
      <c r="DB21" s="32" t="str">
        <f t="shared" ca="1" si="20"/>
        <v/>
      </c>
      <c r="DC21" s="32" t="str">
        <f t="shared" ca="1" si="20"/>
        <v/>
      </c>
      <c r="DD21" s="32" t="str">
        <f t="shared" ca="1" si="20"/>
        <v/>
      </c>
      <c r="DE21" s="32" t="str">
        <f t="shared" ca="1" si="20"/>
        <v/>
      </c>
      <c r="DF21" s="32" t="str">
        <f t="shared" ca="1" si="20"/>
        <v/>
      </c>
      <c r="DG21" s="32" t="str">
        <f t="shared" ca="1" si="20"/>
        <v/>
      </c>
      <c r="DH21" s="32" t="str">
        <f t="shared" ca="1" si="20"/>
        <v/>
      </c>
      <c r="DI21" s="32" t="str">
        <f t="shared" ca="1" si="20"/>
        <v/>
      </c>
      <c r="DJ21" s="60" t="str">
        <f t="shared" ca="1" si="21"/>
        <v/>
      </c>
      <c r="DK21" s="112" t="str" cm="1">
        <f t="array" aca="1" ref="DK21" ca="1">IFERROR(IF(DL21="", "", INDIRECT(_xlfn.CONCAT(DK$1,$DJ21))), "")</f>
        <v/>
      </c>
      <c r="DL21" s="113" t="str" cm="1">
        <f t="array" aca="1" ref="DL21" ca="1">IFERROR(IF(INDIRECT(_xlfn.CONCAT(DL$1, $DJ21))="", "", INDIRECT(_xlfn.CONCAT(DL$1, $DJ21))),"")</f>
        <v/>
      </c>
      <c r="DM21" s="114" t="str" cm="1">
        <f t="array" aca="1" ref="DM21" ca="1">IFERROR(IF(DN21="", "", INDIRECT(_xlfn.CONCAT(DM$1,$DJ21))), "")</f>
        <v/>
      </c>
      <c r="DN21" s="115" t="str" cm="1">
        <f t="array" aca="1" ref="DN21" ca="1">IFERROR(IF(INDIRECT(_xlfn.CONCAT(DN$1, $DJ21))="", "", INDIRECT(_xlfn.CONCAT(DN$1, $DJ21))),"")</f>
        <v/>
      </c>
      <c r="DO21" s="112" t="str" cm="1">
        <f t="array" aca="1" ref="DO21" ca="1">IFERROR(IF(DP21="", "", INDIRECT(_xlfn.CONCAT(DO$1,$DJ21))), "")</f>
        <v/>
      </c>
      <c r="DP21" s="113" t="str" cm="1">
        <f t="array" aca="1" ref="DP21" ca="1">IFERROR(IF(INDIRECT(_xlfn.CONCAT(DP$1, $DJ21))="", "", INDIRECT(_xlfn.CONCAT(DP$1, $DJ21))),"")</f>
        <v/>
      </c>
      <c r="DQ21" s="114" t="str" cm="1">
        <f t="array" aca="1" ref="DQ21" ca="1">IFERROR(IF(DR21="", "", INDIRECT(_xlfn.CONCAT(DQ$1,$DJ21))), "")</f>
        <v/>
      </c>
      <c r="DR21" s="115" t="str" cm="1">
        <f t="array" aca="1" ref="DR21" ca="1">IFERROR(IF(INDIRECT(_xlfn.CONCAT(DR$1, $DJ21))="", "", INDIRECT(_xlfn.CONCAT(DR$1, $DJ21))),"")</f>
        <v/>
      </c>
      <c r="DS21" s="112" t="str" cm="1">
        <f t="array" aca="1" ref="DS21" ca="1">IFERROR(IF(DT21="", "", INDIRECT(_xlfn.CONCAT(DS$1,$DJ21))), "")</f>
        <v/>
      </c>
      <c r="DT21" s="113" t="str" cm="1">
        <f t="array" aca="1" ref="DT21" ca="1">IFERROR(IF(INDIRECT(_xlfn.CONCAT(DT$1, $DJ21))="", "", INDIRECT(_xlfn.CONCAT(DT$1, $DJ21))),"")</f>
        <v/>
      </c>
      <c r="DU21" s="114" t="str" cm="1">
        <f t="array" aca="1" ref="DU21" ca="1">IFERROR(IF(DV21="", "", INDIRECT(_xlfn.CONCAT(DU$1,$DJ21))), "")</f>
        <v/>
      </c>
      <c r="DV21" s="115" t="str" cm="1">
        <f t="array" aca="1" ref="DV21" ca="1">IFERROR(IF(INDIRECT(_xlfn.CONCAT(DV$1, $DJ21))="", "", INDIRECT(_xlfn.CONCAT(DV$1, $DJ21))),"")</f>
        <v/>
      </c>
      <c r="DW21" s="112" t="str" cm="1">
        <f t="array" aca="1" ref="DW21" ca="1">IFERROR(IF(DX21="", "", INDIRECT(_xlfn.CONCAT(DW$1,$DJ21))), "")</f>
        <v/>
      </c>
      <c r="DX21" s="113" t="str" cm="1">
        <f t="array" aca="1" ref="DX21" ca="1">IFERROR(IF(INDIRECT(_xlfn.CONCAT(DX$1, $DJ21))="", "", INDIRECT(_xlfn.CONCAT(DX$1, $DJ21))),"")</f>
        <v/>
      </c>
      <c r="DY21" s="114" t="str" cm="1">
        <f t="array" aca="1" ref="DY21" ca="1">IFERROR(IF(DZ21="", "", INDIRECT(_xlfn.CONCAT(DY$1,$DJ21))), "")</f>
        <v/>
      </c>
      <c r="DZ21" s="115" t="str" cm="1">
        <f t="array" aca="1" ref="DZ21" ca="1">IFERROR(IF(INDIRECT(_xlfn.CONCAT(DZ$1, $DJ21))="", "", INDIRECT(_xlfn.CONCAT(DZ$1, $DJ21))),"")</f>
        <v/>
      </c>
      <c r="EA21" s="112" t="str" cm="1">
        <f t="array" aca="1" ref="EA21" ca="1">IFERROR(IF(EB21="", "", INDIRECT(_xlfn.CONCAT(EA$1,$DJ21))), "")</f>
        <v/>
      </c>
      <c r="EB21" s="113" t="str" cm="1">
        <f t="array" aca="1" ref="EB21" ca="1">IFERROR(IF(INDIRECT(_xlfn.CONCAT(EB$1, $DJ21))="", "", INDIRECT(_xlfn.CONCAT(EB$1, $DJ21))),"")</f>
        <v/>
      </c>
      <c r="EC21" s="114" t="str" cm="1">
        <f t="array" aca="1" ref="EC21" ca="1">IFERROR(IF(ED21="", "", INDIRECT(_xlfn.CONCAT(EC$1,$DJ21))), "")</f>
        <v/>
      </c>
      <c r="ED21" s="115" t="str" cm="1">
        <f t="array" aca="1" ref="ED21" ca="1">IFERROR(IF(INDIRECT(_xlfn.CONCAT(ED$1, $DJ21))="", "", INDIRECT(_xlfn.CONCAT(ED$1, $DJ21))),"")</f>
        <v/>
      </c>
      <c r="EE21" s="112" t="str" cm="1">
        <f t="array" aca="1" ref="EE21" ca="1">IFERROR(IF(EF21="", "", INDIRECT(_xlfn.CONCAT(EE$1,$DJ21))), "")</f>
        <v/>
      </c>
      <c r="EF21" s="113" t="str" cm="1">
        <f t="array" aca="1" ref="EF21" ca="1">IFERROR(IF(INDIRECT(_xlfn.CONCAT(EF$1, $DJ21))="", "", INDIRECT(_xlfn.CONCAT(EF$1, $DJ21))),"")</f>
        <v/>
      </c>
      <c r="EG21" s="114" t="str" cm="1">
        <f t="array" aca="1" ref="EG21" ca="1">IFERROR(IF(EH21="", "", INDIRECT(_xlfn.CONCAT(EG$1,$DJ21))), "")</f>
        <v/>
      </c>
      <c r="EH21" s="115" t="str" cm="1">
        <f t="array" aca="1" ref="EH21" ca="1">IFERROR(IF(INDIRECT(_xlfn.CONCAT(EH$1, $DJ21))="", "", INDIRECT(_xlfn.CONCAT(EH$1, $DJ21))),"")</f>
        <v/>
      </c>
      <c r="EI21" s="112" t="str" cm="1">
        <f t="array" aca="1" ref="EI21" ca="1">IFERROR(IF(EJ21="", "", INDIRECT(_xlfn.CONCAT(EI$1,$DJ21))), "")</f>
        <v/>
      </c>
      <c r="EJ21" s="116" t="str" cm="1">
        <f t="array" aca="1" ref="EJ21" ca="1">IFERROR(IF(INDIRECT(_xlfn.CONCAT(EJ$1, $DJ21))="", "", INDIRECT(_xlfn.CONCAT(EJ$1, $DJ21))),"")</f>
        <v/>
      </c>
      <c r="EK21" s="32"/>
      <c r="EL21" s="32"/>
      <c r="EM21" s="32"/>
      <c r="EN21" s="32"/>
      <c r="EO21" s="32"/>
      <c r="EP21" s="32"/>
      <c r="EQ21" s="32"/>
      <c r="ER21" s="32"/>
      <c r="ES21" s="32"/>
      <c r="ET21" s="32"/>
      <c r="EU21" s="32"/>
      <c r="EV21" s="32"/>
      <c r="EW21" s="32"/>
      <c r="EX21" s="32"/>
      <c r="EY21" s="32"/>
      <c r="EZ21" s="32"/>
      <c r="FA21" s="32"/>
      <c r="FB21" s="32"/>
      <c r="FC21" s="32"/>
      <c r="FD21" s="32"/>
      <c r="FE21" s="32"/>
      <c r="FF21" s="32"/>
      <c r="FG21" s="32"/>
      <c r="FH21" s="32"/>
      <c r="FI21" s="32"/>
      <c r="FJ21" s="32"/>
      <c r="FK21" s="32"/>
      <c r="FL21" s="32"/>
      <c r="FM21" s="32"/>
      <c r="FN21" s="32"/>
      <c r="FO21" s="32"/>
      <c r="FP21" s="32"/>
      <c r="FQ21" s="32"/>
      <c r="FR21" s="32"/>
      <c r="FS21" s="32"/>
      <c r="FT21" s="32"/>
      <c r="FU21" s="32"/>
      <c r="FV21" s="32"/>
      <c r="FW21" s="32"/>
      <c r="FX21" s="32"/>
      <c r="FY21" s="32"/>
      <c r="FZ21" s="32"/>
      <c r="GA21" s="32"/>
      <c r="GB21" s="32"/>
      <c r="GC21" s="32"/>
      <c r="GD21" s="32"/>
      <c r="GE21" s="32"/>
      <c r="GF21" s="32"/>
      <c r="GG21" s="32"/>
      <c r="GH21" s="32"/>
      <c r="GI21" s="32"/>
      <c r="GJ21" s="32"/>
      <c r="GK21" s="32"/>
      <c r="GL21" s="32"/>
    </row>
    <row r="22" spans="1:194" s="34" customFormat="1" x14ac:dyDescent="0.3">
      <c r="A22" s="104" t="str">
        <f t="shared" si="16"/>
        <v/>
      </c>
      <c r="B22" s="54"/>
      <c r="C22" s="55"/>
      <c r="D22" s="55"/>
      <c r="E22" s="56"/>
      <c r="F22" s="54"/>
      <c r="G22" s="54"/>
      <c r="H22" s="54"/>
      <c r="I22" s="54"/>
      <c r="J22" s="54"/>
      <c r="K22" s="54"/>
      <c r="L22" s="54"/>
      <c r="M22" s="54"/>
      <c r="N22" s="54"/>
      <c r="O22" s="54"/>
      <c r="P22" s="54"/>
      <c r="Q22" s="54"/>
      <c r="R22" s="57">
        <f t="shared" si="17"/>
        <v>0</v>
      </c>
      <c r="S22" s="58" t="str">
        <f t="shared" si="27"/>
        <v/>
      </c>
      <c r="T22" s="58" t="str">
        <f t="shared" si="27"/>
        <v/>
      </c>
      <c r="U22" s="58" t="str">
        <f t="shared" si="27"/>
        <v/>
      </c>
      <c r="V22" s="58" t="str">
        <f t="shared" si="27"/>
        <v/>
      </c>
      <c r="W22" s="58" t="str">
        <f t="shared" si="27"/>
        <v/>
      </c>
      <c r="X22" s="58" t="str">
        <f t="shared" si="27"/>
        <v/>
      </c>
      <c r="Y22" s="58" t="str">
        <f t="shared" si="27"/>
        <v/>
      </c>
      <c r="Z22" s="58" t="str">
        <f t="shared" si="27"/>
        <v/>
      </c>
      <c r="AA22" s="58" t="str">
        <f t="shared" si="27"/>
        <v/>
      </c>
      <c r="AB22" s="58" t="str">
        <f t="shared" si="27"/>
        <v/>
      </c>
      <c r="AC22" s="58" t="str">
        <f t="shared" si="27"/>
        <v/>
      </c>
      <c r="AD22" s="58" t="str">
        <f t="shared" si="27"/>
        <v/>
      </c>
      <c r="AE22" s="58" t="str">
        <f t="shared" si="27"/>
        <v/>
      </c>
      <c r="AF22" s="40"/>
      <c r="AG22" s="133"/>
      <c r="AH22" s="142" t="str" cm="1">
        <f t="array" aca="1" ref="AH22" ca="1">IF(OR(AG22="N/A",AG22=""), "", INDEX(INDIRECT(AG$2), AG22))</f>
        <v/>
      </c>
      <c r="AI22" s="138" t="str" cm="1">
        <f t="array" ref="AI22">IF(OR(AG22="N/A",AG22=""), "", INDEX($R$5:$R$300, AG22))</f>
        <v/>
      </c>
      <c r="AJ22" s="134"/>
      <c r="AK22" s="142" t="str" cm="1">
        <f t="array" aca="1" ref="AK22" ca="1">IF(OR(AJ22="N/A",AJ22=""), "", INDEX(INDIRECT(AJ$2), AJ22))</f>
        <v/>
      </c>
      <c r="AL22" s="138" t="str" cm="1">
        <f t="array" ref="AL22">IF(OR(AJ22="N/A",AJ22=""), "", INDEX($R$5:$R$300, AJ22))</f>
        <v/>
      </c>
      <c r="AM22" s="134"/>
      <c r="AN22" s="142" t="str" cm="1">
        <f t="array" aca="1" ref="AN22" ca="1">IF(OR(AM22="N/A",AM22=""), "", INDEX(INDIRECT(AM$2), AM22))</f>
        <v/>
      </c>
      <c r="AO22" s="138" t="str" cm="1">
        <f t="array" ref="AO22">IF(OR(AM22="N/A",AM22=""), "", INDEX($R$5:$R$300, AM22))</f>
        <v/>
      </c>
      <c r="AP22" s="134"/>
      <c r="AQ22" s="142" t="str" cm="1">
        <f t="array" aca="1" ref="AQ22" ca="1">IF(OR(AP22="N/A",AP22=""), "", INDEX(INDIRECT(AP$2), AP22))</f>
        <v/>
      </c>
      <c r="AR22" s="138" t="str" cm="1">
        <f t="array" ref="AR22">IF(OR(AP22="N/A",AP22=""), "", INDEX($R$5:$R$300, AP22))</f>
        <v/>
      </c>
      <c r="AS22" s="134"/>
      <c r="AT22" s="142" t="str" cm="1">
        <f t="array" aca="1" ref="AT22" ca="1">IF(OR(AS22="N/A",AS22=""), "", INDEX(INDIRECT(AS$2), AS22))</f>
        <v/>
      </c>
      <c r="AU22" s="138" t="str" cm="1">
        <f t="array" ref="AU22">IF(OR(AS22="N/A",AS22=""), "", INDEX($R$5:$R$300, AS22))</f>
        <v/>
      </c>
      <c r="AV22" s="134"/>
      <c r="AW22" s="142" t="str" cm="1">
        <f t="array" aca="1" ref="AW22" ca="1">IF(OR(AV22="N/A",AV22=""), "", INDEX(INDIRECT(AV$2), AV22))</f>
        <v/>
      </c>
      <c r="AX22" s="138" t="str" cm="1">
        <f t="array" ref="AX22">IF(OR(AV22="N/A",AV22=""), "", INDEX($R$5:$R$300, AV22))</f>
        <v/>
      </c>
      <c r="AY22" s="134"/>
      <c r="AZ22" s="142" t="str" cm="1">
        <f t="array" aca="1" ref="AZ22" ca="1">IF(OR(AY22="N/A",AY22=""), "", INDEX(INDIRECT(AY$2), AY22))</f>
        <v/>
      </c>
      <c r="BA22" s="138" t="str" cm="1">
        <f t="array" ref="BA22">IF(OR(AY22="N/A",AY22=""), "", INDEX($R$5:$R$300, AY22))</f>
        <v/>
      </c>
      <c r="BB22" s="134"/>
      <c r="BC22" s="142" t="str" cm="1">
        <f t="array" aca="1" ref="BC22" ca="1">IF(OR(BB22="N/A",BB22=""), "", INDEX(INDIRECT(BB$2), BB22))</f>
        <v/>
      </c>
      <c r="BD22" s="138" t="str" cm="1">
        <f t="array" ref="BD22">IF(OR(BB22="N/A",BB22=""), "", INDEX($R$5:$R$300, BB22))</f>
        <v/>
      </c>
      <c r="BE22" s="134"/>
      <c r="BF22" s="142" t="str" cm="1">
        <f t="array" aca="1" ref="BF22" ca="1">IF(OR(BE22="N/A",BE22=""), "", INDEX(INDIRECT(BE$2), BE22))</f>
        <v/>
      </c>
      <c r="BG22" s="138" t="str" cm="1">
        <f t="array" ref="BG22">IF(OR(BE22="N/A",BE22=""), "", INDEX($R$5:$R$300, BE22))</f>
        <v/>
      </c>
      <c r="BH22" s="134"/>
      <c r="BI22" s="142" t="str" cm="1">
        <f t="array" aca="1" ref="BI22" ca="1">IF(OR(BH22="N/A",BH22=""), "", INDEX(INDIRECT(BH$2), BH22))</f>
        <v/>
      </c>
      <c r="BJ22" s="138" t="str" cm="1">
        <f t="array" ref="BJ22">IF(OR(BH22="N/A",BH22=""), "", INDEX($R$5:$R$300, BH22))</f>
        <v/>
      </c>
      <c r="BK22" s="134"/>
      <c r="BL22" s="142" t="str" cm="1">
        <f t="array" aca="1" ref="BL22" ca="1">IF(OR(BK22="N/A",BK22=""), "", INDEX(INDIRECT(BK$2), BK22))</f>
        <v/>
      </c>
      <c r="BM22" s="138" t="str" cm="1">
        <f t="array" ref="BM22">IF(OR(BK22="N/A",BK22=""), "", INDEX($R$5:$R$300, BK22))</f>
        <v/>
      </c>
      <c r="BN22" s="134"/>
      <c r="BO22" s="142" t="str" cm="1">
        <f t="array" aca="1" ref="BO22" ca="1">IF(OR(BN22="N/A",BN22=""), "", INDEX(INDIRECT(BN$2), BN22))</f>
        <v/>
      </c>
      <c r="BP22" s="138" t="str" cm="1">
        <f t="array" ref="BP22">IF(OR(BN22="N/A",BN22=""), "", INDEX($R$5:$R$300, BN22))</f>
        <v/>
      </c>
      <c r="BQ22" s="134"/>
      <c r="BR22" s="142" t="str" cm="1">
        <f t="array" aca="1" ref="BR22" ca="1">IF(OR(BQ22="N/A",BQ22=""), "", INDEX(INDIRECT(BQ$2), BQ22))</f>
        <v/>
      </c>
      <c r="BS22" s="138" t="str" cm="1">
        <f t="array" ref="BS22">IF(OR(BQ22="N/A",BQ22=""), "", INDEX($R$5:$R$300, BQ22))</f>
        <v/>
      </c>
      <c r="BT22" s="80" t="s">
        <v>62</v>
      </c>
      <c r="BU22" s="85" t="str">
        <f t="shared" ref="BU22:CG22" si="29">_xlfn.CONCAT(_xlfn.TEXTBEFORE(BU21,"2"),"5:",_xlfn.TEXTBEFORE(BU21,"2"),$BU$24)</f>
        <v>AI5:AI300</v>
      </c>
      <c r="BV22" s="86" t="str">
        <f t="shared" si="29"/>
        <v>AL5:AL300</v>
      </c>
      <c r="BW22" s="86" t="str">
        <f t="shared" si="29"/>
        <v>AO5:AO300</v>
      </c>
      <c r="BX22" s="86" t="str">
        <f t="shared" si="29"/>
        <v>AR5:AR300</v>
      </c>
      <c r="BY22" s="86" t="str">
        <f t="shared" si="29"/>
        <v>AU5:AU300</v>
      </c>
      <c r="BZ22" s="86" t="str">
        <f t="shared" si="29"/>
        <v>AX5:AX300</v>
      </c>
      <c r="CA22" s="86" t="str">
        <f t="shared" si="29"/>
        <v>BA5:BA300</v>
      </c>
      <c r="CB22" s="86" t="str">
        <f t="shared" si="29"/>
        <v>BD5:BD300</v>
      </c>
      <c r="CC22" s="86" t="str">
        <f t="shared" si="29"/>
        <v>BG5:BG300</v>
      </c>
      <c r="CD22" s="86" t="str">
        <f t="shared" si="29"/>
        <v>BJ5:BJ300</v>
      </c>
      <c r="CE22" s="86" t="str">
        <f t="shared" si="29"/>
        <v>BM5:BM300</v>
      </c>
      <c r="CF22" s="86" t="str">
        <f t="shared" si="29"/>
        <v>BP5:BP300</v>
      </c>
      <c r="CG22" s="86" t="str">
        <f t="shared" si="29"/>
        <v>BS5:BS300</v>
      </c>
      <c r="CH22" s="40"/>
      <c r="CI22" s="59" t="str">
        <f t="shared" ca="1" si="28"/>
        <v/>
      </c>
      <c r="CJ22" s="59" t="str">
        <f t="shared" ca="1" si="28"/>
        <v/>
      </c>
      <c r="CK22" s="59" t="str">
        <f t="shared" ca="1" si="28"/>
        <v/>
      </c>
      <c r="CL22" s="59" t="str">
        <f t="shared" ca="1" si="28"/>
        <v/>
      </c>
      <c r="CM22" s="59" t="str">
        <f t="shared" ca="1" si="28"/>
        <v/>
      </c>
      <c r="CN22" s="59" t="str">
        <f t="shared" ca="1" si="28"/>
        <v/>
      </c>
      <c r="CO22" s="59" t="str">
        <f t="shared" ca="1" si="28"/>
        <v/>
      </c>
      <c r="CP22" s="59" t="str">
        <f t="shared" ca="1" si="28"/>
        <v/>
      </c>
      <c r="CQ22" s="59" t="str">
        <f t="shared" ca="1" si="28"/>
        <v/>
      </c>
      <c r="CR22" s="59" t="str">
        <f t="shared" ca="1" si="28"/>
        <v/>
      </c>
      <c r="CS22" s="59" t="str">
        <f t="shared" ca="1" si="28"/>
        <v/>
      </c>
      <c r="CT22" s="59" t="str">
        <f t="shared" ca="1" si="28"/>
        <v/>
      </c>
      <c r="CU22" s="59" t="str">
        <f t="shared" ca="1" si="28"/>
        <v/>
      </c>
      <c r="CV22" s="60" t="str">
        <f t="shared" ca="1" si="19"/>
        <v/>
      </c>
      <c r="CW22" s="32" t="str">
        <f t="shared" ca="1" si="20"/>
        <v/>
      </c>
      <c r="CX22" s="32" t="str">
        <f t="shared" ca="1" si="20"/>
        <v/>
      </c>
      <c r="CY22" s="32" t="str">
        <f t="shared" ca="1" si="20"/>
        <v/>
      </c>
      <c r="CZ22" s="32" t="str">
        <f t="shared" ca="1" si="20"/>
        <v/>
      </c>
      <c r="DA22" s="32" t="str">
        <f t="shared" ca="1" si="20"/>
        <v/>
      </c>
      <c r="DB22" s="32" t="str">
        <f t="shared" ca="1" si="20"/>
        <v/>
      </c>
      <c r="DC22" s="32" t="str">
        <f t="shared" ca="1" si="20"/>
        <v/>
      </c>
      <c r="DD22" s="32" t="str">
        <f t="shared" ca="1" si="20"/>
        <v/>
      </c>
      <c r="DE22" s="32" t="str">
        <f t="shared" ca="1" si="20"/>
        <v/>
      </c>
      <c r="DF22" s="32" t="str">
        <f t="shared" ca="1" si="20"/>
        <v/>
      </c>
      <c r="DG22" s="32" t="str">
        <f t="shared" ca="1" si="20"/>
        <v/>
      </c>
      <c r="DH22" s="32" t="str">
        <f t="shared" ca="1" si="20"/>
        <v/>
      </c>
      <c r="DI22" s="32" t="str">
        <f t="shared" ca="1" si="20"/>
        <v/>
      </c>
      <c r="DJ22" s="60" t="str">
        <f t="shared" ca="1" si="21"/>
        <v/>
      </c>
      <c r="DK22" s="112" t="str" cm="1">
        <f t="array" aca="1" ref="DK22" ca="1">IFERROR(IF(DL22="", "", INDIRECT(_xlfn.CONCAT(DK$1,$DJ22))), "")</f>
        <v/>
      </c>
      <c r="DL22" s="113" t="str" cm="1">
        <f t="array" aca="1" ref="DL22" ca="1">IFERROR(IF(INDIRECT(_xlfn.CONCAT(DL$1, $DJ22))="", "", INDIRECT(_xlfn.CONCAT(DL$1, $DJ22))),"")</f>
        <v/>
      </c>
      <c r="DM22" s="114" t="str" cm="1">
        <f t="array" aca="1" ref="DM22" ca="1">IFERROR(IF(DN22="", "", INDIRECT(_xlfn.CONCAT(DM$1,$DJ22))), "")</f>
        <v/>
      </c>
      <c r="DN22" s="115" t="str" cm="1">
        <f t="array" aca="1" ref="DN22" ca="1">IFERROR(IF(INDIRECT(_xlfn.CONCAT(DN$1, $DJ22))="", "", INDIRECT(_xlfn.CONCAT(DN$1, $DJ22))),"")</f>
        <v/>
      </c>
      <c r="DO22" s="112" t="str" cm="1">
        <f t="array" aca="1" ref="DO22" ca="1">IFERROR(IF(DP22="", "", INDIRECT(_xlfn.CONCAT(DO$1,$DJ22))), "")</f>
        <v/>
      </c>
      <c r="DP22" s="113" t="str" cm="1">
        <f t="array" aca="1" ref="DP22" ca="1">IFERROR(IF(INDIRECT(_xlfn.CONCAT(DP$1, $DJ22))="", "", INDIRECT(_xlfn.CONCAT(DP$1, $DJ22))),"")</f>
        <v/>
      </c>
      <c r="DQ22" s="114" t="str" cm="1">
        <f t="array" aca="1" ref="DQ22" ca="1">IFERROR(IF(DR22="", "", INDIRECT(_xlfn.CONCAT(DQ$1,$DJ22))), "")</f>
        <v/>
      </c>
      <c r="DR22" s="115" t="str" cm="1">
        <f t="array" aca="1" ref="DR22" ca="1">IFERROR(IF(INDIRECT(_xlfn.CONCAT(DR$1, $DJ22))="", "", INDIRECT(_xlfn.CONCAT(DR$1, $DJ22))),"")</f>
        <v/>
      </c>
      <c r="DS22" s="112" t="str" cm="1">
        <f t="array" aca="1" ref="DS22" ca="1">IFERROR(IF(DT22="", "", INDIRECT(_xlfn.CONCAT(DS$1,$DJ22))), "")</f>
        <v/>
      </c>
      <c r="DT22" s="113" t="str" cm="1">
        <f t="array" aca="1" ref="DT22" ca="1">IFERROR(IF(INDIRECT(_xlfn.CONCAT(DT$1, $DJ22))="", "", INDIRECT(_xlfn.CONCAT(DT$1, $DJ22))),"")</f>
        <v/>
      </c>
      <c r="DU22" s="114" t="str" cm="1">
        <f t="array" aca="1" ref="DU22" ca="1">IFERROR(IF(DV22="", "", INDIRECT(_xlfn.CONCAT(DU$1,$DJ22))), "")</f>
        <v/>
      </c>
      <c r="DV22" s="115" t="str" cm="1">
        <f t="array" aca="1" ref="DV22" ca="1">IFERROR(IF(INDIRECT(_xlfn.CONCAT(DV$1, $DJ22))="", "", INDIRECT(_xlfn.CONCAT(DV$1, $DJ22))),"")</f>
        <v/>
      </c>
      <c r="DW22" s="112" t="str" cm="1">
        <f t="array" aca="1" ref="DW22" ca="1">IFERROR(IF(DX22="", "", INDIRECT(_xlfn.CONCAT(DW$1,$DJ22))), "")</f>
        <v/>
      </c>
      <c r="DX22" s="113" t="str" cm="1">
        <f t="array" aca="1" ref="DX22" ca="1">IFERROR(IF(INDIRECT(_xlfn.CONCAT(DX$1, $DJ22))="", "", INDIRECT(_xlfn.CONCAT(DX$1, $DJ22))),"")</f>
        <v/>
      </c>
      <c r="DY22" s="114" t="str" cm="1">
        <f t="array" aca="1" ref="DY22" ca="1">IFERROR(IF(DZ22="", "", INDIRECT(_xlfn.CONCAT(DY$1,$DJ22))), "")</f>
        <v/>
      </c>
      <c r="DZ22" s="115" t="str" cm="1">
        <f t="array" aca="1" ref="DZ22" ca="1">IFERROR(IF(INDIRECT(_xlfn.CONCAT(DZ$1, $DJ22))="", "", INDIRECT(_xlfn.CONCAT(DZ$1, $DJ22))),"")</f>
        <v/>
      </c>
      <c r="EA22" s="112" t="str" cm="1">
        <f t="array" aca="1" ref="EA22" ca="1">IFERROR(IF(EB22="", "", INDIRECT(_xlfn.CONCAT(EA$1,$DJ22))), "")</f>
        <v/>
      </c>
      <c r="EB22" s="113" t="str" cm="1">
        <f t="array" aca="1" ref="EB22" ca="1">IFERROR(IF(INDIRECT(_xlfn.CONCAT(EB$1, $DJ22))="", "", INDIRECT(_xlfn.CONCAT(EB$1, $DJ22))),"")</f>
        <v/>
      </c>
      <c r="EC22" s="114" t="str" cm="1">
        <f t="array" aca="1" ref="EC22" ca="1">IFERROR(IF(ED22="", "", INDIRECT(_xlfn.CONCAT(EC$1,$DJ22))), "")</f>
        <v/>
      </c>
      <c r="ED22" s="115" t="str" cm="1">
        <f t="array" aca="1" ref="ED22" ca="1">IFERROR(IF(INDIRECT(_xlfn.CONCAT(ED$1, $DJ22))="", "", INDIRECT(_xlfn.CONCAT(ED$1, $DJ22))),"")</f>
        <v/>
      </c>
      <c r="EE22" s="112" t="str" cm="1">
        <f t="array" aca="1" ref="EE22" ca="1">IFERROR(IF(EF22="", "", INDIRECT(_xlfn.CONCAT(EE$1,$DJ22))), "")</f>
        <v/>
      </c>
      <c r="EF22" s="113" t="str" cm="1">
        <f t="array" aca="1" ref="EF22" ca="1">IFERROR(IF(INDIRECT(_xlfn.CONCAT(EF$1, $DJ22))="", "", INDIRECT(_xlfn.CONCAT(EF$1, $DJ22))),"")</f>
        <v/>
      </c>
      <c r="EG22" s="114" t="str" cm="1">
        <f t="array" aca="1" ref="EG22" ca="1">IFERROR(IF(EH22="", "", INDIRECT(_xlfn.CONCAT(EG$1,$DJ22))), "")</f>
        <v/>
      </c>
      <c r="EH22" s="115" t="str" cm="1">
        <f t="array" aca="1" ref="EH22" ca="1">IFERROR(IF(INDIRECT(_xlfn.CONCAT(EH$1, $DJ22))="", "", INDIRECT(_xlfn.CONCAT(EH$1, $DJ22))),"")</f>
        <v/>
      </c>
      <c r="EI22" s="112" t="str" cm="1">
        <f t="array" aca="1" ref="EI22" ca="1">IFERROR(IF(EJ22="", "", INDIRECT(_xlfn.CONCAT(EI$1,$DJ22))), "")</f>
        <v/>
      </c>
      <c r="EJ22" s="116" t="str" cm="1">
        <f t="array" aca="1" ref="EJ22" ca="1">IFERROR(IF(INDIRECT(_xlfn.CONCAT(EJ$1, $DJ22))="", "", INDIRECT(_xlfn.CONCAT(EJ$1, $DJ22))),"")</f>
        <v/>
      </c>
      <c r="EK22" s="32"/>
      <c r="EL22" s="32"/>
      <c r="EM22" s="32"/>
      <c r="EN22" s="32"/>
      <c r="EO22" s="32"/>
      <c r="EP22" s="32"/>
      <c r="EQ22" s="32"/>
      <c r="ER22" s="32"/>
      <c r="ES22" s="32"/>
      <c r="ET22" s="32"/>
      <c r="EU22" s="32"/>
      <c r="EV22" s="32"/>
      <c r="EW22" s="32"/>
      <c r="EX22" s="32"/>
      <c r="EY22" s="32"/>
      <c r="EZ22" s="32"/>
      <c r="FA22" s="32"/>
      <c r="FB22" s="32"/>
      <c r="FC22" s="32"/>
      <c r="FD22" s="32"/>
      <c r="FE22" s="32"/>
      <c r="FF22" s="32"/>
      <c r="FG22" s="32"/>
      <c r="FH22" s="32"/>
      <c r="FI22" s="32"/>
      <c r="FJ22" s="32"/>
      <c r="FK22" s="32"/>
      <c r="FL22" s="32"/>
      <c r="FM22" s="32"/>
      <c r="FN22" s="32"/>
      <c r="FO22" s="32"/>
      <c r="FP22" s="32"/>
      <c r="FQ22" s="32"/>
      <c r="FR22" s="32"/>
      <c r="FS22" s="32"/>
      <c r="FT22" s="32"/>
      <c r="FU22" s="32"/>
      <c r="FV22" s="32"/>
      <c r="FW22" s="32"/>
      <c r="FX22" s="32"/>
      <c r="FY22" s="32"/>
      <c r="FZ22" s="32"/>
      <c r="GA22" s="32"/>
      <c r="GB22" s="32"/>
      <c r="GC22" s="32"/>
      <c r="GD22" s="32"/>
      <c r="GE22" s="32"/>
      <c r="GF22" s="32"/>
      <c r="GG22" s="32"/>
      <c r="GH22" s="32"/>
      <c r="GI22" s="32"/>
      <c r="GJ22" s="32"/>
      <c r="GK22" s="32"/>
      <c r="GL22" s="32"/>
    </row>
    <row r="23" spans="1:194" s="34" customFormat="1" ht="15" customHeight="1" x14ac:dyDescent="0.3">
      <c r="A23" s="104" t="str">
        <f t="shared" si="16"/>
        <v/>
      </c>
      <c r="B23" s="54"/>
      <c r="C23" s="55"/>
      <c r="D23" s="55"/>
      <c r="E23" s="56"/>
      <c r="F23" s="54"/>
      <c r="G23" s="54"/>
      <c r="H23" s="54"/>
      <c r="I23" s="54"/>
      <c r="J23" s="54"/>
      <c r="K23" s="54"/>
      <c r="L23" s="54"/>
      <c r="M23" s="54"/>
      <c r="N23" s="54"/>
      <c r="O23" s="54"/>
      <c r="P23" s="54"/>
      <c r="Q23" s="54"/>
      <c r="R23" s="57">
        <f t="shared" si="17"/>
        <v>0</v>
      </c>
      <c r="S23" s="58" t="str">
        <f t="shared" si="27"/>
        <v/>
      </c>
      <c r="T23" s="58" t="str">
        <f t="shared" si="27"/>
        <v/>
      </c>
      <c r="U23" s="58" t="str">
        <f t="shared" si="27"/>
        <v/>
      </c>
      <c r="V23" s="58" t="str">
        <f t="shared" si="27"/>
        <v/>
      </c>
      <c r="W23" s="58" t="str">
        <f t="shared" si="27"/>
        <v/>
      </c>
      <c r="X23" s="58" t="str">
        <f t="shared" si="27"/>
        <v/>
      </c>
      <c r="Y23" s="58" t="str">
        <f t="shared" si="27"/>
        <v/>
      </c>
      <c r="Z23" s="58" t="str">
        <f t="shared" si="27"/>
        <v/>
      </c>
      <c r="AA23" s="58" t="str">
        <f t="shared" si="27"/>
        <v/>
      </c>
      <c r="AB23" s="58" t="str">
        <f t="shared" si="27"/>
        <v/>
      </c>
      <c r="AC23" s="58" t="str">
        <f t="shared" si="27"/>
        <v/>
      </c>
      <c r="AD23" s="58" t="str">
        <f t="shared" si="27"/>
        <v/>
      </c>
      <c r="AE23" s="58" t="str">
        <f t="shared" si="27"/>
        <v/>
      </c>
      <c r="AF23" s="40"/>
      <c r="AG23" s="133"/>
      <c r="AH23" s="142" t="str" cm="1">
        <f t="array" aca="1" ref="AH23" ca="1">IF(OR(AG23="N/A",AG23=""), "", INDEX(INDIRECT(AG$2), AG23))</f>
        <v/>
      </c>
      <c r="AI23" s="138" t="str" cm="1">
        <f t="array" ref="AI23">IF(OR(AG23="N/A",AG23=""), "", INDEX($R$5:$R$300, AG23))</f>
        <v/>
      </c>
      <c r="AJ23" s="134"/>
      <c r="AK23" s="142" t="str" cm="1">
        <f t="array" aca="1" ref="AK23" ca="1">IF(OR(AJ23="N/A",AJ23=""), "", INDEX(INDIRECT(AJ$2), AJ23))</f>
        <v/>
      </c>
      <c r="AL23" s="138" t="str" cm="1">
        <f t="array" ref="AL23">IF(OR(AJ23="N/A",AJ23=""), "", INDEX($R$5:$R$300, AJ23))</f>
        <v/>
      </c>
      <c r="AM23" s="134"/>
      <c r="AN23" s="142" t="str" cm="1">
        <f t="array" aca="1" ref="AN23" ca="1">IF(OR(AM23="N/A",AM23=""), "", INDEX(INDIRECT(AM$2), AM23))</f>
        <v/>
      </c>
      <c r="AO23" s="138" t="str" cm="1">
        <f t="array" ref="AO23">IF(OR(AM23="N/A",AM23=""), "", INDEX($R$5:$R$300, AM23))</f>
        <v/>
      </c>
      <c r="AP23" s="134"/>
      <c r="AQ23" s="142" t="str" cm="1">
        <f t="array" aca="1" ref="AQ23" ca="1">IF(OR(AP23="N/A",AP23=""), "", INDEX(INDIRECT(AP$2), AP23))</f>
        <v/>
      </c>
      <c r="AR23" s="138" t="str" cm="1">
        <f t="array" ref="AR23">IF(OR(AP23="N/A",AP23=""), "", INDEX($R$5:$R$300, AP23))</f>
        <v/>
      </c>
      <c r="AS23" s="134"/>
      <c r="AT23" s="142" t="str" cm="1">
        <f t="array" aca="1" ref="AT23" ca="1">IF(OR(AS23="N/A",AS23=""), "", INDEX(INDIRECT(AS$2), AS23))</f>
        <v/>
      </c>
      <c r="AU23" s="138" t="str" cm="1">
        <f t="array" ref="AU23">IF(OR(AS23="N/A",AS23=""), "", INDEX($R$5:$R$300, AS23))</f>
        <v/>
      </c>
      <c r="AV23" s="134"/>
      <c r="AW23" s="142" t="str" cm="1">
        <f t="array" aca="1" ref="AW23" ca="1">IF(OR(AV23="N/A",AV23=""), "", INDEX(INDIRECT(AV$2), AV23))</f>
        <v/>
      </c>
      <c r="AX23" s="138" t="str" cm="1">
        <f t="array" ref="AX23">IF(OR(AV23="N/A",AV23=""), "", INDEX($R$5:$R$300, AV23))</f>
        <v/>
      </c>
      <c r="AY23" s="134"/>
      <c r="AZ23" s="142" t="str" cm="1">
        <f t="array" aca="1" ref="AZ23" ca="1">IF(OR(AY23="N/A",AY23=""), "", INDEX(INDIRECT(AY$2), AY23))</f>
        <v/>
      </c>
      <c r="BA23" s="138" t="str" cm="1">
        <f t="array" ref="BA23">IF(OR(AY23="N/A",AY23=""), "", INDEX($R$5:$R$300, AY23))</f>
        <v/>
      </c>
      <c r="BB23" s="134"/>
      <c r="BC23" s="142" t="str" cm="1">
        <f t="array" aca="1" ref="BC23" ca="1">IF(OR(BB23="N/A",BB23=""), "", INDEX(INDIRECT(BB$2), BB23))</f>
        <v/>
      </c>
      <c r="BD23" s="138" t="str" cm="1">
        <f t="array" ref="BD23">IF(OR(BB23="N/A",BB23=""), "", INDEX($R$5:$R$300, BB23))</f>
        <v/>
      </c>
      <c r="BE23" s="134"/>
      <c r="BF23" s="142" t="str" cm="1">
        <f t="array" aca="1" ref="BF23" ca="1">IF(OR(BE23="N/A",BE23=""), "", INDEX(INDIRECT(BE$2), BE23))</f>
        <v/>
      </c>
      <c r="BG23" s="138" t="str" cm="1">
        <f t="array" ref="BG23">IF(OR(BE23="N/A",BE23=""), "", INDEX($R$5:$R$300, BE23))</f>
        <v/>
      </c>
      <c r="BH23" s="134"/>
      <c r="BI23" s="142" t="str" cm="1">
        <f t="array" aca="1" ref="BI23" ca="1">IF(OR(BH23="N/A",BH23=""), "", INDEX(INDIRECT(BH$2), BH23))</f>
        <v/>
      </c>
      <c r="BJ23" s="138" t="str" cm="1">
        <f t="array" ref="BJ23">IF(OR(BH23="N/A",BH23=""), "", INDEX($R$5:$R$300, BH23))</f>
        <v/>
      </c>
      <c r="BK23" s="134"/>
      <c r="BL23" s="142" t="str" cm="1">
        <f t="array" aca="1" ref="BL23" ca="1">IF(OR(BK23="N/A",BK23=""), "", INDEX(INDIRECT(BK$2), BK23))</f>
        <v/>
      </c>
      <c r="BM23" s="138" t="str" cm="1">
        <f t="array" ref="BM23">IF(OR(BK23="N/A",BK23=""), "", INDEX($R$5:$R$300, BK23))</f>
        <v/>
      </c>
      <c r="BN23" s="134"/>
      <c r="BO23" s="142" t="str" cm="1">
        <f t="array" aca="1" ref="BO23" ca="1">IF(OR(BN23="N/A",BN23=""), "", INDEX(INDIRECT(BN$2), BN23))</f>
        <v/>
      </c>
      <c r="BP23" s="138" t="str" cm="1">
        <f t="array" ref="BP23">IF(OR(BN23="N/A",BN23=""), "", INDEX($R$5:$R$300, BN23))</f>
        <v/>
      </c>
      <c r="BQ23" s="134"/>
      <c r="BR23" s="142" t="str" cm="1">
        <f t="array" aca="1" ref="BR23" ca="1">IF(OR(BQ23="N/A",BQ23=""), "", INDEX(INDIRECT(BQ$2), BQ23))</f>
        <v/>
      </c>
      <c r="BS23" s="138" t="str" cm="1">
        <f t="array" ref="BS23">IF(OR(BQ23="N/A",BQ23=""), "", INDEX($R$5:$R$300, BQ23))</f>
        <v/>
      </c>
      <c r="BT23" s="87"/>
      <c r="BU23" s="88" t="s">
        <v>19</v>
      </c>
      <c r="BV23" s="89" t="s">
        <v>20</v>
      </c>
      <c r="BW23" s="89" t="s">
        <v>21</v>
      </c>
      <c r="BX23" s="89" t="s">
        <v>22</v>
      </c>
      <c r="BY23" s="89" t="s">
        <v>23</v>
      </c>
      <c r="BZ23" s="89" t="s">
        <v>24</v>
      </c>
      <c r="CA23" s="89" t="s">
        <v>33</v>
      </c>
      <c r="CB23" s="89" t="s">
        <v>26</v>
      </c>
      <c r="CC23" s="89" t="s">
        <v>27</v>
      </c>
      <c r="CD23" s="89" t="s">
        <v>28</v>
      </c>
      <c r="CE23" s="89" t="s">
        <v>29</v>
      </c>
      <c r="CF23" s="89" t="s">
        <v>30</v>
      </c>
      <c r="CG23" s="90" t="s">
        <v>31</v>
      </c>
      <c r="CH23" s="40"/>
      <c r="CI23" s="59" t="str">
        <f t="shared" ca="1" si="28"/>
        <v/>
      </c>
      <c r="CJ23" s="59" t="str">
        <f t="shared" ca="1" si="28"/>
        <v/>
      </c>
      <c r="CK23" s="59" t="str">
        <f t="shared" ca="1" si="28"/>
        <v/>
      </c>
      <c r="CL23" s="59" t="str">
        <f t="shared" ca="1" si="28"/>
        <v/>
      </c>
      <c r="CM23" s="59" t="str">
        <f t="shared" ca="1" si="28"/>
        <v/>
      </c>
      <c r="CN23" s="59" t="str">
        <f t="shared" ca="1" si="28"/>
        <v/>
      </c>
      <c r="CO23" s="59" t="str">
        <f t="shared" ca="1" si="28"/>
        <v/>
      </c>
      <c r="CP23" s="59" t="str">
        <f t="shared" ca="1" si="28"/>
        <v/>
      </c>
      <c r="CQ23" s="59" t="str">
        <f t="shared" ca="1" si="28"/>
        <v/>
      </c>
      <c r="CR23" s="59" t="str">
        <f t="shared" ca="1" si="28"/>
        <v/>
      </c>
      <c r="CS23" s="59" t="str">
        <f t="shared" ca="1" si="28"/>
        <v/>
      </c>
      <c r="CT23" s="59" t="str">
        <f t="shared" ca="1" si="28"/>
        <v/>
      </c>
      <c r="CU23" s="59" t="str">
        <f t="shared" ca="1" si="28"/>
        <v/>
      </c>
      <c r="CV23" s="60" t="str">
        <f t="shared" ca="1" si="19"/>
        <v/>
      </c>
      <c r="CW23" s="32" t="str">
        <f t="shared" ca="1" si="20"/>
        <v/>
      </c>
      <c r="CX23" s="32" t="str">
        <f t="shared" ca="1" si="20"/>
        <v/>
      </c>
      <c r="CY23" s="32" t="str">
        <f t="shared" ca="1" si="20"/>
        <v/>
      </c>
      <c r="CZ23" s="32" t="str">
        <f t="shared" ca="1" si="20"/>
        <v/>
      </c>
      <c r="DA23" s="32" t="str">
        <f t="shared" ca="1" si="20"/>
        <v/>
      </c>
      <c r="DB23" s="32" t="str">
        <f t="shared" ca="1" si="20"/>
        <v/>
      </c>
      <c r="DC23" s="32" t="str">
        <f t="shared" ca="1" si="20"/>
        <v/>
      </c>
      <c r="DD23" s="32" t="str">
        <f t="shared" ca="1" si="20"/>
        <v/>
      </c>
      <c r="DE23" s="32" t="str">
        <f t="shared" ca="1" si="20"/>
        <v/>
      </c>
      <c r="DF23" s="32" t="str">
        <f t="shared" ca="1" si="20"/>
        <v/>
      </c>
      <c r="DG23" s="32" t="str">
        <f t="shared" ca="1" si="20"/>
        <v/>
      </c>
      <c r="DH23" s="32" t="str">
        <f t="shared" ca="1" si="20"/>
        <v/>
      </c>
      <c r="DI23" s="32" t="str">
        <f t="shared" ca="1" si="20"/>
        <v/>
      </c>
      <c r="DJ23" s="60" t="str">
        <f t="shared" ca="1" si="21"/>
        <v/>
      </c>
      <c r="DK23" s="112" t="str" cm="1">
        <f t="array" aca="1" ref="DK23" ca="1">IFERROR(IF(DL23="", "", INDIRECT(_xlfn.CONCAT(DK$1,$DJ23))), "")</f>
        <v/>
      </c>
      <c r="DL23" s="113" t="str" cm="1">
        <f t="array" aca="1" ref="DL23" ca="1">IFERROR(IF(INDIRECT(_xlfn.CONCAT(DL$1, $DJ23))="", "", INDIRECT(_xlfn.CONCAT(DL$1, $DJ23))),"")</f>
        <v/>
      </c>
      <c r="DM23" s="114" t="str" cm="1">
        <f t="array" aca="1" ref="DM23" ca="1">IFERROR(IF(DN23="", "", INDIRECT(_xlfn.CONCAT(DM$1,$DJ23))), "")</f>
        <v/>
      </c>
      <c r="DN23" s="115" t="str" cm="1">
        <f t="array" aca="1" ref="DN23" ca="1">IFERROR(IF(INDIRECT(_xlfn.CONCAT(DN$1, $DJ23))="", "", INDIRECT(_xlfn.CONCAT(DN$1, $DJ23))),"")</f>
        <v/>
      </c>
      <c r="DO23" s="112" t="str" cm="1">
        <f t="array" aca="1" ref="DO23" ca="1">IFERROR(IF(DP23="", "", INDIRECT(_xlfn.CONCAT(DO$1,$DJ23))), "")</f>
        <v/>
      </c>
      <c r="DP23" s="113" t="str" cm="1">
        <f t="array" aca="1" ref="DP23" ca="1">IFERROR(IF(INDIRECT(_xlfn.CONCAT(DP$1, $DJ23))="", "", INDIRECT(_xlfn.CONCAT(DP$1, $DJ23))),"")</f>
        <v/>
      </c>
      <c r="DQ23" s="114" t="str" cm="1">
        <f t="array" aca="1" ref="DQ23" ca="1">IFERROR(IF(DR23="", "", INDIRECT(_xlfn.CONCAT(DQ$1,$DJ23))), "")</f>
        <v/>
      </c>
      <c r="DR23" s="115" t="str" cm="1">
        <f t="array" aca="1" ref="DR23" ca="1">IFERROR(IF(INDIRECT(_xlfn.CONCAT(DR$1, $DJ23))="", "", INDIRECT(_xlfn.CONCAT(DR$1, $DJ23))),"")</f>
        <v/>
      </c>
      <c r="DS23" s="112" t="str" cm="1">
        <f t="array" aca="1" ref="DS23" ca="1">IFERROR(IF(DT23="", "", INDIRECT(_xlfn.CONCAT(DS$1,$DJ23))), "")</f>
        <v/>
      </c>
      <c r="DT23" s="113" t="str" cm="1">
        <f t="array" aca="1" ref="DT23" ca="1">IFERROR(IF(INDIRECT(_xlfn.CONCAT(DT$1, $DJ23))="", "", INDIRECT(_xlfn.CONCAT(DT$1, $DJ23))),"")</f>
        <v/>
      </c>
      <c r="DU23" s="114" t="str" cm="1">
        <f t="array" aca="1" ref="DU23" ca="1">IFERROR(IF(DV23="", "", INDIRECT(_xlfn.CONCAT(DU$1,$DJ23))), "")</f>
        <v/>
      </c>
      <c r="DV23" s="115" t="str" cm="1">
        <f t="array" aca="1" ref="DV23" ca="1">IFERROR(IF(INDIRECT(_xlfn.CONCAT(DV$1, $DJ23))="", "", INDIRECT(_xlfn.CONCAT(DV$1, $DJ23))),"")</f>
        <v/>
      </c>
      <c r="DW23" s="112" t="str" cm="1">
        <f t="array" aca="1" ref="DW23" ca="1">IFERROR(IF(DX23="", "", INDIRECT(_xlfn.CONCAT(DW$1,$DJ23))), "")</f>
        <v/>
      </c>
      <c r="DX23" s="113" t="str" cm="1">
        <f t="array" aca="1" ref="DX23" ca="1">IFERROR(IF(INDIRECT(_xlfn.CONCAT(DX$1, $DJ23))="", "", INDIRECT(_xlfn.CONCAT(DX$1, $DJ23))),"")</f>
        <v/>
      </c>
      <c r="DY23" s="114" t="str" cm="1">
        <f t="array" aca="1" ref="DY23" ca="1">IFERROR(IF(DZ23="", "", INDIRECT(_xlfn.CONCAT(DY$1,$DJ23))), "")</f>
        <v/>
      </c>
      <c r="DZ23" s="115" t="str" cm="1">
        <f t="array" aca="1" ref="DZ23" ca="1">IFERROR(IF(INDIRECT(_xlfn.CONCAT(DZ$1, $DJ23))="", "", INDIRECT(_xlfn.CONCAT(DZ$1, $DJ23))),"")</f>
        <v/>
      </c>
      <c r="EA23" s="112" t="str" cm="1">
        <f t="array" aca="1" ref="EA23" ca="1">IFERROR(IF(EB23="", "", INDIRECT(_xlfn.CONCAT(EA$1,$DJ23))), "")</f>
        <v/>
      </c>
      <c r="EB23" s="113" t="str" cm="1">
        <f t="array" aca="1" ref="EB23" ca="1">IFERROR(IF(INDIRECT(_xlfn.CONCAT(EB$1, $DJ23))="", "", INDIRECT(_xlfn.CONCAT(EB$1, $DJ23))),"")</f>
        <v/>
      </c>
      <c r="EC23" s="114" t="str" cm="1">
        <f t="array" aca="1" ref="EC23" ca="1">IFERROR(IF(ED23="", "", INDIRECT(_xlfn.CONCAT(EC$1,$DJ23))), "")</f>
        <v/>
      </c>
      <c r="ED23" s="115" t="str" cm="1">
        <f t="array" aca="1" ref="ED23" ca="1">IFERROR(IF(INDIRECT(_xlfn.CONCAT(ED$1, $DJ23))="", "", INDIRECT(_xlfn.CONCAT(ED$1, $DJ23))),"")</f>
        <v/>
      </c>
      <c r="EE23" s="112" t="str" cm="1">
        <f t="array" aca="1" ref="EE23" ca="1">IFERROR(IF(EF23="", "", INDIRECT(_xlfn.CONCAT(EE$1,$DJ23))), "")</f>
        <v/>
      </c>
      <c r="EF23" s="113" t="str" cm="1">
        <f t="array" aca="1" ref="EF23" ca="1">IFERROR(IF(INDIRECT(_xlfn.CONCAT(EF$1, $DJ23))="", "", INDIRECT(_xlfn.CONCAT(EF$1, $DJ23))),"")</f>
        <v/>
      </c>
      <c r="EG23" s="114" t="str" cm="1">
        <f t="array" aca="1" ref="EG23" ca="1">IFERROR(IF(EH23="", "", INDIRECT(_xlfn.CONCAT(EG$1,$DJ23))), "")</f>
        <v/>
      </c>
      <c r="EH23" s="115" t="str" cm="1">
        <f t="array" aca="1" ref="EH23" ca="1">IFERROR(IF(INDIRECT(_xlfn.CONCAT(EH$1, $DJ23))="", "", INDIRECT(_xlfn.CONCAT(EH$1, $DJ23))),"")</f>
        <v/>
      </c>
      <c r="EI23" s="112" t="str" cm="1">
        <f t="array" aca="1" ref="EI23" ca="1">IFERROR(IF(EJ23="", "", INDIRECT(_xlfn.CONCAT(EI$1,$DJ23))), "")</f>
        <v/>
      </c>
      <c r="EJ23" s="116" t="str" cm="1">
        <f t="array" aca="1" ref="EJ23" ca="1">IFERROR(IF(INDIRECT(_xlfn.CONCAT(EJ$1, $DJ23))="", "", INDIRECT(_xlfn.CONCAT(EJ$1, $DJ23))),"")</f>
        <v/>
      </c>
      <c r="EK23" s="32"/>
      <c r="EL23" s="32"/>
      <c r="EM23" s="32"/>
      <c r="EN23" s="32"/>
      <c r="EO23" s="32"/>
      <c r="EP23" s="32"/>
      <c r="EQ23" s="32"/>
      <c r="ER23" s="32"/>
      <c r="ES23" s="32"/>
      <c r="ET23" s="32"/>
      <c r="EU23" s="32"/>
      <c r="EV23" s="32"/>
      <c r="EW23" s="32"/>
      <c r="EX23" s="32"/>
      <c r="EY23" s="32"/>
      <c r="EZ23" s="32"/>
      <c r="FA23" s="32"/>
      <c r="FB23" s="32"/>
      <c r="FC23" s="32"/>
      <c r="FD23" s="32"/>
      <c r="FE23" s="32"/>
      <c r="FF23" s="32"/>
      <c r="FG23" s="32"/>
      <c r="FH23" s="32"/>
      <c r="FI23" s="32"/>
      <c r="FJ23" s="32"/>
      <c r="FK23" s="32"/>
      <c r="FL23" s="32"/>
      <c r="FM23" s="32"/>
      <c r="FN23" s="32"/>
      <c r="FO23" s="32"/>
      <c r="FP23" s="32"/>
      <c r="FQ23" s="32"/>
      <c r="FR23" s="32"/>
      <c r="FS23" s="32"/>
      <c r="FT23" s="32"/>
      <c r="FU23" s="32"/>
      <c r="FV23" s="32"/>
      <c r="FW23" s="32"/>
      <c r="FX23" s="32"/>
      <c r="FY23" s="32"/>
      <c r="FZ23" s="32"/>
      <c r="GA23" s="32"/>
      <c r="GB23" s="32"/>
      <c r="GC23" s="32"/>
      <c r="GD23" s="32"/>
      <c r="GE23" s="32"/>
      <c r="GF23" s="32"/>
      <c r="GG23" s="32"/>
      <c r="GH23" s="32"/>
      <c r="GI23" s="32"/>
      <c r="GJ23" s="32"/>
      <c r="GK23" s="32"/>
      <c r="GL23" s="32"/>
    </row>
    <row r="24" spans="1:194" s="34" customFormat="1" x14ac:dyDescent="0.3">
      <c r="A24" s="104" t="str">
        <f t="shared" si="16"/>
        <v/>
      </c>
      <c r="B24" s="54"/>
      <c r="C24" s="55"/>
      <c r="D24" s="55"/>
      <c r="E24" s="56"/>
      <c r="F24" s="54"/>
      <c r="G24" s="54"/>
      <c r="H24" s="54"/>
      <c r="I24" s="54"/>
      <c r="J24" s="54"/>
      <c r="K24" s="54"/>
      <c r="L24" s="54"/>
      <c r="M24" s="54"/>
      <c r="N24" s="54"/>
      <c r="O24" s="54"/>
      <c r="P24" s="54"/>
      <c r="Q24" s="54"/>
      <c r="R24" s="57">
        <f t="shared" si="17"/>
        <v>0</v>
      </c>
      <c r="S24" s="58" t="str">
        <f t="shared" si="27"/>
        <v/>
      </c>
      <c r="T24" s="58" t="str">
        <f t="shared" si="27"/>
        <v/>
      </c>
      <c r="U24" s="58" t="str">
        <f t="shared" si="27"/>
        <v/>
      </c>
      <c r="V24" s="58" t="str">
        <f t="shared" si="27"/>
        <v/>
      </c>
      <c r="W24" s="58" t="str">
        <f t="shared" si="27"/>
        <v/>
      </c>
      <c r="X24" s="58" t="str">
        <f t="shared" si="27"/>
        <v/>
      </c>
      <c r="Y24" s="58" t="str">
        <f t="shared" si="27"/>
        <v/>
      </c>
      <c r="Z24" s="58" t="str">
        <f t="shared" si="27"/>
        <v/>
      </c>
      <c r="AA24" s="58" t="str">
        <f t="shared" si="27"/>
        <v/>
      </c>
      <c r="AB24" s="58" t="str">
        <f t="shared" si="27"/>
        <v/>
      </c>
      <c r="AC24" s="58" t="str">
        <f t="shared" si="27"/>
        <v/>
      </c>
      <c r="AD24" s="58" t="str">
        <f t="shared" si="27"/>
        <v/>
      </c>
      <c r="AE24" s="58" t="str">
        <f t="shared" si="27"/>
        <v/>
      </c>
      <c r="AF24" s="40"/>
      <c r="AG24" s="133"/>
      <c r="AH24" s="142" t="str" cm="1">
        <f t="array" aca="1" ref="AH24" ca="1">IF(OR(AG24="N/A",AG24=""), "", INDEX(INDIRECT(AG$2), AG24))</f>
        <v/>
      </c>
      <c r="AI24" s="138" t="str" cm="1">
        <f t="array" ref="AI24">IF(OR(AG24="N/A",AG24=""), "", INDEX($R$5:$R$300, AG24))</f>
        <v/>
      </c>
      <c r="AJ24" s="134"/>
      <c r="AK24" s="142" t="str" cm="1">
        <f t="array" aca="1" ref="AK24" ca="1">IF(OR(AJ24="N/A",AJ24=""), "", INDEX(INDIRECT(AJ$2), AJ24))</f>
        <v/>
      </c>
      <c r="AL24" s="138" t="str" cm="1">
        <f t="array" ref="AL24">IF(OR(AJ24="N/A",AJ24=""), "", INDEX($R$5:$R$300, AJ24))</f>
        <v/>
      </c>
      <c r="AM24" s="134"/>
      <c r="AN24" s="142" t="str" cm="1">
        <f t="array" aca="1" ref="AN24" ca="1">IF(OR(AM24="N/A",AM24=""), "", INDEX(INDIRECT(AM$2), AM24))</f>
        <v/>
      </c>
      <c r="AO24" s="138" t="str" cm="1">
        <f t="array" ref="AO24">IF(OR(AM24="N/A",AM24=""), "", INDEX($R$5:$R$300, AM24))</f>
        <v/>
      </c>
      <c r="AP24" s="134"/>
      <c r="AQ24" s="142" t="str" cm="1">
        <f t="array" aca="1" ref="AQ24" ca="1">IF(OR(AP24="N/A",AP24=""), "", INDEX(INDIRECT(AP$2), AP24))</f>
        <v/>
      </c>
      <c r="AR24" s="138" t="str" cm="1">
        <f t="array" ref="AR24">IF(OR(AP24="N/A",AP24=""), "", INDEX($R$5:$R$300, AP24))</f>
        <v/>
      </c>
      <c r="AS24" s="134"/>
      <c r="AT24" s="142" t="str" cm="1">
        <f t="array" aca="1" ref="AT24" ca="1">IF(OR(AS24="N/A",AS24=""), "", INDEX(INDIRECT(AS$2), AS24))</f>
        <v/>
      </c>
      <c r="AU24" s="138" t="str" cm="1">
        <f t="array" ref="AU24">IF(OR(AS24="N/A",AS24=""), "", INDEX($R$5:$R$300, AS24))</f>
        <v/>
      </c>
      <c r="AV24" s="134"/>
      <c r="AW24" s="142" t="str" cm="1">
        <f t="array" aca="1" ref="AW24" ca="1">IF(OR(AV24="N/A",AV24=""), "", INDEX(INDIRECT(AV$2), AV24))</f>
        <v/>
      </c>
      <c r="AX24" s="138" t="str" cm="1">
        <f t="array" ref="AX24">IF(OR(AV24="N/A",AV24=""), "", INDEX($R$5:$R$300, AV24))</f>
        <v/>
      </c>
      <c r="AY24" s="134"/>
      <c r="AZ24" s="142" t="str" cm="1">
        <f t="array" aca="1" ref="AZ24" ca="1">IF(OR(AY24="N/A",AY24=""), "", INDEX(INDIRECT(AY$2), AY24))</f>
        <v/>
      </c>
      <c r="BA24" s="138" t="str" cm="1">
        <f t="array" ref="BA24">IF(OR(AY24="N/A",AY24=""), "", INDEX($R$5:$R$300, AY24))</f>
        <v/>
      </c>
      <c r="BB24" s="134"/>
      <c r="BC24" s="142" t="str" cm="1">
        <f t="array" aca="1" ref="BC24" ca="1">IF(OR(BB24="N/A",BB24=""), "", INDEX(INDIRECT(BB$2), BB24))</f>
        <v/>
      </c>
      <c r="BD24" s="138" t="str" cm="1">
        <f t="array" ref="BD24">IF(OR(BB24="N/A",BB24=""), "", INDEX($R$5:$R$300, BB24))</f>
        <v/>
      </c>
      <c r="BE24" s="134"/>
      <c r="BF24" s="142" t="str" cm="1">
        <f t="array" aca="1" ref="BF24" ca="1">IF(OR(BE24="N/A",BE24=""), "", INDEX(INDIRECT(BE$2), BE24))</f>
        <v/>
      </c>
      <c r="BG24" s="138" t="str" cm="1">
        <f t="array" ref="BG24">IF(OR(BE24="N/A",BE24=""), "", INDEX($R$5:$R$300, BE24))</f>
        <v/>
      </c>
      <c r="BH24" s="134"/>
      <c r="BI24" s="142" t="str" cm="1">
        <f t="array" aca="1" ref="BI24" ca="1">IF(OR(BH24="N/A",BH24=""), "", INDEX(INDIRECT(BH$2), BH24))</f>
        <v/>
      </c>
      <c r="BJ24" s="138" t="str" cm="1">
        <f t="array" ref="BJ24">IF(OR(BH24="N/A",BH24=""), "", INDEX($R$5:$R$300, BH24))</f>
        <v/>
      </c>
      <c r="BK24" s="134"/>
      <c r="BL24" s="142" t="str" cm="1">
        <f t="array" aca="1" ref="BL24" ca="1">IF(OR(BK24="N/A",BK24=""), "", INDEX(INDIRECT(BK$2), BK24))</f>
        <v/>
      </c>
      <c r="BM24" s="138" t="str" cm="1">
        <f t="array" ref="BM24">IF(OR(BK24="N/A",BK24=""), "", INDEX($R$5:$R$300, BK24))</f>
        <v/>
      </c>
      <c r="BN24" s="134"/>
      <c r="BO24" s="142" t="str" cm="1">
        <f t="array" aca="1" ref="BO24" ca="1">IF(OR(BN24="N/A",BN24=""), "", INDEX(INDIRECT(BN$2), BN24))</f>
        <v/>
      </c>
      <c r="BP24" s="138" t="str" cm="1">
        <f t="array" ref="BP24">IF(OR(BN24="N/A",BN24=""), "", INDEX($R$5:$R$300, BN24))</f>
        <v/>
      </c>
      <c r="BQ24" s="134"/>
      <c r="BR24" s="142" t="str" cm="1">
        <f t="array" aca="1" ref="BR24" ca="1">IF(OR(BQ24="N/A",BQ24=""), "", INDEX(INDIRECT(BQ$2), BQ24))</f>
        <v/>
      </c>
      <c r="BS24" s="138" t="str" cm="1">
        <f t="array" ref="BS24">IF(OR(BQ24="N/A",BQ24=""), "", INDEX($R$5:$R$300, BQ24))</f>
        <v/>
      </c>
      <c r="BT24" s="40"/>
      <c r="BU24" s="91">
        <f>COUNTA(A5:A300)+4</f>
        <v>300</v>
      </c>
      <c r="BV24" s="92" t="str">
        <f>_xlfn.CONCAT("A5:A",BU24)</f>
        <v>A5:A300</v>
      </c>
      <c r="BW24" s="41"/>
      <c r="BX24" s="41"/>
      <c r="BY24" s="41"/>
      <c r="BZ24" s="41"/>
      <c r="CA24" s="41"/>
      <c r="CB24" s="41"/>
      <c r="CC24" s="41"/>
      <c r="CD24" s="41"/>
      <c r="CE24" s="41"/>
      <c r="CF24" s="41"/>
      <c r="CG24" s="41"/>
      <c r="CH24" s="40"/>
      <c r="CI24" s="59" t="str">
        <f t="shared" ca="1" si="28"/>
        <v/>
      </c>
      <c r="CJ24" s="59" t="str">
        <f t="shared" ca="1" si="28"/>
        <v/>
      </c>
      <c r="CK24" s="59" t="str">
        <f t="shared" ca="1" si="28"/>
        <v/>
      </c>
      <c r="CL24" s="59" t="str">
        <f t="shared" ca="1" si="28"/>
        <v/>
      </c>
      <c r="CM24" s="59" t="str">
        <f t="shared" ca="1" si="28"/>
        <v/>
      </c>
      <c r="CN24" s="59" t="str">
        <f t="shared" ca="1" si="28"/>
        <v/>
      </c>
      <c r="CO24" s="59" t="str">
        <f t="shared" ca="1" si="28"/>
        <v/>
      </c>
      <c r="CP24" s="59" t="str">
        <f t="shared" ca="1" si="28"/>
        <v/>
      </c>
      <c r="CQ24" s="59" t="str">
        <f t="shared" ca="1" si="28"/>
        <v/>
      </c>
      <c r="CR24" s="59" t="str">
        <f t="shared" ca="1" si="28"/>
        <v/>
      </c>
      <c r="CS24" s="59" t="str">
        <f t="shared" ca="1" si="28"/>
        <v/>
      </c>
      <c r="CT24" s="59" t="str">
        <f t="shared" ca="1" si="28"/>
        <v/>
      </c>
      <c r="CU24" s="59" t="str">
        <f t="shared" ca="1" si="28"/>
        <v/>
      </c>
      <c r="CV24" s="60" t="str">
        <f t="shared" ca="1" si="19"/>
        <v/>
      </c>
      <c r="CW24" s="32" t="str">
        <f t="shared" ca="1" si="20"/>
        <v/>
      </c>
      <c r="CX24" s="32" t="str">
        <f t="shared" ca="1" si="20"/>
        <v/>
      </c>
      <c r="CY24" s="32" t="str">
        <f t="shared" ca="1" si="20"/>
        <v/>
      </c>
      <c r="CZ24" s="32" t="str">
        <f t="shared" ca="1" si="20"/>
        <v/>
      </c>
      <c r="DA24" s="32" t="str">
        <f t="shared" ca="1" si="20"/>
        <v/>
      </c>
      <c r="DB24" s="32" t="str">
        <f t="shared" ca="1" si="20"/>
        <v/>
      </c>
      <c r="DC24" s="32" t="str">
        <f t="shared" ca="1" si="20"/>
        <v/>
      </c>
      <c r="DD24" s="32" t="str">
        <f t="shared" ca="1" si="20"/>
        <v/>
      </c>
      <c r="DE24" s="32" t="str">
        <f t="shared" ca="1" si="20"/>
        <v/>
      </c>
      <c r="DF24" s="32" t="str">
        <f t="shared" ca="1" si="20"/>
        <v/>
      </c>
      <c r="DG24" s="32" t="str">
        <f t="shared" ca="1" si="20"/>
        <v/>
      </c>
      <c r="DH24" s="32" t="str">
        <f t="shared" ca="1" si="20"/>
        <v/>
      </c>
      <c r="DI24" s="32" t="str">
        <f t="shared" ca="1" si="20"/>
        <v/>
      </c>
      <c r="DJ24" s="60" t="str">
        <f t="shared" ca="1" si="21"/>
        <v/>
      </c>
      <c r="DK24" s="112" t="str" cm="1">
        <f t="array" aca="1" ref="DK24" ca="1">IFERROR(IF(DL24="", "", INDIRECT(_xlfn.CONCAT(DK$1,$DJ24))), "")</f>
        <v/>
      </c>
      <c r="DL24" s="113" t="str" cm="1">
        <f t="array" aca="1" ref="DL24" ca="1">IFERROR(IF(INDIRECT(_xlfn.CONCAT(DL$1, $DJ24))="", "", INDIRECT(_xlfn.CONCAT(DL$1, $DJ24))),"")</f>
        <v/>
      </c>
      <c r="DM24" s="114" t="str" cm="1">
        <f t="array" aca="1" ref="DM24" ca="1">IFERROR(IF(DN24="", "", INDIRECT(_xlfn.CONCAT(DM$1,$DJ24))), "")</f>
        <v/>
      </c>
      <c r="DN24" s="115" t="str" cm="1">
        <f t="array" aca="1" ref="DN24" ca="1">IFERROR(IF(INDIRECT(_xlfn.CONCAT(DN$1, $DJ24))="", "", INDIRECT(_xlfn.CONCAT(DN$1, $DJ24))),"")</f>
        <v/>
      </c>
      <c r="DO24" s="112" t="str" cm="1">
        <f t="array" aca="1" ref="DO24" ca="1">IFERROR(IF(DP24="", "", INDIRECT(_xlfn.CONCAT(DO$1,$DJ24))), "")</f>
        <v/>
      </c>
      <c r="DP24" s="113" t="str" cm="1">
        <f t="array" aca="1" ref="DP24" ca="1">IFERROR(IF(INDIRECT(_xlfn.CONCAT(DP$1, $DJ24))="", "", INDIRECT(_xlfn.CONCAT(DP$1, $DJ24))),"")</f>
        <v/>
      </c>
      <c r="DQ24" s="114" t="str" cm="1">
        <f t="array" aca="1" ref="DQ24" ca="1">IFERROR(IF(DR24="", "", INDIRECT(_xlfn.CONCAT(DQ$1,$DJ24))), "")</f>
        <v/>
      </c>
      <c r="DR24" s="115" t="str" cm="1">
        <f t="array" aca="1" ref="DR24" ca="1">IFERROR(IF(INDIRECT(_xlfn.CONCAT(DR$1, $DJ24))="", "", INDIRECT(_xlfn.CONCAT(DR$1, $DJ24))),"")</f>
        <v/>
      </c>
      <c r="DS24" s="112" t="str" cm="1">
        <f t="array" aca="1" ref="DS24" ca="1">IFERROR(IF(DT24="", "", INDIRECT(_xlfn.CONCAT(DS$1,$DJ24))), "")</f>
        <v/>
      </c>
      <c r="DT24" s="113" t="str" cm="1">
        <f t="array" aca="1" ref="DT24" ca="1">IFERROR(IF(INDIRECT(_xlfn.CONCAT(DT$1, $DJ24))="", "", INDIRECT(_xlfn.CONCAT(DT$1, $DJ24))),"")</f>
        <v/>
      </c>
      <c r="DU24" s="114" t="str" cm="1">
        <f t="array" aca="1" ref="DU24" ca="1">IFERROR(IF(DV24="", "", INDIRECT(_xlfn.CONCAT(DU$1,$DJ24))), "")</f>
        <v/>
      </c>
      <c r="DV24" s="115" t="str" cm="1">
        <f t="array" aca="1" ref="DV24" ca="1">IFERROR(IF(INDIRECT(_xlfn.CONCAT(DV$1, $DJ24))="", "", INDIRECT(_xlfn.CONCAT(DV$1, $DJ24))),"")</f>
        <v/>
      </c>
      <c r="DW24" s="112" t="str" cm="1">
        <f t="array" aca="1" ref="DW24" ca="1">IFERROR(IF(DX24="", "", INDIRECT(_xlfn.CONCAT(DW$1,$DJ24))), "")</f>
        <v/>
      </c>
      <c r="DX24" s="113" t="str" cm="1">
        <f t="array" aca="1" ref="DX24" ca="1">IFERROR(IF(INDIRECT(_xlfn.CONCAT(DX$1, $DJ24))="", "", INDIRECT(_xlfn.CONCAT(DX$1, $DJ24))),"")</f>
        <v/>
      </c>
      <c r="DY24" s="114" t="str" cm="1">
        <f t="array" aca="1" ref="DY24" ca="1">IFERROR(IF(DZ24="", "", INDIRECT(_xlfn.CONCAT(DY$1,$DJ24))), "")</f>
        <v/>
      </c>
      <c r="DZ24" s="115" t="str" cm="1">
        <f t="array" aca="1" ref="DZ24" ca="1">IFERROR(IF(INDIRECT(_xlfn.CONCAT(DZ$1, $DJ24))="", "", INDIRECT(_xlfn.CONCAT(DZ$1, $DJ24))),"")</f>
        <v/>
      </c>
      <c r="EA24" s="112" t="str" cm="1">
        <f t="array" aca="1" ref="EA24" ca="1">IFERROR(IF(EB24="", "", INDIRECT(_xlfn.CONCAT(EA$1,$DJ24))), "")</f>
        <v/>
      </c>
      <c r="EB24" s="113" t="str" cm="1">
        <f t="array" aca="1" ref="EB24" ca="1">IFERROR(IF(INDIRECT(_xlfn.CONCAT(EB$1, $DJ24))="", "", INDIRECT(_xlfn.CONCAT(EB$1, $DJ24))),"")</f>
        <v/>
      </c>
      <c r="EC24" s="114" t="str" cm="1">
        <f t="array" aca="1" ref="EC24" ca="1">IFERROR(IF(ED24="", "", INDIRECT(_xlfn.CONCAT(EC$1,$DJ24))), "")</f>
        <v/>
      </c>
      <c r="ED24" s="115" t="str" cm="1">
        <f t="array" aca="1" ref="ED24" ca="1">IFERROR(IF(INDIRECT(_xlfn.CONCAT(ED$1, $DJ24))="", "", INDIRECT(_xlfn.CONCAT(ED$1, $DJ24))),"")</f>
        <v/>
      </c>
      <c r="EE24" s="112" t="str" cm="1">
        <f t="array" aca="1" ref="EE24" ca="1">IFERROR(IF(EF24="", "", INDIRECT(_xlfn.CONCAT(EE$1,$DJ24))), "")</f>
        <v/>
      </c>
      <c r="EF24" s="113" t="str" cm="1">
        <f t="array" aca="1" ref="EF24" ca="1">IFERROR(IF(INDIRECT(_xlfn.CONCAT(EF$1, $DJ24))="", "", INDIRECT(_xlfn.CONCAT(EF$1, $DJ24))),"")</f>
        <v/>
      </c>
      <c r="EG24" s="114" t="str" cm="1">
        <f t="array" aca="1" ref="EG24" ca="1">IFERROR(IF(EH24="", "", INDIRECT(_xlfn.CONCAT(EG$1,$DJ24))), "")</f>
        <v/>
      </c>
      <c r="EH24" s="115" t="str" cm="1">
        <f t="array" aca="1" ref="EH24" ca="1">IFERROR(IF(INDIRECT(_xlfn.CONCAT(EH$1, $DJ24))="", "", INDIRECT(_xlfn.CONCAT(EH$1, $DJ24))),"")</f>
        <v/>
      </c>
      <c r="EI24" s="112" t="str" cm="1">
        <f t="array" aca="1" ref="EI24" ca="1">IFERROR(IF(EJ24="", "", INDIRECT(_xlfn.CONCAT(EI$1,$DJ24))), "")</f>
        <v/>
      </c>
      <c r="EJ24" s="116" t="str" cm="1">
        <f t="array" aca="1" ref="EJ24" ca="1">IFERROR(IF(INDIRECT(_xlfn.CONCAT(EJ$1, $DJ24))="", "", INDIRECT(_xlfn.CONCAT(EJ$1, $DJ24))),"")</f>
        <v/>
      </c>
      <c r="EK24" s="32"/>
      <c r="EL24" s="32"/>
      <c r="EM24" s="32"/>
      <c r="EN24" s="32"/>
      <c r="EO24" s="32"/>
      <c r="EP24" s="32"/>
      <c r="EQ24" s="32"/>
      <c r="ER24" s="32"/>
      <c r="ES24" s="32"/>
      <c r="ET24" s="32"/>
      <c r="EU24" s="32"/>
      <c r="EV24" s="32"/>
      <c r="EW24" s="32"/>
      <c r="EX24" s="32"/>
      <c r="EY24" s="32"/>
      <c r="EZ24" s="32"/>
      <c r="FA24" s="32"/>
      <c r="FB24" s="32"/>
      <c r="FC24" s="32"/>
      <c r="FD24" s="32"/>
      <c r="FE24" s="32"/>
      <c r="FF24" s="32"/>
      <c r="FG24" s="32"/>
      <c r="FH24" s="32"/>
      <c r="FI24" s="32"/>
      <c r="FJ24" s="32"/>
      <c r="FK24" s="32"/>
      <c r="FL24" s="32"/>
      <c r="FM24" s="32"/>
      <c r="FN24" s="32"/>
      <c r="FO24" s="32"/>
      <c r="FP24" s="32"/>
      <c r="FQ24" s="32"/>
      <c r="FR24" s="32"/>
      <c r="FS24" s="32"/>
      <c r="FT24" s="32"/>
      <c r="FU24" s="32"/>
      <c r="FV24" s="32"/>
      <c r="FW24" s="32"/>
      <c r="FX24" s="32"/>
      <c r="FY24" s="32"/>
      <c r="FZ24" s="32"/>
      <c r="GA24" s="32"/>
      <c r="GB24" s="32"/>
      <c r="GC24" s="32"/>
      <c r="GD24" s="32"/>
      <c r="GE24" s="32"/>
      <c r="GF24" s="32"/>
      <c r="GG24" s="32"/>
      <c r="GH24" s="32"/>
      <c r="GI24" s="32"/>
      <c r="GJ24" s="32"/>
      <c r="GK24" s="32"/>
      <c r="GL24" s="32"/>
    </row>
    <row r="25" spans="1:194" s="34" customFormat="1" x14ac:dyDescent="0.3">
      <c r="A25" s="104" t="str">
        <f t="shared" si="16"/>
        <v/>
      </c>
      <c r="B25" s="54"/>
      <c r="C25" s="55"/>
      <c r="D25" s="55"/>
      <c r="E25" s="56"/>
      <c r="F25" s="54"/>
      <c r="G25" s="54"/>
      <c r="H25" s="54"/>
      <c r="I25" s="54"/>
      <c r="J25" s="54"/>
      <c r="K25" s="54"/>
      <c r="L25" s="54"/>
      <c r="M25" s="54"/>
      <c r="N25" s="54"/>
      <c r="O25" s="54"/>
      <c r="P25" s="54"/>
      <c r="Q25" s="54"/>
      <c r="R25" s="57">
        <f t="shared" si="17"/>
        <v>0</v>
      </c>
      <c r="S25" s="58" t="str">
        <f t="shared" si="27"/>
        <v/>
      </c>
      <c r="T25" s="58" t="str">
        <f t="shared" si="27"/>
        <v/>
      </c>
      <c r="U25" s="58" t="str">
        <f t="shared" si="27"/>
        <v/>
      </c>
      <c r="V25" s="58" t="str">
        <f t="shared" si="27"/>
        <v/>
      </c>
      <c r="W25" s="58" t="str">
        <f t="shared" si="27"/>
        <v/>
      </c>
      <c r="X25" s="58" t="str">
        <f t="shared" si="27"/>
        <v/>
      </c>
      <c r="Y25" s="58" t="str">
        <f t="shared" si="27"/>
        <v/>
      </c>
      <c r="Z25" s="58" t="str">
        <f t="shared" si="27"/>
        <v/>
      </c>
      <c r="AA25" s="58" t="str">
        <f t="shared" si="27"/>
        <v/>
      </c>
      <c r="AB25" s="58" t="str">
        <f t="shared" si="27"/>
        <v/>
      </c>
      <c r="AC25" s="58" t="str">
        <f t="shared" si="27"/>
        <v/>
      </c>
      <c r="AD25" s="58" t="str">
        <f t="shared" si="27"/>
        <v/>
      </c>
      <c r="AE25" s="58" t="str">
        <f t="shared" si="27"/>
        <v/>
      </c>
      <c r="AF25" s="40"/>
      <c r="AG25" s="133"/>
      <c r="AH25" s="142" t="str" cm="1">
        <f t="array" aca="1" ref="AH25" ca="1">IF(OR(AG25="N/A",AG25=""), "", INDEX(INDIRECT(AG$2), AG25))</f>
        <v/>
      </c>
      <c r="AI25" s="138" t="str" cm="1">
        <f t="array" ref="AI25">IF(OR(AG25="N/A",AG25=""), "", INDEX($R$5:$R$300, AG25))</f>
        <v/>
      </c>
      <c r="AJ25" s="134"/>
      <c r="AK25" s="142" t="str" cm="1">
        <f t="array" aca="1" ref="AK25" ca="1">IF(OR(AJ25="N/A",AJ25=""), "", INDEX(INDIRECT(AJ$2), AJ25))</f>
        <v/>
      </c>
      <c r="AL25" s="138" t="str" cm="1">
        <f t="array" ref="AL25">IF(OR(AJ25="N/A",AJ25=""), "", INDEX($R$5:$R$300, AJ25))</f>
        <v/>
      </c>
      <c r="AM25" s="134"/>
      <c r="AN25" s="142" t="str" cm="1">
        <f t="array" aca="1" ref="AN25" ca="1">IF(OR(AM25="N/A",AM25=""), "", INDEX(INDIRECT(AM$2), AM25))</f>
        <v/>
      </c>
      <c r="AO25" s="138" t="str" cm="1">
        <f t="array" ref="AO25">IF(OR(AM25="N/A",AM25=""), "", INDEX($R$5:$R$300, AM25))</f>
        <v/>
      </c>
      <c r="AP25" s="134"/>
      <c r="AQ25" s="142" t="str" cm="1">
        <f t="array" aca="1" ref="AQ25" ca="1">IF(OR(AP25="N/A",AP25=""), "", INDEX(INDIRECT(AP$2), AP25))</f>
        <v/>
      </c>
      <c r="AR25" s="138" t="str" cm="1">
        <f t="array" ref="AR25">IF(OR(AP25="N/A",AP25=""), "", INDEX($R$5:$R$300, AP25))</f>
        <v/>
      </c>
      <c r="AS25" s="134"/>
      <c r="AT25" s="142" t="str" cm="1">
        <f t="array" aca="1" ref="AT25" ca="1">IF(OR(AS25="N/A",AS25=""), "", INDEX(INDIRECT(AS$2), AS25))</f>
        <v/>
      </c>
      <c r="AU25" s="138" t="str" cm="1">
        <f t="array" ref="AU25">IF(OR(AS25="N/A",AS25=""), "", INDEX($R$5:$R$300, AS25))</f>
        <v/>
      </c>
      <c r="AV25" s="134"/>
      <c r="AW25" s="142" t="str" cm="1">
        <f t="array" aca="1" ref="AW25" ca="1">IF(OR(AV25="N/A",AV25=""), "", INDEX(INDIRECT(AV$2), AV25))</f>
        <v/>
      </c>
      <c r="AX25" s="138" t="str" cm="1">
        <f t="array" ref="AX25">IF(OR(AV25="N/A",AV25=""), "", INDEX($R$5:$R$300, AV25))</f>
        <v/>
      </c>
      <c r="AY25" s="134"/>
      <c r="AZ25" s="142" t="str" cm="1">
        <f t="array" aca="1" ref="AZ25" ca="1">IF(OR(AY25="N/A",AY25=""), "", INDEX(INDIRECT(AY$2), AY25))</f>
        <v/>
      </c>
      <c r="BA25" s="138" t="str" cm="1">
        <f t="array" ref="BA25">IF(OR(AY25="N/A",AY25=""), "", INDEX($R$5:$R$300, AY25))</f>
        <v/>
      </c>
      <c r="BB25" s="134"/>
      <c r="BC25" s="142" t="str" cm="1">
        <f t="array" aca="1" ref="BC25" ca="1">IF(OR(BB25="N/A",BB25=""), "", INDEX(INDIRECT(BB$2), BB25))</f>
        <v/>
      </c>
      <c r="BD25" s="138" t="str" cm="1">
        <f t="array" ref="BD25">IF(OR(BB25="N/A",BB25=""), "", INDEX($R$5:$R$300, BB25))</f>
        <v/>
      </c>
      <c r="BE25" s="134"/>
      <c r="BF25" s="142" t="str" cm="1">
        <f t="array" aca="1" ref="BF25" ca="1">IF(OR(BE25="N/A",BE25=""), "", INDEX(INDIRECT(BE$2), BE25))</f>
        <v/>
      </c>
      <c r="BG25" s="138" t="str" cm="1">
        <f t="array" ref="BG25">IF(OR(BE25="N/A",BE25=""), "", INDEX($R$5:$R$300, BE25))</f>
        <v/>
      </c>
      <c r="BH25" s="134"/>
      <c r="BI25" s="142" t="str" cm="1">
        <f t="array" aca="1" ref="BI25" ca="1">IF(OR(BH25="N/A",BH25=""), "", INDEX(INDIRECT(BH$2), BH25))</f>
        <v/>
      </c>
      <c r="BJ25" s="138" t="str" cm="1">
        <f t="array" ref="BJ25">IF(OR(BH25="N/A",BH25=""), "", INDEX($R$5:$R$300, BH25))</f>
        <v/>
      </c>
      <c r="BK25" s="134"/>
      <c r="BL25" s="142" t="str" cm="1">
        <f t="array" aca="1" ref="BL25" ca="1">IF(OR(BK25="N/A",BK25=""), "", INDEX(INDIRECT(BK$2), BK25))</f>
        <v/>
      </c>
      <c r="BM25" s="138" t="str" cm="1">
        <f t="array" ref="BM25">IF(OR(BK25="N/A",BK25=""), "", INDEX($R$5:$R$300, BK25))</f>
        <v/>
      </c>
      <c r="BN25" s="134"/>
      <c r="BO25" s="142" t="str" cm="1">
        <f t="array" aca="1" ref="BO25" ca="1">IF(OR(BN25="N/A",BN25=""), "", INDEX(INDIRECT(BN$2), BN25))</f>
        <v/>
      </c>
      <c r="BP25" s="138" t="str" cm="1">
        <f t="array" ref="BP25">IF(OR(BN25="N/A",BN25=""), "", INDEX($R$5:$R$300, BN25))</f>
        <v/>
      </c>
      <c r="BQ25" s="134"/>
      <c r="BR25" s="142" t="str" cm="1">
        <f t="array" aca="1" ref="BR25" ca="1">IF(OR(BQ25="N/A",BQ25=""), "", INDEX(INDIRECT(BQ$2), BQ25))</f>
        <v/>
      </c>
      <c r="BS25" s="138" t="str" cm="1">
        <f t="array" ref="BS25">IF(OR(BQ25="N/A",BQ25=""), "", INDEX($R$5:$R$300, BQ25))</f>
        <v/>
      </c>
      <c r="BT25" s="40"/>
      <c r="BU25" s="41"/>
      <c r="BV25" s="41"/>
      <c r="BW25" s="41"/>
      <c r="BX25" s="41"/>
      <c r="BY25" s="41"/>
      <c r="BZ25" s="41"/>
      <c r="CA25" s="41"/>
      <c r="CB25" s="41"/>
      <c r="CC25" s="41"/>
      <c r="CD25" s="41"/>
      <c r="CE25" s="41"/>
      <c r="CF25" s="41"/>
      <c r="CG25" s="41"/>
      <c r="CH25" s="40"/>
      <c r="CI25" s="59" t="str">
        <f t="shared" ca="1" si="28"/>
        <v/>
      </c>
      <c r="CJ25" s="59" t="str">
        <f t="shared" ca="1" si="28"/>
        <v/>
      </c>
      <c r="CK25" s="59" t="str">
        <f t="shared" ca="1" si="28"/>
        <v/>
      </c>
      <c r="CL25" s="59" t="str">
        <f t="shared" ca="1" si="28"/>
        <v/>
      </c>
      <c r="CM25" s="59" t="str">
        <f t="shared" ca="1" si="28"/>
        <v/>
      </c>
      <c r="CN25" s="59" t="str">
        <f t="shared" ca="1" si="28"/>
        <v/>
      </c>
      <c r="CO25" s="59" t="str">
        <f t="shared" ca="1" si="28"/>
        <v/>
      </c>
      <c r="CP25" s="59" t="str">
        <f t="shared" ca="1" si="28"/>
        <v/>
      </c>
      <c r="CQ25" s="59" t="str">
        <f t="shared" ca="1" si="28"/>
        <v/>
      </c>
      <c r="CR25" s="59" t="str">
        <f t="shared" ca="1" si="28"/>
        <v/>
      </c>
      <c r="CS25" s="59" t="str">
        <f t="shared" ca="1" si="28"/>
        <v/>
      </c>
      <c r="CT25" s="59" t="str">
        <f t="shared" ca="1" si="28"/>
        <v/>
      </c>
      <c r="CU25" s="59" t="str">
        <f t="shared" ca="1" si="28"/>
        <v/>
      </c>
      <c r="CV25" s="60" t="str">
        <f t="shared" ca="1" si="19"/>
        <v/>
      </c>
      <c r="CW25" s="32" t="str">
        <f t="shared" ca="1" si="20"/>
        <v/>
      </c>
      <c r="CX25" s="32" t="str">
        <f t="shared" ca="1" si="20"/>
        <v/>
      </c>
      <c r="CY25" s="32" t="str">
        <f t="shared" ca="1" si="20"/>
        <v/>
      </c>
      <c r="CZ25" s="32" t="str">
        <f t="shared" ca="1" si="20"/>
        <v/>
      </c>
      <c r="DA25" s="32" t="str">
        <f t="shared" ca="1" si="20"/>
        <v/>
      </c>
      <c r="DB25" s="32" t="str">
        <f t="shared" ca="1" si="20"/>
        <v/>
      </c>
      <c r="DC25" s="32" t="str">
        <f t="shared" ca="1" si="20"/>
        <v/>
      </c>
      <c r="DD25" s="32" t="str">
        <f t="shared" ca="1" si="20"/>
        <v/>
      </c>
      <c r="DE25" s="32" t="str">
        <f t="shared" ref="DE25:DI75" ca="1" si="30">IF(OR(CQ25="", M$302&lt;2), "", IF(CQ25&lt;$CH$3, "", AA25-AA$2))</f>
        <v/>
      </c>
      <c r="DF25" s="32" t="str">
        <f t="shared" ca="1" si="30"/>
        <v/>
      </c>
      <c r="DG25" s="32" t="str">
        <f t="shared" ca="1" si="30"/>
        <v/>
      </c>
      <c r="DH25" s="32" t="str">
        <f t="shared" ca="1" si="30"/>
        <v/>
      </c>
      <c r="DI25" s="32" t="str">
        <f t="shared" ca="1" si="30"/>
        <v/>
      </c>
      <c r="DJ25" s="60" t="str">
        <f t="shared" ca="1" si="21"/>
        <v/>
      </c>
      <c r="DK25" s="112" t="str" cm="1">
        <f t="array" aca="1" ref="DK25" ca="1">IFERROR(IF(DL25="", "", INDIRECT(_xlfn.CONCAT(DK$1,$DJ25))), "")</f>
        <v/>
      </c>
      <c r="DL25" s="113" t="str" cm="1">
        <f t="array" aca="1" ref="DL25" ca="1">IFERROR(IF(INDIRECT(_xlfn.CONCAT(DL$1, $DJ25))="", "", INDIRECT(_xlfn.CONCAT(DL$1, $DJ25))),"")</f>
        <v/>
      </c>
      <c r="DM25" s="114" t="str" cm="1">
        <f t="array" aca="1" ref="DM25" ca="1">IFERROR(IF(DN25="", "", INDIRECT(_xlfn.CONCAT(DM$1,$DJ25))), "")</f>
        <v/>
      </c>
      <c r="DN25" s="115" t="str" cm="1">
        <f t="array" aca="1" ref="DN25" ca="1">IFERROR(IF(INDIRECT(_xlfn.CONCAT(DN$1, $DJ25))="", "", INDIRECT(_xlfn.CONCAT(DN$1, $DJ25))),"")</f>
        <v/>
      </c>
      <c r="DO25" s="112" t="str" cm="1">
        <f t="array" aca="1" ref="DO25" ca="1">IFERROR(IF(DP25="", "", INDIRECT(_xlfn.CONCAT(DO$1,$DJ25))), "")</f>
        <v/>
      </c>
      <c r="DP25" s="113" t="str" cm="1">
        <f t="array" aca="1" ref="DP25" ca="1">IFERROR(IF(INDIRECT(_xlfn.CONCAT(DP$1, $DJ25))="", "", INDIRECT(_xlfn.CONCAT(DP$1, $DJ25))),"")</f>
        <v/>
      </c>
      <c r="DQ25" s="114" t="str" cm="1">
        <f t="array" aca="1" ref="DQ25" ca="1">IFERROR(IF(DR25="", "", INDIRECT(_xlfn.CONCAT(DQ$1,$DJ25))), "")</f>
        <v/>
      </c>
      <c r="DR25" s="115" t="str" cm="1">
        <f t="array" aca="1" ref="DR25" ca="1">IFERROR(IF(INDIRECT(_xlfn.CONCAT(DR$1, $DJ25))="", "", INDIRECT(_xlfn.CONCAT(DR$1, $DJ25))),"")</f>
        <v/>
      </c>
      <c r="DS25" s="112" t="str" cm="1">
        <f t="array" aca="1" ref="DS25" ca="1">IFERROR(IF(DT25="", "", INDIRECT(_xlfn.CONCAT(DS$1,$DJ25))), "")</f>
        <v/>
      </c>
      <c r="DT25" s="113" t="str" cm="1">
        <f t="array" aca="1" ref="DT25" ca="1">IFERROR(IF(INDIRECT(_xlfn.CONCAT(DT$1, $DJ25))="", "", INDIRECT(_xlfn.CONCAT(DT$1, $DJ25))),"")</f>
        <v/>
      </c>
      <c r="DU25" s="114" t="str" cm="1">
        <f t="array" aca="1" ref="DU25" ca="1">IFERROR(IF(DV25="", "", INDIRECT(_xlfn.CONCAT(DU$1,$DJ25))), "")</f>
        <v/>
      </c>
      <c r="DV25" s="115" t="str" cm="1">
        <f t="array" aca="1" ref="DV25" ca="1">IFERROR(IF(INDIRECT(_xlfn.CONCAT(DV$1, $DJ25))="", "", INDIRECT(_xlfn.CONCAT(DV$1, $DJ25))),"")</f>
        <v/>
      </c>
      <c r="DW25" s="112" t="str" cm="1">
        <f t="array" aca="1" ref="DW25" ca="1">IFERROR(IF(DX25="", "", INDIRECT(_xlfn.CONCAT(DW$1,$DJ25))), "")</f>
        <v/>
      </c>
      <c r="DX25" s="113" t="str" cm="1">
        <f t="array" aca="1" ref="DX25" ca="1">IFERROR(IF(INDIRECT(_xlfn.CONCAT(DX$1, $DJ25))="", "", INDIRECT(_xlfn.CONCAT(DX$1, $DJ25))),"")</f>
        <v/>
      </c>
      <c r="DY25" s="114" t="str" cm="1">
        <f t="array" aca="1" ref="DY25" ca="1">IFERROR(IF(DZ25="", "", INDIRECT(_xlfn.CONCAT(DY$1,$DJ25))), "")</f>
        <v/>
      </c>
      <c r="DZ25" s="115" t="str" cm="1">
        <f t="array" aca="1" ref="DZ25" ca="1">IFERROR(IF(INDIRECT(_xlfn.CONCAT(DZ$1, $DJ25))="", "", INDIRECT(_xlfn.CONCAT(DZ$1, $DJ25))),"")</f>
        <v/>
      </c>
      <c r="EA25" s="112" t="str" cm="1">
        <f t="array" aca="1" ref="EA25" ca="1">IFERROR(IF(EB25="", "", INDIRECT(_xlfn.CONCAT(EA$1,$DJ25))), "")</f>
        <v/>
      </c>
      <c r="EB25" s="113" t="str" cm="1">
        <f t="array" aca="1" ref="EB25" ca="1">IFERROR(IF(INDIRECT(_xlfn.CONCAT(EB$1, $DJ25))="", "", INDIRECT(_xlfn.CONCAT(EB$1, $DJ25))),"")</f>
        <v/>
      </c>
      <c r="EC25" s="114" t="str" cm="1">
        <f t="array" aca="1" ref="EC25" ca="1">IFERROR(IF(ED25="", "", INDIRECT(_xlfn.CONCAT(EC$1,$DJ25))), "")</f>
        <v/>
      </c>
      <c r="ED25" s="115" t="str" cm="1">
        <f t="array" aca="1" ref="ED25" ca="1">IFERROR(IF(INDIRECT(_xlfn.CONCAT(ED$1, $DJ25))="", "", INDIRECT(_xlfn.CONCAT(ED$1, $DJ25))),"")</f>
        <v/>
      </c>
      <c r="EE25" s="112" t="str" cm="1">
        <f t="array" aca="1" ref="EE25" ca="1">IFERROR(IF(EF25="", "", INDIRECT(_xlfn.CONCAT(EE$1,$DJ25))), "")</f>
        <v/>
      </c>
      <c r="EF25" s="113" t="str" cm="1">
        <f t="array" aca="1" ref="EF25" ca="1">IFERROR(IF(INDIRECT(_xlfn.CONCAT(EF$1, $DJ25))="", "", INDIRECT(_xlfn.CONCAT(EF$1, $DJ25))),"")</f>
        <v/>
      </c>
      <c r="EG25" s="114" t="str" cm="1">
        <f t="array" aca="1" ref="EG25" ca="1">IFERROR(IF(EH25="", "", INDIRECT(_xlfn.CONCAT(EG$1,$DJ25))), "")</f>
        <v/>
      </c>
      <c r="EH25" s="115" t="str" cm="1">
        <f t="array" aca="1" ref="EH25" ca="1">IFERROR(IF(INDIRECT(_xlfn.CONCAT(EH$1, $DJ25))="", "", INDIRECT(_xlfn.CONCAT(EH$1, $DJ25))),"")</f>
        <v/>
      </c>
      <c r="EI25" s="112" t="str" cm="1">
        <f t="array" aca="1" ref="EI25" ca="1">IFERROR(IF(EJ25="", "", INDIRECT(_xlfn.CONCAT(EI$1,$DJ25))), "")</f>
        <v/>
      </c>
      <c r="EJ25" s="116" t="str" cm="1">
        <f t="array" aca="1" ref="EJ25" ca="1">IFERROR(IF(INDIRECT(_xlfn.CONCAT(EJ$1, $DJ25))="", "", INDIRECT(_xlfn.CONCAT(EJ$1, $DJ25))),"")</f>
        <v/>
      </c>
      <c r="EK25" s="32"/>
      <c r="EL25" s="32"/>
      <c r="EM25" s="32"/>
      <c r="EN25" s="32"/>
      <c r="EO25" s="32"/>
      <c r="EP25" s="32"/>
      <c r="EQ25" s="32"/>
      <c r="ER25" s="32"/>
      <c r="ES25" s="32"/>
      <c r="ET25" s="32"/>
      <c r="EU25" s="32"/>
      <c r="EV25" s="32"/>
      <c r="EW25" s="32"/>
      <c r="EX25" s="32"/>
      <c r="EY25" s="32"/>
      <c r="EZ25" s="32"/>
      <c r="FA25" s="32"/>
      <c r="FB25" s="32"/>
      <c r="FC25" s="32"/>
      <c r="FD25" s="32"/>
      <c r="FE25" s="32"/>
      <c r="FF25" s="32"/>
      <c r="FG25" s="32"/>
      <c r="FH25" s="32"/>
      <c r="FI25" s="32"/>
      <c r="FJ25" s="32"/>
      <c r="FK25" s="32"/>
      <c r="FL25" s="32"/>
      <c r="FM25" s="32"/>
      <c r="FN25" s="32"/>
      <c r="FO25" s="32"/>
      <c r="FP25" s="32"/>
      <c r="FQ25" s="32"/>
      <c r="FR25" s="32"/>
      <c r="FS25" s="32"/>
      <c r="FT25" s="32"/>
      <c r="FU25" s="32"/>
      <c r="FV25" s="32"/>
      <c r="FW25" s="32"/>
      <c r="FX25" s="32"/>
      <c r="FY25" s="32"/>
      <c r="FZ25" s="32"/>
      <c r="GA25" s="32"/>
      <c r="GB25" s="32"/>
      <c r="GC25" s="32"/>
      <c r="GD25" s="32"/>
      <c r="GE25" s="32"/>
      <c r="GF25" s="32"/>
      <c r="GG25" s="32"/>
      <c r="GH25" s="32"/>
      <c r="GI25" s="32"/>
      <c r="GJ25" s="32"/>
      <c r="GK25" s="32"/>
      <c r="GL25" s="32"/>
    </row>
    <row r="26" spans="1:194" s="34" customFormat="1" x14ac:dyDescent="0.3">
      <c r="A26" s="104" t="str">
        <f t="shared" si="16"/>
        <v/>
      </c>
      <c r="B26" s="54"/>
      <c r="C26" s="55"/>
      <c r="D26" s="55"/>
      <c r="E26" s="56"/>
      <c r="F26" s="54"/>
      <c r="G26" s="54"/>
      <c r="H26" s="54"/>
      <c r="I26" s="54"/>
      <c r="J26" s="54"/>
      <c r="K26" s="54"/>
      <c r="L26" s="54"/>
      <c r="M26" s="54"/>
      <c r="N26" s="54"/>
      <c r="O26" s="54"/>
      <c r="P26" s="54"/>
      <c r="Q26" s="54"/>
      <c r="R26" s="57">
        <f t="shared" si="17"/>
        <v>0</v>
      </c>
      <c r="S26" s="58" t="str">
        <f t="shared" si="27"/>
        <v/>
      </c>
      <c r="T26" s="58" t="str">
        <f t="shared" si="27"/>
        <v/>
      </c>
      <c r="U26" s="58" t="str">
        <f t="shared" si="27"/>
        <v/>
      </c>
      <c r="V26" s="58" t="str">
        <f t="shared" si="27"/>
        <v/>
      </c>
      <c r="W26" s="58" t="str">
        <f t="shared" si="27"/>
        <v/>
      </c>
      <c r="X26" s="58" t="str">
        <f t="shared" si="27"/>
        <v/>
      </c>
      <c r="Y26" s="58" t="str">
        <f t="shared" si="27"/>
        <v/>
      </c>
      <c r="Z26" s="58" t="str">
        <f t="shared" si="27"/>
        <v/>
      </c>
      <c r="AA26" s="58" t="str">
        <f t="shared" si="27"/>
        <v/>
      </c>
      <c r="AB26" s="58" t="str">
        <f t="shared" si="27"/>
        <v/>
      </c>
      <c r="AC26" s="58" t="str">
        <f t="shared" si="27"/>
        <v/>
      </c>
      <c r="AD26" s="58" t="str">
        <f t="shared" si="27"/>
        <v/>
      </c>
      <c r="AE26" s="58" t="str">
        <f t="shared" si="27"/>
        <v/>
      </c>
      <c r="AF26" s="40"/>
      <c r="AG26" s="133"/>
      <c r="AH26" s="142" t="str" cm="1">
        <f t="array" aca="1" ref="AH26" ca="1">IF(OR(AG26="N/A",AG26=""), "", INDEX(INDIRECT(AG$2), AG26))</f>
        <v/>
      </c>
      <c r="AI26" s="138" t="str" cm="1">
        <f t="array" ref="AI26">IF(OR(AG26="N/A",AG26=""), "", INDEX($R$5:$R$300, AG26))</f>
        <v/>
      </c>
      <c r="AJ26" s="134"/>
      <c r="AK26" s="142" t="str" cm="1">
        <f t="array" aca="1" ref="AK26" ca="1">IF(OR(AJ26="N/A",AJ26=""), "", INDEX(INDIRECT(AJ$2), AJ26))</f>
        <v/>
      </c>
      <c r="AL26" s="138" t="str" cm="1">
        <f t="array" ref="AL26">IF(OR(AJ26="N/A",AJ26=""), "", INDEX($R$5:$R$300, AJ26))</f>
        <v/>
      </c>
      <c r="AM26" s="134"/>
      <c r="AN26" s="142" t="str" cm="1">
        <f t="array" aca="1" ref="AN26" ca="1">IF(OR(AM26="N/A",AM26=""), "", INDEX(INDIRECT(AM$2), AM26))</f>
        <v/>
      </c>
      <c r="AO26" s="138" t="str" cm="1">
        <f t="array" ref="AO26">IF(OR(AM26="N/A",AM26=""), "", INDEX($R$5:$R$300, AM26))</f>
        <v/>
      </c>
      <c r="AP26" s="134"/>
      <c r="AQ26" s="142" t="str" cm="1">
        <f t="array" aca="1" ref="AQ26" ca="1">IF(OR(AP26="N/A",AP26=""), "", INDEX(INDIRECT(AP$2), AP26))</f>
        <v/>
      </c>
      <c r="AR26" s="138" t="str" cm="1">
        <f t="array" ref="AR26">IF(OR(AP26="N/A",AP26=""), "", INDEX($R$5:$R$300, AP26))</f>
        <v/>
      </c>
      <c r="AS26" s="134"/>
      <c r="AT26" s="142" t="str" cm="1">
        <f t="array" aca="1" ref="AT26" ca="1">IF(OR(AS26="N/A",AS26=""), "", INDEX(INDIRECT(AS$2), AS26))</f>
        <v/>
      </c>
      <c r="AU26" s="138" t="str" cm="1">
        <f t="array" ref="AU26">IF(OR(AS26="N/A",AS26=""), "", INDEX($R$5:$R$300, AS26))</f>
        <v/>
      </c>
      <c r="AV26" s="134"/>
      <c r="AW26" s="142" t="str" cm="1">
        <f t="array" aca="1" ref="AW26" ca="1">IF(OR(AV26="N/A",AV26=""), "", INDEX(INDIRECT(AV$2), AV26))</f>
        <v/>
      </c>
      <c r="AX26" s="138" t="str" cm="1">
        <f t="array" ref="AX26">IF(OR(AV26="N/A",AV26=""), "", INDEX($R$5:$R$300, AV26))</f>
        <v/>
      </c>
      <c r="AY26" s="134"/>
      <c r="AZ26" s="142" t="str" cm="1">
        <f t="array" aca="1" ref="AZ26" ca="1">IF(OR(AY26="N/A",AY26=""), "", INDEX(INDIRECT(AY$2), AY26))</f>
        <v/>
      </c>
      <c r="BA26" s="138" t="str" cm="1">
        <f t="array" ref="BA26">IF(OR(AY26="N/A",AY26=""), "", INDEX($R$5:$R$300, AY26))</f>
        <v/>
      </c>
      <c r="BB26" s="134"/>
      <c r="BC26" s="142" t="str" cm="1">
        <f t="array" aca="1" ref="BC26" ca="1">IF(OR(BB26="N/A",BB26=""), "", INDEX(INDIRECT(BB$2), BB26))</f>
        <v/>
      </c>
      <c r="BD26" s="138" t="str" cm="1">
        <f t="array" ref="BD26">IF(OR(BB26="N/A",BB26=""), "", INDEX($R$5:$R$300, BB26))</f>
        <v/>
      </c>
      <c r="BE26" s="134"/>
      <c r="BF26" s="142" t="str" cm="1">
        <f t="array" aca="1" ref="BF26" ca="1">IF(OR(BE26="N/A",BE26=""), "", INDEX(INDIRECT(BE$2), BE26))</f>
        <v/>
      </c>
      <c r="BG26" s="138" t="str" cm="1">
        <f t="array" ref="BG26">IF(OR(BE26="N/A",BE26=""), "", INDEX($R$5:$R$300, BE26))</f>
        <v/>
      </c>
      <c r="BH26" s="134"/>
      <c r="BI26" s="142" t="str" cm="1">
        <f t="array" aca="1" ref="BI26" ca="1">IF(OR(BH26="N/A",BH26=""), "", INDEX(INDIRECT(BH$2), BH26))</f>
        <v/>
      </c>
      <c r="BJ26" s="138" t="str" cm="1">
        <f t="array" ref="BJ26">IF(OR(BH26="N/A",BH26=""), "", INDEX($R$5:$R$300, BH26))</f>
        <v/>
      </c>
      <c r="BK26" s="134"/>
      <c r="BL26" s="142" t="str" cm="1">
        <f t="array" aca="1" ref="BL26" ca="1">IF(OR(BK26="N/A",BK26=""), "", INDEX(INDIRECT(BK$2), BK26))</f>
        <v/>
      </c>
      <c r="BM26" s="138" t="str" cm="1">
        <f t="array" ref="BM26">IF(OR(BK26="N/A",BK26=""), "", INDEX($R$5:$R$300, BK26))</f>
        <v/>
      </c>
      <c r="BN26" s="134"/>
      <c r="BO26" s="142" t="str" cm="1">
        <f t="array" aca="1" ref="BO26" ca="1">IF(OR(BN26="N/A",BN26=""), "", INDEX(INDIRECT(BN$2), BN26))</f>
        <v/>
      </c>
      <c r="BP26" s="138" t="str" cm="1">
        <f t="array" ref="BP26">IF(OR(BN26="N/A",BN26=""), "", INDEX($R$5:$R$300, BN26))</f>
        <v/>
      </c>
      <c r="BQ26" s="134"/>
      <c r="BR26" s="142" t="str" cm="1">
        <f t="array" aca="1" ref="BR26" ca="1">IF(OR(BQ26="N/A",BQ26=""), "", INDEX(INDIRECT(BQ$2), BQ26))</f>
        <v/>
      </c>
      <c r="BS26" s="138" t="str" cm="1">
        <f t="array" ref="BS26">IF(OR(BQ26="N/A",BQ26=""), "", INDEX($R$5:$R$300, BQ26))</f>
        <v/>
      </c>
      <c r="BT26" s="40"/>
      <c r="BU26" s="41"/>
      <c r="BV26" s="41"/>
      <c r="BW26" s="41"/>
      <c r="BX26" s="41"/>
      <c r="BY26" s="41"/>
      <c r="BZ26" s="41"/>
      <c r="CA26" s="41"/>
      <c r="CB26" s="41"/>
      <c r="CC26" s="41"/>
      <c r="CD26" s="41"/>
      <c r="CE26" s="41"/>
      <c r="CF26" s="41"/>
      <c r="CG26" s="41"/>
      <c r="CH26" s="40"/>
      <c r="CI26" s="59" t="str">
        <f t="shared" ca="1" si="28"/>
        <v/>
      </c>
      <c r="CJ26" s="59" t="str">
        <f t="shared" ca="1" si="28"/>
        <v/>
      </c>
      <c r="CK26" s="59" t="str">
        <f t="shared" ca="1" si="28"/>
        <v/>
      </c>
      <c r="CL26" s="59" t="str">
        <f t="shared" ca="1" si="28"/>
        <v/>
      </c>
      <c r="CM26" s="59" t="str">
        <f t="shared" ca="1" si="28"/>
        <v/>
      </c>
      <c r="CN26" s="59" t="str">
        <f t="shared" ca="1" si="28"/>
        <v/>
      </c>
      <c r="CO26" s="59" t="str">
        <f t="shared" ca="1" si="28"/>
        <v/>
      </c>
      <c r="CP26" s="59" t="str">
        <f t="shared" ca="1" si="28"/>
        <v/>
      </c>
      <c r="CQ26" s="59" t="str">
        <f t="shared" ca="1" si="28"/>
        <v/>
      </c>
      <c r="CR26" s="59" t="str">
        <f t="shared" ca="1" si="28"/>
        <v/>
      </c>
      <c r="CS26" s="59" t="str">
        <f t="shared" ca="1" si="28"/>
        <v/>
      </c>
      <c r="CT26" s="59" t="str">
        <f t="shared" ca="1" si="28"/>
        <v/>
      </c>
      <c r="CU26" s="59" t="str">
        <f t="shared" ca="1" si="28"/>
        <v/>
      </c>
      <c r="CV26" s="60" t="str">
        <f t="shared" ca="1" si="19"/>
        <v/>
      </c>
      <c r="CW26" s="32" t="str">
        <f t="shared" ref="CW26:DD57" ca="1" si="31">IF(OR(CI26="", E$302&lt;2), "", IF(CI26&lt;$CH$3, "", S26-S$2))</f>
        <v/>
      </c>
      <c r="CX26" s="32" t="str">
        <f t="shared" ca="1" si="31"/>
        <v/>
      </c>
      <c r="CY26" s="32" t="str">
        <f t="shared" ca="1" si="31"/>
        <v/>
      </c>
      <c r="CZ26" s="32" t="str">
        <f t="shared" ca="1" si="31"/>
        <v/>
      </c>
      <c r="DA26" s="32" t="str">
        <f t="shared" ca="1" si="31"/>
        <v/>
      </c>
      <c r="DB26" s="32" t="str">
        <f t="shared" ca="1" si="31"/>
        <v/>
      </c>
      <c r="DC26" s="32" t="str">
        <f t="shared" ca="1" si="31"/>
        <v/>
      </c>
      <c r="DD26" s="32" t="str">
        <f t="shared" ca="1" si="31"/>
        <v/>
      </c>
      <c r="DE26" s="32" t="str">
        <f t="shared" ca="1" si="30"/>
        <v/>
      </c>
      <c r="DF26" s="32" t="str">
        <f t="shared" ca="1" si="30"/>
        <v/>
      </c>
      <c r="DG26" s="32" t="str">
        <f t="shared" ca="1" si="30"/>
        <v/>
      </c>
      <c r="DH26" s="32" t="str">
        <f t="shared" ca="1" si="30"/>
        <v/>
      </c>
      <c r="DI26" s="32" t="str">
        <f t="shared" ca="1" si="30"/>
        <v/>
      </c>
      <c r="DJ26" s="60" t="str">
        <f t="shared" ca="1" si="21"/>
        <v/>
      </c>
      <c r="DK26" s="112" t="str" cm="1">
        <f t="array" aca="1" ref="DK26" ca="1">IFERROR(IF(DL26="", "", INDIRECT(_xlfn.CONCAT(DK$1,$DJ26))), "")</f>
        <v/>
      </c>
      <c r="DL26" s="113" t="str" cm="1">
        <f t="array" aca="1" ref="DL26" ca="1">IFERROR(IF(INDIRECT(_xlfn.CONCAT(DL$1, $DJ26))="", "", INDIRECT(_xlfn.CONCAT(DL$1, $DJ26))),"")</f>
        <v/>
      </c>
      <c r="DM26" s="114" t="str" cm="1">
        <f t="array" aca="1" ref="DM26" ca="1">IFERROR(IF(DN26="", "", INDIRECT(_xlfn.CONCAT(DM$1,$DJ26))), "")</f>
        <v/>
      </c>
      <c r="DN26" s="115" t="str" cm="1">
        <f t="array" aca="1" ref="DN26" ca="1">IFERROR(IF(INDIRECT(_xlfn.CONCAT(DN$1, $DJ26))="", "", INDIRECT(_xlfn.CONCAT(DN$1, $DJ26))),"")</f>
        <v/>
      </c>
      <c r="DO26" s="112" t="str" cm="1">
        <f t="array" aca="1" ref="DO26" ca="1">IFERROR(IF(DP26="", "", INDIRECT(_xlfn.CONCAT(DO$1,$DJ26))), "")</f>
        <v/>
      </c>
      <c r="DP26" s="113" t="str" cm="1">
        <f t="array" aca="1" ref="DP26" ca="1">IFERROR(IF(INDIRECT(_xlfn.CONCAT(DP$1, $DJ26))="", "", INDIRECT(_xlfn.CONCAT(DP$1, $DJ26))),"")</f>
        <v/>
      </c>
      <c r="DQ26" s="114" t="str" cm="1">
        <f t="array" aca="1" ref="DQ26" ca="1">IFERROR(IF(DR26="", "", INDIRECT(_xlfn.CONCAT(DQ$1,$DJ26))), "")</f>
        <v/>
      </c>
      <c r="DR26" s="115" t="str" cm="1">
        <f t="array" aca="1" ref="DR26" ca="1">IFERROR(IF(INDIRECT(_xlfn.CONCAT(DR$1, $DJ26))="", "", INDIRECT(_xlfn.CONCAT(DR$1, $DJ26))),"")</f>
        <v/>
      </c>
      <c r="DS26" s="112" t="str" cm="1">
        <f t="array" aca="1" ref="DS26" ca="1">IFERROR(IF(DT26="", "", INDIRECT(_xlfn.CONCAT(DS$1,$DJ26))), "")</f>
        <v/>
      </c>
      <c r="DT26" s="113" t="str" cm="1">
        <f t="array" aca="1" ref="DT26" ca="1">IFERROR(IF(INDIRECT(_xlfn.CONCAT(DT$1, $DJ26))="", "", INDIRECT(_xlfn.CONCAT(DT$1, $DJ26))),"")</f>
        <v/>
      </c>
      <c r="DU26" s="114" t="str" cm="1">
        <f t="array" aca="1" ref="DU26" ca="1">IFERROR(IF(DV26="", "", INDIRECT(_xlfn.CONCAT(DU$1,$DJ26))), "")</f>
        <v/>
      </c>
      <c r="DV26" s="115" t="str" cm="1">
        <f t="array" aca="1" ref="DV26" ca="1">IFERROR(IF(INDIRECT(_xlfn.CONCAT(DV$1, $DJ26))="", "", INDIRECT(_xlfn.CONCAT(DV$1, $DJ26))),"")</f>
        <v/>
      </c>
      <c r="DW26" s="112" t="str" cm="1">
        <f t="array" aca="1" ref="DW26" ca="1">IFERROR(IF(DX26="", "", INDIRECT(_xlfn.CONCAT(DW$1,$DJ26))), "")</f>
        <v/>
      </c>
      <c r="DX26" s="113" t="str" cm="1">
        <f t="array" aca="1" ref="DX26" ca="1">IFERROR(IF(INDIRECT(_xlfn.CONCAT(DX$1, $DJ26))="", "", INDIRECT(_xlfn.CONCAT(DX$1, $DJ26))),"")</f>
        <v/>
      </c>
      <c r="DY26" s="114" t="str" cm="1">
        <f t="array" aca="1" ref="DY26" ca="1">IFERROR(IF(DZ26="", "", INDIRECT(_xlfn.CONCAT(DY$1,$DJ26))), "")</f>
        <v/>
      </c>
      <c r="DZ26" s="115" t="str" cm="1">
        <f t="array" aca="1" ref="DZ26" ca="1">IFERROR(IF(INDIRECT(_xlfn.CONCAT(DZ$1, $DJ26))="", "", INDIRECT(_xlfn.CONCAT(DZ$1, $DJ26))),"")</f>
        <v/>
      </c>
      <c r="EA26" s="112" t="str" cm="1">
        <f t="array" aca="1" ref="EA26" ca="1">IFERROR(IF(EB26="", "", INDIRECT(_xlfn.CONCAT(EA$1,$DJ26))), "")</f>
        <v/>
      </c>
      <c r="EB26" s="113" t="str" cm="1">
        <f t="array" aca="1" ref="EB26" ca="1">IFERROR(IF(INDIRECT(_xlfn.CONCAT(EB$1, $DJ26))="", "", INDIRECT(_xlfn.CONCAT(EB$1, $DJ26))),"")</f>
        <v/>
      </c>
      <c r="EC26" s="114" t="str" cm="1">
        <f t="array" aca="1" ref="EC26" ca="1">IFERROR(IF(ED26="", "", INDIRECT(_xlfn.CONCAT(EC$1,$DJ26))), "")</f>
        <v/>
      </c>
      <c r="ED26" s="115" t="str" cm="1">
        <f t="array" aca="1" ref="ED26" ca="1">IFERROR(IF(INDIRECT(_xlfn.CONCAT(ED$1, $DJ26))="", "", INDIRECT(_xlfn.CONCAT(ED$1, $DJ26))),"")</f>
        <v/>
      </c>
      <c r="EE26" s="112" t="str" cm="1">
        <f t="array" aca="1" ref="EE26" ca="1">IFERROR(IF(EF26="", "", INDIRECT(_xlfn.CONCAT(EE$1,$DJ26))), "")</f>
        <v/>
      </c>
      <c r="EF26" s="113" t="str" cm="1">
        <f t="array" aca="1" ref="EF26" ca="1">IFERROR(IF(INDIRECT(_xlfn.CONCAT(EF$1, $DJ26))="", "", INDIRECT(_xlfn.CONCAT(EF$1, $DJ26))),"")</f>
        <v/>
      </c>
      <c r="EG26" s="114" t="str" cm="1">
        <f t="array" aca="1" ref="EG26" ca="1">IFERROR(IF(EH26="", "", INDIRECT(_xlfn.CONCAT(EG$1,$DJ26))), "")</f>
        <v/>
      </c>
      <c r="EH26" s="115" t="str" cm="1">
        <f t="array" aca="1" ref="EH26" ca="1">IFERROR(IF(INDIRECT(_xlfn.CONCAT(EH$1, $DJ26))="", "", INDIRECT(_xlfn.CONCAT(EH$1, $DJ26))),"")</f>
        <v/>
      </c>
      <c r="EI26" s="112" t="str" cm="1">
        <f t="array" aca="1" ref="EI26" ca="1">IFERROR(IF(EJ26="", "", INDIRECT(_xlfn.CONCAT(EI$1,$DJ26))), "")</f>
        <v/>
      </c>
      <c r="EJ26" s="116" t="str" cm="1">
        <f t="array" aca="1" ref="EJ26" ca="1">IFERROR(IF(INDIRECT(_xlfn.CONCAT(EJ$1, $DJ26))="", "", INDIRECT(_xlfn.CONCAT(EJ$1, $DJ26))),"")</f>
        <v/>
      </c>
      <c r="EK26" s="32"/>
      <c r="EL26" s="32"/>
      <c r="EM26" s="32"/>
      <c r="EN26" s="32"/>
      <c r="EO26" s="32"/>
      <c r="EP26" s="32"/>
      <c r="EQ26" s="32"/>
      <c r="ER26" s="32"/>
      <c r="ES26" s="32"/>
      <c r="ET26" s="32"/>
      <c r="EU26" s="32"/>
      <c r="EV26" s="32"/>
      <c r="EW26" s="32"/>
      <c r="EX26" s="32"/>
      <c r="EY26" s="32"/>
      <c r="EZ26" s="32"/>
      <c r="FA26" s="32"/>
      <c r="FB26" s="32"/>
      <c r="FC26" s="32"/>
      <c r="FD26" s="32"/>
      <c r="FE26" s="32"/>
      <c r="FF26" s="32"/>
      <c r="FG26" s="32"/>
      <c r="FH26" s="32"/>
      <c r="FI26" s="32"/>
      <c r="FJ26" s="32"/>
      <c r="FK26" s="32"/>
      <c r="FL26" s="32"/>
      <c r="FM26" s="32"/>
      <c r="FN26" s="32"/>
      <c r="FO26" s="32"/>
      <c r="FP26" s="32"/>
      <c r="FQ26" s="32"/>
      <c r="FR26" s="32"/>
      <c r="FS26" s="32"/>
      <c r="FT26" s="32"/>
      <c r="FU26" s="32"/>
      <c r="FV26" s="32"/>
      <c r="FW26" s="32"/>
      <c r="FX26" s="32"/>
      <c r="FY26" s="32"/>
      <c r="FZ26" s="32"/>
      <c r="GA26" s="32"/>
      <c r="GB26" s="32"/>
      <c r="GC26" s="32"/>
      <c r="GD26" s="32"/>
      <c r="GE26" s="32"/>
      <c r="GF26" s="32"/>
      <c r="GG26" s="32"/>
      <c r="GH26" s="32"/>
      <c r="GI26" s="32"/>
      <c r="GJ26" s="32"/>
      <c r="GK26" s="32"/>
      <c r="GL26" s="32"/>
    </row>
    <row r="27" spans="1:194" s="34" customFormat="1" x14ac:dyDescent="0.3">
      <c r="A27" s="104" t="str">
        <f t="shared" si="16"/>
        <v/>
      </c>
      <c r="B27" s="54"/>
      <c r="C27" s="55"/>
      <c r="D27" s="55"/>
      <c r="E27" s="56"/>
      <c r="F27" s="54"/>
      <c r="G27" s="54"/>
      <c r="H27" s="54"/>
      <c r="I27" s="54"/>
      <c r="J27" s="54"/>
      <c r="K27" s="54"/>
      <c r="L27" s="54"/>
      <c r="M27" s="54"/>
      <c r="N27" s="54"/>
      <c r="O27" s="54"/>
      <c r="P27" s="54"/>
      <c r="Q27" s="54"/>
      <c r="R27" s="57">
        <f t="shared" si="17"/>
        <v>0</v>
      </c>
      <c r="S27" s="58" t="str">
        <f t="shared" si="27"/>
        <v/>
      </c>
      <c r="T27" s="58" t="str">
        <f t="shared" si="27"/>
        <v/>
      </c>
      <c r="U27" s="58" t="str">
        <f t="shared" si="27"/>
        <v/>
      </c>
      <c r="V27" s="58" t="str">
        <f t="shared" si="27"/>
        <v/>
      </c>
      <c r="W27" s="58" t="str">
        <f t="shared" si="27"/>
        <v/>
      </c>
      <c r="X27" s="58" t="str">
        <f t="shared" si="27"/>
        <v/>
      </c>
      <c r="Y27" s="58" t="str">
        <f t="shared" si="27"/>
        <v/>
      </c>
      <c r="Z27" s="58" t="str">
        <f t="shared" si="27"/>
        <v/>
      </c>
      <c r="AA27" s="58" t="str">
        <f t="shared" si="27"/>
        <v/>
      </c>
      <c r="AB27" s="58" t="str">
        <f t="shared" si="27"/>
        <v/>
      </c>
      <c r="AC27" s="58" t="str">
        <f t="shared" si="27"/>
        <v/>
      </c>
      <c r="AD27" s="58" t="str">
        <f t="shared" si="27"/>
        <v/>
      </c>
      <c r="AE27" s="58" t="str">
        <f t="shared" si="27"/>
        <v/>
      </c>
      <c r="AF27" s="40"/>
      <c r="AG27" s="133"/>
      <c r="AH27" s="142" t="str" cm="1">
        <f t="array" aca="1" ref="AH27" ca="1">IF(OR(AG27="N/A",AG27=""), "", INDEX(INDIRECT(AG$2), AG27))</f>
        <v/>
      </c>
      <c r="AI27" s="138" t="str" cm="1">
        <f t="array" ref="AI27">IF(OR(AG27="N/A",AG27=""), "", INDEX($R$5:$R$300, AG27))</f>
        <v/>
      </c>
      <c r="AJ27" s="134"/>
      <c r="AK27" s="142" t="str" cm="1">
        <f t="array" aca="1" ref="AK27" ca="1">IF(OR(AJ27="N/A",AJ27=""), "", INDEX(INDIRECT(AJ$2), AJ27))</f>
        <v/>
      </c>
      <c r="AL27" s="138" t="str" cm="1">
        <f t="array" ref="AL27">IF(OR(AJ27="N/A",AJ27=""), "", INDEX($R$5:$R$300, AJ27))</f>
        <v/>
      </c>
      <c r="AM27" s="134"/>
      <c r="AN27" s="142" t="str" cm="1">
        <f t="array" aca="1" ref="AN27" ca="1">IF(OR(AM27="N/A",AM27=""), "", INDEX(INDIRECT(AM$2), AM27))</f>
        <v/>
      </c>
      <c r="AO27" s="138" t="str" cm="1">
        <f t="array" ref="AO27">IF(OR(AM27="N/A",AM27=""), "", INDEX($R$5:$R$300, AM27))</f>
        <v/>
      </c>
      <c r="AP27" s="134"/>
      <c r="AQ27" s="142" t="str" cm="1">
        <f t="array" aca="1" ref="AQ27" ca="1">IF(OR(AP27="N/A",AP27=""), "", INDEX(INDIRECT(AP$2), AP27))</f>
        <v/>
      </c>
      <c r="AR27" s="138" t="str" cm="1">
        <f t="array" ref="AR27">IF(OR(AP27="N/A",AP27=""), "", INDEX($R$5:$R$300, AP27))</f>
        <v/>
      </c>
      <c r="AS27" s="134"/>
      <c r="AT27" s="142" t="str" cm="1">
        <f t="array" aca="1" ref="AT27" ca="1">IF(OR(AS27="N/A",AS27=""), "", INDEX(INDIRECT(AS$2), AS27))</f>
        <v/>
      </c>
      <c r="AU27" s="138" t="str" cm="1">
        <f t="array" ref="AU27">IF(OR(AS27="N/A",AS27=""), "", INDEX($R$5:$R$300, AS27))</f>
        <v/>
      </c>
      <c r="AV27" s="134"/>
      <c r="AW27" s="142" t="str" cm="1">
        <f t="array" aca="1" ref="AW27" ca="1">IF(OR(AV27="N/A",AV27=""), "", INDEX(INDIRECT(AV$2), AV27))</f>
        <v/>
      </c>
      <c r="AX27" s="138" t="str" cm="1">
        <f t="array" ref="AX27">IF(OR(AV27="N/A",AV27=""), "", INDEX($R$5:$R$300, AV27))</f>
        <v/>
      </c>
      <c r="AY27" s="134"/>
      <c r="AZ27" s="142" t="str" cm="1">
        <f t="array" aca="1" ref="AZ27" ca="1">IF(OR(AY27="N/A",AY27=""), "", INDEX(INDIRECT(AY$2), AY27))</f>
        <v/>
      </c>
      <c r="BA27" s="138" t="str" cm="1">
        <f t="array" ref="BA27">IF(OR(AY27="N/A",AY27=""), "", INDEX($R$5:$R$300, AY27))</f>
        <v/>
      </c>
      <c r="BB27" s="134"/>
      <c r="BC27" s="142" t="str" cm="1">
        <f t="array" aca="1" ref="BC27" ca="1">IF(OR(BB27="N/A",BB27=""), "", INDEX(INDIRECT(BB$2), BB27))</f>
        <v/>
      </c>
      <c r="BD27" s="138" t="str" cm="1">
        <f t="array" ref="BD27">IF(OR(BB27="N/A",BB27=""), "", INDEX($R$5:$R$300, BB27))</f>
        <v/>
      </c>
      <c r="BE27" s="134"/>
      <c r="BF27" s="142" t="str" cm="1">
        <f t="array" aca="1" ref="BF27" ca="1">IF(OR(BE27="N/A",BE27=""), "", INDEX(INDIRECT(BE$2), BE27))</f>
        <v/>
      </c>
      <c r="BG27" s="138" t="str" cm="1">
        <f t="array" ref="BG27">IF(OR(BE27="N/A",BE27=""), "", INDEX($R$5:$R$300, BE27))</f>
        <v/>
      </c>
      <c r="BH27" s="134"/>
      <c r="BI27" s="142" t="str" cm="1">
        <f t="array" aca="1" ref="BI27" ca="1">IF(OR(BH27="N/A",BH27=""), "", INDEX(INDIRECT(BH$2), BH27))</f>
        <v/>
      </c>
      <c r="BJ27" s="138" t="str" cm="1">
        <f t="array" ref="BJ27">IF(OR(BH27="N/A",BH27=""), "", INDEX($R$5:$R$300, BH27))</f>
        <v/>
      </c>
      <c r="BK27" s="134"/>
      <c r="BL27" s="142" t="str" cm="1">
        <f t="array" aca="1" ref="BL27" ca="1">IF(OR(BK27="N/A",BK27=""), "", INDEX(INDIRECT(BK$2), BK27))</f>
        <v/>
      </c>
      <c r="BM27" s="138" t="str" cm="1">
        <f t="array" ref="BM27">IF(OR(BK27="N/A",BK27=""), "", INDEX($R$5:$R$300, BK27))</f>
        <v/>
      </c>
      <c r="BN27" s="134"/>
      <c r="BO27" s="142" t="str" cm="1">
        <f t="array" aca="1" ref="BO27" ca="1">IF(OR(BN27="N/A",BN27=""), "", INDEX(INDIRECT(BN$2), BN27))</f>
        <v/>
      </c>
      <c r="BP27" s="138" t="str" cm="1">
        <f t="array" ref="BP27">IF(OR(BN27="N/A",BN27=""), "", INDEX($R$5:$R$300, BN27))</f>
        <v/>
      </c>
      <c r="BQ27" s="134"/>
      <c r="BR27" s="142" t="str" cm="1">
        <f t="array" aca="1" ref="BR27" ca="1">IF(OR(BQ27="N/A",BQ27=""), "", INDEX(INDIRECT(BQ$2), BQ27))</f>
        <v/>
      </c>
      <c r="BS27" s="138" t="str" cm="1">
        <f t="array" ref="BS27">IF(OR(BQ27="N/A",BQ27=""), "", INDEX($R$5:$R$300, BQ27))</f>
        <v/>
      </c>
      <c r="BT27" s="40"/>
      <c r="BU27" s="41"/>
      <c r="BV27" s="41"/>
      <c r="BW27" s="41"/>
      <c r="BX27" s="41"/>
      <c r="BY27" s="41"/>
      <c r="BZ27" s="41"/>
      <c r="CA27" s="41"/>
      <c r="CB27" s="41"/>
      <c r="CC27" s="41"/>
      <c r="CD27" s="41"/>
      <c r="CE27" s="41"/>
      <c r="CF27" s="41"/>
      <c r="CG27" s="41"/>
      <c r="CH27" s="40"/>
      <c r="CI27" s="59" t="str">
        <f t="shared" ca="1" si="28"/>
        <v/>
      </c>
      <c r="CJ27" s="59" t="str">
        <f t="shared" ca="1" si="28"/>
        <v/>
      </c>
      <c r="CK27" s="59" t="str">
        <f t="shared" ca="1" si="28"/>
        <v/>
      </c>
      <c r="CL27" s="59" t="str">
        <f t="shared" ca="1" si="28"/>
        <v/>
      </c>
      <c r="CM27" s="59" t="str">
        <f t="shared" ca="1" si="28"/>
        <v/>
      </c>
      <c r="CN27" s="59" t="str">
        <f t="shared" ca="1" si="28"/>
        <v/>
      </c>
      <c r="CO27" s="59" t="str">
        <f t="shared" ca="1" si="28"/>
        <v/>
      </c>
      <c r="CP27" s="59" t="str">
        <f t="shared" ca="1" si="28"/>
        <v/>
      </c>
      <c r="CQ27" s="59" t="str">
        <f t="shared" ca="1" si="28"/>
        <v/>
      </c>
      <c r="CR27" s="59" t="str">
        <f t="shared" ca="1" si="28"/>
        <v/>
      </c>
      <c r="CS27" s="59" t="str">
        <f t="shared" ca="1" si="28"/>
        <v/>
      </c>
      <c r="CT27" s="59" t="str">
        <f t="shared" ca="1" si="28"/>
        <v/>
      </c>
      <c r="CU27" s="59" t="str">
        <f t="shared" ca="1" si="28"/>
        <v/>
      </c>
      <c r="CV27" s="60" t="str">
        <f t="shared" ca="1" si="19"/>
        <v/>
      </c>
      <c r="CW27" s="32" t="str">
        <f t="shared" ca="1" si="31"/>
        <v/>
      </c>
      <c r="CX27" s="32" t="str">
        <f t="shared" ca="1" si="31"/>
        <v/>
      </c>
      <c r="CY27" s="32" t="str">
        <f t="shared" ca="1" si="31"/>
        <v/>
      </c>
      <c r="CZ27" s="32" t="str">
        <f t="shared" ca="1" si="31"/>
        <v/>
      </c>
      <c r="DA27" s="32" t="str">
        <f t="shared" ca="1" si="31"/>
        <v/>
      </c>
      <c r="DB27" s="32" t="str">
        <f t="shared" ca="1" si="31"/>
        <v/>
      </c>
      <c r="DC27" s="32" t="str">
        <f t="shared" ca="1" si="31"/>
        <v/>
      </c>
      <c r="DD27" s="32" t="str">
        <f t="shared" ca="1" si="31"/>
        <v/>
      </c>
      <c r="DE27" s="32" t="str">
        <f t="shared" ca="1" si="30"/>
        <v/>
      </c>
      <c r="DF27" s="32" t="str">
        <f t="shared" ca="1" si="30"/>
        <v/>
      </c>
      <c r="DG27" s="32" t="str">
        <f t="shared" ca="1" si="30"/>
        <v/>
      </c>
      <c r="DH27" s="32" t="str">
        <f t="shared" ca="1" si="30"/>
        <v/>
      </c>
      <c r="DI27" s="32" t="str">
        <f t="shared" ca="1" si="30"/>
        <v/>
      </c>
      <c r="DJ27" s="60" t="str">
        <f t="shared" ca="1" si="21"/>
        <v/>
      </c>
      <c r="DK27" s="112" t="str" cm="1">
        <f t="array" aca="1" ref="DK27" ca="1">IFERROR(IF(DL27="", "", INDIRECT(_xlfn.CONCAT(DK$1,$DJ27))), "")</f>
        <v/>
      </c>
      <c r="DL27" s="113" t="str" cm="1">
        <f t="array" aca="1" ref="DL27" ca="1">IFERROR(IF(INDIRECT(_xlfn.CONCAT(DL$1, $DJ27))="", "", INDIRECT(_xlfn.CONCAT(DL$1, $DJ27))),"")</f>
        <v/>
      </c>
      <c r="DM27" s="114" t="str" cm="1">
        <f t="array" aca="1" ref="DM27" ca="1">IFERROR(IF(DN27="", "", INDIRECT(_xlfn.CONCAT(DM$1,$DJ27))), "")</f>
        <v/>
      </c>
      <c r="DN27" s="115" t="str" cm="1">
        <f t="array" aca="1" ref="DN27" ca="1">IFERROR(IF(INDIRECT(_xlfn.CONCAT(DN$1, $DJ27))="", "", INDIRECT(_xlfn.CONCAT(DN$1, $DJ27))),"")</f>
        <v/>
      </c>
      <c r="DO27" s="112" t="str" cm="1">
        <f t="array" aca="1" ref="DO27" ca="1">IFERROR(IF(DP27="", "", INDIRECT(_xlfn.CONCAT(DO$1,$DJ27))), "")</f>
        <v/>
      </c>
      <c r="DP27" s="113" t="str" cm="1">
        <f t="array" aca="1" ref="DP27" ca="1">IFERROR(IF(INDIRECT(_xlfn.CONCAT(DP$1, $DJ27))="", "", INDIRECT(_xlfn.CONCAT(DP$1, $DJ27))),"")</f>
        <v/>
      </c>
      <c r="DQ27" s="114" t="str" cm="1">
        <f t="array" aca="1" ref="DQ27" ca="1">IFERROR(IF(DR27="", "", INDIRECT(_xlfn.CONCAT(DQ$1,$DJ27))), "")</f>
        <v/>
      </c>
      <c r="DR27" s="115" t="str" cm="1">
        <f t="array" aca="1" ref="DR27" ca="1">IFERROR(IF(INDIRECT(_xlfn.CONCAT(DR$1, $DJ27))="", "", INDIRECT(_xlfn.CONCAT(DR$1, $DJ27))),"")</f>
        <v/>
      </c>
      <c r="DS27" s="112" t="str" cm="1">
        <f t="array" aca="1" ref="DS27" ca="1">IFERROR(IF(DT27="", "", INDIRECT(_xlfn.CONCAT(DS$1,$DJ27))), "")</f>
        <v/>
      </c>
      <c r="DT27" s="113" t="str" cm="1">
        <f t="array" aca="1" ref="DT27" ca="1">IFERROR(IF(INDIRECT(_xlfn.CONCAT(DT$1, $DJ27))="", "", INDIRECT(_xlfn.CONCAT(DT$1, $DJ27))),"")</f>
        <v/>
      </c>
      <c r="DU27" s="114" t="str" cm="1">
        <f t="array" aca="1" ref="DU27" ca="1">IFERROR(IF(DV27="", "", INDIRECT(_xlfn.CONCAT(DU$1,$DJ27))), "")</f>
        <v/>
      </c>
      <c r="DV27" s="115" t="str" cm="1">
        <f t="array" aca="1" ref="DV27" ca="1">IFERROR(IF(INDIRECT(_xlfn.CONCAT(DV$1, $DJ27))="", "", INDIRECT(_xlfn.CONCAT(DV$1, $DJ27))),"")</f>
        <v/>
      </c>
      <c r="DW27" s="112" t="str" cm="1">
        <f t="array" aca="1" ref="DW27" ca="1">IFERROR(IF(DX27="", "", INDIRECT(_xlfn.CONCAT(DW$1,$DJ27))), "")</f>
        <v/>
      </c>
      <c r="DX27" s="113" t="str" cm="1">
        <f t="array" aca="1" ref="DX27" ca="1">IFERROR(IF(INDIRECT(_xlfn.CONCAT(DX$1, $DJ27))="", "", INDIRECT(_xlfn.CONCAT(DX$1, $DJ27))),"")</f>
        <v/>
      </c>
      <c r="DY27" s="114" t="str" cm="1">
        <f t="array" aca="1" ref="DY27" ca="1">IFERROR(IF(DZ27="", "", INDIRECT(_xlfn.CONCAT(DY$1,$DJ27))), "")</f>
        <v/>
      </c>
      <c r="DZ27" s="115" t="str" cm="1">
        <f t="array" aca="1" ref="DZ27" ca="1">IFERROR(IF(INDIRECT(_xlfn.CONCAT(DZ$1, $DJ27))="", "", INDIRECT(_xlfn.CONCAT(DZ$1, $DJ27))),"")</f>
        <v/>
      </c>
      <c r="EA27" s="112" t="str" cm="1">
        <f t="array" aca="1" ref="EA27" ca="1">IFERROR(IF(EB27="", "", INDIRECT(_xlfn.CONCAT(EA$1,$DJ27))), "")</f>
        <v/>
      </c>
      <c r="EB27" s="113" t="str" cm="1">
        <f t="array" aca="1" ref="EB27" ca="1">IFERROR(IF(INDIRECT(_xlfn.CONCAT(EB$1, $DJ27))="", "", INDIRECT(_xlfn.CONCAT(EB$1, $DJ27))),"")</f>
        <v/>
      </c>
      <c r="EC27" s="114" t="str" cm="1">
        <f t="array" aca="1" ref="EC27" ca="1">IFERROR(IF(ED27="", "", INDIRECT(_xlfn.CONCAT(EC$1,$DJ27))), "")</f>
        <v/>
      </c>
      <c r="ED27" s="115" t="str" cm="1">
        <f t="array" aca="1" ref="ED27" ca="1">IFERROR(IF(INDIRECT(_xlfn.CONCAT(ED$1, $DJ27))="", "", INDIRECT(_xlfn.CONCAT(ED$1, $DJ27))),"")</f>
        <v/>
      </c>
      <c r="EE27" s="112" t="str" cm="1">
        <f t="array" aca="1" ref="EE27" ca="1">IFERROR(IF(EF27="", "", INDIRECT(_xlfn.CONCAT(EE$1,$DJ27))), "")</f>
        <v/>
      </c>
      <c r="EF27" s="113" t="str" cm="1">
        <f t="array" aca="1" ref="EF27" ca="1">IFERROR(IF(INDIRECT(_xlfn.CONCAT(EF$1, $DJ27))="", "", INDIRECT(_xlfn.CONCAT(EF$1, $DJ27))),"")</f>
        <v/>
      </c>
      <c r="EG27" s="114" t="str" cm="1">
        <f t="array" aca="1" ref="EG27" ca="1">IFERROR(IF(EH27="", "", INDIRECT(_xlfn.CONCAT(EG$1,$DJ27))), "")</f>
        <v/>
      </c>
      <c r="EH27" s="115" t="str" cm="1">
        <f t="array" aca="1" ref="EH27" ca="1">IFERROR(IF(INDIRECT(_xlfn.CONCAT(EH$1, $DJ27))="", "", INDIRECT(_xlfn.CONCAT(EH$1, $DJ27))),"")</f>
        <v/>
      </c>
      <c r="EI27" s="112" t="str" cm="1">
        <f t="array" aca="1" ref="EI27" ca="1">IFERROR(IF(EJ27="", "", INDIRECT(_xlfn.CONCAT(EI$1,$DJ27))), "")</f>
        <v/>
      </c>
      <c r="EJ27" s="116" t="str" cm="1">
        <f t="array" aca="1" ref="EJ27" ca="1">IFERROR(IF(INDIRECT(_xlfn.CONCAT(EJ$1, $DJ27))="", "", INDIRECT(_xlfn.CONCAT(EJ$1, $DJ27))),"")</f>
        <v/>
      </c>
      <c r="EK27" s="32"/>
      <c r="EL27" s="32"/>
      <c r="EM27" s="32"/>
      <c r="EN27" s="32"/>
      <c r="EO27" s="32"/>
      <c r="EP27" s="32"/>
      <c r="EQ27" s="32"/>
      <c r="ER27" s="32"/>
      <c r="ES27" s="32"/>
      <c r="ET27" s="32"/>
      <c r="EU27" s="32"/>
      <c r="EV27" s="32"/>
      <c r="EW27" s="32"/>
      <c r="EX27" s="32"/>
      <c r="EY27" s="32"/>
      <c r="EZ27" s="32"/>
      <c r="FA27" s="32"/>
      <c r="FB27" s="32"/>
      <c r="FC27" s="32"/>
      <c r="FD27" s="32"/>
      <c r="FE27" s="32"/>
      <c r="FF27" s="32"/>
      <c r="FG27" s="32"/>
      <c r="FH27" s="32"/>
      <c r="FI27" s="32"/>
      <c r="FJ27" s="32"/>
      <c r="FK27" s="32"/>
      <c r="FL27" s="32"/>
      <c r="FM27" s="32"/>
      <c r="FN27" s="32"/>
      <c r="FO27" s="32"/>
      <c r="FP27" s="32"/>
      <c r="FQ27" s="32"/>
      <c r="FR27" s="32"/>
      <c r="FS27" s="32"/>
      <c r="FT27" s="32"/>
      <c r="FU27" s="32"/>
      <c r="FV27" s="32"/>
      <c r="FW27" s="32"/>
      <c r="FX27" s="32"/>
      <c r="FY27" s="32"/>
      <c r="FZ27" s="32"/>
      <c r="GA27" s="32"/>
      <c r="GB27" s="32"/>
      <c r="GC27" s="32"/>
      <c r="GD27" s="32"/>
      <c r="GE27" s="32"/>
      <c r="GF27" s="32"/>
      <c r="GG27" s="32"/>
      <c r="GH27" s="32"/>
      <c r="GI27" s="32"/>
      <c r="GJ27" s="32"/>
      <c r="GK27" s="32"/>
      <c r="GL27" s="32"/>
    </row>
    <row r="28" spans="1:194" s="34" customFormat="1" x14ac:dyDescent="0.3">
      <c r="A28" s="104" t="str">
        <f t="shared" si="16"/>
        <v/>
      </c>
      <c r="B28" s="54"/>
      <c r="C28" s="55"/>
      <c r="D28" s="55"/>
      <c r="E28" s="56"/>
      <c r="F28" s="54"/>
      <c r="G28" s="54"/>
      <c r="H28" s="54"/>
      <c r="I28" s="54"/>
      <c r="J28" s="54"/>
      <c r="K28" s="54"/>
      <c r="L28" s="54"/>
      <c r="M28" s="54"/>
      <c r="N28" s="54"/>
      <c r="O28" s="54"/>
      <c r="P28" s="54"/>
      <c r="Q28" s="54"/>
      <c r="R28" s="57">
        <f t="shared" si="17"/>
        <v>0</v>
      </c>
      <c r="S28" s="58" t="str">
        <f t="shared" si="27"/>
        <v/>
      </c>
      <c r="T28" s="58" t="str">
        <f t="shared" si="27"/>
        <v/>
      </c>
      <c r="U28" s="58" t="str">
        <f t="shared" si="27"/>
        <v/>
      </c>
      <c r="V28" s="58" t="str">
        <f t="shared" si="27"/>
        <v/>
      </c>
      <c r="W28" s="58" t="str">
        <f t="shared" si="27"/>
        <v/>
      </c>
      <c r="X28" s="58" t="str">
        <f t="shared" si="27"/>
        <v/>
      </c>
      <c r="Y28" s="58" t="str">
        <f t="shared" si="27"/>
        <v/>
      </c>
      <c r="Z28" s="58" t="str">
        <f t="shared" si="27"/>
        <v/>
      </c>
      <c r="AA28" s="58" t="str">
        <f t="shared" si="27"/>
        <v/>
      </c>
      <c r="AB28" s="58" t="str">
        <f t="shared" si="27"/>
        <v/>
      </c>
      <c r="AC28" s="58" t="str">
        <f t="shared" si="27"/>
        <v/>
      </c>
      <c r="AD28" s="58" t="str">
        <f t="shared" si="27"/>
        <v/>
      </c>
      <c r="AE28" s="58" t="str">
        <f t="shared" si="27"/>
        <v/>
      </c>
      <c r="AF28" s="40"/>
      <c r="AG28" s="133"/>
      <c r="AH28" s="142" t="str" cm="1">
        <f t="array" aca="1" ref="AH28" ca="1">IF(OR(AG28="N/A",AG28=""), "", INDEX(INDIRECT(AG$2), AG28))</f>
        <v/>
      </c>
      <c r="AI28" s="138" t="str" cm="1">
        <f t="array" ref="AI28">IF(OR(AG28="N/A",AG28=""), "", INDEX($R$5:$R$300, AG28))</f>
        <v/>
      </c>
      <c r="AJ28" s="134"/>
      <c r="AK28" s="142" t="str" cm="1">
        <f t="array" aca="1" ref="AK28" ca="1">IF(OR(AJ28="N/A",AJ28=""), "", INDEX(INDIRECT(AJ$2), AJ28))</f>
        <v/>
      </c>
      <c r="AL28" s="138" t="str" cm="1">
        <f t="array" ref="AL28">IF(OR(AJ28="N/A",AJ28=""), "", INDEX($R$5:$R$300, AJ28))</f>
        <v/>
      </c>
      <c r="AM28" s="134"/>
      <c r="AN28" s="142" t="str" cm="1">
        <f t="array" aca="1" ref="AN28" ca="1">IF(OR(AM28="N/A",AM28=""), "", INDEX(INDIRECT(AM$2), AM28))</f>
        <v/>
      </c>
      <c r="AO28" s="138" t="str" cm="1">
        <f t="array" ref="AO28">IF(OR(AM28="N/A",AM28=""), "", INDEX($R$5:$R$300, AM28))</f>
        <v/>
      </c>
      <c r="AP28" s="134"/>
      <c r="AQ28" s="142" t="str" cm="1">
        <f t="array" aca="1" ref="AQ28" ca="1">IF(OR(AP28="N/A",AP28=""), "", INDEX(INDIRECT(AP$2), AP28))</f>
        <v/>
      </c>
      <c r="AR28" s="138" t="str" cm="1">
        <f t="array" ref="AR28">IF(OR(AP28="N/A",AP28=""), "", INDEX($R$5:$R$300, AP28))</f>
        <v/>
      </c>
      <c r="AS28" s="134"/>
      <c r="AT28" s="142" t="str" cm="1">
        <f t="array" aca="1" ref="AT28" ca="1">IF(OR(AS28="N/A",AS28=""), "", INDEX(INDIRECT(AS$2), AS28))</f>
        <v/>
      </c>
      <c r="AU28" s="138" t="str" cm="1">
        <f t="array" ref="AU28">IF(OR(AS28="N/A",AS28=""), "", INDEX($R$5:$R$300, AS28))</f>
        <v/>
      </c>
      <c r="AV28" s="134"/>
      <c r="AW28" s="142" t="str" cm="1">
        <f t="array" aca="1" ref="AW28" ca="1">IF(OR(AV28="N/A",AV28=""), "", INDEX(INDIRECT(AV$2), AV28))</f>
        <v/>
      </c>
      <c r="AX28" s="138" t="str" cm="1">
        <f t="array" ref="AX28">IF(OR(AV28="N/A",AV28=""), "", INDEX($R$5:$R$300, AV28))</f>
        <v/>
      </c>
      <c r="AY28" s="134"/>
      <c r="AZ28" s="142" t="str" cm="1">
        <f t="array" aca="1" ref="AZ28" ca="1">IF(OR(AY28="N/A",AY28=""), "", INDEX(INDIRECT(AY$2), AY28))</f>
        <v/>
      </c>
      <c r="BA28" s="138" t="str" cm="1">
        <f t="array" ref="BA28">IF(OR(AY28="N/A",AY28=""), "", INDEX($R$5:$R$300, AY28))</f>
        <v/>
      </c>
      <c r="BB28" s="134"/>
      <c r="BC28" s="142" t="str" cm="1">
        <f t="array" aca="1" ref="BC28" ca="1">IF(OR(BB28="N/A",BB28=""), "", INDEX(INDIRECT(BB$2), BB28))</f>
        <v/>
      </c>
      <c r="BD28" s="138" t="str" cm="1">
        <f t="array" ref="BD28">IF(OR(BB28="N/A",BB28=""), "", INDEX($R$5:$R$300, BB28))</f>
        <v/>
      </c>
      <c r="BE28" s="134"/>
      <c r="BF28" s="142" t="str" cm="1">
        <f t="array" aca="1" ref="BF28" ca="1">IF(OR(BE28="N/A",BE28=""), "", INDEX(INDIRECT(BE$2), BE28))</f>
        <v/>
      </c>
      <c r="BG28" s="138" t="str" cm="1">
        <f t="array" ref="BG28">IF(OR(BE28="N/A",BE28=""), "", INDEX($R$5:$R$300, BE28))</f>
        <v/>
      </c>
      <c r="BH28" s="134"/>
      <c r="BI28" s="142" t="str" cm="1">
        <f t="array" aca="1" ref="BI28" ca="1">IF(OR(BH28="N/A",BH28=""), "", INDEX(INDIRECT(BH$2), BH28))</f>
        <v/>
      </c>
      <c r="BJ28" s="138" t="str" cm="1">
        <f t="array" ref="BJ28">IF(OR(BH28="N/A",BH28=""), "", INDEX($R$5:$R$300, BH28))</f>
        <v/>
      </c>
      <c r="BK28" s="134"/>
      <c r="BL28" s="142" t="str" cm="1">
        <f t="array" aca="1" ref="BL28" ca="1">IF(OR(BK28="N/A",BK28=""), "", INDEX(INDIRECT(BK$2), BK28))</f>
        <v/>
      </c>
      <c r="BM28" s="138" t="str" cm="1">
        <f t="array" ref="BM28">IF(OR(BK28="N/A",BK28=""), "", INDEX($R$5:$R$300, BK28))</f>
        <v/>
      </c>
      <c r="BN28" s="134"/>
      <c r="BO28" s="142" t="str" cm="1">
        <f t="array" aca="1" ref="BO28" ca="1">IF(OR(BN28="N/A",BN28=""), "", INDEX(INDIRECT(BN$2), BN28))</f>
        <v/>
      </c>
      <c r="BP28" s="138" t="str" cm="1">
        <f t="array" ref="BP28">IF(OR(BN28="N/A",BN28=""), "", INDEX($R$5:$R$300, BN28))</f>
        <v/>
      </c>
      <c r="BQ28" s="134"/>
      <c r="BR28" s="142" t="str" cm="1">
        <f t="array" aca="1" ref="BR28" ca="1">IF(OR(BQ28="N/A",BQ28=""), "", INDEX(INDIRECT(BQ$2), BQ28))</f>
        <v/>
      </c>
      <c r="BS28" s="138" t="str" cm="1">
        <f t="array" ref="BS28">IF(OR(BQ28="N/A",BQ28=""), "", INDEX($R$5:$R$300, BQ28))</f>
        <v/>
      </c>
      <c r="BT28" s="40"/>
      <c r="BU28" s="41"/>
      <c r="BV28" s="41"/>
      <c r="BW28" s="41"/>
      <c r="BX28" s="41"/>
      <c r="BY28" s="41"/>
      <c r="BZ28" s="41"/>
      <c r="CA28" s="41"/>
      <c r="CB28" s="41"/>
      <c r="CC28" s="41"/>
      <c r="CD28" s="41"/>
      <c r="CE28" s="41"/>
      <c r="CF28" s="41"/>
      <c r="CG28" s="41"/>
      <c r="CH28" s="40"/>
      <c r="CI28" s="59" t="str">
        <f t="shared" ca="1" si="28"/>
        <v/>
      </c>
      <c r="CJ28" s="59" t="str">
        <f t="shared" ca="1" si="28"/>
        <v/>
      </c>
      <c r="CK28" s="59" t="str">
        <f t="shared" ca="1" si="28"/>
        <v/>
      </c>
      <c r="CL28" s="59" t="str">
        <f t="shared" ca="1" si="28"/>
        <v/>
      </c>
      <c r="CM28" s="59" t="str">
        <f t="shared" ca="1" si="28"/>
        <v/>
      </c>
      <c r="CN28" s="59" t="str">
        <f t="shared" ca="1" si="28"/>
        <v/>
      </c>
      <c r="CO28" s="59" t="str">
        <f t="shared" ca="1" si="28"/>
        <v/>
      </c>
      <c r="CP28" s="59" t="str">
        <f t="shared" ca="1" si="28"/>
        <v/>
      </c>
      <c r="CQ28" s="59" t="str">
        <f t="shared" ca="1" si="28"/>
        <v/>
      </c>
      <c r="CR28" s="59" t="str">
        <f t="shared" ca="1" si="28"/>
        <v/>
      </c>
      <c r="CS28" s="59" t="str">
        <f t="shared" ca="1" si="28"/>
        <v/>
      </c>
      <c r="CT28" s="59" t="str">
        <f t="shared" ca="1" si="28"/>
        <v/>
      </c>
      <c r="CU28" s="59" t="str">
        <f t="shared" ca="1" si="28"/>
        <v/>
      </c>
      <c r="CV28" s="60" t="str">
        <f t="shared" ca="1" si="19"/>
        <v/>
      </c>
      <c r="CW28" s="32" t="str">
        <f t="shared" ca="1" si="31"/>
        <v/>
      </c>
      <c r="CX28" s="32" t="str">
        <f t="shared" ca="1" si="31"/>
        <v/>
      </c>
      <c r="CY28" s="32" t="str">
        <f t="shared" ca="1" si="31"/>
        <v/>
      </c>
      <c r="CZ28" s="32" t="str">
        <f t="shared" ca="1" si="31"/>
        <v/>
      </c>
      <c r="DA28" s="32" t="str">
        <f t="shared" ca="1" si="31"/>
        <v/>
      </c>
      <c r="DB28" s="32" t="str">
        <f t="shared" ca="1" si="31"/>
        <v/>
      </c>
      <c r="DC28" s="32" t="str">
        <f t="shared" ca="1" si="31"/>
        <v/>
      </c>
      <c r="DD28" s="32" t="str">
        <f t="shared" ca="1" si="31"/>
        <v/>
      </c>
      <c r="DE28" s="32" t="str">
        <f t="shared" ca="1" si="30"/>
        <v/>
      </c>
      <c r="DF28" s="32" t="str">
        <f t="shared" ca="1" si="30"/>
        <v/>
      </c>
      <c r="DG28" s="32" t="str">
        <f t="shared" ca="1" si="30"/>
        <v/>
      </c>
      <c r="DH28" s="32" t="str">
        <f t="shared" ca="1" si="30"/>
        <v/>
      </c>
      <c r="DI28" s="32" t="str">
        <f t="shared" ca="1" si="30"/>
        <v/>
      </c>
      <c r="DJ28" s="60" t="str">
        <f t="shared" ca="1" si="21"/>
        <v/>
      </c>
      <c r="DK28" s="112" t="str" cm="1">
        <f t="array" aca="1" ref="DK28" ca="1">IFERROR(IF(DL28="", "", INDIRECT(_xlfn.CONCAT(DK$1,$DJ28))), "")</f>
        <v/>
      </c>
      <c r="DL28" s="113" t="str" cm="1">
        <f t="array" aca="1" ref="DL28" ca="1">IFERROR(IF(INDIRECT(_xlfn.CONCAT(DL$1, $DJ28))="", "", INDIRECT(_xlfn.CONCAT(DL$1, $DJ28))),"")</f>
        <v/>
      </c>
      <c r="DM28" s="114" t="str" cm="1">
        <f t="array" aca="1" ref="DM28" ca="1">IFERROR(IF(DN28="", "", INDIRECT(_xlfn.CONCAT(DM$1,$DJ28))), "")</f>
        <v/>
      </c>
      <c r="DN28" s="115" t="str" cm="1">
        <f t="array" aca="1" ref="DN28" ca="1">IFERROR(IF(INDIRECT(_xlfn.CONCAT(DN$1, $DJ28))="", "", INDIRECT(_xlfn.CONCAT(DN$1, $DJ28))),"")</f>
        <v/>
      </c>
      <c r="DO28" s="112" t="str" cm="1">
        <f t="array" aca="1" ref="DO28" ca="1">IFERROR(IF(DP28="", "", INDIRECT(_xlfn.CONCAT(DO$1,$DJ28))), "")</f>
        <v/>
      </c>
      <c r="DP28" s="113" t="str" cm="1">
        <f t="array" aca="1" ref="DP28" ca="1">IFERROR(IF(INDIRECT(_xlfn.CONCAT(DP$1, $DJ28))="", "", INDIRECT(_xlfn.CONCAT(DP$1, $DJ28))),"")</f>
        <v/>
      </c>
      <c r="DQ28" s="114" t="str" cm="1">
        <f t="array" aca="1" ref="DQ28" ca="1">IFERROR(IF(DR28="", "", INDIRECT(_xlfn.CONCAT(DQ$1,$DJ28))), "")</f>
        <v/>
      </c>
      <c r="DR28" s="115" t="str" cm="1">
        <f t="array" aca="1" ref="DR28" ca="1">IFERROR(IF(INDIRECT(_xlfn.CONCAT(DR$1, $DJ28))="", "", INDIRECT(_xlfn.CONCAT(DR$1, $DJ28))),"")</f>
        <v/>
      </c>
      <c r="DS28" s="112" t="str" cm="1">
        <f t="array" aca="1" ref="DS28" ca="1">IFERROR(IF(DT28="", "", INDIRECT(_xlfn.CONCAT(DS$1,$DJ28))), "")</f>
        <v/>
      </c>
      <c r="DT28" s="113" t="str" cm="1">
        <f t="array" aca="1" ref="DT28" ca="1">IFERROR(IF(INDIRECT(_xlfn.CONCAT(DT$1, $DJ28))="", "", INDIRECT(_xlfn.CONCAT(DT$1, $DJ28))),"")</f>
        <v/>
      </c>
      <c r="DU28" s="114" t="str" cm="1">
        <f t="array" aca="1" ref="DU28" ca="1">IFERROR(IF(DV28="", "", INDIRECT(_xlfn.CONCAT(DU$1,$DJ28))), "")</f>
        <v/>
      </c>
      <c r="DV28" s="115" t="str" cm="1">
        <f t="array" aca="1" ref="DV28" ca="1">IFERROR(IF(INDIRECT(_xlfn.CONCAT(DV$1, $DJ28))="", "", INDIRECT(_xlfn.CONCAT(DV$1, $DJ28))),"")</f>
        <v/>
      </c>
      <c r="DW28" s="112" t="str" cm="1">
        <f t="array" aca="1" ref="DW28" ca="1">IFERROR(IF(DX28="", "", INDIRECT(_xlfn.CONCAT(DW$1,$DJ28))), "")</f>
        <v/>
      </c>
      <c r="DX28" s="113" t="str" cm="1">
        <f t="array" aca="1" ref="DX28" ca="1">IFERROR(IF(INDIRECT(_xlfn.CONCAT(DX$1, $DJ28))="", "", INDIRECT(_xlfn.CONCAT(DX$1, $DJ28))),"")</f>
        <v/>
      </c>
      <c r="DY28" s="114" t="str" cm="1">
        <f t="array" aca="1" ref="DY28" ca="1">IFERROR(IF(DZ28="", "", INDIRECT(_xlfn.CONCAT(DY$1,$DJ28))), "")</f>
        <v/>
      </c>
      <c r="DZ28" s="115" t="str" cm="1">
        <f t="array" aca="1" ref="DZ28" ca="1">IFERROR(IF(INDIRECT(_xlfn.CONCAT(DZ$1, $DJ28))="", "", INDIRECT(_xlfn.CONCAT(DZ$1, $DJ28))),"")</f>
        <v/>
      </c>
      <c r="EA28" s="112" t="str" cm="1">
        <f t="array" aca="1" ref="EA28" ca="1">IFERROR(IF(EB28="", "", INDIRECT(_xlfn.CONCAT(EA$1,$DJ28))), "")</f>
        <v/>
      </c>
      <c r="EB28" s="113" t="str" cm="1">
        <f t="array" aca="1" ref="EB28" ca="1">IFERROR(IF(INDIRECT(_xlfn.CONCAT(EB$1, $DJ28))="", "", INDIRECT(_xlfn.CONCAT(EB$1, $DJ28))),"")</f>
        <v/>
      </c>
      <c r="EC28" s="114" t="str" cm="1">
        <f t="array" aca="1" ref="EC28" ca="1">IFERROR(IF(ED28="", "", INDIRECT(_xlfn.CONCAT(EC$1,$DJ28))), "")</f>
        <v/>
      </c>
      <c r="ED28" s="115" t="str" cm="1">
        <f t="array" aca="1" ref="ED28" ca="1">IFERROR(IF(INDIRECT(_xlfn.CONCAT(ED$1, $DJ28))="", "", INDIRECT(_xlfn.CONCAT(ED$1, $DJ28))),"")</f>
        <v/>
      </c>
      <c r="EE28" s="112" t="str" cm="1">
        <f t="array" aca="1" ref="EE28" ca="1">IFERROR(IF(EF28="", "", INDIRECT(_xlfn.CONCAT(EE$1,$DJ28))), "")</f>
        <v/>
      </c>
      <c r="EF28" s="113" t="str" cm="1">
        <f t="array" aca="1" ref="EF28" ca="1">IFERROR(IF(INDIRECT(_xlfn.CONCAT(EF$1, $DJ28))="", "", INDIRECT(_xlfn.CONCAT(EF$1, $DJ28))),"")</f>
        <v/>
      </c>
      <c r="EG28" s="114" t="str" cm="1">
        <f t="array" aca="1" ref="EG28" ca="1">IFERROR(IF(EH28="", "", INDIRECT(_xlfn.CONCAT(EG$1,$DJ28))), "")</f>
        <v/>
      </c>
      <c r="EH28" s="115" t="str" cm="1">
        <f t="array" aca="1" ref="EH28" ca="1">IFERROR(IF(INDIRECT(_xlfn.CONCAT(EH$1, $DJ28))="", "", INDIRECT(_xlfn.CONCAT(EH$1, $DJ28))),"")</f>
        <v/>
      </c>
      <c r="EI28" s="112" t="str" cm="1">
        <f t="array" aca="1" ref="EI28" ca="1">IFERROR(IF(EJ28="", "", INDIRECT(_xlfn.CONCAT(EI$1,$DJ28))), "")</f>
        <v/>
      </c>
      <c r="EJ28" s="116" t="str" cm="1">
        <f t="array" aca="1" ref="EJ28" ca="1">IFERROR(IF(INDIRECT(_xlfn.CONCAT(EJ$1, $DJ28))="", "", INDIRECT(_xlfn.CONCAT(EJ$1, $DJ28))),"")</f>
        <v/>
      </c>
      <c r="EK28" s="32"/>
      <c r="EL28" s="32"/>
      <c r="EM28" s="32"/>
      <c r="EN28" s="32"/>
      <c r="EO28" s="32"/>
      <c r="EP28" s="32"/>
      <c r="EQ28" s="32"/>
      <c r="ER28" s="32"/>
      <c r="ES28" s="32"/>
      <c r="ET28" s="32"/>
      <c r="EU28" s="32"/>
      <c r="EV28" s="32"/>
      <c r="EW28" s="32"/>
      <c r="EX28" s="32"/>
      <c r="EY28" s="32"/>
      <c r="EZ28" s="32"/>
      <c r="FA28" s="32"/>
      <c r="FB28" s="32"/>
      <c r="FC28" s="32"/>
      <c r="FD28" s="32"/>
      <c r="FE28" s="32"/>
      <c r="FF28" s="32"/>
      <c r="FG28" s="32"/>
      <c r="FH28" s="32"/>
      <c r="FI28" s="32"/>
      <c r="FJ28" s="32"/>
      <c r="FK28" s="32"/>
      <c r="FL28" s="32"/>
      <c r="FM28" s="32"/>
      <c r="FN28" s="32"/>
      <c r="FO28" s="32"/>
      <c r="FP28" s="32"/>
      <c r="FQ28" s="32"/>
      <c r="FR28" s="32"/>
      <c r="FS28" s="32"/>
      <c r="FT28" s="32"/>
      <c r="FU28" s="32"/>
      <c r="FV28" s="32"/>
      <c r="FW28" s="32"/>
      <c r="FX28" s="32"/>
      <c r="FY28" s="32"/>
      <c r="FZ28" s="32"/>
      <c r="GA28" s="32"/>
      <c r="GB28" s="32"/>
      <c r="GC28" s="32"/>
      <c r="GD28" s="32"/>
      <c r="GE28" s="32"/>
      <c r="GF28" s="32"/>
      <c r="GG28" s="32"/>
      <c r="GH28" s="32"/>
      <c r="GI28" s="32"/>
      <c r="GJ28" s="32"/>
      <c r="GK28" s="32"/>
      <c r="GL28" s="32"/>
    </row>
    <row r="29" spans="1:194" s="34" customFormat="1" x14ac:dyDescent="0.3">
      <c r="A29" s="104" t="str">
        <f t="shared" si="16"/>
        <v/>
      </c>
      <c r="B29" s="54"/>
      <c r="C29" s="55"/>
      <c r="D29" s="55"/>
      <c r="E29" s="56"/>
      <c r="F29" s="54"/>
      <c r="G29" s="54"/>
      <c r="H29" s="54"/>
      <c r="I29" s="54"/>
      <c r="J29" s="54"/>
      <c r="K29" s="54"/>
      <c r="L29" s="54"/>
      <c r="M29" s="54"/>
      <c r="N29" s="54"/>
      <c r="O29" s="54"/>
      <c r="P29" s="54"/>
      <c r="Q29" s="54"/>
      <c r="R29" s="57">
        <f t="shared" si="17"/>
        <v>0</v>
      </c>
      <c r="S29" s="58" t="str">
        <f t="shared" si="27"/>
        <v/>
      </c>
      <c r="T29" s="58" t="str">
        <f t="shared" si="27"/>
        <v/>
      </c>
      <c r="U29" s="58" t="str">
        <f t="shared" si="27"/>
        <v/>
      </c>
      <c r="V29" s="58" t="str">
        <f t="shared" si="27"/>
        <v/>
      </c>
      <c r="W29" s="58" t="str">
        <f t="shared" si="27"/>
        <v/>
      </c>
      <c r="X29" s="58" t="str">
        <f t="shared" si="27"/>
        <v/>
      </c>
      <c r="Y29" s="58" t="str">
        <f t="shared" si="27"/>
        <v/>
      </c>
      <c r="Z29" s="58" t="str">
        <f t="shared" si="27"/>
        <v/>
      </c>
      <c r="AA29" s="58" t="str">
        <f t="shared" si="27"/>
        <v/>
      </c>
      <c r="AB29" s="58" t="str">
        <f t="shared" si="27"/>
        <v/>
      </c>
      <c r="AC29" s="58" t="str">
        <f t="shared" si="27"/>
        <v/>
      </c>
      <c r="AD29" s="58" t="str">
        <f t="shared" si="27"/>
        <v/>
      </c>
      <c r="AE29" s="58" t="str">
        <f t="shared" si="27"/>
        <v/>
      </c>
      <c r="AF29" s="40"/>
      <c r="AG29" s="133"/>
      <c r="AH29" s="142" t="str" cm="1">
        <f t="array" aca="1" ref="AH29" ca="1">IF(OR(AG29="N/A",AG29=""), "", INDEX(INDIRECT(AG$2), AG29))</f>
        <v/>
      </c>
      <c r="AI29" s="138" t="str" cm="1">
        <f t="array" ref="AI29">IF(OR(AG29="N/A",AG29=""), "", INDEX($R$5:$R$300, AG29))</f>
        <v/>
      </c>
      <c r="AJ29" s="134"/>
      <c r="AK29" s="142" t="str" cm="1">
        <f t="array" aca="1" ref="AK29" ca="1">IF(OR(AJ29="N/A",AJ29=""), "", INDEX(INDIRECT(AJ$2), AJ29))</f>
        <v/>
      </c>
      <c r="AL29" s="138" t="str" cm="1">
        <f t="array" ref="AL29">IF(OR(AJ29="N/A",AJ29=""), "", INDEX($R$5:$R$300, AJ29))</f>
        <v/>
      </c>
      <c r="AM29" s="134"/>
      <c r="AN29" s="142" t="str" cm="1">
        <f t="array" aca="1" ref="AN29" ca="1">IF(OR(AM29="N/A",AM29=""), "", INDEX(INDIRECT(AM$2), AM29))</f>
        <v/>
      </c>
      <c r="AO29" s="138" t="str" cm="1">
        <f t="array" ref="AO29">IF(OR(AM29="N/A",AM29=""), "", INDEX($R$5:$R$300, AM29))</f>
        <v/>
      </c>
      <c r="AP29" s="134"/>
      <c r="AQ29" s="142" t="str" cm="1">
        <f t="array" aca="1" ref="AQ29" ca="1">IF(OR(AP29="N/A",AP29=""), "", INDEX(INDIRECT(AP$2), AP29))</f>
        <v/>
      </c>
      <c r="AR29" s="138" t="str" cm="1">
        <f t="array" ref="AR29">IF(OR(AP29="N/A",AP29=""), "", INDEX($R$5:$R$300, AP29))</f>
        <v/>
      </c>
      <c r="AS29" s="134"/>
      <c r="AT29" s="142" t="str" cm="1">
        <f t="array" aca="1" ref="AT29" ca="1">IF(OR(AS29="N/A",AS29=""), "", INDEX(INDIRECT(AS$2), AS29))</f>
        <v/>
      </c>
      <c r="AU29" s="138" t="str" cm="1">
        <f t="array" ref="AU29">IF(OR(AS29="N/A",AS29=""), "", INDEX($R$5:$R$300, AS29))</f>
        <v/>
      </c>
      <c r="AV29" s="134"/>
      <c r="AW29" s="142" t="str" cm="1">
        <f t="array" aca="1" ref="AW29" ca="1">IF(OR(AV29="N/A",AV29=""), "", INDEX(INDIRECT(AV$2), AV29))</f>
        <v/>
      </c>
      <c r="AX29" s="138" t="str" cm="1">
        <f t="array" ref="AX29">IF(OR(AV29="N/A",AV29=""), "", INDEX($R$5:$R$300, AV29))</f>
        <v/>
      </c>
      <c r="AY29" s="134"/>
      <c r="AZ29" s="142" t="str" cm="1">
        <f t="array" aca="1" ref="AZ29" ca="1">IF(OR(AY29="N/A",AY29=""), "", INDEX(INDIRECT(AY$2), AY29))</f>
        <v/>
      </c>
      <c r="BA29" s="138" t="str" cm="1">
        <f t="array" ref="BA29">IF(OR(AY29="N/A",AY29=""), "", INDEX($R$5:$R$300, AY29))</f>
        <v/>
      </c>
      <c r="BB29" s="134"/>
      <c r="BC29" s="142" t="str" cm="1">
        <f t="array" aca="1" ref="BC29" ca="1">IF(OR(BB29="N/A",BB29=""), "", INDEX(INDIRECT(BB$2), BB29))</f>
        <v/>
      </c>
      <c r="BD29" s="138" t="str" cm="1">
        <f t="array" ref="BD29">IF(OR(BB29="N/A",BB29=""), "", INDEX($R$5:$R$300, BB29))</f>
        <v/>
      </c>
      <c r="BE29" s="134"/>
      <c r="BF29" s="142" t="str" cm="1">
        <f t="array" aca="1" ref="BF29" ca="1">IF(OR(BE29="N/A",BE29=""), "", INDEX(INDIRECT(BE$2), BE29))</f>
        <v/>
      </c>
      <c r="BG29" s="138" t="str" cm="1">
        <f t="array" ref="BG29">IF(OR(BE29="N/A",BE29=""), "", INDEX($R$5:$R$300, BE29))</f>
        <v/>
      </c>
      <c r="BH29" s="134"/>
      <c r="BI29" s="142" t="str" cm="1">
        <f t="array" aca="1" ref="BI29" ca="1">IF(OR(BH29="N/A",BH29=""), "", INDEX(INDIRECT(BH$2), BH29))</f>
        <v/>
      </c>
      <c r="BJ29" s="138" t="str" cm="1">
        <f t="array" ref="BJ29">IF(OR(BH29="N/A",BH29=""), "", INDEX($R$5:$R$300, BH29))</f>
        <v/>
      </c>
      <c r="BK29" s="134"/>
      <c r="BL29" s="142" t="str" cm="1">
        <f t="array" aca="1" ref="BL29" ca="1">IF(OR(BK29="N/A",BK29=""), "", INDEX(INDIRECT(BK$2), BK29))</f>
        <v/>
      </c>
      <c r="BM29" s="138" t="str" cm="1">
        <f t="array" ref="BM29">IF(OR(BK29="N/A",BK29=""), "", INDEX($R$5:$R$300, BK29))</f>
        <v/>
      </c>
      <c r="BN29" s="134"/>
      <c r="BO29" s="142" t="str" cm="1">
        <f t="array" aca="1" ref="BO29" ca="1">IF(OR(BN29="N/A",BN29=""), "", INDEX(INDIRECT(BN$2), BN29))</f>
        <v/>
      </c>
      <c r="BP29" s="138" t="str" cm="1">
        <f t="array" ref="BP29">IF(OR(BN29="N/A",BN29=""), "", INDEX($R$5:$R$300, BN29))</f>
        <v/>
      </c>
      <c r="BQ29" s="134"/>
      <c r="BR29" s="142" t="str" cm="1">
        <f t="array" aca="1" ref="BR29" ca="1">IF(OR(BQ29="N/A",BQ29=""), "", INDEX(INDIRECT(BQ$2), BQ29))</f>
        <v/>
      </c>
      <c r="BS29" s="138" t="str" cm="1">
        <f t="array" ref="BS29">IF(OR(BQ29="N/A",BQ29=""), "", INDEX($R$5:$R$300, BQ29))</f>
        <v/>
      </c>
      <c r="BT29" s="40"/>
      <c r="BU29" s="41"/>
      <c r="BV29" s="41"/>
      <c r="BW29" s="41"/>
      <c r="BX29" s="41"/>
      <c r="BY29" s="41"/>
      <c r="BZ29" s="41"/>
      <c r="CA29" s="41"/>
      <c r="CB29" s="41"/>
      <c r="CC29" s="41"/>
      <c r="CD29" s="41"/>
      <c r="CE29" s="41"/>
      <c r="CF29" s="41"/>
      <c r="CG29" s="41"/>
      <c r="CH29" s="40"/>
      <c r="CI29" s="59" t="str">
        <f t="shared" ca="1" si="28"/>
        <v/>
      </c>
      <c r="CJ29" s="59" t="str">
        <f t="shared" ca="1" si="28"/>
        <v/>
      </c>
      <c r="CK29" s="59" t="str">
        <f t="shared" ca="1" si="28"/>
        <v/>
      </c>
      <c r="CL29" s="59" t="str">
        <f t="shared" ca="1" si="28"/>
        <v/>
      </c>
      <c r="CM29" s="59" t="str">
        <f t="shared" ca="1" si="28"/>
        <v/>
      </c>
      <c r="CN29" s="59" t="str">
        <f t="shared" ca="1" si="28"/>
        <v/>
      </c>
      <c r="CO29" s="59" t="str">
        <f t="shared" ca="1" si="28"/>
        <v/>
      </c>
      <c r="CP29" s="59" t="str">
        <f t="shared" ca="1" si="28"/>
        <v/>
      </c>
      <c r="CQ29" s="59" t="str">
        <f t="shared" ca="1" si="28"/>
        <v/>
      </c>
      <c r="CR29" s="59" t="str">
        <f t="shared" ca="1" si="28"/>
        <v/>
      </c>
      <c r="CS29" s="59" t="str">
        <f t="shared" ca="1" si="28"/>
        <v/>
      </c>
      <c r="CT29" s="59" t="str">
        <f t="shared" ca="1" si="28"/>
        <v/>
      </c>
      <c r="CU29" s="59" t="str">
        <f t="shared" ca="1" si="28"/>
        <v/>
      </c>
      <c r="CV29" s="60" t="str">
        <f t="shared" ca="1" si="19"/>
        <v/>
      </c>
      <c r="CW29" s="32" t="str">
        <f t="shared" ca="1" si="31"/>
        <v/>
      </c>
      <c r="CX29" s="32" t="str">
        <f t="shared" ca="1" si="31"/>
        <v/>
      </c>
      <c r="CY29" s="32" t="str">
        <f t="shared" ca="1" si="31"/>
        <v/>
      </c>
      <c r="CZ29" s="32" t="str">
        <f t="shared" ca="1" si="31"/>
        <v/>
      </c>
      <c r="DA29" s="32" t="str">
        <f t="shared" ca="1" si="31"/>
        <v/>
      </c>
      <c r="DB29" s="32" t="str">
        <f t="shared" ca="1" si="31"/>
        <v/>
      </c>
      <c r="DC29" s="32" t="str">
        <f t="shared" ca="1" si="31"/>
        <v/>
      </c>
      <c r="DD29" s="32" t="str">
        <f t="shared" ca="1" si="31"/>
        <v/>
      </c>
      <c r="DE29" s="32" t="str">
        <f t="shared" ca="1" si="30"/>
        <v/>
      </c>
      <c r="DF29" s="32" t="str">
        <f t="shared" ca="1" si="30"/>
        <v/>
      </c>
      <c r="DG29" s="32" t="str">
        <f t="shared" ca="1" si="30"/>
        <v/>
      </c>
      <c r="DH29" s="32" t="str">
        <f t="shared" ca="1" si="30"/>
        <v/>
      </c>
      <c r="DI29" s="32" t="str">
        <f t="shared" ca="1" si="30"/>
        <v/>
      </c>
      <c r="DJ29" s="60" t="str">
        <f t="shared" ca="1" si="21"/>
        <v/>
      </c>
      <c r="DK29" s="112" t="str" cm="1">
        <f t="array" aca="1" ref="DK29" ca="1">IFERROR(IF(DL29="", "", INDIRECT(_xlfn.CONCAT(DK$1,$DJ29))), "")</f>
        <v/>
      </c>
      <c r="DL29" s="113" t="str" cm="1">
        <f t="array" aca="1" ref="DL29" ca="1">IFERROR(IF(INDIRECT(_xlfn.CONCAT(DL$1, $DJ29))="", "", INDIRECT(_xlfn.CONCAT(DL$1, $DJ29))),"")</f>
        <v/>
      </c>
      <c r="DM29" s="114" t="str" cm="1">
        <f t="array" aca="1" ref="DM29" ca="1">IFERROR(IF(DN29="", "", INDIRECT(_xlfn.CONCAT(DM$1,$DJ29))), "")</f>
        <v/>
      </c>
      <c r="DN29" s="115" t="str" cm="1">
        <f t="array" aca="1" ref="DN29" ca="1">IFERROR(IF(INDIRECT(_xlfn.CONCAT(DN$1, $DJ29))="", "", INDIRECT(_xlfn.CONCAT(DN$1, $DJ29))),"")</f>
        <v/>
      </c>
      <c r="DO29" s="112" t="str" cm="1">
        <f t="array" aca="1" ref="DO29" ca="1">IFERROR(IF(DP29="", "", INDIRECT(_xlfn.CONCAT(DO$1,$DJ29))), "")</f>
        <v/>
      </c>
      <c r="DP29" s="113" t="str" cm="1">
        <f t="array" aca="1" ref="DP29" ca="1">IFERROR(IF(INDIRECT(_xlfn.CONCAT(DP$1, $DJ29))="", "", INDIRECT(_xlfn.CONCAT(DP$1, $DJ29))),"")</f>
        <v/>
      </c>
      <c r="DQ29" s="114" t="str" cm="1">
        <f t="array" aca="1" ref="DQ29" ca="1">IFERROR(IF(DR29="", "", INDIRECT(_xlfn.CONCAT(DQ$1,$DJ29))), "")</f>
        <v/>
      </c>
      <c r="DR29" s="115" t="str" cm="1">
        <f t="array" aca="1" ref="DR29" ca="1">IFERROR(IF(INDIRECT(_xlfn.CONCAT(DR$1, $DJ29))="", "", INDIRECT(_xlfn.CONCAT(DR$1, $DJ29))),"")</f>
        <v/>
      </c>
      <c r="DS29" s="112" t="str" cm="1">
        <f t="array" aca="1" ref="DS29" ca="1">IFERROR(IF(DT29="", "", INDIRECT(_xlfn.CONCAT(DS$1,$DJ29))), "")</f>
        <v/>
      </c>
      <c r="DT29" s="113" t="str" cm="1">
        <f t="array" aca="1" ref="DT29" ca="1">IFERROR(IF(INDIRECT(_xlfn.CONCAT(DT$1, $DJ29))="", "", INDIRECT(_xlfn.CONCAT(DT$1, $DJ29))),"")</f>
        <v/>
      </c>
      <c r="DU29" s="114" t="str" cm="1">
        <f t="array" aca="1" ref="DU29" ca="1">IFERROR(IF(DV29="", "", INDIRECT(_xlfn.CONCAT(DU$1,$DJ29))), "")</f>
        <v/>
      </c>
      <c r="DV29" s="115" t="str" cm="1">
        <f t="array" aca="1" ref="DV29" ca="1">IFERROR(IF(INDIRECT(_xlfn.CONCAT(DV$1, $DJ29))="", "", INDIRECT(_xlfn.CONCAT(DV$1, $DJ29))),"")</f>
        <v/>
      </c>
      <c r="DW29" s="112" t="str" cm="1">
        <f t="array" aca="1" ref="DW29" ca="1">IFERROR(IF(DX29="", "", INDIRECT(_xlfn.CONCAT(DW$1,$DJ29))), "")</f>
        <v/>
      </c>
      <c r="DX29" s="113" t="str" cm="1">
        <f t="array" aca="1" ref="DX29" ca="1">IFERROR(IF(INDIRECT(_xlfn.CONCAT(DX$1, $DJ29))="", "", INDIRECT(_xlfn.CONCAT(DX$1, $DJ29))),"")</f>
        <v/>
      </c>
      <c r="DY29" s="114" t="str" cm="1">
        <f t="array" aca="1" ref="DY29" ca="1">IFERROR(IF(DZ29="", "", INDIRECT(_xlfn.CONCAT(DY$1,$DJ29))), "")</f>
        <v/>
      </c>
      <c r="DZ29" s="115" t="str" cm="1">
        <f t="array" aca="1" ref="DZ29" ca="1">IFERROR(IF(INDIRECT(_xlfn.CONCAT(DZ$1, $DJ29))="", "", INDIRECT(_xlfn.CONCAT(DZ$1, $DJ29))),"")</f>
        <v/>
      </c>
      <c r="EA29" s="112" t="str" cm="1">
        <f t="array" aca="1" ref="EA29" ca="1">IFERROR(IF(EB29="", "", INDIRECT(_xlfn.CONCAT(EA$1,$DJ29))), "")</f>
        <v/>
      </c>
      <c r="EB29" s="113" t="str" cm="1">
        <f t="array" aca="1" ref="EB29" ca="1">IFERROR(IF(INDIRECT(_xlfn.CONCAT(EB$1, $DJ29))="", "", INDIRECT(_xlfn.CONCAT(EB$1, $DJ29))),"")</f>
        <v/>
      </c>
      <c r="EC29" s="114" t="str" cm="1">
        <f t="array" aca="1" ref="EC29" ca="1">IFERROR(IF(ED29="", "", INDIRECT(_xlfn.CONCAT(EC$1,$DJ29))), "")</f>
        <v/>
      </c>
      <c r="ED29" s="115" t="str" cm="1">
        <f t="array" aca="1" ref="ED29" ca="1">IFERROR(IF(INDIRECT(_xlfn.CONCAT(ED$1, $DJ29))="", "", INDIRECT(_xlfn.CONCAT(ED$1, $DJ29))),"")</f>
        <v/>
      </c>
      <c r="EE29" s="112" t="str" cm="1">
        <f t="array" aca="1" ref="EE29" ca="1">IFERROR(IF(EF29="", "", INDIRECT(_xlfn.CONCAT(EE$1,$DJ29))), "")</f>
        <v/>
      </c>
      <c r="EF29" s="113" t="str" cm="1">
        <f t="array" aca="1" ref="EF29" ca="1">IFERROR(IF(INDIRECT(_xlfn.CONCAT(EF$1, $DJ29))="", "", INDIRECT(_xlfn.CONCAT(EF$1, $DJ29))),"")</f>
        <v/>
      </c>
      <c r="EG29" s="114" t="str" cm="1">
        <f t="array" aca="1" ref="EG29" ca="1">IFERROR(IF(EH29="", "", INDIRECT(_xlfn.CONCAT(EG$1,$DJ29))), "")</f>
        <v/>
      </c>
      <c r="EH29" s="115" t="str" cm="1">
        <f t="array" aca="1" ref="EH29" ca="1">IFERROR(IF(INDIRECT(_xlfn.CONCAT(EH$1, $DJ29))="", "", INDIRECT(_xlfn.CONCAT(EH$1, $DJ29))),"")</f>
        <v/>
      </c>
      <c r="EI29" s="112" t="str" cm="1">
        <f t="array" aca="1" ref="EI29" ca="1">IFERROR(IF(EJ29="", "", INDIRECT(_xlfn.CONCAT(EI$1,$DJ29))), "")</f>
        <v/>
      </c>
      <c r="EJ29" s="116" t="str" cm="1">
        <f t="array" aca="1" ref="EJ29" ca="1">IFERROR(IF(INDIRECT(_xlfn.CONCAT(EJ$1, $DJ29))="", "", INDIRECT(_xlfn.CONCAT(EJ$1, $DJ29))),"")</f>
        <v/>
      </c>
      <c r="EK29" s="32"/>
      <c r="EL29" s="32"/>
      <c r="EM29" s="32"/>
      <c r="EN29" s="32"/>
      <c r="EO29" s="32"/>
      <c r="EP29" s="32"/>
      <c r="EQ29" s="32"/>
      <c r="ER29" s="32"/>
      <c r="ES29" s="32"/>
      <c r="ET29" s="32"/>
      <c r="EU29" s="32"/>
      <c r="EV29" s="32"/>
      <c r="EW29" s="32"/>
      <c r="EX29" s="32"/>
      <c r="EY29" s="32"/>
      <c r="EZ29" s="32"/>
      <c r="FA29" s="32"/>
      <c r="FB29" s="32"/>
      <c r="FC29" s="32"/>
      <c r="FD29" s="32"/>
      <c r="FE29" s="32"/>
      <c r="FF29" s="32"/>
      <c r="FG29" s="32"/>
      <c r="FH29" s="32"/>
      <c r="FI29" s="32"/>
      <c r="FJ29" s="32"/>
      <c r="FK29" s="32"/>
      <c r="FL29" s="32"/>
      <c r="FM29" s="32"/>
      <c r="FN29" s="32"/>
      <c r="FO29" s="32"/>
      <c r="FP29" s="32"/>
      <c r="FQ29" s="32"/>
      <c r="FR29" s="32"/>
      <c r="FS29" s="32"/>
      <c r="FT29" s="32"/>
      <c r="FU29" s="32"/>
      <c r="FV29" s="32"/>
      <c r="FW29" s="32"/>
      <c r="FX29" s="32"/>
      <c r="FY29" s="32"/>
      <c r="FZ29" s="32"/>
      <c r="GA29" s="32"/>
      <c r="GB29" s="32"/>
      <c r="GC29" s="32"/>
      <c r="GD29" s="32"/>
      <c r="GE29" s="32"/>
      <c r="GF29" s="32"/>
      <c r="GG29" s="32"/>
      <c r="GH29" s="32"/>
      <c r="GI29" s="32"/>
      <c r="GJ29" s="32"/>
      <c r="GK29" s="32"/>
      <c r="GL29" s="32"/>
    </row>
    <row r="30" spans="1:194" s="34" customFormat="1" x14ac:dyDescent="0.3">
      <c r="A30" s="104" t="str">
        <f t="shared" si="16"/>
        <v/>
      </c>
      <c r="B30" s="54"/>
      <c r="C30" s="55"/>
      <c r="D30" s="55"/>
      <c r="E30" s="56"/>
      <c r="F30" s="54"/>
      <c r="G30" s="54"/>
      <c r="H30" s="54"/>
      <c r="I30" s="54"/>
      <c r="J30" s="54"/>
      <c r="K30" s="54"/>
      <c r="L30" s="54"/>
      <c r="M30" s="54"/>
      <c r="N30" s="54"/>
      <c r="O30" s="54"/>
      <c r="P30" s="54"/>
      <c r="Q30" s="54"/>
      <c r="R30" s="57">
        <f t="shared" si="17"/>
        <v>0</v>
      </c>
      <c r="S30" s="58" t="str">
        <f t="shared" si="27"/>
        <v/>
      </c>
      <c r="T30" s="58" t="str">
        <f t="shared" si="27"/>
        <v/>
      </c>
      <c r="U30" s="58" t="str">
        <f t="shared" si="27"/>
        <v/>
      </c>
      <c r="V30" s="58" t="str">
        <f t="shared" si="27"/>
        <v/>
      </c>
      <c r="W30" s="58" t="str">
        <f t="shared" si="27"/>
        <v/>
      </c>
      <c r="X30" s="58" t="str">
        <f t="shared" si="27"/>
        <v/>
      </c>
      <c r="Y30" s="58" t="str">
        <f t="shared" si="27"/>
        <v/>
      </c>
      <c r="Z30" s="58" t="str">
        <f t="shared" si="27"/>
        <v/>
      </c>
      <c r="AA30" s="58" t="str">
        <f t="shared" si="27"/>
        <v/>
      </c>
      <c r="AB30" s="58" t="str">
        <f t="shared" si="27"/>
        <v/>
      </c>
      <c r="AC30" s="58" t="str">
        <f t="shared" si="27"/>
        <v/>
      </c>
      <c r="AD30" s="58" t="str">
        <f t="shared" si="27"/>
        <v/>
      </c>
      <c r="AE30" s="58" t="str">
        <f t="shared" si="27"/>
        <v/>
      </c>
      <c r="AF30" s="40"/>
      <c r="AG30" s="133"/>
      <c r="AH30" s="142" t="str" cm="1">
        <f t="array" aca="1" ref="AH30" ca="1">IF(OR(AG30="N/A",AG30=""), "", INDEX(INDIRECT(AG$2), AG30))</f>
        <v/>
      </c>
      <c r="AI30" s="138" t="str" cm="1">
        <f t="array" ref="AI30">IF(OR(AG30="N/A",AG30=""), "", INDEX($R$5:$R$300, AG30))</f>
        <v/>
      </c>
      <c r="AJ30" s="134"/>
      <c r="AK30" s="142" t="str" cm="1">
        <f t="array" aca="1" ref="AK30" ca="1">IF(OR(AJ30="N/A",AJ30=""), "", INDEX(INDIRECT(AJ$2), AJ30))</f>
        <v/>
      </c>
      <c r="AL30" s="138" t="str" cm="1">
        <f t="array" ref="AL30">IF(OR(AJ30="N/A",AJ30=""), "", INDEX($R$5:$R$300, AJ30))</f>
        <v/>
      </c>
      <c r="AM30" s="134"/>
      <c r="AN30" s="142" t="str" cm="1">
        <f t="array" aca="1" ref="AN30" ca="1">IF(OR(AM30="N/A",AM30=""), "", INDEX(INDIRECT(AM$2), AM30))</f>
        <v/>
      </c>
      <c r="AO30" s="138" t="str" cm="1">
        <f t="array" ref="AO30">IF(OR(AM30="N/A",AM30=""), "", INDEX($R$5:$R$300, AM30))</f>
        <v/>
      </c>
      <c r="AP30" s="134"/>
      <c r="AQ30" s="142" t="str" cm="1">
        <f t="array" aca="1" ref="AQ30" ca="1">IF(OR(AP30="N/A",AP30=""), "", INDEX(INDIRECT(AP$2), AP30))</f>
        <v/>
      </c>
      <c r="AR30" s="138" t="str" cm="1">
        <f t="array" ref="AR30">IF(OR(AP30="N/A",AP30=""), "", INDEX($R$5:$R$300, AP30))</f>
        <v/>
      </c>
      <c r="AS30" s="134"/>
      <c r="AT30" s="142" t="str" cm="1">
        <f t="array" aca="1" ref="AT30" ca="1">IF(OR(AS30="N/A",AS30=""), "", INDEX(INDIRECT(AS$2), AS30))</f>
        <v/>
      </c>
      <c r="AU30" s="138" t="str" cm="1">
        <f t="array" ref="AU30">IF(OR(AS30="N/A",AS30=""), "", INDEX($R$5:$R$300, AS30))</f>
        <v/>
      </c>
      <c r="AV30" s="134"/>
      <c r="AW30" s="142" t="str" cm="1">
        <f t="array" aca="1" ref="AW30" ca="1">IF(OR(AV30="N/A",AV30=""), "", INDEX(INDIRECT(AV$2), AV30))</f>
        <v/>
      </c>
      <c r="AX30" s="138" t="str" cm="1">
        <f t="array" ref="AX30">IF(OR(AV30="N/A",AV30=""), "", INDEX($R$5:$R$300, AV30))</f>
        <v/>
      </c>
      <c r="AY30" s="134"/>
      <c r="AZ30" s="142" t="str" cm="1">
        <f t="array" aca="1" ref="AZ30" ca="1">IF(OR(AY30="N/A",AY30=""), "", INDEX(INDIRECT(AY$2), AY30))</f>
        <v/>
      </c>
      <c r="BA30" s="138" t="str" cm="1">
        <f t="array" ref="BA30">IF(OR(AY30="N/A",AY30=""), "", INDEX($R$5:$R$300, AY30))</f>
        <v/>
      </c>
      <c r="BB30" s="134"/>
      <c r="BC30" s="142" t="str" cm="1">
        <f t="array" aca="1" ref="BC30" ca="1">IF(OR(BB30="N/A",BB30=""), "", INDEX(INDIRECT(BB$2), BB30))</f>
        <v/>
      </c>
      <c r="BD30" s="138" t="str" cm="1">
        <f t="array" ref="BD30">IF(OR(BB30="N/A",BB30=""), "", INDEX($R$5:$R$300, BB30))</f>
        <v/>
      </c>
      <c r="BE30" s="134"/>
      <c r="BF30" s="142" t="str" cm="1">
        <f t="array" aca="1" ref="BF30" ca="1">IF(OR(BE30="N/A",BE30=""), "", INDEX(INDIRECT(BE$2), BE30))</f>
        <v/>
      </c>
      <c r="BG30" s="138" t="str" cm="1">
        <f t="array" ref="BG30">IF(OR(BE30="N/A",BE30=""), "", INDEX($R$5:$R$300, BE30))</f>
        <v/>
      </c>
      <c r="BH30" s="134"/>
      <c r="BI30" s="142" t="str" cm="1">
        <f t="array" aca="1" ref="BI30" ca="1">IF(OR(BH30="N/A",BH30=""), "", INDEX(INDIRECT(BH$2), BH30))</f>
        <v/>
      </c>
      <c r="BJ30" s="138" t="str" cm="1">
        <f t="array" ref="BJ30">IF(OR(BH30="N/A",BH30=""), "", INDEX($R$5:$R$300, BH30))</f>
        <v/>
      </c>
      <c r="BK30" s="134"/>
      <c r="BL30" s="142" t="str" cm="1">
        <f t="array" aca="1" ref="BL30" ca="1">IF(OR(BK30="N/A",BK30=""), "", INDEX(INDIRECT(BK$2), BK30))</f>
        <v/>
      </c>
      <c r="BM30" s="138" t="str" cm="1">
        <f t="array" ref="BM30">IF(OR(BK30="N/A",BK30=""), "", INDEX($R$5:$R$300, BK30))</f>
        <v/>
      </c>
      <c r="BN30" s="134"/>
      <c r="BO30" s="142" t="str" cm="1">
        <f t="array" aca="1" ref="BO30" ca="1">IF(OR(BN30="N/A",BN30=""), "", INDEX(INDIRECT(BN$2), BN30))</f>
        <v/>
      </c>
      <c r="BP30" s="138" t="str" cm="1">
        <f t="array" ref="BP30">IF(OR(BN30="N/A",BN30=""), "", INDEX($R$5:$R$300, BN30))</f>
        <v/>
      </c>
      <c r="BQ30" s="134"/>
      <c r="BR30" s="142" t="str" cm="1">
        <f t="array" aca="1" ref="BR30" ca="1">IF(OR(BQ30="N/A",BQ30=""), "", INDEX(INDIRECT(BQ$2), BQ30))</f>
        <v/>
      </c>
      <c r="BS30" s="138" t="str" cm="1">
        <f t="array" ref="BS30">IF(OR(BQ30="N/A",BQ30=""), "", INDEX($R$5:$R$300, BQ30))</f>
        <v/>
      </c>
      <c r="BT30" s="40"/>
      <c r="BU30" s="41"/>
      <c r="BV30" s="41"/>
      <c r="BW30" s="41"/>
      <c r="BX30" s="41"/>
      <c r="BY30" s="41"/>
      <c r="BZ30" s="41"/>
      <c r="CA30" s="41"/>
      <c r="CB30" s="41"/>
      <c r="CC30" s="41"/>
      <c r="CD30" s="41"/>
      <c r="CE30" s="41"/>
      <c r="CF30" s="41"/>
      <c r="CG30" s="41"/>
      <c r="CH30" s="40"/>
      <c r="CI30" s="59" t="str">
        <f t="shared" ca="1" si="28"/>
        <v/>
      </c>
      <c r="CJ30" s="59" t="str">
        <f t="shared" ca="1" si="28"/>
        <v/>
      </c>
      <c r="CK30" s="59" t="str">
        <f t="shared" ca="1" si="28"/>
        <v/>
      </c>
      <c r="CL30" s="59" t="str">
        <f t="shared" ca="1" si="28"/>
        <v/>
      </c>
      <c r="CM30" s="59" t="str">
        <f t="shared" ca="1" si="28"/>
        <v/>
      </c>
      <c r="CN30" s="59" t="str">
        <f t="shared" ca="1" si="28"/>
        <v/>
      </c>
      <c r="CO30" s="59" t="str">
        <f t="shared" ca="1" si="28"/>
        <v/>
      </c>
      <c r="CP30" s="59" t="str">
        <f t="shared" ca="1" si="28"/>
        <v/>
      </c>
      <c r="CQ30" s="59" t="str">
        <f t="shared" ca="1" si="28"/>
        <v/>
      </c>
      <c r="CR30" s="59" t="str">
        <f t="shared" ca="1" si="28"/>
        <v/>
      </c>
      <c r="CS30" s="59" t="str">
        <f t="shared" ca="1" si="28"/>
        <v/>
      </c>
      <c r="CT30" s="59" t="str">
        <f t="shared" ca="1" si="28"/>
        <v/>
      </c>
      <c r="CU30" s="59" t="str">
        <f t="shared" ca="1" si="28"/>
        <v/>
      </c>
      <c r="CV30" s="60" t="str">
        <f t="shared" ca="1" si="19"/>
        <v/>
      </c>
      <c r="CW30" s="32" t="str">
        <f t="shared" ca="1" si="31"/>
        <v/>
      </c>
      <c r="CX30" s="32" t="str">
        <f t="shared" ca="1" si="31"/>
        <v/>
      </c>
      <c r="CY30" s="32" t="str">
        <f t="shared" ca="1" si="31"/>
        <v/>
      </c>
      <c r="CZ30" s="32" t="str">
        <f t="shared" ca="1" si="31"/>
        <v/>
      </c>
      <c r="DA30" s="32" t="str">
        <f t="shared" ca="1" si="31"/>
        <v/>
      </c>
      <c r="DB30" s="32" t="str">
        <f t="shared" ca="1" si="31"/>
        <v/>
      </c>
      <c r="DC30" s="32" t="str">
        <f t="shared" ca="1" si="31"/>
        <v/>
      </c>
      <c r="DD30" s="32" t="str">
        <f t="shared" ca="1" si="31"/>
        <v/>
      </c>
      <c r="DE30" s="32" t="str">
        <f t="shared" ca="1" si="30"/>
        <v/>
      </c>
      <c r="DF30" s="32" t="str">
        <f t="shared" ca="1" si="30"/>
        <v/>
      </c>
      <c r="DG30" s="32" t="str">
        <f t="shared" ca="1" si="30"/>
        <v/>
      </c>
      <c r="DH30" s="32" t="str">
        <f t="shared" ca="1" si="30"/>
        <v/>
      </c>
      <c r="DI30" s="32" t="str">
        <f t="shared" ca="1" si="30"/>
        <v/>
      </c>
      <c r="DJ30" s="60" t="str">
        <f t="shared" ca="1" si="21"/>
        <v/>
      </c>
      <c r="DK30" s="112" t="str" cm="1">
        <f t="array" aca="1" ref="DK30" ca="1">IFERROR(IF(DL30="", "", INDIRECT(_xlfn.CONCAT(DK$1,$DJ30))), "")</f>
        <v/>
      </c>
      <c r="DL30" s="113" t="str" cm="1">
        <f t="array" aca="1" ref="DL30" ca="1">IFERROR(IF(INDIRECT(_xlfn.CONCAT(DL$1, $DJ30))="", "", INDIRECT(_xlfn.CONCAT(DL$1, $DJ30))),"")</f>
        <v/>
      </c>
      <c r="DM30" s="114" t="str" cm="1">
        <f t="array" aca="1" ref="DM30" ca="1">IFERROR(IF(DN30="", "", INDIRECT(_xlfn.CONCAT(DM$1,$DJ30))), "")</f>
        <v/>
      </c>
      <c r="DN30" s="115" t="str" cm="1">
        <f t="array" aca="1" ref="DN30" ca="1">IFERROR(IF(INDIRECT(_xlfn.CONCAT(DN$1, $DJ30))="", "", INDIRECT(_xlfn.CONCAT(DN$1, $DJ30))),"")</f>
        <v/>
      </c>
      <c r="DO30" s="112" t="str" cm="1">
        <f t="array" aca="1" ref="DO30" ca="1">IFERROR(IF(DP30="", "", INDIRECT(_xlfn.CONCAT(DO$1,$DJ30))), "")</f>
        <v/>
      </c>
      <c r="DP30" s="113" t="str" cm="1">
        <f t="array" aca="1" ref="DP30" ca="1">IFERROR(IF(INDIRECT(_xlfn.CONCAT(DP$1, $DJ30))="", "", INDIRECT(_xlfn.CONCAT(DP$1, $DJ30))),"")</f>
        <v/>
      </c>
      <c r="DQ30" s="114" t="str" cm="1">
        <f t="array" aca="1" ref="DQ30" ca="1">IFERROR(IF(DR30="", "", INDIRECT(_xlfn.CONCAT(DQ$1,$DJ30))), "")</f>
        <v/>
      </c>
      <c r="DR30" s="115" t="str" cm="1">
        <f t="array" aca="1" ref="DR30" ca="1">IFERROR(IF(INDIRECT(_xlfn.CONCAT(DR$1, $DJ30))="", "", INDIRECT(_xlfn.CONCAT(DR$1, $DJ30))),"")</f>
        <v/>
      </c>
      <c r="DS30" s="112" t="str" cm="1">
        <f t="array" aca="1" ref="DS30" ca="1">IFERROR(IF(DT30="", "", INDIRECT(_xlfn.CONCAT(DS$1,$DJ30))), "")</f>
        <v/>
      </c>
      <c r="DT30" s="113" t="str" cm="1">
        <f t="array" aca="1" ref="DT30" ca="1">IFERROR(IF(INDIRECT(_xlfn.CONCAT(DT$1, $DJ30))="", "", INDIRECT(_xlfn.CONCAT(DT$1, $DJ30))),"")</f>
        <v/>
      </c>
      <c r="DU30" s="114" t="str" cm="1">
        <f t="array" aca="1" ref="DU30" ca="1">IFERROR(IF(DV30="", "", INDIRECT(_xlfn.CONCAT(DU$1,$DJ30))), "")</f>
        <v/>
      </c>
      <c r="DV30" s="115" t="str" cm="1">
        <f t="array" aca="1" ref="DV30" ca="1">IFERROR(IF(INDIRECT(_xlfn.CONCAT(DV$1, $DJ30))="", "", INDIRECT(_xlfn.CONCAT(DV$1, $DJ30))),"")</f>
        <v/>
      </c>
      <c r="DW30" s="112" t="str" cm="1">
        <f t="array" aca="1" ref="DW30" ca="1">IFERROR(IF(DX30="", "", INDIRECT(_xlfn.CONCAT(DW$1,$DJ30))), "")</f>
        <v/>
      </c>
      <c r="DX30" s="113" t="str" cm="1">
        <f t="array" aca="1" ref="DX30" ca="1">IFERROR(IF(INDIRECT(_xlfn.CONCAT(DX$1, $DJ30))="", "", INDIRECT(_xlfn.CONCAT(DX$1, $DJ30))),"")</f>
        <v/>
      </c>
      <c r="DY30" s="114" t="str" cm="1">
        <f t="array" aca="1" ref="DY30" ca="1">IFERROR(IF(DZ30="", "", INDIRECT(_xlfn.CONCAT(DY$1,$DJ30))), "")</f>
        <v/>
      </c>
      <c r="DZ30" s="115" t="str" cm="1">
        <f t="array" aca="1" ref="DZ30" ca="1">IFERROR(IF(INDIRECT(_xlfn.CONCAT(DZ$1, $DJ30))="", "", INDIRECT(_xlfn.CONCAT(DZ$1, $DJ30))),"")</f>
        <v/>
      </c>
      <c r="EA30" s="112" t="str" cm="1">
        <f t="array" aca="1" ref="EA30" ca="1">IFERROR(IF(EB30="", "", INDIRECT(_xlfn.CONCAT(EA$1,$DJ30))), "")</f>
        <v/>
      </c>
      <c r="EB30" s="113" t="str" cm="1">
        <f t="array" aca="1" ref="EB30" ca="1">IFERROR(IF(INDIRECT(_xlfn.CONCAT(EB$1, $DJ30))="", "", INDIRECT(_xlfn.CONCAT(EB$1, $DJ30))),"")</f>
        <v/>
      </c>
      <c r="EC30" s="114" t="str" cm="1">
        <f t="array" aca="1" ref="EC30" ca="1">IFERROR(IF(ED30="", "", INDIRECT(_xlfn.CONCAT(EC$1,$DJ30))), "")</f>
        <v/>
      </c>
      <c r="ED30" s="115" t="str" cm="1">
        <f t="array" aca="1" ref="ED30" ca="1">IFERROR(IF(INDIRECT(_xlfn.CONCAT(ED$1, $DJ30))="", "", INDIRECT(_xlfn.CONCAT(ED$1, $DJ30))),"")</f>
        <v/>
      </c>
      <c r="EE30" s="112" t="str" cm="1">
        <f t="array" aca="1" ref="EE30" ca="1">IFERROR(IF(EF30="", "", INDIRECT(_xlfn.CONCAT(EE$1,$DJ30))), "")</f>
        <v/>
      </c>
      <c r="EF30" s="113" t="str" cm="1">
        <f t="array" aca="1" ref="EF30" ca="1">IFERROR(IF(INDIRECT(_xlfn.CONCAT(EF$1, $DJ30))="", "", INDIRECT(_xlfn.CONCAT(EF$1, $DJ30))),"")</f>
        <v/>
      </c>
      <c r="EG30" s="114" t="str" cm="1">
        <f t="array" aca="1" ref="EG30" ca="1">IFERROR(IF(EH30="", "", INDIRECT(_xlfn.CONCAT(EG$1,$DJ30))), "")</f>
        <v/>
      </c>
      <c r="EH30" s="115" t="str" cm="1">
        <f t="array" aca="1" ref="EH30" ca="1">IFERROR(IF(INDIRECT(_xlfn.CONCAT(EH$1, $DJ30))="", "", INDIRECT(_xlfn.CONCAT(EH$1, $DJ30))),"")</f>
        <v/>
      </c>
      <c r="EI30" s="112" t="str" cm="1">
        <f t="array" aca="1" ref="EI30" ca="1">IFERROR(IF(EJ30="", "", INDIRECT(_xlfn.CONCAT(EI$1,$DJ30))), "")</f>
        <v/>
      </c>
      <c r="EJ30" s="116" t="str" cm="1">
        <f t="array" aca="1" ref="EJ30" ca="1">IFERROR(IF(INDIRECT(_xlfn.CONCAT(EJ$1, $DJ30))="", "", INDIRECT(_xlfn.CONCAT(EJ$1, $DJ30))),"")</f>
        <v/>
      </c>
      <c r="EK30" s="32"/>
      <c r="EL30" s="32"/>
      <c r="EM30" s="32"/>
      <c r="EN30" s="32"/>
      <c r="EO30" s="32"/>
      <c r="EP30" s="32"/>
      <c r="EQ30" s="32"/>
      <c r="ER30" s="32"/>
      <c r="ES30" s="32"/>
      <c r="ET30" s="32"/>
      <c r="EU30" s="32"/>
      <c r="EV30" s="32"/>
      <c r="EW30" s="32"/>
      <c r="EX30" s="32"/>
      <c r="EY30" s="32"/>
      <c r="EZ30" s="32"/>
      <c r="FA30" s="32"/>
      <c r="FB30" s="32"/>
      <c r="FC30" s="32"/>
      <c r="FD30" s="32"/>
      <c r="FE30" s="32"/>
      <c r="FF30" s="32"/>
      <c r="FG30" s="32"/>
      <c r="FH30" s="32"/>
      <c r="FI30" s="32"/>
      <c r="FJ30" s="32"/>
      <c r="FK30" s="32"/>
      <c r="FL30" s="32"/>
      <c r="FM30" s="32"/>
      <c r="FN30" s="32"/>
      <c r="FO30" s="32"/>
      <c r="FP30" s="32"/>
      <c r="FQ30" s="32"/>
      <c r="FR30" s="32"/>
      <c r="FS30" s="32"/>
      <c r="FT30" s="32"/>
      <c r="FU30" s="32"/>
      <c r="FV30" s="32"/>
      <c r="FW30" s="32"/>
      <c r="FX30" s="32"/>
      <c r="FY30" s="32"/>
      <c r="FZ30" s="32"/>
      <c r="GA30" s="32"/>
      <c r="GB30" s="32"/>
      <c r="GC30" s="32"/>
      <c r="GD30" s="32"/>
      <c r="GE30" s="32"/>
      <c r="GF30" s="32"/>
      <c r="GG30" s="32"/>
      <c r="GH30" s="32"/>
      <c r="GI30" s="32"/>
      <c r="GJ30" s="32"/>
      <c r="GK30" s="32"/>
      <c r="GL30" s="32"/>
    </row>
    <row r="31" spans="1:194" s="34" customFormat="1" x14ac:dyDescent="0.3">
      <c r="A31" s="104" t="str">
        <f t="shared" si="16"/>
        <v/>
      </c>
      <c r="B31" s="54"/>
      <c r="C31" s="55"/>
      <c r="D31" s="55"/>
      <c r="E31" s="56"/>
      <c r="F31" s="54"/>
      <c r="G31" s="54"/>
      <c r="H31" s="54"/>
      <c r="I31" s="54"/>
      <c r="J31" s="54"/>
      <c r="K31" s="54"/>
      <c r="L31" s="54"/>
      <c r="M31" s="54"/>
      <c r="N31" s="54"/>
      <c r="O31" s="54"/>
      <c r="P31" s="54"/>
      <c r="Q31" s="54"/>
      <c r="R31" s="57">
        <f t="shared" si="17"/>
        <v>0</v>
      </c>
      <c r="S31" s="58" t="str">
        <f t="shared" si="27"/>
        <v/>
      </c>
      <c r="T31" s="58" t="str">
        <f t="shared" si="27"/>
        <v/>
      </c>
      <c r="U31" s="58" t="str">
        <f t="shared" si="27"/>
        <v/>
      </c>
      <c r="V31" s="58" t="str">
        <f t="shared" si="27"/>
        <v/>
      </c>
      <c r="W31" s="58" t="str">
        <f t="shared" si="27"/>
        <v/>
      </c>
      <c r="X31" s="58" t="str">
        <f t="shared" si="27"/>
        <v/>
      </c>
      <c r="Y31" s="58" t="str">
        <f t="shared" si="27"/>
        <v/>
      </c>
      <c r="Z31" s="58" t="str">
        <f t="shared" si="27"/>
        <v/>
      </c>
      <c r="AA31" s="58" t="str">
        <f t="shared" si="27"/>
        <v/>
      </c>
      <c r="AB31" s="58" t="str">
        <f t="shared" si="27"/>
        <v/>
      </c>
      <c r="AC31" s="58" t="str">
        <f t="shared" si="27"/>
        <v/>
      </c>
      <c r="AD31" s="58" t="str">
        <f t="shared" si="27"/>
        <v/>
      </c>
      <c r="AE31" s="58" t="str">
        <f t="shared" si="27"/>
        <v/>
      </c>
      <c r="AF31" s="40"/>
      <c r="AG31" s="133"/>
      <c r="AH31" s="142" t="str" cm="1">
        <f t="array" aca="1" ref="AH31" ca="1">IF(OR(AG31="N/A",AG31=""), "", INDEX(INDIRECT(AG$2), AG31))</f>
        <v/>
      </c>
      <c r="AI31" s="138" t="str" cm="1">
        <f t="array" ref="AI31">IF(OR(AG31="N/A",AG31=""), "", INDEX($R$5:$R$300, AG31))</f>
        <v/>
      </c>
      <c r="AJ31" s="134"/>
      <c r="AK31" s="142" t="str" cm="1">
        <f t="array" aca="1" ref="AK31" ca="1">IF(OR(AJ31="N/A",AJ31=""), "", INDEX(INDIRECT(AJ$2), AJ31))</f>
        <v/>
      </c>
      <c r="AL31" s="138" t="str" cm="1">
        <f t="array" ref="AL31">IF(OR(AJ31="N/A",AJ31=""), "", INDEX($R$5:$R$300, AJ31))</f>
        <v/>
      </c>
      <c r="AM31" s="134"/>
      <c r="AN31" s="142" t="str" cm="1">
        <f t="array" aca="1" ref="AN31" ca="1">IF(OR(AM31="N/A",AM31=""), "", INDEX(INDIRECT(AM$2), AM31))</f>
        <v/>
      </c>
      <c r="AO31" s="138" t="str" cm="1">
        <f t="array" ref="AO31">IF(OR(AM31="N/A",AM31=""), "", INDEX($R$5:$R$300, AM31))</f>
        <v/>
      </c>
      <c r="AP31" s="134"/>
      <c r="AQ31" s="142" t="str" cm="1">
        <f t="array" aca="1" ref="AQ31" ca="1">IF(OR(AP31="N/A",AP31=""), "", INDEX(INDIRECT(AP$2), AP31))</f>
        <v/>
      </c>
      <c r="AR31" s="138" t="str" cm="1">
        <f t="array" ref="AR31">IF(OR(AP31="N/A",AP31=""), "", INDEX($R$5:$R$300, AP31))</f>
        <v/>
      </c>
      <c r="AS31" s="134"/>
      <c r="AT31" s="142" t="str" cm="1">
        <f t="array" aca="1" ref="AT31" ca="1">IF(OR(AS31="N/A",AS31=""), "", INDEX(INDIRECT(AS$2), AS31))</f>
        <v/>
      </c>
      <c r="AU31" s="138" t="str" cm="1">
        <f t="array" ref="AU31">IF(OR(AS31="N/A",AS31=""), "", INDEX($R$5:$R$300, AS31))</f>
        <v/>
      </c>
      <c r="AV31" s="134"/>
      <c r="AW31" s="142" t="str" cm="1">
        <f t="array" aca="1" ref="AW31" ca="1">IF(OR(AV31="N/A",AV31=""), "", INDEX(INDIRECT(AV$2), AV31))</f>
        <v/>
      </c>
      <c r="AX31" s="138" t="str" cm="1">
        <f t="array" ref="AX31">IF(OR(AV31="N/A",AV31=""), "", INDEX($R$5:$R$300, AV31))</f>
        <v/>
      </c>
      <c r="AY31" s="134"/>
      <c r="AZ31" s="142" t="str" cm="1">
        <f t="array" aca="1" ref="AZ31" ca="1">IF(OR(AY31="N/A",AY31=""), "", INDEX(INDIRECT(AY$2), AY31))</f>
        <v/>
      </c>
      <c r="BA31" s="138" t="str" cm="1">
        <f t="array" ref="BA31">IF(OR(AY31="N/A",AY31=""), "", INDEX($R$5:$R$300, AY31))</f>
        <v/>
      </c>
      <c r="BB31" s="134"/>
      <c r="BC31" s="142" t="str" cm="1">
        <f t="array" aca="1" ref="BC31" ca="1">IF(OR(BB31="N/A",BB31=""), "", INDEX(INDIRECT(BB$2), BB31))</f>
        <v/>
      </c>
      <c r="BD31" s="138" t="str" cm="1">
        <f t="array" ref="BD31">IF(OR(BB31="N/A",BB31=""), "", INDEX($R$5:$R$300, BB31))</f>
        <v/>
      </c>
      <c r="BE31" s="134"/>
      <c r="BF31" s="142" t="str" cm="1">
        <f t="array" aca="1" ref="BF31" ca="1">IF(OR(BE31="N/A",BE31=""), "", INDEX(INDIRECT(BE$2), BE31))</f>
        <v/>
      </c>
      <c r="BG31" s="138" t="str" cm="1">
        <f t="array" ref="BG31">IF(OR(BE31="N/A",BE31=""), "", INDEX($R$5:$R$300, BE31))</f>
        <v/>
      </c>
      <c r="BH31" s="134"/>
      <c r="BI31" s="142" t="str" cm="1">
        <f t="array" aca="1" ref="BI31" ca="1">IF(OR(BH31="N/A",BH31=""), "", INDEX(INDIRECT(BH$2), BH31))</f>
        <v/>
      </c>
      <c r="BJ31" s="138" t="str" cm="1">
        <f t="array" ref="BJ31">IF(OR(BH31="N/A",BH31=""), "", INDEX($R$5:$R$300, BH31))</f>
        <v/>
      </c>
      <c r="BK31" s="134"/>
      <c r="BL31" s="142" t="str" cm="1">
        <f t="array" aca="1" ref="BL31" ca="1">IF(OR(BK31="N/A",BK31=""), "", INDEX(INDIRECT(BK$2), BK31))</f>
        <v/>
      </c>
      <c r="BM31" s="138" t="str" cm="1">
        <f t="array" ref="BM31">IF(OR(BK31="N/A",BK31=""), "", INDEX($R$5:$R$300, BK31))</f>
        <v/>
      </c>
      <c r="BN31" s="134"/>
      <c r="BO31" s="142" t="str" cm="1">
        <f t="array" aca="1" ref="BO31" ca="1">IF(OR(BN31="N/A",BN31=""), "", INDEX(INDIRECT(BN$2), BN31))</f>
        <v/>
      </c>
      <c r="BP31" s="138" t="str" cm="1">
        <f t="array" ref="BP31">IF(OR(BN31="N/A",BN31=""), "", INDEX($R$5:$R$300, BN31))</f>
        <v/>
      </c>
      <c r="BQ31" s="134"/>
      <c r="BR31" s="142" t="str" cm="1">
        <f t="array" aca="1" ref="BR31" ca="1">IF(OR(BQ31="N/A",BQ31=""), "", INDEX(INDIRECT(BQ$2), BQ31))</f>
        <v/>
      </c>
      <c r="BS31" s="138" t="str" cm="1">
        <f t="array" ref="BS31">IF(OR(BQ31="N/A",BQ31=""), "", INDEX($R$5:$R$300, BQ31))</f>
        <v/>
      </c>
      <c r="BT31" s="40"/>
      <c r="BU31" s="41"/>
      <c r="BV31" s="41"/>
      <c r="BW31" s="41"/>
      <c r="BX31" s="41"/>
      <c r="BY31" s="41"/>
      <c r="BZ31" s="41"/>
      <c r="CA31" s="41"/>
      <c r="CB31" s="41"/>
      <c r="CC31" s="41"/>
      <c r="CD31" s="41"/>
      <c r="CE31" s="41"/>
      <c r="CF31" s="41"/>
      <c r="CG31" s="41"/>
      <c r="CH31" s="40"/>
      <c r="CI31" s="59" t="str">
        <f t="shared" ca="1" si="28"/>
        <v/>
      </c>
      <c r="CJ31" s="59" t="str">
        <f t="shared" ca="1" si="28"/>
        <v/>
      </c>
      <c r="CK31" s="59" t="str">
        <f t="shared" ca="1" si="28"/>
        <v/>
      </c>
      <c r="CL31" s="59" t="str">
        <f t="shared" ca="1" si="28"/>
        <v/>
      </c>
      <c r="CM31" s="59" t="str">
        <f t="shared" ca="1" si="28"/>
        <v/>
      </c>
      <c r="CN31" s="59" t="str">
        <f t="shared" ca="1" si="28"/>
        <v/>
      </c>
      <c r="CO31" s="59" t="str">
        <f t="shared" ca="1" si="28"/>
        <v/>
      </c>
      <c r="CP31" s="59" t="str">
        <f t="shared" ca="1" si="28"/>
        <v/>
      </c>
      <c r="CQ31" s="59" t="str">
        <f t="shared" ca="1" si="28"/>
        <v/>
      </c>
      <c r="CR31" s="59" t="str">
        <f t="shared" ca="1" si="28"/>
        <v/>
      </c>
      <c r="CS31" s="59" t="str">
        <f t="shared" ca="1" si="28"/>
        <v/>
      </c>
      <c r="CT31" s="59" t="str">
        <f t="shared" ca="1" si="28"/>
        <v/>
      </c>
      <c r="CU31" s="59" t="str">
        <f t="shared" ca="1" si="28"/>
        <v/>
      </c>
      <c r="CV31" s="60" t="str">
        <f t="shared" ca="1" si="19"/>
        <v/>
      </c>
      <c r="CW31" s="32" t="str">
        <f t="shared" ca="1" si="31"/>
        <v/>
      </c>
      <c r="CX31" s="32" t="str">
        <f t="shared" ca="1" si="31"/>
        <v/>
      </c>
      <c r="CY31" s="32" t="str">
        <f t="shared" ca="1" si="31"/>
        <v/>
      </c>
      <c r="CZ31" s="32" t="str">
        <f t="shared" ca="1" si="31"/>
        <v/>
      </c>
      <c r="DA31" s="32" t="str">
        <f t="shared" ca="1" si="31"/>
        <v/>
      </c>
      <c r="DB31" s="32" t="str">
        <f t="shared" ca="1" si="31"/>
        <v/>
      </c>
      <c r="DC31" s="32" t="str">
        <f t="shared" ca="1" si="31"/>
        <v/>
      </c>
      <c r="DD31" s="32" t="str">
        <f t="shared" ca="1" si="31"/>
        <v/>
      </c>
      <c r="DE31" s="32" t="str">
        <f t="shared" ca="1" si="30"/>
        <v/>
      </c>
      <c r="DF31" s="32" t="str">
        <f t="shared" ca="1" si="30"/>
        <v/>
      </c>
      <c r="DG31" s="32" t="str">
        <f t="shared" ca="1" si="30"/>
        <v/>
      </c>
      <c r="DH31" s="32" t="str">
        <f t="shared" ca="1" si="30"/>
        <v/>
      </c>
      <c r="DI31" s="32" t="str">
        <f t="shared" ca="1" si="30"/>
        <v/>
      </c>
      <c r="DJ31" s="60" t="str">
        <f t="shared" ca="1" si="21"/>
        <v/>
      </c>
      <c r="DK31" s="112" t="str" cm="1">
        <f t="array" aca="1" ref="DK31" ca="1">IFERROR(IF(DL31="", "", INDIRECT(_xlfn.CONCAT(DK$1,$DJ31))), "")</f>
        <v/>
      </c>
      <c r="DL31" s="113" t="str" cm="1">
        <f t="array" aca="1" ref="DL31" ca="1">IFERROR(IF(INDIRECT(_xlfn.CONCAT(DL$1, $DJ31))="", "", INDIRECT(_xlfn.CONCAT(DL$1, $DJ31))),"")</f>
        <v/>
      </c>
      <c r="DM31" s="114" t="str" cm="1">
        <f t="array" aca="1" ref="DM31" ca="1">IFERROR(IF(DN31="", "", INDIRECT(_xlfn.CONCAT(DM$1,$DJ31))), "")</f>
        <v/>
      </c>
      <c r="DN31" s="115" t="str" cm="1">
        <f t="array" aca="1" ref="DN31" ca="1">IFERROR(IF(INDIRECT(_xlfn.CONCAT(DN$1, $DJ31))="", "", INDIRECT(_xlfn.CONCAT(DN$1, $DJ31))),"")</f>
        <v/>
      </c>
      <c r="DO31" s="112" t="str" cm="1">
        <f t="array" aca="1" ref="DO31" ca="1">IFERROR(IF(DP31="", "", INDIRECT(_xlfn.CONCAT(DO$1,$DJ31))), "")</f>
        <v/>
      </c>
      <c r="DP31" s="113" t="str" cm="1">
        <f t="array" aca="1" ref="DP31" ca="1">IFERROR(IF(INDIRECT(_xlfn.CONCAT(DP$1, $DJ31))="", "", INDIRECT(_xlfn.CONCAT(DP$1, $DJ31))),"")</f>
        <v/>
      </c>
      <c r="DQ31" s="114" t="str" cm="1">
        <f t="array" aca="1" ref="DQ31" ca="1">IFERROR(IF(DR31="", "", INDIRECT(_xlfn.CONCAT(DQ$1,$DJ31))), "")</f>
        <v/>
      </c>
      <c r="DR31" s="115" t="str" cm="1">
        <f t="array" aca="1" ref="DR31" ca="1">IFERROR(IF(INDIRECT(_xlfn.CONCAT(DR$1, $DJ31))="", "", INDIRECT(_xlfn.CONCAT(DR$1, $DJ31))),"")</f>
        <v/>
      </c>
      <c r="DS31" s="112" t="str" cm="1">
        <f t="array" aca="1" ref="DS31" ca="1">IFERROR(IF(DT31="", "", INDIRECT(_xlfn.CONCAT(DS$1,$DJ31))), "")</f>
        <v/>
      </c>
      <c r="DT31" s="113" t="str" cm="1">
        <f t="array" aca="1" ref="DT31" ca="1">IFERROR(IF(INDIRECT(_xlfn.CONCAT(DT$1, $DJ31))="", "", INDIRECT(_xlfn.CONCAT(DT$1, $DJ31))),"")</f>
        <v/>
      </c>
      <c r="DU31" s="114" t="str" cm="1">
        <f t="array" aca="1" ref="DU31" ca="1">IFERROR(IF(DV31="", "", INDIRECT(_xlfn.CONCAT(DU$1,$DJ31))), "")</f>
        <v/>
      </c>
      <c r="DV31" s="115" t="str" cm="1">
        <f t="array" aca="1" ref="DV31" ca="1">IFERROR(IF(INDIRECT(_xlfn.CONCAT(DV$1, $DJ31))="", "", INDIRECT(_xlfn.CONCAT(DV$1, $DJ31))),"")</f>
        <v/>
      </c>
      <c r="DW31" s="112" t="str" cm="1">
        <f t="array" aca="1" ref="DW31" ca="1">IFERROR(IF(DX31="", "", INDIRECT(_xlfn.CONCAT(DW$1,$DJ31))), "")</f>
        <v/>
      </c>
      <c r="DX31" s="113" t="str" cm="1">
        <f t="array" aca="1" ref="DX31" ca="1">IFERROR(IF(INDIRECT(_xlfn.CONCAT(DX$1, $DJ31))="", "", INDIRECT(_xlfn.CONCAT(DX$1, $DJ31))),"")</f>
        <v/>
      </c>
      <c r="DY31" s="114" t="str" cm="1">
        <f t="array" aca="1" ref="DY31" ca="1">IFERROR(IF(DZ31="", "", INDIRECT(_xlfn.CONCAT(DY$1,$DJ31))), "")</f>
        <v/>
      </c>
      <c r="DZ31" s="115" t="str" cm="1">
        <f t="array" aca="1" ref="DZ31" ca="1">IFERROR(IF(INDIRECT(_xlfn.CONCAT(DZ$1, $DJ31))="", "", INDIRECT(_xlfn.CONCAT(DZ$1, $DJ31))),"")</f>
        <v/>
      </c>
      <c r="EA31" s="112" t="str" cm="1">
        <f t="array" aca="1" ref="EA31" ca="1">IFERROR(IF(EB31="", "", INDIRECT(_xlfn.CONCAT(EA$1,$DJ31))), "")</f>
        <v/>
      </c>
      <c r="EB31" s="113" t="str" cm="1">
        <f t="array" aca="1" ref="EB31" ca="1">IFERROR(IF(INDIRECT(_xlfn.CONCAT(EB$1, $DJ31))="", "", INDIRECT(_xlfn.CONCAT(EB$1, $DJ31))),"")</f>
        <v/>
      </c>
      <c r="EC31" s="114" t="str" cm="1">
        <f t="array" aca="1" ref="EC31" ca="1">IFERROR(IF(ED31="", "", INDIRECT(_xlfn.CONCAT(EC$1,$DJ31))), "")</f>
        <v/>
      </c>
      <c r="ED31" s="115" t="str" cm="1">
        <f t="array" aca="1" ref="ED31" ca="1">IFERROR(IF(INDIRECT(_xlfn.CONCAT(ED$1, $DJ31))="", "", INDIRECT(_xlfn.CONCAT(ED$1, $DJ31))),"")</f>
        <v/>
      </c>
      <c r="EE31" s="112" t="str" cm="1">
        <f t="array" aca="1" ref="EE31" ca="1">IFERROR(IF(EF31="", "", INDIRECT(_xlfn.CONCAT(EE$1,$DJ31))), "")</f>
        <v/>
      </c>
      <c r="EF31" s="113" t="str" cm="1">
        <f t="array" aca="1" ref="EF31" ca="1">IFERROR(IF(INDIRECT(_xlfn.CONCAT(EF$1, $DJ31))="", "", INDIRECT(_xlfn.CONCAT(EF$1, $DJ31))),"")</f>
        <v/>
      </c>
      <c r="EG31" s="114" t="str" cm="1">
        <f t="array" aca="1" ref="EG31" ca="1">IFERROR(IF(EH31="", "", INDIRECT(_xlfn.CONCAT(EG$1,$DJ31))), "")</f>
        <v/>
      </c>
      <c r="EH31" s="115" t="str" cm="1">
        <f t="array" aca="1" ref="EH31" ca="1">IFERROR(IF(INDIRECT(_xlfn.CONCAT(EH$1, $DJ31))="", "", INDIRECT(_xlfn.CONCAT(EH$1, $DJ31))),"")</f>
        <v/>
      </c>
      <c r="EI31" s="112" t="str" cm="1">
        <f t="array" aca="1" ref="EI31" ca="1">IFERROR(IF(EJ31="", "", INDIRECT(_xlfn.CONCAT(EI$1,$DJ31))), "")</f>
        <v/>
      </c>
      <c r="EJ31" s="116" t="str" cm="1">
        <f t="array" aca="1" ref="EJ31" ca="1">IFERROR(IF(INDIRECT(_xlfn.CONCAT(EJ$1, $DJ31))="", "", INDIRECT(_xlfn.CONCAT(EJ$1, $DJ31))),"")</f>
        <v/>
      </c>
      <c r="EK31" s="32"/>
      <c r="EL31" s="32"/>
      <c r="EM31" s="32"/>
      <c r="EN31" s="32"/>
      <c r="EO31" s="32"/>
      <c r="EP31" s="32"/>
      <c r="EQ31" s="32"/>
      <c r="ER31" s="32"/>
      <c r="ES31" s="32"/>
      <c r="ET31" s="32"/>
      <c r="EU31" s="32"/>
      <c r="EV31" s="32"/>
      <c r="EW31" s="32"/>
      <c r="EX31" s="32"/>
      <c r="EY31" s="32"/>
      <c r="EZ31" s="32"/>
      <c r="FA31" s="32"/>
      <c r="FB31" s="32"/>
      <c r="FC31" s="32"/>
      <c r="FD31" s="32"/>
      <c r="FE31" s="32"/>
      <c r="FF31" s="32"/>
      <c r="FG31" s="32"/>
      <c r="FH31" s="32"/>
      <c r="FI31" s="32"/>
      <c r="FJ31" s="32"/>
      <c r="FK31" s="32"/>
      <c r="FL31" s="32"/>
      <c r="FM31" s="32"/>
      <c r="FN31" s="32"/>
      <c r="FO31" s="32"/>
      <c r="FP31" s="32"/>
      <c r="FQ31" s="32"/>
      <c r="FR31" s="32"/>
      <c r="FS31" s="32"/>
      <c r="FT31" s="32"/>
      <c r="FU31" s="32"/>
      <c r="FV31" s="32"/>
      <c r="FW31" s="32"/>
      <c r="FX31" s="32"/>
      <c r="FY31" s="32"/>
      <c r="FZ31" s="32"/>
      <c r="GA31" s="32"/>
      <c r="GB31" s="32"/>
      <c r="GC31" s="32"/>
      <c r="GD31" s="32"/>
      <c r="GE31" s="32"/>
      <c r="GF31" s="32"/>
      <c r="GG31" s="32"/>
      <c r="GH31" s="32"/>
      <c r="GI31" s="32"/>
      <c r="GJ31" s="32"/>
      <c r="GK31" s="32"/>
      <c r="GL31" s="32"/>
    </row>
    <row r="32" spans="1:194" s="34" customFormat="1" x14ac:dyDescent="0.3">
      <c r="A32" s="104" t="str">
        <f t="shared" si="16"/>
        <v/>
      </c>
      <c r="B32" s="54"/>
      <c r="C32" s="55"/>
      <c r="D32" s="55"/>
      <c r="E32" s="56"/>
      <c r="F32" s="54"/>
      <c r="G32" s="54"/>
      <c r="H32" s="54"/>
      <c r="I32" s="54"/>
      <c r="J32" s="54"/>
      <c r="K32" s="54"/>
      <c r="L32" s="54"/>
      <c r="M32" s="54"/>
      <c r="N32" s="54"/>
      <c r="O32" s="54"/>
      <c r="P32" s="54"/>
      <c r="Q32" s="54"/>
      <c r="R32" s="57">
        <f t="shared" si="17"/>
        <v>0</v>
      </c>
      <c r="S32" s="58" t="str">
        <f t="shared" si="27"/>
        <v/>
      </c>
      <c r="T32" s="58" t="str">
        <f t="shared" si="27"/>
        <v/>
      </c>
      <c r="U32" s="58" t="str">
        <f t="shared" si="27"/>
        <v/>
      </c>
      <c r="V32" s="58" t="str">
        <f t="shared" si="27"/>
        <v/>
      </c>
      <c r="W32" s="58" t="str">
        <f t="shared" si="27"/>
        <v/>
      </c>
      <c r="X32" s="58" t="str">
        <f t="shared" si="27"/>
        <v/>
      </c>
      <c r="Y32" s="58" t="str">
        <f t="shared" si="27"/>
        <v/>
      </c>
      <c r="Z32" s="58" t="str">
        <f t="shared" si="27"/>
        <v/>
      </c>
      <c r="AA32" s="58" t="str">
        <f t="shared" si="27"/>
        <v/>
      </c>
      <c r="AB32" s="58" t="str">
        <f t="shared" si="27"/>
        <v/>
      </c>
      <c r="AC32" s="58" t="str">
        <f t="shared" si="27"/>
        <v/>
      </c>
      <c r="AD32" s="58" t="str">
        <f t="shared" si="27"/>
        <v/>
      </c>
      <c r="AE32" s="58" t="str">
        <f t="shared" si="27"/>
        <v/>
      </c>
      <c r="AF32" s="40"/>
      <c r="AG32" s="133"/>
      <c r="AH32" s="142" t="str" cm="1">
        <f t="array" aca="1" ref="AH32" ca="1">IF(OR(AG32="N/A",AG32=""), "", INDEX(INDIRECT(AG$2), AG32))</f>
        <v/>
      </c>
      <c r="AI32" s="138" t="str" cm="1">
        <f t="array" ref="AI32">IF(OR(AG32="N/A",AG32=""), "", INDEX($R$5:$R$300, AG32))</f>
        <v/>
      </c>
      <c r="AJ32" s="134"/>
      <c r="AK32" s="142" t="str" cm="1">
        <f t="array" aca="1" ref="AK32" ca="1">IF(OR(AJ32="N/A",AJ32=""), "", INDEX(INDIRECT(AJ$2), AJ32))</f>
        <v/>
      </c>
      <c r="AL32" s="138" t="str" cm="1">
        <f t="array" ref="AL32">IF(OR(AJ32="N/A",AJ32=""), "", INDEX($R$5:$R$300, AJ32))</f>
        <v/>
      </c>
      <c r="AM32" s="134"/>
      <c r="AN32" s="142" t="str" cm="1">
        <f t="array" aca="1" ref="AN32" ca="1">IF(OR(AM32="N/A",AM32=""), "", INDEX(INDIRECT(AM$2), AM32))</f>
        <v/>
      </c>
      <c r="AO32" s="138" t="str" cm="1">
        <f t="array" ref="AO32">IF(OR(AM32="N/A",AM32=""), "", INDEX($R$5:$R$300, AM32))</f>
        <v/>
      </c>
      <c r="AP32" s="134"/>
      <c r="AQ32" s="142" t="str" cm="1">
        <f t="array" aca="1" ref="AQ32" ca="1">IF(OR(AP32="N/A",AP32=""), "", INDEX(INDIRECT(AP$2), AP32))</f>
        <v/>
      </c>
      <c r="AR32" s="138" t="str" cm="1">
        <f t="array" ref="AR32">IF(OR(AP32="N/A",AP32=""), "", INDEX($R$5:$R$300, AP32))</f>
        <v/>
      </c>
      <c r="AS32" s="134"/>
      <c r="AT32" s="142" t="str" cm="1">
        <f t="array" aca="1" ref="AT32" ca="1">IF(OR(AS32="N/A",AS32=""), "", INDEX(INDIRECT(AS$2), AS32))</f>
        <v/>
      </c>
      <c r="AU32" s="138" t="str" cm="1">
        <f t="array" ref="AU32">IF(OR(AS32="N/A",AS32=""), "", INDEX($R$5:$R$300, AS32))</f>
        <v/>
      </c>
      <c r="AV32" s="134"/>
      <c r="AW32" s="142" t="str" cm="1">
        <f t="array" aca="1" ref="AW32" ca="1">IF(OR(AV32="N/A",AV32=""), "", INDEX(INDIRECT(AV$2), AV32))</f>
        <v/>
      </c>
      <c r="AX32" s="138" t="str" cm="1">
        <f t="array" ref="AX32">IF(OR(AV32="N/A",AV32=""), "", INDEX($R$5:$R$300, AV32))</f>
        <v/>
      </c>
      <c r="AY32" s="134"/>
      <c r="AZ32" s="142" t="str" cm="1">
        <f t="array" aca="1" ref="AZ32" ca="1">IF(OR(AY32="N/A",AY32=""), "", INDEX(INDIRECT(AY$2), AY32))</f>
        <v/>
      </c>
      <c r="BA32" s="138" t="str" cm="1">
        <f t="array" ref="BA32">IF(OR(AY32="N/A",AY32=""), "", INDEX($R$5:$R$300, AY32))</f>
        <v/>
      </c>
      <c r="BB32" s="134"/>
      <c r="BC32" s="142" t="str" cm="1">
        <f t="array" aca="1" ref="BC32" ca="1">IF(OR(BB32="N/A",BB32=""), "", INDEX(INDIRECT(BB$2), BB32))</f>
        <v/>
      </c>
      <c r="BD32" s="138" t="str" cm="1">
        <f t="array" ref="BD32">IF(OR(BB32="N/A",BB32=""), "", INDEX($R$5:$R$300, BB32))</f>
        <v/>
      </c>
      <c r="BE32" s="134"/>
      <c r="BF32" s="142" t="str" cm="1">
        <f t="array" aca="1" ref="BF32" ca="1">IF(OR(BE32="N/A",BE32=""), "", INDEX(INDIRECT(BE$2), BE32))</f>
        <v/>
      </c>
      <c r="BG32" s="138" t="str" cm="1">
        <f t="array" ref="BG32">IF(OR(BE32="N/A",BE32=""), "", INDEX($R$5:$R$300, BE32))</f>
        <v/>
      </c>
      <c r="BH32" s="134"/>
      <c r="BI32" s="142" t="str" cm="1">
        <f t="array" aca="1" ref="BI32" ca="1">IF(OR(BH32="N/A",BH32=""), "", INDEX(INDIRECT(BH$2), BH32))</f>
        <v/>
      </c>
      <c r="BJ32" s="138" t="str" cm="1">
        <f t="array" ref="BJ32">IF(OR(BH32="N/A",BH32=""), "", INDEX($R$5:$R$300, BH32))</f>
        <v/>
      </c>
      <c r="BK32" s="134"/>
      <c r="BL32" s="142" t="str" cm="1">
        <f t="array" aca="1" ref="BL32" ca="1">IF(OR(BK32="N/A",BK32=""), "", INDEX(INDIRECT(BK$2), BK32))</f>
        <v/>
      </c>
      <c r="BM32" s="138" t="str" cm="1">
        <f t="array" ref="BM32">IF(OR(BK32="N/A",BK32=""), "", INDEX($R$5:$R$300, BK32))</f>
        <v/>
      </c>
      <c r="BN32" s="134"/>
      <c r="BO32" s="142" t="str" cm="1">
        <f t="array" aca="1" ref="BO32" ca="1">IF(OR(BN32="N/A",BN32=""), "", INDEX(INDIRECT(BN$2), BN32))</f>
        <v/>
      </c>
      <c r="BP32" s="138" t="str" cm="1">
        <f t="array" ref="BP32">IF(OR(BN32="N/A",BN32=""), "", INDEX($R$5:$R$300, BN32))</f>
        <v/>
      </c>
      <c r="BQ32" s="134"/>
      <c r="BR32" s="142" t="str" cm="1">
        <f t="array" aca="1" ref="BR32" ca="1">IF(OR(BQ32="N/A",BQ32=""), "", INDEX(INDIRECT(BQ$2), BQ32))</f>
        <v/>
      </c>
      <c r="BS32" s="138" t="str" cm="1">
        <f t="array" ref="BS32">IF(OR(BQ32="N/A",BQ32=""), "", INDEX($R$5:$R$300, BQ32))</f>
        <v/>
      </c>
      <c r="BT32" s="40"/>
      <c r="BU32" s="41"/>
      <c r="BV32" s="41"/>
      <c r="BW32" s="41"/>
      <c r="BX32" s="41"/>
      <c r="BY32" s="41"/>
      <c r="BZ32" s="41"/>
      <c r="CA32" s="41"/>
      <c r="CB32" s="41"/>
      <c r="CC32" s="41"/>
      <c r="CD32" s="41"/>
      <c r="CE32" s="41"/>
      <c r="CF32" s="41"/>
      <c r="CG32" s="41"/>
      <c r="CH32" s="40"/>
      <c r="CI32" s="59" t="str">
        <f t="shared" ca="1" si="28"/>
        <v/>
      </c>
      <c r="CJ32" s="59" t="str">
        <f t="shared" ca="1" si="28"/>
        <v/>
      </c>
      <c r="CK32" s="59" t="str">
        <f t="shared" ca="1" si="28"/>
        <v/>
      </c>
      <c r="CL32" s="59" t="str">
        <f t="shared" ca="1" si="28"/>
        <v/>
      </c>
      <c r="CM32" s="59" t="str">
        <f t="shared" ca="1" si="28"/>
        <v/>
      </c>
      <c r="CN32" s="59" t="str">
        <f t="shared" ca="1" si="28"/>
        <v/>
      </c>
      <c r="CO32" s="59" t="str">
        <f t="shared" ca="1" si="28"/>
        <v/>
      </c>
      <c r="CP32" s="59" t="str">
        <f t="shared" ca="1" si="28"/>
        <v/>
      </c>
      <c r="CQ32" s="59" t="str">
        <f t="shared" ca="1" si="28"/>
        <v/>
      </c>
      <c r="CR32" s="59" t="str">
        <f t="shared" ca="1" si="28"/>
        <v/>
      </c>
      <c r="CS32" s="59" t="str">
        <f t="shared" ca="1" si="28"/>
        <v/>
      </c>
      <c r="CT32" s="59" t="str">
        <f t="shared" ca="1" si="28"/>
        <v/>
      </c>
      <c r="CU32" s="59" t="str">
        <f t="shared" ca="1" si="28"/>
        <v/>
      </c>
      <c r="CV32" s="60" t="str">
        <f t="shared" ca="1" si="19"/>
        <v/>
      </c>
      <c r="CW32" s="32" t="str">
        <f t="shared" ca="1" si="31"/>
        <v/>
      </c>
      <c r="CX32" s="32" t="str">
        <f t="shared" ca="1" si="31"/>
        <v/>
      </c>
      <c r="CY32" s="32" t="str">
        <f t="shared" ca="1" si="31"/>
        <v/>
      </c>
      <c r="CZ32" s="32" t="str">
        <f t="shared" ca="1" si="31"/>
        <v/>
      </c>
      <c r="DA32" s="32" t="str">
        <f t="shared" ca="1" si="31"/>
        <v/>
      </c>
      <c r="DB32" s="32" t="str">
        <f t="shared" ca="1" si="31"/>
        <v/>
      </c>
      <c r="DC32" s="32" t="str">
        <f t="shared" ca="1" si="31"/>
        <v/>
      </c>
      <c r="DD32" s="32" t="str">
        <f t="shared" ca="1" si="31"/>
        <v/>
      </c>
      <c r="DE32" s="32" t="str">
        <f t="shared" ca="1" si="30"/>
        <v/>
      </c>
      <c r="DF32" s="32" t="str">
        <f t="shared" ca="1" si="30"/>
        <v/>
      </c>
      <c r="DG32" s="32" t="str">
        <f t="shared" ca="1" si="30"/>
        <v/>
      </c>
      <c r="DH32" s="32" t="str">
        <f t="shared" ca="1" si="30"/>
        <v/>
      </c>
      <c r="DI32" s="32" t="str">
        <f t="shared" ca="1" si="30"/>
        <v/>
      </c>
      <c r="DJ32" s="60" t="str">
        <f t="shared" ca="1" si="21"/>
        <v/>
      </c>
      <c r="DK32" s="112" t="str" cm="1">
        <f t="array" aca="1" ref="DK32" ca="1">IFERROR(IF(DL32="", "", INDIRECT(_xlfn.CONCAT(DK$1,$DJ32))), "")</f>
        <v/>
      </c>
      <c r="DL32" s="113" t="str" cm="1">
        <f t="array" aca="1" ref="DL32" ca="1">IFERROR(IF(INDIRECT(_xlfn.CONCAT(DL$1, $DJ32))="", "", INDIRECT(_xlfn.CONCAT(DL$1, $DJ32))),"")</f>
        <v/>
      </c>
      <c r="DM32" s="114" t="str" cm="1">
        <f t="array" aca="1" ref="DM32" ca="1">IFERROR(IF(DN32="", "", INDIRECT(_xlfn.CONCAT(DM$1,$DJ32))), "")</f>
        <v/>
      </c>
      <c r="DN32" s="115" t="str" cm="1">
        <f t="array" aca="1" ref="DN32" ca="1">IFERROR(IF(INDIRECT(_xlfn.CONCAT(DN$1, $DJ32))="", "", INDIRECT(_xlfn.CONCAT(DN$1, $DJ32))),"")</f>
        <v/>
      </c>
      <c r="DO32" s="112" t="str" cm="1">
        <f t="array" aca="1" ref="DO32" ca="1">IFERROR(IF(DP32="", "", INDIRECT(_xlfn.CONCAT(DO$1,$DJ32))), "")</f>
        <v/>
      </c>
      <c r="DP32" s="113" t="str" cm="1">
        <f t="array" aca="1" ref="DP32" ca="1">IFERROR(IF(INDIRECT(_xlfn.CONCAT(DP$1, $DJ32))="", "", INDIRECT(_xlfn.CONCAT(DP$1, $DJ32))),"")</f>
        <v/>
      </c>
      <c r="DQ32" s="114" t="str" cm="1">
        <f t="array" aca="1" ref="DQ32" ca="1">IFERROR(IF(DR32="", "", INDIRECT(_xlfn.CONCAT(DQ$1,$DJ32))), "")</f>
        <v/>
      </c>
      <c r="DR32" s="115" t="str" cm="1">
        <f t="array" aca="1" ref="DR32" ca="1">IFERROR(IF(INDIRECT(_xlfn.CONCAT(DR$1, $DJ32))="", "", INDIRECT(_xlfn.CONCAT(DR$1, $DJ32))),"")</f>
        <v/>
      </c>
      <c r="DS32" s="112" t="str" cm="1">
        <f t="array" aca="1" ref="DS32" ca="1">IFERROR(IF(DT32="", "", INDIRECT(_xlfn.CONCAT(DS$1,$DJ32))), "")</f>
        <v/>
      </c>
      <c r="DT32" s="113" t="str" cm="1">
        <f t="array" aca="1" ref="DT32" ca="1">IFERROR(IF(INDIRECT(_xlfn.CONCAT(DT$1, $DJ32))="", "", INDIRECT(_xlfn.CONCAT(DT$1, $DJ32))),"")</f>
        <v/>
      </c>
      <c r="DU32" s="114" t="str" cm="1">
        <f t="array" aca="1" ref="DU32" ca="1">IFERROR(IF(DV32="", "", INDIRECT(_xlfn.CONCAT(DU$1,$DJ32))), "")</f>
        <v/>
      </c>
      <c r="DV32" s="115" t="str" cm="1">
        <f t="array" aca="1" ref="DV32" ca="1">IFERROR(IF(INDIRECT(_xlfn.CONCAT(DV$1, $DJ32))="", "", INDIRECT(_xlfn.CONCAT(DV$1, $DJ32))),"")</f>
        <v/>
      </c>
      <c r="DW32" s="112" t="str" cm="1">
        <f t="array" aca="1" ref="DW32" ca="1">IFERROR(IF(DX32="", "", INDIRECT(_xlfn.CONCAT(DW$1,$DJ32))), "")</f>
        <v/>
      </c>
      <c r="DX32" s="113" t="str" cm="1">
        <f t="array" aca="1" ref="DX32" ca="1">IFERROR(IF(INDIRECT(_xlfn.CONCAT(DX$1, $DJ32))="", "", INDIRECT(_xlfn.CONCAT(DX$1, $DJ32))),"")</f>
        <v/>
      </c>
      <c r="DY32" s="114" t="str" cm="1">
        <f t="array" aca="1" ref="DY32" ca="1">IFERROR(IF(DZ32="", "", INDIRECT(_xlfn.CONCAT(DY$1,$DJ32))), "")</f>
        <v/>
      </c>
      <c r="DZ32" s="115" t="str" cm="1">
        <f t="array" aca="1" ref="DZ32" ca="1">IFERROR(IF(INDIRECT(_xlfn.CONCAT(DZ$1, $DJ32))="", "", INDIRECT(_xlfn.CONCAT(DZ$1, $DJ32))),"")</f>
        <v/>
      </c>
      <c r="EA32" s="112" t="str" cm="1">
        <f t="array" aca="1" ref="EA32" ca="1">IFERROR(IF(EB32="", "", INDIRECT(_xlfn.CONCAT(EA$1,$DJ32))), "")</f>
        <v/>
      </c>
      <c r="EB32" s="113" t="str" cm="1">
        <f t="array" aca="1" ref="EB32" ca="1">IFERROR(IF(INDIRECT(_xlfn.CONCAT(EB$1, $DJ32))="", "", INDIRECT(_xlfn.CONCAT(EB$1, $DJ32))),"")</f>
        <v/>
      </c>
      <c r="EC32" s="114" t="str" cm="1">
        <f t="array" aca="1" ref="EC32" ca="1">IFERROR(IF(ED32="", "", INDIRECT(_xlfn.CONCAT(EC$1,$DJ32))), "")</f>
        <v/>
      </c>
      <c r="ED32" s="115" t="str" cm="1">
        <f t="array" aca="1" ref="ED32" ca="1">IFERROR(IF(INDIRECT(_xlfn.CONCAT(ED$1, $DJ32))="", "", INDIRECT(_xlfn.CONCAT(ED$1, $DJ32))),"")</f>
        <v/>
      </c>
      <c r="EE32" s="112" t="str" cm="1">
        <f t="array" aca="1" ref="EE32" ca="1">IFERROR(IF(EF32="", "", INDIRECT(_xlfn.CONCAT(EE$1,$DJ32))), "")</f>
        <v/>
      </c>
      <c r="EF32" s="113" t="str" cm="1">
        <f t="array" aca="1" ref="EF32" ca="1">IFERROR(IF(INDIRECT(_xlfn.CONCAT(EF$1, $DJ32))="", "", INDIRECT(_xlfn.CONCAT(EF$1, $DJ32))),"")</f>
        <v/>
      </c>
      <c r="EG32" s="114" t="str" cm="1">
        <f t="array" aca="1" ref="EG32" ca="1">IFERROR(IF(EH32="", "", INDIRECT(_xlfn.CONCAT(EG$1,$DJ32))), "")</f>
        <v/>
      </c>
      <c r="EH32" s="115" t="str" cm="1">
        <f t="array" aca="1" ref="EH32" ca="1">IFERROR(IF(INDIRECT(_xlfn.CONCAT(EH$1, $DJ32))="", "", INDIRECT(_xlfn.CONCAT(EH$1, $DJ32))),"")</f>
        <v/>
      </c>
      <c r="EI32" s="112" t="str" cm="1">
        <f t="array" aca="1" ref="EI32" ca="1">IFERROR(IF(EJ32="", "", INDIRECT(_xlfn.CONCAT(EI$1,$DJ32))), "")</f>
        <v/>
      </c>
      <c r="EJ32" s="116" t="str" cm="1">
        <f t="array" aca="1" ref="EJ32" ca="1">IFERROR(IF(INDIRECT(_xlfn.CONCAT(EJ$1, $DJ32))="", "", INDIRECT(_xlfn.CONCAT(EJ$1, $DJ32))),"")</f>
        <v/>
      </c>
      <c r="EK32" s="32"/>
      <c r="EL32" s="32"/>
      <c r="EM32" s="32"/>
      <c r="EN32" s="32"/>
      <c r="EO32" s="32"/>
      <c r="EP32" s="32"/>
      <c r="EQ32" s="32"/>
      <c r="ER32" s="32"/>
      <c r="ES32" s="32"/>
      <c r="ET32" s="32"/>
      <c r="EU32" s="32"/>
      <c r="EV32" s="32"/>
      <c r="EW32" s="32"/>
      <c r="EX32" s="32"/>
      <c r="EY32" s="32"/>
      <c r="EZ32" s="32"/>
      <c r="FA32" s="32"/>
      <c r="FB32" s="32"/>
      <c r="FC32" s="32"/>
      <c r="FD32" s="32"/>
      <c r="FE32" s="32"/>
      <c r="FF32" s="32"/>
      <c r="FG32" s="32"/>
      <c r="FH32" s="32"/>
      <c r="FI32" s="32"/>
      <c r="FJ32" s="32"/>
      <c r="FK32" s="32"/>
      <c r="FL32" s="32"/>
      <c r="FM32" s="32"/>
      <c r="FN32" s="32"/>
      <c r="FO32" s="32"/>
      <c r="FP32" s="32"/>
      <c r="FQ32" s="32"/>
      <c r="FR32" s="32"/>
      <c r="FS32" s="32"/>
      <c r="FT32" s="32"/>
      <c r="FU32" s="32"/>
      <c r="FV32" s="32"/>
      <c r="FW32" s="32"/>
      <c r="FX32" s="32"/>
      <c r="FY32" s="32"/>
      <c r="FZ32" s="32"/>
      <c r="GA32" s="32"/>
      <c r="GB32" s="32"/>
      <c r="GC32" s="32"/>
      <c r="GD32" s="32"/>
      <c r="GE32" s="32"/>
      <c r="GF32" s="32"/>
      <c r="GG32" s="32"/>
      <c r="GH32" s="32"/>
      <c r="GI32" s="32"/>
      <c r="GJ32" s="32"/>
      <c r="GK32" s="32"/>
      <c r="GL32" s="32"/>
    </row>
    <row r="33" spans="1:194" s="34" customFormat="1" x14ac:dyDescent="0.3">
      <c r="A33" s="104" t="str">
        <f t="shared" si="16"/>
        <v/>
      </c>
      <c r="B33" s="54"/>
      <c r="C33" s="55"/>
      <c r="D33" s="55"/>
      <c r="E33" s="56"/>
      <c r="F33" s="54"/>
      <c r="G33" s="54"/>
      <c r="H33" s="54"/>
      <c r="I33" s="54"/>
      <c r="J33" s="54"/>
      <c r="K33" s="54"/>
      <c r="L33" s="54"/>
      <c r="M33" s="54"/>
      <c r="N33" s="54"/>
      <c r="O33" s="54"/>
      <c r="P33" s="54"/>
      <c r="Q33" s="54"/>
      <c r="R33" s="57">
        <f t="shared" si="17"/>
        <v>0</v>
      </c>
      <c r="S33" s="58" t="str">
        <f t="shared" si="27"/>
        <v/>
      </c>
      <c r="T33" s="58" t="str">
        <f t="shared" si="27"/>
        <v/>
      </c>
      <c r="U33" s="58" t="str">
        <f t="shared" si="27"/>
        <v/>
      </c>
      <c r="V33" s="58" t="str">
        <f t="shared" si="27"/>
        <v/>
      </c>
      <c r="W33" s="58" t="str">
        <f t="shared" si="27"/>
        <v/>
      </c>
      <c r="X33" s="58" t="str">
        <f t="shared" si="27"/>
        <v/>
      </c>
      <c r="Y33" s="58" t="str">
        <f t="shared" si="27"/>
        <v/>
      </c>
      <c r="Z33" s="58" t="str">
        <f t="shared" si="27"/>
        <v/>
      </c>
      <c r="AA33" s="58" t="str">
        <f t="shared" si="27"/>
        <v/>
      </c>
      <c r="AB33" s="58" t="str">
        <f t="shared" si="27"/>
        <v/>
      </c>
      <c r="AC33" s="58" t="str">
        <f t="shared" si="27"/>
        <v/>
      </c>
      <c r="AD33" s="58" t="str">
        <f t="shared" si="27"/>
        <v/>
      </c>
      <c r="AE33" s="58" t="str">
        <f t="shared" si="27"/>
        <v/>
      </c>
      <c r="AF33" s="40"/>
      <c r="AG33" s="133"/>
      <c r="AH33" s="142" t="str" cm="1">
        <f t="array" aca="1" ref="AH33" ca="1">IF(OR(AG33="N/A",AG33=""), "", INDEX(INDIRECT(AG$2), AG33))</f>
        <v/>
      </c>
      <c r="AI33" s="138" t="str" cm="1">
        <f t="array" ref="AI33">IF(OR(AG33="N/A",AG33=""), "", INDEX($R$5:$R$300, AG33))</f>
        <v/>
      </c>
      <c r="AJ33" s="134"/>
      <c r="AK33" s="142" t="str" cm="1">
        <f t="array" aca="1" ref="AK33" ca="1">IF(OR(AJ33="N/A",AJ33=""), "", INDEX(INDIRECT(AJ$2), AJ33))</f>
        <v/>
      </c>
      <c r="AL33" s="138" t="str" cm="1">
        <f t="array" ref="AL33">IF(OR(AJ33="N/A",AJ33=""), "", INDEX($R$5:$R$300, AJ33))</f>
        <v/>
      </c>
      <c r="AM33" s="134"/>
      <c r="AN33" s="142" t="str" cm="1">
        <f t="array" aca="1" ref="AN33" ca="1">IF(OR(AM33="N/A",AM33=""), "", INDEX(INDIRECT(AM$2), AM33))</f>
        <v/>
      </c>
      <c r="AO33" s="138" t="str" cm="1">
        <f t="array" ref="AO33">IF(OR(AM33="N/A",AM33=""), "", INDEX($R$5:$R$300, AM33))</f>
        <v/>
      </c>
      <c r="AP33" s="134"/>
      <c r="AQ33" s="142" t="str" cm="1">
        <f t="array" aca="1" ref="AQ33" ca="1">IF(OR(AP33="N/A",AP33=""), "", INDEX(INDIRECT(AP$2), AP33))</f>
        <v/>
      </c>
      <c r="AR33" s="138" t="str" cm="1">
        <f t="array" ref="AR33">IF(OR(AP33="N/A",AP33=""), "", INDEX($R$5:$R$300, AP33))</f>
        <v/>
      </c>
      <c r="AS33" s="134"/>
      <c r="AT33" s="142" t="str" cm="1">
        <f t="array" aca="1" ref="AT33" ca="1">IF(OR(AS33="N/A",AS33=""), "", INDEX(INDIRECT(AS$2), AS33))</f>
        <v/>
      </c>
      <c r="AU33" s="138" t="str" cm="1">
        <f t="array" ref="AU33">IF(OR(AS33="N/A",AS33=""), "", INDEX($R$5:$R$300, AS33))</f>
        <v/>
      </c>
      <c r="AV33" s="134"/>
      <c r="AW33" s="142" t="str" cm="1">
        <f t="array" aca="1" ref="AW33" ca="1">IF(OR(AV33="N/A",AV33=""), "", INDEX(INDIRECT(AV$2), AV33))</f>
        <v/>
      </c>
      <c r="AX33" s="138" t="str" cm="1">
        <f t="array" ref="AX33">IF(OR(AV33="N/A",AV33=""), "", INDEX($R$5:$R$300, AV33))</f>
        <v/>
      </c>
      <c r="AY33" s="134"/>
      <c r="AZ33" s="142" t="str" cm="1">
        <f t="array" aca="1" ref="AZ33" ca="1">IF(OR(AY33="N/A",AY33=""), "", INDEX(INDIRECT(AY$2), AY33))</f>
        <v/>
      </c>
      <c r="BA33" s="138" t="str" cm="1">
        <f t="array" ref="BA33">IF(OR(AY33="N/A",AY33=""), "", INDEX($R$5:$R$300, AY33))</f>
        <v/>
      </c>
      <c r="BB33" s="134"/>
      <c r="BC33" s="142" t="str" cm="1">
        <f t="array" aca="1" ref="BC33" ca="1">IF(OR(BB33="N/A",BB33=""), "", INDEX(INDIRECT(BB$2), BB33))</f>
        <v/>
      </c>
      <c r="BD33" s="138" t="str" cm="1">
        <f t="array" ref="BD33">IF(OR(BB33="N/A",BB33=""), "", INDEX($R$5:$R$300, BB33))</f>
        <v/>
      </c>
      <c r="BE33" s="134"/>
      <c r="BF33" s="142" t="str" cm="1">
        <f t="array" aca="1" ref="BF33" ca="1">IF(OR(BE33="N/A",BE33=""), "", INDEX(INDIRECT(BE$2), BE33))</f>
        <v/>
      </c>
      <c r="BG33" s="138" t="str" cm="1">
        <f t="array" ref="BG33">IF(OR(BE33="N/A",BE33=""), "", INDEX($R$5:$R$300, BE33))</f>
        <v/>
      </c>
      <c r="BH33" s="134"/>
      <c r="BI33" s="142" t="str" cm="1">
        <f t="array" aca="1" ref="BI33" ca="1">IF(OR(BH33="N/A",BH33=""), "", INDEX(INDIRECT(BH$2), BH33))</f>
        <v/>
      </c>
      <c r="BJ33" s="138" t="str" cm="1">
        <f t="array" ref="BJ33">IF(OR(BH33="N/A",BH33=""), "", INDEX($R$5:$R$300, BH33))</f>
        <v/>
      </c>
      <c r="BK33" s="134"/>
      <c r="BL33" s="142" t="str" cm="1">
        <f t="array" aca="1" ref="BL33" ca="1">IF(OR(BK33="N/A",BK33=""), "", INDEX(INDIRECT(BK$2), BK33))</f>
        <v/>
      </c>
      <c r="BM33" s="138" t="str" cm="1">
        <f t="array" ref="BM33">IF(OR(BK33="N/A",BK33=""), "", INDEX($R$5:$R$300, BK33))</f>
        <v/>
      </c>
      <c r="BN33" s="134"/>
      <c r="BO33" s="142" t="str" cm="1">
        <f t="array" aca="1" ref="BO33" ca="1">IF(OR(BN33="N/A",BN33=""), "", INDEX(INDIRECT(BN$2), BN33))</f>
        <v/>
      </c>
      <c r="BP33" s="138" t="str" cm="1">
        <f t="array" ref="BP33">IF(OR(BN33="N/A",BN33=""), "", INDEX($R$5:$R$300, BN33))</f>
        <v/>
      </c>
      <c r="BQ33" s="134"/>
      <c r="BR33" s="142" t="str" cm="1">
        <f t="array" aca="1" ref="BR33" ca="1">IF(OR(BQ33="N/A",BQ33=""), "", INDEX(INDIRECT(BQ$2), BQ33))</f>
        <v/>
      </c>
      <c r="BS33" s="138" t="str" cm="1">
        <f t="array" ref="BS33">IF(OR(BQ33="N/A",BQ33=""), "", INDEX($R$5:$R$300, BQ33))</f>
        <v/>
      </c>
      <c r="BT33" s="40"/>
      <c r="BU33" s="41"/>
      <c r="BV33" s="41"/>
      <c r="BW33" s="41"/>
      <c r="BX33" s="41"/>
      <c r="BY33" s="41"/>
      <c r="BZ33" s="41"/>
      <c r="CA33" s="41"/>
      <c r="CB33" s="41"/>
      <c r="CC33" s="41"/>
      <c r="CD33" s="41"/>
      <c r="CE33" s="41"/>
      <c r="CF33" s="41"/>
      <c r="CG33" s="41"/>
      <c r="CH33" s="40"/>
      <c r="CI33" s="59" t="str">
        <f t="shared" ca="1" si="28"/>
        <v/>
      </c>
      <c r="CJ33" s="59" t="str">
        <f t="shared" ca="1" si="28"/>
        <v/>
      </c>
      <c r="CK33" s="59" t="str">
        <f t="shared" ca="1" si="28"/>
        <v/>
      </c>
      <c r="CL33" s="59" t="str">
        <f t="shared" ca="1" si="28"/>
        <v/>
      </c>
      <c r="CM33" s="59" t="str">
        <f t="shared" ca="1" si="28"/>
        <v/>
      </c>
      <c r="CN33" s="59" t="str">
        <f t="shared" ca="1" si="28"/>
        <v/>
      </c>
      <c r="CO33" s="59" t="str">
        <f t="shared" ca="1" si="28"/>
        <v/>
      </c>
      <c r="CP33" s="59" t="str">
        <f t="shared" ca="1" si="28"/>
        <v/>
      </c>
      <c r="CQ33" s="59" t="str">
        <f t="shared" ca="1" si="28"/>
        <v/>
      </c>
      <c r="CR33" s="59" t="str">
        <f t="shared" ca="1" si="28"/>
        <v/>
      </c>
      <c r="CS33" s="59" t="str">
        <f t="shared" ca="1" si="28"/>
        <v/>
      </c>
      <c r="CT33" s="59" t="str">
        <f t="shared" ca="1" si="28"/>
        <v/>
      </c>
      <c r="CU33" s="59" t="str">
        <f t="shared" ca="1" si="28"/>
        <v/>
      </c>
      <c r="CV33" s="60" t="str">
        <f t="shared" ca="1" si="19"/>
        <v/>
      </c>
      <c r="CW33" s="32" t="str">
        <f t="shared" ca="1" si="31"/>
        <v/>
      </c>
      <c r="CX33" s="32" t="str">
        <f t="shared" ca="1" si="31"/>
        <v/>
      </c>
      <c r="CY33" s="32" t="str">
        <f t="shared" ca="1" si="31"/>
        <v/>
      </c>
      <c r="CZ33" s="32" t="str">
        <f t="shared" ca="1" si="31"/>
        <v/>
      </c>
      <c r="DA33" s="32" t="str">
        <f t="shared" ca="1" si="31"/>
        <v/>
      </c>
      <c r="DB33" s="32" t="str">
        <f t="shared" ca="1" si="31"/>
        <v/>
      </c>
      <c r="DC33" s="32" t="str">
        <f t="shared" ca="1" si="31"/>
        <v/>
      </c>
      <c r="DD33" s="32" t="str">
        <f t="shared" ca="1" si="31"/>
        <v/>
      </c>
      <c r="DE33" s="32" t="str">
        <f t="shared" ca="1" si="30"/>
        <v/>
      </c>
      <c r="DF33" s="32" t="str">
        <f t="shared" ca="1" si="30"/>
        <v/>
      </c>
      <c r="DG33" s="32" t="str">
        <f t="shared" ca="1" si="30"/>
        <v/>
      </c>
      <c r="DH33" s="32" t="str">
        <f t="shared" ca="1" si="30"/>
        <v/>
      </c>
      <c r="DI33" s="32" t="str">
        <f t="shared" ca="1" si="30"/>
        <v/>
      </c>
      <c r="DJ33" s="60" t="str">
        <f t="shared" ca="1" si="21"/>
        <v/>
      </c>
      <c r="DK33" s="112" t="str" cm="1">
        <f t="array" aca="1" ref="DK33" ca="1">IFERROR(IF(DL33="", "", INDIRECT(_xlfn.CONCAT(DK$1,$DJ33))), "")</f>
        <v/>
      </c>
      <c r="DL33" s="113" t="str" cm="1">
        <f t="array" aca="1" ref="DL33" ca="1">IFERROR(IF(INDIRECT(_xlfn.CONCAT(DL$1, $DJ33))="", "", INDIRECT(_xlfn.CONCAT(DL$1, $DJ33))),"")</f>
        <v/>
      </c>
      <c r="DM33" s="114" t="str" cm="1">
        <f t="array" aca="1" ref="DM33" ca="1">IFERROR(IF(DN33="", "", INDIRECT(_xlfn.CONCAT(DM$1,$DJ33))), "")</f>
        <v/>
      </c>
      <c r="DN33" s="115" t="str" cm="1">
        <f t="array" aca="1" ref="DN33" ca="1">IFERROR(IF(INDIRECT(_xlfn.CONCAT(DN$1, $DJ33))="", "", INDIRECT(_xlfn.CONCAT(DN$1, $DJ33))),"")</f>
        <v/>
      </c>
      <c r="DO33" s="112" t="str" cm="1">
        <f t="array" aca="1" ref="DO33" ca="1">IFERROR(IF(DP33="", "", INDIRECT(_xlfn.CONCAT(DO$1,$DJ33))), "")</f>
        <v/>
      </c>
      <c r="DP33" s="113" t="str" cm="1">
        <f t="array" aca="1" ref="DP33" ca="1">IFERROR(IF(INDIRECT(_xlfn.CONCAT(DP$1, $DJ33))="", "", INDIRECT(_xlfn.CONCAT(DP$1, $DJ33))),"")</f>
        <v/>
      </c>
      <c r="DQ33" s="114" t="str" cm="1">
        <f t="array" aca="1" ref="DQ33" ca="1">IFERROR(IF(DR33="", "", INDIRECT(_xlfn.CONCAT(DQ$1,$DJ33))), "")</f>
        <v/>
      </c>
      <c r="DR33" s="115" t="str" cm="1">
        <f t="array" aca="1" ref="DR33" ca="1">IFERROR(IF(INDIRECT(_xlfn.CONCAT(DR$1, $DJ33))="", "", INDIRECT(_xlfn.CONCAT(DR$1, $DJ33))),"")</f>
        <v/>
      </c>
      <c r="DS33" s="112" t="str" cm="1">
        <f t="array" aca="1" ref="DS33" ca="1">IFERROR(IF(DT33="", "", INDIRECT(_xlfn.CONCAT(DS$1,$DJ33))), "")</f>
        <v/>
      </c>
      <c r="DT33" s="113" t="str" cm="1">
        <f t="array" aca="1" ref="DT33" ca="1">IFERROR(IF(INDIRECT(_xlfn.CONCAT(DT$1, $DJ33))="", "", INDIRECT(_xlfn.CONCAT(DT$1, $DJ33))),"")</f>
        <v/>
      </c>
      <c r="DU33" s="114" t="str" cm="1">
        <f t="array" aca="1" ref="DU33" ca="1">IFERROR(IF(DV33="", "", INDIRECT(_xlfn.CONCAT(DU$1,$DJ33))), "")</f>
        <v/>
      </c>
      <c r="DV33" s="115" t="str" cm="1">
        <f t="array" aca="1" ref="DV33" ca="1">IFERROR(IF(INDIRECT(_xlfn.CONCAT(DV$1, $DJ33))="", "", INDIRECT(_xlfn.CONCAT(DV$1, $DJ33))),"")</f>
        <v/>
      </c>
      <c r="DW33" s="112" t="str" cm="1">
        <f t="array" aca="1" ref="DW33" ca="1">IFERROR(IF(DX33="", "", INDIRECT(_xlfn.CONCAT(DW$1,$DJ33))), "")</f>
        <v/>
      </c>
      <c r="DX33" s="113" t="str" cm="1">
        <f t="array" aca="1" ref="DX33" ca="1">IFERROR(IF(INDIRECT(_xlfn.CONCAT(DX$1, $DJ33))="", "", INDIRECT(_xlfn.CONCAT(DX$1, $DJ33))),"")</f>
        <v/>
      </c>
      <c r="DY33" s="114" t="str" cm="1">
        <f t="array" aca="1" ref="DY33" ca="1">IFERROR(IF(DZ33="", "", INDIRECT(_xlfn.CONCAT(DY$1,$DJ33))), "")</f>
        <v/>
      </c>
      <c r="DZ33" s="115" t="str" cm="1">
        <f t="array" aca="1" ref="DZ33" ca="1">IFERROR(IF(INDIRECT(_xlfn.CONCAT(DZ$1, $DJ33))="", "", INDIRECT(_xlfn.CONCAT(DZ$1, $DJ33))),"")</f>
        <v/>
      </c>
      <c r="EA33" s="112" t="str" cm="1">
        <f t="array" aca="1" ref="EA33" ca="1">IFERROR(IF(EB33="", "", INDIRECT(_xlfn.CONCAT(EA$1,$DJ33))), "")</f>
        <v/>
      </c>
      <c r="EB33" s="113" t="str" cm="1">
        <f t="array" aca="1" ref="EB33" ca="1">IFERROR(IF(INDIRECT(_xlfn.CONCAT(EB$1, $DJ33))="", "", INDIRECT(_xlfn.CONCAT(EB$1, $DJ33))),"")</f>
        <v/>
      </c>
      <c r="EC33" s="114" t="str" cm="1">
        <f t="array" aca="1" ref="EC33" ca="1">IFERROR(IF(ED33="", "", INDIRECT(_xlfn.CONCAT(EC$1,$DJ33))), "")</f>
        <v/>
      </c>
      <c r="ED33" s="115" t="str" cm="1">
        <f t="array" aca="1" ref="ED33" ca="1">IFERROR(IF(INDIRECT(_xlfn.CONCAT(ED$1, $DJ33))="", "", INDIRECT(_xlfn.CONCAT(ED$1, $DJ33))),"")</f>
        <v/>
      </c>
      <c r="EE33" s="112" t="str" cm="1">
        <f t="array" aca="1" ref="EE33" ca="1">IFERROR(IF(EF33="", "", INDIRECT(_xlfn.CONCAT(EE$1,$DJ33))), "")</f>
        <v/>
      </c>
      <c r="EF33" s="113" t="str" cm="1">
        <f t="array" aca="1" ref="EF33" ca="1">IFERROR(IF(INDIRECT(_xlfn.CONCAT(EF$1, $DJ33))="", "", INDIRECT(_xlfn.CONCAT(EF$1, $DJ33))),"")</f>
        <v/>
      </c>
      <c r="EG33" s="114" t="str" cm="1">
        <f t="array" aca="1" ref="EG33" ca="1">IFERROR(IF(EH33="", "", INDIRECT(_xlfn.CONCAT(EG$1,$DJ33))), "")</f>
        <v/>
      </c>
      <c r="EH33" s="115" t="str" cm="1">
        <f t="array" aca="1" ref="EH33" ca="1">IFERROR(IF(INDIRECT(_xlfn.CONCAT(EH$1, $DJ33))="", "", INDIRECT(_xlfn.CONCAT(EH$1, $DJ33))),"")</f>
        <v/>
      </c>
      <c r="EI33" s="112" t="str" cm="1">
        <f t="array" aca="1" ref="EI33" ca="1">IFERROR(IF(EJ33="", "", INDIRECT(_xlfn.CONCAT(EI$1,$DJ33))), "")</f>
        <v/>
      </c>
      <c r="EJ33" s="116" t="str" cm="1">
        <f t="array" aca="1" ref="EJ33" ca="1">IFERROR(IF(INDIRECT(_xlfn.CONCAT(EJ$1, $DJ33))="", "", INDIRECT(_xlfn.CONCAT(EJ$1, $DJ33))),"")</f>
        <v/>
      </c>
      <c r="EK33" s="32"/>
      <c r="EL33" s="32"/>
      <c r="EM33" s="32"/>
      <c r="EN33" s="32"/>
      <c r="EO33" s="32"/>
      <c r="EP33" s="32"/>
      <c r="EQ33" s="32"/>
      <c r="ER33" s="32"/>
      <c r="ES33" s="32"/>
      <c r="ET33" s="32"/>
      <c r="EU33" s="32"/>
      <c r="EV33" s="32"/>
      <c r="EW33" s="32"/>
      <c r="EX33" s="32"/>
      <c r="EY33" s="32"/>
      <c r="EZ33" s="32"/>
      <c r="FA33" s="32"/>
      <c r="FB33" s="32"/>
      <c r="FC33" s="32"/>
      <c r="FD33" s="32"/>
      <c r="FE33" s="32"/>
      <c r="FF33" s="32"/>
      <c r="FG33" s="32"/>
      <c r="FH33" s="32"/>
      <c r="FI33" s="32"/>
      <c r="FJ33" s="32"/>
      <c r="FK33" s="32"/>
      <c r="FL33" s="32"/>
      <c r="FM33" s="32"/>
      <c r="FN33" s="32"/>
      <c r="FO33" s="32"/>
      <c r="FP33" s="32"/>
      <c r="FQ33" s="32"/>
      <c r="FR33" s="32"/>
      <c r="FS33" s="32"/>
      <c r="FT33" s="32"/>
      <c r="FU33" s="32"/>
      <c r="FV33" s="32"/>
      <c r="FW33" s="32"/>
      <c r="FX33" s="32"/>
      <c r="FY33" s="32"/>
      <c r="FZ33" s="32"/>
      <c r="GA33" s="32"/>
      <c r="GB33" s="32"/>
      <c r="GC33" s="32"/>
      <c r="GD33" s="32"/>
      <c r="GE33" s="32"/>
      <c r="GF33" s="32"/>
      <c r="GG33" s="32"/>
      <c r="GH33" s="32"/>
      <c r="GI33" s="32"/>
      <c r="GJ33" s="32"/>
      <c r="GK33" s="32"/>
      <c r="GL33" s="32"/>
    </row>
    <row r="34" spans="1:194" s="34" customFormat="1" x14ac:dyDescent="0.3">
      <c r="A34" s="104" t="str">
        <f t="shared" si="16"/>
        <v/>
      </c>
      <c r="B34" s="54"/>
      <c r="C34" s="55"/>
      <c r="D34" s="55"/>
      <c r="E34" s="56"/>
      <c r="F34" s="54"/>
      <c r="G34" s="54"/>
      <c r="H34" s="54"/>
      <c r="I34" s="54"/>
      <c r="J34" s="54"/>
      <c r="K34" s="54"/>
      <c r="L34" s="54"/>
      <c r="M34" s="54"/>
      <c r="N34" s="54"/>
      <c r="O34" s="54"/>
      <c r="P34" s="54"/>
      <c r="Q34" s="54"/>
      <c r="R34" s="57">
        <f t="shared" si="17"/>
        <v>0</v>
      </c>
      <c r="S34" s="58" t="str">
        <f t="shared" si="27"/>
        <v/>
      </c>
      <c r="T34" s="58" t="str">
        <f t="shared" si="27"/>
        <v/>
      </c>
      <c r="U34" s="58" t="str">
        <f t="shared" si="27"/>
        <v/>
      </c>
      <c r="V34" s="58" t="str">
        <f t="shared" si="27"/>
        <v/>
      </c>
      <c r="W34" s="58" t="str">
        <f t="shared" si="27"/>
        <v/>
      </c>
      <c r="X34" s="58" t="str">
        <f t="shared" si="27"/>
        <v/>
      </c>
      <c r="Y34" s="58" t="str">
        <f t="shared" si="27"/>
        <v/>
      </c>
      <c r="Z34" s="58" t="str">
        <f t="shared" si="27"/>
        <v/>
      </c>
      <c r="AA34" s="58" t="str">
        <f t="shared" si="27"/>
        <v/>
      </c>
      <c r="AB34" s="58" t="str">
        <f t="shared" si="27"/>
        <v/>
      </c>
      <c r="AC34" s="58" t="str">
        <f t="shared" si="27"/>
        <v/>
      </c>
      <c r="AD34" s="58" t="str">
        <f t="shared" si="27"/>
        <v/>
      </c>
      <c r="AE34" s="58" t="str">
        <f t="shared" si="27"/>
        <v/>
      </c>
      <c r="AF34" s="40"/>
      <c r="AG34" s="133"/>
      <c r="AH34" s="142" t="str" cm="1">
        <f t="array" aca="1" ref="AH34" ca="1">IF(OR(AG34="N/A",AG34=""), "", INDEX(INDIRECT(AG$2), AG34))</f>
        <v/>
      </c>
      <c r="AI34" s="138" t="str" cm="1">
        <f t="array" ref="AI34">IF(OR(AG34="N/A",AG34=""), "", INDEX($R$5:$R$300, AG34))</f>
        <v/>
      </c>
      <c r="AJ34" s="134"/>
      <c r="AK34" s="142" t="str" cm="1">
        <f t="array" aca="1" ref="AK34" ca="1">IF(OR(AJ34="N/A",AJ34=""), "", INDEX(INDIRECT(AJ$2), AJ34))</f>
        <v/>
      </c>
      <c r="AL34" s="138" t="str" cm="1">
        <f t="array" ref="AL34">IF(OR(AJ34="N/A",AJ34=""), "", INDEX($R$5:$R$300, AJ34))</f>
        <v/>
      </c>
      <c r="AM34" s="134"/>
      <c r="AN34" s="142" t="str" cm="1">
        <f t="array" aca="1" ref="AN34" ca="1">IF(OR(AM34="N/A",AM34=""), "", INDEX(INDIRECT(AM$2), AM34))</f>
        <v/>
      </c>
      <c r="AO34" s="138" t="str" cm="1">
        <f t="array" ref="AO34">IF(OR(AM34="N/A",AM34=""), "", INDEX($R$5:$R$300, AM34))</f>
        <v/>
      </c>
      <c r="AP34" s="134"/>
      <c r="AQ34" s="142" t="str" cm="1">
        <f t="array" aca="1" ref="AQ34" ca="1">IF(OR(AP34="N/A",AP34=""), "", INDEX(INDIRECT(AP$2), AP34))</f>
        <v/>
      </c>
      <c r="AR34" s="138" t="str" cm="1">
        <f t="array" ref="AR34">IF(OR(AP34="N/A",AP34=""), "", INDEX($R$5:$R$300, AP34))</f>
        <v/>
      </c>
      <c r="AS34" s="134"/>
      <c r="AT34" s="142" t="str" cm="1">
        <f t="array" aca="1" ref="AT34" ca="1">IF(OR(AS34="N/A",AS34=""), "", INDEX(INDIRECT(AS$2), AS34))</f>
        <v/>
      </c>
      <c r="AU34" s="138" t="str" cm="1">
        <f t="array" ref="AU34">IF(OR(AS34="N/A",AS34=""), "", INDEX($R$5:$R$300, AS34))</f>
        <v/>
      </c>
      <c r="AV34" s="134"/>
      <c r="AW34" s="142" t="str" cm="1">
        <f t="array" aca="1" ref="AW34" ca="1">IF(OR(AV34="N/A",AV34=""), "", INDEX(INDIRECT(AV$2), AV34))</f>
        <v/>
      </c>
      <c r="AX34" s="138" t="str" cm="1">
        <f t="array" ref="AX34">IF(OR(AV34="N/A",AV34=""), "", INDEX($R$5:$R$300, AV34))</f>
        <v/>
      </c>
      <c r="AY34" s="134"/>
      <c r="AZ34" s="142" t="str" cm="1">
        <f t="array" aca="1" ref="AZ34" ca="1">IF(OR(AY34="N/A",AY34=""), "", INDEX(INDIRECT(AY$2), AY34))</f>
        <v/>
      </c>
      <c r="BA34" s="138" t="str" cm="1">
        <f t="array" ref="BA34">IF(OR(AY34="N/A",AY34=""), "", INDEX($R$5:$R$300, AY34))</f>
        <v/>
      </c>
      <c r="BB34" s="134"/>
      <c r="BC34" s="142" t="str" cm="1">
        <f t="array" aca="1" ref="BC34" ca="1">IF(OR(BB34="N/A",BB34=""), "", INDEX(INDIRECT(BB$2), BB34))</f>
        <v/>
      </c>
      <c r="BD34" s="138" t="str" cm="1">
        <f t="array" ref="BD34">IF(OR(BB34="N/A",BB34=""), "", INDEX($R$5:$R$300, BB34))</f>
        <v/>
      </c>
      <c r="BE34" s="134"/>
      <c r="BF34" s="142" t="str" cm="1">
        <f t="array" aca="1" ref="BF34" ca="1">IF(OR(BE34="N/A",BE34=""), "", INDEX(INDIRECT(BE$2), BE34))</f>
        <v/>
      </c>
      <c r="BG34" s="138" t="str" cm="1">
        <f t="array" ref="BG34">IF(OR(BE34="N/A",BE34=""), "", INDEX($R$5:$R$300, BE34))</f>
        <v/>
      </c>
      <c r="BH34" s="134"/>
      <c r="BI34" s="142" t="str" cm="1">
        <f t="array" aca="1" ref="BI34" ca="1">IF(OR(BH34="N/A",BH34=""), "", INDEX(INDIRECT(BH$2), BH34))</f>
        <v/>
      </c>
      <c r="BJ34" s="138" t="str" cm="1">
        <f t="array" ref="BJ34">IF(OR(BH34="N/A",BH34=""), "", INDEX($R$5:$R$300, BH34))</f>
        <v/>
      </c>
      <c r="BK34" s="134"/>
      <c r="BL34" s="142" t="str" cm="1">
        <f t="array" aca="1" ref="BL34" ca="1">IF(OR(BK34="N/A",BK34=""), "", INDEX(INDIRECT(BK$2), BK34))</f>
        <v/>
      </c>
      <c r="BM34" s="138" t="str" cm="1">
        <f t="array" ref="BM34">IF(OR(BK34="N/A",BK34=""), "", INDEX($R$5:$R$300, BK34))</f>
        <v/>
      </c>
      <c r="BN34" s="134"/>
      <c r="BO34" s="142" t="str" cm="1">
        <f t="array" aca="1" ref="BO34" ca="1">IF(OR(BN34="N/A",BN34=""), "", INDEX(INDIRECT(BN$2), BN34))</f>
        <v/>
      </c>
      <c r="BP34" s="138" t="str" cm="1">
        <f t="array" ref="BP34">IF(OR(BN34="N/A",BN34=""), "", INDEX($R$5:$R$300, BN34))</f>
        <v/>
      </c>
      <c r="BQ34" s="134"/>
      <c r="BR34" s="142" t="str" cm="1">
        <f t="array" aca="1" ref="BR34" ca="1">IF(OR(BQ34="N/A",BQ34=""), "", INDEX(INDIRECT(BQ$2), BQ34))</f>
        <v/>
      </c>
      <c r="BS34" s="138" t="str" cm="1">
        <f t="array" ref="BS34">IF(OR(BQ34="N/A",BQ34=""), "", INDEX($R$5:$R$300, BQ34))</f>
        <v/>
      </c>
      <c r="BT34" s="40"/>
      <c r="BU34" s="41"/>
      <c r="BV34" s="41"/>
      <c r="BW34" s="41"/>
      <c r="BX34" s="41"/>
      <c r="BY34" s="41"/>
      <c r="BZ34" s="41"/>
      <c r="CA34" s="41"/>
      <c r="CB34" s="41"/>
      <c r="CC34" s="41"/>
      <c r="CD34" s="41"/>
      <c r="CE34" s="41"/>
      <c r="CF34" s="41"/>
      <c r="CG34" s="41"/>
      <c r="CH34" s="40"/>
      <c r="CI34" s="59" t="str">
        <f t="shared" ca="1" si="28"/>
        <v/>
      </c>
      <c r="CJ34" s="59" t="str">
        <f t="shared" ca="1" si="28"/>
        <v/>
      </c>
      <c r="CK34" s="59" t="str">
        <f t="shared" ca="1" si="28"/>
        <v/>
      </c>
      <c r="CL34" s="59" t="str">
        <f t="shared" ca="1" si="28"/>
        <v/>
      </c>
      <c r="CM34" s="59" t="str">
        <f t="shared" ca="1" si="28"/>
        <v/>
      </c>
      <c r="CN34" s="59" t="str">
        <f t="shared" ca="1" si="28"/>
        <v/>
      </c>
      <c r="CO34" s="59" t="str">
        <f t="shared" ca="1" si="28"/>
        <v/>
      </c>
      <c r="CP34" s="59" t="str">
        <f t="shared" ca="1" si="28"/>
        <v/>
      </c>
      <c r="CQ34" s="59" t="str">
        <f t="shared" ca="1" si="28"/>
        <v/>
      </c>
      <c r="CR34" s="59" t="str">
        <f t="shared" ca="1" si="28"/>
        <v/>
      </c>
      <c r="CS34" s="59" t="str">
        <f t="shared" ca="1" si="28"/>
        <v/>
      </c>
      <c r="CT34" s="59" t="str">
        <f t="shared" ca="1" si="28"/>
        <v/>
      </c>
      <c r="CU34" s="59" t="str">
        <f t="shared" ca="1" si="28"/>
        <v/>
      </c>
      <c r="CV34" s="60" t="str">
        <f t="shared" ca="1" si="19"/>
        <v/>
      </c>
      <c r="CW34" s="32" t="str">
        <f t="shared" ca="1" si="31"/>
        <v/>
      </c>
      <c r="CX34" s="32" t="str">
        <f t="shared" ca="1" si="31"/>
        <v/>
      </c>
      <c r="CY34" s="32" t="str">
        <f t="shared" ca="1" si="31"/>
        <v/>
      </c>
      <c r="CZ34" s="32" t="str">
        <f t="shared" ca="1" si="31"/>
        <v/>
      </c>
      <c r="DA34" s="32" t="str">
        <f t="shared" ca="1" si="31"/>
        <v/>
      </c>
      <c r="DB34" s="32" t="str">
        <f t="shared" ca="1" si="31"/>
        <v/>
      </c>
      <c r="DC34" s="32" t="str">
        <f t="shared" ca="1" si="31"/>
        <v/>
      </c>
      <c r="DD34" s="32" t="str">
        <f t="shared" ca="1" si="31"/>
        <v/>
      </c>
      <c r="DE34" s="32" t="str">
        <f t="shared" ca="1" si="30"/>
        <v/>
      </c>
      <c r="DF34" s="32" t="str">
        <f t="shared" ca="1" si="30"/>
        <v/>
      </c>
      <c r="DG34" s="32" t="str">
        <f t="shared" ca="1" si="30"/>
        <v/>
      </c>
      <c r="DH34" s="32" t="str">
        <f t="shared" ca="1" si="30"/>
        <v/>
      </c>
      <c r="DI34" s="32" t="str">
        <f t="shared" ca="1" si="30"/>
        <v/>
      </c>
      <c r="DJ34" s="60" t="str">
        <f t="shared" ca="1" si="21"/>
        <v/>
      </c>
      <c r="DK34" s="112" t="str" cm="1">
        <f t="array" aca="1" ref="DK34" ca="1">IFERROR(IF(DL34="", "", INDIRECT(_xlfn.CONCAT(DK$1,$DJ34))), "")</f>
        <v/>
      </c>
      <c r="DL34" s="113" t="str" cm="1">
        <f t="array" aca="1" ref="DL34" ca="1">IFERROR(IF(INDIRECT(_xlfn.CONCAT(DL$1, $DJ34))="", "", INDIRECT(_xlfn.CONCAT(DL$1, $DJ34))),"")</f>
        <v/>
      </c>
      <c r="DM34" s="114" t="str" cm="1">
        <f t="array" aca="1" ref="DM34" ca="1">IFERROR(IF(DN34="", "", INDIRECT(_xlfn.CONCAT(DM$1,$DJ34))), "")</f>
        <v/>
      </c>
      <c r="DN34" s="115" t="str" cm="1">
        <f t="array" aca="1" ref="DN34" ca="1">IFERROR(IF(INDIRECT(_xlfn.CONCAT(DN$1, $DJ34))="", "", INDIRECT(_xlfn.CONCAT(DN$1, $DJ34))),"")</f>
        <v/>
      </c>
      <c r="DO34" s="112" t="str" cm="1">
        <f t="array" aca="1" ref="DO34" ca="1">IFERROR(IF(DP34="", "", INDIRECT(_xlfn.CONCAT(DO$1,$DJ34))), "")</f>
        <v/>
      </c>
      <c r="DP34" s="113" t="str" cm="1">
        <f t="array" aca="1" ref="DP34" ca="1">IFERROR(IF(INDIRECT(_xlfn.CONCAT(DP$1, $DJ34))="", "", INDIRECT(_xlfn.CONCAT(DP$1, $DJ34))),"")</f>
        <v/>
      </c>
      <c r="DQ34" s="114" t="str" cm="1">
        <f t="array" aca="1" ref="DQ34" ca="1">IFERROR(IF(DR34="", "", INDIRECT(_xlfn.CONCAT(DQ$1,$DJ34))), "")</f>
        <v/>
      </c>
      <c r="DR34" s="115" t="str" cm="1">
        <f t="array" aca="1" ref="DR34" ca="1">IFERROR(IF(INDIRECT(_xlfn.CONCAT(DR$1, $DJ34))="", "", INDIRECT(_xlfn.CONCAT(DR$1, $DJ34))),"")</f>
        <v/>
      </c>
      <c r="DS34" s="112" t="str" cm="1">
        <f t="array" aca="1" ref="DS34" ca="1">IFERROR(IF(DT34="", "", INDIRECT(_xlfn.CONCAT(DS$1,$DJ34))), "")</f>
        <v/>
      </c>
      <c r="DT34" s="113" t="str" cm="1">
        <f t="array" aca="1" ref="DT34" ca="1">IFERROR(IF(INDIRECT(_xlfn.CONCAT(DT$1, $DJ34))="", "", INDIRECT(_xlfn.CONCAT(DT$1, $DJ34))),"")</f>
        <v/>
      </c>
      <c r="DU34" s="114" t="str" cm="1">
        <f t="array" aca="1" ref="DU34" ca="1">IFERROR(IF(DV34="", "", INDIRECT(_xlfn.CONCAT(DU$1,$DJ34))), "")</f>
        <v/>
      </c>
      <c r="DV34" s="115" t="str" cm="1">
        <f t="array" aca="1" ref="DV34" ca="1">IFERROR(IF(INDIRECT(_xlfn.CONCAT(DV$1, $DJ34))="", "", INDIRECT(_xlfn.CONCAT(DV$1, $DJ34))),"")</f>
        <v/>
      </c>
      <c r="DW34" s="112" t="str" cm="1">
        <f t="array" aca="1" ref="DW34" ca="1">IFERROR(IF(DX34="", "", INDIRECT(_xlfn.CONCAT(DW$1,$DJ34))), "")</f>
        <v/>
      </c>
      <c r="DX34" s="113" t="str" cm="1">
        <f t="array" aca="1" ref="DX34" ca="1">IFERROR(IF(INDIRECT(_xlfn.CONCAT(DX$1, $DJ34))="", "", INDIRECT(_xlfn.CONCAT(DX$1, $DJ34))),"")</f>
        <v/>
      </c>
      <c r="DY34" s="114" t="str" cm="1">
        <f t="array" aca="1" ref="DY34" ca="1">IFERROR(IF(DZ34="", "", INDIRECT(_xlfn.CONCAT(DY$1,$DJ34))), "")</f>
        <v/>
      </c>
      <c r="DZ34" s="115" t="str" cm="1">
        <f t="array" aca="1" ref="DZ34" ca="1">IFERROR(IF(INDIRECT(_xlfn.CONCAT(DZ$1, $DJ34))="", "", INDIRECT(_xlfn.CONCAT(DZ$1, $DJ34))),"")</f>
        <v/>
      </c>
      <c r="EA34" s="112" t="str" cm="1">
        <f t="array" aca="1" ref="EA34" ca="1">IFERROR(IF(EB34="", "", INDIRECT(_xlfn.CONCAT(EA$1,$DJ34))), "")</f>
        <v/>
      </c>
      <c r="EB34" s="113" t="str" cm="1">
        <f t="array" aca="1" ref="EB34" ca="1">IFERROR(IF(INDIRECT(_xlfn.CONCAT(EB$1, $DJ34))="", "", INDIRECT(_xlfn.CONCAT(EB$1, $DJ34))),"")</f>
        <v/>
      </c>
      <c r="EC34" s="114" t="str" cm="1">
        <f t="array" aca="1" ref="EC34" ca="1">IFERROR(IF(ED34="", "", INDIRECT(_xlfn.CONCAT(EC$1,$DJ34))), "")</f>
        <v/>
      </c>
      <c r="ED34" s="115" t="str" cm="1">
        <f t="array" aca="1" ref="ED34" ca="1">IFERROR(IF(INDIRECT(_xlfn.CONCAT(ED$1, $DJ34))="", "", INDIRECT(_xlfn.CONCAT(ED$1, $DJ34))),"")</f>
        <v/>
      </c>
      <c r="EE34" s="112" t="str" cm="1">
        <f t="array" aca="1" ref="EE34" ca="1">IFERROR(IF(EF34="", "", INDIRECT(_xlfn.CONCAT(EE$1,$DJ34))), "")</f>
        <v/>
      </c>
      <c r="EF34" s="113" t="str" cm="1">
        <f t="array" aca="1" ref="EF34" ca="1">IFERROR(IF(INDIRECT(_xlfn.CONCAT(EF$1, $DJ34))="", "", INDIRECT(_xlfn.CONCAT(EF$1, $DJ34))),"")</f>
        <v/>
      </c>
      <c r="EG34" s="114" t="str" cm="1">
        <f t="array" aca="1" ref="EG34" ca="1">IFERROR(IF(EH34="", "", INDIRECT(_xlfn.CONCAT(EG$1,$DJ34))), "")</f>
        <v/>
      </c>
      <c r="EH34" s="115" t="str" cm="1">
        <f t="array" aca="1" ref="EH34" ca="1">IFERROR(IF(INDIRECT(_xlfn.CONCAT(EH$1, $DJ34))="", "", INDIRECT(_xlfn.CONCAT(EH$1, $DJ34))),"")</f>
        <v/>
      </c>
      <c r="EI34" s="112" t="str" cm="1">
        <f t="array" aca="1" ref="EI34" ca="1">IFERROR(IF(EJ34="", "", INDIRECT(_xlfn.CONCAT(EI$1,$DJ34))), "")</f>
        <v/>
      </c>
      <c r="EJ34" s="116" t="str" cm="1">
        <f t="array" aca="1" ref="EJ34" ca="1">IFERROR(IF(INDIRECT(_xlfn.CONCAT(EJ$1, $DJ34))="", "", INDIRECT(_xlfn.CONCAT(EJ$1, $DJ34))),"")</f>
        <v/>
      </c>
      <c r="EK34" s="32"/>
      <c r="EL34" s="32"/>
      <c r="EM34" s="32"/>
      <c r="EN34" s="32"/>
      <c r="EO34" s="32"/>
      <c r="EP34" s="32"/>
      <c r="EQ34" s="32"/>
      <c r="ER34" s="32"/>
      <c r="ES34" s="32"/>
      <c r="ET34" s="32"/>
      <c r="EU34" s="32"/>
      <c r="EV34" s="32"/>
      <c r="EW34" s="32"/>
      <c r="EX34" s="32"/>
      <c r="EY34" s="32"/>
      <c r="EZ34" s="32"/>
      <c r="FA34" s="32"/>
      <c r="FB34" s="32"/>
      <c r="FC34" s="32"/>
      <c r="FD34" s="32"/>
      <c r="FE34" s="32"/>
      <c r="FF34" s="32"/>
      <c r="FG34" s="32"/>
      <c r="FH34" s="32"/>
      <c r="FI34" s="32"/>
      <c r="FJ34" s="32"/>
      <c r="FK34" s="32"/>
      <c r="FL34" s="32"/>
      <c r="FM34" s="32"/>
      <c r="FN34" s="32"/>
      <c r="FO34" s="32"/>
      <c r="FP34" s="32"/>
      <c r="FQ34" s="32"/>
      <c r="FR34" s="32"/>
      <c r="FS34" s="32"/>
      <c r="FT34" s="32"/>
      <c r="FU34" s="32"/>
      <c r="FV34" s="32"/>
      <c r="FW34" s="32"/>
      <c r="FX34" s="32"/>
      <c r="FY34" s="32"/>
      <c r="FZ34" s="32"/>
      <c r="GA34" s="32"/>
      <c r="GB34" s="32"/>
      <c r="GC34" s="32"/>
      <c r="GD34" s="32"/>
      <c r="GE34" s="32"/>
      <c r="GF34" s="32"/>
      <c r="GG34" s="32"/>
      <c r="GH34" s="32"/>
      <c r="GI34" s="32"/>
      <c r="GJ34" s="32"/>
      <c r="GK34" s="32"/>
      <c r="GL34" s="32"/>
    </row>
    <row r="35" spans="1:194" s="34" customFormat="1" x14ac:dyDescent="0.3">
      <c r="A35" s="104" t="str">
        <f t="shared" si="16"/>
        <v/>
      </c>
      <c r="B35" s="54"/>
      <c r="C35" s="55"/>
      <c r="D35" s="55"/>
      <c r="E35" s="56"/>
      <c r="F35" s="54"/>
      <c r="G35" s="54"/>
      <c r="H35" s="54"/>
      <c r="I35" s="54"/>
      <c r="J35" s="54"/>
      <c r="K35" s="54"/>
      <c r="L35" s="54"/>
      <c r="M35" s="54"/>
      <c r="N35" s="54"/>
      <c r="O35" s="54"/>
      <c r="P35" s="54"/>
      <c r="Q35" s="54"/>
      <c r="R35" s="57">
        <f t="shared" si="17"/>
        <v>0</v>
      </c>
      <c r="S35" s="58" t="str">
        <f t="shared" si="27"/>
        <v/>
      </c>
      <c r="T35" s="58" t="str">
        <f t="shared" si="27"/>
        <v/>
      </c>
      <c r="U35" s="58" t="str">
        <f t="shared" si="27"/>
        <v/>
      </c>
      <c r="V35" s="58" t="str">
        <f t="shared" si="27"/>
        <v/>
      </c>
      <c r="W35" s="58" t="str">
        <f t="shared" si="27"/>
        <v/>
      </c>
      <c r="X35" s="58" t="str">
        <f t="shared" si="27"/>
        <v/>
      </c>
      <c r="Y35" s="58" t="str">
        <f t="shared" si="27"/>
        <v/>
      </c>
      <c r="Z35" s="58" t="str">
        <f t="shared" si="27"/>
        <v/>
      </c>
      <c r="AA35" s="58" t="str">
        <f t="shared" si="27"/>
        <v/>
      </c>
      <c r="AB35" s="58" t="str">
        <f t="shared" si="27"/>
        <v/>
      </c>
      <c r="AC35" s="58" t="str">
        <f t="shared" si="27"/>
        <v/>
      </c>
      <c r="AD35" s="58" t="str">
        <f t="shared" si="27"/>
        <v/>
      </c>
      <c r="AE35" s="58" t="str">
        <f t="shared" si="27"/>
        <v/>
      </c>
      <c r="AF35" s="40"/>
      <c r="AG35" s="133"/>
      <c r="AH35" s="142" t="str" cm="1">
        <f t="array" aca="1" ref="AH35" ca="1">IF(OR(AG35="N/A",AG35=""), "", INDEX(INDIRECT(AG$2), AG35))</f>
        <v/>
      </c>
      <c r="AI35" s="138" t="str" cm="1">
        <f t="array" ref="AI35">IF(OR(AG35="N/A",AG35=""), "", INDEX($R$5:$R$300, AG35))</f>
        <v/>
      </c>
      <c r="AJ35" s="134"/>
      <c r="AK35" s="142" t="str" cm="1">
        <f t="array" aca="1" ref="AK35" ca="1">IF(OR(AJ35="N/A",AJ35=""), "", INDEX(INDIRECT(AJ$2), AJ35))</f>
        <v/>
      </c>
      <c r="AL35" s="138" t="str" cm="1">
        <f t="array" ref="AL35">IF(OR(AJ35="N/A",AJ35=""), "", INDEX($R$5:$R$300, AJ35))</f>
        <v/>
      </c>
      <c r="AM35" s="134"/>
      <c r="AN35" s="142" t="str" cm="1">
        <f t="array" aca="1" ref="AN35" ca="1">IF(OR(AM35="N/A",AM35=""), "", INDEX(INDIRECT(AM$2), AM35))</f>
        <v/>
      </c>
      <c r="AO35" s="138" t="str" cm="1">
        <f t="array" ref="AO35">IF(OR(AM35="N/A",AM35=""), "", INDEX($R$5:$R$300, AM35))</f>
        <v/>
      </c>
      <c r="AP35" s="134"/>
      <c r="AQ35" s="142" t="str" cm="1">
        <f t="array" aca="1" ref="AQ35" ca="1">IF(OR(AP35="N/A",AP35=""), "", INDEX(INDIRECT(AP$2), AP35))</f>
        <v/>
      </c>
      <c r="AR35" s="138" t="str" cm="1">
        <f t="array" ref="AR35">IF(OR(AP35="N/A",AP35=""), "", INDEX($R$5:$R$300, AP35))</f>
        <v/>
      </c>
      <c r="AS35" s="134"/>
      <c r="AT35" s="142" t="str" cm="1">
        <f t="array" aca="1" ref="AT35" ca="1">IF(OR(AS35="N/A",AS35=""), "", INDEX(INDIRECT(AS$2), AS35))</f>
        <v/>
      </c>
      <c r="AU35" s="138" t="str" cm="1">
        <f t="array" ref="AU35">IF(OR(AS35="N/A",AS35=""), "", INDEX($R$5:$R$300, AS35))</f>
        <v/>
      </c>
      <c r="AV35" s="134"/>
      <c r="AW35" s="142" t="str" cm="1">
        <f t="array" aca="1" ref="AW35" ca="1">IF(OR(AV35="N/A",AV35=""), "", INDEX(INDIRECT(AV$2), AV35))</f>
        <v/>
      </c>
      <c r="AX35" s="138" t="str" cm="1">
        <f t="array" ref="AX35">IF(OR(AV35="N/A",AV35=""), "", INDEX($R$5:$R$300, AV35))</f>
        <v/>
      </c>
      <c r="AY35" s="134"/>
      <c r="AZ35" s="142" t="str" cm="1">
        <f t="array" aca="1" ref="AZ35" ca="1">IF(OR(AY35="N/A",AY35=""), "", INDEX(INDIRECT(AY$2), AY35))</f>
        <v/>
      </c>
      <c r="BA35" s="138" t="str" cm="1">
        <f t="array" ref="BA35">IF(OR(AY35="N/A",AY35=""), "", INDEX($R$5:$R$300, AY35))</f>
        <v/>
      </c>
      <c r="BB35" s="134"/>
      <c r="BC35" s="142" t="str" cm="1">
        <f t="array" aca="1" ref="BC35" ca="1">IF(OR(BB35="N/A",BB35=""), "", INDEX(INDIRECT(BB$2), BB35))</f>
        <v/>
      </c>
      <c r="BD35" s="138" t="str" cm="1">
        <f t="array" ref="BD35">IF(OR(BB35="N/A",BB35=""), "", INDEX($R$5:$R$300, BB35))</f>
        <v/>
      </c>
      <c r="BE35" s="134"/>
      <c r="BF35" s="142" t="str" cm="1">
        <f t="array" aca="1" ref="BF35" ca="1">IF(OR(BE35="N/A",BE35=""), "", INDEX(INDIRECT(BE$2), BE35))</f>
        <v/>
      </c>
      <c r="BG35" s="138" t="str" cm="1">
        <f t="array" ref="BG35">IF(OR(BE35="N/A",BE35=""), "", INDEX($R$5:$R$300, BE35))</f>
        <v/>
      </c>
      <c r="BH35" s="134"/>
      <c r="BI35" s="142" t="str" cm="1">
        <f t="array" aca="1" ref="BI35" ca="1">IF(OR(BH35="N/A",BH35=""), "", INDEX(INDIRECT(BH$2), BH35))</f>
        <v/>
      </c>
      <c r="BJ35" s="138" t="str" cm="1">
        <f t="array" ref="BJ35">IF(OR(BH35="N/A",BH35=""), "", INDEX($R$5:$R$300, BH35))</f>
        <v/>
      </c>
      <c r="BK35" s="134"/>
      <c r="BL35" s="142" t="str" cm="1">
        <f t="array" aca="1" ref="BL35" ca="1">IF(OR(BK35="N/A",BK35=""), "", INDEX(INDIRECT(BK$2), BK35))</f>
        <v/>
      </c>
      <c r="BM35" s="138" t="str" cm="1">
        <f t="array" ref="BM35">IF(OR(BK35="N/A",BK35=""), "", INDEX($R$5:$R$300, BK35))</f>
        <v/>
      </c>
      <c r="BN35" s="134"/>
      <c r="BO35" s="142" t="str" cm="1">
        <f t="array" aca="1" ref="BO35" ca="1">IF(OR(BN35="N/A",BN35=""), "", INDEX(INDIRECT(BN$2), BN35))</f>
        <v/>
      </c>
      <c r="BP35" s="138" t="str" cm="1">
        <f t="array" ref="BP35">IF(OR(BN35="N/A",BN35=""), "", INDEX($R$5:$R$300, BN35))</f>
        <v/>
      </c>
      <c r="BQ35" s="134"/>
      <c r="BR35" s="142" t="str" cm="1">
        <f t="array" aca="1" ref="BR35" ca="1">IF(OR(BQ35="N/A",BQ35=""), "", INDEX(INDIRECT(BQ$2), BQ35))</f>
        <v/>
      </c>
      <c r="BS35" s="138" t="str" cm="1">
        <f t="array" ref="BS35">IF(OR(BQ35="N/A",BQ35=""), "", INDEX($R$5:$R$300, BQ35))</f>
        <v/>
      </c>
      <c r="BT35" s="40"/>
      <c r="BU35" s="41"/>
      <c r="BV35" s="41"/>
      <c r="BW35" s="41"/>
      <c r="BX35" s="41"/>
      <c r="BY35" s="41"/>
      <c r="BZ35" s="41"/>
      <c r="CA35" s="41"/>
      <c r="CB35" s="41"/>
      <c r="CC35" s="41"/>
      <c r="CD35" s="41"/>
      <c r="CE35" s="41"/>
      <c r="CF35" s="41"/>
      <c r="CG35" s="41"/>
      <c r="CH35" s="40"/>
      <c r="CI35" s="59" t="str">
        <f t="shared" ca="1" si="28"/>
        <v/>
      </c>
      <c r="CJ35" s="59" t="str">
        <f t="shared" ca="1" si="28"/>
        <v/>
      </c>
      <c r="CK35" s="59" t="str">
        <f t="shared" ca="1" si="28"/>
        <v/>
      </c>
      <c r="CL35" s="59" t="str">
        <f t="shared" ca="1" si="28"/>
        <v/>
      </c>
      <c r="CM35" s="59" t="str">
        <f t="shared" ca="1" si="28"/>
        <v/>
      </c>
      <c r="CN35" s="59" t="str">
        <f t="shared" ca="1" si="28"/>
        <v/>
      </c>
      <c r="CO35" s="59" t="str">
        <f t="shared" ca="1" si="28"/>
        <v/>
      </c>
      <c r="CP35" s="59" t="str">
        <f t="shared" ca="1" si="28"/>
        <v/>
      </c>
      <c r="CQ35" s="59" t="str">
        <f t="shared" ca="1" si="28"/>
        <v/>
      </c>
      <c r="CR35" s="59" t="str">
        <f t="shared" ca="1" si="28"/>
        <v/>
      </c>
      <c r="CS35" s="59" t="str">
        <f t="shared" ca="1" si="28"/>
        <v/>
      </c>
      <c r="CT35" s="59" t="str">
        <f t="shared" ca="1" si="28"/>
        <v/>
      </c>
      <c r="CU35" s="59" t="str">
        <f t="shared" ca="1" si="28"/>
        <v/>
      </c>
      <c r="CV35" s="60" t="str">
        <f t="shared" ca="1" si="19"/>
        <v/>
      </c>
      <c r="CW35" s="32" t="str">
        <f t="shared" ca="1" si="31"/>
        <v/>
      </c>
      <c r="CX35" s="32" t="str">
        <f t="shared" ca="1" si="31"/>
        <v/>
      </c>
      <c r="CY35" s="32" t="str">
        <f t="shared" ca="1" si="31"/>
        <v/>
      </c>
      <c r="CZ35" s="32" t="str">
        <f t="shared" ca="1" si="31"/>
        <v/>
      </c>
      <c r="DA35" s="32" t="str">
        <f t="shared" ca="1" si="31"/>
        <v/>
      </c>
      <c r="DB35" s="32" t="str">
        <f t="shared" ca="1" si="31"/>
        <v/>
      </c>
      <c r="DC35" s="32" t="str">
        <f t="shared" ca="1" si="31"/>
        <v/>
      </c>
      <c r="DD35" s="32" t="str">
        <f t="shared" ca="1" si="31"/>
        <v/>
      </c>
      <c r="DE35" s="32" t="str">
        <f t="shared" ca="1" si="30"/>
        <v/>
      </c>
      <c r="DF35" s="32" t="str">
        <f t="shared" ca="1" si="30"/>
        <v/>
      </c>
      <c r="DG35" s="32" t="str">
        <f t="shared" ca="1" si="30"/>
        <v/>
      </c>
      <c r="DH35" s="32" t="str">
        <f t="shared" ca="1" si="30"/>
        <v/>
      </c>
      <c r="DI35" s="32" t="str">
        <f t="shared" ca="1" si="30"/>
        <v/>
      </c>
      <c r="DJ35" s="60" t="str">
        <f t="shared" ca="1" si="21"/>
        <v/>
      </c>
      <c r="DK35" s="112" t="str" cm="1">
        <f t="array" aca="1" ref="DK35" ca="1">IFERROR(IF(DL35="", "", INDIRECT(_xlfn.CONCAT(DK$1,$DJ35))), "")</f>
        <v/>
      </c>
      <c r="DL35" s="113" t="str" cm="1">
        <f t="array" aca="1" ref="DL35" ca="1">IFERROR(IF(INDIRECT(_xlfn.CONCAT(DL$1, $DJ35))="", "", INDIRECT(_xlfn.CONCAT(DL$1, $DJ35))),"")</f>
        <v/>
      </c>
      <c r="DM35" s="114" t="str" cm="1">
        <f t="array" aca="1" ref="DM35" ca="1">IFERROR(IF(DN35="", "", INDIRECT(_xlfn.CONCAT(DM$1,$DJ35))), "")</f>
        <v/>
      </c>
      <c r="DN35" s="115" t="str" cm="1">
        <f t="array" aca="1" ref="DN35" ca="1">IFERROR(IF(INDIRECT(_xlfn.CONCAT(DN$1, $DJ35))="", "", INDIRECT(_xlfn.CONCAT(DN$1, $DJ35))),"")</f>
        <v/>
      </c>
      <c r="DO35" s="112" t="str" cm="1">
        <f t="array" aca="1" ref="DO35" ca="1">IFERROR(IF(DP35="", "", INDIRECT(_xlfn.CONCAT(DO$1,$DJ35))), "")</f>
        <v/>
      </c>
      <c r="DP35" s="113" t="str" cm="1">
        <f t="array" aca="1" ref="DP35" ca="1">IFERROR(IF(INDIRECT(_xlfn.CONCAT(DP$1, $DJ35))="", "", INDIRECT(_xlfn.CONCAT(DP$1, $DJ35))),"")</f>
        <v/>
      </c>
      <c r="DQ35" s="114" t="str" cm="1">
        <f t="array" aca="1" ref="DQ35" ca="1">IFERROR(IF(DR35="", "", INDIRECT(_xlfn.CONCAT(DQ$1,$DJ35))), "")</f>
        <v/>
      </c>
      <c r="DR35" s="115" t="str" cm="1">
        <f t="array" aca="1" ref="DR35" ca="1">IFERROR(IF(INDIRECT(_xlfn.CONCAT(DR$1, $DJ35))="", "", INDIRECT(_xlfn.CONCAT(DR$1, $DJ35))),"")</f>
        <v/>
      </c>
      <c r="DS35" s="112" t="str" cm="1">
        <f t="array" aca="1" ref="DS35" ca="1">IFERROR(IF(DT35="", "", INDIRECT(_xlfn.CONCAT(DS$1,$DJ35))), "")</f>
        <v/>
      </c>
      <c r="DT35" s="113" t="str" cm="1">
        <f t="array" aca="1" ref="DT35" ca="1">IFERROR(IF(INDIRECT(_xlfn.CONCAT(DT$1, $DJ35))="", "", INDIRECT(_xlfn.CONCAT(DT$1, $DJ35))),"")</f>
        <v/>
      </c>
      <c r="DU35" s="114" t="str" cm="1">
        <f t="array" aca="1" ref="DU35" ca="1">IFERROR(IF(DV35="", "", INDIRECT(_xlfn.CONCAT(DU$1,$DJ35))), "")</f>
        <v/>
      </c>
      <c r="DV35" s="115" t="str" cm="1">
        <f t="array" aca="1" ref="DV35" ca="1">IFERROR(IF(INDIRECT(_xlfn.CONCAT(DV$1, $DJ35))="", "", INDIRECT(_xlfn.CONCAT(DV$1, $DJ35))),"")</f>
        <v/>
      </c>
      <c r="DW35" s="112" t="str" cm="1">
        <f t="array" aca="1" ref="DW35" ca="1">IFERROR(IF(DX35="", "", INDIRECT(_xlfn.CONCAT(DW$1,$DJ35))), "")</f>
        <v/>
      </c>
      <c r="DX35" s="113" t="str" cm="1">
        <f t="array" aca="1" ref="DX35" ca="1">IFERROR(IF(INDIRECT(_xlfn.CONCAT(DX$1, $DJ35))="", "", INDIRECT(_xlfn.CONCAT(DX$1, $DJ35))),"")</f>
        <v/>
      </c>
      <c r="DY35" s="114" t="str" cm="1">
        <f t="array" aca="1" ref="DY35" ca="1">IFERROR(IF(DZ35="", "", INDIRECT(_xlfn.CONCAT(DY$1,$DJ35))), "")</f>
        <v/>
      </c>
      <c r="DZ35" s="115" t="str" cm="1">
        <f t="array" aca="1" ref="DZ35" ca="1">IFERROR(IF(INDIRECT(_xlfn.CONCAT(DZ$1, $DJ35))="", "", INDIRECT(_xlfn.CONCAT(DZ$1, $DJ35))),"")</f>
        <v/>
      </c>
      <c r="EA35" s="112" t="str" cm="1">
        <f t="array" aca="1" ref="EA35" ca="1">IFERROR(IF(EB35="", "", INDIRECT(_xlfn.CONCAT(EA$1,$DJ35))), "")</f>
        <v/>
      </c>
      <c r="EB35" s="113" t="str" cm="1">
        <f t="array" aca="1" ref="EB35" ca="1">IFERROR(IF(INDIRECT(_xlfn.CONCAT(EB$1, $DJ35))="", "", INDIRECT(_xlfn.CONCAT(EB$1, $DJ35))),"")</f>
        <v/>
      </c>
      <c r="EC35" s="114" t="str" cm="1">
        <f t="array" aca="1" ref="EC35" ca="1">IFERROR(IF(ED35="", "", INDIRECT(_xlfn.CONCAT(EC$1,$DJ35))), "")</f>
        <v/>
      </c>
      <c r="ED35" s="115" t="str" cm="1">
        <f t="array" aca="1" ref="ED35" ca="1">IFERROR(IF(INDIRECT(_xlfn.CONCAT(ED$1, $DJ35))="", "", INDIRECT(_xlfn.CONCAT(ED$1, $DJ35))),"")</f>
        <v/>
      </c>
      <c r="EE35" s="112" t="str" cm="1">
        <f t="array" aca="1" ref="EE35" ca="1">IFERROR(IF(EF35="", "", INDIRECT(_xlfn.CONCAT(EE$1,$DJ35))), "")</f>
        <v/>
      </c>
      <c r="EF35" s="113" t="str" cm="1">
        <f t="array" aca="1" ref="EF35" ca="1">IFERROR(IF(INDIRECT(_xlfn.CONCAT(EF$1, $DJ35))="", "", INDIRECT(_xlfn.CONCAT(EF$1, $DJ35))),"")</f>
        <v/>
      </c>
      <c r="EG35" s="114" t="str" cm="1">
        <f t="array" aca="1" ref="EG35" ca="1">IFERROR(IF(EH35="", "", INDIRECT(_xlfn.CONCAT(EG$1,$DJ35))), "")</f>
        <v/>
      </c>
      <c r="EH35" s="115" t="str" cm="1">
        <f t="array" aca="1" ref="EH35" ca="1">IFERROR(IF(INDIRECT(_xlfn.CONCAT(EH$1, $DJ35))="", "", INDIRECT(_xlfn.CONCAT(EH$1, $DJ35))),"")</f>
        <v/>
      </c>
      <c r="EI35" s="112" t="str" cm="1">
        <f t="array" aca="1" ref="EI35" ca="1">IFERROR(IF(EJ35="", "", INDIRECT(_xlfn.CONCAT(EI$1,$DJ35))), "")</f>
        <v/>
      </c>
      <c r="EJ35" s="116" t="str" cm="1">
        <f t="array" aca="1" ref="EJ35" ca="1">IFERROR(IF(INDIRECT(_xlfn.CONCAT(EJ$1, $DJ35))="", "", INDIRECT(_xlfn.CONCAT(EJ$1, $DJ35))),"")</f>
        <v/>
      </c>
      <c r="EK35" s="32"/>
      <c r="EL35" s="32"/>
      <c r="EM35" s="32"/>
      <c r="EN35" s="32"/>
      <c r="EO35" s="32"/>
      <c r="EP35" s="32"/>
      <c r="EQ35" s="32"/>
      <c r="ER35" s="32"/>
      <c r="ES35" s="32"/>
      <c r="ET35" s="32"/>
      <c r="EU35" s="32"/>
      <c r="EV35" s="32"/>
      <c r="EW35" s="32"/>
      <c r="EX35" s="32"/>
      <c r="EY35" s="32"/>
      <c r="EZ35" s="32"/>
      <c r="FA35" s="32"/>
      <c r="FB35" s="32"/>
      <c r="FC35" s="32"/>
      <c r="FD35" s="32"/>
      <c r="FE35" s="32"/>
      <c r="FF35" s="32"/>
      <c r="FG35" s="32"/>
      <c r="FH35" s="32"/>
      <c r="FI35" s="32"/>
      <c r="FJ35" s="32"/>
      <c r="FK35" s="32"/>
      <c r="FL35" s="32"/>
      <c r="FM35" s="32"/>
      <c r="FN35" s="32"/>
      <c r="FO35" s="32"/>
      <c r="FP35" s="32"/>
      <c r="FQ35" s="32"/>
      <c r="FR35" s="32"/>
      <c r="FS35" s="32"/>
      <c r="FT35" s="32"/>
      <c r="FU35" s="32"/>
      <c r="FV35" s="32"/>
      <c r="FW35" s="32"/>
      <c r="FX35" s="32"/>
      <c r="FY35" s="32"/>
      <c r="FZ35" s="32"/>
      <c r="GA35" s="32"/>
      <c r="GB35" s="32"/>
      <c r="GC35" s="32"/>
      <c r="GD35" s="32"/>
      <c r="GE35" s="32"/>
      <c r="GF35" s="32"/>
      <c r="GG35" s="32"/>
      <c r="GH35" s="32"/>
      <c r="GI35" s="32"/>
      <c r="GJ35" s="32"/>
      <c r="GK35" s="32"/>
      <c r="GL35" s="32"/>
    </row>
    <row r="36" spans="1:194" s="34" customFormat="1" x14ac:dyDescent="0.3">
      <c r="A36" s="104" t="str">
        <f t="shared" si="16"/>
        <v/>
      </c>
      <c r="B36" s="54"/>
      <c r="C36" s="55"/>
      <c r="D36" s="55"/>
      <c r="E36" s="56"/>
      <c r="F36" s="54"/>
      <c r="G36" s="54"/>
      <c r="H36" s="54"/>
      <c r="I36" s="54"/>
      <c r="J36" s="54"/>
      <c r="K36" s="54"/>
      <c r="L36" s="54"/>
      <c r="M36" s="54"/>
      <c r="N36" s="54"/>
      <c r="O36" s="54"/>
      <c r="P36" s="54"/>
      <c r="Q36" s="54"/>
      <c r="R36" s="57">
        <f t="shared" si="17"/>
        <v>0</v>
      </c>
      <c r="S36" s="58" t="str">
        <f t="shared" si="27"/>
        <v/>
      </c>
      <c r="T36" s="58" t="str">
        <f t="shared" si="27"/>
        <v/>
      </c>
      <c r="U36" s="58" t="str">
        <f t="shared" si="27"/>
        <v/>
      </c>
      <c r="V36" s="58" t="str">
        <f t="shared" si="27"/>
        <v/>
      </c>
      <c r="W36" s="58" t="str">
        <f t="shared" si="27"/>
        <v/>
      </c>
      <c r="X36" s="58" t="str">
        <f t="shared" si="27"/>
        <v/>
      </c>
      <c r="Y36" s="58" t="str">
        <f t="shared" si="27"/>
        <v/>
      </c>
      <c r="Z36" s="58" t="str">
        <f t="shared" si="27"/>
        <v/>
      </c>
      <c r="AA36" s="58" t="str">
        <f t="shared" si="27"/>
        <v/>
      </c>
      <c r="AB36" s="58" t="str">
        <f t="shared" si="27"/>
        <v/>
      </c>
      <c r="AC36" s="58" t="str">
        <f t="shared" si="27"/>
        <v/>
      </c>
      <c r="AD36" s="58" t="str">
        <f t="shared" si="27"/>
        <v/>
      </c>
      <c r="AE36" s="58" t="str">
        <f t="shared" si="27"/>
        <v/>
      </c>
      <c r="AF36" s="40"/>
      <c r="AG36" s="133"/>
      <c r="AH36" s="142" t="str" cm="1">
        <f t="array" aca="1" ref="AH36" ca="1">IF(OR(AG36="N/A",AG36=""), "", INDEX(INDIRECT(AG$2), AG36))</f>
        <v/>
      </c>
      <c r="AI36" s="138" t="str" cm="1">
        <f t="array" ref="AI36">IF(OR(AG36="N/A",AG36=""), "", INDEX($R$5:$R$300, AG36))</f>
        <v/>
      </c>
      <c r="AJ36" s="134"/>
      <c r="AK36" s="142" t="str" cm="1">
        <f t="array" aca="1" ref="AK36" ca="1">IF(OR(AJ36="N/A",AJ36=""), "", INDEX(INDIRECT(AJ$2), AJ36))</f>
        <v/>
      </c>
      <c r="AL36" s="138" t="str" cm="1">
        <f t="array" ref="AL36">IF(OR(AJ36="N/A",AJ36=""), "", INDEX($R$5:$R$300, AJ36))</f>
        <v/>
      </c>
      <c r="AM36" s="134"/>
      <c r="AN36" s="142" t="str" cm="1">
        <f t="array" aca="1" ref="AN36" ca="1">IF(OR(AM36="N/A",AM36=""), "", INDEX(INDIRECT(AM$2), AM36))</f>
        <v/>
      </c>
      <c r="AO36" s="138" t="str" cm="1">
        <f t="array" ref="AO36">IF(OR(AM36="N/A",AM36=""), "", INDEX($R$5:$R$300, AM36))</f>
        <v/>
      </c>
      <c r="AP36" s="134"/>
      <c r="AQ36" s="142" t="str" cm="1">
        <f t="array" aca="1" ref="AQ36" ca="1">IF(OR(AP36="N/A",AP36=""), "", INDEX(INDIRECT(AP$2), AP36))</f>
        <v/>
      </c>
      <c r="AR36" s="138" t="str" cm="1">
        <f t="array" ref="AR36">IF(OR(AP36="N/A",AP36=""), "", INDEX($R$5:$R$300, AP36))</f>
        <v/>
      </c>
      <c r="AS36" s="134"/>
      <c r="AT36" s="142" t="str" cm="1">
        <f t="array" aca="1" ref="AT36" ca="1">IF(OR(AS36="N/A",AS36=""), "", INDEX(INDIRECT(AS$2), AS36))</f>
        <v/>
      </c>
      <c r="AU36" s="138" t="str" cm="1">
        <f t="array" ref="AU36">IF(OR(AS36="N/A",AS36=""), "", INDEX($R$5:$R$300, AS36))</f>
        <v/>
      </c>
      <c r="AV36" s="134"/>
      <c r="AW36" s="142" t="str" cm="1">
        <f t="array" aca="1" ref="AW36" ca="1">IF(OR(AV36="N/A",AV36=""), "", INDEX(INDIRECT(AV$2), AV36))</f>
        <v/>
      </c>
      <c r="AX36" s="138" t="str" cm="1">
        <f t="array" ref="AX36">IF(OR(AV36="N/A",AV36=""), "", INDEX($R$5:$R$300, AV36))</f>
        <v/>
      </c>
      <c r="AY36" s="134"/>
      <c r="AZ36" s="142" t="str" cm="1">
        <f t="array" aca="1" ref="AZ36" ca="1">IF(OR(AY36="N/A",AY36=""), "", INDEX(INDIRECT(AY$2), AY36))</f>
        <v/>
      </c>
      <c r="BA36" s="138" t="str" cm="1">
        <f t="array" ref="BA36">IF(OR(AY36="N/A",AY36=""), "", INDEX($R$5:$R$300, AY36))</f>
        <v/>
      </c>
      <c r="BB36" s="134"/>
      <c r="BC36" s="142" t="str" cm="1">
        <f t="array" aca="1" ref="BC36" ca="1">IF(OR(BB36="N/A",BB36=""), "", INDEX(INDIRECT(BB$2), BB36))</f>
        <v/>
      </c>
      <c r="BD36" s="138" t="str" cm="1">
        <f t="array" ref="BD36">IF(OR(BB36="N/A",BB36=""), "", INDEX($R$5:$R$300, BB36))</f>
        <v/>
      </c>
      <c r="BE36" s="134"/>
      <c r="BF36" s="142" t="str" cm="1">
        <f t="array" aca="1" ref="BF36" ca="1">IF(OR(BE36="N/A",BE36=""), "", INDEX(INDIRECT(BE$2), BE36))</f>
        <v/>
      </c>
      <c r="BG36" s="138" t="str" cm="1">
        <f t="array" ref="BG36">IF(OR(BE36="N/A",BE36=""), "", INDEX($R$5:$R$300, BE36))</f>
        <v/>
      </c>
      <c r="BH36" s="134"/>
      <c r="BI36" s="142" t="str" cm="1">
        <f t="array" aca="1" ref="BI36" ca="1">IF(OR(BH36="N/A",BH36=""), "", INDEX(INDIRECT(BH$2), BH36))</f>
        <v/>
      </c>
      <c r="BJ36" s="138" t="str" cm="1">
        <f t="array" ref="BJ36">IF(OR(BH36="N/A",BH36=""), "", INDEX($R$5:$R$300, BH36))</f>
        <v/>
      </c>
      <c r="BK36" s="134"/>
      <c r="BL36" s="142" t="str" cm="1">
        <f t="array" aca="1" ref="BL36" ca="1">IF(OR(BK36="N/A",BK36=""), "", INDEX(INDIRECT(BK$2), BK36))</f>
        <v/>
      </c>
      <c r="BM36" s="138" t="str" cm="1">
        <f t="array" ref="BM36">IF(OR(BK36="N/A",BK36=""), "", INDEX($R$5:$R$300, BK36))</f>
        <v/>
      </c>
      <c r="BN36" s="134"/>
      <c r="BO36" s="142" t="str" cm="1">
        <f t="array" aca="1" ref="BO36" ca="1">IF(OR(BN36="N/A",BN36=""), "", INDEX(INDIRECT(BN$2), BN36))</f>
        <v/>
      </c>
      <c r="BP36" s="138" t="str" cm="1">
        <f t="array" ref="BP36">IF(OR(BN36="N/A",BN36=""), "", INDEX($R$5:$R$300, BN36))</f>
        <v/>
      </c>
      <c r="BQ36" s="134"/>
      <c r="BR36" s="142" t="str" cm="1">
        <f t="array" aca="1" ref="BR36" ca="1">IF(OR(BQ36="N/A",BQ36=""), "", INDEX(INDIRECT(BQ$2), BQ36))</f>
        <v/>
      </c>
      <c r="BS36" s="138" t="str" cm="1">
        <f t="array" ref="BS36">IF(OR(BQ36="N/A",BQ36=""), "", INDEX($R$5:$R$300, BQ36))</f>
        <v/>
      </c>
      <c r="BT36" s="40"/>
      <c r="BU36" s="41"/>
      <c r="BV36" s="41"/>
      <c r="BW36" s="41"/>
      <c r="BX36" s="41"/>
      <c r="BY36" s="41"/>
      <c r="BZ36" s="41"/>
      <c r="CA36" s="41"/>
      <c r="CB36" s="41"/>
      <c r="CC36" s="41"/>
      <c r="CD36" s="41"/>
      <c r="CE36" s="41"/>
      <c r="CF36" s="41"/>
      <c r="CG36" s="41"/>
      <c r="CH36" s="40"/>
      <c r="CI36" s="59" t="str">
        <f t="shared" ca="1" si="28"/>
        <v/>
      </c>
      <c r="CJ36" s="59" t="str">
        <f t="shared" ca="1" si="28"/>
        <v/>
      </c>
      <c r="CK36" s="59" t="str">
        <f t="shared" ca="1" si="28"/>
        <v/>
      </c>
      <c r="CL36" s="59" t="str">
        <f t="shared" ca="1" si="28"/>
        <v/>
      </c>
      <c r="CM36" s="59" t="str">
        <f t="shared" ca="1" si="28"/>
        <v/>
      </c>
      <c r="CN36" s="59" t="str">
        <f t="shared" ca="1" si="28"/>
        <v/>
      </c>
      <c r="CO36" s="59" t="str">
        <f t="shared" ca="1" si="28"/>
        <v/>
      </c>
      <c r="CP36" s="59" t="str">
        <f t="shared" ca="1" si="28"/>
        <v/>
      </c>
      <c r="CQ36" s="59" t="str">
        <f t="shared" ca="1" si="28"/>
        <v/>
      </c>
      <c r="CR36" s="59" t="str">
        <f t="shared" ca="1" si="28"/>
        <v/>
      </c>
      <c r="CS36" s="59" t="str">
        <f t="shared" ca="1" si="28"/>
        <v/>
      </c>
      <c r="CT36" s="59" t="str">
        <f t="shared" ca="1" si="28"/>
        <v/>
      </c>
      <c r="CU36" s="59" t="str">
        <f t="shared" ca="1" si="28"/>
        <v/>
      </c>
      <c r="CV36" s="60" t="str">
        <f t="shared" ca="1" si="19"/>
        <v/>
      </c>
      <c r="CW36" s="32" t="str">
        <f t="shared" ca="1" si="31"/>
        <v/>
      </c>
      <c r="CX36" s="32" t="str">
        <f t="shared" ca="1" si="31"/>
        <v/>
      </c>
      <c r="CY36" s="32" t="str">
        <f t="shared" ca="1" si="31"/>
        <v/>
      </c>
      <c r="CZ36" s="32" t="str">
        <f t="shared" ca="1" si="31"/>
        <v/>
      </c>
      <c r="DA36" s="32" t="str">
        <f t="shared" ca="1" si="31"/>
        <v/>
      </c>
      <c r="DB36" s="32" t="str">
        <f t="shared" ca="1" si="31"/>
        <v/>
      </c>
      <c r="DC36" s="32" t="str">
        <f t="shared" ca="1" si="31"/>
        <v/>
      </c>
      <c r="DD36" s="32" t="str">
        <f t="shared" ca="1" si="31"/>
        <v/>
      </c>
      <c r="DE36" s="32" t="str">
        <f t="shared" ca="1" si="30"/>
        <v/>
      </c>
      <c r="DF36" s="32" t="str">
        <f t="shared" ca="1" si="30"/>
        <v/>
      </c>
      <c r="DG36" s="32" t="str">
        <f t="shared" ca="1" si="30"/>
        <v/>
      </c>
      <c r="DH36" s="32" t="str">
        <f t="shared" ca="1" si="30"/>
        <v/>
      </c>
      <c r="DI36" s="32" t="str">
        <f t="shared" ca="1" si="30"/>
        <v/>
      </c>
      <c r="DJ36" s="60" t="str">
        <f t="shared" ca="1" si="21"/>
        <v/>
      </c>
      <c r="DK36" s="112" t="str" cm="1">
        <f t="array" aca="1" ref="DK36" ca="1">IFERROR(IF(DL36="", "", INDIRECT(_xlfn.CONCAT(DK$1,$DJ36))), "")</f>
        <v/>
      </c>
      <c r="DL36" s="113" t="str" cm="1">
        <f t="array" aca="1" ref="DL36" ca="1">IFERROR(IF(INDIRECT(_xlfn.CONCAT(DL$1, $DJ36))="", "", INDIRECT(_xlfn.CONCAT(DL$1, $DJ36))),"")</f>
        <v/>
      </c>
      <c r="DM36" s="114" t="str" cm="1">
        <f t="array" aca="1" ref="DM36" ca="1">IFERROR(IF(DN36="", "", INDIRECT(_xlfn.CONCAT(DM$1,$DJ36))), "")</f>
        <v/>
      </c>
      <c r="DN36" s="115" t="str" cm="1">
        <f t="array" aca="1" ref="DN36" ca="1">IFERROR(IF(INDIRECT(_xlfn.CONCAT(DN$1, $DJ36))="", "", INDIRECT(_xlfn.CONCAT(DN$1, $DJ36))),"")</f>
        <v/>
      </c>
      <c r="DO36" s="112" t="str" cm="1">
        <f t="array" aca="1" ref="DO36" ca="1">IFERROR(IF(DP36="", "", INDIRECT(_xlfn.CONCAT(DO$1,$DJ36))), "")</f>
        <v/>
      </c>
      <c r="DP36" s="113" t="str" cm="1">
        <f t="array" aca="1" ref="DP36" ca="1">IFERROR(IF(INDIRECT(_xlfn.CONCAT(DP$1, $DJ36))="", "", INDIRECT(_xlfn.CONCAT(DP$1, $DJ36))),"")</f>
        <v/>
      </c>
      <c r="DQ36" s="114" t="str" cm="1">
        <f t="array" aca="1" ref="DQ36" ca="1">IFERROR(IF(DR36="", "", INDIRECT(_xlfn.CONCAT(DQ$1,$DJ36))), "")</f>
        <v/>
      </c>
      <c r="DR36" s="115" t="str" cm="1">
        <f t="array" aca="1" ref="DR36" ca="1">IFERROR(IF(INDIRECT(_xlfn.CONCAT(DR$1, $DJ36))="", "", INDIRECT(_xlfn.CONCAT(DR$1, $DJ36))),"")</f>
        <v/>
      </c>
      <c r="DS36" s="112" t="str" cm="1">
        <f t="array" aca="1" ref="DS36" ca="1">IFERROR(IF(DT36="", "", INDIRECT(_xlfn.CONCAT(DS$1,$DJ36))), "")</f>
        <v/>
      </c>
      <c r="DT36" s="113" t="str" cm="1">
        <f t="array" aca="1" ref="DT36" ca="1">IFERROR(IF(INDIRECT(_xlfn.CONCAT(DT$1, $DJ36))="", "", INDIRECT(_xlfn.CONCAT(DT$1, $DJ36))),"")</f>
        <v/>
      </c>
      <c r="DU36" s="114" t="str" cm="1">
        <f t="array" aca="1" ref="DU36" ca="1">IFERROR(IF(DV36="", "", INDIRECT(_xlfn.CONCAT(DU$1,$DJ36))), "")</f>
        <v/>
      </c>
      <c r="DV36" s="115" t="str" cm="1">
        <f t="array" aca="1" ref="DV36" ca="1">IFERROR(IF(INDIRECT(_xlfn.CONCAT(DV$1, $DJ36))="", "", INDIRECT(_xlfn.CONCAT(DV$1, $DJ36))),"")</f>
        <v/>
      </c>
      <c r="DW36" s="112" t="str" cm="1">
        <f t="array" aca="1" ref="DW36" ca="1">IFERROR(IF(DX36="", "", INDIRECT(_xlfn.CONCAT(DW$1,$DJ36))), "")</f>
        <v/>
      </c>
      <c r="DX36" s="113" t="str" cm="1">
        <f t="array" aca="1" ref="DX36" ca="1">IFERROR(IF(INDIRECT(_xlfn.CONCAT(DX$1, $DJ36))="", "", INDIRECT(_xlfn.CONCAT(DX$1, $DJ36))),"")</f>
        <v/>
      </c>
      <c r="DY36" s="114" t="str" cm="1">
        <f t="array" aca="1" ref="DY36" ca="1">IFERROR(IF(DZ36="", "", INDIRECT(_xlfn.CONCAT(DY$1,$DJ36))), "")</f>
        <v/>
      </c>
      <c r="DZ36" s="115" t="str" cm="1">
        <f t="array" aca="1" ref="DZ36" ca="1">IFERROR(IF(INDIRECT(_xlfn.CONCAT(DZ$1, $DJ36))="", "", INDIRECT(_xlfn.CONCAT(DZ$1, $DJ36))),"")</f>
        <v/>
      </c>
      <c r="EA36" s="112" t="str" cm="1">
        <f t="array" aca="1" ref="EA36" ca="1">IFERROR(IF(EB36="", "", INDIRECT(_xlfn.CONCAT(EA$1,$DJ36))), "")</f>
        <v/>
      </c>
      <c r="EB36" s="113" t="str" cm="1">
        <f t="array" aca="1" ref="EB36" ca="1">IFERROR(IF(INDIRECT(_xlfn.CONCAT(EB$1, $DJ36))="", "", INDIRECT(_xlfn.CONCAT(EB$1, $DJ36))),"")</f>
        <v/>
      </c>
      <c r="EC36" s="114" t="str" cm="1">
        <f t="array" aca="1" ref="EC36" ca="1">IFERROR(IF(ED36="", "", INDIRECT(_xlfn.CONCAT(EC$1,$DJ36))), "")</f>
        <v/>
      </c>
      <c r="ED36" s="115" t="str" cm="1">
        <f t="array" aca="1" ref="ED36" ca="1">IFERROR(IF(INDIRECT(_xlfn.CONCAT(ED$1, $DJ36))="", "", INDIRECT(_xlfn.CONCAT(ED$1, $DJ36))),"")</f>
        <v/>
      </c>
      <c r="EE36" s="112" t="str" cm="1">
        <f t="array" aca="1" ref="EE36" ca="1">IFERROR(IF(EF36="", "", INDIRECT(_xlfn.CONCAT(EE$1,$DJ36))), "")</f>
        <v/>
      </c>
      <c r="EF36" s="113" t="str" cm="1">
        <f t="array" aca="1" ref="EF36" ca="1">IFERROR(IF(INDIRECT(_xlfn.CONCAT(EF$1, $DJ36))="", "", INDIRECT(_xlfn.CONCAT(EF$1, $DJ36))),"")</f>
        <v/>
      </c>
      <c r="EG36" s="114" t="str" cm="1">
        <f t="array" aca="1" ref="EG36" ca="1">IFERROR(IF(EH36="", "", INDIRECT(_xlfn.CONCAT(EG$1,$DJ36))), "")</f>
        <v/>
      </c>
      <c r="EH36" s="115" t="str" cm="1">
        <f t="array" aca="1" ref="EH36" ca="1">IFERROR(IF(INDIRECT(_xlfn.CONCAT(EH$1, $DJ36))="", "", INDIRECT(_xlfn.CONCAT(EH$1, $DJ36))),"")</f>
        <v/>
      </c>
      <c r="EI36" s="112" t="str" cm="1">
        <f t="array" aca="1" ref="EI36" ca="1">IFERROR(IF(EJ36="", "", INDIRECT(_xlfn.CONCAT(EI$1,$DJ36))), "")</f>
        <v/>
      </c>
      <c r="EJ36" s="116" t="str" cm="1">
        <f t="array" aca="1" ref="EJ36" ca="1">IFERROR(IF(INDIRECT(_xlfn.CONCAT(EJ$1, $DJ36))="", "", INDIRECT(_xlfn.CONCAT(EJ$1, $DJ36))),"")</f>
        <v/>
      </c>
      <c r="EK36" s="32"/>
      <c r="EL36" s="32"/>
      <c r="EM36" s="32"/>
      <c r="EN36" s="32"/>
      <c r="EO36" s="32"/>
      <c r="EP36" s="32"/>
      <c r="EQ36" s="32"/>
      <c r="ER36" s="32"/>
      <c r="ES36" s="32"/>
      <c r="ET36" s="32"/>
      <c r="EU36" s="32"/>
      <c r="EV36" s="32"/>
      <c r="EW36" s="32"/>
      <c r="EX36" s="32"/>
      <c r="EY36" s="32"/>
      <c r="EZ36" s="32"/>
      <c r="FA36" s="32"/>
      <c r="FB36" s="32"/>
      <c r="FC36" s="32"/>
      <c r="FD36" s="32"/>
      <c r="FE36" s="32"/>
      <c r="FF36" s="32"/>
      <c r="FG36" s="32"/>
      <c r="FH36" s="32"/>
      <c r="FI36" s="32"/>
      <c r="FJ36" s="32"/>
      <c r="FK36" s="32"/>
      <c r="FL36" s="32"/>
      <c r="FM36" s="32"/>
      <c r="FN36" s="32"/>
      <c r="FO36" s="32"/>
      <c r="FP36" s="32"/>
      <c r="FQ36" s="32"/>
      <c r="FR36" s="32"/>
      <c r="FS36" s="32"/>
      <c r="FT36" s="32"/>
      <c r="FU36" s="32"/>
      <c r="FV36" s="32"/>
      <c r="FW36" s="32"/>
      <c r="FX36" s="32"/>
      <c r="FY36" s="32"/>
      <c r="FZ36" s="32"/>
      <c r="GA36" s="32"/>
      <c r="GB36" s="32"/>
      <c r="GC36" s="32"/>
      <c r="GD36" s="32"/>
      <c r="GE36" s="32"/>
      <c r="GF36" s="32"/>
      <c r="GG36" s="32"/>
      <c r="GH36" s="32"/>
      <c r="GI36" s="32"/>
      <c r="GJ36" s="32"/>
      <c r="GK36" s="32"/>
      <c r="GL36" s="32"/>
    </row>
    <row r="37" spans="1:194" s="34" customFormat="1" x14ac:dyDescent="0.3">
      <c r="A37" s="104" t="str">
        <f t="shared" si="16"/>
        <v/>
      </c>
      <c r="B37" s="54"/>
      <c r="C37" s="55"/>
      <c r="D37" s="55"/>
      <c r="E37" s="56"/>
      <c r="F37" s="54"/>
      <c r="G37" s="54"/>
      <c r="H37" s="54"/>
      <c r="I37" s="54"/>
      <c r="J37" s="54"/>
      <c r="K37" s="54"/>
      <c r="L37" s="54"/>
      <c r="M37" s="54"/>
      <c r="N37" s="54"/>
      <c r="O37" s="54"/>
      <c r="P37" s="54"/>
      <c r="Q37" s="54"/>
      <c r="R37" s="57">
        <f t="shared" si="17"/>
        <v>0</v>
      </c>
      <c r="S37" s="58" t="str">
        <f t="shared" si="27"/>
        <v/>
      </c>
      <c r="T37" s="58" t="str">
        <f t="shared" si="27"/>
        <v/>
      </c>
      <c r="U37" s="58" t="str">
        <f t="shared" si="27"/>
        <v/>
      </c>
      <c r="V37" s="58" t="str">
        <f t="shared" si="27"/>
        <v/>
      </c>
      <c r="W37" s="58" t="str">
        <f t="shared" si="27"/>
        <v/>
      </c>
      <c r="X37" s="58" t="str">
        <f t="shared" si="27"/>
        <v/>
      </c>
      <c r="Y37" s="58" t="str">
        <f t="shared" si="27"/>
        <v/>
      </c>
      <c r="Z37" s="58" t="str">
        <f t="shared" si="27"/>
        <v/>
      </c>
      <c r="AA37" s="58" t="str">
        <f t="shared" si="27"/>
        <v/>
      </c>
      <c r="AB37" s="58" t="str">
        <f t="shared" si="27"/>
        <v/>
      </c>
      <c r="AC37" s="58" t="str">
        <f t="shared" si="27"/>
        <v/>
      </c>
      <c r="AD37" s="58" t="str">
        <f t="shared" si="27"/>
        <v/>
      </c>
      <c r="AE37" s="58" t="str">
        <f t="shared" si="27"/>
        <v/>
      </c>
      <c r="AF37" s="40"/>
      <c r="AG37" s="133"/>
      <c r="AH37" s="142" t="str" cm="1">
        <f t="array" aca="1" ref="AH37" ca="1">IF(OR(AG37="N/A",AG37=""), "", INDEX(INDIRECT(AG$2), AG37))</f>
        <v/>
      </c>
      <c r="AI37" s="138" t="str" cm="1">
        <f t="array" ref="AI37">IF(OR(AG37="N/A",AG37=""), "", INDEX($R$5:$R$300, AG37))</f>
        <v/>
      </c>
      <c r="AJ37" s="134"/>
      <c r="AK37" s="142" t="str" cm="1">
        <f t="array" aca="1" ref="AK37" ca="1">IF(OR(AJ37="N/A",AJ37=""), "", INDEX(INDIRECT(AJ$2), AJ37))</f>
        <v/>
      </c>
      <c r="AL37" s="138" t="str" cm="1">
        <f t="array" ref="AL37">IF(OR(AJ37="N/A",AJ37=""), "", INDEX($R$5:$R$300, AJ37))</f>
        <v/>
      </c>
      <c r="AM37" s="134"/>
      <c r="AN37" s="142" t="str" cm="1">
        <f t="array" aca="1" ref="AN37" ca="1">IF(OR(AM37="N/A",AM37=""), "", INDEX(INDIRECT(AM$2), AM37))</f>
        <v/>
      </c>
      <c r="AO37" s="138" t="str" cm="1">
        <f t="array" ref="AO37">IF(OR(AM37="N/A",AM37=""), "", INDEX($R$5:$R$300, AM37))</f>
        <v/>
      </c>
      <c r="AP37" s="134"/>
      <c r="AQ37" s="142" t="str" cm="1">
        <f t="array" aca="1" ref="AQ37" ca="1">IF(OR(AP37="N/A",AP37=""), "", INDEX(INDIRECT(AP$2), AP37))</f>
        <v/>
      </c>
      <c r="AR37" s="138" t="str" cm="1">
        <f t="array" ref="AR37">IF(OR(AP37="N/A",AP37=""), "", INDEX($R$5:$R$300, AP37))</f>
        <v/>
      </c>
      <c r="AS37" s="134"/>
      <c r="AT37" s="142" t="str" cm="1">
        <f t="array" aca="1" ref="AT37" ca="1">IF(OR(AS37="N/A",AS37=""), "", INDEX(INDIRECT(AS$2), AS37))</f>
        <v/>
      </c>
      <c r="AU37" s="138" t="str" cm="1">
        <f t="array" ref="AU37">IF(OR(AS37="N/A",AS37=""), "", INDEX($R$5:$R$300, AS37))</f>
        <v/>
      </c>
      <c r="AV37" s="134"/>
      <c r="AW37" s="142" t="str" cm="1">
        <f t="array" aca="1" ref="AW37" ca="1">IF(OR(AV37="N/A",AV37=""), "", INDEX(INDIRECT(AV$2), AV37))</f>
        <v/>
      </c>
      <c r="AX37" s="138" t="str" cm="1">
        <f t="array" ref="AX37">IF(OR(AV37="N/A",AV37=""), "", INDEX($R$5:$R$300, AV37))</f>
        <v/>
      </c>
      <c r="AY37" s="134"/>
      <c r="AZ37" s="142" t="str" cm="1">
        <f t="array" aca="1" ref="AZ37" ca="1">IF(OR(AY37="N/A",AY37=""), "", INDEX(INDIRECT(AY$2), AY37))</f>
        <v/>
      </c>
      <c r="BA37" s="138" t="str" cm="1">
        <f t="array" ref="BA37">IF(OR(AY37="N/A",AY37=""), "", INDEX($R$5:$R$300, AY37))</f>
        <v/>
      </c>
      <c r="BB37" s="134"/>
      <c r="BC37" s="142" t="str" cm="1">
        <f t="array" aca="1" ref="BC37" ca="1">IF(OR(BB37="N/A",BB37=""), "", INDEX(INDIRECT(BB$2), BB37))</f>
        <v/>
      </c>
      <c r="BD37" s="138" t="str" cm="1">
        <f t="array" ref="BD37">IF(OR(BB37="N/A",BB37=""), "", INDEX($R$5:$R$300, BB37))</f>
        <v/>
      </c>
      <c r="BE37" s="134"/>
      <c r="BF37" s="142" t="str" cm="1">
        <f t="array" aca="1" ref="BF37" ca="1">IF(OR(BE37="N/A",BE37=""), "", INDEX(INDIRECT(BE$2), BE37))</f>
        <v/>
      </c>
      <c r="BG37" s="138" t="str" cm="1">
        <f t="array" ref="BG37">IF(OR(BE37="N/A",BE37=""), "", INDEX($R$5:$R$300, BE37))</f>
        <v/>
      </c>
      <c r="BH37" s="134"/>
      <c r="BI37" s="142" t="str" cm="1">
        <f t="array" aca="1" ref="BI37" ca="1">IF(OR(BH37="N/A",BH37=""), "", INDEX(INDIRECT(BH$2), BH37))</f>
        <v/>
      </c>
      <c r="BJ37" s="138" t="str" cm="1">
        <f t="array" ref="BJ37">IF(OR(BH37="N/A",BH37=""), "", INDEX($R$5:$R$300, BH37))</f>
        <v/>
      </c>
      <c r="BK37" s="134"/>
      <c r="BL37" s="142" t="str" cm="1">
        <f t="array" aca="1" ref="BL37" ca="1">IF(OR(BK37="N/A",BK37=""), "", INDEX(INDIRECT(BK$2), BK37))</f>
        <v/>
      </c>
      <c r="BM37" s="138" t="str" cm="1">
        <f t="array" ref="BM37">IF(OR(BK37="N/A",BK37=""), "", INDEX($R$5:$R$300, BK37))</f>
        <v/>
      </c>
      <c r="BN37" s="134"/>
      <c r="BO37" s="142" t="str" cm="1">
        <f t="array" aca="1" ref="BO37" ca="1">IF(OR(BN37="N/A",BN37=""), "", INDEX(INDIRECT(BN$2), BN37))</f>
        <v/>
      </c>
      <c r="BP37" s="138" t="str" cm="1">
        <f t="array" ref="BP37">IF(OR(BN37="N/A",BN37=""), "", INDEX($R$5:$R$300, BN37))</f>
        <v/>
      </c>
      <c r="BQ37" s="134"/>
      <c r="BR37" s="142" t="str" cm="1">
        <f t="array" aca="1" ref="BR37" ca="1">IF(OR(BQ37="N/A",BQ37=""), "", INDEX(INDIRECT(BQ$2), BQ37))</f>
        <v/>
      </c>
      <c r="BS37" s="138" t="str" cm="1">
        <f t="array" ref="BS37">IF(OR(BQ37="N/A",BQ37=""), "", INDEX($R$5:$R$300, BQ37))</f>
        <v/>
      </c>
      <c r="BT37" s="40"/>
      <c r="BU37" s="41"/>
      <c r="BV37" s="41"/>
      <c r="BW37" s="41"/>
      <c r="BX37" s="41"/>
      <c r="BY37" s="41"/>
      <c r="BZ37" s="41"/>
      <c r="CA37" s="41"/>
      <c r="CB37" s="41"/>
      <c r="CC37" s="41"/>
      <c r="CD37" s="41"/>
      <c r="CE37" s="41"/>
      <c r="CF37" s="41"/>
      <c r="CG37" s="41"/>
      <c r="CH37" s="40"/>
      <c r="CI37" s="59" t="str">
        <f t="shared" ca="1" si="28"/>
        <v/>
      </c>
      <c r="CJ37" s="59" t="str">
        <f t="shared" ca="1" si="28"/>
        <v/>
      </c>
      <c r="CK37" s="59" t="str">
        <f t="shared" ca="1" si="28"/>
        <v/>
      </c>
      <c r="CL37" s="59" t="str">
        <f t="shared" ca="1" si="28"/>
        <v/>
      </c>
      <c r="CM37" s="59" t="str">
        <f t="shared" ca="1" si="28"/>
        <v/>
      </c>
      <c r="CN37" s="59" t="str">
        <f t="shared" ca="1" si="28"/>
        <v/>
      </c>
      <c r="CO37" s="59" t="str">
        <f t="shared" ca="1" si="28"/>
        <v/>
      </c>
      <c r="CP37" s="59" t="str">
        <f t="shared" ca="1" si="28"/>
        <v/>
      </c>
      <c r="CQ37" s="59" t="str">
        <f t="shared" ca="1" si="28"/>
        <v/>
      </c>
      <c r="CR37" s="59" t="str">
        <f t="shared" ca="1" si="28"/>
        <v/>
      </c>
      <c r="CS37" s="59" t="str">
        <f t="shared" ca="1" si="28"/>
        <v/>
      </c>
      <c r="CT37" s="59" t="str">
        <f t="shared" ca="1" si="28"/>
        <v/>
      </c>
      <c r="CU37" s="59" t="str">
        <f t="shared" ca="1" si="28"/>
        <v/>
      </c>
      <c r="CV37" s="60" t="str">
        <f t="shared" ca="1" si="19"/>
        <v/>
      </c>
      <c r="CW37" s="32" t="str">
        <f t="shared" ca="1" si="31"/>
        <v/>
      </c>
      <c r="CX37" s="32" t="str">
        <f t="shared" ca="1" si="31"/>
        <v/>
      </c>
      <c r="CY37" s="32" t="str">
        <f t="shared" ca="1" si="31"/>
        <v/>
      </c>
      <c r="CZ37" s="32" t="str">
        <f t="shared" ca="1" si="31"/>
        <v/>
      </c>
      <c r="DA37" s="32" t="str">
        <f t="shared" ca="1" si="31"/>
        <v/>
      </c>
      <c r="DB37" s="32" t="str">
        <f t="shared" ca="1" si="31"/>
        <v/>
      </c>
      <c r="DC37" s="32" t="str">
        <f t="shared" ca="1" si="31"/>
        <v/>
      </c>
      <c r="DD37" s="32" t="str">
        <f t="shared" ca="1" si="31"/>
        <v/>
      </c>
      <c r="DE37" s="32" t="str">
        <f t="shared" ca="1" si="30"/>
        <v/>
      </c>
      <c r="DF37" s="32" t="str">
        <f t="shared" ca="1" si="30"/>
        <v/>
      </c>
      <c r="DG37" s="32" t="str">
        <f t="shared" ca="1" si="30"/>
        <v/>
      </c>
      <c r="DH37" s="32" t="str">
        <f t="shared" ca="1" si="30"/>
        <v/>
      </c>
      <c r="DI37" s="32" t="str">
        <f t="shared" ca="1" si="30"/>
        <v/>
      </c>
      <c r="DJ37" s="60" t="str">
        <f t="shared" ca="1" si="21"/>
        <v/>
      </c>
      <c r="DK37" s="112" t="str" cm="1">
        <f t="array" aca="1" ref="DK37" ca="1">IFERROR(IF(DL37="", "", INDIRECT(_xlfn.CONCAT(DK$1,$DJ37))), "")</f>
        <v/>
      </c>
      <c r="DL37" s="113" t="str" cm="1">
        <f t="array" aca="1" ref="DL37" ca="1">IFERROR(IF(INDIRECT(_xlfn.CONCAT(DL$1, $DJ37))="", "", INDIRECT(_xlfn.CONCAT(DL$1, $DJ37))),"")</f>
        <v/>
      </c>
      <c r="DM37" s="114" t="str" cm="1">
        <f t="array" aca="1" ref="DM37" ca="1">IFERROR(IF(DN37="", "", INDIRECT(_xlfn.CONCAT(DM$1,$DJ37))), "")</f>
        <v/>
      </c>
      <c r="DN37" s="115" t="str" cm="1">
        <f t="array" aca="1" ref="DN37" ca="1">IFERROR(IF(INDIRECT(_xlfn.CONCAT(DN$1, $DJ37))="", "", INDIRECT(_xlfn.CONCAT(DN$1, $DJ37))),"")</f>
        <v/>
      </c>
      <c r="DO37" s="112" t="str" cm="1">
        <f t="array" aca="1" ref="DO37" ca="1">IFERROR(IF(DP37="", "", INDIRECT(_xlfn.CONCAT(DO$1,$DJ37))), "")</f>
        <v/>
      </c>
      <c r="DP37" s="113" t="str" cm="1">
        <f t="array" aca="1" ref="DP37" ca="1">IFERROR(IF(INDIRECT(_xlfn.CONCAT(DP$1, $DJ37))="", "", INDIRECT(_xlfn.CONCAT(DP$1, $DJ37))),"")</f>
        <v/>
      </c>
      <c r="DQ37" s="114" t="str" cm="1">
        <f t="array" aca="1" ref="DQ37" ca="1">IFERROR(IF(DR37="", "", INDIRECT(_xlfn.CONCAT(DQ$1,$DJ37))), "")</f>
        <v/>
      </c>
      <c r="DR37" s="115" t="str" cm="1">
        <f t="array" aca="1" ref="DR37" ca="1">IFERROR(IF(INDIRECT(_xlfn.CONCAT(DR$1, $DJ37))="", "", INDIRECT(_xlfn.CONCAT(DR$1, $DJ37))),"")</f>
        <v/>
      </c>
      <c r="DS37" s="112" t="str" cm="1">
        <f t="array" aca="1" ref="DS37" ca="1">IFERROR(IF(DT37="", "", INDIRECT(_xlfn.CONCAT(DS$1,$DJ37))), "")</f>
        <v/>
      </c>
      <c r="DT37" s="113" t="str" cm="1">
        <f t="array" aca="1" ref="DT37" ca="1">IFERROR(IF(INDIRECT(_xlfn.CONCAT(DT$1, $DJ37))="", "", INDIRECT(_xlfn.CONCAT(DT$1, $DJ37))),"")</f>
        <v/>
      </c>
      <c r="DU37" s="114" t="str" cm="1">
        <f t="array" aca="1" ref="DU37" ca="1">IFERROR(IF(DV37="", "", INDIRECT(_xlfn.CONCAT(DU$1,$DJ37))), "")</f>
        <v/>
      </c>
      <c r="DV37" s="115" t="str" cm="1">
        <f t="array" aca="1" ref="DV37" ca="1">IFERROR(IF(INDIRECT(_xlfn.CONCAT(DV$1, $DJ37))="", "", INDIRECT(_xlfn.CONCAT(DV$1, $DJ37))),"")</f>
        <v/>
      </c>
      <c r="DW37" s="112" t="str" cm="1">
        <f t="array" aca="1" ref="DW37" ca="1">IFERROR(IF(DX37="", "", INDIRECT(_xlfn.CONCAT(DW$1,$DJ37))), "")</f>
        <v/>
      </c>
      <c r="DX37" s="113" t="str" cm="1">
        <f t="array" aca="1" ref="DX37" ca="1">IFERROR(IF(INDIRECT(_xlfn.CONCAT(DX$1, $DJ37))="", "", INDIRECT(_xlfn.CONCAT(DX$1, $DJ37))),"")</f>
        <v/>
      </c>
      <c r="DY37" s="114" t="str" cm="1">
        <f t="array" aca="1" ref="DY37" ca="1">IFERROR(IF(DZ37="", "", INDIRECT(_xlfn.CONCAT(DY$1,$DJ37))), "")</f>
        <v/>
      </c>
      <c r="DZ37" s="115" t="str" cm="1">
        <f t="array" aca="1" ref="DZ37" ca="1">IFERROR(IF(INDIRECT(_xlfn.CONCAT(DZ$1, $DJ37))="", "", INDIRECT(_xlfn.CONCAT(DZ$1, $DJ37))),"")</f>
        <v/>
      </c>
      <c r="EA37" s="112" t="str" cm="1">
        <f t="array" aca="1" ref="EA37" ca="1">IFERROR(IF(EB37="", "", INDIRECT(_xlfn.CONCAT(EA$1,$DJ37))), "")</f>
        <v/>
      </c>
      <c r="EB37" s="113" t="str" cm="1">
        <f t="array" aca="1" ref="EB37" ca="1">IFERROR(IF(INDIRECT(_xlfn.CONCAT(EB$1, $DJ37))="", "", INDIRECT(_xlfn.CONCAT(EB$1, $DJ37))),"")</f>
        <v/>
      </c>
      <c r="EC37" s="114" t="str" cm="1">
        <f t="array" aca="1" ref="EC37" ca="1">IFERROR(IF(ED37="", "", INDIRECT(_xlfn.CONCAT(EC$1,$DJ37))), "")</f>
        <v/>
      </c>
      <c r="ED37" s="115" t="str" cm="1">
        <f t="array" aca="1" ref="ED37" ca="1">IFERROR(IF(INDIRECT(_xlfn.CONCAT(ED$1, $DJ37))="", "", INDIRECT(_xlfn.CONCAT(ED$1, $DJ37))),"")</f>
        <v/>
      </c>
      <c r="EE37" s="112" t="str" cm="1">
        <f t="array" aca="1" ref="EE37" ca="1">IFERROR(IF(EF37="", "", INDIRECT(_xlfn.CONCAT(EE$1,$DJ37))), "")</f>
        <v/>
      </c>
      <c r="EF37" s="113" t="str" cm="1">
        <f t="array" aca="1" ref="EF37" ca="1">IFERROR(IF(INDIRECT(_xlfn.CONCAT(EF$1, $DJ37))="", "", INDIRECT(_xlfn.CONCAT(EF$1, $DJ37))),"")</f>
        <v/>
      </c>
      <c r="EG37" s="114" t="str" cm="1">
        <f t="array" aca="1" ref="EG37" ca="1">IFERROR(IF(EH37="", "", INDIRECT(_xlfn.CONCAT(EG$1,$DJ37))), "")</f>
        <v/>
      </c>
      <c r="EH37" s="115" t="str" cm="1">
        <f t="array" aca="1" ref="EH37" ca="1">IFERROR(IF(INDIRECT(_xlfn.CONCAT(EH$1, $DJ37))="", "", INDIRECT(_xlfn.CONCAT(EH$1, $DJ37))),"")</f>
        <v/>
      </c>
      <c r="EI37" s="112" t="str" cm="1">
        <f t="array" aca="1" ref="EI37" ca="1">IFERROR(IF(EJ37="", "", INDIRECT(_xlfn.CONCAT(EI$1,$DJ37))), "")</f>
        <v/>
      </c>
      <c r="EJ37" s="116" t="str" cm="1">
        <f t="array" aca="1" ref="EJ37" ca="1">IFERROR(IF(INDIRECT(_xlfn.CONCAT(EJ$1, $DJ37))="", "", INDIRECT(_xlfn.CONCAT(EJ$1, $DJ37))),"")</f>
        <v/>
      </c>
      <c r="EK37" s="32"/>
      <c r="EL37" s="32"/>
      <c r="EM37" s="32"/>
      <c r="EN37" s="32"/>
      <c r="EO37" s="32"/>
      <c r="EP37" s="32"/>
      <c r="EQ37" s="32"/>
      <c r="ER37" s="32"/>
      <c r="ES37" s="32"/>
      <c r="ET37" s="32"/>
      <c r="EU37" s="32"/>
      <c r="EV37" s="32"/>
      <c r="EW37" s="32"/>
      <c r="EX37" s="32"/>
      <c r="EY37" s="32"/>
      <c r="EZ37" s="32"/>
      <c r="FA37" s="32"/>
      <c r="FB37" s="32"/>
      <c r="FC37" s="32"/>
      <c r="FD37" s="32"/>
      <c r="FE37" s="32"/>
      <c r="FF37" s="32"/>
      <c r="FG37" s="32"/>
      <c r="FH37" s="32"/>
      <c r="FI37" s="32"/>
      <c r="FJ37" s="32"/>
      <c r="FK37" s="32"/>
      <c r="FL37" s="32"/>
      <c r="FM37" s="32"/>
      <c r="FN37" s="32"/>
      <c r="FO37" s="32"/>
      <c r="FP37" s="32"/>
      <c r="FQ37" s="32"/>
      <c r="FR37" s="32"/>
      <c r="FS37" s="32"/>
      <c r="FT37" s="32"/>
      <c r="FU37" s="32"/>
      <c r="FV37" s="32"/>
      <c r="FW37" s="32"/>
      <c r="FX37" s="32"/>
      <c r="FY37" s="32"/>
      <c r="FZ37" s="32"/>
      <c r="GA37" s="32"/>
      <c r="GB37" s="32"/>
      <c r="GC37" s="32"/>
      <c r="GD37" s="32"/>
      <c r="GE37" s="32"/>
      <c r="GF37" s="32"/>
      <c r="GG37" s="32"/>
      <c r="GH37" s="32"/>
      <c r="GI37" s="32"/>
      <c r="GJ37" s="32"/>
      <c r="GK37" s="32"/>
      <c r="GL37" s="32"/>
    </row>
    <row r="38" spans="1:194" s="34" customFormat="1" x14ac:dyDescent="0.3">
      <c r="A38" s="104" t="str">
        <f t="shared" si="16"/>
        <v/>
      </c>
      <c r="B38" s="54"/>
      <c r="C38" s="55"/>
      <c r="D38" s="55"/>
      <c r="E38" s="56"/>
      <c r="F38" s="54"/>
      <c r="G38" s="54"/>
      <c r="H38" s="54"/>
      <c r="I38" s="54"/>
      <c r="J38" s="54"/>
      <c r="K38" s="54"/>
      <c r="L38" s="54"/>
      <c r="M38" s="54"/>
      <c r="N38" s="54"/>
      <c r="O38" s="54"/>
      <c r="P38" s="54"/>
      <c r="Q38" s="54"/>
      <c r="R38" s="57">
        <f t="shared" si="17"/>
        <v>0</v>
      </c>
      <c r="S38" s="58" t="str">
        <f t="shared" si="27"/>
        <v/>
      </c>
      <c r="T38" s="58" t="str">
        <f t="shared" si="27"/>
        <v/>
      </c>
      <c r="U38" s="58" t="str">
        <f t="shared" si="27"/>
        <v/>
      </c>
      <c r="V38" s="58" t="str">
        <f t="shared" si="27"/>
        <v/>
      </c>
      <c r="W38" s="58" t="str">
        <f t="shared" si="27"/>
        <v/>
      </c>
      <c r="X38" s="58" t="str">
        <f t="shared" si="27"/>
        <v/>
      </c>
      <c r="Y38" s="58" t="str">
        <f t="shared" si="27"/>
        <v/>
      </c>
      <c r="Z38" s="58" t="str">
        <f t="shared" si="27"/>
        <v/>
      </c>
      <c r="AA38" s="58" t="str">
        <f t="shared" si="27"/>
        <v/>
      </c>
      <c r="AB38" s="58" t="str">
        <f t="shared" si="27"/>
        <v/>
      </c>
      <c r="AC38" s="58" t="str">
        <f t="shared" si="27"/>
        <v/>
      </c>
      <c r="AD38" s="58" t="str">
        <f t="shared" si="27"/>
        <v/>
      </c>
      <c r="AE38" s="58" t="str">
        <f t="shared" si="27"/>
        <v/>
      </c>
      <c r="AF38" s="40"/>
      <c r="AG38" s="133"/>
      <c r="AH38" s="142" t="str" cm="1">
        <f t="array" aca="1" ref="AH38" ca="1">IF(OR(AG38="N/A",AG38=""), "", INDEX(INDIRECT(AG$2), AG38))</f>
        <v/>
      </c>
      <c r="AI38" s="138" t="str" cm="1">
        <f t="array" ref="AI38">IF(OR(AG38="N/A",AG38=""), "", INDEX($R$5:$R$300, AG38))</f>
        <v/>
      </c>
      <c r="AJ38" s="134"/>
      <c r="AK38" s="142" t="str" cm="1">
        <f t="array" aca="1" ref="AK38" ca="1">IF(OR(AJ38="N/A",AJ38=""), "", INDEX(INDIRECT(AJ$2), AJ38))</f>
        <v/>
      </c>
      <c r="AL38" s="138" t="str" cm="1">
        <f t="array" ref="AL38">IF(OR(AJ38="N/A",AJ38=""), "", INDEX($R$5:$R$300, AJ38))</f>
        <v/>
      </c>
      <c r="AM38" s="134"/>
      <c r="AN38" s="142" t="str" cm="1">
        <f t="array" aca="1" ref="AN38" ca="1">IF(OR(AM38="N/A",AM38=""), "", INDEX(INDIRECT(AM$2), AM38))</f>
        <v/>
      </c>
      <c r="AO38" s="138" t="str" cm="1">
        <f t="array" ref="AO38">IF(OR(AM38="N/A",AM38=""), "", INDEX($R$5:$R$300, AM38))</f>
        <v/>
      </c>
      <c r="AP38" s="134"/>
      <c r="AQ38" s="142" t="str" cm="1">
        <f t="array" aca="1" ref="AQ38" ca="1">IF(OR(AP38="N/A",AP38=""), "", INDEX(INDIRECT(AP$2), AP38))</f>
        <v/>
      </c>
      <c r="AR38" s="138" t="str" cm="1">
        <f t="array" ref="AR38">IF(OR(AP38="N/A",AP38=""), "", INDEX($R$5:$R$300, AP38))</f>
        <v/>
      </c>
      <c r="AS38" s="134"/>
      <c r="AT38" s="142" t="str" cm="1">
        <f t="array" aca="1" ref="AT38" ca="1">IF(OR(AS38="N/A",AS38=""), "", INDEX(INDIRECT(AS$2), AS38))</f>
        <v/>
      </c>
      <c r="AU38" s="138" t="str" cm="1">
        <f t="array" ref="AU38">IF(OR(AS38="N/A",AS38=""), "", INDEX($R$5:$R$300, AS38))</f>
        <v/>
      </c>
      <c r="AV38" s="134"/>
      <c r="AW38" s="142" t="str" cm="1">
        <f t="array" aca="1" ref="AW38" ca="1">IF(OR(AV38="N/A",AV38=""), "", INDEX(INDIRECT(AV$2), AV38))</f>
        <v/>
      </c>
      <c r="AX38" s="138" t="str" cm="1">
        <f t="array" ref="AX38">IF(OR(AV38="N/A",AV38=""), "", INDEX($R$5:$R$300, AV38))</f>
        <v/>
      </c>
      <c r="AY38" s="134"/>
      <c r="AZ38" s="142" t="str" cm="1">
        <f t="array" aca="1" ref="AZ38" ca="1">IF(OR(AY38="N/A",AY38=""), "", INDEX(INDIRECT(AY$2), AY38))</f>
        <v/>
      </c>
      <c r="BA38" s="138" t="str" cm="1">
        <f t="array" ref="BA38">IF(OR(AY38="N/A",AY38=""), "", INDEX($R$5:$R$300, AY38))</f>
        <v/>
      </c>
      <c r="BB38" s="134"/>
      <c r="BC38" s="142" t="str" cm="1">
        <f t="array" aca="1" ref="BC38" ca="1">IF(OR(BB38="N/A",BB38=""), "", INDEX(INDIRECT(BB$2), BB38))</f>
        <v/>
      </c>
      <c r="BD38" s="138" t="str" cm="1">
        <f t="array" ref="BD38">IF(OR(BB38="N/A",BB38=""), "", INDEX($R$5:$R$300, BB38))</f>
        <v/>
      </c>
      <c r="BE38" s="134"/>
      <c r="BF38" s="142" t="str" cm="1">
        <f t="array" aca="1" ref="BF38" ca="1">IF(OR(BE38="N/A",BE38=""), "", INDEX(INDIRECT(BE$2), BE38))</f>
        <v/>
      </c>
      <c r="BG38" s="138" t="str" cm="1">
        <f t="array" ref="BG38">IF(OR(BE38="N/A",BE38=""), "", INDEX($R$5:$R$300, BE38))</f>
        <v/>
      </c>
      <c r="BH38" s="134"/>
      <c r="BI38" s="142" t="str" cm="1">
        <f t="array" aca="1" ref="BI38" ca="1">IF(OR(BH38="N/A",BH38=""), "", INDEX(INDIRECT(BH$2), BH38))</f>
        <v/>
      </c>
      <c r="BJ38" s="138" t="str" cm="1">
        <f t="array" ref="BJ38">IF(OR(BH38="N/A",BH38=""), "", INDEX($R$5:$R$300, BH38))</f>
        <v/>
      </c>
      <c r="BK38" s="134"/>
      <c r="BL38" s="142" t="str" cm="1">
        <f t="array" aca="1" ref="BL38" ca="1">IF(OR(BK38="N/A",BK38=""), "", INDEX(INDIRECT(BK$2), BK38))</f>
        <v/>
      </c>
      <c r="BM38" s="138" t="str" cm="1">
        <f t="array" ref="BM38">IF(OR(BK38="N/A",BK38=""), "", INDEX($R$5:$R$300, BK38))</f>
        <v/>
      </c>
      <c r="BN38" s="134"/>
      <c r="BO38" s="142" t="str" cm="1">
        <f t="array" aca="1" ref="BO38" ca="1">IF(OR(BN38="N/A",BN38=""), "", INDEX(INDIRECT(BN$2), BN38))</f>
        <v/>
      </c>
      <c r="BP38" s="138" t="str" cm="1">
        <f t="array" ref="BP38">IF(OR(BN38="N/A",BN38=""), "", INDEX($R$5:$R$300, BN38))</f>
        <v/>
      </c>
      <c r="BQ38" s="134"/>
      <c r="BR38" s="142" t="str" cm="1">
        <f t="array" aca="1" ref="BR38" ca="1">IF(OR(BQ38="N/A",BQ38=""), "", INDEX(INDIRECT(BQ$2), BQ38))</f>
        <v/>
      </c>
      <c r="BS38" s="138" t="str" cm="1">
        <f t="array" ref="BS38">IF(OR(BQ38="N/A",BQ38=""), "", INDEX($R$5:$R$300, BQ38))</f>
        <v/>
      </c>
      <c r="BT38" s="40"/>
      <c r="BU38" s="41"/>
      <c r="BV38" s="41"/>
      <c r="BW38" s="41"/>
      <c r="BX38" s="41"/>
      <c r="BY38" s="41"/>
      <c r="BZ38" s="41"/>
      <c r="CA38" s="41"/>
      <c r="CB38" s="41"/>
      <c r="CC38" s="41"/>
      <c r="CD38" s="41"/>
      <c r="CE38" s="41"/>
      <c r="CF38" s="41"/>
      <c r="CG38" s="41"/>
      <c r="CH38" s="40"/>
      <c r="CI38" s="59" t="str">
        <f t="shared" ca="1" si="28"/>
        <v/>
      </c>
      <c r="CJ38" s="59" t="str">
        <f t="shared" ca="1" si="28"/>
        <v/>
      </c>
      <c r="CK38" s="59" t="str">
        <f t="shared" ca="1" si="28"/>
        <v/>
      </c>
      <c r="CL38" s="59" t="str">
        <f t="shared" ca="1" si="28"/>
        <v/>
      </c>
      <c r="CM38" s="59" t="str">
        <f t="shared" ca="1" si="28"/>
        <v/>
      </c>
      <c r="CN38" s="59" t="str">
        <f t="shared" ca="1" si="28"/>
        <v/>
      </c>
      <c r="CO38" s="59" t="str">
        <f t="shared" ca="1" si="28"/>
        <v/>
      </c>
      <c r="CP38" s="59" t="str">
        <f t="shared" ca="1" si="28"/>
        <v/>
      </c>
      <c r="CQ38" s="59" t="str">
        <f t="shared" ca="1" si="28"/>
        <v/>
      </c>
      <c r="CR38" s="59" t="str">
        <f t="shared" ca="1" si="28"/>
        <v/>
      </c>
      <c r="CS38" s="59" t="str">
        <f t="shared" ca="1" si="28"/>
        <v/>
      </c>
      <c r="CT38" s="59" t="str">
        <f t="shared" ca="1" si="28"/>
        <v/>
      </c>
      <c r="CU38" s="59" t="str">
        <f t="shared" ca="1" si="28"/>
        <v/>
      </c>
      <c r="CV38" s="60" t="str">
        <f t="shared" ca="1" si="19"/>
        <v/>
      </c>
      <c r="CW38" s="32" t="str">
        <f t="shared" ca="1" si="31"/>
        <v/>
      </c>
      <c r="CX38" s="32" t="str">
        <f t="shared" ca="1" si="31"/>
        <v/>
      </c>
      <c r="CY38" s="32" t="str">
        <f t="shared" ca="1" si="31"/>
        <v/>
      </c>
      <c r="CZ38" s="32" t="str">
        <f t="shared" ca="1" si="31"/>
        <v/>
      </c>
      <c r="DA38" s="32" t="str">
        <f t="shared" ca="1" si="31"/>
        <v/>
      </c>
      <c r="DB38" s="32" t="str">
        <f t="shared" ca="1" si="31"/>
        <v/>
      </c>
      <c r="DC38" s="32" t="str">
        <f t="shared" ca="1" si="31"/>
        <v/>
      </c>
      <c r="DD38" s="32" t="str">
        <f t="shared" ca="1" si="31"/>
        <v/>
      </c>
      <c r="DE38" s="32" t="str">
        <f t="shared" ca="1" si="30"/>
        <v/>
      </c>
      <c r="DF38" s="32" t="str">
        <f t="shared" ca="1" si="30"/>
        <v/>
      </c>
      <c r="DG38" s="32" t="str">
        <f t="shared" ca="1" si="30"/>
        <v/>
      </c>
      <c r="DH38" s="32" t="str">
        <f t="shared" ca="1" si="30"/>
        <v/>
      </c>
      <c r="DI38" s="32" t="str">
        <f t="shared" ca="1" si="30"/>
        <v/>
      </c>
      <c r="DJ38" s="60" t="str">
        <f t="shared" ca="1" si="21"/>
        <v/>
      </c>
      <c r="DK38" s="112" t="str" cm="1">
        <f t="array" aca="1" ref="DK38" ca="1">IFERROR(IF(DL38="", "", INDIRECT(_xlfn.CONCAT(DK$1,$DJ38))), "")</f>
        <v/>
      </c>
      <c r="DL38" s="113" t="str" cm="1">
        <f t="array" aca="1" ref="DL38" ca="1">IFERROR(IF(INDIRECT(_xlfn.CONCAT(DL$1, $DJ38))="", "", INDIRECT(_xlfn.CONCAT(DL$1, $DJ38))),"")</f>
        <v/>
      </c>
      <c r="DM38" s="114" t="str" cm="1">
        <f t="array" aca="1" ref="DM38" ca="1">IFERROR(IF(DN38="", "", INDIRECT(_xlfn.CONCAT(DM$1,$DJ38))), "")</f>
        <v/>
      </c>
      <c r="DN38" s="115" t="str" cm="1">
        <f t="array" aca="1" ref="DN38" ca="1">IFERROR(IF(INDIRECT(_xlfn.CONCAT(DN$1, $DJ38))="", "", INDIRECT(_xlfn.CONCAT(DN$1, $DJ38))),"")</f>
        <v/>
      </c>
      <c r="DO38" s="112" t="str" cm="1">
        <f t="array" aca="1" ref="DO38" ca="1">IFERROR(IF(DP38="", "", INDIRECT(_xlfn.CONCAT(DO$1,$DJ38))), "")</f>
        <v/>
      </c>
      <c r="DP38" s="113" t="str" cm="1">
        <f t="array" aca="1" ref="DP38" ca="1">IFERROR(IF(INDIRECT(_xlfn.CONCAT(DP$1, $DJ38))="", "", INDIRECT(_xlfn.CONCAT(DP$1, $DJ38))),"")</f>
        <v/>
      </c>
      <c r="DQ38" s="114" t="str" cm="1">
        <f t="array" aca="1" ref="DQ38" ca="1">IFERROR(IF(DR38="", "", INDIRECT(_xlfn.CONCAT(DQ$1,$DJ38))), "")</f>
        <v/>
      </c>
      <c r="DR38" s="115" t="str" cm="1">
        <f t="array" aca="1" ref="DR38" ca="1">IFERROR(IF(INDIRECT(_xlfn.CONCAT(DR$1, $DJ38))="", "", INDIRECT(_xlfn.CONCAT(DR$1, $DJ38))),"")</f>
        <v/>
      </c>
      <c r="DS38" s="112" t="str" cm="1">
        <f t="array" aca="1" ref="DS38" ca="1">IFERROR(IF(DT38="", "", INDIRECT(_xlfn.CONCAT(DS$1,$DJ38))), "")</f>
        <v/>
      </c>
      <c r="DT38" s="113" t="str" cm="1">
        <f t="array" aca="1" ref="DT38" ca="1">IFERROR(IF(INDIRECT(_xlfn.CONCAT(DT$1, $DJ38))="", "", INDIRECT(_xlfn.CONCAT(DT$1, $DJ38))),"")</f>
        <v/>
      </c>
      <c r="DU38" s="114" t="str" cm="1">
        <f t="array" aca="1" ref="DU38" ca="1">IFERROR(IF(DV38="", "", INDIRECT(_xlfn.CONCAT(DU$1,$DJ38))), "")</f>
        <v/>
      </c>
      <c r="DV38" s="115" t="str" cm="1">
        <f t="array" aca="1" ref="DV38" ca="1">IFERROR(IF(INDIRECT(_xlfn.CONCAT(DV$1, $DJ38))="", "", INDIRECT(_xlfn.CONCAT(DV$1, $DJ38))),"")</f>
        <v/>
      </c>
      <c r="DW38" s="112" t="str" cm="1">
        <f t="array" aca="1" ref="DW38" ca="1">IFERROR(IF(DX38="", "", INDIRECT(_xlfn.CONCAT(DW$1,$DJ38))), "")</f>
        <v/>
      </c>
      <c r="DX38" s="113" t="str" cm="1">
        <f t="array" aca="1" ref="DX38" ca="1">IFERROR(IF(INDIRECT(_xlfn.CONCAT(DX$1, $DJ38))="", "", INDIRECT(_xlfn.CONCAT(DX$1, $DJ38))),"")</f>
        <v/>
      </c>
      <c r="DY38" s="114" t="str" cm="1">
        <f t="array" aca="1" ref="DY38" ca="1">IFERROR(IF(DZ38="", "", INDIRECT(_xlfn.CONCAT(DY$1,$DJ38))), "")</f>
        <v/>
      </c>
      <c r="DZ38" s="115" t="str" cm="1">
        <f t="array" aca="1" ref="DZ38" ca="1">IFERROR(IF(INDIRECT(_xlfn.CONCAT(DZ$1, $DJ38))="", "", INDIRECT(_xlfn.CONCAT(DZ$1, $DJ38))),"")</f>
        <v/>
      </c>
      <c r="EA38" s="112" t="str" cm="1">
        <f t="array" aca="1" ref="EA38" ca="1">IFERROR(IF(EB38="", "", INDIRECT(_xlfn.CONCAT(EA$1,$DJ38))), "")</f>
        <v/>
      </c>
      <c r="EB38" s="113" t="str" cm="1">
        <f t="array" aca="1" ref="EB38" ca="1">IFERROR(IF(INDIRECT(_xlfn.CONCAT(EB$1, $DJ38))="", "", INDIRECT(_xlfn.CONCAT(EB$1, $DJ38))),"")</f>
        <v/>
      </c>
      <c r="EC38" s="114" t="str" cm="1">
        <f t="array" aca="1" ref="EC38" ca="1">IFERROR(IF(ED38="", "", INDIRECT(_xlfn.CONCAT(EC$1,$DJ38))), "")</f>
        <v/>
      </c>
      <c r="ED38" s="115" t="str" cm="1">
        <f t="array" aca="1" ref="ED38" ca="1">IFERROR(IF(INDIRECT(_xlfn.CONCAT(ED$1, $DJ38))="", "", INDIRECT(_xlfn.CONCAT(ED$1, $DJ38))),"")</f>
        <v/>
      </c>
      <c r="EE38" s="112" t="str" cm="1">
        <f t="array" aca="1" ref="EE38" ca="1">IFERROR(IF(EF38="", "", INDIRECT(_xlfn.CONCAT(EE$1,$DJ38))), "")</f>
        <v/>
      </c>
      <c r="EF38" s="113" t="str" cm="1">
        <f t="array" aca="1" ref="EF38" ca="1">IFERROR(IF(INDIRECT(_xlfn.CONCAT(EF$1, $DJ38))="", "", INDIRECT(_xlfn.CONCAT(EF$1, $DJ38))),"")</f>
        <v/>
      </c>
      <c r="EG38" s="114" t="str" cm="1">
        <f t="array" aca="1" ref="EG38" ca="1">IFERROR(IF(EH38="", "", INDIRECT(_xlfn.CONCAT(EG$1,$DJ38))), "")</f>
        <v/>
      </c>
      <c r="EH38" s="115" t="str" cm="1">
        <f t="array" aca="1" ref="EH38" ca="1">IFERROR(IF(INDIRECT(_xlfn.CONCAT(EH$1, $DJ38))="", "", INDIRECT(_xlfn.CONCAT(EH$1, $DJ38))),"")</f>
        <v/>
      </c>
      <c r="EI38" s="112" t="str" cm="1">
        <f t="array" aca="1" ref="EI38" ca="1">IFERROR(IF(EJ38="", "", INDIRECT(_xlfn.CONCAT(EI$1,$DJ38))), "")</f>
        <v/>
      </c>
      <c r="EJ38" s="116" t="str" cm="1">
        <f t="array" aca="1" ref="EJ38" ca="1">IFERROR(IF(INDIRECT(_xlfn.CONCAT(EJ$1, $DJ38))="", "", INDIRECT(_xlfn.CONCAT(EJ$1, $DJ38))),"")</f>
        <v/>
      </c>
      <c r="EK38" s="32"/>
      <c r="EL38" s="32"/>
      <c r="EM38" s="32"/>
      <c r="EN38" s="32"/>
      <c r="EO38" s="32"/>
      <c r="EP38" s="32"/>
      <c r="EQ38" s="32"/>
      <c r="ER38" s="32"/>
      <c r="ES38" s="32"/>
      <c r="ET38" s="32"/>
      <c r="EU38" s="32"/>
      <c r="EV38" s="32"/>
      <c r="EW38" s="32"/>
      <c r="EX38" s="32"/>
      <c r="EY38" s="32"/>
      <c r="EZ38" s="32"/>
      <c r="FA38" s="32"/>
      <c r="FB38" s="32"/>
      <c r="FC38" s="32"/>
      <c r="FD38" s="32"/>
      <c r="FE38" s="32"/>
      <c r="FF38" s="32"/>
      <c r="FG38" s="32"/>
      <c r="FH38" s="32"/>
      <c r="FI38" s="32"/>
      <c r="FJ38" s="32"/>
      <c r="FK38" s="32"/>
      <c r="FL38" s="32"/>
      <c r="FM38" s="32"/>
      <c r="FN38" s="32"/>
      <c r="FO38" s="32"/>
      <c r="FP38" s="32"/>
      <c r="FQ38" s="32"/>
      <c r="FR38" s="32"/>
      <c r="FS38" s="32"/>
      <c r="FT38" s="32"/>
      <c r="FU38" s="32"/>
      <c r="FV38" s="32"/>
      <c r="FW38" s="32"/>
      <c r="FX38" s="32"/>
      <c r="FY38" s="32"/>
      <c r="FZ38" s="32"/>
      <c r="GA38" s="32"/>
      <c r="GB38" s="32"/>
      <c r="GC38" s="32"/>
      <c r="GD38" s="32"/>
      <c r="GE38" s="32"/>
      <c r="GF38" s="32"/>
      <c r="GG38" s="32"/>
      <c r="GH38" s="32"/>
      <c r="GI38" s="32"/>
      <c r="GJ38" s="32"/>
      <c r="GK38" s="32"/>
      <c r="GL38" s="32"/>
    </row>
    <row r="39" spans="1:194" s="34" customFormat="1" x14ac:dyDescent="0.3">
      <c r="A39" s="104" t="str">
        <f t="shared" si="16"/>
        <v/>
      </c>
      <c r="B39" s="54"/>
      <c r="C39" s="55"/>
      <c r="D39" s="55"/>
      <c r="E39" s="56"/>
      <c r="F39" s="54"/>
      <c r="G39" s="54"/>
      <c r="H39" s="54"/>
      <c r="I39" s="54"/>
      <c r="J39" s="54"/>
      <c r="K39" s="54"/>
      <c r="L39" s="54"/>
      <c r="M39" s="54"/>
      <c r="N39" s="54"/>
      <c r="O39" s="54"/>
      <c r="P39" s="54"/>
      <c r="Q39" s="54"/>
      <c r="R39" s="57">
        <f t="shared" si="17"/>
        <v>0</v>
      </c>
      <c r="S39" s="58" t="str">
        <f t="shared" si="27"/>
        <v/>
      </c>
      <c r="T39" s="58" t="str">
        <f t="shared" si="27"/>
        <v/>
      </c>
      <c r="U39" s="58" t="str">
        <f t="shared" si="27"/>
        <v/>
      </c>
      <c r="V39" s="58" t="str">
        <f t="shared" si="27"/>
        <v/>
      </c>
      <c r="W39" s="58" t="str">
        <f t="shared" si="27"/>
        <v/>
      </c>
      <c r="X39" s="58" t="str">
        <f t="shared" si="27"/>
        <v/>
      </c>
      <c r="Y39" s="58" t="str">
        <f t="shared" si="27"/>
        <v/>
      </c>
      <c r="Z39" s="58" t="str">
        <f t="shared" si="27"/>
        <v/>
      </c>
      <c r="AA39" s="58" t="str">
        <f t="shared" si="27"/>
        <v/>
      </c>
      <c r="AB39" s="58" t="str">
        <f t="shared" si="27"/>
        <v/>
      </c>
      <c r="AC39" s="58" t="str">
        <f t="shared" si="27"/>
        <v/>
      </c>
      <c r="AD39" s="58" t="str">
        <f t="shared" si="27"/>
        <v/>
      </c>
      <c r="AE39" s="58" t="str">
        <f t="shared" si="27"/>
        <v/>
      </c>
      <c r="AF39" s="40"/>
      <c r="AG39" s="133"/>
      <c r="AH39" s="142" t="str" cm="1">
        <f t="array" aca="1" ref="AH39" ca="1">IF(OR(AG39="N/A",AG39=""), "", INDEX(INDIRECT(AG$2), AG39))</f>
        <v/>
      </c>
      <c r="AI39" s="138" t="str" cm="1">
        <f t="array" ref="AI39">IF(OR(AG39="N/A",AG39=""), "", INDEX($R$5:$R$300, AG39))</f>
        <v/>
      </c>
      <c r="AJ39" s="134"/>
      <c r="AK39" s="142" t="str" cm="1">
        <f t="array" aca="1" ref="AK39" ca="1">IF(OR(AJ39="N/A",AJ39=""), "", INDEX(INDIRECT(AJ$2), AJ39))</f>
        <v/>
      </c>
      <c r="AL39" s="138" t="str" cm="1">
        <f t="array" ref="AL39">IF(OR(AJ39="N/A",AJ39=""), "", INDEX($R$5:$R$300, AJ39))</f>
        <v/>
      </c>
      <c r="AM39" s="134"/>
      <c r="AN39" s="142" t="str" cm="1">
        <f t="array" aca="1" ref="AN39" ca="1">IF(OR(AM39="N/A",AM39=""), "", INDEX(INDIRECT(AM$2), AM39))</f>
        <v/>
      </c>
      <c r="AO39" s="138" t="str" cm="1">
        <f t="array" ref="AO39">IF(OR(AM39="N/A",AM39=""), "", INDEX($R$5:$R$300, AM39))</f>
        <v/>
      </c>
      <c r="AP39" s="134"/>
      <c r="AQ39" s="142" t="str" cm="1">
        <f t="array" aca="1" ref="AQ39" ca="1">IF(OR(AP39="N/A",AP39=""), "", INDEX(INDIRECT(AP$2), AP39))</f>
        <v/>
      </c>
      <c r="AR39" s="138" t="str" cm="1">
        <f t="array" ref="AR39">IF(OR(AP39="N/A",AP39=""), "", INDEX($R$5:$R$300, AP39))</f>
        <v/>
      </c>
      <c r="AS39" s="134"/>
      <c r="AT39" s="142" t="str" cm="1">
        <f t="array" aca="1" ref="AT39" ca="1">IF(OR(AS39="N/A",AS39=""), "", INDEX(INDIRECT(AS$2), AS39))</f>
        <v/>
      </c>
      <c r="AU39" s="138" t="str" cm="1">
        <f t="array" ref="AU39">IF(OR(AS39="N/A",AS39=""), "", INDEX($R$5:$R$300, AS39))</f>
        <v/>
      </c>
      <c r="AV39" s="134"/>
      <c r="AW39" s="142" t="str" cm="1">
        <f t="array" aca="1" ref="AW39" ca="1">IF(OR(AV39="N/A",AV39=""), "", INDEX(INDIRECT(AV$2), AV39))</f>
        <v/>
      </c>
      <c r="AX39" s="138" t="str" cm="1">
        <f t="array" ref="AX39">IF(OR(AV39="N/A",AV39=""), "", INDEX($R$5:$R$300, AV39))</f>
        <v/>
      </c>
      <c r="AY39" s="134"/>
      <c r="AZ39" s="142" t="str" cm="1">
        <f t="array" aca="1" ref="AZ39" ca="1">IF(OR(AY39="N/A",AY39=""), "", INDEX(INDIRECT(AY$2), AY39))</f>
        <v/>
      </c>
      <c r="BA39" s="138" t="str" cm="1">
        <f t="array" ref="BA39">IF(OR(AY39="N/A",AY39=""), "", INDEX($R$5:$R$300, AY39))</f>
        <v/>
      </c>
      <c r="BB39" s="134"/>
      <c r="BC39" s="142" t="str" cm="1">
        <f t="array" aca="1" ref="BC39" ca="1">IF(OR(BB39="N/A",BB39=""), "", INDEX(INDIRECT(BB$2), BB39))</f>
        <v/>
      </c>
      <c r="BD39" s="138" t="str" cm="1">
        <f t="array" ref="BD39">IF(OR(BB39="N/A",BB39=""), "", INDEX($R$5:$R$300, BB39))</f>
        <v/>
      </c>
      <c r="BE39" s="134"/>
      <c r="BF39" s="142" t="str" cm="1">
        <f t="array" aca="1" ref="BF39" ca="1">IF(OR(BE39="N/A",BE39=""), "", INDEX(INDIRECT(BE$2), BE39))</f>
        <v/>
      </c>
      <c r="BG39" s="138" t="str" cm="1">
        <f t="array" ref="BG39">IF(OR(BE39="N/A",BE39=""), "", INDEX($R$5:$R$300, BE39))</f>
        <v/>
      </c>
      <c r="BH39" s="134"/>
      <c r="BI39" s="142" t="str" cm="1">
        <f t="array" aca="1" ref="BI39" ca="1">IF(OR(BH39="N/A",BH39=""), "", INDEX(INDIRECT(BH$2), BH39))</f>
        <v/>
      </c>
      <c r="BJ39" s="138" t="str" cm="1">
        <f t="array" ref="BJ39">IF(OR(BH39="N/A",BH39=""), "", INDEX($R$5:$R$300, BH39))</f>
        <v/>
      </c>
      <c r="BK39" s="134"/>
      <c r="BL39" s="142" t="str" cm="1">
        <f t="array" aca="1" ref="BL39" ca="1">IF(OR(BK39="N/A",BK39=""), "", INDEX(INDIRECT(BK$2), BK39))</f>
        <v/>
      </c>
      <c r="BM39" s="138" t="str" cm="1">
        <f t="array" ref="BM39">IF(OR(BK39="N/A",BK39=""), "", INDEX($R$5:$R$300, BK39))</f>
        <v/>
      </c>
      <c r="BN39" s="134"/>
      <c r="BO39" s="142" t="str" cm="1">
        <f t="array" aca="1" ref="BO39" ca="1">IF(OR(BN39="N/A",BN39=""), "", INDEX(INDIRECT(BN$2), BN39))</f>
        <v/>
      </c>
      <c r="BP39" s="138" t="str" cm="1">
        <f t="array" ref="BP39">IF(OR(BN39="N/A",BN39=""), "", INDEX($R$5:$R$300, BN39))</f>
        <v/>
      </c>
      <c r="BQ39" s="134"/>
      <c r="BR39" s="142" t="str" cm="1">
        <f t="array" aca="1" ref="BR39" ca="1">IF(OR(BQ39="N/A",BQ39=""), "", INDEX(INDIRECT(BQ$2), BQ39))</f>
        <v/>
      </c>
      <c r="BS39" s="138" t="str" cm="1">
        <f t="array" ref="BS39">IF(OR(BQ39="N/A",BQ39=""), "", INDEX($R$5:$R$300, BQ39))</f>
        <v/>
      </c>
      <c r="BT39" s="40"/>
      <c r="BU39" s="41"/>
      <c r="BV39" s="41"/>
      <c r="BW39" s="41"/>
      <c r="BX39" s="41"/>
      <c r="BY39" s="41"/>
      <c r="BZ39" s="41"/>
      <c r="CA39" s="41"/>
      <c r="CB39" s="41"/>
      <c r="CC39" s="41"/>
      <c r="CD39" s="41"/>
      <c r="CE39" s="41"/>
      <c r="CF39" s="41"/>
      <c r="CG39" s="41"/>
      <c r="CH39" s="40"/>
      <c r="CI39" s="59" t="str">
        <f t="shared" ca="1" si="28"/>
        <v/>
      </c>
      <c r="CJ39" s="59" t="str">
        <f t="shared" ca="1" si="28"/>
        <v/>
      </c>
      <c r="CK39" s="59" t="str">
        <f t="shared" ca="1" si="28"/>
        <v/>
      </c>
      <c r="CL39" s="59" t="str">
        <f t="shared" ca="1" si="28"/>
        <v/>
      </c>
      <c r="CM39" s="59" t="str">
        <f t="shared" ca="1" si="28"/>
        <v/>
      </c>
      <c r="CN39" s="59" t="str">
        <f t="shared" ca="1" si="28"/>
        <v/>
      </c>
      <c r="CO39" s="59" t="str">
        <f t="shared" ca="1" si="28"/>
        <v/>
      </c>
      <c r="CP39" s="59" t="str">
        <f t="shared" ca="1" si="28"/>
        <v/>
      </c>
      <c r="CQ39" s="59" t="str">
        <f t="shared" ca="1" si="28"/>
        <v/>
      </c>
      <c r="CR39" s="59" t="str">
        <f t="shared" ca="1" si="28"/>
        <v/>
      </c>
      <c r="CS39" s="59" t="str">
        <f t="shared" ca="1" si="28"/>
        <v/>
      </c>
      <c r="CT39" s="59" t="str">
        <f t="shared" ca="1" si="28"/>
        <v/>
      </c>
      <c r="CU39" s="59" t="str">
        <f t="shared" ca="1" si="28"/>
        <v/>
      </c>
      <c r="CV39" s="60" t="str">
        <f t="shared" ca="1" si="19"/>
        <v/>
      </c>
      <c r="CW39" s="32" t="str">
        <f t="shared" ca="1" si="31"/>
        <v/>
      </c>
      <c r="CX39" s="32" t="str">
        <f t="shared" ca="1" si="31"/>
        <v/>
      </c>
      <c r="CY39" s="32" t="str">
        <f t="shared" ca="1" si="31"/>
        <v/>
      </c>
      <c r="CZ39" s="32" t="str">
        <f t="shared" ca="1" si="31"/>
        <v/>
      </c>
      <c r="DA39" s="32" t="str">
        <f t="shared" ca="1" si="31"/>
        <v/>
      </c>
      <c r="DB39" s="32" t="str">
        <f t="shared" ca="1" si="31"/>
        <v/>
      </c>
      <c r="DC39" s="32" t="str">
        <f t="shared" ca="1" si="31"/>
        <v/>
      </c>
      <c r="DD39" s="32" t="str">
        <f t="shared" ca="1" si="31"/>
        <v/>
      </c>
      <c r="DE39" s="32" t="str">
        <f t="shared" ca="1" si="30"/>
        <v/>
      </c>
      <c r="DF39" s="32" t="str">
        <f t="shared" ca="1" si="30"/>
        <v/>
      </c>
      <c r="DG39" s="32" t="str">
        <f t="shared" ca="1" si="30"/>
        <v/>
      </c>
      <c r="DH39" s="32" t="str">
        <f t="shared" ca="1" si="30"/>
        <v/>
      </c>
      <c r="DI39" s="32" t="str">
        <f t="shared" ca="1" si="30"/>
        <v/>
      </c>
      <c r="DJ39" s="60" t="str">
        <f t="shared" ca="1" si="21"/>
        <v/>
      </c>
      <c r="DK39" s="112" t="str" cm="1">
        <f t="array" aca="1" ref="DK39" ca="1">IFERROR(IF(DL39="", "", INDIRECT(_xlfn.CONCAT(DK$1,$DJ39))), "")</f>
        <v/>
      </c>
      <c r="DL39" s="113" t="str" cm="1">
        <f t="array" aca="1" ref="DL39" ca="1">IFERROR(IF(INDIRECT(_xlfn.CONCAT(DL$1, $DJ39))="", "", INDIRECT(_xlfn.CONCAT(DL$1, $DJ39))),"")</f>
        <v/>
      </c>
      <c r="DM39" s="114" t="str" cm="1">
        <f t="array" aca="1" ref="DM39" ca="1">IFERROR(IF(DN39="", "", INDIRECT(_xlfn.CONCAT(DM$1,$DJ39))), "")</f>
        <v/>
      </c>
      <c r="DN39" s="115" t="str" cm="1">
        <f t="array" aca="1" ref="DN39" ca="1">IFERROR(IF(INDIRECT(_xlfn.CONCAT(DN$1, $DJ39))="", "", INDIRECT(_xlfn.CONCAT(DN$1, $DJ39))),"")</f>
        <v/>
      </c>
      <c r="DO39" s="112" t="str" cm="1">
        <f t="array" aca="1" ref="DO39" ca="1">IFERROR(IF(DP39="", "", INDIRECT(_xlfn.CONCAT(DO$1,$DJ39))), "")</f>
        <v/>
      </c>
      <c r="DP39" s="113" t="str" cm="1">
        <f t="array" aca="1" ref="DP39" ca="1">IFERROR(IF(INDIRECT(_xlfn.CONCAT(DP$1, $DJ39))="", "", INDIRECT(_xlfn.CONCAT(DP$1, $DJ39))),"")</f>
        <v/>
      </c>
      <c r="DQ39" s="114" t="str" cm="1">
        <f t="array" aca="1" ref="DQ39" ca="1">IFERROR(IF(DR39="", "", INDIRECT(_xlfn.CONCAT(DQ$1,$DJ39))), "")</f>
        <v/>
      </c>
      <c r="DR39" s="115" t="str" cm="1">
        <f t="array" aca="1" ref="DR39" ca="1">IFERROR(IF(INDIRECT(_xlfn.CONCAT(DR$1, $DJ39))="", "", INDIRECT(_xlfn.CONCAT(DR$1, $DJ39))),"")</f>
        <v/>
      </c>
      <c r="DS39" s="112" t="str" cm="1">
        <f t="array" aca="1" ref="DS39" ca="1">IFERROR(IF(DT39="", "", INDIRECT(_xlfn.CONCAT(DS$1,$DJ39))), "")</f>
        <v/>
      </c>
      <c r="DT39" s="113" t="str" cm="1">
        <f t="array" aca="1" ref="DT39" ca="1">IFERROR(IF(INDIRECT(_xlfn.CONCAT(DT$1, $DJ39))="", "", INDIRECT(_xlfn.CONCAT(DT$1, $DJ39))),"")</f>
        <v/>
      </c>
      <c r="DU39" s="114" t="str" cm="1">
        <f t="array" aca="1" ref="DU39" ca="1">IFERROR(IF(DV39="", "", INDIRECT(_xlfn.CONCAT(DU$1,$DJ39))), "")</f>
        <v/>
      </c>
      <c r="DV39" s="115" t="str" cm="1">
        <f t="array" aca="1" ref="DV39" ca="1">IFERROR(IF(INDIRECT(_xlfn.CONCAT(DV$1, $DJ39))="", "", INDIRECT(_xlfn.CONCAT(DV$1, $DJ39))),"")</f>
        <v/>
      </c>
      <c r="DW39" s="112" t="str" cm="1">
        <f t="array" aca="1" ref="DW39" ca="1">IFERROR(IF(DX39="", "", INDIRECT(_xlfn.CONCAT(DW$1,$DJ39))), "")</f>
        <v/>
      </c>
      <c r="DX39" s="113" t="str" cm="1">
        <f t="array" aca="1" ref="DX39" ca="1">IFERROR(IF(INDIRECT(_xlfn.CONCAT(DX$1, $DJ39))="", "", INDIRECT(_xlfn.CONCAT(DX$1, $DJ39))),"")</f>
        <v/>
      </c>
      <c r="DY39" s="114" t="str" cm="1">
        <f t="array" aca="1" ref="DY39" ca="1">IFERROR(IF(DZ39="", "", INDIRECT(_xlfn.CONCAT(DY$1,$DJ39))), "")</f>
        <v/>
      </c>
      <c r="DZ39" s="115" t="str" cm="1">
        <f t="array" aca="1" ref="DZ39" ca="1">IFERROR(IF(INDIRECT(_xlfn.CONCAT(DZ$1, $DJ39))="", "", INDIRECT(_xlfn.CONCAT(DZ$1, $DJ39))),"")</f>
        <v/>
      </c>
      <c r="EA39" s="112" t="str" cm="1">
        <f t="array" aca="1" ref="EA39" ca="1">IFERROR(IF(EB39="", "", INDIRECT(_xlfn.CONCAT(EA$1,$DJ39))), "")</f>
        <v/>
      </c>
      <c r="EB39" s="113" t="str" cm="1">
        <f t="array" aca="1" ref="EB39" ca="1">IFERROR(IF(INDIRECT(_xlfn.CONCAT(EB$1, $DJ39))="", "", INDIRECT(_xlfn.CONCAT(EB$1, $DJ39))),"")</f>
        <v/>
      </c>
      <c r="EC39" s="114" t="str" cm="1">
        <f t="array" aca="1" ref="EC39" ca="1">IFERROR(IF(ED39="", "", INDIRECT(_xlfn.CONCAT(EC$1,$DJ39))), "")</f>
        <v/>
      </c>
      <c r="ED39" s="115" t="str" cm="1">
        <f t="array" aca="1" ref="ED39" ca="1">IFERROR(IF(INDIRECT(_xlfn.CONCAT(ED$1, $DJ39))="", "", INDIRECT(_xlfn.CONCAT(ED$1, $DJ39))),"")</f>
        <v/>
      </c>
      <c r="EE39" s="112" t="str" cm="1">
        <f t="array" aca="1" ref="EE39" ca="1">IFERROR(IF(EF39="", "", INDIRECT(_xlfn.CONCAT(EE$1,$DJ39))), "")</f>
        <v/>
      </c>
      <c r="EF39" s="113" t="str" cm="1">
        <f t="array" aca="1" ref="EF39" ca="1">IFERROR(IF(INDIRECT(_xlfn.CONCAT(EF$1, $DJ39))="", "", INDIRECT(_xlfn.CONCAT(EF$1, $DJ39))),"")</f>
        <v/>
      </c>
      <c r="EG39" s="114" t="str" cm="1">
        <f t="array" aca="1" ref="EG39" ca="1">IFERROR(IF(EH39="", "", INDIRECT(_xlfn.CONCAT(EG$1,$DJ39))), "")</f>
        <v/>
      </c>
      <c r="EH39" s="115" t="str" cm="1">
        <f t="array" aca="1" ref="EH39" ca="1">IFERROR(IF(INDIRECT(_xlfn.CONCAT(EH$1, $DJ39))="", "", INDIRECT(_xlfn.CONCAT(EH$1, $DJ39))),"")</f>
        <v/>
      </c>
      <c r="EI39" s="112" t="str" cm="1">
        <f t="array" aca="1" ref="EI39" ca="1">IFERROR(IF(EJ39="", "", INDIRECT(_xlfn.CONCAT(EI$1,$DJ39))), "")</f>
        <v/>
      </c>
      <c r="EJ39" s="116" t="str" cm="1">
        <f t="array" aca="1" ref="EJ39" ca="1">IFERROR(IF(INDIRECT(_xlfn.CONCAT(EJ$1, $DJ39))="", "", INDIRECT(_xlfn.CONCAT(EJ$1, $DJ39))),"")</f>
        <v/>
      </c>
      <c r="EK39" s="32"/>
      <c r="EL39" s="32"/>
      <c r="EM39" s="32"/>
      <c r="EN39" s="32"/>
      <c r="EO39" s="32"/>
      <c r="EP39" s="32"/>
      <c r="EQ39" s="32"/>
      <c r="ER39" s="32"/>
      <c r="ES39" s="32"/>
      <c r="ET39" s="32"/>
      <c r="EU39" s="32"/>
      <c r="EV39" s="32"/>
      <c r="EW39" s="32"/>
      <c r="EX39" s="32"/>
      <c r="EY39" s="32"/>
      <c r="EZ39" s="32"/>
      <c r="FA39" s="32"/>
      <c r="FB39" s="32"/>
      <c r="FC39" s="32"/>
      <c r="FD39" s="32"/>
      <c r="FE39" s="32"/>
      <c r="FF39" s="32"/>
      <c r="FG39" s="32"/>
      <c r="FH39" s="32"/>
      <c r="FI39" s="32"/>
      <c r="FJ39" s="32"/>
      <c r="FK39" s="32"/>
      <c r="FL39" s="32"/>
      <c r="FM39" s="32"/>
      <c r="FN39" s="32"/>
      <c r="FO39" s="32"/>
      <c r="FP39" s="32"/>
      <c r="FQ39" s="32"/>
      <c r="FR39" s="32"/>
      <c r="FS39" s="32"/>
      <c r="FT39" s="32"/>
      <c r="FU39" s="32"/>
      <c r="FV39" s="32"/>
      <c r="FW39" s="32"/>
      <c r="FX39" s="32"/>
      <c r="FY39" s="32"/>
      <c r="FZ39" s="32"/>
      <c r="GA39" s="32"/>
      <c r="GB39" s="32"/>
      <c r="GC39" s="32"/>
      <c r="GD39" s="32"/>
      <c r="GE39" s="32"/>
      <c r="GF39" s="32"/>
      <c r="GG39" s="32"/>
      <c r="GH39" s="32"/>
      <c r="GI39" s="32"/>
      <c r="GJ39" s="32"/>
      <c r="GK39" s="32"/>
      <c r="GL39" s="32"/>
    </row>
    <row r="40" spans="1:194" s="34" customFormat="1" x14ac:dyDescent="0.3">
      <c r="A40" s="104" t="str">
        <f t="shared" si="16"/>
        <v/>
      </c>
      <c r="B40" s="54"/>
      <c r="C40" s="55"/>
      <c r="D40" s="55"/>
      <c r="E40" s="56"/>
      <c r="F40" s="54"/>
      <c r="G40" s="54"/>
      <c r="H40" s="54"/>
      <c r="I40" s="54"/>
      <c r="J40" s="54"/>
      <c r="K40" s="54"/>
      <c r="L40" s="54"/>
      <c r="M40" s="54"/>
      <c r="N40" s="54"/>
      <c r="O40" s="54"/>
      <c r="P40" s="54"/>
      <c r="Q40" s="54"/>
      <c r="R40" s="57">
        <f t="shared" si="17"/>
        <v>0</v>
      </c>
      <c r="S40" s="58" t="str">
        <f t="shared" si="27"/>
        <v/>
      </c>
      <c r="T40" s="58" t="str">
        <f t="shared" si="27"/>
        <v/>
      </c>
      <c r="U40" s="58" t="str">
        <f t="shared" si="27"/>
        <v/>
      </c>
      <c r="V40" s="58" t="str">
        <f t="shared" si="27"/>
        <v/>
      </c>
      <c r="W40" s="58" t="str">
        <f t="shared" si="27"/>
        <v/>
      </c>
      <c r="X40" s="58" t="str">
        <f t="shared" si="27"/>
        <v/>
      </c>
      <c r="Y40" s="58" t="str">
        <f t="shared" si="27"/>
        <v/>
      </c>
      <c r="Z40" s="58" t="str">
        <f t="shared" si="27"/>
        <v/>
      </c>
      <c r="AA40" s="58" t="str">
        <f t="shared" ref="AA40:AE90" si="32">IF(OR($R40&lt;2, M40&lt;$AF$4),"",M40/$R40)</f>
        <v/>
      </c>
      <c r="AB40" s="58" t="str">
        <f t="shared" si="32"/>
        <v/>
      </c>
      <c r="AC40" s="58" t="str">
        <f t="shared" si="32"/>
        <v/>
      </c>
      <c r="AD40" s="58" t="str">
        <f t="shared" si="32"/>
        <v/>
      </c>
      <c r="AE40" s="58" t="str">
        <f t="shared" si="32"/>
        <v/>
      </c>
      <c r="AF40" s="40"/>
      <c r="AG40" s="133"/>
      <c r="AH40" s="142" t="str" cm="1">
        <f t="array" aca="1" ref="AH40" ca="1">IF(OR(AG40="N/A",AG40=""), "", INDEX(INDIRECT(AG$2), AG40))</f>
        <v/>
      </c>
      <c r="AI40" s="138" t="str" cm="1">
        <f t="array" ref="AI40">IF(OR(AG40="N/A",AG40=""), "", INDEX($R$5:$R$300, AG40))</f>
        <v/>
      </c>
      <c r="AJ40" s="134"/>
      <c r="AK40" s="142" t="str" cm="1">
        <f t="array" aca="1" ref="AK40" ca="1">IF(OR(AJ40="N/A",AJ40=""), "", INDEX(INDIRECT(AJ$2), AJ40))</f>
        <v/>
      </c>
      <c r="AL40" s="138" t="str" cm="1">
        <f t="array" ref="AL40">IF(OR(AJ40="N/A",AJ40=""), "", INDEX($R$5:$R$300, AJ40))</f>
        <v/>
      </c>
      <c r="AM40" s="134"/>
      <c r="AN40" s="142" t="str" cm="1">
        <f t="array" aca="1" ref="AN40" ca="1">IF(OR(AM40="N/A",AM40=""), "", INDEX(INDIRECT(AM$2), AM40))</f>
        <v/>
      </c>
      <c r="AO40" s="138" t="str" cm="1">
        <f t="array" ref="AO40">IF(OR(AM40="N/A",AM40=""), "", INDEX($R$5:$R$300, AM40))</f>
        <v/>
      </c>
      <c r="AP40" s="134"/>
      <c r="AQ40" s="142" t="str" cm="1">
        <f t="array" aca="1" ref="AQ40" ca="1">IF(OR(AP40="N/A",AP40=""), "", INDEX(INDIRECT(AP$2), AP40))</f>
        <v/>
      </c>
      <c r="AR40" s="138" t="str" cm="1">
        <f t="array" ref="AR40">IF(OR(AP40="N/A",AP40=""), "", INDEX($R$5:$R$300, AP40))</f>
        <v/>
      </c>
      <c r="AS40" s="134"/>
      <c r="AT40" s="142" t="str" cm="1">
        <f t="array" aca="1" ref="AT40" ca="1">IF(OR(AS40="N/A",AS40=""), "", INDEX(INDIRECT(AS$2), AS40))</f>
        <v/>
      </c>
      <c r="AU40" s="138" t="str" cm="1">
        <f t="array" ref="AU40">IF(OR(AS40="N/A",AS40=""), "", INDEX($R$5:$R$300, AS40))</f>
        <v/>
      </c>
      <c r="AV40" s="134"/>
      <c r="AW40" s="142" t="str" cm="1">
        <f t="array" aca="1" ref="AW40" ca="1">IF(OR(AV40="N/A",AV40=""), "", INDEX(INDIRECT(AV$2), AV40))</f>
        <v/>
      </c>
      <c r="AX40" s="138" t="str" cm="1">
        <f t="array" ref="AX40">IF(OR(AV40="N/A",AV40=""), "", INDEX($R$5:$R$300, AV40))</f>
        <v/>
      </c>
      <c r="AY40" s="134"/>
      <c r="AZ40" s="142" t="str" cm="1">
        <f t="array" aca="1" ref="AZ40" ca="1">IF(OR(AY40="N/A",AY40=""), "", INDEX(INDIRECT(AY$2), AY40))</f>
        <v/>
      </c>
      <c r="BA40" s="138" t="str" cm="1">
        <f t="array" ref="BA40">IF(OR(AY40="N/A",AY40=""), "", INDEX($R$5:$R$300, AY40))</f>
        <v/>
      </c>
      <c r="BB40" s="134"/>
      <c r="BC40" s="142" t="str" cm="1">
        <f t="array" aca="1" ref="BC40" ca="1">IF(OR(BB40="N/A",BB40=""), "", INDEX(INDIRECT(BB$2), BB40))</f>
        <v/>
      </c>
      <c r="BD40" s="138" t="str" cm="1">
        <f t="array" ref="BD40">IF(OR(BB40="N/A",BB40=""), "", INDEX($R$5:$R$300, BB40))</f>
        <v/>
      </c>
      <c r="BE40" s="134"/>
      <c r="BF40" s="142" t="str" cm="1">
        <f t="array" aca="1" ref="BF40" ca="1">IF(OR(BE40="N/A",BE40=""), "", INDEX(INDIRECT(BE$2), BE40))</f>
        <v/>
      </c>
      <c r="BG40" s="138" t="str" cm="1">
        <f t="array" ref="BG40">IF(OR(BE40="N/A",BE40=""), "", INDEX($R$5:$R$300, BE40))</f>
        <v/>
      </c>
      <c r="BH40" s="134"/>
      <c r="BI40" s="142" t="str" cm="1">
        <f t="array" aca="1" ref="BI40" ca="1">IF(OR(BH40="N/A",BH40=""), "", INDEX(INDIRECT(BH$2), BH40))</f>
        <v/>
      </c>
      <c r="BJ40" s="138" t="str" cm="1">
        <f t="array" ref="BJ40">IF(OR(BH40="N/A",BH40=""), "", INDEX($R$5:$R$300, BH40))</f>
        <v/>
      </c>
      <c r="BK40" s="134"/>
      <c r="BL40" s="142" t="str" cm="1">
        <f t="array" aca="1" ref="BL40" ca="1">IF(OR(BK40="N/A",BK40=""), "", INDEX(INDIRECT(BK$2), BK40))</f>
        <v/>
      </c>
      <c r="BM40" s="138" t="str" cm="1">
        <f t="array" ref="BM40">IF(OR(BK40="N/A",BK40=""), "", INDEX($R$5:$R$300, BK40))</f>
        <v/>
      </c>
      <c r="BN40" s="134"/>
      <c r="BO40" s="142" t="str" cm="1">
        <f t="array" aca="1" ref="BO40" ca="1">IF(OR(BN40="N/A",BN40=""), "", INDEX(INDIRECT(BN$2), BN40))</f>
        <v/>
      </c>
      <c r="BP40" s="138" t="str" cm="1">
        <f t="array" ref="BP40">IF(OR(BN40="N/A",BN40=""), "", INDEX($R$5:$R$300, BN40))</f>
        <v/>
      </c>
      <c r="BQ40" s="134"/>
      <c r="BR40" s="142" t="str" cm="1">
        <f t="array" aca="1" ref="BR40" ca="1">IF(OR(BQ40="N/A",BQ40=""), "", INDEX(INDIRECT(BQ$2), BQ40))</f>
        <v/>
      </c>
      <c r="BS40" s="138" t="str" cm="1">
        <f t="array" ref="BS40">IF(OR(BQ40="N/A",BQ40=""), "", INDEX($R$5:$R$300, BQ40))</f>
        <v/>
      </c>
      <c r="BT40" s="40"/>
      <c r="BU40" s="41"/>
      <c r="BV40" s="41"/>
      <c r="BW40" s="41"/>
      <c r="BX40" s="41"/>
      <c r="BY40" s="41"/>
      <c r="BZ40" s="41"/>
      <c r="CA40" s="41"/>
      <c r="CB40" s="41"/>
      <c r="CC40" s="41"/>
      <c r="CD40" s="41"/>
      <c r="CE40" s="41"/>
      <c r="CF40" s="41"/>
      <c r="CG40" s="41"/>
      <c r="CH40" s="40"/>
      <c r="CI40" s="59" t="str">
        <f t="shared" ca="1" si="28"/>
        <v/>
      </c>
      <c r="CJ40" s="59" t="str">
        <f t="shared" ca="1" si="28"/>
        <v/>
      </c>
      <c r="CK40" s="59" t="str">
        <f t="shared" ca="1" si="28"/>
        <v/>
      </c>
      <c r="CL40" s="59" t="str">
        <f t="shared" ca="1" si="28"/>
        <v/>
      </c>
      <c r="CM40" s="59" t="str">
        <f t="shared" ca="1" si="28"/>
        <v/>
      </c>
      <c r="CN40" s="59" t="str">
        <f t="shared" ca="1" si="28"/>
        <v/>
      </c>
      <c r="CO40" s="59" t="str">
        <f t="shared" ca="1" si="28"/>
        <v/>
      </c>
      <c r="CP40" s="59" t="str">
        <f t="shared" ca="1" si="28"/>
        <v/>
      </c>
      <c r="CQ40" s="59" t="str">
        <f t="shared" ref="CQ40:CU90" ca="1" si="33">IF(OR(AA40="", CC$2="N/A"), "", 1-_xlfn.BETA.DIST(AA$2, (CC$9+M40), (CC$12+$R40-M40), TRUE))</f>
        <v/>
      </c>
      <c r="CR40" s="59" t="str">
        <f t="shared" ca="1" si="33"/>
        <v/>
      </c>
      <c r="CS40" s="59" t="str">
        <f t="shared" ca="1" si="33"/>
        <v/>
      </c>
      <c r="CT40" s="59" t="str">
        <f t="shared" ca="1" si="33"/>
        <v/>
      </c>
      <c r="CU40" s="59" t="str">
        <f t="shared" ca="1" si="33"/>
        <v/>
      </c>
      <c r="CV40" s="60" t="str">
        <f t="shared" ca="1" si="19"/>
        <v/>
      </c>
      <c r="CW40" s="32" t="str">
        <f t="shared" ca="1" si="31"/>
        <v/>
      </c>
      <c r="CX40" s="32" t="str">
        <f t="shared" ca="1" si="31"/>
        <v/>
      </c>
      <c r="CY40" s="32" t="str">
        <f t="shared" ca="1" si="31"/>
        <v/>
      </c>
      <c r="CZ40" s="32" t="str">
        <f t="shared" ca="1" si="31"/>
        <v/>
      </c>
      <c r="DA40" s="32" t="str">
        <f t="shared" ca="1" si="31"/>
        <v/>
      </c>
      <c r="DB40" s="32" t="str">
        <f t="shared" ca="1" si="31"/>
        <v/>
      </c>
      <c r="DC40" s="32" t="str">
        <f t="shared" ca="1" si="31"/>
        <v/>
      </c>
      <c r="DD40" s="32" t="str">
        <f t="shared" ca="1" si="31"/>
        <v/>
      </c>
      <c r="DE40" s="32" t="str">
        <f t="shared" ca="1" si="30"/>
        <v/>
      </c>
      <c r="DF40" s="32" t="str">
        <f t="shared" ca="1" si="30"/>
        <v/>
      </c>
      <c r="DG40" s="32" t="str">
        <f t="shared" ca="1" si="30"/>
        <v/>
      </c>
      <c r="DH40" s="32" t="str">
        <f t="shared" ca="1" si="30"/>
        <v/>
      </c>
      <c r="DI40" s="32" t="str">
        <f t="shared" ca="1" si="30"/>
        <v/>
      </c>
      <c r="DJ40" s="60" t="str">
        <f t="shared" ca="1" si="21"/>
        <v/>
      </c>
      <c r="DK40" s="112" t="str" cm="1">
        <f t="array" aca="1" ref="DK40" ca="1">IFERROR(IF(DL40="", "", INDIRECT(_xlfn.CONCAT(DK$1,$DJ40))), "")</f>
        <v/>
      </c>
      <c r="DL40" s="113" t="str" cm="1">
        <f t="array" aca="1" ref="DL40" ca="1">IFERROR(IF(INDIRECT(_xlfn.CONCAT(DL$1, $DJ40))="", "", INDIRECT(_xlfn.CONCAT(DL$1, $DJ40))),"")</f>
        <v/>
      </c>
      <c r="DM40" s="114" t="str" cm="1">
        <f t="array" aca="1" ref="DM40" ca="1">IFERROR(IF(DN40="", "", INDIRECT(_xlfn.CONCAT(DM$1,$DJ40))), "")</f>
        <v/>
      </c>
      <c r="DN40" s="115" t="str" cm="1">
        <f t="array" aca="1" ref="DN40" ca="1">IFERROR(IF(INDIRECT(_xlfn.CONCAT(DN$1, $DJ40))="", "", INDIRECT(_xlfn.CONCAT(DN$1, $DJ40))),"")</f>
        <v/>
      </c>
      <c r="DO40" s="112" t="str" cm="1">
        <f t="array" aca="1" ref="DO40" ca="1">IFERROR(IF(DP40="", "", INDIRECT(_xlfn.CONCAT(DO$1,$DJ40))), "")</f>
        <v/>
      </c>
      <c r="DP40" s="113" t="str" cm="1">
        <f t="array" aca="1" ref="DP40" ca="1">IFERROR(IF(INDIRECT(_xlfn.CONCAT(DP$1, $DJ40))="", "", INDIRECT(_xlfn.CONCAT(DP$1, $DJ40))),"")</f>
        <v/>
      </c>
      <c r="DQ40" s="114" t="str" cm="1">
        <f t="array" aca="1" ref="DQ40" ca="1">IFERROR(IF(DR40="", "", INDIRECT(_xlfn.CONCAT(DQ$1,$DJ40))), "")</f>
        <v/>
      </c>
      <c r="DR40" s="115" t="str" cm="1">
        <f t="array" aca="1" ref="DR40" ca="1">IFERROR(IF(INDIRECT(_xlfn.CONCAT(DR$1, $DJ40))="", "", INDIRECT(_xlfn.CONCAT(DR$1, $DJ40))),"")</f>
        <v/>
      </c>
      <c r="DS40" s="112" t="str" cm="1">
        <f t="array" aca="1" ref="DS40" ca="1">IFERROR(IF(DT40="", "", INDIRECT(_xlfn.CONCAT(DS$1,$DJ40))), "")</f>
        <v/>
      </c>
      <c r="DT40" s="113" t="str" cm="1">
        <f t="array" aca="1" ref="DT40" ca="1">IFERROR(IF(INDIRECT(_xlfn.CONCAT(DT$1, $DJ40))="", "", INDIRECT(_xlfn.CONCAT(DT$1, $DJ40))),"")</f>
        <v/>
      </c>
      <c r="DU40" s="114" t="str" cm="1">
        <f t="array" aca="1" ref="DU40" ca="1">IFERROR(IF(DV40="", "", INDIRECT(_xlfn.CONCAT(DU$1,$DJ40))), "")</f>
        <v/>
      </c>
      <c r="DV40" s="115" t="str" cm="1">
        <f t="array" aca="1" ref="DV40" ca="1">IFERROR(IF(INDIRECT(_xlfn.CONCAT(DV$1, $DJ40))="", "", INDIRECT(_xlfn.CONCAT(DV$1, $DJ40))),"")</f>
        <v/>
      </c>
      <c r="DW40" s="112" t="str" cm="1">
        <f t="array" aca="1" ref="DW40" ca="1">IFERROR(IF(DX40="", "", INDIRECT(_xlfn.CONCAT(DW$1,$DJ40))), "")</f>
        <v/>
      </c>
      <c r="DX40" s="113" t="str" cm="1">
        <f t="array" aca="1" ref="DX40" ca="1">IFERROR(IF(INDIRECT(_xlfn.CONCAT(DX$1, $DJ40))="", "", INDIRECT(_xlfn.CONCAT(DX$1, $DJ40))),"")</f>
        <v/>
      </c>
      <c r="DY40" s="114" t="str" cm="1">
        <f t="array" aca="1" ref="DY40" ca="1">IFERROR(IF(DZ40="", "", INDIRECT(_xlfn.CONCAT(DY$1,$DJ40))), "")</f>
        <v/>
      </c>
      <c r="DZ40" s="115" t="str" cm="1">
        <f t="array" aca="1" ref="DZ40" ca="1">IFERROR(IF(INDIRECT(_xlfn.CONCAT(DZ$1, $DJ40))="", "", INDIRECT(_xlfn.CONCAT(DZ$1, $DJ40))),"")</f>
        <v/>
      </c>
      <c r="EA40" s="112" t="str" cm="1">
        <f t="array" aca="1" ref="EA40" ca="1">IFERROR(IF(EB40="", "", INDIRECT(_xlfn.CONCAT(EA$1,$DJ40))), "")</f>
        <v/>
      </c>
      <c r="EB40" s="113" t="str" cm="1">
        <f t="array" aca="1" ref="EB40" ca="1">IFERROR(IF(INDIRECT(_xlfn.CONCAT(EB$1, $DJ40))="", "", INDIRECT(_xlfn.CONCAT(EB$1, $DJ40))),"")</f>
        <v/>
      </c>
      <c r="EC40" s="114" t="str" cm="1">
        <f t="array" aca="1" ref="EC40" ca="1">IFERROR(IF(ED40="", "", INDIRECT(_xlfn.CONCAT(EC$1,$DJ40))), "")</f>
        <v/>
      </c>
      <c r="ED40" s="115" t="str" cm="1">
        <f t="array" aca="1" ref="ED40" ca="1">IFERROR(IF(INDIRECT(_xlfn.CONCAT(ED$1, $DJ40))="", "", INDIRECT(_xlfn.CONCAT(ED$1, $DJ40))),"")</f>
        <v/>
      </c>
      <c r="EE40" s="112" t="str" cm="1">
        <f t="array" aca="1" ref="EE40" ca="1">IFERROR(IF(EF40="", "", INDIRECT(_xlfn.CONCAT(EE$1,$DJ40))), "")</f>
        <v/>
      </c>
      <c r="EF40" s="113" t="str" cm="1">
        <f t="array" aca="1" ref="EF40" ca="1">IFERROR(IF(INDIRECT(_xlfn.CONCAT(EF$1, $DJ40))="", "", INDIRECT(_xlfn.CONCAT(EF$1, $DJ40))),"")</f>
        <v/>
      </c>
      <c r="EG40" s="114" t="str" cm="1">
        <f t="array" aca="1" ref="EG40" ca="1">IFERROR(IF(EH40="", "", INDIRECT(_xlfn.CONCAT(EG$1,$DJ40))), "")</f>
        <v/>
      </c>
      <c r="EH40" s="115" t="str" cm="1">
        <f t="array" aca="1" ref="EH40" ca="1">IFERROR(IF(INDIRECT(_xlfn.CONCAT(EH$1, $DJ40))="", "", INDIRECT(_xlfn.CONCAT(EH$1, $DJ40))),"")</f>
        <v/>
      </c>
      <c r="EI40" s="112" t="str" cm="1">
        <f t="array" aca="1" ref="EI40" ca="1">IFERROR(IF(EJ40="", "", INDIRECT(_xlfn.CONCAT(EI$1,$DJ40))), "")</f>
        <v/>
      </c>
      <c r="EJ40" s="116" t="str" cm="1">
        <f t="array" aca="1" ref="EJ40" ca="1">IFERROR(IF(INDIRECT(_xlfn.CONCAT(EJ$1, $DJ40))="", "", INDIRECT(_xlfn.CONCAT(EJ$1, $DJ40))),"")</f>
        <v/>
      </c>
      <c r="EK40" s="32"/>
      <c r="EL40" s="32"/>
      <c r="EM40" s="32"/>
      <c r="EN40" s="32"/>
      <c r="EO40" s="32"/>
      <c r="EP40" s="32"/>
      <c r="EQ40" s="32"/>
      <c r="ER40" s="32"/>
      <c r="ES40" s="32"/>
      <c r="ET40" s="32"/>
      <c r="EU40" s="32"/>
      <c r="EV40" s="32"/>
      <c r="EW40" s="32"/>
      <c r="EX40" s="32"/>
      <c r="EY40" s="32"/>
      <c r="EZ40" s="32"/>
      <c r="FA40" s="32"/>
      <c r="FB40" s="32"/>
      <c r="FC40" s="32"/>
      <c r="FD40" s="32"/>
      <c r="FE40" s="32"/>
      <c r="FF40" s="32"/>
      <c r="FG40" s="32"/>
      <c r="FH40" s="32"/>
      <c r="FI40" s="32"/>
      <c r="FJ40" s="32"/>
      <c r="FK40" s="32"/>
      <c r="FL40" s="32"/>
      <c r="FM40" s="32"/>
      <c r="FN40" s="32"/>
      <c r="FO40" s="32"/>
      <c r="FP40" s="32"/>
      <c r="FQ40" s="32"/>
      <c r="FR40" s="32"/>
      <c r="FS40" s="32"/>
      <c r="FT40" s="32"/>
      <c r="FU40" s="32"/>
      <c r="FV40" s="32"/>
      <c r="FW40" s="32"/>
      <c r="FX40" s="32"/>
      <c r="FY40" s="32"/>
      <c r="FZ40" s="32"/>
      <c r="GA40" s="32"/>
      <c r="GB40" s="32"/>
      <c r="GC40" s="32"/>
      <c r="GD40" s="32"/>
      <c r="GE40" s="32"/>
      <c r="GF40" s="32"/>
      <c r="GG40" s="32"/>
      <c r="GH40" s="32"/>
      <c r="GI40" s="32"/>
      <c r="GJ40" s="32"/>
      <c r="GK40" s="32"/>
      <c r="GL40" s="32"/>
    </row>
    <row r="41" spans="1:194" s="34" customFormat="1" x14ac:dyDescent="0.3">
      <c r="A41" s="104" t="str">
        <f t="shared" si="16"/>
        <v/>
      </c>
      <c r="B41" s="54"/>
      <c r="C41" s="55"/>
      <c r="D41" s="55"/>
      <c r="E41" s="56"/>
      <c r="F41" s="54"/>
      <c r="G41" s="54"/>
      <c r="H41" s="54"/>
      <c r="I41" s="54"/>
      <c r="J41" s="54"/>
      <c r="K41" s="54"/>
      <c r="L41" s="54"/>
      <c r="M41" s="54"/>
      <c r="N41" s="54"/>
      <c r="O41" s="54"/>
      <c r="P41" s="54"/>
      <c r="Q41" s="54"/>
      <c r="R41" s="57">
        <f t="shared" si="17"/>
        <v>0</v>
      </c>
      <c r="S41" s="58" t="str">
        <f t="shared" ref="S41:Z72" si="34">IF(OR($R41&lt;2, E41&lt;$AF$4),"",E41/$R41)</f>
        <v/>
      </c>
      <c r="T41" s="58" t="str">
        <f t="shared" si="34"/>
        <v/>
      </c>
      <c r="U41" s="58" t="str">
        <f t="shared" si="34"/>
        <v/>
      </c>
      <c r="V41" s="58" t="str">
        <f t="shared" si="34"/>
        <v/>
      </c>
      <c r="W41" s="58" t="str">
        <f t="shared" si="34"/>
        <v/>
      </c>
      <c r="X41" s="58" t="str">
        <f t="shared" si="34"/>
        <v/>
      </c>
      <c r="Y41" s="58" t="str">
        <f t="shared" si="34"/>
        <v/>
      </c>
      <c r="Z41" s="58" t="str">
        <f t="shared" si="34"/>
        <v/>
      </c>
      <c r="AA41" s="58" t="str">
        <f t="shared" si="32"/>
        <v/>
      </c>
      <c r="AB41" s="58" t="str">
        <f t="shared" si="32"/>
        <v/>
      </c>
      <c r="AC41" s="58" t="str">
        <f t="shared" si="32"/>
        <v/>
      </c>
      <c r="AD41" s="58" t="str">
        <f t="shared" si="32"/>
        <v/>
      </c>
      <c r="AE41" s="58" t="str">
        <f t="shared" si="32"/>
        <v/>
      </c>
      <c r="AF41" s="40"/>
      <c r="AG41" s="133"/>
      <c r="AH41" s="142" t="str" cm="1">
        <f t="array" aca="1" ref="AH41" ca="1">IF(OR(AG41="N/A",AG41=""), "", INDEX(INDIRECT(AG$2), AG41))</f>
        <v/>
      </c>
      <c r="AI41" s="138" t="str" cm="1">
        <f t="array" ref="AI41">IF(OR(AG41="N/A",AG41=""), "", INDEX($R$5:$R$300, AG41))</f>
        <v/>
      </c>
      <c r="AJ41" s="134"/>
      <c r="AK41" s="142" t="str" cm="1">
        <f t="array" aca="1" ref="AK41" ca="1">IF(OR(AJ41="N/A",AJ41=""), "", INDEX(INDIRECT(AJ$2), AJ41))</f>
        <v/>
      </c>
      <c r="AL41" s="138" t="str" cm="1">
        <f t="array" ref="AL41">IF(OR(AJ41="N/A",AJ41=""), "", INDEX($R$5:$R$300, AJ41))</f>
        <v/>
      </c>
      <c r="AM41" s="134"/>
      <c r="AN41" s="142" t="str" cm="1">
        <f t="array" aca="1" ref="AN41" ca="1">IF(OR(AM41="N/A",AM41=""), "", INDEX(INDIRECT(AM$2), AM41))</f>
        <v/>
      </c>
      <c r="AO41" s="138" t="str" cm="1">
        <f t="array" ref="AO41">IF(OR(AM41="N/A",AM41=""), "", INDEX($R$5:$R$300, AM41))</f>
        <v/>
      </c>
      <c r="AP41" s="134"/>
      <c r="AQ41" s="142" t="str" cm="1">
        <f t="array" aca="1" ref="AQ41" ca="1">IF(OR(AP41="N/A",AP41=""), "", INDEX(INDIRECT(AP$2), AP41))</f>
        <v/>
      </c>
      <c r="AR41" s="138" t="str" cm="1">
        <f t="array" ref="AR41">IF(OR(AP41="N/A",AP41=""), "", INDEX($R$5:$R$300, AP41))</f>
        <v/>
      </c>
      <c r="AS41" s="134"/>
      <c r="AT41" s="142" t="str" cm="1">
        <f t="array" aca="1" ref="AT41" ca="1">IF(OR(AS41="N/A",AS41=""), "", INDEX(INDIRECT(AS$2), AS41))</f>
        <v/>
      </c>
      <c r="AU41" s="138" t="str" cm="1">
        <f t="array" ref="AU41">IF(OR(AS41="N/A",AS41=""), "", INDEX($R$5:$R$300, AS41))</f>
        <v/>
      </c>
      <c r="AV41" s="134"/>
      <c r="AW41" s="142" t="str" cm="1">
        <f t="array" aca="1" ref="AW41" ca="1">IF(OR(AV41="N/A",AV41=""), "", INDEX(INDIRECT(AV$2), AV41))</f>
        <v/>
      </c>
      <c r="AX41" s="138" t="str" cm="1">
        <f t="array" ref="AX41">IF(OR(AV41="N/A",AV41=""), "", INDEX($R$5:$R$300, AV41))</f>
        <v/>
      </c>
      <c r="AY41" s="134"/>
      <c r="AZ41" s="142" t="str" cm="1">
        <f t="array" aca="1" ref="AZ41" ca="1">IF(OR(AY41="N/A",AY41=""), "", INDEX(INDIRECT(AY$2), AY41))</f>
        <v/>
      </c>
      <c r="BA41" s="138" t="str" cm="1">
        <f t="array" ref="BA41">IF(OR(AY41="N/A",AY41=""), "", INDEX($R$5:$R$300, AY41))</f>
        <v/>
      </c>
      <c r="BB41" s="134"/>
      <c r="BC41" s="142" t="str" cm="1">
        <f t="array" aca="1" ref="BC41" ca="1">IF(OR(BB41="N/A",BB41=""), "", INDEX(INDIRECT(BB$2), BB41))</f>
        <v/>
      </c>
      <c r="BD41" s="138" t="str" cm="1">
        <f t="array" ref="BD41">IF(OR(BB41="N/A",BB41=""), "", INDEX($R$5:$R$300, BB41))</f>
        <v/>
      </c>
      <c r="BE41" s="134"/>
      <c r="BF41" s="142" t="str" cm="1">
        <f t="array" aca="1" ref="BF41" ca="1">IF(OR(BE41="N/A",BE41=""), "", INDEX(INDIRECT(BE$2), BE41))</f>
        <v/>
      </c>
      <c r="BG41" s="138" t="str" cm="1">
        <f t="array" ref="BG41">IF(OR(BE41="N/A",BE41=""), "", INDEX($R$5:$R$300, BE41))</f>
        <v/>
      </c>
      <c r="BH41" s="134"/>
      <c r="BI41" s="142" t="str" cm="1">
        <f t="array" aca="1" ref="BI41" ca="1">IF(OR(BH41="N/A",BH41=""), "", INDEX(INDIRECT(BH$2), BH41))</f>
        <v/>
      </c>
      <c r="BJ41" s="138" t="str" cm="1">
        <f t="array" ref="BJ41">IF(OR(BH41="N/A",BH41=""), "", INDEX($R$5:$R$300, BH41))</f>
        <v/>
      </c>
      <c r="BK41" s="134"/>
      <c r="BL41" s="142" t="str" cm="1">
        <f t="array" aca="1" ref="BL41" ca="1">IF(OR(BK41="N/A",BK41=""), "", INDEX(INDIRECT(BK$2), BK41))</f>
        <v/>
      </c>
      <c r="BM41" s="138" t="str" cm="1">
        <f t="array" ref="BM41">IF(OR(BK41="N/A",BK41=""), "", INDEX($R$5:$R$300, BK41))</f>
        <v/>
      </c>
      <c r="BN41" s="134"/>
      <c r="BO41" s="142" t="str" cm="1">
        <f t="array" aca="1" ref="BO41" ca="1">IF(OR(BN41="N/A",BN41=""), "", INDEX(INDIRECT(BN$2), BN41))</f>
        <v/>
      </c>
      <c r="BP41" s="138" t="str" cm="1">
        <f t="array" ref="BP41">IF(OR(BN41="N/A",BN41=""), "", INDEX($R$5:$R$300, BN41))</f>
        <v/>
      </c>
      <c r="BQ41" s="134"/>
      <c r="BR41" s="142" t="str" cm="1">
        <f t="array" aca="1" ref="BR41" ca="1">IF(OR(BQ41="N/A",BQ41=""), "", INDEX(INDIRECT(BQ$2), BQ41))</f>
        <v/>
      </c>
      <c r="BS41" s="138" t="str" cm="1">
        <f t="array" ref="BS41">IF(OR(BQ41="N/A",BQ41=""), "", INDEX($R$5:$R$300, BQ41))</f>
        <v/>
      </c>
      <c r="BT41" s="40"/>
      <c r="BU41" s="41"/>
      <c r="BV41" s="41"/>
      <c r="BW41" s="41"/>
      <c r="BX41" s="41"/>
      <c r="BY41" s="41"/>
      <c r="BZ41" s="41"/>
      <c r="CA41" s="41"/>
      <c r="CB41" s="41"/>
      <c r="CC41" s="41"/>
      <c r="CD41" s="41"/>
      <c r="CE41" s="41"/>
      <c r="CF41" s="41"/>
      <c r="CG41" s="41"/>
      <c r="CH41" s="40"/>
      <c r="CI41" s="59" t="str">
        <f t="shared" ref="CI41:CP72" ca="1" si="35">IF(OR(S41="", BU$2="N/A"), "", 1-_xlfn.BETA.DIST(S$2, (BU$9+E41), (BU$12+$R41-E41), TRUE))</f>
        <v/>
      </c>
      <c r="CJ41" s="59" t="str">
        <f t="shared" ca="1" si="35"/>
        <v/>
      </c>
      <c r="CK41" s="59" t="str">
        <f t="shared" ca="1" si="35"/>
        <v/>
      </c>
      <c r="CL41" s="59" t="str">
        <f t="shared" ca="1" si="35"/>
        <v/>
      </c>
      <c r="CM41" s="59" t="str">
        <f t="shared" ca="1" si="35"/>
        <v/>
      </c>
      <c r="CN41" s="59" t="str">
        <f t="shared" ca="1" si="35"/>
        <v/>
      </c>
      <c r="CO41" s="59" t="str">
        <f t="shared" ca="1" si="35"/>
        <v/>
      </c>
      <c r="CP41" s="59" t="str">
        <f t="shared" ca="1" si="35"/>
        <v/>
      </c>
      <c r="CQ41" s="59" t="str">
        <f t="shared" ca="1" si="33"/>
        <v/>
      </c>
      <c r="CR41" s="59" t="str">
        <f t="shared" ca="1" si="33"/>
        <v/>
      </c>
      <c r="CS41" s="59" t="str">
        <f t="shared" ca="1" si="33"/>
        <v/>
      </c>
      <c r="CT41" s="59" t="str">
        <f t="shared" ca="1" si="33"/>
        <v/>
      </c>
      <c r="CU41" s="59" t="str">
        <f t="shared" ca="1" si="33"/>
        <v/>
      </c>
      <c r="CV41" s="60" t="str">
        <f t="shared" ca="1" si="19"/>
        <v/>
      </c>
      <c r="CW41" s="32" t="str">
        <f t="shared" ca="1" si="31"/>
        <v/>
      </c>
      <c r="CX41" s="32" t="str">
        <f t="shared" ca="1" si="31"/>
        <v/>
      </c>
      <c r="CY41" s="32" t="str">
        <f t="shared" ca="1" si="31"/>
        <v/>
      </c>
      <c r="CZ41" s="32" t="str">
        <f t="shared" ca="1" si="31"/>
        <v/>
      </c>
      <c r="DA41" s="32" t="str">
        <f t="shared" ca="1" si="31"/>
        <v/>
      </c>
      <c r="DB41" s="32" t="str">
        <f t="shared" ca="1" si="31"/>
        <v/>
      </c>
      <c r="DC41" s="32" t="str">
        <f t="shared" ca="1" si="31"/>
        <v/>
      </c>
      <c r="DD41" s="32" t="str">
        <f t="shared" ca="1" si="31"/>
        <v/>
      </c>
      <c r="DE41" s="32" t="str">
        <f t="shared" ca="1" si="30"/>
        <v/>
      </c>
      <c r="DF41" s="32" t="str">
        <f t="shared" ca="1" si="30"/>
        <v/>
      </c>
      <c r="DG41" s="32" t="str">
        <f t="shared" ca="1" si="30"/>
        <v/>
      </c>
      <c r="DH41" s="32" t="str">
        <f t="shared" ca="1" si="30"/>
        <v/>
      </c>
      <c r="DI41" s="32" t="str">
        <f t="shared" ca="1" si="30"/>
        <v/>
      </c>
      <c r="DJ41" s="60" t="str">
        <f t="shared" ca="1" si="21"/>
        <v/>
      </c>
      <c r="DK41" s="112" t="str" cm="1">
        <f t="array" aca="1" ref="DK41" ca="1">IFERROR(IF(DL41="", "", INDIRECT(_xlfn.CONCAT(DK$1,$DJ41))), "")</f>
        <v/>
      </c>
      <c r="DL41" s="113" t="str" cm="1">
        <f t="array" aca="1" ref="DL41" ca="1">IFERROR(IF(INDIRECT(_xlfn.CONCAT(DL$1, $DJ41))="", "", INDIRECT(_xlfn.CONCAT(DL$1, $DJ41))),"")</f>
        <v/>
      </c>
      <c r="DM41" s="114" t="str" cm="1">
        <f t="array" aca="1" ref="DM41" ca="1">IFERROR(IF(DN41="", "", INDIRECT(_xlfn.CONCAT(DM$1,$DJ41))), "")</f>
        <v/>
      </c>
      <c r="DN41" s="115" t="str" cm="1">
        <f t="array" aca="1" ref="DN41" ca="1">IFERROR(IF(INDIRECT(_xlfn.CONCAT(DN$1, $DJ41))="", "", INDIRECT(_xlfn.CONCAT(DN$1, $DJ41))),"")</f>
        <v/>
      </c>
      <c r="DO41" s="112" t="str" cm="1">
        <f t="array" aca="1" ref="DO41" ca="1">IFERROR(IF(DP41="", "", INDIRECT(_xlfn.CONCAT(DO$1,$DJ41))), "")</f>
        <v/>
      </c>
      <c r="DP41" s="113" t="str" cm="1">
        <f t="array" aca="1" ref="DP41" ca="1">IFERROR(IF(INDIRECT(_xlfn.CONCAT(DP$1, $DJ41))="", "", INDIRECT(_xlfn.CONCAT(DP$1, $DJ41))),"")</f>
        <v/>
      </c>
      <c r="DQ41" s="114" t="str" cm="1">
        <f t="array" aca="1" ref="DQ41" ca="1">IFERROR(IF(DR41="", "", INDIRECT(_xlfn.CONCAT(DQ$1,$DJ41))), "")</f>
        <v/>
      </c>
      <c r="DR41" s="115" t="str" cm="1">
        <f t="array" aca="1" ref="DR41" ca="1">IFERROR(IF(INDIRECT(_xlfn.CONCAT(DR$1, $DJ41))="", "", INDIRECT(_xlfn.CONCAT(DR$1, $DJ41))),"")</f>
        <v/>
      </c>
      <c r="DS41" s="112" t="str" cm="1">
        <f t="array" aca="1" ref="DS41" ca="1">IFERROR(IF(DT41="", "", INDIRECT(_xlfn.CONCAT(DS$1,$DJ41))), "")</f>
        <v/>
      </c>
      <c r="DT41" s="113" t="str" cm="1">
        <f t="array" aca="1" ref="DT41" ca="1">IFERROR(IF(INDIRECT(_xlfn.CONCAT(DT$1, $DJ41))="", "", INDIRECT(_xlfn.CONCAT(DT$1, $DJ41))),"")</f>
        <v/>
      </c>
      <c r="DU41" s="114" t="str" cm="1">
        <f t="array" aca="1" ref="DU41" ca="1">IFERROR(IF(DV41="", "", INDIRECT(_xlfn.CONCAT(DU$1,$DJ41))), "")</f>
        <v/>
      </c>
      <c r="DV41" s="115" t="str" cm="1">
        <f t="array" aca="1" ref="DV41" ca="1">IFERROR(IF(INDIRECT(_xlfn.CONCAT(DV$1, $DJ41))="", "", INDIRECT(_xlfn.CONCAT(DV$1, $DJ41))),"")</f>
        <v/>
      </c>
      <c r="DW41" s="112" t="str" cm="1">
        <f t="array" aca="1" ref="DW41" ca="1">IFERROR(IF(DX41="", "", INDIRECT(_xlfn.CONCAT(DW$1,$DJ41))), "")</f>
        <v/>
      </c>
      <c r="DX41" s="113" t="str" cm="1">
        <f t="array" aca="1" ref="DX41" ca="1">IFERROR(IF(INDIRECT(_xlfn.CONCAT(DX$1, $DJ41))="", "", INDIRECT(_xlfn.CONCAT(DX$1, $DJ41))),"")</f>
        <v/>
      </c>
      <c r="DY41" s="114" t="str" cm="1">
        <f t="array" aca="1" ref="DY41" ca="1">IFERROR(IF(DZ41="", "", INDIRECT(_xlfn.CONCAT(DY$1,$DJ41))), "")</f>
        <v/>
      </c>
      <c r="DZ41" s="115" t="str" cm="1">
        <f t="array" aca="1" ref="DZ41" ca="1">IFERROR(IF(INDIRECT(_xlfn.CONCAT(DZ$1, $DJ41))="", "", INDIRECT(_xlfn.CONCAT(DZ$1, $DJ41))),"")</f>
        <v/>
      </c>
      <c r="EA41" s="112" t="str" cm="1">
        <f t="array" aca="1" ref="EA41" ca="1">IFERROR(IF(EB41="", "", INDIRECT(_xlfn.CONCAT(EA$1,$DJ41))), "")</f>
        <v/>
      </c>
      <c r="EB41" s="113" t="str" cm="1">
        <f t="array" aca="1" ref="EB41" ca="1">IFERROR(IF(INDIRECT(_xlfn.CONCAT(EB$1, $DJ41))="", "", INDIRECT(_xlfn.CONCAT(EB$1, $DJ41))),"")</f>
        <v/>
      </c>
      <c r="EC41" s="114" t="str" cm="1">
        <f t="array" aca="1" ref="EC41" ca="1">IFERROR(IF(ED41="", "", INDIRECT(_xlfn.CONCAT(EC$1,$DJ41))), "")</f>
        <v/>
      </c>
      <c r="ED41" s="115" t="str" cm="1">
        <f t="array" aca="1" ref="ED41" ca="1">IFERROR(IF(INDIRECT(_xlfn.CONCAT(ED$1, $DJ41))="", "", INDIRECT(_xlfn.CONCAT(ED$1, $DJ41))),"")</f>
        <v/>
      </c>
      <c r="EE41" s="112" t="str" cm="1">
        <f t="array" aca="1" ref="EE41" ca="1">IFERROR(IF(EF41="", "", INDIRECT(_xlfn.CONCAT(EE$1,$DJ41))), "")</f>
        <v/>
      </c>
      <c r="EF41" s="113" t="str" cm="1">
        <f t="array" aca="1" ref="EF41" ca="1">IFERROR(IF(INDIRECT(_xlfn.CONCAT(EF$1, $DJ41))="", "", INDIRECT(_xlfn.CONCAT(EF$1, $DJ41))),"")</f>
        <v/>
      </c>
      <c r="EG41" s="114" t="str" cm="1">
        <f t="array" aca="1" ref="EG41" ca="1">IFERROR(IF(EH41="", "", INDIRECT(_xlfn.CONCAT(EG$1,$DJ41))), "")</f>
        <v/>
      </c>
      <c r="EH41" s="115" t="str" cm="1">
        <f t="array" aca="1" ref="EH41" ca="1">IFERROR(IF(INDIRECT(_xlfn.CONCAT(EH$1, $DJ41))="", "", INDIRECT(_xlfn.CONCAT(EH$1, $DJ41))),"")</f>
        <v/>
      </c>
      <c r="EI41" s="112" t="str" cm="1">
        <f t="array" aca="1" ref="EI41" ca="1">IFERROR(IF(EJ41="", "", INDIRECT(_xlfn.CONCAT(EI$1,$DJ41))), "")</f>
        <v/>
      </c>
      <c r="EJ41" s="116" t="str" cm="1">
        <f t="array" aca="1" ref="EJ41" ca="1">IFERROR(IF(INDIRECT(_xlfn.CONCAT(EJ$1, $DJ41))="", "", INDIRECT(_xlfn.CONCAT(EJ$1, $DJ41))),"")</f>
        <v/>
      </c>
      <c r="EK41" s="32"/>
      <c r="EL41" s="32"/>
      <c r="EM41" s="32"/>
      <c r="EN41" s="32"/>
      <c r="EO41" s="32"/>
      <c r="EP41" s="32"/>
      <c r="EQ41" s="32"/>
      <c r="ER41" s="32"/>
      <c r="ES41" s="32"/>
      <c r="ET41" s="32"/>
      <c r="EU41" s="32"/>
      <c r="EV41" s="32"/>
      <c r="EW41" s="32"/>
      <c r="EX41" s="32"/>
      <c r="EY41" s="32"/>
      <c r="EZ41" s="32"/>
      <c r="FA41" s="32"/>
      <c r="FB41" s="32"/>
      <c r="FC41" s="32"/>
      <c r="FD41" s="32"/>
      <c r="FE41" s="32"/>
      <c r="FF41" s="32"/>
      <c r="FG41" s="32"/>
      <c r="FH41" s="32"/>
      <c r="FI41" s="32"/>
      <c r="FJ41" s="32"/>
      <c r="FK41" s="32"/>
      <c r="FL41" s="32"/>
      <c r="FM41" s="32"/>
      <c r="FN41" s="32"/>
      <c r="FO41" s="32"/>
      <c r="FP41" s="32"/>
      <c r="FQ41" s="32"/>
      <c r="FR41" s="32"/>
      <c r="FS41" s="32"/>
      <c r="FT41" s="32"/>
      <c r="FU41" s="32"/>
      <c r="FV41" s="32"/>
      <c r="FW41" s="32"/>
      <c r="FX41" s="32"/>
      <c r="FY41" s="32"/>
      <c r="FZ41" s="32"/>
      <c r="GA41" s="32"/>
      <c r="GB41" s="32"/>
      <c r="GC41" s="32"/>
      <c r="GD41" s="32"/>
      <c r="GE41" s="32"/>
      <c r="GF41" s="32"/>
      <c r="GG41" s="32"/>
      <c r="GH41" s="32"/>
      <c r="GI41" s="32"/>
      <c r="GJ41" s="32"/>
      <c r="GK41" s="32"/>
      <c r="GL41" s="32"/>
    </row>
    <row r="42" spans="1:194" s="34" customFormat="1" x14ac:dyDescent="0.3">
      <c r="A42" s="104" t="str">
        <f t="shared" si="16"/>
        <v/>
      </c>
      <c r="B42" s="54"/>
      <c r="C42" s="55"/>
      <c r="D42" s="55"/>
      <c r="E42" s="56"/>
      <c r="F42" s="54"/>
      <c r="G42" s="54"/>
      <c r="H42" s="54"/>
      <c r="I42" s="54"/>
      <c r="J42" s="54"/>
      <c r="K42" s="54"/>
      <c r="L42" s="54"/>
      <c r="M42" s="54"/>
      <c r="N42" s="54"/>
      <c r="O42" s="54"/>
      <c r="P42" s="54"/>
      <c r="Q42" s="54"/>
      <c r="R42" s="57">
        <f t="shared" si="17"/>
        <v>0</v>
      </c>
      <c r="S42" s="58" t="str">
        <f t="shared" si="34"/>
        <v/>
      </c>
      <c r="T42" s="58" t="str">
        <f t="shared" si="34"/>
        <v/>
      </c>
      <c r="U42" s="58" t="str">
        <f t="shared" si="34"/>
        <v/>
      </c>
      <c r="V42" s="58" t="str">
        <f t="shared" si="34"/>
        <v/>
      </c>
      <c r="W42" s="58" t="str">
        <f t="shared" si="34"/>
        <v/>
      </c>
      <c r="X42" s="58" t="str">
        <f t="shared" si="34"/>
        <v/>
      </c>
      <c r="Y42" s="58" t="str">
        <f t="shared" si="34"/>
        <v/>
      </c>
      <c r="Z42" s="58" t="str">
        <f t="shared" si="34"/>
        <v/>
      </c>
      <c r="AA42" s="58" t="str">
        <f t="shared" si="32"/>
        <v/>
      </c>
      <c r="AB42" s="58" t="str">
        <f t="shared" si="32"/>
        <v/>
      </c>
      <c r="AC42" s="58" t="str">
        <f t="shared" si="32"/>
        <v/>
      </c>
      <c r="AD42" s="58" t="str">
        <f t="shared" si="32"/>
        <v/>
      </c>
      <c r="AE42" s="58" t="str">
        <f t="shared" si="32"/>
        <v/>
      </c>
      <c r="AF42" s="40"/>
      <c r="AG42" s="133"/>
      <c r="AH42" s="142" t="str" cm="1">
        <f t="array" aca="1" ref="AH42" ca="1">IF(OR(AG42="N/A",AG42=""), "", INDEX(INDIRECT(AG$2), AG42))</f>
        <v/>
      </c>
      <c r="AI42" s="138" t="str" cm="1">
        <f t="array" ref="AI42">IF(OR(AG42="N/A",AG42=""), "", INDEX($R$5:$R$300, AG42))</f>
        <v/>
      </c>
      <c r="AJ42" s="134"/>
      <c r="AK42" s="142" t="str" cm="1">
        <f t="array" aca="1" ref="AK42" ca="1">IF(OR(AJ42="N/A",AJ42=""), "", INDEX(INDIRECT(AJ$2), AJ42))</f>
        <v/>
      </c>
      <c r="AL42" s="138" t="str" cm="1">
        <f t="array" ref="AL42">IF(OR(AJ42="N/A",AJ42=""), "", INDEX($R$5:$R$300, AJ42))</f>
        <v/>
      </c>
      <c r="AM42" s="134"/>
      <c r="AN42" s="142" t="str" cm="1">
        <f t="array" aca="1" ref="AN42" ca="1">IF(OR(AM42="N/A",AM42=""), "", INDEX(INDIRECT(AM$2), AM42))</f>
        <v/>
      </c>
      <c r="AO42" s="138" t="str" cm="1">
        <f t="array" ref="AO42">IF(OR(AM42="N/A",AM42=""), "", INDEX($R$5:$R$300, AM42))</f>
        <v/>
      </c>
      <c r="AP42" s="134"/>
      <c r="AQ42" s="142" t="str" cm="1">
        <f t="array" aca="1" ref="AQ42" ca="1">IF(OR(AP42="N/A",AP42=""), "", INDEX(INDIRECT(AP$2), AP42))</f>
        <v/>
      </c>
      <c r="AR42" s="138" t="str" cm="1">
        <f t="array" ref="AR42">IF(OR(AP42="N/A",AP42=""), "", INDEX($R$5:$R$300, AP42))</f>
        <v/>
      </c>
      <c r="AS42" s="134"/>
      <c r="AT42" s="142" t="str" cm="1">
        <f t="array" aca="1" ref="AT42" ca="1">IF(OR(AS42="N/A",AS42=""), "", INDEX(INDIRECT(AS$2), AS42))</f>
        <v/>
      </c>
      <c r="AU42" s="138" t="str" cm="1">
        <f t="array" ref="AU42">IF(OR(AS42="N/A",AS42=""), "", INDEX($R$5:$R$300, AS42))</f>
        <v/>
      </c>
      <c r="AV42" s="134"/>
      <c r="AW42" s="142" t="str" cm="1">
        <f t="array" aca="1" ref="AW42" ca="1">IF(OR(AV42="N/A",AV42=""), "", INDEX(INDIRECT(AV$2), AV42))</f>
        <v/>
      </c>
      <c r="AX42" s="138" t="str" cm="1">
        <f t="array" ref="AX42">IF(OR(AV42="N/A",AV42=""), "", INDEX($R$5:$R$300, AV42))</f>
        <v/>
      </c>
      <c r="AY42" s="134"/>
      <c r="AZ42" s="142" t="str" cm="1">
        <f t="array" aca="1" ref="AZ42" ca="1">IF(OR(AY42="N/A",AY42=""), "", INDEX(INDIRECT(AY$2), AY42))</f>
        <v/>
      </c>
      <c r="BA42" s="138" t="str" cm="1">
        <f t="array" ref="BA42">IF(OR(AY42="N/A",AY42=""), "", INDEX($R$5:$R$300, AY42))</f>
        <v/>
      </c>
      <c r="BB42" s="134"/>
      <c r="BC42" s="142" t="str" cm="1">
        <f t="array" aca="1" ref="BC42" ca="1">IF(OR(BB42="N/A",BB42=""), "", INDEX(INDIRECT(BB$2), BB42))</f>
        <v/>
      </c>
      <c r="BD42" s="138" t="str" cm="1">
        <f t="array" ref="BD42">IF(OR(BB42="N/A",BB42=""), "", INDEX($R$5:$R$300, BB42))</f>
        <v/>
      </c>
      <c r="BE42" s="134"/>
      <c r="BF42" s="142" t="str" cm="1">
        <f t="array" aca="1" ref="BF42" ca="1">IF(OR(BE42="N/A",BE42=""), "", INDEX(INDIRECT(BE$2), BE42))</f>
        <v/>
      </c>
      <c r="BG42" s="138" t="str" cm="1">
        <f t="array" ref="BG42">IF(OR(BE42="N/A",BE42=""), "", INDEX($R$5:$R$300, BE42))</f>
        <v/>
      </c>
      <c r="BH42" s="134"/>
      <c r="BI42" s="142" t="str" cm="1">
        <f t="array" aca="1" ref="BI42" ca="1">IF(OR(BH42="N/A",BH42=""), "", INDEX(INDIRECT(BH$2), BH42))</f>
        <v/>
      </c>
      <c r="BJ42" s="138" t="str" cm="1">
        <f t="array" ref="BJ42">IF(OR(BH42="N/A",BH42=""), "", INDEX($R$5:$R$300, BH42))</f>
        <v/>
      </c>
      <c r="BK42" s="134"/>
      <c r="BL42" s="142" t="str" cm="1">
        <f t="array" aca="1" ref="BL42" ca="1">IF(OR(BK42="N/A",BK42=""), "", INDEX(INDIRECT(BK$2), BK42))</f>
        <v/>
      </c>
      <c r="BM42" s="138" t="str" cm="1">
        <f t="array" ref="BM42">IF(OR(BK42="N/A",BK42=""), "", INDEX($R$5:$R$300, BK42))</f>
        <v/>
      </c>
      <c r="BN42" s="134"/>
      <c r="BO42" s="142" t="str" cm="1">
        <f t="array" aca="1" ref="BO42" ca="1">IF(OR(BN42="N/A",BN42=""), "", INDEX(INDIRECT(BN$2), BN42))</f>
        <v/>
      </c>
      <c r="BP42" s="138" t="str" cm="1">
        <f t="array" ref="BP42">IF(OR(BN42="N/A",BN42=""), "", INDEX($R$5:$R$300, BN42))</f>
        <v/>
      </c>
      <c r="BQ42" s="134"/>
      <c r="BR42" s="142" t="str" cm="1">
        <f t="array" aca="1" ref="BR42" ca="1">IF(OR(BQ42="N/A",BQ42=""), "", INDEX(INDIRECT(BQ$2), BQ42))</f>
        <v/>
      </c>
      <c r="BS42" s="138" t="str" cm="1">
        <f t="array" ref="BS42">IF(OR(BQ42="N/A",BQ42=""), "", INDEX($R$5:$R$300, BQ42))</f>
        <v/>
      </c>
      <c r="BT42" s="40"/>
      <c r="BU42" s="41"/>
      <c r="BV42" s="41"/>
      <c r="BW42" s="41"/>
      <c r="BX42" s="41"/>
      <c r="BY42" s="41"/>
      <c r="BZ42" s="41"/>
      <c r="CA42" s="41"/>
      <c r="CB42" s="41"/>
      <c r="CC42" s="41"/>
      <c r="CD42" s="41"/>
      <c r="CE42" s="41"/>
      <c r="CF42" s="41"/>
      <c r="CG42" s="41"/>
      <c r="CH42" s="40"/>
      <c r="CI42" s="59" t="str">
        <f t="shared" ca="1" si="35"/>
        <v/>
      </c>
      <c r="CJ42" s="59" t="str">
        <f t="shared" ca="1" si="35"/>
        <v/>
      </c>
      <c r="CK42" s="59" t="str">
        <f t="shared" ca="1" si="35"/>
        <v/>
      </c>
      <c r="CL42" s="59" t="str">
        <f t="shared" ca="1" si="35"/>
        <v/>
      </c>
      <c r="CM42" s="59" t="str">
        <f t="shared" ca="1" si="35"/>
        <v/>
      </c>
      <c r="CN42" s="59" t="str">
        <f t="shared" ca="1" si="35"/>
        <v/>
      </c>
      <c r="CO42" s="59" t="str">
        <f t="shared" ca="1" si="35"/>
        <v/>
      </c>
      <c r="CP42" s="59" t="str">
        <f t="shared" ca="1" si="35"/>
        <v/>
      </c>
      <c r="CQ42" s="59" t="str">
        <f t="shared" ca="1" si="33"/>
        <v/>
      </c>
      <c r="CR42" s="59" t="str">
        <f t="shared" ca="1" si="33"/>
        <v/>
      </c>
      <c r="CS42" s="59" t="str">
        <f t="shared" ca="1" si="33"/>
        <v/>
      </c>
      <c r="CT42" s="59" t="str">
        <f t="shared" ca="1" si="33"/>
        <v/>
      </c>
      <c r="CU42" s="59" t="str">
        <f t="shared" ca="1" si="33"/>
        <v/>
      </c>
      <c r="CV42" s="60" t="str">
        <f t="shared" ca="1" si="19"/>
        <v/>
      </c>
      <c r="CW42" s="32" t="str">
        <f t="shared" ca="1" si="31"/>
        <v/>
      </c>
      <c r="CX42" s="32" t="str">
        <f t="shared" ca="1" si="31"/>
        <v/>
      </c>
      <c r="CY42" s="32" t="str">
        <f t="shared" ca="1" si="31"/>
        <v/>
      </c>
      <c r="CZ42" s="32" t="str">
        <f t="shared" ca="1" si="31"/>
        <v/>
      </c>
      <c r="DA42" s="32" t="str">
        <f t="shared" ca="1" si="31"/>
        <v/>
      </c>
      <c r="DB42" s="32" t="str">
        <f t="shared" ca="1" si="31"/>
        <v/>
      </c>
      <c r="DC42" s="32" t="str">
        <f t="shared" ca="1" si="31"/>
        <v/>
      </c>
      <c r="DD42" s="32" t="str">
        <f t="shared" ca="1" si="31"/>
        <v/>
      </c>
      <c r="DE42" s="32" t="str">
        <f t="shared" ca="1" si="30"/>
        <v/>
      </c>
      <c r="DF42" s="32" t="str">
        <f t="shared" ca="1" si="30"/>
        <v/>
      </c>
      <c r="DG42" s="32" t="str">
        <f t="shared" ca="1" si="30"/>
        <v/>
      </c>
      <c r="DH42" s="32" t="str">
        <f t="shared" ca="1" si="30"/>
        <v/>
      </c>
      <c r="DI42" s="32" t="str">
        <f t="shared" ca="1" si="30"/>
        <v/>
      </c>
      <c r="DJ42" s="60" t="str">
        <f t="shared" ca="1" si="21"/>
        <v/>
      </c>
      <c r="DK42" s="112" t="str" cm="1">
        <f t="array" aca="1" ref="DK42" ca="1">IFERROR(IF(DL42="", "", INDIRECT(_xlfn.CONCAT(DK$1,$DJ42))), "")</f>
        <v/>
      </c>
      <c r="DL42" s="113" t="str" cm="1">
        <f t="array" aca="1" ref="DL42" ca="1">IFERROR(IF(INDIRECT(_xlfn.CONCAT(DL$1, $DJ42))="", "", INDIRECT(_xlfn.CONCAT(DL$1, $DJ42))),"")</f>
        <v/>
      </c>
      <c r="DM42" s="114" t="str" cm="1">
        <f t="array" aca="1" ref="DM42" ca="1">IFERROR(IF(DN42="", "", INDIRECT(_xlfn.CONCAT(DM$1,$DJ42))), "")</f>
        <v/>
      </c>
      <c r="DN42" s="115" t="str" cm="1">
        <f t="array" aca="1" ref="DN42" ca="1">IFERROR(IF(INDIRECT(_xlfn.CONCAT(DN$1, $DJ42))="", "", INDIRECT(_xlfn.CONCAT(DN$1, $DJ42))),"")</f>
        <v/>
      </c>
      <c r="DO42" s="112" t="str" cm="1">
        <f t="array" aca="1" ref="DO42" ca="1">IFERROR(IF(DP42="", "", INDIRECT(_xlfn.CONCAT(DO$1,$DJ42))), "")</f>
        <v/>
      </c>
      <c r="DP42" s="113" t="str" cm="1">
        <f t="array" aca="1" ref="DP42" ca="1">IFERROR(IF(INDIRECT(_xlfn.CONCAT(DP$1, $DJ42))="", "", INDIRECT(_xlfn.CONCAT(DP$1, $DJ42))),"")</f>
        <v/>
      </c>
      <c r="DQ42" s="114" t="str" cm="1">
        <f t="array" aca="1" ref="DQ42" ca="1">IFERROR(IF(DR42="", "", INDIRECT(_xlfn.CONCAT(DQ$1,$DJ42))), "")</f>
        <v/>
      </c>
      <c r="DR42" s="115" t="str" cm="1">
        <f t="array" aca="1" ref="DR42" ca="1">IFERROR(IF(INDIRECT(_xlfn.CONCAT(DR$1, $DJ42))="", "", INDIRECT(_xlfn.CONCAT(DR$1, $DJ42))),"")</f>
        <v/>
      </c>
      <c r="DS42" s="112" t="str" cm="1">
        <f t="array" aca="1" ref="DS42" ca="1">IFERROR(IF(DT42="", "", INDIRECT(_xlfn.CONCAT(DS$1,$DJ42))), "")</f>
        <v/>
      </c>
      <c r="DT42" s="113" t="str" cm="1">
        <f t="array" aca="1" ref="DT42" ca="1">IFERROR(IF(INDIRECT(_xlfn.CONCAT(DT$1, $DJ42))="", "", INDIRECT(_xlfn.CONCAT(DT$1, $DJ42))),"")</f>
        <v/>
      </c>
      <c r="DU42" s="114" t="str" cm="1">
        <f t="array" aca="1" ref="DU42" ca="1">IFERROR(IF(DV42="", "", INDIRECT(_xlfn.CONCAT(DU$1,$DJ42))), "")</f>
        <v/>
      </c>
      <c r="DV42" s="115" t="str" cm="1">
        <f t="array" aca="1" ref="DV42" ca="1">IFERROR(IF(INDIRECT(_xlfn.CONCAT(DV$1, $DJ42))="", "", INDIRECT(_xlfn.CONCAT(DV$1, $DJ42))),"")</f>
        <v/>
      </c>
      <c r="DW42" s="112" t="str" cm="1">
        <f t="array" aca="1" ref="DW42" ca="1">IFERROR(IF(DX42="", "", INDIRECT(_xlfn.CONCAT(DW$1,$DJ42))), "")</f>
        <v/>
      </c>
      <c r="DX42" s="113" t="str" cm="1">
        <f t="array" aca="1" ref="DX42" ca="1">IFERROR(IF(INDIRECT(_xlfn.CONCAT(DX$1, $DJ42))="", "", INDIRECT(_xlfn.CONCAT(DX$1, $DJ42))),"")</f>
        <v/>
      </c>
      <c r="DY42" s="114" t="str" cm="1">
        <f t="array" aca="1" ref="DY42" ca="1">IFERROR(IF(DZ42="", "", INDIRECT(_xlfn.CONCAT(DY$1,$DJ42))), "")</f>
        <v/>
      </c>
      <c r="DZ42" s="115" t="str" cm="1">
        <f t="array" aca="1" ref="DZ42" ca="1">IFERROR(IF(INDIRECT(_xlfn.CONCAT(DZ$1, $DJ42))="", "", INDIRECT(_xlfn.CONCAT(DZ$1, $DJ42))),"")</f>
        <v/>
      </c>
      <c r="EA42" s="112" t="str" cm="1">
        <f t="array" aca="1" ref="EA42" ca="1">IFERROR(IF(EB42="", "", INDIRECT(_xlfn.CONCAT(EA$1,$DJ42))), "")</f>
        <v/>
      </c>
      <c r="EB42" s="113" t="str" cm="1">
        <f t="array" aca="1" ref="EB42" ca="1">IFERROR(IF(INDIRECT(_xlfn.CONCAT(EB$1, $DJ42))="", "", INDIRECT(_xlfn.CONCAT(EB$1, $DJ42))),"")</f>
        <v/>
      </c>
      <c r="EC42" s="114" t="str" cm="1">
        <f t="array" aca="1" ref="EC42" ca="1">IFERROR(IF(ED42="", "", INDIRECT(_xlfn.CONCAT(EC$1,$DJ42))), "")</f>
        <v/>
      </c>
      <c r="ED42" s="115" t="str" cm="1">
        <f t="array" aca="1" ref="ED42" ca="1">IFERROR(IF(INDIRECT(_xlfn.CONCAT(ED$1, $DJ42))="", "", INDIRECT(_xlfn.CONCAT(ED$1, $DJ42))),"")</f>
        <v/>
      </c>
      <c r="EE42" s="112" t="str" cm="1">
        <f t="array" aca="1" ref="EE42" ca="1">IFERROR(IF(EF42="", "", INDIRECT(_xlfn.CONCAT(EE$1,$DJ42))), "")</f>
        <v/>
      </c>
      <c r="EF42" s="113" t="str" cm="1">
        <f t="array" aca="1" ref="EF42" ca="1">IFERROR(IF(INDIRECT(_xlfn.CONCAT(EF$1, $DJ42))="", "", INDIRECT(_xlfn.CONCAT(EF$1, $DJ42))),"")</f>
        <v/>
      </c>
      <c r="EG42" s="114" t="str" cm="1">
        <f t="array" aca="1" ref="EG42" ca="1">IFERROR(IF(EH42="", "", INDIRECT(_xlfn.CONCAT(EG$1,$DJ42))), "")</f>
        <v/>
      </c>
      <c r="EH42" s="115" t="str" cm="1">
        <f t="array" aca="1" ref="EH42" ca="1">IFERROR(IF(INDIRECT(_xlfn.CONCAT(EH$1, $DJ42))="", "", INDIRECT(_xlfn.CONCAT(EH$1, $DJ42))),"")</f>
        <v/>
      </c>
      <c r="EI42" s="112" t="str" cm="1">
        <f t="array" aca="1" ref="EI42" ca="1">IFERROR(IF(EJ42="", "", INDIRECT(_xlfn.CONCAT(EI$1,$DJ42))), "")</f>
        <v/>
      </c>
      <c r="EJ42" s="116" t="str" cm="1">
        <f t="array" aca="1" ref="EJ42" ca="1">IFERROR(IF(INDIRECT(_xlfn.CONCAT(EJ$1, $DJ42))="", "", INDIRECT(_xlfn.CONCAT(EJ$1, $DJ42))),"")</f>
        <v/>
      </c>
      <c r="EK42" s="32"/>
      <c r="EL42" s="32"/>
      <c r="EM42" s="32"/>
      <c r="EN42" s="32"/>
      <c r="EO42" s="32"/>
      <c r="EP42" s="32"/>
      <c r="EQ42" s="32"/>
      <c r="ER42" s="32"/>
      <c r="ES42" s="32"/>
      <c r="ET42" s="32"/>
      <c r="EU42" s="32"/>
      <c r="EV42" s="32"/>
      <c r="EW42" s="32"/>
      <c r="EX42" s="32"/>
      <c r="EY42" s="32"/>
      <c r="EZ42" s="32"/>
      <c r="FA42" s="32"/>
      <c r="FB42" s="32"/>
      <c r="FC42" s="32"/>
      <c r="FD42" s="32"/>
      <c r="FE42" s="32"/>
      <c r="FF42" s="32"/>
      <c r="FG42" s="32"/>
      <c r="FH42" s="32"/>
      <c r="FI42" s="32"/>
      <c r="FJ42" s="32"/>
      <c r="FK42" s="32"/>
      <c r="FL42" s="32"/>
      <c r="FM42" s="32"/>
      <c r="FN42" s="32"/>
      <c r="FO42" s="32"/>
      <c r="FP42" s="32"/>
      <c r="FQ42" s="32"/>
      <c r="FR42" s="32"/>
      <c r="FS42" s="32"/>
      <c r="FT42" s="32"/>
      <c r="FU42" s="32"/>
      <c r="FV42" s="32"/>
      <c r="FW42" s="32"/>
      <c r="FX42" s="32"/>
      <c r="FY42" s="32"/>
      <c r="FZ42" s="32"/>
      <c r="GA42" s="32"/>
      <c r="GB42" s="32"/>
      <c r="GC42" s="32"/>
      <c r="GD42" s="32"/>
      <c r="GE42" s="32"/>
      <c r="GF42" s="32"/>
      <c r="GG42" s="32"/>
      <c r="GH42" s="32"/>
      <c r="GI42" s="32"/>
      <c r="GJ42" s="32"/>
      <c r="GK42" s="32"/>
      <c r="GL42" s="32"/>
    </row>
    <row r="43" spans="1:194" s="34" customFormat="1" x14ac:dyDescent="0.3">
      <c r="A43" s="104" t="str">
        <f t="shared" si="16"/>
        <v/>
      </c>
      <c r="B43" s="54"/>
      <c r="C43" s="55"/>
      <c r="D43" s="55"/>
      <c r="E43" s="56"/>
      <c r="F43" s="54"/>
      <c r="G43" s="54"/>
      <c r="H43" s="54"/>
      <c r="I43" s="54"/>
      <c r="J43" s="54"/>
      <c r="K43" s="54"/>
      <c r="L43" s="54"/>
      <c r="M43" s="54"/>
      <c r="N43" s="54"/>
      <c r="O43" s="54"/>
      <c r="P43" s="54"/>
      <c r="Q43" s="54"/>
      <c r="R43" s="57">
        <f t="shared" si="17"/>
        <v>0</v>
      </c>
      <c r="S43" s="58" t="str">
        <f t="shared" si="34"/>
        <v/>
      </c>
      <c r="T43" s="58" t="str">
        <f t="shared" si="34"/>
        <v/>
      </c>
      <c r="U43" s="58" t="str">
        <f t="shared" si="34"/>
        <v/>
      </c>
      <c r="V43" s="58" t="str">
        <f t="shared" si="34"/>
        <v/>
      </c>
      <c r="W43" s="58" t="str">
        <f t="shared" si="34"/>
        <v/>
      </c>
      <c r="X43" s="58" t="str">
        <f t="shared" si="34"/>
        <v/>
      </c>
      <c r="Y43" s="58" t="str">
        <f t="shared" si="34"/>
        <v/>
      </c>
      <c r="Z43" s="58" t="str">
        <f t="shared" si="34"/>
        <v/>
      </c>
      <c r="AA43" s="58" t="str">
        <f t="shared" si="32"/>
        <v/>
      </c>
      <c r="AB43" s="58" t="str">
        <f t="shared" si="32"/>
        <v/>
      </c>
      <c r="AC43" s="58" t="str">
        <f t="shared" si="32"/>
        <v/>
      </c>
      <c r="AD43" s="58" t="str">
        <f t="shared" si="32"/>
        <v/>
      </c>
      <c r="AE43" s="58" t="str">
        <f t="shared" si="32"/>
        <v/>
      </c>
      <c r="AF43" s="40"/>
      <c r="AG43" s="133"/>
      <c r="AH43" s="142" t="str" cm="1">
        <f t="array" aca="1" ref="AH43" ca="1">IF(OR(AG43="N/A",AG43=""), "", INDEX(INDIRECT(AG$2), AG43))</f>
        <v/>
      </c>
      <c r="AI43" s="138" t="str" cm="1">
        <f t="array" ref="AI43">IF(OR(AG43="N/A",AG43=""), "", INDEX($R$5:$R$300, AG43))</f>
        <v/>
      </c>
      <c r="AJ43" s="134"/>
      <c r="AK43" s="142" t="str" cm="1">
        <f t="array" aca="1" ref="AK43" ca="1">IF(OR(AJ43="N/A",AJ43=""), "", INDEX(INDIRECT(AJ$2), AJ43))</f>
        <v/>
      </c>
      <c r="AL43" s="138" t="str" cm="1">
        <f t="array" ref="AL43">IF(OR(AJ43="N/A",AJ43=""), "", INDEX($R$5:$R$300, AJ43))</f>
        <v/>
      </c>
      <c r="AM43" s="134"/>
      <c r="AN43" s="142" t="str" cm="1">
        <f t="array" aca="1" ref="AN43" ca="1">IF(OR(AM43="N/A",AM43=""), "", INDEX(INDIRECT(AM$2), AM43))</f>
        <v/>
      </c>
      <c r="AO43" s="138" t="str" cm="1">
        <f t="array" ref="AO43">IF(OR(AM43="N/A",AM43=""), "", INDEX($R$5:$R$300, AM43))</f>
        <v/>
      </c>
      <c r="AP43" s="134"/>
      <c r="AQ43" s="142" t="str" cm="1">
        <f t="array" aca="1" ref="AQ43" ca="1">IF(OR(AP43="N/A",AP43=""), "", INDEX(INDIRECT(AP$2), AP43))</f>
        <v/>
      </c>
      <c r="AR43" s="138" t="str" cm="1">
        <f t="array" ref="AR43">IF(OR(AP43="N/A",AP43=""), "", INDEX($R$5:$R$300, AP43))</f>
        <v/>
      </c>
      <c r="AS43" s="134"/>
      <c r="AT43" s="142" t="str" cm="1">
        <f t="array" aca="1" ref="AT43" ca="1">IF(OR(AS43="N/A",AS43=""), "", INDEX(INDIRECT(AS$2), AS43))</f>
        <v/>
      </c>
      <c r="AU43" s="138" t="str" cm="1">
        <f t="array" ref="AU43">IF(OR(AS43="N/A",AS43=""), "", INDEX($R$5:$R$300, AS43))</f>
        <v/>
      </c>
      <c r="AV43" s="134"/>
      <c r="AW43" s="142" t="str" cm="1">
        <f t="array" aca="1" ref="AW43" ca="1">IF(OR(AV43="N/A",AV43=""), "", INDEX(INDIRECT(AV$2), AV43))</f>
        <v/>
      </c>
      <c r="AX43" s="138" t="str" cm="1">
        <f t="array" ref="AX43">IF(OR(AV43="N/A",AV43=""), "", INDEX($R$5:$R$300, AV43))</f>
        <v/>
      </c>
      <c r="AY43" s="134"/>
      <c r="AZ43" s="142" t="str" cm="1">
        <f t="array" aca="1" ref="AZ43" ca="1">IF(OR(AY43="N/A",AY43=""), "", INDEX(INDIRECT(AY$2), AY43))</f>
        <v/>
      </c>
      <c r="BA43" s="138" t="str" cm="1">
        <f t="array" ref="BA43">IF(OR(AY43="N/A",AY43=""), "", INDEX($R$5:$R$300, AY43))</f>
        <v/>
      </c>
      <c r="BB43" s="134"/>
      <c r="BC43" s="142" t="str" cm="1">
        <f t="array" aca="1" ref="BC43" ca="1">IF(OR(BB43="N/A",BB43=""), "", INDEX(INDIRECT(BB$2), BB43))</f>
        <v/>
      </c>
      <c r="BD43" s="138" t="str" cm="1">
        <f t="array" ref="BD43">IF(OR(BB43="N/A",BB43=""), "", INDEX($R$5:$R$300, BB43))</f>
        <v/>
      </c>
      <c r="BE43" s="134"/>
      <c r="BF43" s="142" t="str" cm="1">
        <f t="array" aca="1" ref="BF43" ca="1">IF(OR(BE43="N/A",BE43=""), "", INDEX(INDIRECT(BE$2), BE43))</f>
        <v/>
      </c>
      <c r="BG43" s="138" t="str" cm="1">
        <f t="array" ref="BG43">IF(OR(BE43="N/A",BE43=""), "", INDEX($R$5:$R$300, BE43))</f>
        <v/>
      </c>
      <c r="BH43" s="134"/>
      <c r="BI43" s="142" t="str" cm="1">
        <f t="array" aca="1" ref="BI43" ca="1">IF(OR(BH43="N/A",BH43=""), "", INDEX(INDIRECT(BH$2), BH43))</f>
        <v/>
      </c>
      <c r="BJ43" s="138" t="str" cm="1">
        <f t="array" ref="BJ43">IF(OR(BH43="N/A",BH43=""), "", INDEX($R$5:$R$300, BH43))</f>
        <v/>
      </c>
      <c r="BK43" s="134"/>
      <c r="BL43" s="142" t="str" cm="1">
        <f t="array" aca="1" ref="BL43" ca="1">IF(OR(BK43="N/A",BK43=""), "", INDEX(INDIRECT(BK$2), BK43))</f>
        <v/>
      </c>
      <c r="BM43" s="138" t="str" cm="1">
        <f t="array" ref="BM43">IF(OR(BK43="N/A",BK43=""), "", INDEX($R$5:$R$300, BK43))</f>
        <v/>
      </c>
      <c r="BN43" s="134"/>
      <c r="BO43" s="142" t="str" cm="1">
        <f t="array" aca="1" ref="BO43" ca="1">IF(OR(BN43="N/A",BN43=""), "", INDEX(INDIRECT(BN$2), BN43))</f>
        <v/>
      </c>
      <c r="BP43" s="138" t="str" cm="1">
        <f t="array" ref="BP43">IF(OR(BN43="N/A",BN43=""), "", INDEX($R$5:$R$300, BN43))</f>
        <v/>
      </c>
      <c r="BQ43" s="134"/>
      <c r="BR43" s="142" t="str" cm="1">
        <f t="array" aca="1" ref="BR43" ca="1">IF(OR(BQ43="N/A",BQ43=""), "", INDEX(INDIRECT(BQ$2), BQ43))</f>
        <v/>
      </c>
      <c r="BS43" s="138" t="str" cm="1">
        <f t="array" ref="BS43">IF(OR(BQ43="N/A",BQ43=""), "", INDEX($R$5:$R$300, BQ43))</f>
        <v/>
      </c>
      <c r="BT43" s="40"/>
      <c r="BU43" s="41"/>
      <c r="BV43" s="41"/>
      <c r="BW43" s="41"/>
      <c r="BX43" s="41"/>
      <c r="BY43" s="41"/>
      <c r="BZ43" s="41"/>
      <c r="CA43" s="41"/>
      <c r="CB43" s="41"/>
      <c r="CC43" s="41"/>
      <c r="CD43" s="41"/>
      <c r="CE43" s="41"/>
      <c r="CF43" s="41"/>
      <c r="CG43" s="41"/>
      <c r="CH43" s="40"/>
      <c r="CI43" s="59" t="str">
        <f t="shared" ca="1" si="35"/>
        <v/>
      </c>
      <c r="CJ43" s="59" t="str">
        <f t="shared" ca="1" si="35"/>
        <v/>
      </c>
      <c r="CK43" s="59" t="str">
        <f t="shared" ca="1" si="35"/>
        <v/>
      </c>
      <c r="CL43" s="59" t="str">
        <f t="shared" ca="1" si="35"/>
        <v/>
      </c>
      <c r="CM43" s="59" t="str">
        <f t="shared" ca="1" si="35"/>
        <v/>
      </c>
      <c r="CN43" s="59" t="str">
        <f t="shared" ca="1" si="35"/>
        <v/>
      </c>
      <c r="CO43" s="59" t="str">
        <f t="shared" ca="1" si="35"/>
        <v/>
      </c>
      <c r="CP43" s="59" t="str">
        <f t="shared" ca="1" si="35"/>
        <v/>
      </c>
      <c r="CQ43" s="59" t="str">
        <f t="shared" ca="1" si="33"/>
        <v/>
      </c>
      <c r="CR43" s="59" t="str">
        <f t="shared" ca="1" si="33"/>
        <v/>
      </c>
      <c r="CS43" s="59" t="str">
        <f t="shared" ca="1" si="33"/>
        <v/>
      </c>
      <c r="CT43" s="59" t="str">
        <f t="shared" ca="1" si="33"/>
        <v/>
      </c>
      <c r="CU43" s="59" t="str">
        <f t="shared" ca="1" si="33"/>
        <v/>
      </c>
      <c r="CV43" s="60" t="str">
        <f t="shared" ca="1" si="19"/>
        <v/>
      </c>
      <c r="CW43" s="32" t="str">
        <f t="shared" ca="1" si="31"/>
        <v/>
      </c>
      <c r="CX43" s="32" t="str">
        <f t="shared" ca="1" si="31"/>
        <v/>
      </c>
      <c r="CY43" s="32" t="str">
        <f t="shared" ca="1" si="31"/>
        <v/>
      </c>
      <c r="CZ43" s="32" t="str">
        <f t="shared" ca="1" si="31"/>
        <v/>
      </c>
      <c r="DA43" s="32" t="str">
        <f t="shared" ca="1" si="31"/>
        <v/>
      </c>
      <c r="DB43" s="32" t="str">
        <f t="shared" ca="1" si="31"/>
        <v/>
      </c>
      <c r="DC43" s="32" t="str">
        <f t="shared" ca="1" si="31"/>
        <v/>
      </c>
      <c r="DD43" s="32" t="str">
        <f t="shared" ca="1" si="31"/>
        <v/>
      </c>
      <c r="DE43" s="32" t="str">
        <f t="shared" ca="1" si="30"/>
        <v/>
      </c>
      <c r="DF43" s="32" t="str">
        <f t="shared" ca="1" si="30"/>
        <v/>
      </c>
      <c r="DG43" s="32" t="str">
        <f t="shared" ca="1" si="30"/>
        <v/>
      </c>
      <c r="DH43" s="32" t="str">
        <f t="shared" ca="1" si="30"/>
        <v/>
      </c>
      <c r="DI43" s="32" t="str">
        <f t="shared" ca="1" si="30"/>
        <v/>
      </c>
      <c r="DJ43" s="60" t="str">
        <f t="shared" ca="1" si="21"/>
        <v/>
      </c>
      <c r="DK43" s="112" t="str" cm="1">
        <f t="array" aca="1" ref="DK43" ca="1">IFERROR(IF(DL43="", "", INDIRECT(_xlfn.CONCAT(DK$1,$DJ43))), "")</f>
        <v/>
      </c>
      <c r="DL43" s="113" t="str" cm="1">
        <f t="array" aca="1" ref="DL43" ca="1">IFERROR(IF(INDIRECT(_xlfn.CONCAT(DL$1, $DJ43))="", "", INDIRECT(_xlfn.CONCAT(DL$1, $DJ43))),"")</f>
        <v/>
      </c>
      <c r="DM43" s="114" t="str" cm="1">
        <f t="array" aca="1" ref="DM43" ca="1">IFERROR(IF(DN43="", "", INDIRECT(_xlfn.CONCAT(DM$1,$DJ43))), "")</f>
        <v/>
      </c>
      <c r="DN43" s="115" t="str" cm="1">
        <f t="array" aca="1" ref="DN43" ca="1">IFERROR(IF(INDIRECT(_xlfn.CONCAT(DN$1, $DJ43))="", "", INDIRECT(_xlfn.CONCAT(DN$1, $DJ43))),"")</f>
        <v/>
      </c>
      <c r="DO43" s="112" t="str" cm="1">
        <f t="array" aca="1" ref="DO43" ca="1">IFERROR(IF(DP43="", "", INDIRECT(_xlfn.CONCAT(DO$1,$DJ43))), "")</f>
        <v/>
      </c>
      <c r="DP43" s="113" t="str" cm="1">
        <f t="array" aca="1" ref="DP43" ca="1">IFERROR(IF(INDIRECT(_xlfn.CONCAT(DP$1, $DJ43))="", "", INDIRECT(_xlfn.CONCAT(DP$1, $DJ43))),"")</f>
        <v/>
      </c>
      <c r="DQ43" s="114" t="str" cm="1">
        <f t="array" aca="1" ref="DQ43" ca="1">IFERROR(IF(DR43="", "", INDIRECT(_xlfn.CONCAT(DQ$1,$DJ43))), "")</f>
        <v/>
      </c>
      <c r="DR43" s="115" t="str" cm="1">
        <f t="array" aca="1" ref="DR43" ca="1">IFERROR(IF(INDIRECT(_xlfn.CONCAT(DR$1, $DJ43))="", "", INDIRECT(_xlfn.CONCAT(DR$1, $DJ43))),"")</f>
        <v/>
      </c>
      <c r="DS43" s="112" t="str" cm="1">
        <f t="array" aca="1" ref="DS43" ca="1">IFERROR(IF(DT43="", "", INDIRECT(_xlfn.CONCAT(DS$1,$DJ43))), "")</f>
        <v/>
      </c>
      <c r="DT43" s="113" t="str" cm="1">
        <f t="array" aca="1" ref="DT43" ca="1">IFERROR(IF(INDIRECT(_xlfn.CONCAT(DT$1, $DJ43))="", "", INDIRECT(_xlfn.CONCAT(DT$1, $DJ43))),"")</f>
        <v/>
      </c>
      <c r="DU43" s="114" t="str" cm="1">
        <f t="array" aca="1" ref="DU43" ca="1">IFERROR(IF(DV43="", "", INDIRECT(_xlfn.CONCAT(DU$1,$DJ43))), "")</f>
        <v/>
      </c>
      <c r="DV43" s="115" t="str" cm="1">
        <f t="array" aca="1" ref="DV43" ca="1">IFERROR(IF(INDIRECT(_xlfn.CONCAT(DV$1, $DJ43))="", "", INDIRECT(_xlfn.CONCAT(DV$1, $DJ43))),"")</f>
        <v/>
      </c>
      <c r="DW43" s="112" t="str" cm="1">
        <f t="array" aca="1" ref="DW43" ca="1">IFERROR(IF(DX43="", "", INDIRECT(_xlfn.CONCAT(DW$1,$DJ43))), "")</f>
        <v/>
      </c>
      <c r="DX43" s="113" t="str" cm="1">
        <f t="array" aca="1" ref="DX43" ca="1">IFERROR(IF(INDIRECT(_xlfn.CONCAT(DX$1, $DJ43))="", "", INDIRECT(_xlfn.CONCAT(DX$1, $DJ43))),"")</f>
        <v/>
      </c>
      <c r="DY43" s="114" t="str" cm="1">
        <f t="array" aca="1" ref="DY43" ca="1">IFERROR(IF(DZ43="", "", INDIRECT(_xlfn.CONCAT(DY$1,$DJ43))), "")</f>
        <v/>
      </c>
      <c r="DZ43" s="115" t="str" cm="1">
        <f t="array" aca="1" ref="DZ43" ca="1">IFERROR(IF(INDIRECT(_xlfn.CONCAT(DZ$1, $DJ43))="", "", INDIRECT(_xlfn.CONCAT(DZ$1, $DJ43))),"")</f>
        <v/>
      </c>
      <c r="EA43" s="112" t="str" cm="1">
        <f t="array" aca="1" ref="EA43" ca="1">IFERROR(IF(EB43="", "", INDIRECT(_xlfn.CONCAT(EA$1,$DJ43))), "")</f>
        <v/>
      </c>
      <c r="EB43" s="113" t="str" cm="1">
        <f t="array" aca="1" ref="EB43" ca="1">IFERROR(IF(INDIRECT(_xlfn.CONCAT(EB$1, $DJ43))="", "", INDIRECT(_xlfn.CONCAT(EB$1, $DJ43))),"")</f>
        <v/>
      </c>
      <c r="EC43" s="114" t="str" cm="1">
        <f t="array" aca="1" ref="EC43" ca="1">IFERROR(IF(ED43="", "", INDIRECT(_xlfn.CONCAT(EC$1,$DJ43))), "")</f>
        <v/>
      </c>
      <c r="ED43" s="115" t="str" cm="1">
        <f t="array" aca="1" ref="ED43" ca="1">IFERROR(IF(INDIRECT(_xlfn.CONCAT(ED$1, $DJ43))="", "", INDIRECT(_xlfn.CONCAT(ED$1, $DJ43))),"")</f>
        <v/>
      </c>
      <c r="EE43" s="112" t="str" cm="1">
        <f t="array" aca="1" ref="EE43" ca="1">IFERROR(IF(EF43="", "", INDIRECT(_xlfn.CONCAT(EE$1,$DJ43))), "")</f>
        <v/>
      </c>
      <c r="EF43" s="113" t="str" cm="1">
        <f t="array" aca="1" ref="EF43" ca="1">IFERROR(IF(INDIRECT(_xlfn.CONCAT(EF$1, $DJ43))="", "", INDIRECT(_xlfn.CONCAT(EF$1, $DJ43))),"")</f>
        <v/>
      </c>
      <c r="EG43" s="114" t="str" cm="1">
        <f t="array" aca="1" ref="EG43" ca="1">IFERROR(IF(EH43="", "", INDIRECT(_xlfn.CONCAT(EG$1,$DJ43))), "")</f>
        <v/>
      </c>
      <c r="EH43" s="115" t="str" cm="1">
        <f t="array" aca="1" ref="EH43" ca="1">IFERROR(IF(INDIRECT(_xlfn.CONCAT(EH$1, $DJ43))="", "", INDIRECT(_xlfn.CONCAT(EH$1, $DJ43))),"")</f>
        <v/>
      </c>
      <c r="EI43" s="112" t="str" cm="1">
        <f t="array" aca="1" ref="EI43" ca="1">IFERROR(IF(EJ43="", "", INDIRECT(_xlfn.CONCAT(EI$1,$DJ43))), "")</f>
        <v/>
      </c>
      <c r="EJ43" s="116" t="str" cm="1">
        <f t="array" aca="1" ref="EJ43" ca="1">IFERROR(IF(INDIRECT(_xlfn.CONCAT(EJ$1, $DJ43))="", "", INDIRECT(_xlfn.CONCAT(EJ$1, $DJ43))),"")</f>
        <v/>
      </c>
      <c r="EK43" s="32"/>
      <c r="EL43" s="32"/>
      <c r="EM43" s="32"/>
      <c r="EN43" s="32"/>
      <c r="EO43" s="32"/>
      <c r="EP43" s="32"/>
      <c r="EQ43" s="32"/>
      <c r="ER43" s="32"/>
      <c r="ES43" s="32"/>
      <c r="ET43" s="32"/>
      <c r="EU43" s="32"/>
      <c r="EV43" s="32"/>
      <c r="EW43" s="32"/>
      <c r="EX43" s="32"/>
      <c r="EY43" s="32"/>
      <c r="EZ43" s="32"/>
      <c r="FA43" s="32"/>
      <c r="FB43" s="32"/>
      <c r="FC43" s="32"/>
      <c r="FD43" s="32"/>
      <c r="FE43" s="32"/>
      <c r="FF43" s="32"/>
      <c r="FG43" s="32"/>
      <c r="FH43" s="32"/>
      <c r="FI43" s="32"/>
      <c r="FJ43" s="32"/>
      <c r="FK43" s="32"/>
      <c r="FL43" s="32"/>
      <c r="FM43" s="32"/>
      <c r="FN43" s="32"/>
      <c r="FO43" s="32"/>
      <c r="FP43" s="32"/>
      <c r="FQ43" s="32"/>
      <c r="FR43" s="32"/>
      <c r="FS43" s="32"/>
      <c r="FT43" s="32"/>
      <c r="FU43" s="32"/>
      <c r="FV43" s="32"/>
      <c r="FW43" s="32"/>
      <c r="FX43" s="32"/>
      <c r="FY43" s="32"/>
      <c r="FZ43" s="32"/>
      <c r="GA43" s="32"/>
      <c r="GB43" s="32"/>
      <c r="GC43" s="32"/>
      <c r="GD43" s="32"/>
      <c r="GE43" s="32"/>
      <c r="GF43" s="32"/>
      <c r="GG43" s="32"/>
      <c r="GH43" s="32"/>
      <c r="GI43" s="32"/>
      <c r="GJ43" s="32"/>
      <c r="GK43" s="32"/>
      <c r="GL43" s="32"/>
    </row>
    <row r="44" spans="1:194" s="34" customFormat="1" x14ac:dyDescent="0.3">
      <c r="A44" s="104" t="str">
        <f t="shared" si="16"/>
        <v/>
      </c>
      <c r="B44" s="54"/>
      <c r="C44" s="55"/>
      <c r="D44" s="55"/>
      <c r="E44" s="56"/>
      <c r="F44" s="54"/>
      <c r="G44" s="54"/>
      <c r="H44" s="54"/>
      <c r="I44" s="54"/>
      <c r="J44" s="54"/>
      <c r="K44" s="54"/>
      <c r="L44" s="54"/>
      <c r="M44" s="54"/>
      <c r="N44" s="54"/>
      <c r="O44" s="54"/>
      <c r="P44" s="54"/>
      <c r="Q44" s="54"/>
      <c r="R44" s="57">
        <f t="shared" si="17"/>
        <v>0</v>
      </c>
      <c r="S44" s="58" t="str">
        <f t="shared" si="34"/>
        <v/>
      </c>
      <c r="T44" s="58" t="str">
        <f t="shared" si="34"/>
        <v/>
      </c>
      <c r="U44" s="58" t="str">
        <f t="shared" si="34"/>
        <v/>
      </c>
      <c r="V44" s="58" t="str">
        <f t="shared" si="34"/>
        <v/>
      </c>
      <c r="W44" s="58" t="str">
        <f t="shared" si="34"/>
        <v/>
      </c>
      <c r="X44" s="58" t="str">
        <f t="shared" si="34"/>
        <v/>
      </c>
      <c r="Y44" s="58" t="str">
        <f t="shared" si="34"/>
        <v/>
      </c>
      <c r="Z44" s="58" t="str">
        <f t="shared" si="34"/>
        <v/>
      </c>
      <c r="AA44" s="58" t="str">
        <f t="shared" si="32"/>
        <v/>
      </c>
      <c r="AB44" s="58" t="str">
        <f t="shared" si="32"/>
        <v/>
      </c>
      <c r="AC44" s="58" t="str">
        <f t="shared" si="32"/>
        <v/>
      </c>
      <c r="AD44" s="58" t="str">
        <f t="shared" si="32"/>
        <v/>
      </c>
      <c r="AE44" s="58" t="str">
        <f t="shared" si="32"/>
        <v/>
      </c>
      <c r="AF44" s="40"/>
      <c r="AG44" s="133"/>
      <c r="AH44" s="142" t="str" cm="1">
        <f t="array" aca="1" ref="AH44" ca="1">IF(OR(AG44="N/A",AG44=""), "", INDEX(INDIRECT(AG$2), AG44))</f>
        <v/>
      </c>
      <c r="AI44" s="138" t="str" cm="1">
        <f t="array" ref="AI44">IF(OR(AG44="N/A",AG44=""), "", INDEX($R$5:$R$300, AG44))</f>
        <v/>
      </c>
      <c r="AJ44" s="134"/>
      <c r="AK44" s="142" t="str" cm="1">
        <f t="array" aca="1" ref="AK44" ca="1">IF(OR(AJ44="N/A",AJ44=""), "", INDEX(INDIRECT(AJ$2), AJ44))</f>
        <v/>
      </c>
      <c r="AL44" s="138" t="str" cm="1">
        <f t="array" ref="AL44">IF(OR(AJ44="N/A",AJ44=""), "", INDEX($R$5:$R$300, AJ44))</f>
        <v/>
      </c>
      <c r="AM44" s="134"/>
      <c r="AN44" s="142" t="str" cm="1">
        <f t="array" aca="1" ref="AN44" ca="1">IF(OR(AM44="N/A",AM44=""), "", INDEX(INDIRECT(AM$2), AM44))</f>
        <v/>
      </c>
      <c r="AO44" s="138" t="str" cm="1">
        <f t="array" ref="AO44">IF(OR(AM44="N/A",AM44=""), "", INDEX($R$5:$R$300, AM44))</f>
        <v/>
      </c>
      <c r="AP44" s="134"/>
      <c r="AQ44" s="142" t="str" cm="1">
        <f t="array" aca="1" ref="AQ44" ca="1">IF(OR(AP44="N/A",AP44=""), "", INDEX(INDIRECT(AP$2), AP44))</f>
        <v/>
      </c>
      <c r="AR44" s="138" t="str" cm="1">
        <f t="array" ref="AR44">IF(OR(AP44="N/A",AP44=""), "", INDEX($R$5:$R$300, AP44))</f>
        <v/>
      </c>
      <c r="AS44" s="134"/>
      <c r="AT44" s="142" t="str" cm="1">
        <f t="array" aca="1" ref="AT44" ca="1">IF(OR(AS44="N/A",AS44=""), "", INDEX(INDIRECT(AS$2), AS44))</f>
        <v/>
      </c>
      <c r="AU44" s="138" t="str" cm="1">
        <f t="array" ref="AU44">IF(OR(AS44="N/A",AS44=""), "", INDEX($R$5:$R$300, AS44))</f>
        <v/>
      </c>
      <c r="AV44" s="134"/>
      <c r="AW44" s="142" t="str" cm="1">
        <f t="array" aca="1" ref="AW44" ca="1">IF(OR(AV44="N/A",AV44=""), "", INDEX(INDIRECT(AV$2), AV44))</f>
        <v/>
      </c>
      <c r="AX44" s="138" t="str" cm="1">
        <f t="array" ref="AX44">IF(OR(AV44="N/A",AV44=""), "", INDEX($R$5:$R$300, AV44))</f>
        <v/>
      </c>
      <c r="AY44" s="134"/>
      <c r="AZ44" s="142" t="str" cm="1">
        <f t="array" aca="1" ref="AZ44" ca="1">IF(OR(AY44="N/A",AY44=""), "", INDEX(INDIRECT(AY$2), AY44))</f>
        <v/>
      </c>
      <c r="BA44" s="138" t="str" cm="1">
        <f t="array" ref="BA44">IF(OR(AY44="N/A",AY44=""), "", INDEX($R$5:$R$300, AY44))</f>
        <v/>
      </c>
      <c r="BB44" s="134"/>
      <c r="BC44" s="142" t="str" cm="1">
        <f t="array" aca="1" ref="BC44" ca="1">IF(OR(BB44="N/A",BB44=""), "", INDEX(INDIRECT(BB$2), BB44))</f>
        <v/>
      </c>
      <c r="BD44" s="138" t="str" cm="1">
        <f t="array" ref="BD44">IF(OR(BB44="N/A",BB44=""), "", INDEX($R$5:$R$300, BB44))</f>
        <v/>
      </c>
      <c r="BE44" s="134"/>
      <c r="BF44" s="142" t="str" cm="1">
        <f t="array" aca="1" ref="BF44" ca="1">IF(OR(BE44="N/A",BE44=""), "", INDEX(INDIRECT(BE$2), BE44))</f>
        <v/>
      </c>
      <c r="BG44" s="138" t="str" cm="1">
        <f t="array" ref="BG44">IF(OR(BE44="N/A",BE44=""), "", INDEX($R$5:$R$300, BE44))</f>
        <v/>
      </c>
      <c r="BH44" s="134"/>
      <c r="BI44" s="142" t="str" cm="1">
        <f t="array" aca="1" ref="BI44" ca="1">IF(OR(BH44="N/A",BH44=""), "", INDEX(INDIRECT(BH$2), BH44))</f>
        <v/>
      </c>
      <c r="BJ44" s="138" t="str" cm="1">
        <f t="array" ref="BJ44">IF(OR(BH44="N/A",BH44=""), "", INDEX($R$5:$R$300, BH44))</f>
        <v/>
      </c>
      <c r="BK44" s="134"/>
      <c r="BL44" s="142" t="str" cm="1">
        <f t="array" aca="1" ref="BL44" ca="1">IF(OR(BK44="N/A",BK44=""), "", INDEX(INDIRECT(BK$2), BK44))</f>
        <v/>
      </c>
      <c r="BM44" s="138" t="str" cm="1">
        <f t="array" ref="BM44">IF(OR(BK44="N/A",BK44=""), "", INDEX($R$5:$R$300, BK44))</f>
        <v/>
      </c>
      <c r="BN44" s="134"/>
      <c r="BO44" s="142" t="str" cm="1">
        <f t="array" aca="1" ref="BO44" ca="1">IF(OR(BN44="N/A",BN44=""), "", INDEX(INDIRECT(BN$2), BN44))</f>
        <v/>
      </c>
      <c r="BP44" s="138" t="str" cm="1">
        <f t="array" ref="BP44">IF(OR(BN44="N/A",BN44=""), "", INDEX($R$5:$R$300, BN44))</f>
        <v/>
      </c>
      <c r="BQ44" s="134"/>
      <c r="BR44" s="142" t="str" cm="1">
        <f t="array" aca="1" ref="BR44" ca="1">IF(OR(BQ44="N/A",BQ44=""), "", INDEX(INDIRECT(BQ$2), BQ44))</f>
        <v/>
      </c>
      <c r="BS44" s="138" t="str" cm="1">
        <f t="array" ref="BS44">IF(OR(BQ44="N/A",BQ44=""), "", INDEX($R$5:$R$300, BQ44))</f>
        <v/>
      </c>
      <c r="BT44" s="40"/>
      <c r="BU44" s="41"/>
      <c r="BV44" s="41"/>
      <c r="BW44" s="41"/>
      <c r="BX44" s="41"/>
      <c r="BY44" s="41"/>
      <c r="BZ44" s="41"/>
      <c r="CA44" s="41"/>
      <c r="CB44" s="41"/>
      <c r="CC44" s="41"/>
      <c r="CD44" s="41"/>
      <c r="CE44" s="41"/>
      <c r="CF44" s="41"/>
      <c r="CG44" s="41"/>
      <c r="CH44" s="40"/>
      <c r="CI44" s="59" t="str">
        <f t="shared" ca="1" si="35"/>
        <v/>
      </c>
      <c r="CJ44" s="59" t="str">
        <f t="shared" ca="1" si="35"/>
        <v/>
      </c>
      <c r="CK44" s="59" t="str">
        <f t="shared" ca="1" si="35"/>
        <v/>
      </c>
      <c r="CL44" s="59" t="str">
        <f t="shared" ca="1" si="35"/>
        <v/>
      </c>
      <c r="CM44" s="59" t="str">
        <f t="shared" ca="1" si="35"/>
        <v/>
      </c>
      <c r="CN44" s="59" t="str">
        <f t="shared" ca="1" si="35"/>
        <v/>
      </c>
      <c r="CO44" s="59" t="str">
        <f t="shared" ca="1" si="35"/>
        <v/>
      </c>
      <c r="CP44" s="59" t="str">
        <f t="shared" ca="1" si="35"/>
        <v/>
      </c>
      <c r="CQ44" s="59" t="str">
        <f t="shared" ca="1" si="33"/>
        <v/>
      </c>
      <c r="CR44" s="59" t="str">
        <f t="shared" ca="1" si="33"/>
        <v/>
      </c>
      <c r="CS44" s="59" t="str">
        <f t="shared" ca="1" si="33"/>
        <v/>
      </c>
      <c r="CT44" s="59" t="str">
        <f t="shared" ca="1" si="33"/>
        <v/>
      </c>
      <c r="CU44" s="59" t="str">
        <f t="shared" ca="1" si="33"/>
        <v/>
      </c>
      <c r="CV44" s="60" t="str">
        <f t="shared" ca="1" si="19"/>
        <v/>
      </c>
      <c r="CW44" s="32" t="str">
        <f t="shared" ca="1" si="31"/>
        <v/>
      </c>
      <c r="CX44" s="32" t="str">
        <f t="shared" ca="1" si="31"/>
        <v/>
      </c>
      <c r="CY44" s="32" t="str">
        <f t="shared" ca="1" si="31"/>
        <v/>
      </c>
      <c r="CZ44" s="32" t="str">
        <f t="shared" ca="1" si="31"/>
        <v/>
      </c>
      <c r="DA44" s="32" t="str">
        <f t="shared" ca="1" si="31"/>
        <v/>
      </c>
      <c r="DB44" s="32" t="str">
        <f t="shared" ca="1" si="31"/>
        <v/>
      </c>
      <c r="DC44" s="32" t="str">
        <f t="shared" ca="1" si="31"/>
        <v/>
      </c>
      <c r="DD44" s="32" t="str">
        <f t="shared" ca="1" si="31"/>
        <v/>
      </c>
      <c r="DE44" s="32" t="str">
        <f t="shared" ca="1" si="30"/>
        <v/>
      </c>
      <c r="DF44" s="32" t="str">
        <f t="shared" ca="1" si="30"/>
        <v/>
      </c>
      <c r="DG44" s="32" t="str">
        <f t="shared" ca="1" si="30"/>
        <v/>
      </c>
      <c r="DH44" s="32" t="str">
        <f t="shared" ca="1" si="30"/>
        <v/>
      </c>
      <c r="DI44" s="32" t="str">
        <f t="shared" ca="1" si="30"/>
        <v/>
      </c>
      <c r="DJ44" s="60" t="str">
        <f t="shared" ca="1" si="21"/>
        <v/>
      </c>
      <c r="DK44" s="112" t="str" cm="1">
        <f t="array" aca="1" ref="DK44" ca="1">IFERROR(IF(DL44="", "", INDIRECT(_xlfn.CONCAT(DK$1,$DJ44))), "")</f>
        <v/>
      </c>
      <c r="DL44" s="113" t="str" cm="1">
        <f t="array" aca="1" ref="DL44" ca="1">IFERROR(IF(INDIRECT(_xlfn.CONCAT(DL$1, $DJ44))="", "", INDIRECT(_xlfn.CONCAT(DL$1, $DJ44))),"")</f>
        <v/>
      </c>
      <c r="DM44" s="114" t="str" cm="1">
        <f t="array" aca="1" ref="DM44" ca="1">IFERROR(IF(DN44="", "", INDIRECT(_xlfn.CONCAT(DM$1,$DJ44))), "")</f>
        <v/>
      </c>
      <c r="DN44" s="115" t="str" cm="1">
        <f t="array" aca="1" ref="DN44" ca="1">IFERROR(IF(INDIRECT(_xlfn.CONCAT(DN$1, $DJ44))="", "", INDIRECT(_xlfn.CONCAT(DN$1, $DJ44))),"")</f>
        <v/>
      </c>
      <c r="DO44" s="112" t="str" cm="1">
        <f t="array" aca="1" ref="DO44" ca="1">IFERROR(IF(DP44="", "", INDIRECT(_xlfn.CONCAT(DO$1,$DJ44))), "")</f>
        <v/>
      </c>
      <c r="DP44" s="113" t="str" cm="1">
        <f t="array" aca="1" ref="DP44" ca="1">IFERROR(IF(INDIRECT(_xlfn.CONCAT(DP$1, $DJ44))="", "", INDIRECT(_xlfn.CONCAT(DP$1, $DJ44))),"")</f>
        <v/>
      </c>
      <c r="DQ44" s="114" t="str" cm="1">
        <f t="array" aca="1" ref="DQ44" ca="1">IFERROR(IF(DR44="", "", INDIRECT(_xlfn.CONCAT(DQ$1,$DJ44))), "")</f>
        <v/>
      </c>
      <c r="DR44" s="115" t="str" cm="1">
        <f t="array" aca="1" ref="DR44" ca="1">IFERROR(IF(INDIRECT(_xlfn.CONCAT(DR$1, $DJ44))="", "", INDIRECT(_xlfn.CONCAT(DR$1, $DJ44))),"")</f>
        <v/>
      </c>
      <c r="DS44" s="112" t="str" cm="1">
        <f t="array" aca="1" ref="DS44" ca="1">IFERROR(IF(DT44="", "", INDIRECT(_xlfn.CONCAT(DS$1,$DJ44))), "")</f>
        <v/>
      </c>
      <c r="DT44" s="113" t="str" cm="1">
        <f t="array" aca="1" ref="DT44" ca="1">IFERROR(IF(INDIRECT(_xlfn.CONCAT(DT$1, $DJ44))="", "", INDIRECT(_xlfn.CONCAT(DT$1, $DJ44))),"")</f>
        <v/>
      </c>
      <c r="DU44" s="114" t="str" cm="1">
        <f t="array" aca="1" ref="DU44" ca="1">IFERROR(IF(DV44="", "", INDIRECT(_xlfn.CONCAT(DU$1,$DJ44))), "")</f>
        <v/>
      </c>
      <c r="DV44" s="115" t="str" cm="1">
        <f t="array" aca="1" ref="DV44" ca="1">IFERROR(IF(INDIRECT(_xlfn.CONCAT(DV$1, $DJ44))="", "", INDIRECT(_xlfn.CONCAT(DV$1, $DJ44))),"")</f>
        <v/>
      </c>
      <c r="DW44" s="112" t="str" cm="1">
        <f t="array" aca="1" ref="DW44" ca="1">IFERROR(IF(DX44="", "", INDIRECT(_xlfn.CONCAT(DW$1,$DJ44))), "")</f>
        <v/>
      </c>
      <c r="DX44" s="113" t="str" cm="1">
        <f t="array" aca="1" ref="DX44" ca="1">IFERROR(IF(INDIRECT(_xlfn.CONCAT(DX$1, $DJ44))="", "", INDIRECT(_xlfn.CONCAT(DX$1, $DJ44))),"")</f>
        <v/>
      </c>
      <c r="DY44" s="114" t="str" cm="1">
        <f t="array" aca="1" ref="DY44" ca="1">IFERROR(IF(DZ44="", "", INDIRECT(_xlfn.CONCAT(DY$1,$DJ44))), "")</f>
        <v/>
      </c>
      <c r="DZ44" s="115" t="str" cm="1">
        <f t="array" aca="1" ref="DZ44" ca="1">IFERROR(IF(INDIRECT(_xlfn.CONCAT(DZ$1, $DJ44))="", "", INDIRECT(_xlfn.CONCAT(DZ$1, $DJ44))),"")</f>
        <v/>
      </c>
      <c r="EA44" s="112" t="str" cm="1">
        <f t="array" aca="1" ref="EA44" ca="1">IFERROR(IF(EB44="", "", INDIRECT(_xlfn.CONCAT(EA$1,$DJ44))), "")</f>
        <v/>
      </c>
      <c r="EB44" s="113" t="str" cm="1">
        <f t="array" aca="1" ref="EB44" ca="1">IFERROR(IF(INDIRECT(_xlfn.CONCAT(EB$1, $DJ44))="", "", INDIRECT(_xlfn.CONCAT(EB$1, $DJ44))),"")</f>
        <v/>
      </c>
      <c r="EC44" s="114" t="str" cm="1">
        <f t="array" aca="1" ref="EC44" ca="1">IFERROR(IF(ED44="", "", INDIRECT(_xlfn.CONCAT(EC$1,$DJ44))), "")</f>
        <v/>
      </c>
      <c r="ED44" s="115" t="str" cm="1">
        <f t="array" aca="1" ref="ED44" ca="1">IFERROR(IF(INDIRECT(_xlfn.CONCAT(ED$1, $DJ44))="", "", INDIRECT(_xlfn.CONCAT(ED$1, $DJ44))),"")</f>
        <v/>
      </c>
      <c r="EE44" s="112" t="str" cm="1">
        <f t="array" aca="1" ref="EE44" ca="1">IFERROR(IF(EF44="", "", INDIRECT(_xlfn.CONCAT(EE$1,$DJ44))), "")</f>
        <v/>
      </c>
      <c r="EF44" s="113" t="str" cm="1">
        <f t="array" aca="1" ref="EF44" ca="1">IFERROR(IF(INDIRECT(_xlfn.CONCAT(EF$1, $DJ44))="", "", INDIRECT(_xlfn.CONCAT(EF$1, $DJ44))),"")</f>
        <v/>
      </c>
      <c r="EG44" s="114" t="str" cm="1">
        <f t="array" aca="1" ref="EG44" ca="1">IFERROR(IF(EH44="", "", INDIRECT(_xlfn.CONCAT(EG$1,$DJ44))), "")</f>
        <v/>
      </c>
      <c r="EH44" s="115" t="str" cm="1">
        <f t="array" aca="1" ref="EH44" ca="1">IFERROR(IF(INDIRECT(_xlfn.CONCAT(EH$1, $DJ44))="", "", INDIRECT(_xlfn.CONCAT(EH$1, $DJ44))),"")</f>
        <v/>
      </c>
      <c r="EI44" s="112" t="str" cm="1">
        <f t="array" aca="1" ref="EI44" ca="1">IFERROR(IF(EJ44="", "", INDIRECT(_xlfn.CONCAT(EI$1,$DJ44))), "")</f>
        <v/>
      </c>
      <c r="EJ44" s="116" t="str" cm="1">
        <f t="array" aca="1" ref="EJ44" ca="1">IFERROR(IF(INDIRECT(_xlfn.CONCAT(EJ$1, $DJ44))="", "", INDIRECT(_xlfn.CONCAT(EJ$1, $DJ44))),"")</f>
        <v/>
      </c>
      <c r="EK44" s="32"/>
      <c r="EL44" s="32"/>
      <c r="EM44" s="32"/>
      <c r="EN44" s="32"/>
      <c r="EO44" s="32"/>
      <c r="EP44" s="32"/>
      <c r="EQ44" s="32"/>
      <c r="ER44" s="32"/>
      <c r="ES44" s="32"/>
      <c r="ET44" s="32"/>
      <c r="EU44" s="32"/>
      <c r="EV44" s="32"/>
      <c r="EW44" s="32"/>
      <c r="EX44" s="32"/>
      <c r="EY44" s="32"/>
      <c r="EZ44" s="32"/>
      <c r="FA44" s="32"/>
      <c r="FB44" s="32"/>
      <c r="FC44" s="32"/>
      <c r="FD44" s="32"/>
      <c r="FE44" s="32"/>
      <c r="FF44" s="32"/>
      <c r="FG44" s="32"/>
      <c r="FH44" s="32"/>
      <c r="FI44" s="32"/>
      <c r="FJ44" s="32"/>
      <c r="FK44" s="32"/>
      <c r="FL44" s="32"/>
      <c r="FM44" s="32"/>
      <c r="FN44" s="32"/>
      <c r="FO44" s="32"/>
      <c r="FP44" s="32"/>
      <c r="FQ44" s="32"/>
      <c r="FR44" s="32"/>
      <c r="FS44" s="32"/>
      <c r="FT44" s="32"/>
      <c r="FU44" s="32"/>
      <c r="FV44" s="32"/>
      <c r="FW44" s="32"/>
      <c r="FX44" s="32"/>
      <c r="FY44" s="32"/>
      <c r="FZ44" s="32"/>
      <c r="GA44" s="32"/>
      <c r="GB44" s="32"/>
      <c r="GC44" s="32"/>
      <c r="GD44" s="32"/>
      <c r="GE44" s="32"/>
      <c r="GF44" s="32"/>
      <c r="GG44" s="32"/>
      <c r="GH44" s="32"/>
      <c r="GI44" s="32"/>
      <c r="GJ44" s="32"/>
      <c r="GK44" s="32"/>
      <c r="GL44" s="32"/>
    </row>
    <row r="45" spans="1:194" s="34" customFormat="1" x14ac:dyDescent="0.3">
      <c r="A45" s="104" t="str">
        <f t="shared" si="16"/>
        <v/>
      </c>
      <c r="B45" s="54"/>
      <c r="C45" s="55"/>
      <c r="D45" s="55"/>
      <c r="E45" s="56"/>
      <c r="F45" s="54"/>
      <c r="G45" s="54"/>
      <c r="H45" s="54"/>
      <c r="I45" s="54"/>
      <c r="J45" s="54"/>
      <c r="K45" s="54"/>
      <c r="L45" s="54"/>
      <c r="M45" s="54"/>
      <c r="N45" s="54"/>
      <c r="O45" s="54"/>
      <c r="P45" s="54"/>
      <c r="Q45" s="54"/>
      <c r="R45" s="57">
        <f t="shared" si="17"/>
        <v>0</v>
      </c>
      <c r="S45" s="58" t="str">
        <f t="shared" si="34"/>
        <v/>
      </c>
      <c r="T45" s="58" t="str">
        <f t="shared" si="34"/>
        <v/>
      </c>
      <c r="U45" s="58" t="str">
        <f t="shared" si="34"/>
        <v/>
      </c>
      <c r="V45" s="58" t="str">
        <f t="shared" si="34"/>
        <v/>
      </c>
      <c r="W45" s="58" t="str">
        <f t="shared" si="34"/>
        <v/>
      </c>
      <c r="X45" s="58" t="str">
        <f t="shared" si="34"/>
        <v/>
      </c>
      <c r="Y45" s="58" t="str">
        <f t="shared" si="34"/>
        <v/>
      </c>
      <c r="Z45" s="58" t="str">
        <f t="shared" si="34"/>
        <v/>
      </c>
      <c r="AA45" s="58" t="str">
        <f t="shared" si="32"/>
        <v/>
      </c>
      <c r="AB45" s="58" t="str">
        <f t="shared" si="32"/>
        <v/>
      </c>
      <c r="AC45" s="58" t="str">
        <f t="shared" si="32"/>
        <v/>
      </c>
      <c r="AD45" s="58" t="str">
        <f t="shared" si="32"/>
        <v/>
      </c>
      <c r="AE45" s="58" t="str">
        <f t="shared" si="32"/>
        <v/>
      </c>
      <c r="AF45" s="40"/>
      <c r="AG45" s="133"/>
      <c r="AH45" s="142" t="str" cm="1">
        <f t="array" aca="1" ref="AH45" ca="1">IF(OR(AG45="N/A",AG45=""), "", INDEX(INDIRECT(AG$2), AG45))</f>
        <v/>
      </c>
      <c r="AI45" s="138" t="str" cm="1">
        <f t="array" ref="AI45">IF(OR(AG45="N/A",AG45=""), "", INDEX($R$5:$R$300, AG45))</f>
        <v/>
      </c>
      <c r="AJ45" s="134"/>
      <c r="AK45" s="142" t="str" cm="1">
        <f t="array" aca="1" ref="AK45" ca="1">IF(OR(AJ45="N/A",AJ45=""), "", INDEX(INDIRECT(AJ$2), AJ45))</f>
        <v/>
      </c>
      <c r="AL45" s="138" t="str" cm="1">
        <f t="array" ref="AL45">IF(OR(AJ45="N/A",AJ45=""), "", INDEX($R$5:$R$300, AJ45))</f>
        <v/>
      </c>
      <c r="AM45" s="134"/>
      <c r="AN45" s="142" t="str" cm="1">
        <f t="array" aca="1" ref="AN45" ca="1">IF(OR(AM45="N/A",AM45=""), "", INDEX(INDIRECT(AM$2), AM45))</f>
        <v/>
      </c>
      <c r="AO45" s="138" t="str" cm="1">
        <f t="array" ref="AO45">IF(OR(AM45="N/A",AM45=""), "", INDEX($R$5:$R$300, AM45))</f>
        <v/>
      </c>
      <c r="AP45" s="134"/>
      <c r="AQ45" s="142" t="str" cm="1">
        <f t="array" aca="1" ref="AQ45" ca="1">IF(OR(AP45="N/A",AP45=""), "", INDEX(INDIRECT(AP$2), AP45))</f>
        <v/>
      </c>
      <c r="AR45" s="138" t="str" cm="1">
        <f t="array" ref="AR45">IF(OR(AP45="N/A",AP45=""), "", INDEX($R$5:$R$300, AP45))</f>
        <v/>
      </c>
      <c r="AS45" s="134"/>
      <c r="AT45" s="142" t="str" cm="1">
        <f t="array" aca="1" ref="AT45" ca="1">IF(OR(AS45="N/A",AS45=""), "", INDEX(INDIRECT(AS$2), AS45))</f>
        <v/>
      </c>
      <c r="AU45" s="138" t="str" cm="1">
        <f t="array" ref="AU45">IF(OR(AS45="N/A",AS45=""), "", INDEX($R$5:$R$300, AS45))</f>
        <v/>
      </c>
      <c r="AV45" s="134"/>
      <c r="AW45" s="142" t="str" cm="1">
        <f t="array" aca="1" ref="AW45" ca="1">IF(OR(AV45="N/A",AV45=""), "", INDEX(INDIRECT(AV$2), AV45))</f>
        <v/>
      </c>
      <c r="AX45" s="138" t="str" cm="1">
        <f t="array" ref="AX45">IF(OR(AV45="N/A",AV45=""), "", INDEX($R$5:$R$300, AV45))</f>
        <v/>
      </c>
      <c r="AY45" s="134"/>
      <c r="AZ45" s="142" t="str" cm="1">
        <f t="array" aca="1" ref="AZ45" ca="1">IF(OR(AY45="N/A",AY45=""), "", INDEX(INDIRECT(AY$2), AY45))</f>
        <v/>
      </c>
      <c r="BA45" s="138" t="str" cm="1">
        <f t="array" ref="BA45">IF(OR(AY45="N/A",AY45=""), "", INDEX($R$5:$R$300, AY45))</f>
        <v/>
      </c>
      <c r="BB45" s="134"/>
      <c r="BC45" s="142" t="str" cm="1">
        <f t="array" aca="1" ref="BC45" ca="1">IF(OR(BB45="N/A",BB45=""), "", INDEX(INDIRECT(BB$2), BB45))</f>
        <v/>
      </c>
      <c r="BD45" s="138" t="str" cm="1">
        <f t="array" ref="BD45">IF(OR(BB45="N/A",BB45=""), "", INDEX($R$5:$R$300, BB45))</f>
        <v/>
      </c>
      <c r="BE45" s="134"/>
      <c r="BF45" s="142" t="str" cm="1">
        <f t="array" aca="1" ref="BF45" ca="1">IF(OR(BE45="N/A",BE45=""), "", INDEX(INDIRECT(BE$2), BE45))</f>
        <v/>
      </c>
      <c r="BG45" s="138" t="str" cm="1">
        <f t="array" ref="BG45">IF(OR(BE45="N/A",BE45=""), "", INDEX($R$5:$R$300, BE45))</f>
        <v/>
      </c>
      <c r="BH45" s="134"/>
      <c r="BI45" s="142" t="str" cm="1">
        <f t="array" aca="1" ref="BI45" ca="1">IF(OR(BH45="N/A",BH45=""), "", INDEX(INDIRECT(BH$2), BH45))</f>
        <v/>
      </c>
      <c r="BJ45" s="138" t="str" cm="1">
        <f t="array" ref="BJ45">IF(OR(BH45="N/A",BH45=""), "", INDEX($R$5:$R$300, BH45))</f>
        <v/>
      </c>
      <c r="BK45" s="134"/>
      <c r="BL45" s="142" t="str" cm="1">
        <f t="array" aca="1" ref="BL45" ca="1">IF(OR(BK45="N/A",BK45=""), "", INDEX(INDIRECT(BK$2), BK45))</f>
        <v/>
      </c>
      <c r="BM45" s="138" t="str" cm="1">
        <f t="array" ref="BM45">IF(OR(BK45="N/A",BK45=""), "", INDEX($R$5:$R$300, BK45))</f>
        <v/>
      </c>
      <c r="BN45" s="134"/>
      <c r="BO45" s="142" t="str" cm="1">
        <f t="array" aca="1" ref="BO45" ca="1">IF(OR(BN45="N/A",BN45=""), "", INDEX(INDIRECT(BN$2), BN45))</f>
        <v/>
      </c>
      <c r="BP45" s="138" t="str" cm="1">
        <f t="array" ref="BP45">IF(OR(BN45="N/A",BN45=""), "", INDEX($R$5:$R$300, BN45))</f>
        <v/>
      </c>
      <c r="BQ45" s="134"/>
      <c r="BR45" s="142" t="str" cm="1">
        <f t="array" aca="1" ref="BR45" ca="1">IF(OR(BQ45="N/A",BQ45=""), "", INDEX(INDIRECT(BQ$2), BQ45))</f>
        <v/>
      </c>
      <c r="BS45" s="138" t="str" cm="1">
        <f t="array" ref="BS45">IF(OR(BQ45="N/A",BQ45=""), "", INDEX($R$5:$R$300, BQ45))</f>
        <v/>
      </c>
      <c r="BT45" s="40"/>
      <c r="BU45" s="41"/>
      <c r="BV45" s="41"/>
      <c r="BW45" s="41"/>
      <c r="BX45" s="41"/>
      <c r="BY45" s="41"/>
      <c r="BZ45" s="41"/>
      <c r="CA45" s="41"/>
      <c r="CB45" s="41"/>
      <c r="CC45" s="41"/>
      <c r="CD45" s="41"/>
      <c r="CE45" s="41"/>
      <c r="CF45" s="41"/>
      <c r="CG45" s="41"/>
      <c r="CH45" s="40"/>
      <c r="CI45" s="59" t="str">
        <f t="shared" ca="1" si="35"/>
        <v/>
      </c>
      <c r="CJ45" s="59" t="str">
        <f t="shared" ca="1" si="35"/>
        <v/>
      </c>
      <c r="CK45" s="59" t="str">
        <f t="shared" ca="1" si="35"/>
        <v/>
      </c>
      <c r="CL45" s="59" t="str">
        <f t="shared" ca="1" si="35"/>
        <v/>
      </c>
      <c r="CM45" s="59" t="str">
        <f t="shared" ca="1" si="35"/>
        <v/>
      </c>
      <c r="CN45" s="59" t="str">
        <f t="shared" ca="1" si="35"/>
        <v/>
      </c>
      <c r="CO45" s="59" t="str">
        <f t="shared" ca="1" si="35"/>
        <v/>
      </c>
      <c r="CP45" s="59" t="str">
        <f t="shared" ca="1" si="35"/>
        <v/>
      </c>
      <c r="CQ45" s="59" t="str">
        <f t="shared" ca="1" si="33"/>
        <v/>
      </c>
      <c r="CR45" s="59" t="str">
        <f t="shared" ca="1" si="33"/>
        <v/>
      </c>
      <c r="CS45" s="59" t="str">
        <f t="shared" ca="1" si="33"/>
        <v/>
      </c>
      <c r="CT45" s="59" t="str">
        <f t="shared" ca="1" si="33"/>
        <v/>
      </c>
      <c r="CU45" s="59" t="str">
        <f t="shared" ca="1" si="33"/>
        <v/>
      </c>
      <c r="CV45" s="60" t="str">
        <f t="shared" ca="1" si="19"/>
        <v/>
      </c>
      <c r="CW45" s="32" t="str">
        <f t="shared" ca="1" si="31"/>
        <v/>
      </c>
      <c r="CX45" s="32" t="str">
        <f t="shared" ca="1" si="31"/>
        <v/>
      </c>
      <c r="CY45" s="32" t="str">
        <f t="shared" ca="1" si="31"/>
        <v/>
      </c>
      <c r="CZ45" s="32" t="str">
        <f t="shared" ca="1" si="31"/>
        <v/>
      </c>
      <c r="DA45" s="32" t="str">
        <f t="shared" ca="1" si="31"/>
        <v/>
      </c>
      <c r="DB45" s="32" t="str">
        <f t="shared" ca="1" si="31"/>
        <v/>
      </c>
      <c r="DC45" s="32" t="str">
        <f t="shared" ca="1" si="31"/>
        <v/>
      </c>
      <c r="DD45" s="32" t="str">
        <f t="shared" ca="1" si="31"/>
        <v/>
      </c>
      <c r="DE45" s="32" t="str">
        <f t="shared" ca="1" si="30"/>
        <v/>
      </c>
      <c r="DF45" s="32" t="str">
        <f t="shared" ca="1" si="30"/>
        <v/>
      </c>
      <c r="DG45" s="32" t="str">
        <f t="shared" ca="1" si="30"/>
        <v/>
      </c>
      <c r="DH45" s="32" t="str">
        <f t="shared" ca="1" si="30"/>
        <v/>
      </c>
      <c r="DI45" s="32" t="str">
        <f t="shared" ca="1" si="30"/>
        <v/>
      </c>
      <c r="DJ45" s="60" t="str">
        <f t="shared" ca="1" si="21"/>
        <v/>
      </c>
      <c r="DK45" s="112" t="str" cm="1">
        <f t="array" aca="1" ref="DK45" ca="1">IFERROR(IF(DL45="", "", INDIRECT(_xlfn.CONCAT(DK$1,$DJ45))), "")</f>
        <v/>
      </c>
      <c r="DL45" s="113" t="str" cm="1">
        <f t="array" aca="1" ref="DL45" ca="1">IFERROR(IF(INDIRECT(_xlfn.CONCAT(DL$1, $DJ45))="", "", INDIRECT(_xlfn.CONCAT(DL$1, $DJ45))),"")</f>
        <v/>
      </c>
      <c r="DM45" s="114" t="str" cm="1">
        <f t="array" aca="1" ref="DM45" ca="1">IFERROR(IF(DN45="", "", INDIRECT(_xlfn.CONCAT(DM$1,$DJ45))), "")</f>
        <v/>
      </c>
      <c r="DN45" s="115" t="str" cm="1">
        <f t="array" aca="1" ref="DN45" ca="1">IFERROR(IF(INDIRECT(_xlfn.CONCAT(DN$1, $DJ45))="", "", INDIRECT(_xlfn.CONCAT(DN$1, $DJ45))),"")</f>
        <v/>
      </c>
      <c r="DO45" s="112" t="str" cm="1">
        <f t="array" aca="1" ref="DO45" ca="1">IFERROR(IF(DP45="", "", INDIRECT(_xlfn.CONCAT(DO$1,$DJ45))), "")</f>
        <v/>
      </c>
      <c r="DP45" s="113" t="str" cm="1">
        <f t="array" aca="1" ref="DP45" ca="1">IFERROR(IF(INDIRECT(_xlfn.CONCAT(DP$1, $DJ45))="", "", INDIRECT(_xlfn.CONCAT(DP$1, $DJ45))),"")</f>
        <v/>
      </c>
      <c r="DQ45" s="114" t="str" cm="1">
        <f t="array" aca="1" ref="DQ45" ca="1">IFERROR(IF(DR45="", "", INDIRECT(_xlfn.CONCAT(DQ$1,$DJ45))), "")</f>
        <v/>
      </c>
      <c r="DR45" s="115" t="str" cm="1">
        <f t="array" aca="1" ref="DR45" ca="1">IFERROR(IF(INDIRECT(_xlfn.CONCAT(DR$1, $DJ45))="", "", INDIRECT(_xlfn.CONCAT(DR$1, $DJ45))),"")</f>
        <v/>
      </c>
      <c r="DS45" s="112" t="str" cm="1">
        <f t="array" aca="1" ref="DS45" ca="1">IFERROR(IF(DT45="", "", INDIRECT(_xlfn.CONCAT(DS$1,$DJ45))), "")</f>
        <v/>
      </c>
      <c r="DT45" s="113" t="str" cm="1">
        <f t="array" aca="1" ref="DT45" ca="1">IFERROR(IF(INDIRECT(_xlfn.CONCAT(DT$1, $DJ45))="", "", INDIRECT(_xlfn.CONCAT(DT$1, $DJ45))),"")</f>
        <v/>
      </c>
      <c r="DU45" s="114" t="str" cm="1">
        <f t="array" aca="1" ref="DU45" ca="1">IFERROR(IF(DV45="", "", INDIRECT(_xlfn.CONCAT(DU$1,$DJ45))), "")</f>
        <v/>
      </c>
      <c r="DV45" s="115" t="str" cm="1">
        <f t="array" aca="1" ref="DV45" ca="1">IFERROR(IF(INDIRECT(_xlfn.CONCAT(DV$1, $DJ45))="", "", INDIRECT(_xlfn.CONCAT(DV$1, $DJ45))),"")</f>
        <v/>
      </c>
      <c r="DW45" s="112" t="str" cm="1">
        <f t="array" aca="1" ref="DW45" ca="1">IFERROR(IF(DX45="", "", INDIRECT(_xlfn.CONCAT(DW$1,$DJ45))), "")</f>
        <v/>
      </c>
      <c r="DX45" s="113" t="str" cm="1">
        <f t="array" aca="1" ref="DX45" ca="1">IFERROR(IF(INDIRECT(_xlfn.CONCAT(DX$1, $DJ45))="", "", INDIRECT(_xlfn.CONCAT(DX$1, $DJ45))),"")</f>
        <v/>
      </c>
      <c r="DY45" s="114" t="str" cm="1">
        <f t="array" aca="1" ref="DY45" ca="1">IFERROR(IF(DZ45="", "", INDIRECT(_xlfn.CONCAT(DY$1,$DJ45))), "")</f>
        <v/>
      </c>
      <c r="DZ45" s="115" t="str" cm="1">
        <f t="array" aca="1" ref="DZ45" ca="1">IFERROR(IF(INDIRECT(_xlfn.CONCAT(DZ$1, $DJ45))="", "", INDIRECT(_xlfn.CONCAT(DZ$1, $DJ45))),"")</f>
        <v/>
      </c>
      <c r="EA45" s="112" t="str" cm="1">
        <f t="array" aca="1" ref="EA45" ca="1">IFERROR(IF(EB45="", "", INDIRECT(_xlfn.CONCAT(EA$1,$DJ45))), "")</f>
        <v/>
      </c>
      <c r="EB45" s="113" t="str" cm="1">
        <f t="array" aca="1" ref="EB45" ca="1">IFERROR(IF(INDIRECT(_xlfn.CONCAT(EB$1, $DJ45))="", "", INDIRECT(_xlfn.CONCAT(EB$1, $DJ45))),"")</f>
        <v/>
      </c>
      <c r="EC45" s="114" t="str" cm="1">
        <f t="array" aca="1" ref="EC45" ca="1">IFERROR(IF(ED45="", "", INDIRECT(_xlfn.CONCAT(EC$1,$DJ45))), "")</f>
        <v/>
      </c>
      <c r="ED45" s="115" t="str" cm="1">
        <f t="array" aca="1" ref="ED45" ca="1">IFERROR(IF(INDIRECT(_xlfn.CONCAT(ED$1, $DJ45))="", "", INDIRECT(_xlfn.CONCAT(ED$1, $DJ45))),"")</f>
        <v/>
      </c>
      <c r="EE45" s="112" t="str" cm="1">
        <f t="array" aca="1" ref="EE45" ca="1">IFERROR(IF(EF45="", "", INDIRECT(_xlfn.CONCAT(EE$1,$DJ45))), "")</f>
        <v/>
      </c>
      <c r="EF45" s="113" t="str" cm="1">
        <f t="array" aca="1" ref="EF45" ca="1">IFERROR(IF(INDIRECT(_xlfn.CONCAT(EF$1, $DJ45))="", "", INDIRECT(_xlfn.CONCAT(EF$1, $DJ45))),"")</f>
        <v/>
      </c>
      <c r="EG45" s="114" t="str" cm="1">
        <f t="array" aca="1" ref="EG45" ca="1">IFERROR(IF(EH45="", "", INDIRECT(_xlfn.CONCAT(EG$1,$DJ45))), "")</f>
        <v/>
      </c>
      <c r="EH45" s="115" t="str" cm="1">
        <f t="array" aca="1" ref="EH45" ca="1">IFERROR(IF(INDIRECT(_xlfn.CONCAT(EH$1, $DJ45))="", "", INDIRECT(_xlfn.CONCAT(EH$1, $DJ45))),"")</f>
        <v/>
      </c>
      <c r="EI45" s="112" t="str" cm="1">
        <f t="array" aca="1" ref="EI45" ca="1">IFERROR(IF(EJ45="", "", INDIRECT(_xlfn.CONCAT(EI$1,$DJ45))), "")</f>
        <v/>
      </c>
      <c r="EJ45" s="116" t="str" cm="1">
        <f t="array" aca="1" ref="EJ45" ca="1">IFERROR(IF(INDIRECT(_xlfn.CONCAT(EJ$1, $DJ45))="", "", INDIRECT(_xlfn.CONCAT(EJ$1, $DJ45))),"")</f>
        <v/>
      </c>
      <c r="EK45" s="32"/>
      <c r="EL45" s="32"/>
      <c r="EM45" s="32"/>
      <c r="EN45" s="32"/>
      <c r="EO45" s="32"/>
      <c r="EP45" s="32"/>
      <c r="EQ45" s="32"/>
      <c r="ER45" s="32"/>
      <c r="ES45" s="32"/>
      <c r="ET45" s="32"/>
      <c r="EU45" s="32"/>
      <c r="EV45" s="32"/>
      <c r="EW45" s="32"/>
      <c r="EX45" s="32"/>
      <c r="EY45" s="32"/>
      <c r="EZ45" s="32"/>
      <c r="FA45" s="32"/>
      <c r="FB45" s="32"/>
      <c r="FC45" s="32"/>
      <c r="FD45" s="32"/>
      <c r="FE45" s="32"/>
      <c r="FF45" s="32"/>
      <c r="FG45" s="32"/>
      <c r="FH45" s="32"/>
      <c r="FI45" s="32"/>
      <c r="FJ45" s="32"/>
      <c r="FK45" s="32"/>
      <c r="FL45" s="32"/>
      <c r="FM45" s="32"/>
      <c r="FN45" s="32"/>
      <c r="FO45" s="32"/>
      <c r="FP45" s="32"/>
      <c r="FQ45" s="32"/>
      <c r="FR45" s="32"/>
      <c r="FS45" s="32"/>
      <c r="FT45" s="32"/>
      <c r="FU45" s="32"/>
      <c r="FV45" s="32"/>
      <c r="FW45" s="32"/>
      <c r="FX45" s="32"/>
      <c r="FY45" s="32"/>
      <c r="FZ45" s="32"/>
      <c r="GA45" s="32"/>
      <c r="GB45" s="32"/>
      <c r="GC45" s="32"/>
      <c r="GD45" s="32"/>
      <c r="GE45" s="32"/>
      <c r="GF45" s="32"/>
      <c r="GG45" s="32"/>
      <c r="GH45" s="32"/>
      <c r="GI45" s="32"/>
      <c r="GJ45" s="32"/>
      <c r="GK45" s="32"/>
      <c r="GL45" s="32"/>
    </row>
    <row r="46" spans="1:194" s="34" customFormat="1" x14ac:dyDescent="0.3">
      <c r="A46" s="104" t="str">
        <f t="shared" si="16"/>
        <v/>
      </c>
      <c r="B46" s="54"/>
      <c r="C46" s="55"/>
      <c r="D46" s="55"/>
      <c r="E46" s="56"/>
      <c r="F46" s="54"/>
      <c r="G46" s="54"/>
      <c r="H46" s="54"/>
      <c r="I46" s="54"/>
      <c r="J46" s="54"/>
      <c r="K46" s="54"/>
      <c r="L46" s="54"/>
      <c r="M46" s="54"/>
      <c r="N46" s="54"/>
      <c r="O46" s="54"/>
      <c r="P46" s="54"/>
      <c r="Q46" s="54"/>
      <c r="R46" s="57">
        <f t="shared" si="17"/>
        <v>0</v>
      </c>
      <c r="S46" s="58" t="str">
        <f t="shared" si="34"/>
        <v/>
      </c>
      <c r="T46" s="58" t="str">
        <f t="shared" si="34"/>
        <v/>
      </c>
      <c r="U46" s="58" t="str">
        <f t="shared" si="34"/>
        <v/>
      </c>
      <c r="V46" s="58" t="str">
        <f t="shared" si="34"/>
        <v/>
      </c>
      <c r="W46" s="58" t="str">
        <f t="shared" si="34"/>
        <v/>
      </c>
      <c r="X46" s="58" t="str">
        <f t="shared" si="34"/>
        <v/>
      </c>
      <c r="Y46" s="58" t="str">
        <f t="shared" si="34"/>
        <v/>
      </c>
      <c r="Z46" s="58" t="str">
        <f t="shared" si="34"/>
        <v/>
      </c>
      <c r="AA46" s="58" t="str">
        <f t="shared" si="32"/>
        <v/>
      </c>
      <c r="AB46" s="58" t="str">
        <f t="shared" si="32"/>
        <v/>
      </c>
      <c r="AC46" s="58" t="str">
        <f t="shared" si="32"/>
        <v/>
      </c>
      <c r="AD46" s="58" t="str">
        <f t="shared" si="32"/>
        <v/>
      </c>
      <c r="AE46" s="58" t="str">
        <f t="shared" si="32"/>
        <v/>
      </c>
      <c r="AF46" s="40"/>
      <c r="AG46" s="133"/>
      <c r="AH46" s="142" t="str" cm="1">
        <f t="array" aca="1" ref="AH46" ca="1">IF(OR(AG46="N/A",AG46=""), "", INDEX(INDIRECT(AG$2), AG46))</f>
        <v/>
      </c>
      <c r="AI46" s="138" t="str" cm="1">
        <f t="array" ref="AI46">IF(OR(AG46="N/A",AG46=""), "", INDEX($R$5:$R$300, AG46))</f>
        <v/>
      </c>
      <c r="AJ46" s="134"/>
      <c r="AK46" s="142" t="str" cm="1">
        <f t="array" aca="1" ref="AK46" ca="1">IF(OR(AJ46="N/A",AJ46=""), "", INDEX(INDIRECT(AJ$2), AJ46))</f>
        <v/>
      </c>
      <c r="AL46" s="138" t="str" cm="1">
        <f t="array" ref="AL46">IF(OR(AJ46="N/A",AJ46=""), "", INDEX($R$5:$R$300, AJ46))</f>
        <v/>
      </c>
      <c r="AM46" s="134"/>
      <c r="AN46" s="142" t="str" cm="1">
        <f t="array" aca="1" ref="AN46" ca="1">IF(OR(AM46="N/A",AM46=""), "", INDEX(INDIRECT(AM$2), AM46))</f>
        <v/>
      </c>
      <c r="AO46" s="138" t="str" cm="1">
        <f t="array" ref="AO46">IF(OR(AM46="N/A",AM46=""), "", INDEX($R$5:$R$300, AM46))</f>
        <v/>
      </c>
      <c r="AP46" s="134"/>
      <c r="AQ46" s="142" t="str" cm="1">
        <f t="array" aca="1" ref="AQ46" ca="1">IF(OR(AP46="N/A",AP46=""), "", INDEX(INDIRECT(AP$2), AP46))</f>
        <v/>
      </c>
      <c r="AR46" s="138" t="str" cm="1">
        <f t="array" ref="AR46">IF(OR(AP46="N/A",AP46=""), "", INDEX($R$5:$R$300, AP46))</f>
        <v/>
      </c>
      <c r="AS46" s="134"/>
      <c r="AT46" s="142" t="str" cm="1">
        <f t="array" aca="1" ref="AT46" ca="1">IF(OR(AS46="N/A",AS46=""), "", INDEX(INDIRECT(AS$2), AS46))</f>
        <v/>
      </c>
      <c r="AU46" s="138" t="str" cm="1">
        <f t="array" ref="AU46">IF(OR(AS46="N/A",AS46=""), "", INDEX($R$5:$R$300, AS46))</f>
        <v/>
      </c>
      <c r="AV46" s="134"/>
      <c r="AW46" s="142" t="str" cm="1">
        <f t="array" aca="1" ref="AW46" ca="1">IF(OR(AV46="N/A",AV46=""), "", INDEX(INDIRECT(AV$2), AV46))</f>
        <v/>
      </c>
      <c r="AX46" s="138" t="str" cm="1">
        <f t="array" ref="AX46">IF(OR(AV46="N/A",AV46=""), "", INDEX($R$5:$R$300, AV46))</f>
        <v/>
      </c>
      <c r="AY46" s="134"/>
      <c r="AZ46" s="142" t="str" cm="1">
        <f t="array" aca="1" ref="AZ46" ca="1">IF(OR(AY46="N/A",AY46=""), "", INDEX(INDIRECT(AY$2), AY46))</f>
        <v/>
      </c>
      <c r="BA46" s="138" t="str" cm="1">
        <f t="array" ref="BA46">IF(OR(AY46="N/A",AY46=""), "", INDEX($R$5:$R$300, AY46))</f>
        <v/>
      </c>
      <c r="BB46" s="134"/>
      <c r="BC46" s="142" t="str" cm="1">
        <f t="array" aca="1" ref="BC46" ca="1">IF(OR(BB46="N/A",BB46=""), "", INDEX(INDIRECT(BB$2), BB46))</f>
        <v/>
      </c>
      <c r="BD46" s="138" t="str" cm="1">
        <f t="array" ref="BD46">IF(OR(BB46="N/A",BB46=""), "", INDEX($R$5:$R$300, BB46))</f>
        <v/>
      </c>
      <c r="BE46" s="134"/>
      <c r="BF46" s="142" t="str" cm="1">
        <f t="array" aca="1" ref="BF46" ca="1">IF(OR(BE46="N/A",BE46=""), "", INDEX(INDIRECT(BE$2), BE46))</f>
        <v/>
      </c>
      <c r="BG46" s="138" t="str" cm="1">
        <f t="array" ref="BG46">IF(OR(BE46="N/A",BE46=""), "", INDEX($R$5:$R$300, BE46))</f>
        <v/>
      </c>
      <c r="BH46" s="134"/>
      <c r="BI46" s="142" t="str" cm="1">
        <f t="array" aca="1" ref="BI46" ca="1">IF(OR(BH46="N/A",BH46=""), "", INDEX(INDIRECT(BH$2), BH46))</f>
        <v/>
      </c>
      <c r="BJ46" s="138" t="str" cm="1">
        <f t="array" ref="BJ46">IF(OR(BH46="N/A",BH46=""), "", INDEX($R$5:$R$300, BH46))</f>
        <v/>
      </c>
      <c r="BK46" s="134"/>
      <c r="BL46" s="142" t="str" cm="1">
        <f t="array" aca="1" ref="BL46" ca="1">IF(OR(BK46="N/A",BK46=""), "", INDEX(INDIRECT(BK$2), BK46))</f>
        <v/>
      </c>
      <c r="BM46" s="138" t="str" cm="1">
        <f t="array" ref="BM46">IF(OR(BK46="N/A",BK46=""), "", INDEX($R$5:$R$300, BK46))</f>
        <v/>
      </c>
      <c r="BN46" s="134"/>
      <c r="BO46" s="142" t="str" cm="1">
        <f t="array" aca="1" ref="BO46" ca="1">IF(OR(BN46="N/A",BN46=""), "", INDEX(INDIRECT(BN$2), BN46))</f>
        <v/>
      </c>
      <c r="BP46" s="138" t="str" cm="1">
        <f t="array" ref="BP46">IF(OR(BN46="N/A",BN46=""), "", INDEX($R$5:$R$300, BN46))</f>
        <v/>
      </c>
      <c r="BQ46" s="134"/>
      <c r="BR46" s="142" t="str" cm="1">
        <f t="array" aca="1" ref="BR46" ca="1">IF(OR(BQ46="N/A",BQ46=""), "", INDEX(INDIRECT(BQ$2), BQ46))</f>
        <v/>
      </c>
      <c r="BS46" s="138" t="str" cm="1">
        <f t="array" ref="BS46">IF(OR(BQ46="N/A",BQ46=""), "", INDEX($R$5:$R$300, BQ46))</f>
        <v/>
      </c>
      <c r="BT46" s="40"/>
      <c r="BU46" s="41"/>
      <c r="BV46" s="41"/>
      <c r="BW46" s="41"/>
      <c r="BX46" s="41"/>
      <c r="BY46" s="41"/>
      <c r="BZ46" s="41"/>
      <c r="CA46" s="41"/>
      <c r="CB46" s="41"/>
      <c r="CC46" s="41"/>
      <c r="CD46" s="41"/>
      <c r="CE46" s="41"/>
      <c r="CF46" s="41"/>
      <c r="CG46" s="41"/>
      <c r="CH46" s="40"/>
      <c r="CI46" s="59" t="str">
        <f t="shared" ca="1" si="35"/>
        <v/>
      </c>
      <c r="CJ46" s="59" t="str">
        <f t="shared" ca="1" si="35"/>
        <v/>
      </c>
      <c r="CK46" s="59" t="str">
        <f t="shared" ca="1" si="35"/>
        <v/>
      </c>
      <c r="CL46" s="59" t="str">
        <f t="shared" ca="1" si="35"/>
        <v/>
      </c>
      <c r="CM46" s="59" t="str">
        <f t="shared" ca="1" si="35"/>
        <v/>
      </c>
      <c r="CN46" s="59" t="str">
        <f t="shared" ca="1" si="35"/>
        <v/>
      </c>
      <c r="CO46" s="59" t="str">
        <f t="shared" ca="1" si="35"/>
        <v/>
      </c>
      <c r="CP46" s="59" t="str">
        <f t="shared" ca="1" si="35"/>
        <v/>
      </c>
      <c r="CQ46" s="59" t="str">
        <f t="shared" ca="1" si="33"/>
        <v/>
      </c>
      <c r="CR46" s="59" t="str">
        <f t="shared" ca="1" si="33"/>
        <v/>
      </c>
      <c r="CS46" s="59" t="str">
        <f t="shared" ca="1" si="33"/>
        <v/>
      </c>
      <c r="CT46" s="59" t="str">
        <f t="shared" ca="1" si="33"/>
        <v/>
      </c>
      <c r="CU46" s="59" t="str">
        <f t="shared" ca="1" si="33"/>
        <v/>
      </c>
      <c r="CV46" s="60" t="str">
        <f t="shared" ca="1" si="19"/>
        <v/>
      </c>
      <c r="CW46" s="32" t="str">
        <f t="shared" ca="1" si="31"/>
        <v/>
      </c>
      <c r="CX46" s="32" t="str">
        <f t="shared" ca="1" si="31"/>
        <v/>
      </c>
      <c r="CY46" s="32" t="str">
        <f t="shared" ca="1" si="31"/>
        <v/>
      </c>
      <c r="CZ46" s="32" t="str">
        <f t="shared" ca="1" si="31"/>
        <v/>
      </c>
      <c r="DA46" s="32" t="str">
        <f t="shared" ca="1" si="31"/>
        <v/>
      </c>
      <c r="DB46" s="32" t="str">
        <f t="shared" ca="1" si="31"/>
        <v/>
      </c>
      <c r="DC46" s="32" t="str">
        <f t="shared" ca="1" si="31"/>
        <v/>
      </c>
      <c r="DD46" s="32" t="str">
        <f t="shared" ca="1" si="31"/>
        <v/>
      </c>
      <c r="DE46" s="32" t="str">
        <f t="shared" ca="1" si="30"/>
        <v/>
      </c>
      <c r="DF46" s="32" t="str">
        <f t="shared" ca="1" si="30"/>
        <v/>
      </c>
      <c r="DG46" s="32" t="str">
        <f t="shared" ca="1" si="30"/>
        <v/>
      </c>
      <c r="DH46" s="32" t="str">
        <f t="shared" ca="1" si="30"/>
        <v/>
      </c>
      <c r="DI46" s="32" t="str">
        <f t="shared" ca="1" si="30"/>
        <v/>
      </c>
      <c r="DJ46" s="60" t="str">
        <f t="shared" ca="1" si="21"/>
        <v/>
      </c>
      <c r="DK46" s="112" t="str" cm="1">
        <f t="array" aca="1" ref="DK46" ca="1">IFERROR(IF(DL46="", "", INDIRECT(_xlfn.CONCAT(DK$1,$DJ46))), "")</f>
        <v/>
      </c>
      <c r="DL46" s="113" t="str" cm="1">
        <f t="array" aca="1" ref="DL46" ca="1">IFERROR(IF(INDIRECT(_xlfn.CONCAT(DL$1, $DJ46))="", "", INDIRECT(_xlfn.CONCAT(DL$1, $DJ46))),"")</f>
        <v/>
      </c>
      <c r="DM46" s="114" t="str" cm="1">
        <f t="array" aca="1" ref="DM46" ca="1">IFERROR(IF(DN46="", "", INDIRECT(_xlfn.CONCAT(DM$1,$DJ46))), "")</f>
        <v/>
      </c>
      <c r="DN46" s="115" t="str" cm="1">
        <f t="array" aca="1" ref="DN46" ca="1">IFERROR(IF(INDIRECT(_xlfn.CONCAT(DN$1, $DJ46))="", "", INDIRECT(_xlfn.CONCAT(DN$1, $DJ46))),"")</f>
        <v/>
      </c>
      <c r="DO46" s="112" t="str" cm="1">
        <f t="array" aca="1" ref="DO46" ca="1">IFERROR(IF(DP46="", "", INDIRECT(_xlfn.CONCAT(DO$1,$DJ46))), "")</f>
        <v/>
      </c>
      <c r="DP46" s="113" t="str" cm="1">
        <f t="array" aca="1" ref="DP46" ca="1">IFERROR(IF(INDIRECT(_xlfn.CONCAT(DP$1, $DJ46))="", "", INDIRECT(_xlfn.CONCAT(DP$1, $DJ46))),"")</f>
        <v/>
      </c>
      <c r="DQ46" s="114" t="str" cm="1">
        <f t="array" aca="1" ref="DQ46" ca="1">IFERROR(IF(DR46="", "", INDIRECT(_xlfn.CONCAT(DQ$1,$DJ46))), "")</f>
        <v/>
      </c>
      <c r="DR46" s="115" t="str" cm="1">
        <f t="array" aca="1" ref="DR46" ca="1">IFERROR(IF(INDIRECT(_xlfn.CONCAT(DR$1, $DJ46))="", "", INDIRECT(_xlfn.CONCAT(DR$1, $DJ46))),"")</f>
        <v/>
      </c>
      <c r="DS46" s="112" t="str" cm="1">
        <f t="array" aca="1" ref="DS46" ca="1">IFERROR(IF(DT46="", "", INDIRECT(_xlfn.CONCAT(DS$1,$DJ46))), "")</f>
        <v/>
      </c>
      <c r="DT46" s="113" t="str" cm="1">
        <f t="array" aca="1" ref="DT46" ca="1">IFERROR(IF(INDIRECT(_xlfn.CONCAT(DT$1, $DJ46))="", "", INDIRECT(_xlfn.CONCAT(DT$1, $DJ46))),"")</f>
        <v/>
      </c>
      <c r="DU46" s="114" t="str" cm="1">
        <f t="array" aca="1" ref="DU46" ca="1">IFERROR(IF(DV46="", "", INDIRECT(_xlfn.CONCAT(DU$1,$DJ46))), "")</f>
        <v/>
      </c>
      <c r="DV46" s="115" t="str" cm="1">
        <f t="array" aca="1" ref="DV46" ca="1">IFERROR(IF(INDIRECT(_xlfn.CONCAT(DV$1, $DJ46))="", "", INDIRECT(_xlfn.CONCAT(DV$1, $DJ46))),"")</f>
        <v/>
      </c>
      <c r="DW46" s="112" t="str" cm="1">
        <f t="array" aca="1" ref="DW46" ca="1">IFERROR(IF(DX46="", "", INDIRECT(_xlfn.CONCAT(DW$1,$DJ46))), "")</f>
        <v/>
      </c>
      <c r="DX46" s="113" t="str" cm="1">
        <f t="array" aca="1" ref="DX46" ca="1">IFERROR(IF(INDIRECT(_xlfn.CONCAT(DX$1, $DJ46))="", "", INDIRECT(_xlfn.CONCAT(DX$1, $DJ46))),"")</f>
        <v/>
      </c>
      <c r="DY46" s="114" t="str" cm="1">
        <f t="array" aca="1" ref="DY46" ca="1">IFERROR(IF(DZ46="", "", INDIRECT(_xlfn.CONCAT(DY$1,$DJ46))), "")</f>
        <v/>
      </c>
      <c r="DZ46" s="115" t="str" cm="1">
        <f t="array" aca="1" ref="DZ46" ca="1">IFERROR(IF(INDIRECT(_xlfn.CONCAT(DZ$1, $DJ46))="", "", INDIRECT(_xlfn.CONCAT(DZ$1, $DJ46))),"")</f>
        <v/>
      </c>
      <c r="EA46" s="112" t="str" cm="1">
        <f t="array" aca="1" ref="EA46" ca="1">IFERROR(IF(EB46="", "", INDIRECT(_xlfn.CONCAT(EA$1,$DJ46))), "")</f>
        <v/>
      </c>
      <c r="EB46" s="113" t="str" cm="1">
        <f t="array" aca="1" ref="EB46" ca="1">IFERROR(IF(INDIRECT(_xlfn.CONCAT(EB$1, $DJ46))="", "", INDIRECT(_xlfn.CONCAT(EB$1, $DJ46))),"")</f>
        <v/>
      </c>
      <c r="EC46" s="114" t="str" cm="1">
        <f t="array" aca="1" ref="EC46" ca="1">IFERROR(IF(ED46="", "", INDIRECT(_xlfn.CONCAT(EC$1,$DJ46))), "")</f>
        <v/>
      </c>
      <c r="ED46" s="115" t="str" cm="1">
        <f t="array" aca="1" ref="ED46" ca="1">IFERROR(IF(INDIRECT(_xlfn.CONCAT(ED$1, $DJ46))="", "", INDIRECT(_xlfn.CONCAT(ED$1, $DJ46))),"")</f>
        <v/>
      </c>
      <c r="EE46" s="112" t="str" cm="1">
        <f t="array" aca="1" ref="EE46" ca="1">IFERROR(IF(EF46="", "", INDIRECT(_xlfn.CONCAT(EE$1,$DJ46))), "")</f>
        <v/>
      </c>
      <c r="EF46" s="113" t="str" cm="1">
        <f t="array" aca="1" ref="EF46" ca="1">IFERROR(IF(INDIRECT(_xlfn.CONCAT(EF$1, $DJ46))="", "", INDIRECT(_xlfn.CONCAT(EF$1, $DJ46))),"")</f>
        <v/>
      </c>
      <c r="EG46" s="114" t="str" cm="1">
        <f t="array" aca="1" ref="EG46" ca="1">IFERROR(IF(EH46="", "", INDIRECT(_xlfn.CONCAT(EG$1,$DJ46))), "")</f>
        <v/>
      </c>
      <c r="EH46" s="115" t="str" cm="1">
        <f t="array" aca="1" ref="EH46" ca="1">IFERROR(IF(INDIRECT(_xlfn.CONCAT(EH$1, $DJ46))="", "", INDIRECT(_xlfn.CONCAT(EH$1, $DJ46))),"")</f>
        <v/>
      </c>
      <c r="EI46" s="112" t="str" cm="1">
        <f t="array" aca="1" ref="EI46" ca="1">IFERROR(IF(EJ46="", "", INDIRECT(_xlfn.CONCAT(EI$1,$DJ46))), "")</f>
        <v/>
      </c>
      <c r="EJ46" s="116" t="str" cm="1">
        <f t="array" aca="1" ref="EJ46" ca="1">IFERROR(IF(INDIRECT(_xlfn.CONCAT(EJ$1, $DJ46))="", "", INDIRECT(_xlfn.CONCAT(EJ$1, $DJ46))),"")</f>
        <v/>
      </c>
      <c r="EK46" s="32"/>
      <c r="EL46" s="32"/>
      <c r="EM46" s="32"/>
      <c r="EN46" s="32"/>
      <c r="EO46" s="32"/>
      <c r="EP46" s="32"/>
      <c r="EQ46" s="32"/>
      <c r="ER46" s="32"/>
      <c r="ES46" s="32"/>
      <c r="ET46" s="32"/>
      <c r="EU46" s="32"/>
      <c r="EV46" s="32"/>
      <c r="EW46" s="32"/>
      <c r="EX46" s="32"/>
      <c r="EY46" s="32"/>
      <c r="EZ46" s="32"/>
      <c r="FA46" s="32"/>
      <c r="FB46" s="32"/>
      <c r="FC46" s="32"/>
      <c r="FD46" s="32"/>
      <c r="FE46" s="32"/>
      <c r="FF46" s="32"/>
      <c r="FG46" s="32"/>
      <c r="FH46" s="32"/>
      <c r="FI46" s="32"/>
      <c r="FJ46" s="32"/>
      <c r="FK46" s="32"/>
      <c r="FL46" s="32"/>
      <c r="FM46" s="32"/>
      <c r="FN46" s="32"/>
      <c r="FO46" s="32"/>
      <c r="FP46" s="32"/>
      <c r="FQ46" s="32"/>
      <c r="FR46" s="32"/>
      <c r="FS46" s="32"/>
      <c r="FT46" s="32"/>
      <c r="FU46" s="32"/>
      <c r="FV46" s="32"/>
      <c r="FW46" s="32"/>
      <c r="FX46" s="32"/>
      <c r="FY46" s="32"/>
      <c r="FZ46" s="32"/>
      <c r="GA46" s="32"/>
      <c r="GB46" s="32"/>
      <c r="GC46" s="32"/>
      <c r="GD46" s="32"/>
      <c r="GE46" s="32"/>
      <c r="GF46" s="32"/>
      <c r="GG46" s="32"/>
      <c r="GH46" s="32"/>
      <c r="GI46" s="32"/>
      <c r="GJ46" s="32"/>
      <c r="GK46" s="32"/>
      <c r="GL46" s="32"/>
    </row>
    <row r="47" spans="1:194" s="34" customFormat="1" x14ac:dyDescent="0.3">
      <c r="A47" s="104" t="str">
        <f t="shared" si="16"/>
        <v/>
      </c>
      <c r="B47" s="54"/>
      <c r="C47" s="55"/>
      <c r="D47" s="55"/>
      <c r="E47" s="56"/>
      <c r="F47" s="54"/>
      <c r="G47" s="54"/>
      <c r="H47" s="54"/>
      <c r="I47" s="54"/>
      <c r="J47" s="54"/>
      <c r="K47" s="54"/>
      <c r="L47" s="54"/>
      <c r="M47" s="54"/>
      <c r="N47" s="54"/>
      <c r="O47" s="54"/>
      <c r="P47" s="54"/>
      <c r="Q47" s="54"/>
      <c r="R47" s="57">
        <f t="shared" si="17"/>
        <v>0</v>
      </c>
      <c r="S47" s="58" t="str">
        <f t="shared" si="34"/>
        <v/>
      </c>
      <c r="T47" s="58" t="str">
        <f t="shared" si="34"/>
        <v/>
      </c>
      <c r="U47" s="58" t="str">
        <f t="shared" si="34"/>
        <v/>
      </c>
      <c r="V47" s="58" t="str">
        <f t="shared" si="34"/>
        <v/>
      </c>
      <c r="W47" s="58" t="str">
        <f t="shared" si="34"/>
        <v/>
      </c>
      <c r="X47" s="58" t="str">
        <f t="shared" si="34"/>
        <v/>
      </c>
      <c r="Y47" s="58" t="str">
        <f t="shared" si="34"/>
        <v/>
      </c>
      <c r="Z47" s="58" t="str">
        <f t="shared" si="34"/>
        <v/>
      </c>
      <c r="AA47" s="58" t="str">
        <f t="shared" si="32"/>
        <v/>
      </c>
      <c r="AB47" s="58" t="str">
        <f t="shared" si="32"/>
        <v/>
      </c>
      <c r="AC47" s="58" t="str">
        <f t="shared" si="32"/>
        <v/>
      </c>
      <c r="AD47" s="58" t="str">
        <f t="shared" si="32"/>
        <v/>
      </c>
      <c r="AE47" s="58" t="str">
        <f t="shared" si="32"/>
        <v/>
      </c>
      <c r="AF47" s="40"/>
      <c r="AG47" s="133"/>
      <c r="AH47" s="142" t="str" cm="1">
        <f t="array" aca="1" ref="AH47" ca="1">IF(OR(AG47="N/A",AG47=""), "", INDEX(INDIRECT(AG$2), AG47))</f>
        <v/>
      </c>
      <c r="AI47" s="138" t="str" cm="1">
        <f t="array" ref="AI47">IF(OR(AG47="N/A",AG47=""), "", INDEX($R$5:$R$300, AG47))</f>
        <v/>
      </c>
      <c r="AJ47" s="134"/>
      <c r="AK47" s="142" t="str" cm="1">
        <f t="array" aca="1" ref="AK47" ca="1">IF(OR(AJ47="N/A",AJ47=""), "", INDEX(INDIRECT(AJ$2), AJ47))</f>
        <v/>
      </c>
      <c r="AL47" s="138" t="str" cm="1">
        <f t="array" ref="AL47">IF(OR(AJ47="N/A",AJ47=""), "", INDEX($R$5:$R$300, AJ47))</f>
        <v/>
      </c>
      <c r="AM47" s="134"/>
      <c r="AN47" s="142" t="str" cm="1">
        <f t="array" aca="1" ref="AN47" ca="1">IF(OR(AM47="N/A",AM47=""), "", INDEX(INDIRECT(AM$2), AM47))</f>
        <v/>
      </c>
      <c r="AO47" s="138" t="str" cm="1">
        <f t="array" ref="AO47">IF(OR(AM47="N/A",AM47=""), "", INDEX($R$5:$R$300, AM47))</f>
        <v/>
      </c>
      <c r="AP47" s="134"/>
      <c r="AQ47" s="142" t="str" cm="1">
        <f t="array" aca="1" ref="AQ47" ca="1">IF(OR(AP47="N/A",AP47=""), "", INDEX(INDIRECT(AP$2), AP47))</f>
        <v/>
      </c>
      <c r="AR47" s="138" t="str" cm="1">
        <f t="array" ref="AR47">IF(OR(AP47="N/A",AP47=""), "", INDEX($R$5:$R$300, AP47))</f>
        <v/>
      </c>
      <c r="AS47" s="134"/>
      <c r="AT47" s="142" t="str" cm="1">
        <f t="array" aca="1" ref="AT47" ca="1">IF(OR(AS47="N/A",AS47=""), "", INDEX(INDIRECT(AS$2), AS47))</f>
        <v/>
      </c>
      <c r="AU47" s="138" t="str" cm="1">
        <f t="array" ref="AU47">IF(OR(AS47="N/A",AS47=""), "", INDEX($R$5:$R$300, AS47))</f>
        <v/>
      </c>
      <c r="AV47" s="134"/>
      <c r="AW47" s="142" t="str" cm="1">
        <f t="array" aca="1" ref="AW47" ca="1">IF(OR(AV47="N/A",AV47=""), "", INDEX(INDIRECT(AV$2), AV47))</f>
        <v/>
      </c>
      <c r="AX47" s="138" t="str" cm="1">
        <f t="array" ref="AX47">IF(OR(AV47="N/A",AV47=""), "", INDEX($R$5:$R$300, AV47))</f>
        <v/>
      </c>
      <c r="AY47" s="134"/>
      <c r="AZ47" s="142" t="str" cm="1">
        <f t="array" aca="1" ref="AZ47" ca="1">IF(OR(AY47="N/A",AY47=""), "", INDEX(INDIRECT(AY$2), AY47))</f>
        <v/>
      </c>
      <c r="BA47" s="138" t="str" cm="1">
        <f t="array" ref="BA47">IF(OR(AY47="N/A",AY47=""), "", INDEX($R$5:$R$300, AY47))</f>
        <v/>
      </c>
      <c r="BB47" s="134"/>
      <c r="BC47" s="142" t="str" cm="1">
        <f t="array" aca="1" ref="BC47" ca="1">IF(OR(BB47="N/A",BB47=""), "", INDEX(INDIRECT(BB$2), BB47))</f>
        <v/>
      </c>
      <c r="BD47" s="138" t="str" cm="1">
        <f t="array" ref="BD47">IF(OR(BB47="N/A",BB47=""), "", INDEX($R$5:$R$300, BB47))</f>
        <v/>
      </c>
      <c r="BE47" s="134"/>
      <c r="BF47" s="142" t="str" cm="1">
        <f t="array" aca="1" ref="BF47" ca="1">IF(OR(BE47="N/A",BE47=""), "", INDEX(INDIRECT(BE$2), BE47))</f>
        <v/>
      </c>
      <c r="BG47" s="138" t="str" cm="1">
        <f t="array" ref="BG47">IF(OR(BE47="N/A",BE47=""), "", INDEX($R$5:$R$300, BE47))</f>
        <v/>
      </c>
      <c r="BH47" s="134"/>
      <c r="BI47" s="142" t="str" cm="1">
        <f t="array" aca="1" ref="BI47" ca="1">IF(OR(BH47="N/A",BH47=""), "", INDEX(INDIRECT(BH$2), BH47))</f>
        <v/>
      </c>
      <c r="BJ47" s="138" t="str" cm="1">
        <f t="array" ref="BJ47">IF(OR(BH47="N/A",BH47=""), "", INDEX($R$5:$R$300, BH47))</f>
        <v/>
      </c>
      <c r="BK47" s="134"/>
      <c r="BL47" s="142" t="str" cm="1">
        <f t="array" aca="1" ref="BL47" ca="1">IF(OR(BK47="N/A",BK47=""), "", INDEX(INDIRECT(BK$2), BK47))</f>
        <v/>
      </c>
      <c r="BM47" s="138" t="str" cm="1">
        <f t="array" ref="BM47">IF(OR(BK47="N/A",BK47=""), "", INDEX($R$5:$R$300, BK47))</f>
        <v/>
      </c>
      <c r="BN47" s="134"/>
      <c r="BO47" s="142" t="str" cm="1">
        <f t="array" aca="1" ref="BO47" ca="1">IF(OR(BN47="N/A",BN47=""), "", INDEX(INDIRECT(BN$2), BN47))</f>
        <v/>
      </c>
      <c r="BP47" s="138" t="str" cm="1">
        <f t="array" ref="BP47">IF(OR(BN47="N/A",BN47=""), "", INDEX($R$5:$R$300, BN47))</f>
        <v/>
      </c>
      <c r="BQ47" s="134"/>
      <c r="BR47" s="142" t="str" cm="1">
        <f t="array" aca="1" ref="BR47" ca="1">IF(OR(BQ47="N/A",BQ47=""), "", INDEX(INDIRECT(BQ$2), BQ47))</f>
        <v/>
      </c>
      <c r="BS47" s="138" t="str" cm="1">
        <f t="array" ref="BS47">IF(OR(BQ47="N/A",BQ47=""), "", INDEX($R$5:$R$300, BQ47))</f>
        <v/>
      </c>
      <c r="BT47" s="40"/>
      <c r="BU47" s="41"/>
      <c r="BV47" s="41"/>
      <c r="BW47" s="41"/>
      <c r="BX47" s="41"/>
      <c r="BY47" s="41"/>
      <c r="BZ47" s="41"/>
      <c r="CA47" s="41"/>
      <c r="CB47" s="41"/>
      <c r="CC47" s="41"/>
      <c r="CD47" s="41"/>
      <c r="CE47" s="41"/>
      <c r="CF47" s="41"/>
      <c r="CG47" s="41"/>
      <c r="CH47" s="40"/>
      <c r="CI47" s="59" t="str">
        <f t="shared" ca="1" si="35"/>
        <v/>
      </c>
      <c r="CJ47" s="59" t="str">
        <f t="shared" ca="1" si="35"/>
        <v/>
      </c>
      <c r="CK47" s="59" t="str">
        <f t="shared" ca="1" si="35"/>
        <v/>
      </c>
      <c r="CL47" s="59" t="str">
        <f t="shared" ca="1" si="35"/>
        <v/>
      </c>
      <c r="CM47" s="59" t="str">
        <f t="shared" ca="1" si="35"/>
        <v/>
      </c>
      <c r="CN47" s="59" t="str">
        <f t="shared" ca="1" si="35"/>
        <v/>
      </c>
      <c r="CO47" s="59" t="str">
        <f t="shared" ca="1" si="35"/>
        <v/>
      </c>
      <c r="CP47" s="59" t="str">
        <f t="shared" ca="1" si="35"/>
        <v/>
      </c>
      <c r="CQ47" s="59" t="str">
        <f t="shared" ca="1" si="33"/>
        <v/>
      </c>
      <c r="CR47" s="59" t="str">
        <f t="shared" ca="1" si="33"/>
        <v/>
      </c>
      <c r="CS47" s="59" t="str">
        <f t="shared" ca="1" si="33"/>
        <v/>
      </c>
      <c r="CT47" s="59" t="str">
        <f t="shared" ca="1" si="33"/>
        <v/>
      </c>
      <c r="CU47" s="59" t="str">
        <f t="shared" ca="1" si="33"/>
        <v/>
      </c>
      <c r="CV47" s="60" t="str">
        <f t="shared" ca="1" si="19"/>
        <v/>
      </c>
      <c r="CW47" s="32" t="str">
        <f t="shared" ca="1" si="31"/>
        <v/>
      </c>
      <c r="CX47" s="32" t="str">
        <f t="shared" ca="1" si="31"/>
        <v/>
      </c>
      <c r="CY47" s="32" t="str">
        <f t="shared" ca="1" si="31"/>
        <v/>
      </c>
      <c r="CZ47" s="32" t="str">
        <f t="shared" ca="1" si="31"/>
        <v/>
      </c>
      <c r="DA47" s="32" t="str">
        <f t="shared" ca="1" si="31"/>
        <v/>
      </c>
      <c r="DB47" s="32" t="str">
        <f t="shared" ca="1" si="31"/>
        <v/>
      </c>
      <c r="DC47" s="32" t="str">
        <f t="shared" ca="1" si="31"/>
        <v/>
      </c>
      <c r="DD47" s="32" t="str">
        <f t="shared" ca="1" si="31"/>
        <v/>
      </c>
      <c r="DE47" s="32" t="str">
        <f t="shared" ca="1" si="30"/>
        <v/>
      </c>
      <c r="DF47" s="32" t="str">
        <f t="shared" ca="1" si="30"/>
        <v/>
      </c>
      <c r="DG47" s="32" t="str">
        <f t="shared" ca="1" si="30"/>
        <v/>
      </c>
      <c r="DH47" s="32" t="str">
        <f t="shared" ca="1" si="30"/>
        <v/>
      </c>
      <c r="DI47" s="32" t="str">
        <f t="shared" ca="1" si="30"/>
        <v/>
      </c>
      <c r="DJ47" s="60" t="str">
        <f t="shared" ca="1" si="21"/>
        <v/>
      </c>
      <c r="DK47" s="112" t="str" cm="1">
        <f t="array" aca="1" ref="DK47" ca="1">IFERROR(IF(DL47="", "", INDIRECT(_xlfn.CONCAT(DK$1,$DJ47))), "")</f>
        <v/>
      </c>
      <c r="DL47" s="113" t="str" cm="1">
        <f t="array" aca="1" ref="DL47" ca="1">IFERROR(IF(INDIRECT(_xlfn.CONCAT(DL$1, $DJ47))="", "", INDIRECT(_xlfn.CONCAT(DL$1, $DJ47))),"")</f>
        <v/>
      </c>
      <c r="DM47" s="114" t="str" cm="1">
        <f t="array" aca="1" ref="DM47" ca="1">IFERROR(IF(DN47="", "", INDIRECT(_xlfn.CONCAT(DM$1,$DJ47))), "")</f>
        <v/>
      </c>
      <c r="DN47" s="115" t="str" cm="1">
        <f t="array" aca="1" ref="DN47" ca="1">IFERROR(IF(INDIRECT(_xlfn.CONCAT(DN$1, $DJ47))="", "", INDIRECT(_xlfn.CONCAT(DN$1, $DJ47))),"")</f>
        <v/>
      </c>
      <c r="DO47" s="112" t="str" cm="1">
        <f t="array" aca="1" ref="DO47" ca="1">IFERROR(IF(DP47="", "", INDIRECT(_xlfn.CONCAT(DO$1,$DJ47))), "")</f>
        <v/>
      </c>
      <c r="DP47" s="113" t="str" cm="1">
        <f t="array" aca="1" ref="DP47" ca="1">IFERROR(IF(INDIRECT(_xlfn.CONCAT(DP$1, $DJ47))="", "", INDIRECT(_xlfn.CONCAT(DP$1, $DJ47))),"")</f>
        <v/>
      </c>
      <c r="DQ47" s="114" t="str" cm="1">
        <f t="array" aca="1" ref="DQ47" ca="1">IFERROR(IF(DR47="", "", INDIRECT(_xlfn.CONCAT(DQ$1,$DJ47))), "")</f>
        <v/>
      </c>
      <c r="DR47" s="115" t="str" cm="1">
        <f t="array" aca="1" ref="DR47" ca="1">IFERROR(IF(INDIRECT(_xlfn.CONCAT(DR$1, $DJ47))="", "", INDIRECT(_xlfn.CONCAT(DR$1, $DJ47))),"")</f>
        <v/>
      </c>
      <c r="DS47" s="112" t="str" cm="1">
        <f t="array" aca="1" ref="DS47" ca="1">IFERROR(IF(DT47="", "", INDIRECT(_xlfn.CONCAT(DS$1,$DJ47))), "")</f>
        <v/>
      </c>
      <c r="DT47" s="113" t="str" cm="1">
        <f t="array" aca="1" ref="DT47" ca="1">IFERROR(IF(INDIRECT(_xlfn.CONCAT(DT$1, $DJ47))="", "", INDIRECT(_xlfn.CONCAT(DT$1, $DJ47))),"")</f>
        <v/>
      </c>
      <c r="DU47" s="114" t="str" cm="1">
        <f t="array" aca="1" ref="DU47" ca="1">IFERROR(IF(DV47="", "", INDIRECT(_xlfn.CONCAT(DU$1,$DJ47))), "")</f>
        <v/>
      </c>
      <c r="DV47" s="115" t="str" cm="1">
        <f t="array" aca="1" ref="DV47" ca="1">IFERROR(IF(INDIRECT(_xlfn.CONCAT(DV$1, $DJ47))="", "", INDIRECT(_xlfn.CONCAT(DV$1, $DJ47))),"")</f>
        <v/>
      </c>
      <c r="DW47" s="112" t="str" cm="1">
        <f t="array" aca="1" ref="DW47" ca="1">IFERROR(IF(DX47="", "", INDIRECT(_xlfn.CONCAT(DW$1,$DJ47))), "")</f>
        <v/>
      </c>
      <c r="DX47" s="113" t="str" cm="1">
        <f t="array" aca="1" ref="DX47" ca="1">IFERROR(IF(INDIRECT(_xlfn.CONCAT(DX$1, $DJ47))="", "", INDIRECT(_xlfn.CONCAT(DX$1, $DJ47))),"")</f>
        <v/>
      </c>
      <c r="DY47" s="114" t="str" cm="1">
        <f t="array" aca="1" ref="DY47" ca="1">IFERROR(IF(DZ47="", "", INDIRECT(_xlfn.CONCAT(DY$1,$DJ47))), "")</f>
        <v/>
      </c>
      <c r="DZ47" s="115" t="str" cm="1">
        <f t="array" aca="1" ref="DZ47" ca="1">IFERROR(IF(INDIRECT(_xlfn.CONCAT(DZ$1, $DJ47))="", "", INDIRECT(_xlfn.CONCAT(DZ$1, $DJ47))),"")</f>
        <v/>
      </c>
      <c r="EA47" s="112" t="str" cm="1">
        <f t="array" aca="1" ref="EA47" ca="1">IFERROR(IF(EB47="", "", INDIRECT(_xlfn.CONCAT(EA$1,$DJ47))), "")</f>
        <v/>
      </c>
      <c r="EB47" s="113" t="str" cm="1">
        <f t="array" aca="1" ref="EB47" ca="1">IFERROR(IF(INDIRECT(_xlfn.CONCAT(EB$1, $DJ47))="", "", INDIRECT(_xlfn.CONCAT(EB$1, $DJ47))),"")</f>
        <v/>
      </c>
      <c r="EC47" s="114" t="str" cm="1">
        <f t="array" aca="1" ref="EC47" ca="1">IFERROR(IF(ED47="", "", INDIRECT(_xlfn.CONCAT(EC$1,$DJ47))), "")</f>
        <v/>
      </c>
      <c r="ED47" s="115" t="str" cm="1">
        <f t="array" aca="1" ref="ED47" ca="1">IFERROR(IF(INDIRECT(_xlfn.CONCAT(ED$1, $DJ47))="", "", INDIRECT(_xlfn.CONCAT(ED$1, $DJ47))),"")</f>
        <v/>
      </c>
      <c r="EE47" s="112" t="str" cm="1">
        <f t="array" aca="1" ref="EE47" ca="1">IFERROR(IF(EF47="", "", INDIRECT(_xlfn.CONCAT(EE$1,$DJ47))), "")</f>
        <v/>
      </c>
      <c r="EF47" s="113" t="str" cm="1">
        <f t="array" aca="1" ref="EF47" ca="1">IFERROR(IF(INDIRECT(_xlfn.CONCAT(EF$1, $DJ47))="", "", INDIRECT(_xlfn.CONCAT(EF$1, $DJ47))),"")</f>
        <v/>
      </c>
      <c r="EG47" s="114" t="str" cm="1">
        <f t="array" aca="1" ref="EG47" ca="1">IFERROR(IF(EH47="", "", INDIRECT(_xlfn.CONCAT(EG$1,$DJ47))), "")</f>
        <v/>
      </c>
      <c r="EH47" s="115" t="str" cm="1">
        <f t="array" aca="1" ref="EH47" ca="1">IFERROR(IF(INDIRECT(_xlfn.CONCAT(EH$1, $DJ47))="", "", INDIRECT(_xlfn.CONCAT(EH$1, $DJ47))),"")</f>
        <v/>
      </c>
      <c r="EI47" s="112" t="str" cm="1">
        <f t="array" aca="1" ref="EI47" ca="1">IFERROR(IF(EJ47="", "", INDIRECT(_xlfn.CONCAT(EI$1,$DJ47))), "")</f>
        <v/>
      </c>
      <c r="EJ47" s="116" t="str" cm="1">
        <f t="array" aca="1" ref="EJ47" ca="1">IFERROR(IF(INDIRECT(_xlfn.CONCAT(EJ$1, $DJ47))="", "", INDIRECT(_xlfn.CONCAT(EJ$1, $DJ47))),"")</f>
        <v/>
      </c>
      <c r="EK47" s="32"/>
      <c r="EL47" s="32"/>
      <c r="EM47" s="32"/>
      <c r="EN47" s="32"/>
      <c r="EO47" s="32"/>
      <c r="EP47" s="32"/>
      <c r="EQ47" s="32"/>
      <c r="ER47" s="32"/>
      <c r="ES47" s="32"/>
      <c r="ET47" s="32"/>
      <c r="EU47" s="32"/>
      <c r="EV47" s="32"/>
      <c r="EW47" s="32"/>
      <c r="EX47" s="32"/>
      <c r="EY47" s="32"/>
      <c r="EZ47" s="32"/>
      <c r="FA47" s="32"/>
      <c r="FB47" s="32"/>
      <c r="FC47" s="32"/>
      <c r="FD47" s="32"/>
      <c r="FE47" s="32"/>
      <c r="FF47" s="32"/>
      <c r="FG47" s="32"/>
      <c r="FH47" s="32"/>
      <c r="FI47" s="32"/>
      <c r="FJ47" s="32"/>
      <c r="FK47" s="32"/>
      <c r="FL47" s="32"/>
      <c r="FM47" s="32"/>
      <c r="FN47" s="32"/>
      <c r="FO47" s="32"/>
      <c r="FP47" s="32"/>
      <c r="FQ47" s="32"/>
      <c r="FR47" s="32"/>
      <c r="FS47" s="32"/>
      <c r="FT47" s="32"/>
      <c r="FU47" s="32"/>
      <c r="FV47" s="32"/>
      <c r="FW47" s="32"/>
      <c r="FX47" s="32"/>
      <c r="FY47" s="32"/>
      <c r="FZ47" s="32"/>
      <c r="GA47" s="32"/>
      <c r="GB47" s="32"/>
      <c r="GC47" s="32"/>
      <c r="GD47" s="32"/>
      <c r="GE47" s="32"/>
      <c r="GF47" s="32"/>
      <c r="GG47" s="32"/>
      <c r="GH47" s="32"/>
      <c r="GI47" s="32"/>
      <c r="GJ47" s="32"/>
      <c r="GK47" s="32"/>
      <c r="GL47" s="32"/>
    </row>
    <row r="48" spans="1:194" s="34" customFormat="1" x14ac:dyDescent="0.3">
      <c r="A48" s="104" t="str">
        <f t="shared" si="16"/>
        <v/>
      </c>
      <c r="B48" s="54"/>
      <c r="C48" s="55"/>
      <c r="D48" s="55"/>
      <c r="E48" s="56"/>
      <c r="F48" s="54"/>
      <c r="G48" s="54"/>
      <c r="H48" s="54"/>
      <c r="I48" s="54"/>
      <c r="J48" s="54"/>
      <c r="K48" s="54"/>
      <c r="L48" s="54"/>
      <c r="M48" s="54"/>
      <c r="N48" s="54"/>
      <c r="O48" s="54"/>
      <c r="P48" s="54"/>
      <c r="Q48" s="54"/>
      <c r="R48" s="57">
        <f t="shared" si="17"/>
        <v>0</v>
      </c>
      <c r="S48" s="58" t="str">
        <f t="shared" si="34"/>
        <v/>
      </c>
      <c r="T48" s="58" t="str">
        <f t="shared" si="34"/>
        <v/>
      </c>
      <c r="U48" s="58" t="str">
        <f t="shared" si="34"/>
        <v/>
      </c>
      <c r="V48" s="58" t="str">
        <f t="shared" si="34"/>
        <v/>
      </c>
      <c r="W48" s="58" t="str">
        <f t="shared" si="34"/>
        <v/>
      </c>
      <c r="X48" s="58" t="str">
        <f t="shared" si="34"/>
        <v/>
      </c>
      <c r="Y48" s="58" t="str">
        <f t="shared" si="34"/>
        <v/>
      </c>
      <c r="Z48" s="58" t="str">
        <f t="shared" si="34"/>
        <v/>
      </c>
      <c r="AA48" s="58" t="str">
        <f t="shared" si="32"/>
        <v/>
      </c>
      <c r="AB48" s="58" t="str">
        <f t="shared" si="32"/>
        <v/>
      </c>
      <c r="AC48" s="58" t="str">
        <f t="shared" si="32"/>
        <v/>
      </c>
      <c r="AD48" s="58" t="str">
        <f t="shared" si="32"/>
        <v/>
      </c>
      <c r="AE48" s="58" t="str">
        <f t="shared" si="32"/>
        <v/>
      </c>
      <c r="AF48" s="40"/>
      <c r="AG48" s="133"/>
      <c r="AH48" s="142" t="str" cm="1">
        <f t="array" aca="1" ref="AH48" ca="1">IF(OR(AG48="N/A",AG48=""), "", INDEX(INDIRECT(AG$2), AG48))</f>
        <v/>
      </c>
      <c r="AI48" s="138" t="str" cm="1">
        <f t="array" ref="AI48">IF(OR(AG48="N/A",AG48=""), "", INDEX($R$5:$R$300, AG48))</f>
        <v/>
      </c>
      <c r="AJ48" s="134"/>
      <c r="AK48" s="142" t="str" cm="1">
        <f t="array" aca="1" ref="AK48" ca="1">IF(OR(AJ48="N/A",AJ48=""), "", INDEX(INDIRECT(AJ$2), AJ48))</f>
        <v/>
      </c>
      <c r="AL48" s="138" t="str" cm="1">
        <f t="array" ref="AL48">IF(OR(AJ48="N/A",AJ48=""), "", INDEX($R$5:$R$300, AJ48))</f>
        <v/>
      </c>
      <c r="AM48" s="134"/>
      <c r="AN48" s="142" t="str" cm="1">
        <f t="array" aca="1" ref="AN48" ca="1">IF(OR(AM48="N/A",AM48=""), "", INDEX(INDIRECT(AM$2), AM48))</f>
        <v/>
      </c>
      <c r="AO48" s="138" t="str" cm="1">
        <f t="array" ref="AO48">IF(OR(AM48="N/A",AM48=""), "", INDEX($R$5:$R$300, AM48))</f>
        <v/>
      </c>
      <c r="AP48" s="134"/>
      <c r="AQ48" s="142" t="str" cm="1">
        <f t="array" aca="1" ref="AQ48" ca="1">IF(OR(AP48="N/A",AP48=""), "", INDEX(INDIRECT(AP$2), AP48))</f>
        <v/>
      </c>
      <c r="AR48" s="138" t="str" cm="1">
        <f t="array" ref="AR48">IF(OR(AP48="N/A",AP48=""), "", INDEX($R$5:$R$300, AP48))</f>
        <v/>
      </c>
      <c r="AS48" s="134"/>
      <c r="AT48" s="142" t="str" cm="1">
        <f t="array" aca="1" ref="AT48" ca="1">IF(OR(AS48="N/A",AS48=""), "", INDEX(INDIRECT(AS$2), AS48))</f>
        <v/>
      </c>
      <c r="AU48" s="138" t="str" cm="1">
        <f t="array" ref="AU48">IF(OR(AS48="N/A",AS48=""), "", INDEX($R$5:$R$300, AS48))</f>
        <v/>
      </c>
      <c r="AV48" s="134"/>
      <c r="AW48" s="142" t="str" cm="1">
        <f t="array" aca="1" ref="AW48" ca="1">IF(OR(AV48="N/A",AV48=""), "", INDEX(INDIRECT(AV$2), AV48))</f>
        <v/>
      </c>
      <c r="AX48" s="138" t="str" cm="1">
        <f t="array" ref="AX48">IF(OR(AV48="N/A",AV48=""), "", INDEX($R$5:$R$300, AV48))</f>
        <v/>
      </c>
      <c r="AY48" s="134"/>
      <c r="AZ48" s="142" t="str" cm="1">
        <f t="array" aca="1" ref="AZ48" ca="1">IF(OR(AY48="N/A",AY48=""), "", INDEX(INDIRECT(AY$2), AY48))</f>
        <v/>
      </c>
      <c r="BA48" s="138" t="str" cm="1">
        <f t="array" ref="BA48">IF(OR(AY48="N/A",AY48=""), "", INDEX($R$5:$R$300, AY48))</f>
        <v/>
      </c>
      <c r="BB48" s="134"/>
      <c r="BC48" s="142" t="str" cm="1">
        <f t="array" aca="1" ref="BC48" ca="1">IF(OR(BB48="N/A",BB48=""), "", INDEX(INDIRECT(BB$2), BB48))</f>
        <v/>
      </c>
      <c r="BD48" s="138" t="str" cm="1">
        <f t="array" ref="BD48">IF(OR(BB48="N/A",BB48=""), "", INDEX($R$5:$R$300, BB48))</f>
        <v/>
      </c>
      <c r="BE48" s="134"/>
      <c r="BF48" s="142" t="str" cm="1">
        <f t="array" aca="1" ref="BF48" ca="1">IF(OR(BE48="N/A",BE48=""), "", INDEX(INDIRECT(BE$2), BE48))</f>
        <v/>
      </c>
      <c r="BG48" s="138" t="str" cm="1">
        <f t="array" ref="BG48">IF(OR(BE48="N/A",BE48=""), "", INDEX($R$5:$R$300, BE48))</f>
        <v/>
      </c>
      <c r="BH48" s="134"/>
      <c r="BI48" s="142" t="str" cm="1">
        <f t="array" aca="1" ref="BI48" ca="1">IF(OR(BH48="N/A",BH48=""), "", INDEX(INDIRECT(BH$2), BH48))</f>
        <v/>
      </c>
      <c r="BJ48" s="138" t="str" cm="1">
        <f t="array" ref="BJ48">IF(OR(BH48="N/A",BH48=""), "", INDEX($R$5:$R$300, BH48))</f>
        <v/>
      </c>
      <c r="BK48" s="134"/>
      <c r="BL48" s="142" t="str" cm="1">
        <f t="array" aca="1" ref="BL48" ca="1">IF(OR(BK48="N/A",BK48=""), "", INDEX(INDIRECT(BK$2), BK48))</f>
        <v/>
      </c>
      <c r="BM48" s="138" t="str" cm="1">
        <f t="array" ref="BM48">IF(OR(BK48="N/A",BK48=""), "", INDEX($R$5:$R$300, BK48))</f>
        <v/>
      </c>
      <c r="BN48" s="134"/>
      <c r="BO48" s="142" t="str" cm="1">
        <f t="array" aca="1" ref="BO48" ca="1">IF(OR(BN48="N/A",BN48=""), "", INDEX(INDIRECT(BN$2), BN48))</f>
        <v/>
      </c>
      <c r="BP48" s="138" t="str" cm="1">
        <f t="array" ref="BP48">IF(OR(BN48="N/A",BN48=""), "", INDEX($R$5:$R$300, BN48))</f>
        <v/>
      </c>
      <c r="BQ48" s="134"/>
      <c r="BR48" s="142" t="str" cm="1">
        <f t="array" aca="1" ref="BR48" ca="1">IF(OR(BQ48="N/A",BQ48=""), "", INDEX(INDIRECT(BQ$2), BQ48))</f>
        <v/>
      </c>
      <c r="BS48" s="138" t="str" cm="1">
        <f t="array" ref="BS48">IF(OR(BQ48="N/A",BQ48=""), "", INDEX($R$5:$R$300, BQ48))</f>
        <v/>
      </c>
      <c r="BT48" s="40"/>
      <c r="BU48" s="41"/>
      <c r="BV48" s="41"/>
      <c r="BW48" s="41"/>
      <c r="BX48" s="41"/>
      <c r="BY48" s="41"/>
      <c r="BZ48" s="41"/>
      <c r="CA48" s="41"/>
      <c r="CB48" s="41"/>
      <c r="CC48" s="41"/>
      <c r="CD48" s="41"/>
      <c r="CE48" s="41"/>
      <c r="CF48" s="41"/>
      <c r="CG48" s="41"/>
      <c r="CH48" s="40"/>
      <c r="CI48" s="59" t="str">
        <f t="shared" ca="1" si="35"/>
        <v/>
      </c>
      <c r="CJ48" s="59" t="str">
        <f t="shared" ca="1" si="35"/>
        <v/>
      </c>
      <c r="CK48" s="59" t="str">
        <f t="shared" ca="1" si="35"/>
        <v/>
      </c>
      <c r="CL48" s="59" t="str">
        <f t="shared" ca="1" si="35"/>
        <v/>
      </c>
      <c r="CM48" s="59" t="str">
        <f t="shared" ca="1" si="35"/>
        <v/>
      </c>
      <c r="CN48" s="59" t="str">
        <f t="shared" ca="1" si="35"/>
        <v/>
      </c>
      <c r="CO48" s="59" t="str">
        <f t="shared" ca="1" si="35"/>
        <v/>
      </c>
      <c r="CP48" s="59" t="str">
        <f t="shared" ca="1" si="35"/>
        <v/>
      </c>
      <c r="CQ48" s="59" t="str">
        <f t="shared" ca="1" si="33"/>
        <v/>
      </c>
      <c r="CR48" s="59" t="str">
        <f t="shared" ca="1" si="33"/>
        <v/>
      </c>
      <c r="CS48" s="59" t="str">
        <f t="shared" ca="1" si="33"/>
        <v/>
      </c>
      <c r="CT48" s="59" t="str">
        <f t="shared" ca="1" si="33"/>
        <v/>
      </c>
      <c r="CU48" s="59" t="str">
        <f t="shared" ca="1" si="33"/>
        <v/>
      </c>
      <c r="CV48" s="60" t="str">
        <f t="shared" ca="1" si="19"/>
        <v/>
      </c>
      <c r="CW48" s="32" t="str">
        <f t="shared" ca="1" si="31"/>
        <v/>
      </c>
      <c r="CX48" s="32" t="str">
        <f t="shared" ca="1" si="31"/>
        <v/>
      </c>
      <c r="CY48" s="32" t="str">
        <f t="shared" ca="1" si="31"/>
        <v/>
      </c>
      <c r="CZ48" s="32" t="str">
        <f t="shared" ca="1" si="31"/>
        <v/>
      </c>
      <c r="DA48" s="32" t="str">
        <f t="shared" ca="1" si="31"/>
        <v/>
      </c>
      <c r="DB48" s="32" t="str">
        <f t="shared" ca="1" si="31"/>
        <v/>
      </c>
      <c r="DC48" s="32" t="str">
        <f t="shared" ca="1" si="31"/>
        <v/>
      </c>
      <c r="DD48" s="32" t="str">
        <f t="shared" ca="1" si="31"/>
        <v/>
      </c>
      <c r="DE48" s="32" t="str">
        <f t="shared" ca="1" si="30"/>
        <v/>
      </c>
      <c r="DF48" s="32" t="str">
        <f t="shared" ca="1" si="30"/>
        <v/>
      </c>
      <c r="DG48" s="32" t="str">
        <f t="shared" ca="1" si="30"/>
        <v/>
      </c>
      <c r="DH48" s="32" t="str">
        <f t="shared" ca="1" si="30"/>
        <v/>
      </c>
      <c r="DI48" s="32" t="str">
        <f t="shared" ca="1" si="30"/>
        <v/>
      </c>
      <c r="DJ48" s="60" t="str">
        <f t="shared" ca="1" si="21"/>
        <v/>
      </c>
      <c r="DK48" s="112" t="str" cm="1">
        <f t="array" aca="1" ref="DK48" ca="1">IFERROR(IF(DL48="", "", INDIRECT(_xlfn.CONCAT(DK$1,$DJ48))), "")</f>
        <v/>
      </c>
      <c r="DL48" s="113" t="str" cm="1">
        <f t="array" aca="1" ref="DL48" ca="1">IFERROR(IF(INDIRECT(_xlfn.CONCAT(DL$1, $DJ48))="", "", INDIRECT(_xlfn.CONCAT(DL$1, $DJ48))),"")</f>
        <v/>
      </c>
      <c r="DM48" s="114" t="str" cm="1">
        <f t="array" aca="1" ref="DM48" ca="1">IFERROR(IF(DN48="", "", INDIRECT(_xlfn.CONCAT(DM$1,$DJ48))), "")</f>
        <v/>
      </c>
      <c r="DN48" s="115" t="str" cm="1">
        <f t="array" aca="1" ref="DN48" ca="1">IFERROR(IF(INDIRECT(_xlfn.CONCAT(DN$1, $DJ48))="", "", INDIRECT(_xlfn.CONCAT(DN$1, $DJ48))),"")</f>
        <v/>
      </c>
      <c r="DO48" s="112" t="str" cm="1">
        <f t="array" aca="1" ref="DO48" ca="1">IFERROR(IF(DP48="", "", INDIRECT(_xlfn.CONCAT(DO$1,$DJ48))), "")</f>
        <v/>
      </c>
      <c r="DP48" s="113" t="str" cm="1">
        <f t="array" aca="1" ref="DP48" ca="1">IFERROR(IF(INDIRECT(_xlfn.CONCAT(DP$1, $DJ48))="", "", INDIRECT(_xlfn.CONCAT(DP$1, $DJ48))),"")</f>
        <v/>
      </c>
      <c r="DQ48" s="114" t="str" cm="1">
        <f t="array" aca="1" ref="DQ48" ca="1">IFERROR(IF(DR48="", "", INDIRECT(_xlfn.CONCAT(DQ$1,$DJ48))), "")</f>
        <v/>
      </c>
      <c r="DR48" s="115" t="str" cm="1">
        <f t="array" aca="1" ref="DR48" ca="1">IFERROR(IF(INDIRECT(_xlfn.CONCAT(DR$1, $DJ48))="", "", INDIRECT(_xlfn.CONCAT(DR$1, $DJ48))),"")</f>
        <v/>
      </c>
      <c r="DS48" s="112" t="str" cm="1">
        <f t="array" aca="1" ref="DS48" ca="1">IFERROR(IF(DT48="", "", INDIRECT(_xlfn.CONCAT(DS$1,$DJ48))), "")</f>
        <v/>
      </c>
      <c r="DT48" s="113" t="str" cm="1">
        <f t="array" aca="1" ref="DT48" ca="1">IFERROR(IF(INDIRECT(_xlfn.CONCAT(DT$1, $DJ48))="", "", INDIRECT(_xlfn.CONCAT(DT$1, $DJ48))),"")</f>
        <v/>
      </c>
      <c r="DU48" s="114" t="str" cm="1">
        <f t="array" aca="1" ref="DU48" ca="1">IFERROR(IF(DV48="", "", INDIRECT(_xlfn.CONCAT(DU$1,$DJ48))), "")</f>
        <v/>
      </c>
      <c r="DV48" s="115" t="str" cm="1">
        <f t="array" aca="1" ref="DV48" ca="1">IFERROR(IF(INDIRECT(_xlfn.CONCAT(DV$1, $DJ48))="", "", INDIRECT(_xlfn.CONCAT(DV$1, $DJ48))),"")</f>
        <v/>
      </c>
      <c r="DW48" s="112" t="str" cm="1">
        <f t="array" aca="1" ref="DW48" ca="1">IFERROR(IF(DX48="", "", INDIRECT(_xlfn.CONCAT(DW$1,$DJ48))), "")</f>
        <v/>
      </c>
      <c r="DX48" s="113" t="str" cm="1">
        <f t="array" aca="1" ref="DX48" ca="1">IFERROR(IF(INDIRECT(_xlfn.CONCAT(DX$1, $DJ48))="", "", INDIRECT(_xlfn.CONCAT(DX$1, $DJ48))),"")</f>
        <v/>
      </c>
      <c r="DY48" s="114" t="str" cm="1">
        <f t="array" aca="1" ref="DY48" ca="1">IFERROR(IF(DZ48="", "", INDIRECT(_xlfn.CONCAT(DY$1,$DJ48))), "")</f>
        <v/>
      </c>
      <c r="DZ48" s="115" t="str" cm="1">
        <f t="array" aca="1" ref="DZ48" ca="1">IFERROR(IF(INDIRECT(_xlfn.CONCAT(DZ$1, $DJ48))="", "", INDIRECT(_xlfn.CONCAT(DZ$1, $DJ48))),"")</f>
        <v/>
      </c>
      <c r="EA48" s="112" t="str" cm="1">
        <f t="array" aca="1" ref="EA48" ca="1">IFERROR(IF(EB48="", "", INDIRECT(_xlfn.CONCAT(EA$1,$DJ48))), "")</f>
        <v/>
      </c>
      <c r="EB48" s="113" t="str" cm="1">
        <f t="array" aca="1" ref="EB48" ca="1">IFERROR(IF(INDIRECT(_xlfn.CONCAT(EB$1, $DJ48))="", "", INDIRECT(_xlfn.CONCAT(EB$1, $DJ48))),"")</f>
        <v/>
      </c>
      <c r="EC48" s="114" t="str" cm="1">
        <f t="array" aca="1" ref="EC48" ca="1">IFERROR(IF(ED48="", "", INDIRECT(_xlfn.CONCAT(EC$1,$DJ48))), "")</f>
        <v/>
      </c>
      <c r="ED48" s="115" t="str" cm="1">
        <f t="array" aca="1" ref="ED48" ca="1">IFERROR(IF(INDIRECT(_xlfn.CONCAT(ED$1, $DJ48))="", "", INDIRECT(_xlfn.CONCAT(ED$1, $DJ48))),"")</f>
        <v/>
      </c>
      <c r="EE48" s="112" t="str" cm="1">
        <f t="array" aca="1" ref="EE48" ca="1">IFERROR(IF(EF48="", "", INDIRECT(_xlfn.CONCAT(EE$1,$DJ48))), "")</f>
        <v/>
      </c>
      <c r="EF48" s="113" t="str" cm="1">
        <f t="array" aca="1" ref="EF48" ca="1">IFERROR(IF(INDIRECT(_xlfn.CONCAT(EF$1, $DJ48))="", "", INDIRECT(_xlfn.CONCAT(EF$1, $DJ48))),"")</f>
        <v/>
      </c>
      <c r="EG48" s="114" t="str" cm="1">
        <f t="array" aca="1" ref="EG48" ca="1">IFERROR(IF(EH48="", "", INDIRECT(_xlfn.CONCAT(EG$1,$DJ48))), "")</f>
        <v/>
      </c>
      <c r="EH48" s="115" t="str" cm="1">
        <f t="array" aca="1" ref="EH48" ca="1">IFERROR(IF(INDIRECT(_xlfn.CONCAT(EH$1, $DJ48))="", "", INDIRECT(_xlfn.CONCAT(EH$1, $DJ48))),"")</f>
        <v/>
      </c>
      <c r="EI48" s="112" t="str" cm="1">
        <f t="array" aca="1" ref="EI48" ca="1">IFERROR(IF(EJ48="", "", INDIRECT(_xlfn.CONCAT(EI$1,$DJ48))), "")</f>
        <v/>
      </c>
      <c r="EJ48" s="116" t="str" cm="1">
        <f t="array" aca="1" ref="EJ48" ca="1">IFERROR(IF(INDIRECT(_xlfn.CONCAT(EJ$1, $DJ48))="", "", INDIRECT(_xlfn.CONCAT(EJ$1, $DJ48))),"")</f>
        <v/>
      </c>
      <c r="EK48" s="32"/>
      <c r="EL48" s="32"/>
      <c r="EM48" s="32"/>
      <c r="EN48" s="32"/>
      <c r="EO48" s="32"/>
      <c r="EP48" s="32"/>
      <c r="EQ48" s="32"/>
      <c r="ER48" s="32"/>
      <c r="ES48" s="32"/>
      <c r="ET48" s="32"/>
      <c r="EU48" s="32"/>
      <c r="EV48" s="32"/>
      <c r="EW48" s="32"/>
      <c r="EX48" s="32"/>
      <c r="EY48" s="32"/>
      <c r="EZ48" s="32"/>
      <c r="FA48" s="32"/>
      <c r="FB48" s="32"/>
      <c r="FC48" s="32"/>
      <c r="FD48" s="32"/>
      <c r="FE48" s="32"/>
      <c r="FF48" s="32"/>
      <c r="FG48" s="32"/>
      <c r="FH48" s="32"/>
      <c r="FI48" s="32"/>
      <c r="FJ48" s="32"/>
      <c r="FK48" s="32"/>
      <c r="FL48" s="32"/>
      <c r="FM48" s="32"/>
      <c r="FN48" s="32"/>
      <c r="FO48" s="32"/>
      <c r="FP48" s="32"/>
      <c r="FQ48" s="32"/>
      <c r="FR48" s="32"/>
      <c r="FS48" s="32"/>
      <c r="FT48" s="32"/>
      <c r="FU48" s="32"/>
      <c r="FV48" s="32"/>
      <c r="FW48" s="32"/>
      <c r="FX48" s="32"/>
      <c r="FY48" s="32"/>
      <c r="FZ48" s="32"/>
      <c r="GA48" s="32"/>
      <c r="GB48" s="32"/>
      <c r="GC48" s="32"/>
      <c r="GD48" s="32"/>
      <c r="GE48" s="32"/>
      <c r="GF48" s="32"/>
      <c r="GG48" s="32"/>
      <c r="GH48" s="32"/>
      <c r="GI48" s="32"/>
      <c r="GJ48" s="32"/>
      <c r="GK48" s="32"/>
      <c r="GL48" s="32"/>
    </row>
    <row r="49" spans="1:194" s="34" customFormat="1" x14ac:dyDescent="0.3">
      <c r="A49" s="104" t="str">
        <f t="shared" si="16"/>
        <v/>
      </c>
      <c r="B49" s="54"/>
      <c r="C49" s="55"/>
      <c r="D49" s="55"/>
      <c r="E49" s="56"/>
      <c r="F49" s="54"/>
      <c r="G49" s="54"/>
      <c r="H49" s="54"/>
      <c r="I49" s="54"/>
      <c r="J49" s="54"/>
      <c r="K49" s="54"/>
      <c r="L49" s="54"/>
      <c r="M49" s="54"/>
      <c r="N49" s="54"/>
      <c r="O49" s="54"/>
      <c r="P49" s="54"/>
      <c r="Q49" s="54"/>
      <c r="R49" s="57">
        <f t="shared" si="17"/>
        <v>0</v>
      </c>
      <c r="S49" s="58" t="str">
        <f t="shared" si="34"/>
        <v/>
      </c>
      <c r="T49" s="58" t="str">
        <f t="shared" si="34"/>
        <v/>
      </c>
      <c r="U49" s="58" t="str">
        <f t="shared" si="34"/>
        <v/>
      </c>
      <c r="V49" s="58" t="str">
        <f t="shared" si="34"/>
        <v/>
      </c>
      <c r="W49" s="58" t="str">
        <f t="shared" si="34"/>
        <v/>
      </c>
      <c r="X49" s="58" t="str">
        <f t="shared" si="34"/>
        <v/>
      </c>
      <c r="Y49" s="58" t="str">
        <f t="shared" si="34"/>
        <v/>
      </c>
      <c r="Z49" s="58" t="str">
        <f t="shared" si="34"/>
        <v/>
      </c>
      <c r="AA49" s="58" t="str">
        <f t="shared" si="32"/>
        <v/>
      </c>
      <c r="AB49" s="58" t="str">
        <f t="shared" si="32"/>
        <v/>
      </c>
      <c r="AC49" s="58" t="str">
        <f t="shared" si="32"/>
        <v/>
      </c>
      <c r="AD49" s="58" t="str">
        <f t="shared" si="32"/>
        <v/>
      </c>
      <c r="AE49" s="58" t="str">
        <f t="shared" si="32"/>
        <v/>
      </c>
      <c r="AF49" s="40"/>
      <c r="AG49" s="133"/>
      <c r="AH49" s="142" t="str" cm="1">
        <f t="array" aca="1" ref="AH49" ca="1">IF(OR(AG49="N/A",AG49=""), "", INDEX(INDIRECT(AG$2), AG49))</f>
        <v/>
      </c>
      <c r="AI49" s="138" t="str" cm="1">
        <f t="array" ref="AI49">IF(OR(AG49="N/A",AG49=""), "", INDEX($R$5:$R$300, AG49))</f>
        <v/>
      </c>
      <c r="AJ49" s="134"/>
      <c r="AK49" s="142" t="str" cm="1">
        <f t="array" aca="1" ref="AK49" ca="1">IF(OR(AJ49="N/A",AJ49=""), "", INDEX(INDIRECT(AJ$2), AJ49))</f>
        <v/>
      </c>
      <c r="AL49" s="138" t="str" cm="1">
        <f t="array" ref="AL49">IF(OR(AJ49="N/A",AJ49=""), "", INDEX($R$5:$R$300, AJ49))</f>
        <v/>
      </c>
      <c r="AM49" s="134"/>
      <c r="AN49" s="142" t="str" cm="1">
        <f t="array" aca="1" ref="AN49" ca="1">IF(OR(AM49="N/A",AM49=""), "", INDEX(INDIRECT(AM$2), AM49))</f>
        <v/>
      </c>
      <c r="AO49" s="138" t="str" cm="1">
        <f t="array" ref="AO49">IF(OR(AM49="N/A",AM49=""), "", INDEX($R$5:$R$300, AM49))</f>
        <v/>
      </c>
      <c r="AP49" s="134"/>
      <c r="AQ49" s="142" t="str" cm="1">
        <f t="array" aca="1" ref="AQ49" ca="1">IF(OR(AP49="N/A",AP49=""), "", INDEX(INDIRECT(AP$2), AP49))</f>
        <v/>
      </c>
      <c r="AR49" s="138" t="str" cm="1">
        <f t="array" ref="AR49">IF(OR(AP49="N/A",AP49=""), "", INDEX($R$5:$R$300, AP49))</f>
        <v/>
      </c>
      <c r="AS49" s="134"/>
      <c r="AT49" s="142" t="str" cm="1">
        <f t="array" aca="1" ref="AT49" ca="1">IF(OR(AS49="N/A",AS49=""), "", INDEX(INDIRECT(AS$2), AS49))</f>
        <v/>
      </c>
      <c r="AU49" s="138" t="str" cm="1">
        <f t="array" ref="AU49">IF(OR(AS49="N/A",AS49=""), "", INDEX($R$5:$R$300, AS49))</f>
        <v/>
      </c>
      <c r="AV49" s="134"/>
      <c r="AW49" s="142" t="str" cm="1">
        <f t="array" aca="1" ref="AW49" ca="1">IF(OR(AV49="N/A",AV49=""), "", INDEX(INDIRECT(AV$2), AV49))</f>
        <v/>
      </c>
      <c r="AX49" s="138" t="str" cm="1">
        <f t="array" ref="AX49">IF(OR(AV49="N/A",AV49=""), "", INDEX($R$5:$R$300, AV49))</f>
        <v/>
      </c>
      <c r="AY49" s="134"/>
      <c r="AZ49" s="142" t="str" cm="1">
        <f t="array" aca="1" ref="AZ49" ca="1">IF(OR(AY49="N/A",AY49=""), "", INDEX(INDIRECT(AY$2), AY49))</f>
        <v/>
      </c>
      <c r="BA49" s="138" t="str" cm="1">
        <f t="array" ref="BA49">IF(OR(AY49="N/A",AY49=""), "", INDEX($R$5:$R$300, AY49))</f>
        <v/>
      </c>
      <c r="BB49" s="134"/>
      <c r="BC49" s="142" t="str" cm="1">
        <f t="array" aca="1" ref="BC49" ca="1">IF(OR(BB49="N/A",BB49=""), "", INDEX(INDIRECT(BB$2), BB49))</f>
        <v/>
      </c>
      <c r="BD49" s="138" t="str" cm="1">
        <f t="array" ref="BD49">IF(OR(BB49="N/A",BB49=""), "", INDEX($R$5:$R$300, BB49))</f>
        <v/>
      </c>
      <c r="BE49" s="134"/>
      <c r="BF49" s="142" t="str" cm="1">
        <f t="array" aca="1" ref="BF49" ca="1">IF(OR(BE49="N/A",BE49=""), "", INDEX(INDIRECT(BE$2), BE49))</f>
        <v/>
      </c>
      <c r="BG49" s="138" t="str" cm="1">
        <f t="array" ref="BG49">IF(OR(BE49="N/A",BE49=""), "", INDEX($R$5:$R$300, BE49))</f>
        <v/>
      </c>
      <c r="BH49" s="134"/>
      <c r="BI49" s="142" t="str" cm="1">
        <f t="array" aca="1" ref="BI49" ca="1">IF(OR(BH49="N/A",BH49=""), "", INDEX(INDIRECT(BH$2), BH49))</f>
        <v/>
      </c>
      <c r="BJ49" s="138" t="str" cm="1">
        <f t="array" ref="BJ49">IF(OR(BH49="N/A",BH49=""), "", INDEX($R$5:$R$300, BH49))</f>
        <v/>
      </c>
      <c r="BK49" s="134"/>
      <c r="BL49" s="142" t="str" cm="1">
        <f t="array" aca="1" ref="BL49" ca="1">IF(OR(BK49="N/A",BK49=""), "", INDEX(INDIRECT(BK$2), BK49))</f>
        <v/>
      </c>
      <c r="BM49" s="138" t="str" cm="1">
        <f t="array" ref="BM49">IF(OR(BK49="N/A",BK49=""), "", INDEX($R$5:$R$300, BK49))</f>
        <v/>
      </c>
      <c r="BN49" s="134"/>
      <c r="BO49" s="142" t="str" cm="1">
        <f t="array" aca="1" ref="BO49" ca="1">IF(OR(BN49="N/A",BN49=""), "", INDEX(INDIRECT(BN$2), BN49))</f>
        <v/>
      </c>
      <c r="BP49" s="138" t="str" cm="1">
        <f t="array" ref="BP49">IF(OR(BN49="N/A",BN49=""), "", INDEX($R$5:$R$300, BN49))</f>
        <v/>
      </c>
      <c r="BQ49" s="134"/>
      <c r="BR49" s="142" t="str" cm="1">
        <f t="array" aca="1" ref="BR49" ca="1">IF(OR(BQ49="N/A",BQ49=""), "", INDEX(INDIRECT(BQ$2), BQ49))</f>
        <v/>
      </c>
      <c r="BS49" s="138" t="str" cm="1">
        <f t="array" ref="BS49">IF(OR(BQ49="N/A",BQ49=""), "", INDEX($R$5:$R$300, BQ49))</f>
        <v/>
      </c>
      <c r="BT49" s="40"/>
      <c r="BU49" s="41"/>
      <c r="BV49" s="41"/>
      <c r="BW49" s="41"/>
      <c r="BX49" s="41"/>
      <c r="BY49" s="41"/>
      <c r="BZ49" s="41"/>
      <c r="CA49" s="41"/>
      <c r="CB49" s="41"/>
      <c r="CC49" s="41"/>
      <c r="CD49" s="41"/>
      <c r="CE49" s="41"/>
      <c r="CF49" s="41"/>
      <c r="CG49" s="41"/>
      <c r="CH49" s="40"/>
      <c r="CI49" s="59" t="str">
        <f t="shared" ca="1" si="35"/>
        <v/>
      </c>
      <c r="CJ49" s="59" t="str">
        <f t="shared" ca="1" si="35"/>
        <v/>
      </c>
      <c r="CK49" s="59" t="str">
        <f t="shared" ca="1" si="35"/>
        <v/>
      </c>
      <c r="CL49" s="59" t="str">
        <f t="shared" ca="1" si="35"/>
        <v/>
      </c>
      <c r="CM49" s="59" t="str">
        <f t="shared" ca="1" si="35"/>
        <v/>
      </c>
      <c r="CN49" s="59" t="str">
        <f t="shared" ca="1" si="35"/>
        <v/>
      </c>
      <c r="CO49" s="59" t="str">
        <f t="shared" ca="1" si="35"/>
        <v/>
      </c>
      <c r="CP49" s="59" t="str">
        <f t="shared" ca="1" si="35"/>
        <v/>
      </c>
      <c r="CQ49" s="59" t="str">
        <f t="shared" ca="1" si="33"/>
        <v/>
      </c>
      <c r="CR49" s="59" t="str">
        <f t="shared" ca="1" si="33"/>
        <v/>
      </c>
      <c r="CS49" s="59" t="str">
        <f t="shared" ca="1" si="33"/>
        <v/>
      </c>
      <c r="CT49" s="59" t="str">
        <f t="shared" ca="1" si="33"/>
        <v/>
      </c>
      <c r="CU49" s="59" t="str">
        <f t="shared" ca="1" si="33"/>
        <v/>
      </c>
      <c r="CV49" s="60" t="str">
        <f t="shared" ca="1" si="19"/>
        <v/>
      </c>
      <c r="CW49" s="32" t="str">
        <f t="shared" ca="1" si="31"/>
        <v/>
      </c>
      <c r="CX49" s="32" t="str">
        <f t="shared" ca="1" si="31"/>
        <v/>
      </c>
      <c r="CY49" s="32" t="str">
        <f t="shared" ca="1" si="31"/>
        <v/>
      </c>
      <c r="CZ49" s="32" t="str">
        <f t="shared" ca="1" si="31"/>
        <v/>
      </c>
      <c r="DA49" s="32" t="str">
        <f t="shared" ca="1" si="31"/>
        <v/>
      </c>
      <c r="DB49" s="32" t="str">
        <f t="shared" ca="1" si="31"/>
        <v/>
      </c>
      <c r="DC49" s="32" t="str">
        <f t="shared" ca="1" si="31"/>
        <v/>
      </c>
      <c r="DD49" s="32" t="str">
        <f t="shared" ca="1" si="31"/>
        <v/>
      </c>
      <c r="DE49" s="32" t="str">
        <f t="shared" ca="1" si="30"/>
        <v/>
      </c>
      <c r="DF49" s="32" t="str">
        <f t="shared" ca="1" si="30"/>
        <v/>
      </c>
      <c r="DG49" s="32" t="str">
        <f t="shared" ca="1" si="30"/>
        <v/>
      </c>
      <c r="DH49" s="32" t="str">
        <f t="shared" ca="1" si="30"/>
        <v/>
      </c>
      <c r="DI49" s="32" t="str">
        <f t="shared" ca="1" si="30"/>
        <v/>
      </c>
      <c r="DJ49" s="60" t="str">
        <f t="shared" ca="1" si="21"/>
        <v/>
      </c>
      <c r="DK49" s="112" t="str" cm="1">
        <f t="array" aca="1" ref="DK49" ca="1">IFERROR(IF(DL49="", "", INDIRECT(_xlfn.CONCAT(DK$1,$DJ49))), "")</f>
        <v/>
      </c>
      <c r="DL49" s="113" t="str" cm="1">
        <f t="array" aca="1" ref="DL49" ca="1">IFERROR(IF(INDIRECT(_xlfn.CONCAT(DL$1, $DJ49))="", "", INDIRECT(_xlfn.CONCAT(DL$1, $DJ49))),"")</f>
        <v/>
      </c>
      <c r="DM49" s="114" t="str" cm="1">
        <f t="array" aca="1" ref="DM49" ca="1">IFERROR(IF(DN49="", "", INDIRECT(_xlfn.CONCAT(DM$1,$DJ49))), "")</f>
        <v/>
      </c>
      <c r="DN49" s="115" t="str" cm="1">
        <f t="array" aca="1" ref="DN49" ca="1">IFERROR(IF(INDIRECT(_xlfn.CONCAT(DN$1, $DJ49))="", "", INDIRECT(_xlfn.CONCAT(DN$1, $DJ49))),"")</f>
        <v/>
      </c>
      <c r="DO49" s="112" t="str" cm="1">
        <f t="array" aca="1" ref="DO49" ca="1">IFERROR(IF(DP49="", "", INDIRECT(_xlfn.CONCAT(DO$1,$DJ49))), "")</f>
        <v/>
      </c>
      <c r="DP49" s="113" t="str" cm="1">
        <f t="array" aca="1" ref="DP49" ca="1">IFERROR(IF(INDIRECT(_xlfn.CONCAT(DP$1, $DJ49))="", "", INDIRECT(_xlfn.CONCAT(DP$1, $DJ49))),"")</f>
        <v/>
      </c>
      <c r="DQ49" s="114" t="str" cm="1">
        <f t="array" aca="1" ref="DQ49" ca="1">IFERROR(IF(DR49="", "", INDIRECT(_xlfn.CONCAT(DQ$1,$DJ49))), "")</f>
        <v/>
      </c>
      <c r="DR49" s="115" t="str" cm="1">
        <f t="array" aca="1" ref="DR49" ca="1">IFERROR(IF(INDIRECT(_xlfn.CONCAT(DR$1, $DJ49))="", "", INDIRECT(_xlfn.CONCAT(DR$1, $DJ49))),"")</f>
        <v/>
      </c>
      <c r="DS49" s="112" t="str" cm="1">
        <f t="array" aca="1" ref="DS49" ca="1">IFERROR(IF(DT49="", "", INDIRECT(_xlfn.CONCAT(DS$1,$DJ49))), "")</f>
        <v/>
      </c>
      <c r="DT49" s="113" t="str" cm="1">
        <f t="array" aca="1" ref="DT49" ca="1">IFERROR(IF(INDIRECT(_xlfn.CONCAT(DT$1, $DJ49))="", "", INDIRECT(_xlfn.CONCAT(DT$1, $DJ49))),"")</f>
        <v/>
      </c>
      <c r="DU49" s="114" t="str" cm="1">
        <f t="array" aca="1" ref="DU49" ca="1">IFERROR(IF(DV49="", "", INDIRECT(_xlfn.CONCAT(DU$1,$DJ49))), "")</f>
        <v/>
      </c>
      <c r="DV49" s="115" t="str" cm="1">
        <f t="array" aca="1" ref="DV49" ca="1">IFERROR(IF(INDIRECT(_xlfn.CONCAT(DV$1, $DJ49))="", "", INDIRECT(_xlfn.CONCAT(DV$1, $DJ49))),"")</f>
        <v/>
      </c>
      <c r="DW49" s="112" t="str" cm="1">
        <f t="array" aca="1" ref="DW49" ca="1">IFERROR(IF(DX49="", "", INDIRECT(_xlfn.CONCAT(DW$1,$DJ49))), "")</f>
        <v/>
      </c>
      <c r="DX49" s="113" t="str" cm="1">
        <f t="array" aca="1" ref="DX49" ca="1">IFERROR(IF(INDIRECT(_xlfn.CONCAT(DX$1, $DJ49))="", "", INDIRECT(_xlfn.CONCAT(DX$1, $DJ49))),"")</f>
        <v/>
      </c>
      <c r="DY49" s="114" t="str" cm="1">
        <f t="array" aca="1" ref="DY49" ca="1">IFERROR(IF(DZ49="", "", INDIRECT(_xlfn.CONCAT(DY$1,$DJ49))), "")</f>
        <v/>
      </c>
      <c r="DZ49" s="115" t="str" cm="1">
        <f t="array" aca="1" ref="DZ49" ca="1">IFERROR(IF(INDIRECT(_xlfn.CONCAT(DZ$1, $DJ49))="", "", INDIRECT(_xlfn.CONCAT(DZ$1, $DJ49))),"")</f>
        <v/>
      </c>
      <c r="EA49" s="112" t="str" cm="1">
        <f t="array" aca="1" ref="EA49" ca="1">IFERROR(IF(EB49="", "", INDIRECT(_xlfn.CONCAT(EA$1,$DJ49))), "")</f>
        <v/>
      </c>
      <c r="EB49" s="113" t="str" cm="1">
        <f t="array" aca="1" ref="EB49" ca="1">IFERROR(IF(INDIRECT(_xlfn.CONCAT(EB$1, $DJ49))="", "", INDIRECT(_xlfn.CONCAT(EB$1, $DJ49))),"")</f>
        <v/>
      </c>
      <c r="EC49" s="114" t="str" cm="1">
        <f t="array" aca="1" ref="EC49" ca="1">IFERROR(IF(ED49="", "", INDIRECT(_xlfn.CONCAT(EC$1,$DJ49))), "")</f>
        <v/>
      </c>
      <c r="ED49" s="115" t="str" cm="1">
        <f t="array" aca="1" ref="ED49" ca="1">IFERROR(IF(INDIRECT(_xlfn.CONCAT(ED$1, $DJ49))="", "", INDIRECT(_xlfn.CONCAT(ED$1, $DJ49))),"")</f>
        <v/>
      </c>
      <c r="EE49" s="112" t="str" cm="1">
        <f t="array" aca="1" ref="EE49" ca="1">IFERROR(IF(EF49="", "", INDIRECT(_xlfn.CONCAT(EE$1,$DJ49))), "")</f>
        <v/>
      </c>
      <c r="EF49" s="113" t="str" cm="1">
        <f t="array" aca="1" ref="EF49" ca="1">IFERROR(IF(INDIRECT(_xlfn.CONCAT(EF$1, $DJ49))="", "", INDIRECT(_xlfn.CONCAT(EF$1, $DJ49))),"")</f>
        <v/>
      </c>
      <c r="EG49" s="114" t="str" cm="1">
        <f t="array" aca="1" ref="EG49" ca="1">IFERROR(IF(EH49="", "", INDIRECT(_xlfn.CONCAT(EG$1,$DJ49))), "")</f>
        <v/>
      </c>
      <c r="EH49" s="115" t="str" cm="1">
        <f t="array" aca="1" ref="EH49" ca="1">IFERROR(IF(INDIRECT(_xlfn.CONCAT(EH$1, $DJ49))="", "", INDIRECT(_xlfn.CONCAT(EH$1, $DJ49))),"")</f>
        <v/>
      </c>
      <c r="EI49" s="112" t="str" cm="1">
        <f t="array" aca="1" ref="EI49" ca="1">IFERROR(IF(EJ49="", "", INDIRECT(_xlfn.CONCAT(EI$1,$DJ49))), "")</f>
        <v/>
      </c>
      <c r="EJ49" s="116" t="str" cm="1">
        <f t="array" aca="1" ref="EJ49" ca="1">IFERROR(IF(INDIRECT(_xlfn.CONCAT(EJ$1, $DJ49))="", "", INDIRECT(_xlfn.CONCAT(EJ$1, $DJ49))),"")</f>
        <v/>
      </c>
      <c r="EK49" s="32"/>
      <c r="EL49" s="32"/>
      <c r="EM49" s="32"/>
      <c r="EN49" s="32"/>
      <c r="EO49" s="32"/>
      <c r="EP49" s="32"/>
      <c r="EQ49" s="32"/>
      <c r="ER49" s="32"/>
      <c r="ES49" s="32"/>
      <c r="ET49" s="32"/>
      <c r="EU49" s="32"/>
      <c r="EV49" s="32"/>
      <c r="EW49" s="32"/>
      <c r="EX49" s="32"/>
      <c r="EY49" s="32"/>
      <c r="EZ49" s="32"/>
      <c r="FA49" s="32"/>
      <c r="FB49" s="32"/>
      <c r="FC49" s="32"/>
      <c r="FD49" s="32"/>
      <c r="FE49" s="32"/>
      <c r="FF49" s="32"/>
      <c r="FG49" s="32"/>
      <c r="FH49" s="32"/>
      <c r="FI49" s="32"/>
      <c r="FJ49" s="32"/>
      <c r="FK49" s="32"/>
      <c r="FL49" s="32"/>
      <c r="FM49" s="32"/>
      <c r="FN49" s="32"/>
      <c r="FO49" s="32"/>
      <c r="FP49" s="32"/>
      <c r="FQ49" s="32"/>
      <c r="FR49" s="32"/>
      <c r="FS49" s="32"/>
      <c r="FT49" s="32"/>
      <c r="FU49" s="32"/>
      <c r="FV49" s="32"/>
      <c r="FW49" s="32"/>
      <c r="FX49" s="32"/>
      <c r="FY49" s="32"/>
      <c r="FZ49" s="32"/>
      <c r="GA49" s="32"/>
      <c r="GB49" s="32"/>
      <c r="GC49" s="32"/>
      <c r="GD49" s="32"/>
      <c r="GE49" s="32"/>
      <c r="GF49" s="32"/>
      <c r="GG49" s="32"/>
      <c r="GH49" s="32"/>
      <c r="GI49" s="32"/>
      <c r="GJ49" s="32"/>
      <c r="GK49" s="32"/>
      <c r="GL49" s="32"/>
    </row>
    <row r="50" spans="1:194" s="34" customFormat="1" x14ac:dyDescent="0.3">
      <c r="A50" s="104" t="str">
        <f t="shared" si="16"/>
        <v/>
      </c>
      <c r="B50" s="54"/>
      <c r="C50" s="55"/>
      <c r="D50" s="55"/>
      <c r="E50" s="56"/>
      <c r="F50" s="54"/>
      <c r="G50" s="54"/>
      <c r="H50" s="54"/>
      <c r="I50" s="54"/>
      <c r="J50" s="54"/>
      <c r="K50" s="54"/>
      <c r="L50" s="54"/>
      <c r="M50" s="54"/>
      <c r="N50" s="54"/>
      <c r="O50" s="54"/>
      <c r="P50" s="54"/>
      <c r="Q50" s="54"/>
      <c r="R50" s="57">
        <f t="shared" si="17"/>
        <v>0</v>
      </c>
      <c r="S50" s="58" t="str">
        <f t="shared" si="34"/>
        <v/>
      </c>
      <c r="T50" s="58" t="str">
        <f t="shared" si="34"/>
        <v/>
      </c>
      <c r="U50" s="58" t="str">
        <f t="shared" si="34"/>
        <v/>
      </c>
      <c r="V50" s="58" t="str">
        <f t="shared" si="34"/>
        <v/>
      </c>
      <c r="W50" s="58" t="str">
        <f t="shared" si="34"/>
        <v/>
      </c>
      <c r="X50" s="58" t="str">
        <f t="shared" si="34"/>
        <v/>
      </c>
      <c r="Y50" s="58" t="str">
        <f t="shared" si="34"/>
        <v/>
      </c>
      <c r="Z50" s="58" t="str">
        <f t="shared" si="34"/>
        <v/>
      </c>
      <c r="AA50" s="58" t="str">
        <f t="shared" si="32"/>
        <v/>
      </c>
      <c r="AB50" s="58" t="str">
        <f t="shared" si="32"/>
        <v/>
      </c>
      <c r="AC50" s="58" t="str">
        <f t="shared" si="32"/>
        <v/>
      </c>
      <c r="AD50" s="58" t="str">
        <f t="shared" si="32"/>
        <v/>
      </c>
      <c r="AE50" s="58" t="str">
        <f t="shared" si="32"/>
        <v/>
      </c>
      <c r="AF50" s="40"/>
      <c r="AG50" s="133"/>
      <c r="AH50" s="142" t="str" cm="1">
        <f t="array" aca="1" ref="AH50" ca="1">IF(OR(AG50="N/A",AG50=""), "", INDEX(INDIRECT(AG$2), AG50))</f>
        <v/>
      </c>
      <c r="AI50" s="138" t="str" cm="1">
        <f t="array" ref="AI50">IF(OR(AG50="N/A",AG50=""), "", INDEX($R$5:$R$300, AG50))</f>
        <v/>
      </c>
      <c r="AJ50" s="134"/>
      <c r="AK50" s="142" t="str" cm="1">
        <f t="array" aca="1" ref="AK50" ca="1">IF(OR(AJ50="N/A",AJ50=""), "", INDEX(INDIRECT(AJ$2), AJ50))</f>
        <v/>
      </c>
      <c r="AL50" s="138" t="str" cm="1">
        <f t="array" ref="AL50">IF(OR(AJ50="N/A",AJ50=""), "", INDEX($R$5:$R$300, AJ50))</f>
        <v/>
      </c>
      <c r="AM50" s="134"/>
      <c r="AN50" s="142" t="str" cm="1">
        <f t="array" aca="1" ref="AN50" ca="1">IF(OR(AM50="N/A",AM50=""), "", INDEX(INDIRECT(AM$2), AM50))</f>
        <v/>
      </c>
      <c r="AO50" s="138" t="str" cm="1">
        <f t="array" ref="AO50">IF(OR(AM50="N/A",AM50=""), "", INDEX($R$5:$R$300, AM50))</f>
        <v/>
      </c>
      <c r="AP50" s="134"/>
      <c r="AQ50" s="142" t="str" cm="1">
        <f t="array" aca="1" ref="AQ50" ca="1">IF(OR(AP50="N/A",AP50=""), "", INDEX(INDIRECT(AP$2), AP50))</f>
        <v/>
      </c>
      <c r="AR50" s="138" t="str" cm="1">
        <f t="array" ref="AR50">IF(OR(AP50="N/A",AP50=""), "", INDEX($R$5:$R$300, AP50))</f>
        <v/>
      </c>
      <c r="AS50" s="134"/>
      <c r="AT50" s="142" t="str" cm="1">
        <f t="array" aca="1" ref="AT50" ca="1">IF(OR(AS50="N/A",AS50=""), "", INDEX(INDIRECT(AS$2), AS50))</f>
        <v/>
      </c>
      <c r="AU50" s="138" t="str" cm="1">
        <f t="array" ref="AU50">IF(OR(AS50="N/A",AS50=""), "", INDEX($R$5:$R$300, AS50))</f>
        <v/>
      </c>
      <c r="AV50" s="134"/>
      <c r="AW50" s="142" t="str" cm="1">
        <f t="array" aca="1" ref="AW50" ca="1">IF(OR(AV50="N/A",AV50=""), "", INDEX(INDIRECT(AV$2), AV50))</f>
        <v/>
      </c>
      <c r="AX50" s="138" t="str" cm="1">
        <f t="array" ref="AX50">IF(OR(AV50="N/A",AV50=""), "", INDEX($R$5:$R$300, AV50))</f>
        <v/>
      </c>
      <c r="AY50" s="134"/>
      <c r="AZ50" s="142" t="str" cm="1">
        <f t="array" aca="1" ref="AZ50" ca="1">IF(OR(AY50="N/A",AY50=""), "", INDEX(INDIRECT(AY$2), AY50))</f>
        <v/>
      </c>
      <c r="BA50" s="138" t="str" cm="1">
        <f t="array" ref="BA50">IF(OR(AY50="N/A",AY50=""), "", INDEX($R$5:$R$300, AY50))</f>
        <v/>
      </c>
      <c r="BB50" s="134"/>
      <c r="BC50" s="142" t="str" cm="1">
        <f t="array" aca="1" ref="BC50" ca="1">IF(OR(BB50="N/A",BB50=""), "", INDEX(INDIRECT(BB$2), BB50))</f>
        <v/>
      </c>
      <c r="BD50" s="138" t="str" cm="1">
        <f t="array" ref="BD50">IF(OR(BB50="N/A",BB50=""), "", INDEX($R$5:$R$300, BB50))</f>
        <v/>
      </c>
      <c r="BE50" s="134"/>
      <c r="BF50" s="142" t="str" cm="1">
        <f t="array" aca="1" ref="BF50" ca="1">IF(OR(BE50="N/A",BE50=""), "", INDEX(INDIRECT(BE$2), BE50))</f>
        <v/>
      </c>
      <c r="BG50" s="138" t="str" cm="1">
        <f t="array" ref="BG50">IF(OR(BE50="N/A",BE50=""), "", INDEX($R$5:$R$300, BE50))</f>
        <v/>
      </c>
      <c r="BH50" s="134"/>
      <c r="BI50" s="142" t="str" cm="1">
        <f t="array" aca="1" ref="BI50" ca="1">IF(OR(BH50="N/A",BH50=""), "", INDEX(INDIRECT(BH$2), BH50))</f>
        <v/>
      </c>
      <c r="BJ50" s="138" t="str" cm="1">
        <f t="array" ref="BJ50">IF(OR(BH50="N/A",BH50=""), "", INDEX($R$5:$R$300, BH50))</f>
        <v/>
      </c>
      <c r="BK50" s="134"/>
      <c r="BL50" s="142" t="str" cm="1">
        <f t="array" aca="1" ref="BL50" ca="1">IF(OR(BK50="N/A",BK50=""), "", INDEX(INDIRECT(BK$2), BK50))</f>
        <v/>
      </c>
      <c r="BM50" s="138" t="str" cm="1">
        <f t="array" ref="BM50">IF(OR(BK50="N/A",BK50=""), "", INDEX($R$5:$R$300, BK50))</f>
        <v/>
      </c>
      <c r="BN50" s="134"/>
      <c r="BO50" s="142" t="str" cm="1">
        <f t="array" aca="1" ref="BO50" ca="1">IF(OR(BN50="N/A",BN50=""), "", INDEX(INDIRECT(BN$2), BN50))</f>
        <v/>
      </c>
      <c r="BP50" s="138" t="str" cm="1">
        <f t="array" ref="BP50">IF(OR(BN50="N/A",BN50=""), "", INDEX($R$5:$R$300, BN50))</f>
        <v/>
      </c>
      <c r="BQ50" s="134"/>
      <c r="BR50" s="142" t="str" cm="1">
        <f t="array" aca="1" ref="BR50" ca="1">IF(OR(BQ50="N/A",BQ50=""), "", INDEX(INDIRECT(BQ$2), BQ50))</f>
        <v/>
      </c>
      <c r="BS50" s="138" t="str" cm="1">
        <f t="array" ref="BS50">IF(OR(BQ50="N/A",BQ50=""), "", INDEX($R$5:$R$300, BQ50))</f>
        <v/>
      </c>
      <c r="BT50" s="40"/>
      <c r="BU50" s="41"/>
      <c r="BV50" s="41"/>
      <c r="BW50" s="41"/>
      <c r="BX50" s="41"/>
      <c r="BY50" s="41"/>
      <c r="BZ50" s="41"/>
      <c r="CA50" s="41"/>
      <c r="CB50" s="41"/>
      <c r="CC50" s="41"/>
      <c r="CD50" s="41"/>
      <c r="CE50" s="41"/>
      <c r="CF50" s="41"/>
      <c r="CG50" s="41"/>
      <c r="CH50" s="40"/>
      <c r="CI50" s="59" t="str">
        <f t="shared" ca="1" si="35"/>
        <v/>
      </c>
      <c r="CJ50" s="59" t="str">
        <f t="shared" ca="1" si="35"/>
        <v/>
      </c>
      <c r="CK50" s="59" t="str">
        <f t="shared" ca="1" si="35"/>
        <v/>
      </c>
      <c r="CL50" s="59" t="str">
        <f t="shared" ca="1" si="35"/>
        <v/>
      </c>
      <c r="CM50" s="59" t="str">
        <f t="shared" ca="1" si="35"/>
        <v/>
      </c>
      <c r="CN50" s="59" t="str">
        <f t="shared" ca="1" si="35"/>
        <v/>
      </c>
      <c r="CO50" s="59" t="str">
        <f t="shared" ca="1" si="35"/>
        <v/>
      </c>
      <c r="CP50" s="59" t="str">
        <f t="shared" ca="1" si="35"/>
        <v/>
      </c>
      <c r="CQ50" s="59" t="str">
        <f t="shared" ca="1" si="33"/>
        <v/>
      </c>
      <c r="CR50" s="59" t="str">
        <f t="shared" ca="1" si="33"/>
        <v/>
      </c>
      <c r="CS50" s="59" t="str">
        <f t="shared" ca="1" si="33"/>
        <v/>
      </c>
      <c r="CT50" s="59" t="str">
        <f t="shared" ca="1" si="33"/>
        <v/>
      </c>
      <c r="CU50" s="59" t="str">
        <f t="shared" ca="1" si="33"/>
        <v/>
      </c>
      <c r="CV50" s="60" t="str">
        <f t="shared" ca="1" si="19"/>
        <v/>
      </c>
      <c r="CW50" s="32" t="str">
        <f t="shared" ca="1" si="31"/>
        <v/>
      </c>
      <c r="CX50" s="32" t="str">
        <f t="shared" ca="1" si="31"/>
        <v/>
      </c>
      <c r="CY50" s="32" t="str">
        <f t="shared" ca="1" si="31"/>
        <v/>
      </c>
      <c r="CZ50" s="32" t="str">
        <f t="shared" ca="1" si="31"/>
        <v/>
      </c>
      <c r="DA50" s="32" t="str">
        <f t="shared" ca="1" si="31"/>
        <v/>
      </c>
      <c r="DB50" s="32" t="str">
        <f t="shared" ca="1" si="31"/>
        <v/>
      </c>
      <c r="DC50" s="32" t="str">
        <f t="shared" ca="1" si="31"/>
        <v/>
      </c>
      <c r="DD50" s="32" t="str">
        <f t="shared" ca="1" si="31"/>
        <v/>
      </c>
      <c r="DE50" s="32" t="str">
        <f t="shared" ca="1" si="30"/>
        <v/>
      </c>
      <c r="DF50" s="32" t="str">
        <f t="shared" ca="1" si="30"/>
        <v/>
      </c>
      <c r="DG50" s="32" t="str">
        <f t="shared" ca="1" si="30"/>
        <v/>
      </c>
      <c r="DH50" s="32" t="str">
        <f t="shared" ca="1" si="30"/>
        <v/>
      </c>
      <c r="DI50" s="32" t="str">
        <f t="shared" ca="1" si="30"/>
        <v/>
      </c>
      <c r="DJ50" s="60" t="str">
        <f t="shared" ca="1" si="21"/>
        <v/>
      </c>
      <c r="DK50" s="112" t="str" cm="1">
        <f t="array" aca="1" ref="DK50" ca="1">IFERROR(IF(DL50="", "", INDIRECT(_xlfn.CONCAT(DK$1,$DJ50))), "")</f>
        <v/>
      </c>
      <c r="DL50" s="113" t="str" cm="1">
        <f t="array" aca="1" ref="DL50" ca="1">IFERROR(IF(INDIRECT(_xlfn.CONCAT(DL$1, $DJ50))="", "", INDIRECT(_xlfn.CONCAT(DL$1, $DJ50))),"")</f>
        <v/>
      </c>
      <c r="DM50" s="114" t="str" cm="1">
        <f t="array" aca="1" ref="DM50" ca="1">IFERROR(IF(DN50="", "", INDIRECT(_xlfn.CONCAT(DM$1,$DJ50))), "")</f>
        <v/>
      </c>
      <c r="DN50" s="115" t="str" cm="1">
        <f t="array" aca="1" ref="DN50" ca="1">IFERROR(IF(INDIRECT(_xlfn.CONCAT(DN$1, $DJ50))="", "", INDIRECT(_xlfn.CONCAT(DN$1, $DJ50))),"")</f>
        <v/>
      </c>
      <c r="DO50" s="112" t="str" cm="1">
        <f t="array" aca="1" ref="DO50" ca="1">IFERROR(IF(DP50="", "", INDIRECT(_xlfn.CONCAT(DO$1,$DJ50))), "")</f>
        <v/>
      </c>
      <c r="DP50" s="113" t="str" cm="1">
        <f t="array" aca="1" ref="DP50" ca="1">IFERROR(IF(INDIRECT(_xlfn.CONCAT(DP$1, $DJ50))="", "", INDIRECT(_xlfn.CONCAT(DP$1, $DJ50))),"")</f>
        <v/>
      </c>
      <c r="DQ50" s="114" t="str" cm="1">
        <f t="array" aca="1" ref="DQ50" ca="1">IFERROR(IF(DR50="", "", INDIRECT(_xlfn.CONCAT(DQ$1,$DJ50))), "")</f>
        <v/>
      </c>
      <c r="DR50" s="115" t="str" cm="1">
        <f t="array" aca="1" ref="DR50" ca="1">IFERROR(IF(INDIRECT(_xlfn.CONCAT(DR$1, $DJ50))="", "", INDIRECT(_xlfn.CONCAT(DR$1, $DJ50))),"")</f>
        <v/>
      </c>
      <c r="DS50" s="112" t="str" cm="1">
        <f t="array" aca="1" ref="DS50" ca="1">IFERROR(IF(DT50="", "", INDIRECT(_xlfn.CONCAT(DS$1,$DJ50))), "")</f>
        <v/>
      </c>
      <c r="DT50" s="113" t="str" cm="1">
        <f t="array" aca="1" ref="DT50" ca="1">IFERROR(IF(INDIRECT(_xlfn.CONCAT(DT$1, $DJ50))="", "", INDIRECT(_xlfn.CONCAT(DT$1, $DJ50))),"")</f>
        <v/>
      </c>
      <c r="DU50" s="114" t="str" cm="1">
        <f t="array" aca="1" ref="DU50" ca="1">IFERROR(IF(DV50="", "", INDIRECT(_xlfn.CONCAT(DU$1,$DJ50))), "")</f>
        <v/>
      </c>
      <c r="DV50" s="115" t="str" cm="1">
        <f t="array" aca="1" ref="DV50" ca="1">IFERROR(IF(INDIRECT(_xlfn.CONCAT(DV$1, $DJ50))="", "", INDIRECT(_xlfn.CONCAT(DV$1, $DJ50))),"")</f>
        <v/>
      </c>
      <c r="DW50" s="112" t="str" cm="1">
        <f t="array" aca="1" ref="DW50" ca="1">IFERROR(IF(DX50="", "", INDIRECT(_xlfn.CONCAT(DW$1,$DJ50))), "")</f>
        <v/>
      </c>
      <c r="DX50" s="113" t="str" cm="1">
        <f t="array" aca="1" ref="DX50" ca="1">IFERROR(IF(INDIRECT(_xlfn.CONCAT(DX$1, $DJ50))="", "", INDIRECT(_xlfn.CONCAT(DX$1, $DJ50))),"")</f>
        <v/>
      </c>
      <c r="DY50" s="114" t="str" cm="1">
        <f t="array" aca="1" ref="DY50" ca="1">IFERROR(IF(DZ50="", "", INDIRECT(_xlfn.CONCAT(DY$1,$DJ50))), "")</f>
        <v/>
      </c>
      <c r="DZ50" s="115" t="str" cm="1">
        <f t="array" aca="1" ref="DZ50" ca="1">IFERROR(IF(INDIRECT(_xlfn.CONCAT(DZ$1, $DJ50))="", "", INDIRECT(_xlfn.CONCAT(DZ$1, $DJ50))),"")</f>
        <v/>
      </c>
      <c r="EA50" s="112" t="str" cm="1">
        <f t="array" aca="1" ref="EA50" ca="1">IFERROR(IF(EB50="", "", INDIRECT(_xlfn.CONCAT(EA$1,$DJ50))), "")</f>
        <v/>
      </c>
      <c r="EB50" s="113" t="str" cm="1">
        <f t="array" aca="1" ref="EB50" ca="1">IFERROR(IF(INDIRECT(_xlfn.CONCAT(EB$1, $DJ50))="", "", INDIRECT(_xlfn.CONCAT(EB$1, $DJ50))),"")</f>
        <v/>
      </c>
      <c r="EC50" s="114" t="str" cm="1">
        <f t="array" aca="1" ref="EC50" ca="1">IFERROR(IF(ED50="", "", INDIRECT(_xlfn.CONCAT(EC$1,$DJ50))), "")</f>
        <v/>
      </c>
      <c r="ED50" s="115" t="str" cm="1">
        <f t="array" aca="1" ref="ED50" ca="1">IFERROR(IF(INDIRECT(_xlfn.CONCAT(ED$1, $DJ50))="", "", INDIRECT(_xlfn.CONCAT(ED$1, $DJ50))),"")</f>
        <v/>
      </c>
      <c r="EE50" s="112" t="str" cm="1">
        <f t="array" aca="1" ref="EE50" ca="1">IFERROR(IF(EF50="", "", INDIRECT(_xlfn.CONCAT(EE$1,$DJ50))), "")</f>
        <v/>
      </c>
      <c r="EF50" s="113" t="str" cm="1">
        <f t="array" aca="1" ref="EF50" ca="1">IFERROR(IF(INDIRECT(_xlfn.CONCAT(EF$1, $DJ50))="", "", INDIRECT(_xlfn.CONCAT(EF$1, $DJ50))),"")</f>
        <v/>
      </c>
      <c r="EG50" s="114" t="str" cm="1">
        <f t="array" aca="1" ref="EG50" ca="1">IFERROR(IF(EH50="", "", INDIRECT(_xlfn.CONCAT(EG$1,$DJ50))), "")</f>
        <v/>
      </c>
      <c r="EH50" s="115" t="str" cm="1">
        <f t="array" aca="1" ref="EH50" ca="1">IFERROR(IF(INDIRECT(_xlfn.CONCAT(EH$1, $DJ50))="", "", INDIRECT(_xlfn.CONCAT(EH$1, $DJ50))),"")</f>
        <v/>
      </c>
      <c r="EI50" s="112" t="str" cm="1">
        <f t="array" aca="1" ref="EI50" ca="1">IFERROR(IF(EJ50="", "", INDIRECT(_xlfn.CONCAT(EI$1,$DJ50))), "")</f>
        <v/>
      </c>
      <c r="EJ50" s="116" t="str" cm="1">
        <f t="array" aca="1" ref="EJ50" ca="1">IFERROR(IF(INDIRECT(_xlfn.CONCAT(EJ$1, $DJ50))="", "", INDIRECT(_xlfn.CONCAT(EJ$1, $DJ50))),"")</f>
        <v/>
      </c>
      <c r="EK50" s="32"/>
      <c r="EL50" s="32"/>
      <c r="EM50" s="32"/>
      <c r="EN50" s="32"/>
      <c r="EO50" s="32"/>
      <c r="EP50" s="32"/>
      <c r="EQ50" s="32"/>
      <c r="ER50" s="32"/>
      <c r="ES50" s="32"/>
      <c r="ET50" s="32"/>
      <c r="EU50" s="32"/>
      <c r="EV50" s="32"/>
      <c r="EW50" s="32"/>
      <c r="EX50" s="32"/>
      <c r="EY50" s="32"/>
      <c r="EZ50" s="32"/>
      <c r="FA50" s="32"/>
      <c r="FB50" s="32"/>
      <c r="FC50" s="32"/>
      <c r="FD50" s="32"/>
      <c r="FE50" s="32"/>
      <c r="FF50" s="32"/>
      <c r="FG50" s="32"/>
      <c r="FH50" s="32"/>
      <c r="FI50" s="32"/>
      <c r="FJ50" s="32"/>
      <c r="FK50" s="32"/>
      <c r="FL50" s="32"/>
      <c r="FM50" s="32"/>
      <c r="FN50" s="32"/>
      <c r="FO50" s="32"/>
      <c r="FP50" s="32"/>
      <c r="FQ50" s="32"/>
      <c r="FR50" s="32"/>
      <c r="FS50" s="32"/>
      <c r="FT50" s="32"/>
      <c r="FU50" s="32"/>
      <c r="FV50" s="32"/>
      <c r="FW50" s="32"/>
      <c r="FX50" s="32"/>
      <c r="FY50" s="32"/>
      <c r="FZ50" s="32"/>
      <c r="GA50" s="32"/>
      <c r="GB50" s="32"/>
      <c r="GC50" s="32"/>
      <c r="GD50" s="32"/>
      <c r="GE50" s="32"/>
      <c r="GF50" s="32"/>
      <c r="GG50" s="32"/>
      <c r="GH50" s="32"/>
      <c r="GI50" s="32"/>
      <c r="GJ50" s="32"/>
      <c r="GK50" s="32"/>
      <c r="GL50" s="32"/>
    </row>
    <row r="51" spans="1:194" s="34" customFormat="1" x14ac:dyDescent="0.3">
      <c r="A51" s="104" t="str">
        <f t="shared" si="16"/>
        <v/>
      </c>
      <c r="B51" s="54"/>
      <c r="C51" s="55"/>
      <c r="D51" s="55"/>
      <c r="E51" s="56"/>
      <c r="F51" s="54"/>
      <c r="G51" s="54"/>
      <c r="H51" s="54"/>
      <c r="I51" s="54"/>
      <c r="J51" s="54"/>
      <c r="K51" s="54"/>
      <c r="L51" s="54"/>
      <c r="M51" s="54"/>
      <c r="N51" s="54"/>
      <c r="O51" s="54"/>
      <c r="P51" s="54"/>
      <c r="Q51" s="54"/>
      <c r="R51" s="57">
        <f t="shared" si="17"/>
        <v>0</v>
      </c>
      <c r="S51" s="58" t="str">
        <f t="shared" si="34"/>
        <v/>
      </c>
      <c r="T51" s="58" t="str">
        <f t="shared" si="34"/>
        <v/>
      </c>
      <c r="U51" s="58" t="str">
        <f t="shared" si="34"/>
        <v/>
      </c>
      <c r="V51" s="58" t="str">
        <f t="shared" si="34"/>
        <v/>
      </c>
      <c r="W51" s="58" t="str">
        <f t="shared" si="34"/>
        <v/>
      </c>
      <c r="X51" s="58" t="str">
        <f t="shared" si="34"/>
        <v/>
      </c>
      <c r="Y51" s="58" t="str">
        <f t="shared" si="34"/>
        <v/>
      </c>
      <c r="Z51" s="58" t="str">
        <f t="shared" si="34"/>
        <v/>
      </c>
      <c r="AA51" s="58" t="str">
        <f t="shared" si="32"/>
        <v/>
      </c>
      <c r="AB51" s="58" t="str">
        <f t="shared" si="32"/>
        <v/>
      </c>
      <c r="AC51" s="58" t="str">
        <f t="shared" si="32"/>
        <v/>
      </c>
      <c r="AD51" s="58" t="str">
        <f t="shared" si="32"/>
        <v/>
      </c>
      <c r="AE51" s="58" t="str">
        <f t="shared" si="32"/>
        <v/>
      </c>
      <c r="AF51" s="40"/>
      <c r="AG51" s="133"/>
      <c r="AH51" s="142" t="str" cm="1">
        <f t="array" aca="1" ref="AH51" ca="1">IF(OR(AG51="N/A",AG51=""), "", INDEX(INDIRECT(AG$2), AG51))</f>
        <v/>
      </c>
      <c r="AI51" s="138" t="str" cm="1">
        <f t="array" ref="AI51">IF(OR(AG51="N/A",AG51=""), "", INDEX($R$5:$R$300, AG51))</f>
        <v/>
      </c>
      <c r="AJ51" s="134"/>
      <c r="AK51" s="142" t="str" cm="1">
        <f t="array" aca="1" ref="AK51" ca="1">IF(OR(AJ51="N/A",AJ51=""), "", INDEX(INDIRECT(AJ$2), AJ51))</f>
        <v/>
      </c>
      <c r="AL51" s="138" t="str" cm="1">
        <f t="array" ref="AL51">IF(OR(AJ51="N/A",AJ51=""), "", INDEX($R$5:$R$300, AJ51))</f>
        <v/>
      </c>
      <c r="AM51" s="134"/>
      <c r="AN51" s="142" t="str" cm="1">
        <f t="array" aca="1" ref="AN51" ca="1">IF(OR(AM51="N/A",AM51=""), "", INDEX(INDIRECT(AM$2), AM51))</f>
        <v/>
      </c>
      <c r="AO51" s="138" t="str" cm="1">
        <f t="array" ref="AO51">IF(OR(AM51="N/A",AM51=""), "", INDEX($R$5:$R$300, AM51))</f>
        <v/>
      </c>
      <c r="AP51" s="134"/>
      <c r="AQ51" s="142" t="str" cm="1">
        <f t="array" aca="1" ref="AQ51" ca="1">IF(OR(AP51="N/A",AP51=""), "", INDEX(INDIRECT(AP$2), AP51))</f>
        <v/>
      </c>
      <c r="AR51" s="138" t="str" cm="1">
        <f t="array" ref="AR51">IF(OR(AP51="N/A",AP51=""), "", INDEX($R$5:$R$300, AP51))</f>
        <v/>
      </c>
      <c r="AS51" s="134"/>
      <c r="AT51" s="142" t="str" cm="1">
        <f t="array" aca="1" ref="AT51" ca="1">IF(OR(AS51="N/A",AS51=""), "", INDEX(INDIRECT(AS$2), AS51))</f>
        <v/>
      </c>
      <c r="AU51" s="138" t="str" cm="1">
        <f t="array" ref="AU51">IF(OR(AS51="N/A",AS51=""), "", INDEX($R$5:$R$300, AS51))</f>
        <v/>
      </c>
      <c r="AV51" s="134"/>
      <c r="AW51" s="142" t="str" cm="1">
        <f t="array" aca="1" ref="AW51" ca="1">IF(OR(AV51="N/A",AV51=""), "", INDEX(INDIRECT(AV$2), AV51))</f>
        <v/>
      </c>
      <c r="AX51" s="138" t="str" cm="1">
        <f t="array" ref="AX51">IF(OR(AV51="N/A",AV51=""), "", INDEX($R$5:$R$300, AV51))</f>
        <v/>
      </c>
      <c r="AY51" s="134"/>
      <c r="AZ51" s="142" t="str" cm="1">
        <f t="array" aca="1" ref="AZ51" ca="1">IF(OR(AY51="N/A",AY51=""), "", INDEX(INDIRECT(AY$2), AY51))</f>
        <v/>
      </c>
      <c r="BA51" s="138" t="str" cm="1">
        <f t="array" ref="BA51">IF(OR(AY51="N/A",AY51=""), "", INDEX($R$5:$R$300, AY51))</f>
        <v/>
      </c>
      <c r="BB51" s="134"/>
      <c r="BC51" s="142" t="str" cm="1">
        <f t="array" aca="1" ref="BC51" ca="1">IF(OR(BB51="N/A",BB51=""), "", INDEX(INDIRECT(BB$2), BB51))</f>
        <v/>
      </c>
      <c r="BD51" s="138" t="str" cm="1">
        <f t="array" ref="BD51">IF(OR(BB51="N/A",BB51=""), "", INDEX($R$5:$R$300, BB51))</f>
        <v/>
      </c>
      <c r="BE51" s="134"/>
      <c r="BF51" s="142" t="str" cm="1">
        <f t="array" aca="1" ref="BF51" ca="1">IF(OR(BE51="N/A",BE51=""), "", INDEX(INDIRECT(BE$2), BE51))</f>
        <v/>
      </c>
      <c r="BG51" s="138" t="str" cm="1">
        <f t="array" ref="BG51">IF(OR(BE51="N/A",BE51=""), "", INDEX($R$5:$R$300, BE51))</f>
        <v/>
      </c>
      <c r="BH51" s="134"/>
      <c r="BI51" s="142" t="str" cm="1">
        <f t="array" aca="1" ref="BI51" ca="1">IF(OR(BH51="N/A",BH51=""), "", INDEX(INDIRECT(BH$2), BH51))</f>
        <v/>
      </c>
      <c r="BJ51" s="138" t="str" cm="1">
        <f t="array" ref="BJ51">IF(OR(BH51="N/A",BH51=""), "", INDEX($R$5:$R$300, BH51))</f>
        <v/>
      </c>
      <c r="BK51" s="134"/>
      <c r="BL51" s="142" t="str" cm="1">
        <f t="array" aca="1" ref="BL51" ca="1">IF(OR(BK51="N/A",BK51=""), "", INDEX(INDIRECT(BK$2), BK51))</f>
        <v/>
      </c>
      <c r="BM51" s="138" t="str" cm="1">
        <f t="array" ref="BM51">IF(OR(BK51="N/A",BK51=""), "", INDEX($R$5:$R$300, BK51))</f>
        <v/>
      </c>
      <c r="BN51" s="134"/>
      <c r="BO51" s="142" t="str" cm="1">
        <f t="array" aca="1" ref="BO51" ca="1">IF(OR(BN51="N/A",BN51=""), "", INDEX(INDIRECT(BN$2), BN51))</f>
        <v/>
      </c>
      <c r="BP51" s="138" t="str" cm="1">
        <f t="array" ref="BP51">IF(OR(BN51="N/A",BN51=""), "", INDEX($R$5:$R$300, BN51))</f>
        <v/>
      </c>
      <c r="BQ51" s="134"/>
      <c r="BR51" s="142" t="str" cm="1">
        <f t="array" aca="1" ref="BR51" ca="1">IF(OR(BQ51="N/A",BQ51=""), "", INDEX(INDIRECT(BQ$2), BQ51))</f>
        <v/>
      </c>
      <c r="BS51" s="138" t="str" cm="1">
        <f t="array" ref="BS51">IF(OR(BQ51="N/A",BQ51=""), "", INDEX($R$5:$R$300, BQ51))</f>
        <v/>
      </c>
      <c r="BT51" s="40"/>
      <c r="BU51" s="41"/>
      <c r="BV51" s="41"/>
      <c r="BW51" s="41"/>
      <c r="BX51" s="41"/>
      <c r="BY51" s="41"/>
      <c r="BZ51" s="41"/>
      <c r="CA51" s="41"/>
      <c r="CB51" s="41"/>
      <c r="CC51" s="41"/>
      <c r="CD51" s="41"/>
      <c r="CE51" s="41"/>
      <c r="CF51" s="41"/>
      <c r="CG51" s="41"/>
      <c r="CH51" s="40"/>
      <c r="CI51" s="59" t="str">
        <f t="shared" ca="1" si="35"/>
        <v/>
      </c>
      <c r="CJ51" s="59" t="str">
        <f t="shared" ca="1" si="35"/>
        <v/>
      </c>
      <c r="CK51" s="59" t="str">
        <f t="shared" ca="1" si="35"/>
        <v/>
      </c>
      <c r="CL51" s="59" t="str">
        <f t="shared" ca="1" si="35"/>
        <v/>
      </c>
      <c r="CM51" s="59" t="str">
        <f t="shared" ca="1" si="35"/>
        <v/>
      </c>
      <c r="CN51" s="59" t="str">
        <f t="shared" ca="1" si="35"/>
        <v/>
      </c>
      <c r="CO51" s="59" t="str">
        <f t="shared" ca="1" si="35"/>
        <v/>
      </c>
      <c r="CP51" s="59" t="str">
        <f t="shared" ca="1" si="35"/>
        <v/>
      </c>
      <c r="CQ51" s="59" t="str">
        <f t="shared" ca="1" si="33"/>
        <v/>
      </c>
      <c r="CR51" s="59" t="str">
        <f t="shared" ca="1" si="33"/>
        <v/>
      </c>
      <c r="CS51" s="59" t="str">
        <f t="shared" ca="1" si="33"/>
        <v/>
      </c>
      <c r="CT51" s="59" t="str">
        <f t="shared" ca="1" si="33"/>
        <v/>
      </c>
      <c r="CU51" s="59" t="str">
        <f t="shared" ca="1" si="33"/>
        <v/>
      </c>
      <c r="CV51" s="60" t="str">
        <f t="shared" ca="1" si="19"/>
        <v/>
      </c>
      <c r="CW51" s="32" t="str">
        <f t="shared" ca="1" si="31"/>
        <v/>
      </c>
      <c r="CX51" s="32" t="str">
        <f t="shared" ca="1" si="31"/>
        <v/>
      </c>
      <c r="CY51" s="32" t="str">
        <f t="shared" ca="1" si="31"/>
        <v/>
      </c>
      <c r="CZ51" s="32" t="str">
        <f t="shared" ca="1" si="31"/>
        <v/>
      </c>
      <c r="DA51" s="32" t="str">
        <f t="shared" ca="1" si="31"/>
        <v/>
      </c>
      <c r="DB51" s="32" t="str">
        <f t="shared" ca="1" si="31"/>
        <v/>
      </c>
      <c r="DC51" s="32" t="str">
        <f t="shared" ca="1" si="31"/>
        <v/>
      </c>
      <c r="DD51" s="32" t="str">
        <f t="shared" ca="1" si="31"/>
        <v/>
      </c>
      <c r="DE51" s="32" t="str">
        <f t="shared" ca="1" si="30"/>
        <v/>
      </c>
      <c r="DF51" s="32" t="str">
        <f t="shared" ca="1" si="30"/>
        <v/>
      </c>
      <c r="DG51" s="32" t="str">
        <f t="shared" ca="1" si="30"/>
        <v/>
      </c>
      <c r="DH51" s="32" t="str">
        <f t="shared" ca="1" si="30"/>
        <v/>
      </c>
      <c r="DI51" s="32" t="str">
        <f t="shared" ca="1" si="30"/>
        <v/>
      </c>
      <c r="DJ51" s="60" t="str">
        <f t="shared" ca="1" si="21"/>
        <v/>
      </c>
      <c r="DK51" s="112" t="str" cm="1">
        <f t="array" aca="1" ref="DK51" ca="1">IFERROR(IF(DL51="", "", INDIRECT(_xlfn.CONCAT(DK$1,$DJ51))), "")</f>
        <v/>
      </c>
      <c r="DL51" s="113" t="str" cm="1">
        <f t="array" aca="1" ref="DL51" ca="1">IFERROR(IF(INDIRECT(_xlfn.CONCAT(DL$1, $DJ51))="", "", INDIRECT(_xlfn.CONCAT(DL$1, $DJ51))),"")</f>
        <v/>
      </c>
      <c r="DM51" s="114" t="str" cm="1">
        <f t="array" aca="1" ref="DM51" ca="1">IFERROR(IF(DN51="", "", INDIRECT(_xlfn.CONCAT(DM$1,$DJ51))), "")</f>
        <v/>
      </c>
      <c r="DN51" s="115" t="str" cm="1">
        <f t="array" aca="1" ref="DN51" ca="1">IFERROR(IF(INDIRECT(_xlfn.CONCAT(DN$1, $DJ51))="", "", INDIRECT(_xlfn.CONCAT(DN$1, $DJ51))),"")</f>
        <v/>
      </c>
      <c r="DO51" s="112" t="str" cm="1">
        <f t="array" aca="1" ref="DO51" ca="1">IFERROR(IF(DP51="", "", INDIRECT(_xlfn.CONCAT(DO$1,$DJ51))), "")</f>
        <v/>
      </c>
      <c r="DP51" s="113" t="str" cm="1">
        <f t="array" aca="1" ref="DP51" ca="1">IFERROR(IF(INDIRECT(_xlfn.CONCAT(DP$1, $DJ51))="", "", INDIRECT(_xlfn.CONCAT(DP$1, $DJ51))),"")</f>
        <v/>
      </c>
      <c r="DQ51" s="114" t="str" cm="1">
        <f t="array" aca="1" ref="DQ51" ca="1">IFERROR(IF(DR51="", "", INDIRECT(_xlfn.CONCAT(DQ$1,$DJ51))), "")</f>
        <v/>
      </c>
      <c r="DR51" s="115" t="str" cm="1">
        <f t="array" aca="1" ref="DR51" ca="1">IFERROR(IF(INDIRECT(_xlfn.CONCAT(DR$1, $DJ51))="", "", INDIRECT(_xlfn.CONCAT(DR$1, $DJ51))),"")</f>
        <v/>
      </c>
      <c r="DS51" s="112" t="str" cm="1">
        <f t="array" aca="1" ref="DS51" ca="1">IFERROR(IF(DT51="", "", INDIRECT(_xlfn.CONCAT(DS$1,$DJ51))), "")</f>
        <v/>
      </c>
      <c r="DT51" s="113" t="str" cm="1">
        <f t="array" aca="1" ref="DT51" ca="1">IFERROR(IF(INDIRECT(_xlfn.CONCAT(DT$1, $DJ51))="", "", INDIRECT(_xlfn.CONCAT(DT$1, $DJ51))),"")</f>
        <v/>
      </c>
      <c r="DU51" s="114" t="str" cm="1">
        <f t="array" aca="1" ref="DU51" ca="1">IFERROR(IF(DV51="", "", INDIRECT(_xlfn.CONCAT(DU$1,$DJ51))), "")</f>
        <v/>
      </c>
      <c r="DV51" s="115" t="str" cm="1">
        <f t="array" aca="1" ref="DV51" ca="1">IFERROR(IF(INDIRECT(_xlfn.CONCAT(DV$1, $DJ51))="", "", INDIRECT(_xlfn.CONCAT(DV$1, $DJ51))),"")</f>
        <v/>
      </c>
      <c r="DW51" s="112" t="str" cm="1">
        <f t="array" aca="1" ref="DW51" ca="1">IFERROR(IF(DX51="", "", INDIRECT(_xlfn.CONCAT(DW$1,$DJ51))), "")</f>
        <v/>
      </c>
      <c r="DX51" s="113" t="str" cm="1">
        <f t="array" aca="1" ref="DX51" ca="1">IFERROR(IF(INDIRECT(_xlfn.CONCAT(DX$1, $DJ51))="", "", INDIRECT(_xlfn.CONCAT(DX$1, $DJ51))),"")</f>
        <v/>
      </c>
      <c r="DY51" s="114" t="str" cm="1">
        <f t="array" aca="1" ref="DY51" ca="1">IFERROR(IF(DZ51="", "", INDIRECT(_xlfn.CONCAT(DY$1,$DJ51))), "")</f>
        <v/>
      </c>
      <c r="DZ51" s="115" t="str" cm="1">
        <f t="array" aca="1" ref="DZ51" ca="1">IFERROR(IF(INDIRECT(_xlfn.CONCAT(DZ$1, $DJ51))="", "", INDIRECT(_xlfn.CONCAT(DZ$1, $DJ51))),"")</f>
        <v/>
      </c>
      <c r="EA51" s="112" t="str" cm="1">
        <f t="array" aca="1" ref="EA51" ca="1">IFERROR(IF(EB51="", "", INDIRECT(_xlfn.CONCAT(EA$1,$DJ51))), "")</f>
        <v/>
      </c>
      <c r="EB51" s="113" t="str" cm="1">
        <f t="array" aca="1" ref="EB51" ca="1">IFERROR(IF(INDIRECT(_xlfn.CONCAT(EB$1, $DJ51))="", "", INDIRECT(_xlfn.CONCAT(EB$1, $DJ51))),"")</f>
        <v/>
      </c>
      <c r="EC51" s="114" t="str" cm="1">
        <f t="array" aca="1" ref="EC51" ca="1">IFERROR(IF(ED51="", "", INDIRECT(_xlfn.CONCAT(EC$1,$DJ51))), "")</f>
        <v/>
      </c>
      <c r="ED51" s="115" t="str" cm="1">
        <f t="array" aca="1" ref="ED51" ca="1">IFERROR(IF(INDIRECT(_xlfn.CONCAT(ED$1, $DJ51))="", "", INDIRECT(_xlfn.CONCAT(ED$1, $DJ51))),"")</f>
        <v/>
      </c>
      <c r="EE51" s="112" t="str" cm="1">
        <f t="array" aca="1" ref="EE51" ca="1">IFERROR(IF(EF51="", "", INDIRECT(_xlfn.CONCAT(EE$1,$DJ51))), "")</f>
        <v/>
      </c>
      <c r="EF51" s="113" t="str" cm="1">
        <f t="array" aca="1" ref="EF51" ca="1">IFERROR(IF(INDIRECT(_xlfn.CONCAT(EF$1, $DJ51))="", "", INDIRECT(_xlfn.CONCAT(EF$1, $DJ51))),"")</f>
        <v/>
      </c>
      <c r="EG51" s="114" t="str" cm="1">
        <f t="array" aca="1" ref="EG51" ca="1">IFERROR(IF(EH51="", "", INDIRECT(_xlfn.CONCAT(EG$1,$DJ51))), "")</f>
        <v/>
      </c>
      <c r="EH51" s="115" t="str" cm="1">
        <f t="array" aca="1" ref="EH51" ca="1">IFERROR(IF(INDIRECT(_xlfn.CONCAT(EH$1, $DJ51))="", "", INDIRECT(_xlfn.CONCAT(EH$1, $DJ51))),"")</f>
        <v/>
      </c>
      <c r="EI51" s="112" t="str" cm="1">
        <f t="array" aca="1" ref="EI51" ca="1">IFERROR(IF(EJ51="", "", INDIRECT(_xlfn.CONCAT(EI$1,$DJ51))), "")</f>
        <v/>
      </c>
      <c r="EJ51" s="116" t="str" cm="1">
        <f t="array" aca="1" ref="EJ51" ca="1">IFERROR(IF(INDIRECT(_xlfn.CONCAT(EJ$1, $DJ51))="", "", INDIRECT(_xlfn.CONCAT(EJ$1, $DJ51))),"")</f>
        <v/>
      </c>
      <c r="EK51" s="32"/>
      <c r="EL51" s="32"/>
      <c r="EM51" s="32"/>
      <c r="EN51" s="32"/>
      <c r="EO51" s="32"/>
      <c r="EP51" s="32"/>
      <c r="EQ51" s="32"/>
      <c r="ER51" s="32"/>
      <c r="ES51" s="32"/>
      <c r="ET51" s="32"/>
      <c r="EU51" s="32"/>
      <c r="EV51" s="32"/>
      <c r="EW51" s="32"/>
      <c r="EX51" s="32"/>
      <c r="EY51" s="32"/>
      <c r="EZ51" s="32"/>
      <c r="FA51" s="32"/>
      <c r="FB51" s="32"/>
      <c r="FC51" s="32"/>
      <c r="FD51" s="32"/>
      <c r="FE51" s="32"/>
      <c r="FF51" s="32"/>
      <c r="FG51" s="32"/>
      <c r="FH51" s="32"/>
      <c r="FI51" s="32"/>
      <c r="FJ51" s="32"/>
      <c r="FK51" s="32"/>
      <c r="FL51" s="32"/>
      <c r="FM51" s="32"/>
      <c r="FN51" s="32"/>
      <c r="FO51" s="32"/>
      <c r="FP51" s="32"/>
      <c r="FQ51" s="32"/>
      <c r="FR51" s="32"/>
      <c r="FS51" s="32"/>
      <c r="FT51" s="32"/>
      <c r="FU51" s="32"/>
      <c r="FV51" s="32"/>
      <c r="FW51" s="32"/>
      <c r="FX51" s="32"/>
      <c r="FY51" s="32"/>
      <c r="FZ51" s="32"/>
      <c r="GA51" s="32"/>
      <c r="GB51" s="32"/>
      <c r="GC51" s="32"/>
      <c r="GD51" s="32"/>
      <c r="GE51" s="32"/>
      <c r="GF51" s="32"/>
      <c r="GG51" s="32"/>
      <c r="GH51" s="32"/>
      <c r="GI51" s="32"/>
      <c r="GJ51" s="32"/>
      <c r="GK51" s="32"/>
      <c r="GL51" s="32"/>
    </row>
    <row r="52" spans="1:194" s="34" customFormat="1" x14ac:dyDescent="0.3">
      <c r="A52" s="104" t="str">
        <f t="shared" si="16"/>
        <v/>
      </c>
      <c r="B52" s="54"/>
      <c r="C52" s="55"/>
      <c r="D52" s="55"/>
      <c r="E52" s="56"/>
      <c r="F52" s="54"/>
      <c r="G52" s="54"/>
      <c r="H52" s="54"/>
      <c r="I52" s="54"/>
      <c r="J52" s="54"/>
      <c r="K52" s="54"/>
      <c r="L52" s="54"/>
      <c r="M52" s="54"/>
      <c r="N52" s="54"/>
      <c r="O52" s="54"/>
      <c r="P52" s="54"/>
      <c r="Q52" s="54"/>
      <c r="R52" s="57">
        <f t="shared" si="17"/>
        <v>0</v>
      </c>
      <c r="S52" s="58" t="str">
        <f t="shared" si="34"/>
        <v/>
      </c>
      <c r="T52" s="58" t="str">
        <f t="shared" si="34"/>
        <v/>
      </c>
      <c r="U52" s="58" t="str">
        <f t="shared" si="34"/>
        <v/>
      </c>
      <c r="V52" s="58" t="str">
        <f t="shared" si="34"/>
        <v/>
      </c>
      <c r="W52" s="58" t="str">
        <f t="shared" si="34"/>
        <v/>
      </c>
      <c r="X52" s="58" t="str">
        <f t="shared" si="34"/>
        <v/>
      </c>
      <c r="Y52" s="58" t="str">
        <f t="shared" si="34"/>
        <v/>
      </c>
      <c r="Z52" s="58" t="str">
        <f t="shared" si="34"/>
        <v/>
      </c>
      <c r="AA52" s="58" t="str">
        <f t="shared" si="32"/>
        <v/>
      </c>
      <c r="AB52" s="58" t="str">
        <f t="shared" si="32"/>
        <v/>
      </c>
      <c r="AC52" s="58" t="str">
        <f t="shared" si="32"/>
        <v/>
      </c>
      <c r="AD52" s="58" t="str">
        <f t="shared" si="32"/>
        <v/>
      </c>
      <c r="AE52" s="58" t="str">
        <f t="shared" si="32"/>
        <v/>
      </c>
      <c r="AF52" s="40"/>
      <c r="AG52" s="133"/>
      <c r="AH52" s="142" t="str" cm="1">
        <f t="array" aca="1" ref="AH52" ca="1">IF(OR(AG52="N/A",AG52=""), "", INDEX(INDIRECT(AG$2), AG52))</f>
        <v/>
      </c>
      <c r="AI52" s="138" t="str" cm="1">
        <f t="array" ref="AI52">IF(OR(AG52="N/A",AG52=""), "", INDEX($R$5:$R$300, AG52))</f>
        <v/>
      </c>
      <c r="AJ52" s="134"/>
      <c r="AK52" s="142" t="str" cm="1">
        <f t="array" aca="1" ref="AK52" ca="1">IF(OR(AJ52="N/A",AJ52=""), "", INDEX(INDIRECT(AJ$2), AJ52))</f>
        <v/>
      </c>
      <c r="AL52" s="138" t="str" cm="1">
        <f t="array" ref="AL52">IF(OR(AJ52="N/A",AJ52=""), "", INDEX($R$5:$R$300, AJ52))</f>
        <v/>
      </c>
      <c r="AM52" s="134"/>
      <c r="AN52" s="142" t="str" cm="1">
        <f t="array" aca="1" ref="AN52" ca="1">IF(OR(AM52="N/A",AM52=""), "", INDEX(INDIRECT(AM$2), AM52))</f>
        <v/>
      </c>
      <c r="AO52" s="138" t="str" cm="1">
        <f t="array" ref="AO52">IF(OR(AM52="N/A",AM52=""), "", INDEX($R$5:$R$300, AM52))</f>
        <v/>
      </c>
      <c r="AP52" s="134"/>
      <c r="AQ52" s="142" t="str" cm="1">
        <f t="array" aca="1" ref="AQ52" ca="1">IF(OR(AP52="N/A",AP52=""), "", INDEX(INDIRECT(AP$2), AP52))</f>
        <v/>
      </c>
      <c r="AR52" s="138" t="str" cm="1">
        <f t="array" ref="AR52">IF(OR(AP52="N/A",AP52=""), "", INDEX($R$5:$R$300, AP52))</f>
        <v/>
      </c>
      <c r="AS52" s="134"/>
      <c r="AT52" s="142" t="str" cm="1">
        <f t="array" aca="1" ref="AT52" ca="1">IF(OR(AS52="N/A",AS52=""), "", INDEX(INDIRECT(AS$2), AS52))</f>
        <v/>
      </c>
      <c r="AU52" s="138" t="str" cm="1">
        <f t="array" ref="AU52">IF(OR(AS52="N/A",AS52=""), "", INDEX($R$5:$R$300, AS52))</f>
        <v/>
      </c>
      <c r="AV52" s="134"/>
      <c r="AW52" s="142" t="str" cm="1">
        <f t="array" aca="1" ref="AW52" ca="1">IF(OR(AV52="N/A",AV52=""), "", INDEX(INDIRECT(AV$2), AV52))</f>
        <v/>
      </c>
      <c r="AX52" s="138" t="str" cm="1">
        <f t="array" ref="AX52">IF(OR(AV52="N/A",AV52=""), "", INDEX($R$5:$R$300, AV52))</f>
        <v/>
      </c>
      <c r="AY52" s="134"/>
      <c r="AZ52" s="142" t="str" cm="1">
        <f t="array" aca="1" ref="AZ52" ca="1">IF(OR(AY52="N/A",AY52=""), "", INDEX(INDIRECT(AY$2), AY52))</f>
        <v/>
      </c>
      <c r="BA52" s="138" t="str" cm="1">
        <f t="array" ref="BA52">IF(OR(AY52="N/A",AY52=""), "", INDEX($R$5:$R$300, AY52))</f>
        <v/>
      </c>
      <c r="BB52" s="134"/>
      <c r="BC52" s="142" t="str" cm="1">
        <f t="array" aca="1" ref="BC52" ca="1">IF(OR(BB52="N/A",BB52=""), "", INDEX(INDIRECT(BB$2), BB52))</f>
        <v/>
      </c>
      <c r="BD52" s="138" t="str" cm="1">
        <f t="array" ref="BD52">IF(OR(BB52="N/A",BB52=""), "", INDEX($R$5:$R$300, BB52))</f>
        <v/>
      </c>
      <c r="BE52" s="134"/>
      <c r="BF52" s="142" t="str" cm="1">
        <f t="array" aca="1" ref="BF52" ca="1">IF(OR(BE52="N/A",BE52=""), "", INDEX(INDIRECT(BE$2), BE52))</f>
        <v/>
      </c>
      <c r="BG52" s="138" t="str" cm="1">
        <f t="array" ref="BG52">IF(OR(BE52="N/A",BE52=""), "", INDEX($R$5:$R$300, BE52))</f>
        <v/>
      </c>
      <c r="BH52" s="134"/>
      <c r="BI52" s="142" t="str" cm="1">
        <f t="array" aca="1" ref="BI52" ca="1">IF(OR(BH52="N/A",BH52=""), "", INDEX(INDIRECT(BH$2), BH52))</f>
        <v/>
      </c>
      <c r="BJ52" s="138" t="str" cm="1">
        <f t="array" ref="BJ52">IF(OR(BH52="N/A",BH52=""), "", INDEX($R$5:$R$300, BH52))</f>
        <v/>
      </c>
      <c r="BK52" s="134"/>
      <c r="BL52" s="142" t="str" cm="1">
        <f t="array" aca="1" ref="BL52" ca="1">IF(OR(BK52="N/A",BK52=""), "", INDEX(INDIRECT(BK$2), BK52))</f>
        <v/>
      </c>
      <c r="BM52" s="138" t="str" cm="1">
        <f t="array" ref="BM52">IF(OR(BK52="N/A",BK52=""), "", INDEX($R$5:$R$300, BK52))</f>
        <v/>
      </c>
      <c r="BN52" s="134"/>
      <c r="BO52" s="142" t="str" cm="1">
        <f t="array" aca="1" ref="BO52" ca="1">IF(OR(BN52="N/A",BN52=""), "", INDEX(INDIRECT(BN$2), BN52))</f>
        <v/>
      </c>
      <c r="BP52" s="138" t="str" cm="1">
        <f t="array" ref="BP52">IF(OR(BN52="N/A",BN52=""), "", INDEX($R$5:$R$300, BN52))</f>
        <v/>
      </c>
      <c r="BQ52" s="134"/>
      <c r="BR52" s="142" t="str" cm="1">
        <f t="array" aca="1" ref="BR52" ca="1">IF(OR(BQ52="N/A",BQ52=""), "", INDEX(INDIRECT(BQ$2), BQ52))</f>
        <v/>
      </c>
      <c r="BS52" s="138" t="str" cm="1">
        <f t="array" ref="BS52">IF(OR(BQ52="N/A",BQ52=""), "", INDEX($R$5:$R$300, BQ52))</f>
        <v/>
      </c>
      <c r="BT52" s="40"/>
      <c r="BU52" s="41"/>
      <c r="BV52" s="41"/>
      <c r="BW52" s="41"/>
      <c r="BX52" s="41"/>
      <c r="BY52" s="41"/>
      <c r="BZ52" s="41"/>
      <c r="CA52" s="41"/>
      <c r="CB52" s="41"/>
      <c r="CC52" s="41"/>
      <c r="CD52" s="41"/>
      <c r="CE52" s="41"/>
      <c r="CF52" s="41"/>
      <c r="CG52" s="41"/>
      <c r="CH52" s="40"/>
      <c r="CI52" s="59" t="str">
        <f t="shared" ca="1" si="35"/>
        <v/>
      </c>
      <c r="CJ52" s="59" t="str">
        <f t="shared" ca="1" si="35"/>
        <v/>
      </c>
      <c r="CK52" s="59" t="str">
        <f t="shared" ca="1" si="35"/>
        <v/>
      </c>
      <c r="CL52" s="59" t="str">
        <f t="shared" ca="1" si="35"/>
        <v/>
      </c>
      <c r="CM52" s="59" t="str">
        <f t="shared" ca="1" si="35"/>
        <v/>
      </c>
      <c r="CN52" s="59" t="str">
        <f t="shared" ca="1" si="35"/>
        <v/>
      </c>
      <c r="CO52" s="59" t="str">
        <f t="shared" ca="1" si="35"/>
        <v/>
      </c>
      <c r="CP52" s="59" t="str">
        <f t="shared" ca="1" si="35"/>
        <v/>
      </c>
      <c r="CQ52" s="59" t="str">
        <f t="shared" ca="1" si="33"/>
        <v/>
      </c>
      <c r="CR52" s="59" t="str">
        <f t="shared" ca="1" si="33"/>
        <v/>
      </c>
      <c r="CS52" s="59" t="str">
        <f t="shared" ca="1" si="33"/>
        <v/>
      </c>
      <c r="CT52" s="59" t="str">
        <f t="shared" ca="1" si="33"/>
        <v/>
      </c>
      <c r="CU52" s="59" t="str">
        <f t="shared" ca="1" si="33"/>
        <v/>
      </c>
      <c r="CV52" s="60" t="str">
        <f t="shared" ca="1" si="19"/>
        <v/>
      </c>
      <c r="CW52" s="32" t="str">
        <f t="shared" ca="1" si="31"/>
        <v/>
      </c>
      <c r="CX52" s="32" t="str">
        <f t="shared" ca="1" si="31"/>
        <v/>
      </c>
      <c r="CY52" s="32" t="str">
        <f t="shared" ca="1" si="31"/>
        <v/>
      </c>
      <c r="CZ52" s="32" t="str">
        <f t="shared" ca="1" si="31"/>
        <v/>
      </c>
      <c r="DA52" s="32" t="str">
        <f t="shared" ca="1" si="31"/>
        <v/>
      </c>
      <c r="DB52" s="32" t="str">
        <f t="shared" ca="1" si="31"/>
        <v/>
      </c>
      <c r="DC52" s="32" t="str">
        <f t="shared" ca="1" si="31"/>
        <v/>
      </c>
      <c r="DD52" s="32" t="str">
        <f t="shared" ca="1" si="31"/>
        <v/>
      </c>
      <c r="DE52" s="32" t="str">
        <f t="shared" ca="1" si="30"/>
        <v/>
      </c>
      <c r="DF52" s="32" t="str">
        <f t="shared" ca="1" si="30"/>
        <v/>
      </c>
      <c r="DG52" s="32" t="str">
        <f t="shared" ca="1" si="30"/>
        <v/>
      </c>
      <c r="DH52" s="32" t="str">
        <f t="shared" ca="1" si="30"/>
        <v/>
      </c>
      <c r="DI52" s="32" t="str">
        <f t="shared" ca="1" si="30"/>
        <v/>
      </c>
      <c r="DJ52" s="60" t="str">
        <f t="shared" ca="1" si="21"/>
        <v/>
      </c>
      <c r="DK52" s="112" t="str" cm="1">
        <f t="array" aca="1" ref="DK52" ca="1">IFERROR(IF(DL52="", "", INDIRECT(_xlfn.CONCAT(DK$1,$DJ52))), "")</f>
        <v/>
      </c>
      <c r="DL52" s="113" t="str" cm="1">
        <f t="array" aca="1" ref="DL52" ca="1">IFERROR(IF(INDIRECT(_xlfn.CONCAT(DL$1, $DJ52))="", "", INDIRECT(_xlfn.CONCAT(DL$1, $DJ52))),"")</f>
        <v/>
      </c>
      <c r="DM52" s="114" t="str" cm="1">
        <f t="array" aca="1" ref="DM52" ca="1">IFERROR(IF(DN52="", "", INDIRECT(_xlfn.CONCAT(DM$1,$DJ52))), "")</f>
        <v/>
      </c>
      <c r="DN52" s="115" t="str" cm="1">
        <f t="array" aca="1" ref="DN52" ca="1">IFERROR(IF(INDIRECT(_xlfn.CONCAT(DN$1, $DJ52))="", "", INDIRECT(_xlfn.CONCAT(DN$1, $DJ52))),"")</f>
        <v/>
      </c>
      <c r="DO52" s="112" t="str" cm="1">
        <f t="array" aca="1" ref="DO52" ca="1">IFERROR(IF(DP52="", "", INDIRECT(_xlfn.CONCAT(DO$1,$DJ52))), "")</f>
        <v/>
      </c>
      <c r="DP52" s="113" t="str" cm="1">
        <f t="array" aca="1" ref="DP52" ca="1">IFERROR(IF(INDIRECT(_xlfn.CONCAT(DP$1, $DJ52))="", "", INDIRECT(_xlfn.CONCAT(DP$1, $DJ52))),"")</f>
        <v/>
      </c>
      <c r="DQ52" s="114" t="str" cm="1">
        <f t="array" aca="1" ref="DQ52" ca="1">IFERROR(IF(DR52="", "", INDIRECT(_xlfn.CONCAT(DQ$1,$DJ52))), "")</f>
        <v/>
      </c>
      <c r="DR52" s="115" t="str" cm="1">
        <f t="array" aca="1" ref="DR52" ca="1">IFERROR(IF(INDIRECT(_xlfn.CONCAT(DR$1, $DJ52))="", "", INDIRECT(_xlfn.CONCAT(DR$1, $DJ52))),"")</f>
        <v/>
      </c>
      <c r="DS52" s="112" t="str" cm="1">
        <f t="array" aca="1" ref="DS52" ca="1">IFERROR(IF(DT52="", "", INDIRECT(_xlfn.CONCAT(DS$1,$DJ52))), "")</f>
        <v/>
      </c>
      <c r="DT52" s="113" t="str" cm="1">
        <f t="array" aca="1" ref="DT52" ca="1">IFERROR(IF(INDIRECT(_xlfn.CONCAT(DT$1, $DJ52))="", "", INDIRECT(_xlfn.CONCAT(DT$1, $DJ52))),"")</f>
        <v/>
      </c>
      <c r="DU52" s="114" t="str" cm="1">
        <f t="array" aca="1" ref="DU52" ca="1">IFERROR(IF(DV52="", "", INDIRECT(_xlfn.CONCAT(DU$1,$DJ52))), "")</f>
        <v/>
      </c>
      <c r="DV52" s="115" t="str" cm="1">
        <f t="array" aca="1" ref="DV52" ca="1">IFERROR(IF(INDIRECT(_xlfn.CONCAT(DV$1, $DJ52))="", "", INDIRECT(_xlfn.CONCAT(DV$1, $DJ52))),"")</f>
        <v/>
      </c>
      <c r="DW52" s="112" t="str" cm="1">
        <f t="array" aca="1" ref="DW52" ca="1">IFERROR(IF(DX52="", "", INDIRECT(_xlfn.CONCAT(DW$1,$DJ52))), "")</f>
        <v/>
      </c>
      <c r="DX52" s="113" t="str" cm="1">
        <f t="array" aca="1" ref="DX52" ca="1">IFERROR(IF(INDIRECT(_xlfn.CONCAT(DX$1, $DJ52))="", "", INDIRECT(_xlfn.CONCAT(DX$1, $DJ52))),"")</f>
        <v/>
      </c>
      <c r="DY52" s="114" t="str" cm="1">
        <f t="array" aca="1" ref="DY52" ca="1">IFERROR(IF(DZ52="", "", INDIRECT(_xlfn.CONCAT(DY$1,$DJ52))), "")</f>
        <v/>
      </c>
      <c r="DZ52" s="115" t="str" cm="1">
        <f t="array" aca="1" ref="DZ52" ca="1">IFERROR(IF(INDIRECT(_xlfn.CONCAT(DZ$1, $DJ52))="", "", INDIRECT(_xlfn.CONCAT(DZ$1, $DJ52))),"")</f>
        <v/>
      </c>
      <c r="EA52" s="112" t="str" cm="1">
        <f t="array" aca="1" ref="EA52" ca="1">IFERROR(IF(EB52="", "", INDIRECT(_xlfn.CONCAT(EA$1,$DJ52))), "")</f>
        <v/>
      </c>
      <c r="EB52" s="113" t="str" cm="1">
        <f t="array" aca="1" ref="EB52" ca="1">IFERROR(IF(INDIRECT(_xlfn.CONCAT(EB$1, $DJ52))="", "", INDIRECT(_xlfn.CONCAT(EB$1, $DJ52))),"")</f>
        <v/>
      </c>
      <c r="EC52" s="114" t="str" cm="1">
        <f t="array" aca="1" ref="EC52" ca="1">IFERROR(IF(ED52="", "", INDIRECT(_xlfn.CONCAT(EC$1,$DJ52))), "")</f>
        <v/>
      </c>
      <c r="ED52" s="115" t="str" cm="1">
        <f t="array" aca="1" ref="ED52" ca="1">IFERROR(IF(INDIRECT(_xlfn.CONCAT(ED$1, $DJ52))="", "", INDIRECT(_xlfn.CONCAT(ED$1, $DJ52))),"")</f>
        <v/>
      </c>
      <c r="EE52" s="112" t="str" cm="1">
        <f t="array" aca="1" ref="EE52" ca="1">IFERROR(IF(EF52="", "", INDIRECT(_xlfn.CONCAT(EE$1,$DJ52))), "")</f>
        <v/>
      </c>
      <c r="EF52" s="113" t="str" cm="1">
        <f t="array" aca="1" ref="EF52" ca="1">IFERROR(IF(INDIRECT(_xlfn.CONCAT(EF$1, $DJ52))="", "", INDIRECT(_xlfn.CONCAT(EF$1, $DJ52))),"")</f>
        <v/>
      </c>
      <c r="EG52" s="114" t="str" cm="1">
        <f t="array" aca="1" ref="EG52" ca="1">IFERROR(IF(EH52="", "", INDIRECT(_xlfn.CONCAT(EG$1,$DJ52))), "")</f>
        <v/>
      </c>
      <c r="EH52" s="115" t="str" cm="1">
        <f t="array" aca="1" ref="EH52" ca="1">IFERROR(IF(INDIRECT(_xlfn.CONCAT(EH$1, $DJ52))="", "", INDIRECT(_xlfn.CONCAT(EH$1, $DJ52))),"")</f>
        <v/>
      </c>
      <c r="EI52" s="112" t="str" cm="1">
        <f t="array" aca="1" ref="EI52" ca="1">IFERROR(IF(EJ52="", "", INDIRECT(_xlfn.CONCAT(EI$1,$DJ52))), "")</f>
        <v/>
      </c>
      <c r="EJ52" s="116" t="str" cm="1">
        <f t="array" aca="1" ref="EJ52" ca="1">IFERROR(IF(INDIRECT(_xlfn.CONCAT(EJ$1, $DJ52))="", "", INDIRECT(_xlfn.CONCAT(EJ$1, $DJ52))),"")</f>
        <v/>
      </c>
      <c r="EK52" s="32"/>
      <c r="EL52" s="32"/>
      <c r="EM52" s="32"/>
      <c r="EN52" s="32"/>
      <c r="EO52" s="32"/>
      <c r="EP52" s="32"/>
      <c r="EQ52" s="32"/>
      <c r="ER52" s="32"/>
      <c r="ES52" s="32"/>
      <c r="ET52" s="32"/>
      <c r="EU52" s="32"/>
      <c r="EV52" s="32"/>
      <c r="EW52" s="32"/>
      <c r="EX52" s="32"/>
      <c r="EY52" s="32"/>
      <c r="EZ52" s="32"/>
      <c r="FA52" s="32"/>
      <c r="FB52" s="32"/>
      <c r="FC52" s="32"/>
      <c r="FD52" s="32"/>
      <c r="FE52" s="32"/>
      <c r="FF52" s="32"/>
      <c r="FG52" s="32"/>
      <c r="FH52" s="32"/>
      <c r="FI52" s="32"/>
      <c r="FJ52" s="32"/>
      <c r="FK52" s="32"/>
      <c r="FL52" s="32"/>
      <c r="FM52" s="32"/>
      <c r="FN52" s="32"/>
      <c r="FO52" s="32"/>
      <c r="FP52" s="32"/>
      <c r="FQ52" s="32"/>
      <c r="FR52" s="32"/>
      <c r="FS52" s="32"/>
      <c r="FT52" s="32"/>
      <c r="FU52" s="32"/>
      <c r="FV52" s="32"/>
      <c r="FW52" s="32"/>
      <c r="FX52" s="32"/>
      <c r="FY52" s="32"/>
      <c r="FZ52" s="32"/>
      <c r="GA52" s="32"/>
      <c r="GB52" s="32"/>
      <c r="GC52" s="32"/>
      <c r="GD52" s="32"/>
      <c r="GE52" s="32"/>
      <c r="GF52" s="32"/>
      <c r="GG52" s="32"/>
      <c r="GH52" s="32"/>
      <c r="GI52" s="32"/>
      <c r="GJ52" s="32"/>
      <c r="GK52" s="32"/>
      <c r="GL52" s="32"/>
    </row>
    <row r="53" spans="1:194" s="34" customFormat="1" x14ac:dyDescent="0.3">
      <c r="A53" s="104" t="str">
        <f t="shared" si="16"/>
        <v/>
      </c>
      <c r="B53" s="54"/>
      <c r="C53" s="55"/>
      <c r="D53" s="55"/>
      <c r="E53" s="56"/>
      <c r="F53" s="54"/>
      <c r="G53" s="54"/>
      <c r="H53" s="54"/>
      <c r="I53" s="54"/>
      <c r="J53" s="54"/>
      <c r="K53" s="54"/>
      <c r="L53" s="54"/>
      <c r="M53" s="54"/>
      <c r="N53" s="54"/>
      <c r="O53" s="54"/>
      <c r="P53" s="54"/>
      <c r="Q53" s="54"/>
      <c r="R53" s="57">
        <f t="shared" si="17"/>
        <v>0</v>
      </c>
      <c r="S53" s="58" t="str">
        <f t="shared" si="34"/>
        <v/>
      </c>
      <c r="T53" s="58" t="str">
        <f t="shared" si="34"/>
        <v/>
      </c>
      <c r="U53" s="58" t="str">
        <f t="shared" si="34"/>
        <v/>
      </c>
      <c r="V53" s="58" t="str">
        <f t="shared" si="34"/>
        <v/>
      </c>
      <c r="W53" s="58" t="str">
        <f t="shared" si="34"/>
        <v/>
      </c>
      <c r="X53" s="58" t="str">
        <f t="shared" si="34"/>
        <v/>
      </c>
      <c r="Y53" s="58" t="str">
        <f t="shared" si="34"/>
        <v/>
      </c>
      <c r="Z53" s="58" t="str">
        <f t="shared" si="34"/>
        <v/>
      </c>
      <c r="AA53" s="58" t="str">
        <f t="shared" si="32"/>
        <v/>
      </c>
      <c r="AB53" s="58" t="str">
        <f t="shared" si="32"/>
        <v/>
      </c>
      <c r="AC53" s="58" t="str">
        <f t="shared" si="32"/>
        <v/>
      </c>
      <c r="AD53" s="58" t="str">
        <f t="shared" si="32"/>
        <v/>
      </c>
      <c r="AE53" s="58" t="str">
        <f t="shared" si="32"/>
        <v/>
      </c>
      <c r="AF53" s="40"/>
      <c r="AG53" s="133"/>
      <c r="AH53" s="142" t="str" cm="1">
        <f t="array" aca="1" ref="AH53" ca="1">IF(OR(AG53="N/A",AG53=""), "", INDEX(INDIRECT(AG$2), AG53))</f>
        <v/>
      </c>
      <c r="AI53" s="138" t="str" cm="1">
        <f t="array" ref="AI53">IF(OR(AG53="N/A",AG53=""), "", INDEX($R$5:$R$300, AG53))</f>
        <v/>
      </c>
      <c r="AJ53" s="134"/>
      <c r="AK53" s="142" t="str" cm="1">
        <f t="array" aca="1" ref="AK53" ca="1">IF(OR(AJ53="N/A",AJ53=""), "", INDEX(INDIRECT(AJ$2), AJ53))</f>
        <v/>
      </c>
      <c r="AL53" s="138" t="str" cm="1">
        <f t="array" ref="AL53">IF(OR(AJ53="N/A",AJ53=""), "", INDEX($R$5:$R$300, AJ53))</f>
        <v/>
      </c>
      <c r="AM53" s="134"/>
      <c r="AN53" s="142" t="str" cm="1">
        <f t="array" aca="1" ref="AN53" ca="1">IF(OR(AM53="N/A",AM53=""), "", INDEX(INDIRECT(AM$2), AM53))</f>
        <v/>
      </c>
      <c r="AO53" s="138" t="str" cm="1">
        <f t="array" ref="AO53">IF(OR(AM53="N/A",AM53=""), "", INDEX($R$5:$R$300, AM53))</f>
        <v/>
      </c>
      <c r="AP53" s="134"/>
      <c r="AQ53" s="142" t="str" cm="1">
        <f t="array" aca="1" ref="AQ53" ca="1">IF(OR(AP53="N/A",AP53=""), "", INDEX(INDIRECT(AP$2), AP53))</f>
        <v/>
      </c>
      <c r="AR53" s="138" t="str" cm="1">
        <f t="array" ref="AR53">IF(OR(AP53="N/A",AP53=""), "", INDEX($R$5:$R$300, AP53))</f>
        <v/>
      </c>
      <c r="AS53" s="134"/>
      <c r="AT53" s="142" t="str" cm="1">
        <f t="array" aca="1" ref="AT53" ca="1">IF(OR(AS53="N/A",AS53=""), "", INDEX(INDIRECT(AS$2), AS53))</f>
        <v/>
      </c>
      <c r="AU53" s="138" t="str" cm="1">
        <f t="array" ref="AU53">IF(OR(AS53="N/A",AS53=""), "", INDEX($R$5:$R$300, AS53))</f>
        <v/>
      </c>
      <c r="AV53" s="134"/>
      <c r="AW53" s="142" t="str" cm="1">
        <f t="array" aca="1" ref="AW53" ca="1">IF(OR(AV53="N/A",AV53=""), "", INDEX(INDIRECT(AV$2), AV53))</f>
        <v/>
      </c>
      <c r="AX53" s="138" t="str" cm="1">
        <f t="array" ref="AX53">IF(OR(AV53="N/A",AV53=""), "", INDEX($R$5:$R$300, AV53))</f>
        <v/>
      </c>
      <c r="AY53" s="134"/>
      <c r="AZ53" s="142" t="str" cm="1">
        <f t="array" aca="1" ref="AZ53" ca="1">IF(OR(AY53="N/A",AY53=""), "", INDEX(INDIRECT(AY$2), AY53))</f>
        <v/>
      </c>
      <c r="BA53" s="138" t="str" cm="1">
        <f t="array" ref="BA53">IF(OR(AY53="N/A",AY53=""), "", INDEX($R$5:$R$300, AY53))</f>
        <v/>
      </c>
      <c r="BB53" s="134"/>
      <c r="BC53" s="142" t="str" cm="1">
        <f t="array" aca="1" ref="BC53" ca="1">IF(OR(BB53="N/A",BB53=""), "", INDEX(INDIRECT(BB$2), BB53))</f>
        <v/>
      </c>
      <c r="BD53" s="138" t="str" cm="1">
        <f t="array" ref="BD53">IF(OR(BB53="N/A",BB53=""), "", INDEX($R$5:$R$300, BB53))</f>
        <v/>
      </c>
      <c r="BE53" s="134"/>
      <c r="BF53" s="142" t="str" cm="1">
        <f t="array" aca="1" ref="BF53" ca="1">IF(OR(BE53="N/A",BE53=""), "", INDEX(INDIRECT(BE$2), BE53))</f>
        <v/>
      </c>
      <c r="BG53" s="138" t="str" cm="1">
        <f t="array" ref="BG53">IF(OR(BE53="N/A",BE53=""), "", INDEX($R$5:$R$300, BE53))</f>
        <v/>
      </c>
      <c r="BH53" s="134"/>
      <c r="BI53" s="142" t="str" cm="1">
        <f t="array" aca="1" ref="BI53" ca="1">IF(OR(BH53="N/A",BH53=""), "", INDEX(INDIRECT(BH$2), BH53))</f>
        <v/>
      </c>
      <c r="BJ53" s="138" t="str" cm="1">
        <f t="array" ref="BJ53">IF(OR(BH53="N/A",BH53=""), "", INDEX($R$5:$R$300, BH53))</f>
        <v/>
      </c>
      <c r="BK53" s="134"/>
      <c r="BL53" s="142" t="str" cm="1">
        <f t="array" aca="1" ref="BL53" ca="1">IF(OR(BK53="N/A",BK53=""), "", INDEX(INDIRECT(BK$2), BK53))</f>
        <v/>
      </c>
      <c r="BM53" s="138" t="str" cm="1">
        <f t="array" ref="BM53">IF(OR(BK53="N/A",BK53=""), "", INDEX($R$5:$R$300, BK53))</f>
        <v/>
      </c>
      <c r="BN53" s="134"/>
      <c r="BO53" s="142" t="str" cm="1">
        <f t="array" aca="1" ref="BO53" ca="1">IF(OR(BN53="N/A",BN53=""), "", INDEX(INDIRECT(BN$2), BN53))</f>
        <v/>
      </c>
      <c r="BP53" s="138" t="str" cm="1">
        <f t="array" ref="BP53">IF(OR(BN53="N/A",BN53=""), "", INDEX($R$5:$R$300, BN53))</f>
        <v/>
      </c>
      <c r="BQ53" s="134"/>
      <c r="BR53" s="142" t="str" cm="1">
        <f t="array" aca="1" ref="BR53" ca="1">IF(OR(BQ53="N/A",BQ53=""), "", INDEX(INDIRECT(BQ$2), BQ53))</f>
        <v/>
      </c>
      <c r="BS53" s="138" t="str" cm="1">
        <f t="array" ref="BS53">IF(OR(BQ53="N/A",BQ53=""), "", INDEX($R$5:$R$300, BQ53))</f>
        <v/>
      </c>
      <c r="BT53" s="40"/>
      <c r="BU53" s="41"/>
      <c r="BV53" s="41"/>
      <c r="BW53" s="41"/>
      <c r="BX53" s="41"/>
      <c r="BY53" s="41"/>
      <c r="BZ53" s="41"/>
      <c r="CA53" s="41"/>
      <c r="CB53" s="41"/>
      <c r="CC53" s="41"/>
      <c r="CD53" s="41"/>
      <c r="CE53" s="41"/>
      <c r="CF53" s="41"/>
      <c r="CG53" s="41"/>
      <c r="CH53" s="40"/>
      <c r="CI53" s="59" t="str">
        <f t="shared" ca="1" si="35"/>
        <v/>
      </c>
      <c r="CJ53" s="59" t="str">
        <f t="shared" ca="1" si="35"/>
        <v/>
      </c>
      <c r="CK53" s="59" t="str">
        <f t="shared" ca="1" si="35"/>
        <v/>
      </c>
      <c r="CL53" s="59" t="str">
        <f t="shared" ca="1" si="35"/>
        <v/>
      </c>
      <c r="CM53" s="59" t="str">
        <f t="shared" ca="1" si="35"/>
        <v/>
      </c>
      <c r="CN53" s="59" t="str">
        <f t="shared" ca="1" si="35"/>
        <v/>
      </c>
      <c r="CO53" s="59" t="str">
        <f t="shared" ca="1" si="35"/>
        <v/>
      </c>
      <c r="CP53" s="59" t="str">
        <f t="shared" ca="1" si="35"/>
        <v/>
      </c>
      <c r="CQ53" s="59" t="str">
        <f t="shared" ca="1" si="33"/>
        <v/>
      </c>
      <c r="CR53" s="59" t="str">
        <f t="shared" ca="1" si="33"/>
        <v/>
      </c>
      <c r="CS53" s="59" t="str">
        <f t="shared" ca="1" si="33"/>
        <v/>
      </c>
      <c r="CT53" s="59" t="str">
        <f t="shared" ca="1" si="33"/>
        <v/>
      </c>
      <c r="CU53" s="59" t="str">
        <f t="shared" ca="1" si="33"/>
        <v/>
      </c>
      <c r="CV53" s="60" t="str">
        <f t="shared" ca="1" si="19"/>
        <v/>
      </c>
      <c r="CW53" s="32" t="str">
        <f t="shared" ca="1" si="31"/>
        <v/>
      </c>
      <c r="CX53" s="32" t="str">
        <f t="shared" ca="1" si="31"/>
        <v/>
      </c>
      <c r="CY53" s="32" t="str">
        <f t="shared" ca="1" si="31"/>
        <v/>
      </c>
      <c r="CZ53" s="32" t="str">
        <f t="shared" ca="1" si="31"/>
        <v/>
      </c>
      <c r="DA53" s="32" t="str">
        <f t="shared" ca="1" si="31"/>
        <v/>
      </c>
      <c r="DB53" s="32" t="str">
        <f t="shared" ca="1" si="31"/>
        <v/>
      </c>
      <c r="DC53" s="32" t="str">
        <f t="shared" ca="1" si="31"/>
        <v/>
      </c>
      <c r="DD53" s="32" t="str">
        <f t="shared" ca="1" si="31"/>
        <v/>
      </c>
      <c r="DE53" s="32" t="str">
        <f t="shared" ca="1" si="30"/>
        <v/>
      </c>
      <c r="DF53" s="32" t="str">
        <f t="shared" ca="1" si="30"/>
        <v/>
      </c>
      <c r="DG53" s="32" t="str">
        <f t="shared" ca="1" si="30"/>
        <v/>
      </c>
      <c r="DH53" s="32" t="str">
        <f t="shared" ca="1" si="30"/>
        <v/>
      </c>
      <c r="DI53" s="32" t="str">
        <f t="shared" ca="1" si="30"/>
        <v/>
      </c>
      <c r="DJ53" s="60" t="str">
        <f t="shared" ca="1" si="21"/>
        <v/>
      </c>
      <c r="DK53" s="112" t="str" cm="1">
        <f t="array" aca="1" ref="DK53" ca="1">IFERROR(IF(DL53="", "", INDIRECT(_xlfn.CONCAT(DK$1,$DJ53))), "")</f>
        <v/>
      </c>
      <c r="DL53" s="113" t="str" cm="1">
        <f t="array" aca="1" ref="DL53" ca="1">IFERROR(IF(INDIRECT(_xlfn.CONCAT(DL$1, $DJ53))="", "", INDIRECT(_xlfn.CONCAT(DL$1, $DJ53))),"")</f>
        <v/>
      </c>
      <c r="DM53" s="114" t="str" cm="1">
        <f t="array" aca="1" ref="DM53" ca="1">IFERROR(IF(DN53="", "", INDIRECT(_xlfn.CONCAT(DM$1,$DJ53))), "")</f>
        <v/>
      </c>
      <c r="DN53" s="115" t="str" cm="1">
        <f t="array" aca="1" ref="DN53" ca="1">IFERROR(IF(INDIRECT(_xlfn.CONCAT(DN$1, $DJ53))="", "", INDIRECT(_xlfn.CONCAT(DN$1, $DJ53))),"")</f>
        <v/>
      </c>
      <c r="DO53" s="112" t="str" cm="1">
        <f t="array" aca="1" ref="DO53" ca="1">IFERROR(IF(DP53="", "", INDIRECT(_xlfn.CONCAT(DO$1,$DJ53))), "")</f>
        <v/>
      </c>
      <c r="DP53" s="113" t="str" cm="1">
        <f t="array" aca="1" ref="DP53" ca="1">IFERROR(IF(INDIRECT(_xlfn.CONCAT(DP$1, $DJ53))="", "", INDIRECT(_xlfn.CONCAT(DP$1, $DJ53))),"")</f>
        <v/>
      </c>
      <c r="DQ53" s="114" t="str" cm="1">
        <f t="array" aca="1" ref="DQ53" ca="1">IFERROR(IF(DR53="", "", INDIRECT(_xlfn.CONCAT(DQ$1,$DJ53))), "")</f>
        <v/>
      </c>
      <c r="DR53" s="115" t="str" cm="1">
        <f t="array" aca="1" ref="DR53" ca="1">IFERROR(IF(INDIRECT(_xlfn.CONCAT(DR$1, $DJ53))="", "", INDIRECT(_xlfn.CONCAT(DR$1, $DJ53))),"")</f>
        <v/>
      </c>
      <c r="DS53" s="112" t="str" cm="1">
        <f t="array" aca="1" ref="DS53" ca="1">IFERROR(IF(DT53="", "", INDIRECT(_xlfn.CONCAT(DS$1,$DJ53))), "")</f>
        <v/>
      </c>
      <c r="DT53" s="113" t="str" cm="1">
        <f t="array" aca="1" ref="DT53" ca="1">IFERROR(IF(INDIRECT(_xlfn.CONCAT(DT$1, $DJ53))="", "", INDIRECT(_xlfn.CONCAT(DT$1, $DJ53))),"")</f>
        <v/>
      </c>
      <c r="DU53" s="114" t="str" cm="1">
        <f t="array" aca="1" ref="DU53" ca="1">IFERROR(IF(DV53="", "", INDIRECT(_xlfn.CONCAT(DU$1,$DJ53))), "")</f>
        <v/>
      </c>
      <c r="DV53" s="115" t="str" cm="1">
        <f t="array" aca="1" ref="DV53" ca="1">IFERROR(IF(INDIRECT(_xlfn.CONCAT(DV$1, $DJ53))="", "", INDIRECT(_xlfn.CONCAT(DV$1, $DJ53))),"")</f>
        <v/>
      </c>
      <c r="DW53" s="112" t="str" cm="1">
        <f t="array" aca="1" ref="DW53" ca="1">IFERROR(IF(DX53="", "", INDIRECT(_xlfn.CONCAT(DW$1,$DJ53))), "")</f>
        <v/>
      </c>
      <c r="DX53" s="113" t="str" cm="1">
        <f t="array" aca="1" ref="DX53" ca="1">IFERROR(IF(INDIRECT(_xlfn.CONCAT(DX$1, $DJ53))="", "", INDIRECT(_xlfn.CONCAT(DX$1, $DJ53))),"")</f>
        <v/>
      </c>
      <c r="DY53" s="114" t="str" cm="1">
        <f t="array" aca="1" ref="DY53" ca="1">IFERROR(IF(DZ53="", "", INDIRECT(_xlfn.CONCAT(DY$1,$DJ53))), "")</f>
        <v/>
      </c>
      <c r="DZ53" s="115" t="str" cm="1">
        <f t="array" aca="1" ref="DZ53" ca="1">IFERROR(IF(INDIRECT(_xlfn.CONCAT(DZ$1, $DJ53))="", "", INDIRECT(_xlfn.CONCAT(DZ$1, $DJ53))),"")</f>
        <v/>
      </c>
      <c r="EA53" s="112" t="str" cm="1">
        <f t="array" aca="1" ref="EA53" ca="1">IFERROR(IF(EB53="", "", INDIRECT(_xlfn.CONCAT(EA$1,$DJ53))), "")</f>
        <v/>
      </c>
      <c r="EB53" s="113" t="str" cm="1">
        <f t="array" aca="1" ref="EB53" ca="1">IFERROR(IF(INDIRECT(_xlfn.CONCAT(EB$1, $DJ53))="", "", INDIRECT(_xlfn.CONCAT(EB$1, $DJ53))),"")</f>
        <v/>
      </c>
      <c r="EC53" s="114" t="str" cm="1">
        <f t="array" aca="1" ref="EC53" ca="1">IFERROR(IF(ED53="", "", INDIRECT(_xlfn.CONCAT(EC$1,$DJ53))), "")</f>
        <v/>
      </c>
      <c r="ED53" s="115" t="str" cm="1">
        <f t="array" aca="1" ref="ED53" ca="1">IFERROR(IF(INDIRECT(_xlfn.CONCAT(ED$1, $DJ53))="", "", INDIRECT(_xlfn.CONCAT(ED$1, $DJ53))),"")</f>
        <v/>
      </c>
      <c r="EE53" s="112" t="str" cm="1">
        <f t="array" aca="1" ref="EE53" ca="1">IFERROR(IF(EF53="", "", INDIRECT(_xlfn.CONCAT(EE$1,$DJ53))), "")</f>
        <v/>
      </c>
      <c r="EF53" s="113" t="str" cm="1">
        <f t="array" aca="1" ref="EF53" ca="1">IFERROR(IF(INDIRECT(_xlfn.CONCAT(EF$1, $DJ53))="", "", INDIRECT(_xlfn.CONCAT(EF$1, $DJ53))),"")</f>
        <v/>
      </c>
      <c r="EG53" s="114" t="str" cm="1">
        <f t="array" aca="1" ref="EG53" ca="1">IFERROR(IF(EH53="", "", INDIRECT(_xlfn.CONCAT(EG$1,$DJ53))), "")</f>
        <v/>
      </c>
      <c r="EH53" s="115" t="str" cm="1">
        <f t="array" aca="1" ref="EH53" ca="1">IFERROR(IF(INDIRECT(_xlfn.CONCAT(EH$1, $DJ53))="", "", INDIRECT(_xlfn.CONCAT(EH$1, $DJ53))),"")</f>
        <v/>
      </c>
      <c r="EI53" s="112" t="str" cm="1">
        <f t="array" aca="1" ref="EI53" ca="1">IFERROR(IF(EJ53="", "", INDIRECT(_xlfn.CONCAT(EI$1,$DJ53))), "")</f>
        <v/>
      </c>
      <c r="EJ53" s="116" t="str" cm="1">
        <f t="array" aca="1" ref="EJ53" ca="1">IFERROR(IF(INDIRECT(_xlfn.CONCAT(EJ$1, $DJ53))="", "", INDIRECT(_xlfn.CONCAT(EJ$1, $DJ53))),"")</f>
        <v/>
      </c>
      <c r="EK53" s="32"/>
      <c r="EL53" s="32"/>
      <c r="EM53" s="32"/>
      <c r="EN53" s="32"/>
      <c r="EO53" s="32"/>
      <c r="EP53" s="32"/>
      <c r="EQ53" s="32"/>
      <c r="ER53" s="32"/>
      <c r="ES53" s="32"/>
      <c r="ET53" s="32"/>
      <c r="EU53" s="32"/>
      <c r="EV53" s="32"/>
      <c r="EW53" s="32"/>
      <c r="EX53" s="32"/>
      <c r="EY53" s="32"/>
      <c r="EZ53" s="32"/>
      <c r="FA53" s="32"/>
      <c r="FB53" s="32"/>
      <c r="FC53" s="32"/>
      <c r="FD53" s="32"/>
      <c r="FE53" s="32"/>
      <c r="FF53" s="32"/>
      <c r="FG53" s="32"/>
      <c r="FH53" s="32"/>
      <c r="FI53" s="32"/>
      <c r="FJ53" s="32"/>
      <c r="FK53" s="32"/>
      <c r="FL53" s="32"/>
      <c r="FM53" s="32"/>
      <c r="FN53" s="32"/>
      <c r="FO53" s="32"/>
      <c r="FP53" s="32"/>
      <c r="FQ53" s="32"/>
      <c r="FR53" s="32"/>
      <c r="FS53" s="32"/>
      <c r="FT53" s="32"/>
      <c r="FU53" s="32"/>
      <c r="FV53" s="32"/>
      <c r="FW53" s="32"/>
      <c r="FX53" s="32"/>
      <c r="FY53" s="32"/>
      <c r="FZ53" s="32"/>
      <c r="GA53" s="32"/>
      <c r="GB53" s="32"/>
      <c r="GC53" s="32"/>
      <c r="GD53" s="32"/>
      <c r="GE53" s="32"/>
      <c r="GF53" s="32"/>
      <c r="GG53" s="32"/>
      <c r="GH53" s="32"/>
      <c r="GI53" s="32"/>
      <c r="GJ53" s="32"/>
      <c r="GK53" s="32"/>
      <c r="GL53" s="32"/>
    </row>
    <row r="54" spans="1:194" s="34" customFormat="1" x14ac:dyDescent="0.3">
      <c r="A54" s="104" t="str">
        <f t="shared" si="16"/>
        <v/>
      </c>
      <c r="B54" s="54"/>
      <c r="C54" s="55"/>
      <c r="D54" s="55"/>
      <c r="E54" s="56"/>
      <c r="F54" s="54"/>
      <c r="G54" s="54"/>
      <c r="H54" s="54"/>
      <c r="I54" s="54"/>
      <c r="J54" s="54"/>
      <c r="K54" s="54"/>
      <c r="L54" s="54"/>
      <c r="M54" s="54"/>
      <c r="N54" s="54"/>
      <c r="O54" s="54"/>
      <c r="P54" s="54"/>
      <c r="Q54" s="54"/>
      <c r="R54" s="57">
        <f t="shared" si="17"/>
        <v>0</v>
      </c>
      <c r="S54" s="58" t="str">
        <f t="shared" si="34"/>
        <v/>
      </c>
      <c r="T54" s="58" t="str">
        <f t="shared" si="34"/>
        <v/>
      </c>
      <c r="U54" s="58" t="str">
        <f t="shared" si="34"/>
        <v/>
      </c>
      <c r="V54" s="58" t="str">
        <f t="shared" si="34"/>
        <v/>
      </c>
      <c r="W54" s="58" t="str">
        <f t="shared" si="34"/>
        <v/>
      </c>
      <c r="X54" s="58" t="str">
        <f t="shared" si="34"/>
        <v/>
      </c>
      <c r="Y54" s="58" t="str">
        <f t="shared" si="34"/>
        <v/>
      </c>
      <c r="Z54" s="58" t="str">
        <f t="shared" si="34"/>
        <v/>
      </c>
      <c r="AA54" s="58" t="str">
        <f t="shared" si="32"/>
        <v/>
      </c>
      <c r="AB54" s="58" t="str">
        <f t="shared" si="32"/>
        <v/>
      </c>
      <c r="AC54" s="58" t="str">
        <f t="shared" si="32"/>
        <v/>
      </c>
      <c r="AD54" s="58" t="str">
        <f t="shared" si="32"/>
        <v/>
      </c>
      <c r="AE54" s="58" t="str">
        <f t="shared" si="32"/>
        <v/>
      </c>
      <c r="AF54" s="40"/>
      <c r="AG54" s="133"/>
      <c r="AH54" s="142" t="str" cm="1">
        <f t="array" aca="1" ref="AH54" ca="1">IF(OR(AG54="N/A",AG54=""), "", INDEX(INDIRECT(AG$2), AG54))</f>
        <v/>
      </c>
      <c r="AI54" s="138" t="str" cm="1">
        <f t="array" ref="AI54">IF(OR(AG54="N/A",AG54=""), "", INDEX($R$5:$R$300, AG54))</f>
        <v/>
      </c>
      <c r="AJ54" s="134"/>
      <c r="AK54" s="142" t="str" cm="1">
        <f t="array" aca="1" ref="AK54" ca="1">IF(OR(AJ54="N/A",AJ54=""), "", INDEX(INDIRECT(AJ$2), AJ54))</f>
        <v/>
      </c>
      <c r="AL54" s="138" t="str" cm="1">
        <f t="array" ref="AL54">IF(OR(AJ54="N/A",AJ54=""), "", INDEX($R$5:$R$300, AJ54))</f>
        <v/>
      </c>
      <c r="AM54" s="134"/>
      <c r="AN54" s="142" t="str" cm="1">
        <f t="array" aca="1" ref="AN54" ca="1">IF(OR(AM54="N/A",AM54=""), "", INDEX(INDIRECT(AM$2), AM54))</f>
        <v/>
      </c>
      <c r="AO54" s="138" t="str" cm="1">
        <f t="array" ref="AO54">IF(OR(AM54="N/A",AM54=""), "", INDEX($R$5:$R$300, AM54))</f>
        <v/>
      </c>
      <c r="AP54" s="134"/>
      <c r="AQ54" s="142" t="str" cm="1">
        <f t="array" aca="1" ref="AQ54" ca="1">IF(OR(AP54="N/A",AP54=""), "", INDEX(INDIRECT(AP$2), AP54))</f>
        <v/>
      </c>
      <c r="AR54" s="138" t="str" cm="1">
        <f t="array" ref="AR54">IF(OR(AP54="N/A",AP54=""), "", INDEX($R$5:$R$300, AP54))</f>
        <v/>
      </c>
      <c r="AS54" s="134"/>
      <c r="AT54" s="142" t="str" cm="1">
        <f t="array" aca="1" ref="AT54" ca="1">IF(OR(AS54="N/A",AS54=""), "", INDEX(INDIRECT(AS$2), AS54))</f>
        <v/>
      </c>
      <c r="AU54" s="138" t="str" cm="1">
        <f t="array" ref="AU54">IF(OR(AS54="N/A",AS54=""), "", INDEX($R$5:$R$300, AS54))</f>
        <v/>
      </c>
      <c r="AV54" s="134"/>
      <c r="AW54" s="142" t="str" cm="1">
        <f t="array" aca="1" ref="AW54" ca="1">IF(OR(AV54="N/A",AV54=""), "", INDEX(INDIRECT(AV$2), AV54))</f>
        <v/>
      </c>
      <c r="AX54" s="138" t="str" cm="1">
        <f t="array" ref="AX54">IF(OR(AV54="N/A",AV54=""), "", INDEX($R$5:$R$300, AV54))</f>
        <v/>
      </c>
      <c r="AY54" s="134"/>
      <c r="AZ54" s="142" t="str" cm="1">
        <f t="array" aca="1" ref="AZ54" ca="1">IF(OR(AY54="N/A",AY54=""), "", INDEX(INDIRECT(AY$2), AY54))</f>
        <v/>
      </c>
      <c r="BA54" s="138" t="str" cm="1">
        <f t="array" ref="BA54">IF(OR(AY54="N/A",AY54=""), "", INDEX($R$5:$R$300, AY54))</f>
        <v/>
      </c>
      <c r="BB54" s="134"/>
      <c r="BC54" s="142" t="str" cm="1">
        <f t="array" aca="1" ref="BC54" ca="1">IF(OR(BB54="N/A",BB54=""), "", INDEX(INDIRECT(BB$2), BB54))</f>
        <v/>
      </c>
      <c r="BD54" s="138" t="str" cm="1">
        <f t="array" ref="BD54">IF(OR(BB54="N/A",BB54=""), "", INDEX($R$5:$R$300, BB54))</f>
        <v/>
      </c>
      <c r="BE54" s="134"/>
      <c r="BF54" s="142" t="str" cm="1">
        <f t="array" aca="1" ref="BF54" ca="1">IF(OR(BE54="N/A",BE54=""), "", INDEX(INDIRECT(BE$2), BE54))</f>
        <v/>
      </c>
      <c r="BG54" s="138" t="str" cm="1">
        <f t="array" ref="BG54">IF(OR(BE54="N/A",BE54=""), "", INDEX($R$5:$R$300, BE54))</f>
        <v/>
      </c>
      <c r="BH54" s="134"/>
      <c r="BI54" s="142" t="str" cm="1">
        <f t="array" aca="1" ref="BI54" ca="1">IF(OR(BH54="N/A",BH54=""), "", INDEX(INDIRECT(BH$2), BH54))</f>
        <v/>
      </c>
      <c r="BJ54" s="138" t="str" cm="1">
        <f t="array" ref="BJ54">IF(OR(BH54="N/A",BH54=""), "", INDEX($R$5:$R$300, BH54))</f>
        <v/>
      </c>
      <c r="BK54" s="134"/>
      <c r="BL54" s="142" t="str" cm="1">
        <f t="array" aca="1" ref="BL54" ca="1">IF(OR(BK54="N/A",BK54=""), "", INDEX(INDIRECT(BK$2), BK54))</f>
        <v/>
      </c>
      <c r="BM54" s="138" t="str" cm="1">
        <f t="array" ref="BM54">IF(OR(BK54="N/A",BK54=""), "", INDEX($R$5:$R$300, BK54))</f>
        <v/>
      </c>
      <c r="BN54" s="134"/>
      <c r="BO54" s="142" t="str" cm="1">
        <f t="array" aca="1" ref="BO54" ca="1">IF(OR(BN54="N/A",BN54=""), "", INDEX(INDIRECT(BN$2), BN54))</f>
        <v/>
      </c>
      <c r="BP54" s="138" t="str" cm="1">
        <f t="array" ref="BP54">IF(OR(BN54="N/A",BN54=""), "", INDEX($R$5:$R$300, BN54))</f>
        <v/>
      </c>
      <c r="BQ54" s="134"/>
      <c r="BR54" s="142" t="str" cm="1">
        <f t="array" aca="1" ref="BR54" ca="1">IF(OR(BQ54="N/A",BQ54=""), "", INDEX(INDIRECT(BQ$2), BQ54))</f>
        <v/>
      </c>
      <c r="BS54" s="138" t="str" cm="1">
        <f t="array" ref="BS54">IF(OR(BQ54="N/A",BQ54=""), "", INDEX($R$5:$R$300, BQ54))</f>
        <v/>
      </c>
      <c r="BT54" s="40"/>
      <c r="BU54" s="41"/>
      <c r="BV54" s="41"/>
      <c r="BW54" s="41"/>
      <c r="BX54" s="41"/>
      <c r="BY54" s="41"/>
      <c r="BZ54" s="41"/>
      <c r="CA54" s="41"/>
      <c r="CB54" s="41"/>
      <c r="CC54" s="41"/>
      <c r="CD54" s="41"/>
      <c r="CE54" s="41"/>
      <c r="CF54" s="41"/>
      <c r="CG54" s="41"/>
      <c r="CH54" s="40"/>
      <c r="CI54" s="59" t="str">
        <f t="shared" ca="1" si="35"/>
        <v/>
      </c>
      <c r="CJ54" s="59" t="str">
        <f t="shared" ca="1" si="35"/>
        <v/>
      </c>
      <c r="CK54" s="59" t="str">
        <f t="shared" ca="1" si="35"/>
        <v/>
      </c>
      <c r="CL54" s="59" t="str">
        <f t="shared" ca="1" si="35"/>
        <v/>
      </c>
      <c r="CM54" s="59" t="str">
        <f t="shared" ca="1" si="35"/>
        <v/>
      </c>
      <c r="CN54" s="59" t="str">
        <f t="shared" ca="1" si="35"/>
        <v/>
      </c>
      <c r="CO54" s="59" t="str">
        <f t="shared" ca="1" si="35"/>
        <v/>
      </c>
      <c r="CP54" s="59" t="str">
        <f t="shared" ca="1" si="35"/>
        <v/>
      </c>
      <c r="CQ54" s="59" t="str">
        <f t="shared" ca="1" si="33"/>
        <v/>
      </c>
      <c r="CR54" s="59" t="str">
        <f t="shared" ca="1" si="33"/>
        <v/>
      </c>
      <c r="CS54" s="59" t="str">
        <f t="shared" ca="1" si="33"/>
        <v/>
      </c>
      <c r="CT54" s="59" t="str">
        <f t="shared" ca="1" si="33"/>
        <v/>
      </c>
      <c r="CU54" s="59" t="str">
        <f t="shared" ca="1" si="33"/>
        <v/>
      </c>
      <c r="CV54" s="60" t="str">
        <f t="shared" ca="1" si="19"/>
        <v/>
      </c>
      <c r="CW54" s="32" t="str">
        <f t="shared" ca="1" si="31"/>
        <v/>
      </c>
      <c r="CX54" s="32" t="str">
        <f t="shared" ca="1" si="31"/>
        <v/>
      </c>
      <c r="CY54" s="32" t="str">
        <f t="shared" ca="1" si="31"/>
        <v/>
      </c>
      <c r="CZ54" s="32" t="str">
        <f t="shared" ca="1" si="31"/>
        <v/>
      </c>
      <c r="DA54" s="32" t="str">
        <f t="shared" ca="1" si="31"/>
        <v/>
      </c>
      <c r="DB54" s="32" t="str">
        <f t="shared" ca="1" si="31"/>
        <v/>
      </c>
      <c r="DC54" s="32" t="str">
        <f t="shared" ca="1" si="31"/>
        <v/>
      </c>
      <c r="DD54" s="32" t="str">
        <f t="shared" ca="1" si="31"/>
        <v/>
      </c>
      <c r="DE54" s="32" t="str">
        <f t="shared" ca="1" si="30"/>
        <v/>
      </c>
      <c r="DF54" s="32" t="str">
        <f t="shared" ca="1" si="30"/>
        <v/>
      </c>
      <c r="DG54" s="32" t="str">
        <f t="shared" ca="1" si="30"/>
        <v/>
      </c>
      <c r="DH54" s="32" t="str">
        <f t="shared" ca="1" si="30"/>
        <v/>
      </c>
      <c r="DI54" s="32" t="str">
        <f t="shared" ca="1" si="30"/>
        <v/>
      </c>
      <c r="DJ54" s="60" t="str">
        <f t="shared" ca="1" si="21"/>
        <v/>
      </c>
      <c r="DK54" s="112" t="str" cm="1">
        <f t="array" aca="1" ref="DK54" ca="1">IFERROR(IF(DL54="", "", INDIRECT(_xlfn.CONCAT(DK$1,$DJ54))), "")</f>
        <v/>
      </c>
      <c r="DL54" s="113" t="str" cm="1">
        <f t="array" aca="1" ref="DL54" ca="1">IFERROR(IF(INDIRECT(_xlfn.CONCAT(DL$1, $DJ54))="", "", INDIRECT(_xlfn.CONCAT(DL$1, $DJ54))),"")</f>
        <v/>
      </c>
      <c r="DM54" s="114" t="str" cm="1">
        <f t="array" aca="1" ref="DM54" ca="1">IFERROR(IF(DN54="", "", INDIRECT(_xlfn.CONCAT(DM$1,$DJ54))), "")</f>
        <v/>
      </c>
      <c r="DN54" s="115" t="str" cm="1">
        <f t="array" aca="1" ref="DN54" ca="1">IFERROR(IF(INDIRECT(_xlfn.CONCAT(DN$1, $DJ54))="", "", INDIRECT(_xlfn.CONCAT(DN$1, $DJ54))),"")</f>
        <v/>
      </c>
      <c r="DO54" s="112" t="str" cm="1">
        <f t="array" aca="1" ref="DO54" ca="1">IFERROR(IF(DP54="", "", INDIRECT(_xlfn.CONCAT(DO$1,$DJ54))), "")</f>
        <v/>
      </c>
      <c r="DP54" s="113" t="str" cm="1">
        <f t="array" aca="1" ref="DP54" ca="1">IFERROR(IF(INDIRECT(_xlfn.CONCAT(DP$1, $DJ54))="", "", INDIRECT(_xlfn.CONCAT(DP$1, $DJ54))),"")</f>
        <v/>
      </c>
      <c r="DQ54" s="114" t="str" cm="1">
        <f t="array" aca="1" ref="DQ54" ca="1">IFERROR(IF(DR54="", "", INDIRECT(_xlfn.CONCAT(DQ$1,$DJ54))), "")</f>
        <v/>
      </c>
      <c r="DR54" s="115" t="str" cm="1">
        <f t="array" aca="1" ref="DR54" ca="1">IFERROR(IF(INDIRECT(_xlfn.CONCAT(DR$1, $DJ54))="", "", INDIRECT(_xlfn.CONCAT(DR$1, $DJ54))),"")</f>
        <v/>
      </c>
      <c r="DS54" s="112" t="str" cm="1">
        <f t="array" aca="1" ref="DS54" ca="1">IFERROR(IF(DT54="", "", INDIRECT(_xlfn.CONCAT(DS$1,$DJ54))), "")</f>
        <v/>
      </c>
      <c r="DT54" s="113" t="str" cm="1">
        <f t="array" aca="1" ref="DT54" ca="1">IFERROR(IF(INDIRECT(_xlfn.CONCAT(DT$1, $DJ54))="", "", INDIRECT(_xlfn.CONCAT(DT$1, $DJ54))),"")</f>
        <v/>
      </c>
      <c r="DU54" s="114" t="str" cm="1">
        <f t="array" aca="1" ref="DU54" ca="1">IFERROR(IF(DV54="", "", INDIRECT(_xlfn.CONCAT(DU$1,$DJ54))), "")</f>
        <v/>
      </c>
      <c r="DV54" s="115" t="str" cm="1">
        <f t="array" aca="1" ref="DV54" ca="1">IFERROR(IF(INDIRECT(_xlfn.CONCAT(DV$1, $DJ54))="", "", INDIRECT(_xlfn.CONCAT(DV$1, $DJ54))),"")</f>
        <v/>
      </c>
      <c r="DW54" s="112" t="str" cm="1">
        <f t="array" aca="1" ref="DW54" ca="1">IFERROR(IF(DX54="", "", INDIRECT(_xlfn.CONCAT(DW$1,$DJ54))), "")</f>
        <v/>
      </c>
      <c r="DX54" s="113" t="str" cm="1">
        <f t="array" aca="1" ref="DX54" ca="1">IFERROR(IF(INDIRECT(_xlfn.CONCAT(DX$1, $DJ54))="", "", INDIRECT(_xlfn.CONCAT(DX$1, $DJ54))),"")</f>
        <v/>
      </c>
      <c r="DY54" s="114" t="str" cm="1">
        <f t="array" aca="1" ref="DY54" ca="1">IFERROR(IF(DZ54="", "", INDIRECT(_xlfn.CONCAT(DY$1,$DJ54))), "")</f>
        <v/>
      </c>
      <c r="DZ54" s="115" t="str" cm="1">
        <f t="array" aca="1" ref="DZ54" ca="1">IFERROR(IF(INDIRECT(_xlfn.CONCAT(DZ$1, $DJ54))="", "", INDIRECT(_xlfn.CONCAT(DZ$1, $DJ54))),"")</f>
        <v/>
      </c>
      <c r="EA54" s="112" t="str" cm="1">
        <f t="array" aca="1" ref="EA54" ca="1">IFERROR(IF(EB54="", "", INDIRECT(_xlfn.CONCAT(EA$1,$DJ54))), "")</f>
        <v/>
      </c>
      <c r="EB54" s="113" t="str" cm="1">
        <f t="array" aca="1" ref="EB54" ca="1">IFERROR(IF(INDIRECT(_xlfn.CONCAT(EB$1, $DJ54))="", "", INDIRECT(_xlfn.CONCAT(EB$1, $DJ54))),"")</f>
        <v/>
      </c>
      <c r="EC54" s="114" t="str" cm="1">
        <f t="array" aca="1" ref="EC54" ca="1">IFERROR(IF(ED54="", "", INDIRECT(_xlfn.CONCAT(EC$1,$DJ54))), "")</f>
        <v/>
      </c>
      <c r="ED54" s="115" t="str" cm="1">
        <f t="array" aca="1" ref="ED54" ca="1">IFERROR(IF(INDIRECT(_xlfn.CONCAT(ED$1, $DJ54))="", "", INDIRECT(_xlfn.CONCAT(ED$1, $DJ54))),"")</f>
        <v/>
      </c>
      <c r="EE54" s="112" t="str" cm="1">
        <f t="array" aca="1" ref="EE54" ca="1">IFERROR(IF(EF54="", "", INDIRECT(_xlfn.CONCAT(EE$1,$DJ54))), "")</f>
        <v/>
      </c>
      <c r="EF54" s="113" t="str" cm="1">
        <f t="array" aca="1" ref="EF54" ca="1">IFERROR(IF(INDIRECT(_xlfn.CONCAT(EF$1, $DJ54))="", "", INDIRECT(_xlfn.CONCAT(EF$1, $DJ54))),"")</f>
        <v/>
      </c>
      <c r="EG54" s="114" t="str" cm="1">
        <f t="array" aca="1" ref="EG54" ca="1">IFERROR(IF(EH54="", "", INDIRECT(_xlfn.CONCAT(EG$1,$DJ54))), "")</f>
        <v/>
      </c>
      <c r="EH54" s="115" t="str" cm="1">
        <f t="array" aca="1" ref="EH54" ca="1">IFERROR(IF(INDIRECT(_xlfn.CONCAT(EH$1, $DJ54))="", "", INDIRECT(_xlfn.CONCAT(EH$1, $DJ54))),"")</f>
        <v/>
      </c>
      <c r="EI54" s="112" t="str" cm="1">
        <f t="array" aca="1" ref="EI54" ca="1">IFERROR(IF(EJ54="", "", INDIRECT(_xlfn.CONCAT(EI$1,$DJ54))), "")</f>
        <v/>
      </c>
      <c r="EJ54" s="116" t="str" cm="1">
        <f t="array" aca="1" ref="EJ54" ca="1">IFERROR(IF(INDIRECT(_xlfn.CONCAT(EJ$1, $DJ54))="", "", INDIRECT(_xlfn.CONCAT(EJ$1, $DJ54))),"")</f>
        <v/>
      </c>
      <c r="EK54" s="32"/>
      <c r="EL54" s="32"/>
      <c r="EM54" s="32"/>
      <c r="EN54" s="32"/>
      <c r="EO54" s="32"/>
      <c r="EP54" s="32"/>
      <c r="EQ54" s="32"/>
      <c r="ER54" s="32"/>
      <c r="ES54" s="32"/>
      <c r="ET54" s="32"/>
      <c r="EU54" s="32"/>
      <c r="EV54" s="32"/>
      <c r="EW54" s="32"/>
      <c r="EX54" s="32"/>
      <c r="EY54" s="32"/>
      <c r="EZ54" s="32"/>
      <c r="FA54" s="32"/>
      <c r="FB54" s="32"/>
      <c r="FC54" s="32"/>
      <c r="FD54" s="32"/>
      <c r="FE54" s="32"/>
      <c r="FF54" s="32"/>
      <c r="FG54" s="32"/>
      <c r="FH54" s="32"/>
      <c r="FI54" s="32"/>
      <c r="FJ54" s="32"/>
      <c r="FK54" s="32"/>
      <c r="FL54" s="32"/>
      <c r="FM54" s="32"/>
      <c r="FN54" s="32"/>
      <c r="FO54" s="32"/>
      <c r="FP54" s="32"/>
      <c r="FQ54" s="32"/>
      <c r="FR54" s="32"/>
      <c r="FS54" s="32"/>
      <c r="FT54" s="32"/>
      <c r="FU54" s="32"/>
      <c r="FV54" s="32"/>
      <c r="FW54" s="32"/>
      <c r="FX54" s="32"/>
      <c r="FY54" s="32"/>
      <c r="FZ54" s="32"/>
      <c r="GA54" s="32"/>
      <c r="GB54" s="32"/>
      <c r="GC54" s="32"/>
      <c r="GD54" s="32"/>
      <c r="GE54" s="32"/>
      <c r="GF54" s="32"/>
      <c r="GG54" s="32"/>
      <c r="GH54" s="32"/>
      <c r="GI54" s="32"/>
      <c r="GJ54" s="32"/>
      <c r="GK54" s="32"/>
      <c r="GL54" s="32"/>
    </row>
    <row r="55" spans="1:194" s="34" customFormat="1" x14ac:dyDescent="0.3">
      <c r="A55" s="104" t="str">
        <f t="shared" si="16"/>
        <v/>
      </c>
      <c r="B55" s="54"/>
      <c r="C55" s="55"/>
      <c r="D55" s="55"/>
      <c r="E55" s="56"/>
      <c r="F55" s="54"/>
      <c r="G55" s="54"/>
      <c r="H55" s="54"/>
      <c r="I55" s="54"/>
      <c r="J55" s="54"/>
      <c r="K55" s="54"/>
      <c r="L55" s="54"/>
      <c r="M55" s="54"/>
      <c r="N55" s="54"/>
      <c r="O55" s="54"/>
      <c r="P55" s="54"/>
      <c r="Q55" s="54"/>
      <c r="R55" s="57">
        <f t="shared" si="17"/>
        <v>0</v>
      </c>
      <c r="S55" s="58" t="str">
        <f t="shared" si="34"/>
        <v/>
      </c>
      <c r="T55" s="58" t="str">
        <f t="shared" si="34"/>
        <v/>
      </c>
      <c r="U55" s="58" t="str">
        <f t="shared" si="34"/>
        <v/>
      </c>
      <c r="V55" s="58" t="str">
        <f t="shared" si="34"/>
        <v/>
      </c>
      <c r="W55" s="58" t="str">
        <f t="shared" si="34"/>
        <v/>
      </c>
      <c r="X55" s="58" t="str">
        <f t="shared" si="34"/>
        <v/>
      </c>
      <c r="Y55" s="58" t="str">
        <f t="shared" si="34"/>
        <v/>
      </c>
      <c r="Z55" s="58" t="str">
        <f t="shared" si="34"/>
        <v/>
      </c>
      <c r="AA55" s="58" t="str">
        <f t="shared" si="32"/>
        <v/>
      </c>
      <c r="AB55" s="58" t="str">
        <f t="shared" si="32"/>
        <v/>
      </c>
      <c r="AC55" s="58" t="str">
        <f t="shared" si="32"/>
        <v/>
      </c>
      <c r="AD55" s="58" t="str">
        <f t="shared" si="32"/>
        <v/>
      </c>
      <c r="AE55" s="58" t="str">
        <f t="shared" si="32"/>
        <v/>
      </c>
      <c r="AF55" s="40"/>
      <c r="AG55" s="133"/>
      <c r="AH55" s="142" t="str" cm="1">
        <f t="array" aca="1" ref="AH55" ca="1">IF(OR(AG55="N/A",AG55=""), "", INDEX(INDIRECT(AG$2), AG55))</f>
        <v/>
      </c>
      <c r="AI55" s="138" t="str" cm="1">
        <f t="array" ref="AI55">IF(OR(AG55="N/A",AG55=""), "", INDEX($R$5:$R$300, AG55))</f>
        <v/>
      </c>
      <c r="AJ55" s="134"/>
      <c r="AK55" s="142" t="str" cm="1">
        <f t="array" aca="1" ref="AK55" ca="1">IF(OR(AJ55="N/A",AJ55=""), "", INDEX(INDIRECT(AJ$2), AJ55))</f>
        <v/>
      </c>
      <c r="AL55" s="138" t="str" cm="1">
        <f t="array" ref="AL55">IF(OR(AJ55="N/A",AJ55=""), "", INDEX($R$5:$R$300, AJ55))</f>
        <v/>
      </c>
      <c r="AM55" s="134"/>
      <c r="AN55" s="142" t="str" cm="1">
        <f t="array" aca="1" ref="AN55" ca="1">IF(OR(AM55="N/A",AM55=""), "", INDEX(INDIRECT(AM$2), AM55))</f>
        <v/>
      </c>
      <c r="AO55" s="138" t="str" cm="1">
        <f t="array" ref="AO55">IF(OR(AM55="N/A",AM55=""), "", INDEX($R$5:$R$300, AM55))</f>
        <v/>
      </c>
      <c r="AP55" s="134"/>
      <c r="AQ55" s="142" t="str" cm="1">
        <f t="array" aca="1" ref="AQ55" ca="1">IF(OR(AP55="N/A",AP55=""), "", INDEX(INDIRECT(AP$2), AP55))</f>
        <v/>
      </c>
      <c r="AR55" s="138" t="str" cm="1">
        <f t="array" ref="AR55">IF(OR(AP55="N/A",AP55=""), "", INDEX($R$5:$R$300, AP55))</f>
        <v/>
      </c>
      <c r="AS55" s="134"/>
      <c r="AT55" s="142" t="str" cm="1">
        <f t="array" aca="1" ref="AT55" ca="1">IF(OR(AS55="N/A",AS55=""), "", INDEX(INDIRECT(AS$2), AS55))</f>
        <v/>
      </c>
      <c r="AU55" s="138" t="str" cm="1">
        <f t="array" ref="AU55">IF(OR(AS55="N/A",AS55=""), "", INDEX($R$5:$R$300, AS55))</f>
        <v/>
      </c>
      <c r="AV55" s="134"/>
      <c r="AW55" s="142" t="str" cm="1">
        <f t="array" aca="1" ref="AW55" ca="1">IF(OR(AV55="N/A",AV55=""), "", INDEX(INDIRECT(AV$2), AV55))</f>
        <v/>
      </c>
      <c r="AX55" s="138" t="str" cm="1">
        <f t="array" ref="AX55">IF(OR(AV55="N/A",AV55=""), "", INDEX($R$5:$R$300, AV55))</f>
        <v/>
      </c>
      <c r="AY55" s="134"/>
      <c r="AZ55" s="142" t="str" cm="1">
        <f t="array" aca="1" ref="AZ55" ca="1">IF(OR(AY55="N/A",AY55=""), "", INDEX(INDIRECT(AY$2), AY55))</f>
        <v/>
      </c>
      <c r="BA55" s="138" t="str" cm="1">
        <f t="array" ref="BA55">IF(OR(AY55="N/A",AY55=""), "", INDEX($R$5:$R$300, AY55))</f>
        <v/>
      </c>
      <c r="BB55" s="134"/>
      <c r="BC55" s="142" t="str" cm="1">
        <f t="array" aca="1" ref="BC55" ca="1">IF(OR(BB55="N/A",BB55=""), "", INDEX(INDIRECT(BB$2), BB55))</f>
        <v/>
      </c>
      <c r="BD55" s="138" t="str" cm="1">
        <f t="array" ref="BD55">IF(OR(BB55="N/A",BB55=""), "", INDEX($R$5:$R$300, BB55))</f>
        <v/>
      </c>
      <c r="BE55" s="134"/>
      <c r="BF55" s="142" t="str" cm="1">
        <f t="array" aca="1" ref="BF55" ca="1">IF(OR(BE55="N/A",BE55=""), "", INDEX(INDIRECT(BE$2), BE55))</f>
        <v/>
      </c>
      <c r="BG55" s="138" t="str" cm="1">
        <f t="array" ref="BG55">IF(OR(BE55="N/A",BE55=""), "", INDEX($R$5:$R$300, BE55))</f>
        <v/>
      </c>
      <c r="BH55" s="134"/>
      <c r="BI55" s="142" t="str" cm="1">
        <f t="array" aca="1" ref="BI55" ca="1">IF(OR(BH55="N/A",BH55=""), "", INDEX(INDIRECT(BH$2), BH55))</f>
        <v/>
      </c>
      <c r="BJ55" s="138" t="str" cm="1">
        <f t="array" ref="BJ55">IF(OR(BH55="N/A",BH55=""), "", INDEX($R$5:$R$300, BH55))</f>
        <v/>
      </c>
      <c r="BK55" s="134"/>
      <c r="BL55" s="142" t="str" cm="1">
        <f t="array" aca="1" ref="BL55" ca="1">IF(OR(BK55="N/A",BK55=""), "", INDEX(INDIRECT(BK$2), BK55))</f>
        <v/>
      </c>
      <c r="BM55" s="138" t="str" cm="1">
        <f t="array" ref="BM55">IF(OR(BK55="N/A",BK55=""), "", INDEX($R$5:$R$300, BK55))</f>
        <v/>
      </c>
      <c r="BN55" s="134"/>
      <c r="BO55" s="142" t="str" cm="1">
        <f t="array" aca="1" ref="BO55" ca="1">IF(OR(BN55="N/A",BN55=""), "", INDEX(INDIRECT(BN$2), BN55))</f>
        <v/>
      </c>
      <c r="BP55" s="138" t="str" cm="1">
        <f t="array" ref="BP55">IF(OR(BN55="N/A",BN55=""), "", INDEX($R$5:$R$300, BN55))</f>
        <v/>
      </c>
      <c r="BQ55" s="134"/>
      <c r="BR55" s="142" t="str" cm="1">
        <f t="array" aca="1" ref="BR55" ca="1">IF(OR(BQ55="N/A",BQ55=""), "", INDEX(INDIRECT(BQ$2), BQ55))</f>
        <v/>
      </c>
      <c r="BS55" s="138" t="str" cm="1">
        <f t="array" ref="BS55">IF(OR(BQ55="N/A",BQ55=""), "", INDEX($R$5:$R$300, BQ55))</f>
        <v/>
      </c>
      <c r="BT55" s="40"/>
      <c r="BU55" s="41"/>
      <c r="BV55" s="41"/>
      <c r="BW55" s="41"/>
      <c r="BX55" s="41"/>
      <c r="BY55" s="41"/>
      <c r="BZ55" s="41"/>
      <c r="CA55" s="41"/>
      <c r="CB55" s="41"/>
      <c r="CC55" s="41"/>
      <c r="CD55" s="41"/>
      <c r="CE55" s="41"/>
      <c r="CF55" s="41"/>
      <c r="CG55" s="41"/>
      <c r="CH55" s="40"/>
      <c r="CI55" s="59" t="str">
        <f t="shared" ca="1" si="35"/>
        <v/>
      </c>
      <c r="CJ55" s="59" t="str">
        <f t="shared" ca="1" si="35"/>
        <v/>
      </c>
      <c r="CK55" s="59" t="str">
        <f t="shared" ca="1" si="35"/>
        <v/>
      </c>
      <c r="CL55" s="59" t="str">
        <f t="shared" ca="1" si="35"/>
        <v/>
      </c>
      <c r="CM55" s="59" t="str">
        <f t="shared" ca="1" si="35"/>
        <v/>
      </c>
      <c r="CN55" s="59" t="str">
        <f t="shared" ca="1" si="35"/>
        <v/>
      </c>
      <c r="CO55" s="59" t="str">
        <f t="shared" ca="1" si="35"/>
        <v/>
      </c>
      <c r="CP55" s="59" t="str">
        <f t="shared" ca="1" si="35"/>
        <v/>
      </c>
      <c r="CQ55" s="59" t="str">
        <f t="shared" ca="1" si="33"/>
        <v/>
      </c>
      <c r="CR55" s="59" t="str">
        <f t="shared" ca="1" si="33"/>
        <v/>
      </c>
      <c r="CS55" s="59" t="str">
        <f t="shared" ca="1" si="33"/>
        <v/>
      </c>
      <c r="CT55" s="59" t="str">
        <f t="shared" ca="1" si="33"/>
        <v/>
      </c>
      <c r="CU55" s="59" t="str">
        <f t="shared" ca="1" si="33"/>
        <v/>
      </c>
      <c r="CV55" s="60" t="str">
        <f t="shared" ca="1" si="19"/>
        <v/>
      </c>
      <c r="CW55" s="32" t="str">
        <f t="shared" ca="1" si="31"/>
        <v/>
      </c>
      <c r="CX55" s="32" t="str">
        <f t="shared" ca="1" si="31"/>
        <v/>
      </c>
      <c r="CY55" s="32" t="str">
        <f t="shared" ca="1" si="31"/>
        <v/>
      </c>
      <c r="CZ55" s="32" t="str">
        <f t="shared" ca="1" si="31"/>
        <v/>
      </c>
      <c r="DA55" s="32" t="str">
        <f t="shared" ca="1" si="31"/>
        <v/>
      </c>
      <c r="DB55" s="32" t="str">
        <f t="shared" ca="1" si="31"/>
        <v/>
      </c>
      <c r="DC55" s="32" t="str">
        <f t="shared" ca="1" si="31"/>
        <v/>
      </c>
      <c r="DD55" s="32" t="str">
        <f t="shared" ca="1" si="31"/>
        <v/>
      </c>
      <c r="DE55" s="32" t="str">
        <f t="shared" ca="1" si="30"/>
        <v/>
      </c>
      <c r="DF55" s="32" t="str">
        <f t="shared" ca="1" si="30"/>
        <v/>
      </c>
      <c r="DG55" s="32" t="str">
        <f t="shared" ca="1" si="30"/>
        <v/>
      </c>
      <c r="DH55" s="32" t="str">
        <f t="shared" ca="1" si="30"/>
        <v/>
      </c>
      <c r="DI55" s="32" t="str">
        <f t="shared" ca="1" si="30"/>
        <v/>
      </c>
      <c r="DJ55" s="60" t="str">
        <f t="shared" ca="1" si="21"/>
        <v/>
      </c>
      <c r="DK55" s="112" t="str" cm="1">
        <f t="array" aca="1" ref="DK55" ca="1">IFERROR(IF(DL55="", "", INDIRECT(_xlfn.CONCAT(DK$1,$DJ55))), "")</f>
        <v/>
      </c>
      <c r="DL55" s="113" t="str" cm="1">
        <f t="array" aca="1" ref="DL55" ca="1">IFERROR(IF(INDIRECT(_xlfn.CONCAT(DL$1, $DJ55))="", "", INDIRECT(_xlfn.CONCAT(DL$1, $DJ55))),"")</f>
        <v/>
      </c>
      <c r="DM55" s="114" t="str" cm="1">
        <f t="array" aca="1" ref="DM55" ca="1">IFERROR(IF(DN55="", "", INDIRECT(_xlfn.CONCAT(DM$1,$DJ55))), "")</f>
        <v/>
      </c>
      <c r="DN55" s="115" t="str" cm="1">
        <f t="array" aca="1" ref="DN55" ca="1">IFERROR(IF(INDIRECT(_xlfn.CONCAT(DN$1, $DJ55))="", "", INDIRECT(_xlfn.CONCAT(DN$1, $DJ55))),"")</f>
        <v/>
      </c>
      <c r="DO55" s="112" t="str" cm="1">
        <f t="array" aca="1" ref="DO55" ca="1">IFERROR(IF(DP55="", "", INDIRECT(_xlfn.CONCAT(DO$1,$DJ55))), "")</f>
        <v/>
      </c>
      <c r="DP55" s="113" t="str" cm="1">
        <f t="array" aca="1" ref="DP55" ca="1">IFERROR(IF(INDIRECT(_xlfn.CONCAT(DP$1, $DJ55))="", "", INDIRECT(_xlfn.CONCAT(DP$1, $DJ55))),"")</f>
        <v/>
      </c>
      <c r="DQ55" s="114" t="str" cm="1">
        <f t="array" aca="1" ref="DQ55" ca="1">IFERROR(IF(DR55="", "", INDIRECT(_xlfn.CONCAT(DQ$1,$DJ55))), "")</f>
        <v/>
      </c>
      <c r="DR55" s="115" t="str" cm="1">
        <f t="array" aca="1" ref="DR55" ca="1">IFERROR(IF(INDIRECT(_xlfn.CONCAT(DR$1, $DJ55))="", "", INDIRECT(_xlfn.CONCAT(DR$1, $DJ55))),"")</f>
        <v/>
      </c>
      <c r="DS55" s="112" t="str" cm="1">
        <f t="array" aca="1" ref="DS55" ca="1">IFERROR(IF(DT55="", "", INDIRECT(_xlfn.CONCAT(DS$1,$DJ55))), "")</f>
        <v/>
      </c>
      <c r="DT55" s="113" t="str" cm="1">
        <f t="array" aca="1" ref="DT55" ca="1">IFERROR(IF(INDIRECT(_xlfn.CONCAT(DT$1, $DJ55))="", "", INDIRECT(_xlfn.CONCAT(DT$1, $DJ55))),"")</f>
        <v/>
      </c>
      <c r="DU55" s="114" t="str" cm="1">
        <f t="array" aca="1" ref="DU55" ca="1">IFERROR(IF(DV55="", "", INDIRECT(_xlfn.CONCAT(DU$1,$DJ55))), "")</f>
        <v/>
      </c>
      <c r="DV55" s="115" t="str" cm="1">
        <f t="array" aca="1" ref="DV55" ca="1">IFERROR(IF(INDIRECT(_xlfn.CONCAT(DV$1, $DJ55))="", "", INDIRECT(_xlfn.CONCAT(DV$1, $DJ55))),"")</f>
        <v/>
      </c>
      <c r="DW55" s="112" t="str" cm="1">
        <f t="array" aca="1" ref="DW55" ca="1">IFERROR(IF(DX55="", "", INDIRECT(_xlfn.CONCAT(DW$1,$DJ55))), "")</f>
        <v/>
      </c>
      <c r="DX55" s="113" t="str" cm="1">
        <f t="array" aca="1" ref="DX55" ca="1">IFERROR(IF(INDIRECT(_xlfn.CONCAT(DX$1, $DJ55))="", "", INDIRECT(_xlfn.CONCAT(DX$1, $DJ55))),"")</f>
        <v/>
      </c>
      <c r="DY55" s="114" t="str" cm="1">
        <f t="array" aca="1" ref="DY55" ca="1">IFERROR(IF(DZ55="", "", INDIRECT(_xlfn.CONCAT(DY$1,$DJ55))), "")</f>
        <v/>
      </c>
      <c r="DZ55" s="115" t="str" cm="1">
        <f t="array" aca="1" ref="DZ55" ca="1">IFERROR(IF(INDIRECT(_xlfn.CONCAT(DZ$1, $DJ55))="", "", INDIRECT(_xlfn.CONCAT(DZ$1, $DJ55))),"")</f>
        <v/>
      </c>
      <c r="EA55" s="112" t="str" cm="1">
        <f t="array" aca="1" ref="EA55" ca="1">IFERROR(IF(EB55="", "", INDIRECT(_xlfn.CONCAT(EA$1,$DJ55))), "")</f>
        <v/>
      </c>
      <c r="EB55" s="113" t="str" cm="1">
        <f t="array" aca="1" ref="EB55" ca="1">IFERROR(IF(INDIRECT(_xlfn.CONCAT(EB$1, $DJ55))="", "", INDIRECT(_xlfn.CONCAT(EB$1, $DJ55))),"")</f>
        <v/>
      </c>
      <c r="EC55" s="114" t="str" cm="1">
        <f t="array" aca="1" ref="EC55" ca="1">IFERROR(IF(ED55="", "", INDIRECT(_xlfn.CONCAT(EC$1,$DJ55))), "")</f>
        <v/>
      </c>
      <c r="ED55" s="115" t="str" cm="1">
        <f t="array" aca="1" ref="ED55" ca="1">IFERROR(IF(INDIRECT(_xlfn.CONCAT(ED$1, $DJ55))="", "", INDIRECT(_xlfn.CONCAT(ED$1, $DJ55))),"")</f>
        <v/>
      </c>
      <c r="EE55" s="112" t="str" cm="1">
        <f t="array" aca="1" ref="EE55" ca="1">IFERROR(IF(EF55="", "", INDIRECT(_xlfn.CONCAT(EE$1,$DJ55))), "")</f>
        <v/>
      </c>
      <c r="EF55" s="113" t="str" cm="1">
        <f t="array" aca="1" ref="EF55" ca="1">IFERROR(IF(INDIRECT(_xlfn.CONCAT(EF$1, $DJ55))="", "", INDIRECT(_xlfn.CONCAT(EF$1, $DJ55))),"")</f>
        <v/>
      </c>
      <c r="EG55" s="114" t="str" cm="1">
        <f t="array" aca="1" ref="EG55" ca="1">IFERROR(IF(EH55="", "", INDIRECT(_xlfn.CONCAT(EG$1,$DJ55))), "")</f>
        <v/>
      </c>
      <c r="EH55" s="115" t="str" cm="1">
        <f t="array" aca="1" ref="EH55" ca="1">IFERROR(IF(INDIRECT(_xlfn.CONCAT(EH$1, $DJ55))="", "", INDIRECT(_xlfn.CONCAT(EH$1, $DJ55))),"")</f>
        <v/>
      </c>
      <c r="EI55" s="112" t="str" cm="1">
        <f t="array" aca="1" ref="EI55" ca="1">IFERROR(IF(EJ55="", "", INDIRECT(_xlfn.CONCAT(EI$1,$DJ55))), "")</f>
        <v/>
      </c>
      <c r="EJ55" s="116" t="str" cm="1">
        <f t="array" aca="1" ref="EJ55" ca="1">IFERROR(IF(INDIRECT(_xlfn.CONCAT(EJ$1, $DJ55))="", "", INDIRECT(_xlfn.CONCAT(EJ$1, $DJ55))),"")</f>
        <v/>
      </c>
      <c r="EK55" s="32"/>
      <c r="EL55" s="32"/>
      <c r="EM55" s="32"/>
      <c r="EN55" s="32"/>
      <c r="EO55" s="32"/>
      <c r="EP55" s="32"/>
      <c r="EQ55" s="32"/>
      <c r="ER55" s="32"/>
      <c r="ES55" s="32"/>
      <c r="ET55" s="32"/>
      <c r="EU55" s="32"/>
      <c r="EV55" s="32"/>
      <c r="EW55" s="32"/>
      <c r="EX55" s="32"/>
      <c r="EY55" s="32"/>
      <c r="EZ55" s="32"/>
      <c r="FA55" s="32"/>
      <c r="FB55" s="32"/>
      <c r="FC55" s="32"/>
      <c r="FD55" s="32"/>
      <c r="FE55" s="32"/>
      <c r="FF55" s="32"/>
      <c r="FG55" s="32"/>
      <c r="FH55" s="32"/>
      <c r="FI55" s="32"/>
      <c r="FJ55" s="32"/>
      <c r="FK55" s="32"/>
      <c r="FL55" s="32"/>
      <c r="FM55" s="32"/>
      <c r="FN55" s="32"/>
      <c r="FO55" s="32"/>
      <c r="FP55" s="32"/>
      <c r="FQ55" s="32"/>
      <c r="FR55" s="32"/>
      <c r="FS55" s="32"/>
      <c r="FT55" s="32"/>
      <c r="FU55" s="32"/>
      <c r="FV55" s="32"/>
      <c r="FW55" s="32"/>
      <c r="FX55" s="32"/>
      <c r="FY55" s="32"/>
      <c r="FZ55" s="32"/>
      <c r="GA55" s="32"/>
      <c r="GB55" s="32"/>
      <c r="GC55" s="32"/>
      <c r="GD55" s="32"/>
      <c r="GE55" s="32"/>
      <c r="GF55" s="32"/>
      <c r="GG55" s="32"/>
      <c r="GH55" s="32"/>
      <c r="GI55" s="32"/>
      <c r="GJ55" s="32"/>
      <c r="GK55" s="32"/>
      <c r="GL55" s="32"/>
    </row>
    <row r="56" spans="1:194" s="34" customFormat="1" x14ac:dyDescent="0.3">
      <c r="A56" s="104" t="str">
        <f t="shared" si="16"/>
        <v/>
      </c>
      <c r="B56" s="54"/>
      <c r="C56" s="55"/>
      <c r="D56" s="55"/>
      <c r="E56" s="56"/>
      <c r="F56" s="54"/>
      <c r="G56" s="54"/>
      <c r="H56" s="54"/>
      <c r="I56" s="54"/>
      <c r="J56" s="54"/>
      <c r="K56" s="54"/>
      <c r="L56" s="54"/>
      <c r="M56" s="54"/>
      <c r="N56" s="54"/>
      <c r="O56" s="54"/>
      <c r="P56" s="54"/>
      <c r="Q56" s="54"/>
      <c r="R56" s="57">
        <f t="shared" si="17"/>
        <v>0</v>
      </c>
      <c r="S56" s="58" t="str">
        <f t="shared" si="34"/>
        <v/>
      </c>
      <c r="T56" s="58" t="str">
        <f t="shared" si="34"/>
        <v/>
      </c>
      <c r="U56" s="58" t="str">
        <f t="shared" si="34"/>
        <v/>
      </c>
      <c r="V56" s="58" t="str">
        <f t="shared" si="34"/>
        <v/>
      </c>
      <c r="W56" s="58" t="str">
        <f t="shared" si="34"/>
        <v/>
      </c>
      <c r="X56" s="58" t="str">
        <f t="shared" si="34"/>
        <v/>
      </c>
      <c r="Y56" s="58" t="str">
        <f t="shared" si="34"/>
        <v/>
      </c>
      <c r="Z56" s="58" t="str">
        <f t="shared" si="34"/>
        <v/>
      </c>
      <c r="AA56" s="58" t="str">
        <f t="shared" si="32"/>
        <v/>
      </c>
      <c r="AB56" s="58" t="str">
        <f t="shared" si="32"/>
        <v/>
      </c>
      <c r="AC56" s="58" t="str">
        <f t="shared" si="32"/>
        <v/>
      </c>
      <c r="AD56" s="58" t="str">
        <f t="shared" si="32"/>
        <v/>
      </c>
      <c r="AE56" s="58" t="str">
        <f t="shared" si="32"/>
        <v/>
      </c>
      <c r="AF56" s="40"/>
      <c r="AG56" s="133"/>
      <c r="AH56" s="142" t="str" cm="1">
        <f t="array" aca="1" ref="AH56" ca="1">IF(OR(AG56="N/A",AG56=""), "", INDEX(INDIRECT(AG$2), AG56))</f>
        <v/>
      </c>
      <c r="AI56" s="138" t="str" cm="1">
        <f t="array" ref="AI56">IF(OR(AG56="N/A",AG56=""), "", INDEX($R$5:$R$300, AG56))</f>
        <v/>
      </c>
      <c r="AJ56" s="134"/>
      <c r="AK56" s="142" t="str" cm="1">
        <f t="array" aca="1" ref="AK56" ca="1">IF(OR(AJ56="N/A",AJ56=""), "", INDEX(INDIRECT(AJ$2), AJ56))</f>
        <v/>
      </c>
      <c r="AL56" s="138" t="str" cm="1">
        <f t="array" ref="AL56">IF(OR(AJ56="N/A",AJ56=""), "", INDEX($R$5:$R$300, AJ56))</f>
        <v/>
      </c>
      <c r="AM56" s="134"/>
      <c r="AN56" s="142" t="str" cm="1">
        <f t="array" aca="1" ref="AN56" ca="1">IF(OR(AM56="N/A",AM56=""), "", INDEX(INDIRECT(AM$2), AM56))</f>
        <v/>
      </c>
      <c r="AO56" s="138" t="str" cm="1">
        <f t="array" ref="AO56">IF(OR(AM56="N/A",AM56=""), "", INDEX($R$5:$R$300, AM56))</f>
        <v/>
      </c>
      <c r="AP56" s="134"/>
      <c r="AQ56" s="142" t="str" cm="1">
        <f t="array" aca="1" ref="AQ56" ca="1">IF(OR(AP56="N/A",AP56=""), "", INDEX(INDIRECT(AP$2), AP56))</f>
        <v/>
      </c>
      <c r="AR56" s="138" t="str" cm="1">
        <f t="array" ref="AR56">IF(OR(AP56="N/A",AP56=""), "", INDEX($R$5:$R$300, AP56))</f>
        <v/>
      </c>
      <c r="AS56" s="134"/>
      <c r="AT56" s="142" t="str" cm="1">
        <f t="array" aca="1" ref="AT56" ca="1">IF(OR(AS56="N/A",AS56=""), "", INDEX(INDIRECT(AS$2), AS56))</f>
        <v/>
      </c>
      <c r="AU56" s="138" t="str" cm="1">
        <f t="array" ref="AU56">IF(OR(AS56="N/A",AS56=""), "", INDEX($R$5:$R$300, AS56))</f>
        <v/>
      </c>
      <c r="AV56" s="134"/>
      <c r="AW56" s="142" t="str" cm="1">
        <f t="array" aca="1" ref="AW56" ca="1">IF(OR(AV56="N/A",AV56=""), "", INDEX(INDIRECT(AV$2), AV56))</f>
        <v/>
      </c>
      <c r="AX56" s="138" t="str" cm="1">
        <f t="array" ref="AX56">IF(OR(AV56="N/A",AV56=""), "", INDEX($R$5:$R$300, AV56))</f>
        <v/>
      </c>
      <c r="AY56" s="134"/>
      <c r="AZ56" s="142" t="str" cm="1">
        <f t="array" aca="1" ref="AZ56" ca="1">IF(OR(AY56="N/A",AY56=""), "", INDEX(INDIRECT(AY$2), AY56))</f>
        <v/>
      </c>
      <c r="BA56" s="138" t="str" cm="1">
        <f t="array" ref="BA56">IF(OR(AY56="N/A",AY56=""), "", INDEX($R$5:$R$300, AY56))</f>
        <v/>
      </c>
      <c r="BB56" s="134"/>
      <c r="BC56" s="142" t="str" cm="1">
        <f t="array" aca="1" ref="BC56" ca="1">IF(OR(BB56="N/A",BB56=""), "", INDEX(INDIRECT(BB$2), BB56))</f>
        <v/>
      </c>
      <c r="BD56" s="138" t="str" cm="1">
        <f t="array" ref="BD56">IF(OR(BB56="N/A",BB56=""), "", INDEX($R$5:$R$300, BB56))</f>
        <v/>
      </c>
      <c r="BE56" s="134"/>
      <c r="BF56" s="142" t="str" cm="1">
        <f t="array" aca="1" ref="BF56" ca="1">IF(OR(BE56="N/A",BE56=""), "", INDEX(INDIRECT(BE$2), BE56))</f>
        <v/>
      </c>
      <c r="BG56" s="138" t="str" cm="1">
        <f t="array" ref="BG56">IF(OR(BE56="N/A",BE56=""), "", INDEX($R$5:$R$300, BE56))</f>
        <v/>
      </c>
      <c r="BH56" s="134"/>
      <c r="BI56" s="142" t="str" cm="1">
        <f t="array" aca="1" ref="BI56" ca="1">IF(OR(BH56="N/A",BH56=""), "", INDEX(INDIRECT(BH$2), BH56))</f>
        <v/>
      </c>
      <c r="BJ56" s="138" t="str" cm="1">
        <f t="array" ref="BJ56">IF(OR(BH56="N/A",BH56=""), "", INDEX($R$5:$R$300, BH56))</f>
        <v/>
      </c>
      <c r="BK56" s="134"/>
      <c r="BL56" s="142" t="str" cm="1">
        <f t="array" aca="1" ref="BL56" ca="1">IF(OR(BK56="N/A",BK56=""), "", INDEX(INDIRECT(BK$2), BK56))</f>
        <v/>
      </c>
      <c r="BM56" s="138" t="str" cm="1">
        <f t="array" ref="BM56">IF(OR(BK56="N/A",BK56=""), "", INDEX($R$5:$R$300, BK56))</f>
        <v/>
      </c>
      <c r="BN56" s="134"/>
      <c r="BO56" s="142" t="str" cm="1">
        <f t="array" aca="1" ref="BO56" ca="1">IF(OR(BN56="N/A",BN56=""), "", INDEX(INDIRECT(BN$2), BN56))</f>
        <v/>
      </c>
      <c r="BP56" s="138" t="str" cm="1">
        <f t="array" ref="BP56">IF(OR(BN56="N/A",BN56=""), "", INDEX($R$5:$R$300, BN56))</f>
        <v/>
      </c>
      <c r="BQ56" s="134"/>
      <c r="BR56" s="142" t="str" cm="1">
        <f t="array" aca="1" ref="BR56" ca="1">IF(OR(BQ56="N/A",BQ56=""), "", INDEX(INDIRECT(BQ$2), BQ56))</f>
        <v/>
      </c>
      <c r="BS56" s="138" t="str" cm="1">
        <f t="array" ref="BS56">IF(OR(BQ56="N/A",BQ56=""), "", INDEX($R$5:$R$300, BQ56))</f>
        <v/>
      </c>
      <c r="BT56" s="40"/>
      <c r="BU56" s="41"/>
      <c r="BV56" s="41"/>
      <c r="BW56" s="41"/>
      <c r="BX56" s="41"/>
      <c r="BY56" s="41"/>
      <c r="BZ56" s="41"/>
      <c r="CA56" s="41"/>
      <c r="CB56" s="41"/>
      <c r="CC56" s="41"/>
      <c r="CD56" s="41"/>
      <c r="CE56" s="41"/>
      <c r="CF56" s="41"/>
      <c r="CG56" s="41"/>
      <c r="CH56" s="40"/>
      <c r="CI56" s="59" t="str">
        <f t="shared" ca="1" si="35"/>
        <v/>
      </c>
      <c r="CJ56" s="59" t="str">
        <f t="shared" ca="1" si="35"/>
        <v/>
      </c>
      <c r="CK56" s="59" t="str">
        <f t="shared" ca="1" si="35"/>
        <v/>
      </c>
      <c r="CL56" s="59" t="str">
        <f t="shared" ca="1" si="35"/>
        <v/>
      </c>
      <c r="CM56" s="59" t="str">
        <f t="shared" ca="1" si="35"/>
        <v/>
      </c>
      <c r="CN56" s="59" t="str">
        <f t="shared" ca="1" si="35"/>
        <v/>
      </c>
      <c r="CO56" s="59" t="str">
        <f t="shared" ca="1" si="35"/>
        <v/>
      </c>
      <c r="CP56" s="59" t="str">
        <f t="shared" ca="1" si="35"/>
        <v/>
      </c>
      <c r="CQ56" s="59" t="str">
        <f t="shared" ca="1" si="33"/>
        <v/>
      </c>
      <c r="CR56" s="59" t="str">
        <f t="shared" ca="1" si="33"/>
        <v/>
      </c>
      <c r="CS56" s="59" t="str">
        <f t="shared" ca="1" si="33"/>
        <v/>
      </c>
      <c r="CT56" s="59" t="str">
        <f t="shared" ca="1" si="33"/>
        <v/>
      </c>
      <c r="CU56" s="59" t="str">
        <f t="shared" ca="1" si="33"/>
        <v/>
      </c>
      <c r="CV56" s="60" t="str">
        <f t="shared" ca="1" si="19"/>
        <v/>
      </c>
      <c r="CW56" s="32" t="str">
        <f t="shared" ca="1" si="31"/>
        <v/>
      </c>
      <c r="CX56" s="32" t="str">
        <f t="shared" ca="1" si="31"/>
        <v/>
      </c>
      <c r="CY56" s="32" t="str">
        <f t="shared" ca="1" si="31"/>
        <v/>
      </c>
      <c r="CZ56" s="32" t="str">
        <f t="shared" ca="1" si="31"/>
        <v/>
      </c>
      <c r="DA56" s="32" t="str">
        <f t="shared" ca="1" si="31"/>
        <v/>
      </c>
      <c r="DB56" s="32" t="str">
        <f t="shared" ca="1" si="31"/>
        <v/>
      </c>
      <c r="DC56" s="32" t="str">
        <f t="shared" ca="1" si="31"/>
        <v/>
      </c>
      <c r="DD56" s="32" t="str">
        <f t="shared" ca="1" si="31"/>
        <v/>
      </c>
      <c r="DE56" s="32" t="str">
        <f t="shared" ca="1" si="30"/>
        <v/>
      </c>
      <c r="DF56" s="32" t="str">
        <f t="shared" ca="1" si="30"/>
        <v/>
      </c>
      <c r="DG56" s="32" t="str">
        <f t="shared" ca="1" si="30"/>
        <v/>
      </c>
      <c r="DH56" s="32" t="str">
        <f t="shared" ca="1" si="30"/>
        <v/>
      </c>
      <c r="DI56" s="32" t="str">
        <f t="shared" ca="1" si="30"/>
        <v/>
      </c>
      <c r="DJ56" s="60" t="str">
        <f t="shared" ca="1" si="21"/>
        <v/>
      </c>
      <c r="DK56" s="112" t="str" cm="1">
        <f t="array" aca="1" ref="DK56" ca="1">IFERROR(IF(DL56="", "", INDIRECT(_xlfn.CONCAT(DK$1,$DJ56))), "")</f>
        <v/>
      </c>
      <c r="DL56" s="113" t="str" cm="1">
        <f t="array" aca="1" ref="DL56" ca="1">IFERROR(IF(INDIRECT(_xlfn.CONCAT(DL$1, $DJ56))="", "", INDIRECT(_xlfn.CONCAT(DL$1, $DJ56))),"")</f>
        <v/>
      </c>
      <c r="DM56" s="114" t="str" cm="1">
        <f t="array" aca="1" ref="DM56" ca="1">IFERROR(IF(DN56="", "", INDIRECT(_xlfn.CONCAT(DM$1,$DJ56))), "")</f>
        <v/>
      </c>
      <c r="DN56" s="115" t="str" cm="1">
        <f t="array" aca="1" ref="DN56" ca="1">IFERROR(IF(INDIRECT(_xlfn.CONCAT(DN$1, $DJ56))="", "", INDIRECT(_xlfn.CONCAT(DN$1, $DJ56))),"")</f>
        <v/>
      </c>
      <c r="DO56" s="112" t="str" cm="1">
        <f t="array" aca="1" ref="DO56" ca="1">IFERROR(IF(DP56="", "", INDIRECT(_xlfn.CONCAT(DO$1,$DJ56))), "")</f>
        <v/>
      </c>
      <c r="DP56" s="113" t="str" cm="1">
        <f t="array" aca="1" ref="DP56" ca="1">IFERROR(IF(INDIRECT(_xlfn.CONCAT(DP$1, $DJ56))="", "", INDIRECT(_xlfn.CONCAT(DP$1, $DJ56))),"")</f>
        <v/>
      </c>
      <c r="DQ56" s="114" t="str" cm="1">
        <f t="array" aca="1" ref="DQ56" ca="1">IFERROR(IF(DR56="", "", INDIRECT(_xlfn.CONCAT(DQ$1,$DJ56))), "")</f>
        <v/>
      </c>
      <c r="DR56" s="115" t="str" cm="1">
        <f t="array" aca="1" ref="DR56" ca="1">IFERROR(IF(INDIRECT(_xlfn.CONCAT(DR$1, $DJ56))="", "", INDIRECT(_xlfn.CONCAT(DR$1, $DJ56))),"")</f>
        <v/>
      </c>
      <c r="DS56" s="112" t="str" cm="1">
        <f t="array" aca="1" ref="DS56" ca="1">IFERROR(IF(DT56="", "", INDIRECT(_xlfn.CONCAT(DS$1,$DJ56))), "")</f>
        <v/>
      </c>
      <c r="DT56" s="113" t="str" cm="1">
        <f t="array" aca="1" ref="DT56" ca="1">IFERROR(IF(INDIRECT(_xlfn.CONCAT(DT$1, $DJ56))="", "", INDIRECT(_xlfn.CONCAT(DT$1, $DJ56))),"")</f>
        <v/>
      </c>
      <c r="DU56" s="114" t="str" cm="1">
        <f t="array" aca="1" ref="DU56" ca="1">IFERROR(IF(DV56="", "", INDIRECT(_xlfn.CONCAT(DU$1,$DJ56))), "")</f>
        <v/>
      </c>
      <c r="DV56" s="115" t="str" cm="1">
        <f t="array" aca="1" ref="DV56" ca="1">IFERROR(IF(INDIRECT(_xlfn.CONCAT(DV$1, $DJ56))="", "", INDIRECT(_xlfn.CONCAT(DV$1, $DJ56))),"")</f>
        <v/>
      </c>
      <c r="DW56" s="112" t="str" cm="1">
        <f t="array" aca="1" ref="DW56" ca="1">IFERROR(IF(DX56="", "", INDIRECT(_xlfn.CONCAT(DW$1,$DJ56))), "")</f>
        <v/>
      </c>
      <c r="DX56" s="113" t="str" cm="1">
        <f t="array" aca="1" ref="DX56" ca="1">IFERROR(IF(INDIRECT(_xlfn.CONCAT(DX$1, $DJ56))="", "", INDIRECT(_xlfn.CONCAT(DX$1, $DJ56))),"")</f>
        <v/>
      </c>
      <c r="DY56" s="114" t="str" cm="1">
        <f t="array" aca="1" ref="DY56" ca="1">IFERROR(IF(DZ56="", "", INDIRECT(_xlfn.CONCAT(DY$1,$DJ56))), "")</f>
        <v/>
      </c>
      <c r="DZ56" s="115" t="str" cm="1">
        <f t="array" aca="1" ref="DZ56" ca="1">IFERROR(IF(INDIRECT(_xlfn.CONCAT(DZ$1, $DJ56))="", "", INDIRECT(_xlfn.CONCAT(DZ$1, $DJ56))),"")</f>
        <v/>
      </c>
      <c r="EA56" s="112" t="str" cm="1">
        <f t="array" aca="1" ref="EA56" ca="1">IFERROR(IF(EB56="", "", INDIRECT(_xlfn.CONCAT(EA$1,$DJ56))), "")</f>
        <v/>
      </c>
      <c r="EB56" s="113" t="str" cm="1">
        <f t="array" aca="1" ref="EB56" ca="1">IFERROR(IF(INDIRECT(_xlfn.CONCAT(EB$1, $DJ56))="", "", INDIRECT(_xlfn.CONCAT(EB$1, $DJ56))),"")</f>
        <v/>
      </c>
      <c r="EC56" s="114" t="str" cm="1">
        <f t="array" aca="1" ref="EC56" ca="1">IFERROR(IF(ED56="", "", INDIRECT(_xlfn.CONCAT(EC$1,$DJ56))), "")</f>
        <v/>
      </c>
      <c r="ED56" s="115" t="str" cm="1">
        <f t="array" aca="1" ref="ED56" ca="1">IFERROR(IF(INDIRECT(_xlfn.CONCAT(ED$1, $DJ56))="", "", INDIRECT(_xlfn.CONCAT(ED$1, $DJ56))),"")</f>
        <v/>
      </c>
      <c r="EE56" s="112" t="str" cm="1">
        <f t="array" aca="1" ref="EE56" ca="1">IFERROR(IF(EF56="", "", INDIRECT(_xlfn.CONCAT(EE$1,$DJ56))), "")</f>
        <v/>
      </c>
      <c r="EF56" s="113" t="str" cm="1">
        <f t="array" aca="1" ref="EF56" ca="1">IFERROR(IF(INDIRECT(_xlfn.CONCAT(EF$1, $DJ56))="", "", INDIRECT(_xlfn.CONCAT(EF$1, $DJ56))),"")</f>
        <v/>
      </c>
      <c r="EG56" s="114" t="str" cm="1">
        <f t="array" aca="1" ref="EG56" ca="1">IFERROR(IF(EH56="", "", INDIRECT(_xlfn.CONCAT(EG$1,$DJ56))), "")</f>
        <v/>
      </c>
      <c r="EH56" s="115" t="str" cm="1">
        <f t="array" aca="1" ref="EH56" ca="1">IFERROR(IF(INDIRECT(_xlfn.CONCAT(EH$1, $DJ56))="", "", INDIRECT(_xlfn.CONCAT(EH$1, $DJ56))),"")</f>
        <v/>
      </c>
      <c r="EI56" s="112" t="str" cm="1">
        <f t="array" aca="1" ref="EI56" ca="1">IFERROR(IF(EJ56="", "", INDIRECT(_xlfn.CONCAT(EI$1,$DJ56))), "")</f>
        <v/>
      </c>
      <c r="EJ56" s="116" t="str" cm="1">
        <f t="array" aca="1" ref="EJ56" ca="1">IFERROR(IF(INDIRECT(_xlfn.CONCAT(EJ$1, $DJ56))="", "", INDIRECT(_xlfn.CONCAT(EJ$1, $DJ56))),"")</f>
        <v/>
      </c>
      <c r="EK56" s="32"/>
      <c r="EL56" s="32"/>
      <c r="EM56" s="32"/>
      <c r="EN56" s="32"/>
      <c r="EO56" s="32"/>
      <c r="EP56" s="32"/>
      <c r="EQ56" s="32"/>
      <c r="ER56" s="32"/>
      <c r="ES56" s="32"/>
      <c r="ET56" s="32"/>
      <c r="EU56" s="32"/>
      <c r="EV56" s="32"/>
      <c r="EW56" s="32"/>
      <c r="EX56" s="32"/>
      <c r="EY56" s="32"/>
      <c r="EZ56" s="32"/>
      <c r="FA56" s="32"/>
      <c r="FB56" s="32"/>
      <c r="FC56" s="32"/>
      <c r="FD56" s="32"/>
      <c r="FE56" s="32"/>
      <c r="FF56" s="32"/>
      <c r="FG56" s="32"/>
      <c r="FH56" s="32"/>
      <c r="FI56" s="32"/>
      <c r="FJ56" s="32"/>
      <c r="FK56" s="32"/>
      <c r="FL56" s="32"/>
      <c r="FM56" s="32"/>
      <c r="FN56" s="32"/>
      <c r="FO56" s="32"/>
      <c r="FP56" s="32"/>
      <c r="FQ56" s="32"/>
      <c r="FR56" s="32"/>
      <c r="FS56" s="32"/>
      <c r="FT56" s="32"/>
      <c r="FU56" s="32"/>
      <c r="FV56" s="32"/>
      <c r="FW56" s="32"/>
      <c r="FX56" s="32"/>
      <c r="FY56" s="32"/>
      <c r="FZ56" s="32"/>
      <c r="GA56" s="32"/>
      <c r="GB56" s="32"/>
      <c r="GC56" s="32"/>
      <c r="GD56" s="32"/>
      <c r="GE56" s="32"/>
      <c r="GF56" s="32"/>
      <c r="GG56" s="32"/>
      <c r="GH56" s="32"/>
      <c r="GI56" s="32"/>
      <c r="GJ56" s="32"/>
      <c r="GK56" s="32"/>
      <c r="GL56" s="32"/>
    </row>
    <row r="57" spans="1:194" s="34" customFormat="1" x14ac:dyDescent="0.3">
      <c r="A57" s="104" t="str">
        <f t="shared" si="16"/>
        <v/>
      </c>
      <c r="B57" s="54"/>
      <c r="C57" s="55"/>
      <c r="D57" s="55"/>
      <c r="E57" s="56"/>
      <c r="F57" s="54"/>
      <c r="G57" s="54"/>
      <c r="H57" s="54"/>
      <c r="I57" s="54"/>
      <c r="J57" s="54"/>
      <c r="K57" s="54"/>
      <c r="L57" s="54"/>
      <c r="M57" s="54"/>
      <c r="N57" s="54"/>
      <c r="O57" s="54"/>
      <c r="P57" s="54"/>
      <c r="Q57" s="54"/>
      <c r="R57" s="57">
        <f t="shared" si="17"/>
        <v>0</v>
      </c>
      <c r="S57" s="58" t="str">
        <f t="shared" si="34"/>
        <v/>
      </c>
      <c r="T57" s="58" t="str">
        <f t="shared" si="34"/>
        <v/>
      </c>
      <c r="U57" s="58" t="str">
        <f t="shared" si="34"/>
        <v/>
      </c>
      <c r="V57" s="58" t="str">
        <f t="shared" si="34"/>
        <v/>
      </c>
      <c r="W57" s="58" t="str">
        <f t="shared" si="34"/>
        <v/>
      </c>
      <c r="X57" s="58" t="str">
        <f t="shared" si="34"/>
        <v/>
      </c>
      <c r="Y57" s="58" t="str">
        <f t="shared" si="34"/>
        <v/>
      </c>
      <c r="Z57" s="58" t="str">
        <f t="shared" si="34"/>
        <v/>
      </c>
      <c r="AA57" s="58" t="str">
        <f t="shared" si="32"/>
        <v/>
      </c>
      <c r="AB57" s="58" t="str">
        <f t="shared" si="32"/>
        <v/>
      </c>
      <c r="AC57" s="58" t="str">
        <f t="shared" si="32"/>
        <v/>
      </c>
      <c r="AD57" s="58" t="str">
        <f t="shared" si="32"/>
        <v/>
      </c>
      <c r="AE57" s="58" t="str">
        <f t="shared" si="32"/>
        <v/>
      </c>
      <c r="AF57" s="40"/>
      <c r="AG57" s="133"/>
      <c r="AH57" s="142" t="str" cm="1">
        <f t="array" aca="1" ref="AH57" ca="1">IF(OR(AG57="N/A",AG57=""), "", INDEX(INDIRECT(AG$2), AG57))</f>
        <v/>
      </c>
      <c r="AI57" s="138" t="str" cm="1">
        <f t="array" ref="AI57">IF(OR(AG57="N/A",AG57=""), "", INDEX($R$5:$R$300, AG57))</f>
        <v/>
      </c>
      <c r="AJ57" s="134"/>
      <c r="AK57" s="142" t="str" cm="1">
        <f t="array" aca="1" ref="AK57" ca="1">IF(OR(AJ57="N/A",AJ57=""), "", INDEX(INDIRECT(AJ$2), AJ57))</f>
        <v/>
      </c>
      <c r="AL57" s="138" t="str" cm="1">
        <f t="array" ref="AL57">IF(OR(AJ57="N/A",AJ57=""), "", INDEX($R$5:$R$300, AJ57))</f>
        <v/>
      </c>
      <c r="AM57" s="134"/>
      <c r="AN57" s="142" t="str" cm="1">
        <f t="array" aca="1" ref="AN57" ca="1">IF(OR(AM57="N/A",AM57=""), "", INDEX(INDIRECT(AM$2), AM57))</f>
        <v/>
      </c>
      <c r="AO57" s="138" t="str" cm="1">
        <f t="array" ref="AO57">IF(OR(AM57="N/A",AM57=""), "", INDEX($R$5:$R$300, AM57))</f>
        <v/>
      </c>
      <c r="AP57" s="134"/>
      <c r="AQ57" s="142" t="str" cm="1">
        <f t="array" aca="1" ref="AQ57" ca="1">IF(OR(AP57="N/A",AP57=""), "", INDEX(INDIRECT(AP$2), AP57))</f>
        <v/>
      </c>
      <c r="AR57" s="138" t="str" cm="1">
        <f t="array" ref="AR57">IF(OR(AP57="N/A",AP57=""), "", INDEX($R$5:$R$300, AP57))</f>
        <v/>
      </c>
      <c r="AS57" s="134"/>
      <c r="AT57" s="142" t="str" cm="1">
        <f t="array" aca="1" ref="AT57" ca="1">IF(OR(AS57="N/A",AS57=""), "", INDEX(INDIRECT(AS$2), AS57))</f>
        <v/>
      </c>
      <c r="AU57" s="138" t="str" cm="1">
        <f t="array" ref="AU57">IF(OR(AS57="N/A",AS57=""), "", INDEX($R$5:$R$300, AS57))</f>
        <v/>
      </c>
      <c r="AV57" s="134"/>
      <c r="AW57" s="142" t="str" cm="1">
        <f t="array" aca="1" ref="AW57" ca="1">IF(OR(AV57="N/A",AV57=""), "", INDEX(INDIRECT(AV$2), AV57))</f>
        <v/>
      </c>
      <c r="AX57" s="138" t="str" cm="1">
        <f t="array" ref="AX57">IF(OR(AV57="N/A",AV57=""), "", INDEX($R$5:$R$300, AV57))</f>
        <v/>
      </c>
      <c r="AY57" s="134"/>
      <c r="AZ57" s="142" t="str" cm="1">
        <f t="array" aca="1" ref="AZ57" ca="1">IF(OR(AY57="N/A",AY57=""), "", INDEX(INDIRECT(AY$2), AY57))</f>
        <v/>
      </c>
      <c r="BA57" s="138" t="str" cm="1">
        <f t="array" ref="BA57">IF(OR(AY57="N/A",AY57=""), "", INDEX($R$5:$R$300, AY57))</f>
        <v/>
      </c>
      <c r="BB57" s="134"/>
      <c r="BC57" s="142" t="str" cm="1">
        <f t="array" aca="1" ref="BC57" ca="1">IF(OR(BB57="N/A",BB57=""), "", INDEX(INDIRECT(BB$2), BB57))</f>
        <v/>
      </c>
      <c r="BD57" s="138" t="str" cm="1">
        <f t="array" ref="BD57">IF(OR(BB57="N/A",BB57=""), "", INDEX($R$5:$R$300, BB57))</f>
        <v/>
      </c>
      <c r="BE57" s="134"/>
      <c r="BF57" s="142" t="str" cm="1">
        <f t="array" aca="1" ref="BF57" ca="1">IF(OR(BE57="N/A",BE57=""), "", INDEX(INDIRECT(BE$2), BE57))</f>
        <v/>
      </c>
      <c r="BG57" s="138" t="str" cm="1">
        <f t="array" ref="BG57">IF(OR(BE57="N/A",BE57=""), "", INDEX($R$5:$R$300, BE57))</f>
        <v/>
      </c>
      <c r="BH57" s="134"/>
      <c r="BI57" s="142" t="str" cm="1">
        <f t="array" aca="1" ref="BI57" ca="1">IF(OR(BH57="N/A",BH57=""), "", INDEX(INDIRECT(BH$2), BH57))</f>
        <v/>
      </c>
      <c r="BJ57" s="138" t="str" cm="1">
        <f t="array" ref="BJ57">IF(OR(BH57="N/A",BH57=""), "", INDEX($R$5:$R$300, BH57))</f>
        <v/>
      </c>
      <c r="BK57" s="134"/>
      <c r="BL57" s="142" t="str" cm="1">
        <f t="array" aca="1" ref="BL57" ca="1">IF(OR(BK57="N/A",BK57=""), "", INDEX(INDIRECT(BK$2), BK57))</f>
        <v/>
      </c>
      <c r="BM57" s="138" t="str" cm="1">
        <f t="array" ref="BM57">IF(OR(BK57="N/A",BK57=""), "", INDEX($R$5:$R$300, BK57))</f>
        <v/>
      </c>
      <c r="BN57" s="134"/>
      <c r="BO57" s="142" t="str" cm="1">
        <f t="array" aca="1" ref="BO57" ca="1">IF(OR(BN57="N/A",BN57=""), "", INDEX(INDIRECT(BN$2), BN57))</f>
        <v/>
      </c>
      <c r="BP57" s="138" t="str" cm="1">
        <f t="array" ref="BP57">IF(OR(BN57="N/A",BN57=""), "", INDEX($R$5:$R$300, BN57))</f>
        <v/>
      </c>
      <c r="BQ57" s="134"/>
      <c r="BR57" s="142" t="str" cm="1">
        <f t="array" aca="1" ref="BR57" ca="1">IF(OR(BQ57="N/A",BQ57=""), "", INDEX(INDIRECT(BQ$2), BQ57))</f>
        <v/>
      </c>
      <c r="BS57" s="138" t="str" cm="1">
        <f t="array" ref="BS57">IF(OR(BQ57="N/A",BQ57=""), "", INDEX($R$5:$R$300, BQ57))</f>
        <v/>
      </c>
      <c r="BT57" s="40"/>
      <c r="BU57" s="41"/>
      <c r="BV57" s="41"/>
      <c r="BW57" s="41"/>
      <c r="BX57" s="41"/>
      <c r="BY57" s="41"/>
      <c r="BZ57" s="41"/>
      <c r="CA57" s="41"/>
      <c r="CB57" s="41"/>
      <c r="CC57" s="41"/>
      <c r="CD57" s="41"/>
      <c r="CE57" s="41"/>
      <c r="CF57" s="41"/>
      <c r="CG57" s="41"/>
      <c r="CH57" s="40"/>
      <c r="CI57" s="59" t="str">
        <f t="shared" ca="1" si="35"/>
        <v/>
      </c>
      <c r="CJ57" s="59" t="str">
        <f t="shared" ca="1" si="35"/>
        <v/>
      </c>
      <c r="CK57" s="59" t="str">
        <f t="shared" ca="1" si="35"/>
        <v/>
      </c>
      <c r="CL57" s="59" t="str">
        <f t="shared" ca="1" si="35"/>
        <v/>
      </c>
      <c r="CM57" s="59" t="str">
        <f t="shared" ca="1" si="35"/>
        <v/>
      </c>
      <c r="CN57" s="59" t="str">
        <f t="shared" ca="1" si="35"/>
        <v/>
      </c>
      <c r="CO57" s="59" t="str">
        <f t="shared" ca="1" si="35"/>
        <v/>
      </c>
      <c r="CP57" s="59" t="str">
        <f t="shared" ca="1" si="35"/>
        <v/>
      </c>
      <c r="CQ57" s="59" t="str">
        <f t="shared" ca="1" si="33"/>
        <v/>
      </c>
      <c r="CR57" s="59" t="str">
        <f t="shared" ca="1" si="33"/>
        <v/>
      </c>
      <c r="CS57" s="59" t="str">
        <f t="shared" ca="1" si="33"/>
        <v/>
      </c>
      <c r="CT57" s="59" t="str">
        <f t="shared" ca="1" si="33"/>
        <v/>
      </c>
      <c r="CU57" s="59" t="str">
        <f t="shared" ca="1" si="33"/>
        <v/>
      </c>
      <c r="CV57" s="60" t="str">
        <f t="shared" ca="1" si="19"/>
        <v/>
      </c>
      <c r="CW57" s="32" t="str">
        <f t="shared" ca="1" si="31"/>
        <v/>
      </c>
      <c r="CX57" s="32" t="str">
        <f t="shared" ca="1" si="31"/>
        <v/>
      </c>
      <c r="CY57" s="32" t="str">
        <f t="shared" ca="1" si="31"/>
        <v/>
      </c>
      <c r="CZ57" s="32" t="str">
        <f t="shared" ca="1" si="31"/>
        <v/>
      </c>
      <c r="DA57" s="32" t="str">
        <f t="shared" ca="1" si="31"/>
        <v/>
      </c>
      <c r="DB57" s="32" t="str">
        <f t="shared" ca="1" si="31"/>
        <v/>
      </c>
      <c r="DC57" s="32" t="str">
        <f t="shared" ca="1" si="31"/>
        <v/>
      </c>
      <c r="DD57" s="32" t="str">
        <f t="shared" ref="DD57:DI115" ca="1" si="36">IF(OR(CP57="", L$302&lt;2), "", IF(CP57&lt;$CH$3, "", Z57-Z$2))</f>
        <v/>
      </c>
      <c r="DE57" s="32" t="str">
        <f t="shared" ca="1" si="30"/>
        <v/>
      </c>
      <c r="DF57" s="32" t="str">
        <f t="shared" ca="1" si="30"/>
        <v/>
      </c>
      <c r="DG57" s="32" t="str">
        <f t="shared" ca="1" si="30"/>
        <v/>
      </c>
      <c r="DH57" s="32" t="str">
        <f t="shared" ca="1" si="30"/>
        <v/>
      </c>
      <c r="DI57" s="32" t="str">
        <f t="shared" ca="1" si="30"/>
        <v/>
      </c>
      <c r="DJ57" s="60" t="str">
        <f t="shared" ca="1" si="21"/>
        <v/>
      </c>
      <c r="DK57" s="112" t="str" cm="1">
        <f t="array" aca="1" ref="DK57" ca="1">IFERROR(IF(DL57="", "", INDIRECT(_xlfn.CONCAT(DK$1,$DJ57))), "")</f>
        <v/>
      </c>
      <c r="DL57" s="113" t="str" cm="1">
        <f t="array" aca="1" ref="DL57" ca="1">IFERROR(IF(INDIRECT(_xlfn.CONCAT(DL$1, $DJ57))="", "", INDIRECT(_xlfn.CONCAT(DL$1, $DJ57))),"")</f>
        <v/>
      </c>
      <c r="DM57" s="114" t="str" cm="1">
        <f t="array" aca="1" ref="DM57" ca="1">IFERROR(IF(DN57="", "", INDIRECT(_xlfn.CONCAT(DM$1,$DJ57))), "")</f>
        <v/>
      </c>
      <c r="DN57" s="115" t="str" cm="1">
        <f t="array" aca="1" ref="DN57" ca="1">IFERROR(IF(INDIRECT(_xlfn.CONCAT(DN$1, $DJ57))="", "", INDIRECT(_xlfn.CONCAT(DN$1, $DJ57))),"")</f>
        <v/>
      </c>
      <c r="DO57" s="112" t="str" cm="1">
        <f t="array" aca="1" ref="DO57" ca="1">IFERROR(IF(DP57="", "", INDIRECT(_xlfn.CONCAT(DO$1,$DJ57))), "")</f>
        <v/>
      </c>
      <c r="DP57" s="113" t="str" cm="1">
        <f t="array" aca="1" ref="DP57" ca="1">IFERROR(IF(INDIRECT(_xlfn.CONCAT(DP$1, $DJ57))="", "", INDIRECT(_xlfn.CONCAT(DP$1, $DJ57))),"")</f>
        <v/>
      </c>
      <c r="DQ57" s="114" t="str" cm="1">
        <f t="array" aca="1" ref="DQ57" ca="1">IFERROR(IF(DR57="", "", INDIRECT(_xlfn.CONCAT(DQ$1,$DJ57))), "")</f>
        <v/>
      </c>
      <c r="DR57" s="115" t="str" cm="1">
        <f t="array" aca="1" ref="DR57" ca="1">IFERROR(IF(INDIRECT(_xlfn.CONCAT(DR$1, $DJ57))="", "", INDIRECT(_xlfn.CONCAT(DR$1, $DJ57))),"")</f>
        <v/>
      </c>
      <c r="DS57" s="112" t="str" cm="1">
        <f t="array" aca="1" ref="DS57" ca="1">IFERROR(IF(DT57="", "", INDIRECT(_xlfn.CONCAT(DS$1,$DJ57))), "")</f>
        <v/>
      </c>
      <c r="DT57" s="113" t="str" cm="1">
        <f t="array" aca="1" ref="DT57" ca="1">IFERROR(IF(INDIRECT(_xlfn.CONCAT(DT$1, $DJ57))="", "", INDIRECT(_xlfn.CONCAT(DT$1, $DJ57))),"")</f>
        <v/>
      </c>
      <c r="DU57" s="114" t="str" cm="1">
        <f t="array" aca="1" ref="DU57" ca="1">IFERROR(IF(DV57="", "", INDIRECT(_xlfn.CONCAT(DU$1,$DJ57))), "")</f>
        <v/>
      </c>
      <c r="DV57" s="115" t="str" cm="1">
        <f t="array" aca="1" ref="DV57" ca="1">IFERROR(IF(INDIRECT(_xlfn.CONCAT(DV$1, $DJ57))="", "", INDIRECT(_xlfn.CONCAT(DV$1, $DJ57))),"")</f>
        <v/>
      </c>
      <c r="DW57" s="112" t="str" cm="1">
        <f t="array" aca="1" ref="DW57" ca="1">IFERROR(IF(DX57="", "", INDIRECT(_xlfn.CONCAT(DW$1,$DJ57))), "")</f>
        <v/>
      </c>
      <c r="DX57" s="113" t="str" cm="1">
        <f t="array" aca="1" ref="DX57" ca="1">IFERROR(IF(INDIRECT(_xlfn.CONCAT(DX$1, $DJ57))="", "", INDIRECT(_xlfn.CONCAT(DX$1, $DJ57))),"")</f>
        <v/>
      </c>
      <c r="DY57" s="114" t="str" cm="1">
        <f t="array" aca="1" ref="DY57" ca="1">IFERROR(IF(DZ57="", "", INDIRECT(_xlfn.CONCAT(DY$1,$DJ57))), "")</f>
        <v/>
      </c>
      <c r="DZ57" s="115" t="str" cm="1">
        <f t="array" aca="1" ref="DZ57" ca="1">IFERROR(IF(INDIRECT(_xlfn.CONCAT(DZ$1, $DJ57))="", "", INDIRECT(_xlfn.CONCAT(DZ$1, $DJ57))),"")</f>
        <v/>
      </c>
      <c r="EA57" s="112" t="str" cm="1">
        <f t="array" aca="1" ref="EA57" ca="1">IFERROR(IF(EB57="", "", INDIRECT(_xlfn.CONCAT(EA$1,$DJ57))), "")</f>
        <v/>
      </c>
      <c r="EB57" s="113" t="str" cm="1">
        <f t="array" aca="1" ref="EB57" ca="1">IFERROR(IF(INDIRECT(_xlfn.CONCAT(EB$1, $DJ57))="", "", INDIRECT(_xlfn.CONCAT(EB$1, $DJ57))),"")</f>
        <v/>
      </c>
      <c r="EC57" s="114" t="str" cm="1">
        <f t="array" aca="1" ref="EC57" ca="1">IFERROR(IF(ED57="", "", INDIRECT(_xlfn.CONCAT(EC$1,$DJ57))), "")</f>
        <v/>
      </c>
      <c r="ED57" s="115" t="str" cm="1">
        <f t="array" aca="1" ref="ED57" ca="1">IFERROR(IF(INDIRECT(_xlfn.CONCAT(ED$1, $DJ57))="", "", INDIRECT(_xlfn.CONCAT(ED$1, $DJ57))),"")</f>
        <v/>
      </c>
      <c r="EE57" s="112" t="str" cm="1">
        <f t="array" aca="1" ref="EE57" ca="1">IFERROR(IF(EF57="", "", INDIRECT(_xlfn.CONCAT(EE$1,$DJ57))), "")</f>
        <v/>
      </c>
      <c r="EF57" s="113" t="str" cm="1">
        <f t="array" aca="1" ref="EF57" ca="1">IFERROR(IF(INDIRECT(_xlfn.CONCAT(EF$1, $DJ57))="", "", INDIRECT(_xlfn.CONCAT(EF$1, $DJ57))),"")</f>
        <v/>
      </c>
      <c r="EG57" s="114" t="str" cm="1">
        <f t="array" aca="1" ref="EG57" ca="1">IFERROR(IF(EH57="", "", INDIRECT(_xlfn.CONCAT(EG$1,$DJ57))), "")</f>
        <v/>
      </c>
      <c r="EH57" s="115" t="str" cm="1">
        <f t="array" aca="1" ref="EH57" ca="1">IFERROR(IF(INDIRECT(_xlfn.CONCAT(EH$1, $DJ57))="", "", INDIRECT(_xlfn.CONCAT(EH$1, $DJ57))),"")</f>
        <v/>
      </c>
      <c r="EI57" s="112" t="str" cm="1">
        <f t="array" aca="1" ref="EI57" ca="1">IFERROR(IF(EJ57="", "", INDIRECT(_xlfn.CONCAT(EI$1,$DJ57))), "")</f>
        <v/>
      </c>
      <c r="EJ57" s="116" t="str" cm="1">
        <f t="array" aca="1" ref="EJ57" ca="1">IFERROR(IF(INDIRECT(_xlfn.CONCAT(EJ$1, $DJ57))="", "", INDIRECT(_xlfn.CONCAT(EJ$1, $DJ57))),"")</f>
        <v/>
      </c>
      <c r="EK57" s="32"/>
      <c r="EL57" s="32"/>
      <c r="EM57" s="32"/>
      <c r="EN57" s="32"/>
      <c r="EO57" s="32"/>
      <c r="EP57" s="32"/>
      <c r="EQ57" s="32"/>
      <c r="ER57" s="32"/>
      <c r="ES57" s="32"/>
      <c r="ET57" s="32"/>
      <c r="EU57" s="32"/>
      <c r="EV57" s="32"/>
      <c r="EW57" s="32"/>
      <c r="EX57" s="32"/>
      <c r="EY57" s="32"/>
      <c r="EZ57" s="32"/>
      <c r="FA57" s="32"/>
      <c r="FB57" s="32"/>
      <c r="FC57" s="32"/>
      <c r="FD57" s="32"/>
      <c r="FE57" s="32"/>
      <c r="FF57" s="32"/>
      <c r="FG57" s="32"/>
      <c r="FH57" s="32"/>
      <c r="FI57" s="32"/>
      <c r="FJ57" s="32"/>
      <c r="FK57" s="32"/>
      <c r="FL57" s="32"/>
      <c r="FM57" s="32"/>
      <c r="FN57" s="32"/>
      <c r="FO57" s="32"/>
      <c r="FP57" s="32"/>
      <c r="FQ57" s="32"/>
      <c r="FR57" s="32"/>
      <c r="FS57" s="32"/>
      <c r="FT57" s="32"/>
      <c r="FU57" s="32"/>
      <c r="FV57" s="32"/>
      <c r="FW57" s="32"/>
      <c r="FX57" s="32"/>
      <c r="FY57" s="32"/>
      <c r="FZ57" s="32"/>
      <c r="GA57" s="32"/>
      <c r="GB57" s="32"/>
      <c r="GC57" s="32"/>
      <c r="GD57" s="32"/>
      <c r="GE57" s="32"/>
      <c r="GF57" s="32"/>
      <c r="GG57" s="32"/>
      <c r="GH57" s="32"/>
      <c r="GI57" s="32"/>
      <c r="GJ57" s="32"/>
      <c r="GK57" s="32"/>
      <c r="GL57" s="32"/>
    </row>
    <row r="58" spans="1:194" s="34" customFormat="1" x14ac:dyDescent="0.3">
      <c r="A58" s="104" t="str">
        <f t="shared" si="16"/>
        <v/>
      </c>
      <c r="B58" s="54"/>
      <c r="C58" s="55"/>
      <c r="D58" s="55"/>
      <c r="E58" s="56"/>
      <c r="F58" s="54"/>
      <c r="G58" s="54"/>
      <c r="H58" s="54"/>
      <c r="I58" s="54"/>
      <c r="J58" s="54"/>
      <c r="K58" s="54"/>
      <c r="L58" s="54"/>
      <c r="M58" s="54"/>
      <c r="N58" s="54"/>
      <c r="O58" s="54"/>
      <c r="P58" s="54"/>
      <c r="Q58" s="54"/>
      <c r="R58" s="57">
        <f t="shared" si="17"/>
        <v>0</v>
      </c>
      <c r="S58" s="58" t="str">
        <f t="shared" si="34"/>
        <v/>
      </c>
      <c r="T58" s="58" t="str">
        <f t="shared" si="34"/>
        <v/>
      </c>
      <c r="U58" s="58" t="str">
        <f t="shared" si="34"/>
        <v/>
      </c>
      <c r="V58" s="58" t="str">
        <f t="shared" si="34"/>
        <v/>
      </c>
      <c r="W58" s="58" t="str">
        <f t="shared" si="34"/>
        <v/>
      </c>
      <c r="X58" s="58" t="str">
        <f t="shared" si="34"/>
        <v/>
      </c>
      <c r="Y58" s="58" t="str">
        <f t="shared" si="34"/>
        <v/>
      </c>
      <c r="Z58" s="58" t="str">
        <f t="shared" si="34"/>
        <v/>
      </c>
      <c r="AA58" s="58" t="str">
        <f t="shared" si="32"/>
        <v/>
      </c>
      <c r="AB58" s="58" t="str">
        <f t="shared" si="32"/>
        <v/>
      </c>
      <c r="AC58" s="58" t="str">
        <f t="shared" si="32"/>
        <v/>
      </c>
      <c r="AD58" s="58" t="str">
        <f t="shared" si="32"/>
        <v/>
      </c>
      <c r="AE58" s="58" t="str">
        <f t="shared" si="32"/>
        <v/>
      </c>
      <c r="AF58" s="40"/>
      <c r="AG58" s="133"/>
      <c r="AH58" s="142" t="str" cm="1">
        <f t="array" aca="1" ref="AH58" ca="1">IF(OR(AG58="N/A",AG58=""), "", INDEX(INDIRECT(AG$2), AG58))</f>
        <v/>
      </c>
      <c r="AI58" s="138" t="str" cm="1">
        <f t="array" ref="AI58">IF(OR(AG58="N/A",AG58=""), "", INDEX($R$5:$R$300, AG58))</f>
        <v/>
      </c>
      <c r="AJ58" s="134"/>
      <c r="AK58" s="142" t="str" cm="1">
        <f t="array" aca="1" ref="AK58" ca="1">IF(OR(AJ58="N/A",AJ58=""), "", INDEX(INDIRECT(AJ$2), AJ58))</f>
        <v/>
      </c>
      <c r="AL58" s="138" t="str" cm="1">
        <f t="array" ref="AL58">IF(OR(AJ58="N/A",AJ58=""), "", INDEX($R$5:$R$300, AJ58))</f>
        <v/>
      </c>
      <c r="AM58" s="134"/>
      <c r="AN58" s="142" t="str" cm="1">
        <f t="array" aca="1" ref="AN58" ca="1">IF(OR(AM58="N/A",AM58=""), "", INDEX(INDIRECT(AM$2), AM58))</f>
        <v/>
      </c>
      <c r="AO58" s="138" t="str" cm="1">
        <f t="array" ref="AO58">IF(OR(AM58="N/A",AM58=""), "", INDEX($R$5:$R$300, AM58))</f>
        <v/>
      </c>
      <c r="AP58" s="134"/>
      <c r="AQ58" s="142" t="str" cm="1">
        <f t="array" aca="1" ref="AQ58" ca="1">IF(OR(AP58="N/A",AP58=""), "", INDEX(INDIRECT(AP$2), AP58))</f>
        <v/>
      </c>
      <c r="AR58" s="138" t="str" cm="1">
        <f t="array" ref="AR58">IF(OR(AP58="N/A",AP58=""), "", INDEX($R$5:$R$300, AP58))</f>
        <v/>
      </c>
      <c r="AS58" s="134"/>
      <c r="AT58" s="142" t="str" cm="1">
        <f t="array" aca="1" ref="AT58" ca="1">IF(OR(AS58="N/A",AS58=""), "", INDEX(INDIRECT(AS$2), AS58))</f>
        <v/>
      </c>
      <c r="AU58" s="138" t="str" cm="1">
        <f t="array" ref="AU58">IF(OR(AS58="N/A",AS58=""), "", INDEX($R$5:$R$300, AS58))</f>
        <v/>
      </c>
      <c r="AV58" s="134"/>
      <c r="AW58" s="142" t="str" cm="1">
        <f t="array" aca="1" ref="AW58" ca="1">IF(OR(AV58="N/A",AV58=""), "", INDEX(INDIRECT(AV$2), AV58))</f>
        <v/>
      </c>
      <c r="AX58" s="138" t="str" cm="1">
        <f t="array" ref="AX58">IF(OR(AV58="N/A",AV58=""), "", INDEX($R$5:$R$300, AV58))</f>
        <v/>
      </c>
      <c r="AY58" s="134"/>
      <c r="AZ58" s="142" t="str" cm="1">
        <f t="array" aca="1" ref="AZ58" ca="1">IF(OR(AY58="N/A",AY58=""), "", INDEX(INDIRECT(AY$2), AY58))</f>
        <v/>
      </c>
      <c r="BA58" s="138" t="str" cm="1">
        <f t="array" ref="BA58">IF(OR(AY58="N/A",AY58=""), "", INDEX($R$5:$R$300, AY58))</f>
        <v/>
      </c>
      <c r="BB58" s="134"/>
      <c r="BC58" s="142" t="str" cm="1">
        <f t="array" aca="1" ref="BC58" ca="1">IF(OR(BB58="N/A",BB58=""), "", INDEX(INDIRECT(BB$2), BB58))</f>
        <v/>
      </c>
      <c r="BD58" s="138" t="str" cm="1">
        <f t="array" ref="BD58">IF(OR(BB58="N/A",BB58=""), "", INDEX($R$5:$R$300, BB58))</f>
        <v/>
      </c>
      <c r="BE58" s="134"/>
      <c r="BF58" s="142" t="str" cm="1">
        <f t="array" aca="1" ref="BF58" ca="1">IF(OR(BE58="N/A",BE58=""), "", INDEX(INDIRECT(BE$2), BE58))</f>
        <v/>
      </c>
      <c r="BG58" s="138" t="str" cm="1">
        <f t="array" ref="BG58">IF(OR(BE58="N/A",BE58=""), "", INDEX($R$5:$R$300, BE58))</f>
        <v/>
      </c>
      <c r="BH58" s="134"/>
      <c r="BI58" s="142" t="str" cm="1">
        <f t="array" aca="1" ref="BI58" ca="1">IF(OR(BH58="N/A",BH58=""), "", INDEX(INDIRECT(BH$2), BH58))</f>
        <v/>
      </c>
      <c r="BJ58" s="138" t="str" cm="1">
        <f t="array" ref="BJ58">IF(OR(BH58="N/A",BH58=""), "", INDEX($R$5:$R$300, BH58))</f>
        <v/>
      </c>
      <c r="BK58" s="134"/>
      <c r="BL58" s="142" t="str" cm="1">
        <f t="array" aca="1" ref="BL58" ca="1">IF(OR(BK58="N/A",BK58=""), "", INDEX(INDIRECT(BK$2), BK58))</f>
        <v/>
      </c>
      <c r="BM58" s="138" t="str" cm="1">
        <f t="array" ref="BM58">IF(OR(BK58="N/A",BK58=""), "", INDEX($R$5:$R$300, BK58))</f>
        <v/>
      </c>
      <c r="BN58" s="134"/>
      <c r="BO58" s="142" t="str" cm="1">
        <f t="array" aca="1" ref="BO58" ca="1">IF(OR(BN58="N/A",BN58=""), "", INDEX(INDIRECT(BN$2), BN58))</f>
        <v/>
      </c>
      <c r="BP58" s="138" t="str" cm="1">
        <f t="array" ref="BP58">IF(OR(BN58="N/A",BN58=""), "", INDEX($R$5:$R$300, BN58))</f>
        <v/>
      </c>
      <c r="BQ58" s="134"/>
      <c r="BR58" s="142" t="str" cm="1">
        <f t="array" aca="1" ref="BR58" ca="1">IF(OR(BQ58="N/A",BQ58=""), "", INDEX(INDIRECT(BQ$2), BQ58))</f>
        <v/>
      </c>
      <c r="BS58" s="138" t="str" cm="1">
        <f t="array" ref="BS58">IF(OR(BQ58="N/A",BQ58=""), "", INDEX($R$5:$R$300, BQ58))</f>
        <v/>
      </c>
      <c r="BT58" s="40"/>
      <c r="BU58" s="41"/>
      <c r="BV58" s="41"/>
      <c r="BW58" s="41"/>
      <c r="BX58" s="41"/>
      <c r="BY58" s="41"/>
      <c r="BZ58" s="41"/>
      <c r="CA58" s="41"/>
      <c r="CB58" s="41"/>
      <c r="CC58" s="41"/>
      <c r="CD58" s="41"/>
      <c r="CE58" s="41"/>
      <c r="CF58" s="41"/>
      <c r="CG58" s="41"/>
      <c r="CH58" s="40"/>
      <c r="CI58" s="59" t="str">
        <f t="shared" ca="1" si="35"/>
        <v/>
      </c>
      <c r="CJ58" s="59" t="str">
        <f t="shared" ca="1" si="35"/>
        <v/>
      </c>
      <c r="CK58" s="59" t="str">
        <f t="shared" ca="1" si="35"/>
        <v/>
      </c>
      <c r="CL58" s="59" t="str">
        <f t="shared" ca="1" si="35"/>
        <v/>
      </c>
      <c r="CM58" s="59" t="str">
        <f t="shared" ca="1" si="35"/>
        <v/>
      </c>
      <c r="CN58" s="59" t="str">
        <f t="shared" ca="1" si="35"/>
        <v/>
      </c>
      <c r="CO58" s="59" t="str">
        <f t="shared" ca="1" si="35"/>
        <v/>
      </c>
      <c r="CP58" s="59" t="str">
        <f t="shared" ca="1" si="35"/>
        <v/>
      </c>
      <c r="CQ58" s="59" t="str">
        <f t="shared" ca="1" si="33"/>
        <v/>
      </c>
      <c r="CR58" s="59" t="str">
        <f t="shared" ca="1" si="33"/>
        <v/>
      </c>
      <c r="CS58" s="59" t="str">
        <f t="shared" ca="1" si="33"/>
        <v/>
      </c>
      <c r="CT58" s="59" t="str">
        <f t="shared" ca="1" si="33"/>
        <v/>
      </c>
      <c r="CU58" s="59" t="str">
        <f t="shared" ca="1" si="33"/>
        <v/>
      </c>
      <c r="CV58" s="60" t="str">
        <f t="shared" ca="1" si="19"/>
        <v/>
      </c>
      <c r="CW58" s="32" t="str">
        <f t="shared" ref="CW58:DC94" ca="1" si="37">IF(OR(CI58="", E$302&lt;2), "", IF(CI58&lt;$CH$3, "", S58-S$2))</f>
        <v/>
      </c>
      <c r="CX58" s="32" t="str">
        <f t="shared" ca="1" si="37"/>
        <v/>
      </c>
      <c r="CY58" s="32" t="str">
        <f t="shared" ca="1" si="37"/>
        <v/>
      </c>
      <c r="CZ58" s="32" t="str">
        <f t="shared" ca="1" si="37"/>
        <v/>
      </c>
      <c r="DA58" s="32" t="str">
        <f t="shared" ca="1" si="37"/>
        <v/>
      </c>
      <c r="DB58" s="32" t="str">
        <f t="shared" ca="1" si="37"/>
        <v/>
      </c>
      <c r="DC58" s="32" t="str">
        <f t="shared" ca="1" si="37"/>
        <v/>
      </c>
      <c r="DD58" s="32" t="str">
        <f t="shared" ca="1" si="36"/>
        <v/>
      </c>
      <c r="DE58" s="32" t="str">
        <f t="shared" ca="1" si="30"/>
        <v/>
      </c>
      <c r="DF58" s="32" t="str">
        <f t="shared" ca="1" si="30"/>
        <v/>
      </c>
      <c r="DG58" s="32" t="str">
        <f t="shared" ca="1" si="30"/>
        <v/>
      </c>
      <c r="DH58" s="32" t="str">
        <f t="shared" ca="1" si="30"/>
        <v/>
      </c>
      <c r="DI58" s="32" t="str">
        <f t="shared" ca="1" si="30"/>
        <v/>
      </c>
      <c r="DJ58" s="60" t="str">
        <f t="shared" ca="1" si="21"/>
        <v/>
      </c>
      <c r="DK58" s="112" t="str" cm="1">
        <f t="array" aca="1" ref="DK58" ca="1">IFERROR(IF(DL58="", "", INDIRECT(_xlfn.CONCAT(DK$1,$DJ58))), "")</f>
        <v/>
      </c>
      <c r="DL58" s="113" t="str" cm="1">
        <f t="array" aca="1" ref="DL58" ca="1">IFERROR(IF(INDIRECT(_xlfn.CONCAT(DL$1, $DJ58))="", "", INDIRECT(_xlfn.CONCAT(DL$1, $DJ58))),"")</f>
        <v/>
      </c>
      <c r="DM58" s="114" t="str" cm="1">
        <f t="array" aca="1" ref="DM58" ca="1">IFERROR(IF(DN58="", "", INDIRECT(_xlfn.CONCAT(DM$1,$DJ58))), "")</f>
        <v/>
      </c>
      <c r="DN58" s="115" t="str" cm="1">
        <f t="array" aca="1" ref="DN58" ca="1">IFERROR(IF(INDIRECT(_xlfn.CONCAT(DN$1, $DJ58))="", "", INDIRECT(_xlfn.CONCAT(DN$1, $DJ58))),"")</f>
        <v/>
      </c>
      <c r="DO58" s="112" t="str" cm="1">
        <f t="array" aca="1" ref="DO58" ca="1">IFERROR(IF(DP58="", "", INDIRECT(_xlfn.CONCAT(DO$1,$DJ58))), "")</f>
        <v/>
      </c>
      <c r="DP58" s="113" t="str" cm="1">
        <f t="array" aca="1" ref="DP58" ca="1">IFERROR(IF(INDIRECT(_xlfn.CONCAT(DP$1, $DJ58))="", "", INDIRECT(_xlfn.CONCAT(DP$1, $DJ58))),"")</f>
        <v/>
      </c>
      <c r="DQ58" s="114" t="str" cm="1">
        <f t="array" aca="1" ref="DQ58" ca="1">IFERROR(IF(DR58="", "", INDIRECT(_xlfn.CONCAT(DQ$1,$DJ58))), "")</f>
        <v/>
      </c>
      <c r="DR58" s="115" t="str" cm="1">
        <f t="array" aca="1" ref="DR58" ca="1">IFERROR(IF(INDIRECT(_xlfn.CONCAT(DR$1, $DJ58))="", "", INDIRECT(_xlfn.CONCAT(DR$1, $DJ58))),"")</f>
        <v/>
      </c>
      <c r="DS58" s="112" t="str" cm="1">
        <f t="array" aca="1" ref="DS58" ca="1">IFERROR(IF(DT58="", "", INDIRECT(_xlfn.CONCAT(DS$1,$DJ58))), "")</f>
        <v/>
      </c>
      <c r="DT58" s="113" t="str" cm="1">
        <f t="array" aca="1" ref="DT58" ca="1">IFERROR(IF(INDIRECT(_xlfn.CONCAT(DT$1, $DJ58))="", "", INDIRECT(_xlfn.CONCAT(DT$1, $DJ58))),"")</f>
        <v/>
      </c>
      <c r="DU58" s="114" t="str" cm="1">
        <f t="array" aca="1" ref="DU58" ca="1">IFERROR(IF(DV58="", "", INDIRECT(_xlfn.CONCAT(DU$1,$DJ58))), "")</f>
        <v/>
      </c>
      <c r="DV58" s="115" t="str" cm="1">
        <f t="array" aca="1" ref="DV58" ca="1">IFERROR(IF(INDIRECT(_xlfn.CONCAT(DV$1, $DJ58))="", "", INDIRECT(_xlfn.CONCAT(DV$1, $DJ58))),"")</f>
        <v/>
      </c>
      <c r="DW58" s="112" t="str" cm="1">
        <f t="array" aca="1" ref="DW58" ca="1">IFERROR(IF(DX58="", "", INDIRECT(_xlfn.CONCAT(DW$1,$DJ58))), "")</f>
        <v/>
      </c>
      <c r="DX58" s="113" t="str" cm="1">
        <f t="array" aca="1" ref="DX58" ca="1">IFERROR(IF(INDIRECT(_xlfn.CONCAT(DX$1, $DJ58))="", "", INDIRECT(_xlfn.CONCAT(DX$1, $DJ58))),"")</f>
        <v/>
      </c>
      <c r="DY58" s="114" t="str" cm="1">
        <f t="array" aca="1" ref="DY58" ca="1">IFERROR(IF(DZ58="", "", INDIRECT(_xlfn.CONCAT(DY$1,$DJ58))), "")</f>
        <v/>
      </c>
      <c r="DZ58" s="115" t="str" cm="1">
        <f t="array" aca="1" ref="DZ58" ca="1">IFERROR(IF(INDIRECT(_xlfn.CONCAT(DZ$1, $DJ58))="", "", INDIRECT(_xlfn.CONCAT(DZ$1, $DJ58))),"")</f>
        <v/>
      </c>
      <c r="EA58" s="112" t="str" cm="1">
        <f t="array" aca="1" ref="EA58" ca="1">IFERROR(IF(EB58="", "", INDIRECT(_xlfn.CONCAT(EA$1,$DJ58))), "")</f>
        <v/>
      </c>
      <c r="EB58" s="113" t="str" cm="1">
        <f t="array" aca="1" ref="EB58" ca="1">IFERROR(IF(INDIRECT(_xlfn.CONCAT(EB$1, $DJ58))="", "", INDIRECT(_xlfn.CONCAT(EB$1, $DJ58))),"")</f>
        <v/>
      </c>
      <c r="EC58" s="114" t="str" cm="1">
        <f t="array" aca="1" ref="EC58" ca="1">IFERROR(IF(ED58="", "", INDIRECT(_xlfn.CONCAT(EC$1,$DJ58))), "")</f>
        <v/>
      </c>
      <c r="ED58" s="115" t="str" cm="1">
        <f t="array" aca="1" ref="ED58" ca="1">IFERROR(IF(INDIRECT(_xlfn.CONCAT(ED$1, $DJ58))="", "", INDIRECT(_xlfn.CONCAT(ED$1, $DJ58))),"")</f>
        <v/>
      </c>
      <c r="EE58" s="112" t="str" cm="1">
        <f t="array" aca="1" ref="EE58" ca="1">IFERROR(IF(EF58="", "", INDIRECT(_xlfn.CONCAT(EE$1,$DJ58))), "")</f>
        <v/>
      </c>
      <c r="EF58" s="113" t="str" cm="1">
        <f t="array" aca="1" ref="EF58" ca="1">IFERROR(IF(INDIRECT(_xlfn.CONCAT(EF$1, $DJ58))="", "", INDIRECT(_xlfn.CONCAT(EF$1, $DJ58))),"")</f>
        <v/>
      </c>
      <c r="EG58" s="114" t="str" cm="1">
        <f t="array" aca="1" ref="EG58" ca="1">IFERROR(IF(EH58="", "", INDIRECT(_xlfn.CONCAT(EG$1,$DJ58))), "")</f>
        <v/>
      </c>
      <c r="EH58" s="115" t="str" cm="1">
        <f t="array" aca="1" ref="EH58" ca="1">IFERROR(IF(INDIRECT(_xlfn.CONCAT(EH$1, $DJ58))="", "", INDIRECT(_xlfn.CONCAT(EH$1, $DJ58))),"")</f>
        <v/>
      </c>
      <c r="EI58" s="112" t="str" cm="1">
        <f t="array" aca="1" ref="EI58" ca="1">IFERROR(IF(EJ58="", "", INDIRECT(_xlfn.CONCAT(EI$1,$DJ58))), "")</f>
        <v/>
      </c>
      <c r="EJ58" s="116" t="str" cm="1">
        <f t="array" aca="1" ref="EJ58" ca="1">IFERROR(IF(INDIRECT(_xlfn.CONCAT(EJ$1, $DJ58))="", "", INDIRECT(_xlfn.CONCAT(EJ$1, $DJ58))),"")</f>
        <v/>
      </c>
      <c r="EK58" s="32"/>
      <c r="EL58" s="32"/>
      <c r="EM58" s="32"/>
      <c r="EN58" s="32"/>
      <c r="EO58" s="32"/>
      <c r="EP58" s="32"/>
      <c r="EQ58" s="32"/>
      <c r="ER58" s="32"/>
      <c r="ES58" s="32"/>
      <c r="ET58" s="32"/>
      <c r="EU58" s="32"/>
      <c r="EV58" s="32"/>
      <c r="EW58" s="32"/>
      <c r="EX58" s="32"/>
      <c r="EY58" s="32"/>
      <c r="EZ58" s="32"/>
      <c r="FA58" s="32"/>
      <c r="FB58" s="32"/>
      <c r="FC58" s="32"/>
      <c r="FD58" s="32"/>
      <c r="FE58" s="32"/>
      <c r="FF58" s="32"/>
      <c r="FG58" s="32"/>
      <c r="FH58" s="32"/>
      <c r="FI58" s="32"/>
      <c r="FJ58" s="32"/>
      <c r="FK58" s="32"/>
      <c r="FL58" s="32"/>
      <c r="FM58" s="32"/>
      <c r="FN58" s="32"/>
      <c r="FO58" s="32"/>
      <c r="FP58" s="32"/>
      <c r="FQ58" s="32"/>
      <c r="FR58" s="32"/>
      <c r="FS58" s="32"/>
      <c r="FT58" s="32"/>
      <c r="FU58" s="32"/>
      <c r="FV58" s="32"/>
      <c r="FW58" s="32"/>
      <c r="FX58" s="32"/>
      <c r="FY58" s="32"/>
      <c r="FZ58" s="32"/>
      <c r="GA58" s="32"/>
      <c r="GB58" s="32"/>
      <c r="GC58" s="32"/>
      <c r="GD58" s="32"/>
      <c r="GE58" s="32"/>
      <c r="GF58" s="32"/>
      <c r="GG58" s="32"/>
      <c r="GH58" s="32"/>
      <c r="GI58" s="32"/>
      <c r="GJ58" s="32"/>
      <c r="GK58" s="32"/>
      <c r="GL58" s="32"/>
    </row>
    <row r="59" spans="1:194" s="34" customFormat="1" x14ac:dyDescent="0.3">
      <c r="A59" s="104" t="str">
        <f t="shared" si="16"/>
        <v/>
      </c>
      <c r="B59" s="54"/>
      <c r="C59" s="55"/>
      <c r="D59" s="55"/>
      <c r="E59" s="56"/>
      <c r="F59" s="54"/>
      <c r="G59" s="54"/>
      <c r="H59" s="54"/>
      <c r="I59" s="54"/>
      <c r="J59" s="54"/>
      <c r="K59" s="54"/>
      <c r="L59" s="54"/>
      <c r="M59" s="54"/>
      <c r="N59" s="54"/>
      <c r="O59" s="54"/>
      <c r="P59" s="54"/>
      <c r="Q59" s="54"/>
      <c r="R59" s="57">
        <f t="shared" si="17"/>
        <v>0</v>
      </c>
      <c r="S59" s="58" t="str">
        <f t="shared" si="34"/>
        <v/>
      </c>
      <c r="T59" s="58" t="str">
        <f t="shared" si="34"/>
        <v/>
      </c>
      <c r="U59" s="58" t="str">
        <f t="shared" si="34"/>
        <v/>
      </c>
      <c r="V59" s="58" t="str">
        <f t="shared" si="34"/>
        <v/>
      </c>
      <c r="W59" s="58" t="str">
        <f t="shared" si="34"/>
        <v/>
      </c>
      <c r="X59" s="58" t="str">
        <f t="shared" si="34"/>
        <v/>
      </c>
      <c r="Y59" s="58" t="str">
        <f t="shared" si="34"/>
        <v/>
      </c>
      <c r="Z59" s="58" t="str">
        <f t="shared" si="34"/>
        <v/>
      </c>
      <c r="AA59" s="58" t="str">
        <f t="shared" si="32"/>
        <v/>
      </c>
      <c r="AB59" s="58" t="str">
        <f t="shared" si="32"/>
        <v/>
      </c>
      <c r="AC59" s="58" t="str">
        <f t="shared" si="32"/>
        <v/>
      </c>
      <c r="AD59" s="58" t="str">
        <f t="shared" si="32"/>
        <v/>
      </c>
      <c r="AE59" s="58" t="str">
        <f t="shared" si="32"/>
        <v/>
      </c>
      <c r="AF59" s="40"/>
      <c r="AG59" s="133"/>
      <c r="AH59" s="142" t="str" cm="1">
        <f t="array" aca="1" ref="AH59" ca="1">IF(OR(AG59="N/A",AG59=""), "", INDEX(INDIRECT(AG$2), AG59))</f>
        <v/>
      </c>
      <c r="AI59" s="138" t="str" cm="1">
        <f t="array" ref="AI59">IF(OR(AG59="N/A",AG59=""), "", INDEX($R$5:$R$300, AG59))</f>
        <v/>
      </c>
      <c r="AJ59" s="134"/>
      <c r="AK59" s="142" t="str" cm="1">
        <f t="array" aca="1" ref="AK59" ca="1">IF(OR(AJ59="N/A",AJ59=""), "", INDEX(INDIRECT(AJ$2), AJ59))</f>
        <v/>
      </c>
      <c r="AL59" s="138" t="str" cm="1">
        <f t="array" ref="AL59">IF(OR(AJ59="N/A",AJ59=""), "", INDEX($R$5:$R$300, AJ59))</f>
        <v/>
      </c>
      <c r="AM59" s="134"/>
      <c r="AN59" s="142" t="str" cm="1">
        <f t="array" aca="1" ref="AN59" ca="1">IF(OR(AM59="N/A",AM59=""), "", INDEX(INDIRECT(AM$2), AM59))</f>
        <v/>
      </c>
      <c r="AO59" s="138" t="str" cm="1">
        <f t="array" ref="AO59">IF(OR(AM59="N/A",AM59=""), "", INDEX($R$5:$R$300, AM59))</f>
        <v/>
      </c>
      <c r="AP59" s="134"/>
      <c r="AQ59" s="142" t="str" cm="1">
        <f t="array" aca="1" ref="AQ59" ca="1">IF(OR(AP59="N/A",AP59=""), "", INDEX(INDIRECT(AP$2), AP59))</f>
        <v/>
      </c>
      <c r="AR59" s="138" t="str" cm="1">
        <f t="array" ref="AR59">IF(OR(AP59="N/A",AP59=""), "", INDEX($R$5:$R$300, AP59))</f>
        <v/>
      </c>
      <c r="AS59" s="134"/>
      <c r="AT59" s="142" t="str" cm="1">
        <f t="array" aca="1" ref="AT59" ca="1">IF(OR(AS59="N/A",AS59=""), "", INDEX(INDIRECT(AS$2), AS59))</f>
        <v/>
      </c>
      <c r="AU59" s="138" t="str" cm="1">
        <f t="array" ref="AU59">IF(OR(AS59="N/A",AS59=""), "", INDEX($R$5:$R$300, AS59))</f>
        <v/>
      </c>
      <c r="AV59" s="134"/>
      <c r="AW59" s="142" t="str" cm="1">
        <f t="array" aca="1" ref="AW59" ca="1">IF(OR(AV59="N/A",AV59=""), "", INDEX(INDIRECT(AV$2), AV59))</f>
        <v/>
      </c>
      <c r="AX59" s="138" t="str" cm="1">
        <f t="array" ref="AX59">IF(OR(AV59="N/A",AV59=""), "", INDEX($R$5:$R$300, AV59))</f>
        <v/>
      </c>
      <c r="AY59" s="134"/>
      <c r="AZ59" s="142" t="str" cm="1">
        <f t="array" aca="1" ref="AZ59" ca="1">IF(OR(AY59="N/A",AY59=""), "", INDEX(INDIRECT(AY$2), AY59))</f>
        <v/>
      </c>
      <c r="BA59" s="138" t="str" cm="1">
        <f t="array" ref="BA59">IF(OR(AY59="N/A",AY59=""), "", INDEX($R$5:$R$300, AY59))</f>
        <v/>
      </c>
      <c r="BB59" s="134"/>
      <c r="BC59" s="142" t="str" cm="1">
        <f t="array" aca="1" ref="BC59" ca="1">IF(OR(BB59="N/A",BB59=""), "", INDEX(INDIRECT(BB$2), BB59))</f>
        <v/>
      </c>
      <c r="BD59" s="138" t="str" cm="1">
        <f t="array" ref="BD59">IF(OR(BB59="N/A",BB59=""), "", INDEX($R$5:$R$300, BB59))</f>
        <v/>
      </c>
      <c r="BE59" s="134"/>
      <c r="BF59" s="142" t="str" cm="1">
        <f t="array" aca="1" ref="BF59" ca="1">IF(OR(BE59="N/A",BE59=""), "", INDEX(INDIRECT(BE$2), BE59))</f>
        <v/>
      </c>
      <c r="BG59" s="138" t="str" cm="1">
        <f t="array" ref="BG59">IF(OR(BE59="N/A",BE59=""), "", INDEX($R$5:$R$300, BE59))</f>
        <v/>
      </c>
      <c r="BH59" s="134"/>
      <c r="BI59" s="142" t="str" cm="1">
        <f t="array" aca="1" ref="BI59" ca="1">IF(OR(BH59="N/A",BH59=""), "", INDEX(INDIRECT(BH$2), BH59))</f>
        <v/>
      </c>
      <c r="BJ59" s="138" t="str" cm="1">
        <f t="array" ref="BJ59">IF(OR(BH59="N/A",BH59=""), "", INDEX($R$5:$R$300, BH59))</f>
        <v/>
      </c>
      <c r="BK59" s="134"/>
      <c r="BL59" s="142" t="str" cm="1">
        <f t="array" aca="1" ref="BL59" ca="1">IF(OR(BK59="N/A",BK59=""), "", INDEX(INDIRECT(BK$2), BK59))</f>
        <v/>
      </c>
      <c r="BM59" s="138" t="str" cm="1">
        <f t="array" ref="BM59">IF(OR(BK59="N/A",BK59=""), "", INDEX($R$5:$R$300, BK59))</f>
        <v/>
      </c>
      <c r="BN59" s="134"/>
      <c r="BO59" s="142" t="str" cm="1">
        <f t="array" aca="1" ref="BO59" ca="1">IF(OR(BN59="N/A",BN59=""), "", INDEX(INDIRECT(BN$2), BN59))</f>
        <v/>
      </c>
      <c r="BP59" s="138" t="str" cm="1">
        <f t="array" ref="BP59">IF(OR(BN59="N/A",BN59=""), "", INDEX($R$5:$R$300, BN59))</f>
        <v/>
      </c>
      <c r="BQ59" s="134"/>
      <c r="BR59" s="142" t="str" cm="1">
        <f t="array" aca="1" ref="BR59" ca="1">IF(OR(BQ59="N/A",BQ59=""), "", INDEX(INDIRECT(BQ$2), BQ59))</f>
        <v/>
      </c>
      <c r="BS59" s="138" t="str" cm="1">
        <f t="array" ref="BS59">IF(OR(BQ59="N/A",BQ59=""), "", INDEX($R$5:$R$300, BQ59))</f>
        <v/>
      </c>
      <c r="BT59" s="40"/>
      <c r="BU59" s="41"/>
      <c r="BV59" s="41"/>
      <c r="BW59" s="41"/>
      <c r="BX59" s="41"/>
      <c r="BY59" s="41"/>
      <c r="BZ59" s="41"/>
      <c r="CA59" s="41"/>
      <c r="CB59" s="41"/>
      <c r="CC59" s="41"/>
      <c r="CD59" s="41"/>
      <c r="CE59" s="41"/>
      <c r="CF59" s="41"/>
      <c r="CG59" s="41"/>
      <c r="CH59" s="40"/>
      <c r="CI59" s="59" t="str">
        <f t="shared" ca="1" si="35"/>
        <v/>
      </c>
      <c r="CJ59" s="59" t="str">
        <f t="shared" ca="1" si="35"/>
        <v/>
      </c>
      <c r="CK59" s="59" t="str">
        <f t="shared" ca="1" si="35"/>
        <v/>
      </c>
      <c r="CL59" s="59" t="str">
        <f t="shared" ca="1" si="35"/>
        <v/>
      </c>
      <c r="CM59" s="59" t="str">
        <f t="shared" ca="1" si="35"/>
        <v/>
      </c>
      <c r="CN59" s="59" t="str">
        <f t="shared" ca="1" si="35"/>
        <v/>
      </c>
      <c r="CO59" s="59" t="str">
        <f t="shared" ca="1" si="35"/>
        <v/>
      </c>
      <c r="CP59" s="59" t="str">
        <f t="shared" ca="1" si="35"/>
        <v/>
      </c>
      <c r="CQ59" s="59" t="str">
        <f t="shared" ca="1" si="33"/>
        <v/>
      </c>
      <c r="CR59" s="59" t="str">
        <f t="shared" ca="1" si="33"/>
        <v/>
      </c>
      <c r="CS59" s="59" t="str">
        <f t="shared" ca="1" si="33"/>
        <v/>
      </c>
      <c r="CT59" s="59" t="str">
        <f t="shared" ca="1" si="33"/>
        <v/>
      </c>
      <c r="CU59" s="59" t="str">
        <f t="shared" ca="1" si="33"/>
        <v/>
      </c>
      <c r="CV59" s="60" t="str">
        <f t="shared" ca="1" si="19"/>
        <v/>
      </c>
      <c r="CW59" s="32" t="str">
        <f t="shared" ca="1" si="37"/>
        <v/>
      </c>
      <c r="CX59" s="32" t="str">
        <f t="shared" ca="1" si="37"/>
        <v/>
      </c>
      <c r="CY59" s="32" t="str">
        <f t="shared" ca="1" si="37"/>
        <v/>
      </c>
      <c r="CZ59" s="32" t="str">
        <f t="shared" ca="1" si="37"/>
        <v/>
      </c>
      <c r="DA59" s="32" t="str">
        <f t="shared" ca="1" si="37"/>
        <v/>
      </c>
      <c r="DB59" s="32" t="str">
        <f t="shared" ca="1" si="37"/>
        <v/>
      </c>
      <c r="DC59" s="32" t="str">
        <f t="shared" ca="1" si="37"/>
        <v/>
      </c>
      <c r="DD59" s="32" t="str">
        <f t="shared" ca="1" si="36"/>
        <v/>
      </c>
      <c r="DE59" s="32" t="str">
        <f t="shared" ca="1" si="30"/>
        <v/>
      </c>
      <c r="DF59" s="32" t="str">
        <f t="shared" ca="1" si="30"/>
        <v/>
      </c>
      <c r="DG59" s="32" t="str">
        <f t="shared" ca="1" si="30"/>
        <v/>
      </c>
      <c r="DH59" s="32" t="str">
        <f t="shared" ca="1" si="30"/>
        <v/>
      </c>
      <c r="DI59" s="32" t="str">
        <f t="shared" ca="1" si="30"/>
        <v/>
      </c>
      <c r="DJ59" s="60" t="str">
        <f t="shared" ca="1" si="21"/>
        <v/>
      </c>
      <c r="DK59" s="112" t="str" cm="1">
        <f t="array" aca="1" ref="DK59" ca="1">IFERROR(IF(DL59="", "", INDIRECT(_xlfn.CONCAT(DK$1,$DJ59))), "")</f>
        <v/>
      </c>
      <c r="DL59" s="113" t="str" cm="1">
        <f t="array" aca="1" ref="DL59" ca="1">IFERROR(IF(INDIRECT(_xlfn.CONCAT(DL$1, $DJ59))="", "", INDIRECT(_xlfn.CONCAT(DL$1, $DJ59))),"")</f>
        <v/>
      </c>
      <c r="DM59" s="114" t="str" cm="1">
        <f t="array" aca="1" ref="DM59" ca="1">IFERROR(IF(DN59="", "", INDIRECT(_xlfn.CONCAT(DM$1,$DJ59))), "")</f>
        <v/>
      </c>
      <c r="DN59" s="115" t="str" cm="1">
        <f t="array" aca="1" ref="DN59" ca="1">IFERROR(IF(INDIRECT(_xlfn.CONCAT(DN$1, $DJ59))="", "", INDIRECT(_xlfn.CONCAT(DN$1, $DJ59))),"")</f>
        <v/>
      </c>
      <c r="DO59" s="112" t="str" cm="1">
        <f t="array" aca="1" ref="DO59" ca="1">IFERROR(IF(DP59="", "", INDIRECT(_xlfn.CONCAT(DO$1,$DJ59))), "")</f>
        <v/>
      </c>
      <c r="DP59" s="113" t="str" cm="1">
        <f t="array" aca="1" ref="DP59" ca="1">IFERROR(IF(INDIRECT(_xlfn.CONCAT(DP$1, $DJ59))="", "", INDIRECT(_xlfn.CONCAT(DP$1, $DJ59))),"")</f>
        <v/>
      </c>
      <c r="DQ59" s="114" t="str" cm="1">
        <f t="array" aca="1" ref="DQ59" ca="1">IFERROR(IF(DR59="", "", INDIRECT(_xlfn.CONCAT(DQ$1,$DJ59))), "")</f>
        <v/>
      </c>
      <c r="DR59" s="115" t="str" cm="1">
        <f t="array" aca="1" ref="DR59" ca="1">IFERROR(IF(INDIRECT(_xlfn.CONCAT(DR$1, $DJ59))="", "", INDIRECT(_xlfn.CONCAT(DR$1, $DJ59))),"")</f>
        <v/>
      </c>
      <c r="DS59" s="112" t="str" cm="1">
        <f t="array" aca="1" ref="DS59" ca="1">IFERROR(IF(DT59="", "", INDIRECT(_xlfn.CONCAT(DS$1,$DJ59))), "")</f>
        <v/>
      </c>
      <c r="DT59" s="113" t="str" cm="1">
        <f t="array" aca="1" ref="DT59" ca="1">IFERROR(IF(INDIRECT(_xlfn.CONCAT(DT$1, $DJ59))="", "", INDIRECT(_xlfn.CONCAT(DT$1, $DJ59))),"")</f>
        <v/>
      </c>
      <c r="DU59" s="114" t="str" cm="1">
        <f t="array" aca="1" ref="DU59" ca="1">IFERROR(IF(DV59="", "", INDIRECT(_xlfn.CONCAT(DU$1,$DJ59))), "")</f>
        <v/>
      </c>
      <c r="DV59" s="115" t="str" cm="1">
        <f t="array" aca="1" ref="DV59" ca="1">IFERROR(IF(INDIRECT(_xlfn.CONCAT(DV$1, $DJ59))="", "", INDIRECT(_xlfn.CONCAT(DV$1, $DJ59))),"")</f>
        <v/>
      </c>
      <c r="DW59" s="112" t="str" cm="1">
        <f t="array" aca="1" ref="DW59" ca="1">IFERROR(IF(DX59="", "", INDIRECT(_xlfn.CONCAT(DW$1,$DJ59))), "")</f>
        <v/>
      </c>
      <c r="DX59" s="113" t="str" cm="1">
        <f t="array" aca="1" ref="DX59" ca="1">IFERROR(IF(INDIRECT(_xlfn.CONCAT(DX$1, $DJ59))="", "", INDIRECT(_xlfn.CONCAT(DX$1, $DJ59))),"")</f>
        <v/>
      </c>
      <c r="DY59" s="114" t="str" cm="1">
        <f t="array" aca="1" ref="DY59" ca="1">IFERROR(IF(DZ59="", "", INDIRECT(_xlfn.CONCAT(DY$1,$DJ59))), "")</f>
        <v/>
      </c>
      <c r="DZ59" s="115" t="str" cm="1">
        <f t="array" aca="1" ref="DZ59" ca="1">IFERROR(IF(INDIRECT(_xlfn.CONCAT(DZ$1, $DJ59))="", "", INDIRECT(_xlfn.CONCAT(DZ$1, $DJ59))),"")</f>
        <v/>
      </c>
      <c r="EA59" s="112" t="str" cm="1">
        <f t="array" aca="1" ref="EA59" ca="1">IFERROR(IF(EB59="", "", INDIRECT(_xlfn.CONCAT(EA$1,$DJ59))), "")</f>
        <v/>
      </c>
      <c r="EB59" s="113" t="str" cm="1">
        <f t="array" aca="1" ref="EB59" ca="1">IFERROR(IF(INDIRECT(_xlfn.CONCAT(EB$1, $DJ59))="", "", INDIRECT(_xlfn.CONCAT(EB$1, $DJ59))),"")</f>
        <v/>
      </c>
      <c r="EC59" s="114" t="str" cm="1">
        <f t="array" aca="1" ref="EC59" ca="1">IFERROR(IF(ED59="", "", INDIRECT(_xlfn.CONCAT(EC$1,$DJ59))), "")</f>
        <v/>
      </c>
      <c r="ED59" s="115" t="str" cm="1">
        <f t="array" aca="1" ref="ED59" ca="1">IFERROR(IF(INDIRECT(_xlfn.CONCAT(ED$1, $DJ59))="", "", INDIRECT(_xlfn.CONCAT(ED$1, $DJ59))),"")</f>
        <v/>
      </c>
      <c r="EE59" s="112" t="str" cm="1">
        <f t="array" aca="1" ref="EE59" ca="1">IFERROR(IF(EF59="", "", INDIRECT(_xlfn.CONCAT(EE$1,$DJ59))), "")</f>
        <v/>
      </c>
      <c r="EF59" s="113" t="str" cm="1">
        <f t="array" aca="1" ref="EF59" ca="1">IFERROR(IF(INDIRECT(_xlfn.CONCAT(EF$1, $DJ59))="", "", INDIRECT(_xlfn.CONCAT(EF$1, $DJ59))),"")</f>
        <v/>
      </c>
      <c r="EG59" s="114" t="str" cm="1">
        <f t="array" aca="1" ref="EG59" ca="1">IFERROR(IF(EH59="", "", INDIRECT(_xlfn.CONCAT(EG$1,$DJ59))), "")</f>
        <v/>
      </c>
      <c r="EH59" s="115" t="str" cm="1">
        <f t="array" aca="1" ref="EH59" ca="1">IFERROR(IF(INDIRECT(_xlfn.CONCAT(EH$1, $DJ59))="", "", INDIRECT(_xlfn.CONCAT(EH$1, $DJ59))),"")</f>
        <v/>
      </c>
      <c r="EI59" s="112" t="str" cm="1">
        <f t="array" aca="1" ref="EI59" ca="1">IFERROR(IF(EJ59="", "", INDIRECT(_xlfn.CONCAT(EI$1,$DJ59))), "")</f>
        <v/>
      </c>
      <c r="EJ59" s="116" t="str" cm="1">
        <f t="array" aca="1" ref="EJ59" ca="1">IFERROR(IF(INDIRECT(_xlfn.CONCAT(EJ$1, $DJ59))="", "", INDIRECT(_xlfn.CONCAT(EJ$1, $DJ59))),"")</f>
        <v/>
      </c>
      <c r="EK59" s="32"/>
      <c r="EL59" s="32"/>
      <c r="EM59" s="32"/>
      <c r="EN59" s="32"/>
      <c r="EO59" s="32"/>
      <c r="EP59" s="32"/>
      <c r="EQ59" s="32"/>
      <c r="ER59" s="32"/>
      <c r="ES59" s="32"/>
      <c r="ET59" s="32"/>
      <c r="EU59" s="32"/>
      <c r="EV59" s="32"/>
      <c r="EW59" s="32"/>
      <c r="EX59" s="32"/>
      <c r="EY59" s="32"/>
      <c r="EZ59" s="32"/>
      <c r="FA59" s="32"/>
      <c r="FB59" s="32"/>
      <c r="FC59" s="32"/>
      <c r="FD59" s="32"/>
      <c r="FE59" s="32"/>
      <c r="FF59" s="32"/>
      <c r="FG59" s="32"/>
      <c r="FH59" s="32"/>
      <c r="FI59" s="32"/>
      <c r="FJ59" s="32"/>
      <c r="FK59" s="32"/>
      <c r="FL59" s="32"/>
      <c r="FM59" s="32"/>
      <c r="FN59" s="32"/>
      <c r="FO59" s="32"/>
      <c r="FP59" s="32"/>
      <c r="FQ59" s="32"/>
      <c r="FR59" s="32"/>
      <c r="FS59" s="32"/>
      <c r="FT59" s="32"/>
      <c r="FU59" s="32"/>
      <c r="FV59" s="32"/>
      <c r="FW59" s="32"/>
      <c r="FX59" s="32"/>
      <c r="FY59" s="32"/>
      <c r="FZ59" s="32"/>
      <c r="GA59" s="32"/>
      <c r="GB59" s="32"/>
      <c r="GC59" s="32"/>
      <c r="GD59" s="32"/>
      <c r="GE59" s="32"/>
      <c r="GF59" s="32"/>
      <c r="GG59" s="32"/>
      <c r="GH59" s="32"/>
      <c r="GI59" s="32"/>
      <c r="GJ59" s="32"/>
      <c r="GK59" s="32"/>
      <c r="GL59" s="32"/>
    </row>
    <row r="60" spans="1:194" s="34" customFormat="1" x14ac:dyDescent="0.3">
      <c r="A60" s="104" t="str">
        <f t="shared" si="16"/>
        <v/>
      </c>
      <c r="B60" s="54"/>
      <c r="C60" s="55"/>
      <c r="D60" s="55"/>
      <c r="E60" s="56"/>
      <c r="F60" s="54"/>
      <c r="G60" s="54"/>
      <c r="H60" s="54"/>
      <c r="I60" s="54"/>
      <c r="J60" s="54"/>
      <c r="K60" s="54"/>
      <c r="L60" s="54"/>
      <c r="M60" s="54"/>
      <c r="N60" s="54"/>
      <c r="O60" s="54"/>
      <c r="P60" s="54"/>
      <c r="Q60" s="54"/>
      <c r="R60" s="57">
        <f t="shared" si="17"/>
        <v>0</v>
      </c>
      <c r="S60" s="58" t="str">
        <f t="shared" si="34"/>
        <v/>
      </c>
      <c r="T60" s="58" t="str">
        <f t="shared" si="34"/>
        <v/>
      </c>
      <c r="U60" s="58" t="str">
        <f t="shared" si="34"/>
        <v/>
      </c>
      <c r="V60" s="58" t="str">
        <f t="shared" si="34"/>
        <v/>
      </c>
      <c r="W60" s="58" t="str">
        <f t="shared" si="34"/>
        <v/>
      </c>
      <c r="X60" s="58" t="str">
        <f t="shared" si="34"/>
        <v/>
      </c>
      <c r="Y60" s="58" t="str">
        <f t="shared" si="34"/>
        <v/>
      </c>
      <c r="Z60" s="58" t="str">
        <f t="shared" si="34"/>
        <v/>
      </c>
      <c r="AA60" s="58" t="str">
        <f t="shared" si="32"/>
        <v/>
      </c>
      <c r="AB60" s="58" t="str">
        <f t="shared" si="32"/>
        <v/>
      </c>
      <c r="AC60" s="58" t="str">
        <f t="shared" si="32"/>
        <v/>
      </c>
      <c r="AD60" s="58" t="str">
        <f t="shared" si="32"/>
        <v/>
      </c>
      <c r="AE60" s="58" t="str">
        <f t="shared" si="32"/>
        <v/>
      </c>
      <c r="AF60" s="40"/>
      <c r="AG60" s="133"/>
      <c r="AH60" s="142" t="str" cm="1">
        <f t="array" aca="1" ref="AH60" ca="1">IF(OR(AG60="N/A",AG60=""), "", INDEX(INDIRECT(AG$2), AG60))</f>
        <v/>
      </c>
      <c r="AI60" s="138" t="str" cm="1">
        <f t="array" ref="AI60">IF(OR(AG60="N/A",AG60=""), "", INDEX($R$5:$R$300, AG60))</f>
        <v/>
      </c>
      <c r="AJ60" s="134"/>
      <c r="AK60" s="142" t="str" cm="1">
        <f t="array" aca="1" ref="AK60" ca="1">IF(OR(AJ60="N/A",AJ60=""), "", INDEX(INDIRECT(AJ$2), AJ60))</f>
        <v/>
      </c>
      <c r="AL60" s="138" t="str" cm="1">
        <f t="array" ref="AL60">IF(OR(AJ60="N/A",AJ60=""), "", INDEX($R$5:$R$300, AJ60))</f>
        <v/>
      </c>
      <c r="AM60" s="134"/>
      <c r="AN60" s="142" t="str" cm="1">
        <f t="array" aca="1" ref="AN60" ca="1">IF(OR(AM60="N/A",AM60=""), "", INDEX(INDIRECT(AM$2), AM60))</f>
        <v/>
      </c>
      <c r="AO60" s="138" t="str" cm="1">
        <f t="array" ref="AO60">IF(OR(AM60="N/A",AM60=""), "", INDEX($R$5:$R$300, AM60))</f>
        <v/>
      </c>
      <c r="AP60" s="134"/>
      <c r="AQ60" s="142" t="str" cm="1">
        <f t="array" aca="1" ref="AQ60" ca="1">IF(OR(AP60="N/A",AP60=""), "", INDEX(INDIRECT(AP$2), AP60))</f>
        <v/>
      </c>
      <c r="AR60" s="138" t="str" cm="1">
        <f t="array" ref="AR60">IF(OR(AP60="N/A",AP60=""), "", INDEX($R$5:$R$300, AP60))</f>
        <v/>
      </c>
      <c r="AS60" s="134"/>
      <c r="AT60" s="142" t="str" cm="1">
        <f t="array" aca="1" ref="AT60" ca="1">IF(OR(AS60="N/A",AS60=""), "", INDEX(INDIRECT(AS$2), AS60))</f>
        <v/>
      </c>
      <c r="AU60" s="138" t="str" cm="1">
        <f t="array" ref="AU60">IF(OR(AS60="N/A",AS60=""), "", INDEX($R$5:$R$300, AS60))</f>
        <v/>
      </c>
      <c r="AV60" s="134"/>
      <c r="AW60" s="142" t="str" cm="1">
        <f t="array" aca="1" ref="AW60" ca="1">IF(OR(AV60="N/A",AV60=""), "", INDEX(INDIRECT(AV$2), AV60))</f>
        <v/>
      </c>
      <c r="AX60" s="138" t="str" cm="1">
        <f t="array" ref="AX60">IF(OR(AV60="N/A",AV60=""), "", INDEX($R$5:$R$300, AV60))</f>
        <v/>
      </c>
      <c r="AY60" s="134"/>
      <c r="AZ60" s="142" t="str" cm="1">
        <f t="array" aca="1" ref="AZ60" ca="1">IF(OR(AY60="N/A",AY60=""), "", INDEX(INDIRECT(AY$2), AY60))</f>
        <v/>
      </c>
      <c r="BA60" s="138" t="str" cm="1">
        <f t="array" ref="BA60">IF(OR(AY60="N/A",AY60=""), "", INDEX($R$5:$R$300, AY60))</f>
        <v/>
      </c>
      <c r="BB60" s="134"/>
      <c r="BC60" s="142" t="str" cm="1">
        <f t="array" aca="1" ref="BC60" ca="1">IF(OR(BB60="N/A",BB60=""), "", INDEX(INDIRECT(BB$2), BB60))</f>
        <v/>
      </c>
      <c r="BD60" s="138" t="str" cm="1">
        <f t="array" ref="BD60">IF(OR(BB60="N/A",BB60=""), "", INDEX($R$5:$R$300, BB60))</f>
        <v/>
      </c>
      <c r="BE60" s="134"/>
      <c r="BF60" s="142" t="str" cm="1">
        <f t="array" aca="1" ref="BF60" ca="1">IF(OR(BE60="N/A",BE60=""), "", INDEX(INDIRECT(BE$2), BE60))</f>
        <v/>
      </c>
      <c r="BG60" s="138" t="str" cm="1">
        <f t="array" ref="BG60">IF(OR(BE60="N/A",BE60=""), "", INDEX($R$5:$R$300, BE60))</f>
        <v/>
      </c>
      <c r="BH60" s="134"/>
      <c r="BI60" s="142" t="str" cm="1">
        <f t="array" aca="1" ref="BI60" ca="1">IF(OR(BH60="N/A",BH60=""), "", INDEX(INDIRECT(BH$2), BH60))</f>
        <v/>
      </c>
      <c r="BJ60" s="138" t="str" cm="1">
        <f t="array" ref="BJ60">IF(OR(BH60="N/A",BH60=""), "", INDEX($R$5:$R$300, BH60))</f>
        <v/>
      </c>
      <c r="BK60" s="134"/>
      <c r="BL60" s="142" t="str" cm="1">
        <f t="array" aca="1" ref="BL60" ca="1">IF(OR(BK60="N/A",BK60=""), "", INDEX(INDIRECT(BK$2), BK60))</f>
        <v/>
      </c>
      <c r="BM60" s="138" t="str" cm="1">
        <f t="array" ref="BM60">IF(OR(BK60="N/A",BK60=""), "", INDEX($R$5:$R$300, BK60))</f>
        <v/>
      </c>
      <c r="BN60" s="134"/>
      <c r="BO60" s="142" t="str" cm="1">
        <f t="array" aca="1" ref="BO60" ca="1">IF(OR(BN60="N/A",BN60=""), "", INDEX(INDIRECT(BN$2), BN60))</f>
        <v/>
      </c>
      <c r="BP60" s="138" t="str" cm="1">
        <f t="array" ref="BP60">IF(OR(BN60="N/A",BN60=""), "", INDEX($R$5:$R$300, BN60))</f>
        <v/>
      </c>
      <c r="BQ60" s="134"/>
      <c r="BR60" s="142" t="str" cm="1">
        <f t="array" aca="1" ref="BR60" ca="1">IF(OR(BQ60="N/A",BQ60=""), "", INDEX(INDIRECT(BQ$2), BQ60))</f>
        <v/>
      </c>
      <c r="BS60" s="138" t="str" cm="1">
        <f t="array" ref="BS60">IF(OR(BQ60="N/A",BQ60=""), "", INDEX($R$5:$R$300, BQ60))</f>
        <v/>
      </c>
      <c r="BT60" s="40"/>
      <c r="BU60" s="41"/>
      <c r="BV60" s="41"/>
      <c r="BW60" s="41"/>
      <c r="BX60" s="41"/>
      <c r="BY60" s="41"/>
      <c r="BZ60" s="41"/>
      <c r="CA60" s="41"/>
      <c r="CB60" s="41"/>
      <c r="CC60" s="41"/>
      <c r="CD60" s="41"/>
      <c r="CE60" s="41"/>
      <c r="CF60" s="41"/>
      <c r="CG60" s="41"/>
      <c r="CH60" s="40"/>
      <c r="CI60" s="59" t="str">
        <f t="shared" ca="1" si="35"/>
        <v/>
      </c>
      <c r="CJ60" s="59" t="str">
        <f t="shared" ca="1" si="35"/>
        <v/>
      </c>
      <c r="CK60" s="59" t="str">
        <f t="shared" ca="1" si="35"/>
        <v/>
      </c>
      <c r="CL60" s="59" t="str">
        <f t="shared" ca="1" si="35"/>
        <v/>
      </c>
      <c r="CM60" s="59" t="str">
        <f t="shared" ca="1" si="35"/>
        <v/>
      </c>
      <c r="CN60" s="59" t="str">
        <f t="shared" ca="1" si="35"/>
        <v/>
      </c>
      <c r="CO60" s="59" t="str">
        <f t="shared" ca="1" si="35"/>
        <v/>
      </c>
      <c r="CP60" s="59" t="str">
        <f t="shared" ca="1" si="35"/>
        <v/>
      </c>
      <c r="CQ60" s="59" t="str">
        <f t="shared" ca="1" si="33"/>
        <v/>
      </c>
      <c r="CR60" s="59" t="str">
        <f t="shared" ca="1" si="33"/>
        <v/>
      </c>
      <c r="CS60" s="59" t="str">
        <f t="shared" ca="1" si="33"/>
        <v/>
      </c>
      <c r="CT60" s="59" t="str">
        <f t="shared" ca="1" si="33"/>
        <v/>
      </c>
      <c r="CU60" s="59" t="str">
        <f t="shared" ca="1" si="33"/>
        <v/>
      </c>
      <c r="CV60" s="60" t="str">
        <f t="shared" ca="1" si="19"/>
        <v/>
      </c>
      <c r="CW60" s="32" t="str">
        <f t="shared" ca="1" si="37"/>
        <v/>
      </c>
      <c r="CX60" s="32" t="str">
        <f t="shared" ca="1" si="37"/>
        <v/>
      </c>
      <c r="CY60" s="32" t="str">
        <f t="shared" ca="1" si="37"/>
        <v/>
      </c>
      <c r="CZ60" s="32" t="str">
        <f t="shared" ca="1" si="37"/>
        <v/>
      </c>
      <c r="DA60" s="32" t="str">
        <f t="shared" ca="1" si="37"/>
        <v/>
      </c>
      <c r="DB60" s="32" t="str">
        <f t="shared" ca="1" si="37"/>
        <v/>
      </c>
      <c r="DC60" s="32" t="str">
        <f t="shared" ca="1" si="37"/>
        <v/>
      </c>
      <c r="DD60" s="32" t="str">
        <f t="shared" ca="1" si="36"/>
        <v/>
      </c>
      <c r="DE60" s="32" t="str">
        <f t="shared" ca="1" si="30"/>
        <v/>
      </c>
      <c r="DF60" s="32" t="str">
        <f t="shared" ca="1" si="30"/>
        <v/>
      </c>
      <c r="DG60" s="32" t="str">
        <f t="shared" ca="1" si="30"/>
        <v/>
      </c>
      <c r="DH60" s="32" t="str">
        <f t="shared" ca="1" si="30"/>
        <v/>
      </c>
      <c r="DI60" s="32" t="str">
        <f t="shared" ca="1" si="30"/>
        <v/>
      </c>
      <c r="DJ60" s="60" t="str">
        <f t="shared" ca="1" si="21"/>
        <v/>
      </c>
      <c r="DK60" s="112" t="str" cm="1">
        <f t="array" aca="1" ref="DK60" ca="1">IFERROR(IF(DL60="", "", INDIRECT(_xlfn.CONCAT(DK$1,$DJ60))), "")</f>
        <v/>
      </c>
      <c r="DL60" s="113" t="str" cm="1">
        <f t="array" aca="1" ref="DL60" ca="1">IFERROR(IF(INDIRECT(_xlfn.CONCAT(DL$1, $DJ60))="", "", INDIRECT(_xlfn.CONCAT(DL$1, $DJ60))),"")</f>
        <v/>
      </c>
      <c r="DM60" s="114" t="str" cm="1">
        <f t="array" aca="1" ref="DM60" ca="1">IFERROR(IF(DN60="", "", INDIRECT(_xlfn.CONCAT(DM$1,$DJ60))), "")</f>
        <v/>
      </c>
      <c r="DN60" s="115" t="str" cm="1">
        <f t="array" aca="1" ref="DN60" ca="1">IFERROR(IF(INDIRECT(_xlfn.CONCAT(DN$1, $DJ60))="", "", INDIRECT(_xlfn.CONCAT(DN$1, $DJ60))),"")</f>
        <v/>
      </c>
      <c r="DO60" s="112" t="str" cm="1">
        <f t="array" aca="1" ref="DO60" ca="1">IFERROR(IF(DP60="", "", INDIRECT(_xlfn.CONCAT(DO$1,$DJ60))), "")</f>
        <v/>
      </c>
      <c r="DP60" s="113" t="str" cm="1">
        <f t="array" aca="1" ref="DP60" ca="1">IFERROR(IF(INDIRECT(_xlfn.CONCAT(DP$1, $DJ60))="", "", INDIRECT(_xlfn.CONCAT(DP$1, $DJ60))),"")</f>
        <v/>
      </c>
      <c r="DQ60" s="114" t="str" cm="1">
        <f t="array" aca="1" ref="DQ60" ca="1">IFERROR(IF(DR60="", "", INDIRECT(_xlfn.CONCAT(DQ$1,$DJ60))), "")</f>
        <v/>
      </c>
      <c r="DR60" s="115" t="str" cm="1">
        <f t="array" aca="1" ref="DR60" ca="1">IFERROR(IF(INDIRECT(_xlfn.CONCAT(DR$1, $DJ60))="", "", INDIRECT(_xlfn.CONCAT(DR$1, $DJ60))),"")</f>
        <v/>
      </c>
      <c r="DS60" s="112" t="str" cm="1">
        <f t="array" aca="1" ref="DS60" ca="1">IFERROR(IF(DT60="", "", INDIRECT(_xlfn.CONCAT(DS$1,$DJ60))), "")</f>
        <v/>
      </c>
      <c r="DT60" s="113" t="str" cm="1">
        <f t="array" aca="1" ref="DT60" ca="1">IFERROR(IF(INDIRECT(_xlfn.CONCAT(DT$1, $DJ60))="", "", INDIRECT(_xlfn.CONCAT(DT$1, $DJ60))),"")</f>
        <v/>
      </c>
      <c r="DU60" s="114" t="str" cm="1">
        <f t="array" aca="1" ref="DU60" ca="1">IFERROR(IF(DV60="", "", INDIRECT(_xlfn.CONCAT(DU$1,$DJ60))), "")</f>
        <v/>
      </c>
      <c r="DV60" s="115" t="str" cm="1">
        <f t="array" aca="1" ref="DV60" ca="1">IFERROR(IF(INDIRECT(_xlfn.CONCAT(DV$1, $DJ60))="", "", INDIRECT(_xlfn.CONCAT(DV$1, $DJ60))),"")</f>
        <v/>
      </c>
      <c r="DW60" s="112" t="str" cm="1">
        <f t="array" aca="1" ref="DW60" ca="1">IFERROR(IF(DX60="", "", INDIRECT(_xlfn.CONCAT(DW$1,$DJ60))), "")</f>
        <v/>
      </c>
      <c r="DX60" s="113" t="str" cm="1">
        <f t="array" aca="1" ref="DX60" ca="1">IFERROR(IF(INDIRECT(_xlfn.CONCAT(DX$1, $DJ60))="", "", INDIRECT(_xlfn.CONCAT(DX$1, $DJ60))),"")</f>
        <v/>
      </c>
      <c r="DY60" s="114" t="str" cm="1">
        <f t="array" aca="1" ref="DY60" ca="1">IFERROR(IF(DZ60="", "", INDIRECT(_xlfn.CONCAT(DY$1,$DJ60))), "")</f>
        <v/>
      </c>
      <c r="DZ60" s="115" t="str" cm="1">
        <f t="array" aca="1" ref="DZ60" ca="1">IFERROR(IF(INDIRECT(_xlfn.CONCAT(DZ$1, $DJ60))="", "", INDIRECT(_xlfn.CONCAT(DZ$1, $DJ60))),"")</f>
        <v/>
      </c>
      <c r="EA60" s="112" t="str" cm="1">
        <f t="array" aca="1" ref="EA60" ca="1">IFERROR(IF(EB60="", "", INDIRECT(_xlfn.CONCAT(EA$1,$DJ60))), "")</f>
        <v/>
      </c>
      <c r="EB60" s="113" t="str" cm="1">
        <f t="array" aca="1" ref="EB60" ca="1">IFERROR(IF(INDIRECT(_xlfn.CONCAT(EB$1, $DJ60))="", "", INDIRECT(_xlfn.CONCAT(EB$1, $DJ60))),"")</f>
        <v/>
      </c>
      <c r="EC60" s="114" t="str" cm="1">
        <f t="array" aca="1" ref="EC60" ca="1">IFERROR(IF(ED60="", "", INDIRECT(_xlfn.CONCAT(EC$1,$DJ60))), "")</f>
        <v/>
      </c>
      <c r="ED60" s="115" t="str" cm="1">
        <f t="array" aca="1" ref="ED60" ca="1">IFERROR(IF(INDIRECT(_xlfn.CONCAT(ED$1, $DJ60))="", "", INDIRECT(_xlfn.CONCAT(ED$1, $DJ60))),"")</f>
        <v/>
      </c>
      <c r="EE60" s="112" t="str" cm="1">
        <f t="array" aca="1" ref="EE60" ca="1">IFERROR(IF(EF60="", "", INDIRECT(_xlfn.CONCAT(EE$1,$DJ60))), "")</f>
        <v/>
      </c>
      <c r="EF60" s="113" t="str" cm="1">
        <f t="array" aca="1" ref="EF60" ca="1">IFERROR(IF(INDIRECT(_xlfn.CONCAT(EF$1, $DJ60))="", "", INDIRECT(_xlfn.CONCAT(EF$1, $DJ60))),"")</f>
        <v/>
      </c>
      <c r="EG60" s="114" t="str" cm="1">
        <f t="array" aca="1" ref="EG60" ca="1">IFERROR(IF(EH60="", "", INDIRECT(_xlfn.CONCAT(EG$1,$DJ60))), "")</f>
        <v/>
      </c>
      <c r="EH60" s="115" t="str" cm="1">
        <f t="array" aca="1" ref="EH60" ca="1">IFERROR(IF(INDIRECT(_xlfn.CONCAT(EH$1, $DJ60))="", "", INDIRECT(_xlfn.CONCAT(EH$1, $DJ60))),"")</f>
        <v/>
      </c>
      <c r="EI60" s="112" t="str" cm="1">
        <f t="array" aca="1" ref="EI60" ca="1">IFERROR(IF(EJ60="", "", INDIRECT(_xlfn.CONCAT(EI$1,$DJ60))), "")</f>
        <v/>
      </c>
      <c r="EJ60" s="116" t="str" cm="1">
        <f t="array" aca="1" ref="EJ60" ca="1">IFERROR(IF(INDIRECT(_xlfn.CONCAT(EJ$1, $DJ60))="", "", INDIRECT(_xlfn.CONCAT(EJ$1, $DJ60))),"")</f>
        <v/>
      </c>
      <c r="EK60" s="32"/>
      <c r="EL60" s="32"/>
      <c r="EM60" s="32"/>
      <c r="EN60" s="32"/>
      <c r="EO60" s="32"/>
      <c r="EP60" s="32"/>
      <c r="EQ60" s="32"/>
      <c r="ER60" s="32"/>
      <c r="ES60" s="32"/>
      <c r="ET60" s="32"/>
      <c r="EU60" s="32"/>
      <c r="EV60" s="32"/>
      <c r="EW60" s="32"/>
      <c r="EX60" s="32"/>
      <c r="EY60" s="32"/>
      <c r="EZ60" s="32"/>
      <c r="FA60" s="32"/>
      <c r="FB60" s="32"/>
      <c r="FC60" s="32"/>
      <c r="FD60" s="32"/>
      <c r="FE60" s="32"/>
      <c r="FF60" s="32"/>
      <c r="FG60" s="32"/>
      <c r="FH60" s="32"/>
      <c r="FI60" s="32"/>
      <c r="FJ60" s="32"/>
      <c r="FK60" s="32"/>
      <c r="FL60" s="32"/>
      <c r="FM60" s="32"/>
      <c r="FN60" s="32"/>
      <c r="FO60" s="32"/>
      <c r="FP60" s="32"/>
      <c r="FQ60" s="32"/>
      <c r="FR60" s="32"/>
      <c r="FS60" s="32"/>
      <c r="FT60" s="32"/>
      <c r="FU60" s="32"/>
      <c r="FV60" s="32"/>
      <c r="FW60" s="32"/>
      <c r="FX60" s="32"/>
      <c r="FY60" s="32"/>
      <c r="FZ60" s="32"/>
      <c r="GA60" s="32"/>
      <c r="GB60" s="32"/>
      <c r="GC60" s="32"/>
      <c r="GD60" s="32"/>
      <c r="GE60" s="32"/>
      <c r="GF60" s="32"/>
      <c r="GG60" s="32"/>
      <c r="GH60" s="32"/>
      <c r="GI60" s="32"/>
      <c r="GJ60" s="32"/>
      <c r="GK60" s="32"/>
      <c r="GL60" s="32"/>
    </row>
    <row r="61" spans="1:194" s="34" customFormat="1" x14ac:dyDescent="0.3">
      <c r="A61" s="104" t="str">
        <f t="shared" si="16"/>
        <v/>
      </c>
      <c r="B61" s="54"/>
      <c r="C61" s="55"/>
      <c r="D61" s="55"/>
      <c r="E61" s="56"/>
      <c r="F61" s="54"/>
      <c r="G61" s="54"/>
      <c r="H61" s="54"/>
      <c r="I61" s="54"/>
      <c r="J61" s="54"/>
      <c r="K61" s="54"/>
      <c r="L61" s="54"/>
      <c r="M61" s="54"/>
      <c r="N61" s="54"/>
      <c r="O61" s="54"/>
      <c r="P61" s="54"/>
      <c r="Q61" s="54"/>
      <c r="R61" s="57">
        <f t="shared" si="17"/>
        <v>0</v>
      </c>
      <c r="S61" s="58" t="str">
        <f t="shared" si="34"/>
        <v/>
      </c>
      <c r="T61" s="58" t="str">
        <f t="shared" si="34"/>
        <v/>
      </c>
      <c r="U61" s="58" t="str">
        <f t="shared" si="34"/>
        <v/>
      </c>
      <c r="V61" s="58" t="str">
        <f t="shared" si="34"/>
        <v/>
      </c>
      <c r="W61" s="58" t="str">
        <f t="shared" si="34"/>
        <v/>
      </c>
      <c r="X61" s="58" t="str">
        <f t="shared" si="34"/>
        <v/>
      </c>
      <c r="Y61" s="58" t="str">
        <f t="shared" si="34"/>
        <v/>
      </c>
      <c r="Z61" s="58" t="str">
        <f t="shared" si="34"/>
        <v/>
      </c>
      <c r="AA61" s="58" t="str">
        <f t="shared" si="32"/>
        <v/>
      </c>
      <c r="AB61" s="58" t="str">
        <f t="shared" si="32"/>
        <v/>
      </c>
      <c r="AC61" s="58" t="str">
        <f t="shared" si="32"/>
        <v/>
      </c>
      <c r="AD61" s="58" t="str">
        <f t="shared" si="32"/>
        <v/>
      </c>
      <c r="AE61" s="58" t="str">
        <f t="shared" si="32"/>
        <v/>
      </c>
      <c r="AF61" s="40"/>
      <c r="AG61" s="133"/>
      <c r="AH61" s="142" t="str" cm="1">
        <f t="array" aca="1" ref="AH61" ca="1">IF(OR(AG61="N/A",AG61=""), "", INDEX(INDIRECT(AG$2), AG61))</f>
        <v/>
      </c>
      <c r="AI61" s="138" t="str" cm="1">
        <f t="array" ref="AI61">IF(OR(AG61="N/A",AG61=""), "", INDEX($R$5:$R$300, AG61))</f>
        <v/>
      </c>
      <c r="AJ61" s="134"/>
      <c r="AK61" s="142" t="str" cm="1">
        <f t="array" aca="1" ref="AK61" ca="1">IF(OR(AJ61="N/A",AJ61=""), "", INDEX(INDIRECT(AJ$2), AJ61))</f>
        <v/>
      </c>
      <c r="AL61" s="138" t="str" cm="1">
        <f t="array" ref="AL61">IF(OR(AJ61="N/A",AJ61=""), "", INDEX($R$5:$R$300, AJ61))</f>
        <v/>
      </c>
      <c r="AM61" s="134"/>
      <c r="AN61" s="142" t="str" cm="1">
        <f t="array" aca="1" ref="AN61" ca="1">IF(OR(AM61="N/A",AM61=""), "", INDEX(INDIRECT(AM$2), AM61))</f>
        <v/>
      </c>
      <c r="AO61" s="138" t="str" cm="1">
        <f t="array" ref="AO61">IF(OR(AM61="N/A",AM61=""), "", INDEX($R$5:$R$300, AM61))</f>
        <v/>
      </c>
      <c r="AP61" s="134"/>
      <c r="AQ61" s="142" t="str" cm="1">
        <f t="array" aca="1" ref="AQ61" ca="1">IF(OR(AP61="N/A",AP61=""), "", INDEX(INDIRECT(AP$2), AP61))</f>
        <v/>
      </c>
      <c r="AR61" s="138" t="str" cm="1">
        <f t="array" ref="AR61">IF(OR(AP61="N/A",AP61=""), "", INDEX($R$5:$R$300, AP61))</f>
        <v/>
      </c>
      <c r="AS61" s="134"/>
      <c r="AT61" s="142" t="str" cm="1">
        <f t="array" aca="1" ref="AT61" ca="1">IF(OR(AS61="N/A",AS61=""), "", INDEX(INDIRECT(AS$2), AS61))</f>
        <v/>
      </c>
      <c r="AU61" s="138" t="str" cm="1">
        <f t="array" ref="AU61">IF(OR(AS61="N/A",AS61=""), "", INDEX($R$5:$R$300, AS61))</f>
        <v/>
      </c>
      <c r="AV61" s="134"/>
      <c r="AW61" s="142" t="str" cm="1">
        <f t="array" aca="1" ref="AW61" ca="1">IF(OR(AV61="N/A",AV61=""), "", INDEX(INDIRECT(AV$2), AV61))</f>
        <v/>
      </c>
      <c r="AX61" s="138" t="str" cm="1">
        <f t="array" ref="AX61">IF(OR(AV61="N/A",AV61=""), "", INDEX($R$5:$R$300, AV61))</f>
        <v/>
      </c>
      <c r="AY61" s="134"/>
      <c r="AZ61" s="142" t="str" cm="1">
        <f t="array" aca="1" ref="AZ61" ca="1">IF(OR(AY61="N/A",AY61=""), "", INDEX(INDIRECT(AY$2), AY61))</f>
        <v/>
      </c>
      <c r="BA61" s="138" t="str" cm="1">
        <f t="array" ref="BA61">IF(OR(AY61="N/A",AY61=""), "", INDEX($R$5:$R$300, AY61))</f>
        <v/>
      </c>
      <c r="BB61" s="134"/>
      <c r="BC61" s="142" t="str" cm="1">
        <f t="array" aca="1" ref="BC61" ca="1">IF(OR(BB61="N/A",BB61=""), "", INDEX(INDIRECT(BB$2), BB61))</f>
        <v/>
      </c>
      <c r="BD61" s="138" t="str" cm="1">
        <f t="array" ref="BD61">IF(OR(BB61="N/A",BB61=""), "", INDEX($R$5:$R$300, BB61))</f>
        <v/>
      </c>
      <c r="BE61" s="134"/>
      <c r="BF61" s="142" t="str" cm="1">
        <f t="array" aca="1" ref="BF61" ca="1">IF(OR(BE61="N/A",BE61=""), "", INDEX(INDIRECT(BE$2), BE61))</f>
        <v/>
      </c>
      <c r="BG61" s="138" t="str" cm="1">
        <f t="array" ref="BG61">IF(OR(BE61="N/A",BE61=""), "", INDEX($R$5:$R$300, BE61))</f>
        <v/>
      </c>
      <c r="BH61" s="134"/>
      <c r="BI61" s="142" t="str" cm="1">
        <f t="array" aca="1" ref="BI61" ca="1">IF(OR(BH61="N/A",BH61=""), "", INDEX(INDIRECT(BH$2), BH61))</f>
        <v/>
      </c>
      <c r="BJ61" s="138" t="str" cm="1">
        <f t="array" ref="BJ61">IF(OR(BH61="N/A",BH61=""), "", INDEX($R$5:$R$300, BH61))</f>
        <v/>
      </c>
      <c r="BK61" s="134"/>
      <c r="BL61" s="142" t="str" cm="1">
        <f t="array" aca="1" ref="BL61" ca="1">IF(OR(BK61="N/A",BK61=""), "", INDEX(INDIRECT(BK$2), BK61))</f>
        <v/>
      </c>
      <c r="BM61" s="138" t="str" cm="1">
        <f t="array" ref="BM61">IF(OR(BK61="N/A",BK61=""), "", INDEX($R$5:$R$300, BK61))</f>
        <v/>
      </c>
      <c r="BN61" s="134"/>
      <c r="BO61" s="142" t="str" cm="1">
        <f t="array" aca="1" ref="BO61" ca="1">IF(OR(BN61="N/A",BN61=""), "", INDEX(INDIRECT(BN$2), BN61))</f>
        <v/>
      </c>
      <c r="BP61" s="138" t="str" cm="1">
        <f t="array" ref="BP61">IF(OR(BN61="N/A",BN61=""), "", INDEX($R$5:$R$300, BN61))</f>
        <v/>
      </c>
      <c r="BQ61" s="134"/>
      <c r="BR61" s="142" t="str" cm="1">
        <f t="array" aca="1" ref="BR61" ca="1">IF(OR(BQ61="N/A",BQ61=""), "", INDEX(INDIRECT(BQ$2), BQ61))</f>
        <v/>
      </c>
      <c r="BS61" s="138" t="str" cm="1">
        <f t="array" ref="BS61">IF(OR(BQ61="N/A",BQ61=""), "", INDEX($R$5:$R$300, BQ61))</f>
        <v/>
      </c>
      <c r="BT61" s="40"/>
      <c r="BU61" s="41"/>
      <c r="BV61" s="41"/>
      <c r="BW61" s="41"/>
      <c r="BX61" s="41"/>
      <c r="BY61" s="41"/>
      <c r="BZ61" s="41"/>
      <c r="CA61" s="41"/>
      <c r="CB61" s="41"/>
      <c r="CC61" s="41"/>
      <c r="CD61" s="41"/>
      <c r="CE61" s="41"/>
      <c r="CF61" s="41"/>
      <c r="CG61" s="41"/>
      <c r="CH61" s="40"/>
      <c r="CI61" s="59" t="str">
        <f t="shared" ca="1" si="35"/>
        <v/>
      </c>
      <c r="CJ61" s="59" t="str">
        <f t="shared" ca="1" si="35"/>
        <v/>
      </c>
      <c r="CK61" s="59" t="str">
        <f t="shared" ca="1" si="35"/>
        <v/>
      </c>
      <c r="CL61" s="59" t="str">
        <f t="shared" ca="1" si="35"/>
        <v/>
      </c>
      <c r="CM61" s="59" t="str">
        <f t="shared" ca="1" si="35"/>
        <v/>
      </c>
      <c r="CN61" s="59" t="str">
        <f t="shared" ca="1" si="35"/>
        <v/>
      </c>
      <c r="CO61" s="59" t="str">
        <f t="shared" ca="1" si="35"/>
        <v/>
      </c>
      <c r="CP61" s="59" t="str">
        <f t="shared" ca="1" si="35"/>
        <v/>
      </c>
      <c r="CQ61" s="59" t="str">
        <f t="shared" ca="1" si="33"/>
        <v/>
      </c>
      <c r="CR61" s="59" t="str">
        <f t="shared" ca="1" si="33"/>
        <v/>
      </c>
      <c r="CS61" s="59" t="str">
        <f t="shared" ca="1" si="33"/>
        <v/>
      </c>
      <c r="CT61" s="59" t="str">
        <f t="shared" ca="1" si="33"/>
        <v/>
      </c>
      <c r="CU61" s="59" t="str">
        <f t="shared" ca="1" si="33"/>
        <v/>
      </c>
      <c r="CV61" s="60" t="str">
        <f t="shared" ca="1" si="19"/>
        <v/>
      </c>
      <c r="CW61" s="32" t="str">
        <f t="shared" ca="1" si="37"/>
        <v/>
      </c>
      <c r="CX61" s="32" t="str">
        <f t="shared" ca="1" si="37"/>
        <v/>
      </c>
      <c r="CY61" s="32" t="str">
        <f t="shared" ca="1" si="37"/>
        <v/>
      </c>
      <c r="CZ61" s="32" t="str">
        <f t="shared" ca="1" si="37"/>
        <v/>
      </c>
      <c r="DA61" s="32" t="str">
        <f t="shared" ca="1" si="37"/>
        <v/>
      </c>
      <c r="DB61" s="32" t="str">
        <f t="shared" ca="1" si="37"/>
        <v/>
      </c>
      <c r="DC61" s="32" t="str">
        <f t="shared" ca="1" si="37"/>
        <v/>
      </c>
      <c r="DD61" s="32" t="str">
        <f t="shared" ca="1" si="36"/>
        <v/>
      </c>
      <c r="DE61" s="32" t="str">
        <f t="shared" ca="1" si="30"/>
        <v/>
      </c>
      <c r="DF61" s="32" t="str">
        <f t="shared" ca="1" si="30"/>
        <v/>
      </c>
      <c r="DG61" s="32" t="str">
        <f t="shared" ca="1" si="30"/>
        <v/>
      </c>
      <c r="DH61" s="32" t="str">
        <f t="shared" ca="1" si="30"/>
        <v/>
      </c>
      <c r="DI61" s="32" t="str">
        <f t="shared" ca="1" si="30"/>
        <v/>
      </c>
      <c r="DJ61" s="60" t="str">
        <f t="shared" ca="1" si="21"/>
        <v/>
      </c>
      <c r="DK61" s="112" t="str" cm="1">
        <f t="array" aca="1" ref="DK61" ca="1">IFERROR(IF(DL61="", "", INDIRECT(_xlfn.CONCAT(DK$1,$DJ61))), "")</f>
        <v/>
      </c>
      <c r="DL61" s="113" t="str" cm="1">
        <f t="array" aca="1" ref="DL61" ca="1">IFERROR(IF(INDIRECT(_xlfn.CONCAT(DL$1, $DJ61))="", "", INDIRECT(_xlfn.CONCAT(DL$1, $DJ61))),"")</f>
        <v/>
      </c>
      <c r="DM61" s="114" t="str" cm="1">
        <f t="array" aca="1" ref="DM61" ca="1">IFERROR(IF(DN61="", "", INDIRECT(_xlfn.CONCAT(DM$1,$DJ61))), "")</f>
        <v/>
      </c>
      <c r="DN61" s="115" t="str" cm="1">
        <f t="array" aca="1" ref="DN61" ca="1">IFERROR(IF(INDIRECT(_xlfn.CONCAT(DN$1, $DJ61))="", "", INDIRECT(_xlfn.CONCAT(DN$1, $DJ61))),"")</f>
        <v/>
      </c>
      <c r="DO61" s="112" t="str" cm="1">
        <f t="array" aca="1" ref="DO61" ca="1">IFERROR(IF(DP61="", "", INDIRECT(_xlfn.CONCAT(DO$1,$DJ61))), "")</f>
        <v/>
      </c>
      <c r="DP61" s="113" t="str" cm="1">
        <f t="array" aca="1" ref="DP61" ca="1">IFERROR(IF(INDIRECT(_xlfn.CONCAT(DP$1, $DJ61))="", "", INDIRECT(_xlfn.CONCAT(DP$1, $DJ61))),"")</f>
        <v/>
      </c>
      <c r="DQ61" s="114" t="str" cm="1">
        <f t="array" aca="1" ref="DQ61" ca="1">IFERROR(IF(DR61="", "", INDIRECT(_xlfn.CONCAT(DQ$1,$DJ61))), "")</f>
        <v/>
      </c>
      <c r="DR61" s="115" t="str" cm="1">
        <f t="array" aca="1" ref="DR61" ca="1">IFERROR(IF(INDIRECT(_xlfn.CONCAT(DR$1, $DJ61))="", "", INDIRECT(_xlfn.CONCAT(DR$1, $DJ61))),"")</f>
        <v/>
      </c>
      <c r="DS61" s="112" t="str" cm="1">
        <f t="array" aca="1" ref="DS61" ca="1">IFERROR(IF(DT61="", "", INDIRECT(_xlfn.CONCAT(DS$1,$DJ61))), "")</f>
        <v/>
      </c>
      <c r="DT61" s="113" t="str" cm="1">
        <f t="array" aca="1" ref="DT61" ca="1">IFERROR(IF(INDIRECT(_xlfn.CONCAT(DT$1, $DJ61))="", "", INDIRECT(_xlfn.CONCAT(DT$1, $DJ61))),"")</f>
        <v/>
      </c>
      <c r="DU61" s="114" t="str" cm="1">
        <f t="array" aca="1" ref="DU61" ca="1">IFERROR(IF(DV61="", "", INDIRECT(_xlfn.CONCAT(DU$1,$DJ61))), "")</f>
        <v/>
      </c>
      <c r="DV61" s="115" t="str" cm="1">
        <f t="array" aca="1" ref="DV61" ca="1">IFERROR(IF(INDIRECT(_xlfn.CONCAT(DV$1, $DJ61))="", "", INDIRECT(_xlfn.CONCAT(DV$1, $DJ61))),"")</f>
        <v/>
      </c>
      <c r="DW61" s="112" t="str" cm="1">
        <f t="array" aca="1" ref="DW61" ca="1">IFERROR(IF(DX61="", "", INDIRECT(_xlfn.CONCAT(DW$1,$DJ61))), "")</f>
        <v/>
      </c>
      <c r="DX61" s="113" t="str" cm="1">
        <f t="array" aca="1" ref="DX61" ca="1">IFERROR(IF(INDIRECT(_xlfn.CONCAT(DX$1, $DJ61))="", "", INDIRECT(_xlfn.CONCAT(DX$1, $DJ61))),"")</f>
        <v/>
      </c>
      <c r="DY61" s="114" t="str" cm="1">
        <f t="array" aca="1" ref="DY61" ca="1">IFERROR(IF(DZ61="", "", INDIRECT(_xlfn.CONCAT(DY$1,$DJ61))), "")</f>
        <v/>
      </c>
      <c r="DZ61" s="115" t="str" cm="1">
        <f t="array" aca="1" ref="DZ61" ca="1">IFERROR(IF(INDIRECT(_xlfn.CONCAT(DZ$1, $DJ61))="", "", INDIRECT(_xlfn.CONCAT(DZ$1, $DJ61))),"")</f>
        <v/>
      </c>
      <c r="EA61" s="112" t="str" cm="1">
        <f t="array" aca="1" ref="EA61" ca="1">IFERROR(IF(EB61="", "", INDIRECT(_xlfn.CONCAT(EA$1,$DJ61))), "")</f>
        <v/>
      </c>
      <c r="EB61" s="113" t="str" cm="1">
        <f t="array" aca="1" ref="EB61" ca="1">IFERROR(IF(INDIRECT(_xlfn.CONCAT(EB$1, $DJ61))="", "", INDIRECT(_xlfn.CONCAT(EB$1, $DJ61))),"")</f>
        <v/>
      </c>
      <c r="EC61" s="114" t="str" cm="1">
        <f t="array" aca="1" ref="EC61" ca="1">IFERROR(IF(ED61="", "", INDIRECT(_xlfn.CONCAT(EC$1,$DJ61))), "")</f>
        <v/>
      </c>
      <c r="ED61" s="115" t="str" cm="1">
        <f t="array" aca="1" ref="ED61" ca="1">IFERROR(IF(INDIRECT(_xlfn.CONCAT(ED$1, $DJ61))="", "", INDIRECT(_xlfn.CONCAT(ED$1, $DJ61))),"")</f>
        <v/>
      </c>
      <c r="EE61" s="112" t="str" cm="1">
        <f t="array" aca="1" ref="EE61" ca="1">IFERROR(IF(EF61="", "", INDIRECT(_xlfn.CONCAT(EE$1,$DJ61))), "")</f>
        <v/>
      </c>
      <c r="EF61" s="113" t="str" cm="1">
        <f t="array" aca="1" ref="EF61" ca="1">IFERROR(IF(INDIRECT(_xlfn.CONCAT(EF$1, $DJ61))="", "", INDIRECT(_xlfn.CONCAT(EF$1, $DJ61))),"")</f>
        <v/>
      </c>
      <c r="EG61" s="114" t="str" cm="1">
        <f t="array" aca="1" ref="EG61" ca="1">IFERROR(IF(EH61="", "", INDIRECT(_xlfn.CONCAT(EG$1,$DJ61))), "")</f>
        <v/>
      </c>
      <c r="EH61" s="115" t="str" cm="1">
        <f t="array" aca="1" ref="EH61" ca="1">IFERROR(IF(INDIRECT(_xlfn.CONCAT(EH$1, $DJ61))="", "", INDIRECT(_xlfn.CONCAT(EH$1, $DJ61))),"")</f>
        <v/>
      </c>
      <c r="EI61" s="112" t="str" cm="1">
        <f t="array" aca="1" ref="EI61" ca="1">IFERROR(IF(EJ61="", "", INDIRECT(_xlfn.CONCAT(EI$1,$DJ61))), "")</f>
        <v/>
      </c>
      <c r="EJ61" s="116" t="str" cm="1">
        <f t="array" aca="1" ref="EJ61" ca="1">IFERROR(IF(INDIRECT(_xlfn.CONCAT(EJ$1, $DJ61))="", "", INDIRECT(_xlfn.CONCAT(EJ$1, $DJ61))),"")</f>
        <v/>
      </c>
      <c r="EK61" s="32"/>
      <c r="EL61" s="32"/>
      <c r="EM61" s="32"/>
      <c r="EN61" s="32"/>
      <c r="EO61" s="32"/>
      <c r="EP61" s="32"/>
      <c r="EQ61" s="32"/>
      <c r="ER61" s="32"/>
      <c r="ES61" s="32"/>
      <c r="ET61" s="32"/>
      <c r="EU61" s="32"/>
      <c r="EV61" s="32"/>
      <c r="EW61" s="32"/>
      <c r="EX61" s="32"/>
      <c r="EY61" s="32"/>
      <c r="EZ61" s="32"/>
      <c r="FA61" s="32"/>
      <c r="FB61" s="32"/>
      <c r="FC61" s="32"/>
      <c r="FD61" s="32"/>
      <c r="FE61" s="32"/>
      <c r="FF61" s="32"/>
      <c r="FG61" s="32"/>
      <c r="FH61" s="32"/>
      <c r="FI61" s="32"/>
      <c r="FJ61" s="32"/>
      <c r="FK61" s="32"/>
      <c r="FL61" s="32"/>
      <c r="FM61" s="32"/>
      <c r="FN61" s="32"/>
      <c r="FO61" s="32"/>
      <c r="FP61" s="32"/>
      <c r="FQ61" s="32"/>
      <c r="FR61" s="32"/>
      <c r="FS61" s="32"/>
      <c r="FT61" s="32"/>
      <c r="FU61" s="32"/>
      <c r="FV61" s="32"/>
      <c r="FW61" s="32"/>
      <c r="FX61" s="32"/>
      <c r="FY61" s="32"/>
      <c r="FZ61" s="32"/>
      <c r="GA61" s="32"/>
      <c r="GB61" s="32"/>
      <c r="GC61" s="32"/>
      <c r="GD61" s="32"/>
      <c r="GE61" s="32"/>
      <c r="GF61" s="32"/>
      <c r="GG61" s="32"/>
      <c r="GH61" s="32"/>
      <c r="GI61" s="32"/>
      <c r="GJ61" s="32"/>
      <c r="GK61" s="32"/>
      <c r="GL61" s="32"/>
    </row>
    <row r="62" spans="1:194" s="34" customFormat="1" x14ac:dyDescent="0.3">
      <c r="A62" s="104" t="str">
        <f t="shared" si="16"/>
        <v/>
      </c>
      <c r="B62" s="54"/>
      <c r="C62" s="55"/>
      <c r="D62" s="55"/>
      <c r="E62" s="56"/>
      <c r="F62" s="54"/>
      <c r="G62" s="54"/>
      <c r="H62" s="54"/>
      <c r="I62" s="54"/>
      <c r="J62" s="54"/>
      <c r="K62" s="54"/>
      <c r="L62" s="54"/>
      <c r="M62" s="54"/>
      <c r="N62" s="54"/>
      <c r="O62" s="54"/>
      <c r="P62" s="54"/>
      <c r="Q62" s="54"/>
      <c r="R62" s="57">
        <f t="shared" si="17"/>
        <v>0</v>
      </c>
      <c r="S62" s="58" t="str">
        <f t="shared" si="34"/>
        <v/>
      </c>
      <c r="T62" s="58" t="str">
        <f t="shared" si="34"/>
        <v/>
      </c>
      <c r="U62" s="58" t="str">
        <f t="shared" si="34"/>
        <v/>
      </c>
      <c r="V62" s="58" t="str">
        <f t="shared" si="34"/>
        <v/>
      </c>
      <c r="W62" s="58" t="str">
        <f t="shared" si="34"/>
        <v/>
      </c>
      <c r="X62" s="58" t="str">
        <f t="shared" si="34"/>
        <v/>
      </c>
      <c r="Y62" s="58" t="str">
        <f t="shared" si="34"/>
        <v/>
      </c>
      <c r="Z62" s="58" t="str">
        <f t="shared" si="34"/>
        <v/>
      </c>
      <c r="AA62" s="58" t="str">
        <f t="shared" si="32"/>
        <v/>
      </c>
      <c r="AB62" s="58" t="str">
        <f t="shared" si="32"/>
        <v/>
      </c>
      <c r="AC62" s="58" t="str">
        <f t="shared" si="32"/>
        <v/>
      </c>
      <c r="AD62" s="58" t="str">
        <f t="shared" si="32"/>
        <v/>
      </c>
      <c r="AE62" s="58" t="str">
        <f t="shared" si="32"/>
        <v/>
      </c>
      <c r="AF62" s="40"/>
      <c r="AG62" s="133"/>
      <c r="AH62" s="142" t="str" cm="1">
        <f t="array" aca="1" ref="AH62" ca="1">IF(OR(AG62="N/A",AG62=""), "", INDEX(INDIRECT(AG$2), AG62))</f>
        <v/>
      </c>
      <c r="AI62" s="138" t="str" cm="1">
        <f t="array" ref="AI62">IF(OR(AG62="N/A",AG62=""), "", INDEX($R$5:$R$300, AG62))</f>
        <v/>
      </c>
      <c r="AJ62" s="134"/>
      <c r="AK62" s="142" t="str" cm="1">
        <f t="array" aca="1" ref="AK62" ca="1">IF(OR(AJ62="N/A",AJ62=""), "", INDEX(INDIRECT(AJ$2), AJ62))</f>
        <v/>
      </c>
      <c r="AL62" s="138" t="str" cm="1">
        <f t="array" ref="AL62">IF(OR(AJ62="N/A",AJ62=""), "", INDEX($R$5:$R$300, AJ62))</f>
        <v/>
      </c>
      <c r="AM62" s="134"/>
      <c r="AN62" s="142" t="str" cm="1">
        <f t="array" aca="1" ref="AN62" ca="1">IF(OR(AM62="N/A",AM62=""), "", INDEX(INDIRECT(AM$2), AM62))</f>
        <v/>
      </c>
      <c r="AO62" s="138" t="str" cm="1">
        <f t="array" ref="AO62">IF(OR(AM62="N/A",AM62=""), "", INDEX($R$5:$R$300, AM62))</f>
        <v/>
      </c>
      <c r="AP62" s="134"/>
      <c r="AQ62" s="142" t="str" cm="1">
        <f t="array" aca="1" ref="AQ62" ca="1">IF(OR(AP62="N/A",AP62=""), "", INDEX(INDIRECT(AP$2), AP62))</f>
        <v/>
      </c>
      <c r="AR62" s="138" t="str" cm="1">
        <f t="array" ref="AR62">IF(OR(AP62="N/A",AP62=""), "", INDEX($R$5:$R$300, AP62))</f>
        <v/>
      </c>
      <c r="AS62" s="134"/>
      <c r="AT62" s="142" t="str" cm="1">
        <f t="array" aca="1" ref="AT62" ca="1">IF(OR(AS62="N/A",AS62=""), "", INDEX(INDIRECT(AS$2), AS62))</f>
        <v/>
      </c>
      <c r="AU62" s="138" t="str" cm="1">
        <f t="array" ref="AU62">IF(OR(AS62="N/A",AS62=""), "", INDEX($R$5:$R$300, AS62))</f>
        <v/>
      </c>
      <c r="AV62" s="134"/>
      <c r="AW62" s="142" t="str" cm="1">
        <f t="array" aca="1" ref="AW62" ca="1">IF(OR(AV62="N/A",AV62=""), "", INDEX(INDIRECT(AV$2), AV62))</f>
        <v/>
      </c>
      <c r="AX62" s="138" t="str" cm="1">
        <f t="array" ref="AX62">IF(OR(AV62="N/A",AV62=""), "", INDEX($R$5:$R$300, AV62))</f>
        <v/>
      </c>
      <c r="AY62" s="134"/>
      <c r="AZ62" s="142" t="str" cm="1">
        <f t="array" aca="1" ref="AZ62" ca="1">IF(OR(AY62="N/A",AY62=""), "", INDEX(INDIRECT(AY$2), AY62))</f>
        <v/>
      </c>
      <c r="BA62" s="138" t="str" cm="1">
        <f t="array" ref="BA62">IF(OR(AY62="N/A",AY62=""), "", INDEX($R$5:$R$300, AY62))</f>
        <v/>
      </c>
      <c r="BB62" s="134"/>
      <c r="BC62" s="142" t="str" cm="1">
        <f t="array" aca="1" ref="BC62" ca="1">IF(OR(BB62="N/A",BB62=""), "", INDEX(INDIRECT(BB$2), BB62))</f>
        <v/>
      </c>
      <c r="BD62" s="138" t="str" cm="1">
        <f t="array" ref="BD62">IF(OR(BB62="N/A",BB62=""), "", INDEX($R$5:$R$300, BB62))</f>
        <v/>
      </c>
      <c r="BE62" s="134"/>
      <c r="BF62" s="142" t="str" cm="1">
        <f t="array" aca="1" ref="BF62" ca="1">IF(OR(BE62="N/A",BE62=""), "", INDEX(INDIRECT(BE$2), BE62))</f>
        <v/>
      </c>
      <c r="BG62" s="138" t="str" cm="1">
        <f t="array" ref="BG62">IF(OR(BE62="N/A",BE62=""), "", INDEX($R$5:$R$300, BE62))</f>
        <v/>
      </c>
      <c r="BH62" s="134"/>
      <c r="BI62" s="142" t="str" cm="1">
        <f t="array" aca="1" ref="BI62" ca="1">IF(OR(BH62="N/A",BH62=""), "", INDEX(INDIRECT(BH$2), BH62))</f>
        <v/>
      </c>
      <c r="BJ62" s="138" t="str" cm="1">
        <f t="array" ref="BJ62">IF(OR(BH62="N/A",BH62=""), "", INDEX($R$5:$R$300, BH62))</f>
        <v/>
      </c>
      <c r="BK62" s="134"/>
      <c r="BL62" s="142" t="str" cm="1">
        <f t="array" aca="1" ref="BL62" ca="1">IF(OR(BK62="N/A",BK62=""), "", INDEX(INDIRECT(BK$2), BK62))</f>
        <v/>
      </c>
      <c r="BM62" s="138" t="str" cm="1">
        <f t="array" ref="BM62">IF(OR(BK62="N/A",BK62=""), "", INDEX($R$5:$R$300, BK62))</f>
        <v/>
      </c>
      <c r="BN62" s="134"/>
      <c r="BO62" s="142" t="str" cm="1">
        <f t="array" aca="1" ref="BO62" ca="1">IF(OR(BN62="N/A",BN62=""), "", INDEX(INDIRECT(BN$2), BN62))</f>
        <v/>
      </c>
      <c r="BP62" s="138" t="str" cm="1">
        <f t="array" ref="BP62">IF(OR(BN62="N/A",BN62=""), "", INDEX($R$5:$R$300, BN62))</f>
        <v/>
      </c>
      <c r="BQ62" s="134"/>
      <c r="BR62" s="142" t="str" cm="1">
        <f t="array" aca="1" ref="BR62" ca="1">IF(OR(BQ62="N/A",BQ62=""), "", INDEX(INDIRECT(BQ$2), BQ62))</f>
        <v/>
      </c>
      <c r="BS62" s="138" t="str" cm="1">
        <f t="array" ref="BS62">IF(OR(BQ62="N/A",BQ62=""), "", INDEX($R$5:$R$300, BQ62))</f>
        <v/>
      </c>
      <c r="BT62" s="40"/>
      <c r="BU62" s="41"/>
      <c r="BV62" s="41"/>
      <c r="BW62" s="41"/>
      <c r="BX62" s="41"/>
      <c r="BY62" s="41"/>
      <c r="BZ62" s="41"/>
      <c r="CA62" s="41"/>
      <c r="CB62" s="41"/>
      <c r="CC62" s="41"/>
      <c r="CD62" s="41"/>
      <c r="CE62" s="41"/>
      <c r="CF62" s="41"/>
      <c r="CG62" s="41"/>
      <c r="CH62" s="40"/>
      <c r="CI62" s="59" t="str">
        <f t="shared" ca="1" si="35"/>
        <v/>
      </c>
      <c r="CJ62" s="59" t="str">
        <f t="shared" ca="1" si="35"/>
        <v/>
      </c>
      <c r="CK62" s="59" t="str">
        <f t="shared" ca="1" si="35"/>
        <v/>
      </c>
      <c r="CL62" s="59" t="str">
        <f t="shared" ca="1" si="35"/>
        <v/>
      </c>
      <c r="CM62" s="59" t="str">
        <f t="shared" ca="1" si="35"/>
        <v/>
      </c>
      <c r="CN62" s="59" t="str">
        <f t="shared" ca="1" si="35"/>
        <v/>
      </c>
      <c r="CO62" s="59" t="str">
        <f t="shared" ca="1" si="35"/>
        <v/>
      </c>
      <c r="CP62" s="59" t="str">
        <f t="shared" ca="1" si="35"/>
        <v/>
      </c>
      <c r="CQ62" s="59" t="str">
        <f t="shared" ca="1" si="33"/>
        <v/>
      </c>
      <c r="CR62" s="59" t="str">
        <f t="shared" ca="1" si="33"/>
        <v/>
      </c>
      <c r="CS62" s="59" t="str">
        <f t="shared" ca="1" si="33"/>
        <v/>
      </c>
      <c r="CT62" s="59" t="str">
        <f t="shared" ca="1" si="33"/>
        <v/>
      </c>
      <c r="CU62" s="59" t="str">
        <f t="shared" ca="1" si="33"/>
        <v/>
      </c>
      <c r="CV62" s="60" t="str">
        <f t="shared" ca="1" si="19"/>
        <v/>
      </c>
      <c r="CW62" s="32" t="str">
        <f t="shared" ca="1" si="37"/>
        <v/>
      </c>
      <c r="CX62" s="32" t="str">
        <f t="shared" ca="1" si="37"/>
        <v/>
      </c>
      <c r="CY62" s="32" t="str">
        <f t="shared" ca="1" si="37"/>
        <v/>
      </c>
      <c r="CZ62" s="32" t="str">
        <f t="shared" ca="1" si="37"/>
        <v/>
      </c>
      <c r="DA62" s="32" t="str">
        <f t="shared" ca="1" si="37"/>
        <v/>
      </c>
      <c r="DB62" s="32" t="str">
        <f t="shared" ca="1" si="37"/>
        <v/>
      </c>
      <c r="DC62" s="32" t="str">
        <f t="shared" ca="1" si="37"/>
        <v/>
      </c>
      <c r="DD62" s="32" t="str">
        <f t="shared" ca="1" si="36"/>
        <v/>
      </c>
      <c r="DE62" s="32" t="str">
        <f t="shared" ca="1" si="30"/>
        <v/>
      </c>
      <c r="DF62" s="32" t="str">
        <f t="shared" ca="1" si="30"/>
        <v/>
      </c>
      <c r="DG62" s="32" t="str">
        <f t="shared" ca="1" si="30"/>
        <v/>
      </c>
      <c r="DH62" s="32" t="str">
        <f t="shared" ca="1" si="30"/>
        <v/>
      </c>
      <c r="DI62" s="32" t="str">
        <f t="shared" ca="1" si="30"/>
        <v/>
      </c>
      <c r="DJ62" s="60" t="str">
        <f t="shared" ca="1" si="21"/>
        <v/>
      </c>
      <c r="DK62" s="112" t="str" cm="1">
        <f t="array" aca="1" ref="DK62" ca="1">IFERROR(IF(DL62="", "", INDIRECT(_xlfn.CONCAT(DK$1,$DJ62))), "")</f>
        <v/>
      </c>
      <c r="DL62" s="113" t="str" cm="1">
        <f t="array" aca="1" ref="DL62" ca="1">IFERROR(IF(INDIRECT(_xlfn.CONCAT(DL$1, $DJ62))="", "", INDIRECT(_xlfn.CONCAT(DL$1, $DJ62))),"")</f>
        <v/>
      </c>
      <c r="DM62" s="114" t="str" cm="1">
        <f t="array" aca="1" ref="DM62" ca="1">IFERROR(IF(DN62="", "", INDIRECT(_xlfn.CONCAT(DM$1,$DJ62))), "")</f>
        <v/>
      </c>
      <c r="DN62" s="115" t="str" cm="1">
        <f t="array" aca="1" ref="DN62" ca="1">IFERROR(IF(INDIRECT(_xlfn.CONCAT(DN$1, $DJ62))="", "", INDIRECT(_xlfn.CONCAT(DN$1, $DJ62))),"")</f>
        <v/>
      </c>
      <c r="DO62" s="112" t="str" cm="1">
        <f t="array" aca="1" ref="DO62" ca="1">IFERROR(IF(DP62="", "", INDIRECT(_xlfn.CONCAT(DO$1,$DJ62))), "")</f>
        <v/>
      </c>
      <c r="DP62" s="113" t="str" cm="1">
        <f t="array" aca="1" ref="DP62" ca="1">IFERROR(IF(INDIRECT(_xlfn.CONCAT(DP$1, $DJ62))="", "", INDIRECT(_xlfn.CONCAT(DP$1, $DJ62))),"")</f>
        <v/>
      </c>
      <c r="DQ62" s="114" t="str" cm="1">
        <f t="array" aca="1" ref="DQ62" ca="1">IFERROR(IF(DR62="", "", INDIRECT(_xlfn.CONCAT(DQ$1,$DJ62))), "")</f>
        <v/>
      </c>
      <c r="DR62" s="115" t="str" cm="1">
        <f t="array" aca="1" ref="DR62" ca="1">IFERROR(IF(INDIRECT(_xlfn.CONCAT(DR$1, $DJ62))="", "", INDIRECT(_xlfn.CONCAT(DR$1, $DJ62))),"")</f>
        <v/>
      </c>
      <c r="DS62" s="112" t="str" cm="1">
        <f t="array" aca="1" ref="DS62" ca="1">IFERROR(IF(DT62="", "", INDIRECT(_xlfn.CONCAT(DS$1,$DJ62))), "")</f>
        <v/>
      </c>
      <c r="DT62" s="113" t="str" cm="1">
        <f t="array" aca="1" ref="DT62" ca="1">IFERROR(IF(INDIRECT(_xlfn.CONCAT(DT$1, $DJ62))="", "", INDIRECT(_xlfn.CONCAT(DT$1, $DJ62))),"")</f>
        <v/>
      </c>
      <c r="DU62" s="114" t="str" cm="1">
        <f t="array" aca="1" ref="DU62" ca="1">IFERROR(IF(DV62="", "", INDIRECT(_xlfn.CONCAT(DU$1,$DJ62))), "")</f>
        <v/>
      </c>
      <c r="DV62" s="115" t="str" cm="1">
        <f t="array" aca="1" ref="DV62" ca="1">IFERROR(IF(INDIRECT(_xlfn.CONCAT(DV$1, $DJ62))="", "", INDIRECT(_xlfn.CONCAT(DV$1, $DJ62))),"")</f>
        <v/>
      </c>
      <c r="DW62" s="112" t="str" cm="1">
        <f t="array" aca="1" ref="DW62" ca="1">IFERROR(IF(DX62="", "", INDIRECT(_xlfn.CONCAT(DW$1,$DJ62))), "")</f>
        <v/>
      </c>
      <c r="DX62" s="113" t="str" cm="1">
        <f t="array" aca="1" ref="DX62" ca="1">IFERROR(IF(INDIRECT(_xlfn.CONCAT(DX$1, $DJ62))="", "", INDIRECT(_xlfn.CONCAT(DX$1, $DJ62))),"")</f>
        <v/>
      </c>
      <c r="DY62" s="114" t="str" cm="1">
        <f t="array" aca="1" ref="DY62" ca="1">IFERROR(IF(DZ62="", "", INDIRECT(_xlfn.CONCAT(DY$1,$DJ62))), "")</f>
        <v/>
      </c>
      <c r="DZ62" s="115" t="str" cm="1">
        <f t="array" aca="1" ref="DZ62" ca="1">IFERROR(IF(INDIRECT(_xlfn.CONCAT(DZ$1, $DJ62))="", "", INDIRECT(_xlfn.CONCAT(DZ$1, $DJ62))),"")</f>
        <v/>
      </c>
      <c r="EA62" s="112" t="str" cm="1">
        <f t="array" aca="1" ref="EA62" ca="1">IFERROR(IF(EB62="", "", INDIRECT(_xlfn.CONCAT(EA$1,$DJ62))), "")</f>
        <v/>
      </c>
      <c r="EB62" s="113" t="str" cm="1">
        <f t="array" aca="1" ref="EB62" ca="1">IFERROR(IF(INDIRECT(_xlfn.CONCAT(EB$1, $DJ62))="", "", INDIRECT(_xlfn.CONCAT(EB$1, $DJ62))),"")</f>
        <v/>
      </c>
      <c r="EC62" s="114" t="str" cm="1">
        <f t="array" aca="1" ref="EC62" ca="1">IFERROR(IF(ED62="", "", INDIRECT(_xlfn.CONCAT(EC$1,$DJ62))), "")</f>
        <v/>
      </c>
      <c r="ED62" s="115" t="str" cm="1">
        <f t="array" aca="1" ref="ED62" ca="1">IFERROR(IF(INDIRECT(_xlfn.CONCAT(ED$1, $DJ62))="", "", INDIRECT(_xlfn.CONCAT(ED$1, $DJ62))),"")</f>
        <v/>
      </c>
      <c r="EE62" s="112" t="str" cm="1">
        <f t="array" aca="1" ref="EE62" ca="1">IFERROR(IF(EF62="", "", INDIRECT(_xlfn.CONCAT(EE$1,$DJ62))), "")</f>
        <v/>
      </c>
      <c r="EF62" s="113" t="str" cm="1">
        <f t="array" aca="1" ref="EF62" ca="1">IFERROR(IF(INDIRECT(_xlfn.CONCAT(EF$1, $DJ62))="", "", INDIRECT(_xlfn.CONCAT(EF$1, $DJ62))),"")</f>
        <v/>
      </c>
      <c r="EG62" s="114" t="str" cm="1">
        <f t="array" aca="1" ref="EG62" ca="1">IFERROR(IF(EH62="", "", INDIRECT(_xlfn.CONCAT(EG$1,$DJ62))), "")</f>
        <v/>
      </c>
      <c r="EH62" s="115" t="str" cm="1">
        <f t="array" aca="1" ref="EH62" ca="1">IFERROR(IF(INDIRECT(_xlfn.CONCAT(EH$1, $DJ62))="", "", INDIRECT(_xlfn.CONCAT(EH$1, $DJ62))),"")</f>
        <v/>
      </c>
      <c r="EI62" s="112" t="str" cm="1">
        <f t="array" aca="1" ref="EI62" ca="1">IFERROR(IF(EJ62="", "", INDIRECT(_xlfn.CONCAT(EI$1,$DJ62))), "")</f>
        <v/>
      </c>
      <c r="EJ62" s="116" t="str" cm="1">
        <f t="array" aca="1" ref="EJ62" ca="1">IFERROR(IF(INDIRECT(_xlfn.CONCAT(EJ$1, $DJ62))="", "", INDIRECT(_xlfn.CONCAT(EJ$1, $DJ62))),"")</f>
        <v/>
      </c>
      <c r="EK62" s="32"/>
      <c r="EL62" s="32"/>
      <c r="EM62" s="32"/>
      <c r="EN62" s="32"/>
      <c r="EO62" s="32"/>
      <c r="EP62" s="32"/>
      <c r="EQ62" s="32"/>
      <c r="ER62" s="32"/>
      <c r="ES62" s="32"/>
      <c r="ET62" s="32"/>
      <c r="EU62" s="32"/>
      <c r="EV62" s="32"/>
      <c r="EW62" s="32"/>
      <c r="EX62" s="32"/>
      <c r="EY62" s="32"/>
      <c r="EZ62" s="32"/>
      <c r="FA62" s="32"/>
      <c r="FB62" s="32"/>
      <c r="FC62" s="32"/>
      <c r="FD62" s="32"/>
      <c r="FE62" s="32"/>
      <c r="FF62" s="32"/>
      <c r="FG62" s="32"/>
      <c r="FH62" s="32"/>
      <c r="FI62" s="32"/>
      <c r="FJ62" s="32"/>
      <c r="FK62" s="32"/>
      <c r="FL62" s="32"/>
      <c r="FM62" s="32"/>
      <c r="FN62" s="32"/>
      <c r="FO62" s="32"/>
      <c r="FP62" s="32"/>
      <c r="FQ62" s="32"/>
      <c r="FR62" s="32"/>
      <c r="FS62" s="32"/>
      <c r="FT62" s="32"/>
      <c r="FU62" s="32"/>
      <c r="FV62" s="32"/>
      <c r="FW62" s="32"/>
      <c r="FX62" s="32"/>
      <c r="FY62" s="32"/>
      <c r="FZ62" s="32"/>
      <c r="GA62" s="32"/>
      <c r="GB62" s="32"/>
      <c r="GC62" s="32"/>
      <c r="GD62" s="32"/>
      <c r="GE62" s="32"/>
      <c r="GF62" s="32"/>
      <c r="GG62" s="32"/>
      <c r="GH62" s="32"/>
      <c r="GI62" s="32"/>
      <c r="GJ62" s="32"/>
      <c r="GK62" s="32"/>
      <c r="GL62" s="32"/>
    </row>
    <row r="63" spans="1:194" s="34" customFormat="1" x14ac:dyDescent="0.3">
      <c r="A63" s="104" t="str">
        <f t="shared" si="16"/>
        <v/>
      </c>
      <c r="B63" s="54"/>
      <c r="C63" s="55"/>
      <c r="D63" s="55"/>
      <c r="E63" s="56"/>
      <c r="F63" s="54"/>
      <c r="G63" s="54"/>
      <c r="H63" s="54"/>
      <c r="I63" s="54"/>
      <c r="J63" s="54"/>
      <c r="K63" s="54"/>
      <c r="L63" s="54"/>
      <c r="M63" s="54"/>
      <c r="N63" s="54"/>
      <c r="O63" s="54"/>
      <c r="P63" s="54"/>
      <c r="Q63" s="54"/>
      <c r="R63" s="57">
        <f t="shared" si="17"/>
        <v>0</v>
      </c>
      <c r="S63" s="58" t="str">
        <f t="shared" si="34"/>
        <v/>
      </c>
      <c r="T63" s="58" t="str">
        <f t="shared" si="34"/>
        <v/>
      </c>
      <c r="U63" s="58" t="str">
        <f t="shared" si="34"/>
        <v/>
      </c>
      <c r="V63" s="58" t="str">
        <f t="shared" si="34"/>
        <v/>
      </c>
      <c r="W63" s="58" t="str">
        <f t="shared" si="34"/>
        <v/>
      </c>
      <c r="X63" s="58" t="str">
        <f t="shared" si="34"/>
        <v/>
      </c>
      <c r="Y63" s="58" t="str">
        <f t="shared" si="34"/>
        <v/>
      </c>
      <c r="Z63" s="58" t="str">
        <f t="shared" si="34"/>
        <v/>
      </c>
      <c r="AA63" s="58" t="str">
        <f t="shared" si="32"/>
        <v/>
      </c>
      <c r="AB63" s="58" t="str">
        <f t="shared" si="32"/>
        <v/>
      </c>
      <c r="AC63" s="58" t="str">
        <f t="shared" si="32"/>
        <v/>
      </c>
      <c r="AD63" s="58" t="str">
        <f t="shared" si="32"/>
        <v/>
      </c>
      <c r="AE63" s="58" t="str">
        <f t="shared" si="32"/>
        <v/>
      </c>
      <c r="AF63" s="40"/>
      <c r="AG63" s="133"/>
      <c r="AH63" s="142" t="str" cm="1">
        <f t="array" aca="1" ref="AH63" ca="1">IF(OR(AG63="N/A",AG63=""), "", INDEX(INDIRECT(AG$2), AG63))</f>
        <v/>
      </c>
      <c r="AI63" s="138" t="str" cm="1">
        <f t="array" ref="AI63">IF(OR(AG63="N/A",AG63=""), "", INDEX($R$5:$R$300, AG63))</f>
        <v/>
      </c>
      <c r="AJ63" s="134"/>
      <c r="AK63" s="142" t="str" cm="1">
        <f t="array" aca="1" ref="AK63" ca="1">IF(OR(AJ63="N/A",AJ63=""), "", INDEX(INDIRECT(AJ$2), AJ63))</f>
        <v/>
      </c>
      <c r="AL63" s="138" t="str" cm="1">
        <f t="array" ref="AL63">IF(OR(AJ63="N/A",AJ63=""), "", INDEX($R$5:$R$300, AJ63))</f>
        <v/>
      </c>
      <c r="AM63" s="134"/>
      <c r="AN63" s="142" t="str" cm="1">
        <f t="array" aca="1" ref="AN63" ca="1">IF(OR(AM63="N/A",AM63=""), "", INDEX(INDIRECT(AM$2), AM63))</f>
        <v/>
      </c>
      <c r="AO63" s="138" t="str" cm="1">
        <f t="array" ref="AO63">IF(OR(AM63="N/A",AM63=""), "", INDEX($R$5:$R$300, AM63))</f>
        <v/>
      </c>
      <c r="AP63" s="134"/>
      <c r="AQ63" s="142" t="str" cm="1">
        <f t="array" aca="1" ref="AQ63" ca="1">IF(OR(AP63="N/A",AP63=""), "", INDEX(INDIRECT(AP$2), AP63))</f>
        <v/>
      </c>
      <c r="AR63" s="138" t="str" cm="1">
        <f t="array" ref="AR63">IF(OR(AP63="N/A",AP63=""), "", INDEX($R$5:$R$300, AP63))</f>
        <v/>
      </c>
      <c r="AS63" s="134"/>
      <c r="AT63" s="142" t="str" cm="1">
        <f t="array" aca="1" ref="AT63" ca="1">IF(OR(AS63="N/A",AS63=""), "", INDEX(INDIRECT(AS$2), AS63))</f>
        <v/>
      </c>
      <c r="AU63" s="138" t="str" cm="1">
        <f t="array" ref="AU63">IF(OR(AS63="N/A",AS63=""), "", INDEX($R$5:$R$300, AS63))</f>
        <v/>
      </c>
      <c r="AV63" s="134"/>
      <c r="AW63" s="142" t="str" cm="1">
        <f t="array" aca="1" ref="AW63" ca="1">IF(OR(AV63="N/A",AV63=""), "", INDEX(INDIRECT(AV$2), AV63))</f>
        <v/>
      </c>
      <c r="AX63" s="138" t="str" cm="1">
        <f t="array" ref="AX63">IF(OR(AV63="N/A",AV63=""), "", INDEX($R$5:$R$300, AV63))</f>
        <v/>
      </c>
      <c r="AY63" s="134"/>
      <c r="AZ63" s="142" t="str" cm="1">
        <f t="array" aca="1" ref="AZ63" ca="1">IF(OR(AY63="N/A",AY63=""), "", INDEX(INDIRECT(AY$2), AY63))</f>
        <v/>
      </c>
      <c r="BA63" s="138" t="str" cm="1">
        <f t="array" ref="BA63">IF(OR(AY63="N/A",AY63=""), "", INDEX($R$5:$R$300, AY63))</f>
        <v/>
      </c>
      <c r="BB63" s="134"/>
      <c r="BC63" s="142" t="str" cm="1">
        <f t="array" aca="1" ref="BC63" ca="1">IF(OR(BB63="N/A",BB63=""), "", INDEX(INDIRECT(BB$2), BB63))</f>
        <v/>
      </c>
      <c r="BD63" s="138" t="str" cm="1">
        <f t="array" ref="BD63">IF(OR(BB63="N/A",BB63=""), "", INDEX($R$5:$R$300, BB63))</f>
        <v/>
      </c>
      <c r="BE63" s="134"/>
      <c r="BF63" s="142" t="str" cm="1">
        <f t="array" aca="1" ref="BF63" ca="1">IF(OR(BE63="N/A",BE63=""), "", INDEX(INDIRECT(BE$2), BE63))</f>
        <v/>
      </c>
      <c r="BG63" s="138" t="str" cm="1">
        <f t="array" ref="BG63">IF(OR(BE63="N/A",BE63=""), "", INDEX($R$5:$R$300, BE63))</f>
        <v/>
      </c>
      <c r="BH63" s="134"/>
      <c r="BI63" s="142" t="str" cm="1">
        <f t="array" aca="1" ref="BI63" ca="1">IF(OR(BH63="N/A",BH63=""), "", INDEX(INDIRECT(BH$2), BH63))</f>
        <v/>
      </c>
      <c r="BJ63" s="138" t="str" cm="1">
        <f t="array" ref="BJ63">IF(OR(BH63="N/A",BH63=""), "", INDEX($R$5:$R$300, BH63))</f>
        <v/>
      </c>
      <c r="BK63" s="134"/>
      <c r="BL63" s="142" t="str" cm="1">
        <f t="array" aca="1" ref="BL63" ca="1">IF(OR(BK63="N/A",BK63=""), "", INDEX(INDIRECT(BK$2), BK63))</f>
        <v/>
      </c>
      <c r="BM63" s="138" t="str" cm="1">
        <f t="array" ref="BM63">IF(OR(BK63="N/A",BK63=""), "", INDEX($R$5:$R$300, BK63))</f>
        <v/>
      </c>
      <c r="BN63" s="134"/>
      <c r="BO63" s="142" t="str" cm="1">
        <f t="array" aca="1" ref="BO63" ca="1">IF(OR(BN63="N/A",BN63=""), "", INDEX(INDIRECT(BN$2), BN63))</f>
        <v/>
      </c>
      <c r="BP63" s="138" t="str" cm="1">
        <f t="array" ref="BP63">IF(OR(BN63="N/A",BN63=""), "", INDEX($R$5:$R$300, BN63))</f>
        <v/>
      </c>
      <c r="BQ63" s="134"/>
      <c r="BR63" s="142" t="str" cm="1">
        <f t="array" aca="1" ref="BR63" ca="1">IF(OR(BQ63="N/A",BQ63=""), "", INDEX(INDIRECT(BQ$2), BQ63))</f>
        <v/>
      </c>
      <c r="BS63" s="138" t="str" cm="1">
        <f t="array" ref="BS63">IF(OR(BQ63="N/A",BQ63=""), "", INDEX($R$5:$R$300, BQ63))</f>
        <v/>
      </c>
      <c r="BT63" s="40"/>
      <c r="BU63" s="41"/>
      <c r="BV63" s="41"/>
      <c r="BW63" s="41"/>
      <c r="BX63" s="41"/>
      <c r="BY63" s="41"/>
      <c r="BZ63" s="41"/>
      <c r="CA63" s="41"/>
      <c r="CB63" s="41"/>
      <c r="CC63" s="41"/>
      <c r="CD63" s="41"/>
      <c r="CE63" s="41"/>
      <c r="CF63" s="41"/>
      <c r="CG63" s="41"/>
      <c r="CH63" s="40"/>
      <c r="CI63" s="59" t="str">
        <f t="shared" ca="1" si="35"/>
        <v/>
      </c>
      <c r="CJ63" s="59" t="str">
        <f t="shared" ca="1" si="35"/>
        <v/>
      </c>
      <c r="CK63" s="59" t="str">
        <f t="shared" ca="1" si="35"/>
        <v/>
      </c>
      <c r="CL63" s="59" t="str">
        <f t="shared" ca="1" si="35"/>
        <v/>
      </c>
      <c r="CM63" s="59" t="str">
        <f t="shared" ca="1" si="35"/>
        <v/>
      </c>
      <c r="CN63" s="59" t="str">
        <f t="shared" ca="1" si="35"/>
        <v/>
      </c>
      <c r="CO63" s="59" t="str">
        <f t="shared" ca="1" si="35"/>
        <v/>
      </c>
      <c r="CP63" s="59" t="str">
        <f t="shared" ca="1" si="35"/>
        <v/>
      </c>
      <c r="CQ63" s="59" t="str">
        <f t="shared" ca="1" si="33"/>
        <v/>
      </c>
      <c r="CR63" s="59" t="str">
        <f t="shared" ca="1" si="33"/>
        <v/>
      </c>
      <c r="CS63" s="59" t="str">
        <f t="shared" ca="1" si="33"/>
        <v/>
      </c>
      <c r="CT63" s="59" t="str">
        <f t="shared" ca="1" si="33"/>
        <v/>
      </c>
      <c r="CU63" s="59" t="str">
        <f t="shared" ca="1" si="33"/>
        <v/>
      </c>
      <c r="CV63" s="60" t="str">
        <f t="shared" ca="1" si="19"/>
        <v/>
      </c>
      <c r="CW63" s="32" t="str">
        <f t="shared" ca="1" si="37"/>
        <v/>
      </c>
      <c r="CX63" s="32" t="str">
        <f t="shared" ca="1" si="37"/>
        <v/>
      </c>
      <c r="CY63" s="32" t="str">
        <f t="shared" ca="1" si="37"/>
        <v/>
      </c>
      <c r="CZ63" s="32" t="str">
        <f t="shared" ca="1" si="37"/>
        <v/>
      </c>
      <c r="DA63" s="32" t="str">
        <f t="shared" ca="1" si="37"/>
        <v/>
      </c>
      <c r="DB63" s="32" t="str">
        <f t="shared" ca="1" si="37"/>
        <v/>
      </c>
      <c r="DC63" s="32" t="str">
        <f t="shared" ca="1" si="37"/>
        <v/>
      </c>
      <c r="DD63" s="32" t="str">
        <f t="shared" ca="1" si="36"/>
        <v/>
      </c>
      <c r="DE63" s="32" t="str">
        <f t="shared" ca="1" si="30"/>
        <v/>
      </c>
      <c r="DF63" s="32" t="str">
        <f t="shared" ca="1" si="30"/>
        <v/>
      </c>
      <c r="DG63" s="32" t="str">
        <f t="shared" ca="1" si="30"/>
        <v/>
      </c>
      <c r="DH63" s="32" t="str">
        <f t="shared" ca="1" si="30"/>
        <v/>
      </c>
      <c r="DI63" s="32" t="str">
        <f t="shared" ca="1" si="30"/>
        <v/>
      </c>
      <c r="DJ63" s="60" t="str">
        <f t="shared" ca="1" si="21"/>
        <v/>
      </c>
      <c r="DK63" s="112" t="str" cm="1">
        <f t="array" aca="1" ref="DK63" ca="1">IFERROR(IF(DL63="", "", INDIRECT(_xlfn.CONCAT(DK$1,$DJ63))), "")</f>
        <v/>
      </c>
      <c r="DL63" s="113" t="str" cm="1">
        <f t="array" aca="1" ref="DL63" ca="1">IFERROR(IF(INDIRECT(_xlfn.CONCAT(DL$1, $DJ63))="", "", INDIRECT(_xlfn.CONCAT(DL$1, $DJ63))),"")</f>
        <v/>
      </c>
      <c r="DM63" s="114" t="str" cm="1">
        <f t="array" aca="1" ref="DM63" ca="1">IFERROR(IF(DN63="", "", INDIRECT(_xlfn.CONCAT(DM$1,$DJ63))), "")</f>
        <v/>
      </c>
      <c r="DN63" s="115" t="str" cm="1">
        <f t="array" aca="1" ref="DN63" ca="1">IFERROR(IF(INDIRECT(_xlfn.CONCAT(DN$1, $DJ63))="", "", INDIRECT(_xlfn.CONCAT(DN$1, $DJ63))),"")</f>
        <v/>
      </c>
      <c r="DO63" s="112" t="str" cm="1">
        <f t="array" aca="1" ref="DO63" ca="1">IFERROR(IF(DP63="", "", INDIRECT(_xlfn.CONCAT(DO$1,$DJ63))), "")</f>
        <v/>
      </c>
      <c r="DP63" s="113" t="str" cm="1">
        <f t="array" aca="1" ref="DP63" ca="1">IFERROR(IF(INDIRECT(_xlfn.CONCAT(DP$1, $DJ63))="", "", INDIRECT(_xlfn.CONCAT(DP$1, $DJ63))),"")</f>
        <v/>
      </c>
      <c r="DQ63" s="114" t="str" cm="1">
        <f t="array" aca="1" ref="DQ63" ca="1">IFERROR(IF(DR63="", "", INDIRECT(_xlfn.CONCAT(DQ$1,$DJ63))), "")</f>
        <v/>
      </c>
      <c r="DR63" s="115" t="str" cm="1">
        <f t="array" aca="1" ref="DR63" ca="1">IFERROR(IF(INDIRECT(_xlfn.CONCAT(DR$1, $DJ63))="", "", INDIRECT(_xlfn.CONCAT(DR$1, $DJ63))),"")</f>
        <v/>
      </c>
      <c r="DS63" s="112" t="str" cm="1">
        <f t="array" aca="1" ref="DS63" ca="1">IFERROR(IF(DT63="", "", INDIRECT(_xlfn.CONCAT(DS$1,$DJ63))), "")</f>
        <v/>
      </c>
      <c r="DT63" s="113" t="str" cm="1">
        <f t="array" aca="1" ref="DT63" ca="1">IFERROR(IF(INDIRECT(_xlfn.CONCAT(DT$1, $DJ63))="", "", INDIRECT(_xlfn.CONCAT(DT$1, $DJ63))),"")</f>
        <v/>
      </c>
      <c r="DU63" s="114" t="str" cm="1">
        <f t="array" aca="1" ref="DU63" ca="1">IFERROR(IF(DV63="", "", INDIRECT(_xlfn.CONCAT(DU$1,$DJ63))), "")</f>
        <v/>
      </c>
      <c r="DV63" s="115" t="str" cm="1">
        <f t="array" aca="1" ref="DV63" ca="1">IFERROR(IF(INDIRECT(_xlfn.CONCAT(DV$1, $DJ63))="", "", INDIRECT(_xlfn.CONCAT(DV$1, $DJ63))),"")</f>
        <v/>
      </c>
      <c r="DW63" s="112" t="str" cm="1">
        <f t="array" aca="1" ref="DW63" ca="1">IFERROR(IF(DX63="", "", INDIRECT(_xlfn.CONCAT(DW$1,$DJ63))), "")</f>
        <v/>
      </c>
      <c r="DX63" s="113" t="str" cm="1">
        <f t="array" aca="1" ref="DX63" ca="1">IFERROR(IF(INDIRECT(_xlfn.CONCAT(DX$1, $DJ63))="", "", INDIRECT(_xlfn.CONCAT(DX$1, $DJ63))),"")</f>
        <v/>
      </c>
      <c r="DY63" s="114" t="str" cm="1">
        <f t="array" aca="1" ref="DY63" ca="1">IFERROR(IF(DZ63="", "", INDIRECT(_xlfn.CONCAT(DY$1,$DJ63))), "")</f>
        <v/>
      </c>
      <c r="DZ63" s="115" t="str" cm="1">
        <f t="array" aca="1" ref="DZ63" ca="1">IFERROR(IF(INDIRECT(_xlfn.CONCAT(DZ$1, $DJ63))="", "", INDIRECT(_xlfn.CONCAT(DZ$1, $DJ63))),"")</f>
        <v/>
      </c>
      <c r="EA63" s="112" t="str" cm="1">
        <f t="array" aca="1" ref="EA63" ca="1">IFERROR(IF(EB63="", "", INDIRECT(_xlfn.CONCAT(EA$1,$DJ63))), "")</f>
        <v/>
      </c>
      <c r="EB63" s="113" t="str" cm="1">
        <f t="array" aca="1" ref="EB63" ca="1">IFERROR(IF(INDIRECT(_xlfn.CONCAT(EB$1, $DJ63))="", "", INDIRECT(_xlfn.CONCAT(EB$1, $DJ63))),"")</f>
        <v/>
      </c>
      <c r="EC63" s="114" t="str" cm="1">
        <f t="array" aca="1" ref="EC63" ca="1">IFERROR(IF(ED63="", "", INDIRECT(_xlfn.CONCAT(EC$1,$DJ63))), "")</f>
        <v/>
      </c>
      <c r="ED63" s="115" t="str" cm="1">
        <f t="array" aca="1" ref="ED63" ca="1">IFERROR(IF(INDIRECT(_xlfn.CONCAT(ED$1, $DJ63))="", "", INDIRECT(_xlfn.CONCAT(ED$1, $DJ63))),"")</f>
        <v/>
      </c>
      <c r="EE63" s="112" t="str" cm="1">
        <f t="array" aca="1" ref="EE63" ca="1">IFERROR(IF(EF63="", "", INDIRECT(_xlfn.CONCAT(EE$1,$DJ63))), "")</f>
        <v/>
      </c>
      <c r="EF63" s="113" t="str" cm="1">
        <f t="array" aca="1" ref="EF63" ca="1">IFERROR(IF(INDIRECT(_xlfn.CONCAT(EF$1, $DJ63))="", "", INDIRECT(_xlfn.CONCAT(EF$1, $DJ63))),"")</f>
        <v/>
      </c>
      <c r="EG63" s="114" t="str" cm="1">
        <f t="array" aca="1" ref="EG63" ca="1">IFERROR(IF(EH63="", "", INDIRECT(_xlfn.CONCAT(EG$1,$DJ63))), "")</f>
        <v/>
      </c>
      <c r="EH63" s="115" t="str" cm="1">
        <f t="array" aca="1" ref="EH63" ca="1">IFERROR(IF(INDIRECT(_xlfn.CONCAT(EH$1, $DJ63))="", "", INDIRECT(_xlfn.CONCAT(EH$1, $DJ63))),"")</f>
        <v/>
      </c>
      <c r="EI63" s="112" t="str" cm="1">
        <f t="array" aca="1" ref="EI63" ca="1">IFERROR(IF(EJ63="", "", INDIRECT(_xlfn.CONCAT(EI$1,$DJ63))), "")</f>
        <v/>
      </c>
      <c r="EJ63" s="116" t="str" cm="1">
        <f t="array" aca="1" ref="EJ63" ca="1">IFERROR(IF(INDIRECT(_xlfn.CONCAT(EJ$1, $DJ63))="", "", INDIRECT(_xlfn.CONCAT(EJ$1, $DJ63))),"")</f>
        <v/>
      </c>
      <c r="EK63" s="32"/>
      <c r="EL63" s="32"/>
      <c r="EM63" s="32"/>
      <c r="EN63" s="32"/>
      <c r="EO63" s="32"/>
      <c r="EP63" s="32"/>
      <c r="EQ63" s="32"/>
      <c r="ER63" s="32"/>
      <c r="ES63" s="32"/>
      <c r="ET63" s="32"/>
      <c r="EU63" s="32"/>
      <c r="EV63" s="32"/>
      <c r="EW63" s="32"/>
      <c r="EX63" s="32"/>
      <c r="EY63" s="32"/>
      <c r="EZ63" s="32"/>
      <c r="FA63" s="32"/>
      <c r="FB63" s="32"/>
      <c r="FC63" s="32"/>
      <c r="FD63" s="32"/>
      <c r="FE63" s="32"/>
      <c r="FF63" s="32"/>
      <c r="FG63" s="32"/>
      <c r="FH63" s="32"/>
      <c r="FI63" s="32"/>
      <c r="FJ63" s="32"/>
      <c r="FK63" s="32"/>
      <c r="FL63" s="32"/>
      <c r="FM63" s="32"/>
      <c r="FN63" s="32"/>
      <c r="FO63" s="32"/>
      <c r="FP63" s="32"/>
      <c r="FQ63" s="32"/>
      <c r="FR63" s="32"/>
      <c r="FS63" s="32"/>
      <c r="FT63" s="32"/>
      <c r="FU63" s="32"/>
      <c r="FV63" s="32"/>
      <c r="FW63" s="32"/>
      <c r="FX63" s="32"/>
      <c r="FY63" s="32"/>
      <c r="FZ63" s="32"/>
      <c r="GA63" s="32"/>
      <c r="GB63" s="32"/>
      <c r="GC63" s="32"/>
      <c r="GD63" s="32"/>
      <c r="GE63" s="32"/>
      <c r="GF63" s="32"/>
      <c r="GG63" s="32"/>
      <c r="GH63" s="32"/>
      <c r="GI63" s="32"/>
      <c r="GJ63" s="32"/>
      <c r="GK63" s="32"/>
      <c r="GL63" s="32"/>
    </row>
    <row r="64" spans="1:194" s="34" customFormat="1" x14ac:dyDescent="0.3">
      <c r="A64" s="104" t="str">
        <f t="shared" si="16"/>
        <v/>
      </c>
      <c r="B64" s="54"/>
      <c r="C64" s="55"/>
      <c r="D64" s="55"/>
      <c r="E64" s="56"/>
      <c r="F64" s="54"/>
      <c r="G64" s="54"/>
      <c r="H64" s="54"/>
      <c r="I64" s="54"/>
      <c r="J64" s="54"/>
      <c r="K64" s="54"/>
      <c r="L64" s="54"/>
      <c r="M64" s="54"/>
      <c r="N64" s="54"/>
      <c r="O64" s="54"/>
      <c r="P64" s="54"/>
      <c r="Q64" s="54"/>
      <c r="R64" s="57">
        <f t="shared" si="17"/>
        <v>0</v>
      </c>
      <c r="S64" s="58" t="str">
        <f t="shared" si="34"/>
        <v/>
      </c>
      <c r="T64" s="58" t="str">
        <f t="shared" si="34"/>
        <v/>
      </c>
      <c r="U64" s="58" t="str">
        <f t="shared" si="34"/>
        <v/>
      </c>
      <c r="V64" s="58" t="str">
        <f t="shared" si="34"/>
        <v/>
      </c>
      <c r="W64" s="58" t="str">
        <f t="shared" si="34"/>
        <v/>
      </c>
      <c r="X64" s="58" t="str">
        <f t="shared" si="34"/>
        <v/>
      </c>
      <c r="Y64" s="58" t="str">
        <f t="shared" si="34"/>
        <v/>
      </c>
      <c r="Z64" s="58" t="str">
        <f t="shared" si="34"/>
        <v/>
      </c>
      <c r="AA64" s="58" t="str">
        <f t="shared" si="32"/>
        <v/>
      </c>
      <c r="AB64" s="58" t="str">
        <f t="shared" si="32"/>
        <v/>
      </c>
      <c r="AC64" s="58" t="str">
        <f t="shared" si="32"/>
        <v/>
      </c>
      <c r="AD64" s="58" t="str">
        <f t="shared" si="32"/>
        <v/>
      </c>
      <c r="AE64" s="58" t="str">
        <f t="shared" si="32"/>
        <v/>
      </c>
      <c r="AF64" s="40"/>
      <c r="AG64" s="133"/>
      <c r="AH64" s="142" t="str" cm="1">
        <f t="array" aca="1" ref="AH64" ca="1">IF(OR(AG64="N/A",AG64=""), "", INDEX(INDIRECT(AG$2), AG64))</f>
        <v/>
      </c>
      <c r="AI64" s="138" t="str" cm="1">
        <f t="array" ref="AI64">IF(OR(AG64="N/A",AG64=""), "", INDEX($R$5:$R$300, AG64))</f>
        <v/>
      </c>
      <c r="AJ64" s="134"/>
      <c r="AK64" s="142" t="str" cm="1">
        <f t="array" aca="1" ref="AK64" ca="1">IF(OR(AJ64="N/A",AJ64=""), "", INDEX(INDIRECT(AJ$2), AJ64))</f>
        <v/>
      </c>
      <c r="AL64" s="138" t="str" cm="1">
        <f t="array" ref="AL64">IF(OR(AJ64="N/A",AJ64=""), "", INDEX($R$5:$R$300, AJ64))</f>
        <v/>
      </c>
      <c r="AM64" s="134"/>
      <c r="AN64" s="142" t="str" cm="1">
        <f t="array" aca="1" ref="AN64" ca="1">IF(OR(AM64="N/A",AM64=""), "", INDEX(INDIRECT(AM$2), AM64))</f>
        <v/>
      </c>
      <c r="AO64" s="138" t="str" cm="1">
        <f t="array" ref="AO64">IF(OR(AM64="N/A",AM64=""), "", INDEX($R$5:$R$300, AM64))</f>
        <v/>
      </c>
      <c r="AP64" s="134"/>
      <c r="AQ64" s="142" t="str" cm="1">
        <f t="array" aca="1" ref="AQ64" ca="1">IF(OR(AP64="N/A",AP64=""), "", INDEX(INDIRECT(AP$2), AP64))</f>
        <v/>
      </c>
      <c r="AR64" s="138" t="str" cm="1">
        <f t="array" ref="AR64">IF(OR(AP64="N/A",AP64=""), "", INDEX($R$5:$R$300, AP64))</f>
        <v/>
      </c>
      <c r="AS64" s="134"/>
      <c r="AT64" s="142" t="str" cm="1">
        <f t="array" aca="1" ref="AT64" ca="1">IF(OR(AS64="N/A",AS64=""), "", INDEX(INDIRECT(AS$2), AS64))</f>
        <v/>
      </c>
      <c r="AU64" s="138" t="str" cm="1">
        <f t="array" ref="AU64">IF(OR(AS64="N/A",AS64=""), "", INDEX($R$5:$R$300, AS64))</f>
        <v/>
      </c>
      <c r="AV64" s="134"/>
      <c r="AW64" s="142" t="str" cm="1">
        <f t="array" aca="1" ref="AW64" ca="1">IF(OR(AV64="N/A",AV64=""), "", INDEX(INDIRECT(AV$2), AV64))</f>
        <v/>
      </c>
      <c r="AX64" s="138" t="str" cm="1">
        <f t="array" ref="AX64">IF(OR(AV64="N/A",AV64=""), "", INDEX($R$5:$R$300, AV64))</f>
        <v/>
      </c>
      <c r="AY64" s="134"/>
      <c r="AZ64" s="142" t="str" cm="1">
        <f t="array" aca="1" ref="AZ64" ca="1">IF(OR(AY64="N/A",AY64=""), "", INDEX(INDIRECT(AY$2), AY64))</f>
        <v/>
      </c>
      <c r="BA64" s="138" t="str" cm="1">
        <f t="array" ref="BA64">IF(OR(AY64="N/A",AY64=""), "", INDEX($R$5:$R$300, AY64))</f>
        <v/>
      </c>
      <c r="BB64" s="134"/>
      <c r="BC64" s="142" t="str" cm="1">
        <f t="array" aca="1" ref="BC64" ca="1">IF(OR(BB64="N/A",BB64=""), "", INDEX(INDIRECT(BB$2), BB64))</f>
        <v/>
      </c>
      <c r="BD64" s="138" t="str" cm="1">
        <f t="array" ref="BD64">IF(OR(BB64="N/A",BB64=""), "", INDEX($R$5:$R$300, BB64))</f>
        <v/>
      </c>
      <c r="BE64" s="134"/>
      <c r="BF64" s="142" t="str" cm="1">
        <f t="array" aca="1" ref="BF64" ca="1">IF(OR(BE64="N/A",BE64=""), "", INDEX(INDIRECT(BE$2), BE64))</f>
        <v/>
      </c>
      <c r="BG64" s="138" t="str" cm="1">
        <f t="array" ref="BG64">IF(OR(BE64="N/A",BE64=""), "", INDEX($R$5:$R$300, BE64))</f>
        <v/>
      </c>
      <c r="BH64" s="134"/>
      <c r="BI64" s="142" t="str" cm="1">
        <f t="array" aca="1" ref="BI64" ca="1">IF(OR(BH64="N/A",BH64=""), "", INDEX(INDIRECT(BH$2), BH64))</f>
        <v/>
      </c>
      <c r="BJ64" s="138" t="str" cm="1">
        <f t="array" ref="BJ64">IF(OR(BH64="N/A",BH64=""), "", INDEX($R$5:$R$300, BH64))</f>
        <v/>
      </c>
      <c r="BK64" s="134"/>
      <c r="BL64" s="142" t="str" cm="1">
        <f t="array" aca="1" ref="BL64" ca="1">IF(OR(BK64="N/A",BK64=""), "", INDEX(INDIRECT(BK$2), BK64))</f>
        <v/>
      </c>
      <c r="BM64" s="138" t="str" cm="1">
        <f t="array" ref="BM64">IF(OR(BK64="N/A",BK64=""), "", INDEX($R$5:$R$300, BK64))</f>
        <v/>
      </c>
      <c r="BN64" s="134"/>
      <c r="BO64" s="142" t="str" cm="1">
        <f t="array" aca="1" ref="BO64" ca="1">IF(OR(BN64="N/A",BN64=""), "", INDEX(INDIRECT(BN$2), BN64))</f>
        <v/>
      </c>
      <c r="BP64" s="138" t="str" cm="1">
        <f t="array" ref="BP64">IF(OR(BN64="N/A",BN64=""), "", INDEX($R$5:$R$300, BN64))</f>
        <v/>
      </c>
      <c r="BQ64" s="134"/>
      <c r="BR64" s="142" t="str" cm="1">
        <f t="array" aca="1" ref="BR64" ca="1">IF(OR(BQ64="N/A",BQ64=""), "", INDEX(INDIRECT(BQ$2), BQ64))</f>
        <v/>
      </c>
      <c r="BS64" s="138" t="str" cm="1">
        <f t="array" ref="BS64">IF(OR(BQ64="N/A",BQ64=""), "", INDEX($R$5:$R$300, BQ64))</f>
        <v/>
      </c>
      <c r="BT64" s="40"/>
      <c r="BU64" s="41"/>
      <c r="BV64" s="41"/>
      <c r="BW64" s="41"/>
      <c r="BX64" s="41"/>
      <c r="BY64" s="41"/>
      <c r="BZ64" s="41"/>
      <c r="CA64" s="41"/>
      <c r="CB64" s="41"/>
      <c r="CC64" s="41"/>
      <c r="CD64" s="41"/>
      <c r="CE64" s="41"/>
      <c r="CF64" s="41"/>
      <c r="CG64" s="41"/>
      <c r="CH64" s="40"/>
      <c r="CI64" s="59" t="str">
        <f t="shared" ca="1" si="35"/>
        <v/>
      </c>
      <c r="CJ64" s="59" t="str">
        <f t="shared" ca="1" si="35"/>
        <v/>
      </c>
      <c r="CK64" s="59" t="str">
        <f t="shared" ca="1" si="35"/>
        <v/>
      </c>
      <c r="CL64" s="59" t="str">
        <f t="shared" ca="1" si="35"/>
        <v/>
      </c>
      <c r="CM64" s="59" t="str">
        <f t="shared" ca="1" si="35"/>
        <v/>
      </c>
      <c r="CN64" s="59" t="str">
        <f t="shared" ca="1" si="35"/>
        <v/>
      </c>
      <c r="CO64" s="59" t="str">
        <f t="shared" ca="1" si="35"/>
        <v/>
      </c>
      <c r="CP64" s="59" t="str">
        <f t="shared" ca="1" si="35"/>
        <v/>
      </c>
      <c r="CQ64" s="59" t="str">
        <f t="shared" ca="1" si="33"/>
        <v/>
      </c>
      <c r="CR64" s="59" t="str">
        <f t="shared" ca="1" si="33"/>
        <v/>
      </c>
      <c r="CS64" s="59" t="str">
        <f t="shared" ca="1" si="33"/>
        <v/>
      </c>
      <c r="CT64" s="59" t="str">
        <f t="shared" ca="1" si="33"/>
        <v/>
      </c>
      <c r="CU64" s="59" t="str">
        <f t="shared" ca="1" si="33"/>
        <v/>
      </c>
      <c r="CV64" s="60" t="str">
        <f t="shared" ca="1" si="19"/>
        <v/>
      </c>
      <c r="CW64" s="32" t="str">
        <f t="shared" ca="1" si="37"/>
        <v/>
      </c>
      <c r="CX64" s="32" t="str">
        <f t="shared" ca="1" si="37"/>
        <v/>
      </c>
      <c r="CY64" s="32" t="str">
        <f t="shared" ca="1" si="37"/>
        <v/>
      </c>
      <c r="CZ64" s="32" t="str">
        <f t="shared" ca="1" si="37"/>
        <v/>
      </c>
      <c r="DA64" s="32" t="str">
        <f t="shared" ca="1" si="37"/>
        <v/>
      </c>
      <c r="DB64" s="32" t="str">
        <f t="shared" ca="1" si="37"/>
        <v/>
      </c>
      <c r="DC64" s="32" t="str">
        <f t="shared" ca="1" si="37"/>
        <v/>
      </c>
      <c r="DD64" s="32" t="str">
        <f t="shared" ca="1" si="36"/>
        <v/>
      </c>
      <c r="DE64" s="32" t="str">
        <f t="shared" ca="1" si="30"/>
        <v/>
      </c>
      <c r="DF64" s="32" t="str">
        <f t="shared" ca="1" si="30"/>
        <v/>
      </c>
      <c r="DG64" s="32" t="str">
        <f t="shared" ca="1" si="30"/>
        <v/>
      </c>
      <c r="DH64" s="32" t="str">
        <f t="shared" ca="1" si="30"/>
        <v/>
      </c>
      <c r="DI64" s="32" t="str">
        <f t="shared" ca="1" si="30"/>
        <v/>
      </c>
      <c r="DJ64" s="60" t="str">
        <f t="shared" ca="1" si="21"/>
        <v/>
      </c>
      <c r="DK64" s="112" t="str" cm="1">
        <f t="array" aca="1" ref="DK64" ca="1">IFERROR(IF(DL64="", "", INDIRECT(_xlfn.CONCAT(DK$1,$DJ64))), "")</f>
        <v/>
      </c>
      <c r="DL64" s="113" t="str" cm="1">
        <f t="array" aca="1" ref="DL64" ca="1">IFERROR(IF(INDIRECT(_xlfn.CONCAT(DL$1, $DJ64))="", "", INDIRECT(_xlfn.CONCAT(DL$1, $DJ64))),"")</f>
        <v/>
      </c>
      <c r="DM64" s="114" t="str" cm="1">
        <f t="array" aca="1" ref="DM64" ca="1">IFERROR(IF(DN64="", "", INDIRECT(_xlfn.CONCAT(DM$1,$DJ64))), "")</f>
        <v/>
      </c>
      <c r="DN64" s="115" t="str" cm="1">
        <f t="array" aca="1" ref="DN64" ca="1">IFERROR(IF(INDIRECT(_xlfn.CONCAT(DN$1, $DJ64))="", "", INDIRECT(_xlfn.CONCAT(DN$1, $DJ64))),"")</f>
        <v/>
      </c>
      <c r="DO64" s="112" t="str" cm="1">
        <f t="array" aca="1" ref="DO64" ca="1">IFERROR(IF(DP64="", "", INDIRECT(_xlfn.CONCAT(DO$1,$DJ64))), "")</f>
        <v/>
      </c>
      <c r="DP64" s="113" t="str" cm="1">
        <f t="array" aca="1" ref="DP64" ca="1">IFERROR(IF(INDIRECT(_xlfn.CONCAT(DP$1, $DJ64))="", "", INDIRECT(_xlfn.CONCAT(DP$1, $DJ64))),"")</f>
        <v/>
      </c>
      <c r="DQ64" s="114" t="str" cm="1">
        <f t="array" aca="1" ref="DQ64" ca="1">IFERROR(IF(DR64="", "", INDIRECT(_xlfn.CONCAT(DQ$1,$DJ64))), "")</f>
        <v/>
      </c>
      <c r="DR64" s="115" t="str" cm="1">
        <f t="array" aca="1" ref="DR64" ca="1">IFERROR(IF(INDIRECT(_xlfn.CONCAT(DR$1, $DJ64))="", "", INDIRECT(_xlfn.CONCAT(DR$1, $DJ64))),"")</f>
        <v/>
      </c>
      <c r="DS64" s="112" t="str" cm="1">
        <f t="array" aca="1" ref="DS64" ca="1">IFERROR(IF(DT64="", "", INDIRECT(_xlfn.CONCAT(DS$1,$DJ64))), "")</f>
        <v/>
      </c>
      <c r="DT64" s="113" t="str" cm="1">
        <f t="array" aca="1" ref="DT64" ca="1">IFERROR(IF(INDIRECT(_xlfn.CONCAT(DT$1, $DJ64))="", "", INDIRECT(_xlfn.CONCAT(DT$1, $DJ64))),"")</f>
        <v/>
      </c>
      <c r="DU64" s="114" t="str" cm="1">
        <f t="array" aca="1" ref="DU64" ca="1">IFERROR(IF(DV64="", "", INDIRECT(_xlfn.CONCAT(DU$1,$DJ64))), "")</f>
        <v/>
      </c>
      <c r="DV64" s="115" t="str" cm="1">
        <f t="array" aca="1" ref="DV64" ca="1">IFERROR(IF(INDIRECT(_xlfn.CONCAT(DV$1, $DJ64))="", "", INDIRECT(_xlfn.CONCAT(DV$1, $DJ64))),"")</f>
        <v/>
      </c>
      <c r="DW64" s="112" t="str" cm="1">
        <f t="array" aca="1" ref="DW64" ca="1">IFERROR(IF(DX64="", "", INDIRECT(_xlfn.CONCAT(DW$1,$DJ64))), "")</f>
        <v/>
      </c>
      <c r="DX64" s="113" t="str" cm="1">
        <f t="array" aca="1" ref="DX64" ca="1">IFERROR(IF(INDIRECT(_xlfn.CONCAT(DX$1, $DJ64))="", "", INDIRECT(_xlfn.CONCAT(DX$1, $DJ64))),"")</f>
        <v/>
      </c>
      <c r="DY64" s="114" t="str" cm="1">
        <f t="array" aca="1" ref="DY64" ca="1">IFERROR(IF(DZ64="", "", INDIRECT(_xlfn.CONCAT(DY$1,$DJ64))), "")</f>
        <v/>
      </c>
      <c r="DZ64" s="115" t="str" cm="1">
        <f t="array" aca="1" ref="DZ64" ca="1">IFERROR(IF(INDIRECT(_xlfn.CONCAT(DZ$1, $DJ64))="", "", INDIRECT(_xlfn.CONCAT(DZ$1, $DJ64))),"")</f>
        <v/>
      </c>
      <c r="EA64" s="112" t="str" cm="1">
        <f t="array" aca="1" ref="EA64" ca="1">IFERROR(IF(EB64="", "", INDIRECT(_xlfn.CONCAT(EA$1,$DJ64))), "")</f>
        <v/>
      </c>
      <c r="EB64" s="113" t="str" cm="1">
        <f t="array" aca="1" ref="EB64" ca="1">IFERROR(IF(INDIRECT(_xlfn.CONCAT(EB$1, $DJ64))="", "", INDIRECT(_xlfn.CONCAT(EB$1, $DJ64))),"")</f>
        <v/>
      </c>
      <c r="EC64" s="114" t="str" cm="1">
        <f t="array" aca="1" ref="EC64" ca="1">IFERROR(IF(ED64="", "", INDIRECT(_xlfn.CONCAT(EC$1,$DJ64))), "")</f>
        <v/>
      </c>
      <c r="ED64" s="115" t="str" cm="1">
        <f t="array" aca="1" ref="ED64" ca="1">IFERROR(IF(INDIRECT(_xlfn.CONCAT(ED$1, $DJ64))="", "", INDIRECT(_xlfn.CONCAT(ED$1, $DJ64))),"")</f>
        <v/>
      </c>
      <c r="EE64" s="112" t="str" cm="1">
        <f t="array" aca="1" ref="EE64" ca="1">IFERROR(IF(EF64="", "", INDIRECT(_xlfn.CONCAT(EE$1,$DJ64))), "")</f>
        <v/>
      </c>
      <c r="EF64" s="113" t="str" cm="1">
        <f t="array" aca="1" ref="EF64" ca="1">IFERROR(IF(INDIRECT(_xlfn.CONCAT(EF$1, $DJ64))="", "", INDIRECT(_xlfn.CONCAT(EF$1, $DJ64))),"")</f>
        <v/>
      </c>
      <c r="EG64" s="114" t="str" cm="1">
        <f t="array" aca="1" ref="EG64" ca="1">IFERROR(IF(EH64="", "", INDIRECT(_xlfn.CONCAT(EG$1,$DJ64))), "")</f>
        <v/>
      </c>
      <c r="EH64" s="115" t="str" cm="1">
        <f t="array" aca="1" ref="EH64" ca="1">IFERROR(IF(INDIRECT(_xlfn.CONCAT(EH$1, $DJ64))="", "", INDIRECT(_xlfn.CONCAT(EH$1, $DJ64))),"")</f>
        <v/>
      </c>
      <c r="EI64" s="112" t="str" cm="1">
        <f t="array" aca="1" ref="EI64" ca="1">IFERROR(IF(EJ64="", "", INDIRECT(_xlfn.CONCAT(EI$1,$DJ64))), "")</f>
        <v/>
      </c>
      <c r="EJ64" s="116" t="str" cm="1">
        <f t="array" aca="1" ref="EJ64" ca="1">IFERROR(IF(INDIRECT(_xlfn.CONCAT(EJ$1, $DJ64))="", "", INDIRECT(_xlfn.CONCAT(EJ$1, $DJ64))),"")</f>
        <v/>
      </c>
      <c r="EK64" s="32"/>
      <c r="EL64" s="32"/>
      <c r="EM64" s="32"/>
      <c r="EN64" s="32"/>
      <c r="EO64" s="32"/>
      <c r="EP64" s="32"/>
      <c r="EQ64" s="32"/>
      <c r="ER64" s="32"/>
      <c r="ES64" s="32"/>
      <c r="ET64" s="32"/>
      <c r="EU64" s="32"/>
      <c r="EV64" s="32"/>
      <c r="EW64" s="32"/>
      <c r="EX64" s="32"/>
      <c r="EY64" s="32"/>
      <c r="EZ64" s="32"/>
      <c r="FA64" s="32"/>
      <c r="FB64" s="32"/>
      <c r="FC64" s="32"/>
      <c r="FD64" s="32"/>
      <c r="FE64" s="32"/>
      <c r="FF64" s="32"/>
      <c r="FG64" s="32"/>
      <c r="FH64" s="32"/>
      <c r="FI64" s="32"/>
      <c r="FJ64" s="32"/>
      <c r="FK64" s="32"/>
      <c r="FL64" s="32"/>
      <c r="FM64" s="32"/>
      <c r="FN64" s="32"/>
      <c r="FO64" s="32"/>
      <c r="FP64" s="32"/>
      <c r="FQ64" s="32"/>
      <c r="FR64" s="32"/>
      <c r="FS64" s="32"/>
      <c r="FT64" s="32"/>
      <c r="FU64" s="32"/>
      <c r="FV64" s="32"/>
      <c r="FW64" s="32"/>
      <c r="FX64" s="32"/>
      <c r="FY64" s="32"/>
      <c r="FZ64" s="32"/>
      <c r="GA64" s="32"/>
      <c r="GB64" s="32"/>
      <c r="GC64" s="32"/>
      <c r="GD64" s="32"/>
      <c r="GE64" s="32"/>
      <c r="GF64" s="32"/>
      <c r="GG64" s="32"/>
      <c r="GH64" s="32"/>
      <c r="GI64" s="32"/>
      <c r="GJ64" s="32"/>
      <c r="GK64" s="32"/>
      <c r="GL64" s="32"/>
    </row>
    <row r="65" spans="1:194" s="34" customFormat="1" x14ac:dyDescent="0.3">
      <c r="A65" s="104" t="str">
        <f t="shared" si="16"/>
        <v/>
      </c>
      <c r="B65" s="54"/>
      <c r="C65" s="55"/>
      <c r="D65" s="55"/>
      <c r="E65" s="56"/>
      <c r="F65" s="54"/>
      <c r="G65" s="54"/>
      <c r="H65" s="54"/>
      <c r="I65" s="54"/>
      <c r="J65" s="54"/>
      <c r="K65" s="54"/>
      <c r="L65" s="54"/>
      <c r="M65" s="54"/>
      <c r="N65" s="54"/>
      <c r="O65" s="54"/>
      <c r="P65" s="54"/>
      <c r="Q65" s="54"/>
      <c r="R65" s="57">
        <f t="shared" si="17"/>
        <v>0</v>
      </c>
      <c r="S65" s="58" t="str">
        <f t="shared" si="34"/>
        <v/>
      </c>
      <c r="T65" s="58" t="str">
        <f t="shared" si="34"/>
        <v/>
      </c>
      <c r="U65" s="58" t="str">
        <f t="shared" si="34"/>
        <v/>
      </c>
      <c r="V65" s="58" t="str">
        <f t="shared" si="34"/>
        <v/>
      </c>
      <c r="W65" s="58" t="str">
        <f t="shared" si="34"/>
        <v/>
      </c>
      <c r="X65" s="58" t="str">
        <f t="shared" si="34"/>
        <v/>
      </c>
      <c r="Y65" s="58" t="str">
        <f t="shared" si="34"/>
        <v/>
      </c>
      <c r="Z65" s="58" t="str">
        <f t="shared" si="34"/>
        <v/>
      </c>
      <c r="AA65" s="58" t="str">
        <f t="shared" si="32"/>
        <v/>
      </c>
      <c r="AB65" s="58" t="str">
        <f t="shared" si="32"/>
        <v/>
      </c>
      <c r="AC65" s="58" t="str">
        <f t="shared" si="32"/>
        <v/>
      </c>
      <c r="AD65" s="58" t="str">
        <f t="shared" si="32"/>
        <v/>
      </c>
      <c r="AE65" s="58" t="str">
        <f t="shared" si="32"/>
        <v/>
      </c>
      <c r="AF65" s="40"/>
      <c r="AG65" s="133"/>
      <c r="AH65" s="142" t="str" cm="1">
        <f t="array" aca="1" ref="AH65" ca="1">IF(OR(AG65="N/A",AG65=""), "", INDEX(INDIRECT(AG$2), AG65))</f>
        <v/>
      </c>
      <c r="AI65" s="138" t="str" cm="1">
        <f t="array" ref="AI65">IF(OR(AG65="N/A",AG65=""), "", INDEX($R$5:$R$300, AG65))</f>
        <v/>
      </c>
      <c r="AJ65" s="134"/>
      <c r="AK65" s="142" t="str" cm="1">
        <f t="array" aca="1" ref="AK65" ca="1">IF(OR(AJ65="N/A",AJ65=""), "", INDEX(INDIRECT(AJ$2), AJ65))</f>
        <v/>
      </c>
      <c r="AL65" s="138" t="str" cm="1">
        <f t="array" ref="AL65">IF(OR(AJ65="N/A",AJ65=""), "", INDEX($R$5:$R$300, AJ65))</f>
        <v/>
      </c>
      <c r="AM65" s="134"/>
      <c r="AN65" s="142" t="str" cm="1">
        <f t="array" aca="1" ref="AN65" ca="1">IF(OR(AM65="N/A",AM65=""), "", INDEX(INDIRECT(AM$2), AM65))</f>
        <v/>
      </c>
      <c r="AO65" s="138" t="str" cm="1">
        <f t="array" ref="AO65">IF(OR(AM65="N/A",AM65=""), "", INDEX($R$5:$R$300, AM65))</f>
        <v/>
      </c>
      <c r="AP65" s="134"/>
      <c r="AQ65" s="142" t="str" cm="1">
        <f t="array" aca="1" ref="AQ65" ca="1">IF(OR(AP65="N/A",AP65=""), "", INDEX(INDIRECT(AP$2), AP65))</f>
        <v/>
      </c>
      <c r="AR65" s="138" t="str" cm="1">
        <f t="array" ref="AR65">IF(OR(AP65="N/A",AP65=""), "", INDEX($R$5:$R$300, AP65))</f>
        <v/>
      </c>
      <c r="AS65" s="134"/>
      <c r="AT65" s="142" t="str" cm="1">
        <f t="array" aca="1" ref="AT65" ca="1">IF(OR(AS65="N/A",AS65=""), "", INDEX(INDIRECT(AS$2), AS65))</f>
        <v/>
      </c>
      <c r="AU65" s="138" t="str" cm="1">
        <f t="array" ref="AU65">IF(OR(AS65="N/A",AS65=""), "", INDEX($R$5:$R$300, AS65))</f>
        <v/>
      </c>
      <c r="AV65" s="134"/>
      <c r="AW65" s="142" t="str" cm="1">
        <f t="array" aca="1" ref="AW65" ca="1">IF(OR(AV65="N/A",AV65=""), "", INDEX(INDIRECT(AV$2), AV65))</f>
        <v/>
      </c>
      <c r="AX65" s="138" t="str" cm="1">
        <f t="array" ref="AX65">IF(OR(AV65="N/A",AV65=""), "", INDEX($R$5:$R$300, AV65))</f>
        <v/>
      </c>
      <c r="AY65" s="134"/>
      <c r="AZ65" s="142" t="str" cm="1">
        <f t="array" aca="1" ref="AZ65" ca="1">IF(OR(AY65="N/A",AY65=""), "", INDEX(INDIRECT(AY$2), AY65))</f>
        <v/>
      </c>
      <c r="BA65" s="138" t="str" cm="1">
        <f t="array" ref="BA65">IF(OR(AY65="N/A",AY65=""), "", INDEX($R$5:$R$300, AY65))</f>
        <v/>
      </c>
      <c r="BB65" s="134"/>
      <c r="BC65" s="142" t="str" cm="1">
        <f t="array" aca="1" ref="BC65" ca="1">IF(OR(BB65="N/A",BB65=""), "", INDEX(INDIRECT(BB$2), BB65))</f>
        <v/>
      </c>
      <c r="BD65" s="138" t="str" cm="1">
        <f t="array" ref="BD65">IF(OR(BB65="N/A",BB65=""), "", INDEX($R$5:$R$300, BB65))</f>
        <v/>
      </c>
      <c r="BE65" s="134"/>
      <c r="BF65" s="142" t="str" cm="1">
        <f t="array" aca="1" ref="BF65" ca="1">IF(OR(BE65="N/A",BE65=""), "", INDEX(INDIRECT(BE$2), BE65))</f>
        <v/>
      </c>
      <c r="BG65" s="138" t="str" cm="1">
        <f t="array" ref="BG65">IF(OR(BE65="N/A",BE65=""), "", INDEX($R$5:$R$300, BE65))</f>
        <v/>
      </c>
      <c r="BH65" s="134"/>
      <c r="BI65" s="142" t="str" cm="1">
        <f t="array" aca="1" ref="BI65" ca="1">IF(OR(BH65="N/A",BH65=""), "", INDEX(INDIRECT(BH$2), BH65))</f>
        <v/>
      </c>
      <c r="BJ65" s="138" t="str" cm="1">
        <f t="array" ref="BJ65">IF(OR(BH65="N/A",BH65=""), "", INDEX($R$5:$R$300, BH65))</f>
        <v/>
      </c>
      <c r="BK65" s="134"/>
      <c r="BL65" s="142" t="str" cm="1">
        <f t="array" aca="1" ref="BL65" ca="1">IF(OR(BK65="N/A",BK65=""), "", INDEX(INDIRECT(BK$2), BK65))</f>
        <v/>
      </c>
      <c r="BM65" s="138" t="str" cm="1">
        <f t="array" ref="BM65">IF(OR(BK65="N/A",BK65=""), "", INDEX($R$5:$R$300, BK65))</f>
        <v/>
      </c>
      <c r="BN65" s="134"/>
      <c r="BO65" s="142" t="str" cm="1">
        <f t="array" aca="1" ref="BO65" ca="1">IF(OR(BN65="N/A",BN65=""), "", INDEX(INDIRECT(BN$2), BN65))</f>
        <v/>
      </c>
      <c r="BP65" s="138" t="str" cm="1">
        <f t="array" ref="BP65">IF(OR(BN65="N/A",BN65=""), "", INDEX($R$5:$R$300, BN65))</f>
        <v/>
      </c>
      <c r="BQ65" s="134"/>
      <c r="BR65" s="142" t="str" cm="1">
        <f t="array" aca="1" ref="BR65" ca="1">IF(OR(BQ65="N/A",BQ65=""), "", INDEX(INDIRECT(BQ$2), BQ65))</f>
        <v/>
      </c>
      <c r="BS65" s="138" t="str" cm="1">
        <f t="array" ref="BS65">IF(OR(BQ65="N/A",BQ65=""), "", INDEX($R$5:$R$300, BQ65))</f>
        <v/>
      </c>
      <c r="BT65" s="40"/>
      <c r="BU65" s="41"/>
      <c r="BV65" s="41"/>
      <c r="BW65" s="41"/>
      <c r="BX65" s="41"/>
      <c r="BY65" s="41"/>
      <c r="BZ65" s="41"/>
      <c r="CA65" s="41"/>
      <c r="CB65" s="41"/>
      <c r="CC65" s="41"/>
      <c r="CD65" s="41"/>
      <c r="CE65" s="41"/>
      <c r="CF65" s="41"/>
      <c r="CG65" s="41"/>
      <c r="CH65" s="40"/>
      <c r="CI65" s="59" t="str">
        <f t="shared" ca="1" si="35"/>
        <v/>
      </c>
      <c r="CJ65" s="59" t="str">
        <f t="shared" ca="1" si="35"/>
        <v/>
      </c>
      <c r="CK65" s="59" t="str">
        <f t="shared" ca="1" si="35"/>
        <v/>
      </c>
      <c r="CL65" s="59" t="str">
        <f t="shared" ca="1" si="35"/>
        <v/>
      </c>
      <c r="CM65" s="59" t="str">
        <f t="shared" ca="1" si="35"/>
        <v/>
      </c>
      <c r="CN65" s="59" t="str">
        <f t="shared" ca="1" si="35"/>
        <v/>
      </c>
      <c r="CO65" s="59" t="str">
        <f t="shared" ca="1" si="35"/>
        <v/>
      </c>
      <c r="CP65" s="59" t="str">
        <f t="shared" ca="1" si="35"/>
        <v/>
      </c>
      <c r="CQ65" s="59" t="str">
        <f t="shared" ca="1" si="33"/>
        <v/>
      </c>
      <c r="CR65" s="59" t="str">
        <f t="shared" ca="1" si="33"/>
        <v/>
      </c>
      <c r="CS65" s="59" t="str">
        <f t="shared" ca="1" si="33"/>
        <v/>
      </c>
      <c r="CT65" s="59" t="str">
        <f t="shared" ca="1" si="33"/>
        <v/>
      </c>
      <c r="CU65" s="59" t="str">
        <f t="shared" ca="1" si="33"/>
        <v/>
      </c>
      <c r="CV65" s="60" t="str">
        <f t="shared" ca="1" si="19"/>
        <v/>
      </c>
      <c r="CW65" s="32" t="str">
        <f t="shared" ca="1" si="37"/>
        <v/>
      </c>
      <c r="CX65" s="32" t="str">
        <f t="shared" ca="1" si="37"/>
        <v/>
      </c>
      <c r="CY65" s="32" t="str">
        <f t="shared" ca="1" si="37"/>
        <v/>
      </c>
      <c r="CZ65" s="32" t="str">
        <f t="shared" ca="1" si="37"/>
        <v/>
      </c>
      <c r="DA65" s="32" t="str">
        <f t="shared" ca="1" si="37"/>
        <v/>
      </c>
      <c r="DB65" s="32" t="str">
        <f t="shared" ca="1" si="37"/>
        <v/>
      </c>
      <c r="DC65" s="32" t="str">
        <f t="shared" ca="1" si="37"/>
        <v/>
      </c>
      <c r="DD65" s="32" t="str">
        <f t="shared" ca="1" si="36"/>
        <v/>
      </c>
      <c r="DE65" s="32" t="str">
        <f t="shared" ca="1" si="30"/>
        <v/>
      </c>
      <c r="DF65" s="32" t="str">
        <f t="shared" ca="1" si="30"/>
        <v/>
      </c>
      <c r="DG65" s="32" t="str">
        <f t="shared" ca="1" si="30"/>
        <v/>
      </c>
      <c r="DH65" s="32" t="str">
        <f t="shared" ca="1" si="30"/>
        <v/>
      </c>
      <c r="DI65" s="32" t="str">
        <f t="shared" ca="1" si="30"/>
        <v/>
      </c>
      <c r="DJ65" s="60" t="str">
        <f t="shared" ca="1" si="21"/>
        <v/>
      </c>
      <c r="DK65" s="112" t="str" cm="1">
        <f t="array" aca="1" ref="DK65" ca="1">IFERROR(IF(DL65="", "", INDIRECT(_xlfn.CONCAT(DK$1,$DJ65))), "")</f>
        <v/>
      </c>
      <c r="DL65" s="113" t="str" cm="1">
        <f t="array" aca="1" ref="DL65" ca="1">IFERROR(IF(INDIRECT(_xlfn.CONCAT(DL$1, $DJ65))="", "", INDIRECT(_xlfn.CONCAT(DL$1, $DJ65))),"")</f>
        <v/>
      </c>
      <c r="DM65" s="114" t="str" cm="1">
        <f t="array" aca="1" ref="DM65" ca="1">IFERROR(IF(DN65="", "", INDIRECT(_xlfn.CONCAT(DM$1,$DJ65))), "")</f>
        <v/>
      </c>
      <c r="DN65" s="115" t="str" cm="1">
        <f t="array" aca="1" ref="DN65" ca="1">IFERROR(IF(INDIRECT(_xlfn.CONCAT(DN$1, $DJ65))="", "", INDIRECT(_xlfn.CONCAT(DN$1, $DJ65))),"")</f>
        <v/>
      </c>
      <c r="DO65" s="112" t="str" cm="1">
        <f t="array" aca="1" ref="DO65" ca="1">IFERROR(IF(DP65="", "", INDIRECT(_xlfn.CONCAT(DO$1,$DJ65))), "")</f>
        <v/>
      </c>
      <c r="DP65" s="113" t="str" cm="1">
        <f t="array" aca="1" ref="DP65" ca="1">IFERROR(IF(INDIRECT(_xlfn.CONCAT(DP$1, $DJ65))="", "", INDIRECT(_xlfn.CONCAT(DP$1, $DJ65))),"")</f>
        <v/>
      </c>
      <c r="DQ65" s="114" t="str" cm="1">
        <f t="array" aca="1" ref="DQ65" ca="1">IFERROR(IF(DR65="", "", INDIRECT(_xlfn.CONCAT(DQ$1,$DJ65))), "")</f>
        <v/>
      </c>
      <c r="DR65" s="115" t="str" cm="1">
        <f t="array" aca="1" ref="DR65" ca="1">IFERROR(IF(INDIRECT(_xlfn.CONCAT(DR$1, $DJ65))="", "", INDIRECT(_xlfn.CONCAT(DR$1, $DJ65))),"")</f>
        <v/>
      </c>
      <c r="DS65" s="112" t="str" cm="1">
        <f t="array" aca="1" ref="DS65" ca="1">IFERROR(IF(DT65="", "", INDIRECT(_xlfn.CONCAT(DS$1,$DJ65))), "")</f>
        <v/>
      </c>
      <c r="DT65" s="113" t="str" cm="1">
        <f t="array" aca="1" ref="DT65" ca="1">IFERROR(IF(INDIRECT(_xlfn.CONCAT(DT$1, $DJ65))="", "", INDIRECT(_xlfn.CONCAT(DT$1, $DJ65))),"")</f>
        <v/>
      </c>
      <c r="DU65" s="114" t="str" cm="1">
        <f t="array" aca="1" ref="DU65" ca="1">IFERROR(IF(DV65="", "", INDIRECT(_xlfn.CONCAT(DU$1,$DJ65))), "")</f>
        <v/>
      </c>
      <c r="DV65" s="115" t="str" cm="1">
        <f t="array" aca="1" ref="DV65" ca="1">IFERROR(IF(INDIRECT(_xlfn.CONCAT(DV$1, $DJ65))="", "", INDIRECT(_xlfn.CONCAT(DV$1, $DJ65))),"")</f>
        <v/>
      </c>
      <c r="DW65" s="112" t="str" cm="1">
        <f t="array" aca="1" ref="DW65" ca="1">IFERROR(IF(DX65="", "", INDIRECT(_xlfn.CONCAT(DW$1,$DJ65))), "")</f>
        <v/>
      </c>
      <c r="DX65" s="113" t="str" cm="1">
        <f t="array" aca="1" ref="DX65" ca="1">IFERROR(IF(INDIRECT(_xlfn.CONCAT(DX$1, $DJ65))="", "", INDIRECT(_xlfn.CONCAT(DX$1, $DJ65))),"")</f>
        <v/>
      </c>
      <c r="DY65" s="114" t="str" cm="1">
        <f t="array" aca="1" ref="DY65" ca="1">IFERROR(IF(DZ65="", "", INDIRECT(_xlfn.CONCAT(DY$1,$DJ65))), "")</f>
        <v/>
      </c>
      <c r="DZ65" s="115" t="str" cm="1">
        <f t="array" aca="1" ref="DZ65" ca="1">IFERROR(IF(INDIRECT(_xlfn.CONCAT(DZ$1, $DJ65))="", "", INDIRECT(_xlfn.CONCAT(DZ$1, $DJ65))),"")</f>
        <v/>
      </c>
      <c r="EA65" s="112" t="str" cm="1">
        <f t="array" aca="1" ref="EA65" ca="1">IFERROR(IF(EB65="", "", INDIRECT(_xlfn.CONCAT(EA$1,$DJ65))), "")</f>
        <v/>
      </c>
      <c r="EB65" s="113" t="str" cm="1">
        <f t="array" aca="1" ref="EB65" ca="1">IFERROR(IF(INDIRECT(_xlfn.CONCAT(EB$1, $DJ65))="", "", INDIRECT(_xlfn.CONCAT(EB$1, $DJ65))),"")</f>
        <v/>
      </c>
      <c r="EC65" s="114" t="str" cm="1">
        <f t="array" aca="1" ref="EC65" ca="1">IFERROR(IF(ED65="", "", INDIRECT(_xlfn.CONCAT(EC$1,$DJ65))), "")</f>
        <v/>
      </c>
      <c r="ED65" s="115" t="str" cm="1">
        <f t="array" aca="1" ref="ED65" ca="1">IFERROR(IF(INDIRECT(_xlfn.CONCAT(ED$1, $DJ65))="", "", INDIRECT(_xlfn.CONCAT(ED$1, $DJ65))),"")</f>
        <v/>
      </c>
      <c r="EE65" s="112" t="str" cm="1">
        <f t="array" aca="1" ref="EE65" ca="1">IFERROR(IF(EF65="", "", INDIRECT(_xlfn.CONCAT(EE$1,$DJ65))), "")</f>
        <v/>
      </c>
      <c r="EF65" s="113" t="str" cm="1">
        <f t="array" aca="1" ref="EF65" ca="1">IFERROR(IF(INDIRECT(_xlfn.CONCAT(EF$1, $DJ65))="", "", INDIRECT(_xlfn.CONCAT(EF$1, $DJ65))),"")</f>
        <v/>
      </c>
      <c r="EG65" s="114" t="str" cm="1">
        <f t="array" aca="1" ref="EG65" ca="1">IFERROR(IF(EH65="", "", INDIRECT(_xlfn.CONCAT(EG$1,$DJ65))), "")</f>
        <v/>
      </c>
      <c r="EH65" s="115" t="str" cm="1">
        <f t="array" aca="1" ref="EH65" ca="1">IFERROR(IF(INDIRECT(_xlfn.CONCAT(EH$1, $DJ65))="", "", INDIRECT(_xlfn.CONCAT(EH$1, $DJ65))),"")</f>
        <v/>
      </c>
      <c r="EI65" s="112" t="str" cm="1">
        <f t="array" aca="1" ref="EI65" ca="1">IFERROR(IF(EJ65="", "", INDIRECT(_xlfn.CONCAT(EI$1,$DJ65))), "")</f>
        <v/>
      </c>
      <c r="EJ65" s="116" t="str" cm="1">
        <f t="array" aca="1" ref="EJ65" ca="1">IFERROR(IF(INDIRECT(_xlfn.CONCAT(EJ$1, $DJ65))="", "", INDIRECT(_xlfn.CONCAT(EJ$1, $DJ65))),"")</f>
        <v/>
      </c>
      <c r="EK65" s="32"/>
      <c r="EL65" s="32"/>
      <c r="EM65" s="32"/>
      <c r="EN65" s="32"/>
      <c r="EO65" s="32"/>
      <c r="EP65" s="32"/>
      <c r="EQ65" s="32"/>
      <c r="ER65" s="32"/>
      <c r="ES65" s="32"/>
      <c r="ET65" s="32"/>
      <c r="EU65" s="32"/>
      <c r="EV65" s="32"/>
      <c r="EW65" s="32"/>
      <c r="EX65" s="32"/>
      <c r="EY65" s="32"/>
      <c r="EZ65" s="32"/>
      <c r="FA65" s="32"/>
      <c r="FB65" s="32"/>
      <c r="FC65" s="32"/>
      <c r="FD65" s="32"/>
      <c r="FE65" s="32"/>
      <c r="FF65" s="32"/>
      <c r="FG65" s="32"/>
      <c r="FH65" s="32"/>
      <c r="FI65" s="32"/>
      <c r="FJ65" s="32"/>
      <c r="FK65" s="32"/>
      <c r="FL65" s="32"/>
      <c r="FM65" s="32"/>
      <c r="FN65" s="32"/>
      <c r="FO65" s="32"/>
      <c r="FP65" s="32"/>
      <c r="FQ65" s="32"/>
      <c r="FR65" s="32"/>
      <c r="FS65" s="32"/>
      <c r="FT65" s="32"/>
      <c r="FU65" s="32"/>
      <c r="FV65" s="32"/>
      <c r="FW65" s="32"/>
      <c r="FX65" s="32"/>
      <c r="FY65" s="32"/>
      <c r="FZ65" s="32"/>
      <c r="GA65" s="32"/>
      <c r="GB65" s="32"/>
      <c r="GC65" s="32"/>
      <c r="GD65" s="32"/>
      <c r="GE65" s="32"/>
      <c r="GF65" s="32"/>
      <c r="GG65" s="32"/>
      <c r="GH65" s="32"/>
      <c r="GI65" s="32"/>
      <c r="GJ65" s="32"/>
      <c r="GK65" s="32"/>
      <c r="GL65" s="32"/>
    </row>
    <row r="66" spans="1:194" s="34" customFormat="1" x14ac:dyDescent="0.3">
      <c r="A66" s="104" t="str">
        <f t="shared" si="16"/>
        <v/>
      </c>
      <c r="B66" s="54"/>
      <c r="C66" s="55"/>
      <c r="D66" s="55"/>
      <c r="E66" s="56"/>
      <c r="F66" s="54"/>
      <c r="G66" s="54"/>
      <c r="H66" s="54"/>
      <c r="I66" s="54"/>
      <c r="J66" s="54"/>
      <c r="K66" s="54"/>
      <c r="L66" s="54"/>
      <c r="M66" s="54"/>
      <c r="N66" s="54"/>
      <c r="O66" s="54"/>
      <c r="P66" s="54"/>
      <c r="Q66" s="54"/>
      <c r="R66" s="57">
        <f t="shared" si="17"/>
        <v>0</v>
      </c>
      <c r="S66" s="58" t="str">
        <f t="shared" si="34"/>
        <v/>
      </c>
      <c r="T66" s="58" t="str">
        <f t="shared" si="34"/>
        <v/>
      </c>
      <c r="U66" s="58" t="str">
        <f t="shared" si="34"/>
        <v/>
      </c>
      <c r="V66" s="58" t="str">
        <f t="shared" si="34"/>
        <v/>
      </c>
      <c r="W66" s="58" t="str">
        <f t="shared" si="34"/>
        <v/>
      </c>
      <c r="X66" s="58" t="str">
        <f t="shared" si="34"/>
        <v/>
      </c>
      <c r="Y66" s="58" t="str">
        <f t="shared" si="34"/>
        <v/>
      </c>
      <c r="Z66" s="58" t="str">
        <f t="shared" si="34"/>
        <v/>
      </c>
      <c r="AA66" s="58" t="str">
        <f t="shared" si="32"/>
        <v/>
      </c>
      <c r="AB66" s="58" t="str">
        <f t="shared" si="32"/>
        <v/>
      </c>
      <c r="AC66" s="58" t="str">
        <f t="shared" si="32"/>
        <v/>
      </c>
      <c r="AD66" s="58" t="str">
        <f t="shared" si="32"/>
        <v/>
      </c>
      <c r="AE66" s="58" t="str">
        <f t="shared" si="32"/>
        <v/>
      </c>
      <c r="AF66" s="40"/>
      <c r="AG66" s="133"/>
      <c r="AH66" s="142" t="str" cm="1">
        <f t="array" aca="1" ref="AH66" ca="1">IF(OR(AG66="N/A",AG66=""), "", INDEX(INDIRECT(AG$2), AG66))</f>
        <v/>
      </c>
      <c r="AI66" s="138" t="str" cm="1">
        <f t="array" ref="AI66">IF(OR(AG66="N/A",AG66=""), "", INDEX($R$5:$R$300, AG66))</f>
        <v/>
      </c>
      <c r="AJ66" s="134"/>
      <c r="AK66" s="142" t="str" cm="1">
        <f t="array" aca="1" ref="AK66" ca="1">IF(OR(AJ66="N/A",AJ66=""), "", INDEX(INDIRECT(AJ$2), AJ66))</f>
        <v/>
      </c>
      <c r="AL66" s="138" t="str" cm="1">
        <f t="array" ref="AL66">IF(OR(AJ66="N/A",AJ66=""), "", INDEX($R$5:$R$300, AJ66))</f>
        <v/>
      </c>
      <c r="AM66" s="134"/>
      <c r="AN66" s="142" t="str" cm="1">
        <f t="array" aca="1" ref="AN66" ca="1">IF(OR(AM66="N/A",AM66=""), "", INDEX(INDIRECT(AM$2), AM66))</f>
        <v/>
      </c>
      <c r="AO66" s="138" t="str" cm="1">
        <f t="array" ref="AO66">IF(OR(AM66="N/A",AM66=""), "", INDEX($R$5:$R$300, AM66))</f>
        <v/>
      </c>
      <c r="AP66" s="134"/>
      <c r="AQ66" s="142" t="str" cm="1">
        <f t="array" aca="1" ref="AQ66" ca="1">IF(OR(AP66="N/A",AP66=""), "", INDEX(INDIRECT(AP$2), AP66))</f>
        <v/>
      </c>
      <c r="AR66" s="138" t="str" cm="1">
        <f t="array" ref="AR66">IF(OR(AP66="N/A",AP66=""), "", INDEX($R$5:$R$300, AP66))</f>
        <v/>
      </c>
      <c r="AS66" s="134"/>
      <c r="AT66" s="142" t="str" cm="1">
        <f t="array" aca="1" ref="AT66" ca="1">IF(OR(AS66="N/A",AS66=""), "", INDEX(INDIRECT(AS$2), AS66))</f>
        <v/>
      </c>
      <c r="AU66" s="138" t="str" cm="1">
        <f t="array" ref="AU66">IF(OR(AS66="N/A",AS66=""), "", INDEX($R$5:$R$300, AS66))</f>
        <v/>
      </c>
      <c r="AV66" s="134"/>
      <c r="AW66" s="142" t="str" cm="1">
        <f t="array" aca="1" ref="AW66" ca="1">IF(OR(AV66="N/A",AV66=""), "", INDEX(INDIRECT(AV$2), AV66))</f>
        <v/>
      </c>
      <c r="AX66" s="138" t="str" cm="1">
        <f t="array" ref="AX66">IF(OR(AV66="N/A",AV66=""), "", INDEX($R$5:$R$300, AV66))</f>
        <v/>
      </c>
      <c r="AY66" s="134"/>
      <c r="AZ66" s="142" t="str" cm="1">
        <f t="array" aca="1" ref="AZ66" ca="1">IF(OR(AY66="N/A",AY66=""), "", INDEX(INDIRECT(AY$2), AY66))</f>
        <v/>
      </c>
      <c r="BA66" s="138" t="str" cm="1">
        <f t="array" ref="BA66">IF(OR(AY66="N/A",AY66=""), "", INDEX($R$5:$R$300, AY66))</f>
        <v/>
      </c>
      <c r="BB66" s="134"/>
      <c r="BC66" s="142" t="str" cm="1">
        <f t="array" aca="1" ref="BC66" ca="1">IF(OR(BB66="N/A",BB66=""), "", INDEX(INDIRECT(BB$2), BB66))</f>
        <v/>
      </c>
      <c r="BD66" s="138" t="str" cm="1">
        <f t="array" ref="BD66">IF(OR(BB66="N/A",BB66=""), "", INDEX($R$5:$R$300, BB66))</f>
        <v/>
      </c>
      <c r="BE66" s="134"/>
      <c r="BF66" s="142" t="str" cm="1">
        <f t="array" aca="1" ref="BF66" ca="1">IF(OR(BE66="N/A",BE66=""), "", INDEX(INDIRECT(BE$2), BE66))</f>
        <v/>
      </c>
      <c r="BG66" s="138" t="str" cm="1">
        <f t="array" ref="BG66">IF(OR(BE66="N/A",BE66=""), "", INDEX($R$5:$R$300, BE66))</f>
        <v/>
      </c>
      <c r="BH66" s="134"/>
      <c r="BI66" s="142" t="str" cm="1">
        <f t="array" aca="1" ref="BI66" ca="1">IF(OR(BH66="N/A",BH66=""), "", INDEX(INDIRECT(BH$2), BH66))</f>
        <v/>
      </c>
      <c r="BJ66" s="138" t="str" cm="1">
        <f t="array" ref="BJ66">IF(OR(BH66="N/A",BH66=""), "", INDEX($R$5:$R$300, BH66))</f>
        <v/>
      </c>
      <c r="BK66" s="134"/>
      <c r="BL66" s="142" t="str" cm="1">
        <f t="array" aca="1" ref="BL66" ca="1">IF(OR(BK66="N/A",BK66=""), "", INDEX(INDIRECT(BK$2), BK66))</f>
        <v/>
      </c>
      <c r="BM66" s="138" t="str" cm="1">
        <f t="array" ref="BM66">IF(OR(BK66="N/A",BK66=""), "", INDEX($R$5:$R$300, BK66))</f>
        <v/>
      </c>
      <c r="BN66" s="134"/>
      <c r="BO66" s="142" t="str" cm="1">
        <f t="array" aca="1" ref="BO66" ca="1">IF(OR(BN66="N/A",BN66=""), "", INDEX(INDIRECT(BN$2), BN66))</f>
        <v/>
      </c>
      <c r="BP66" s="138" t="str" cm="1">
        <f t="array" ref="BP66">IF(OR(BN66="N/A",BN66=""), "", INDEX($R$5:$R$300, BN66))</f>
        <v/>
      </c>
      <c r="BQ66" s="134"/>
      <c r="BR66" s="142" t="str" cm="1">
        <f t="array" aca="1" ref="BR66" ca="1">IF(OR(BQ66="N/A",BQ66=""), "", INDEX(INDIRECT(BQ$2), BQ66))</f>
        <v/>
      </c>
      <c r="BS66" s="138" t="str" cm="1">
        <f t="array" ref="BS66">IF(OR(BQ66="N/A",BQ66=""), "", INDEX($R$5:$R$300, BQ66))</f>
        <v/>
      </c>
      <c r="BT66" s="40"/>
      <c r="BU66" s="41"/>
      <c r="BV66" s="41"/>
      <c r="BW66" s="41"/>
      <c r="BX66" s="41"/>
      <c r="BY66" s="41"/>
      <c r="BZ66" s="41"/>
      <c r="CA66" s="41"/>
      <c r="CB66" s="41"/>
      <c r="CC66" s="41"/>
      <c r="CD66" s="41"/>
      <c r="CE66" s="41"/>
      <c r="CF66" s="41"/>
      <c r="CG66" s="41"/>
      <c r="CH66" s="40"/>
      <c r="CI66" s="59" t="str">
        <f t="shared" ca="1" si="35"/>
        <v/>
      </c>
      <c r="CJ66" s="59" t="str">
        <f t="shared" ca="1" si="35"/>
        <v/>
      </c>
      <c r="CK66" s="59" t="str">
        <f t="shared" ca="1" si="35"/>
        <v/>
      </c>
      <c r="CL66" s="59" t="str">
        <f t="shared" ca="1" si="35"/>
        <v/>
      </c>
      <c r="CM66" s="59" t="str">
        <f t="shared" ca="1" si="35"/>
        <v/>
      </c>
      <c r="CN66" s="59" t="str">
        <f t="shared" ca="1" si="35"/>
        <v/>
      </c>
      <c r="CO66" s="59" t="str">
        <f t="shared" ca="1" si="35"/>
        <v/>
      </c>
      <c r="CP66" s="59" t="str">
        <f t="shared" ca="1" si="35"/>
        <v/>
      </c>
      <c r="CQ66" s="59" t="str">
        <f t="shared" ca="1" si="33"/>
        <v/>
      </c>
      <c r="CR66" s="59" t="str">
        <f t="shared" ca="1" si="33"/>
        <v/>
      </c>
      <c r="CS66" s="59" t="str">
        <f t="shared" ca="1" si="33"/>
        <v/>
      </c>
      <c r="CT66" s="59" t="str">
        <f t="shared" ca="1" si="33"/>
        <v/>
      </c>
      <c r="CU66" s="59" t="str">
        <f t="shared" ca="1" si="33"/>
        <v/>
      </c>
      <c r="CV66" s="60" t="str">
        <f t="shared" ca="1" si="19"/>
        <v/>
      </c>
      <c r="CW66" s="32" t="str">
        <f t="shared" ca="1" si="37"/>
        <v/>
      </c>
      <c r="CX66" s="32" t="str">
        <f t="shared" ca="1" si="37"/>
        <v/>
      </c>
      <c r="CY66" s="32" t="str">
        <f t="shared" ca="1" si="37"/>
        <v/>
      </c>
      <c r="CZ66" s="32" t="str">
        <f t="shared" ca="1" si="37"/>
        <v/>
      </c>
      <c r="DA66" s="32" t="str">
        <f t="shared" ca="1" si="37"/>
        <v/>
      </c>
      <c r="DB66" s="32" t="str">
        <f t="shared" ca="1" si="37"/>
        <v/>
      </c>
      <c r="DC66" s="32" t="str">
        <f t="shared" ca="1" si="37"/>
        <v/>
      </c>
      <c r="DD66" s="32" t="str">
        <f t="shared" ca="1" si="36"/>
        <v/>
      </c>
      <c r="DE66" s="32" t="str">
        <f t="shared" ca="1" si="30"/>
        <v/>
      </c>
      <c r="DF66" s="32" t="str">
        <f t="shared" ca="1" si="30"/>
        <v/>
      </c>
      <c r="DG66" s="32" t="str">
        <f t="shared" ca="1" si="30"/>
        <v/>
      </c>
      <c r="DH66" s="32" t="str">
        <f t="shared" ca="1" si="30"/>
        <v/>
      </c>
      <c r="DI66" s="32" t="str">
        <f t="shared" ca="1" si="30"/>
        <v/>
      </c>
      <c r="DJ66" s="60" t="str">
        <f t="shared" ca="1" si="21"/>
        <v/>
      </c>
      <c r="DK66" s="112" t="str" cm="1">
        <f t="array" aca="1" ref="DK66" ca="1">IFERROR(IF(DL66="", "", INDIRECT(_xlfn.CONCAT(DK$1,$DJ66))), "")</f>
        <v/>
      </c>
      <c r="DL66" s="113" t="str" cm="1">
        <f t="array" aca="1" ref="DL66" ca="1">IFERROR(IF(INDIRECT(_xlfn.CONCAT(DL$1, $DJ66))="", "", INDIRECT(_xlfn.CONCAT(DL$1, $DJ66))),"")</f>
        <v/>
      </c>
      <c r="DM66" s="114" t="str" cm="1">
        <f t="array" aca="1" ref="DM66" ca="1">IFERROR(IF(DN66="", "", INDIRECT(_xlfn.CONCAT(DM$1,$DJ66))), "")</f>
        <v/>
      </c>
      <c r="DN66" s="115" t="str" cm="1">
        <f t="array" aca="1" ref="DN66" ca="1">IFERROR(IF(INDIRECT(_xlfn.CONCAT(DN$1, $DJ66))="", "", INDIRECT(_xlfn.CONCAT(DN$1, $DJ66))),"")</f>
        <v/>
      </c>
      <c r="DO66" s="112" t="str" cm="1">
        <f t="array" aca="1" ref="DO66" ca="1">IFERROR(IF(DP66="", "", INDIRECT(_xlfn.CONCAT(DO$1,$DJ66))), "")</f>
        <v/>
      </c>
      <c r="DP66" s="113" t="str" cm="1">
        <f t="array" aca="1" ref="DP66" ca="1">IFERROR(IF(INDIRECT(_xlfn.CONCAT(DP$1, $DJ66))="", "", INDIRECT(_xlfn.CONCAT(DP$1, $DJ66))),"")</f>
        <v/>
      </c>
      <c r="DQ66" s="114" t="str" cm="1">
        <f t="array" aca="1" ref="DQ66" ca="1">IFERROR(IF(DR66="", "", INDIRECT(_xlfn.CONCAT(DQ$1,$DJ66))), "")</f>
        <v/>
      </c>
      <c r="DR66" s="115" t="str" cm="1">
        <f t="array" aca="1" ref="DR66" ca="1">IFERROR(IF(INDIRECT(_xlfn.CONCAT(DR$1, $DJ66))="", "", INDIRECT(_xlfn.CONCAT(DR$1, $DJ66))),"")</f>
        <v/>
      </c>
      <c r="DS66" s="112" t="str" cm="1">
        <f t="array" aca="1" ref="DS66" ca="1">IFERROR(IF(DT66="", "", INDIRECT(_xlfn.CONCAT(DS$1,$DJ66))), "")</f>
        <v/>
      </c>
      <c r="DT66" s="113" t="str" cm="1">
        <f t="array" aca="1" ref="DT66" ca="1">IFERROR(IF(INDIRECT(_xlfn.CONCAT(DT$1, $DJ66))="", "", INDIRECT(_xlfn.CONCAT(DT$1, $DJ66))),"")</f>
        <v/>
      </c>
      <c r="DU66" s="114" t="str" cm="1">
        <f t="array" aca="1" ref="DU66" ca="1">IFERROR(IF(DV66="", "", INDIRECT(_xlfn.CONCAT(DU$1,$DJ66))), "")</f>
        <v/>
      </c>
      <c r="DV66" s="115" t="str" cm="1">
        <f t="array" aca="1" ref="DV66" ca="1">IFERROR(IF(INDIRECT(_xlfn.CONCAT(DV$1, $DJ66))="", "", INDIRECT(_xlfn.CONCAT(DV$1, $DJ66))),"")</f>
        <v/>
      </c>
      <c r="DW66" s="112" t="str" cm="1">
        <f t="array" aca="1" ref="DW66" ca="1">IFERROR(IF(DX66="", "", INDIRECT(_xlfn.CONCAT(DW$1,$DJ66))), "")</f>
        <v/>
      </c>
      <c r="DX66" s="113" t="str" cm="1">
        <f t="array" aca="1" ref="DX66" ca="1">IFERROR(IF(INDIRECT(_xlfn.CONCAT(DX$1, $DJ66))="", "", INDIRECT(_xlfn.CONCAT(DX$1, $DJ66))),"")</f>
        <v/>
      </c>
      <c r="DY66" s="114" t="str" cm="1">
        <f t="array" aca="1" ref="DY66" ca="1">IFERROR(IF(DZ66="", "", INDIRECT(_xlfn.CONCAT(DY$1,$DJ66))), "")</f>
        <v/>
      </c>
      <c r="DZ66" s="115" t="str" cm="1">
        <f t="array" aca="1" ref="DZ66" ca="1">IFERROR(IF(INDIRECT(_xlfn.CONCAT(DZ$1, $DJ66))="", "", INDIRECT(_xlfn.CONCAT(DZ$1, $DJ66))),"")</f>
        <v/>
      </c>
      <c r="EA66" s="112" t="str" cm="1">
        <f t="array" aca="1" ref="EA66" ca="1">IFERROR(IF(EB66="", "", INDIRECT(_xlfn.CONCAT(EA$1,$DJ66))), "")</f>
        <v/>
      </c>
      <c r="EB66" s="113" t="str" cm="1">
        <f t="array" aca="1" ref="EB66" ca="1">IFERROR(IF(INDIRECT(_xlfn.CONCAT(EB$1, $DJ66))="", "", INDIRECT(_xlfn.CONCAT(EB$1, $DJ66))),"")</f>
        <v/>
      </c>
      <c r="EC66" s="114" t="str" cm="1">
        <f t="array" aca="1" ref="EC66" ca="1">IFERROR(IF(ED66="", "", INDIRECT(_xlfn.CONCAT(EC$1,$DJ66))), "")</f>
        <v/>
      </c>
      <c r="ED66" s="115" t="str" cm="1">
        <f t="array" aca="1" ref="ED66" ca="1">IFERROR(IF(INDIRECT(_xlfn.CONCAT(ED$1, $DJ66))="", "", INDIRECT(_xlfn.CONCAT(ED$1, $DJ66))),"")</f>
        <v/>
      </c>
      <c r="EE66" s="112" t="str" cm="1">
        <f t="array" aca="1" ref="EE66" ca="1">IFERROR(IF(EF66="", "", INDIRECT(_xlfn.CONCAT(EE$1,$DJ66))), "")</f>
        <v/>
      </c>
      <c r="EF66" s="113" t="str" cm="1">
        <f t="array" aca="1" ref="EF66" ca="1">IFERROR(IF(INDIRECT(_xlfn.CONCAT(EF$1, $DJ66))="", "", INDIRECT(_xlfn.CONCAT(EF$1, $DJ66))),"")</f>
        <v/>
      </c>
      <c r="EG66" s="114" t="str" cm="1">
        <f t="array" aca="1" ref="EG66" ca="1">IFERROR(IF(EH66="", "", INDIRECT(_xlfn.CONCAT(EG$1,$DJ66))), "")</f>
        <v/>
      </c>
      <c r="EH66" s="115" t="str" cm="1">
        <f t="array" aca="1" ref="EH66" ca="1">IFERROR(IF(INDIRECT(_xlfn.CONCAT(EH$1, $DJ66))="", "", INDIRECT(_xlfn.CONCAT(EH$1, $DJ66))),"")</f>
        <v/>
      </c>
      <c r="EI66" s="112" t="str" cm="1">
        <f t="array" aca="1" ref="EI66" ca="1">IFERROR(IF(EJ66="", "", INDIRECT(_xlfn.CONCAT(EI$1,$DJ66))), "")</f>
        <v/>
      </c>
      <c r="EJ66" s="116" t="str" cm="1">
        <f t="array" aca="1" ref="EJ66" ca="1">IFERROR(IF(INDIRECT(_xlfn.CONCAT(EJ$1, $DJ66))="", "", INDIRECT(_xlfn.CONCAT(EJ$1, $DJ66))),"")</f>
        <v/>
      </c>
      <c r="EK66" s="32"/>
      <c r="EL66" s="32"/>
      <c r="EM66" s="32"/>
      <c r="EN66" s="32"/>
      <c r="EO66" s="32"/>
      <c r="EP66" s="32"/>
      <c r="EQ66" s="32"/>
      <c r="ER66" s="32"/>
      <c r="ES66" s="32"/>
      <c r="ET66" s="32"/>
      <c r="EU66" s="32"/>
      <c r="EV66" s="32"/>
      <c r="EW66" s="32"/>
      <c r="EX66" s="32"/>
      <c r="EY66" s="32"/>
      <c r="EZ66" s="32"/>
      <c r="FA66" s="32"/>
      <c r="FB66" s="32"/>
      <c r="FC66" s="32"/>
      <c r="FD66" s="32"/>
      <c r="FE66" s="32"/>
      <c r="FF66" s="32"/>
      <c r="FG66" s="32"/>
      <c r="FH66" s="32"/>
      <c r="FI66" s="32"/>
      <c r="FJ66" s="32"/>
      <c r="FK66" s="32"/>
      <c r="FL66" s="32"/>
      <c r="FM66" s="32"/>
      <c r="FN66" s="32"/>
      <c r="FO66" s="32"/>
      <c r="FP66" s="32"/>
      <c r="FQ66" s="32"/>
      <c r="FR66" s="32"/>
      <c r="FS66" s="32"/>
      <c r="FT66" s="32"/>
      <c r="FU66" s="32"/>
      <c r="FV66" s="32"/>
      <c r="FW66" s="32"/>
      <c r="FX66" s="32"/>
      <c r="FY66" s="32"/>
      <c r="FZ66" s="32"/>
      <c r="GA66" s="32"/>
      <c r="GB66" s="32"/>
      <c r="GC66" s="32"/>
      <c r="GD66" s="32"/>
      <c r="GE66" s="32"/>
      <c r="GF66" s="32"/>
      <c r="GG66" s="32"/>
      <c r="GH66" s="32"/>
      <c r="GI66" s="32"/>
      <c r="GJ66" s="32"/>
      <c r="GK66" s="32"/>
      <c r="GL66" s="32"/>
    </row>
    <row r="67" spans="1:194" x14ac:dyDescent="0.3">
      <c r="A67" s="104" t="str">
        <f t="shared" si="16"/>
        <v/>
      </c>
      <c r="B67" s="55"/>
      <c r="C67" s="55"/>
      <c r="D67" s="55"/>
      <c r="E67" s="56"/>
      <c r="F67" s="54"/>
      <c r="G67" s="54"/>
      <c r="H67" s="54"/>
      <c r="I67" s="54"/>
      <c r="J67" s="54"/>
      <c r="K67" s="54"/>
      <c r="L67" s="54"/>
      <c r="M67" s="54"/>
      <c r="N67" s="54"/>
      <c r="O67" s="54"/>
      <c r="P67" s="54"/>
      <c r="Q67" s="54"/>
      <c r="R67" s="57">
        <f t="shared" si="17"/>
        <v>0</v>
      </c>
      <c r="S67" s="32" t="str">
        <f t="shared" si="34"/>
        <v/>
      </c>
      <c r="T67" s="32" t="str">
        <f t="shared" si="34"/>
        <v/>
      </c>
      <c r="U67" s="32" t="str">
        <f t="shared" si="34"/>
        <v/>
      </c>
      <c r="V67" s="32" t="str">
        <f t="shared" si="34"/>
        <v/>
      </c>
      <c r="W67" s="32" t="str">
        <f t="shared" si="34"/>
        <v/>
      </c>
      <c r="X67" s="32" t="str">
        <f t="shared" si="34"/>
        <v/>
      </c>
      <c r="Y67" s="32" t="str">
        <f t="shared" si="34"/>
        <v/>
      </c>
      <c r="Z67" s="32" t="str">
        <f t="shared" si="34"/>
        <v/>
      </c>
      <c r="AA67" s="32" t="str">
        <f t="shared" si="32"/>
        <v/>
      </c>
      <c r="AB67" s="32" t="str">
        <f t="shared" si="32"/>
        <v/>
      </c>
      <c r="AC67" s="32" t="str">
        <f t="shared" si="32"/>
        <v/>
      </c>
      <c r="AD67" s="32" t="str">
        <f t="shared" si="32"/>
        <v/>
      </c>
      <c r="AE67" s="32" t="str">
        <f t="shared" si="32"/>
        <v/>
      </c>
      <c r="AG67" s="133"/>
      <c r="AH67" s="142" t="str" cm="1">
        <f t="array" aca="1" ref="AH67" ca="1">IF(OR(AG67="N/A",AG67=""), "", INDEX(INDIRECT(AG$2), AG67))</f>
        <v/>
      </c>
      <c r="AI67" s="138" t="str" cm="1">
        <f t="array" ref="AI67">IF(OR(AG67="N/A",AG67=""), "", INDEX($R$5:$R$300, AG67))</f>
        <v/>
      </c>
      <c r="AJ67" s="134"/>
      <c r="AK67" s="142" t="str" cm="1">
        <f t="array" aca="1" ref="AK67" ca="1">IF(OR(AJ67="N/A",AJ67=""), "", INDEX(INDIRECT(AJ$2), AJ67))</f>
        <v/>
      </c>
      <c r="AL67" s="138" t="str" cm="1">
        <f t="array" ref="AL67">IF(OR(AJ67="N/A",AJ67=""), "", INDEX($R$5:$R$300, AJ67))</f>
        <v/>
      </c>
      <c r="AM67" s="134"/>
      <c r="AN67" s="142" t="str" cm="1">
        <f t="array" aca="1" ref="AN67" ca="1">IF(OR(AM67="N/A",AM67=""), "", INDEX(INDIRECT(AM$2), AM67))</f>
        <v/>
      </c>
      <c r="AO67" s="138" t="str" cm="1">
        <f t="array" ref="AO67">IF(OR(AM67="N/A",AM67=""), "", INDEX($R$5:$R$300, AM67))</f>
        <v/>
      </c>
      <c r="AP67" s="134"/>
      <c r="AQ67" s="142" t="str" cm="1">
        <f t="array" aca="1" ref="AQ67" ca="1">IF(OR(AP67="N/A",AP67=""), "", INDEX(INDIRECT(AP$2), AP67))</f>
        <v/>
      </c>
      <c r="AR67" s="138" t="str" cm="1">
        <f t="array" ref="AR67">IF(OR(AP67="N/A",AP67=""), "", INDEX($R$5:$R$300, AP67))</f>
        <v/>
      </c>
      <c r="AS67" s="134"/>
      <c r="AT67" s="142" t="str" cm="1">
        <f t="array" aca="1" ref="AT67" ca="1">IF(OR(AS67="N/A",AS67=""), "", INDEX(INDIRECT(AS$2), AS67))</f>
        <v/>
      </c>
      <c r="AU67" s="138" t="str" cm="1">
        <f t="array" ref="AU67">IF(OR(AS67="N/A",AS67=""), "", INDEX($R$5:$R$300, AS67))</f>
        <v/>
      </c>
      <c r="AV67" s="134"/>
      <c r="AW67" s="142" t="str" cm="1">
        <f t="array" aca="1" ref="AW67" ca="1">IF(OR(AV67="N/A",AV67=""), "", INDEX(INDIRECT(AV$2), AV67))</f>
        <v/>
      </c>
      <c r="AX67" s="138" t="str" cm="1">
        <f t="array" ref="AX67">IF(OR(AV67="N/A",AV67=""), "", INDEX($R$5:$R$300, AV67))</f>
        <v/>
      </c>
      <c r="AY67" s="134"/>
      <c r="AZ67" s="142" t="str" cm="1">
        <f t="array" aca="1" ref="AZ67" ca="1">IF(OR(AY67="N/A",AY67=""), "", INDEX(INDIRECT(AY$2), AY67))</f>
        <v/>
      </c>
      <c r="BA67" s="138" t="str" cm="1">
        <f t="array" ref="BA67">IF(OR(AY67="N/A",AY67=""), "", INDEX($R$5:$R$300, AY67))</f>
        <v/>
      </c>
      <c r="BB67" s="134"/>
      <c r="BC67" s="142" t="str" cm="1">
        <f t="array" aca="1" ref="BC67" ca="1">IF(OR(BB67="N/A",BB67=""), "", INDEX(INDIRECT(BB$2), BB67))</f>
        <v/>
      </c>
      <c r="BD67" s="138" t="str" cm="1">
        <f t="array" ref="BD67">IF(OR(BB67="N/A",BB67=""), "", INDEX($R$5:$R$300, BB67))</f>
        <v/>
      </c>
      <c r="BE67" s="134"/>
      <c r="BF67" s="142" t="str" cm="1">
        <f t="array" aca="1" ref="BF67" ca="1">IF(OR(BE67="N/A",BE67=""), "", INDEX(INDIRECT(BE$2), BE67))</f>
        <v/>
      </c>
      <c r="BG67" s="138" t="str" cm="1">
        <f t="array" ref="BG67">IF(OR(BE67="N/A",BE67=""), "", INDEX($R$5:$R$300, BE67))</f>
        <v/>
      </c>
      <c r="BH67" s="134"/>
      <c r="BI67" s="142" t="str" cm="1">
        <f t="array" aca="1" ref="BI67" ca="1">IF(OR(BH67="N/A",BH67=""), "", INDEX(INDIRECT(BH$2), BH67))</f>
        <v/>
      </c>
      <c r="BJ67" s="138" t="str" cm="1">
        <f t="array" ref="BJ67">IF(OR(BH67="N/A",BH67=""), "", INDEX($R$5:$R$300, BH67))</f>
        <v/>
      </c>
      <c r="BK67" s="134"/>
      <c r="BL67" s="142" t="str" cm="1">
        <f t="array" aca="1" ref="BL67" ca="1">IF(OR(BK67="N/A",BK67=""), "", INDEX(INDIRECT(BK$2), BK67))</f>
        <v/>
      </c>
      <c r="BM67" s="138" t="str" cm="1">
        <f t="array" ref="BM67">IF(OR(BK67="N/A",BK67=""), "", INDEX($R$5:$R$300, BK67))</f>
        <v/>
      </c>
      <c r="BN67" s="134"/>
      <c r="BO67" s="142" t="str" cm="1">
        <f t="array" aca="1" ref="BO67" ca="1">IF(OR(BN67="N/A",BN67=""), "", INDEX(INDIRECT(BN$2), BN67))</f>
        <v/>
      </c>
      <c r="BP67" s="138" t="str" cm="1">
        <f t="array" ref="BP67">IF(OR(BN67="N/A",BN67=""), "", INDEX($R$5:$R$300, BN67))</f>
        <v/>
      </c>
      <c r="BQ67" s="134"/>
      <c r="BR67" s="142" t="str" cm="1">
        <f t="array" aca="1" ref="BR67" ca="1">IF(OR(BQ67="N/A",BQ67=""), "", INDEX(INDIRECT(BQ$2), BQ67))</f>
        <v/>
      </c>
      <c r="BS67" s="138" t="str" cm="1">
        <f t="array" ref="BS67">IF(OR(BQ67="N/A",BQ67=""), "", INDEX($R$5:$R$300, BQ67))</f>
        <v/>
      </c>
      <c r="CI67" s="59" t="str">
        <f t="shared" ca="1" si="35"/>
        <v/>
      </c>
      <c r="CJ67" s="59" t="str">
        <f t="shared" ca="1" si="35"/>
        <v/>
      </c>
      <c r="CK67" s="59" t="str">
        <f t="shared" ca="1" si="35"/>
        <v/>
      </c>
      <c r="CL67" s="59" t="str">
        <f t="shared" ca="1" si="35"/>
        <v/>
      </c>
      <c r="CM67" s="59" t="str">
        <f t="shared" ca="1" si="35"/>
        <v/>
      </c>
      <c r="CN67" s="59" t="str">
        <f t="shared" ca="1" si="35"/>
        <v/>
      </c>
      <c r="CO67" s="59" t="str">
        <f t="shared" ca="1" si="35"/>
        <v/>
      </c>
      <c r="CP67" s="59" t="str">
        <f t="shared" ca="1" si="35"/>
        <v/>
      </c>
      <c r="CQ67" s="59" t="str">
        <f t="shared" ca="1" si="33"/>
        <v/>
      </c>
      <c r="CR67" s="59" t="str">
        <f t="shared" ca="1" si="33"/>
        <v/>
      </c>
      <c r="CS67" s="59" t="str">
        <f t="shared" ca="1" si="33"/>
        <v/>
      </c>
      <c r="CT67" s="59" t="str">
        <f t="shared" ca="1" si="33"/>
        <v/>
      </c>
      <c r="CU67" s="59" t="str">
        <f t="shared" ca="1" si="33"/>
        <v/>
      </c>
      <c r="CV67" s="60" t="str">
        <f t="shared" ca="1" si="19"/>
        <v/>
      </c>
      <c r="CW67" s="32" t="str">
        <f t="shared" ca="1" si="37"/>
        <v/>
      </c>
      <c r="CX67" s="32" t="str">
        <f t="shared" ca="1" si="37"/>
        <v/>
      </c>
      <c r="CY67" s="32" t="str">
        <f t="shared" ca="1" si="37"/>
        <v/>
      </c>
      <c r="CZ67" s="32" t="str">
        <f t="shared" ca="1" si="37"/>
        <v/>
      </c>
      <c r="DA67" s="32" t="str">
        <f t="shared" ca="1" si="37"/>
        <v/>
      </c>
      <c r="DB67" s="32" t="str">
        <f t="shared" ca="1" si="37"/>
        <v/>
      </c>
      <c r="DC67" s="32" t="str">
        <f t="shared" ca="1" si="37"/>
        <v/>
      </c>
      <c r="DD67" s="32" t="str">
        <f t="shared" ca="1" si="36"/>
        <v/>
      </c>
      <c r="DE67" s="32" t="str">
        <f t="shared" ca="1" si="30"/>
        <v/>
      </c>
      <c r="DF67" s="32" t="str">
        <f t="shared" ca="1" si="30"/>
        <v/>
      </c>
      <c r="DG67" s="32" t="str">
        <f t="shared" ca="1" si="30"/>
        <v/>
      </c>
      <c r="DH67" s="32" t="str">
        <f t="shared" ca="1" si="30"/>
        <v/>
      </c>
      <c r="DI67" s="32" t="str">
        <f t="shared" ca="1" si="30"/>
        <v/>
      </c>
      <c r="DJ67" s="60" t="str">
        <f t="shared" ca="1" si="21"/>
        <v/>
      </c>
      <c r="DK67" s="112" t="str" cm="1">
        <f t="array" aca="1" ref="DK67" ca="1">IFERROR(IF(DL67="", "", INDIRECT(_xlfn.CONCAT(DK$1,$DJ67))), "")</f>
        <v/>
      </c>
      <c r="DL67" s="113" t="str" cm="1">
        <f t="array" aca="1" ref="DL67" ca="1">IFERROR(IF(INDIRECT(_xlfn.CONCAT(DL$1, $DJ67))="", "", INDIRECT(_xlfn.CONCAT(DL$1, $DJ67))),"")</f>
        <v/>
      </c>
      <c r="DM67" s="114" t="str" cm="1">
        <f t="array" aca="1" ref="DM67" ca="1">IFERROR(IF(DN67="", "", INDIRECT(_xlfn.CONCAT(DM$1,$DJ67))), "")</f>
        <v/>
      </c>
      <c r="DN67" s="115" t="str" cm="1">
        <f t="array" aca="1" ref="DN67" ca="1">IFERROR(IF(INDIRECT(_xlfn.CONCAT(DN$1, $DJ67))="", "", INDIRECT(_xlfn.CONCAT(DN$1, $DJ67))),"")</f>
        <v/>
      </c>
      <c r="DO67" s="112" t="str" cm="1">
        <f t="array" aca="1" ref="DO67" ca="1">IFERROR(IF(DP67="", "", INDIRECT(_xlfn.CONCAT(DO$1,$DJ67))), "")</f>
        <v/>
      </c>
      <c r="DP67" s="113" t="str" cm="1">
        <f t="array" aca="1" ref="DP67" ca="1">IFERROR(IF(INDIRECT(_xlfn.CONCAT(DP$1, $DJ67))="", "", INDIRECT(_xlfn.CONCAT(DP$1, $DJ67))),"")</f>
        <v/>
      </c>
      <c r="DQ67" s="114" t="str" cm="1">
        <f t="array" aca="1" ref="DQ67" ca="1">IFERROR(IF(DR67="", "", INDIRECT(_xlfn.CONCAT(DQ$1,$DJ67))), "")</f>
        <v/>
      </c>
      <c r="DR67" s="115" t="str" cm="1">
        <f t="array" aca="1" ref="DR67" ca="1">IFERROR(IF(INDIRECT(_xlfn.CONCAT(DR$1, $DJ67))="", "", INDIRECT(_xlfn.CONCAT(DR$1, $DJ67))),"")</f>
        <v/>
      </c>
      <c r="DS67" s="112" t="str" cm="1">
        <f t="array" aca="1" ref="DS67" ca="1">IFERROR(IF(DT67="", "", INDIRECT(_xlfn.CONCAT(DS$1,$DJ67))), "")</f>
        <v/>
      </c>
      <c r="DT67" s="113" t="str" cm="1">
        <f t="array" aca="1" ref="DT67" ca="1">IFERROR(IF(INDIRECT(_xlfn.CONCAT(DT$1, $DJ67))="", "", INDIRECT(_xlfn.CONCAT(DT$1, $DJ67))),"")</f>
        <v/>
      </c>
      <c r="DU67" s="114" t="str" cm="1">
        <f t="array" aca="1" ref="DU67" ca="1">IFERROR(IF(DV67="", "", INDIRECT(_xlfn.CONCAT(DU$1,$DJ67))), "")</f>
        <v/>
      </c>
      <c r="DV67" s="115" t="str" cm="1">
        <f t="array" aca="1" ref="DV67" ca="1">IFERROR(IF(INDIRECT(_xlfn.CONCAT(DV$1, $DJ67))="", "", INDIRECT(_xlfn.CONCAT(DV$1, $DJ67))),"")</f>
        <v/>
      </c>
      <c r="DW67" s="112" t="str" cm="1">
        <f t="array" aca="1" ref="DW67" ca="1">IFERROR(IF(DX67="", "", INDIRECT(_xlfn.CONCAT(DW$1,$DJ67))), "")</f>
        <v/>
      </c>
      <c r="DX67" s="113" t="str" cm="1">
        <f t="array" aca="1" ref="DX67" ca="1">IFERROR(IF(INDIRECT(_xlfn.CONCAT(DX$1, $DJ67))="", "", INDIRECT(_xlfn.CONCAT(DX$1, $DJ67))),"")</f>
        <v/>
      </c>
      <c r="DY67" s="114" t="str" cm="1">
        <f t="array" aca="1" ref="DY67" ca="1">IFERROR(IF(DZ67="", "", INDIRECT(_xlfn.CONCAT(DY$1,$DJ67))), "")</f>
        <v/>
      </c>
      <c r="DZ67" s="115" t="str" cm="1">
        <f t="array" aca="1" ref="DZ67" ca="1">IFERROR(IF(INDIRECT(_xlfn.CONCAT(DZ$1, $DJ67))="", "", INDIRECT(_xlfn.CONCAT(DZ$1, $DJ67))),"")</f>
        <v/>
      </c>
      <c r="EA67" s="112" t="str" cm="1">
        <f t="array" aca="1" ref="EA67" ca="1">IFERROR(IF(EB67="", "", INDIRECT(_xlfn.CONCAT(EA$1,$DJ67))), "")</f>
        <v/>
      </c>
      <c r="EB67" s="113" t="str" cm="1">
        <f t="array" aca="1" ref="EB67" ca="1">IFERROR(IF(INDIRECT(_xlfn.CONCAT(EB$1, $DJ67))="", "", INDIRECT(_xlfn.CONCAT(EB$1, $DJ67))),"")</f>
        <v/>
      </c>
      <c r="EC67" s="114" t="str" cm="1">
        <f t="array" aca="1" ref="EC67" ca="1">IFERROR(IF(ED67="", "", INDIRECT(_xlfn.CONCAT(EC$1,$DJ67))), "")</f>
        <v/>
      </c>
      <c r="ED67" s="115" t="str" cm="1">
        <f t="array" aca="1" ref="ED67" ca="1">IFERROR(IF(INDIRECT(_xlfn.CONCAT(ED$1, $DJ67))="", "", INDIRECT(_xlfn.CONCAT(ED$1, $DJ67))),"")</f>
        <v/>
      </c>
      <c r="EE67" s="112" t="str" cm="1">
        <f t="array" aca="1" ref="EE67" ca="1">IFERROR(IF(EF67="", "", INDIRECT(_xlfn.CONCAT(EE$1,$DJ67))), "")</f>
        <v/>
      </c>
      <c r="EF67" s="113" t="str" cm="1">
        <f t="array" aca="1" ref="EF67" ca="1">IFERROR(IF(INDIRECT(_xlfn.CONCAT(EF$1, $DJ67))="", "", INDIRECT(_xlfn.CONCAT(EF$1, $DJ67))),"")</f>
        <v/>
      </c>
      <c r="EG67" s="114" t="str" cm="1">
        <f t="array" aca="1" ref="EG67" ca="1">IFERROR(IF(EH67="", "", INDIRECT(_xlfn.CONCAT(EG$1,$DJ67))), "")</f>
        <v/>
      </c>
      <c r="EH67" s="115" t="str" cm="1">
        <f t="array" aca="1" ref="EH67" ca="1">IFERROR(IF(INDIRECT(_xlfn.CONCAT(EH$1, $DJ67))="", "", INDIRECT(_xlfn.CONCAT(EH$1, $DJ67))),"")</f>
        <v/>
      </c>
      <c r="EI67" s="112" t="str" cm="1">
        <f t="array" aca="1" ref="EI67" ca="1">IFERROR(IF(EJ67="", "", INDIRECT(_xlfn.CONCAT(EI$1,$DJ67))), "")</f>
        <v/>
      </c>
      <c r="EJ67" s="116" t="str" cm="1">
        <f t="array" aca="1" ref="EJ67" ca="1">IFERROR(IF(INDIRECT(_xlfn.CONCAT(EJ$1, $DJ67))="", "", INDIRECT(_xlfn.CONCAT(EJ$1, $DJ67))),"")</f>
        <v/>
      </c>
    </row>
    <row r="68" spans="1:194" s="34" customFormat="1" x14ac:dyDescent="0.3">
      <c r="A68" s="104" t="str">
        <f t="shared" si="16"/>
        <v/>
      </c>
      <c r="B68" s="54"/>
      <c r="C68" s="55"/>
      <c r="D68" s="55"/>
      <c r="E68" s="56"/>
      <c r="F68" s="54"/>
      <c r="G68" s="54"/>
      <c r="H68" s="54"/>
      <c r="I68" s="54"/>
      <c r="J68" s="54"/>
      <c r="K68" s="54"/>
      <c r="L68" s="54"/>
      <c r="M68" s="54"/>
      <c r="N68" s="54"/>
      <c r="O68" s="54"/>
      <c r="P68" s="54"/>
      <c r="Q68" s="54"/>
      <c r="R68" s="57">
        <f t="shared" si="17"/>
        <v>0</v>
      </c>
      <c r="S68" s="32" t="str">
        <f t="shared" si="34"/>
        <v/>
      </c>
      <c r="T68" s="32" t="str">
        <f t="shared" si="34"/>
        <v/>
      </c>
      <c r="U68" s="32" t="str">
        <f t="shared" si="34"/>
        <v/>
      </c>
      <c r="V68" s="32" t="str">
        <f t="shared" si="34"/>
        <v/>
      </c>
      <c r="W68" s="32" t="str">
        <f t="shared" si="34"/>
        <v/>
      </c>
      <c r="X68" s="32" t="str">
        <f t="shared" si="34"/>
        <v/>
      </c>
      <c r="Y68" s="32" t="str">
        <f t="shared" si="34"/>
        <v/>
      </c>
      <c r="Z68" s="32" t="str">
        <f t="shared" si="34"/>
        <v/>
      </c>
      <c r="AA68" s="32" t="str">
        <f t="shared" si="32"/>
        <v/>
      </c>
      <c r="AB68" s="32" t="str">
        <f t="shared" si="32"/>
        <v/>
      </c>
      <c r="AC68" s="32" t="str">
        <f t="shared" si="32"/>
        <v/>
      </c>
      <c r="AD68" s="32" t="str">
        <f t="shared" si="32"/>
        <v/>
      </c>
      <c r="AE68" s="32" t="str">
        <f t="shared" si="32"/>
        <v/>
      </c>
      <c r="AF68" s="40"/>
      <c r="AG68" s="133"/>
      <c r="AH68" s="142" t="str" cm="1">
        <f t="array" aca="1" ref="AH68" ca="1">IF(OR(AG68="N/A",AG68=""), "", INDEX(INDIRECT(AG$2), AG68))</f>
        <v/>
      </c>
      <c r="AI68" s="138" t="str" cm="1">
        <f t="array" ref="AI68">IF(OR(AG68="N/A",AG68=""), "", INDEX($R$5:$R$300, AG68))</f>
        <v/>
      </c>
      <c r="AJ68" s="134"/>
      <c r="AK68" s="142" t="str" cm="1">
        <f t="array" aca="1" ref="AK68" ca="1">IF(OR(AJ68="N/A",AJ68=""), "", INDEX(INDIRECT(AJ$2), AJ68))</f>
        <v/>
      </c>
      <c r="AL68" s="138" t="str" cm="1">
        <f t="array" ref="AL68">IF(OR(AJ68="N/A",AJ68=""), "", INDEX($R$5:$R$300, AJ68))</f>
        <v/>
      </c>
      <c r="AM68" s="134"/>
      <c r="AN68" s="142" t="str" cm="1">
        <f t="array" aca="1" ref="AN68" ca="1">IF(OR(AM68="N/A",AM68=""), "", INDEX(INDIRECT(AM$2), AM68))</f>
        <v/>
      </c>
      <c r="AO68" s="138" t="str" cm="1">
        <f t="array" ref="AO68">IF(OR(AM68="N/A",AM68=""), "", INDEX($R$5:$R$300, AM68))</f>
        <v/>
      </c>
      <c r="AP68" s="134"/>
      <c r="AQ68" s="142" t="str" cm="1">
        <f t="array" aca="1" ref="AQ68" ca="1">IF(OR(AP68="N/A",AP68=""), "", INDEX(INDIRECT(AP$2), AP68))</f>
        <v/>
      </c>
      <c r="AR68" s="138" t="str" cm="1">
        <f t="array" ref="AR68">IF(OR(AP68="N/A",AP68=""), "", INDEX($R$5:$R$300, AP68))</f>
        <v/>
      </c>
      <c r="AS68" s="134"/>
      <c r="AT68" s="142" t="str" cm="1">
        <f t="array" aca="1" ref="AT68" ca="1">IF(OR(AS68="N/A",AS68=""), "", INDEX(INDIRECT(AS$2), AS68))</f>
        <v/>
      </c>
      <c r="AU68" s="138" t="str" cm="1">
        <f t="array" ref="AU68">IF(OR(AS68="N/A",AS68=""), "", INDEX($R$5:$R$300, AS68))</f>
        <v/>
      </c>
      <c r="AV68" s="134"/>
      <c r="AW68" s="142" t="str" cm="1">
        <f t="array" aca="1" ref="AW68" ca="1">IF(OR(AV68="N/A",AV68=""), "", INDEX(INDIRECT(AV$2), AV68))</f>
        <v/>
      </c>
      <c r="AX68" s="138" t="str" cm="1">
        <f t="array" ref="AX68">IF(OR(AV68="N/A",AV68=""), "", INDEX($R$5:$R$300, AV68))</f>
        <v/>
      </c>
      <c r="AY68" s="134"/>
      <c r="AZ68" s="142" t="str" cm="1">
        <f t="array" aca="1" ref="AZ68" ca="1">IF(OR(AY68="N/A",AY68=""), "", INDEX(INDIRECT(AY$2), AY68))</f>
        <v/>
      </c>
      <c r="BA68" s="138" t="str" cm="1">
        <f t="array" ref="BA68">IF(OR(AY68="N/A",AY68=""), "", INDEX($R$5:$R$300, AY68))</f>
        <v/>
      </c>
      <c r="BB68" s="134"/>
      <c r="BC68" s="142" t="str" cm="1">
        <f t="array" aca="1" ref="BC68" ca="1">IF(OR(BB68="N/A",BB68=""), "", INDEX(INDIRECT(BB$2), BB68))</f>
        <v/>
      </c>
      <c r="BD68" s="138" t="str" cm="1">
        <f t="array" ref="BD68">IF(OR(BB68="N/A",BB68=""), "", INDEX($R$5:$R$300, BB68))</f>
        <v/>
      </c>
      <c r="BE68" s="134"/>
      <c r="BF68" s="142" t="str" cm="1">
        <f t="array" aca="1" ref="BF68" ca="1">IF(OR(BE68="N/A",BE68=""), "", INDEX(INDIRECT(BE$2), BE68))</f>
        <v/>
      </c>
      <c r="BG68" s="138" t="str" cm="1">
        <f t="array" ref="BG68">IF(OR(BE68="N/A",BE68=""), "", INDEX($R$5:$R$300, BE68))</f>
        <v/>
      </c>
      <c r="BH68" s="134"/>
      <c r="BI68" s="142" t="str" cm="1">
        <f t="array" aca="1" ref="BI68" ca="1">IF(OR(BH68="N/A",BH68=""), "", INDEX(INDIRECT(BH$2), BH68))</f>
        <v/>
      </c>
      <c r="BJ68" s="138" t="str" cm="1">
        <f t="array" ref="BJ68">IF(OR(BH68="N/A",BH68=""), "", INDEX($R$5:$R$300, BH68))</f>
        <v/>
      </c>
      <c r="BK68" s="134"/>
      <c r="BL68" s="142" t="str" cm="1">
        <f t="array" aca="1" ref="BL68" ca="1">IF(OR(BK68="N/A",BK68=""), "", INDEX(INDIRECT(BK$2), BK68))</f>
        <v/>
      </c>
      <c r="BM68" s="138" t="str" cm="1">
        <f t="array" ref="BM68">IF(OR(BK68="N/A",BK68=""), "", INDEX($R$5:$R$300, BK68))</f>
        <v/>
      </c>
      <c r="BN68" s="134"/>
      <c r="BO68" s="142" t="str" cm="1">
        <f t="array" aca="1" ref="BO68" ca="1">IF(OR(BN68="N/A",BN68=""), "", INDEX(INDIRECT(BN$2), BN68))</f>
        <v/>
      </c>
      <c r="BP68" s="138" t="str" cm="1">
        <f t="array" ref="BP68">IF(OR(BN68="N/A",BN68=""), "", INDEX($R$5:$R$300, BN68))</f>
        <v/>
      </c>
      <c r="BQ68" s="134"/>
      <c r="BR68" s="142" t="str" cm="1">
        <f t="array" aca="1" ref="BR68" ca="1">IF(OR(BQ68="N/A",BQ68=""), "", INDEX(INDIRECT(BQ$2), BQ68))</f>
        <v/>
      </c>
      <c r="BS68" s="138" t="str" cm="1">
        <f t="array" ref="BS68">IF(OR(BQ68="N/A",BQ68=""), "", INDEX($R$5:$R$300, BQ68))</f>
        <v/>
      </c>
      <c r="BT68" s="40"/>
      <c r="BU68" s="41"/>
      <c r="BV68" s="41"/>
      <c r="BW68" s="41"/>
      <c r="BX68" s="41"/>
      <c r="BY68" s="41"/>
      <c r="BZ68" s="41"/>
      <c r="CA68" s="41"/>
      <c r="CB68" s="41"/>
      <c r="CC68" s="41"/>
      <c r="CD68" s="41"/>
      <c r="CE68" s="41"/>
      <c r="CF68" s="41"/>
      <c r="CG68" s="41"/>
      <c r="CH68" s="40"/>
      <c r="CI68" s="59" t="str">
        <f t="shared" ca="1" si="35"/>
        <v/>
      </c>
      <c r="CJ68" s="59" t="str">
        <f t="shared" ca="1" si="35"/>
        <v/>
      </c>
      <c r="CK68" s="59" t="str">
        <f t="shared" ca="1" si="35"/>
        <v/>
      </c>
      <c r="CL68" s="59" t="str">
        <f t="shared" ca="1" si="35"/>
        <v/>
      </c>
      <c r="CM68" s="59" t="str">
        <f t="shared" ca="1" si="35"/>
        <v/>
      </c>
      <c r="CN68" s="59" t="str">
        <f t="shared" ca="1" si="35"/>
        <v/>
      </c>
      <c r="CO68" s="59" t="str">
        <f t="shared" ca="1" si="35"/>
        <v/>
      </c>
      <c r="CP68" s="59" t="str">
        <f t="shared" ca="1" si="35"/>
        <v/>
      </c>
      <c r="CQ68" s="59" t="str">
        <f t="shared" ca="1" si="33"/>
        <v/>
      </c>
      <c r="CR68" s="59" t="str">
        <f t="shared" ca="1" si="33"/>
        <v/>
      </c>
      <c r="CS68" s="59" t="str">
        <f t="shared" ca="1" si="33"/>
        <v/>
      </c>
      <c r="CT68" s="59" t="str">
        <f t="shared" ca="1" si="33"/>
        <v/>
      </c>
      <c r="CU68" s="59" t="str">
        <f t="shared" ca="1" si="33"/>
        <v/>
      </c>
      <c r="CV68" s="60" t="str">
        <f t="shared" ca="1" si="19"/>
        <v/>
      </c>
      <c r="CW68" s="32" t="str">
        <f t="shared" ca="1" si="37"/>
        <v/>
      </c>
      <c r="CX68" s="32" t="str">
        <f t="shared" ca="1" si="37"/>
        <v/>
      </c>
      <c r="CY68" s="32" t="str">
        <f t="shared" ca="1" si="37"/>
        <v/>
      </c>
      <c r="CZ68" s="32" t="str">
        <f t="shared" ca="1" si="37"/>
        <v/>
      </c>
      <c r="DA68" s="32" t="str">
        <f t="shared" ca="1" si="37"/>
        <v/>
      </c>
      <c r="DB68" s="32" t="str">
        <f t="shared" ca="1" si="37"/>
        <v/>
      </c>
      <c r="DC68" s="32" t="str">
        <f t="shared" ca="1" si="37"/>
        <v/>
      </c>
      <c r="DD68" s="32" t="str">
        <f t="shared" ca="1" si="36"/>
        <v/>
      </c>
      <c r="DE68" s="32" t="str">
        <f t="shared" ca="1" si="30"/>
        <v/>
      </c>
      <c r="DF68" s="32" t="str">
        <f t="shared" ca="1" si="30"/>
        <v/>
      </c>
      <c r="DG68" s="32" t="str">
        <f t="shared" ca="1" si="30"/>
        <v/>
      </c>
      <c r="DH68" s="32" t="str">
        <f t="shared" ca="1" si="30"/>
        <v/>
      </c>
      <c r="DI68" s="32" t="str">
        <f t="shared" ca="1" si="30"/>
        <v/>
      </c>
      <c r="DJ68" s="60" t="str">
        <f t="shared" ca="1" si="21"/>
        <v/>
      </c>
      <c r="DK68" s="112" t="str" cm="1">
        <f t="array" aca="1" ref="DK68" ca="1">IFERROR(IF(DL68="", "", INDIRECT(_xlfn.CONCAT(DK$1,$DJ68))), "")</f>
        <v/>
      </c>
      <c r="DL68" s="113" t="str" cm="1">
        <f t="array" aca="1" ref="DL68" ca="1">IFERROR(IF(INDIRECT(_xlfn.CONCAT(DL$1, $DJ68))="", "", INDIRECT(_xlfn.CONCAT(DL$1, $DJ68))),"")</f>
        <v/>
      </c>
      <c r="DM68" s="114" t="str" cm="1">
        <f t="array" aca="1" ref="DM68" ca="1">IFERROR(IF(DN68="", "", INDIRECT(_xlfn.CONCAT(DM$1,$DJ68))), "")</f>
        <v/>
      </c>
      <c r="DN68" s="115" t="str" cm="1">
        <f t="array" aca="1" ref="DN68" ca="1">IFERROR(IF(INDIRECT(_xlfn.CONCAT(DN$1, $DJ68))="", "", INDIRECT(_xlfn.CONCAT(DN$1, $DJ68))),"")</f>
        <v/>
      </c>
      <c r="DO68" s="112" t="str" cm="1">
        <f t="array" aca="1" ref="DO68" ca="1">IFERROR(IF(DP68="", "", INDIRECT(_xlfn.CONCAT(DO$1,$DJ68))), "")</f>
        <v/>
      </c>
      <c r="DP68" s="113" t="str" cm="1">
        <f t="array" aca="1" ref="DP68" ca="1">IFERROR(IF(INDIRECT(_xlfn.CONCAT(DP$1, $DJ68))="", "", INDIRECT(_xlfn.CONCAT(DP$1, $DJ68))),"")</f>
        <v/>
      </c>
      <c r="DQ68" s="114" t="str" cm="1">
        <f t="array" aca="1" ref="DQ68" ca="1">IFERROR(IF(DR68="", "", INDIRECT(_xlfn.CONCAT(DQ$1,$DJ68))), "")</f>
        <v/>
      </c>
      <c r="DR68" s="115" t="str" cm="1">
        <f t="array" aca="1" ref="DR68" ca="1">IFERROR(IF(INDIRECT(_xlfn.CONCAT(DR$1, $DJ68))="", "", INDIRECT(_xlfn.CONCAT(DR$1, $DJ68))),"")</f>
        <v/>
      </c>
      <c r="DS68" s="112" t="str" cm="1">
        <f t="array" aca="1" ref="DS68" ca="1">IFERROR(IF(DT68="", "", INDIRECT(_xlfn.CONCAT(DS$1,$DJ68))), "")</f>
        <v/>
      </c>
      <c r="DT68" s="113" t="str" cm="1">
        <f t="array" aca="1" ref="DT68" ca="1">IFERROR(IF(INDIRECT(_xlfn.CONCAT(DT$1, $DJ68))="", "", INDIRECT(_xlfn.CONCAT(DT$1, $DJ68))),"")</f>
        <v/>
      </c>
      <c r="DU68" s="114" t="str" cm="1">
        <f t="array" aca="1" ref="DU68" ca="1">IFERROR(IF(DV68="", "", INDIRECT(_xlfn.CONCAT(DU$1,$DJ68))), "")</f>
        <v/>
      </c>
      <c r="DV68" s="115" t="str" cm="1">
        <f t="array" aca="1" ref="DV68" ca="1">IFERROR(IF(INDIRECT(_xlfn.CONCAT(DV$1, $DJ68))="", "", INDIRECT(_xlfn.CONCAT(DV$1, $DJ68))),"")</f>
        <v/>
      </c>
      <c r="DW68" s="112" t="str" cm="1">
        <f t="array" aca="1" ref="DW68" ca="1">IFERROR(IF(DX68="", "", INDIRECT(_xlfn.CONCAT(DW$1,$DJ68))), "")</f>
        <v/>
      </c>
      <c r="DX68" s="113" t="str" cm="1">
        <f t="array" aca="1" ref="DX68" ca="1">IFERROR(IF(INDIRECT(_xlfn.CONCAT(DX$1, $DJ68))="", "", INDIRECT(_xlfn.CONCAT(DX$1, $DJ68))),"")</f>
        <v/>
      </c>
      <c r="DY68" s="114" t="str" cm="1">
        <f t="array" aca="1" ref="DY68" ca="1">IFERROR(IF(DZ68="", "", INDIRECT(_xlfn.CONCAT(DY$1,$DJ68))), "")</f>
        <v/>
      </c>
      <c r="DZ68" s="115" t="str" cm="1">
        <f t="array" aca="1" ref="DZ68" ca="1">IFERROR(IF(INDIRECT(_xlfn.CONCAT(DZ$1, $DJ68))="", "", INDIRECT(_xlfn.CONCAT(DZ$1, $DJ68))),"")</f>
        <v/>
      </c>
      <c r="EA68" s="112" t="str" cm="1">
        <f t="array" aca="1" ref="EA68" ca="1">IFERROR(IF(EB68="", "", INDIRECT(_xlfn.CONCAT(EA$1,$DJ68))), "")</f>
        <v/>
      </c>
      <c r="EB68" s="113" t="str" cm="1">
        <f t="array" aca="1" ref="EB68" ca="1">IFERROR(IF(INDIRECT(_xlfn.CONCAT(EB$1, $DJ68))="", "", INDIRECT(_xlfn.CONCAT(EB$1, $DJ68))),"")</f>
        <v/>
      </c>
      <c r="EC68" s="114" t="str" cm="1">
        <f t="array" aca="1" ref="EC68" ca="1">IFERROR(IF(ED68="", "", INDIRECT(_xlfn.CONCAT(EC$1,$DJ68))), "")</f>
        <v/>
      </c>
      <c r="ED68" s="115" t="str" cm="1">
        <f t="array" aca="1" ref="ED68" ca="1">IFERROR(IF(INDIRECT(_xlfn.CONCAT(ED$1, $DJ68))="", "", INDIRECT(_xlfn.CONCAT(ED$1, $DJ68))),"")</f>
        <v/>
      </c>
      <c r="EE68" s="112" t="str" cm="1">
        <f t="array" aca="1" ref="EE68" ca="1">IFERROR(IF(EF68="", "", INDIRECT(_xlfn.CONCAT(EE$1,$DJ68))), "")</f>
        <v/>
      </c>
      <c r="EF68" s="113" t="str" cm="1">
        <f t="array" aca="1" ref="EF68" ca="1">IFERROR(IF(INDIRECT(_xlfn.CONCAT(EF$1, $DJ68))="", "", INDIRECT(_xlfn.CONCAT(EF$1, $DJ68))),"")</f>
        <v/>
      </c>
      <c r="EG68" s="114" t="str" cm="1">
        <f t="array" aca="1" ref="EG68" ca="1">IFERROR(IF(EH68="", "", INDIRECT(_xlfn.CONCAT(EG$1,$DJ68))), "")</f>
        <v/>
      </c>
      <c r="EH68" s="115" t="str" cm="1">
        <f t="array" aca="1" ref="EH68" ca="1">IFERROR(IF(INDIRECT(_xlfn.CONCAT(EH$1, $DJ68))="", "", INDIRECT(_xlfn.CONCAT(EH$1, $DJ68))),"")</f>
        <v/>
      </c>
      <c r="EI68" s="112" t="str" cm="1">
        <f t="array" aca="1" ref="EI68" ca="1">IFERROR(IF(EJ68="", "", INDIRECT(_xlfn.CONCAT(EI$1,$DJ68))), "")</f>
        <v/>
      </c>
      <c r="EJ68" s="116" t="str" cm="1">
        <f t="array" aca="1" ref="EJ68" ca="1">IFERROR(IF(INDIRECT(_xlfn.CONCAT(EJ$1, $DJ68))="", "", INDIRECT(_xlfn.CONCAT(EJ$1, $DJ68))),"")</f>
        <v/>
      </c>
      <c r="EK68" s="32"/>
      <c r="EL68" s="32"/>
      <c r="EM68" s="32"/>
      <c r="EN68" s="32"/>
      <c r="EO68" s="32"/>
      <c r="EP68" s="32"/>
      <c r="EQ68" s="32"/>
      <c r="ER68" s="32"/>
      <c r="ES68" s="32"/>
      <c r="ET68" s="32"/>
      <c r="EU68" s="32"/>
      <c r="EV68" s="32"/>
      <c r="EW68" s="32"/>
      <c r="EX68" s="32"/>
      <c r="EY68" s="32"/>
      <c r="EZ68" s="32"/>
      <c r="FA68" s="32"/>
      <c r="FB68" s="32"/>
      <c r="FC68" s="32"/>
      <c r="FD68" s="32"/>
      <c r="FE68" s="32"/>
      <c r="FF68" s="32"/>
      <c r="FG68" s="32"/>
      <c r="FH68" s="32"/>
      <c r="FI68" s="32"/>
      <c r="FJ68" s="32"/>
      <c r="FK68" s="32"/>
      <c r="FL68" s="32"/>
      <c r="FM68" s="32"/>
      <c r="FN68" s="32"/>
      <c r="FO68" s="32"/>
      <c r="FP68" s="32"/>
      <c r="FQ68" s="32"/>
      <c r="FR68" s="32"/>
      <c r="FS68" s="32"/>
      <c r="FT68" s="32"/>
      <c r="FU68" s="32"/>
      <c r="FV68" s="32"/>
      <c r="FW68" s="32"/>
      <c r="FX68" s="32"/>
      <c r="FY68" s="32"/>
      <c r="FZ68" s="32"/>
      <c r="GA68" s="32"/>
      <c r="GB68" s="32"/>
      <c r="GC68" s="32"/>
      <c r="GD68" s="32"/>
      <c r="GE68" s="32"/>
      <c r="GF68" s="32"/>
      <c r="GG68" s="32"/>
      <c r="GH68" s="32"/>
      <c r="GI68" s="32"/>
      <c r="GJ68" s="32"/>
      <c r="GK68" s="32"/>
      <c r="GL68" s="32"/>
    </row>
    <row r="69" spans="1:194" s="34" customFormat="1" x14ac:dyDescent="0.3">
      <c r="A69" s="104" t="str">
        <f t="shared" si="16"/>
        <v/>
      </c>
      <c r="B69" s="54"/>
      <c r="C69" s="55"/>
      <c r="D69" s="55"/>
      <c r="E69" s="56"/>
      <c r="F69" s="54"/>
      <c r="G69" s="54"/>
      <c r="H69" s="54"/>
      <c r="I69" s="54"/>
      <c r="J69" s="54"/>
      <c r="K69" s="54"/>
      <c r="L69" s="54"/>
      <c r="M69" s="54"/>
      <c r="N69" s="54"/>
      <c r="O69" s="54"/>
      <c r="P69" s="54"/>
      <c r="Q69" s="54"/>
      <c r="R69" s="57">
        <f t="shared" si="17"/>
        <v>0</v>
      </c>
      <c r="S69" s="32" t="str">
        <f t="shared" si="34"/>
        <v/>
      </c>
      <c r="T69" s="32" t="str">
        <f t="shared" si="34"/>
        <v/>
      </c>
      <c r="U69" s="32" t="str">
        <f t="shared" si="34"/>
        <v/>
      </c>
      <c r="V69" s="32" t="str">
        <f t="shared" si="34"/>
        <v/>
      </c>
      <c r="W69" s="32" t="str">
        <f t="shared" si="34"/>
        <v/>
      </c>
      <c r="X69" s="32" t="str">
        <f t="shared" si="34"/>
        <v/>
      </c>
      <c r="Y69" s="32" t="str">
        <f t="shared" si="34"/>
        <v/>
      </c>
      <c r="Z69" s="32" t="str">
        <f t="shared" si="34"/>
        <v/>
      </c>
      <c r="AA69" s="32" t="str">
        <f t="shared" si="32"/>
        <v/>
      </c>
      <c r="AB69" s="32" t="str">
        <f t="shared" si="32"/>
        <v/>
      </c>
      <c r="AC69" s="32" t="str">
        <f t="shared" si="32"/>
        <v/>
      </c>
      <c r="AD69" s="32" t="str">
        <f t="shared" si="32"/>
        <v/>
      </c>
      <c r="AE69" s="32" t="str">
        <f t="shared" si="32"/>
        <v/>
      </c>
      <c r="AF69" s="40"/>
      <c r="AG69" s="133"/>
      <c r="AH69" s="142" t="str" cm="1">
        <f t="array" aca="1" ref="AH69" ca="1">IF(OR(AG69="N/A",AG69=""), "", INDEX(INDIRECT(AG$2), AG69))</f>
        <v/>
      </c>
      <c r="AI69" s="138" t="str" cm="1">
        <f t="array" ref="AI69">IF(OR(AG69="N/A",AG69=""), "", INDEX($R$5:$R$300, AG69))</f>
        <v/>
      </c>
      <c r="AJ69" s="134"/>
      <c r="AK69" s="142" t="str" cm="1">
        <f t="array" aca="1" ref="AK69" ca="1">IF(OR(AJ69="N/A",AJ69=""), "", INDEX(INDIRECT(AJ$2), AJ69))</f>
        <v/>
      </c>
      <c r="AL69" s="138" t="str" cm="1">
        <f t="array" ref="AL69">IF(OR(AJ69="N/A",AJ69=""), "", INDEX($R$5:$R$300, AJ69))</f>
        <v/>
      </c>
      <c r="AM69" s="134"/>
      <c r="AN69" s="142" t="str" cm="1">
        <f t="array" aca="1" ref="AN69" ca="1">IF(OR(AM69="N/A",AM69=""), "", INDEX(INDIRECT(AM$2), AM69))</f>
        <v/>
      </c>
      <c r="AO69" s="138" t="str" cm="1">
        <f t="array" ref="AO69">IF(OR(AM69="N/A",AM69=""), "", INDEX($R$5:$R$300, AM69))</f>
        <v/>
      </c>
      <c r="AP69" s="134"/>
      <c r="AQ69" s="142" t="str" cm="1">
        <f t="array" aca="1" ref="AQ69" ca="1">IF(OR(AP69="N/A",AP69=""), "", INDEX(INDIRECT(AP$2), AP69))</f>
        <v/>
      </c>
      <c r="AR69" s="138" t="str" cm="1">
        <f t="array" ref="AR69">IF(OR(AP69="N/A",AP69=""), "", INDEX($R$5:$R$300, AP69))</f>
        <v/>
      </c>
      <c r="AS69" s="134"/>
      <c r="AT69" s="142" t="str" cm="1">
        <f t="array" aca="1" ref="AT69" ca="1">IF(OR(AS69="N/A",AS69=""), "", INDEX(INDIRECT(AS$2), AS69))</f>
        <v/>
      </c>
      <c r="AU69" s="138" t="str" cm="1">
        <f t="array" ref="AU69">IF(OR(AS69="N/A",AS69=""), "", INDEX($R$5:$R$300, AS69))</f>
        <v/>
      </c>
      <c r="AV69" s="134"/>
      <c r="AW69" s="142" t="str" cm="1">
        <f t="array" aca="1" ref="AW69" ca="1">IF(OR(AV69="N/A",AV69=""), "", INDEX(INDIRECT(AV$2), AV69))</f>
        <v/>
      </c>
      <c r="AX69" s="138" t="str" cm="1">
        <f t="array" ref="AX69">IF(OR(AV69="N/A",AV69=""), "", INDEX($R$5:$R$300, AV69))</f>
        <v/>
      </c>
      <c r="AY69" s="134"/>
      <c r="AZ69" s="142" t="str" cm="1">
        <f t="array" aca="1" ref="AZ69" ca="1">IF(OR(AY69="N/A",AY69=""), "", INDEX(INDIRECT(AY$2), AY69))</f>
        <v/>
      </c>
      <c r="BA69" s="138" t="str" cm="1">
        <f t="array" ref="BA69">IF(OR(AY69="N/A",AY69=""), "", INDEX($R$5:$R$300, AY69))</f>
        <v/>
      </c>
      <c r="BB69" s="134"/>
      <c r="BC69" s="142" t="str" cm="1">
        <f t="array" aca="1" ref="BC69" ca="1">IF(OR(BB69="N/A",BB69=""), "", INDEX(INDIRECT(BB$2), BB69))</f>
        <v/>
      </c>
      <c r="BD69" s="138" t="str" cm="1">
        <f t="array" ref="BD69">IF(OR(BB69="N/A",BB69=""), "", INDEX($R$5:$R$300, BB69))</f>
        <v/>
      </c>
      <c r="BE69" s="134"/>
      <c r="BF69" s="142" t="str" cm="1">
        <f t="array" aca="1" ref="BF69" ca="1">IF(OR(BE69="N/A",BE69=""), "", INDEX(INDIRECT(BE$2), BE69))</f>
        <v/>
      </c>
      <c r="BG69" s="138" t="str" cm="1">
        <f t="array" ref="BG69">IF(OR(BE69="N/A",BE69=""), "", INDEX($R$5:$R$300, BE69))</f>
        <v/>
      </c>
      <c r="BH69" s="134"/>
      <c r="BI69" s="142" t="str" cm="1">
        <f t="array" aca="1" ref="BI69" ca="1">IF(OR(BH69="N/A",BH69=""), "", INDEX(INDIRECT(BH$2), BH69))</f>
        <v/>
      </c>
      <c r="BJ69" s="138" t="str" cm="1">
        <f t="array" ref="BJ69">IF(OR(BH69="N/A",BH69=""), "", INDEX($R$5:$R$300, BH69))</f>
        <v/>
      </c>
      <c r="BK69" s="134"/>
      <c r="BL69" s="142" t="str" cm="1">
        <f t="array" aca="1" ref="BL69" ca="1">IF(OR(BK69="N/A",BK69=""), "", INDEX(INDIRECT(BK$2), BK69))</f>
        <v/>
      </c>
      <c r="BM69" s="138" t="str" cm="1">
        <f t="array" ref="BM69">IF(OR(BK69="N/A",BK69=""), "", INDEX($R$5:$R$300, BK69))</f>
        <v/>
      </c>
      <c r="BN69" s="134"/>
      <c r="BO69" s="142" t="str" cm="1">
        <f t="array" aca="1" ref="BO69" ca="1">IF(OR(BN69="N/A",BN69=""), "", INDEX(INDIRECT(BN$2), BN69))</f>
        <v/>
      </c>
      <c r="BP69" s="138" t="str" cm="1">
        <f t="array" ref="BP69">IF(OR(BN69="N/A",BN69=""), "", INDEX($R$5:$R$300, BN69))</f>
        <v/>
      </c>
      <c r="BQ69" s="134"/>
      <c r="BR69" s="142" t="str" cm="1">
        <f t="array" aca="1" ref="BR69" ca="1">IF(OR(BQ69="N/A",BQ69=""), "", INDEX(INDIRECT(BQ$2), BQ69))</f>
        <v/>
      </c>
      <c r="BS69" s="138" t="str" cm="1">
        <f t="array" ref="BS69">IF(OR(BQ69="N/A",BQ69=""), "", INDEX($R$5:$R$300, BQ69))</f>
        <v/>
      </c>
      <c r="BT69" s="40"/>
      <c r="BU69" s="41"/>
      <c r="BV69" s="41"/>
      <c r="BW69" s="41"/>
      <c r="BX69" s="41"/>
      <c r="BY69" s="41"/>
      <c r="BZ69" s="41"/>
      <c r="CA69" s="41"/>
      <c r="CB69" s="41"/>
      <c r="CC69" s="41"/>
      <c r="CD69" s="41"/>
      <c r="CE69" s="41"/>
      <c r="CF69" s="41"/>
      <c r="CG69" s="41"/>
      <c r="CH69" s="40"/>
      <c r="CI69" s="59" t="str">
        <f t="shared" ca="1" si="35"/>
        <v/>
      </c>
      <c r="CJ69" s="59" t="str">
        <f t="shared" ca="1" si="35"/>
        <v/>
      </c>
      <c r="CK69" s="59" t="str">
        <f t="shared" ca="1" si="35"/>
        <v/>
      </c>
      <c r="CL69" s="59" t="str">
        <f t="shared" ca="1" si="35"/>
        <v/>
      </c>
      <c r="CM69" s="59" t="str">
        <f t="shared" ca="1" si="35"/>
        <v/>
      </c>
      <c r="CN69" s="59" t="str">
        <f t="shared" ca="1" si="35"/>
        <v/>
      </c>
      <c r="CO69" s="59" t="str">
        <f t="shared" ca="1" si="35"/>
        <v/>
      </c>
      <c r="CP69" s="59" t="str">
        <f t="shared" ca="1" si="35"/>
        <v/>
      </c>
      <c r="CQ69" s="59" t="str">
        <f t="shared" ca="1" si="33"/>
        <v/>
      </c>
      <c r="CR69" s="59" t="str">
        <f t="shared" ca="1" si="33"/>
        <v/>
      </c>
      <c r="CS69" s="59" t="str">
        <f t="shared" ca="1" si="33"/>
        <v/>
      </c>
      <c r="CT69" s="59" t="str">
        <f t="shared" ca="1" si="33"/>
        <v/>
      </c>
      <c r="CU69" s="59" t="str">
        <f t="shared" ca="1" si="33"/>
        <v/>
      </c>
      <c r="CV69" s="60" t="str">
        <f t="shared" ca="1" si="19"/>
        <v/>
      </c>
      <c r="CW69" s="32" t="str">
        <f t="shared" ca="1" si="37"/>
        <v/>
      </c>
      <c r="CX69" s="32" t="str">
        <f t="shared" ca="1" si="37"/>
        <v/>
      </c>
      <c r="CY69" s="32" t="str">
        <f t="shared" ca="1" si="37"/>
        <v/>
      </c>
      <c r="CZ69" s="32" t="str">
        <f t="shared" ca="1" si="37"/>
        <v/>
      </c>
      <c r="DA69" s="32" t="str">
        <f t="shared" ca="1" si="37"/>
        <v/>
      </c>
      <c r="DB69" s="32" t="str">
        <f t="shared" ca="1" si="37"/>
        <v/>
      </c>
      <c r="DC69" s="32" t="str">
        <f t="shared" ca="1" si="37"/>
        <v/>
      </c>
      <c r="DD69" s="32" t="str">
        <f t="shared" ca="1" si="36"/>
        <v/>
      </c>
      <c r="DE69" s="32" t="str">
        <f t="shared" ca="1" si="30"/>
        <v/>
      </c>
      <c r="DF69" s="32" t="str">
        <f t="shared" ca="1" si="30"/>
        <v/>
      </c>
      <c r="DG69" s="32" t="str">
        <f t="shared" ca="1" si="30"/>
        <v/>
      </c>
      <c r="DH69" s="32" t="str">
        <f t="shared" ca="1" si="30"/>
        <v/>
      </c>
      <c r="DI69" s="32" t="str">
        <f t="shared" ca="1" si="30"/>
        <v/>
      </c>
      <c r="DJ69" s="60" t="str">
        <f t="shared" ca="1" si="21"/>
        <v/>
      </c>
      <c r="DK69" s="112" t="str" cm="1">
        <f t="array" aca="1" ref="DK69" ca="1">IFERROR(IF(DL69="", "", INDIRECT(_xlfn.CONCAT(DK$1,$DJ69))), "")</f>
        <v/>
      </c>
      <c r="DL69" s="113" t="str" cm="1">
        <f t="array" aca="1" ref="DL69" ca="1">IFERROR(IF(INDIRECT(_xlfn.CONCAT(DL$1, $DJ69))="", "", INDIRECT(_xlfn.CONCAT(DL$1, $DJ69))),"")</f>
        <v/>
      </c>
      <c r="DM69" s="114" t="str" cm="1">
        <f t="array" aca="1" ref="DM69" ca="1">IFERROR(IF(DN69="", "", INDIRECT(_xlfn.CONCAT(DM$1,$DJ69))), "")</f>
        <v/>
      </c>
      <c r="DN69" s="115" t="str" cm="1">
        <f t="array" aca="1" ref="DN69" ca="1">IFERROR(IF(INDIRECT(_xlfn.CONCAT(DN$1, $DJ69))="", "", INDIRECT(_xlfn.CONCAT(DN$1, $DJ69))),"")</f>
        <v/>
      </c>
      <c r="DO69" s="112" t="str" cm="1">
        <f t="array" aca="1" ref="DO69" ca="1">IFERROR(IF(DP69="", "", INDIRECT(_xlfn.CONCAT(DO$1,$DJ69))), "")</f>
        <v/>
      </c>
      <c r="DP69" s="113" t="str" cm="1">
        <f t="array" aca="1" ref="DP69" ca="1">IFERROR(IF(INDIRECT(_xlfn.CONCAT(DP$1, $DJ69))="", "", INDIRECT(_xlfn.CONCAT(DP$1, $DJ69))),"")</f>
        <v/>
      </c>
      <c r="DQ69" s="114" t="str" cm="1">
        <f t="array" aca="1" ref="DQ69" ca="1">IFERROR(IF(DR69="", "", INDIRECT(_xlfn.CONCAT(DQ$1,$DJ69))), "")</f>
        <v/>
      </c>
      <c r="DR69" s="115" t="str" cm="1">
        <f t="array" aca="1" ref="DR69" ca="1">IFERROR(IF(INDIRECT(_xlfn.CONCAT(DR$1, $DJ69))="", "", INDIRECT(_xlfn.CONCAT(DR$1, $DJ69))),"")</f>
        <v/>
      </c>
      <c r="DS69" s="112" t="str" cm="1">
        <f t="array" aca="1" ref="DS69" ca="1">IFERROR(IF(DT69="", "", INDIRECT(_xlfn.CONCAT(DS$1,$DJ69))), "")</f>
        <v/>
      </c>
      <c r="DT69" s="113" t="str" cm="1">
        <f t="array" aca="1" ref="DT69" ca="1">IFERROR(IF(INDIRECT(_xlfn.CONCAT(DT$1, $DJ69))="", "", INDIRECT(_xlfn.CONCAT(DT$1, $DJ69))),"")</f>
        <v/>
      </c>
      <c r="DU69" s="114" t="str" cm="1">
        <f t="array" aca="1" ref="DU69" ca="1">IFERROR(IF(DV69="", "", INDIRECT(_xlfn.CONCAT(DU$1,$DJ69))), "")</f>
        <v/>
      </c>
      <c r="DV69" s="115" t="str" cm="1">
        <f t="array" aca="1" ref="DV69" ca="1">IFERROR(IF(INDIRECT(_xlfn.CONCAT(DV$1, $DJ69))="", "", INDIRECT(_xlfn.CONCAT(DV$1, $DJ69))),"")</f>
        <v/>
      </c>
      <c r="DW69" s="112" t="str" cm="1">
        <f t="array" aca="1" ref="DW69" ca="1">IFERROR(IF(DX69="", "", INDIRECT(_xlfn.CONCAT(DW$1,$DJ69))), "")</f>
        <v/>
      </c>
      <c r="DX69" s="113" t="str" cm="1">
        <f t="array" aca="1" ref="DX69" ca="1">IFERROR(IF(INDIRECT(_xlfn.CONCAT(DX$1, $DJ69))="", "", INDIRECT(_xlfn.CONCAT(DX$1, $DJ69))),"")</f>
        <v/>
      </c>
      <c r="DY69" s="114" t="str" cm="1">
        <f t="array" aca="1" ref="DY69" ca="1">IFERROR(IF(DZ69="", "", INDIRECT(_xlfn.CONCAT(DY$1,$DJ69))), "")</f>
        <v/>
      </c>
      <c r="DZ69" s="115" t="str" cm="1">
        <f t="array" aca="1" ref="DZ69" ca="1">IFERROR(IF(INDIRECT(_xlfn.CONCAT(DZ$1, $DJ69))="", "", INDIRECT(_xlfn.CONCAT(DZ$1, $DJ69))),"")</f>
        <v/>
      </c>
      <c r="EA69" s="112" t="str" cm="1">
        <f t="array" aca="1" ref="EA69" ca="1">IFERROR(IF(EB69="", "", INDIRECT(_xlfn.CONCAT(EA$1,$DJ69))), "")</f>
        <v/>
      </c>
      <c r="EB69" s="113" t="str" cm="1">
        <f t="array" aca="1" ref="EB69" ca="1">IFERROR(IF(INDIRECT(_xlfn.CONCAT(EB$1, $DJ69))="", "", INDIRECT(_xlfn.CONCAT(EB$1, $DJ69))),"")</f>
        <v/>
      </c>
      <c r="EC69" s="114" t="str" cm="1">
        <f t="array" aca="1" ref="EC69" ca="1">IFERROR(IF(ED69="", "", INDIRECT(_xlfn.CONCAT(EC$1,$DJ69))), "")</f>
        <v/>
      </c>
      <c r="ED69" s="115" t="str" cm="1">
        <f t="array" aca="1" ref="ED69" ca="1">IFERROR(IF(INDIRECT(_xlfn.CONCAT(ED$1, $DJ69))="", "", INDIRECT(_xlfn.CONCAT(ED$1, $DJ69))),"")</f>
        <v/>
      </c>
      <c r="EE69" s="112" t="str" cm="1">
        <f t="array" aca="1" ref="EE69" ca="1">IFERROR(IF(EF69="", "", INDIRECT(_xlfn.CONCAT(EE$1,$DJ69))), "")</f>
        <v/>
      </c>
      <c r="EF69" s="113" t="str" cm="1">
        <f t="array" aca="1" ref="EF69" ca="1">IFERROR(IF(INDIRECT(_xlfn.CONCAT(EF$1, $DJ69))="", "", INDIRECT(_xlfn.CONCAT(EF$1, $DJ69))),"")</f>
        <v/>
      </c>
      <c r="EG69" s="114" t="str" cm="1">
        <f t="array" aca="1" ref="EG69" ca="1">IFERROR(IF(EH69="", "", INDIRECT(_xlfn.CONCAT(EG$1,$DJ69))), "")</f>
        <v/>
      </c>
      <c r="EH69" s="115" t="str" cm="1">
        <f t="array" aca="1" ref="EH69" ca="1">IFERROR(IF(INDIRECT(_xlfn.CONCAT(EH$1, $DJ69))="", "", INDIRECT(_xlfn.CONCAT(EH$1, $DJ69))),"")</f>
        <v/>
      </c>
      <c r="EI69" s="112" t="str" cm="1">
        <f t="array" aca="1" ref="EI69" ca="1">IFERROR(IF(EJ69="", "", INDIRECT(_xlfn.CONCAT(EI$1,$DJ69))), "")</f>
        <v/>
      </c>
      <c r="EJ69" s="116" t="str" cm="1">
        <f t="array" aca="1" ref="EJ69" ca="1">IFERROR(IF(INDIRECT(_xlfn.CONCAT(EJ$1, $DJ69))="", "", INDIRECT(_xlfn.CONCAT(EJ$1, $DJ69))),"")</f>
        <v/>
      </c>
      <c r="EK69" s="32"/>
      <c r="EL69" s="32"/>
      <c r="EM69" s="32"/>
      <c r="EN69" s="32"/>
      <c r="EO69" s="32"/>
      <c r="EP69" s="32"/>
      <c r="EQ69" s="32"/>
      <c r="ER69" s="32"/>
      <c r="ES69" s="32"/>
      <c r="ET69" s="32"/>
      <c r="EU69" s="32"/>
      <c r="EV69" s="32"/>
      <c r="EW69" s="32"/>
      <c r="EX69" s="32"/>
      <c r="EY69" s="32"/>
      <c r="EZ69" s="32"/>
      <c r="FA69" s="32"/>
      <c r="FB69" s="32"/>
      <c r="FC69" s="32"/>
      <c r="FD69" s="32"/>
      <c r="FE69" s="32"/>
      <c r="FF69" s="32"/>
      <c r="FG69" s="32"/>
      <c r="FH69" s="32"/>
      <c r="FI69" s="32"/>
      <c r="FJ69" s="32"/>
      <c r="FK69" s="32"/>
      <c r="FL69" s="32"/>
      <c r="FM69" s="32"/>
      <c r="FN69" s="32"/>
      <c r="FO69" s="32"/>
      <c r="FP69" s="32"/>
      <c r="FQ69" s="32"/>
      <c r="FR69" s="32"/>
      <c r="FS69" s="32"/>
      <c r="FT69" s="32"/>
      <c r="FU69" s="32"/>
      <c r="FV69" s="32"/>
      <c r="FW69" s="32"/>
      <c r="FX69" s="32"/>
      <c r="FY69" s="32"/>
      <c r="FZ69" s="32"/>
      <c r="GA69" s="32"/>
      <c r="GB69" s="32"/>
      <c r="GC69" s="32"/>
      <c r="GD69" s="32"/>
      <c r="GE69" s="32"/>
      <c r="GF69" s="32"/>
      <c r="GG69" s="32"/>
      <c r="GH69" s="32"/>
      <c r="GI69" s="32"/>
      <c r="GJ69" s="32"/>
      <c r="GK69" s="32"/>
      <c r="GL69" s="32"/>
    </row>
    <row r="70" spans="1:194" s="34" customFormat="1" x14ac:dyDescent="0.3">
      <c r="A70" s="104" t="str">
        <f t="shared" ref="A70:A133" si="38">IF(B70="", "", A69+1)</f>
        <v/>
      </c>
      <c r="B70" s="54"/>
      <c r="C70" s="55"/>
      <c r="D70" s="55"/>
      <c r="E70" s="56"/>
      <c r="F70" s="54"/>
      <c r="G70" s="54"/>
      <c r="H70" s="54"/>
      <c r="I70" s="54"/>
      <c r="J70" s="54"/>
      <c r="K70" s="54"/>
      <c r="L70" s="54"/>
      <c r="M70" s="54"/>
      <c r="N70" s="54"/>
      <c r="O70" s="54"/>
      <c r="P70" s="54"/>
      <c r="Q70" s="54"/>
      <c r="R70" s="57">
        <f t="shared" ref="R70:R133" si="39">SUM(E70:Q70)</f>
        <v>0</v>
      </c>
      <c r="S70" s="32" t="str">
        <f t="shared" si="34"/>
        <v/>
      </c>
      <c r="T70" s="32" t="str">
        <f t="shared" si="34"/>
        <v/>
      </c>
      <c r="U70" s="32" t="str">
        <f t="shared" si="34"/>
        <v/>
      </c>
      <c r="V70" s="32" t="str">
        <f t="shared" si="34"/>
        <v/>
      </c>
      <c r="W70" s="32" t="str">
        <f t="shared" si="34"/>
        <v/>
      </c>
      <c r="X70" s="32" t="str">
        <f t="shared" si="34"/>
        <v/>
      </c>
      <c r="Y70" s="32" t="str">
        <f t="shared" si="34"/>
        <v/>
      </c>
      <c r="Z70" s="32" t="str">
        <f t="shared" si="34"/>
        <v/>
      </c>
      <c r="AA70" s="32" t="str">
        <f t="shared" si="32"/>
        <v/>
      </c>
      <c r="AB70" s="32" t="str">
        <f t="shared" si="32"/>
        <v/>
      </c>
      <c r="AC70" s="32" t="str">
        <f t="shared" si="32"/>
        <v/>
      </c>
      <c r="AD70" s="32" t="str">
        <f t="shared" si="32"/>
        <v/>
      </c>
      <c r="AE70" s="32" t="str">
        <f t="shared" si="32"/>
        <v/>
      </c>
      <c r="AF70" s="40"/>
      <c r="AG70" s="133"/>
      <c r="AH70" s="142" t="str" cm="1">
        <f t="array" aca="1" ref="AH70" ca="1">IF(OR(AG70="N/A",AG70=""), "", INDEX(INDIRECT(AG$2), AG70))</f>
        <v/>
      </c>
      <c r="AI70" s="138" t="str" cm="1">
        <f t="array" ref="AI70">IF(OR(AG70="N/A",AG70=""), "", INDEX($R$5:$R$300, AG70))</f>
        <v/>
      </c>
      <c r="AJ70" s="134"/>
      <c r="AK70" s="142" t="str" cm="1">
        <f t="array" aca="1" ref="AK70" ca="1">IF(OR(AJ70="N/A",AJ70=""), "", INDEX(INDIRECT(AJ$2), AJ70))</f>
        <v/>
      </c>
      <c r="AL70" s="138" t="str" cm="1">
        <f t="array" ref="AL70">IF(OR(AJ70="N/A",AJ70=""), "", INDEX($R$5:$R$300, AJ70))</f>
        <v/>
      </c>
      <c r="AM70" s="134"/>
      <c r="AN70" s="142" t="str" cm="1">
        <f t="array" aca="1" ref="AN70" ca="1">IF(OR(AM70="N/A",AM70=""), "", INDEX(INDIRECT(AM$2), AM70))</f>
        <v/>
      </c>
      <c r="AO70" s="138" t="str" cm="1">
        <f t="array" ref="AO70">IF(OR(AM70="N/A",AM70=""), "", INDEX($R$5:$R$300, AM70))</f>
        <v/>
      </c>
      <c r="AP70" s="134"/>
      <c r="AQ70" s="142" t="str" cm="1">
        <f t="array" aca="1" ref="AQ70" ca="1">IF(OR(AP70="N/A",AP70=""), "", INDEX(INDIRECT(AP$2), AP70))</f>
        <v/>
      </c>
      <c r="AR70" s="138" t="str" cm="1">
        <f t="array" ref="AR70">IF(OR(AP70="N/A",AP70=""), "", INDEX($R$5:$R$300, AP70))</f>
        <v/>
      </c>
      <c r="AS70" s="134"/>
      <c r="AT70" s="142" t="str" cm="1">
        <f t="array" aca="1" ref="AT70" ca="1">IF(OR(AS70="N/A",AS70=""), "", INDEX(INDIRECT(AS$2), AS70))</f>
        <v/>
      </c>
      <c r="AU70" s="138" t="str" cm="1">
        <f t="array" ref="AU70">IF(OR(AS70="N/A",AS70=""), "", INDEX($R$5:$R$300, AS70))</f>
        <v/>
      </c>
      <c r="AV70" s="134"/>
      <c r="AW70" s="142" t="str" cm="1">
        <f t="array" aca="1" ref="AW70" ca="1">IF(OR(AV70="N/A",AV70=""), "", INDEX(INDIRECT(AV$2), AV70))</f>
        <v/>
      </c>
      <c r="AX70" s="138" t="str" cm="1">
        <f t="array" ref="AX70">IF(OR(AV70="N/A",AV70=""), "", INDEX($R$5:$R$300, AV70))</f>
        <v/>
      </c>
      <c r="AY70" s="134"/>
      <c r="AZ70" s="142" t="str" cm="1">
        <f t="array" aca="1" ref="AZ70" ca="1">IF(OR(AY70="N/A",AY70=""), "", INDEX(INDIRECT(AY$2), AY70))</f>
        <v/>
      </c>
      <c r="BA70" s="138" t="str" cm="1">
        <f t="array" ref="BA70">IF(OR(AY70="N/A",AY70=""), "", INDEX($R$5:$R$300, AY70))</f>
        <v/>
      </c>
      <c r="BB70" s="134"/>
      <c r="BC70" s="142" t="str" cm="1">
        <f t="array" aca="1" ref="BC70" ca="1">IF(OR(BB70="N/A",BB70=""), "", INDEX(INDIRECT(BB$2), BB70))</f>
        <v/>
      </c>
      <c r="BD70" s="138" t="str" cm="1">
        <f t="array" ref="BD70">IF(OR(BB70="N/A",BB70=""), "", INDEX($R$5:$R$300, BB70))</f>
        <v/>
      </c>
      <c r="BE70" s="134"/>
      <c r="BF70" s="142" t="str" cm="1">
        <f t="array" aca="1" ref="BF70" ca="1">IF(OR(BE70="N/A",BE70=""), "", INDEX(INDIRECT(BE$2), BE70))</f>
        <v/>
      </c>
      <c r="BG70" s="138" t="str" cm="1">
        <f t="array" ref="BG70">IF(OR(BE70="N/A",BE70=""), "", INDEX($R$5:$R$300, BE70))</f>
        <v/>
      </c>
      <c r="BH70" s="134"/>
      <c r="BI70" s="142" t="str" cm="1">
        <f t="array" aca="1" ref="BI70" ca="1">IF(OR(BH70="N/A",BH70=""), "", INDEX(INDIRECT(BH$2), BH70))</f>
        <v/>
      </c>
      <c r="BJ70" s="138" t="str" cm="1">
        <f t="array" ref="BJ70">IF(OR(BH70="N/A",BH70=""), "", INDEX($R$5:$R$300, BH70))</f>
        <v/>
      </c>
      <c r="BK70" s="134"/>
      <c r="BL70" s="142" t="str" cm="1">
        <f t="array" aca="1" ref="BL70" ca="1">IF(OR(BK70="N/A",BK70=""), "", INDEX(INDIRECT(BK$2), BK70))</f>
        <v/>
      </c>
      <c r="BM70" s="138" t="str" cm="1">
        <f t="array" ref="BM70">IF(OR(BK70="N/A",BK70=""), "", INDEX($R$5:$R$300, BK70))</f>
        <v/>
      </c>
      <c r="BN70" s="134"/>
      <c r="BO70" s="142" t="str" cm="1">
        <f t="array" aca="1" ref="BO70" ca="1">IF(OR(BN70="N/A",BN70=""), "", INDEX(INDIRECT(BN$2), BN70))</f>
        <v/>
      </c>
      <c r="BP70" s="138" t="str" cm="1">
        <f t="array" ref="BP70">IF(OR(BN70="N/A",BN70=""), "", INDEX($R$5:$R$300, BN70))</f>
        <v/>
      </c>
      <c r="BQ70" s="134"/>
      <c r="BR70" s="142" t="str" cm="1">
        <f t="array" aca="1" ref="BR70" ca="1">IF(OR(BQ70="N/A",BQ70=""), "", INDEX(INDIRECT(BQ$2), BQ70))</f>
        <v/>
      </c>
      <c r="BS70" s="138" t="str" cm="1">
        <f t="array" ref="BS70">IF(OR(BQ70="N/A",BQ70=""), "", INDEX($R$5:$R$300, BQ70))</f>
        <v/>
      </c>
      <c r="BT70" s="40"/>
      <c r="BU70" s="41"/>
      <c r="BV70" s="41"/>
      <c r="BW70" s="41"/>
      <c r="BX70" s="41"/>
      <c r="BY70" s="41"/>
      <c r="BZ70" s="41"/>
      <c r="CA70" s="41"/>
      <c r="CB70" s="41"/>
      <c r="CC70" s="41"/>
      <c r="CD70" s="41"/>
      <c r="CE70" s="41"/>
      <c r="CF70" s="41"/>
      <c r="CG70" s="41"/>
      <c r="CH70" s="40"/>
      <c r="CI70" s="59" t="str">
        <f t="shared" ca="1" si="35"/>
        <v/>
      </c>
      <c r="CJ70" s="59" t="str">
        <f t="shared" ca="1" si="35"/>
        <v/>
      </c>
      <c r="CK70" s="59" t="str">
        <f t="shared" ca="1" si="35"/>
        <v/>
      </c>
      <c r="CL70" s="59" t="str">
        <f t="shared" ca="1" si="35"/>
        <v/>
      </c>
      <c r="CM70" s="59" t="str">
        <f t="shared" ca="1" si="35"/>
        <v/>
      </c>
      <c r="CN70" s="59" t="str">
        <f t="shared" ca="1" si="35"/>
        <v/>
      </c>
      <c r="CO70" s="59" t="str">
        <f t="shared" ca="1" si="35"/>
        <v/>
      </c>
      <c r="CP70" s="59" t="str">
        <f t="shared" ca="1" si="35"/>
        <v/>
      </c>
      <c r="CQ70" s="59" t="str">
        <f t="shared" ca="1" si="33"/>
        <v/>
      </c>
      <c r="CR70" s="59" t="str">
        <f t="shared" ca="1" si="33"/>
        <v/>
      </c>
      <c r="CS70" s="59" t="str">
        <f t="shared" ca="1" si="33"/>
        <v/>
      </c>
      <c r="CT70" s="59" t="str">
        <f t="shared" ca="1" si="33"/>
        <v/>
      </c>
      <c r="CU70" s="59" t="str">
        <f t="shared" ca="1" si="33"/>
        <v/>
      </c>
      <c r="CV70" s="60" t="str">
        <f t="shared" ref="CV70:CV133" ca="1" si="40">IF(COUNTIF(CW70:DI70, "&gt;0")=0, "", A70)</f>
        <v/>
      </c>
      <c r="CW70" s="32" t="str">
        <f t="shared" ca="1" si="37"/>
        <v/>
      </c>
      <c r="CX70" s="32" t="str">
        <f t="shared" ca="1" si="37"/>
        <v/>
      </c>
      <c r="CY70" s="32" t="str">
        <f t="shared" ca="1" si="37"/>
        <v/>
      </c>
      <c r="CZ70" s="32" t="str">
        <f t="shared" ca="1" si="37"/>
        <v/>
      </c>
      <c r="DA70" s="32" t="str">
        <f t="shared" ca="1" si="37"/>
        <v/>
      </c>
      <c r="DB70" s="32" t="str">
        <f t="shared" ca="1" si="37"/>
        <v/>
      </c>
      <c r="DC70" s="32" t="str">
        <f t="shared" ca="1" si="37"/>
        <v/>
      </c>
      <c r="DD70" s="32" t="str">
        <f t="shared" ca="1" si="36"/>
        <v/>
      </c>
      <c r="DE70" s="32" t="str">
        <f t="shared" ca="1" si="30"/>
        <v/>
      </c>
      <c r="DF70" s="32" t="str">
        <f t="shared" ca="1" si="30"/>
        <v/>
      </c>
      <c r="DG70" s="32" t="str">
        <f t="shared" ca="1" si="30"/>
        <v/>
      </c>
      <c r="DH70" s="32" t="str">
        <f t="shared" ca="1" si="30"/>
        <v/>
      </c>
      <c r="DI70" s="32" t="str">
        <f t="shared" ca="1" si="30"/>
        <v/>
      </c>
      <c r="DJ70" s="60" t="str">
        <f t="shared" ref="DJ70:DJ133" ca="1" si="41">IF(CV70="","", CV70+4)</f>
        <v/>
      </c>
      <c r="DK70" s="112" t="str" cm="1">
        <f t="array" aca="1" ref="DK70" ca="1">IFERROR(IF(DL70="", "", INDIRECT(_xlfn.CONCAT(DK$1,$DJ70))), "")</f>
        <v/>
      </c>
      <c r="DL70" s="113" t="str" cm="1">
        <f t="array" aca="1" ref="DL70" ca="1">IFERROR(IF(INDIRECT(_xlfn.CONCAT(DL$1, $DJ70))="", "", INDIRECT(_xlfn.CONCAT(DL$1, $DJ70))),"")</f>
        <v/>
      </c>
      <c r="DM70" s="114" t="str" cm="1">
        <f t="array" aca="1" ref="DM70" ca="1">IFERROR(IF(DN70="", "", INDIRECT(_xlfn.CONCAT(DM$1,$DJ70))), "")</f>
        <v/>
      </c>
      <c r="DN70" s="115" t="str" cm="1">
        <f t="array" aca="1" ref="DN70" ca="1">IFERROR(IF(INDIRECT(_xlfn.CONCAT(DN$1, $DJ70))="", "", INDIRECT(_xlfn.CONCAT(DN$1, $DJ70))),"")</f>
        <v/>
      </c>
      <c r="DO70" s="112" t="str" cm="1">
        <f t="array" aca="1" ref="DO70" ca="1">IFERROR(IF(DP70="", "", INDIRECT(_xlfn.CONCAT(DO$1,$DJ70))), "")</f>
        <v/>
      </c>
      <c r="DP70" s="113" t="str" cm="1">
        <f t="array" aca="1" ref="DP70" ca="1">IFERROR(IF(INDIRECT(_xlfn.CONCAT(DP$1, $DJ70))="", "", INDIRECT(_xlfn.CONCAT(DP$1, $DJ70))),"")</f>
        <v/>
      </c>
      <c r="DQ70" s="114" t="str" cm="1">
        <f t="array" aca="1" ref="DQ70" ca="1">IFERROR(IF(DR70="", "", INDIRECT(_xlfn.CONCAT(DQ$1,$DJ70))), "")</f>
        <v/>
      </c>
      <c r="DR70" s="115" t="str" cm="1">
        <f t="array" aca="1" ref="DR70" ca="1">IFERROR(IF(INDIRECT(_xlfn.CONCAT(DR$1, $DJ70))="", "", INDIRECT(_xlfn.CONCAT(DR$1, $DJ70))),"")</f>
        <v/>
      </c>
      <c r="DS70" s="112" t="str" cm="1">
        <f t="array" aca="1" ref="DS70" ca="1">IFERROR(IF(DT70="", "", INDIRECT(_xlfn.CONCAT(DS$1,$DJ70))), "")</f>
        <v/>
      </c>
      <c r="DT70" s="113" t="str" cm="1">
        <f t="array" aca="1" ref="DT70" ca="1">IFERROR(IF(INDIRECT(_xlfn.CONCAT(DT$1, $DJ70))="", "", INDIRECT(_xlfn.CONCAT(DT$1, $DJ70))),"")</f>
        <v/>
      </c>
      <c r="DU70" s="114" t="str" cm="1">
        <f t="array" aca="1" ref="DU70" ca="1">IFERROR(IF(DV70="", "", INDIRECT(_xlfn.CONCAT(DU$1,$DJ70))), "")</f>
        <v/>
      </c>
      <c r="DV70" s="115" t="str" cm="1">
        <f t="array" aca="1" ref="DV70" ca="1">IFERROR(IF(INDIRECT(_xlfn.CONCAT(DV$1, $DJ70))="", "", INDIRECT(_xlfn.CONCAT(DV$1, $DJ70))),"")</f>
        <v/>
      </c>
      <c r="DW70" s="112" t="str" cm="1">
        <f t="array" aca="1" ref="DW70" ca="1">IFERROR(IF(DX70="", "", INDIRECT(_xlfn.CONCAT(DW$1,$DJ70))), "")</f>
        <v/>
      </c>
      <c r="DX70" s="113" t="str" cm="1">
        <f t="array" aca="1" ref="DX70" ca="1">IFERROR(IF(INDIRECT(_xlfn.CONCAT(DX$1, $DJ70))="", "", INDIRECT(_xlfn.CONCAT(DX$1, $DJ70))),"")</f>
        <v/>
      </c>
      <c r="DY70" s="114" t="str" cm="1">
        <f t="array" aca="1" ref="DY70" ca="1">IFERROR(IF(DZ70="", "", INDIRECT(_xlfn.CONCAT(DY$1,$DJ70))), "")</f>
        <v/>
      </c>
      <c r="DZ70" s="115" t="str" cm="1">
        <f t="array" aca="1" ref="DZ70" ca="1">IFERROR(IF(INDIRECT(_xlfn.CONCAT(DZ$1, $DJ70))="", "", INDIRECT(_xlfn.CONCAT(DZ$1, $DJ70))),"")</f>
        <v/>
      </c>
      <c r="EA70" s="112" t="str" cm="1">
        <f t="array" aca="1" ref="EA70" ca="1">IFERROR(IF(EB70="", "", INDIRECT(_xlfn.CONCAT(EA$1,$DJ70))), "")</f>
        <v/>
      </c>
      <c r="EB70" s="113" t="str" cm="1">
        <f t="array" aca="1" ref="EB70" ca="1">IFERROR(IF(INDIRECT(_xlfn.CONCAT(EB$1, $DJ70))="", "", INDIRECT(_xlfn.CONCAT(EB$1, $DJ70))),"")</f>
        <v/>
      </c>
      <c r="EC70" s="114" t="str" cm="1">
        <f t="array" aca="1" ref="EC70" ca="1">IFERROR(IF(ED70="", "", INDIRECT(_xlfn.CONCAT(EC$1,$DJ70))), "")</f>
        <v/>
      </c>
      <c r="ED70" s="115" t="str" cm="1">
        <f t="array" aca="1" ref="ED70" ca="1">IFERROR(IF(INDIRECT(_xlfn.CONCAT(ED$1, $DJ70))="", "", INDIRECT(_xlfn.CONCAT(ED$1, $DJ70))),"")</f>
        <v/>
      </c>
      <c r="EE70" s="112" t="str" cm="1">
        <f t="array" aca="1" ref="EE70" ca="1">IFERROR(IF(EF70="", "", INDIRECT(_xlfn.CONCAT(EE$1,$DJ70))), "")</f>
        <v/>
      </c>
      <c r="EF70" s="113" t="str" cm="1">
        <f t="array" aca="1" ref="EF70" ca="1">IFERROR(IF(INDIRECT(_xlfn.CONCAT(EF$1, $DJ70))="", "", INDIRECT(_xlfn.CONCAT(EF$1, $DJ70))),"")</f>
        <v/>
      </c>
      <c r="EG70" s="114" t="str" cm="1">
        <f t="array" aca="1" ref="EG70" ca="1">IFERROR(IF(EH70="", "", INDIRECT(_xlfn.CONCAT(EG$1,$DJ70))), "")</f>
        <v/>
      </c>
      <c r="EH70" s="115" t="str" cm="1">
        <f t="array" aca="1" ref="EH70" ca="1">IFERROR(IF(INDIRECT(_xlfn.CONCAT(EH$1, $DJ70))="", "", INDIRECT(_xlfn.CONCAT(EH$1, $DJ70))),"")</f>
        <v/>
      </c>
      <c r="EI70" s="112" t="str" cm="1">
        <f t="array" aca="1" ref="EI70" ca="1">IFERROR(IF(EJ70="", "", INDIRECT(_xlfn.CONCAT(EI$1,$DJ70))), "")</f>
        <v/>
      </c>
      <c r="EJ70" s="116" t="str" cm="1">
        <f t="array" aca="1" ref="EJ70" ca="1">IFERROR(IF(INDIRECT(_xlfn.CONCAT(EJ$1, $DJ70))="", "", INDIRECT(_xlfn.CONCAT(EJ$1, $DJ70))),"")</f>
        <v/>
      </c>
      <c r="EK70" s="32"/>
      <c r="EL70" s="32"/>
      <c r="EM70" s="32"/>
      <c r="EN70" s="32"/>
      <c r="EO70" s="32"/>
      <c r="EP70" s="32"/>
      <c r="EQ70" s="32"/>
      <c r="ER70" s="32"/>
      <c r="ES70" s="32"/>
      <c r="ET70" s="32"/>
      <c r="EU70" s="32"/>
      <c r="EV70" s="32"/>
      <c r="EW70" s="32"/>
      <c r="EX70" s="32"/>
      <c r="EY70" s="32"/>
      <c r="EZ70" s="32"/>
      <c r="FA70" s="32"/>
      <c r="FB70" s="32"/>
      <c r="FC70" s="32"/>
      <c r="FD70" s="32"/>
      <c r="FE70" s="32"/>
      <c r="FF70" s="32"/>
      <c r="FG70" s="32"/>
      <c r="FH70" s="32"/>
      <c r="FI70" s="32"/>
      <c r="FJ70" s="32"/>
      <c r="FK70" s="32"/>
      <c r="FL70" s="32"/>
      <c r="FM70" s="32"/>
      <c r="FN70" s="32"/>
      <c r="FO70" s="32"/>
      <c r="FP70" s="32"/>
      <c r="FQ70" s="32"/>
      <c r="FR70" s="32"/>
      <c r="FS70" s="32"/>
      <c r="FT70" s="32"/>
      <c r="FU70" s="32"/>
      <c r="FV70" s="32"/>
      <c r="FW70" s="32"/>
      <c r="FX70" s="32"/>
      <c r="FY70" s="32"/>
      <c r="FZ70" s="32"/>
      <c r="GA70" s="32"/>
      <c r="GB70" s="32"/>
      <c r="GC70" s="32"/>
      <c r="GD70" s="32"/>
      <c r="GE70" s="32"/>
      <c r="GF70" s="32"/>
      <c r="GG70" s="32"/>
      <c r="GH70" s="32"/>
      <c r="GI70" s="32"/>
      <c r="GJ70" s="32"/>
      <c r="GK70" s="32"/>
      <c r="GL70" s="32"/>
    </row>
    <row r="71" spans="1:194" s="34" customFormat="1" x14ac:dyDescent="0.3">
      <c r="A71" s="104" t="str">
        <f t="shared" si="38"/>
        <v/>
      </c>
      <c r="B71" s="54"/>
      <c r="C71" s="55"/>
      <c r="D71" s="55"/>
      <c r="E71" s="56"/>
      <c r="F71" s="54"/>
      <c r="G71" s="54"/>
      <c r="H71" s="54"/>
      <c r="I71" s="54"/>
      <c r="J71" s="54"/>
      <c r="K71" s="54"/>
      <c r="L71" s="54"/>
      <c r="M71" s="54"/>
      <c r="N71" s="54"/>
      <c r="O71" s="54"/>
      <c r="P71" s="54"/>
      <c r="Q71" s="54"/>
      <c r="R71" s="57">
        <f t="shared" si="39"/>
        <v>0</v>
      </c>
      <c r="S71" s="32" t="str">
        <f t="shared" si="34"/>
        <v/>
      </c>
      <c r="T71" s="32" t="str">
        <f t="shared" si="34"/>
        <v/>
      </c>
      <c r="U71" s="32" t="str">
        <f t="shared" si="34"/>
        <v/>
      </c>
      <c r="V71" s="32" t="str">
        <f t="shared" si="34"/>
        <v/>
      </c>
      <c r="W71" s="32" t="str">
        <f t="shared" si="34"/>
        <v/>
      </c>
      <c r="X71" s="32" t="str">
        <f t="shared" si="34"/>
        <v/>
      </c>
      <c r="Y71" s="32" t="str">
        <f t="shared" si="34"/>
        <v/>
      </c>
      <c r="Z71" s="32" t="str">
        <f t="shared" si="34"/>
        <v/>
      </c>
      <c r="AA71" s="32" t="str">
        <f t="shared" si="32"/>
        <v/>
      </c>
      <c r="AB71" s="32" t="str">
        <f t="shared" si="32"/>
        <v/>
      </c>
      <c r="AC71" s="32" t="str">
        <f t="shared" si="32"/>
        <v/>
      </c>
      <c r="AD71" s="32" t="str">
        <f t="shared" si="32"/>
        <v/>
      </c>
      <c r="AE71" s="32" t="str">
        <f t="shared" si="32"/>
        <v/>
      </c>
      <c r="AF71" s="40"/>
      <c r="AG71" s="133"/>
      <c r="AH71" s="142" t="str" cm="1">
        <f t="array" aca="1" ref="AH71" ca="1">IF(OR(AG71="N/A",AG71=""), "", INDEX(INDIRECT(AG$2), AG71))</f>
        <v/>
      </c>
      <c r="AI71" s="138" t="str" cm="1">
        <f t="array" ref="AI71">IF(OR(AG71="N/A",AG71=""), "", INDEX($R$5:$R$300, AG71))</f>
        <v/>
      </c>
      <c r="AJ71" s="134"/>
      <c r="AK71" s="142" t="str" cm="1">
        <f t="array" aca="1" ref="AK71" ca="1">IF(OR(AJ71="N/A",AJ71=""), "", INDEX(INDIRECT(AJ$2), AJ71))</f>
        <v/>
      </c>
      <c r="AL71" s="138" t="str" cm="1">
        <f t="array" ref="AL71">IF(OR(AJ71="N/A",AJ71=""), "", INDEX($R$5:$R$300, AJ71))</f>
        <v/>
      </c>
      <c r="AM71" s="134"/>
      <c r="AN71" s="142" t="str" cm="1">
        <f t="array" aca="1" ref="AN71" ca="1">IF(OR(AM71="N/A",AM71=""), "", INDEX(INDIRECT(AM$2), AM71))</f>
        <v/>
      </c>
      <c r="AO71" s="138" t="str" cm="1">
        <f t="array" ref="AO71">IF(OR(AM71="N/A",AM71=""), "", INDEX($R$5:$R$300, AM71))</f>
        <v/>
      </c>
      <c r="AP71" s="134"/>
      <c r="AQ71" s="142" t="str" cm="1">
        <f t="array" aca="1" ref="AQ71" ca="1">IF(OR(AP71="N/A",AP71=""), "", INDEX(INDIRECT(AP$2), AP71))</f>
        <v/>
      </c>
      <c r="AR71" s="138" t="str" cm="1">
        <f t="array" ref="AR71">IF(OR(AP71="N/A",AP71=""), "", INDEX($R$5:$R$300, AP71))</f>
        <v/>
      </c>
      <c r="AS71" s="134"/>
      <c r="AT71" s="142" t="str" cm="1">
        <f t="array" aca="1" ref="AT71" ca="1">IF(OR(AS71="N/A",AS71=""), "", INDEX(INDIRECT(AS$2), AS71))</f>
        <v/>
      </c>
      <c r="AU71" s="138" t="str" cm="1">
        <f t="array" ref="AU71">IF(OR(AS71="N/A",AS71=""), "", INDEX($R$5:$R$300, AS71))</f>
        <v/>
      </c>
      <c r="AV71" s="134"/>
      <c r="AW71" s="142" t="str" cm="1">
        <f t="array" aca="1" ref="AW71" ca="1">IF(OR(AV71="N/A",AV71=""), "", INDEX(INDIRECT(AV$2), AV71))</f>
        <v/>
      </c>
      <c r="AX71" s="138" t="str" cm="1">
        <f t="array" ref="AX71">IF(OR(AV71="N/A",AV71=""), "", INDEX($R$5:$R$300, AV71))</f>
        <v/>
      </c>
      <c r="AY71" s="134"/>
      <c r="AZ71" s="142" t="str" cm="1">
        <f t="array" aca="1" ref="AZ71" ca="1">IF(OR(AY71="N/A",AY71=""), "", INDEX(INDIRECT(AY$2), AY71))</f>
        <v/>
      </c>
      <c r="BA71" s="138" t="str" cm="1">
        <f t="array" ref="BA71">IF(OR(AY71="N/A",AY71=""), "", INDEX($R$5:$R$300, AY71))</f>
        <v/>
      </c>
      <c r="BB71" s="134"/>
      <c r="BC71" s="142" t="str" cm="1">
        <f t="array" aca="1" ref="BC71" ca="1">IF(OR(BB71="N/A",BB71=""), "", INDEX(INDIRECT(BB$2), BB71))</f>
        <v/>
      </c>
      <c r="BD71" s="138" t="str" cm="1">
        <f t="array" ref="BD71">IF(OR(BB71="N/A",BB71=""), "", INDEX($R$5:$R$300, BB71))</f>
        <v/>
      </c>
      <c r="BE71" s="134"/>
      <c r="BF71" s="142" t="str" cm="1">
        <f t="array" aca="1" ref="BF71" ca="1">IF(OR(BE71="N/A",BE71=""), "", INDEX(INDIRECT(BE$2), BE71))</f>
        <v/>
      </c>
      <c r="BG71" s="138" t="str" cm="1">
        <f t="array" ref="BG71">IF(OR(BE71="N/A",BE71=""), "", INDEX($R$5:$R$300, BE71))</f>
        <v/>
      </c>
      <c r="BH71" s="134"/>
      <c r="BI71" s="142" t="str" cm="1">
        <f t="array" aca="1" ref="BI71" ca="1">IF(OR(BH71="N/A",BH71=""), "", INDEX(INDIRECT(BH$2), BH71))</f>
        <v/>
      </c>
      <c r="BJ71" s="138" t="str" cm="1">
        <f t="array" ref="BJ71">IF(OR(BH71="N/A",BH71=""), "", INDEX($R$5:$R$300, BH71))</f>
        <v/>
      </c>
      <c r="BK71" s="134"/>
      <c r="BL71" s="142" t="str" cm="1">
        <f t="array" aca="1" ref="BL71" ca="1">IF(OR(BK71="N/A",BK71=""), "", INDEX(INDIRECT(BK$2), BK71))</f>
        <v/>
      </c>
      <c r="BM71" s="138" t="str" cm="1">
        <f t="array" ref="BM71">IF(OR(BK71="N/A",BK71=""), "", INDEX($R$5:$R$300, BK71))</f>
        <v/>
      </c>
      <c r="BN71" s="134"/>
      <c r="BO71" s="142" t="str" cm="1">
        <f t="array" aca="1" ref="BO71" ca="1">IF(OR(BN71="N/A",BN71=""), "", INDEX(INDIRECT(BN$2), BN71))</f>
        <v/>
      </c>
      <c r="BP71" s="138" t="str" cm="1">
        <f t="array" ref="BP71">IF(OR(BN71="N/A",BN71=""), "", INDEX($R$5:$R$300, BN71))</f>
        <v/>
      </c>
      <c r="BQ71" s="134"/>
      <c r="BR71" s="142" t="str" cm="1">
        <f t="array" aca="1" ref="BR71" ca="1">IF(OR(BQ71="N/A",BQ71=""), "", INDEX(INDIRECT(BQ$2), BQ71))</f>
        <v/>
      </c>
      <c r="BS71" s="138" t="str" cm="1">
        <f t="array" ref="BS71">IF(OR(BQ71="N/A",BQ71=""), "", INDEX($R$5:$R$300, BQ71))</f>
        <v/>
      </c>
      <c r="BT71" s="40"/>
      <c r="BU71" s="41"/>
      <c r="BV71" s="41"/>
      <c r="BW71" s="41"/>
      <c r="BX71" s="41"/>
      <c r="BY71" s="41"/>
      <c r="BZ71" s="41"/>
      <c r="CA71" s="41"/>
      <c r="CB71" s="41"/>
      <c r="CC71" s="41"/>
      <c r="CD71" s="41"/>
      <c r="CE71" s="41"/>
      <c r="CF71" s="41"/>
      <c r="CG71" s="41"/>
      <c r="CH71" s="40"/>
      <c r="CI71" s="59" t="str">
        <f t="shared" ca="1" si="35"/>
        <v/>
      </c>
      <c r="CJ71" s="59" t="str">
        <f t="shared" ca="1" si="35"/>
        <v/>
      </c>
      <c r="CK71" s="59" t="str">
        <f t="shared" ca="1" si="35"/>
        <v/>
      </c>
      <c r="CL71" s="59" t="str">
        <f t="shared" ca="1" si="35"/>
        <v/>
      </c>
      <c r="CM71" s="59" t="str">
        <f t="shared" ca="1" si="35"/>
        <v/>
      </c>
      <c r="CN71" s="59" t="str">
        <f t="shared" ca="1" si="35"/>
        <v/>
      </c>
      <c r="CO71" s="59" t="str">
        <f t="shared" ca="1" si="35"/>
        <v/>
      </c>
      <c r="CP71" s="59" t="str">
        <f t="shared" ca="1" si="35"/>
        <v/>
      </c>
      <c r="CQ71" s="59" t="str">
        <f t="shared" ca="1" si="33"/>
        <v/>
      </c>
      <c r="CR71" s="59" t="str">
        <f t="shared" ca="1" si="33"/>
        <v/>
      </c>
      <c r="CS71" s="59" t="str">
        <f t="shared" ca="1" si="33"/>
        <v/>
      </c>
      <c r="CT71" s="59" t="str">
        <f t="shared" ca="1" si="33"/>
        <v/>
      </c>
      <c r="CU71" s="59" t="str">
        <f t="shared" ca="1" si="33"/>
        <v/>
      </c>
      <c r="CV71" s="60" t="str">
        <f t="shared" ca="1" si="40"/>
        <v/>
      </c>
      <c r="CW71" s="32" t="str">
        <f t="shared" ca="1" si="37"/>
        <v/>
      </c>
      <c r="CX71" s="32" t="str">
        <f t="shared" ca="1" si="37"/>
        <v/>
      </c>
      <c r="CY71" s="32" t="str">
        <f t="shared" ca="1" si="37"/>
        <v/>
      </c>
      <c r="CZ71" s="32" t="str">
        <f t="shared" ca="1" si="37"/>
        <v/>
      </c>
      <c r="DA71" s="32" t="str">
        <f t="shared" ca="1" si="37"/>
        <v/>
      </c>
      <c r="DB71" s="32" t="str">
        <f t="shared" ca="1" si="37"/>
        <v/>
      </c>
      <c r="DC71" s="32" t="str">
        <f t="shared" ca="1" si="37"/>
        <v/>
      </c>
      <c r="DD71" s="32" t="str">
        <f t="shared" ca="1" si="36"/>
        <v/>
      </c>
      <c r="DE71" s="32" t="str">
        <f t="shared" ca="1" si="30"/>
        <v/>
      </c>
      <c r="DF71" s="32" t="str">
        <f t="shared" ca="1" si="30"/>
        <v/>
      </c>
      <c r="DG71" s="32" t="str">
        <f t="shared" ca="1" si="30"/>
        <v/>
      </c>
      <c r="DH71" s="32" t="str">
        <f t="shared" ca="1" si="30"/>
        <v/>
      </c>
      <c r="DI71" s="32" t="str">
        <f t="shared" ca="1" si="30"/>
        <v/>
      </c>
      <c r="DJ71" s="60" t="str">
        <f t="shared" ca="1" si="41"/>
        <v/>
      </c>
      <c r="DK71" s="112" t="str" cm="1">
        <f t="array" aca="1" ref="DK71" ca="1">IFERROR(IF(DL71="", "", INDIRECT(_xlfn.CONCAT(DK$1,$DJ71))), "")</f>
        <v/>
      </c>
      <c r="DL71" s="113" t="str" cm="1">
        <f t="array" aca="1" ref="DL71" ca="1">IFERROR(IF(INDIRECT(_xlfn.CONCAT(DL$1, $DJ71))="", "", INDIRECT(_xlfn.CONCAT(DL$1, $DJ71))),"")</f>
        <v/>
      </c>
      <c r="DM71" s="114" t="str" cm="1">
        <f t="array" aca="1" ref="DM71" ca="1">IFERROR(IF(DN71="", "", INDIRECT(_xlfn.CONCAT(DM$1,$DJ71))), "")</f>
        <v/>
      </c>
      <c r="DN71" s="115" t="str" cm="1">
        <f t="array" aca="1" ref="DN71" ca="1">IFERROR(IF(INDIRECT(_xlfn.CONCAT(DN$1, $DJ71))="", "", INDIRECT(_xlfn.CONCAT(DN$1, $DJ71))),"")</f>
        <v/>
      </c>
      <c r="DO71" s="112" t="str" cm="1">
        <f t="array" aca="1" ref="DO71" ca="1">IFERROR(IF(DP71="", "", INDIRECT(_xlfn.CONCAT(DO$1,$DJ71))), "")</f>
        <v/>
      </c>
      <c r="DP71" s="113" t="str" cm="1">
        <f t="array" aca="1" ref="DP71" ca="1">IFERROR(IF(INDIRECT(_xlfn.CONCAT(DP$1, $DJ71))="", "", INDIRECT(_xlfn.CONCAT(DP$1, $DJ71))),"")</f>
        <v/>
      </c>
      <c r="DQ71" s="114" t="str" cm="1">
        <f t="array" aca="1" ref="DQ71" ca="1">IFERROR(IF(DR71="", "", INDIRECT(_xlfn.CONCAT(DQ$1,$DJ71))), "")</f>
        <v/>
      </c>
      <c r="DR71" s="115" t="str" cm="1">
        <f t="array" aca="1" ref="DR71" ca="1">IFERROR(IF(INDIRECT(_xlfn.CONCAT(DR$1, $DJ71))="", "", INDIRECT(_xlfn.CONCAT(DR$1, $DJ71))),"")</f>
        <v/>
      </c>
      <c r="DS71" s="112" t="str" cm="1">
        <f t="array" aca="1" ref="DS71" ca="1">IFERROR(IF(DT71="", "", INDIRECT(_xlfn.CONCAT(DS$1,$DJ71))), "")</f>
        <v/>
      </c>
      <c r="DT71" s="113" t="str" cm="1">
        <f t="array" aca="1" ref="DT71" ca="1">IFERROR(IF(INDIRECT(_xlfn.CONCAT(DT$1, $DJ71))="", "", INDIRECT(_xlfn.CONCAT(DT$1, $DJ71))),"")</f>
        <v/>
      </c>
      <c r="DU71" s="114" t="str" cm="1">
        <f t="array" aca="1" ref="DU71" ca="1">IFERROR(IF(DV71="", "", INDIRECT(_xlfn.CONCAT(DU$1,$DJ71))), "")</f>
        <v/>
      </c>
      <c r="DV71" s="115" t="str" cm="1">
        <f t="array" aca="1" ref="DV71" ca="1">IFERROR(IF(INDIRECT(_xlfn.CONCAT(DV$1, $DJ71))="", "", INDIRECT(_xlfn.CONCAT(DV$1, $DJ71))),"")</f>
        <v/>
      </c>
      <c r="DW71" s="112" t="str" cm="1">
        <f t="array" aca="1" ref="DW71" ca="1">IFERROR(IF(DX71="", "", INDIRECT(_xlfn.CONCAT(DW$1,$DJ71))), "")</f>
        <v/>
      </c>
      <c r="DX71" s="113" t="str" cm="1">
        <f t="array" aca="1" ref="DX71" ca="1">IFERROR(IF(INDIRECT(_xlfn.CONCAT(DX$1, $DJ71))="", "", INDIRECT(_xlfn.CONCAT(DX$1, $DJ71))),"")</f>
        <v/>
      </c>
      <c r="DY71" s="114" t="str" cm="1">
        <f t="array" aca="1" ref="DY71" ca="1">IFERROR(IF(DZ71="", "", INDIRECT(_xlfn.CONCAT(DY$1,$DJ71))), "")</f>
        <v/>
      </c>
      <c r="DZ71" s="115" t="str" cm="1">
        <f t="array" aca="1" ref="DZ71" ca="1">IFERROR(IF(INDIRECT(_xlfn.CONCAT(DZ$1, $DJ71))="", "", INDIRECT(_xlfn.CONCAT(DZ$1, $DJ71))),"")</f>
        <v/>
      </c>
      <c r="EA71" s="112" t="str" cm="1">
        <f t="array" aca="1" ref="EA71" ca="1">IFERROR(IF(EB71="", "", INDIRECT(_xlfn.CONCAT(EA$1,$DJ71))), "")</f>
        <v/>
      </c>
      <c r="EB71" s="113" t="str" cm="1">
        <f t="array" aca="1" ref="EB71" ca="1">IFERROR(IF(INDIRECT(_xlfn.CONCAT(EB$1, $DJ71))="", "", INDIRECT(_xlfn.CONCAT(EB$1, $DJ71))),"")</f>
        <v/>
      </c>
      <c r="EC71" s="114" t="str" cm="1">
        <f t="array" aca="1" ref="EC71" ca="1">IFERROR(IF(ED71="", "", INDIRECT(_xlfn.CONCAT(EC$1,$DJ71))), "")</f>
        <v/>
      </c>
      <c r="ED71" s="115" t="str" cm="1">
        <f t="array" aca="1" ref="ED71" ca="1">IFERROR(IF(INDIRECT(_xlfn.CONCAT(ED$1, $DJ71))="", "", INDIRECT(_xlfn.CONCAT(ED$1, $DJ71))),"")</f>
        <v/>
      </c>
      <c r="EE71" s="112" t="str" cm="1">
        <f t="array" aca="1" ref="EE71" ca="1">IFERROR(IF(EF71="", "", INDIRECT(_xlfn.CONCAT(EE$1,$DJ71))), "")</f>
        <v/>
      </c>
      <c r="EF71" s="113" t="str" cm="1">
        <f t="array" aca="1" ref="EF71" ca="1">IFERROR(IF(INDIRECT(_xlfn.CONCAT(EF$1, $DJ71))="", "", INDIRECT(_xlfn.CONCAT(EF$1, $DJ71))),"")</f>
        <v/>
      </c>
      <c r="EG71" s="114" t="str" cm="1">
        <f t="array" aca="1" ref="EG71" ca="1">IFERROR(IF(EH71="", "", INDIRECT(_xlfn.CONCAT(EG$1,$DJ71))), "")</f>
        <v/>
      </c>
      <c r="EH71" s="115" t="str" cm="1">
        <f t="array" aca="1" ref="EH71" ca="1">IFERROR(IF(INDIRECT(_xlfn.CONCAT(EH$1, $DJ71))="", "", INDIRECT(_xlfn.CONCAT(EH$1, $DJ71))),"")</f>
        <v/>
      </c>
      <c r="EI71" s="112" t="str" cm="1">
        <f t="array" aca="1" ref="EI71" ca="1">IFERROR(IF(EJ71="", "", INDIRECT(_xlfn.CONCAT(EI$1,$DJ71))), "")</f>
        <v/>
      </c>
      <c r="EJ71" s="116" t="str" cm="1">
        <f t="array" aca="1" ref="EJ71" ca="1">IFERROR(IF(INDIRECT(_xlfn.CONCAT(EJ$1, $DJ71))="", "", INDIRECT(_xlfn.CONCAT(EJ$1, $DJ71))),"")</f>
        <v/>
      </c>
      <c r="EK71" s="32"/>
      <c r="EL71" s="32"/>
      <c r="EM71" s="32"/>
      <c r="EN71" s="32"/>
      <c r="EO71" s="32"/>
      <c r="EP71" s="32"/>
      <c r="EQ71" s="32"/>
      <c r="ER71" s="32"/>
      <c r="ES71" s="32"/>
      <c r="ET71" s="32"/>
      <c r="EU71" s="32"/>
      <c r="EV71" s="32"/>
      <c r="EW71" s="32"/>
      <c r="EX71" s="32"/>
      <c r="EY71" s="32"/>
      <c r="EZ71" s="32"/>
      <c r="FA71" s="32"/>
      <c r="FB71" s="32"/>
      <c r="FC71" s="32"/>
      <c r="FD71" s="32"/>
      <c r="FE71" s="32"/>
      <c r="FF71" s="32"/>
      <c r="FG71" s="32"/>
      <c r="FH71" s="32"/>
      <c r="FI71" s="32"/>
      <c r="FJ71" s="32"/>
      <c r="FK71" s="32"/>
      <c r="FL71" s="32"/>
      <c r="FM71" s="32"/>
      <c r="FN71" s="32"/>
      <c r="FO71" s="32"/>
      <c r="FP71" s="32"/>
      <c r="FQ71" s="32"/>
      <c r="FR71" s="32"/>
      <c r="FS71" s="32"/>
      <c r="FT71" s="32"/>
      <c r="FU71" s="32"/>
      <c r="FV71" s="32"/>
      <c r="FW71" s="32"/>
      <c r="FX71" s="32"/>
      <c r="FY71" s="32"/>
      <c r="FZ71" s="32"/>
      <c r="GA71" s="32"/>
      <c r="GB71" s="32"/>
      <c r="GC71" s="32"/>
      <c r="GD71" s="32"/>
      <c r="GE71" s="32"/>
      <c r="GF71" s="32"/>
      <c r="GG71" s="32"/>
      <c r="GH71" s="32"/>
      <c r="GI71" s="32"/>
      <c r="GJ71" s="32"/>
      <c r="GK71" s="32"/>
      <c r="GL71" s="32"/>
    </row>
    <row r="72" spans="1:194" s="34" customFormat="1" x14ac:dyDescent="0.3">
      <c r="A72" s="104" t="str">
        <f t="shared" si="38"/>
        <v/>
      </c>
      <c r="B72" s="54"/>
      <c r="C72" s="55"/>
      <c r="D72" s="55"/>
      <c r="E72" s="56"/>
      <c r="F72" s="54"/>
      <c r="G72" s="54"/>
      <c r="H72" s="54"/>
      <c r="I72" s="54"/>
      <c r="J72" s="54"/>
      <c r="K72" s="54"/>
      <c r="L72" s="54"/>
      <c r="M72" s="54"/>
      <c r="N72" s="54"/>
      <c r="O72" s="54"/>
      <c r="P72" s="54"/>
      <c r="Q72" s="54"/>
      <c r="R72" s="57">
        <f t="shared" si="39"/>
        <v>0</v>
      </c>
      <c r="S72" s="32" t="str">
        <f t="shared" si="34"/>
        <v/>
      </c>
      <c r="T72" s="32" t="str">
        <f t="shared" si="34"/>
        <v/>
      </c>
      <c r="U72" s="32" t="str">
        <f t="shared" si="34"/>
        <v/>
      </c>
      <c r="V72" s="32" t="str">
        <f t="shared" si="34"/>
        <v/>
      </c>
      <c r="W72" s="32" t="str">
        <f t="shared" si="34"/>
        <v/>
      </c>
      <c r="X72" s="32" t="str">
        <f t="shared" si="34"/>
        <v/>
      </c>
      <c r="Y72" s="32" t="str">
        <f t="shared" si="34"/>
        <v/>
      </c>
      <c r="Z72" s="32" t="str">
        <f t="shared" ref="Z72:AE130" si="42">IF(OR($R72&lt;2, L72&lt;$AF$4),"",L72/$R72)</f>
        <v/>
      </c>
      <c r="AA72" s="32" t="str">
        <f t="shared" si="32"/>
        <v/>
      </c>
      <c r="AB72" s="32" t="str">
        <f t="shared" si="32"/>
        <v/>
      </c>
      <c r="AC72" s="32" t="str">
        <f t="shared" si="32"/>
        <v/>
      </c>
      <c r="AD72" s="32" t="str">
        <f t="shared" si="32"/>
        <v/>
      </c>
      <c r="AE72" s="32" t="str">
        <f t="shared" si="32"/>
        <v/>
      </c>
      <c r="AF72" s="40"/>
      <c r="AG72" s="133"/>
      <c r="AH72" s="142" t="str" cm="1">
        <f t="array" aca="1" ref="AH72" ca="1">IF(OR(AG72="N/A",AG72=""), "", INDEX(INDIRECT(AG$2), AG72))</f>
        <v/>
      </c>
      <c r="AI72" s="138" t="str" cm="1">
        <f t="array" ref="AI72">IF(OR(AG72="N/A",AG72=""), "", INDEX($R$5:$R$300, AG72))</f>
        <v/>
      </c>
      <c r="AJ72" s="134"/>
      <c r="AK72" s="142" t="str" cm="1">
        <f t="array" aca="1" ref="AK72" ca="1">IF(OR(AJ72="N/A",AJ72=""), "", INDEX(INDIRECT(AJ$2), AJ72))</f>
        <v/>
      </c>
      <c r="AL72" s="138" t="str" cm="1">
        <f t="array" ref="AL72">IF(OR(AJ72="N/A",AJ72=""), "", INDEX($R$5:$R$300, AJ72))</f>
        <v/>
      </c>
      <c r="AM72" s="134"/>
      <c r="AN72" s="142" t="str" cm="1">
        <f t="array" aca="1" ref="AN72" ca="1">IF(OR(AM72="N/A",AM72=""), "", INDEX(INDIRECT(AM$2), AM72))</f>
        <v/>
      </c>
      <c r="AO72" s="138" t="str" cm="1">
        <f t="array" ref="AO72">IF(OR(AM72="N/A",AM72=""), "", INDEX($R$5:$R$300, AM72))</f>
        <v/>
      </c>
      <c r="AP72" s="134"/>
      <c r="AQ72" s="142" t="str" cm="1">
        <f t="array" aca="1" ref="AQ72" ca="1">IF(OR(AP72="N/A",AP72=""), "", INDEX(INDIRECT(AP$2), AP72))</f>
        <v/>
      </c>
      <c r="AR72" s="138" t="str" cm="1">
        <f t="array" ref="AR72">IF(OR(AP72="N/A",AP72=""), "", INDEX($R$5:$R$300, AP72))</f>
        <v/>
      </c>
      <c r="AS72" s="134"/>
      <c r="AT72" s="142" t="str" cm="1">
        <f t="array" aca="1" ref="AT72" ca="1">IF(OR(AS72="N/A",AS72=""), "", INDEX(INDIRECT(AS$2), AS72))</f>
        <v/>
      </c>
      <c r="AU72" s="138" t="str" cm="1">
        <f t="array" ref="AU72">IF(OR(AS72="N/A",AS72=""), "", INDEX($R$5:$R$300, AS72))</f>
        <v/>
      </c>
      <c r="AV72" s="134"/>
      <c r="AW72" s="142" t="str" cm="1">
        <f t="array" aca="1" ref="AW72" ca="1">IF(OR(AV72="N/A",AV72=""), "", INDEX(INDIRECT(AV$2), AV72))</f>
        <v/>
      </c>
      <c r="AX72" s="138" t="str" cm="1">
        <f t="array" ref="AX72">IF(OR(AV72="N/A",AV72=""), "", INDEX($R$5:$R$300, AV72))</f>
        <v/>
      </c>
      <c r="AY72" s="134"/>
      <c r="AZ72" s="142" t="str" cm="1">
        <f t="array" aca="1" ref="AZ72" ca="1">IF(OR(AY72="N/A",AY72=""), "", INDEX(INDIRECT(AY$2), AY72))</f>
        <v/>
      </c>
      <c r="BA72" s="138" t="str" cm="1">
        <f t="array" ref="BA72">IF(OR(AY72="N/A",AY72=""), "", INDEX($R$5:$R$300, AY72))</f>
        <v/>
      </c>
      <c r="BB72" s="134"/>
      <c r="BC72" s="142" t="str" cm="1">
        <f t="array" aca="1" ref="BC72" ca="1">IF(OR(BB72="N/A",BB72=""), "", INDEX(INDIRECT(BB$2), BB72))</f>
        <v/>
      </c>
      <c r="BD72" s="138" t="str" cm="1">
        <f t="array" ref="BD72">IF(OR(BB72="N/A",BB72=""), "", INDEX($R$5:$R$300, BB72))</f>
        <v/>
      </c>
      <c r="BE72" s="134"/>
      <c r="BF72" s="142" t="str" cm="1">
        <f t="array" aca="1" ref="BF72" ca="1">IF(OR(BE72="N/A",BE72=""), "", INDEX(INDIRECT(BE$2), BE72))</f>
        <v/>
      </c>
      <c r="BG72" s="138" t="str" cm="1">
        <f t="array" ref="BG72">IF(OR(BE72="N/A",BE72=""), "", INDEX($R$5:$R$300, BE72))</f>
        <v/>
      </c>
      <c r="BH72" s="134"/>
      <c r="BI72" s="142" t="str" cm="1">
        <f t="array" aca="1" ref="BI72" ca="1">IF(OR(BH72="N/A",BH72=""), "", INDEX(INDIRECT(BH$2), BH72))</f>
        <v/>
      </c>
      <c r="BJ72" s="138" t="str" cm="1">
        <f t="array" ref="BJ72">IF(OR(BH72="N/A",BH72=""), "", INDEX($R$5:$R$300, BH72))</f>
        <v/>
      </c>
      <c r="BK72" s="134"/>
      <c r="BL72" s="142" t="str" cm="1">
        <f t="array" aca="1" ref="BL72" ca="1">IF(OR(BK72="N/A",BK72=""), "", INDEX(INDIRECT(BK$2), BK72))</f>
        <v/>
      </c>
      <c r="BM72" s="138" t="str" cm="1">
        <f t="array" ref="BM72">IF(OR(BK72="N/A",BK72=""), "", INDEX($R$5:$R$300, BK72))</f>
        <v/>
      </c>
      <c r="BN72" s="134"/>
      <c r="BO72" s="142" t="str" cm="1">
        <f t="array" aca="1" ref="BO72" ca="1">IF(OR(BN72="N/A",BN72=""), "", INDEX(INDIRECT(BN$2), BN72))</f>
        <v/>
      </c>
      <c r="BP72" s="138" t="str" cm="1">
        <f t="array" ref="BP72">IF(OR(BN72="N/A",BN72=""), "", INDEX($R$5:$R$300, BN72))</f>
        <v/>
      </c>
      <c r="BQ72" s="134"/>
      <c r="BR72" s="142" t="str" cm="1">
        <f t="array" aca="1" ref="BR72" ca="1">IF(OR(BQ72="N/A",BQ72=""), "", INDEX(INDIRECT(BQ$2), BQ72))</f>
        <v/>
      </c>
      <c r="BS72" s="138" t="str" cm="1">
        <f t="array" ref="BS72">IF(OR(BQ72="N/A",BQ72=""), "", INDEX($R$5:$R$300, BQ72))</f>
        <v/>
      </c>
      <c r="BT72" s="40"/>
      <c r="BU72" s="41"/>
      <c r="BV72" s="41"/>
      <c r="BW72" s="41"/>
      <c r="BX72" s="41"/>
      <c r="BY72" s="41"/>
      <c r="BZ72" s="41"/>
      <c r="CA72" s="41"/>
      <c r="CB72" s="41"/>
      <c r="CC72" s="41"/>
      <c r="CD72" s="41"/>
      <c r="CE72" s="41"/>
      <c r="CF72" s="41"/>
      <c r="CG72" s="41"/>
      <c r="CH72" s="40"/>
      <c r="CI72" s="59" t="str">
        <f t="shared" ca="1" si="35"/>
        <v/>
      </c>
      <c r="CJ72" s="59" t="str">
        <f t="shared" ca="1" si="35"/>
        <v/>
      </c>
      <c r="CK72" s="59" t="str">
        <f t="shared" ca="1" si="35"/>
        <v/>
      </c>
      <c r="CL72" s="59" t="str">
        <f t="shared" ca="1" si="35"/>
        <v/>
      </c>
      <c r="CM72" s="59" t="str">
        <f t="shared" ca="1" si="35"/>
        <v/>
      </c>
      <c r="CN72" s="59" t="str">
        <f t="shared" ca="1" si="35"/>
        <v/>
      </c>
      <c r="CO72" s="59" t="str">
        <f t="shared" ca="1" si="35"/>
        <v/>
      </c>
      <c r="CP72" s="59" t="str">
        <f t="shared" ref="CP72:CU130" ca="1" si="43">IF(OR(Z72="", CB$2="N/A"), "", 1-_xlfn.BETA.DIST(Z$2, (CB$9+L72), (CB$12+$R72-L72), TRUE))</f>
        <v/>
      </c>
      <c r="CQ72" s="59" t="str">
        <f t="shared" ca="1" si="33"/>
        <v/>
      </c>
      <c r="CR72" s="59" t="str">
        <f t="shared" ca="1" si="33"/>
        <v/>
      </c>
      <c r="CS72" s="59" t="str">
        <f t="shared" ca="1" si="33"/>
        <v/>
      </c>
      <c r="CT72" s="59" t="str">
        <f t="shared" ca="1" si="33"/>
        <v/>
      </c>
      <c r="CU72" s="59" t="str">
        <f t="shared" ca="1" si="33"/>
        <v/>
      </c>
      <c r="CV72" s="60" t="str">
        <f t="shared" ca="1" si="40"/>
        <v/>
      </c>
      <c r="CW72" s="32" t="str">
        <f t="shared" ca="1" si="37"/>
        <v/>
      </c>
      <c r="CX72" s="32" t="str">
        <f t="shared" ca="1" si="37"/>
        <v/>
      </c>
      <c r="CY72" s="32" t="str">
        <f t="shared" ca="1" si="37"/>
        <v/>
      </c>
      <c r="CZ72" s="32" t="str">
        <f t="shared" ca="1" si="37"/>
        <v/>
      </c>
      <c r="DA72" s="32" t="str">
        <f t="shared" ca="1" si="37"/>
        <v/>
      </c>
      <c r="DB72" s="32" t="str">
        <f t="shared" ca="1" si="37"/>
        <v/>
      </c>
      <c r="DC72" s="32" t="str">
        <f t="shared" ca="1" si="37"/>
        <v/>
      </c>
      <c r="DD72" s="32" t="str">
        <f t="shared" ca="1" si="36"/>
        <v/>
      </c>
      <c r="DE72" s="32" t="str">
        <f t="shared" ca="1" si="30"/>
        <v/>
      </c>
      <c r="DF72" s="32" t="str">
        <f t="shared" ca="1" si="30"/>
        <v/>
      </c>
      <c r="DG72" s="32" t="str">
        <f t="shared" ca="1" si="30"/>
        <v/>
      </c>
      <c r="DH72" s="32" t="str">
        <f t="shared" ca="1" si="30"/>
        <v/>
      </c>
      <c r="DI72" s="32" t="str">
        <f t="shared" ca="1" si="30"/>
        <v/>
      </c>
      <c r="DJ72" s="60" t="str">
        <f t="shared" ca="1" si="41"/>
        <v/>
      </c>
      <c r="DK72" s="112" t="str" cm="1">
        <f t="array" aca="1" ref="DK72" ca="1">IFERROR(IF(DL72="", "", INDIRECT(_xlfn.CONCAT(DK$1,$DJ72))), "")</f>
        <v/>
      </c>
      <c r="DL72" s="113" t="str" cm="1">
        <f t="array" aca="1" ref="DL72" ca="1">IFERROR(IF(INDIRECT(_xlfn.CONCAT(DL$1, $DJ72))="", "", INDIRECT(_xlfn.CONCAT(DL$1, $DJ72))),"")</f>
        <v/>
      </c>
      <c r="DM72" s="114" t="str" cm="1">
        <f t="array" aca="1" ref="DM72" ca="1">IFERROR(IF(DN72="", "", INDIRECT(_xlfn.CONCAT(DM$1,$DJ72))), "")</f>
        <v/>
      </c>
      <c r="DN72" s="115" t="str" cm="1">
        <f t="array" aca="1" ref="DN72" ca="1">IFERROR(IF(INDIRECT(_xlfn.CONCAT(DN$1, $DJ72))="", "", INDIRECT(_xlfn.CONCAT(DN$1, $DJ72))),"")</f>
        <v/>
      </c>
      <c r="DO72" s="112" t="str" cm="1">
        <f t="array" aca="1" ref="DO72" ca="1">IFERROR(IF(DP72="", "", INDIRECT(_xlfn.CONCAT(DO$1,$DJ72))), "")</f>
        <v/>
      </c>
      <c r="DP72" s="113" t="str" cm="1">
        <f t="array" aca="1" ref="DP72" ca="1">IFERROR(IF(INDIRECT(_xlfn.CONCAT(DP$1, $DJ72))="", "", INDIRECT(_xlfn.CONCAT(DP$1, $DJ72))),"")</f>
        <v/>
      </c>
      <c r="DQ72" s="114" t="str" cm="1">
        <f t="array" aca="1" ref="DQ72" ca="1">IFERROR(IF(DR72="", "", INDIRECT(_xlfn.CONCAT(DQ$1,$DJ72))), "")</f>
        <v/>
      </c>
      <c r="DR72" s="115" t="str" cm="1">
        <f t="array" aca="1" ref="DR72" ca="1">IFERROR(IF(INDIRECT(_xlfn.CONCAT(DR$1, $DJ72))="", "", INDIRECT(_xlfn.CONCAT(DR$1, $DJ72))),"")</f>
        <v/>
      </c>
      <c r="DS72" s="112" t="str" cm="1">
        <f t="array" aca="1" ref="DS72" ca="1">IFERROR(IF(DT72="", "", INDIRECT(_xlfn.CONCAT(DS$1,$DJ72))), "")</f>
        <v/>
      </c>
      <c r="DT72" s="113" t="str" cm="1">
        <f t="array" aca="1" ref="DT72" ca="1">IFERROR(IF(INDIRECT(_xlfn.CONCAT(DT$1, $DJ72))="", "", INDIRECT(_xlfn.CONCAT(DT$1, $DJ72))),"")</f>
        <v/>
      </c>
      <c r="DU72" s="114" t="str" cm="1">
        <f t="array" aca="1" ref="DU72" ca="1">IFERROR(IF(DV72="", "", INDIRECT(_xlfn.CONCAT(DU$1,$DJ72))), "")</f>
        <v/>
      </c>
      <c r="DV72" s="115" t="str" cm="1">
        <f t="array" aca="1" ref="DV72" ca="1">IFERROR(IF(INDIRECT(_xlfn.CONCAT(DV$1, $DJ72))="", "", INDIRECT(_xlfn.CONCAT(DV$1, $DJ72))),"")</f>
        <v/>
      </c>
      <c r="DW72" s="112" t="str" cm="1">
        <f t="array" aca="1" ref="DW72" ca="1">IFERROR(IF(DX72="", "", INDIRECT(_xlfn.CONCAT(DW$1,$DJ72))), "")</f>
        <v/>
      </c>
      <c r="DX72" s="113" t="str" cm="1">
        <f t="array" aca="1" ref="DX72" ca="1">IFERROR(IF(INDIRECT(_xlfn.CONCAT(DX$1, $DJ72))="", "", INDIRECT(_xlfn.CONCAT(DX$1, $DJ72))),"")</f>
        <v/>
      </c>
      <c r="DY72" s="114" t="str" cm="1">
        <f t="array" aca="1" ref="DY72" ca="1">IFERROR(IF(DZ72="", "", INDIRECT(_xlfn.CONCAT(DY$1,$DJ72))), "")</f>
        <v/>
      </c>
      <c r="DZ72" s="115" t="str" cm="1">
        <f t="array" aca="1" ref="DZ72" ca="1">IFERROR(IF(INDIRECT(_xlfn.CONCAT(DZ$1, $DJ72))="", "", INDIRECT(_xlfn.CONCAT(DZ$1, $DJ72))),"")</f>
        <v/>
      </c>
      <c r="EA72" s="112" t="str" cm="1">
        <f t="array" aca="1" ref="EA72" ca="1">IFERROR(IF(EB72="", "", INDIRECT(_xlfn.CONCAT(EA$1,$DJ72))), "")</f>
        <v/>
      </c>
      <c r="EB72" s="113" t="str" cm="1">
        <f t="array" aca="1" ref="EB72" ca="1">IFERROR(IF(INDIRECT(_xlfn.CONCAT(EB$1, $DJ72))="", "", INDIRECT(_xlfn.CONCAT(EB$1, $DJ72))),"")</f>
        <v/>
      </c>
      <c r="EC72" s="114" t="str" cm="1">
        <f t="array" aca="1" ref="EC72" ca="1">IFERROR(IF(ED72="", "", INDIRECT(_xlfn.CONCAT(EC$1,$DJ72))), "")</f>
        <v/>
      </c>
      <c r="ED72" s="115" t="str" cm="1">
        <f t="array" aca="1" ref="ED72" ca="1">IFERROR(IF(INDIRECT(_xlfn.CONCAT(ED$1, $DJ72))="", "", INDIRECT(_xlfn.CONCAT(ED$1, $DJ72))),"")</f>
        <v/>
      </c>
      <c r="EE72" s="112" t="str" cm="1">
        <f t="array" aca="1" ref="EE72" ca="1">IFERROR(IF(EF72="", "", INDIRECT(_xlfn.CONCAT(EE$1,$DJ72))), "")</f>
        <v/>
      </c>
      <c r="EF72" s="113" t="str" cm="1">
        <f t="array" aca="1" ref="EF72" ca="1">IFERROR(IF(INDIRECT(_xlfn.CONCAT(EF$1, $DJ72))="", "", INDIRECT(_xlfn.CONCAT(EF$1, $DJ72))),"")</f>
        <v/>
      </c>
      <c r="EG72" s="114" t="str" cm="1">
        <f t="array" aca="1" ref="EG72" ca="1">IFERROR(IF(EH72="", "", INDIRECT(_xlfn.CONCAT(EG$1,$DJ72))), "")</f>
        <v/>
      </c>
      <c r="EH72" s="115" t="str" cm="1">
        <f t="array" aca="1" ref="EH72" ca="1">IFERROR(IF(INDIRECT(_xlfn.CONCAT(EH$1, $DJ72))="", "", INDIRECT(_xlfn.CONCAT(EH$1, $DJ72))),"")</f>
        <v/>
      </c>
      <c r="EI72" s="112" t="str" cm="1">
        <f t="array" aca="1" ref="EI72" ca="1">IFERROR(IF(EJ72="", "", INDIRECT(_xlfn.CONCAT(EI$1,$DJ72))), "")</f>
        <v/>
      </c>
      <c r="EJ72" s="116" t="str" cm="1">
        <f t="array" aca="1" ref="EJ72" ca="1">IFERROR(IF(INDIRECT(_xlfn.CONCAT(EJ$1, $DJ72))="", "", INDIRECT(_xlfn.CONCAT(EJ$1, $DJ72))),"")</f>
        <v/>
      </c>
      <c r="EK72" s="32"/>
      <c r="EL72" s="32"/>
      <c r="EM72" s="32"/>
      <c r="EN72" s="32"/>
      <c r="EO72" s="32"/>
      <c r="EP72" s="32"/>
      <c r="EQ72" s="32"/>
      <c r="ER72" s="32"/>
      <c r="ES72" s="32"/>
      <c r="ET72" s="32"/>
      <c r="EU72" s="32"/>
      <c r="EV72" s="32"/>
      <c r="EW72" s="32"/>
      <c r="EX72" s="32"/>
      <c r="EY72" s="32"/>
      <c r="EZ72" s="32"/>
      <c r="FA72" s="32"/>
      <c r="FB72" s="32"/>
      <c r="FC72" s="32"/>
      <c r="FD72" s="32"/>
      <c r="FE72" s="32"/>
      <c r="FF72" s="32"/>
      <c r="FG72" s="32"/>
      <c r="FH72" s="32"/>
      <c r="FI72" s="32"/>
      <c r="FJ72" s="32"/>
      <c r="FK72" s="32"/>
      <c r="FL72" s="32"/>
      <c r="FM72" s="32"/>
      <c r="FN72" s="32"/>
      <c r="FO72" s="32"/>
      <c r="FP72" s="32"/>
      <c r="FQ72" s="32"/>
      <c r="FR72" s="32"/>
      <c r="FS72" s="32"/>
      <c r="FT72" s="32"/>
      <c r="FU72" s="32"/>
      <c r="FV72" s="32"/>
      <c r="FW72" s="32"/>
      <c r="FX72" s="32"/>
      <c r="FY72" s="32"/>
      <c r="FZ72" s="32"/>
      <c r="GA72" s="32"/>
      <c r="GB72" s="32"/>
      <c r="GC72" s="32"/>
      <c r="GD72" s="32"/>
      <c r="GE72" s="32"/>
      <c r="GF72" s="32"/>
      <c r="GG72" s="32"/>
      <c r="GH72" s="32"/>
      <c r="GI72" s="32"/>
      <c r="GJ72" s="32"/>
      <c r="GK72" s="32"/>
      <c r="GL72" s="32"/>
    </row>
    <row r="73" spans="1:194" s="34" customFormat="1" x14ac:dyDescent="0.3">
      <c r="A73" s="104" t="str">
        <f t="shared" si="38"/>
        <v/>
      </c>
      <c r="B73" s="54"/>
      <c r="C73" s="55"/>
      <c r="D73" s="55"/>
      <c r="E73" s="56"/>
      <c r="F73" s="54"/>
      <c r="G73" s="54"/>
      <c r="H73" s="54"/>
      <c r="I73" s="54"/>
      <c r="J73" s="54"/>
      <c r="K73" s="54"/>
      <c r="L73" s="54"/>
      <c r="M73" s="54"/>
      <c r="N73" s="54"/>
      <c r="O73" s="54"/>
      <c r="P73" s="54"/>
      <c r="Q73" s="54"/>
      <c r="R73" s="57">
        <f t="shared" si="39"/>
        <v>0</v>
      </c>
      <c r="S73" s="32" t="str">
        <f t="shared" ref="S73:Y109" si="44">IF(OR($R73&lt;2, E73&lt;$AF$4),"",E73/$R73)</f>
        <v/>
      </c>
      <c r="T73" s="32" t="str">
        <f t="shared" si="44"/>
        <v/>
      </c>
      <c r="U73" s="32" t="str">
        <f t="shared" si="44"/>
        <v/>
      </c>
      <c r="V73" s="32" t="str">
        <f t="shared" si="44"/>
        <v/>
      </c>
      <c r="W73" s="32" t="str">
        <f t="shared" si="44"/>
        <v/>
      </c>
      <c r="X73" s="32" t="str">
        <f t="shared" si="44"/>
        <v/>
      </c>
      <c r="Y73" s="32" t="str">
        <f t="shared" si="44"/>
        <v/>
      </c>
      <c r="Z73" s="32" t="str">
        <f t="shared" si="42"/>
        <v/>
      </c>
      <c r="AA73" s="32" t="str">
        <f t="shared" si="32"/>
        <v/>
      </c>
      <c r="AB73" s="32" t="str">
        <f t="shared" si="32"/>
        <v/>
      </c>
      <c r="AC73" s="32" t="str">
        <f t="shared" si="32"/>
        <v/>
      </c>
      <c r="AD73" s="32" t="str">
        <f t="shared" si="32"/>
        <v/>
      </c>
      <c r="AE73" s="32" t="str">
        <f t="shared" si="32"/>
        <v/>
      </c>
      <c r="AF73" s="40"/>
      <c r="AG73" s="133"/>
      <c r="AH73" s="142" t="str" cm="1">
        <f t="array" aca="1" ref="AH73" ca="1">IF(OR(AG73="N/A",AG73=""), "", INDEX(INDIRECT(AG$2), AG73))</f>
        <v/>
      </c>
      <c r="AI73" s="138" t="str" cm="1">
        <f t="array" ref="AI73">IF(OR(AG73="N/A",AG73=""), "", INDEX($R$5:$R$300, AG73))</f>
        <v/>
      </c>
      <c r="AJ73" s="134"/>
      <c r="AK73" s="142" t="str" cm="1">
        <f t="array" aca="1" ref="AK73" ca="1">IF(OR(AJ73="N/A",AJ73=""), "", INDEX(INDIRECT(AJ$2), AJ73))</f>
        <v/>
      </c>
      <c r="AL73" s="138" t="str" cm="1">
        <f t="array" ref="AL73">IF(OR(AJ73="N/A",AJ73=""), "", INDEX($R$5:$R$300, AJ73))</f>
        <v/>
      </c>
      <c r="AM73" s="134"/>
      <c r="AN73" s="142" t="str" cm="1">
        <f t="array" aca="1" ref="AN73" ca="1">IF(OR(AM73="N/A",AM73=""), "", INDEX(INDIRECT(AM$2), AM73))</f>
        <v/>
      </c>
      <c r="AO73" s="138" t="str" cm="1">
        <f t="array" ref="AO73">IF(OR(AM73="N/A",AM73=""), "", INDEX($R$5:$R$300, AM73))</f>
        <v/>
      </c>
      <c r="AP73" s="134"/>
      <c r="AQ73" s="142" t="str" cm="1">
        <f t="array" aca="1" ref="AQ73" ca="1">IF(OR(AP73="N/A",AP73=""), "", INDEX(INDIRECT(AP$2), AP73))</f>
        <v/>
      </c>
      <c r="AR73" s="138" t="str" cm="1">
        <f t="array" ref="AR73">IF(OR(AP73="N/A",AP73=""), "", INDEX($R$5:$R$300, AP73))</f>
        <v/>
      </c>
      <c r="AS73" s="134"/>
      <c r="AT73" s="142" t="str" cm="1">
        <f t="array" aca="1" ref="AT73" ca="1">IF(OR(AS73="N/A",AS73=""), "", INDEX(INDIRECT(AS$2), AS73))</f>
        <v/>
      </c>
      <c r="AU73" s="138" t="str" cm="1">
        <f t="array" ref="AU73">IF(OR(AS73="N/A",AS73=""), "", INDEX($R$5:$R$300, AS73))</f>
        <v/>
      </c>
      <c r="AV73" s="134"/>
      <c r="AW73" s="142" t="str" cm="1">
        <f t="array" aca="1" ref="AW73" ca="1">IF(OR(AV73="N/A",AV73=""), "", INDEX(INDIRECT(AV$2), AV73))</f>
        <v/>
      </c>
      <c r="AX73" s="138" t="str" cm="1">
        <f t="array" ref="AX73">IF(OR(AV73="N/A",AV73=""), "", INDEX($R$5:$R$300, AV73))</f>
        <v/>
      </c>
      <c r="AY73" s="134"/>
      <c r="AZ73" s="142" t="str" cm="1">
        <f t="array" aca="1" ref="AZ73" ca="1">IF(OR(AY73="N/A",AY73=""), "", INDEX(INDIRECT(AY$2), AY73))</f>
        <v/>
      </c>
      <c r="BA73" s="138" t="str" cm="1">
        <f t="array" ref="BA73">IF(OR(AY73="N/A",AY73=""), "", INDEX($R$5:$R$300, AY73))</f>
        <v/>
      </c>
      <c r="BB73" s="134"/>
      <c r="BC73" s="142" t="str" cm="1">
        <f t="array" aca="1" ref="BC73" ca="1">IF(OR(BB73="N/A",BB73=""), "", INDEX(INDIRECT(BB$2), BB73))</f>
        <v/>
      </c>
      <c r="BD73" s="138" t="str" cm="1">
        <f t="array" ref="BD73">IF(OR(BB73="N/A",BB73=""), "", INDEX($R$5:$R$300, BB73))</f>
        <v/>
      </c>
      <c r="BE73" s="134"/>
      <c r="BF73" s="142" t="str" cm="1">
        <f t="array" aca="1" ref="BF73" ca="1">IF(OR(BE73="N/A",BE73=""), "", INDEX(INDIRECT(BE$2), BE73))</f>
        <v/>
      </c>
      <c r="BG73" s="138" t="str" cm="1">
        <f t="array" ref="BG73">IF(OR(BE73="N/A",BE73=""), "", INDEX($R$5:$R$300, BE73))</f>
        <v/>
      </c>
      <c r="BH73" s="134"/>
      <c r="BI73" s="142" t="str" cm="1">
        <f t="array" aca="1" ref="BI73" ca="1">IF(OR(BH73="N/A",BH73=""), "", INDEX(INDIRECT(BH$2), BH73))</f>
        <v/>
      </c>
      <c r="BJ73" s="138" t="str" cm="1">
        <f t="array" ref="BJ73">IF(OR(BH73="N/A",BH73=""), "", INDEX($R$5:$R$300, BH73))</f>
        <v/>
      </c>
      <c r="BK73" s="134"/>
      <c r="BL73" s="142" t="str" cm="1">
        <f t="array" aca="1" ref="BL73" ca="1">IF(OR(BK73="N/A",BK73=""), "", INDEX(INDIRECT(BK$2), BK73))</f>
        <v/>
      </c>
      <c r="BM73" s="138" t="str" cm="1">
        <f t="array" ref="BM73">IF(OR(BK73="N/A",BK73=""), "", INDEX($R$5:$R$300, BK73))</f>
        <v/>
      </c>
      <c r="BN73" s="134"/>
      <c r="BO73" s="142" t="str" cm="1">
        <f t="array" aca="1" ref="BO73" ca="1">IF(OR(BN73="N/A",BN73=""), "", INDEX(INDIRECT(BN$2), BN73))</f>
        <v/>
      </c>
      <c r="BP73" s="138" t="str" cm="1">
        <f t="array" ref="BP73">IF(OR(BN73="N/A",BN73=""), "", INDEX($R$5:$R$300, BN73))</f>
        <v/>
      </c>
      <c r="BQ73" s="134"/>
      <c r="BR73" s="142" t="str" cm="1">
        <f t="array" aca="1" ref="BR73" ca="1">IF(OR(BQ73="N/A",BQ73=""), "", INDEX(INDIRECT(BQ$2), BQ73))</f>
        <v/>
      </c>
      <c r="BS73" s="138" t="str" cm="1">
        <f t="array" ref="BS73">IF(OR(BQ73="N/A",BQ73=""), "", INDEX($R$5:$R$300, BQ73))</f>
        <v/>
      </c>
      <c r="BT73" s="40"/>
      <c r="BU73" s="41"/>
      <c r="BV73" s="41"/>
      <c r="BW73" s="41"/>
      <c r="BX73" s="41"/>
      <c r="BY73" s="41"/>
      <c r="BZ73" s="41"/>
      <c r="CA73" s="41"/>
      <c r="CB73" s="41"/>
      <c r="CC73" s="41"/>
      <c r="CD73" s="41"/>
      <c r="CE73" s="41"/>
      <c r="CF73" s="41"/>
      <c r="CG73" s="41"/>
      <c r="CH73" s="40"/>
      <c r="CI73" s="59" t="str">
        <f t="shared" ref="CI73:CO109" ca="1" si="45">IF(OR(S73="", BU$2="N/A"), "", 1-_xlfn.BETA.DIST(S$2, (BU$9+E73), (BU$12+$R73-E73), TRUE))</f>
        <v/>
      </c>
      <c r="CJ73" s="59" t="str">
        <f t="shared" ca="1" si="45"/>
        <v/>
      </c>
      <c r="CK73" s="59" t="str">
        <f t="shared" ca="1" si="45"/>
        <v/>
      </c>
      <c r="CL73" s="59" t="str">
        <f t="shared" ca="1" si="45"/>
        <v/>
      </c>
      <c r="CM73" s="59" t="str">
        <f t="shared" ca="1" si="45"/>
        <v/>
      </c>
      <c r="CN73" s="59" t="str">
        <f t="shared" ca="1" si="45"/>
        <v/>
      </c>
      <c r="CO73" s="59" t="str">
        <f t="shared" ca="1" si="45"/>
        <v/>
      </c>
      <c r="CP73" s="59" t="str">
        <f t="shared" ca="1" si="43"/>
        <v/>
      </c>
      <c r="CQ73" s="59" t="str">
        <f t="shared" ca="1" si="33"/>
        <v/>
      </c>
      <c r="CR73" s="59" t="str">
        <f t="shared" ca="1" si="33"/>
        <v/>
      </c>
      <c r="CS73" s="59" t="str">
        <f t="shared" ca="1" si="33"/>
        <v/>
      </c>
      <c r="CT73" s="59" t="str">
        <f t="shared" ca="1" si="33"/>
        <v/>
      </c>
      <c r="CU73" s="59" t="str">
        <f t="shared" ca="1" si="33"/>
        <v/>
      </c>
      <c r="CV73" s="60" t="str">
        <f t="shared" ca="1" si="40"/>
        <v/>
      </c>
      <c r="CW73" s="32" t="str">
        <f t="shared" ca="1" si="37"/>
        <v/>
      </c>
      <c r="CX73" s="32" t="str">
        <f t="shared" ca="1" si="37"/>
        <v/>
      </c>
      <c r="CY73" s="32" t="str">
        <f t="shared" ca="1" si="37"/>
        <v/>
      </c>
      <c r="CZ73" s="32" t="str">
        <f t="shared" ca="1" si="37"/>
        <v/>
      </c>
      <c r="DA73" s="32" t="str">
        <f t="shared" ca="1" si="37"/>
        <v/>
      </c>
      <c r="DB73" s="32" t="str">
        <f t="shared" ca="1" si="37"/>
        <v/>
      </c>
      <c r="DC73" s="32" t="str">
        <f t="shared" ca="1" si="37"/>
        <v/>
      </c>
      <c r="DD73" s="32" t="str">
        <f t="shared" ca="1" si="36"/>
        <v/>
      </c>
      <c r="DE73" s="32" t="str">
        <f t="shared" ca="1" si="30"/>
        <v/>
      </c>
      <c r="DF73" s="32" t="str">
        <f t="shared" ca="1" si="30"/>
        <v/>
      </c>
      <c r="DG73" s="32" t="str">
        <f t="shared" ca="1" si="30"/>
        <v/>
      </c>
      <c r="DH73" s="32" t="str">
        <f t="shared" ca="1" si="30"/>
        <v/>
      </c>
      <c r="DI73" s="32" t="str">
        <f t="shared" ca="1" si="30"/>
        <v/>
      </c>
      <c r="DJ73" s="60" t="str">
        <f t="shared" ca="1" si="41"/>
        <v/>
      </c>
      <c r="DK73" s="112" t="str" cm="1">
        <f t="array" aca="1" ref="DK73" ca="1">IFERROR(IF(DL73="", "", INDIRECT(_xlfn.CONCAT(DK$1,$DJ73))), "")</f>
        <v/>
      </c>
      <c r="DL73" s="113" t="str" cm="1">
        <f t="array" aca="1" ref="DL73" ca="1">IFERROR(IF(INDIRECT(_xlfn.CONCAT(DL$1, $DJ73))="", "", INDIRECT(_xlfn.CONCAT(DL$1, $DJ73))),"")</f>
        <v/>
      </c>
      <c r="DM73" s="114" t="str" cm="1">
        <f t="array" aca="1" ref="DM73" ca="1">IFERROR(IF(DN73="", "", INDIRECT(_xlfn.CONCAT(DM$1,$DJ73))), "")</f>
        <v/>
      </c>
      <c r="DN73" s="115" t="str" cm="1">
        <f t="array" aca="1" ref="DN73" ca="1">IFERROR(IF(INDIRECT(_xlfn.CONCAT(DN$1, $DJ73))="", "", INDIRECT(_xlfn.CONCAT(DN$1, $DJ73))),"")</f>
        <v/>
      </c>
      <c r="DO73" s="112" t="str" cm="1">
        <f t="array" aca="1" ref="DO73" ca="1">IFERROR(IF(DP73="", "", INDIRECT(_xlfn.CONCAT(DO$1,$DJ73))), "")</f>
        <v/>
      </c>
      <c r="DP73" s="113" t="str" cm="1">
        <f t="array" aca="1" ref="DP73" ca="1">IFERROR(IF(INDIRECT(_xlfn.CONCAT(DP$1, $DJ73))="", "", INDIRECT(_xlfn.CONCAT(DP$1, $DJ73))),"")</f>
        <v/>
      </c>
      <c r="DQ73" s="114" t="str" cm="1">
        <f t="array" aca="1" ref="DQ73" ca="1">IFERROR(IF(DR73="", "", INDIRECT(_xlfn.CONCAT(DQ$1,$DJ73))), "")</f>
        <v/>
      </c>
      <c r="DR73" s="115" t="str" cm="1">
        <f t="array" aca="1" ref="DR73" ca="1">IFERROR(IF(INDIRECT(_xlfn.CONCAT(DR$1, $DJ73))="", "", INDIRECT(_xlfn.CONCAT(DR$1, $DJ73))),"")</f>
        <v/>
      </c>
      <c r="DS73" s="112" t="str" cm="1">
        <f t="array" aca="1" ref="DS73" ca="1">IFERROR(IF(DT73="", "", INDIRECT(_xlfn.CONCAT(DS$1,$DJ73))), "")</f>
        <v/>
      </c>
      <c r="DT73" s="113" t="str" cm="1">
        <f t="array" aca="1" ref="DT73" ca="1">IFERROR(IF(INDIRECT(_xlfn.CONCAT(DT$1, $DJ73))="", "", INDIRECT(_xlfn.CONCAT(DT$1, $DJ73))),"")</f>
        <v/>
      </c>
      <c r="DU73" s="114" t="str" cm="1">
        <f t="array" aca="1" ref="DU73" ca="1">IFERROR(IF(DV73="", "", INDIRECT(_xlfn.CONCAT(DU$1,$DJ73))), "")</f>
        <v/>
      </c>
      <c r="DV73" s="115" t="str" cm="1">
        <f t="array" aca="1" ref="DV73" ca="1">IFERROR(IF(INDIRECT(_xlfn.CONCAT(DV$1, $DJ73))="", "", INDIRECT(_xlfn.CONCAT(DV$1, $DJ73))),"")</f>
        <v/>
      </c>
      <c r="DW73" s="112" t="str" cm="1">
        <f t="array" aca="1" ref="DW73" ca="1">IFERROR(IF(DX73="", "", INDIRECT(_xlfn.CONCAT(DW$1,$DJ73))), "")</f>
        <v/>
      </c>
      <c r="DX73" s="113" t="str" cm="1">
        <f t="array" aca="1" ref="DX73" ca="1">IFERROR(IF(INDIRECT(_xlfn.CONCAT(DX$1, $DJ73))="", "", INDIRECT(_xlfn.CONCAT(DX$1, $DJ73))),"")</f>
        <v/>
      </c>
      <c r="DY73" s="114" t="str" cm="1">
        <f t="array" aca="1" ref="DY73" ca="1">IFERROR(IF(DZ73="", "", INDIRECT(_xlfn.CONCAT(DY$1,$DJ73))), "")</f>
        <v/>
      </c>
      <c r="DZ73" s="115" t="str" cm="1">
        <f t="array" aca="1" ref="DZ73" ca="1">IFERROR(IF(INDIRECT(_xlfn.CONCAT(DZ$1, $DJ73))="", "", INDIRECT(_xlfn.CONCAT(DZ$1, $DJ73))),"")</f>
        <v/>
      </c>
      <c r="EA73" s="112" t="str" cm="1">
        <f t="array" aca="1" ref="EA73" ca="1">IFERROR(IF(EB73="", "", INDIRECT(_xlfn.CONCAT(EA$1,$DJ73))), "")</f>
        <v/>
      </c>
      <c r="EB73" s="113" t="str" cm="1">
        <f t="array" aca="1" ref="EB73" ca="1">IFERROR(IF(INDIRECT(_xlfn.CONCAT(EB$1, $DJ73))="", "", INDIRECT(_xlfn.CONCAT(EB$1, $DJ73))),"")</f>
        <v/>
      </c>
      <c r="EC73" s="114" t="str" cm="1">
        <f t="array" aca="1" ref="EC73" ca="1">IFERROR(IF(ED73="", "", INDIRECT(_xlfn.CONCAT(EC$1,$DJ73))), "")</f>
        <v/>
      </c>
      <c r="ED73" s="115" t="str" cm="1">
        <f t="array" aca="1" ref="ED73" ca="1">IFERROR(IF(INDIRECT(_xlfn.CONCAT(ED$1, $DJ73))="", "", INDIRECT(_xlfn.CONCAT(ED$1, $DJ73))),"")</f>
        <v/>
      </c>
      <c r="EE73" s="112" t="str" cm="1">
        <f t="array" aca="1" ref="EE73" ca="1">IFERROR(IF(EF73="", "", INDIRECT(_xlfn.CONCAT(EE$1,$DJ73))), "")</f>
        <v/>
      </c>
      <c r="EF73" s="113" t="str" cm="1">
        <f t="array" aca="1" ref="EF73" ca="1">IFERROR(IF(INDIRECT(_xlfn.CONCAT(EF$1, $DJ73))="", "", INDIRECT(_xlfn.CONCAT(EF$1, $DJ73))),"")</f>
        <v/>
      </c>
      <c r="EG73" s="114" t="str" cm="1">
        <f t="array" aca="1" ref="EG73" ca="1">IFERROR(IF(EH73="", "", INDIRECT(_xlfn.CONCAT(EG$1,$DJ73))), "")</f>
        <v/>
      </c>
      <c r="EH73" s="115" t="str" cm="1">
        <f t="array" aca="1" ref="EH73" ca="1">IFERROR(IF(INDIRECT(_xlfn.CONCAT(EH$1, $DJ73))="", "", INDIRECT(_xlfn.CONCAT(EH$1, $DJ73))),"")</f>
        <v/>
      </c>
      <c r="EI73" s="112" t="str" cm="1">
        <f t="array" aca="1" ref="EI73" ca="1">IFERROR(IF(EJ73="", "", INDIRECT(_xlfn.CONCAT(EI$1,$DJ73))), "")</f>
        <v/>
      </c>
      <c r="EJ73" s="116" t="str" cm="1">
        <f t="array" aca="1" ref="EJ73" ca="1">IFERROR(IF(INDIRECT(_xlfn.CONCAT(EJ$1, $DJ73))="", "", INDIRECT(_xlfn.CONCAT(EJ$1, $DJ73))),"")</f>
        <v/>
      </c>
      <c r="EK73" s="32"/>
      <c r="EL73" s="32"/>
      <c r="EM73" s="32"/>
      <c r="EN73" s="32"/>
      <c r="EO73" s="32"/>
      <c r="EP73" s="32"/>
      <c r="EQ73" s="32"/>
      <c r="ER73" s="32"/>
      <c r="ES73" s="32"/>
      <c r="ET73" s="32"/>
      <c r="EU73" s="32"/>
      <c r="EV73" s="32"/>
      <c r="EW73" s="32"/>
      <c r="EX73" s="32"/>
      <c r="EY73" s="32"/>
      <c r="EZ73" s="32"/>
      <c r="FA73" s="32"/>
      <c r="FB73" s="32"/>
      <c r="FC73" s="32"/>
      <c r="FD73" s="32"/>
      <c r="FE73" s="32"/>
      <c r="FF73" s="32"/>
      <c r="FG73" s="32"/>
      <c r="FH73" s="32"/>
      <c r="FI73" s="32"/>
      <c r="FJ73" s="32"/>
      <c r="FK73" s="32"/>
      <c r="FL73" s="32"/>
      <c r="FM73" s="32"/>
      <c r="FN73" s="32"/>
      <c r="FO73" s="32"/>
      <c r="FP73" s="32"/>
      <c r="FQ73" s="32"/>
      <c r="FR73" s="32"/>
      <c r="FS73" s="32"/>
      <c r="FT73" s="32"/>
      <c r="FU73" s="32"/>
      <c r="FV73" s="32"/>
      <c r="FW73" s="32"/>
      <c r="FX73" s="32"/>
      <c r="FY73" s="32"/>
      <c r="FZ73" s="32"/>
      <c r="GA73" s="32"/>
      <c r="GB73" s="32"/>
      <c r="GC73" s="32"/>
      <c r="GD73" s="32"/>
      <c r="GE73" s="32"/>
      <c r="GF73" s="32"/>
      <c r="GG73" s="32"/>
      <c r="GH73" s="32"/>
      <c r="GI73" s="32"/>
      <c r="GJ73" s="32"/>
      <c r="GK73" s="32"/>
      <c r="GL73" s="32"/>
    </row>
    <row r="74" spans="1:194" s="34" customFormat="1" x14ac:dyDescent="0.3">
      <c r="A74" s="104" t="str">
        <f t="shared" si="38"/>
        <v/>
      </c>
      <c r="B74" s="54"/>
      <c r="C74" s="55"/>
      <c r="D74" s="55"/>
      <c r="E74" s="56"/>
      <c r="F74" s="54"/>
      <c r="G74" s="54"/>
      <c r="H74" s="54"/>
      <c r="I74" s="54"/>
      <c r="J74" s="54"/>
      <c r="K74" s="54"/>
      <c r="L74" s="54"/>
      <c r="M74" s="54"/>
      <c r="N74" s="54"/>
      <c r="O74" s="54"/>
      <c r="P74" s="54"/>
      <c r="Q74" s="54"/>
      <c r="R74" s="57">
        <f t="shared" si="39"/>
        <v>0</v>
      </c>
      <c r="S74" s="32" t="str">
        <f t="shared" si="44"/>
        <v/>
      </c>
      <c r="T74" s="32" t="str">
        <f t="shared" si="44"/>
        <v/>
      </c>
      <c r="U74" s="32" t="str">
        <f t="shared" si="44"/>
        <v/>
      </c>
      <c r="V74" s="32" t="str">
        <f t="shared" si="44"/>
        <v/>
      </c>
      <c r="W74" s="32" t="str">
        <f t="shared" si="44"/>
        <v/>
      </c>
      <c r="X74" s="32" t="str">
        <f t="shared" si="44"/>
        <v/>
      </c>
      <c r="Y74" s="32" t="str">
        <f t="shared" si="44"/>
        <v/>
      </c>
      <c r="Z74" s="32" t="str">
        <f t="shared" si="42"/>
        <v/>
      </c>
      <c r="AA74" s="32" t="str">
        <f t="shared" si="32"/>
        <v/>
      </c>
      <c r="AB74" s="32" t="str">
        <f t="shared" si="32"/>
        <v/>
      </c>
      <c r="AC74" s="32" t="str">
        <f t="shared" si="32"/>
        <v/>
      </c>
      <c r="AD74" s="32" t="str">
        <f t="shared" si="32"/>
        <v/>
      </c>
      <c r="AE74" s="32" t="str">
        <f t="shared" si="32"/>
        <v/>
      </c>
      <c r="AF74" s="40"/>
      <c r="AG74" s="133"/>
      <c r="AH74" s="142" t="str" cm="1">
        <f t="array" aca="1" ref="AH74" ca="1">IF(OR(AG74="N/A",AG74=""), "", INDEX(INDIRECT(AG$2), AG74))</f>
        <v/>
      </c>
      <c r="AI74" s="138" t="str" cm="1">
        <f t="array" ref="AI74">IF(OR(AG74="N/A",AG74=""), "", INDEX($R$5:$R$300, AG74))</f>
        <v/>
      </c>
      <c r="AJ74" s="134"/>
      <c r="AK74" s="142" t="str" cm="1">
        <f t="array" aca="1" ref="AK74" ca="1">IF(OR(AJ74="N/A",AJ74=""), "", INDEX(INDIRECT(AJ$2), AJ74))</f>
        <v/>
      </c>
      <c r="AL74" s="138" t="str" cm="1">
        <f t="array" ref="AL74">IF(OR(AJ74="N/A",AJ74=""), "", INDEX($R$5:$R$300, AJ74))</f>
        <v/>
      </c>
      <c r="AM74" s="134"/>
      <c r="AN74" s="142" t="str" cm="1">
        <f t="array" aca="1" ref="AN74" ca="1">IF(OR(AM74="N/A",AM74=""), "", INDEX(INDIRECT(AM$2), AM74))</f>
        <v/>
      </c>
      <c r="AO74" s="138" t="str" cm="1">
        <f t="array" ref="AO74">IF(OR(AM74="N/A",AM74=""), "", INDEX($R$5:$R$300, AM74))</f>
        <v/>
      </c>
      <c r="AP74" s="134"/>
      <c r="AQ74" s="142" t="str" cm="1">
        <f t="array" aca="1" ref="AQ74" ca="1">IF(OR(AP74="N/A",AP74=""), "", INDEX(INDIRECT(AP$2), AP74))</f>
        <v/>
      </c>
      <c r="AR74" s="138" t="str" cm="1">
        <f t="array" ref="AR74">IF(OR(AP74="N/A",AP74=""), "", INDEX($R$5:$R$300, AP74))</f>
        <v/>
      </c>
      <c r="AS74" s="134"/>
      <c r="AT74" s="142" t="str" cm="1">
        <f t="array" aca="1" ref="AT74" ca="1">IF(OR(AS74="N/A",AS74=""), "", INDEX(INDIRECT(AS$2), AS74))</f>
        <v/>
      </c>
      <c r="AU74" s="138" t="str" cm="1">
        <f t="array" ref="AU74">IF(OR(AS74="N/A",AS74=""), "", INDEX($R$5:$R$300, AS74))</f>
        <v/>
      </c>
      <c r="AV74" s="134"/>
      <c r="AW74" s="142" t="str" cm="1">
        <f t="array" aca="1" ref="AW74" ca="1">IF(OR(AV74="N/A",AV74=""), "", INDEX(INDIRECT(AV$2), AV74))</f>
        <v/>
      </c>
      <c r="AX74" s="138" t="str" cm="1">
        <f t="array" ref="AX74">IF(OR(AV74="N/A",AV74=""), "", INDEX($R$5:$R$300, AV74))</f>
        <v/>
      </c>
      <c r="AY74" s="134"/>
      <c r="AZ74" s="142" t="str" cm="1">
        <f t="array" aca="1" ref="AZ74" ca="1">IF(OR(AY74="N/A",AY74=""), "", INDEX(INDIRECT(AY$2), AY74))</f>
        <v/>
      </c>
      <c r="BA74" s="138" t="str" cm="1">
        <f t="array" ref="BA74">IF(OR(AY74="N/A",AY74=""), "", INDEX($R$5:$R$300, AY74))</f>
        <v/>
      </c>
      <c r="BB74" s="134"/>
      <c r="BC74" s="142" t="str" cm="1">
        <f t="array" aca="1" ref="BC74" ca="1">IF(OR(BB74="N/A",BB74=""), "", INDEX(INDIRECT(BB$2), BB74))</f>
        <v/>
      </c>
      <c r="BD74" s="138" t="str" cm="1">
        <f t="array" ref="BD74">IF(OR(BB74="N/A",BB74=""), "", INDEX($R$5:$R$300, BB74))</f>
        <v/>
      </c>
      <c r="BE74" s="134"/>
      <c r="BF74" s="142" t="str" cm="1">
        <f t="array" aca="1" ref="BF74" ca="1">IF(OR(BE74="N/A",BE74=""), "", INDEX(INDIRECT(BE$2), BE74))</f>
        <v/>
      </c>
      <c r="BG74" s="138" t="str" cm="1">
        <f t="array" ref="BG74">IF(OR(BE74="N/A",BE74=""), "", INDEX($R$5:$R$300, BE74))</f>
        <v/>
      </c>
      <c r="BH74" s="134"/>
      <c r="BI74" s="142" t="str" cm="1">
        <f t="array" aca="1" ref="BI74" ca="1">IF(OR(BH74="N/A",BH74=""), "", INDEX(INDIRECT(BH$2), BH74))</f>
        <v/>
      </c>
      <c r="BJ74" s="138" t="str" cm="1">
        <f t="array" ref="BJ74">IF(OR(BH74="N/A",BH74=""), "", INDEX($R$5:$R$300, BH74))</f>
        <v/>
      </c>
      <c r="BK74" s="134"/>
      <c r="BL74" s="142" t="str" cm="1">
        <f t="array" aca="1" ref="BL74" ca="1">IF(OR(BK74="N/A",BK74=""), "", INDEX(INDIRECT(BK$2), BK74))</f>
        <v/>
      </c>
      <c r="BM74" s="138" t="str" cm="1">
        <f t="array" ref="BM74">IF(OR(BK74="N/A",BK74=""), "", INDEX($R$5:$R$300, BK74))</f>
        <v/>
      </c>
      <c r="BN74" s="134"/>
      <c r="BO74" s="142" t="str" cm="1">
        <f t="array" aca="1" ref="BO74" ca="1">IF(OR(BN74="N/A",BN74=""), "", INDEX(INDIRECT(BN$2), BN74))</f>
        <v/>
      </c>
      <c r="BP74" s="138" t="str" cm="1">
        <f t="array" ref="BP74">IF(OR(BN74="N/A",BN74=""), "", INDEX($R$5:$R$300, BN74))</f>
        <v/>
      </c>
      <c r="BQ74" s="134"/>
      <c r="BR74" s="142" t="str" cm="1">
        <f t="array" aca="1" ref="BR74" ca="1">IF(OR(BQ74="N/A",BQ74=""), "", INDEX(INDIRECT(BQ$2), BQ74))</f>
        <v/>
      </c>
      <c r="BS74" s="138" t="str" cm="1">
        <f t="array" ref="BS74">IF(OR(BQ74="N/A",BQ74=""), "", INDEX($R$5:$R$300, BQ74))</f>
        <v/>
      </c>
      <c r="BT74" s="40"/>
      <c r="BU74" s="41"/>
      <c r="BV74" s="41"/>
      <c r="BW74" s="41"/>
      <c r="BX74" s="41"/>
      <c r="BY74" s="41"/>
      <c r="BZ74" s="41"/>
      <c r="CA74" s="41"/>
      <c r="CB74" s="41"/>
      <c r="CC74" s="41"/>
      <c r="CD74" s="41"/>
      <c r="CE74" s="41"/>
      <c r="CF74" s="41"/>
      <c r="CG74" s="41"/>
      <c r="CH74" s="40"/>
      <c r="CI74" s="59" t="str">
        <f t="shared" ca="1" si="45"/>
        <v/>
      </c>
      <c r="CJ74" s="59" t="str">
        <f t="shared" ca="1" si="45"/>
        <v/>
      </c>
      <c r="CK74" s="59" t="str">
        <f t="shared" ca="1" si="45"/>
        <v/>
      </c>
      <c r="CL74" s="59" t="str">
        <f t="shared" ca="1" si="45"/>
        <v/>
      </c>
      <c r="CM74" s="59" t="str">
        <f t="shared" ca="1" si="45"/>
        <v/>
      </c>
      <c r="CN74" s="59" t="str">
        <f t="shared" ca="1" si="45"/>
        <v/>
      </c>
      <c r="CO74" s="59" t="str">
        <f t="shared" ca="1" si="45"/>
        <v/>
      </c>
      <c r="CP74" s="59" t="str">
        <f t="shared" ca="1" si="43"/>
        <v/>
      </c>
      <c r="CQ74" s="59" t="str">
        <f t="shared" ca="1" si="33"/>
        <v/>
      </c>
      <c r="CR74" s="59" t="str">
        <f t="shared" ca="1" si="33"/>
        <v/>
      </c>
      <c r="CS74" s="59" t="str">
        <f t="shared" ca="1" si="33"/>
        <v/>
      </c>
      <c r="CT74" s="59" t="str">
        <f t="shared" ca="1" si="33"/>
        <v/>
      </c>
      <c r="CU74" s="59" t="str">
        <f t="shared" ca="1" si="33"/>
        <v/>
      </c>
      <c r="CV74" s="60" t="str">
        <f t="shared" ca="1" si="40"/>
        <v/>
      </c>
      <c r="CW74" s="32" t="str">
        <f t="shared" ca="1" si="37"/>
        <v/>
      </c>
      <c r="CX74" s="32" t="str">
        <f t="shared" ca="1" si="37"/>
        <v/>
      </c>
      <c r="CY74" s="32" t="str">
        <f t="shared" ca="1" si="37"/>
        <v/>
      </c>
      <c r="CZ74" s="32" t="str">
        <f t="shared" ca="1" si="37"/>
        <v/>
      </c>
      <c r="DA74" s="32" t="str">
        <f t="shared" ca="1" si="37"/>
        <v/>
      </c>
      <c r="DB74" s="32" t="str">
        <f t="shared" ca="1" si="37"/>
        <v/>
      </c>
      <c r="DC74" s="32" t="str">
        <f t="shared" ca="1" si="37"/>
        <v/>
      </c>
      <c r="DD74" s="32" t="str">
        <f t="shared" ca="1" si="36"/>
        <v/>
      </c>
      <c r="DE74" s="32" t="str">
        <f t="shared" ca="1" si="30"/>
        <v/>
      </c>
      <c r="DF74" s="32" t="str">
        <f t="shared" ca="1" si="30"/>
        <v/>
      </c>
      <c r="DG74" s="32" t="str">
        <f t="shared" ca="1" si="30"/>
        <v/>
      </c>
      <c r="DH74" s="32" t="str">
        <f t="shared" ca="1" si="30"/>
        <v/>
      </c>
      <c r="DI74" s="32" t="str">
        <f t="shared" ca="1" si="30"/>
        <v/>
      </c>
      <c r="DJ74" s="60" t="str">
        <f t="shared" ca="1" si="41"/>
        <v/>
      </c>
      <c r="DK74" s="112" t="str" cm="1">
        <f t="array" aca="1" ref="DK74" ca="1">IFERROR(IF(DL74="", "", INDIRECT(_xlfn.CONCAT(DK$1,$DJ74))), "")</f>
        <v/>
      </c>
      <c r="DL74" s="113" t="str" cm="1">
        <f t="array" aca="1" ref="DL74" ca="1">IFERROR(IF(INDIRECT(_xlfn.CONCAT(DL$1, $DJ74))="", "", INDIRECT(_xlfn.CONCAT(DL$1, $DJ74))),"")</f>
        <v/>
      </c>
      <c r="DM74" s="114" t="str" cm="1">
        <f t="array" aca="1" ref="DM74" ca="1">IFERROR(IF(DN74="", "", INDIRECT(_xlfn.CONCAT(DM$1,$DJ74))), "")</f>
        <v/>
      </c>
      <c r="DN74" s="115" t="str" cm="1">
        <f t="array" aca="1" ref="DN74" ca="1">IFERROR(IF(INDIRECT(_xlfn.CONCAT(DN$1, $DJ74))="", "", INDIRECT(_xlfn.CONCAT(DN$1, $DJ74))),"")</f>
        <v/>
      </c>
      <c r="DO74" s="112" t="str" cm="1">
        <f t="array" aca="1" ref="DO74" ca="1">IFERROR(IF(DP74="", "", INDIRECT(_xlfn.CONCAT(DO$1,$DJ74))), "")</f>
        <v/>
      </c>
      <c r="DP74" s="113" t="str" cm="1">
        <f t="array" aca="1" ref="DP74" ca="1">IFERROR(IF(INDIRECT(_xlfn.CONCAT(DP$1, $DJ74))="", "", INDIRECT(_xlfn.CONCAT(DP$1, $DJ74))),"")</f>
        <v/>
      </c>
      <c r="DQ74" s="114" t="str" cm="1">
        <f t="array" aca="1" ref="DQ74" ca="1">IFERROR(IF(DR74="", "", INDIRECT(_xlfn.CONCAT(DQ$1,$DJ74))), "")</f>
        <v/>
      </c>
      <c r="DR74" s="115" t="str" cm="1">
        <f t="array" aca="1" ref="DR74" ca="1">IFERROR(IF(INDIRECT(_xlfn.CONCAT(DR$1, $DJ74))="", "", INDIRECT(_xlfn.CONCAT(DR$1, $DJ74))),"")</f>
        <v/>
      </c>
      <c r="DS74" s="112" t="str" cm="1">
        <f t="array" aca="1" ref="DS74" ca="1">IFERROR(IF(DT74="", "", INDIRECT(_xlfn.CONCAT(DS$1,$DJ74))), "")</f>
        <v/>
      </c>
      <c r="DT74" s="113" t="str" cm="1">
        <f t="array" aca="1" ref="DT74" ca="1">IFERROR(IF(INDIRECT(_xlfn.CONCAT(DT$1, $DJ74))="", "", INDIRECT(_xlfn.CONCAT(DT$1, $DJ74))),"")</f>
        <v/>
      </c>
      <c r="DU74" s="114" t="str" cm="1">
        <f t="array" aca="1" ref="DU74" ca="1">IFERROR(IF(DV74="", "", INDIRECT(_xlfn.CONCAT(DU$1,$DJ74))), "")</f>
        <v/>
      </c>
      <c r="DV74" s="115" t="str" cm="1">
        <f t="array" aca="1" ref="DV74" ca="1">IFERROR(IF(INDIRECT(_xlfn.CONCAT(DV$1, $DJ74))="", "", INDIRECT(_xlfn.CONCAT(DV$1, $DJ74))),"")</f>
        <v/>
      </c>
      <c r="DW74" s="112" t="str" cm="1">
        <f t="array" aca="1" ref="DW74" ca="1">IFERROR(IF(DX74="", "", INDIRECT(_xlfn.CONCAT(DW$1,$DJ74))), "")</f>
        <v/>
      </c>
      <c r="DX74" s="113" t="str" cm="1">
        <f t="array" aca="1" ref="DX74" ca="1">IFERROR(IF(INDIRECT(_xlfn.CONCAT(DX$1, $DJ74))="", "", INDIRECT(_xlfn.CONCAT(DX$1, $DJ74))),"")</f>
        <v/>
      </c>
      <c r="DY74" s="114" t="str" cm="1">
        <f t="array" aca="1" ref="DY74" ca="1">IFERROR(IF(DZ74="", "", INDIRECT(_xlfn.CONCAT(DY$1,$DJ74))), "")</f>
        <v/>
      </c>
      <c r="DZ74" s="115" t="str" cm="1">
        <f t="array" aca="1" ref="DZ74" ca="1">IFERROR(IF(INDIRECT(_xlfn.CONCAT(DZ$1, $DJ74))="", "", INDIRECT(_xlfn.CONCAT(DZ$1, $DJ74))),"")</f>
        <v/>
      </c>
      <c r="EA74" s="112" t="str" cm="1">
        <f t="array" aca="1" ref="EA74" ca="1">IFERROR(IF(EB74="", "", INDIRECT(_xlfn.CONCAT(EA$1,$DJ74))), "")</f>
        <v/>
      </c>
      <c r="EB74" s="113" t="str" cm="1">
        <f t="array" aca="1" ref="EB74" ca="1">IFERROR(IF(INDIRECT(_xlfn.CONCAT(EB$1, $DJ74))="", "", INDIRECT(_xlfn.CONCAT(EB$1, $DJ74))),"")</f>
        <v/>
      </c>
      <c r="EC74" s="114" t="str" cm="1">
        <f t="array" aca="1" ref="EC74" ca="1">IFERROR(IF(ED74="", "", INDIRECT(_xlfn.CONCAT(EC$1,$DJ74))), "")</f>
        <v/>
      </c>
      <c r="ED74" s="115" t="str" cm="1">
        <f t="array" aca="1" ref="ED74" ca="1">IFERROR(IF(INDIRECT(_xlfn.CONCAT(ED$1, $DJ74))="", "", INDIRECT(_xlfn.CONCAT(ED$1, $DJ74))),"")</f>
        <v/>
      </c>
      <c r="EE74" s="112" t="str" cm="1">
        <f t="array" aca="1" ref="EE74" ca="1">IFERROR(IF(EF74="", "", INDIRECT(_xlfn.CONCAT(EE$1,$DJ74))), "")</f>
        <v/>
      </c>
      <c r="EF74" s="113" t="str" cm="1">
        <f t="array" aca="1" ref="EF74" ca="1">IFERROR(IF(INDIRECT(_xlfn.CONCAT(EF$1, $DJ74))="", "", INDIRECT(_xlfn.CONCAT(EF$1, $DJ74))),"")</f>
        <v/>
      </c>
      <c r="EG74" s="114" t="str" cm="1">
        <f t="array" aca="1" ref="EG74" ca="1">IFERROR(IF(EH74="", "", INDIRECT(_xlfn.CONCAT(EG$1,$DJ74))), "")</f>
        <v/>
      </c>
      <c r="EH74" s="115" t="str" cm="1">
        <f t="array" aca="1" ref="EH74" ca="1">IFERROR(IF(INDIRECT(_xlfn.CONCAT(EH$1, $DJ74))="", "", INDIRECT(_xlfn.CONCAT(EH$1, $DJ74))),"")</f>
        <v/>
      </c>
      <c r="EI74" s="112" t="str" cm="1">
        <f t="array" aca="1" ref="EI74" ca="1">IFERROR(IF(EJ74="", "", INDIRECT(_xlfn.CONCAT(EI$1,$DJ74))), "")</f>
        <v/>
      </c>
      <c r="EJ74" s="116" t="str" cm="1">
        <f t="array" aca="1" ref="EJ74" ca="1">IFERROR(IF(INDIRECT(_xlfn.CONCAT(EJ$1, $DJ74))="", "", INDIRECT(_xlfn.CONCAT(EJ$1, $DJ74))),"")</f>
        <v/>
      </c>
      <c r="EK74" s="32"/>
      <c r="EL74" s="32"/>
      <c r="EM74" s="32"/>
      <c r="EN74" s="32"/>
      <c r="EO74" s="32"/>
      <c r="EP74" s="32"/>
      <c r="EQ74" s="32"/>
      <c r="ER74" s="32"/>
      <c r="ES74" s="32"/>
      <c r="ET74" s="32"/>
      <c r="EU74" s="32"/>
      <c r="EV74" s="32"/>
      <c r="EW74" s="32"/>
      <c r="EX74" s="32"/>
      <c r="EY74" s="32"/>
      <c r="EZ74" s="32"/>
      <c r="FA74" s="32"/>
      <c r="FB74" s="32"/>
      <c r="FC74" s="32"/>
      <c r="FD74" s="32"/>
      <c r="FE74" s="32"/>
      <c r="FF74" s="32"/>
      <c r="FG74" s="32"/>
      <c r="FH74" s="32"/>
      <c r="FI74" s="32"/>
      <c r="FJ74" s="32"/>
      <c r="FK74" s="32"/>
      <c r="FL74" s="32"/>
      <c r="FM74" s="32"/>
      <c r="FN74" s="32"/>
      <c r="FO74" s="32"/>
      <c r="FP74" s="32"/>
      <c r="FQ74" s="32"/>
      <c r="FR74" s="32"/>
      <c r="FS74" s="32"/>
      <c r="FT74" s="32"/>
      <c r="FU74" s="32"/>
      <c r="FV74" s="32"/>
      <c r="FW74" s="32"/>
      <c r="FX74" s="32"/>
      <c r="FY74" s="32"/>
      <c r="FZ74" s="32"/>
      <c r="GA74" s="32"/>
      <c r="GB74" s="32"/>
      <c r="GC74" s="32"/>
      <c r="GD74" s="32"/>
      <c r="GE74" s="32"/>
      <c r="GF74" s="32"/>
      <c r="GG74" s="32"/>
      <c r="GH74" s="32"/>
      <c r="GI74" s="32"/>
      <c r="GJ74" s="32"/>
      <c r="GK74" s="32"/>
      <c r="GL74" s="32"/>
    </row>
    <row r="75" spans="1:194" s="34" customFormat="1" x14ac:dyDescent="0.3">
      <c r="A75" s="104" t="str">
        <f t="shared" si="38"/>
        <v/>
      </c>
      <c r="B75" s="54"/>
      <c r="C75" s="55"/>
      <c r="D75" s="55"/>
      <c r="E75" s="56"/>
      <c r="F75" s="54"/>
      <c r="G75" s="54"/>
      <c r="H75" s="54"/>
      <c r="I75" s="54"/>
      <c r="J75" s="54"/>
      <c r="K75" s="54"/>
      <c r="L75" s="54"/>
      <c r="M75" s="54"/>
      <c r="N75" s="54"/>
      <c r="O75" s="54"/>
      <c r="P75" s="54"/>
      <c r="Q75" s="54"/>
      <c r="R75" s="57">
        <f t="shared" si="39"/>
        <v>0</v>
      </c>
      <c r="S75" s="32" t="str">
        <f t="shared" si="44"/>
        <v/>
      </c>
      <c r="T75" s="32" t="str">
        <f t="shared" si="44"/>
        <v/>
      </c>
      <c r="U75" s="32" t="str">
        <f t="shared" si="44"/>
        <v/>
      </c>
      <c r="V75" s="32" t="str">
        <f t="shared" si="44"/>
        <v/>
      </c>
      <c r="W75" s="32" t="str">
        <f t="shared" si="44"/>
        <v/>
      </c>
      <c r="X75" s="32" t="str">
        <f t="shared" si="44"/>
        <v/>
      </c>
      <c r="Y75" s="32" t="str">
        <f t="shared" si="44"/>
        <v/>
      </c>
      <c r="Z75" s="32" t="str">
        <f t="shared" si="42"/>
        <v/>
      </c>
      <c r="AA75" s="32" t="str">
        <f t="shared" si="32"/>
        <v/>
      </c>
      <c r="AB75" s="32" t="str">
        <f t="shared" si="32"/>
        <v/>
      </c>
      <c r="AC75" s="32" t="str">
        <f t="shared" si="32"/>
        <v/>
      </c>
      <c r="AD75" s="32" t="str">
        <f t="shared" si="32"/>
        <v/>
      </c>
      <c r="AE75" s="32" t="str">
        <f t="shared" si="32"/>
        <v/>
      </c>
      <c r="AF75" s="40"/>
      <c r="AG75" s="133"/>
      <c r="AH75" s="142" t="str" cm="1">
        <f t="array" aca="1" ref="AH75" ca="1">IF(OR(AG75="N/A",AG75=""), "", INDEX(INDIRECT(AG$2), AG75))</f>
        <v/>
      </c>
      <c r="AI75" s="138" t="str" cm="1">
        <f t="array" ref="AI75">IF(OR(AG75="N/A",AG75=""), "", INDEX($R$5:$R$300, AG75))</f>
        <v/>
      </c>
      <c r="AJ75" s="134"/>
      <c r="AK75" s="142" t="str" cm="1">
        <f t="array" aca="1" ref="AK75" ca="1">IF(OR(AJ75="N/A",AJ75=""), "", INDEX(INDIRECT(AJ$2), AJ75))</f>
        <v/>
      </c>
      <c r="AL75" s="138" t="str" cm="1">
        <f t="array" ref="AL75">IF(OR(AJ75="N/A",AJ75=""), "", INDEX($R$5:$R$300, AJ75))</f>
        <v/>
      </c>
      <c r="AM75" s="134"/>
      <c r="AN75" s="142" t="str" cm="1">
        <f t="array" aca="1" ref="AN75" ca="1">IF(OR(AM75="N/A",AM75=""), "", INDEX(INDIRECT(AM$2), AM75))</f>
        <v/>
      </c>
      <c r="AO75" s="138" t="str" cm="1">
        <f t="array" ref="AO75">IF(OR(AM75="N/A",AM75=""), "", INDEX($R$5:$R$300, AM75))</f>
        <v/>
      </c>
      <c r="AP75" s="134"/>
      <c r="AQ75" s="142" t="str" cm="1">
        <f t="array" aca="1" ref="AQ75" ca="1">IF(OR(AP75="N/A",AP75=""), "", INDEX(INDIRECT(AP$2), AP75))</f>
        <v/>
      </c>
      <c r="AR75" s="138" t="str" cm="1">
        <f t="array" ref="AR75">IF(OR(AP75="N/A",AP75=""), "", INDEX($R$5:$R$300, AP75))</f>
        <v/>
      </c>
      <c r="AS75" s="134"/>
      <c r="AT75" s="142" t="str" cm="1">
        <f t="array" aca="1" ref="AT75" ca="1">IF(OR(AS75="N/A",AS75=""), "", INDEX(INDIRECT(AS$2), AS75))</f>
        <v/>
      </c>
      <c r="AU75" s="138" t="str" cm="1">
        <f t="array" ref="AU75">IF(OR(AS75="N/A",AS75=""), "", INDEX($R$5:$R$300, AS75))</f>
        <v/>
      </c>
      <c r="AV75" s="134"/>
      <c r="AW75" s="142" t="str" cm="1">
        <f t="array" aca="1" ref="AW75" ca="1">IF(OR(AV75="N/A",AV75=""), "", INDEX(INDIRECT(AV$2), AV75))</f>
        <v/>
      </c>
      <c r="AX75" s="138" t="str" cm="1">
        <f t="array" ref="AX75">IF(OR(AV75="N/A",AV75=""), "", INDEX($R$5:$R$300, AV75))</f>
        <v/>
      </c>
      <c r="AY75" s="134"/>
      <c r="AZ75" s="142" t="str" cm="1">
        <f t="array" aca="1" ref="AZ75" ca="1">IF(OR(AY75="N/A",AY75=""), "", INDEX(INDIRECT(AY$2), AY75))</f>
        <v/>
      </c>
      <c r="BA75" s="138" t="str" cm="1">
        <f t="array" ref="BA75">IF(OR(AY75="N/A",AY75=""), "", INDEX($R$5:$R$300, AY75))</f>
        <v/>
      </c>
      <c r="BB75" s="134"/>
      <c r="BC75" s="142" t="str" cm="1">
        <f t="array" aca="1" ref="BC75" ca="1">IF(OR(BB75="N/A",BB75=""), "", INDEX(INDIRECT(BB$2), BB75))</f>
        <v/>
      </c>
      <c r="BD75" s="138" t="str" cm="1">
        <f t="array" ref="BD75">IF(OR(BB75="N/A",BB75=""), "", INDEX($R$5:$R$300, BB75))</f>
        <v/>
      </c>
      <c r="BE75" s="134"/>
      <c r="BF75" s="142" t="str" cm="1">
        <f t="array" aca="1" ref="BF75" ca="1">IF(OR(BE75="N/A",BE75=""), "", INDEX(INDIRECT(BE$2), BE75))</f>
        <v/>
      </c>
      <c r="BG75" s="138" t="str" cm="1">
        <f t="array" ref="BG75">IF(OR(BE75="N/A",BE75=""), "", INDEX($R$5:$R$300, BE75))</f>
        <v/>
      </c>
      <c r="BH75" s="134"/>
      <c r="BI75" s="142" t="str" cm="1">
        <f t="array" aca="1" ref="BI75" ca="1">IF(OR(BH75="N/A",BH75=""), "", INDEX(INDIRECT(BH$2), BH75))</f>
        <v/>
      </c>
      <c r="BJ75" s="138" t="str" cm="1">
        <f t="array" ref="BJ75">IF(OR(BH75="N/A",BH75=""), "", INDEX($R$5:$R$300, BH75))</f>
        <v/>
      </c>
      <c r="BK75" s="134"/>
      <c r="BL75" s="142" t="str" cm="1">
        <f t="array" aca="1" ref="BL75" ca="1">IF(OR(BK75="N/A",BK75=""), "", INDEX(INDIRECT(BK$2), BK75))</f>
        <v/>
      </c>
      <c r="BM75" s="138" t="str" cm="1">
        <f t="array" ref="BM75">IF(OR(BK75="N/A",BK75=""), "", INDEX($R$5:$R$300, BK75))</f>
        <v/>
      </c>
      <c r="BN75" s="134"/>
      <c r="BO75" s="142" t="str" cm="1">
        <f t="array" aca="1" ref="BO75" ca="1">IF(OR(BN75="N/A",BN75=""), "", INDEX(INDIRECT(BN$2), BN75))</f>
        <v/>
      </c>
      <c r="BP75" s="138" t="str" cm="1">
        <f t="array" ref="BP75">IF(OR(BN75="N/A",BN75=""), "", INDEX($R$5:$R$300, BN75))</f>
        <v/>
      </c>
      <c r="BQ75" s="134"/>
      <c r="BR75" s="142" t="str" cm="1">
        <f t="array" aca="1" ref="BR75" ca="1">IF(OR(BQ75="N/A",BQ75=""), "", INDEX(INDIRECT(BQ$2), BQ75))</f>
        <v/>
      </c>
      <c r="BS75" s="138" t="str" cm="1">
        <f t="array" ref="BS75">IF(OR(BQ75="N/A",BQ75=""), "", INDEX($R$5:$R$300, BQ75))</f>
        <v/>
      </c>
      <c r="BT75" s="40"/>
      <c r="BU75" s="41"/>
      <c r="BV75" s="41"/>
      <c r="BW75" s="41"/>
      <c r="BX75" s="41"/>
      <c r="BY75" s="41"/>
      <c r="BZ75" s="41"/>
      <c r="CA75" s="41"/>
      <c r="CB75" s="41"/>
      <c r="CC75" s="41"/>
      <c r="CD75" s="41"/>
      <c r="CE75" s="41"/>
      <c r="CF75" s="41"/>
      <c r="CG75" s="41"/>
      <c r="CH75" s="40"/>
      <c r="CI75" s="59" t="str">
        <f t="shared" ca="1" si="45"/>
        <v/>
      </c>
      <c r="CJ75" s="59" t="str">
        <f t="shared" ca="1" si="45"/>
        <v/>
      </c>
      <c r="CK75" s="59" t="str">
        <f t="shared" ca="1" si="45"/>
        <v/>
      </c>
      <c r="CL75" s="59" t="str">
        <f t="shared" ca="1" si="45"/>
        <v/>
      </c>
      <c r="CM75" s="59" t="str">
        <f t="shared" ca="1" si="45"/>
        <v/>
      </c>
      <c r="CN75" s="59" t="str">
        <f t="shared" ca="1" si="45"/>
        <v/>
      </c>
      <c r="CO75" s="59" t="str">
        <f t="shared" ca="1" si="45"/>
        <v/>
      </c>
      <c r="CP75" s="59" t="str">
        <f t="shared" ca="1" si="43"/>
        <v/>
      </c>
      <c r="CQ75" s="59" t="str">
        <f t="shared" ca="1" si="33"/>
        <v/>
      </c>
      <c r="CR75" s="59" t="str">
        <f t="shared" ca="1" si="33"/>
        <v/>
      </c>
      <c r="CS75" s="59" t="str">
        <f t="shared" ca="1" si="33"/>
        <v/>
      </c>
      <c r="CT75" s="59" t="str">
        <f t="shared" ca="1" si="33"/>
        <v/>
      </c>
      <c r="CU75" s="59" t="str">
        <f t="shared" ca="1" si="33"/>
        <v/>
      </c>
      <c r="CV75" s="60" t="str">
        <f t="shared" ca="1" si="40"/>
        <v/>
      </c>
      <c r="CW75" s="32" t="str">
        <f t="shared" ca="1" si="37"/>
        <v/>
      </c>
      <c r="CX75" s="32" t="str">
        <f t="shared" ca="1" si="37"/>
        <v/>
      </c>
      <c r="CY75" s="32" t="str">
        <f t="shared" ca="1" si="37"/>
        <v/>
      </c>
      <c r="CZ75" s="32" t="str">
        <f t="shared" ca="1" si="37"/>
        <v/>
      </c>
      <c r="DA75" s="32" t="str">
        <f t="shared" ca="1" si="37"/>
        <v/>
      </c>
      <c r="DB75" s="32" t="str">
        <f t="shared" ca="1" si="37"/>
        <v/>
      </c>
      <c r="DC75" s="32" t="str">
        <f t="shared" ca="1" si="37"/>
        <v/>
      </c>
      <c r="DD75" s="32" t="str">
        <f t="shared" ca="1" si="36"/>
        <v/>
      </c>
      <c r="DE75" s="32" t="str">
        <f t="shared" ca="1" si="30"/>
        <v/>
      </c>
      <c r="DF75" s="32" t="str">
        <f t="shared" ca="1" si="30"/>
        <v/>
      </c>
      <c r="DG75" s="32" t="str">
        <f t="shared" ca="1" si="30"/>
        <v/>
      </c>
      <c r="DH75" s="32" t="str">
        <f t="shared" ca="1" si="30"/>
        <v/>
      </c>
      <c r="DI75" s="32" t="str">
        <f t="shared" ca="1" si="30"/>
        <v/>
      </c>
      <c r="DJ75" s="60" t="str">
        <f t="shared" ca="1" si="41"/>
        <v/>
      </c>
      <c r="DK75" s="112" t="str" cm="1">
        <f t="array" aca="1" ref="DK75" ca="1">IFERROR(IF(DL75="", "", INDIRECT(_xlfn.CONCAT(DK$1,$DJ75))), "")</f>
        <v/>
      </c>
      <c r="DL75" s="113" t="str" cm="1">
        <f t="array" aca="1" ref="DL75" ca="1">IFERROR(IF(INDIRECT(_xlfn.CONCAT(DL$1, $DJ75))="", "", INDIRECT(_xlfn.CONCAT(DL$1, $DJ75))),"")</f>
        <v/>
      </c>
      <c r="DM75" s="114" t="str" cm="1">
        <f t="array" aca="1" ref="DM75" ca="1">IFERROR(IF(DN75="", "", INDIRECT(_xlfn.CONCAT(DM$1,$DJ75))), "")</f>
        <v/>
      </c>
      <c r="DN75" s="115" t="str" cm="1">
        <f t="array" aca="1" ref="DN75" ca="1">IFERROR(IF(INDIRECT(_xlfn.CONCAT(DN$1, $DJ75))="", "", INDIRECT(_xlfn.CONCAT(DN$1, $DJ75))),"")</f>
        <v/>
      </c>
      <c r="DO75" s="112" t="str" cm="1">
        <f t="array" aca="1" ref="DO75" ca="1">IFERROR(IF(DP75="", "", INDIRECT(_xlfn.CONCAT(DO$1,$DJ75))), "")</f>
        <v/>
      </c>
      <c r="DP75" s="113" t="str" cm="1">
        <f t="array" aca="1" ref="DP75" ca="1">IFERROR(IF(INDIRECT(_xlfn.CONCAT(DP$1, $DJ75))="", "", INDIRECT(_xlfn.CONCAT(DP$1, $DJ75))),"")</f>
        <v/>
      </c>
      <c r="DQ75" s="114" t="str" cm="1">
        <f t="array" aca="1" ref="DQ75" ca="1">IFERROR(IF(DR75="", "", INDIRECT(_xlfn.CONCAT(DQ$1,$DJ75))), "")</f>
        <v/>
      </c>
      <c r="DR75" s="115" t="str" cm="1">
        <f t="array" aca="1" ref="DR75" ca="1">IFERROR(IF(INDIRECT(_xlfn.CONCAT(DR$1, $DJ75))="", "", INDIRECT(_xlfn.CONCAT(DR$1, $DJ75))),"")</f>
        <v/>
      </c>
      <c r="DS75" s="112" t="str" cm="1">
        <f t="array" aca="1" ref="DS75" ca="1">IFERROR(IF(DT75="", "", INDIRECT(_xlfn.CONCAT(DS$1,$DJ75))), "")</f>
        <v/>
      </c>
      <c r="DT75" s="113" t="str" cm="1">
        <f t="array" aca="1" ref="DT75" ca="1">IFERROR(IF(INDIRECT(_xlfn.CONCAT(DT$1, $DJ75))="", "", INDIRECT(_xlfn.CONCAT(DT$1, $DJ75))),"")</f>
        <v/>
      </c>
      <c r="DU75" s="114" t="str" cm="1">
        <f t="array" aca="1" ref="DU75" ca="1">IFERROR(IF(DV75="", "", INDIRECT(_xlfn.CONCAT(DU$1,$DJ75))), "")</f>
        <v/>
      </c>
      <c r="DV75" s="115" t="str" cm="1">
        <f t="array" aca="1" ref="DV75" ca="1">IFERROR(IF(INDIRECT(_xlfn.CONCAT(DV$1, $DJ75))="", "", INDIRECT(_xlfn.CONCAT(DV$1, $DJ75))),"")</f>
        <v/>
      </c>
      <c r="DW75" s="112" t="str" cm="1">
        <f t="array" aca="1" ref="DW75" ca="1">IFERROR(IF(DX75="", "", INDIRECT(_xlfn.CONCAT(DW$1,$DJ75))), "")</f>
        <v/>
      </c>
      <c r="DX75" s="113" t="str" cm="1">
        <f t="array" aca="1" ref="DX75" ca="1">IFERROR(IF(INDIRECT(_xlfn.CONCAT(DX$1, $DJ75))="", "", INDIRECT(_xlfn.CONCAT(DX$1, $DJ75))),"")</f>
        <v/>
      </c>
      <c r="DY75" s="114" t="str" cm="1">
        <f t="array" aca="1" ref="DY75" ca="1">IFERROR(IF(DZ75="", "", INDIRECT(_xlfn.CONCAT(DY$1,$DJ75))), "")</f>
        <v/>
      </c>
      <c r="DZ75" s="115" t="str" cm="1">
        <f t="array" aca="1" ref="DZ75" ca="1">IFERROR(IF(INDIRECT(_xlfn.CONCAT(DZ$1, $DJ75))="", "", INDIRECT(_xlfn.CONCAT(DZ$1, $DJ75))),"")</f>
        <v/>
      </c>
      <c r="EA75" s="112" t="str" cm="1">
        <f t="array" aca="1" ref="EA75" ca="1">IFERROR(IF(EB75="", "", INDIRECT(_xlfn.CONCAT(EA$1,$DJ75))), "")</f>
        <v/>
      </c>
      <c r="EB75" s="113" t="str" cm="1">
        <f t="array" aca="1" ref="EB75" ca="1">IFERROR(IF(INDIRECT(_xlfn.CONCAT(EB$1, $DJ75))="", "", INDIRECT(_xlfn.CONCAT(EB$1, $DJ75))),"")</f>
        <v/>
      </c>
      <c r="EC75" s="114" t="str" cm="1">
        <f t="array" aca="1" ref="EC75" ca="1">IFERROR(IF(ED75="", "", INDIRECT(_xlfn.CONCAT(EC$1,$DJ75))), "")</f>
        <v/>
      </c>
      <c r="ED75" s="115" t="str" cm="1">
        <f t="array" aca="1" ref="ED75" ca="1">IFERROR(IF(INDIRECT(_xlfn.CONCAT(ED$1, $DJ75))="", "", INDIRECT(_xlfn.CONCAT(ED$1, $DJ75))),"")</f>
        <v/>
      </c>
      <c r="EE75" s="112" t="str" cm="1">
        <f t="array" aca="1" ref="EE75" ca="1">IFERROR(IF(EF75="", "", INDIRECT(_xlfn.CONCAT(EE$1,$DJ75))), "")</f>
        <v/>
      </c>
      <c r="EF75" s="113" t="str" cm="1">
        <f t="array" aca="1" ref="EF75" ca="1">IFERROR(IF(INDIRECT(_xlfn.CONCAT(EF$1, $DJ75))="", "", INDIRECT(_xlfn.CONCAT(EF$1, $DJ75))),"")</f>
        <v/>
      </c>
      <c r="EG75" s="114" t="str" cm="1">
        <f t="array" aca="1" ref="EG75" ca="1">IFERROR(IF(EH75="", "", INDIRECT(_xlfn.CONCAT(EG$1,$DJ75))), "")</f>
        <v/>
      </c>
      <c r="EH75" s="115" t="str" cm="1">
        <f t="array" aca="1" ref="EH75" ca="1">IFERROR(IF(INDIRECT(_xlfn.CONCAT(EH$1, $DJ75))="", "", INDIRECT(_xlfn.CONCAT(EH$1, $DJ75))),"")</f>
        <v/>
      </c>
      <c r="EI75" s="112" t="str" cm="1">
        <f t="array" aca="1" ref="EI75" ca="1">IFERROR(IF(EJ75="", "", INDIRECT(_xlfn.CONCAT(EI$1,$DJ75))), "")</f>
        <v/>
      </c>
      <c r="EJ75" s="116" t="str" cm="1">
        <f t="array" aca="1" ref="EJ75" ca="1">IFERROR(IF(INDIRECT(_xlfn.CONCAT(EJ$1, $DJ75))="", "", INDIRECT(_xlfn.CONCAT(EJ$1, $DJ75))),"")</f>
        <v/>
      </c>
      <c r="EK75" s="32"/>
      <c r="EL75" s="32"/>
      <c r="EM75" s="32"/>
      <c r="EN75" s="32"/>
      <c r="EO75" s="32"/>
      <c r="EP75" s="32"/>
      <c r="EQ75" s="32"/>
      <c r="ER75" s="32"/>
      <c r="ES75" s="32"/>
      <c r="ET75" s="32"/>
      <c r="EU75" s="32"/>
      <c r="EV75" s="32"/>
      <c r="EW75" s="32"/>
      <c r="EX75" s="32"/>
      <c r="EY75" s="32"/>
      <c r="EZ75" s="32"/>
      <c r="FA75" s="32"/>
      <c r="FB75" s="32"/>
      <c r="FC75" s="32"/>
      <c r="FD75" s="32"/>
      <c r="FE75" s="32"/>
      <c r="FF75" s="32"/>
      <c r="FG75" s="32"/>
      <c r="FH75" s="32"/>
      <c r="FI75" s="32"/>
      <c r="FJ75" s="32"/>
      <c r="FK75" s="32"/>
      <c r="FL75" s="32"/>
      <c r="FM75" s="32"/>
      <c r="FN75" s="32"/>
      <c r="FO75" s="32"/>
      <c r="FP75" s="32"/>
      <c r="FQ75" s="32"/>
      <c r="FR75" s="32"/>
      <c r="FS75" s="32"/>
      <c r="FT75" s="32"/>
      <c r="FU75" s="32"/>
      <c r="FV75" s="32"/>
      <c r="FW75" s="32"/>
      <c r="FX75" s="32"/>
      <c r="FY75" s="32"/>
      <c r="FZ75" s="32"/>
      <c r="GA75" s="32"/>
      <c r="GB75" s="32"/>
      <c r="GC75" s="32"/>
      <c r="GD75" s="32"/>
      <c r="GE75" s="32"/>
      <c r="GF75" s="32"/>
      <c r="GG75" s="32"/>
      <c r="GH75" s="32"/>
      <c r="GI75" s="32"/>
      <c r="GJ75" s="32"/>
      <c r="GK75" s="32"/>
      <c r="GL75" s="32"/>
    </row>
    <row r="76" spans="1:194" s="34" customFormat="1" x14ac:dyDescent="0.3">
      <c r="A76" s="104" t="str">
        <f t="shared" si="38"/>
        <v/>
      </c>
      <c r="B76" s="54"/>
      <c r="C76" s="55"/>
      <c r="D76" s="55"/>
      <c r="E76" s="56"/>
      <c r="F76" s="54"/>
      <c r="G76" s="54"/>
      <c r="H76" s="54"/>
      <c r="I76" s="54"/>
      <c r="J76" s="54"/>
      <c r="K76" s="54"/>
      <c r="L76" s="54"/>
      <c r="M76" s="54"/>
      <c r="N76" s="54"/>
      <c r="O76" s="54"/>
      <c r="P76" s="54"/>
      <c r="Q76" s="54"/>
      <c r="R76" s="57">
        <f t="shared" si="39"/>
        <v>0</v>
      </c>
      <c r="S76" s="32" t="str">
        <f t="shared" si="44"/>
        <v/>
      </c>
      <c r="T76" s="32" t="str">
        <f t="shared" si="44"/>
        <v/>
      </c>
      <c r="U76" s="32" t="str">
        <f t="shared" si="44"/>
        <v/>
      </c>
      <c r="V76" s="32" t="str">
        <f t="shared" si="44"/>
        <v/>
      </c>
      <c r="W76" s="32" t="str">
        <f t="shared" si="44"/>
        <v/>
      </c>
      <c r="X76" s="32" t="str">
        <f t="shared" si="44"/>
        <v/>
      </c>
      <c r="Y76" s="32" t="str">
        <f t="shared" si="44"/>
        <v/>
      </c>
      <c r="Z76" s="32" t="str">
        <f t="shared" si="42"/>
        <v/>
      </c>
      <c r="AA76" s="32" t="str">
        <f t="shared" si="32"/>
        <v/>
      </c>
      <c r="AB76" s="32" t="str">
        <f t="shared" si="32"/>
        <v/>
      </c>
      <c r="AC76" s="32" t="str">
        <f t="shared" si="32"/>
        <v/>
      </c>
      <c r="AD76" s="32" t="str">
        <f t="shared" si="32"/>
        <v/>
      </c>
      <c r="AE76" s="32" t="str">
        <f t="shared" si="32"/>
        <v/>
      </c>
      <c r="AF76" s="40"/>
      <c r="AG76" s="133"/>
      <c r="AH76" s="142" t="str" cm="1">
        <f t="array" aca="1" ref="AH76" ca="1">IF(OR(AG76="N/A",AG76=""), "", INDEX(INDIRECT(AG$2), AG76))</f>
        <v/>
      </c>
      <c r="AI76" s="138" t="str" cm="1">
        <f t="array" ref="AI76">IF(OR(AG76="N/A",AG76=""), "", INDEX($R$5:$R$300, AG76))</f>
        <v/>
      </c>
      <c r="AJ76" s="134"/>
      <c r="AK76" s="142" t="str" cm="1">
        <f t="array" aca="1" ref="AK76" ca="1">IF(OR(AJ76="N/A",AJ76=""), "", INDEX(INDIRECT(AJ$2), AJ76))</f>
        <v/>
      </c>
      <c r="AL76" s="138" t="str" cm="1">
        <f t="array" ref="AL76">IF(OR(AJ76="N/A",AJ76=""), "", INDEX($R$5:$R$300, AJ76))</f>
        <v/>
      </c>
      <c r="AM76" s="134"/>
      <c r="AN76" s="142" t="str" cm="1">
        <f t="array" aca="1" ref="AN76" ca="1">IF(OR(AM76="N/A",AM76=""), "", INDEX(INDIRECT(AM$2), AM76))</f>
        <v/>
      </c>
      <c r="AO76" s="138" t="str" cm="1">
        <f t="array" ref="AO76">IF(OR(AM76="N/A",AM76=""), "", INDEX($R$5:$R$300, AM76))</f>
        <v/>
      </c>
      <c r="AP76" s="134"/>
      <c r="AQ76" s="142" t="str" cm="1">
        <f t="array" aca="1" ref="AQ76" ca="1">IF(OR(AP76="N/A",AP76=""), "", INDEX(INDIRECT(AP$2), AP76))</f>
        <v/>
      </c>
      <c r="AR76" s="138" t="str" cm="1">
        <f t="array" ref="AR76">IF(OR(AP76="N/A",AP76=""), "", INDEX($R$5:$R$300, AP76))</f>
        <v/>
      </c>
      <c r="AS76" s="134"/>
      <c r="AT76" s="142" t="str" cm="1">
        <f t="array" aca="1" ref="AT76" ca="1">IF(OR(AS76="N/A",AS76=""), "", INDEX(INDIRECT(AS$2), AS76))</f>
        <v/>
      </c>
      <c r="AU76" s="138" t="str" cm="1">
        <f t="array" ref="AU76">IF(OR(AS76="N/A",AS76=""), "", INDEX($R$5:$R$300, AS76))</f>
        <v/>
      </c>
      <c r="AV76" s="134"/>
      <c r="AW76" s="142" t="str" cm="1">
        <f t="array" aca="1" ref="AW76" ca="1">IF(OR(AV76="N/A",AV76=""), "", INDEX(INDIRECT(AV$2), AV76))</f>
        <v/>
      </c>
      <c r="AX76" s="138" t="str" cm="1">
        <f t="array" ref="AX76">IF(OR(AV76="N/A",AV76=""), "", INDEX($R$5:$R$300, AV76))</f>
        <v/>
      </c>
      <c r="AY76" s="134"/>
      <c r="AZ76" s="142" t="str" cm="1">
        <f t="array" aca="1" ref="AZ76" ca="1">IF(OR(AY76="N/A",AY76=""), "", INDEX(INDIRECT(AY$2), AY76))</f>
        <v/>
      </c>
      <c r="BA76" s="138" t="str" cm="1">
        <f t="array" ref="BA76">IF(OR(AY76="N/A",AY76=""), "", INDEX($R$5:$R$300, AY76))</f>
        <v/>
      </c>
      <c r="BB76" s="134"/>
      <c r="BC76" s="142" t="str" cm="1">
        <f t="array" aca="1" ref="BC76" ca="1">IF(OR(BB76="N/A",BB76=""), "", INDEX(INDIRECT(BB$2), BB76))</f>
        <v/>
      </c>
      <c r="BD76" s="138" t="str" cm="1">
        <f t="array" ref="BD76">IF(OR(BB76="N/A",BB76=""), "", INDEX($R$5:$R$300, BB76))</f>
        <v/>
      </c>
      <c r="BE76" s="134"/>
      <c r="BF76" s="142" t="str" cm="1">
        <f t="array" aca="1" ref="BF76" ca="1">IF(OR(BE76="N/A",BE76=""), "", INDEX(INDIRECT(BE$2), BE76))</f>
        <v/>
      </c>
      <c r="BG76" s="138" t="str" cm="1">
        <f t="array" ref="BG76">IF(OR(BE76="N/A",BE76=""), "", INDEX($R$5:$R$300, BE76))</f>
        <v/>
      </c>
      <c r="BH76" s="134"/>
      <c r="BI76" s="142" t="str" cm="1">
        <f t="array" aca="1" ref="BI76" ca="1">IF(OR(BH76="N/A",BH76=""), "", INDEX(INDIRECT(BH$2), BH76))</f>
        <v/>
      </c>
      <c r="BJ76" s="138" t="str" cm="1">
        <f t="array" ref="BJ76">IF(OR(BH76="N/A",BH76=""), "", INDEX($R$5:$R$300, BH76))</f>
        <v/>
      </c>
      <c r="BK76" s="134"/>
      <c r="BL76" s="142" t="str" cm="1">
        <f t="array" aca="1" ref="BL76" ca="1">IF(OR(BK76="N/A",BK76=""), "", INDEX(INDIRECT(BK$2), BK76))</f>
        <v/>
      </c>
      <c r="BM76" s="138" t="str" cm="1">
        <f t="array" ref="BM76">IF(OR(BK76="N/A",BK76=""), "", INDEX($R$5:$R$300, BK76))</f>
        <v/>
      </c>
      <c r="BN76" s="134"/>
      <c r="BO76" s="142" t="str" cm="1">
        <f t="array" aca="1" ref="BO76" ca="1">IF(OR(BN76="N/A",BN76=""), "", INDEX(INDIRECT(BN$2), BN76))</f>
        <v/>
      </c>
      <c r="BP76" s="138" t="str" cm="1">
        <f t="array" ref="BP76">IF(OR(BN76="N/A",BN76=""), "", INDEX($R$5:$R$300, BN76))</f>
        <v/>
      </c>
      <c r="BQ76" s="134"/>
      <c r="BR76" s="142" t="str" cm="1">
        <f t="array" aca="1" ref="BR76" ca="1">IF(OR(BQ76="N/A",BQ76=""), "", INDEX(INDIRECT(BQ$2), BQ76))</f>
        <v/>
      </c>
      <c r="BS76" s="138" t="str" cm="1">
        <f t="array" ref="BS76">IF(OR(BQ76="N/A",BQ76=""), "", INDEX($R$5:$R$300, BQ76))</f>
        <v/>
      </c>
      <c r="BT76" s="40"/>
      <c r="BU76" s="41"/>
      <c r="BV76" s="41"/>
      <c r="BW76" s="41"/>
      <c r="BX76" s="41"/>
      <c r="BY76" s="41"/>
      <c r="BZ76" s="41"/>
      <c r="CA76" s="41"/>
      <c r="CB76" s="41"/>
      <c r="CC76" s="41"/>
      <c r="CD76" s="41"/>
      <c r="CE76" s="41"/>
      <c r="CF76" s="41"/>
      <c r="CG76" s="41"/>
      <c r="CH76" s="40"/>
      <c r="CI76" s="59" t="str">
        <f t="shared" ca="1" si="45"/>
        <v/>
      </c>
      <c r="CJ76" s="59" t="str">
        <f t="shared" ca="1" si="45"/>
        <v/>
      </c>
      <c r="CK76" s="59" t="str">
        <f t="shared" ca="1" si="45"/>
        <v/>
      </c>
      <c r="CL76" s="59" t="str">
        <f t="shared" ca="1" si="45"/>
        <v/>
      </c>
      <c r="CM76" s="59" t="str">
        <f t="shared" ca="1" si="45"/>
        <v/>
      </c>
      <c r="CN76" s="59" t="str">
        <f t="shared" ca="1" si="45"/>
        <v/>
      </c>
      <c r="CO76" s="59" t="str">
        <f t="shared" ca="1" si="45"/>
        <v/>
      </c>
      <c r="CP76" s="59" t="str">
        <f t="shared" ca="1" si="43"/>
        <v/>
      </c>
      <c r="CQ76" s="59" t="str">
        <f t="shared" ca="1" si="33"/>
        <v/>
      </c>
      <c r="CR76" s="59" t="str">
        <f t="shared" ca="1" si="33"/>
        <v/>
      </c>
      <c r="CS76" s="59" t="str">
        <f t="shared" ca="1" si="33"/>
        <v/>
      </c>
      <c r="CT76" s="59" t="str">
        <f t="shared" ca="1" si="33"/>
        <v/>
      </c>
      <c r="CU76" s="59" t="str">
        <f t="shared" ca="1" si="33"/>
        <v/>
      </c>
      <c r="CV76" s="60" t="str">
        <f t="shared" ca="1" si="40"/>
        <v/>
      </c>
      <c r="CW76" s="32" t="str">
        <f t="shared" ca="1" si="37"/>
        <v/>
      </c>
      <c r="CX76" s="32" t="str">
        <f t="shared" ca="1" si="37"/>
        <v/>
      </c>
      <c r="CY76" s="32" t="str">
        <f t="shared" ca="1" si="37"/>
        <v/>
      </c>
      <c r="CZ76" s="32" t="str">
        <f t="shared" ca="1" si="37"/>
        <v/>
      </c>
      <c r="DA76" s="32" t="str">
        <f t="shared" ca="1" si="37"/>
        <v/>
      </c>
      <c r="DB76" s="32" t="str">
        <f t="shared" ca="1" si="37"/>
        <v/>
      </c>
      <c r="DC76" s="32" t="str">
        <f t="shared" ca="1" si="37"/>
        <v/>
      </c>
      <c r="DD76" s="32" t="str">
        <f t="shared" ca="1" si="36"/>
        <v/>
      </c>
      <c r="DE76" s="32" t="str">
        <f t="shared" ca="1" si="36"/>
        <v/>
      </c>
      <c r="DF76" s="32" t="str">
        <f t="shared" ca="1" si="36"/>
        <v/>
      </c>
      <c r="DG76" s="32" t="str">
        <f t="shared" ca="1" si="36"/>
        <v/>
      </c>
      <c r="DH76" s="32" t="str">
        <f t="shared" ca="1" si="36"/>
        <v/>
      </c>
      <c r="DI76" s="32" t="str">
        <f t="shared" ca="1" si="36"/>
        <v/>
      </c>
      <c r="DJ76" s="60" t="str">
        <f t="shared" ca="1" si="41"/>
        <v/>
      </c>
      <c r="DK76" s="112" t="str" cm="1">
        <f t="array" aca="1" ref="DK76" ca="1">IFERROR(IF(DL76="", "", INDIRECT(_xlfn.CONCAT(DK$1,$DJ76))), "")</f>
        <v/>
      </c>
      <c r="DL76" s="113" t="str" cm="1">
        <f t="array" aca="1" ref="DL76" ca="1">IFERROR(IF(INDIRECT(_xlfn.CONCAT(DL$1, $DJ76))="", "", INDIRECT(_xlfn.CONCAT(DL$1, $DJ76))),"")</f>
        <v/>
      </c>
      <c r="DM76" s="114" t="str" cm="1">
        <f t="array" aca="1" ref="DM76" ca="1">IFERROR(IF(DN76="", "", INDIRECT(_xlfn.CONCAT(DM$1,$DJ76))), "")</f>
        <v/>
      </c>
      <c r="DN76" s="115" t="str" cm="1">
        <f t="array" aca="1" ref="DN76" ca="1">IFERROR(IF(INDIRECT(_xlfn.CONCAT(DN$1, $DJ76))="", "", INDIRECT(_xlfn.CONCAT(DN$1, $DJ76))),"")</f>
        <v/>
      </c>
      <c r="DO76" s="112" t="str" cm="1">
        <f t="array" aca="1" ref="DO76" ca="1">IFERROR(IF(DP76="", "", INDIRECT(_xlfn.CONCAT(DO$1,$DJ76))), "")</f>
        <v/>
      </c>
      <c r="DP76" s="113" t="str" cm="1">
        <f t="array" aca="1" ref="DP76" ca="1">IFERROR(IF(INDIRECT(_xlfn.CONCAT(DP$1, $DJ76))="", "", INDIRECT(_xlfn.CONCAT(DP$1, $DJ76))),"")</f>
        <v/>
      </c>
      <c r="DQ76" s="114" t="str" cm="1">
        <f t="array" aca="1" ref="DQ76" ca="1">IFERROR(IF(DR76="", "", INDIRECT(_xlfn.CONCAT(DQ$1,$DJ76))), "")</f>
        <v/>
      </c>
      <c r="DR76" s="115" t="str" cm="1">
        <f t="array" aca="1" ref="DR76" ca="1">IFERROR(IF(INDIRECT(_xlfn.CONCAT(DR$1, $DJ76))="", "", INDIRECT(_xlfn.CONCAT(DR$1, $DJ76))),"")</f>
        <v/>
      </c>
      <c r="DS76" s="112" t="str" cm="1">
        <f t="array" aca="1" ref="DS76" ca="1">IFERROR(IF(DT76="", "", INDIRECT(_xlfn.CONCAT(DS$1,$DJ76))), "")</f>
        <v/>
      </c>
      <c r="DT76" s="113" t="str" cm="1">
        <f t="array" aca="1" ref="DT76" ca="1">IFERROR(IF(INDIRECT(_xlfn.CONCAT(DT$1, $DJ76))="", "", INDIRECT(_xlfn.CONCAT(DT$1, $DJ76))),"")</f>
        <v/>
      </c>
      <c r="DU76" s="114" t="str" cm="1">
        <f t="array" aca="1" ref="DU76" ca="1">IFERROR(IF(DV76="", "", INDIRECT(_xlfn.CONCAT(DU$1,$DJ76))), "")</f>
        <v/>
      </c>
      <c r="DV76" s="115" t="str" cm="1">
        <f t="array" aca="1" ref="DV76" ca="1">IFERROR(IF(INDIRECT(_xlfn.CONCAT(DV$1, $DJ76))="", "", INDIRECT(_xlfn.CONCAT(DV$1, $DJ76))),"")</f>
        <v/>
      </c>
      <c r="DW76" s="112" t="str" cm="1">
        <f t="array" aca="1" ref="DW76" ca="1">IFERROR(IF(DX76="", "", INDIRECT(_xlfn.CONCAT(DW$1,$DJ76))), "")</f>
        <v/>
      </c>
      <c r="DX76" s="113" t="str" cm="1">
        <f t="array" aca="1" ref="DX76" ca="1">IFERROR(IF(INDIRECT(_xlfn.CONCAT(DX$1, $DJ76))="", "", INDIRECT(_xlfn.CONCAT(DX$1, $DJ76))),"")</f>
        <v/>
      </c>
      <c r="DY76" s="114" t="str" cm="1">
        <f t="array" aca="1" ref="DY76" ca="1">IFERROR(IF(DZ76="", "", INDIRECT(_xlfn.CONCAT(DY$1,$DJ76))), "")</f>
        <v/>
      </c>
      <c r="DZ76" s="115" t="str" cm="1">
        <f t="array" aca="1" ref="DZ76" ca="1">IFERROR(IF(INDIRECT(_xlfn.CONCAT(DZ$1, $DJ76))="", "", INDIRECT(_xlfn.CONCAT(DZ$1, $DJ76))),"")</f>
        <v/>
      </c>
      <c r="EA76" s="112" t="str" cm="1">
        <f t="array" aca="1" ref="EA76" ca="1">IFERROR(IF(EB76="", "", INDIRECT(_xlfn.CONCAT(EA$1,$DJ76))), "")</f>
        <v/>
      </c>
      <c r="EB76" s="113" t="str" cm="1">
        <f t="array" aca="1" ref="EB76" ca="1">IFERROR(IF(INDIRECT(_xlfn.CONCAT(EB$1, $DJ76))="", "", INDIRECT(_xlfn.CONCAT(EB$1, $DJ76))),"")</f>
        <v/>
      </c>
      <c r="EC76" s="114" t="str" cm="1">
        <f t="array" aca="1" ref="EC76" ca="1">IFERROR(IF(ED76="", "", INDIRECT(_xlfn.CONCAT(EC$1,$DJ76))), "")</f>
        <v/>
      </c>
      <c r="ED76" s="115" t="str" cm="1">
        <f t="array" aca="1" ref="ED76" ca="1">IFERROR(IF(INDIRECT(_xlfn.CONCAT(ED$1, $DJ76))="", "", INDIRECT(_xlfn.CONCAT(ED$1, $DJ76))),"")</f>
        <v/>
      </c>
      <c r="EE76" s="112" t="str" cm="1">
        <f t="array" aca="1" ref="EE76" ca="1">IFERROR(IF(EF76="", "", INDIRECT(_xlfn.CONCAT(EE$1,$DJ76))), "")</f>
        <v/>
      </c>
      <c r="EF76" s="113" t="str" cm="1">
        <f t="array" aca="1" ref="EF76" ca="1">IFERROR(IF(INDIRECT(_xlfn.CONCAT(EF$1, $DJ76))="", "", INDIRECT(_xlfn.CONCAT(EF$1, $DJ76))),"")</f>
        <v/>
      </c>
      <c r="EG76" s="114" t="str" cm="1">
        <f t="array" aca="1" ref="EG76" ca="1">IFERROR(IF(EH76="", "", INDIRECT(_xlfn.CONCAT(EG$1,$DJ76))), "")</f>
        <v/>
      </c>
      <c r="EH76" s="115" t="str" cm="1">
        <f t="array" aca="1" ref="EH76" ca="1">IFERROR(IF(INDIRECT(_xlfn.CONCAT(EH$1, $DJ76))="", "", INDIRECT(_xlfn.CONCAT(EH$1, $DJ76))),"")</f>
        <v/>
      </c>
      <c r="EI76" s="112" t="str" cm="1">
        <f t="array" aca="1" ref="EI76" ca="1">IFERROR(IF(EJ76="", "", INDIRECT(_xlfn.CONCAT(EI$1,$DJ76))), "")</f>
        <v/>
      </c>
      <c r="EJ76" s="116" t="str" cm="1">
        <f t="array" aca="1" ref="EJ76" ca="1">IFERROR(IF(INDIRECT(_xlfn.CONCAT(EJ$1, $DJ76))="", "", INDIRECT(_xlfn.CONCAT(EJ$1, $DJ76))),"")</f>
        <v/>
      </c>
      <c r="EK76" s="32"/>
      <c r="EL76" s="32"/>
      <c r="EM76" s="32"/>
      <c r="EN76" s="32"/>
      <c r="EO76" s="32"/>
      <c r="EP76" s="32"/>
      <c r="EQ76" s="32"/>
      <c r="ER76" s="32"/>
      <c r="ES76" s="32"/>
      <c r="ET76" s="32"/>
      <c r="EU76" s="32"/>
      <c r="EV76" s="32"/>
      <c r="EW76" s="32"/>
      <c r="EX76" s="32"/>
      <c r="EY76" s="32"/>
      <c r="EZ76" s="32"/>
      <c r="FA76" s="32"/>
      <c r="FB76" s="32"/>
      <c r="FC76" s="32"/>
      <c r="FD76" s="32"/>
      <c r="FE76" s="32"/>
      <c r="FF76" s="32"/>
      <c r="FG76" s="32"/>
      <c r="FH76" s="32"/>
      <c r="FI76" s="32"/>
      <c r="FJ76" s="32"/>
      <c r="FK76" s="32"/>
      <c r="FL76" s="32"/>
      <c r="FM76" s="32"/>
      <c r="FN76" s="32"/>
      <c r="FO76" s="32"/>
      <c r="FP76" s="32"/>
      <c r="FQ76" s="32"/>
      <c r="FR76" s="32"/>
      <c r="FS76" s="32"/>
      <c r="FT76" s="32"/>
      <c r="FU76" s="32"/>
      <c r="FV76" s="32"/>
      <c r="FW76" s="32"/>
      <c r="FX76" s="32"/>
      <c r="FY76" s="32"/>
      <c r="FZ76" s="32"/>
      <c r="GA76" s="32"/>
      <c r="GB76" s="32"/>
      <c r="GC76" s="32"/>
      <c r="GD76" s="32"/>
      <c r="GE76" s="32"/>
      <c r="GF76" s="32"/>
      <c r="GG76" s="32"/>
      <c r="GH76" s="32"/>
      <c r="GI76" s="32"/>
      <c r="GJ76" s="32"/>
      <c r="GK76" s="32"/>
      <c r="GL76" s="32"/>
    </row>
    <row r="77" spans="1:194" s="34" customFormat="1" x14ac:dyDescent="0.3">
      <c r="A77" s="104" t="str">
        <f t="shared" si="38"/>
        <v/>
      </c>
      <c r="B77" s="54"/>
      <c r="C77" s="55"/>
      <c r="D77" s="55"/>
      <c r="E77" s="56"/>
      <c r="F77" s="54"/>
      <c r="G77" s="54"/>
      <c r="H77" s="54"/>
      <c r="I77" s="54"/>
      <c r="J77" s="54"/>
      <c r="K77" s="54"/>
      <c r="L77" s="54"/>
      <c r="M77" s="54"/>
      <c r="N77" s="54"/>
      <c r="O77" s="54"/>
      <c r="P77" s="54"/>
      <c r="Q77" s="54"/>
      <c r="R77" s="57">
        <f t="shared" si="39"/>
        <v>0</v>
      </c>
      <c r="S77" s="32" t="str">
        <f t="shared" si="44"/>
        <v/>
      </c>
      <c r="T77" s="32" t="str">
        <f t="shared" si="44"/>
        <v/>
      </c>
      <c r="U77" s="32" t="str">
        <f t="shared" si="44"/>
        <v/>
      </c>
      <c r="V77" s="32" t="str">
        <f t="shared" si="44"/>
        <v/>
      </c>
      <c r="W77" s="32" t="str">
        <f t="shared" si="44"/>
        <v/>
      </c>
      <c r="X77" s="32" t="str">
        <f t="shared" si="44"/>
        <v/>
      </c>
      <c r="Y77" s="32" t="str">
        <f t="shared" si="44"/>
        <v/>
      </c>
      <c r="Z77" s="32" t="str">
        <f t="shared" si="42"/>
        <v/>
      </c>
      <c r="AA77" s="32" t="str">
        <f t="shared" si="32"/>
        <v/>
      </c>
      <c r="AB77" s="32" t="str">
        <f t="shared" si="32"/>
        <v/>
      </c>
      <c r="AC77" s="32" t="str">
        <f t="shared" si="32"/>
        <v/>
      </c>
      <c r="AD77" s="32" t="str">
        <f t="shared" si="32"/>
        <v/>
      </c>
      <c r="AE77" s="32" t="str">
        <f t="shared" si="32"/>
        <v/>
      </c>
      <c r="AF77" s="40"/>
      <c r="AG77" s="133"/>
      <c r="AH77" s="142" t="str" cm="1">
        <f t="array" aca="1" ref="AH77" ca="1">IF(OR(AG77="N/A",AG77=""), "", INDEX(INDIRECT(AG$2), AG77))</f>
        <v/>
      </c>
      <c r="AI77" s="138" t="str" cm="1">
        <f t="array" ref="AI77">IF(OR(AG77="N/A",AG77=""), "", INDEX($R$5:$R$300, AG77))</f>
        <v/>
      </c>
      <c r="AJ77" s="134"/>
      <c r="AK77" s="142" t="str" cm="1">
        <f t="array" aca="1" ref="AK77" ca="1">IF(OR(AJ77="N/A",AJ77=""), "", INDEX(INDIRECT(AJ$2), AJ77))</f>
        <v/>
      </c>
      <c r="AL77" s="138" t="str" cm="1">
        <f t="array" ref="AL77">IF(OR(AJ77="N/A",AJ77=""), "", INDEX($R$5:$R$300, AJ77))</f>
        <v/>
      </c>
      <c r="AM77" s="134"/>
      <c r="AN77" s="142" t="str" cm="1">
        <f t="array" aca="1" ref="AN77" ca="1">IF(OR(AM77="N/A",AM77=""), "", INDEX(INDIRECT(AM$2), AM77))</f>
        <v/>
      </c>
      <c r="AO77" s="138" t="str" cm="1">
        <f t="array" ref="AO77">IF(OR(AM77="N/A",AM77=""), "", INDEX($R$5:$R$300, AM77))</f>
        <v/>
      </c>
      <c r="AP77" s="134"/>
      <c r="AQ77" s="142" t="str" cm="1">
        <f t="array" aca="1" ref="AQ77" ca="1">IF(OR(AP77="N/A",AP77=""), "", INDEX(INDIRECT(AP$2), AP77))</f>
        <v/>
      </c>
      <c r="AR77" s="138" t="str" cm="1">
        <f t="array" ref="AR77">IF(OR(AP77="N/A",AP77=""), "", INDEX($R$5:$R$300, AP77))</f>
        <v/>
      </c>
      <c r="AS77" s="134"/>
      <c r="AT77" s="142" t="str" cm="1">
        <f t="array" aca="1" ref="AT77" ca="1">IF(OR(AS77="N/A",AS77=""), "", INDEX(INDIRECT(AS$2), AS77))</f>
        <v/>
      </c>
      <c r="AU77" s="138" t="str" cm="1">
        <f t="array" ref="AU77">IF(OR(AS77="N/A",AS77=""), "", INDEX($R$5:$R$300, AS77))</f>
        <v/>
      </c>
      <c r="AV77" s="134"/>
      <c r="AW77" s="142" t="str" cm="1">
        <f t="array" aca="1" ref="AW77" ca="1">IF(OR(AV77="N/A",AV77=""), "", INDEX(INDIRECT(AV$2), AV77))</f>
        <v/>
      </c>
      <c r="AX77" s="138" t="str" cm="1">
        <f t="array" ref="AX77">IF(OR(AV77="N/A",AV77=""), "", INDEX($R$5:$R$300, AV77))</f>
        <v/>
      </c>
      <c r="AY77" s="134"/>
      <c r="AZ77" s="142" t="str" cm="1">
        <f t="array" aca="1" ref="AZ77" ca="1">IF(OR(AY77="N/A",AY77=""), "", INDEX(INDIRECT(AY$2), AY77))</f>
        <v/>
      </c>
      <c r="BA77" s="138" t="str" cm="1">
        <f t="array" ref="BA77">IF(OR(AY77="N/A",AY77=""), "", INDEX($R$5:$R$300, AY77))</f>
        <v/>
      </c>
      <c r="BB77" s="134"/>
      <c r="BC77" s="142" t="str" cm="1">
        <f t="array" aca="1" ref="BC77" ca="1">IF(OR(BB77="N/A",BB77=""), "", INDEX(INDIRECT(BB$2), BB77))</f>
        <v/>
      </c>
      <c r="BD77" s="138" t="str" cm="1">
        <f t="array" ref="BD77">IF(OR(BB77="N/A",BB77=""), "", INDEX($R$5:$R$300, BB77))</f>
        <v/>
      </c>
      <c r="BE77" s="134"/>
      <c r="BF77" s="142" t="str" cm="1">
        <f t="array" aca="1" ref="BF77" ca="1">IF(OR(BE77="N/A",BE77=""), "", INDEX(INDIRECT(BE$2), BE77))</f>
        <v/>
      </c>
      <c r="BG77" s="138" t="str" cm="1">
        <f t="array" ref="BG77">IF(OR(BE77="N/A",BE77=""), "", INDEX($R$5:$R$300, BE77))</f>
        <v/>
      </c>
      <c r="BH77" s="134"/>
      <c r="BI77" s="142" t="str" cm="1">
        <f t="array" aca="1" ref="BI77" ca="1">IF(OR(BH77="N/A",BH77=""), "", INDEX(INDIRECT(BH$2), BH77))</f>
        <v/>
      </c>
      <c r="BJ77" s="138" t="str" cm="1">
        <f t="array" ref="BJ77">IF(OR(BH77="N/A",BH77=""), "", INDEX($R$5:$R$300, BH77))</f>
        <v/>
      </c>
      <c r="BK77" s="134"/>
      <c r="BL77" s="142" t="str" cm="1">
        <f t="array" aca="1" ref="BL77" ca="1">IF(OR(BK77="N/A",BK77=""), "", INDEX(INDIRECT(BK$2), BK77))</f>
        <v/>
      </c>
      <c r="BM77" s="138" t="str" cm="1">
        <f t="array" ref="BM77">IF(OR(BK77="N/A",BK77=""), "", INDEX($R$5:$R$300, BK77))</f>
        <v/>
      </c>
      <c r="BN77" s="134"/>
      <c r="BO77" s="142" t="str" cm="1">
        <f t="array" aca="1" ref="BO77" ca="1">IF(OR(BN77="N/A",BN77=""), "", INDEX(INDIRECT(BN$2), BN77))</f>
        <v/>
      </c>
      <c r="BP77" s="138" t="str" cm="1">
        <f t="array" ref="BP77">IF(OR(BN77="N/A",BN77=""), "", INDEX($R$5:$R$300, BN77))</f>
        <v/>
      </c>
      <c r="BQ77" s="134"/>
      <c r="BR77" s="142" t="str" cm="1">
        <f t="array" aca="1" ref="BR77" ca="1">IF(OR(BQ77="N/A",BQ77=""), "", INDEX(INDIRECT(BQ$2), BQ77))</f>
        <v/>
      </c>
      <c r="BS77" s="138" t="str" cm="1">
        <f t="array" ref="BS77">IF(OR(BQ77="N/A",BQ77=""), "", INDEX($R$5:$R$300, BQ77))</f>
        <v/>
      </c>
      <c r="BT77" s="40"/>
      <c r="BU77" s="41"/>
      <c r="BV77" s="41"/>
      <c r="BW77" s="41"/>
      <c r="BX77" s="41"/>
      <c r="BY77" s="41"/>
      <c r="BZ77" s="41"/>
      <c r="CA77" s="41"/>
      <c r="CB77" s="41"/>
      <c r="CC77" s="41"/>
      <c r="CD77" s="41"/>
      <c r="CE77" s="41"/>
      <c r="CF77" s="41"/>
      <c r="CG77" s="41"/>
      <c r="CH77" s="40"/>
      <c r="CI77" s="59" t="str">
        <f t="shared" ca="1" si="45"/>
        <v/>
      </c>
      <c r="CJ77" s="59" t="str">
        <f t="shared" ca="1" si="45"/>
        <v/>
      </c>
      <c r="CK77" s="59" t="str">
        <f t="shared" ca="1" si="45"/>
        <v/>
      </c>
      <c r="CL77" s="59" t="str">
        <f t="shared" ca="1" si="45"/>
        <v/>
      </c>
      <c r="CM77" s="59" t="str">
        <f t="shared" ca="1" si="45"/>
        <v/>
      </c>
      <c r="CN77" s="59" t="str">
        <f t="shared" ca="1" si="45"/>
        <v/>
      </c>
      <c r="CO77" s="59" t="str">
        <f t="shared" ca="1" si="45"/>
        <v/>
      </c>
      <c r="CP77" s="59" t="str">
        <f t="shared" ca="1" si="43"/>
        <v/>
      </c>
      <c r="CQ77" s="59" t="str">
        <f t="shared" ca="1" si="33"/>
        <v/>
      </c>
      <c r="CR77" s="59" t="str">
        <f t="shared" ca="1" si="33"/>
        <v/>
      </c>
      <c r="CS77" s="59" t="str">
        <f t="shared" ca="1" si="33"/>
        <v/>
      </c>
      <c r="CT77" s="59" t="str">
        <f t="shared" ca="1" si="33"/>
        <v/>
      </c>
      <c r="CU77" s="59" t="str">
        <f t="shared" ca="1" si="33"/>
        <v/>
      </c>
      <c r="CV77" s="60" t="str">
        <f t="shared" ca="1" si="40"/>
        <v/>
      </c>
      <c r="CW77" s="32" t="str">
        <f t="shared" ca="1" si="37"/>
        <v/>
      </c>
      <c r="CX77" s="32" t="str">
        <f t="shared" ca="1" si="37"/>
        <v/>
      </c>
      <c r="CY77" s="32" t="str">
        <f t="shared" ca="1" si="37"/>
        <v/>
      </c>
      <c r="CZ77" s="32" t="str">
        <f t="shared" ca="1" si="37"/>
        <v/>
      </c>
      <c r="DA77" s="32" t="str">
        <f t="shared" ca="1" si="37"/>
        <v/>
      </c>
      <c r="DB77" s="32" t="str">
        <f t="shared" ca="1" si="37"/>
        <v/>
      </c>
      <c r="DC77" s="32" t="str">
        <f t="shared" ca="1" si="37"/>
        <v/>
      </c>
      <c r="DD77" s="32" t="str">
        <f t="shared" ca="1" si="36"/>
        <v/>
      </c>
      <c r="DE77" s="32" t="str">
        <f t="shared" ca="1" si="36"/>
        <v/>
      </c>
      <c r="DF77" s="32" t="str">
        <f t="shared" ca="1" si="36"/>
        <v/>
      </c>
      <c r="DG77" s="32" t="str">
        <f t="shared" ca="1" si="36"/>
        <v/>
      </c>
      <c r="DH77" s="32" t="str">
        <f t="shared" ca="1" si="36"/>
        <v/>
      </c>
      <c r="DI77" s="32" t="str">
        <f t="shared" ca="1" si="36"/>
        <v/>
      </c>
      <c r="DJ77" s="60" t="str">
        <f t="shared" ca="1" si="41"/>
        <v/>
      </c>
      <c r="DK77" s="112" t="str" cm="1">
        <f t="array" aca="1" ref="DK77" ca="1">IFERROR(IF(DL77="", "", INDIRECT(_xlfn.CONCAT(DK$1,$DJ77))), "")</f>
        <v/>
      </c>
      <c r="DL77" s="113" t="str" cm="1">
        <f t="array" aca="1" ref="DL77" ca="1">IFERROR(IF(INDIRECT(_xlfn.CONCAT(DL$1, $DJ77))="", "", INDIRECT(_xlfn.CONCAT(DL$1, $DJ77))),"")</f>
        <v/>
      </c>
      <c r="DM77" s="114" t="str" cm="1">
        <f t="array" aca="1" ref="DM77" ca="1">IFERROR(IF(DN77="", "", INDIRECT(_xlfn.CONCAT(DM$1,$DJ77))), "")</f>
        <v/>
      </c>
      <c r="DN77" s="115" t="str" cm="1">
        <f t="array" aca="1" ref="DN77" ca="1">IFERROR(IF(INDIRECT(_xlfn.CONCAT(DN$1, $DJ77))="", "", INDIRECT(_xlfn.CONCAT(DN$1, $DJ77))),"")</f>
        <v/>
      </c>
      <c r="DO77" s="112" t="str" cm="1">
        <f t="array" aca="1" ref="DO77" ca="1">IFERROR(IF(DP77="", "", INDIRECT(_xlfn.CONCAT(DO$1,$DJ77))), "")</f>
        <v/>
      </c>
      <c r="DP77" s="113" t="str" cm="1">
        <f t="array" aca="1" ref="DP77" ca="1">IFERROR(IF(INDIRECT(_xlfn.CONCAT(DP$1, $DJ77))="", "", INDIRECT(_xlfn.CONCAT(DP$1, $DJ77))),"")</f>
        <v/>
      </c>
      <c r="DQ77" s="114" t="str" cm="1">
        <f t="array" aca="1" ref="DQ77" ca="1">IFERROR(IF(DR77="", "", INDIRECT(_xlfn.CONCAT(DQ$1,$DJ77))), "")</f>
        <v/>
      </c>
      <c r="DR77" s="115" t="str" cm="1">
        <f t="array" aca="1" ref="DR77" ca="1">IFERROR(IF(INDIRECT(_xlfn.CONCAT(DR$1, $DJ77))="", "", INDIRECT(_xlfn.CONCAT(DR$1, $DJ77))),"")</f>
        <v/>
      </c>
      <c r="DS77" s="112" t="str" cm="1">
        <f t="array" aca="1" ref="DS77" ca="1">IFERROR(IF(DT77="", "", INDIRECT(_xlfn.CONCAT(DS$1,$DJ77))), "")</f>
        <v/>
      </c>
      <c r="DT77" s="113" t="str" cm="1">
        <f t="array" aca="1" ref="DT77" ca="1">IFERROR(IF(INDIRECT(_xlfn.CONCAT(DT$1, $DJ77))="", "", INDIRECT(_xlfn.CONCAT(DT$1, $DJ77))),"")</f>
        <v/>
      </c>
      <c r="DU77" s="114" t="str" cm="1">
        <f t="array" aca="1" ref="DU77" ca="1">IFERROR(IF(DV77="", "", INDIRECT(_xlfn.CONCAT(DU$1,$DJ77))), "")</f>
        <v/>
      </c>
      <c r="DV77" s="115" t="str" cm="1">
        <f t="array" aca="1" ref="DV77" ca="1">IFERROR(IF(INDIRECT(_xlfn.CONCAT(DV$1, $DJ77))="", "", INDIRECT(_xlfn.CONCAT(DV$1, $DJ77))),"")</f>
        <v/>
      </c>
      <c r="DW77" s="112" t="str" cm="1">
        <f t="array" aca="1" ref="DW77" ca="1">IFERROR(IF(DX77="", "", INDIRECT(_xlfn.CONCAT(DW$1,$DJ77))), "")</f>
        <v/>
      </c>
      <c r="DX77" s="113" t="str" cm="1">
        <f t="array" aca="1" ref="DX77" ca="1">IFERROR(IF(INDIRECT(_xlfn.CONCAT(DX$1, $DJ77))="", "", INDIRECT(_xlfn.CONCAT(DX$1, $DJ77))),"")</f>
        <v/>
      </c>
      <c r="DY77" s="114" t="str" cm="1">
        <f t="array" aca="1" ref="DY77" ca="1">IFERROR(IF(DZ77="", "", INDIRECT(_xlfn.CONCAT(DY$1,$DJ77))), "")</f>
        <v/>
      </c>
      <c r="DZ77" s="115" t="str" cm="1">
        <f t="array" aca="1" ref="DZ77" ca="1">IFERROR(IF(INDIRECT(_xlfn.CONCAT(DZ$1, $DJ77))="", "", INDIRECT(_xlfn.CONCAT(DZ$1, $DJ77))),"")</f>
        <v/>
      </c>
      <c r="EA77" s="112" t="str" cm="1">
        <f t="array" aca="1" ref="EA77" ca="1">IFERROR(IF(EB77="", "", INDIRECT(_xlfn.CONCAT(EA$1,$DJ77))), "")</f>
        <v/>
      </c>
      <c r="EB77" s="113" t="str" cm="1">
        <f t="array" aca="1" ref="EB77" ca="1">IFERROR(IF(INDIRECT(_xlfn.CONCAT(EB$1, $DJ77))="", "", INDIRECT(_xlfn.CONCAT(EB$1, $DJ77))),"")</f>
        <v/>
      </c>
      <c r="EC77" s="114" t="str" cm="1">
        <f t="array" aca="1" ref="EC77" ca="1">IFERROR(IF(ED77="", "", INDIRECT(_xlfn.CONCAT(EC$1,$DJ77))), "")</f>
        <v/>
      </c>
      <c r="ED77" s="115" t="str" cm="1">
        <f t="array" aca="1" ref="ED77" ca="1">IFERROR(IF(INDIRECT(_xlfn.CONCAT(ED$1, $DJ77))="", "", INDIRECT(_xlfn.CONCAT(ED$1, $DJ77))),"")</f>
        <v/>
      </c>
      <c r="EE77" s="112" t="str" cm="1">
        <f t="array" aca="1" ref="EE77" ca="1">IFERROR(IF(EF77="", "", INDIRECT(_xlfn.CONCAT(EE$1,$DJ77))), "")</f>
        <v/>
      </c>
      <c r="EF77" s="113" t="str" cm="1">
        <f t="array" aca="1" ref="EF77" ca="1">IFERROR(IF(INDIRECT(_xlfn.CONCAT(EF$1, $DJ77))="", "", INDIRECT(_xlfn.CONCAT(EF$1, $DJ77))),"")</f>
        <v/>
      </c>
      <c r="EG77" s="114" t="str" cm="1">
        <f t="array" aca="1" ref="EG77" ca="1">IFERROR(IF(EH77="", "", INDIRECT(_xlfn.CONCAT(EG$1,$DJ77))), "")</f>
        <v/>
      </c>
      <c r="EH77" s="115" t="str" cm="1">
        <f t="array" aca="1" ref="EH77" ca="1">IFERROR(IF(INDIRECT(_xlfn.CONCAT(EH$1, $DJ77))="", "", INDIRECT(_xlfn.CONCAT(EH$1, $DJ77))),"")</f>
        <v/>
      </c>
      <c r="EI77" s="112" t="str" cm="1">
        <f t="array" aca="1" ref="EI77" ca="1">IFERROR(IF(EJ77="", "", INDIRECT(_xlfn.CONCAT(EI$1,$DJ77))), "")</f>
        <v/>
      </c>
      <c r="EJ77" s="116" t="str" cm="1">
        <f t="array" aca="1" ref="EJ77" ca="1">IFERROR(IF(INDIRECT(_xlfn.CONCAT(EJ$1, $DJ77))="", "", INDIRECT(_xlfn.CONCAT(EJ$1, $DJ77))),"")</f>
        <v/>
      </c>
      <c r="EK77" s="32"/>
      <c r="EL77" s="32"/>
      <c r="EM77" s="32"/>
      <c r="EN77" s="32"/>
      <c r="EO77" s="32"/>
      <c r="EP77" s="32"/>
      <c r="EQ77" s="32"/>
      <c r="ER77" s="32"/>
      <c r="ES77" s="32"/>
      <c r="ET77" s="32"/>
      <c r="EU77" s="32"/>
      <c r="EV77" s="32"/>
      <c r="EW77" s="32"/>
      <c r="EX77" s="32"/>
      <c r="EY77" s="32"/>
      <c r="EZ77" s="32"/>
      <c r="FA77" s="32"/>
      <c r="FB77" s="32"/>
      <c r="FC77" s="32"/>
      <c r="FD77" s="32"/>
      <c r="FE77" s="32"/>
      <c r="FF77" s="32"/>
      <c r="FG77" s="32"/>
      <c r="FH77" s="32"/>
      <c r="FI77" s="32"/>
      <c r="FJ77" s="32"/>
      <c r="FK77" s="32"/>
      <c r="FL77" s="32"/>
      <c r="FM77" s="32"/>
      <c r="FN77" s="32"/>
      <c r="FO77" s="32"/>
      <c r="FP77" s="32"/>
      <c r="FQ77" s="32"/>
      <c r="FR77" s="32"/>
      <c r="FS77" s="32"/>
      <c r="FT77" s="32"/>
      <c r="FU77" s="32"/>
      <c r="FV77" s="32"/>
      <c r="FW77" s="32"/>
      <c r="FX77" s="32"/>
      <c r="FY77" s="32"/>
      <c r="FZ77" s="32"/>
      <c r="GA77" s="32"/>
      <c r="GB77" s="32"/>
      <c r="GC77" s="32"/>
      <c r="GD77" s="32"/>
      <c r="GE77" s="32"/>
      <c r="GF77" s="32"/>
      <c r="GG77" s="32"/>
      <c r="GH77" s="32"/>
      <c r="GI77" s="32"/>
      <c r="GJ77" s="32"/>
      <c r="GK77" s="32"/>
      <c r="GL77" s="32"/>
    </row>
    <row r="78" spans="1:194" s="34" customFormat="1" x14ac:dyDescent="0.3">
      <c r="A78" s="104" t="str">
        <f t="shared" si="38"/>
        <v/>
      </c>
      <c r="B78" s="54"/>
      <c r="C78" s="55"/>
      <c r="D78" s="55"/>
      <c r="E78" s="56"/>
      <c r="F78" s="54"/>
      <c r="G78" s="54"/>
      <c r="H78" s="54"/>
      <c r="I78" s="54"/>
      <c r="J78" s="54"/>
      <c r="K78" s="54"/>
      <c r="L78" s="54"/>
      <c r="M78" s="54"/>
      <c r="N78" s="54"/>
      <c r="O78" s="54"/>
      <c r="P78" s="54"/>
      <c r="Q78" s="54"/>
      <c r="R78" s="57">
        <f t="shared" si="39"/>
        <v>0</v>
      </c>
      <c r="S78" s="32" t="str">
        <f t="shared" si="44"/>
        <v/>
      </c>
      <c r="T78" s="32" t="str">
        <f t="shared" si="44"/>
        <v/>
      </c>
      <c r="U78" s="32" t="str">
        <f t="shared" si="44"/>
        <v/>
      </c>
      <c r="V78" s="32" t="str">
        <f t="shared" si="44"/>
        <v/>
      </c>
      <c r="W78" s="32" t="str">
        <f t="shared" si="44"/>
        <v/>
      </c>
      <c r="X78" s="32" t="str">
        <f t="shared" si="44"/>
        <v/>
      </c>
      <c r="Y78" s="32" t="str">
        <f t="shared" si="44"/>
        <v/>
      </c>
      <c r="Z78" s="32" t="str">
        <f t="shared" si="42"/>
        <v/>
      </c>
      <c r="AA78" s="32" t="str">
        <f t="shared" si="32"/>
        <v/>
      </c>
      <c r="AB78" s="32" t="str">
        <f t="shared" si="32"/>
        <v/>
      </c>
      <c r="AC78" s="32" t="str">
        <f t="shared" si="32"/>
        <v/>
      </c>
      <c r="AD78" s="32" t="str">
        <f t="shared" si="32"/>
        <v/>
      </c>
      <c r="AE78" s="32" t="str">
        <f t="shared" si="32"/>
        <v/>
      </c>
      <c r="AF78" s="40"/>
      <c r="AG78" s="133"/>
      <c r="AH78" s="142" t="str" cm="1">
        <f t="array" aca="1" ref="AH78" ca="1">IF(OR(AG78="N/A",AG78=""), "", INDEX(INDIRECT(AG$2), AG78))</f>
        <v/>
      </c>
      <c r="AI78" s="138" t="str" cm="1">
        <f t="array" ref="AI78">IF(OR(AG78="N/A",AG78=""), "", INDEX($R$5:$R$300, AG78))</f>
        <v/>
      </c>
      <c r="AJ78" s="134"/>
      <c r="AK78" s="142" t="str" cm="1">
        <f t="array" aca="1" ref="AK78" ca="1">IF(OR(AJ78="N/A",AJ78=""), "", INDEX(INDIRECT(AJ$2), AJ78))</f>
        <v/>
      </c>
      <c r="AL78" s="138" t="str" cm="1">
        <f t="array" ref="AL78">IF(OR(AJ78="N/A",AJ78=""), "", INDEX($R$5:$R$300, AJ78))</f>
        <v/>
      </c>
      <c r="AM78" s="134"/>
      <c r="AN78" s="142" t="str" cm="1">
        <f t="array" aca="1" ref="AN78" ca="1">IF(OR(AM78="N/A",AM78=""), "", INDEX(INDIRECT(AM$2), AM78))</f>
        <v/>
      </c>
      <c r="AO78" s="138" t="str" cm="1">
        <f t="array" ref="AO78">IF(OR(AM78="N/A",AM78=""), "", INDEX($R$5:$R$300, AM78))</f>
        <v/>
      </c>
      <c r="AP78" s="134"/>
      <c r="AQ78" s="142" t="str" cm="1">
        <f t="array" aca="1" ref="AQ78" ca="1">IF(OR(AP78="N/A",AP78=""), "", INDEX(INDIRECT(AP$2), AP78))</f>
        <v/>
      </c>
      <c r="AR78" s="138" t="str" cm="1">
        <f t="array" ref="AR78">IF(OR(AP78="N/A",AP78=""), "", INDEX($R$5:$R$300, AP78))</f>
        <v/>
      </c>
      <c r="AS78" s="134"/>
      <c r="AT78" s="142" t="str" cm="1">
        <f t="array" aca="1" ref="AT78" ca="1">IF(OR(AS78="N/A",AS78=""), "", INDEX(INDIRECT(AS$2), AS78))</f>
        <v/>
      </c>
      <c r="AU78" s="138" t="str" cm="1">
        <f t="array" ref="AU78">IF(OR(AS78="N/A",AS78=""), "", INDEX($R$5:$R$300, AS78))</f>
        <v/>
      </c>
      <c r="AV78" s="134"/>
      <c r="AW78" s="142" t="str" cm="1">
        <f t="array" aca="1" ref="AW78" ca="1">IF(OR(AV78="N/A",AV78=""), "", INDEX(INDIRECT(AV$2), AV78))</f>
        <v/>
      </c>
      <c r="AX78" s="138" t="str" cm="1">
        <f t="array" ref="AX78">IF(OR(AV78="N/A",AV78=""), "", INDEX($R$5:$R$300, AV78))</f>
        <v/>
      </c>
      <c r="AY78" s="134"/>
      <c r="AZ78" s="142" t="str" cm="1">
        <f t="array" aca="1" ref="AZ78" ca="1">IF(OR(AY78="N/A",AY78=""), "", INDEX(INDIRECT(AY$2), AY78))</f>
        <v/>
      </c>
      <c r="BA78" s="138" t="str" cm="1">
        <f t="array" ref="BA78">IF(OR(AY78="N/A",AY78=""), "", INDEX($R$5:$R$300, AY78))</f>
        <v/>
      </c>
      <c r="BB78" s="134"/>
      <c r="BC78" s="142" t="str" cm="1">
        <f t="array" aca="1" ref="BC78" ca="1">IF(OR(BB78="N/A",BB78=""), "", INDEX(INDIRECT(BB$2), BB78))</f>
        <v/>
      </c>
      <c r="BD78" s="138" t="str" cm="1">
        <f t="array" ref="BD78">IF(OR(BB78="N/A",BB78=""), "", INDEX($R$5:$R$300, BB78))</f>
        <v/>
      </c>
      <c r="BE78" s="134"/>
      <c r="BF78" s="142" t="str" cm="1">
        <f t="array" aca="1" ref="BF78" ca="1">IF(OR(BE78="N/A",BE78=""), "", INDEX(INDIRECT(BE$2), BE78))</f>
        <v/>
      </c>
      <c r="BG78" s="138" t="str" cm="1">
        <f t="array" ref="BG78">IF(OR(BE78="N/A",BE78=""), "", INDEX($R$5:$R$300, BE78))</f>
        <v/>
      </c>
      <c r="BH78" s="134"/>
      <c r="BI78" s="142" t="str" cm="1">
        <f t="array" aca="1" ref="BI78" ca="1">IF(OR(BH78="N/A",BH78=""), "", INDEX(INDIRECT(BH$2), BH78))</f>
        <v/>
      </c>
      <c r="BJ78" s="138" t="str" cm="1">
        <f t="array" ref="BJ78">IF(OR(BH78="N/A",BH78=""), "", INDEX($R$5:$R$300, BH78))</f>
        <v/>
      </c>
      <c r="BK78" s="134"/>
      <c r="BL78" s="142" t="str" cm="1">
        <f t="array" aca="1" ref="BL78" ca="1">IF(OR(BK78="N/A",BK78=""), "", INDEX(INDIRECT(BK$2), BK78))</f>
        <v/>
      </c>
      <c r="BM78" s="138" t="str" cm="1">
        <f t="array" ref="BM78">IF(OR(BK78="N/A",BK78=""), "", INDEX($R$5:$R$300, BK78))</f>
        <v/>
      </c>
      <c r="BN78" s="134"/>
      <c r="BO78" s="142" t="str" cm="1">
        <f t="array" aca="1" ref="BO78" ca="1">IF(OR(BN78="N/A",BN78=""), "", INDEX(INDIRECT(BN$2), BN78))</f>
        <v/>
      </c>
      <c r="BP78" s="138" t="str" cm="1">
        <f t="array" ref="BP78">IF(OR(BN78="N/A",BN78=""), "", INDEX($R$5:$R$300, BN78))</f>
        <v/>
      </c>
      <c r="BQ78" s="134"/>
      <c r="BR78" s="142" t="str" cm="1">
        <f t="array" aca="1" ref="BR78" ca="1">IF(OR(BQ78="N/A",BQ78=""), "", INDEX(INDIRECT(BQ$2), BQ78))</f>
        <v/>
      </c>
      <c r="BS78" s="138" t="str" cm="1">
        <f t="array" ref="BS78">IF(OR(BQ78="N/A",BQ78=""), "", INDEX($R$5:$R$300, BQ78))</f>
        <v/>
      </c>
      <c r="BT78" s="40"/>
      <c r="BU78" s="41"/>
      <c r="BV78" s="41"/>
      <c r="BW78" s="41"/>
      <c r="BX78" s="41"/>
      <c r="BY78" s="41"/>
      <c r="BZ78" s="41"/>
      <c r="CA78" s="41"/>
      <c r="CB78" s="41"/>
      <c r="CC78" s="41"/>
      <c r="CD78" s="41"/>
      <c r="CE78" s="41"/>
      <c r="CF78" s="41"/>
      <c r="CG78" s="41"/>
      <c r="CH78" s="40"/>
      <c r="CI78" s="59" t="str">
        <f t="shared" ca="1" si="45"/>
        <v/>
      </c>
      <c r="CJ78" s="59" t="str">
        <f t="shared" ca="1" si="45"/>
        <v/>
      </c>
      <c r="CK78" s="59" t="str">
        <f t="shared" ca="1" si="45"/>
        <v/>
      </c>
      <c r="CL78" s="59" t="str">
        <f t="shared" ca="1" si="45"/>
        <v/>
      </c>
      <c r="CM78" s="59" t="str">
        <f t="shared" ca="1" si="45"/>
        <v/>
      </c>
      <c r="CN78" s="59" t="str">
        <f t="shared" ca="1" si="45"/>
        <v/>
      </c>
      <c r="CO78" s="59" t="str">
        <f t="shared" ca="1" si="45"/>
        <v/>
      </c>
      <c r="CP78" s="59" t="str">
        <f t="shared" ca="1" si="43"/>
        <v/>
      </c>
      <c r="CQ78" s="59" t="str">
        <f t="shared" ca="1" si="33"/>
        <v/>
      </c>
      <c r="CR78" s="59" t="str">
        <f t="shared" ca="1" si="33"/>
        <v/>
      </c>
      <c r="CS78" s="59" t="str">
        <f t="shared" ca="1" si="33"/>
        <v/>
      </c>
      <c r="CT78" s="59" t="str">
        <f t="shared" ca="1" si="33"/>
        <v/>
      </c>
      <c r="CU78" s="59" t="str">
        <f t="shared" ca="1" si="33"/>
        <v/>
      </c>
      <c r="CV78" s="60" t="str">
        <f t="shared" ca="1" si="40"/>
        <v/>
      </c>
      <c r="CW78" s="32" t="str">
        <f t="shared" ca="1" si="37"/>
        <v/>
      </c>
      <c r="CX78" s="32" t="str">
        <f t="shared" ca="1" si="37"/>
        <v/>
      </c>
      <c r="CY78" s="32" t="str">
        <f t="shared" ca="1" si="37"/>
        <v/>
      </c>
      <c r="CZ78" s="32" t="str">
        <f t="shared" ca="1" si="37"/>
        <v/>
      </c>
      <c r="DA78" s="32" t="str">
        <f t="shared" ca="1" si="37"/>
        <v/>
      </c>
      <c r="DB78" s="32" t="str">
        <f t="shared" ca="1" si="37"/>
        <v/>
      </c>
      <c r="DC78" s="32" t="str">
        <f t="shared" ca="1" si="37"/>
        <v/>
      </c>
      <c r="DD78" s="32" t="str">
        <f t="shared" ca="1" si="36"/>
        <v/>
      </c>
      <c r="DE78" s="32" t="str">
        <f t="shared" ca="1" si="36"/>
        <v/>
      </c>
      <c r="DF78" s="32" t="str">
        <f t="shared" ca="1" si="36"/>
        <v/>
      </c>
      <c r="DG78" s="32" t="str">
        <f t="shared" ca="1" si="36"/>
        <v/>
      </c>
      <c r="DH78" s="32" t="str">
        <f t="shared" ca="1" si="36"/>
        <v/>
      </c>
      <c r="DI78" s="32" t="str">
        <f t="shared" ca="1" si="36"/>
        <v/>
      </c>
      <c r="DJ78" s="60" t="str">
        <f t="shared" ca="1" si="41"/>
        <v/>
      </c>
      <c r="DK78" s="112" t="str" cm="1">
        <f t="array" aca="1" ref="DK78" ca="1">IFERROR(IF(DL78="", "", INDIRECT(_xlfn.CONCAT(DK$1,$DJ78))), "")</f>
        <v/>
      </c>
      <c r="DL78" s="113" t="str" cm="1">
        <f t="array" aca="1" ref="DL78" ca="1">IFERROR(IF(INDIRECT(_xlfn.CONCAT(DL$1, $DJ78))="", "", INDIRECT(_xlfn.CONCAT(DL$1, $DJ78))),"")</f>
        <v/>
      </c>
      <c r="DM78" s="114" t="str" cm="1">
        <f t="array" aca="1" ref="DM78" ca="1">IFERROR(IF(DN78="", "", INDIRECT(_xlfn.CONCAT(DM$1,$DJ78))), "")</f>
        <v/>
      </c>
      <c r="DN78" s="115" t="str" cm="1">
        <f t="array" aca="1" ref="DN78" ca="1">IFERROR(IF(INDIRECT(_xlfn.CONCAT(DN$1, $DJ78))="", "", INDIRECT(_xlfn.CONCAT(DN$1, $DJ78))),"")</f>
        <v/>
      </c>
      <c r="DO78" s="112" t="str" cm="1">
        <f t="array" aca="1" ref="DO78" ca="1">IFERROR(IF(DP78="", "", INDIRECT(_xlfn.CONCAT(DO$1,$DJ78))), "")</f>
        <v/>
      </c>
      <c r="DP78" s="113" t="str" cm="1">
        <f t="array" aca="1" ref="DP78" ca="1">IFERROR(IF(INDIRECT(_xlfn.CONCAT(DP$1, $DJ78))="", "", INDIRECT(_xlfn.CONCAT(DP$1, $DJ78))),"")</f>
        <v/>
      </c>
      <c r="DQ78" s="114" t="str" cm="1">
        <f t="array" aca="1" ref="DQ78" ca="1">IFERROR(IF(DR78="", "", INDIRECT(_xlfn.CONCAT(DQ$1,$DJ78))), "")</f>
        <v/>
      </c>
      <c r="DR78" s="115" t="str" cm="1">
        <f t="array" aca="1" ref="DR78" ca="1">IFERROR(IF(INDIRECT(_xlfn.CONCAT(DR$1, $DJ78))="", "", INDIRECT(_xlfn.CONCAT(DR$1, $DJ78))),"")</f>
        <v/>
      </c>
      <c r="DS78" s="112" t="str" cm="1">
        <f t="array" aca="1" ref="DS78" ca="1">IFERROR(IF(DT78="", "", INDIRECT(_xlfn.CONCAT(DS$1,$DJ78))), "")</f>
        <v/>
      </c>
      <c r="DT78" s="113" t="str" cm="1">
        <f t="array" aca="1" ref="DT78" ca="1">IFERROR(IF(INDIRECT(_xlfn.CONCAT(DT$1, $DJ78))="", "", INDIRECT(_xlfn.CONCAT(DT$1, $DJ78))),"")</f>
        <v/>
      </c>
      <c r="DU78" s="114" t="str" cm="1">
        <f t="array" aca="1" ref="DU78" ca="1">IFERROR(IF(DV78="", "", INDIRECT(_xlfn.CONCAT(DU$1,$DJ78))), "")</f>
        <v/>
      </c>
      <c r="DV78" s="115" t="str" cm="1">
        <f t="array" aca="1" ref="DV78" ca="1">IFERROR(IF(INDIRECT(_xlfn.CONCAT(DV$1, $DJ78))="", "", INDIRECT(_xlfn.CONCAT(DV$1, $DJ78))),"")</f>
        <v/>
      </c>
      <c r="DW78" s="112" t="str" cm="1">
        <f t="array" aca="1" ref="DW78" ca="1">IFERROR(IF(DX78="", "", INDIRECT(_xlfn.CONCAT(DW$1,$DJ78))), "")</f>
        <v/>
      </c>
      <c r="DX78" s="113" t="str" cm="1">
        <f t="array" aca="1" ref="DX78" ca="1">IFERROR(IF(INDIRECT(_xlfn.CONCAT(DX$1, $DJ78))="", "", INDIRECT(_xlfn.CONCAT(DX$1, $DJ78))),"")</f>
        <v/>
      </c>
      <c r="DY78" s="114" t="str" cm="1">
        <f t="array" aca="1" ref="DY78" ca="1">IFERROR(IF(DZ78="", "", INDIRECT(_xlfn.CONCAT(DY$1,$DJ78))), "")</f>
        <v/>
      </c>
      <c r="DZ78" s="115" t="str" cm="1">
        <f t="array" aca="1" ref="DZ78" ca="1">IFERROR(IF(INDIRECT(_xlfn.CONCAT(DZ$1, $DJ78))="", "", INDIRECT(_xlfn.CONCAT(DZ$1, $DJ78))),"")</f>
        <v/>
      </c>
      <c r="EA78" s="112" t="str" cm="1">
        <f t="array" aca="1" ref="EA78" ca="1">IFERROR(IF(EB78="", "", INDIRECT(_xlfn.CONCAT(EA$1,$DJ78))), "")</f>
        <v/>
      </c>
      <c r="EB78" s="113" t="str" cm="1">
        <f t="array" aca="1" ref="EB78" ca="1">IFERROR(IF(INDIRECT(_xlfn.CONCAT(EB$1, $DJ78))="", "", INDIRECT(_xlfn.CONCAT(EB$1, $DJ78))),"")</f>
        <v/>
      </c>
      <c r="EC78" s="114" t="str" cm="1">
        <f t="array" aca="1" ref="EC78" ca="1">IFERROR(IF(ED78="", "", INDIRECT(_xlfn.CONCAT(EC$1,$DJ78))), "")</f>
        <v/>
      </c>
      <c r="ED78" s="115" t="str" cm="1">
        <f t="array" aca="1" ref="ED78" ca="1">IFERROR(IF(INDIRECT(_xlfn.CONCAT(ED$1, $DJ78))="", "", INDIRECT(_xlfn.CONCAT(ED$1, $DJ78))),"")</f>
        <v/>
      </c>
      <c r="EE78" s="112" t="str" cm="1">
        <f t="array" aca="1" ref="EE78" ca="1">IFERROR(IF(EF78="", "", INDIRECT(_xlfn.CONCAT(EE$1,$DJ78))), "")</f>
        <v/>
      </c>
      <c r="EF78" s="113" t="str" cm="1">
        <f t="array" aca="1" ref="EF78" ca="1">IFERROR(IF(INDIRECT(_xlfn.CONCAT(EF$1, $DJ78))="", "", INDIRECT(_xlfn.CONCAT(EF$1, $DJ78))),"")</f>
        <v/>
      </c>
      <c r="EG78" s="114" t="str" cm="1">
        <f t="array" aca="1" ref="EG78" ca="1">IFERROR(IF(EH78="", "", INDIRECT(_xlfn.CONCAT(EG$1,$DJ78))), "")</f>
        <v/>
      </c>
      <c r="EH78" s="115" t="str" cm="1">
        <f t="array" aca="1" ref="EH78" ca="1">IFERROR(IF(INDIRECT(_xlfn.CONCAT(EH$1, $DJ78))="", "", INDIRECT(_xlfn.CONCAT(EH$1, $DJ78))),"")</f>
        <v/>
      </c>
      <c r="EI78" s="112" t="str" cm="1">
        <f t="array" aca="1" ref="EI78" ca="1">IFERROR(IF(EJ78="", "", INDIRECT(_xlfn.CONCAT(EI$1,$DJ78))), "")</f>
        <v/>
      </c>
      <c r="EJ78" s="116" t="str" cm="1">
        <f t="array" aca="1" ref="EJ78" ca="1">IFERROR(IF(INDIRECT(_xlfn.CONCAT(EJ$1, $DJ78))="", "", INDIRECT(_xlfn.CONCAT(EJ$1, $DJ78))),"")</f>
        <v/>
      </c>
      <c r="EK78" s="32"/>
      <c r="EL78" s="32"/>
      <c r="EM78" s="32"/>
      <c r="EN78" s="32"/>
      <c r="EO78" s="32"/>
      <c r="EP78" s="32"/>
      <c r="EQ78" s="32"/>
      <c r="ER78" s="32"/>
      <c r="ES78" s="32"/>
      <c r="ET78" s="32"/>
      <c r="EU78" s="32"/>
      <c r="EV78" s="32"/>
      <c r="EW78" s="32"/>
      <c r="EX78" s="32"/>
      <c r="EY78" s="32"/>
      <c r="EZ78" s="32"/>
      <c r="FA78" s="32"/>
      <c r="FB78" s="32"/>
      <c r="FC78" s="32"/>
      <c r="FD78" s="32"/>
      <c r="FE78" s="32"/>
      <c r="FF78" s="32"/>
      <c r="FG78" s="32"/>
      <c r="FH78" s="32"/>
      <c r="FI78" s="32"/>
      <c r="FJ78" s="32"/>
      <c r="FK78" s="32"/>
      <c r="FL78" s="32"/>
      <c r="FM78" s="32"/>
      <c r="FN78" s="32"/>
      <c r="FO78" s="32"/>
      <c r="FP78" s="32"/>
      <c r="FQ78" s="32"/>
      <c r="FR78" s="32"/>
      <c r="FS78" s="32"/>
      <c r="FT78" s="32"/>
      <c r="FU78" s="32"/>
      <c r="FV78" s="32"/>
      <c r="FW78" s="32"/>
      <c r="FX78" s="32"/>
      <c r="FY78" s="32"/>
      <c r="FZ78" s="32"/>
      <c r="GA78" s="32"/>
      <c r="GB78" s="32"/>
      <c r="GC78" s="32"/>
      <c r="GD78" s="32"/>
      <c r="GE78" s="32"/>
      <c r="GF78" s="32"/>
      <c r="GG78" s="32"/>
      <c r="GH78" s="32"/>
      <c r="GI78" s="32"/>
      <c r="GJ78" s="32"/>
      <c r="GK78" s="32"/>
      <c r="GL78" s="32"/>
    </row>
    <row r="79" spans="1:194" s="34" customFormat="1" x14ac:dyDescent="0.3">
      <c r="A79" s="104" t="str">
        <f t="shared" si="38"/>
        <v/>
      </c>
      <c r="B79" s="54"/>
      <c r="C79" s="55"/>
      <c r="D79" s="55"/>
      <c r="E79" s="56"/>
      <c r="F79" s="54"/>
      <c r="G79" s="54"/>
      <c r="H79" s="54"/>
      <c r="I79" s="54"/>
      <c r="J79" s="54"/>
      <c r="K79" s="54"/>
      <c r="L79" s="54"/>
      <c r="M79" s="54"/>
      <c r="N79" s="54"/>
      <c r="O79" s="54"/>
      <c r="P79" s="54"/>
      <c r="Q79" s="54"/>
      <c r="R79" s="57">
        <f t="shared" si="39"/>
        <v>0</v>
      </c>
      <c r="S79" s="32" t="str">
        <f t="shared" si="44"/>
        <v/>
      </c>
      <c r="T79" s="32" t="str">
        <f t="shared" si="44"/>
        <v/>
      </c>
      <c r="U79" s="32" t="str">
        <f t="shared" si="44"/>
        <v/>
      </c>
      <c r="V79" s="32" t="str">
        <f t="shared" si="44"/>
        <v/>
      </c>
      <c r="W79" s="32" t="str">
        <f t="shared" si="44"/>
        <v/>
      </c>
      <c r="X79" s="32" t="str">
        <f t="shared" si="44"/>
        <v/>
      </c>
      <c r="Y79" s="32" t="str">
        <f t="shared" si="44"/>
        <v/>
      </c>
      <c r="Z79" s="32" t="str">
        <f t="shared" si="42"/>
        <v/>
      </c>
      <c r="AA79" s="32" t="str">
        <f t="shared" si="32"/>
        <v/>
      </c>
      <c r="AB79" s="32" t="str">
        <f t="shared" si="32"/>
        <v/>
      </c>
      <c r="AC79" s="32" t="str">
        <f t="shared" si="32"/>
        <v/>
      </c>
      <c r="AD79" s="32" t="str">
        <f t="shared" si="32"/>
        <v/>
      </c>
      <c r="AE79" s="32" t="str">
        <f t="shared" si="32"/>
        <v/>
      </c>
      <c r="AF79" s="40"/>
      <c r="AG79" s="133"/>
      <c r="AH79" s="142" t="str" cm="1">
        <f t="array" aca="1" ref="AH79" ca="1">IF(OR(AG79="N/A",AG79=""), "", INDEX(INDIRECT(AG$2), AG79))</f>
        <v/>
      </c>
      <c r="AI79" s="138" t="str" cm="1">
        <f t="array" ref="AI79">IF(OR(AG79="N/A",AG79=""), "", INDEX($R$5:$R$300, AG79))</f>
        <v/>
      </c>
      <c r="AJ79" s="134"/>
      <c r="AK79" s="142" t="str" cm="1">
        <f t="array" aca="1" ref="AK79" ca="1">IF(OR(AJ79="N/A",AJ79=""), "", INDEX(INDIRECT(AJ$2), AJ79))</f>
        <v/>
      </c>
      <c r="AL79" s="138" t="str" cm="1">
        <f t="array" ref="AL79">IF(OR(AJ79="N/A",AJ79=""), "", INDEX($R$5:$R$300, AJ79))</f>
        <v/>
      </c>
      <c r="AM79" s="134"/>
      <c r="AN79" s="142" t="str" cm="1">
        <f t="array" aca="1" ref="AN79" ca="1">IF(OR(AM79="N/A",AM79=""), "", INDEX(INDIRECT(AM$2), AM79))</f>
        <v/>
      </c>
      <c r="AO79" s="138" t="str" cm="1">
        <f t="array" ref="AO79">IF(OR(AM79="N/A",AM79=""), "", INDEX($R$5:$R$300, AM79))</f>
        <v/>
      </c>
      <c r="AP79" s="134"/>
      <c r="AQ79" s="142" t="str" cm="1">
        <f t="array" aca="1" ref="AQ79" ca="1">IF(OR(AP79="N/A",AP79=""), "", INDEX(INDIRECT(AP$2), AP79))</f>
        <v/>
      </c>
      <c r="AR79" s="138" t="str" cm="1">
        <f t="array" ref="AR79">IF(OR(AP79="N/A",AP79=""), "", INDEX($R$5:$R$300, AP79))</f>
        <v/>
      </c>
      <c r="AS79" s="134"/>
      <c r="AT79" s="142" t="str" cm="1">
        <f t="array" aca="1" ref="AT79" ca="1">IF(OR(AS79="N/A",AS79=""), "", INDEX(INDIRECT(AS$2), AS79))</f>
        <v/>
      </c>
      <c r="AU79" s="138" t="str" cm="1">
        <f t="array" ref="AU79">IF(OR(AS79="N/A",AS79=""), "", INDEX($R$5:$R$300, AS79))</f>
        <v/>
      </c>
      <c r="AV79" s="134"/>
      <c r="AW79" s="142" t="str" cm="1">
        <f t="array" aca="1" ref="AW79" ca="1">IF(OR(AV79="N/A",AV79=""), "", INDEX(INDIRECT(AV$2), AV79))</f>
        <v/>
      </c>
      <c r="AX79" s="138" t="str" cm="1">
        <f t="array" ref="AX79">IF(OR(AV79="N/A",AV79=""), "", INDEX($R$5:$R$300, AV79))</f>
        <v/>
      </c>
      <c r="AY79" s="134"/>
      <c r="AZ79" s="142" t="str" cm="1">
        <f t="array" aca="1" ref="AZ79" ca="1">IF(OR(AY79="N/A",AY79=""), "", INDEX(INDIRECT(AY$2), AY79))</f>
        <v/>
      </c>
      <c r="BA79" s="138" t="str" cm="1">
        <f t="array" ref="BA79">IF(OR(AY79="N/A",AY79=""), "", INDEX($R$5:$R$300, AY79))</f>
        <v/>
      </c>
      <c r="BB79" s="134"/>
      <c r="BC79" s="142" t="str" cm="1">
        <f t="array" aca="1" ref="BC79" ca="1">IF(OR(BB79="N/A",BB79=""), "", INDEX(INDIRECT(BB$2), BB79))</f>
        <v/>
      </c>
      <c r="BD79" s="138" t="str" cm="1">
        <f t="array" ref="BD79">IF(OR(BB79="N/A",BB79=""), "", INDEX($R$5:$R$300, BB79))</f>
        <v/>
      </c>
      <c r="BE79" s="134"/>
      <c r="BF79" s="142" t="str" cm="1">
        <f t="array" aca="1" ref="BF79" ca="1">IF(OR(BE79="N/A",BE79=""), "", INDEX(INDIRECT(BE$2), BE79))</f>
        <v/>
      </c>
      <c r="BG79" s="138" t="str" cm="1">
        <f t="array" ref="BG79">IF(OR(BE79="N/A",BE79=""), "", INDEX($R$5:$R$300, BE79))</f>
        <v/>
      </c>
      <c r="BH79" s="134"/>
      <c r="BI79" s="142" t="str" cm="1">
        <f t="array" aca="1" ref="BI79" ca="1">IF(OR(BH79="N/A",BH79=""), "", INDEX(INDIRECT(BH$2), BH79))</f>
        <v/>
      </c>
      <c r="BJ79" s="138" t="str" cm="1">
        <f t="array" ref="BJ79">IF(OR(BH79="N/A",BH79=""), "", INDEX($R$5:$R$300, BH79))</f>
        <v/>
      </c>
      <c r="BK79" s="134"/>
      <c r="BL79" s="142" t="str" cm="1">
        <f t="array" aca="1" ref="BL79" ca="1">IF(OR(BK79="N/A",BK79=""), "", INDEX(INDIRECT(BK$2), BK79))</f>
        <v/>
      </c>
      <c r="BM79" s="138" t="str" cm="1">
        <f t="array" ref="BM79">IF(OR(BK79="N/A",BK79=""), "", INDEX($R$5:$R$300, BK79))</f>
        <v/>
      </c>
      <c r="BN79" s="134"/>
      <c r="BO79" s="142" t="str" cm="1">
        <f t="array" aca="1" ref="BO79" ca="1">IF(OR(BN79="N/A",BN79=""), "", INDEX(INDIRECT(BN$2), BN79))</f>
        <v/>
      </c>
      <c r="BP79" s="138" t="str" cm="1">
        <f t="array" ref="BP79">IF(OR(BN79="N/A",BN79=""), "", INDEX($R$5:$R$300, BN79))</f>
        <v/>
      </c>
      <c r="BQ79" s="134"/>
      <c r="BR79" s="142" t="str" cm="1">
        <f t="array" aca="1" ref="BR79" ca="1">IF(OR(BQ79="N/A",BQ79=""), "", INDEX(INDIRECT(BQ$2), BQ79))</f>
        <v/>
      </c>
      <c r="BS79" s="138" t="str" cm="1">
        <f t="array" ref="BS79">IF(OR(BQ79="N/A",BQ79=""), "", INDEX($R$5:$R$300, BQ79))</f>
        <v/>
      </c>
      <c r="BT79" s="40"/>
      <c r="BU79" s="41"/>
      <c r="BV79" s="41"/>
      <c r="BW79" s="41"/>
      <c r="BX79" s="41"/>
      <c r="BY79" s="41"/>
      <c r="BZ79" s="41"/>
      <c r="CA79" s="41"/>
      <c r="CB79" s="41"/>
      <c r="CC79" s="41"/>
      <c r="CD79" s="41"/>
      <c r="CE79" s="41"/>
      <c r="CF79" s="41"/>
      <c r="CG79" s="41"/>
      <c r="CH79" s="40"/>
      <c r="CI79" s="59" t="str">
        <f t="shared" ca="1" si="45"/>
        <v/>
      </c>
      <c r="CJ79" s="59" t="str">
        <f t="shared" ca="1" si="45"/>
        <v/>
      </c>
      <c r="CK79" s="59" t="str">
        <f t="shared" ca="1" si="45"/>
        <v/>
      </c>
      <c r="CL79" s="59" t="str">
        <f t="shared" ca="1" si="45"/>
        <v/>
      </c>
      <c r="CM79" s="59" t="str">
        <f t="shared" ca="1" si="45"/>
        <v/>
      </c>
      <c r="CN79" s="59" t="str">
        <f t="shared" ca="1" si="45"/>
        <v/>
      </c>
      <c r="CO79" s="59" t="str">
        <f t="shared" ca="1" si="45"/>
        <v/>
      </c>
      <c r="CP79" s="59" t="str">
        <f t="shared" ca="1" si="43"/>
        <v/>
      </c>
      <c r="CQ79" s="59" t="str">
        <f t="shared" ca="1" si="33"/>
        <v/>
      </c>
      <c r="CR79" s="59" t="str">
        <f t="shared" ca="1" si="33"/>
        <v/>
      </c>
      <c r="CS79" s="59" t="str">
        <f t="shared" ca="1" si="33"/>
        <v/>
      </c>
      <c r="CT79" s="59" t="str">
        <f t="shared" ca="1" si="33"/>
        <v/>
      </c>
      <c r="CU79" s="59" t="str">
        <f t="shared" ca="1" si="33"/>
        <v/>
      </c>
      <c r="CV79" s="60" t="str">
        <f t="shared" ca="1" si="40"/>
        <v/>
      </c>
      <c r="CW79" s="32" t="str">
        <f t="shared" ca="1" si="37"/>
        <v/>
      </c>
      <c r="CX79" s="32" t="str">
        <f t="shared" ca="1" si="37"/>
        <v/>
      </c>
      <c r="CY79" s="32" t="str">
        <f t="shared" ca="1" si="37"/>
        <v/>
      </c>
      <c r="CZ79" s="32" t="str">
        <f t="shared" ca="1" si="37"/>
        <v/>
      </c>
      <c r="DA79" s="32" t="str">
        <f t="shared" ca="1" si="37"/>
        <v/>
      </c>
      <c r="DB79" s="32" t="str">
        <f t="shared" ca="1" si="37"/>
        <v/>
      </c>
      <c r="DC79" s="32" t="str">
        <f t="shared" ca="1" si="37"/>
        <v/>
      </c>
      <c r="DD79" s="32" t="str">
        <f t="shared" ca="1" si="36"/>
        <v/>
      </c>
      <c r="DE79" s="32" t="str">
        <f t="shared" ca="1" si="36"/>
        <v/>
      </c>
      <c r="DF79" s="32" t="str">
        <f t="shared" ca="1" si="36"/>
        <v/>
      </c>
      <c r="DG79" s="32" t="str">
        <f t="shared" ca="1" si="36"/>
        <v/>
      </c>
      <c r="DH79" s="32" t="str">
        <f t="shared" ca="1" si="36"/>
        <v/>
      </c>
      <c r="DI79" s="32" t="str">
        <f t="shared" ca="1" si="36"/>
        <v/>
      </c>
      <c r="DJ79" s="60" t="str">
        <f t="shared" ca="1" si="41"/>
        <v/>
      </c>
      <c r="DK79" s="112" t="str" cm="1">
        <f t="array" aca="1" ref="DK79" ca="1">IFERROR(IF(DL79="", "", INDIRECT(_xlfn.CONCAT(DK$1,$DJ79))), "")</f>
        <v/>
      </c>
      <c r="DL79" s="113" t="str" cm="1">
        <f t="array" aca="1" ref="DL79" ca="1">IFERROR(IF(INDIRECT(_xlfn.CONCAT(DL$1, $DJ79))="", "", INDIRECT(_xlfn.CONCAT(DL$1, $DJ79))),"")</f>
        <v/>
      </c>
      <c r="DM79" s="114" t="str" cm="1">
        <f t="array" aca="1" ref="DM79" ca="1">IFERROR(IF(DN79="", "", INDIRECT(_xlfn.CONCAT(DM$1,$DJ79))), "")</f>
        <v/>
      </c>
      <c r="DN79" s="115" t="str" cm="1">
        <f t="array" aca="1" ref="DN79" ca="1">IFERROR(IF(INDIRECT(_xlfn.CONCAT(DN$1, $DJ79))="", "", INDIRECT(_xlfn.CONCAT(DN$1, $DJ79))),"")</f>
        <v/>
      </c>
      <c r="DO79" s="112" t="str" cm="1">
        <f t="array" aca="1" ref="DO79" ca="1">IFERROR(IF(DP79="", "", INDIRECT(_xlfn.CONCAT(DO$1,$DJ79))), "")</f>
        <v/>
      </c>
      <c r="DP79" s="113" t="str" cm="1">
        <f t="array" aca="1" ref="DP79" ca="1">IFERROR(IF(INDIRECT(_xlfn.CONCAT(DP$1, $DJ79))="", "", INDIRECT(_xlfn.CONCAT(DP$1, $DJ79))),"")</f>
        <v/>
      </c>
      <c r="DQ79" s="114" t="str" cm="1">
        <f t="array" aca="1" ref="DQ79" ca="1">IFERROR(IF(DR79="", "", INDIRECT(_xlfn.CONCAT(DQ$1,$DJ79))), "")</f>
        <v/>
      </c>
      <c r="DR79" s="115" t="str" cm="1">
        <f t="array" aca="1" ref="DR79" ca="1">IFERROR(IF(INDIRECT(_xlfn.CONCAT(DR$1, $DJ79))="", "", INDIRECT(_xlfn.CONCAT(DR$1, $DJ79))),"")</f>
        <v/>
      </c>
      <c r="DS79" s="112" t="str" cm="1">
        <f t="array" aca="1" ref="DS79" ca="1">IFERROR(IF(DT79="", "", INDIRECT(_xlfn.CONCAT(DS$1,$DJ79))), "")</f>
        <v/>
      </c>
      <c r="DT79" s="113" t="str" cm="1">
        <f t="array" aca="1" ref="DT79" ca="1">IFERROR(IF(INDIRECT(_xlfn.CONCAT(DT$1, $DJ79))="", "", INDIRECT(_xlfn.CONCAT(DT$1, $DJ79))),"")</f>
        <v/>
      </c>
      <c r="DU79" s="114" t="str" cm="1">
        <f t="array" aca="1" ref="DU79" ca="1">IFERROR(IF(DV79="", "", INDIRECT(_xlfn.CONCAT(DU$1,$DJ79))), "")</f>
        <v/>
      </c>
      <c r="DV79" s="115" t="str" cm="1">
        <f t="array" aca="1" ref="DV79" ca="1">IFERROR(IF(INDIRECT(_xlfn.CONCAT(DV$1, $DJ79))="", "", INDIRECT(_xlfn.CONCAT(DV$1, $DJ79))),"")</f>
        <v/>
      </c>
      <c r="DW79" s="112" t="str" cm="1">
        <f t="array" aca="1" ref="DW79" ca="1">IFERROR(IF(DX79="", "", INDIRECT(_xlfn.CONCAT(DW$1,$DJ79))), "")</f>
        <v/>
      </c>
      <c r="DX79" s="113" t="str" cm="1">
        <f t="array" aca="1" ref="DX79" ca="1">IFERROR(IF(INDIRECT(_xlfn.CONCAT(DX$1, $DJ79))="", "", INDIRECT(_xlfn.CONCAT(DX$1, $DJ79))),"")</f>
        <v/>
      </c>
      <c r="DY79" s="114" t="str" cm="1">
        <f t="array" aca="1" ref="DY79" ca="1">IFERROR(IF(DZ79="", "", INDIRECT(_xlfn.CONCAT(DY$1,$DJ79))), "")</f>
        <v/>
      </c>
      <c r="DZ79" s="115" t="str" cm="1">
        <f t="array" aca="1" ref="DZ79" ca="1">IFERROR(IF(INDIRECT(_xlfn.CONCAT(DZ$1, $DJ79))="", "", INDIRECT(_xlfn.CONCAT(DZ$1, $DJ79))),"")</f>
        <v/>
      </c>
      <c r="EA79" s="112" t="str" cm="1">
        <f t="array" aca="1" ref="EA79" ca="1">IFERROR(IF(EB79="", "", INDIRECT(_xlfn.CONCAT(EA$1,$DJ79))), "")</f>
        <v/>
      </c>
      <c r="EB79" s="113" t="str" cm="1">
        <f t="array" aca="1" ref="EB79" ca="1">IFERROR(IF(INDIRECT(_xlfn.CONCAT(EB$1, $DJ79))="", "", INDIRECT(_xlfn.CONCAT(EB$1, $DJ79))),"")</f>
        <v/>
      </c>
      <c r="EC79" s="114" t="str" cm="1">
        <f t="array" aca="1" ref="EC79" ca="1">IFERROR(IF(ED79="", "", INDIRECT(_xlfn.CONCAT(EC$1,$DJ79))), "")</f>
        <v/>
      </c>
      <c r="ED79" s="115" t="str" cm="1">
        <f t="array" aca="1" ref="ED79" ca="1">IFERROR(IF(INDIRECT(_xlfn.CONCAT(ED$1, $DJ79))="", "", INDIRECT(_xlfn.CONCAT(ED$1, $DJ79))),"")</f>
        <v/>
      </c>
      <c r="EE79" s="112" t="str" cm="1">
        <f t="array" aca="1" ref="EE79" ca="1">IFERROR(IF(EF79="", "", INDIRECT(_xlfn.CONCAT(EE$1,$DJ79))), "")</f>
        <v/>
      </c>
      <c r="EF79" s="113" t="str" cm="1">
        <f t="array" aca="1" ref="EF79" ca="1">IFERROR(IF(INDIRECT(_xlfn.CONCAT(EF$1, $DJ79))="", "", INDIRECT(_xlfn.CONCAT(EF$1, $DJ79))),"")</f>
        <v/>
      </c>
      <c r="EG79" s="114" t="str" cm="1">
        <f t="array" aca="1" ref="EG79" ca="1">IFERROR(IF(EH79="", "", INDIRECT(_xlfn.CONCAT(EG$1,$DJ79))), "")</f>
        <v/>
      </c>
      <c r="EH79" s="115" t="str" cm="1">
        <f t="array" aca="1" ref="EH79" ca="1">IFERROR(IF(INDIRECT(_xlfn.CONCAT(EH$1, $DJ79))="", "", INDIRECT(_xlfn.CONCAT(EH$1, $DJ79))),"")</f>
        <v/>
      </c>
      <c r="EI79" s="112" t="str" cm="1">
        <f t="array" aca="1" ref="EI79" ca="1">IFERROR(IF(EJ79="", "", INDIRECT(_xlfn.CONCAT(EI$1,$DJ79))), "")</f>
        <v/>
      </c>
      <c r="EJ79" s="116" t="str" cm="1">
        <f t="array" aca="1" ref="EJ79" ca="1">IFERROR(IF(INDIRECT(_xlfn.CONCAT(EJ$1, $DJ79))="", "", INDIRECT(_xlfn.CONCAT(EJ$1, $DJ79))),"")</f>
        <v/>
      </c>
      <c r="EK79" s="32"/>
      <c r="EL79" s="32"/>
      <c r="EM79" s="32"/>
      <c r="EN79" s="32"/>
      <c r="EO79" s="32"/>
      <c r="EP79" s="32"/>
      <c r="EQ79" s="32"/>
      <c r="ER79" s="32"/>
      <c r="ES79" s="32"/>
      <c r="ET79" s="32"/>
      <c r="EU79" s="32"/>
      <c r="EV79" s="32"/>
      <c r="EW79" s="32"/>
      <c r="EX79" s="32"/>
      <c r="EY79" s="32"/>
      <c r="EZ79" s="32"/>
      <c r="FA79" s="32"/>
      <c r="FB79" s="32"/>
      <c r="FC79" s="32"/>
      <c r="FD79" s="32"/>
      <c r="FE79" s="32"/>
      <c r="FF79" s="32"/>
      <c r="FG79" s="32"/>
      <c r="FH79" s="32"/>
      <c r="FI79" s="32"/>
      <c r="FJ79" s="32"/>
      <c r="FK79" s="32"/>
      <c r="FL79" s="32"/>
      <c r="FM79" s="32"/>
      <c r="FN79" s="32"/>
      <c r="FO79" s="32"/>
      <c r="FP79" s="32"/>
      <c r="FQ79" s="32"/>
      <c r="FR79" s="32"/>
      <c r="FS79" s="32"/>
      <c r="FT79" s="32"/>
      <c r="FU79" s="32"/>
      <c r="FV79" s="32"/>
      <c r="FW79" s="32"/>
      <c r="FX79" s="32"/>
      <c r="FY79" s="32"/>
      <c r="FZ79" s="32"/>
      <c r="GA79" s="32"/>
      <c r="GB79" s="32"/>
      <c r="GC79" s="32"/>
      <c r="GD79" s="32"/>
      <c r="GE79" s="32"/>
      <c r="GF79" s="32"/>
      <c r="GG79" s="32"/>
      <c r="GH79" s="32"/>
      <c r="GI79" s="32"/>
      <c r="GJ79" s="32"/>
      <c r="GK79" s="32"/>
      <c r="GL79" s="32"/>
    </row>
    <row r="80" spans="1:194" s="34" customFormat="1" x14ac:dyDescent="0.3">
      <c r="A80" s="104" t="str">
        <f t="shared" si="38"/>
        <v/>
      </c>
      <c r="B80" s="54"/>
      <c r="C80" s="55"/>
      <c r="D80" s="55"/>
      <c r="E80" s="56"/>
      <c r="F80" s="54"/>
      <c r="G80" s="54"/>
      <c r="H80" s="54"/>
      <c r="I80" s="54"/>
      <c r="J80" s="54"/>
      <c r="K80" s="54"/>
      <c r="L80" s="54"/>
      <c r="M80" s="54"/>
      <c r="N80" s="54"/>
      <c r="O80" s="54"/>
      <c r="P80" s="54"/>
      <c r="Q80" s="54"/>
      <c r="R80" s="57">
        <f t="shared" si="39"/>
        <v>0</v>
      </c>
      <c r="S80" s="32" t="str">
        <f t="shared" si="44"/>
        <v/>
      </c>
      <c r="T80" s="32" t="str">
        <f t="shared" si="44"/>
        <v/>
      </c>
      <c r="U80" s="32" t="str">
        <f t="shared" si="44"/>
        <v/>
      </c>
      <c r="V80" s="32" t="str">
        <f t="shared" si="44"/>
        <v/>
      </c>
      <c r="W80" s="32" t="str">
        <f t="shared" si="44"/>
        <v/>
      </c>
      <c r="X80" s="32" t="str">
        <f t="shared" si="44"/>
        <v/>
      </c>
      <c r="Y80" s="32" t="str">
        <f t="shared" si="44"/>
        <v/>
      </c>
      <c r="Z80" s="32" t="str">
        <f t="shared" si="42"/>
        <v/>
      </c>
      <c r="AA80" s="32" t="str">
        <f t="shared" si="32"/>
        <v/>
      </c>
      <c r="AB80" s="32" t="str">
        <f t="shared" si="32"/>
        <v/>
      </c>
      <c r="AC80" s="32" t="str">
        <f t="shared" si="32"/>
        <v/>
      </c>
      <c r="AD80" s="32" t="str">
        <f t="shared" si="32"/>
        <v/>
      </c>
      <c r="AE80" s="32" t="str">
        <f t="shared" si="32"/>
        <v/>
      </c>
      <c r="AF80" s="40"/>
      <c r="AG80" s="133"/>
      <c r="AH80" s="142" t="str" cm="1">
        <f t="array" aca="1" ref="AH80" ca="1">IF(OR(AG80="N/A",AG80=""), "", INDEX(INDIRECT(AG$2), AG80))</f>
        <v/>
      </c>
      <c r="AI80" s="138" t="str" cm="1">
        <f t="array" ref="AI80">IF(OR(AG80="N/A",AG80=""), "", INDEX($R$5:$R$300, AG80))</f>
        <v/>
      </c>
      <c r="AJ80" s="134"/>
      <c r="AK80" s="142" t="str" cm="1">
        <f t="array" aca="1" ref="AK80" ca="1">IF(OR(AJ80="N/A",AJ80=""), "", INDEX(INDIRECT(AJ$2), AJ80))</f>
        <v/>
      </c>
      <c r="AL80" s="138" t="str" cm="1">
        <f t="array" ref="AL80">IF(OR(AJ80="N/A",AJ80=""), "", INDEX($R$5:$R$300, AJ80))</f>
        <v/>
      </c>
      <c r="AM80" s="134"/>
      <c r="AN80" s="142" t="str" cm="1">
        <f t="array" aca="1" ref="AN80" ca="1">IF(OR(AM80="N/A",AM80=""), "", INDEX(INDIRECT(AM$2), AM80))</f>
        <v/>
      </c>
      <c r="AO80" s="138" t="str" cm="1">
        <f t="array" ref="AO80">IF(OR(AM80="N/A",AM80=""), "", INDEX($R$5:$R$300, AM80))</f>
        <v/>
      </c>
      <c r="AP80" s="134"/>
      <c r="AQ80" s="142" t="str" cm="1">
        <f t="array" aca="1" ref="AQ80" ca="1">IF(OR(AP80="N/A",AP80=""), "", INDEX(INDIRECT(AP$2), AP80))</f>
        <v/>
      </c>
      <c r="AR80" s="138" t="str" cm="1">
        <f t="array" ref="AR80">IF(OR(AP80="N/A",AP80=""), "", INDEX($R$5:$R$300, AP80))</f>
        <v/>
      </c>
      <c r="AS80" s="134"/>
      <c r="AT80" s="142" t="str" cm="1">
        <f t="array" aca="1" ref="AT80" ca="1">IF(OR(AS80="N/A",AS80=""), "", INDEX(INDIRECT(AS$2), AS80))</f>
        <v/>
      </c>
      <c r="AU80" s="138" t="str" cm="1">
        <f t="array" ref="AU80">IF(OR(AS80="N/A",AS80=""), "", INDEX($R$5:$R$300, AS80))</f>
        <v/>
      </c>
      <c r="AV80" s="134"/>
      <c r="AW80" s="142" t="str" cm="1">
        <f t="array" aca="1" ref="AW80" ca="1">IF(OR(AV80="N/A",AV80=""), "", INDEX(INDIRECT(AV$2), AV80))</f>
        <v/>
      </c>
      <c r="AX80" s="138" t="str" cm="1">
        <f t="array" ref="AX80">IF(OR(AV80="N/A",AV80=""), "", INDEX($R$5:$R$300, AV80))</f>
        <v/>
      </c>
      <c r="AY80" s="134"/>
      <c r="AZ80" s="142" t="str" cm="1">
        <f t="array" aca="1" ref="AZ80" ca="1">IF(OR(AY80="N/A",AY80=""), "", INDEX(INDIRECT(AY$2), AY80))</f>
        <v/>
      </c>
      <c r="BA80" s="138" t="str" cm="1">
        <f t="array" ref="BA80">IF(OR(AY80="N/A",AY80=""), "", INDEX($R$5:$R$300, AY80))</f>
        <v/>
      </c>
      <c r="BB80" s="134"/>
      <c r="BC80" s="142" t="str" cm="1">
        <f t="array" aca="1" ref="BC80" ca="1">IF(OR(BB80="N/A",BB80=""), "", INDEX(INDIRECT(BB$2), BB80))</f>
        <v/>
      </c>
      <c r="BD80" s="138" t="str" cm="1">
        <f t="array" ref="BD80">IF(OR(BB80="N/A",BB80=""), "", INDEX($R$5:$R$300, BB80))</f>
        <v/>
      </c>
      <c r="BE80" s="134"/>
      <c r="BF80" s="142" t="str" cm="1">
        <f t="array" aca="1" ref="BF80" ca="1">IF(OR(BE80="N/A",BE80=""), "", INDEX(INDIRECT(BE$2), BE80))</f>
        <v/>
      </c>
      <c r="BG80" s="138" t="str" cm="1">
        <f t="array" ref="BG80">IF(OR(BE80="N/A",BE80=""), "", INDEX($R$5:$R$300, BE80))</f>
        <v/>
      </c>
      <c r="BH80" s="134"/>
      <c r="BI80" s="142" t="str" cm="1">
        <f t="array" aca="1" ref="BI80" ca="1">IF(OR(BH80="N/A",BH80=""), "", INDEX(INDIRECT(BH$2), BH80))</f>
        <v/>
      </c>
      <c r="BJ80" s="138" t="str" cm="1">
        <f t="array" ref="BJ80">IF(OR(BH80="N/A",BH80=""), "", INDEX($R$5:$R$300, BH80))</f>
        <v/>
      </c>
      <c r="BK80" s="134"/>
      <c r="BL80" s="142" t="str" cm="1">
        <f t="array" aca="1" ref="BL80" ca="1">IF(OR(BK80="N/A",BK80=""), "", INDEX(INDIRECT(BK$2), BK80))</f>
        <v/>
      </c>
      <c r="BM80" s="138" t="str" cm="1">
        <f t="array" ref="BM80">IF(OR(BK80="N/A",BK80=""), "", INDEX($R$5:$R$300, BK80))</f>
        <v/>
      </c>
      <c r="BN80" s="134"/>
      <c r="BO80" s="142" t="str" cm="1">
        <f t="array" aca="1" ref="BO80" ca="1">IF(OR(BN80="N/A",BN80=""), "", INDEX(INDIRECT(BN$2), BN80))</f>
        <v/>
      </c>
      <c r="BP80" s="138" t="str" cm="1">
        <f t="array" ref="BP80">IF(OR(BN80="N/A",BN80=""), "", INDEX($R$5:$R$300, BN80))</f>
        <v/>
      </c>
      <c r="BQ80" s="134"/>
      <c r="BR80" s="142" t="str" cm="1">
        <f t="array" aca="1" ref="BR80" ca="1">IF(OR(BQ80="N/A",BQ80=""), "", INDEX(INDIRECT(BQ$2), BQ80))</f>
        <v/>
      </c>
      <c r="BS80" s="138" t="str" cm="1">
        <f t="array" ref="BS80">IF(OR(BQ80="N/A",BQ80=""), "", INDEX($R$5:$R$300, BQ80))</f>
        <v/>
      </c>
      <c r="BT80" s="40"/>
      <c r="BU80" s="41"/>
      <c r="BV80" s="41"/>
      <c r="BW80" s="41"/>
      <c r="BX80" s="41"/>
      <c r="BY80" s="41"/>
      <c r="BZ80" s="41"/>
      <c r="CA80" s="41"/>
      <c r="CB80" s="41"/>
      <c r="CC80" s="41"/>
      <c r="CD80" s="41"/>
      <c r="CE80" s="41"/>
      <c r="CF80" s="41"/>
      <c r="CG80" s="41"/>
      <c r="CH80" s="40"/>
      <c r="CI80" s="59" t="str">
        <f t="shared" ca="1" si="45"/>
        <v/>
      </c>
      <c r="CJ80" s="59" t="str">
        <f t="shared" ca="1" si="45"/>
        <v/>
      </c>
      <c r="CK80" s="59" t="str">
        <f t="shared" ca="1" si="45"/>
        <v/>
      </c>
      <c r="CL80" s="59" t="str">
        <f t="shared" ca="1" si="45"/>
        <v/>
      </c>
      <c r="CM80" s="59" t="str">
        <f t="shared" ca="1" si="45"/>
        <v/>
      </c>
      <c r="CN80" s="59" t="str">
        <f t="shared" ca="1" si="45"/>
        <v/>
      </c>
      <c r="CO80" s="59" t="str">
        <f t="shared" ca="1" si="45"/>
        <v/>
      </c>
      <c r="CP80" s="59" t="str">
        <f t="shared" ca="1" si="43"/>
        <v/>
      </c>
      <c r="CQ80" s="59" t="str">
        <f t="shared" ca="1" si="33"/>
        <v/>
      </c>
      <c r="CR80" s="59" t="str">
        <f t="shared" ca="1" si="33"/>
        <v/>
      </c>
      <c r="CS80" s="59" t="str">
        <f t="shared" ca="1" si="33"/>
        <v/>
      </c>
      <c r="CT80" s="59" t="str">
        <f t="shared" ca="1" si="33"/>
        <v/>
      </c>
      <c r="CU80" s="59" t="str">
        <f t="shared" ca="1" si="33"/>
        <v/>
      </c>
      <c r="CV80" s="60" t="str">
        <f t="shared" ca="1" si="40"/>
        <v/>
      </c>
      <c r="CW80" s="32" t="str">
        <f t="shared" ca="1" si="37"/>
        <v/>
      </c>
      <c r="CX80" s="32" t="str">
        <f t="shared" ca="1" si="37"/>
        <v/>
      </c>
      <c r="CY80" s="32" t="str">
        <f t="shared" ca="1" si="37"/>
        <v/>
      </c>
      <c r="CZ80" s="32" t="str">
        <f t="shared" ca="1" si="37"/>
        <v/>
      </c>
      <c r="DA80" s="32" t="str">
        <f t="shared" ca="1" si="37"/>
        <v/>
      </c>
      <c r="DB80" s="32" t="str">
        <f t="shared" ca="1" si="37"/>
        <v/>
      </c>
      <c r="DC80" s="32" t="str">
        <f t="shared" ca="1" si="37"/>
        <v/>
      </c>
      <c r="DD80" s="32" t="str">
        <f t="shared" ca="1" si="36"/>
        <v/>
      </c>
      <c r="DE80" s="32" t="str">
        <f t="shared" ca="1" si="36"/>
        <v/>
      </c>
      <c r="DF80" s="32" t="str">
        <f t="shared" ca="1" si="36"/>
        <v/>
      </c>
      <c r="DG80" s="32" t="str">
        <f t="shared" ca="1" si="36"/>
        <v/>
      </c>
      <c r="DH80" s="32" t="str">
        <f t="shared" ca="1" si="36"/>
        <v/>
      </c>
      <c r="DI80" s="32" t="str">
        <f t="shared" ca="1" si="36"/>
        <v/>
      </c>
      <c r="DJ80" s="60" t="str">
        <f t="shared" ca="1" si="41"/>
        <v/>
      </c>
      <c r="DK80" s="112" t="str" cm="1">
        <f t="array" aca="1" ref="DK80" ca="1">IFERROR(IF(DL80="", "", INDIRECT(_xlfn.CONCAT(DK$1,$DJ80))), "")</f>
        <v/>
      </c>
      <c r="DL80" s="113" t="str" cm="1">
        <f t="array" aca="1" ref="DL80" ca="1">IFERROR(IF(INDIRECT(_xlfn.CONCAT(DL$1, $DJ80))="", "", INDIRECT(_xlfn.CONCAT(DL$1, $DJ80))),"")</f>
        <v/>
      </c>
      <c r="DM80" s="114" t="str" cm="1">
        <f t="array" aca="1" ref="DM80" ca="1">IFERROR(IF(DN80="", "", INDIRECT(_xlfn.CONCAT(DM$1,$DJ80))), "")</f>
        <v/>
      </c>
      <c r="DN80" s="115" t="str" cm="1">
        <f t="array" aca="1" ref="DN80" ca="1">IFERROR(IF(INDIRECT(_xlfn.CONCAT(DN$1, $DJ80))="", "", INDIRECT(_xlfn.CONCAT(DN$1, $DJ80))),"")</f>
        <v/>
      </c>
      <c r="DO80" s="112" t="str" cm="1">
        <f t="array" aca="1" ref="DO80" ca="1">IFERROR(IF(DP80="", "", INDIRECT(_xlfn.CONCAT(DO$1,$DJ80))), "")</f>
        <v/>
      </c>
      <c r="DP80" s="113" t="str" cm="1">
        <f t="array" aca="1" ref="DP80" ca="1">IFERROR(IF(INDIRECT(_xlfn.CONCAT(DP$1, $DJ80))="", "", INDIRECT(_xlfn.CONCAT(DP$1, $DJ80))),"")</f>
        <v/>
      </c>
      <c r="DQ80" s="114" t="str" cm="1">
        <f t="array" aca="1" ref="DQ80" ca="1">IFERROR(IF(DR80="", "", INDIRECT(_xlfn.CONCAT(DQ$1,$DJ80))), "")</f>
        <v/>
      </c>
      <c r="DR80" s="115" t="str" cm="1">
        <f t="array" aca="1" ref="DR80" ca="1">IFERROR(IF(INDIRECT(_xlfn.CONCAT(DR$1, $DJ80))="", "", INDIRECT(_xlfn.CONCAT(DR$1, $DJ80))),"")</f>
        <v/>
      </c>
      <c r="DS80" s="112" t="str" cm="1">
        <f t="array" aca="1" ref="DS80" ca="1">IFERROR(IF(DT80="", "", INDIRECT(_xlfn.CONCAT(DS$1,$DJ80))), "")</f>
        <v/>
      </c>
      <c r="DT80" s="113" t="str" cm="1">
        <f t="array" aca="1" ref="DT80" ca="1">IFERROR(IF(INDIRECT(_xlfn.CONCAT(DT$1, $DJ80))="", "", INDIRECT(_xlfn.CONCAT(DT$1, $DJ80))),"")</f>
        <v/>
      </c>
      <c r="DU80" s="114" t="str" cm="1">
        <f t="array" aca="1" ref="DU80" ca="1">IFERROR(IF(DV80="", "", INDIRECT(_xlfn.CONCAT(DU$1,$DJ80))), "")</f>
        <v/>
      </c>
      <c r="DV80" s="115" t="str" cm="1">
        <f t="array" aca="1" ref="DV80" ca="1">IFERROR(IF(INDIRECT(_xlfn.CONCAT(DV$1, $DJ80))="", "", INDIRECT(_xlfn.CONCAT(DV$1, $DJ80))),"")</f>
        <v/>
      </c>
      <c r="DW80" s="112" t="str" cm="1">
        <f t="array" aca="1" ref="DW80" ca="1">IFERROR(IF(DX80="", "", INDIRECT(_xlfn.CONCAT(DW$1,$DJ80))), "")</f>
        <v/>
      </c>
      <c r="DX80" s="113" t="str" cm="1">
        <f t="array" aca="1" ref="DX80" ca="1">IFERROR(IF(INDIRECT(_xlfn.CONCAT(DX$1, $DJ80))="", "", INDIRECT(_xlfn.CONCAT(DX$1, $DJ80))),"")</f>
        <v/>
      </c>
      <c r="DY80" s="114" t="str" cm="1">
        <f t="array" aca="1" ref="DY80" ca="1">IFERROR(IF(DZ80="", "", INDIRECT(_xlfn.CONCAT(DY$1,$DJ80))), "")</f>
        <v/>
      </c>
      <c r="DZ80" s="115" t="str" cm="1">
        <f t="array" aca="1" ref="DZ80" ca="1">IFERROR(IF(INDIRECT(_xlfn.CONCAT(DZ$1, $DJ80))="", "", INDIRECT(_xlfn.CONCAT(DZ$1, $DJ80))),"")</f>
        <v/>
      </c>
      <c r="EA80" s="112" t="str" cm="1">
        <f t="array" aca="1" ref="EA80" ca="1">IFERROR(IF(EB80="", "", INDIRECT(_xlfn.CONCAT(EA$1,$DJ80))), "")</f>
        <v/>
      </c>
      <c r="EB80" s="113" t="str" cm="1">
        <f t="array" aca="1" ref="EB80" ca="1">IFERROR(IF(INDIRECT(_xlfn.CONCAT(EB$1, $DJ80))="", "", INDIRECT(_xlfn.CONCAT(EB$1, $DJ80))),"")</f>
        <v/>
      </c>
      <c r="EC80" s="114" t="str" cm="1">
        <f t="array" aca="1" ref="EC80" ca="1">IFERROR(IF(ED80="", "", INDIRECT(_xlfn.CONCAT(EC$1,$DJ80))), "")</f>
        <v/>
      </c>
      <c r="ED80" s="115" t="str" cm="1">
        <f t="array" aca="1" ref="ED80" ca="1">IFERROR(IF(INDIRECT(_xlfn.CONCAT(ED$1, $DJ80))="", "", INDIRECT(_xlfn.CONCAT(ED$1, $DJ80))),"")</f>
        <v/>
      </c>
      <c r="EE80" s="112" t="str" cm="1">
        <f t="array" aca="1" ref="EE80" ca="1">IFERROR(IF(EF80="", "", INDIRECT(_xlfn.CONCAT(EE$1,$DJ80))), "")</f>
        <v/>
      </c>
      <c r="EF80" s="113" t="str" cm="1">
        <f t="array" aca="1" ref="EF80" ca="1">IFERROR(IF(INDIRECT(_xlfn.CONCAT(EF$1, $DJ80))="", "", INDIRECT(_xlfn.CONCAT(EF$1, $DJ80))),"")</f>
        <v/>
      </c>
      <c r="EG80" s="114" t="str" cm="1">
        <f t="array" aca="1" ref="EG80" ca="1">IFERROR(IF(EH80="", "", INDIRECT(_xlfn.CONCAT(EG$1,$DJ80))), "")</f>
        <v/>
      </c>
      <c r="EH80" s="115" t="str" cm="1">
        <f t="array" aca="1" ref="EH80" ca="1">IFERROR(IF(INDIRECT(_xlfn.CONCAT(EH$1, $DJ80))="", "", INDIRECT(_xlfn.CONCAT(EH$1, $DJ80))),"")</f>
        <v/>
      </c>
      <c r="EI80" s="112" t="str" cm="1">
        <f t="array" aca="1" ref="EI80" ca="1">IFERROR(IF(EJ80="", "", INDIRECT(_xlfn.CONCAT(EI$1,$DJ80))), "")</f>
        <v/>
      </c>
      <c r="EJ80" s="116" t="str" cm="1">
        <f t="array" aca="1" ref="EJ80" ca="1">IFERROR(IF(INDIRECT(_xlfn.CONCAT(EJ$1, $DJ80))="", "", INDIRECT(_xlfn.CONCAT(EJ$1, $DJ80))),"")</f>
        <v/>
      </c>
      <c r="EK80" s="32"/>
      <c r="EL80" s="32"/>
      <c r="EM80" s="32"/>
      <c r="EN80" s="32"/>
      <c r="EO80" s="32"/>
      <c r="EP80" s="32"/>
      <c r="EQ80" s="32"/>
      <c r="ER80" s="32"/>
      <c r="ES80" s="32"/>
      <c r="ET80" s="32"/>
      <c r="EU80" s="32"/>
      <c r="EV80" s="32"/>
      <c r="EW80" s="32"/>
      <c r="EX80" s="32"/>
      <c r="EY80" s="32"/>
      <c r="EZ80" s="32"/>
      <c r="FA80" s="32"/>
      <c r="FB80" s="32"/>
      <c r="FC80" s="32"/>
      <c r="FD80" s="32"/>
      <c r="FE80" s="32"/>
      <c r="FF80" s="32"/>
      <c r="FG80" s="32"/>
      <c r="FH80" s="32"/>
      <c r="FI80" s="32"/>
      <c r="FJ80" s="32"/>
      <c r="FK80" s="32"/>
      <c r="FL80" s="32"/>
      <c r="FM80" s="32"/>
      <c r="FN80" s="32"/>
      <c r="FO80" s="32"/>
      <c r="FP80" s="32"/>
      <c r="FQ80" s="32"/>
      <c r="FR80" s="32"/>
      <c r="FS80" s="32"/>
      <c r="FT80" s="32"/>
      <c r="FU80" s="32"/>
      <c r="FV80" s="32"/>
      <c r="FW80" s="32"/>
      <c r="FX80" s="32"/>
      <c r="FY80" s="32"/>
      <c r="FZ80" s="32"/>
      <c r="GA80" s="32"/>
      <c r="GB80" s="32"/>
      <c r="GC80" s="32"/>
      <c r="GD80" s="32"/>
      <c r="GE80" s="32"/>
      <c r="GF80" s="32"/>
      <c r="GG80" s="32"/>
      <c r="GH80" s="32"/>
      <c r="GI80" s="32"/>
      <c r="GJ80" s="32"/>
      <c r="GK80" s="32"/>
      <c r="GL80" s="32"/>
    </row>
    <row r="81" spans="1:194" s="34" customFormat="1" x14ac:dyDescent="0.3">
      <c r="A81" s="104" t="str">
        <f t="shared" si="38"/>
        <v/>
      </c>
      <c r="B81" s="54"/>
      <c r="C81" s="55"/>
      <c r="D81" s="55"/>
      <c r="E81" s="56"/>
      <c r="F81" s="54"/>
      <c r="G81" s="54"/>
      <c r="H81" s="54"/>
      <c r="I81" s="54"/>
      <c r="J81" s="54"/>
      <c r="K81" s="54"/>
      <c r="L81" s="54"/>
      <c r="M81" s="54"/>
      <c r="N81" s="54"/>
      <c r="O81" s="54"/>
      <c r="P81" s="54"/>
      <c r="Q81" s="54"/>
      <c r="R81" s="57">
        <f t="shared" si="39"/>
        <v>0</v>
      </c>
      <c r="S81" s="32" t="str">
        <f t="shared" si="44"/>
        <v/>
      </c>
      <c r="T81" s="32" t="str">
        <f t="shared" si="44"/>
        <v/>
      </c>
      <c r="U81" s="32" t="str">
        <f t="shared" si="44"/>
        <v/>
      </c>
      <c r="V81" s="32" t="str">
        <f t="shared" si="44"/>
        <v/>
      </c>
      <c r="W81" s="32" t="str">
        <f t="shared" si="44"/>
        <v/>
      </c>
      <c r="X81" s="32" t="str">
        <f t="shared" si="44"/>
        <v/>
      </c>
      <c r="Y81" s="32" t="str">
        <f t="shared" si="44"/>
        <v/>
      </c>
      <c r="Z81" s="32" t="str">
        <f t="shared" si="42"/>
        <v/>
      </c>
      <c r="AA81" s="32" t="str">
        <f t="shared" si="32"/>
        <v/>
      </c>
      <c r="AB81" s="32" t="str">
        <f t="shared" si="32"/>
        <v/>
      </c>
      <c r="AC81" s="32" t="str">
        <f t="shared" si="32"/>
        <v/>
      </c>
      <c r="AD81" s="32" t="str">
        <f t="shared" si="32"/>
        <v/>
      </c>
      <c r="AE81" s="32" t="str">
        <f t="shared" si="32"/>
        <v/>
      </c>
      <c r="AF81" s="40"/>
      <c r="AG81" s="133"/>
      <c r="AH81" s="142" t="str" cm="1">
        <f t="array" aca="1" ref="AH81" ca="1">IF(OR(AG81="N/A",AG81=""), "", INDEX(INDIRECT(AG$2), AG81))</f>
        <v/>
      </c>
      <c r="AI81" s="138" t="str" cm="1">
        <f t="array" ref="AI81">IF(OR(AG81="N/A",AG81=""), "", INDEX($R$5:$R$300, AG81))</f>
        <v/>
      </c>
      <c r="AJ81" s="134"/>
      <c r="AK81" s="142" t="str" cm="1">
        <f t="array" aca="1" ref="AK81" ca="1">IF(OR(AJ81="N/A",AJ81=""), "", INDEX(INDIRECT(AJ$2), AJ81))</f>
        <v/>
      </c>
      <c r="AL81" s="138" t="str" cm="1">
        <f t="array" ref="AL81">IF(OR(AJ81="N/A",AJ81=""), "", INDEX($R$5:$R$300, AJ81))</f>
        <v/>
      </c>
      <c r="AM81" s="134"/>
      <c r="AN81" s="142" t="str" cm="1">
        <f t="array" aca="1" ref="AN81" ca="1">IF(OR(AM81="N/A",AM81=""), "", INDEX(INDIRECT(AM$2), AM81))</f>
        <v/>
      </c>
      <c r="AO81" s="138" t="str" cm="1">
        <f t="array" ref="AO81">IF(OR(AM81="N/A",AM81=""), "", INDEX($R$5:$R$300, AM81))</f>
        <v/>
      </c>
      <c r="AP81" s="134"/>
      <c r="AQ81" s="142" t="str" cm="1">
        <f t="array" aca="1" ref="AQ81" ca="1">IF(OR(AP81="N/A",AP81=""), "", INDEX(INDIRECT(AP$2), AP81))</f>
        <v/>
      </c>
      <c r="AR81" s="138" t="str" cm="1">
        <f t="array" ref="AR81">IF(OR(AP81="N/A",AP81=""), "", INDEX($R$5:$R$300, AP81))</f>
        <v/>
      </c>
      <c r="AS81" s="134"/>
      <c r="AT81" s="142" t="str" cm="1">
        <f t="array" aca="1" ref="AT81" ca="1">IF(OR(AS81="N/A",AS81=""), "", INDEX(INDIRECT(AS$2), AS81))</f>
        <v/>
      </c>
      <c r="AU81" s="138" t="str" cm="1">
        <f t="array" ref="AU81">IF(OR(AS81="N/A",AS81=""), "", INDEX($R$5:$R$300, AS81))</f>
        <v/>
      </c>
      <c r="AV81" s="134"/>
      <c r="AW81" s="142" t="str" cm="1">
        <f t="array" aca="1" ref="AW81" ca="1">IF(OR(AV81="N/A",AV81=""), "", INDEX(INDIRECT(AV$2), AV81))</f>
        <v/>
      </c>
      <c r="AX81" s="138" t="str" cm="1">
        <f t="array" ref="AX81">IF(OR(AV81="N/A",AV81=""), "", INDEX($R$5:$R$300, AV81))</f>
        <v/>
      </c>
      <c r="AY81" s="134"/>
      <c r="AZ81" s="142" t="str" cm="1">
        <f t="array" aca="1" ref="AZ81" ca="1">IF(OR(AY81="N/A",AY81=""), "", INDEX(INDIRECT(AY$2), AY81))</f>
        <v/>
      </c>
      <c r="BA81" s="138" t="str" cm="1">
        <f t="array" ref="BA81">IF(OR(AY81="N/A",AY81=""), "", INDEX($R$5:$R$300, AY81))</f>
        <v/>
      </c>
      <c r="BB81" s="134"/>
      <c r="BC81" s="142" t="str" cm="1">
        <f t="array" aca="1" ref="BC81" ca="1">IF(OR(BB81="N/A",BB81=""), "", INDEX(INDIRECT(BB$2), BB81))</f>
        <v/>
      </c>
      <c r="BD81" s="138" t="str" cm="1">
        <f t="array" ref="BD81">IF(OR(BB81="N/A",BB81=""), "", INDEX($R$5:$R$300, BB81))</f>
        <v/>
      </c>
      <c r="BE81" s="134"/>
      <c r="BF81" s="142" t="str" cm="1">
        <f t="array" aca="1" ref="BF81" ca="1">IF(OR(BE81="N/A",BE81=""), "", INDEX(INDIRECT(BE$2), BE81))</f>
        <v/>
      </c>
      <c r="BG81" s="138" t="str" cm="1">
        <f t="array" ref="BG81">IF(OR(BE81="N/A",BE81=""), "", INDEX($R$5:$R$300, BE81))</f>
        <v/>
      </c>
      <c r="BH81" s="134"/>
      <c r="BI81" s="142" t="str" cm="1">
        <f t="array" aca="1" ref="BI81" ca="1">IF(OR(BH81="N/A",BH81=""), "", INDEX(INDIRECT(BH$2), BH81))</f>
        <v/>
      </c>
      <c r="BJ81" s="138" t="str" cm="1">
        <f t="array" ref="BJ81">IF(OR(BH81="N/A",BH81=""), "", INDEX($R$5:$R$300, BH81))</f>
        <v/>
      </c>
      <c r="BK81" s="134"/>
      <c r="BL81" s="142" t="str" cm="1">
        <f t="array" aca="1" ref="BL81" ca="1">IF(OR(BK81="N/A",BK81=""), "", INDEX(INDIRECT(BK$2), BK81))</f>
        <v/>
      </c>
      <c r="BM81" s="138" t="str" cm="1">
        <f t="array" ref="BM81">IF(OR(BK81="N/A",BK81=""), "", INDEX($R$5:$R$300, BK81))</f>
        <v/>
      </c>
      <c r="BN81" s="134"/>
      <c r="BO81" s="142" t="str" cm="1">
        <f t="array" aca="1" ref="BO81" ca="1">IF(OR(BN81="N/A",BN81=""), "", INDEX(INDIRECT(BN$2), BN81))</f>
        <v/>
      </c>
      <c r="BP81" s="138" t="str" cm="1">
        <f t="array" ref="BP81">IF(OR(BN81="N/A",BN81=""), "", INDEX($R$5:$R$300, BN81))</f>
        <v/>
      </c>
      <c r="BQ81" s="134"/>
      <c r="BR81" s="142" t="str" cm="1">
        <f t="array" aca="1" ref="BR81" ca="1">IF(OR(BQ81="N/A",BQ81=""), "", INDEX(INDIRECT(BQ$2), BQ81))</f>
        <v/>
      </c>
      <c r="BS81" s="138" t="str" cm="1">
        <f t="array" ref="BS81">IF(OR(BQ81="N/A",BQ81=""), "", INDEX($R$5:$R$300, BQ81))</f>
        <v/>
      </c>
      <c r="BT81" s="40"/>
      <c r="BU81" s="41"/>
      <c r="BV81" s="41"/>
      <c r="BW81" s="41"/>
      <c r="BX81" s="41"/>
      <c r="BY81" s="41"/>
      <c r="BZ81" s="41"/>
      <c r="CA81" s="41"/>
      <c r="CB81" s="41"/>
      <c r="CC81" s="41"/>
      <c r="CD81" s="41"/>
      <c r="CE81" s="41"/>
      <c r="CF81" s="41"/>
      <c r="CG81" s="41"/>
      <c r="CH81" s="40"/>
      <c r="CI81" s="59" t="str">
        <f t="shared" ca="1" si="45"/>
        <v/>
      </c>
      <c r="CJ81" s="59" t="str">
        <f t="shared" ca="1" si="45"/>
        <v/>
      </c>
      <c r="CK81" s="59" t="str">
        <f t="shared" ca="1" si="45"/>
        <v/>
      </c>
      <c r="CL81" s="59" t="str">
        <f t="shared" ca="1" si="45"/>
        <v/>
      </c>
      <c r="CM81" s="59" t="str">
        <f t="shared" ca="1" si="45"/>
        <v/>
      </c>
      <c r="CN81" s="59" t="str">
        <f t="shared" ca="1" si="45"/>
        <v/>
      </c>
      <c r="CO81" s="59" t="str">
        <f t="shared" ca="1" si="45"/>
        <v/>
      </c>
      <c r="CP81" s="59" t="str">
        <f t="shared" ca="1" si="43"/>
        <v/>
      </c>
      <c r="CQ81" s="59" t="str">
        <f t="shared" ca="1" si="33"/>
        <v/>
      </c>
      <c r="CR81" s="59" t="str">
        <f t="shared" ca="1" si="33"/>
        <v/>
      </c>
      <c r="CS81" s="59" t="str">
        <f t="shared" ca="1" si="33"/>
        <v/>
      </c>
      <c r="CT81" s="59" t="str">
        <f t="shared" ca="1" si="33"/>
        <v/>
      </c>
      <c r="CU81" s="59" t="str">
        <f t="shared" ca="1" si="33"/>
        <v/>
      </c>
      <c r="CV81" s="60" t="str">
        <f t="shared" ca="1" si="40"/>
        <v/>
      </c>
      <c r="CW81" s="32" t="str">
        <f t="shared" ca="1" si="37"/>
        <v/>
      </c>
      <c r="CX81" s="32" t="str">
        <f t="shared" ca="1" si="37"/>
        <v/>
      </c>
      <c r="CY81" s="32" t="str">
        <f t="shared" ca="1" si="37"/>
        <v/>
      </c>
      <c r="CZ81" s="32" t="str">
        <f t="shared" ca="1" si="37"/>
        <v/>
      </c>
      <c r="DA81" s="32" t="str">
        <f t="shared" ca="1" si="37"/>
        <v/>
      </c>
      <c r="DB81" s="32" t="str">
        <f t="shared" ca="1" si="37"/>
        <v/>
      </c>
      <c r="DC81" s="32" t="str">
        <f t="shared" ca="1" si="37"/>
        <v/>
      </c>
      <c r="DD81" s="32" t="str">
        <f t="shared" ca="1" si="36"/>
        <v/>
      </c>
      <c r="DE81" s="32" t="str">
        <f t="shared" ca="1" si="36"/>
        <v/>
      </c>
      <c r="DF81" s="32" t="str">
        <f t="shared" ca="1" si="36"/>
        <v/>
      </c>
      <c r="DG81" s="32" t="str">
        <f t="shared" ca="1" si="36"/>
        <v/>
      </c>
      <c r="DH81" s="32" t="str">
        <f t="shared" ca="1" si="36"/>
        <v/>
      </c>
      <c r="DI81" s="32" t="str">
        <f t="shared" ca="1" si="36"/>
        <v/>
      </c>
      <c r="DJ81" s="60" t="str">
        <f t="shared" ca="1" si="41"/>
        <v/>
      </c>
      <c r="DK81" s="112" t="str" cm="1">
        <f t="array" aca="1" ref="DK81" ca="1">IFERROR(IF(DL81="", "", INDIRECT(_xlfn.CONCAT(DK$1,$DJ81))), "")</f>
        <v/>
      </c>
      <c r="DL81" s="113" t="str" cm="1">
        <f t="array" aca="1" ref="DL81" ca="1">IFERROR(IF(INDIRECT(_xlfn.CONCAT(DL$1, $DJ81))="", "", INDIRECT(_xlfn.CONCAT(DL$1, $DJ81))),"")</f>
        <v/>
      </c>
      <c r="DM81" s="114" t="str" cm="1">
        <f t="array" aca="1" ref="DM81" ca="1">IFERROR(IF(DN81="", "", INDIRECT(_xlfn.CONCAT(DM$1,$DJ81))), "")</f>
        <v/>
      </c>
      <c r="DN81" s="115" t="str" cm="1">
        <f t="array" aca="1" ref="DN81" ca="1">IFERROR(IF(INDIRECT(_xlfn.CONCAT(DN$1, $DJ81))="", "", INDIRECT(_xlfn.CONCAT(DN$1, $DJ81))),"")</f>
        <v/>
      </c>
      <c r="DO81" s="112" t="str" cm="1">
        <f t="array" aca="1" ref="DO81" ca="1">IFERROR(IF(DP81="", "", INDIRECT(_xlfn.CONCAT(DO$1,$DJ81))), "")</f>
        <v/>
      </c>
      <c r="DP81" s="113" t="str" cm="1">
        <f t="array" aca="1" ref="DP81" ca="1">IFERROR(IF(INDIRECT(_xlfn.CONCAT(DP$1, $DJ81))="", "", INDIRECT(_xlfn.CONCAT(DP$1, $DJ81))),"")</f>
        <v/>
      </c>
      <c r="DQ81" s="114" t="str" cm="1">
        <f t="array" aca="1" ref="DQ81" ca="1">IFERROR(IF(DR81="", "", INDIRECT(_xlfn.CONCAT(DQ$1,$DJ81))), "")</f>
        <v/>
      </c>
      <c r="DR81" s="115" t="str" cm="1">
        <f t="array" aca="1" ref="DR81" ca="1">IFERROR(IF(INDIRECT(_xlfn.CONCAT(DR$1, $DJ81))="", "", INDIRECT(_xlfn.CONCAT(DR$1, $DJ81))),"")</f>
        <v/>
      </c>
      <c r="DS81" s="112" t="str" cm="1">
        <f t="array" aca="1" ref="DS81" ca="1">IFERROR(IF(DT81="", "", INDIRECT(_xlfn.CONCAT(DS$1,$DJ81))), "")</f>
        <v/>
      </c>
      <c r="DT81" s="113" t="str" cm="1">
        <f t="array" aca="1" ref="DT81" ca="1">IFERROR(IF(INDIRECT(_xlfn.CONCAT(DT$1, $DJ81))="", "", INDIRECT(_xlfn.CONCAT(DT$1, $DJ81))),"")</f>
        <v/>
      </c>
      <c r="DU81" s="114" t="str" cm="1">
        <f t="array" aca="1" ref="DU81" ca="1">IFERROR(IF(DV81="", "", INDIRECT(_xlfn.CONCAT(DU$1,$DJ81))), "")</f>
        <v/>
      </c>
      <c r="DV81" s="115" t="str" cm="1">
        <f t="array" aca="1" ref="DV81" ca="1">IFERROR(IF(INDIRECT(_xlfn.CONCAT(DV$1, $DJ81))="", "", INDIRECT(_xlfn.CONCAT(DV$1, $DJ81))),"")</f>
        <v/>
      </c>
      <c r="DW81" s="112" t="str" cm="1">
        <f t="array" aca="1" ref="DW81" ca="1">IFERROR(IF(DX81="", "", INDIRECT(_xlfn.CONCAT(DW$1,$DJ81))), "")</f>
        <v/>
      </c>
      <c r="DX81" s="113" t="str" cm="1">
        <f t="array" aca="1" ref="DX81" ca="1">IFERROR(IF(INDIRECT(_xlfn.CONCAT(DX$1, $DJ81))="", "", INDIRECT(_xlfn.CONCAT(DX$1, $DJ81))),"")</f>
        <v/>
      </c>
      <c r="DY81" s="114" t="str" cm="1">
        <f t="array" aca="1" ref="DY81" ca="1">IFERROR(IF(DZ81="", "", INDIRECT(_xlfn.CONCAT(DY$1,$DJ81))), "")</f>
        <v/>
      </c>
      <c r="DZ81" s="115" t="str" cm="1">
        <f t="array" aca="1" ref="DZ81" ca="1">IFERROR(IF(INDIRECT(_xlfn.CONCAT(DZ$1, $DJ81))="", "", INDIRECT(_xlfn.CONCAT(DZ$1, $DJ81))),"")</f>
        <v/>
      </c>
      <c r="EA81" s="112" t="str" cm="1">
        <f t="array" aca="1" ref="EA81" ca="1">IFERROR(IF(EB81="", "", INDIRECT(_xlfn.CONCAT(EA$1,$DJ81))), "")</f>
        <v/>
      </c>
      <c r="EB81" s="113" t="str" cm="1">
        <f t="array" aca="1" ref="EB81" ca="1">IFERROR(IF(INDIRECT(_xlfn.CONCAT(EB$1, $DJ81))="", "", INDIRECT(_xlfn.CONCAT(EB$1, $DJ81))),"")</f>
        <v/>
      </c>
      <c r="EC81" s="114" t="str" cm="1">
        <f t="array" aca="1" ref="EC81" ca="1">IFERROR(IF(ED81="", "", INDIRECT(_xlfn.CONCAT(EC$1,$DJ81))), "")</f>
        <v/>
      </c>
      <c r="ED81" s="115" t="str" cm="1">
        <f t="array" aca="1" ref="ED81" ca="1">IFERROR(IF(INDIRECT(_xlfn.CONCAT(ED$1, $DJ81))="", "", INDIRECT(_xlfn.CONCAT(ED$1, $DJ81))),"")</f>
        <v/>
      </c>
      <c r="EE81" s="112" t="str" cm="1">
        <f t="array" aca="1" ref="EE81" ca="1">IFERROR(IF(EF81="", "", INDIRECT(_xlfn.CONCAT(EE$1,$DJ81))), "")</f>
        <v/>
      </c>
      <c r="EF81" s="113" t="str" cm="1">
        <f t="array" aca="1" ref="EF81" ca="1">IFERROR(IF(INDIRECT(_xlfn.CONCAT(EF$1, $DJ81))="", "", INDIRECT(_xlfn.CONCAT(EF$1, $DJ81))),"")</f>
        <v/>
      </c>
      <c r="EG81" s="114" t="str" cm="1">
        <f t="array" aca="1" ref="EG81" ca="1">IFERROR(IF(EH81="", "", INDIRECT(_xlfn.CONCAT(EG$1,$DJ81))), "")</f>
        <v/>
      </c>
      <c r="EH81" s="115" t="str" cm="1">
        <f t="array" aca="1" ref="EH81" ca="1">IFERROR(IF(INDIRECT(_xlfn.CONCAT(EH$1, $DJ81))="", "", INDIRECT(_xlfn.CONCAT(EH$1, $DJ81))),"")</f>
        <v/>
      </c>
      <c r="EI81" s="112" t="str" cm="1">
        <f t="array" aca="1" ref="EI81" ca="1">IFERROR(IF(EJ81="", "", INDIRECT(_xlfn.CONCAT(EI$1,$DJ81))), "")</f>
        <v/>
      </c>
      <c r="EJ81" s="116" t="str" cm="1">
        <f t="array" aca="1" ref="EJ81" ca="1">IFERROR(IF(INDIRECT(_xlfn.CONCAT(EJ$1, $DJ81))="", "", INDIRECT(_xlfn.CONCAT(EJ$1, $DJ81))),"")</f>
        <v/>
      </c>
      <c r="EK81" s="32"/>
      <c r="EL81" s="32"/>
      <c r="EM81" s="32"/>
      <c r="EN81" s="32"/>
      <c r="EO81" s="32"/>
      <c r="EP81" s="32"/>
      <c r="EQ81" s="32"/>
      <c r="ER81" s="32"/>
      <c r="ES81" s="32"/>
      <c r="ET81" s="32"/>
      <c r="EU81" s="32"/>
      <c r="EV81" s="32"/>
      <c r="EW81" s="32"/>
      <c r="EX81" s="32"/>
      <c r="EY81" s="32"/>
      <c r="EZ81" s="32"/>
      <c r="FA81" s="32"/>
      <c r="FB81" s="32"/>
      <c r="FC81" s="32"/>
      <c r="FD81" s="32"/>
      <c r="FE81" s="32"/>
      <c r="FF81" s="32"/>
      <c r="FG81" s="32"/>
      <c r="FH81" s="32"/>
      <c r="FI81" s="32"/>
      <c r="FJ81" s="32"/>
      <c r="FK81" s="32"/>
      <c r="FL81" s="32"/>
      <c r="FM81" s="32"/>
      <c r="FN81" s="32"/>
      <c r="FO81" s="32"/>
      <c r="FP81" s="32"/>
      <c r="FQ81" s="32"/>
      <c r="FR81" s="32"/>
      <c r="FS81" s="32"/>
      <c r="FT81" s="32"/>
      <c r="FU81" s="32"/>
      <c r="FV81" s="32"/>
      <c r="FW81" s="32"/>
      <c r="FX81" s="32"/>
      <c r="FY81" s="32"/>
      <c r="FZ81" s="32"/>
      <c r="GA81" s="32"/>
      <c r="GB81" s="32"/>
      <c r="GC81" s="32"/>
      <c r="GD81" s="32"/>
      <c r="GE81" s="32"/>
      <c r="GF81" s="32"/>
      <c r="GG81" s="32"/>
      <c r="GH81" s="32"/>
      <c r="GI81" s="32"/>
      <c r="GJ81" s="32"/>
      <c r="GK81" s="32"/>
      <c r="GL81" s="32"/>
    </row>
    <row r="82" spans="1:194" s="34" customFormat="1" x14ac:dyDescent="0.3">
      <c r="A82" s="104" t="str">
        <f t="shared" si="38"/>
        <v/>
      </c>
      <c r="B82" s="54"/>
      <c r="C82" s="55"/>
      <c r="D82" s="55"/>
      <c r="E82" s="56"/>
      <c r="F82" s="54"/>
      <c r="G82" s="54"/>
      <c r="H82" s="54"/>
      <c r="I82" s="54"/>
      <c r="J82" s="54"/>
      <c r="K82" s="54"/>
      <c r="L82" s="54"/>
      <c r="M82" s="54"/>
      <c r="N82" s="54"/>
      <c r="O82" s="54"/>
      <c r="P82" s="54"/>
      <c r="Q82" s="54"/>
      <c r="R82" s="57">
        <f t="shared" si="39"/>
        <v>0</v>
      </c>
      <c r="S82" s="32" t="str">
        <f t="shared" si="44"/>
        <v/>
      </c>
      <c r="T82" s="32" t="str">
        <f t="shared" si="44"/>
        <v/>
      </c>
      <c r="U82" s="32" t="str">
        <f t="shared" si="44"/>
        <v/>
      </c>
      <c r="V82" s="32" t="str">
        <f t="shared" si="44"/>
        <v/>
      </c>
      <c r="W82" s="32" t="str">
        <f t="shared" si="44"/>
        <v/>
      </c>
      <c r="X82" s="32" t="str">
        <f t="shared" si="44"/>
        <v/>
      </c>
      <c r="Y82" s="32" t="str">
        <f t="shared" si="44"/>
        <v/>
      </c>
      <c r="Z82" s="32" t="str">
        <f t="shared" si="42"/>
        <v/>
      </c>
      <c r="AA82" s="32" t="str">
        <f t="shared" si="32"/>
        <v/>
      </c>
      <c r="AB82" s="32" t="str">
        <f t="shared" si="32"/>
        <v/>
      </c>
      <c r="AC82" s="32" t="str">
        <f t="shared" si="32"/>
        <v/>
      </c>
      <c r="AD82" s="32" t="str">
        <f t="shared" si="32"/>
        <v/>
      </c>
      <c r="AE82" s="32" t="str">
        <f t="shared" si="32"/>
        <v/>
      </c>
      <c r="AF82" s="40"/>
      <c r="AG82" s="133"/>
      <c r="AH82" s="142" t="str" cm="1">
        <f t="array" aca="1" ref="AH82" ca="1">IF(OR(AG82="N/A",AG82=""), "", INDEX(INDIRECT(AG$2), AG82))</f>
        <v/>
      </c>
      <c r="AI82" s="138" t="str" cm="1">
        <f t="array" ref="AI82">IF(OR(AG82="N/A",AG82=""), "", INDEX($R$5:$R$300, AG82))</f>
        <v/>
      </c>
      <c r="AJ82" s="134"/>
      <c r="AK82" s="142" t="str" cm="1">
        <f t="array" aca="1" ref="AK82" ca="1">IF(OR(AJ82="N/A",AJ82=""), "", INDEX(INDIRECT(AJ$2), AJ82))</f>
        <v/>
      </c>
      <c r="AL82" s="138" t="str" cm="1">
        <f t="array" ref="AL82">IF(OR(AJ82="N/A",AJ82=""), "", INDEX($R$5:$R$300, AJ82))</f>
        <v/>
      </c>
      <c r="AM82" s="134"/>
      <c r="AN82" s="142" t="str" cm="1">
        <f t="array" aca="1" ref="AN82" ca="1">IF(OR(AM82="N/A",AM82=""), "", INDEX(INDIRECT(AM$2), AM82))</f>
        <v/>
      </c>
      <c r="AO82" s="138" t="str" cm="1">
        <f t="array" ref="AO82">IF(OR(AM82="N/A",AM82=""), "", INDEX($R$5:$R$300, AM82))</f>
        <v/>
      </c>
      <c r="AP82" s="134"/>
      <c r="AQ82" s="142" t="str" cm="1">
        <f t="array" aca="1" ref="AQ82" ca="1">IF(OR(AP82="N/A",AP82=""), "", INDEX(INDIRECT(AP$2), AP82))</f>
        <v/>
      </c>
      <c r="AR82" s="138" t="str" cm="1">
        <f t="array" ref="AR82">IF(OR(AP82="N/A",AP82=""), "", INDEX($R$5:$R$300, AP82))</f>
        <v/>
      </c>
      <c r="AS82" s="134"/>
      <c r="AT82" s="142" t="str" cm="1">
        <f t="array" aca="1" ref="AT82" ca="1">IF(OR(AS82="N/A",AS82=""), "", INDEX(INDIRECT(AS$2), AS82))</f>
        <v/>
      </c>
      <c r="AU82" s="138" t="str" cm="1">
        <f t="array" ref="AU82">IF(OR(AS82="N/A",AS82=""), "", INDEX($R$5:$R$300, AS82))</f>
        <v/>
      </c>
      <c r="AV82" s="134"/>
      <c r="AW82" s="142" t="str" cm="1">
        <f t="array" aca="1" ref="AW82" ca="1">IF(OR(AV82="N/A",AV82=""), "", INDEX(INDIRECT(AV$2), AV82))</f>
        <v/>
      </c>
      <c r="AX82" s="138" t="str" cm="1">
        <f t="array" ref="AX82">IF(OR(AV82="N/A",AV82=""), "", INDEX($R$5:$R$300, AV82))</f>
        <v/>
      </c>
      <c r="AY82" s="134"/>
      <c r="AZ82" s="142" t="str" cm="1">
        <f t="array" aca="1" ref="AZ82" ca="1">IF(OR(AY82="N/A",AY82=""), "", INDEX(INDIRECT(AY$2), AY82))</f>
        <v/>
      </c>
      <c r="BA82" s="138" t="str" cm="1">
        <f t="array" ref="BA82">IF(OR(AY82="N/A",AY82=""), "", INDEX($R$5:$R$300, AY82))</f>
        <v/>
      </c>
      <c r="BB82" s="134"/>
      <c r="BC82" s="142" t="str" cm="1">
        <f t="array" aca="1" ref="BC82" ca="1">IF(OR(BB82="N/A",BB82=""), "", INDEX(INDIRECT(BB$2), BB82))</f>
        <v/>
      </c>
      <c r="BD82" s="138" t="str" cm="1">
        <f t="array" ref="BD82">IF(OR(BB82="N/A",BB82=""), "", INDEX($R$5:$R$300, BB82))</f>
        <v/>
      </c>
      <c r="BE82" s="134"/>
      <c r="BF82" s="142" t="str" cm="1">
        <f t="array" aca="1" ref="BF82" ca="1">IF(OR(BE82="N/A",BE82=""), "", INDEX(INDIRECT(BE$2), BE82))</f>
        <v/>
      </c>
      <c r="BG82" s="138" t="str" cm="1">
        <f t="array" ref="BG82">IF(OR(BE82="N/A",BE82=""), "", INDEX($R$5:$R$300, BE82))</f>
        <v/>
      </c>
      <c r="BH82" s="134"/>
      <c r="BI82" s="142" t="str" cm="1">
        <f t="array" aca="1" ref="BI82" ca="1">IF(OR(BH82="N/A",BH82=""), "", INDEX(INDIRECT(BH$2), BH82))</f>
        <v/>
      </c>
      <c r="BJ82" s="138" t="str" cm="1">
        <f t="array" ref="BJ82">IF(OR(BH82="N/A",BH82=""), "", INDEX($R$5:$R$300, BH82))</f>
        <v/>
      </c>
      <c r="BK82" s="134"/>
      <c r="BL82" s="142" t="str" cm="1">
        <f t="array" aca="1" ref="BL82" ca="1">IF(OR(BK82="N/A",BK82=""), "", INDEX(INDIRECT(BK$2), BK82))</f>
        <v/>
      </c>
      <c r="BM82" s="138" t="str" cm="1">
        <f t="array" ref="BM82">IF(OR(BK82="N/A",BK82=""), "", INDEX($R$5:$R$300, BK82))</f>
        <v/>
      </c>
      <c r="BN82" s="134"/>
      <c r="BO82" s="142" t="str" cm="1">
        <f t="array" aca="1" ref="BO82" ca="1">IF(OR(BN82="N/A",BN82=""), "", INDEX(INDIRECT(BN$2), BN82))</f>
        <v/>
      </c>
      <c r="BP82" s="138" t="str" cm="1">
        <f t="array" ref="BP82">IF(OR(BN82="N/A",BN82=""), "", INDEX($R$5:$R$300, BN82))</f>
        <v/>
      </c>
      <c r="BQ82" s="134"/>
      <c r="BR82" s="142" t="str" cm="1">
        <f t="array" aca="1" ref="BR82" ca="1">IF(OR(BQ82="N/A",BQ82=""), "", INDEX(INDIRECT(BQ$2), BQ82))</f>
        <v/>
      </c>
      <c r="BS82" s="138" t="str" cm="1">
        <f t="array" ref="BS82">IF(OR(BQ82="N/A",BQ82=""), "", INDEX($R$5:$R$300, BQ82))</f>
        <v/>
      </c>
      <c r="BT82" s="40"/>
      <c r="BU82" s="41"/>
      <c r="BV82" s="41"/>
      <c r="BW82" s="41"/>
      <c r="BX82" s="41"/>
      <c r="BY82" s="41"/>
      <c r="BZ82" s="41"/>
      <c r="CA82" s="41"/>
      <c r="CB82" s="41"/>
      <c r="CC82" s="41"/>
      <c r="CD82" s="41"/>
      <c r="CE82" s="41"/>
      <c r="CF82" s="41"/>
      <c r="CG82" s="41"/>
      <c r="CH82" s="40"/>
      <c r="CI82" s="59" t="str">
        <f t="shared" ca="1" si="45"/>
        <v/>
      </c>
      <c r="CJ82" s="59" t="str">
        <f t="shared" ca="1" si="45"/>
        <v/>
      </c>
      <c r="CK82" s="59" t="str">
        <f t="shared" ca="1" si="45"/>
        <v/>
      </c>
      <c r="CL82" s="59" t="str">
        <f t="shared" ca="1" si="45"/>
        <v/>
      </c>
      <c r="CM82" s="59" t="str">
        <f t="shared" ca="1" si="45"/>
        <v/>
      </c>
      <c r="CN82" s="59" t="str">
        <f t="shared" ca="1" si="45"/>
        <v/>
      </c>
      <c r="CO82" s="59" t="str">
        <f t="shared" ca="1" si="45"/>
        <v/>
      </c>
      <c r="CP82" s="59" t="str">
        <f t="shared" ca="1" si="43"/>
        <v/>
      </c>
      <c r="CQ82" s="59" t="str">
        <f t="shared" ca="1" si="33"/>
        <v/>
      </c>
      <c r="CR82" s="59" t="str">
        <f t="shared" ca="1" si="33"/>
        <v/>
      </c>
      <c r="CS82" s="59" t="str">
        <f t="shared" ca="1" si="33"/>
        <v/>
      </c>
      <c r="CT82" s="59" t="str">
        <f t="shared" ca="1" si="33"/>
        <v/>
      </c>
      <c r="CU82" s="59" t="str">
        <f t="shared" ca="1" si="33"/>
        <v/>
      </c>
      <c r="CV82" s="60" t="str">
        <f t="shared" ca="1" si="40"/>
        <v/>
      </c>
      <c r="CW82" s="32" t="str">
        <f t="shared" ca="1" si="37"/>
        <v/>
      </c>
      <c r="CX82" s="32" t="str">
        <f t="shared" ca="1" si="37"/>
        <v/>
      </c>
      <c r="CY82" s="32" t="str">
        <f t="shared" ca="1" si="37"/>
        <v/>
      </c>
      <c r="CZ82" s="32" t="str">
        <f t="shared" ca="1" si="37"/>
        <v/>
      </c>
      <c r="DA82" s="32" t="str">
        <f t="shared" ca="1" si="37"/>
        <v/>
      </c>
      <c r="DB82" s="32" t="str">
        <f t="shared" ca="1" si="37"/>
        <v/>
      </c>
      <c r="DC82" s="32" t="str">
        <f t="shared" ca="1" si="37"/>
        <v/>
      </c>
      <c r="DD82" s="32" t="str">
        <f t="shared" ca="1" si="36"/>
        <v/>
      </c>
      <c r="DE82" s="32" t="str">
        <f t="shared" ca="1" si="36"/>
        <v/>
      </c>
      <c r="DF82" s="32" t="str">
        <f t="shared" ca="1" si="36"/>
        <v/>
      </c>
      <c r="DG82" s="32" t="str">
        <f t="shared" ca="1" si="36"/>
        <v/>
      </c>
      <c r="DH82" s="32" t="str">
        <f t="shared" ca="1" si="36"/>
        <v/>
      </c>
      <c r="DI82" s="32" t="str">
        <f t="shared" ca="1" si="36"/>
        <v/>
      </c>
      <c r="DJ82" s="60" t="str">
        <f t="shared" ca="1" si="41"/>
        <v/>
      </c>
      <c r="DK82" s="112" t="str" cm="1">
        <f t="array" aca="1" ref="DK82" ca="1">IFERROR(IF(DL82="", "", INDIRECT(_xlfn.CONCAT(DK$1,$DJ82))), "")</f>
        <v/>
      </c>
      <c r="DL82" s="113" t="str" cm="1">
        <f t="array" aca="1" ref="DL82" ca="1">IFERROR(IF(INDIRECT(_xlfn.CONCAT(DL$1, $DJ82))="", "", INDIRECT(_xlfn.CONCAT(DL$1, $DJ82))),"")</f>
        <v/>
      </c>
      <c r="DM82" s="114" t="str" cm="1">
        <f t="array" aca="1" ref="DM82" ca="1">IFERROR(IF(DN82="", "", INDIRECT(_xlfn.CONCAT(DM$1,$DJ82))), "")</f>
        <v/>
      </c>
      <c r="DN82" s="115" t="str" cm="1">
        <f t="array" aca="1" ref="DN82" ca="1">IFERROR(IF(INDIRECT(_xlfn.CONCAT(DN$1, $DJ82))="", "", INDIRECT(_xlfn.CONCAT(DN$1, $DJ82))),"")</f>
        <v/>
      </c>
      <c r="DO82" s="112" t="str" cm="1">
        <f t="array" aca="1" ref="DO82" ca="1">IFERROR(IF(DP82="", "", INDIRECT(_xlfn.CONCAT(DO$1,$DJ82))), "")</f>
        <v/>
      </c>
      <c r="DP82" s="113" t="str" cm="1">
        <f t="array" aca="1" ref="DP82" ca="1">IFERROR(IF(INDIRECT(_xlfn.CONCAT(DP$1, $DJ82))="", "", INDIRECT(_xlfn.CONCAT(DP$1, $DJ82))),"")</f>
        <v/>
      </c>
      <c r="DQ82" s="114" t="str" cm="1">
        <f t="array" aca="1" ref="DQ82" ca="1">IFERROR(IF(DR82="", "", INDIRECT(_xlfn.CONCAT(DQ$1,$DJ82))), "")</f>
        <v/>
      </c>
      <c r="DR82" s="115" t="str" cm="1">
        <f t="array" aca="1" ref="DR82" ca="1">IFERROR(IF(INDIRECT(_xlfn.CONCAT(DR$1, $DJ82))="", "", INDIRECT(_xlfn.CONCAT(DR$1, $DJ82))),"")</f>
        <v/>
      </c>
      <c r="DS82" s="112" t="str" cm="1">
        <f t="array" aca="1" ref="DS82" ca="1">IFERROR(IF(DT82="", "", INDIRECT(_xlfn.CONCAT(DS$1,$DJ82))), "")</f>
        <v/>
      </c>
      <c r="DT82" s="113" t="str" cm="1">
        <f t="array" aca="1" ref="DT82" ca="1">IFERROR(IF(INDIRECT(_xlfn.CONCAT(DT$1, $DJ82))="", "", INDIRECT(_xlfn.CONCAT(DT$1, $DJ82))),"")</f>
        <v/>
      </c>
      <c r="DU82" s="114" t="str" cm="1">
        <f t="array" aca="1" ref="DU82" ca="1">IFERROR(IF(DV82="", "", INDIRECT(_xlfn.CONCAT(DU$1,$DJ82))), "")</f>
        <v/>
      </c>
      <c r="DV82" s="115" t="str" cm="1">
        <f t="array" aca="1" ref="DV82" ca="1">IFERROR(IF(INDIRECT(_xlfn.CONCAT(DV$1, $DJ82))="", "", INDIRECT(_xlfn.CONCAT(DV$1, $DJ82))),"")</f>
        <v/>
      </c>
      <c r="DW82" s="112" t="str" cm="1">
        <f t="array" aca="1" ref="DW82" ca="1">IFERROR(IF(DX82="", "", INDIRECT(_xlfn.CONCAT(DW$1,$DJ82))), "")</f>
        <v/>
      </c>
      <c r="DX82" s="113" t="str" cm="1">
        <f t="array" aca="1" ref="DX82" ca="1">IFERROR(IF(INDIRECT(_xlfn.CONCAT(DX$1, $DJ82))="", "", INDIRECT(_xlfn.CONCAT(DX$1, $DJ82))),"")</f>
        <v/>
      </c>
      <c r="DY82" s="114" t="str" cm="1">
        <f t="array" aca="1" ref="DY82" ca="1">IFERROR(IF(DZ82="", "", INDIRECT(_xlfn.CONCAT(DY$1,$DJ82))), "")</f>
        <v/>
      </c>
      <c r="DZ82" s="115" t="str" cm="1">
        <f t="array" aca="1" ref="DZ82" ca="1">IFERROR(IF(INDIRECT(_xlfn.CONCAT(DZ$1, $DJ82))="", "", INDIRECT(_xlfn.CONCAT(DZ$1, $DJ82))),"")</f>
        <v/>
      </c>
      <c r="EA82" s="112" t="str" cm="1">
        <f t="array" aca="1" ref="EA82" ca="1">IFERROR(IF(EB82="", "", INDIRECT(_xlfn.CONCAT(EA$1,$DJ82))), "")</f>
        <v/>
      </c>
      <c r="EB82" s="113" t="str" cm="1">
        <f t="array" aca="1" ref="EB82" ca="1">IFERROR(IF(INDIRECT(_xlfn.CONCAT(EB$1, $DJ82))="", "", INDIRECT(_xlfn.CONCAT(EB$1, $DJ82))),"")</f>
        <v/>
      </c>
      <c r="EC82" s="114" t="str" cm="1">
        <f t="array" aca="1" ref="EC82" ca="1">IFERROR(IF(ED82="", "", INDIRECT(_xlfn.CONCAT(EC$1,$DJ82))), "")</f>
        <v/>
      </c>
      <c r="ED82" s="115" t="str" cm="1">
        <f t="array" aca="1" ref="ED82" ca="1">IFERROR(IF(INDIRECT(_xlfn.CONCAT(ED$1, $DJ82))="", "", INDIRECT(_xlfn.CONCAT(ED$1, $DJ82))),"")</f>
        <v/>
      </c>
      <c r="EE82" s="112" t="str" cm="1">
        <f t="array" aca="1" ref="EE82" ca="1">IFERROR(IF(EF82="", "", INDIRECT(_xlfn.CONCAT(EE$1,$DJ82))), "")</f>
        <v/>
      </c>
      <c r="EF82" s="113" t="str" cm="1">
        <f t="array" aca="1" ref="EF82" ca="1">IFERROR(IF(INDIRECT(_xlfn.CONCAT(EF$1, $DJ82))="", "", INDIRECT(_xlfn.CONCAT(EF$1, $DJ82))),"")</f>
        <v/>
      </c>
      <c r="EG82" s="114" t="str" cm="1">
        <f t="array" aca="1" ref="EG82" ca="1">IFERROR(IF(EH82="", "", INDIRECT(_xlfn.CONCAT(EG$1,$DJ82))), "")</f>
        <v/>
      </c>
      <c r="EH82" s="115" t="str" cm="1">
        <f t="array" aca="1" ref="EH82" ca="1">IFERROR(IF(INDIRECT(_xlfn.CONCAT(EH$1, $DJ82))="", "", INDIRECT(_xlfn.CONCAT(EH$1, $DJ82))),"")</f>
        <v/>
      </c>
      <c r="EI82" s="112" t="str" cm="1">
        <f t="array" aca="1" ref="EI82" ca="1">IFERROR(IF(EJ82="", "", INDIRECT(_xlfn.CONCAT(EI$1,$DJ82))), "")</f>
        <v/>
      </c>
      <c r="EJ82" s="116" t="str" cm="1">
        <f t="array" aca="1" ref="EJ82" ca="1">IFERROR(IF(INDIRECT(_xlfn.CONCAT(EJ$1, $DJ82))="", "", INDIRECT(_xlfn.CONCAT(EJ$1, $DJ82))),"")</f>
        <v/>
      </c>
      <c r="EK82" s="32"/>
      <c r="EL82" s="32"/>
      <c r="EM82" s="32"/>
      <c r="EN82" s="32"/>
      <c r="EO82" s="32"/>
      <c r="EP82" s="32"/>
      <c r="EQ82" s="32"/>
      <c r="ER82" s="32"/>
      <c r="ES82" s="32"/>
      <c r="ET82" s="32"/>
      <c r="EU82" s="32"/>
      <c r="EV82" s="32"/>
      <c r="EW82" s="32"/>
      <c r="EX82" s="32"/>
      <c r="EY82" s="32"/>
      <c r="EZ82" s="32"/>
      <c r="FA82" s="32"/>
      <c r="FB82" s="32"/>
      <c r="FC82" s="32"/>
      <c r="FD82" s="32"/>
      <c r="FE82" s="32"/>
      <c r="FF82" s="32"/>
      <c r="FG82" s="32"/>
      <c r="FH82" s="32"/>
      <c r="FI82" s="32"/>
      <c r="FJ82" s="32"/>
      <c r="FK82" s="32"/>
      <c r="FL82" s="32"/>
      <c r="FM82" s="32"/>
      <c r="FN82" s="32"/>
      <c r="FO82" s="32"/>
      <c r="FP82" s="32"/>
      <c r="FQ82" s="32"/>
      <c r="FR82" s="32"/>
      <c r="FS82" s="32"/>
      <c r="FT82" s="32"/>
      <c r="FU82" s="32"/>
      <c r="FV82" s="32"/>
      <c r="FW82" s="32"/>
      <c r="FX82" s="32"/>
      <c r="FY82" s="32"/>
      <c r="FZ82" s="32"/>
      <c r="GA82" s="32"/>
      <c r="GB82" s="32"/>
      <c r="GC82" s="32"/>
      <c r="GD82" s="32"/>
      <c r="GE82" s="32"/>
      <c r="GF82" s="32"/>
      <c r="GG82" s="32"/>
      <c r="GH82" s="32"/>
      <c r="GI82" s="32"/>
      <c r="GJ82" s="32"/>
      <c r="GK82" s="32"/>
      <c r="GL82" s="32"/>
    </row>
    <row r="83" spans="1:194" s="34" customFormat="1" x14ac:dyDescent="0.3">
      <c r="A83" s="104" t="str">
        <f t="shared" si="38"/>
        <v/>
      </c>
      <c r="B83" s="54"/>
      <c r="C83" s="55"/>
      <c r="D83" s="55"/>
      <c r="E83" s="56"/>
      <c r="F83" s="54"/>
      <c r="G83" s="54"/>
      <c r="H83" s="54"/>
      <c r="I83" s="54"/>
      <c r="J83" s="54"/>
      <c r="K83" s="54"/>
      <c r="L83" s="54"/>
      <c r="M83" s="54"/>
      <c r="N83" s="54"/>
      <c r="O83" s="54"/>
      <c r="P83" s="54"/>
      <c r="Q83" s="54"/>
      <c r="R83" s="57">
        <f t="shared" si="39"/>
        <v>0</v>
      </c>
      <c r="S83" s="32" t="str">
        <f t="shared" si="44"/>
        <v/>
      </c>
      <c r="T83" s="32" t="str">
        <f t="shared" si="44"/>
        <v/>
      </c>
      <c r="U83" s="32" t="str">
        <f t="shared" si="44"/>
        <v/>
      </c>
      <c r="V83" s="32" t="str">
        <f t="shared" si="44"/>
        <v/>
      </c>
      <c r="W83" s="32" t="str">
        <f t="shared" si="44"/>
        <v/>
      </c>
      <c r="X83" s="32" t="str">
        <f t="shared" si="44"/>
        <v/>
      </c>
      <c r="Y83" s="32" t="str">
        <f t="shared" si="44"/>
        <v/>
      </c>
      <c r="Z83" s="32" t="str">
        <f t="shared" si="42"/>
        <v/>
      </c>
      <c r="AA83" s="32" t="str">
        <f t="shared" si="32"/>
        <v/>
      </c>
      <c r="AB83" s="32" t="str">
        <f t="shared" si="32"/>
        <v/>
      </c>
      <c r="AC83" s="32" t="str">
        <f t="shared" si="32"/>
        <v/>
      </c>
      <c r="AD83" s="32" t="str">
        <f t="shared" si="32"/>
        <v/>
      </c>
      <c r="AE83" s="32" t="str">
        <f t="shared" si="32"/>
        <v/>
      </c>
      <c r="AF83" s="40"/>
      <c r="AG83" s="133"/>
      <c r="AH83" s="142" t="str" cm="1">
        <f t="array" aca="1" ref="AH83" ca="1">IF(OR(AG83="N/A",AG83=""), "", INDEX(INDIRECT(AG$2), AG83))</f>
        <v/>
      </c>
      <c r="AI83" s="138" t="str" cm="1">
        <f t="array" ref="AI83">IF(OR(AG83="N/A",AG83=""), "", INDEX($R$5:$R$300, AG83))</f>
        <v/>
      </c>
      <c r="AJ83" s="134"/>
      <c r="AK83" s="142" t="str" cm="1">
        <f t="array" aca="1" ref="AK83" ca="1">IF(OR(AJ83="N/A",AJ83=""), "", INDEX(INDIRECT(AJ$2), AJ83))</f>
        <v/>
      </c>
      <c r="AL83" s="138" t="str" cm="1">
        <f t="array" ref="AL83">IF(OR(AJ83="N/A",AJ83=""), "", INDEX($R$5:$R$300, AJ83))</f>
        <v/>
      </c>
      <c r="AM83" s="134"/>
      <c r="AN83" s="142" t="str" cm="1">
        <f t="array" aca="1" ref="AN83" ca="1">IF(OR(AM83="N/A",AM83=""), "", INDEX(INDIRECT(AM$2), AM83))</f>
        <v/>
      </c>
      <c r="AO83" s="138" t="str" cm="1">
        <f t="array" ref="AO83">IF(OR(AM83="N/A",AM83=""), "", INDEX($R$5:$R$300, AM83))</f>
        <v/>
      </c>
      <c r="AP83" s="134"/>
      <c r="AQ83" s="142" t="str" cm="1">
        <f t="array" aca="1" ref="AQ83" ca="1">IF(OR(AP83="N/A",AP83=""), "", INDEX(INDIRECT(AP$2), AP83))</f>
        <v/>
      </c>
      <c r="AR83" s="138" t="str" cm="1">
        <f t="array" ref="AR83">IF(OR(AP83="N/A",AP83=""), "", INDEX($R$5:$R$300, AP83))</f>
        <v/>
      </c>
      <c r="AS83" s="134"/>
      <c r="AT83" s="142" t="str" cm="1">
        <f t="array" aca="1" ref="AT83" ca="1">IF(OR(AS83="N/A",AS83=""), "", INDEX(INDIRECT(AS$2), AS83))</f>
        <v/>
      </c>
      <c r="AU83" s="138" t="str" cm="1">
        <f t="array" ref="AU83">IF(OR(AS83="N/A",AS83=""), "", INDEX($R$5:$R$300, AS83))</f>
        <v/>
      </c>
      <c r="AV83" s="134"/>
      <c r="AW83" s="142" t="str" cm="1">
        <f t="array" aca="1" ref="AW83" ca="1">IF(OR(AV83="N/A",AV83=""), "", INDEX(INDIRECT(AV$2), AV83))</f>
        <v/>
      </c>
      <c r="AX83" s="138" t="str" cm="1">
        <f t="array" ref="AX83">IF(OR(AV83="N/A",AV83=""), "", INDEX($R$5:$R$300, AV83))</f>
        <v/>
      </c>
      <c r="AY83" s="134"/>
      <c r="AZ83" s="142" t="str" cm="1">
        <f t="array" aca="1" ref="AZ83" ca="1">IF(OR(AY83="N/A",AY83=""), "", INDEX(INDIRECT(AY$2), AY83))</f>
        <v/>
      </c>
      <c r="BA83" s="138" t="str" cm="1">
        <f t="array" ref="BA83">IF(OR(AY83="N/A",AY83=""), "", INDEX($R$5:$R$300, AY83))</f>
        <v/>
      </c>
      <c r="BB83" s="134"/>
      <c r="BC83" s="142" t="str" cm="1">
        <f t="array" aca="1" ref="BC83" ca="1">IF(OR(BB83="N/A",BB83=""), "", INDEX(INDIRECT(BB$2), BB83))</f>
        <v/>
      </c>
      <c r="BD83" s="138" t="str" cm="1">
        <f t="array" ref="BD83">IF(OR(BB83="N/A",BB83=""), "", INDEX($R$5:$R$300, BB83))</f>
        <v/>
      </c>
      <c r="BE83" s="134"/>
      <c r="BF83" s="142" t="str" cm="1">
        <f t="array" aca="1" ref="BF83" ca="1">IF(OR(BE83="N/A",BE83=""), "", INDEX(INDIRECT(BE$2), BE83))</f>
        <v/>
      </c>
      <c r="BG83" s="138" t="str" cm="1">
        <f t="array" ref="BG83">IF(OR(BE83="N/A",BE83=""), "", INDEX($R$5:$R$300, BE83))</f>
        <v/>
      </c>
      <c r="BH83" s="134"/>
      <c r="BI83" s="142" t="str" cm="1">
        <f t="array" aca="1" ref="BI83" ca="1">IF(OR(BH83="N/A",BH83=""), "", INDEX(INDIRECT(BH$2), BH83))</f>
        <v/>
      </c>
      <c r="BJ83" s="138" t="str" cm="1">
        <f t="array" ref="BJ83">IF(OR(BH83="N/A",BH83=""), "", INDEX($R$5:$R$300, BH83))</f>
        <v/>
      </c>
      <c r="BK83" s="134"/>
      <c r="BL83" s="142" t="str" cm="1">
        <f t="array" aca="1" ref="BL83" ca="1">IF(OR(BK83="N/A",BK83=""), "", INDEX(INDIRECT(BK$2), BK83))</f>
        <v/>
      </c>
      <c r="BM83" s="138" t="str" cm="1">
        <f t="array" ref="BM83">IF(OR(BK83="N/A",BK83=""), "", INDEX($R$5:$R$300, BK83))</f>
        <v/>
      </c>
      <c r="BN83" s="134"/>
      <c r="BO83" s="142" t="str" cm="1">
        <f t="array" aca="1" ref="BO83" ca="1">IF(OR(BN83="N/A",BN83=""), "", INDEX(INDIRECT(BN$2), BN83))</f>
        <v/>
      </c>
      <c r="BP83" s="138" t="str" cm="1">
        <f t="array" ref="BP83">IF(OR(BN83="N/A",BN83=""), "", INDEX($R$5:$R$300, BN83))</f>
        <v/>
      </c>
      <c r="BQ83" s="134"/>
      <c r="BR83" s="142" t="str" cm="1">
        <f t="array" aca="1" ref="BR83" ca="1">IF(OR(BQ83="N/A",BQ83=""), "", INDEX(INDIRECT(BQ$2), BQ83))</f>
        <v/>
      </c>
      <c r="BS83" s="138" t="str" cm="1">
        <f t="array" ref="BS83">IF(OR(BQ83="N/A",BQ83=""), "", INDEX($R$5:$R$300, BQ83))</f>
        <v/>
      </c>
      <c r="BT83" s="40"/>
      <c r="BU83" s="41"/>
      <c r="BV83" s="41"/>
      <c r="BW83" s="41"/>
      <c r="BX83" s="41"/>
      <c r="BY83" s="41"/>
      <c r="BZ83" s="41"/>
      <c r="CA83" s="41"/>
      <c r="CB83" s="41"/>
      <c r="CC83" s="41"/>
      <c r="CD83" s="41"/>
      <c r="CE83" s="41"/>
      <c r="CF83" s="41"/>
      <c r="CG83" s="41"/>
      <c r="CH83" s="40"/>
      <c r="CI83" s="59" t="str">
        <f t="shared" ca="1" si="45"/>
        <v/>
      </c>
      <c r="CJ83" s="59" t="str">
        <f t="shared" ca="1" si="45"/>
        <v/>
      </c>
      <c r="CK83" s="59" t="str">
        <f t="shared" ca="1" si="45"/>
        <v/>
      </c>
      <c r="CL83" s="59" t="str">
        <f t="shared" ca="1" si="45"/>
        <v/>
      </c>
      <c r="CM83" s="59" t="str">
        <f t="shared" ca="1" si="45"/>
        <v/>
      </c>
      <c r="CN83" s="59" t="str">
        <f t="shared" ca="1" si="45"/>
        <v/>
      </c>
      <c r="CO83" s="59" t="str">
        <f t="shared" ca="1" si="45"/>
        <v/>
      </c>
      <c r="CP83" s="59" t="str">
        <f t="shared" ca="1" si="43"/>
        <v/>
      </c>
      <c r="CQ83" s="59" t="str">
        <f t="shared" ca="1" si="33"/>
        <v/>
      </c>
      <c r="CR83" s="59" t="str">
        <f t="shared" ca="1" si="33"/>
        <v/>
      </c>
      <c r="CS83" s="59" t="str">
        <f t="shared" ca="1" si="33"/>
        <v/>
      </c>
      <c r="CT83" s="59" t="str">
        <f t="shared" ca="1" si="33"/>
        <v/>
      </c>
      <c r="CU83" s="59" t="str">
        <f t="shared" ca="1" si="33"/>
        <v/>
      </c>
      <c r="CV83" s="60" t="str">
        <f t="shared" ca="1" si="40"/>
        <v/>
      </c>
      <c r="CW83" s="32" t="str">
        <f t="shared" ca="1" si="37"/>
        <v/>
      </c>
      <c r="CX83" s="32" t="str">
        <f t="shared" ca="1" si="37"/>
        <v/>
      </c>
      <c r="CY83" s="32" t="str">
        <f t="shared" ca="1" si="37"/>
        <v/>
      </c>
      <c r="CZ83" s="32" t="str">
        <f t="shared" ca="1" si="37"/>
        <v/>
      </c>
      <c r="DA83" s="32" t="str">
        <f t="shared" ca="1" si="37"/>
        <v/>
      </c>
      <c r="DB83" s="32" t="str">
        <f t="shared" ca="1" si="37"/>
        <v/>
      </c>
      <c r="DC83" s="32" t="str">
        <f t="shared" ca="1" si="37"/>
        <v/>
      </c>
      <c r="DD83" s="32" t="str">
        <f t="shared" ca="1" si="36"/>
        <v/>
      </c>
      <c r="DE83" s="32" t="str">
        <f t="shared" ca="1" si="36"/>
        <v/>
      </c>
      <c r="DF83" s="32" t="str">
        <f t="shared" ca="1" si="36"/>
        <v/>
      </c>
      <c r="DG83" s="32" t="str">
        <f t="shared" ca="1" si="36"/>
        <v/>
      </c>
      <c r="DH83" s="32" t="str">
        <f t="shared" ca="1" si="36"/>
        <v/>
      </c>
      <c r="DI83" s="32" t="str">
        <f t="shared" ca="1" si="36"/>
        <v/>
      </c>
      <c r="DJ83" s="60" t="str">
        <f t="shared" ca="1" si="41"/>
        <v/>
      </c>
      <c r="DK83" s="112" t="str" cm="1">
        <f t="array" aca="1" ref="DK83" ca="1">IFERROR(IF(DL83="", "", INDIRECT(_xlfn.CONCAT(DK$1,$DJ83))), "")</f>
        <v/>
      </c>
      <c r="DL83" s="113" t="str" cm="1">
        <f t="array" aca="1" ref="DL83" ca="1">IFERROR(IF(INDIRECT(_xlfn.CONCAT(DL$1, $DJ83))="", "", INDIRECT(_xlfn.CONCAT(DL$1, $DJ83))),"")</f>
        <v/>
      </c>
      <c r="DM83" s="114" t="str" cm="1">
        <f t="array" aca="1" ref="DM83" ca="1">IFERROR(IF(DN83="", "", INDIRECT(_xlfn.CONCAT(DM$1,$DJ83))), "")</f>
        <v/>
      </c>
      <c r="DN83" s="115" t="str" cm="1">
        <f t="array" aca="1" ref="DN83" ca="1">IFERROR(IF(INDIRECT(_xlfn.CONCAT(DN$1, $DJ83))="", "", INDIRECT(_xlfn.CONCAT(DN$1, $DJ83))),"")</f>
        <v/>
      </c>
      <c r="DO83" s="112" t="str" cm="1">
        <f t="array" aca="1" ref="DO83" ca="1">IFERROR(IF(DP83="", "", INDIRECT(_xlfn.CONCAT(DO$1,$DJ83))), "")</f>
        <v/>
      </c>
      <c r="DP83" s="113" t="str" cm="1">
        <f t="array" aca="1" ref="DP83" ca="1">IFERROR(IF(INDIRECT(_xlfn.CONCAT(DP$1, $DJ83))="", "", INDIRECT(_xlfn.CONCAT(DP$1, $DJ83))),"")</f>
        <v/>
      </c>
      <c r="DQ83" s="114" t="str" cm="1">
        <f t="array" aca="1" ref="DQ83" ca="1">IFERROR(IF(DR83="", "", INDIRECT(_xlfn.CONCAT(DQ$1,$DJ83))), "")</f>
        <v/>
      </c>
      <c r="DR83" s="115" t="str" cm="1">
        <f t="array" aca="1" ref="DR83" ca="1">IFERROR(IF(INDIRECT(_xlfn.CONCAT(DR$1, $DJ83))="", "", INDIRECT(_xlfn.CONCAT(DR$1, $DJ83))),"")</f>
        <v/>
      </c>
      <c r="DS83" s="112" t="str" cm="1">
        <f t="array" aca="1" ref="DS83" ca="1">IFERROR(IF(DT83="", "", INDIRECT(_xlfn.CONCAT(DS$1,$DJ83))), "")</f>
        <v/>
      </c>
      <c r="DT83" s="113" t="str" cm="1">
        <f t="array" aca="1" ref="DT83" ca="1">IFERROR(IF(INDIRECT(_xlfn.CONCAT(DT$1, $DJ83))="", "", INDIRECT(_xlfn.CONCAT(DT$1, $DJ83))),"")</f>
        <v/>
      </c>
      <c r="DU83" s="114" t="str" cm="1">
        <f t="array" aca="1" ref="DU83" ca="1">IFERROR(IF(DV83="", "", INDIRECT(_xlfn.CONCAT(DU$1,$DJ83))), "")</f>
        <v/>
      </c>
      <c r="DV83" s="115" t="str" cm="1">
        <f t="array" aca="1" ref="DV83" ca="1">IFERROR(IF(INDIRECT(_xlfn.CONCAT(DV$1, $DJ83))="", "", INDIRECT(_xlfn.CONCAT(DV$1, $DJ83))),"")</f>
        <v/>
      </c>
      <c r="DW83" s="112" t="str" cm="1">
        <f t="array" aca="1" ref="DW83" ca="1">IFERROR(IF(DX83="", "", INDIRECT(_xlfn.CONCAT(DW$1,$DJ83))), "")</f>
        <v/>
      </c>
      <c r="DX83" s="113" t="str" cm="1">
        <f t="array" aca="1" ref="DX83" ca="1">IFERROR(IF(INDIRECT(_xlfn.CONCAT(DX$1, $DJ83))="", "", INDIRECT(_xlfn.CONCAT(DX$1, $DJ83))),"")</f>
        <v/>
      </c>
      <c r="DY83" s="114" t="str" cm="1">
        <f t="array" aca="1" ref="DY83" ca="1">IFERROR(IF(DZ83="", "", INDIRECT(_xlfn.CONCAT(DY$1,$DJ83))), "")</f>
        <v/>
      </c>
      <c r="DZ83" s="115" t="str" cm="1">
        <f t="array" aca="1" ref="DZ83" ca="1">IFERROR(IF(INDIRECT(_xlfn.CONCAT(DZ$1, $DJ83))="", "", INDIRECT(_xlfn.CONCAT(DZ$1, $DJ83))),"")</f>
        <v/>
      </c>
      <c r="EA83" s="112" t="str" cm="1">
        <f t="array" aca="1" ref="EA83" ca="1">IFERROR(IF(EB83="", "", INDIRECT(_xlfn.CONCAT(EA$1,$DJ83))), "")</f>
        <v/>
      </c>
      <c r="EB83" s="113" t="str" cm="1">
        <f t="array" aca="1" ref="EB83" ca="1">IFERROR(IF(INDIRECT(_xlfn.CONCAT(EB$1, $DJ83))="", "", INDIRECT(_xlfn.CONCAT(EB$1, $DJ83))),"")</f>
        <v/>
      </c>
      <c r="EC83" s="114" t="str" cm="1">
        <f t="array" aca="1" ref="EC83" ca="1">IFERROR(IF(ED83="", "", INDIRECT(_xlfn.CONCAT(EC$1,$DJ83))), "")</f>
        <v/>
      </c>
      <c r="ED83" s="115" t="str" cm="1">
        <f t="array" aca="1" ref="ED83" ca="1">IFERROR(IF(INDIRECT(_xlfn.CONCAT(ED$1, $DJ83))="", "", INDIRECT(_xlfn.CONCAT(ED$1, $DJ83))),"")</f>
        <v/>
      </c>
      <c r="EE83" s="112" t="str" cm="1">
        <f t="array" aca="1" ref="EE83" ca="1">IFERROR(IF(EF83="", "", INDIRECT(_xlfn.CONCAT(EE$1,$DJ83))), "")</f>
        <v/>
      </c>
      <c r="EF83" s="113" t="str" cm="1">
        <f t="array" aca="1" ref="EF83" ca="1">IFERROR(IF(INDIRECT(_xlfn.CONCAT(EF$1, $DJ83))="", "", INDIRECT(_xlfn.CONCAT(EF$1, $DJ83))),"")</f>
        <v/>
      </c>
      <c r="EG83" s="114" t="str" cm="1">
        <f t="array" aca="1" ref="EG83" ca="1">IFERROR(IF(EH83="", "", INDIRECT(_xlfn.CONCAT(EG$1,$DJ83))), "")</f>
        <v/>
      </c>
      <c r="EH83" s="115" t="str" cm="1">
        <f t="array" aca="1" ref="EH83" ca="1">IFERROR(IF(INDIRECT(_xlfn.CONCAT(EH$1, $DJ83))="", "", INDIRECT(_xlfn.CONCAT(EH$1, $DJ83))),"")</f>
        <v/>
      </c>
      <c r="EI83" s="112" t="str" cm="1">
        <f t="array" aca="1" ref="EI83" ca="1">IFERROR(IF(EJ83="", "", INDIRECT(_xlfn.CONCAT(EI$1,$DJ83))), "")</f>
        <v/>
      </c>
      <c r="EJ83" s="116" t="str" cm="1">
        <f t="array" aca="1" ref="EJ83" ca="1">IFERROR(IF(INDIRECT(_xlfn.CONCAT(EJ$1, $DJ83))="", "", INDIRECT(_xlfn.CONCAT(EJ$1, $DJ83))),"")</f>
        <v/>
      </c>
      <c r="EK83" s="32"/>
      <c r="EL83" s="32"/>
      <c r="EM83" s="32"/>
      <c r="EN83" s="32"/>
      <c r="EO83" s="32"/>
      <c r="EP83" s="32"/>
      <c r="EQ83" s="32"/>
      <c r="ER83" s="32"/>
      <c r="ES83" s="32"/>
      <c r="ET83" s="32"/>
      <c r="EU83" s="32"/>
      <c r="EV83" s="32"/>
      <c r="EW83" s="32"/>
      <c r="EX83" s="32"/>
      <c r="EY83" s="32"/>
      <c r="EZ83" s="32"/>
      <c r="FA83" s="32"/>
      <c r="FB83" s="32"/>
      <c r="FC83" s="32"/>
      <c r="FD83" s="32"/>
      <c r="FE83" s="32"/>
      <c r="FF83" s="32"/>
      <c r="FG83" s="32"/>
      <c r="FH83" s="32"/>
      <c r="FI83" s="32"/>
      <c r="FJ83" s="32"/>
      <c r="FK83" s="32"/>
      <c r="FL83" s="32"/>
      <c r="FM83" s="32"/>
      <c r="FN83" s="32"/>
      <c r="FO83" s="32"/>
      <c r="FP83" s="32"/>
      <c r="FQ83" s="32"/>
      <c r="FR83" s="32"/>
      <c r="FS83" s="32"/>
      <c r="FT83" s="32"/>
      <c r="FU83" s="32"/>
      <c r="FV83" s="32"/>
      <c r="FW83" s="32"/>
      <c r="FX83" s="32"/>
      <c r="FY83" s="32"/>
      <c r="FZ83" s="32"/>
      <c r="GA83" s="32"/>
      <c r="GB83" s="32"/>
      <c r="GC83" s="32"/>
      <c r="GD83" s="32"/>
      <c r="GE83" s="32"/>
      <c r="GF83" s="32"/>
      <c r="GG83" s="32"/>
      <c r="GH83" s="32"/>
      <c r="GI83" s="32"/>
      <c r="GJ83" s="32"/>
      <c r="GK83" s="32"/>
      <c r="GL83" s="32"/>
    </row>
    <row r="84" spans="1:194" s="34" customFormat="1" x14ac:dyDescent="0.3">
      <c r="A84" s="104" t="str">
        <f t="shared" si="38"/>
        <v/>
      </c>
      <c r="B84" s="54"/>
      <c r="C84" s="55"/>
      <c r="D84" s="55"/>
      <c r="E84" s="56"/>
      <c r="F84" s="54"/>
      <c r="G84" s="54"/>
      <c r="H84" s="54"/>
      <c r="I84" s="54"/>
      <c r="J84" s="54"/>
      <c r="K84" s="54"/>
      <c r="L84" s="54"/>
      <c r="M84" s="54"/>
      <c r="N84" s="54"/>
      <c r="O84" s="54"/>
      <c r="P84" s="54"/>
      <c r="Q84" s="54"/>
      <c r="R84" s="57">
        <f t="shared" si="39"/>
        <v>0</v>
      </c>
      <c r="S84" s="32" t="str">
        <f t="shared" si="44"/>
        <v/>
      </c>
      <c r="T84" s="32" t="str">
        <f t="shared" si="44"/>
        <v/>
      </c>
      <c r="U84" s="32" t="str">
        <f t="shared" si="44"/>
        <v/>
      </c>
      <c r="V84" s="32" t="str">
        <f t="shared" si="44"/>
        <v/>
      </c>
      <c r="W84" s="32" t="str">
        <f t="shared" si="44"/>
        <v/>
      </c>
      <c r="X84" s="32" t="str">
        <f t="shared" si="44"/>
        <v/>
      </c>
      <c r="Y84" s="32" t="str">
        <f t="shared" si="44"/>
        <v/>
      </c>
      <c r="Z84" s="32" t="str">
        <f t="shared" si="42"/>
        <v/>
      </c>
      <c r="AA84" s="32" t="str">
        <f t="shared" si="32"/>
        <v/>
      </c>
      <c r="AB84" s="32" t="str">
        <f t="shared" si="32"/>
        <v/>
      </c>
      <c r="AC84" s="32" t="str">
        <f t="shared" si="32"/>
        <v/>
      </c>
      <c r="AD84" s="32" t="str">
        <f t="shared" si="32"/>
        <v/>
      </c>
      <c r="AE84" s="32" t="str">
        <f t="shared" si="32"/>
        <v/>
      </c>
      <c r="AF84" s="40"/>
      <c r="AG84" s="133"/>
      <c r="AH84" s="142" t="str" cm="1">
        <f t="array" aca="1" ref="AH84" ca="1">IF(OR(AG84="N/A",AG84=""), "", INDEX(INDIRECT(AG$2), AG84))</f>
        <v/>
      </c>
      <c r="AI84" s="138" t="str" cm="1">
        <f t="array" ref="AI84">IF(OR(AG84="N/A",AG84=""), "", INDEX($R$5:$R$300, AG84))</f>
        <v/>
      </c>
      <c r="AJ84" s="134"/>
      <c r="AK84" s="142" t="str" cm="1">
        <f t="array" aca="1" ref="AK84" ca="1">IF(OR(AJ84="N/A",AJ84=""), "", INDEX(INDIRECT(AJ$2), AJ84))</f>
        <v/>
      </c>
      <c r="AL84" s="138" t="str" cm="1">
        <f t="array" ref="AL84">IF(OR(AJ84="N/A",AJ84=""), "", INDEX($R$5:$R$300, AJ84))</f>
        <v/>
      </c>
      <c r="AM84" s="134"/>
      <c r="AN84" s="142" t="str" cm="1">
        <f t="array" aca="1" ref="AN84" ca="1">IF(OR(AM84="N/A",AM84=""), "", INDEX(INDIRECT(AM$2), AM84))</f>
        <v/>
      </c>
      <c r="AO84" s="138" t="str" cm="1">
        <f t="array" ref="AO84">IF(OR(AM84="N/A",AM84=""), "", INDEX($R$5:$R$300, AM84))</f>
        <v/>
      </c>
      <c r="AP84" s="134"/>
      <c r="AQ84" s="142" t="str" cm="1">
        <f t="array" aca="1" ref="AQ84" ca="1">IF(OR(AP84="N/A",AP84=""), "", INDEX(INDIRECT(AP$2), AP84))</f>
        <v/>
      </c>
      <c r="AR84" s="138" t="str" cm="1">
        <f t="array" ref="AR84">IF(OR(AP84="N/A",AP84=""), "", INDEX($R$5:$R$300, AP84))</f>
        <v/>
      </c>
      <c r="AS84" s="134"/>
      <c r="AT84" s="142" t="str" cm="1">
        <f t="array" aca="1" ref="AT84" ca="1">IF(OR(AS84="N/A",AS84=""), "", INDEX(INDIRECT(AS$2), AS84))</f>
        <v/>
      </c>
      <c r="AU84" s="138" t="str" cm="1">
        <f t="array" ref="AU84">IF(OR(AS84="N/A",AS84=""), "", INDEX($R$5:$R$300, AS84))</f>
        <v/>
      </c>
      <c r="AV84" s="134"/>
      <c r="AW84" s="142" t="str" cm="1">
        <f t="array" aca="1" ref="AW84" ca="1">IF(OR(AV84="N/A",AV84=""), "", INDEX(INDIRECT(AV$2), AV84))</f>
        <v/>
      </c>
      <c r="AX84" s="138" t="str" cm="1">
        <f t="array" ref="AX84">IF(OR(AV84="N/A",AV84=""), "", INDEX($R$5:$R$300, AV84))</f>
        <v/>
      </c>
      <c r="AY84" s="134"/>
      <c r="AZ84" s="142" t="str" cm="1">
        <f t="array" aca="1" ref="AZ84" ca="1">IF(OR(AY84="N/A",AY84=""), "", INDEX(INDIRECT(AY$2), AY84))</f>
        <v/>
      </c>
      <c r="BA84" s="138" t="str" cm="1">
        <f t="array" ref="BA84">IF(OR(AY84="N/A",AY84=""), "", INDEX($R$5:$R$300, AY84))</f>
        <v/>
      </c>
      <c r="BB84" s="134"/>
      <c r="BC84" s="142" t="str" cm="1">
        <f t="array" aca="1" ref="BC84" ca="1">IF(OR(BB84="N/A",BB84=""), "", INDEX(INDIRECT(BB$2), BB84))</f>
        <v/>
      </c>
      <c r="BD84" s="138" t="str" cm="1">
        <f t="array" ref="BD84">IF(OR(BB84="N/A",BB84=""), "", INDEX($R$5:$R$300, BB84))</f>
        <v/>
      </c>
      <c r="BE84" s="134"/>
      <c r="BF84" s="142" t="str" cm="1">
        <f t="array" aca="1" ref="BF84" ca="1">IF(OR(BE84="N/A",BE84=""), "", INDEX(INDIRECT(BE$2), BE84))</f>
        <v/>
      </c>
      <c r="BG84" s="138" t="str" cm="1">
        <f t="array" ref="BG84">IF(OR(BE84="N/A",BE84=""), "", INDEX($R$5:$R$300, BE84))</f>
        <v/>
      </c>
      <c r="BH84" s="134"/>
      <c r="BI84" s="142" t="str" cm="1">
        <f t="array" aca="1" ref="BI84" ca="1">IF(OR(BH84="N/A",BH84=""), "", INDEX(INDIRECT(BH$2), BH84))</f>
        <v/>
      </c>
      <c r="BJ84" s="138" t="str" cm="1">
        <f t="array" ref="BJ84">IF(OR(BH84="N/A",BH84=""), "", INDEX($R$5:$R$300, BH84))</f>
        <v/>
      </c>
      <c r="BK84" s="134"/>
      <c r="BL84" s="142" t="str" cm="1">
        <f t="array" aca="1" ref="BL84" ca="1">IF(OR(BK84="N/A",BK84=""), "", INDEX(INDIRECT(BK$2), BK84))</f>
        <v/>
      </c>
      <c r="BM84" s="138" t="str" cm="1">
        <f t="array" ref="BM84">IF(OR(BK84="N/A",BK84=""), "", INDEX($R$5:$R$300, BK84))</f>
        <v/>
      </c>
      <c r="BN84" s="134"/>
      <c r="BO84" s="142" t="str" cm="1">
        <f t="array" aca="1" ref="BO84" ca="1">IF(OR(BN84="N/A",BN84=""), "", INDEX(INDIRECT(BN$2), BN84))</f>
        <v/>
      </c>
      <c r="BP84" s="138" t="str" cm="1">
        <f t="array" ref="BP84">IF(OR(BN84="N/A",BN84=""), "", INDEX($R$5:$R$300, BN84))</f>
        <v/>
      </c>
      <c r="BQ84" s="134"/>
      <c r="BR84" s="142" t="str" cm="1">
        <f t="array" aca="1" ref="BR84" ca="1">IF(OR(BQ84="N/A",BQ84=""), "", INDEX(INDIRECT(BQ$2), BQ84))</f>
        <v/>
      </c>
      <c r="BS84" s="138" t="str" cm="1">
        <f t="array" ref="BS84">IF(OR(BQ84="N/A",BQ84=""), "", INDEX($R$5:$R$300, BQ84))</f>
        <v/>
      </c>
      <c r="BT84" s="40"/>
      <c r="BU84" s="41"/>
      <c r="BV84" s="41"/>
      <c r="BW84" s="41"/>
      <c r="BX84" s="41"/>
      <c r="BY84" s="41"/>
      <c r="BZ84" s="41"/>
      <c r="CA84" s="41"/>
      <c r="CB84" s="41"/>
      <c r="CC84" s="41"/>
      <c r="CD84" s="41"/>
      <c r="CE84" s="41"/>
      <c r="CF84" s="41"/>
      <c r="CG84" s="41"/>
      <c r="CH84" s="40"/>
      <c r="CI84" s="59" t="str">
        <f t="shared" ca="1" si="45"/>
        <v/>
      </c>
      <c r="CJ84" s="59" t="str">
        <f t="shared" ca="1" si="45"/>
        <v/>
      </c>
      <c r="CK84" s="59" t="str">
        <f t="shared" ca="1" si="45"/>
        <v/>
      </c>
      <c r="CL84" s="59" t="str">
        <f t="shared" ca="1" si="45"/>
        <v/>
      </c>
      <c r="CM84" s="59" t="str">
        <f t="shared" ca="1" si="45"/>
        <v/>
      </c>
      <c r="CN84" s="59" t="str">
        <f t="shared" ca="1" si="45"/>
        <v/>
      </c>
      <c r="CO84" s="59" t="str">
        <f t="shared" ca="1" si="45"/>
        <v/>
      </c>
      <c r="CP84" s="59" t="str">
        <f t="shared" ca="1" si="43"/>
        <v/>
      </c>
      <c r="CQ84" s="59" t="str">
        <f t="shared" ca="1" si="33"/>
        <v/>
      </c>
      <c r="CR84" s="59" t="str">
        <f t="shared" ca="1" si="33"/>
        <v/>
      </c>
      <c r="CS84" s="59" t="str">
        <f t="shared" ca="1" si="33"/>
        <v/>
      </c>
      <c r="CT84" s="59" t="str">
        <f t="shared" ca="1" si="33"/>
        <v/>
      </c>
      <c r="CU84" s="59" t="str">
        <f t="shared" ca="1" si="33"/>
        <v/>
      </c>
      <c r="CV84" s="60" t="str">
        <f t="shared" ca="1" si="40"/>
        <v/>
      </c>
      <c r="CW84" s="32" t="str">
        <f t="shared" ca="1" si="37"/>
        <v/>
      </c>
      <c r="CX84" s="32" t="str">
        <f t="shared" ca="1" si="37"/>
        <v/>
      </c>
      <c r="CY84" s="32" t="str">
        <f t="shared" ca="1" si="37"/>
        <v/>
      </c>
      <c r="CZ84" s="32" t="str">
        <f t="shared" ca="1" si="37"/>
        <v/>
      </c>
      <c r="DA84" s="32" t="str">
        <f t="shared" ca="1" si="37"/>
        <v/>
      </c>
      <c r="DB84" s="32" t="str">
        <f t="shared" ca="1" si="37"/>
        <v/>
      </c>
      <c r="DC84" s="32" t="str">
        <f t="shared" ca="1" si="37"/>
        <v/>
      </c>
      <c r="DD84" s="32" t="str">
        <f t="shared" ca="1" si="36"/>
        <v/>
      </c>
      <c r="DE84" s="32" t="str">
        <f t="shared" ca="1" si="36"/>
        <v/>
      </c>
      <c r="DF84" s="32" t="str">
        <f t="shared" ca="1" si="36"/>
        <v/>
      </c>
      <c r="DG84" s="32" t="str">
        <f t="shared" ca="1" si="36"/>
        <v/>
      </c>
      <c r="DH84" s="32" t="str">
        <f t="shared" ca="1" si="36"/>
        <v/>
      </c>
      <c r="DI84" s="32" t="str">
        <f t="shared" ca="1" si="36"/>
        <v/>
      </c>
      <c r="DJ84" s="60" t="str">
        <f t="shared" ca="1" si="41"/>
        <v/>
      </c>
      <c r="DK84" s="112" t="str" cm="1">
        <f t="array" aca="1" ref="DK84" ca="1">IFERROR(IF(DL84="", "", INDIRECT(_xlfn.CONCAT(DK$1,$DJ84))), "")</f>
        <v/>
      </c>
      <c r="DL84" s="113" t="str" cm="1">
        <f t="array" aca="1" ref="DL84" ca="1">IFERROR(IF(INDIRECT(_xlfn.CONCAT(DL$1, $DJ84))="", "", INDIRECT(_xlfn.CONCAT(DL$1, $DJ84))),"")</f>
        <v/>
      </c>
      <c r="DM84" s="114" t="str" cm="1">
        <f t="array" aca="1" ref="DM84" ca="1">IFERROR(IF(DN84="", "", INDIRECT(_xlfn.CONCAT(DM$1,$DJ84))), "")</f>
        <v/>
      </c>
      <c r="DN84" s="115" t="str" cm="1">
        <f t="array" aca="1" ref="DN84" ca="1">IFERROR(IF(INDIRECT(_xlfn.CONCAT(DN$1, $DJ84))="", "", INDIRECT(_xlfn.CONCAT(DN$1, $DJ84))),"")</f>
        <v/>
      </c>
      <c r="DO84" s="112" t="str" cm="1">
        <f t="array" aca="1" ref="DO84" ca="1">IFERROR(IF(DP84="", "", INDIRECT(_xlfn.CONCAT(DO$1,$DJ84))), "")</f>
        <v/>
      </c>
      <c r="DP84" s="113" t="str" cm="1">
        <f t="array" aca="1" ref="DP84" ca="1">IFERROR(IF(INDIRECT(_xlfn.CONCAT(DP$1, $DJ84))="", "", INDIRECT(_xlfn.CONCAT(DP$1, $DJ84))),"")</f>
        <v/>
      </c>
      <c r="DQ84" s="114" t="str" cm="1">
        <f t="array" aca="1" ref="DQ84" ca="1">IFERROR(IF(DR84="", "", INDIRECT(_xlfn.CONCAT(DQ$1,$DJ84))), "")</f>
        <v/>
      </c>
      <c r="DR84" s="115" t="str" cm="1">
        <f t="array" aca="1" ref="DR84" ca="1">IFERROR(IF(INDIRECT(_xlfn.CONCAT(DR$1, $DJ84))="", "", INDIRECT(_xlfn.CONCAT(DR$1, $DJ84))),"")</f>
        <v/>
      </c>
      <c r="DS84" s="112" t="str" cm="1">
        <f t="array" aca="1" ref="DS84" ca="1">IFERROR(IF(DT84="", "", INDIRECT(_xlfn.CONCAT(DS$1,$DJ84))), "")</f>
        <v/>
      </c>
      <c r="DT84" s="113" t="str" cm="1">
        <f t="array" aca="1" ref="DT84" ca="1">IFERROR(IF(INDIRECT(_xlfn.CONCAT(DT$1, $DJ84))="", "", INDIRECT(_xlfn.CONCAT(DT$1, $DJ84))),"")</f>
        <v/>
      </c>
      <c r="DU84" s="114" t="str" cm="1">
        <f t="array" aca="1" ref="DU84" ca="1">IFERROR(IF(DV84="", "", INDIRECT(_xlfn.CONCAT(DU$1,$DJ84))), "")</f>
        <v/>
      </c>
      <c r="DV84" s="115" t="str" cm="1">
        <f t="array" aca="1" ref="DV84" ca="1">IFERROR(IF(INDIRECT(_xlfn.CONCAT(DV$1, $DJ84))="", "", INDIRECT(_xlfn.CONCAT(DV$1, $DJ84))),"")</f>
        <v/>
      </c>
      <c r="DW84" s="112" t="str" cm="1">
        <f t="array" aca="1" ref="DW84" ca="1">IFERROR(IF(DX84="", "", INDIRECT(_xlfn.CONCAT(DW$1,$DJ84))), "")</f>
        <v/>
      </c>
      <c r="DX84" s="113" t="str" cm="1">
        <f t="array" aca="1" ref="DX84" ca="1">IFERROR(IF(INDIRECT(_xlfn.CONCAT(DX$1, $DJ84))="", "", INDIRECT(_xlfn.CONCAT(DX$1, $DJ84))),"")</f>
        <v/>
      </c>
      <c r="DY84" s="114" t="str" cm="1">
        <f t="array" aca="1" ref="DY84" ca="1">IFERROR(IF(DZ84="", "", INDIRECT(_xlfn.CONCAT(DY$1,$DJ84))), "")</f>
        <v/>
      </c>
      <c r="DZ84" s="115" t="str" cm="1">
        <f t="array" aca="1" ref="DZ84" ca="1">IFERROR(IF(INDIRECT(_xlfn.CONCAT(DZ$1, $DJ84))="", "", INDIRECT(_xlfn.CONCAT(DZ$1, $DJ84))),"")</f>
        <v/>
      </c>
      <c r="EA84" s="112" t="str" cm="1">
        <f t="array" aca="1" ref="EA84" ca="1">IFERROR(IF(EB84="", "", INDIRECT(_xlfn.CONCAT(EA$1,$DJ84))), "")</f>
        <v/>
      </c>
      <c r="EB84" s="113" t="str" cm="1">
        <f t="array" aca="1" ref="EB84" ca="1">IFERROR(IF(INDIRECT(_xlfn.CONCAT(EB$1, $DJ84))="", "", INDIRECT(_xlfn.CONCAT(EB$1, $DJ84))),"")</f>
        <v/>
      </c>
      <c r="EC84" s="114" t="str" cm="1">
        <f t="array" aca="1" ref="EC84" ca="1">IFERROR(IF(ED84="", "", INDIRECT(_xlfn.CONCAT(EC$1,$DJ84))), "")</f>
        <v/>
      </c>
      <c r="ED84" s="115" t="str" cm="1">
        <f t="array" aca="1" ref="ED84" ca="1">IFERROR(IF(INDIRECT(_xlfn.CONCAT(ED$1, $DJ84))="", "", INDIRECT(_xlfn.CONCAT(ED$1, $DJ84))),"")</f>
        <v/>
      </c>
      <c r="EE84" s="112" t="str" cm="1">
        <f t="array" aca="1" ref="EE84" ca="1">IFERROR(IF(EF84="", "", INDIRECT(_xlfn.CONCAT(EE$1,$DJ84))), "")</f>
        <v/>
      </c>
      <c r="EF84" s="113" t="str" cm="1">
        <f t="array" aca="1" ref="EF84" ca="1">IFERROR(IF(INDIRECT(_xlfn.CONCAT(EF$1, $DJ84))="", "", INDIRECT(_xlfn.CONCAT(EF$1, $DJ84))),"")</f>
        <v/>
      </c>
      <c r="EG84" s="114" t="str" cm="1">
        <f t="array" aca="1" ref="EG84" ca="1">IFERROR(IF(EH84="", "", INDIRECT(_xlfn.CONCAT(EG$1,$DJ84))), "")</f>
        <v/>
      </c>
      <c r="EH84" s="115" t="str" cm="1">
        <f t="array" aca="1" ref="EH84" ca="1">IFERROR(IF(INDIRECT(_xlfn.CONCAT(EH$1, $DJ84))="", "", INDIRECT(_xlfn.CONCAT(EH$1, $DJ84))),"")</f>
        <v/>
      </c>
      <c r="EI84" s="112" t="str" cm="1">
        <f t="array" aca="1" ref="EI84" ca="1">IFERROR(IF(EJ84="", "", INDIRECT(_xlfn.CONCAT(EI$1,$DJ84))), "")</f>
        <v/>
      </c>
      <c r="EJ84" s="116" t="str" cm="1">
        <f t="array" aca="1" ref="EJ84" ca="1">IFERROR(IF(INDIRECT(_xlfn.CONCAT(EJ$1, $DJ84))="", "", INDIRECT(_xlfn.CONCAT(EJ$1, $DJ84))),"")</f>
        <v/>
      </c>
      <c r="EK84" s="32"/>
      <c r="EL84" s="32"/>
      <c r="EM84" s="32"/>
      <c r="EN84" s="32"/>
      <c r="EO84" s="32"/>
      <c r="EP84" s="32"/>
      <c r="EQ84" s="32"/>
      <c r="ER84" s="32"/>
      <c r="ES84" s="32"/>
      <c r="ET84" s="32"/>
      <c r="EU84" s="32"/>
      <c r="EV84" s="32"/>
      <c r="EW84" s="32"/>
      <c r="EX84" s="32"/>
      <c r="EY84" s="32"/>
      <c r="EZ84" s="32"/>
      <c r="FA84" s="32"/>
      <c r="FB84" s="32"/>
      <c r="FC84" s="32"/>
      <c r="FD84" s="32"/>
      <c r="FE84" s="32"/>
      <c r="FF84" s="32"/>
      <c r="FG84" s="32"/>
      <c r="FH84" s="32"/>
      <c r="FI84" s="32"/>
      <c r="FJ84" s="32"/>
      <c r="FK84" s="32"/>
      <c r="FL84" s="32"/>
      <c r="FM84" s="32"/>
      <c r="FN84" s="32"/>
      <c r="FO84" s="32"/>
      <c r="FP84" s="32"/>
      <c r="FQ84" s="32"/>
      <c r="FR84" s="32"/>
      <c r="FS84" s="32"/>
      <c r="FT84" s="32"/>
      <c r="FU84" s="32"/>
      <c r="FV84" s="32"/>
      <c r="FW84" s="32"/>
      <c r="FX84" s="32"/>
      <c r="FY84" s="32"/>
      <c r="FZ84" s="32"/>
      <c r="GA84" s="32"/>
      <c r="GB84" s="32"/>
      <c r="GC84" s="32"/>
      <c r="GD84" s="32"/>
      <c r="GE84" s="32"/>
      <c r="GF84" s="32"/>
      <c r="GG84" s="32"/>
      <c r="GH84" s="32"/>
      <c r="GI84" s="32"/>
      <c r="GJ84" s="32"/>
      <c r="GK84" s="32"/>
      <c r="GL84" s="32"/>
    </row>
    <row r="85" spans="1:194" s="34" customFormat="1" x14ac:dyDescent="0.3">
      <c r="A85" s="104" t="str">
        <f t="shared" si="38"/>
        <v/>
      </c>
      <c r="B85" s="54"/>
      <c r="C85" s="55"/>
      <c r="D85" s="55"/>
      <c r="E85" s="56"/>
      <c r="F85" s="54"/>
      <c r="G85" s="54"/>
      <c r="H85" s="54"/>
      <c r="I85" s="54"/>
      <c r="J85" s="54"/>
      <c r="K85" s="54"/>
      <c r="L85" s="54"/>
      <c r="M85" s="54"/>
      <c r="N85" s="54"/>
      <c r="O85" s="54"/>
      <c r="P85" s="54"/>
      <c r="Q85" s="54"/>
      <c r="R85" s="57">
        <f t="shared" si="39"/>
        <v>0</v>
      </c>
      <c r="S85" s="32" t="str">
        <f t="shared" si="44"/>
        <v/>
      </c>
      <c r="T85" s="32" t="str">
        <f t="shared" si="44"/>
        <v/>
      </c>
      <c r="U85" s="32" t="str">
        <f t="shared" si="44"/>
        <v/>
      </c>
      <c r="V85" s="32" t="str">
        <f t="shared" si="44"/>
        <v/>
      </c>
      <c r="W85" s="32" t="str">
        <f t="shared" si="44"/>
        <v/>
      </c>
      <c r="X85" s="32" t="str">
        <f t="shared" si="44"/>
        <v/>
      </c>
      <c r="Y85" s="32" t="str">
        <f t="shared" si="44"/>
        <v/>
      </c>
      <c r="Z85" s="32" t="str">
        <f t="shared" si="42"/>
        <v/>
      </c>
      <c r="AA85" s="32" t="str">
        <f t="shared" si="32"/>
        <v/>
      </c>
      <c r="AB85" s="32" t="str">
        <f t="shared" si="32"/>
        <v/>
      </c>
      <c r="AC85" s="32" t="str">
        <f t="shared" si="32"/>
        <v/>
      </c>
      <c r="AD85" s="32" t="str">
        <f t="shared" si="32"/>
        <v/>
      </c>
      <c r="AE85" s="32" t="str">
        <f t="shared" si="32"/>
        <v/>
      </c>
      <c r="AF85" s="40"/>
      <c r="AG85" s="133"/>
      <c r="AH85" s="142" t="str" cm="1">
        <f t="array" aca="1" ref="AH85" ca="1">IF(OR(AG85="N/A",AG85=""), "", INDEX(INDIRECT(AG$2), AG85))</f>
        <v/>
      </c>
      <c r="AI85" s="138" t="str" cm="1">
        <f t="array" ref="AI85">IF(OR(AG85="N/A",AG85=""), "", INDEX($R$5:$R$300, AG85))</f>
        <v/>
      </c>
      <c r="AJ85" s="134"/>
      <c r="AK85" s="142" t="str" cm="1">
        <f t="array" aca="1" ref="AK85" ca="1">IF(OR(AJ85="N/A",AJ85=""), "", INDEX(INDIRECT(AJ$2), AJ85))</f>
        <v/>
      </c>
      <c r="AL85" s="138" t="str" cm="1">
        <f t="array" ref="AL85">IF(OR(AJ85="N/A",AJ85=""), "", INDEX($R$5:$R$300, AJ85))</f>
        <v/>
      </c>
      <c r="AM85" s="134"/>
      <c r="AN85" s="142" t="str" cm="1">
        <f t="array" aca="1" ref="AN85" ca="1">IF(OR(AM85="N/A",AM85=""), "", INDEX(INDIRECT(AM$2), AM85))</f>
        <v/>
      </c>
      <c r="AO85" s="138" t="str" cm="1">
        <f t="array" ref="AO85">IF(OR(AM85="N/A",AM85=""), "", INDEX($R$5:$R$300, AM85))</f>
        <v/>
      </c>
      <c r="AP85" s="134"/>
      <c r="AQ85" s="142" t="str" cm="1">
        <f t="array" aca="1" ref="AQ85" ca="1">IF(OR(AP85="N/A",AP85=""), "", INDEX(INDIRECT(AP$2), AP85))</f>
        <v/>
      </c>
      <c r="AR85" s="138" t="str" cm="1">
        <f t="array" ref="AR85">IF(OR(AP85="N/A",AP85=""), "", INDEX($R$5:$R$300, AP85))</f>
        <v/>
      </c>
      <c r="AS85" s="134"/>
      <c r="AT85" s="142" t="str" cm="1">
        <f t="array" aca="1" ref="AT85" ca="1">IF(OR(AS85="N/A",AS85=""), "", INDEX(INDIRECT(AS$2), AS85))</f>
        <v/>
      </c>
      <c r="AU85" s="138" t="str" cm="1">
        <f t="array" ref="AU85">IF(OR(AS85="N/A",AS85=""), "", INDEX($R$5:$R$300, AS85))</f>
        <v/>
      </c>
      <c r="AV85" s="134"/>
      <c r="AW85" s="142" t="str" cm="1">
        <f t="array" aca="1" ref="AW85" ca="1">IF(OR(AV85="N/A",AV85=""), "", INDEX(INDIRECT(AV$2), AV85))</f>
        <v/>
      </c>
      <c r="AX85" s="138" t="str" cm="1">
        <f t="array" ref="AX85">IF(OR(AV85="N/A",AV85=""), "", INDEX($R$5:$R$300, AV85))</f>
        <v/>
      </c>
      <c r="AY85" s="134"/>
      <c r="AZ85" s="142" t="str" cm="1">
        <f t="array" aca="1" ref="AZ85" ca="1">IF(OR(AY85="N/A",AY85=""), "", INDEX(INDIRECT(AY$2), AY85))</f>
        <v/>
      </c>
      <c r="BA85" s="138" t="str" cm="1">
        <f t="array" ref="BA85">IF(OR(AY85="N/A",AY85=""), "", INDEX($R$5:$R$300, AY85))</f>
        <v/>
      </c>
      <c r="BB85" s="134"/>
      <c r="BC85" s="142" t="str" cm="1">
        <f t="array" aca="1" ref="BC85" ca="1">IF(OR(BB85="N/A",BB85=""), "", INDEX(INDIRECT(BB$2), BB85))</f>
        <v/>
      </c>
      <c r="BD85" s="138" t="str" cm="1">
        <f t="array" ref="BD85">IF(OR(BB85="N/A",BB85=""), "", INDEX($R$5:$R$300, BB85))</f>
        <v/>
      </c>
      <c r="BE85" s="134"/>
      <c r="BF85" s="142" t="str" cm="1">
        <f t="array" aca="1" ref="BF85" ca="1">IF(OR(BE85="N/A",BE85=""), "", INDEX(INDIRECT(BE$2), BE85))</f>
        <v/>
      </c>
      <c r="BG85" s="138" t="str" cm="1">
        <f t="array" ref="BG85">IF(OR(BE85="N/A",BE85=""), "", INDEX($R$5:$R$300, BE85))</f>
        <v/>
      </c>
      <c r="BH85" s="134"/>
      <c r="BI85" s="142" t="str" cm="1">
        <f t="array" aca="1" ref="BI85" ca="1">IF(OR(BH85="N/A",BH85=""), "", INDEX(INDIRECT(BH$2), BH85))</f>
        <v/>
      </c>
      <c r="BJ85" s="138" t="str" cm="1">
        <f t="array" ref="BJ85">IF(OR(BH85="N/A",BH85=""), "", INDEX($R$5:$R$300, BH85))</f>
        <v/>
      </c>
      <c r="BK85" s="134"/>
      <c r="BL85" s="142" t="str" cm="1">
        <f t="array" aca="1" ref="BL85" ca="1">IF(OR(BK85="N/A",BK85=""), "", INDEX(INDIRECT(BK$2), BK85))</f>
        <v/>
      </c>
      <c r="BM85" s="138" t="str" cm="1">
        <f t="array" ref="BM85">IF(OR(BK85="N/A",BK85=""), "", INDEX($R$5:$R$300, BK85))</f>
        <v/>
      </c>
      <c r="BN85" s="134"/>
      <c r="BO85" s="142" t="str" cm="1">
        <f t="array" aca="1" ref="BO85" ca="1">IF(OR(BN85="N/A",BN85=""), "", INDEX(INDIRECT(BN$2), BN85))</f>
        <v/>
      </c>
      <c r="BP85" s="138" t="str" cm="1">
        <f t="array" ref="BP85">IF(OR(BN85="N/A",BN85=""), "", INDEX($R$5:$R$300, BN85))</f>
        <v/>
      </c>
      <c r="BQ85" s="134"/>
      <c r="BR85" s="142" t="str" cm="1">
        <f t="array" aca="1" ref="BR85" ca="1">IF(OR(BQ85="N/A",BQ85=""), "", INDEX(INDIRECT(BQ$2), BQ85))</f>
        <v/>
      </c>
      <c r="BS85" s="138" t="str" cm="1">
        <f t="array" ref="BS85">IF(OR(BQ85="N/A",BQ85=""), "", INDEX($R$5:$R$300, BQ85))</f>
        <v/>
      </c>
      <c r="BT85" s="40"/>
      <c r="BU85" s="41"/>
      <c r="BV85" s="41"/>
      <c r="BW85" s="41"/>
      <c r="BX85" s="41"/>
      <c r="BY85" s="41"/>
      <c r="BZ85" s="41"/>
      <c r="CA85" s="41"/>
      <c r="CB85" s="41"/>
      <c r="CC85" s="41"/>
      <c r="CD85" s="41"/>
      <c r="CE85" s="41"/>
      <c r="CF85" s="41"/>
      <c r="CG85" s="41"/>
      <c r="CH85" s="40"/>
      <c r="CI85" s="59" t="str">
        <f t="shared" ca="1" si="45"/>
        <v/>
      </c>
      <c r="CJ85" s="59" t="str">
        <f t="shared" ca="1" si="45"/>
        <v/>
      </c>
      <c r="CK85" s="59" t="str">
        <f t="shared" ca="1" si="45"/>
        <v/>
      </c>
      <c r="CL85" s="59" t="str">
        <f t="shared" ca="1" si="45"/>
        <v/>
      </c>
      <c r="CM85" s="59" t="str">
        <f t="shared" ca="1" si="45"/>
        <v/>
      </c>
      <c r="CN85" s="59" t="str">
        <f t="shared" ca="1" si="45"/>
        <v/>
      </c>
      <c r="CO85" s="59" t="str">
        <f t="shared" ca="1" si="45"/>
        <v/>
      </c>
      <c r="CP85" s="59" t="str">
        <f t="shared" ca="1" si="43"/>
        <v/>
      </c>
      <c r="CQ85" s="59" t="str">
        <f t="shared" ca="1" si="33"/>
        <v/>
      </c>
      <c r="CR85" s="59" t="str">
        <f t="shared" ca="1" si="33"/>
        <v/>
      </c>
      <c r="CS85" s="59" t="str">
        <f t="shared" ca="1" si="33"/>
        <v/>
      </c>
      <c r="CT85" s="59" t="str">
        <f t="shared" ca="1" si="33"/>
        <v/>
      </c>
      <c r="CU85" s="59" t="str">
        <f t="shared" ca="1" si="33"/>
        <v/>
      </c>
      <c r="CV85" s="60" t="str">
        <f t="shared" ca="1" si="40"/>
        <v/>
      </c>
      <c r="CW85" s="32" t="str">
        <f t="shared" ca="1" si="37"/>
        <v/>
      </c>
      <c r="CX85" s="32" t="str">
        <f t="shared" ca="1" si="37"/>
        <v/>
      </c>
      <c r="CY85" s="32" t="str">
        <f t="shared" ca="1" si="37"/>
        <v/>
      </c>
      <c r="CZ85" s="32" t="str">
        <f t="shared" ca="1" si="37"/>
        <v/>
      </c>
      <c r="DA85" s="32" t="str">
        <f t="shared" ca="1" si="37"/>
        <v/>
      </c>
      <c r="DB85" s="32" t="str">
        <f t="shared" ca="1" si="37"/>
        <v/>
      </c>
      <c r="DC85" s="32" t="str">
        <f t="shared" ca="1" si="37"/>
        <v/>
      </c>
      <c r="DD85" s="32" t="str">
        <f t="shared" ca="1" si="36"/>
        <v/>
      </c>
      <c r="DE85" s="32" t="str">
        <f t="shared" ca="1" si="36"/>
        <v/>
      </c>
      <c r="DF85" s="32" t="str">
        <f t="shared" ca="1" si="36"/>
        <v/>
      </c>
      <c r="DG85" s="32" t="str">
        <f t="shared" ca="1" si="36"/>
        <v/>
      </c>
      <c r="DH85" s="32" t="str">
        <f t="shared" ca="1" si="36"/>
        <v/>
      </c>
      <c r="DI85" s="32" t="str">
        <f t="shared" ca="1" si="36"/>
        <v/>
      </c>
      <c r="DJ85" s="60" t="str">
        <f t="shared" ca="1" si="41"/>
        <v/>
      </c>
      <c r="DK85" s="112" t="str" cm="1">
        <f t="array" aca="1" ref="DK85" ca="1">IFERROR(IF(DL85="", "", INDIRECT(_xlfn.CONCAT(DK$1,$DJ85))), "")</f>
        <v/>
      </c>
      <c r="DL85" s="113" t="str" cm="1">
        <f t="array" aca="1" ref="DL85" ca="1">IFERROR(IF(INDIRECT(_xlfn.CONCAT(DL$1, $DJ85))="", "", INDIRECT(_xlfn.CONCAT(DL$1, $DJ85))),"")</f>
        <v/>
      </c>
      <c r="DM85" s="114" t="str" cm="1">
        <f t="array" aca="1" ref="DM85" ca="1">IFERROR(IF(DN85="", "", INDIRECT(_xlfn.CONCAT(DM$1,$DJ85))), "")</f>
        <v/>
      </c>
      <c r="DN85" s="115" t="str" cm="1">
        <f t="array" aca="1" ref="DN85" ca="1">IFERROR(IF(INDIRECT(_xlfn.CONCAT(DN$1, $DJ85))="", "", INDIRECT(_xlfn.CONCAT(DN$1, $DJ85))),"")</f>
        <v/>
      </c>
      <c r="DO85" s="112" t="str" cm="1">
        <f t="array" aca="1" ref="DO85" ca="1">IFERROR(IF(DP85="", "", INDIRECT(_xlfn.CONCAT(DO$1,$DJ85))), "")</f>
        <v/>
      </c>
      <c r="DP85" s="113" t="str" cm="1">
        <f t="array" aca="1" ref="DP85" ca="1">IFERROR(IF(INDIRECT(_xlfn.CONCAT(DP$1, $DJ85))="", "", INDIRECT(_xlfn.CONCAT(DP$1, $DJ85))),"")</f>
        <v/>
      </c>
      <c r="DQ85" s="114" t="str" cm="1">
        <f t="array" aca="1" ref="DQ85" ca="1">IFERROR(IF(DR85="", "", INDIRECT(_xlfn.CONCAT(DQ$1,$DJ85))), "")</f>
        <v/>
      </c>
      <c r="DR85" s="115" t="str" cm="1">
        <f t="array" aca="1" ref="DR85" ca="1">IFERROR(IF(INDIRECT(_xlfn.CONCAT(DR$1, $DJ85))="", "", INDIRECT(_xlfn.CONCAT(DR$1, $DJ85))),"")</f>
        <v/>
      </c>
      <c r="DS85" s="112" t="str" cm="1">
        <f t="array" aca="1" ref="DS85" ca="1">IFERROR(IF(DT85="", "", INDIRECT(_xlfn.CONCAT(DS$1,$DJ85))), "")</f>
        <v/>
      </c>
      <c r="DT85" s="113" t="str" cm="1">
        <f t="array" aca="1" ref="DT85" ca="1">IFERROR(IF(INDIRECT(_xlfn.CONCAT(DT$1, $DJ85))="", "", INDIRECT(_xlfn.CONCAT(DT$1, $DJ85))),"")</f>
        <v/>
      </c>
      <c r="DU85" s="114" t="str" cm="1">
        <f t="array" aca="1" ref="DU85" ca="1">IFERROR(IF(DV85="", "", INDIRECT(_xlfn.CONCAT(DU$1,$DJ85))), "")</f>
        <v/>
      </c>
      <c r="DV85" s="115" t="str" cm="1">
        <f t="array" aca="1" ref="DV85" ca="1">IFERROR(IF(INDIRECT(_xlfn.CONCAT(DV$1, $DJ85))="", "", INDIRECT(_xlfn.CONCAT(DV$1, $DJ85))),"")</f>
        <v/>
      </c>
      <c r="DW85" s="112" t="str" cm="1">
        <f t="array" aca="1" ref="DW85" ca="1">IFERROR(IF(DX85="", "", INDIRECT(_xlfn.CONCAT(DW$1,$DJ85))), "")</f>
        <v/>
      </c>
      <c r="DX85" s="113" t="str" cm="1">
        <f t="array" aca="1" ref="DX85" ca="1">IFERROR(IF(INDIRECT(_xlfn.CONCAT(DX$1, $DJ85))="", "", INDIRECT(_xlfn.CONCAT(DX$1, $DJ85))),"")</f>
        <v/>
      </c>
      <c r="DY85" s="114" t="str" cm="1">
        <f t="array" aca="1" ref="DY85" ca="1">IFERROR(IF(DZ85="", "", INDIRECT(_xlfn.CONCAT(DY$1,$DJ85))), "")</f>
        <v/>
      </c>
      <c r="DZ85" s="115" t="str" cm="1">
        <f t="array" aca="1" ref="DZ85" ca="1">IFERROR(IF(INDIRECT(_xlfn.CONCAT(DZ$1, $DJ85))="", "", INDIRECT(_xlfn.CONCAT(DZ$1, $DJ85))),"")</f>
        <v/>
      </c>
      <c r="EA85" s="112" t="str" cm="1">
        <f t="array" aca="1" ref="EA85" ca="1">IFERROR(IF(EB85="", "", INDIRECT(_xlfn.CONCAT(EA$1,$DJ85))), "")</f>
        <v/>
      </c>
      <c r="EB85" s="113" t="str" cm="1">
        <f t="array" aca="1" ref="EB85" ca="1">IFERROR(IF(INDIRECT(_xlfn.CONCAT(EB$1, $DJ85))="", "", INDIRECT(_xlfn.CONCAT(EB$1, $DJ85))),"")</f>
        <v/>
      </c>
      <c r="EC85" s="114" t="str" cm="1">
        <f t="array" aca="1" ref="EC85" ca="1">IFERROR(IF(ED85="", "", INDIRECT(_xlfn.CONCAT(EC$1,$DJ85))), "")</f>
        <v/>
      </c>
      <c r="ED85" s="115" t="str" cm="1">
        <f t="array" aca="1" ref="ED85" ca="1">IFERROR(IF(INDIRECT(_xlfn.CONCAT(ED$1, $DJ85))="", "", INDIRECT(_xlfn.CONCAT(ED$1, $DJ85))),"")</f>
        <v/>
      </c>
      <c r="EE85" s="112" t="str" cm="1">
        <f t="array" aca="1" ref="EE85" ca="1">IFERROR(IF(EF85="", "", INDIRECT(_xlfn.CONCAT(EE$1,$DJ85))), "")</f>
        <v/>
      </c>
      <c r="EF85" s="113" t="str" cm="1">
        <f t="array" aca="1" ref="EF85" ca="1">IFERROR(IF(INDIRECT(_xlfn.CONCAT(EF$1, $DJ85))="", "", INDIRECT(_xlfn.CONCAT(EF$1, $DJ85))),"")</f>
        <v/>
      </c>
      <c r="EG85" s="114" t="str" cm="1">
        <f t="array" aca="1" ref="EG85" ca="1">IFERROR(IF(EH85="", "", INDIRECT(_xlfn.CONCAT(EG$1,$DJ85))), "")</f>
        <v/>
      </c>
      <c r="EH85" s="115" t="str" cm="1">
        <f t="array" aca="1" ref="EH85" ca="1">IFERROR(IF(INDIRECT(_xlfn.CONCAT(EH$1, $DJ85))="", "", INDIRECT(_xlfn.CONCAT(EH$1, $DJ85))),"")</f>
        <v/>
      </c>
      <c r="EI85" s="112" t="str" cm="1">
        <f t="array" aca="1" ref="EI85" ca="1">IFERROR(IF(EJ85="", "", INDIRECT(_xlfn.CONCAT(EI$1,$DJ85))), "")</f>
        <v/>
      </c>
      <c r="EJ85" s="116" t="str" cm="1">
        <f t="array" aca="1" ref="EJ85" ca="1">IFERROR(IF(INDIRECT(_xlfn.CONCAT(EJ$1, $DJ85))="", "", INDIRECT(_xlfn.CONCAT(EJ$1, $DJ85))),"")</f>
        <v/>
      </c>
      <c r="EK85" s="32"/>
      <c r="EL85" s="32"/>
      <c r="EM85" s="32"/>
      <c r="EN85" s="32"/>
      <c r="EO85" s="32"/>
      <c r="EP85" s="32"/>
      <c r="EQ85" s="32"/>
      <c r="ER85" s="32"/>
      <c r="ES85" s="32"/>
      <c r="ET85" s="32"/>
      <c r="EU85" s="32"/>
      <c r="EV85" s="32"/>
      <c r="EW85" s="32"/>
      <c r="EX85" s="32"/>
      <c r="EY85" s="32"/>
      <c r="EZ85" s="32"/>
      <c r="FA85" s="32"/>
      <c r="FB85" s="32"/>
      <c r="FC85" s="32"/>
      <c r="FD85" s="32"/>
      <c r="FE85" s="32"/>
      <c r="FF85" s="32"/>
      <c r="FG85" s="32"/>
      <c r="FH85" s="32"/>
      <c r="FI85" s="32"/>
      <c r="FJ85" s="32"/>
      <c r="FK85" s="32"/>
      <c r="FL85" s="32"/>
      <c r="FM85" s="32"/>
      <c r="FN85" s="32"/>
      <c r="FO85" s="32"/>
      <c r="FP85" s="32"/>
      <c r="FQ85" s="32"/>
      <c r="FR85" s="32"/>
      <c r="FS85" s="32"/>
      <c r="FT85" s="32"/>
      <c r="FU85" s="32"/>
      <c r="FV85" s="32"/>
      <c r="FW85" s="32"/>
      <c r="FX85" s="32"/>
      <c r="FY85" s="32"/>
      <c r="FZ85" s="32"/>
      <c r="GA85" s="32"/>
      <c r="GB85" s="32"/>
      <c r="GC85" s="32"/>
      <c r="GD85" s="32"/>
      <c r="GE85" s="32"/>
      <c r="GF85" s="32"/>
      <c r="GG85" s="32"/>
      <c r="GH85" s="32"/>
      <c r="GI85" s="32"/>
      <c r="GJ85" s="32"/>
      <c r="GK85" s="32"/>
      <c r="GL85" s="32"/>
    </row>
    <row r="86" spans="1:194" s="34" customFormat="1" x14ac:dyDescent="0.3">
      <c r="A86" s="104" t="str">
        <f t="shared" si="38"/>
        <v/>
      </c>
      <c r="B86" s="54"/>
      <c r="C86" s="55"/>
      <c r="D86" s="55"/>
      <c r="E86" s="56"/>
      <c r="F86" s="54"/>
      <c r="G86" s="54"/>
      <c r="H86" s="54"/>
      <c r="I86" s="54"/>
      <c r="J86" s="54"/>
      <c r="K86" s="54"/>
      <c r="L86" s="54"/>
      <c r="M86" s="54"/>
      <c r="N86" s="54"/>
      <c r="O86" s="54"/>
      <c r="P86" s="54"/>
      <c r="Q86" s="54"/>
      <c r="R86" s="57">
        <f t="shared" si="39"/>
        <v>0</v>
      </c>
      <c r="S86" s="32" t="str">
        <f t="shared" si="44"/>
        <v/>
      </c>
      <c r="T86" s="32" t="str">
        <f t="shared" si="44"/>
        <v/>
      </c>
      <c r="U86" s="32" t="str">
        <f t="shared" si="44"/>
        <v/>
      </c>
      <c r="V86" s="32" t="str">
        <f t="shared" si="44"/>
        <v/>
      </c>
      <c r="W86" s="32" t="str">
        <f t="shared" si="44"/>
        <v/>
      </c>
      <c r="X86" s="32" t="str">
        <f t="shared" si="44"/>
        <v/>
      </c>
      <c r="Y86" s="32" t="str">
        <f t="shared" si="44"/>
        <v/>
      </c>
      <c r="Z86" s="32" t="str">
        <f t="shared" si="42"/>
        <v/>
      </c>
      <c r="AA86" s="32" t="str">
        <f t="shared" si="32"/>
        <v/>
      </c>
      <c r="AB86" s="32" t="str">
        <f t="shared" si="32"/>
        <v/>
      </c>
      <c r="AC86" s="32" t="str">
        <f t="shared" si="32"/>
        <v/>
      </c>
      <c r="AD86" s="32" t="str">
        <f t="shared" si="32"/>
        <v/>
      </c>
      <c r="AE86" s="32" t="str">
        <f t="shared" si="32"/>
        <v/>
      </c>
      <c r="AF86" s="40"/>
      <c r="AG86" s="133"/>
      <c r="AH86" s="142" t="str" cm="1">
        <f t="array" aca="1" ref="AH86" ca="1">IF(OR(AG86="N/A",AG86=""), "", INDEX(INDIRECT(AG$2), AG86))</f>
        <v/>
      </c>
      <c r="AI86" s="138" t="str" cm="1">
        <f t="array" ref="AI86">IF(OR(AG86="N/A",AG86=""), "", INDEX($R$5:$R$300, AG86))</f>
        <v/>
      </c>
      <c r="AJ86" s="134"/>
      <c r="AK86" s="142" t="str" cm="1">
        <f t="array" aca="1" ref="AK86" ca="1">IF(OR(AJ86="N/A",AJ86=""), "", INDEX(INDIRECT(AJ$2), AJ86))</f>
        <v/>
      </c>
      <c r="AL86" s="138" t="str" cm="1">
        <f t="array" ref="AL86">IF(OR(AJ86="N/A",AJ86=""), "", INDEX($R$5:$R$300, AJ86))</f>
        <v/>
      </c>
      <c r="AM86" s="134"/>
      <c r="AN86" s="142" t="str" cm="1">
        <f t="array" aca="1" ref="AN86" ca="1">IF(OR(AM86="N/A",AM86=""), "", INDEX(INDIRECT(AM$2), AM86))</f>
        <v/>
      </c>
      <c r="AO86" s="138" t="str" cm="1">
        <f t="array" ref="AO86">IF(OR(AM86="N/A",AM86=""), "", INDEX($R$5:$R$300, AM86))</f>
        <v/>
      </c>
      <c r="AP86" s="134"/>
      <c r="AQ86" s="142" t="str" cm="1">
        <f t="array" aca="1" ref="AQ86" ca="1">IF(OR(AP86="N/A",AP86=""), "", INDEX(INDIRECT(AP$2), AP86))</f>
        <v/>
      </c>
      <c r="AR86" s="138" t="str" cm="1">
        <f t="array" ref="AR86">IF(OR(AP86="N/A",AP86=""), "", INDEX($R$5:$R$300, AP86))</f>
        <v/>
      </c>
      <c r="AS86" s="134"/>
      <c r="AT86" s="142" t="str" cm="1">
        <f t="array" aca="1" ref="AT86" ca="1">IF(OR(AS86="N/A",AS86=""), "", INDEX(INDIRECT(AS$2), AS86))</f>
        <v/>
      </c>
      <c r="AU86" s="138" t="str" cm="1">
        <f t="array" ref="AU86">IF(OR(AS86="N/A",AS86=""), "", INDEX($R$5:$R$300, AS86))</f>
        <v/>
      </c>
      <c r="AV86" s="134"/>
      <c r="AW86" s="142" t="str" cm="1">
        <f t="array" aca="1" ref="AW86" ca="1">IF(OR(AV86="N/A",AV86=""), "", INDEX(INDIRECT(AV$2), AV86))</f>
        <v/>
      </c>
      <c r="AX86" s="138" t="str" cm="1">
        <f t="array" ref="AX86">IF(OR(AV86="N/A",AV86=""), "", INDEX($R$5:$R$300, AV86))</f>
        <v/>
      </c>
      <c r="AY86" s="134"/>
      <c r="AZ86" s="142" t="str" cm="1">
        <f t="array" aca="1" ref="AZ86" ca="1">IF(OR(AY86="N/A",AY86=""), "", INDEX(INDIRECT(AY$2), AY86))</f>
        <v/>
      </c>
      <c r="BA86" s="138" t="str" cm="1">
        <f t="array" ref="BA86">IF(OR(AY86="N/A",AY86=""), "", INDEX($R$5:$R$300, AY86))</f>
        <v/>
      </c>
      <c r="BB86" s="134"/>
      <c r="BC86" s="142" t="str" cm="1">
        <f t="array" aca="1" ref="BC86" ca="1">IF(OR(BB86="N/A",BB86=""), "", INDEX(INDIRECT(BB$2), BB86))</f>
        <v/>
      </c>
      <c r="BD86" s="138" t="str" cm="1">
        <f t="array" ref="BD86">IF(OR(BB86="N/A",BB86=""), "", INDEX($R$5:$R$300, BB86))</f>
        <v/>
      </c>
      <c r="BE86" s="134"/>
      <c r="BF86" s="142" t="str" cm="1">
        <f t="array" aca="1" ref="BF86" ca="1">IF(OR(BE86="N/A",BE86=""), "", INDEX(INDIRECT(BE$2), BE86))</f>
        <v/>
      </c>
      <c r="BG86" s="138" t="str" cm="1">
        <f t="array" ref="BG86">IF(OR(BE86="N/A",BE86=""), "", INDEX($R$5:$R$300, BE86))</f>
        <v/>
      </c>
      <c r="BH86" s="134"/>
      <c r="BI86" s="142" t="str" cm="1">
        <f t="array" aca="1" ref="BI86" ca="1">IF(OR(BH86="N/A",BH86=""), "", INDEX(INDIRECT(BH$2), BH86))</f>
        <v/>
      </c>
      <c r="BJ86" s="138" t="str" cm="1">
        <f t="array" ref="BJ86">IF(OR(BH86="N/A",BH86=""), "", INDEX($R$5:$R$300, BH86))</f>
        <v/>
      </c>
      <c r="BK86" s="134"/>
      <c r="BL86" s="142" t="str" cm="1">
        <f t="array" aca="1" ref="BL86" ca="1">IF(OR(BK86="N/A",BK86=""), "", INDEX(INDIRECT(BK$2), BK86))</f>
        <v/>
      </c>
      <c r="BM86" s="138" t="str" cm="1">
        <f t="array" ref="BM86">IF(OR(BK86="N/A",BK86=""), "", INDEX($R$5:$R$300, BK86))</f>
        <v/>
      </c>
      <c r="BN86" s="134"/>
      <c r="BO86" s="142" t="str" cm="1">
        <f t="array" aca="1" ref="BO86" ca="1">IF(OR(BN86="N/A",BN86=""), "", INDEX(INDIRECT(BN$2), BN86))</f>
        <v/>
      </c>
      <c r="BP86" s="138" t="str" cm="1">
        <f t="array" ref="BP86">IF(OR(BN86="N/A",BN86=""), "", INDEX($R$5:$R$300, BN86))</f>
        <v/>
      </c>
      <c r="BQ86" s="134"/>
      <c r="BR86" s="142" t="str" cm="1">
        <f t="array" aca="1" ref="BR86" ca="1">IF(OR(BQ86="N/A",BQ86=""), "", INDEX(INDIRECT(BQ$2), BQ86))</f>
        <v/>
      </c>
      <c r="BS86" s="138" t="str" cm="1">
        <f t="array" ref="BS86">IF(OR(BQ86="N/A",BQ86=""), "", INDEX($R$5:$R$300, BQ86))</f>
        <v/>
      </c>
      <c r="BT86" s="40"/>
      <c r="BU86" s="41"/>
      <c r="BV86" s="41"/>
      <c r="BW86" s="41"/>
      <c r="BX86" s="41"/>
      <c r="BY86" s="41"/>
      <c r="BZ86" s="41"/>
      <c r="CA86" s="41"/>
      <c r="CB86" s="41"/>
      <c r="CC86" s="41"/>
      <c r="CD86" s="41"/>
      <c r="CE86" s="41"/>
      <c r="CF86" s="41"/>
      <c r="CG86" s="41"/>
      <c r="CH86" s="40"/>
      <c r="CI86" s="59" t="str">
        <f t="shared" ca="1" si="45"/>
        <v/>
      </c>
      <c r="CJ86" s="59" t="str">
        <f t="shared" ca="1" si="45"/>
        <v/>
      </c>
      <c r="CK86" s="59" t="str">
        <f t="shared" ca="1" si="45"/>
        <v/>
      </c>
      <c r="CL86" s="59" t="str">
        <f t="shared" ca="1" si="45"/>
        <v/>
      </c>
      <c r="CM86" s="59" t="str">
        <f t="shared" ca="1" si="45"/>
        <v/>
      </c>
      <c r="CN86" s="59" t="str">
        <f t="shared" ca="1" si="45"/>
        <v/>
      </c>
      <c r="CO86" s="59" t="str">
        <f t="shared" ca="1" si="45"/>
        <v/>
      </c>
      <c r="CP86" s="59" t="str">
        <f t="shared" ca="1" si="43"/>
        <v/>
      </c>
      <c r="CQ86" s="59" t="str">
        <f t="shared" ca="1" si="33"/>
        <v/>
      </c>
      <c r="CR86" s="59" t="str">
        <f t="shared" ca="1" si="33"/>
        <v/>
      </c>
      <c r="CS86" s="59" t="str">
        <f t="shared" ca="1" si="33"/>
        <v/>
      </c>
      <c r="CT86" s="59" t="str">
        <f t="shared" ca="1" si="33"/>
        <v/>
      </c>
      <c r="CU86" s="59" t="str">
        <f t="shared" ca="1" si="33"/>
        <v/>
      </c>
      <c r="CV86" s="60" t="str">
        <f t="shared" ca="1" si="40"/>
        <v/>
      </c>
      <c r="CW86" s="32" t="str">
        <f t="shared" ca="1" si="37"/>
        <v/>
      </c>
      <c r="CX86" s="32" t="str">
        <f t="shared" ca="1" si="37"/>
        <v/>
      </c>
      <c r="CY86" s="32" t="str">
        <f t="shared" ca="1" si="37"/>
        <v/>
      </c>
      <c r="CZ86" s="32" t="str">
        <f t="shared" ca="1" si="37"/>
        <v/>
      </c>
      <c r="DA86" s="32" t="str">
        <f t="shared" ca="1" si="37"/>
        <v/>
      </c>
      <c r="DB86" s="32" t="str">
        <f t="shared" ca="1" si="37"/>
        <v/>
      </c>
      <c r="DC86" s="32" t="str">
        <f t="shared" ca="1" si="37"/>
        <v/>
      </c>
      <c r="DD86" s="32" t="str">
        <f t="shared" ca="1" si="36"/>
        <v/>
      </c>
      <c r="DE86" s="32" t="str">
        <f t="shared" ca="1" si="36"/>
        <v/>
      </c>
      <c r="DF86" s="32" t="str">
        <f t="shared" ca="1" si="36"/>
        <v/>
      </c>
      <c r="DG86" s="32" t="str">
        <f t="shared" ca="1" si="36"/>
        <v/>
      </c>
      <c r="DH86" s="32" t="str">
        <f t="shared" ca="1" si="36"/>
        <v/>
      </c>
      <c r="DI86" s="32" t="str">
        <f t="shared" ca="1" si="36"/>
        <v/>
      </c>
      <c r="DJ86" s="60" t="str">
        <f t="shared" ca="1" si="41"/>
        <v/>
      </c>
      <c r="DK86" s="112" t="str" cm="1">
        <f t="array" aca="1" ref="DK86" ca="1">IFERROR(IF(DL86="", "", INDIRECT(_xlfn.CONCAT(DK$1,$DJ86))), "")</f>
        <v/>
      </c>
      <c r="DL86" s="113" t="str" cm="1">
        <f t="array" aca="1" ref="DL86" ca="1">IFERROR(IF(INDIRECT(_xlfn.CONCAT(DL$1, $DJ86))="", "", INDIRECT(_xlfn.CONCAT(DL$1, $DJ86))),"")</f>
        <v/>
      </c>
      <c r="DM86" s="114" t="str" cm="1">
        <f t="array" aca="1" ref="DM86" ca="1">IFERROR(IF(DN86="", "", INDIRECT(_xlfn.CONCAT(DM$1,$DJ86))), "")</f>
        <v/>
      </c>
      <c r="DN86" s="115" t="str" cm="1">
        <f t="array" aca="1" ref="DN86" ca="1">IFERROR(IF(INDIRECT(_xlfn.CONCAT(DN$1, $DJ86))="", "", INDIRECT(_xlfn.CONCAT(DN$1, $DJ86))),"")</f>
        <v/>
      </c>
      <c r="DO86" s="112" t="str" cm="1">
        <f t="array" aca="1" ref="DO86" ca="1">IFERROR(IF(DP86="", "", INDIRECT(_xlfn.CONCAT(DO$1,$DJ86))), "")</f>
        <v/>
      </c>
      <c r="DP86" s="113" t="str" cm="1">
        <f t="array" aca="1" ref="DP86" ca="1">IFERROR(IF(INDIRECT(_xlfn.CONCAT(DP$1, $DJ86))="", "", INDIRECT(_xlfn.CONCAT(DP$1, $DJ86))),"")</f>
        <v/>
      </c>
      <c r="DQ86" s="114" t="str" cm="1">
        <f t="array" aca="1" ref="DQ86" ca="1">IFERROR(IF(DR86="", "", INDIRECT(_xlfn.CONCAT(DQ$1,$DJ86))), "")</f>
        <v/>
      </c>
      <c r="DR86" s="115" t="str" cm="1">
        <f t="array" aca="1" ref="DR86" ca="1">IFERROR(IF(INDIRECT(_xlfn.CONCAT(DR$1, $DJ86))="", "", INDIRECT(_xlfn.CONCAT(DR$1, $DJ86))),"")</f>
        <v/>
      </c>
      <c r="DS86" s="112" t="str" cm="1">
        <f t="array" aca="1" ref="DS86" ca="1">IFERROR(IF(DT86="", "", INDIRECT(_xlfn.CONCAT(DS$1,$DJ86))), "")</f>
        <v/>
      </c>
      <c r="DT86" s="113" t="str" cm="1">
        <f t="array" aca="1" ref="DT86" ca="1">IFERROR(IF(INDIRECT(_xlfn.CONCAT(DT$1, $DJ86))="", "", INDIRECT(_xlfn.CONCAT(DT$1, $DJ86))),"")</f>
        <v/>
      </c>
      <c r="DU86" s="114" t="str" cm="1">
        <f t="array" aca="1" ref="DU86" ca="1">IFERROR(IF(DV86="", "", INDIRECT(_xlfn.CONCAT(DU$1,$DJ86))), "")</f>
        <v/>
      </c>
      <c r="DV86" s="115" t="str" cm="1">
        <f t="array" aca="1" ref="DV86" ca="1">IFERROR(IF(INDIRECT(_xlfn.CONCAT(DV$1, $DJ86))="", "", INDIRECT(_xlfn.CONCAT(DV$1, $DJ86))),"")</f>
        <v/>
      </c>
      <c r="DW86" s="112" t="str" cm="1">
        <f t="array" aca="1" ref="DW86" ca="1">IFERROR(IF(DX86="", "", INDIRECT(_xlfn.CONCAT(DW$1,$DJ86))), "")</f>
        <v/>
      </c>
      <c r="DX86" s="113" t="str" cm="1">
        <f t="array" aca="1" ref="DX86" ca="1">IFERROR(IF(INDIRECT(_xlfn.CONCAT(DX$1, $DJ86))="", "", INDIRECT(_xlfn.CONCAT(DX$1, $DJ86))),"")</f>
        <v/>
      </c>
      <c r="DY86" s="114" t="str" cm="1">
        <f t="array" aca="1" ref="DY86" ca="1">IFERROR(IF(DZ86="", "", INDIRECT(_xlfn.CONCAT(DY$1,$DJ86))), "")</f>
        <v/>
      </c>
      <c r="DZ86" s="115" t="str" cm="1">
        <f t="array" aca="1" ref="DZ86" ca="1">IFERROR(IF(INDIRECT(_xlfn.CONCAT(DZ$1, $DJ86))="", "", INDIRECT(_xlfn.CONCAT(DZ$1, $DJ86))),"")</f>
        <v/>
      </c>
      <c r="EA86" s="112" t="str" cm="1">
        <f t="array" aca="1" ref="EA86" ca="1">IFERROR(IF(EB86="", "", INDIRECT(_xlfn.CONCAT(EA$1,$DJ86))), "")</f>
        <v/>
      </c>
      <c r="EB86" s="113" t="str" cm="1">
        <f t="array" aca="1" ref="EB86" ca="1">IFERROR(IF(INDIRECT(_xlfn.CONCAT(EB$1, $DJ86))="", "", INDIRECT(_xlfn.CONCAT(EB$1, $DJ86))),"")</f>
        <v/>
      </c>
      <c r="EC86" s="114" t="str" cm="1">
        <f t="array" aca="1" ref="EC86" ca="1">IFERROR(IF(ED86="", "", INDIRECT(_xlfn.CONCAT(EC$1,$DJ86))), "")</f>
        <v/>
      </c>
      <c r="ED86" s="115" t="str" cm="1">
        <f t="array" aca="1" ref="ED86" ca="1">IFERROR(IF(INDIRECT(_xlfn.CONCAT(ED$1, $DJ86))="", "", INDIRECT(_xlfn.CONCAT(ED$1, $DJ86))),"")</f>
        <v/>
      </c>
      <c r="EE86" s="112" t="str" cm="1">
        <f t="array" aca="1" ref="EE86" ca="1">IFERROR(IF(EF86="", "", INDIRECT(_xlfn.CONCAT(EE$1,$DJ86))), "")</f>
        <v/>
      </c>
      <c r="EF86" s="113" t="str" cm="1">
        <f t="array" aca="1" ref="EF86" ca="1">IFERROR(IF(INDIRECT(_xlfn.CONCAT(EF$1, $DJ86))="", "", INDIRECT(_xlfn.CONCAT(EF$1, $DJ86))),"")</f>
        <v/>
      </c>
      <c r="EG86" s="114" t="str" cm="1">
        <f t="array" aca="1" ref="EG86" ca="1">IFERROR(IF(EH86="", "", INDIRECT(_xlfn.CONCAT(EG$1,$DJ86))), "")</f>
        <v/>
      </c>
      <c r="EH86" s="115" t="str" cm="1">
        <f t="array" aca="1" ref="EH86" ca="1">IFERROR(IF(INDIRECT(_xlfn.CONCAT(EH$1, $DJ86))="", "", INDIRECT(_xlfn.CONCAT(EH$1, $DJ86))),"")</f>
        <v/>
      </c>
      <c r="EI86" s="112" t="str" cm="1">
        <f t="array" aca="1" ref="EI86" ca="1">IFERROR(IF(EJ86="", "", INDIRECT(_xlfn.CONCAT(EI$1,$DJ86))), "")</f>
        <v/>
      </c>
      <c r="EJ86" s="116" t="str" cm="1">
        <f t="array" aca="1" ref="EJ86" ca="1">IFERROR(IF(INDIRECT(_xlfn.CONCAT(EJ$1, $DJ86))="", "", INDIRECT(_xlfn.CONCAT(EJ$1, $DJ86))),"")</f>
        <v/>
      </c>
      <c r="EK86" s="32"/>
      <c r="EL86" s="32"/>
      <c r="EM86" s="32"/>
      <c r="EN86" s="32"/>
      <c r="EO86" s="32"/>
      <c r="EP86" s="32"/>
      <c r="EQ86" s="32"/>
      <c r="ER86" s="32"/>
      <c r="ES86" s="32"/>
      <c r="ET86" s="32"/>
      <c r="EU86" s="32"/>
      <c r="EV86" s="32"/>
      <c r="EW86" s="32"/>
      <c r="EX86" s="32"/>
      <c r="EY86" s="32"/>
      <c r="EZ86" s="32"/>
      <c r="FA86" s="32"/>
      <c r="FB86" s="32"/>
      <c r="FC86" s="32"/>
      <c r="FD86" s="32"/>
      <c r="FE86" s="32"/>
      <c r="FF86" s="32"/>
      <c r="FG86" s="32"/>
      <c r="FH86" s="32"/>
      <c r="FI86" s="32"/>
      <c r="FJ86" s="32"/>
      <c r="FK86" s="32"/>
      <c r="FL86" s="32"/>
      <c r="FM86" s="32"/>
      <c r="FN86" s="32"/>
      <c r="FO86" s="32"/>
      <c r="FP86" s="32"/>
      <c r="FQ86" s="32"/>
      <c r="FR86" s="32"/>
      <c r="FS86" s="32"/>
      <c r="FT86" s="32"/>
      <c r="FU86" s="32"/>
      <c r="FV86" s="32"/>
      <c r="FW86" s="32"/>
      <c r="FX86" s="32"/>
      <c r="FY86" s="32"/>
      <c r="FZ86" s="32"/>
      <c r="GA86" s="32"/>
      <c r="GB86" s="32"/>
      <c r="GC86" s="32"/>
      <c r="GD86" s="32"/>
      <c r="GE86" s="32"/>
      <c r="GF86" s="32"/>
      <c r="GG86" s="32"/>
      <c r="GH86" s="32"/>
      <c r="GI86" s="32"/>
      <c r="GJ86" s="32"/>
      <c r="GK86" s="32"/>
      <c r="GL86" s="32"/>
    </row>
    <row r="87" spans="1:194" s="34" customFormat="1" x14ac:dyDescent="0.3">
      <c r="A87" s="104" t="str">
        <f t="shared" si="38"/>
        <v/>
      </c>
      <c r="B87" s="54"/>
      <c r="C87" s="55"/>
      <c r="D87" s="55"/>
      <c r="E87" s="56"/>
      <c r="F87" s="54"/>
      <c r="G87" s="54"/>
      <c r="H87" s="54"/>
      <c r="I87" s="54"/>
      <c r="J87" s="54"/>
      <c r="K87" s="54"/>
      <c r="L87" s="54"/>
      <c r="M87" s="54"/>
      <c r="N87" s="54"/>
      <c r="O87" s="54"/>
      <c r="P87" s="54"/>
      <c r="Q87" s="54"/>
      <c r="R87" s="57">
        <f t="shared" si="39"/>
        <v>0</v>
      </c>
      <c r="S87" s="32" t="str">
        <f t="shared" si="44"/>
        <v/>
      </c>
      <c r="T87" s="32" t="str">
        <f t="shared" si="44"/>
        <v/>
      </c>
      <c r="U87" s="32" t="str">
        <f t="shared" si="44"/>
        <v/>
      </c>
      <c r="V87" s="32" t="str">
        <f t="shared" si="44"/>
        <v/>
      </c>
      <c r="W87" s="32" t="str">
        <f t="shared" si="44"/>
        <v/>
      </c>
      <c r="X87" s="32" t="str">
        <f t="shared" si="44"/>
        <v/>
      </c>
      <c r="Y87" s="32" t="str">
        <f t="shared" si="44"/>
        <v/>
      </c>
      <c r="Z87" s="32" t="str">
        <f t="shared" si="42"/>
        <v/>
      </c>
      <c r="AA87" s="32" t="str">
        <f t="shared" si="32"/>
        <v/>
      </c>
      <c r="AB87" s="32" t="str">
        <f t="shared" si="32"/>
        <v/>
      </c>
      <c r="AC87" s="32" t="str">
        <f t="shared" si="32"/>
        <v/>
      </c>
      <c r="AD87" s="32" t="str">
        <f t="shared" si="32"/>
        <v/>
      </c>
      <c r="AE87" s="32" t="str">
        <f t="shared" si="32"/>
        <v/>
      </c>
      <c r="AF87" s="40"/>
      <c r="AG87" s="133"/>
      <c r="AH87" s="142" t="str" cm="1">
        <f t="array" aca="1" ref="AH87" ca="1">IF(OR(AG87="N/A",AG87=""), "", INDEX(INDIRECT(AG$2), AG87))</f>
        <v/>
      </c>
      <c r="AI87" s="138" t="str" cm="1">
        <f t="array" ref="AI87">IF(OR(AG87="N/A",AG87=""), "", INDEX($R$5:$R$300, AG87))</f>
        <v/>
      </c>
      <c r="AJ87" s="134"/>
      <c r="AK87" s="142" t="str" cm="1">
        <f t="array" aca="1" ref="AK87" ca="1">IF(OR(AJ87="N/A",AJ87=""), "", INDEX(INDIRECT(AJ$2), AJ87))</f>
        <v/>
      </c>
      <c r="AL87" s="138" t="str" cm="1">
        <f t="array" ref="AL87">IF(OR(AJ87="N/A",AJ87=""), "", INDEX($R$5:$R$300, AJ87))</f>
        <v/>
      </c>
      <c r="AM87" s="134"/>
      <c r="AN87" s="142" t="str" cm="1">
        <f t="array" aca="1" ref="AN87" ca="1">IF(OR(AM87="N/A",AM87=""), "", INDEX(INDIRECT(AM$2), AM87))</f>
        <v/>
      </c>
      <c r="AO87" s="138" t="str" cm="1">
        <f t="array" ref="AO87">IF(OR(AM87="N/A",AM87=""), "", INDEX($R$5:$R$300, AM87))</f>
        <v/>
      </c>
      <c r="AP87" s="134"/>
      <c r="AQ87" s="142" t="str" cm="1">
        <f t="array" aca="1" ref="AQ87" ca="1">IF(OR(AP87="N/A",AP87=""), "", INDEX(INDIRECT(AP$2), AP87))</f>
        <v/>
      </c>
      <c r="AR87" s="138" t="str" cm="1">
        <f t="array" ref="AR87">IF(OR(AP87="N/A",AP87=""), "", INDEX($R$5:$R$300, AP87))</f>
        <v/>
      </c>
      <c r="AS87" s="134"/>
      <c r="AT87" s="142" t="str" cm="1">
        <f t="array" aca="1" ref="AT87" ca="1">IF(OR(AS87="N/A",AS87=""), "", INDEX(INDIRECT(AS$2), AS87))</f>
        <v/>
      </c>
      <c r="AU87" s="138" t="str" cm="1">
        <f t="array" ref="AU87">IF(OR(AS87="N/A",AS87=""), "", INDEX($R$5:$R$300, AS87))</f>
        <v/>
      </c>
      <c r="AV87" s="134"/>
      <c r="AW87" s="142" t="str" cm="1">
        <f t="array" aca="1" ref="AW87" ca="1">IF(OR(AV87="N/A",AV87=""), "", INDEX(INDIRECT(AV$2), AV87))</f>
        <v/>
      </c>
      <c r="AX87" s="138" t="str" cm="1">
        <f t="array" ref="AX87">IF(OR(AV87="N/A",AV87=""), "", INDEX($R$5:$R$300, AV87))</f>
        <v/>
      </c>
      <c r="AY87" s="134"/>
      <c r="AZ87" s="142" t="str" cm="1">
        <f t="array" aca="1" ref="AZ87" ca="1">IF(OR(AY87="N/A",AY87=""), "", INDEX(INDIRECT(AY$2), AY87))</f>
        <v/>
      </c>
      <c r="BA87" s="138" t="str" cm="1">
        <f t="array" ref="BA87">IF(OR(AY87="N/A",AY87=""), "", INDEX($R$5:$R$300, AY87))</f>
        <v/>
      </c>
      <c r="BB87" s="134"/>
      <c r="BC87" s="142" t="str" cm="1">
        <f t="array" aca="1" ref="BC87" ca="1">IF(OR(BB87="N/A",BB87=""), "", INDEX(INDIRECT(BB$2), BB87))</f>
        <v/>
      </c>
      <c r="BD87" s="138" t="str" cm="1">
        <f t="array" ref="BD87">IF(OR(BB87="N/A",BB87=""), "", INDEX($R$5:$R$300, BB87))</f>
        <v/>
      </c>
      <c r="BE87" s="134"/>
      <c r="BF87" s="142" t="str" cm="1">
        <f t="array" aca="1" ref="BF87" ca="1">IF(OR(BE87="N/A",BE87=""), "", INDEX(INDIRECT(BE$2), BE87))</f>
        <v/>
      </c>
      <c r="BG87" s="138" t="str" cm="1">
        <f t="array" ref="BG87">IF(OR(BE87="N/A",BE87=""), "", INDEX($R$5:$R$300, BE87))</f>
        <v/>
      </c>
      <c r="BH87" s="134"/>
      <c r="BI87" s="142" t="str" cm="1">
        <f t="array" aca="1" ref="BI87" ca="1">IF(OR(BH87="N/A",BH87=""), "", INDEX(INDIRECT(BH$2), BH87))</f>
        <v/>
      </c>
      <c r="BJ87" s="138" t="str" cm="1">
        <f t="array" ref="BJ87">IF(OR(BH87="N/A",BH87=""), "", INDEX($R$5:$R$300, BH87))</f>
        <v/>
      </c>
      <c r="BK87" s="134"/>
      <c r="BL87" s="142" t="str" cm="1">
        <f t="array" aca="1" ref="BL87" ca="1">IF(OR(BK87="N/A",BK87=""), "", INDEX(INDIRECT(BK$2), BK87))</f>
        <v/>
      </c>
      <c r="BM87" s="138" t="str" cm="1">
        <f t="array" ref="BM87">IF(OR(BK87="N/A",BK87=""), "", INDEX($R$5:$R$300, BK87))</f>
        <v/>
      </c>
      <c r="BN87" s="134"/>
      <c r="BO87" s="142" t="str" cm="1">
        <f t="array" aca="1" ref="BO87" ca="1">IF(OR(BN87="N/A",BN87=""), "", INDEX(INDIRECT(BN$2), BN87))</f>
        <v/>
      </c>
      <c r="BP87" s="138" t="str" cm="1">
        <f t="array" ref="BP87">IF(OR(BN87="N/A",BN87=""), "", INDEX($R$5:$R$300, BN87))</f>
        <v/>
      </c>
      <c r="BQ87" s="134"/>
      <c r="BR87" s="142" t="str" cm="1">
        <f t="array" aca="1" ref="BR87" ca="1">IF(OR(BQ87="N/A",BQ87=""), "", INDEX(INDIRECT(BQ$2), BQ87))</f>
        <v/>
      </c>
      <c r="BS87" s="138" t="str" cm="1">
        <f t="array" ref="BS87">IF(OR(BQ87="N/A",BQ87=""), "", INDEX($R$5:$R$300, BQ87))</f>
        <v/>
      </c>
      <c r="BT87" s="40"/>
      <c r="BU87" s="41"/>
      <c r="BV87" s="41"/>
      <c r="BW87" s="41"/>
      <c r="BX87" s="41"/>
      <c r="BY87" s="41"/>
      <c r="BZ87" s="41"/>
      <c r="CA87" s="41"/>
      <c r="CB87" s="41"/>
      <c r="CC87" s="41"/>
      <c r="CD87" s="41"/>
      <c r="CE87" s="41"/>
      <c r="CF87" s="41"/>
      <c r="CG87" s="41"/>
      <c r="CH87" s="40"/>
      <c r="CI87" s="59" t="str">
        <f t="shared" ca="1" si="45"/>
        <v/>
      </c>
      <c r="CJ87" s="59" t="str">
        <f t="shared" ca="1" si="45"/>
        <v/>
      </c>
      <c r="CK87" s="59" t="str">
        <f t="shared" ca="1" si="45"/>
        <v/>
      </c>
      <c r="CL87" s="59" t="str">
        <f t="shared" ca="1" si="45"/>
        <v/>
      </c>
      <c r="CM87" s="59" t="str">
        <f t="shared" ca="1" si="45"/>
        <v/>
      </c>
      <c r="CN87" s="59" t="str">
        <f t="shared" ca="1" si="45"/>
        <v/>
      </c>
      <c r="CO87" s="59" t="str">
        <f t="shared" ca="1" si="45"/>
        <v/>
      </c>
      <c r="CP87" s="59" t="str">
        <f t="shared" ca="1" si="43"/>
        <v/>
      </c>
      <c r="CQ87" s="59" t="str">
        <f t="shared" ca="1" si="33"/>
        <v/>
      </c>
      <c r="CR87" s="59" t="str">
        <f t="shared" ca="1" si="33"/>
        <v/>
      </c>
      <c r="CS87" s="59" t="str">
        <f t="shared" ca="1" si="33"/>
        <v/>
      </c>
      <c r="CT87" s="59" t="str">
        <f t="shared" ca="1" si="33"/>
        <v/>
      </c>
      <c r="CU87" s="59" t="str">
        <f t="shared" ca="1" si="33"/>
        <v/>
      </c>
      <c r="CV87" s="60" t="str">
        <f t="shared" ca="1" si="40"/>
        <v/>
      </c>
      <c r="CW87" s="32" t="str">
        <f t="shared" ca="1" si="37"/>
        <v/>
      </c>
      <c r="CX87" s="32" t="str">
        <f t="shared" ca="1" si="37"/>
        <v/>
      </c>
      <c r="CY87" s="32" t="str">
        <f t="shared" ca="1" si="37"/>
        <v/>
      </c>
      <c r="CZ87" s="32" t="str">
        <f t="shared" ca="1" si="37"/>
        <v/>
      </c>
      <c r="DA87" s="32" t="str">
        <f t="shared" ca="1" si="37"/>
        <v/>
      </c>
      <c r="DB87" s="32" t="str">
        <f t="shared" ca="1" si="37"/>
        <v/>
      </c>
      <c r="DC87" s="32" t="str">
        <f t="shared" ca="1" si="37"/>
        <v/>
      </c>
      <c r="DD87" s="32" t="str">
        <f t="shared" ca="1" si="36"/>
        <v/>
      </c>
      <c r="DE87" s="32" t="str">
        <f t="shared" ca="1" si="36"/>
        <v/>
      </c>
      <c r="DF87" s="32" t="str">
        <f t="shared" ca="1" si="36"/>
        <v/>
      </c>
      <c r="DG87" s="32" t="str">
        <f t="shared" ca="1" si="36"/>
        <v/>
      </c>
      <c r="DH87" s="32" t="str">
        <f t="shared" ca="1" si="36"/>
        <v/>
      </c>
      <c r="DI87" s="32" t="str">
        <f t="shared" ca="1" si="36"/>
        <v/>
      </c>
      <c r="DJ87" s="60" t="str">
        <f t="shared" ca="1" si="41"/>
        <v/>
      </c>
      <c r="DK87" s="112" t="str" cm="1">
        <f t="array" aca="1" ref="DK87" ca="1">IFERROR(IF(DL87="", "", INDIRECT(_xlfn.CONCAT(DK$1,$DJ87))), "")</f>
        <v/>
      </c>
      <c r="DL87" s="113" t="str" cm="1">
        <f t="array" aca="1" ref="DL87" ca="1">IFERROR(IF(INDIRECT(_xlfn.CONCAT(DL$1, $DJ87))="", "", INDIRECT(_xlfn.CONCAT(DL$1, $DJ87))),"")</f>
        <v/>
      </c>
      <c r="DM87" s="114" t="str" cm="1">
        <f t="array" aca="1" ref="DM87" ca="1">IFERROR(IF(DN87="", "", INDIRECT(_xlfn.CONCAT(DM$1,$DJ87))), "")</f>
        <v/>
      </c>
      <c r="DN87" s="115" t="str" cm="1">
        <f t="array" aca="1" ref="DN87" ca="1">IFERROR(IF(INDIRECT(_xlfn.CONCAT(DN$1, $DJ87))="", "", INDIRECT(_xlfn.CONCAT(DN$1, $DJ87))),"")</f>
        <v/>
      </c>
      <c r="DO87" s="112" t="str" cm="1">
        <f t="array" aca="1" ref="DO87" ca="1">IFERROR(IF(DP87="", "", INDIRECT(_xlfn.CONCAT(DO$1,$DJ87))), "")</f>
        <v/>
      </c>
      <c r="DP87" s="113" t="str" cm="1">
        <f t="array" aca="1" ref="DP87" ca="1">IFERROR(IF(INDIRECT(_xlfn.CONCAT(DP$1, $DJ87))="", "", INDIRECT(_xlfn.CONCAT(DP$1, $DJ87))),"")</f>
        <v/>
      </c>
      <c r="DQ87" s="114" t="str" cm="1">
        <f t="array" aca="1" ref="DQ87" ca="1">IFERROR(IF(DR87="", "", INDIRECT(_xlfn.CONCAT(DQ$1,$DJ87))), "")</f>
        <v/>
      </c>
      <c r="DR87" s="115" t="str" cm="1">
        <f t="array" aca="1" ref="DR87" ca="1">IFERROR(IF(INDIRECT(_xlfn.CONCAT(DR$1, $DJ87))="", "", INDIRECT(_xlfn.CONCAT(DR$1, $DJ87))),"")</f>
        <v/>
      </c>
      <c r="DS87" s="112" t="str" cm="1">
        <f t="array" aca="1" ref="DS87" ca="1">IFERROR(IF(DT87="", "", INDIRECT(_xlfn.CONCAT(DS$1,$DJ87))), "")</f>
        <v/>
      </c>
      <c r="DT87" s="113" t="str" cm="1">
        <f t="array" aca="1" ref="DT87" ca="1">IFERROR(IF(INDIRECT(_xlfn.CONCAT(DT$1, $DJ87))="", "", INDIRECT(_xlfn.CONCAT(DT$1, $DJ87))),"")</f>
        <v/>
      </c>
      <c r="DU87" s="114" t="str" cm="1">
        <f t="array" aca="1" ref="DU87" ca="1">IFERROR(IF(DV87="", "", INDIRECT(_xlfn.CONCAT(DU$1,$DJ87))), "")</f>
        <v/>
      </c>
      <c r="DV87" s="115" t="str" cm="1">
        <f t="array" aca="1" ref="DV87" ca="1">IFERROR(IF(INDIRECT(_xlfn.CONCAT(DV$1, $DJ87))="", "", INDIRECT(_xlfn.CONCAT(DV$1, $DJ87))),"")</f>
        <v/>
      </c>
      <c r="DW87" s="112" t="str" cm="1">
        <f t="array" aca="1" ref="DW87" ca="1">IFERROR(IF(DX87="", "", INDIRECT(_xlfn.CONCAT(DW$1,$DJ87))), "")</f>
        <v/>
      </c>
      <c r="DX87" s="113" t="str" cm="1">
        <f t="array" aca="1" ref="DX87" ca="1">IFERROR(IF(INDIRECT(_xlfn.CONCAT(DX$1, $DJ87))="", "", INDIRECT(_xlfn.CONCAT(DX$1, $DJ87))),"")</f>
        <v/>
      </c>
      <c r="DY87" s="114" t="str" cm="1">
        <f t="array" aca="1" ref="DY87" ca="1">IFERROR(IF(DZ87="", "", INDIRECT(_xlfn.CONCAT(DY$1,$DJ87))), "")</f>
        <v/>
      </c>
      <c r="DZ87" s="115" t="str" cm="1">
        <f t="array" aca="1" ref="DZ87" ca="1">IFERROR(IF(INDIRECT(_xlfn.CONCAT(DZ$1, $DJ87))="", "", INDIRECT(_xlfn.CONCAT(DZ$1, $DJ87))),"")</f>
        <v/>
      </c>
      <c r="EA87" s="112" t="str" cm="1">
        <f t="array" aca="1" ref="EA87" ca="1">IFERROR(IF(EB87="", "", INDIRECT(_xlfn.CONCAT(EA$1,$DJ87))), "")</f>
        <v/>
      </c>
      <c r="EB87" s="113" t="str" cm="1">
        <f t="array" aca="1" ref="EB87" ca="1">IFERROR(IF(INDIRECT(_xlfn.CONCAT(EB$1, $DJ87))="", "", INDIRECT(_xlfn.CONCAT(EB$1, $DJ87))),"")</f>
        <v/>
      </c>
      <c r="EC87" s="114" t="str" cm="1">
        <f t="array" aca="1" ref="EC87" ca="1">IFERROR(IF(ED87="", "", INDIRECT(_xlfn.CONCAT(EC$1,$DJ87))), "")</f>
        <v/>
      </c>
      <c r="ED87" s="115" t="str" cm="1">
        <f t="array" aca="1" ref="ED87" ca="1">IFERROR(IF(INDIRECT(_xlfn.CONCAT(ED$1, $DJ87))="", "", INDIRECT(_xlfn.CONCAT(ED$1, $DJ87))),"")</f>
        <v/>
      </c>
      <c r="EE87" s="112" t="str" cm="1">
        <f t="array" aca="1" ref="EE87" ca="1">IFERROR(IF(EF87="", "", INDIRECT(_xlfn.CONCAT(EE$1,$DJ87))), "")</f>
        <v/>
      </c>
      <c r="EF87" s="113" t="str" cm="1">
        <f t="array" aca="1" ref="EF87" ca="1">IFERROR(IF(INDIRECT(_xlfn.CONCAT(EF$1, $DJ87))="", "", INDIRECT(_xlfn.CONCAT(EF$1, $DJ87))),"")</f>
        <v/>
      </c>
      <c r="EG87" s="114" t="str" cm="1">
        <f t="array" aca="1" ref="EG87" ca="1">IFERROR(IF(EH87="", "", INDIRECT(_xlfn.CONCAT(EG$1,$DJ87))), "")</f>
        <v/>
      </c>
      <c r="EH87" s="115" t="str" cm="1">
        <f t="array" aca="1" ref="EH87" ca="1">IFERROR(IF(INDIRECT(_xlfn.CONCAT(EH$1, $DJ87))="", "", INDIRECT(_xlfn.CONCAT(EH$1, $DJ87))),"")</f>
        <v/>
      </c>
      <c r="EI87" s="112" t="str" cm="1">
        <f t="array" aca="1" ref="EI87" ca="1">IFERROR(IF(EJ87="", "", INDIRECT(_xlfn.CONCAT(EI$1,$DJ87))), "")</f>
        <v/>
      </c>
      <c r="EJ87" s="116" t="str" cm="1">
        <f t="array" aca="1" ref="EJ87" ca="1">IFERROR(IF(INDIRECT(_xlfn.CONCAT(EJ$1, $DJ87))="", "", INDIRECT(_xlfn.CONCAT(EJ$1, $DJ87))),"")</f>
        <v/>
      </c>
      <c r="EK87" s="32"/>
      <c r="EL87" s="32"/>
      <c r="EM87" s="32"/>
      <c r="EN87" s="32"/>
      <c r="EO87" s="32"/>
      <c r="EP87" s="32"/>
      <c r="EQ87" s="32"/>
      <c r="ER87" s="32"/>
      <c r="ES87" s="32"/>
      <c r="ET87" s="32"/>
      <c r="EU87" s="32"/>
      <c r="EV87" s="32"/>
      <c r="EW87" s="32"/>
      <c r="EX87" s="32"/>
      <c r="EY87" s="32"/>
      <c r="EZ87" s="32"/>
      <c r="FA87" s="32"/>
      <c r="FB87" s="32"/>
      <c r="FC87" s="32"/>
      <c r="FD87" s="32"/>
      <c r="FE87" s="32"/>
      <c r="FF87" s="32"/>
      <c r="FG87" s="32"/>
      <c r="FH87" s="32"/>
      <c r="FI87" s="32"/>
      <c r="FJ87" s="32"/>
      <c r="FK87" s="32"/>
      <c r="FL87" s="32"/>
      <c r="FM87" s="32"/>
      <c r="FN87" s="32"/>
      <c r="FO87" s="32"/>
      <c r="FP87" s="32"/>
      <c r="FQ87" s="32"/>
      <c r="FR87" s="32"/>
      <c r="FS87" s="32"/>
      <c r="FT87" s="32"/>
      <c r="FU87" s="32"/>
      <c r="FV87" s="32"/>
      <c r="FW87" s="32"/>
      <c r="FX87" s="32"/>
      <c r="FY87" s="32"/>
      <c r="FZ87" s="32"/>
      <c r="GA87" s="32"/>
      <c r="GB87" s="32"/>
      <c r="GC87" s="32"/>
      <c r="GD87" s="32"/>
      <c r="GE87" s="32"/>
      <c r="GF87" s="32"/>
      <c r="GG87" s="32"/>
      <c r="GH87" s="32"/>
      <c r="GI87" s="32"/>
      <c r="GJ87" s="32"/>
      <c r="GK87" s="32"/>
      <c r="GL87" s="32"/>
    </row>
    <row r="88" spans="1:194" s="34" customFormat="1" x14ac:dyDescent="0.3">
      <c r="A88" s="104" t="str">
        <f t="shared" si="38"/>
        <v/>
      </c>
      <c r="B88" s="54"/>
      <c r="C88" s="55"/>
      <c r="D88" s="55"/>
      <c r="E88" s="56"/>
      <c r="F88" s="54"/>
      <c r="G88" s="54"/>
      <c r="H88" s="54"/>
      <c r="I88" s="54"/>
      <c r="J88" s="54"/>
      <c r="K88" s="54"/>
      <c r="L88" s="54"/>
      <c r="M88" s="54"/>
      <c r="N88" s="54"/>
      <c r="O88" s="54"/>
      <c r="P88" s="54"/>
      <c r="Q88" s="54"/>
      <c r="R88" s="57">
        <f t="shared" si="39"/>
        <v>0</v>
      </c>
      <c r="S88" s="32" t="str">
        <f t="shared" si="44"/>
        <v/>
      </c>
      <c r="T88" s="32" t="str">
        <f t="shared" si="44"/>
        <v/>
      </c>
      <c r="U88" s="32" t="str">
        <f t="shared" si="44"/>
        <v/>
      </c>
      <c r="V88" s="32" t="str">
        <f t="shared" si="44"/>
        <v/>
      </c>
      <c r="W88" s="32" t="str">
        <f t="shared" si="44"/>
        <v/>
      </c>
      <c r="X88" s="32" t="str">
        <f t="shared" si="44"/>
        <v/>
      </c>
      <c r="Y88" s="32" t="str">
        <f t="shared" si="44"/>
        <v/>
      </c>
      <c r="Z88" s="32" t="str">
        <f t="shared" si="42"/>
        <v/>
      </c>
      <c r="AA88" s="32" t="str">
        <f t="shared" si="32"/>
        <v/>
      </c>
      <c r="AB88" s="32" t="str">
        <f t="shared" si="32"/>
        <v/>
      </c>
      <c r="AC88" s="32" t="str">
        <f t="shared" si="32"/>
        <v/>
      </c>
      <c r="AD88" s="32" t="str">
        <f t="shared" si="32"/>
        <v/>
      </c>
      <c r="AE88" s="32" t="str">
        <f t="shared" si="32"/>
        <v/>
      </c>
      <c r="AF88" s="40"/>
      <c r="AG88" s="133"/>
      <c r="AH88" s="142" t="str" cm="1">
        <f t="array" aca="1" ref="AH88" ca="1">IF(OR(AG88="N/A",AG88=""), "", INDEX(INDIRECT(AG$2), AG88))</f>
        <v/>
      </c>
      <c r="AI88" s="138" t="str" cm="1">
        <f t="array" ref="AI88">IF(OR(AG88="N/A",AG88=""), "", INDEX($R$5:$R$300, AG88))</f>
        <v/>
      </c>
      <c r="AJ88" s="134"/>
      <c r="AK88" s="142" t="str" cm="1">
        <f t="array" aca="1" ref="AK88" ca="1">IF(OR(AJ88="N/A",AJ88=""), "", INDEX(INDIRECT(AJ$2), AJ88))</f>
        <v/>
      </c>
      <c r="AL88" s="138" t="str" cm="1">
        <f t="array" ref="AL88">IF(OR(AJ88="N/A",AJ88=""), "", INDEX($R$5:$R$300, AJ88))</f>
        <v/>
      </c>
      <c r="AM88" s="134"/>
      <c r="AN88" s="142" t="str" cm="1">
        <f t="array" aca="1" ref="AN88" ca="1">IF(OR(AM88="N/A",AM88=""), "", INDEX(INDIRECT(AM$2), AM88))</f>
        <v/>
      </c>
      <c r="AO88" s="138" t="str" cm="1">
        <f t="array" ref="AO88">IF(OR(AM88="N/A",AM88=""), "", INDEX($R$5:$R$300, AM88))</f>
        <v/>
      </c>
      <c r="AP88" s="134"/>
      <c r="AQ88" s="142" t="str" cm="1">
        <f t="array" aca="1" ref="AQ88" ca="1">IF(OR(AP88="N/A",AP88=""), "", INDEX(INDIRECT(AP$2), AP88))</f>
        <v/>
      </c>
      <c r="AR88" s="138" t="str" cm="1">
        <f t="array" ref="AR88">IF(OR(AP88="N/A",AP88=""), "", INDEX($R$5:$R$300, AP88))</f>
        <v/>
      </c>
      <c r="AS88" s="134"/>
      <c r="AT88" s="142" t="str" cm="1">
        <f t="array" aca="1" ref="AT88" ca="1">IF(OR(AS88="N/A",AS88=""), "", INDEX(INDIRECT(AS$2), AS88))</f>
        <v/>
      </c>
      <c r="AU88" s="138" t="str" cm="1">
        <f t="array" ref="AU88">IF(OR(AS88="N/A",AS88=""), "", INDEX($R$5:$R$300, AS88))</f>
        <v/>
      </c>
      <c r="AV88" s="134"/>
      <c r="AW88" s="142" t="str" cm="1">
        <f t="array" aca="1" ref="AW88" ca="1">IF(OR(AV88="N/A",AV88=""), "", INDEX(INDIRECT(AV$2), AV88))</f>
        <v/>
      </c>
      <c r="AX88" s="138" t="str" cm="1">
        <f t="array" ref="AX88">IF(OR(AV88="N/A",AV88=""), "", INDEX($R$5:$R$300, AV88))</f>
        <v/>
      </c>
      <c r="AY88" s="134"/>
      <c r="AZ88" s="142" t="str" cm="1">
        <f t="array" aca="1" ref="AZ88" ca="1">IF(OR(AY88="N/A",AY88=""), "", INDEX(INDIRECT(AY$2), AY88))</f>
        <v/>
      </c>
      <c r="BA88" s="138" t="str" cm="1">
        <f t="array" ref="BA88">IF(OR(AY88="N/A",AY88=""), "", INDEX($R$5:$R$300, AY88))</f>
        <v/>
      </c>
      <c r="BB88" s="134"/>
      <c r="BC88" s="142" t="str" cm="1">
        <f t="array" aca="1" ref="BC88" ca="1">IF(OR(BB88="N/A",BB88=""), "", INDEX(INDIRECT(BB$2), BB88))</f>
        <v/>
      </c>
      <c r="BD88" s="138" t="str" cm="1">
        <f t="array" ref="BD88">IF(OR(BB88="N/A",BB88=""), "", INDEX($R$5:$R$300, BB88))</f>
        <v/>
      </c>
      <c r="BE88" s="134"/>
      <c r="BF88" s="142" t="str" cm="1">
        <f t="array" aca="1" ref="BF88" ca="1">IF(OR(BE88="N/A",BE88=""), "", INDEX(INDIRECT(BE$2), BE88))</f>
        <v/>
      </c>
      <c r="BG88" s="138" t="str" cm="1">
        <f t="array" ref="BG88">IF(OR(BE88="N/A",BE88=""), "", INDEX($R$5:$R$300, BE88))</f>
        <v/>
      </c>
      <c r="BH88" s="134"/>
      <c r="BI88" s="142" t="str" cm="1">
        <f t="array" aca="1" ref="BI88" ca="1">IF(OR(BH88="N/A",BH88=""), "", INDEX(INDIRECT(BH$2), BH88))</f>
        <v/>
      </c>
      <c r="BJ88" s="138" t="str" cm="1">
        <f t="array" ref="BJ88">IF(OR(BH88="N/A",BH88=""), "", INDEX($R$5:$R$300, BH88))</f>
        <v/>
      </c>
      <c r="BK88" s="134"/>
      <c r="BL88" s="142" t="str" cm="1">
        <f t="array" aca="1" ref="BL88" ca="1">IF(OR(BK88="N/A",BK88=""), "", INDEX(INDIRECT(BK$2), BK88))</f>
        <v/>
      </c>
      <c r="BM88" s="138" t="str" cm="1">
        <f t="array" ref="BM88">IF(OR(BK88="N/A",BK88=""), "", INDEX($R$5:$R$300, BK88))</f>
        <v/>
      </c>
      <c r="BN88" s="134"/>
      <c r="BO88" s="142" t="str" cm="1">
        <f t="array" aca="1" ref="BO88" ca="1">IF(OR(BN88="N/A",BN88=""), "", INDEX(INDIRECT(BN$2), BN88))</f>
        <v/>
      </c>
      <c r="BP88" s="138" t="str" cm="1">
        <f t="array" ref="BP88">IF(OR(BN88="N/A",BN88=""), "", INDEX($R$5:$R$300, BN88))</f>
        <v/>
      </c>
      <c r="BQ88" s="134"/>
      <c r="BR88" s="142" t="str" cm="1">
        <f t="array" aca="1" ref="BR88" ca="1">IF(OR(BQ88="N/A",BQ88=""), "", INDEX(INDIRECT(BQ$2), BQ88))</f>
        <v/>
      </c>
      <c r="BS88" s="138" t="str" cm="1">
        <f t="array" ref="BS88">IF(OR(BQ88="N/A",BQ88=""), "", INDEX($R$5:$R$300, BQ88))</f>
        <v/>
      </c>
      <c r="BT88" s="40"/>
      <c r="BU88" s="41"/>
      <c r="BV88" s="41"/>
      <c r="BW88" s="41"/>
      <c r="BX88" s="41"/>
      <c r="BY88" s="41"/>
      <c r="BZ88" s="41"/>
      <c r="CA88" s="41"/>
      <c r="CB88" s="41"/>
      <c r="CC88" s="41"/>
      <c r="CD88" s="41"/>
      <c r="CE88" s="41"/>
      <c r="CF88" s="41"/>
      <c r="CG88" s="41"/>
      <c r="CH88" s="40"/>
      <c r="CI88" s="59" t="str">
        <f t="shared" ca="1" si="45"/>
        <v/>
      </c>
      <c r="CJ88" s="59" t="str">
        <f t="shared" ca="1" si="45"/>
        <v/>
      </c>
      <c r="CK88" s="59" t="str">
        <f t="shared" ca="1" si="45"/>
        <v/>
      </c>
      <c r="CL88" s="59" t="str">
        <f t="shared" ca="1" si="45"/>
        <v/>
      </c>
      <c r="CM88" s="59" t="str">
        <f t="shared" ca="1" si="45"/>
        <v/>
      </c>
      <c r="CN88" s="59" t="str">
        <f t="shared" ca="1" si="45"/>
        <v/>
      </c>
      <c r="CO88" s="59" t="str">
        <f t="shared" ca="1" si="45"/>
        <v/>
      </c>
      <c r="CP88" s="59" t="str">
        <f t="shared" ca="1" si="43"/>
        <v/>
      </c>
      <c r="CQ88" s="59" t="str">
        <f t="shared" ca="1" si="33"/>
        <v/>
      </c>
      <c r="CR88" s="59" t="str">
        <f t="shared" ca="1" si="33"/>
        <v/>
      </c>
      <c r="CS88" s="59" t="str">
        <f t="shared" ca="1" si="33"/>
        <v/>
      </c>
      <c r="CT88" s="59" t="str">
        <f t="shared" ca="1" si="33"/>
        <v/>
      </c>
      <c r="CU88" s="59" t="str">
        <f t="shared" ca="1" si="33"/>
        <v/>
      </c>
      <c r="CV88" s="60" t="str">
        <f t="shared" ca="1" si="40"/>
        <v/>
      </c>
      <c r="CW88" s="32" t="str">
        <f t="shared" ca="1" si="37"/>
        <v/>
      </c>
      <c r="CX88" s="32" t="str">
        <f t="shared" ca="1" si="37"/>
        <v/>
      </c>
      <c r="CY88" s="32" t="str">
        <f t="shared" ca="1" si="37"/>
        <v/>
      </c>
      <c r="CZ88" s="32" t="str">
        <f t="shared" ca="1" si="37"/>
        <v/>
      </c>
      <c r="DA88" s="32" t="str">
        <f t="shared" ca="1" si="37"/>
        <v/>
      </c>
      <c r="DB88" s="32" t="str">
        <f t="shared" ca="1" si="37"/>
        <v/>
      </c>
      <c r="DC88" s="32" t="str">
        <f t="shared" ca="1" si="37"/>
        <v/>
      </c>
      <c r="DD88" s="32" t="str">
        <f t="shared" ca="1" si="36"/>
        <v/>
      </c>
      <c r="DE88" s="32" t="str">
        <f t="shared" ca="1" si="36"/>
        <v/>
      </c>
      <c r="DF88" s="32" t="str">
        <f t="shared" ca="1" si="36"/>
        <v/>
      </c>
      <c r="DG88" s="32" t="str">
        <f t="shared" ca="1" si="36"/>
        <v/>
      </c>
      <c r="DH88" s="32" t="str">
        <f t="shared" ca="1" si="36"/>
        <v/>
      </c>
      <c r="DI88" s="32" t="str">
        <f t="shared" ca="1" si="36"/>
        <v/>
      </c>
      <c r="DJ88" s="60" t="str">
        <f t="shared" ca="1" si="41"/>
        <v/>
      </c>
      <c r="DK88" s="112" t="str" cm="1">
        <f t="array" aca="1" ref="DK88" ca="1">IFERROR(IF(DL88="", "", INDIRECT(_xlfn.CONCAT(DK$1,$DJ88))), "")</f>
        <v/>
      </c>
      <c r="DL88" s="113" t="str" cm="1">
        <f t="array" aca="1" ref="DL88" ca="1">IFERROR(IF(INDIRECT(_xlfn.CONCAT(DL$1, $DJ88))="", "", INDIRECT(_xlfn.CONCAT(DL$1, $DJ88))),"")</f>
        <v/>
      </c>
      <c r="DM88" s="114" t="str" cm="1">
        <f t="array" aca="1" ref="DM88" ca="1">IFERROR(IF(DN88="", "", INDIRECT(_xlfn.CONCAT(DM$1,$DJ88))), "")</f>
        <v/>
      </c>
      <c r="DN88" s="115" t="str" cm="1">
        <f t="array" aca="1" ref="DN88" ca="1">IFERROR(IF(INDIRECT(_xlfn.CONCAT(DN$1, $DJ88))="", "", INDIRECT(_xlfn.CONCAT(DN$1, $DJ88))),"")</f>
        <v/>
      </c>
      <c r="DO88" s="112" t="str" cm="1">
        <f t="array" aca="1" ref="DO88" ca="1">IFERROR(IF(DP88="", "", INDIRECT(_xlfn.CONCAT(DO$1,$DJ88))), "")</f>
        <v/>
      </c>
      <c r="DP88" s="113" t="str" cm="1">
        <f t="array" aca="1" ref="DP88" ca="1">IFERROR(IF(INDIRECT(_xlfn.CONCAT(DP$1, $DJ88))="", "", INDIRECT(_xlfn.CONCAT(DP$1, $DJ88))),"")</f>
        <v/>
      </c>
      <c r="DQ88" s="114" t="str" cm="1">
        <f t="array" aca="1" ref="DQ88" ca="1">IFERROR(IF(DR88="", "", INDIRECT(_xlfn.CONCAT(DQ$1,$DJ88))), "")</f>
        <v/>
      </c>
      <c r="DR88" s="115" t="str" cm="1">
        <f t="array" aca="1" ref="DR88" ca="1">IFERROR(IF(INDIRECT(_xlfn.CONCAT(DR$1, $DJ88))="", "", INDIRECT(_xlfn.CONCAT(DR$1, $DJ88))),"")</f>
        <v/>
      </c>
      <c r="DS88" s="112" t="str" cm="1">
        <f t="array" aca="1" ref="DS88" ca="1">IFERROR(IF(DT88="", "", INDIRECT(_xlfn.CONCAT(DS$1,$DJ88))), "")</f>
        <v/>
      </c>
      <c r="DT88" s="113" t="str" cm="1">
        <f t="array" aca="1" ref="DT88" ca="1">IFERROR(IF(INDIRECT(_xlfn.CONCAT(DT$1, $DJ88))="", "", INDIRECT(_xlfn.CONCAT(DT$1, $DJ88))),"")</f>
        <v/>
      </c>
      <c r="DU88" s="114" t="str" cm="1">
        <f t="array" aca="1" ref="DU88" ca="1">IFERROR(IF(DV88="", "", INDIRECT(_xlfn.CONCAT(DU$1,$DJ88))), "")</f>
        <v/>
      </c>
      <c r="DV88" s="115" t="str" cm="1">
        <f t="array" aca="1" ref="DV88" ca="1">IFERROR(IF(INDIRECT(_xlfn.CONCAT(DV$1, $DJ88))="", "", INDIRECT(_xlfn.CONCAT(DV$1, $DJ88))),"")</f>
        <v/>
      </c>
      <c r="DW88" s="112" t="str" cm="1">
        <f t="array" aca="1" ref="DW88" ca="1">IFERROR(IF(DX88="", "", INDIRECT(_xlfn.CONCAT(DW$1,$DJ88))), "")</f>
        <v/>
      </c>
      <c r="DX88" s="113" t="str" cm="1">
        <f t="array" aca="1" ref="DX88" ca="1">IFERROR(IF(INDIRECT(_xlfn.CONCAT(DX$1, $DJ88))="", "", INDIRECT(_xlfn.CONCAT(DX$1, $DJ88))),"")</f>
        <v/>
      </c>
      <c r="DY88" s="114" t="str" cm="1">
        <f t="array" aca="1" ref="DY88" ca="1">IFERROR(IF(DZ88="", "", INDIRECT(_xlfn.CONCAT(DY$1,$DJ88))), "")</f>
        <v/>
      </c>
      <c r="DZ88" s="115" t="str" cm="1">
        <f t="array" aca="1" ref="DZ88" ca="1">IFERROR(IF(INDIRECT(_xlfn.CONCAT(DZ$1, $DJ88))="", "", INDIRECT(_xlfn.CONCAT(DZ$1, $DJ88))),"")</f>
        <v/>
      </c>
      <c r="EA88" s="112" t="str" cm="1">
        <f t="array" aca="1" ref="EA88" ca="1">IFERROR(IF(EB88="", "", INDIRECT(_xlfn.CONCAT(EA$1,$DJ88))), "")</f>
        <v/>
      </c>
      <c r="EB88" s="113" t="str" cm="1">
        <f t="array" aca="1" ref="EB88" ca="1">IFERROR(IF(INDIRECT(_xlfn.CONCAT(EB$1, $DJ88))="", "", INDIRECT(_xlfn.CONCAT(EB$1, $DJ88))),"")</f>
        <v/>
      </c>
      <c r="EC88" s="114" t="str" cm="1">
        <f t="array" aca="1" ref="EC88" ca="1">IFERROR(IF(ED88="", "", INDIRECT(_xlfn.CONCAT(EC$1,$DJ88))), "")</f>
        <v/>
      </c>
      <c r="ED88" s="115" t="str" cm="1">
        <f t="array" aca="1" ref="ED88" ca="1">IFERROR(IF(INDIRECT(_xlfn.CONCAT(ED$1, $DJ88))="", "", INDIRECT(_xlfn.CONCAT(ED$1, $DJ88))),"")</f>
        <v/>
      </c>
      <c r="EE88" s="112" t="str" cm="1">
        <f t="array" aca="1" ref="EE88" ca="1">IFERROR(IF(EF88="", "", INDIRECT(_xlfn.CONCAT(EE$1,$DJ88))), "")</f>
        <v/>
      </c>
      <c r="EF88" s="113" t="str" cm="1">
        <f t="array" aca="1" ref="EF88" ca="1">IFERROR(IF(INDIRECT(_xlfn.CONCAT(EF$1, $DJ88))="", "", INDIRECT(_xlfn.CONCAT(EF$1, $DJ88))),"")</f>
        <v/>
      </c>
      <c r="EG88" s="114" t="str" cm="1">
        <f t="array" aca="1" ref="EG88" ca="1">IFERROR(IF(EH88="", "", INDIRECT(_xlfn.CONCAT(EG$1,$DJ88))), "")</f>
        <v/>
      </c>
      <c r="EH88" s="115" t="str" cm="1">
        <f t="array" aca="1" ref="EH88" ca="1">IFERROR(IF(INDIRECT(_xlfn.CONCAT(EH$1, $DJ88))="", "", INDIRECT(_xlfn.CONCAT(EH$1, $DJ88))),"")</f>
        <v/>
      </c>
      <c r="EI88" s="112" t="str" cm="1">
        <f t="array" aca="1" ref="EI88" ca="1">IFERROR(IF(EJ88="", "", INDIRECT(_xlfn.CONCAT(EI$1,$DJ88))), "")</f>
        <v/>
      </c>
      <c r="EJ88" s="116" t="str" cm="1">
        <f t="array" aca="1" ref="EJ88" ca="1">IFERROR(IF(INDIRECT(_xlfn.CONCAT(EJ$1, $DJ88))="", "", INDIRECT(_xlfn.CONCAT(EJ$1, $DJ88))),"")</f>
        <v/>
      </c>
      <c r="EK88" s="32"/>
      <c r="EL88" s="32"/>
      <c r="EM88" s="32"/>
      <c r="EN88" s="32"/>
      <c r="EO88" s="32"/>
      <c r="EP88" s="32"/>
      <c r="EQ88" s="32"/>
      <c r="ER88" s="32"/>
      <c r="ES88" s="32"/>
      <c r="ET88" s="32"/>
      <c r="EU88" s="32"/>
      <c r="EV88" s="32"/>
      <c r="EW88" s="32"/>
      <c r="EX88" s="32"/>
      <c r="EY88" s="32"/>
      <c r="EZ88" s="32"/>
      <c r="FA88" s="32"/>
      <c r="FB88" s="32"/>
      <c r="FC88" s="32"/>
      <c r="FD88" s="32"/>
      <c r="FE88" s="32"/>
      <c r="FF88" s="32"/>
      <c r="FG88" s="32"/>
      <c r="FH88" s="32"/>
      <c r="FI88" s="32"/>
      <c r="FJ88" s="32"/>
      <c r="FK88" s="32"/>
      <c r="FL88" s="32"/>
      <c r="FM88" s="32"/>
      <c r="FN88" s="32"/>
      <c r="FO88" s="32"/>
      <c r="FP88" s="32"/>
      <c r="FQ88" s="32"/>
      <c r="FR88" s="32"/>
      <c r="FS88" s="32"/>
      <c r="FT88" s="32"/>
      <c r="FU88" s="32"/>
      <c r="FV88" s="32"/>
      <c r="FW88" s="32"/>
      <c r="FX88" s="32"/>
      <c r="FY88" s="32"/>
      <c r="FZ88" s="32"/>
      <c r="GA88" s="32"/>
      <c r="GB88" s="32"/>
      <c r="GC88" s="32"/>
      <c r="GD88" s="32"/>
      <c r="GE88" s="32"/>
      <c r="GF88" s="32"/>
      <c r="GG88" s="32"/>
      <c r="GH88" s="32"/>
      <c r="GI88" s="32"/>
      <c r="GJ88" s="32"/>
      <c r="GK88" s="32"/>
      <c r="GL88" s="32"/>
    </row>
    <row r="89" spans="1:194" s="34" customFormat="1" x14ac:dyDescent="0.3">
      <c r="A89" s="104" t="str">
        <f t="shared" si="38"/>
        <v/>
      </c>
      <c r="B89" s="54"/>
      <c r="C89" s="55"/>
      <c r="D89" s="55"/>
      <c r="E89" s="56"/>
      <c r="F89" s="54"/>
      <c r="G89" s="54"/>
      <c r="H89" s="54"/>
      <c r="I89" s="54"/>
      <c r="J89" s="54"/>
      <c r="K89" s="54"/>
      <c r="L89" s="54"/>
      <c r="M89" s="54"/>
      <c r="N89" s="54"/>
      <c r="O89" s="54"/>
      <c r="P89" s="54"/>
      <c r="Q89" s="54"/>
      <c r="R89" s="57">
        <f t="shared" si="39"/>
        <v>0</v>
      </c>
      <c r="S89" s="32" t="str">
        <f t="shared" si="44"/>
        <v/>
      </c>
      <c r="T89" s="32" t="str">
        <f t="shared" si="44"/>
        <v/>
      </c>
      <c r="U89" s="32" t="str">
        <f t="shared" si="44"/>
        <v/>
      </c>
      <c r="V89" s="32" t="str">
        <f t="shared" si="44"/>
        <v/>
      </c>
      <c r="W89" s="32" t="str">
        <f t="shared" si="44"/>
        <v/>
      </c>
      <c r="X89" s="32" t="str">
        <f t="shared" si="44"/>
        <v/>
      </c>
      <c r="Y89" s="32" t="str">
        <f t="shared" si="44"/>
        <v/>
      </c>
      <c r="Z89" s="32" t="str">
        <f t="shared" si="42"/>
        <v/>
      </c>
      <c r="AA89" s="32" t="str">
        <f t="shared" si="32"/>
        <v/>
      </c>
      <c r="AB89" s="32" t="str">
        <f t="shared" si="32"/>
        <v/>
      </c>
      <c r="AC89" s="32" t="str">
        <f t="shared" si="32"/>
        <v/>
      </c>
      <c r="AD89" s="32" t="str">
        <f t="shared" si="32"/>
        <v/>
      </c>
      <c r="AE89" s="32" t="str">
        <f t="shared" si="32"/>
        <v/>
      </c>
      <c r="AF89" s="40"/>
      <c r="AG89" s="133"/>
      <c r="AH89" s="142" t="str" cm="1">
        <f t="array" aca="1" ref="AH89" ca="1">IF(OR(AG89="N/A",AG89=""), "", INDEX(INDIRECT(AG$2), AG89))</f>
        <v/>
      </c>
      <c r="AI89" s="138" t="str" cm="1">
        <f t="array" ref="AI89">IF(OR(AG89="N/A",AG89=""), "", INDEX($R$5:$R$300, AG89))</f>
        <v/>
      </c>
      <c r="AJ89" s="134"/>
      <c r="AK89" s="142" t="str" cm="1">
        <f t="array" aca="1" ref="AK89" ca="1">IF(OR(AJ89="N/A",AJ89=""), "", INDEX(INDIRECT(AJ$2), AJ89))</f>
        <v/>
      </c>
      <c r="AL89" s="138" t="str" cm="1">
        <f t="array" ref="AL89">IF(OR(AJ89="N/A",AJ89=""), "", INDEX($R$5:$R$300, AJ89))</f>
        <v/>
      </c>
      <c r="AM89" s="134"/>
      <c r="AN89" s="142" t="str" cm="1">
        <f t="array" aca="1" ref="AN89" ca="1">IF(OR(AM89="N/A",AM89=""), "", INDEX(INDIRECT(AM$2), AM89))</f>
        <v/>
      </c>
      <c r="AO89" s="138" t="str" cm="1">
        <f t="array" ref="AO89">IF(OR(AM89="N/A",AM89=""), "", INDEX($R$5:$R$300, AM89))</f>
        <v/>
      </c>
      <c r="AP89" s="134"/>
      <c r="AQ89" s="142" t="str" cm="1">
        <f t="array" aca="1" ref="AQ89" ca="1">IF(OR(AP89="N/A",AP89=""), "", INDEX(INDIRECT(AP$2), AP89))</f>
        <v/>
      </c>
      <c r="AR89" s="138" t="str" cm="1">
        <f t="array" ref="AR89">IF(OR(AP89="N/A",AP89=""), "", INDEX($R$5:$R$300, AP89))</f>
        <v/>
      </c>
      <c r="AS89" s="134"/>
      <c r="AT89" s="142" t="str" cm="1">
        <f t="array" aca="1" ref="AT89" ca="1">IF(OR(AS89="N/A",AS89=""), "", INDEX(INDIRECT(AS$2), AS89))</f>
        <v/>
      </c>
      <c r="AU89" s="138" t="str" cm="1">
        <f t="array" ref="AU89">IF(OR(AS89="N/A",AS89=""), "", INDEX($R$5:$R$300, AS89))</f>
        <v/>
      </c>
      <c r="AV89" s="134"/>
      <c r="AW89" s="142" t="str" cm="1">
        <f t="array" aca="1" ref="AW89" ca="1">IF(OR(AV89="N/A",AV89=""), "", INDEX(INDIRECT(AV$2), AV89))</f>
        <v/>
      </c>
      <c r="AX89" s="138" t="str" cm="1">
        <f t="array" ref="AX89">IF(OR(AV89="N/A",AV89=""), "", INDEX($R$5:$R$300, AV89))</f>
        <v/>
      </c>
      <c r="AY89" s="134"/>
      <c r="AZ89" s="142" t="str" cm="1">
        <f t="array" aca="1" ref="AZ89" ca="1">IF(OR(AY89="N/A",AY89=""), "", INDEX(INDIRECT(AY$2), AY89))</f>
        <v/>
      </c>
      <c r="BA89" s="138" t="str" cm="1">
        <f t="array" ref="BA89">IF(OR(AY89="N/A",AY89=""), "", INDEX($R$5:$R$300, AY89))</f>
        <v/>
      </c>
      <c r="BB89" s="134"/>
      <c r="BC89" s="142" t="str" cm="1">
        <f t="array" aca="1" ref="BC89" ca="1">IF(OR(BB89="N/A",BB89=""), "", INDEX(INDIRECT(BB$2), BB89))</f>
        <v/>
      </c>
      <c r="BD89" s="138" t="str" cm="1">
        <f t="array" ref="BD89">IF(OR(BB89="N/A",BB89=""), "", INDEX($R$5:$R$300, BB89))</f>
        <v/>
      </c>
      <c r="BE89" s="134"/>
      <c r="BF89" s="142" t="str" cm="1">
        <f t="array" aca="1" ref="BF89" ca="1">IF(OR(BE89="N/A",BE89=""), "", INDEX(INDIRECT(BE$2), BE89))</f>
        <v/>
      </c>
      <c r="BG89" s="138" t="str" cm="1">
        <f t="array" ref="BG89">IF(OR(BE89="N/A",BE89=""), "", INDEX($R$5:$R$300, BE89))</f>
        <v/>
      </c>
      <c r="BH89" s="134"/>
      <c r="BI89" s="142" t="str" cm="1">
        <f t="array" aca="1" ref="BI89" ca="1">IF(OR(BH89="N/A",BH89=""), "", INDEX(INDIRECT(BH$2), BH89))</f>
        <v/>
      </c>
      <c r="BJ89" s="138" t="str" cm="1">
        <f t="array" ref="BJ89">IF(OR(BH89="N/A",BH89=""), "", INDEX($R$5:$R$300, BH89))</f>
        <v/>
      </c>
      <c r="BK89" s="134"/>
      <c r="BL89" s="142" t="str" cm="1">
        <f t="array" aca="1" ref="BL89" ca="1">IF(OR(BK89="N/A",BK89=""), "", INDEX(INDIRECT(BK$2), BK89))</f>
        <v/>
      </c>
      <c r="BM89" s="138" t="str" cm="1">
        <f t="array" ref="BM89">IF(OR(BK89="N/A",BK89=""), "", INDEX($R$5:$R$300, BK89))</f>
        <v/>
      </c>
      <c r="BN89" s="134"/>
      <c r="BO89" s="142" t="str" cm="1">
        <f t="array" aca="1" ref="BO89" ca="1">IF(OR(BN89="N/A",BN89=""), "", INDEX(INDIRECT(BN$2), BN89))</f>
        <v/>
      </c>
      <c r="BP89" s="138" t="str" cm="1">
        <f t="array" ref="BP89">IF(OR(BN89="N/A",BN89=""), "", INDEX($R$5:$R$300, BN89))</f>
        <v/>
      </c>
      <c r="BQ89" s="134"/>
      <c r="BR89" s="142" t="str" cm="1">
        <f t="array" aca="1" ref="BR89" ca="1">IF(OR(BQ89="N/A",BQ89=""), "", INDEX(INDIRECT(BQ$2), BQ89))</f>
        <v/>
      </c>
      <c r="BS89" s="138" t="str" cm="1">
        <f t="array" ref="BS89">IF(OR(BQ89="N/A",BQ89=""), "", INDEX($R$5:$R$300, BQ89))</f>
        <v/>
      </c>
      <c r="BT89" s="40"/>
      <c r="BU89" s="41"/>
      <c r="BV89" s="41"/>
      <c r="BW89" s="41"/>
      <c r="BX89" s="41"/>
      <c r="BY89" s="41"/>
      <c r="BZ89" s="41"/>
      <c r="CA89" s="41"/>
      <c r="CB89" s="41"/>
      <c r="CC89" s="41"/>
      <c r="CD89" s="41"/>
      <c r="CE89" s="41"/>
      <c r="CF89" s="41"/>
      <c r="CG89" s="41"/>
      <c r="CH89" s="40"/>
      <c r="CI89" s="59" t="str">
        <f t="shared" ca="1" si="45"/>
        <v/>
      </c>
      <c r="CJ89" s="59" t="str">
        <f t="shared" ca="1" si="45"/>
        <v/>
      </c>
      <c r="CK89" s="59" t="str">
        <f t="shared" ca="1" si="45"/>
        <v/>
      </c>
      <c r="CL89" s="59" t="str">
        <f t="shared" ca="1" si="45"/>
        <v/>
      </c>
      <c r="CM89" s="59" t="str">
        <f t="shared" ca="1" si="45"/>
        <v/>
      </c>
      <c r="CN89" s="59" t="str">
        <f t="shared" ca="1" si="45"/>
        <v/>
      </c>
      <c r="CO89" s="59" t="str">
        <f t="shared" ca="1" si="45"/>
        <v/>
      </c>
      <c r="CP89" s="59" t="str">
        <f t="shared" ca="1" si="43"/>
        <v/>
      </c>
      <c r="CQ89" s="59" t="str">
        <f t="shared" ca="1" si="33"/>
        <v/>
      </c>
      <c r="CR89" s="59" t="str">
        <f t="shared" ca="1" si="33"/>
        <v/>
      </c>
      <c r="CS89" s="59" t="str">
        <f t="shared" ca="1" si="33"/>
        <v/>
      </c>
      <c r="CT89" s="59" t="str">
        <f t="shared" ca="1" si="33"/>
        <v/>
      </c>
      <c r="CU89" s="59" t="str">
        <f t="shared" ca="1" si="33"/>
        <v/>
      </c>
      <c r="CV89" s="60" t="str">
        <f t="shared" ca="1" si="40"/>
        <v/>
      </c>
      <c r="CW89" s="32" t="str">
        <f t="shared" ca="1" si="37"/>
        <v/>
      </c>
      <c r="CX89" s="32" t="str">
        <f t="shared" ca="1" si="37"/>
        <v/>
      </c>
      <c r="CY89" s="32" t="str">
        <f t="shared" ca="1" si="37"/>
        <v/>
      </c>
      <c r="CZ89" s="32" t="str">
        <f t="shared" ca="1" si="37"/>
        <v/>
      </c>
      <c r="DA89" s="32" t="str">
        <f t="shared" ca="1" si="37"/>
        <v/>
      </c>
      <c r="DB89" s="32" t="str">
        <f t="shared" ca="1" si="37"/>
        <v/>
      </c>
      <c r="DC89" s="32" t="str">
        <f t="shared" ca="1" si="37"/>
        <v/>
      </c>
      <c r="DD89" s="32" t="str">
        <f t="shared" ca="1" si="36"/>
        <v/>
      </c>
      <c r="DE89" s="32" t="str">
        <f t="shared" ca="1" si="36"/>
        <v/>
      </c>
      <c r="DF89" s="32" t="str">
        <f t="shared" ca="1" si="36"/>
        <v/>
      </c>
      <c r="DG89" s="32" t="str">
        <f t="shared" ca="1" si="36"/>
        <v/>
      </c>
      <c r="DH89" s="32" t="str">
        <f t="shared" ca="1" si="36"/>
        <v/>
      </c>
      <c r="DI89" s="32" t="str">
        <f t="shared" ca="1" si="36"/>
        <v/>
      </c>
      <c r="DJ89" s="60" t="str">
        <f t="shared" ca="1" si="41"/>
        <v/>
      </c>
      <c r="DK89" s="112" t="str" cm="1">
        <f t="array" aca="1" ref="DK89" ca="1">IFERROR(IF(DL89="", "", INDIRECT(_xlfn.CONCAT(DK$1,$DJ89))), "")</f>
        <v/>
      </c>
      <c r="DL89" s="113" t="str" cm="1">
        <f t="array" aca="1" ref="DL89" ca="1">IFERROR(IF(INDIRECT(_xlfn.CONCAT(DL$1, $DJ89))="", "", INDIRECT(_xlfn.CONCAT(DL$1, $DJ89))),"")</f>
        <v/>
      </c>
      <c r="DM89" s="114" t="str" cm="1">
        <f t="array" aca="1" ref="DM89" ca="1">IFERROR(IF(DN89="", "", INDIRECT(_xlfn.CONCAT(DM$1,$DJ89))), "")</f>
        <v/>
      </c>
      <c r="DN89" s="115" t="str" cm="1">
        <f t="array" aca="1" ref="DN89" ca="1">IFERROR(IF(INDIRECT(_xlfn.CONCAT(DN$1, $DJ89))="", "", INDIRECT(_xlfn.CONCAT(DN$1, $DJ89))),"")</f>
        <v/>
      </c>
      <c r="DO89" s="112" t="str" cm="1">
        <f t="array" aca="1" ref="DO89" ca="1">IFERROR(IF(DP89="", "", INDIRECT(_xlfn.CONCAT(DO$1,$DJ89))), "")</f>
        <v/>
      </c>
      <c r="DP89" s="113" t="str" cm="1">
        <f t="array" aca="1" ref="DP89" ca="1">IFERROR(IF(INDIRECT(_xlfn.CONCAT(DP$1, $DJ89))="", "", INDIRECT(_xlfn.CONCAT(DP$1, $DJ89))),"")</f>
        <v/>
      </c>
      <c r="DQ89" s="114" t="str" cm="1">
        <f t="array" aca="1" ref="DQ89" ca="1">IFERROR(IF(DR89="", "", INDIRECT(_xlfn.CONCAT(DQ$1,$DJ89))), "")</f>
        <v/>
      </c>
      <c r="DR89" s="115" t="str" cm="1">
        <f t="array" aca="1" ref="DR89" ca="1">IFERROR(IF(INDIRECT(_xlfn.CONCAT(DR$1, $DJ89))="", "", INDIRECT(_xlfn.CONCAT(DR$1, $DJ89))),"")</f>
        <v/>
      </c>
      <c r="DS89" s="112" t="str" cm="1">
        <f t="array" aca="1" ref="DS89" ca="1">IFERROR(IF(DT89="", "", INDIRECT(_xlfn.CONCAT(DS$1,$DJ89))), "")</f>
        <v/>
      </c>
      <c r="DT89" s="113" t="str" cm="1">
        <f t="array" aca="1" ref="DT89" ca="1">IFERROR(IF(INDIRECT(_xlfn.CONCAT(DT$1, $DJ89))="", "", INDIRECT(_xlfn.CONCAT(DT$1, $DJ89))),"")</f>
        <v/>
      </c>
      <c r="DU89" s="114" t="str" cm="1">
        <f t="array" aca="1" ref="DU89" ca="1">IFERROR(IF(DV89="", "", INDIRECT(_xlfn.CONCAT(DU$1,$DJ89))), "")</f>
        <v/>
      </c>
      <c r="DV89" s="115" t="str" cm="1">
        <f t="array" aca="1" ref="DV89" ca="1">IFERROR(IF(INDIRECT(_xlfn.CONCAT(DV$1, $DJ89))="", "", INDIRECT(_xlfn.CONCAT(DV$1, $DJ89))),"")</f>
        <v/>
      </c>
      <c r="DW89" s="112" t="str" cm="1">
        <f t="array" aca="1" ref="DW89" ca="1">IFERROR(IF(DX89="", "", INDIRECT(_xlfn.CONCAT(DW$1,$DJ89))), "")</f>
        <v/>
      </c>
      <c r="DX89" s="113" t="str" cm="1">
        <f t="array" aca="1" ref="DX89" ca="1">IFERROR(IF(INDIRECT(_xlfn.CONCAT(DX$1, $DJ89))="", "", INDIRECT(_xlfn.CONCAT(DX$1, $DJ89))),"")</f>
        <v/>
      </c>
      <c r="DY89" s="114" t="str" cm="1">
        <f t="array" aca="1" ref="DY89" ca="1">IFERROR(IF(DZ89="", "", INDIRECT(_xlfn.CONCAT(DY$1,$DJ89))), "")</f>
        <v/>
      </c>
      <c r="DZ89" s="115" t="str" cm="1">
        <f t="array" aca="1" ref="DZ89" ca="1">IFERROR(IF(INDIRECT(_xlfn.CONCAT(DZ$1, $DJ89))="", "", INDIRECT(_xlfn.CONCAT(DZ$1, $DJ89))),"")</f>
        <v/>
      </c>
      <c r="EA89" s="112" t="str" cm="1">
        <f t="array" aca="1" ref="EA89" ca="1">IFERROR(IF(EB89="", "", INDIRECT(_xlfn.CONCAT(EA$1,$DJ89))), "")</f>
        <v/>
      </c>
      <c r="EB89" s="113" t="str" cm="1">
        <f t="array" aca="1" ref="EB89" ca="1">IFERROR(IF(INDIRECT(_xlfn.CONCAT(EB$1, $DJ89))="", "", INDIRECT(_xlfn.CONCAT(EB$1, $DJ89))),"")</f>
        <v/>
      </c>
      <c r="EC89" s="114" t="str" cm="1">
        <f t="array" aca="1" ref="EC89" ca="1">IFERROR(IF(ED89="", "", INDIRECT(_xlfn.CONCAT(EC$1,$DJ89))), "")</f>
        <v/>
      </c>
      <c r="ED89" s="115" t="str" cm="1">
        <f t="array" aca="1" ref="ED89" ca="1">IFERROR(IF(INDIRECT(_xlfn.CONCAT(ED$1, $DJ89))="", "", INDIRECT(_xlfn.CONCAT(ED$1, $DJ89))),"")</f>
        <v/>
      </c>
      <c r="EE89" s="112" t="str" cm="1">
        <f t="array" aca="1" ref="EE89" ca="1">IFERROR(IF(EF89="", "", INDIRECT(_xlfn.CONCAT(EE$1,$DJ89))), "")</f>
        <v/>
      </c>
      <c r="EF89" s="113" t="str" cm="1">
        <f t="array" aca="1" ref="EF89" ca="1">IFERROR(IF(INDIRECT(_xlfn.CONCAT(EF$1, $DJ89))="", "", INDIRECT(_xlfn.CONCAT(EF$1, $DJ89))),"")</f>
        <v/>
      </c>
      <c r="EG89" s="114" t="str" cm="1">
        <f t="array" aca="1" ref="EG89" ca="1">IFERROR(IF(EH89="", "", INDIRECT(_xlfn.CONCAT(EG$1,$DJ89))), "")</f>
        <v/>
      </c>
      <c r="EH89" s="115" t="str" cm="1">
        <f t="array" aca="1" ref="EH89" ca="1">IFERROR(IF(INDIRECT(_xlfn.CONCAT(EH$1, $DJ89))="", "", INDIRECT(_xlfn.CONCAT(EH$1, $DJ89))),"")</f>
        <v/>
      </c>
      <c r="EI89" s="112" t="str" cm="1">
        <f t="array" aca="1" ref="EI89" ca="1">IFERROR(IF(EJ89="", "", INDIRECT(_xlfn.CONCAT(EI$1,$DJ89))), "")</f>
        <v/>
      </c>
      <c r="EJ89" s="116" t="str" cm="1">
        <f t="array" aca="1" ref="EJ89" ca="1">IFERROR(IF(INDIRECT(_xlfn.CONCAT(EJ$1, $DJ89))="", "", INDIRECT(_xlfn.CONCAT(EJ$1, $DJ89))),"")</f>
        <v/>
      </c>
      <c r="EK89" s="32"/>
      <c r="EL89" s="32"/>
      <c r="EM89" s="32"/>
      <c r="EN89" s="32"/>
      <c r="EO89" s="32"/>
      <c r="EP89" s="32"/>
      <c r="EQ89" s="32"/>
      <c r="ER89" s="32"/>
      <c r="ES89" s="32"/>
      <c r="ET89" s="32"/>
      <c r="EU89" s="32"/>
      <c r="EV89" s="32"/>
      <c r="EW89" s="32"/>
      <c r="EX89" s="32"/>
      <c r="EY89" s="32"/>
      <c r="EZ89" s="32"/>
      <c r="FA89" s="32"/>
      <c r="FB89" s="32"/>
      <c r="FC89" s="32"/>
      <c r="FD89" s="32"/>
      <c r="FE89" s="32"/>
      <c r="FF89" s="32"/>
      <c r="FG89" s="32"/>
      <c r="FH89" s="32"/>
      <c r="FI89" s="32"/>
      <c r="FJ89" s="32"/>
      <c r="FK89" s="32"/>
      <c r="FL89" s="32"/>
      <c r="FM89" s="32"/>
      <c r="FN89" s="32"/>
      <c r="FO89" s="32"/>
      <c r="FP89" s="32"/>
      <c r="FQ89" s="32"/>
      <c r="FR89" s="32"/>
      <c r="FS89" s="32"/>
      <c r="FT89" s="32"/>
      <c r="FU89" s="32"/>
      <c r="FV89" s="32"/>
      <c r="FW89" s="32"/>
      <c r="FX89" s="32"/>
      <c r="FY89" s="32"/>
      <c r="FZ89" s="32"/>
      <c r="GA89" s="32"/>
      <c r="GB89" s="32"/>
      <c r="GC89" s="32"/>
      <c r="GD89" s="32"/>
      <c r="GE89" s="32"/>
      <c r="GF89" s="32"/>
      <c r="GG89" s="32"/>
      <c r="GH89" s="32"/>
      <c r="GI89" s="32"/>
      <c r="GJ89" s="32"/>
      <c r="GK89" s="32"/>
      <c r="GL89" s="32"/>
    </row>
    <row r="90" spans="1:194" s="34" customFormat="1" x14ac:dyDescent="0.3">
      <c r="A90" s="104" t="str">
        <f t="shared" si="38"/>
        <v/>
      </c>
      <c r="B90" s="54"/>
      <c r="C90" s="55"/>
      <c r="D90" s="55"/>
      <c r="E90" s="56"/>
      <c r="F90" s="54"/>
      <c r="G90" s="54"/>
      <c r="H90" s="54"/>
      <c r="I90" s="54"/>
      <c r="J90" s="54"/>
      <c r="K90" s="54"/>
      <c r="L90" s="54"/>
      <c r="M90" s="54"/>
      <c r="N90" s="54"/>
      <c r="O90" s="54"/>
      <c r="P90" s="54"/>
      <c r="Q90" s="54"/>
      <c r="R90" s="57">
        <f t="shared" si="39"/>
        <v>0</v>
      </c>
      <c r="S90" s="32" t="str">
        <f t="shared" si="44"/>
        <v/>
      </c>
      <c r="T90" s="32" t="str">
        <f t="shared" si="44"/>
        <v/>
      </c>
      <c r="U90" s="32" t="str">
        <f t="shared" si="44"/>
        <v/>
      </c>
      <c r="V90" s="32" t="str">
        <f t="shared" si="44"/>
        <v/>
      </c>
      <c r="W90" s="32" t="str">
        <f t="shared" si="44"/>
        <v/>
      </c>
      <c r="X90" s="32" t="str">
        <f t="shared" si="44"/>
        <v/>
      </c>
      <c r="Y90" s="32" t="str">
        <f t="shared" si="44"/>
        <v/>
      </c>
      <c r="Z90" s="32" t="str">
        <f t="shared" si="42"/>
        <v/>
      </c>
      <c r="AA90" s="32" t="str">
        <f t="shared" si="32"/>
        <v/>
      </c>
      <c r="AB90" s="32" t="str">
        <f t="shared" si="32"/>
        <v/>
      </c>
      <c r="AC90" s="32" t="str">
        <f t="shared" si="32"/>
        <v/>
      </c>
      <c r="AD90" s="32" t="str">
        <f t="shared" si="32"/>
        <v/>
      </c>
      <c r="AE90" s="32" t="str">
        <f t="shared" si="32"/>
        <v/>
      </c>
      <c r="AF90" s="40"/>
      <c r="AG90" s="133"/>
      <c r="AH90" s="142" t="str" cm="1">
        <f t="array" aca="1" ref="AH90" ca="1">IF(OR(AG90="N/A",AG90=""), "", INDEX(INDIRECT(AG$2), AG90))</f>
        <v/>
      </c>
      <c r="AI90" s="138" t="str" cm="1">
        <f t="array" ref="AI90">IF(OR(AG90="N/A",AG90=""), "", INDEX($R$5:$R$300, AG90))</f>
        <v/>
      </c>
      <c r="AJ90" s="134"/>
      <c r="AK90" s="142" t="str" cm="1">
        <f t="array" aca="1" ref="AK90" ca="1">IF(OR(AJ90="N/A",AJ90=""), "", INDEX(INDIRECT(AJ$2), AJ90))</f>
        <v/>
      </c>
      <c r="AL90" s="138" t="str" cm="1">
        <f t="array" ref="AL90">IF(OR(AJ90="N/A",AJ90=""), "", INDEX($R$5:$R$300, AJ90))</f>
        <v/>
      </c>
      <c r="AM90" s="134"/>
      <c r="AN90" s="142" t="str" cm="1">
        <f t="array" aca="1" ref="AN90" ca="1">IF(OR(AM90="N/A",AM90=""), "", INDEX(INDIRECT(AM$2), AM90))</f>
        <v/>
      </c>
      <c r="AO90" s="138" t="str" cm="1">
        <f t="array" ref="AO90">IF(OR(AM90="N/A",AM90=""), "", INDEX($R$5:$R$300, AM90))</f>
        <v/>
      </c>
      <c r="AP90" s="134"/>
      <c r="AQ90" s="142" t="str" cm="1">
        <f t="array" aca="1" ref="AQ90" ca="1">IF(OR(AP90="N/A",AP90=""), "", INDEX(INDIRECT(AP$2), AP90))</f>
        <v/>
      </c>
      <c r="AR90" s="138" t="str" cm="1">
        <f t="array" ref="AR90">IF(OR(AP90="N/A",AP90=""), "", INDEX($R$5:$R$300, AP90))</f>
        <v/>
      </c>
      <c r="AS90" s="134"/>
      <c r="AT90" s="142" t="str" cm="1">
        <f t="array" aca="1" ref="AT90" ca="1">IF(OR(AS90="N/A",AS90=""), "", INDEX(INDIRECT(AS$2), AS90))</f>
        <v/>
      </c>
      <c r="AU90" s="138" t="str" cm="1">
        <f t="array" ref="AU90">IF(OR(AS90="N/A",AS90=""), "", INDEX($R$5:$R$300, AS90))</f>
        <v/>
      </c>
      <c r="AV90" s="134"/>
      <c r="AW90" s="142" t="str" cm="1">
        <f t="array" aca="1" ref="AW90" ca="1">IF(OR(AV90="N/A",AV90=""), "", INDEX(INDIRECT(AV$2), AV90))</f>
        <v/>
      </c>
      <c r="AX90" s="138" t="str" cm="1">
        <f t="array" ref="AX90">IF(OR(AV90="N/A",AV90=""), "", INDEX($R$5:$R$300, AV90))</f>
        <v/>
      </c>
      <c r="AY90" s="134"/>
      <c r="AZ90" s="142" t="str" cm="1">
        <f t="array" aca="1" ref="AZ90" ca="1">IF(OR(AY90="N/A",AY90=""), "", INDEX(INDIRECT(AY$2), AY90))</f>
        <v/>
      </c>
      <c r="BA90" s="138" t="str" cm="1">
        <f t="array" ref="BA90">IF(OR(AY90="N/A",AY90=""), "", INDEX($R$5:$R$300, AY90))</f>
        <v/>
      </c>
      <c r="BB90" s="134"/>
      <c r="BC90" s="142" t="str" cm="1">
        <f t="array" aca="1" ref="BC90" ca="1">IF(OR(BB90="N/A",BB90=""), "", INDEX(INDIRECT(BB$2), BB90))</f>
        <v/>
      </c>
      <c r="BD90" s="138" t="str" cm="1">
        <f t="array" ref="BD90">IF(OR(BB90="N/A",BB90=""), "", INDEX($R$5:$R$300, BB90))</f>
        <v/>
      </c>
      <c r="BE90" s="134"/>
      <c r="BF90" s="142" t="str" cm="1">
        <f t="array" aca="1" ref="BF90" ca="1">IF(OR(BE90="N/A",BE90=""), "", INDEX(INDIRECT(BE$2), BE90))</f>
        <v/>
      </c>
      <c r="BG90" s="138" t="str" cm="1">
        <f t="array" ref="BG90">IF(OR(BE90="N/A",BE90=""), "", INDEX($R$5:$R$300, BE90))</f>
        <v/>
      </c>
      <c r="BH90" s="134"/>
      <c r="BI90" s="142" t="str" cm="1">
        <f t="array" aca="1" ref="BI90" ca="1">IF(OR(BH90="N/A",BH90=""), "", INDEX(INDIRECT(BH$2), BH90))</f>
        <v/>
      </c>
      <c r="BJ90" s="138" t="str" cm="1">
        <f t="array" ref="BJ90">IF(OR(BH90="N/A",BH90=""), "", INDEX($R$5:$R$300, BH90))</f>
        <v/>
      </c>
      <c r="BK90" s="134"/>
      <c r="BL90" s="142" t="str" cm="1">
        <f t="array" aca="1" ref="BL90" ca="1">IF(OR(BK90="N/A",BK90=""), "", INDEX(INDIRECT(BK$2), BK90))</f>
        <v/>
      </c>
      <c r="BM90" s="138" t="str" cm="1">
        <f t="array" ref="BM90">IF(OR(BK90="N/A",BK90=""), "", INDEX($R$5:$R$300, BK90))</f>
        <v/>
      </c>
      <c r="BN90" s="134"/>
      <c r="BO90" s="142" t="str" cm="1">
        <f t="array" aca="1" ref="BO90" ca="1">IF(OR(BN90="N/A",BN90=""), "", INDEX(INDIRECT(BN$2), BN90))</f>
        <v/>
      </c>
      <c r="BP90" s="138" t="str" cm="1">
        <f t="array" ref="BP90">IF(OR(BN90="N/A",BN90=""), "", INDEX($R$5:$R$300, BN90))</f>
        <v/>
      </c>
      <c r="BQ90" s="134"/>
      <c r="BR90" s="142" t="str" cm="1">
        <f t="array" aca="1" ref="BR90" ca="1">IF(OR(BQ90="N/A",BQ90=""), "", INDEX(INDIRECT(BQ$2), BQ90))</f>
        <v/>
      </c>
      <c r="BS90" s="138" t="str" cm="1">
        <f t="array" ref="BS90">IF(OR(BQ90="N/A",BQ90=""), "", INDEX($R$5:$R$300, BQ90))</f>
        <v/>
      </c>
      <c r="BT90" s="40"/>
      <c r="BU90" s="41"/>
      <c r="BV90" s="41"/>
      <c r="BW90" s="41"/>
      <c r="BX90" s="41"/>
      <c r="BY90" s="41"/>
      <c r="BZ90" s="41"/>
      <c r="CA90" s="41"/>
      <c r="CB90" s="41"/>
      <c r="CC90" s="41"/>
      <c r="CD90" s="41"/>
      <c r="CE90" s="41"/>
      <c r="CF90" s="41"/>
      <c r="CG90" s="41"/>
      <c r="CH90" s="40"/>
      <c r="CI90" s="59" t="str">
        <f t="shared" ca="1" si="45"/>
        <v/>
      </c>
      <c r="CJ90" s="59" t="str">
        <f t="shared" ca="1" si="45"/>
        <v/>
      </c>
      <c r="CK90" s="59" t="str">
        <f t="shared" ca="1" si="45"/>
        <v/>
      </c>
      <c r="CL90" s="59" t="str">
        <f t="shared" ca="1" si="45"/>
        <v/>
      </c>
      <c r="CM90" s="59" t="str">
        <f t="shared" ca="1" si="45"/>
        <v/>
      </c>
      <c r="CN90" s="59" t="str">
        <f t="shared" ca="1" si="45"/>
        <v/>
      </c>
      <c r="CO90" s="59" t="str">
        <f t="shared" ca="1" si="45"/>
        <v/>
      </c>
      <c r="CP90" s="59" t="str">
        <f t="shared" ca="1" si="43"/>
        <v/>
      </c>
      <c r="CQ90" s="59" t="str">
        <f t="shared" ca="1" si="33"/>
        <v/>
      </c>
      <c r="CR90" s="59" t="str">
        <f t="shared" ca="1" si="33"/>
        <v/>
      </c>
      <c r="CS90" s="59" t="str">
        <f t="shared" ca="1" si="33"/>
        <v/>
      </c>
      <c r="CT90" s="59" t="str">
        <f t="shared" ca="1" si="33"/>
        <v/>
      </c>
      <c r="CU90" s="59" t="str">
        <f t="shared" ca="1" si="33"/>
        <v/>
      </c>
      <c r="CV90" s="60" t="str">
        <f t="shared" ca="1" si="40"/>
        <v/>
      </c>
      <c r="CW90" s="32" t="str">
        <f t="shared" ca="1" si="37"/>
        <v/>
      </c>
      <c r="CX90" s="32" t="str">
        <f t="shared" ca="1" si="37"/>
        <v/>
      </c>
      <c r="CY90" s="32" t="str">
        <f t="shared" ca="1" si="37"/>
        <v/>
      </c>
      <c r="CZ90" s="32" t="str">
        <f t="shared" ca="1" si="37"/>
        <v/>
      </c>
      <c r="DA90" s="32" t="str">
        <f t="shared" ca="1" si="37"/>
        <v/>
      </c>
      <c r="DB90" s="32" t="str">
        <f t="shared" ca="1" si="37"/>
        <v/>
      </c>
      <c r="DC90" s="32" t="str">
        <f t="shared" ca="1" si="37"/>
        <v/>
      </c>
      <c r="DD90" s="32" t="str">
        <f t="shared" ca="1" si="36"/>
        <v/>
      </c>
      <c r="DE90" s="32" t="str">
        <f t="shared" ca="1" si="36"/>
        <v/>
      </c>
      <c r="DF90" s="32" t="str">
        <f t="shared" ca="1" si="36"/>
        <v/>
      </c>
      <c r="DG90" s="32" t="str">
        <f t="shared" ca="1" si="36"/>
        <v/>
      </c>
      <c r="DH90" s="32" t="str">
        <f t="shared" ca="1" si="36"/>
        <v/>
      </c>
      <c r="DI90" s="32" t="str">
        <f t="shared" ca="1" si="36"/>
        <v/>
      </c>
      <c r="DJ90" s="60" t="str">
        <f t="shared" ca="1" si="41"/>
        <v/>
      </c>
      <c r="DK90" s="112" t="str" cm="1">
        <f t="array" aca="1" ref="DK90" ca="1">IFERROR(IF(DL90="", "", INDIRECT(_xlfn.CONCAT(DK$1,$DJ90))), "")</f>
        <v/>
      </c>
      <c r="DL90" s="113" t="str" cm="1">
        <f t="array" aca="1" ref="DL90" ca="1">IFERROR(IF(INDIRECT(_xlfn.CONCAT(DL$1, $DJ90))="", "", INDIRECT(_xlfn.CONCAT(DL$1, $DJ90))),"")</f>
        <v/>
      </c>
      <c r="DM90" s="114" t="str" cm="1">
        <f t="array" aca="1" ref="DM90" ca="1">IFERROR(IF(DN90="", "", INDIRECT(_xlfn.CONCAT(DM$1,$DJ90))), "")</f>
        <v/>
      </c>
      <c r="DN90" s="115" t="str" cm="1">
        <f t="array" aca="1" ref="DN90" ca="1">IFERROR(IF(INDIRECT(_xlfn.CONCAT(DN$1, $DJ90))="", "", INDIRECT(_xlfn.CONCAT(DN$1, $DJ90))),"")</f>
        <v/>
      </c>
      <c r="DO90" s="112" t="str" cm="1">
        <f t="array" aca="1" ref="DO90" ca="1">IFERROR(IF(DP90="", "", INDIRECT(_xlfn.CONCAT(DO$1,$DJ90))), "")</f>
        <v/>
      </c>
      <c r="DP90" s="113" t="str" cm="1">
        <f t="array" aca="1" ref="DP90" ca="1">IFERROR(IF(INDIRECT(_xlfn.CONCAT(DP$1, $DJ90))="", "", INDIRECT(_xlfn.CONCAT(DP$1, $DJ90))),"")</f>
        <v/>
      </c>
      <c r="DQ90" s="114" t="str" cm="1">
        <f t="array" aca="1" ref="DQ90" ca="1">IFERROR(IF(DR90="", "", INDIRECT(_xlfn.CONCAT(DQ$1,$DJ90))), "")</f>
        <v/>
      </c>
      <c r="DR90" s="115" t="str" cm="1">
        <f t="array" aca="1" ref="DR90" ca="1">IFERROR(IF(INDIRECT(_xlfn.CONCAT(DR$1, $DJ90))="", "", INDIRECT(_xlfn.CONCAT(DR$1, $DJ90))),"")</f>
        <v/>
      </c>
      <c r="DS90" s="112" t="str" cm="1">
        <f t="array" aca="1" ref="DS90" ca="1">IFERROR(IF(DT90="", "", INDIRECT(_xlfn.CONCAT(DS$1,$DJ90))), "")</f>
        <v/>
      </c>
      <c r="DT90" s="113" t="str" cm="1">
        <f t="array" aca="1" ref="DT90" ca="1">IFERROR(IF(INDIRECT(_xlfn.CONCAT(DT$1, $DJ90))="", "", INDIRECT(_xlfn.CONCAT(DT$1, $DJ90))),"")</f>
        <v/>
      </c>
      <c r="DU90" s="114" t="str" cm="1">
        <f t="array" aca="1" ref="DU90" ca="1">IFERROR(IF(DV90="", "", INDIRECT(_xlfn.CONCAT(DU$1,$DJ90))), "")</f>
        <v/>
      </c>
      <c r="DV90" s="115" t="str" cm="1">
        <f t="array" aca="1" ref="DV90" ca="1">IFERROR(IF(INDIRECT(_xlfn.CONCAT(DV$1, $DJ90))="", "", INDIRECT(_xlfn.CONCAT(DV$1, $DJ90))),"")</f>
        <v/>
      </c>
      <c r="DW90" s="112" t="str" cm="1">
        <f t="array" aca="1" ref="DW90" ca="1">IFERROR(IF(DX90="", "", INDIRECT(_xlfn.CONCAT(DW$1,$DJ90))), "")</f>
        <v/>
      </c>
      <c r="DX90" s="113" t="str" cm="1">
        <f t="array" aca="1" ref="DX90" ca="1">IFERROR(IF(INDIRECT(_xlfn.CONCAT(DX$1, $DJ90))="", "", INDIRECT(_xlfn.CONCAT(DX$1, $DJ90))),"")</f>
        <v/>
      </c>
      <c r="DY90" s="114" t="str" cm="1">
        <f t="array" aca="1" ref="DY90" ca="1">IFERROR(IF(DZ90="", "", INDIRECT(_xlfn.CONCAT(DY$1,$DJ90))), "")</f>
        <v/>
      </c>
      <c r="DZ90" s="115" t="str" cm="1">
        <f t="array" aca="1" ref="DZ90" ca="1">IFERROR(IF(INDIRECT(_xlfn.CONCAT(DZ$1, $DJ90))="", "", INDIRECT(_xlfn.CONCAT(DZ$1, $DJ90))),"")</f>
        <v/>
      </c>
      <c r="EA90" s="112" t="str" cm="1">
        <f t="array" aca="1" ref="EA90" ca="1">IFERROR(IF(EB90="", "", INDIRECT(_xlfn.CONCAT(EA$1,$DJ90))), "")</f>
        <v/>
      </c>
      <c r="EB90" s="113" t="str" cm="1">
        <f t="array" aca="1" ref="EB90" ca="1">IFERROR(IF(INDIRECT(_xlfn.CONCAT(EB$1, $DJ90))="", "", INDIRECT(_xlfn.CONCAT(EB$1, $DJ90))),"")</f>
        <v/>
      </c>
      <c r="EC90" s="114" t="str" cm="1">
        <f t="array" aca="1" ref="EC90" ca="1">IFERROR(IF(ED90="", "", INDIRECT(_xlfn.CONCAT(EC$1,$DJ90))), "")</f>
        <v/>
      </c>
      <c r="ED90" s="115" t="str" cm="1">
        <f t="array" aca="1" ref="ED90" ca="1">IFERROR(IF(INDIRECT(_xlfn.CONCAT(ED$1, $DJ90))="", "", INDIRECT(_xlfn.CONCAT(ED$1, $DJ90))),"")</f>
        <v/>
      </c>
      <c r="EE90" s="112" t="str" cm="1">
        <f t="array" aca="1" ref="EE90" ca="1">IFERROR(IF(EF90="", "", INDIRECT(_xlfn.CONCAT(EE$1,$DJ90))), "")</f>
        <v/>
      </c>
      <c r="EF90" s="113" t="str" cm="1">
        <f t="array" aca="1" ref="EF90" ca="1">IFERROR(IF(INDIRECT(_xlfn.CONCAT(EF$1, $DJ90))="", "", INDIRECT(_xlfn.CONCAT(EF$1, $DJ90))),"")</f>
        <v/>
      </c>
      <c r="EG90" s="114" t="str" cm="1">
        <f t="array" aca="1" ref="EG90" ca="1">IFERROR(IF(EH90="", "", INDIRECT(_xlfn.CONCAT(EG$1,$DJ90))), "")</f>
        <v/>
      </c>
      <c r="EH90" s="115" t="str" cm="1">
        <f t="array" aca="1" ref="EH90" ca="1">IFERROR(IF(INDIRECT(_xlfn.CONCAT(EH$1, $DJ90))="", "", INDIRECT(_xlfn.CONCAT(EH$1, $DJ90))),"")</f>
        <v/>
      </c>
      <c r="EI90" s="112" t="str" cm="1">
        <f t="array" aca="1" ref="EI90" ca="1">IFERROR(IF(EJ90="", "", INDIRECT(_xlfn.CONCAT(EI$1,$DJ90))), "")</f>
        <v/>
      </c>
      <c r="EJ90" s="116" t="str" cm="1">
        <f t="array" aca="1" ref="EJ90" ca="1">IFERROR(IF(INDIRECT(_xlfn.CONCAT(EJ$1, $DJ90))="", "", INDIRECT(_xlfn.CONCAT(EJ$1, $DJ90))),"")</f>
        <v/>
      </c>
      <c r="EK90" s="32"/>
      <c r="EL90" s="32"/>
      <c r="EM90" s="32"/>
      <c r="EN90" s="32"/>
      <c r="EO90" s="32"/>
      <c r="EP90" s="32"/>
      <c r="EQ90" s="32"/>
      <c r="ER90" s="32"/>
      <c r="ES90" s="32"/>
      <c r="ET90" s="32"/>
      <c r="EU90" s="32"/>
      <c r="EV90" s="32"/>
      <c r="EW90" s="32"/>
      <c r="EX90" s="32"/>
      <c r="EY90" s="32"/>
      <c r="EZ90" s="32"/>
      <c r="FA90" s="32"/>
      <c r="FB90" s="32"/>
      <c r="FC90" s="32"/>
      <c r="FD90" s="32"/>
      <c r="FE90" s="32"/>
      <c r="FF90" s="32"/>
      <c r="FG90" s="32"/>
      <c r="FH90" s="32"/>
      <c r="FI90" s="32"/>
      <c r="FJ90" s="32"/>
      <c r="FK90" s="32"/>
      <c r="FL90" s="32"/>
      <c r="FM90" s="32"/>
      <c r="FN90" s="32"/>
      <c r="FO90" s="32"/>
      <c r="FP90" s="32"/>
      <c r="FQ90" s="32"/>
      <c r="FR90" s="32"/>
      <c r="FS90" s="32"/>
      <c r="FT90" s="32"/>
      <c r="FU90" s="32"/>
      <c r="FV90" s="32"/>
      <c r="FW90" s="32"/>
      <c r="FX90" s="32"/>
      <c r="FY90" s="32"/>
      <c r="FZ90" s="32"/>
      <c r="GA90" s="32"/>
      <c r="GB90" s="32"/>
      <c r="GC90" s="32"/>
      <c r="GD90" s="32"/>
      <c r="GE90" s="32"/>
      <c r="GF90" s="32"/>
      <c r="GG90" s="32"/>
      <c r="GH90" s="32"/>
      <c r="GI90" s="32"/>
      <c r="GJ90" s="32"/>
      <c r="GK90" s="32"/>
      <c r="GL90" s="32"/>
    </row>
    <row r="91" spans="1:194" s="34" customFormat="1" x14ac:dyDescent="0.3">
      <c r="A91" s="104" t="str">
        <f t="shared" si="38"/>
        <v/>
      </c>
      <c r="B91" s="54"/>
      <c r="C91" s="55"/>
      <c r="D91" s="55"/>
      <c r="E91" s="56"/>
      <c r="F91" s="54"/>
      <c r="G91" s="54"/>
      <c r="H91" s="54"/>
      <c r="I91" s="54"/>
      <c r="J91" s="54"/>
      <c r="K91" s="54"/>
      <c r="L91" s="54"/>
      <c r="M91" s="54"/>
      <c r="N91" s="54"/>
      <c r="O91" s="54"/>
      <c r="P91" s="54"/>
      <c r="Q91" s="54"/>
      <c r="R91" s="57">
        <f t="shared" si="39"/>
        <v>0</v>
      </c>
      <c r="S91" s="32" t="str">
        <f t="shared" si="44"/>
        <v/>
      </c>
      <c r="T91" s="32" t="str">
        <f t="shared" si="44"/>
        <v/>
      </c>
      <c r="U91" s="32" t="str">
        <f t="shared" si="44"/>
        <v/>
      </c>
      <c r="V91" s="32" t="str">
        <f t="shared" si="44"/>
        <v/>
      </c>
      <c r="W91" s="32" t="str">
        <f t="shared" si="44"/>
        <v/>
      </c>
      <c r="X91" s="32" t="str">
        <f t="shared" si="44"/>
        <v/>
      </c>
      <c r="Y91" s="32" t="str">
        <f t="shared" si="44"/>
        <v/>
      </c>
      <c r="Z91" s="32" t="str">
        <f t="shared" si="42"/>
        <v/>
      </c>
      <c r="AA91" s="32" t="str">
        <f t="shared" si="42"/>
        <v/>
      </c>
      <c r="AB91" s="32" t="str">
        <f t="shared" si="42"/>
        <v/>
      </c>
      <c r="AC91" s="32" t="str">
        <f t="shared" si="42"/>
        <v/>
      </c>
      <c r="AD91" s="32" t="str">
        <f t="shared" si="42"/>
        <v/>
      </c>
      <c r="AE91" s="32" t="str">
        <f t="shared" si="42"/>
        <v/>
      </c>
      <c r="AF91" s="40"/>
      <c r="AG91" s="133"/>
      <c r="AH91" s="142" t="str" cm="1">
        <f t="array" aca="1" ref="AH91" ca="1">IF(OR(AG91="N/A",AG91=""), "", INDEX(INDIRECT(AG$2), AG91))</f>
        <v/>
      </c>
      <c r="AI91" s="138" t="str" cm="1">
        <f t="array" ref="AI91">IF(OR(AG91="N/A",AG91=""), "", INDEX($R$5:$R$300, AG91))</f>
        <v/>
      </c>
      <c r="AJ91" s="134"/>
      <c r="AK91" s="142" t="str" cm="1">
        <f t="array" aca="1" ref="AK91" ca="1">IF(OR(AJ91="N/A",AJ91=""), "", INDEX(INDIRECT(AJ$2), AJ91))</f>
        <v/>
      </c>
      <c r="AL91" s="138" t="str" cm="1">
        <f t="array" ref="AL91">IF(OR(AJ91="N/A",AJ91=""), "", INDEX($R$5:$R$300, AJ91))</f>
        <v/>
      </c>
      <c r="AM91" s="134"/>
      <c r="AN91" s="142" t="str" cm="1">
        <f t="array" aca="1" ref="AN91" ca="1">IF(OR(AM91="N/A",AM91=""), "", INDEX(INDIRECT(AM$2), AM91))</f>
        <v/>
      </c>
      <c r="AO91" s="138" t="str" cm="1">
        <f t="array" ref="AO91">IF(OR(AM91="N/A",AM91=""), "", INDEX($R$5:$R$300, AM91))</f>
        <v/>
      </c>
      <c r="AP91" s="134"/>
      <c r="AQ91" s="142" t="str" cm="1">
        <f t="array" aca="1" ref="AQ91" ca="1">IF(OR(AP91="N/A",AP91=""), "", INDEX(INDIRECT(AP$2), AP91))</f>
        <v/>
      </c>
      <c r="AR91" s="138" t="str" cm="1">
        <f t="array" ref="AR91">IF(OR(AP91="N/A",AP91=""), "", INDEX($R$5:$R$300, AP91))</f>
        <v/>
      </c>
      <c r="AS91" s="134"/>
      <c r="AT91" s="142" t="str" cm="1">
        <f t="array" aca="1" ref="AT91" ca="1">IF(OR(AS91="N/A",AS91=""), "", INDEX(INDIRECT(AS$2), AS91))</f>
        <v/>
      </c>
      <c r="AU91" s="138" t="str" cm="1">
        <f t="array" ref="AU91">IF(OR(AS91="N/A",AS91=""), "", INDEX($R$5:$R$300, AS91))</f>
        <v/>
      </c>
      <c r="AV91" s="134"/>
      <c r="AW91" s="142" t="str" cm="1">
        <f t="array" aca="1" ref="AW91" ca="1">IF(OR(AV91="N/A",AV91=""), "", INDEX(INDIRECT(AV$2), AV91))</f>
        <v/>
      </c>
      <c r="AX91" s="138" t="str" cm="1">
        <f t="array" ref="AX91">IF(OR(AV91="N/A",AV91=""), "", INDEX($R$5:$R$300, AV91))</f>
        <v/>
      </c>
      <c r="AY91" s="134"/>
      <c r="AZ91" s="142" t="str" cm="1">
        <f t="array" aca="1" ref="AZ91" ca="1">IF(OR(AY91="N/A",AY91=""), "", INDEX(INDIRECT(AY$2), AY91))</f>
        <v/>
      </c>
      <c r="BA91" s="138" t="str" cm="1">
        <f t="array" ref="BA91">IF(OR(AY91="N/A",AY91=""), "", INDEX($R$5:$R$300, AY91))</f>
        <v/>
      </c>
      <c r="BB91" s="134"/>
      <c r="BC91" s="142" t="str" cm="1">
        <f t="array" aca="1" ref="BC91" ca="1">IF(OR(BB91="N/A",BB91=""), "", INDEX(INDIRECT(BB$2), BB91))</f>
        <v/>
      </c>
      <c r="BD91" s="138" t="str" cm="1">
        <f t="array" ref="BD91">IF(OR(BB91="N/A",BB91=""), "", INDEX($R$5:$R$300, BB91))</f>
        <v/>
      </c>
      <c r="BE91" s="134"/>
      <c r="BF91" s="142" t="str" cm="1">
        <f t="array" aca="1" ref="BF91" ca="1">IF(OR(BE91="N/A",BE91=""), "", INDEX(INDIRECT(BE$2), BE91))</f>
        <v/>
      </c>
      <c r="BG91" s="138" t="str" cm="1">
        <f t="array" ref="BG91">IF(OR(BE91="N/A",BE91=""), "", INDEX($R$5:$R$300, BE91))</f>
        <v/>
      </c>
      <c r="BH91" s="134"/>
      <c r="BI91" s="142" t="str" cm="1">
        <f t="array" aca="1" ref="BI91" ca="1">IF(OR(BH91="N/A",BH91=""), "", INDEX(INDIRECT(BH$2), BH91))</f>
        <v/>
      </c>
      <c r="BJ91" s="138" t="str" cm="1">
        <f t="array" ref="BJ91">IF(OR(BH91="N/A",BH91=""), "", INDEX($R$5:$R$300, BH91))</f>
        <v/>
      </c>
      <c r="BK91" s="134"/>
      <c r="BL91" s="142" t="str" cm="1">
        <f t="array" aca="1" ref="BL91" ca="1">IF(OR(BK91="N/A",BK91=""), "", INDEX(INDIRECT(BK$2), BK91))</f>
        <v/>
      </c>
      <c r="BM91" s="138" t="str" cm="1">
        <f t="array" ref="BM91">IF(OR(BK91="N/A",BK91=""), "", INDEX($R$5:$R$300, BK91))</f>
        <v/>
      </c>
      <c r="BN91" s="134"/>
      <c r="BO91" s="142" t="str" cm="1">
        <f t="array" aca="1" ref="BO91" ca="1">IF(OR(BN91="N/A",BN91=""), "", INDEX(INDIRECT(BN$2), BN91))</f>
        <v/>
      </c>
      <c r="BP91" s="138" t="str" cm="1">
        <f t="array" ref="BP91">IF(OR(BN91="N/A",BN91=""), "", INDEX($R$5:$R$300, BN91))</f>
        <v/>
      </c>
      <c r="BQ91" s="134"/>
      <c r="BR91" s="142" t="str" cm="1">
        <f t="array" aca="1" ref="BR91" ca="1">IF(OR(BQ91="N/A",BQ91=""), "", INDEX(INDIRECT(BQ$2), BQ91))</f>
        <v/>
      </c>
      <c r="BS91" s="138" t="str" cm="1">
        <f t="array" ref="BS91">IF(OR(BQ91="N/A",BQ91=""), "", INDEX($R$5:$R$300, BQ91))</f>
        <v/>
      </c>
      <c r="BT91" s="40"/>
      <c r="BU91" s="41"/>
      <c r="BV91" s="41"/>
      <c r="BW91" s="41"/>
      <c r="BX91" s="41"/>
      <c r="BY91" s="41"/>
      <c r="BZ91" s="41"/>
      <c r="CA91" s="41"/>
      <c r="CB91" s="41"/>
      <c r="CC91" s="41"/>
      <c r="CD91" s="41"/>
      <c r="CE91" s="41"/>
      <c r="CF91" s="41"/>
      <c r="CG91" s="41"/>
      <c r="CH91" s="40"/>
      <c r="CI91" s="59" t="str">
        <f t="shared" ca="1" si="45"/>
        <v/>
      </c>
      <c r="CJ91" s="59" t="str">
        <f t="shared" ca="1" si="45"/>
        <v/>
      </c>
      <c r="CK91" s="59" t="str">
        <f t="shared" ca="1" si="45"/>
        <v/>
      </c>
      <c r="CL91" s="59" t="str">
        <f t="shared" ca="1" si="45"/>
        <v/>
      </c>
      <c r="CM91" s="59" t="str">
        <f t="shared" ca="1" si="45"/>
        <v/>
      </c>
      <c r="CN91" s="59" t="str">
        <f t="shared" ca="1" si="45"/>
        <v/>
      </c>
      <c r="CO91" s="59" t="str">
        <f t="shared" ca="1" si="45"/>
        <v/>
      </c>
      <c r="CP91" s="59" t="str">
        <f t="shared" ca="1" si="43"/>
        <v/>
      </c>
      <c r="CQ91" s="59" t="str">
        <f t="shared" ca="1" si="43"/>
        <v/>
      </c>
      <c r="CR91" s="59" t="str">
        <f t="shared" ca="1" si="43"/>
        <v/>
      </c>
      <c r="CS91" s="59" t="str">
        <f t="shared" ca="1" si="43"/>
        <v/>
      </c>
      <c r="CT91" s="59" t="str">
        <f t="shared" ca="1" si="43"/>
        <v/>
      </c>
      <c r="CU91" s="59" t="str">
        <f t="shared" ca="1" si="43"/>
        <v/>
      </c>
      <c r="CV91" s="60" t="str">
        <f t="shared" ca="1" si="40"/>
        <v/>
      </c>
      <c r="CW91" s="32" t="str">
        <f t="shared" ca="1" si="37"/>
        <v/>
      </c>
      <c r="CX91" s="32" t="str">
        <f t="shared" ca="1" si="37"/>
        <v/>
      </c>
      <c r="CY91" s="32" t="str">
        <f t="shared" ca="1" si="37"/>
        <v/>
      </c>
      <c r="CZ91" s="32" t="str">
        <f t="shared" ca="1" si="37"/>
        <v/>
      </c>
      <c r="DA91" s="32" t="str">
        <f t="shared" ca="1" si="37"/>
        <v/>
      </c>
      <c r="DB91" s="32" t="str">
        <f t="shared" ca="1" si="37"/>
        <v/>
      </c>
      <c r="DC91" s="32" t="str">
        <f t="shared" ca="1" si="37"/>
        <v/>
      </c>
      <c r="DD91" s="32" t="str">
        <f t="shared" ca="1" si="36"/>
        <v/>
      </c>
      <c r="DE91" s="32" t="str">
        <f t="shared" ca="1" si="36"/>
        <v/>
      </c>
      <c r="DF91" s="32" t="str">
        <f t="shared" ca="1" si="36"/>
        <v/>
      </c>
      <c r="DG91" s="32" t="str">
        <f t="shared" ca="1" si="36"/>
        <v/>
      </c>
      <c r="DH91" s="32" t="str">
        <f t="shared" ca="1" si="36"/>
        <v/>
      </c>
      <c r="DI91" s="32" t="str">
        <f t="shared" ca="1" si="36"/>
        <v/>
      </c>
      <c r="DJ91" s="60" t="str">
        <f t="shared" ca="1" si="41"/>
        <v/>
      </c>
      <c r="DK91" s="112" t="str" cm="1">
        <f t="array" aca="1" ref="DK91" ca="1">IFERROR(IF(DL91="", "", INDIRECT(_xlfn.CONCAT(DK$1,$DJ91))), "")</f>
        <v/>
      </c>
      <c r="DL91" s="113" t="str" cm="1">
        <f t="array" aca="1" ref="DL91" ca="1">IFERROR(IF(INDIRECT(_xlfn.CONCAT(DL$1, $DJ91))="", "", INDIRECT(_xlfn.CONCAT(DL$1, $DJ91))),"")</f>
        <v/>
      </c>
      <c r="DM91" s="114" t="str" cm="1">
        <f t="array" aca="1" ref="DM91" ca="1">IFERROR(IF(DN91="", "", INDIRECT(_xlfn.CONCAT(DM$1,$DJ91))), "")</f>
        <v/>
      </c>
      <c r="DN91" s="115" t="str" cm="1">
        <f t="array" aca="1" ref="DN91" ca="1">IFERROR(IF(INDIRECT(_xlfn.CONCAT(DN$1, $DJ91))="", "", INDIRECT(_xlfn.CONCAT(DN$1, $DJ91))),"")</f>
        <v/>
      </c>
      <c r="DO91" s="112" t="str" cm="1">
        <f t="array" aca="1" ref="DO91" ca="1">IFERROR(IF(DP91="", "", INDIRECT(_xlfn.CONCAT(DO$1,$DJ91))), "")</f>
        <v/>
      </c>
      <c r="DP91" s="113" t="str" cm="1">
        <f t="array" aca="1" ref="DP91" ca="1">IFERROR(IF(INDIRECT(_xlfn.CONCAT(DP$1, $DJ91))="", "", INDIRECT(_xlfn.CONCAT(DP$1, $DJ91))),"")</f>
        <v/>
      </c>
      <c r="DQ91" s="114" t="str" cm="1">
        <f t="array" aca="1" ref="DQ91" ca="1">IFERROR(IF(DR91="", "", INDIRECT(_xlfn.CONCAT(DQ$1,$DJ91))), "")</f>
        <v/>
      </c>
      <c r="DR91" s="115" t="str" cm="1">
        <f t="array" aca="1" ref="DR91" ca="1">IFERROR(IF(INDIRECT(_xlfn.CONCAT(DR$1, $DJ91))="", "", INDIRECT(_xlfn.CONCAT(DR$1, $DJ91))),"")</f>
        <v/>
      </c>
      <c r="DS91" s="112" t="str" cm="1">
        <f t="array" aca="1" ref="DS91" ca="1">IFERROR(IF(DT91="", "", INDIRECT(_xlfn.CONCAT(DS$1,$DJ91))), "")</f>
        <v/>
      </c>
      <c r="DT91" s="113" t="str" cm="1">
        <f t="array" aca="1" ref="DT91" ca="1">IFERROR(IF(INDIRECT(_xlfn.CONCAT(DT$1, $DJ91))="", "", INDIRECT(_xlfn.CONCAT(DT$1, $DJ91))),"")</f>
        <v/>
      </c>
      <c r="DU91" s="114" t="str" cm="1">
        <f t="array" aca="1" ref="DU91" ca="1">IFERROR(IF(DV91="", "", INDIRECT(_xlfn.CONCAT(DU$1,$DJ91))), "")</f>
        <v/>
      </c>
      <c r="DV91" s="115" t="str" cm="1">
        <f t="array" aca="1" ref="DV91" ca="1">IFERROR(IF(INDIRECT(_xlfn.CONCAT(DV$1, $DJ91))="", "", INDIRECT(_xlfn.CONCAT(DV$1, $DJ91))),"")</f>
        <v/>
      </c>
      <c r="DW91" s="112" t="str" cm="1">
        <f t="array" aca="1" ref="DW91" ca="1">IFERROR(IF(DX91="", "", INDIRECT(_xlfn.CONCAT(DW$1,$DJ91))), "")</f>
        <v/>
      </c>
      <c r="DX91" s="113" t="str" cm="1">
        <f t="array" aca="1" ref="DX91" ca="1">IFERROR(IF(INDIRECT(_xlfn.CONCAT(DX$1, $DJ91))="", "", INDIRECT(_xlfn.CONCAT(DX$1, $DJ91))),"")</f>
        <v/>
      </c>
      <c r="DY91" s="114" t="str" cm="1">
        <f t="array" aca="1" ref="DY91" ca="1">IFERROR(IF(DZ91="", "", INDIRECT(_xlfn.CONCAT(DY$1,$DJ91))), "")</f>
        <v/>
      </c>
      <c r="DZ91" s="115" t="str" cm="1">
        <f t="array" aca="1" ref="DZ91" ca="1">IFERROR(IF(INDIRECT(_xlfn.CONCAT(DZ$1, $DJ91))="", "", INDIRECT(_xlfn.CONCAT(DZ$1, $DJ91))),"")</f>
        <v/>
      </c>
      <c r="EA91" s="112" t="str" cm="1">
        <f t="array" aca="1" ref="EA91" ca="1">IFERROR(IF(EB91="", "", INDIRECT(_xlfn.CONCAT(EA$1,$DJ91))), "")</f>
        <v/>
      </c>
      <c r="EB91" s="113" t="str" cm="1">
        <f t="array" aca="1" ref="EB91" ca="1">IFERROR(IF(INDIRECT(_xlfn.CONCAT(EB$1, $DJ91))="", "", INDIRECT(_xlfn.CONCAT(EB$1, $DJ91))),"")</f>
        <v/>
      </c>
      <c r="EC91" s="114" t="str" cm="1">
        <f t="array" aca="1" ref="EC91" ca="1">IFERROR(IF(ED91="", "", INDIRECT(_xlfn.CONCAT(EC$1,$DJ91))), "")</f>
        <v/>
      </c>
      <c r="ED91" s="115" t="str" cm="1">
        <f t="array" aca="1" ref="ED91" ca="1">IFERROR(IF(INDIRECT(_xlfn.CONCAT(ED$1, $DJ91))="", "", INDIRECT(_xlfn.CONCAT(ED$1, $DJ91))),"")</f>
        <v/>
      </c>
      <c r="EE91" s="112" t="str" cm="1">
        <f t="array" aca="1" ref="EE91" ca="1">IFERROR(IF(EF91="", "", INDIRECT(_xlfn.CONCAT(EE$1,$DJ91))), "")</f>
        <v/>
      </c>
      <c r="EF91" s="113" t="str" cm="1">
        <f t="array" aca="1" ref="EF91" ca="1">IFERROR(IF(INDIRECT(_xlfn.CONCAT(EF$1, $DJ91))="", "", INDIRECT(_xlfn.CONCAT(EF$1, $DJ91))),"")</f>
        <v/>
      </c>
      <c r="EG91" s="114" t="str" cm="1">
        <f t="array" aca="1" ref="EG91" ca="1">IFERROR(IF(EH91="", "", INDIRECT(_xlfn.CONCAT(EG$1,$DJ91))), "")</f>
        <v/>
      </c>
      <c r="EH91" s="115" t="str" cm="1">
        <f t="array" aca="1" ref="EH91" ca="1">IFERROR(IF(INDIRECT(_xlfn.CONCAT(EH$1, $DJ91))="", "", INDIRECT(_xlfn.CONCAT(EH$1, $DJ91))),"")</f>
        <v/>
      </c>
      <c r="EI91" s="112" t="str" cm="1">
        <f t="array" aca="1" ref="EI91" ca="1">IFERROR(IF(EJ91="", "", INDIRECT(_xlfn.CONCAT(EI$1,$DJ91))), "")</f>
        <v/>
      </c>
      <c r="EJ91" s="116" t="str" cm="1">
        <f t="array" aca="1" ref="EJ91" ca="1">IFERROR(IF(INDIRECT(_xlfn.CONCAT(EJ$1, $DJ91))="", "", INDIRECT(_xlfn.CONCAT(EJ$1, $DJ91))),"")</f>
        <v/>
      </c>
      <c r="EK91" s="32"/>
      <c r="EL91" s="32"/>
      <c r="EM91" s="32"/>
      <c r="EN91" s="32"/>
      <c r="EO91" s="32"/>
      <c r="EP91" s="32"/>
      <c r="EQ91" s="32"/>
      <c r="ER91" s="32"/>
      <c r="ES91" s="32"/>
      <c r="ET91" s="32"/>
      <c r="EU91" s="32"/>
      <c r="EV91" s="32"/>
      <c r="EW91" s="32"/>
      <c r="EX91" s="32"/>
      <c r="EY91" s="32"/>
      <c r="EZ91" s="32"/>
      <c r="FA91" s="32"/>
      <c r="FB91" s="32"/>
      <c r="FC91" s="32"/>
      <c r="FD91" s="32"/>
      <c r="FE91" s="32"/>
      <c r="FF91" s="32"/>
      <c r="FG91" s="32"/>
      <c r="FH91" s="32"/>
      <c r="FI91" s="32"/>
      <c r="FJ91" s="32"/>
      <c r="FK91" s="32"/>
      <c r="FL91" s="32"/>
      <c r="FM91" s="32"/>
      <c r="FN91" s="32"/>
      <c r="FO91" s="32"/>
      <c r="FP91" s="32"/>
      <c r="FQ91" s="32"/>
      <c r="FR91" s="32"/>
      <c r="FS91" s="32"/>
      <c r="FT91" s="32"/>
      <c r="FU91" s="32"/>
      <c r="FV91" s="32"/>
      <c r="FW91" s="32"/>
      <c r="FX91" s="32"/>
      <c r="FY91" s="32"/>
      <c r="FZ91" s="32"/>
      <c r="GA91" s="32"/>
      <c r="GB91" s="32"/>
      <c r="GC91" s="32"/>
      <c r="GD91" s="32"/>
      <c r="GE91" s="32"/>
      <c r="GF91" s="32"/>
      <c r="GG91" s="32"/>
      <c r="GH91" s="32"/>
      <c r="GI91" s="32"/>
      <c r="GJ91" s="32"/>
      <c r="GK91" s="32"/>
      <c r="GL91" s="32"/>
    </row>
    <row r="92" spans="1:194" s="34" customFormat="1" x14ac:dyDescent="0.3">
      <c r="A92" s="104" t="str">
        <f t="shared" si="38"/>
        <v/>
      </c>
      <c r="B92" s="54"/>
      <c r="C92" s="55"/>
      <c r="D92" s="55"/>
      <c r="E92" s="56"/>
      <c r="F92" s="54"/>
      <c r="G92" s="54"/>
      <c r="H92" s="54"/>
      <c r="I92" s="54"/>
      <c r="J92" s="54"/>
      <c r="K92" s="54"/>
      <c r="L92" s="54"/>
      <c r="M92" s="54"/>
      <c r="N92" s="54"/>
      <c r="O92" s="54"/>
      <c r="P92" s="54"/>
      <c r="Q92" s="54"/>
      <c r="R92" s="57">
        <f t="shared" si="39"/>
        <v>0</v>
      </c>
      <c r="S92" s="32" t="str">
        <f t="shared" si="44"/>
        <v/>
      </c>
      <c r="T92" s="32" t="str">
        <f t="shared" si="44"/>
        <v/>
      </c>
      <c r="U92" s="32" t="str">
        <f t="shared" si="44"/>
        <v/>
      </c>
      <c r="V92" s="32" t="str">
        <f t="shared" si="44"/>
        <v/>
      </c>
      <c r="W92" s="32" t="str">
        <f t="shared" si="44"/>
        <v/>
      </c>
      <c r="X92" s="32" t="str">
        <f t="shared" si="44"/>
        <v/>
      </c>
      <c r="Y92" s="32" t="str">
        <f t="shared" si="44"/>
        <v/>
      </c>
      <c r="Z92" s="32" t="str">
        <f t="shared" si="42"/>
        <v/>
      </c>
      <c r="AA92" s="32" t="str">
        <f t="shared" si="42"/>
        <v/>
      </c>
      <c r="AB92" s="32" t="str">
        <f t="shared" si="42"/>
        <v/>
      </c>
      <c r="AC92" s="32" t="str">
        <f t="shared" si="42"/>
        <v/>
      </c>
      <c r="AD92" s="32" t="str">
        <f t="shared" si="42"/>
        <v/>
      </c>
      <c r="AE92" s="32" t="str">
        <f t="shared" si="42"/>
        <v/>
      </c>
      <c r="AF92" s="40"/>
      <c r="AG92" s="133"/>
      <c r="AH92" s="142" t="str" cm="1">
        <f t="array" aca="1" ref="AH92" ca="1">IF(OR(AG92="N/A",AG92=""), "", INDEX(INDIRECT(AG$2), AG92))</f>
        <v/>
      </c>
      <c r="AI92" s="138" t="str" cm="1">
        <f t="array" ref="AI92">IF(OR(AG92="N/A",AG92=""), "", INDEX($R$5:$R$300, AG92))</f>
        <v/>
      </c>
      <c r="AJ92" s="134"/>
      <c r="AK92" s="142" t="str" cm="1">
        <f t="array" aca="1" ref="AK92" ca="1">IF(OR(AJ92="N/A",AJ92=""), "", INDEX(INDIRECT(AJ$2), AJ92))</f>
        <v/>
      </c>
      <c r="AL92" s="138" t="str" cm="1">
        <f t="array" ref="AL92">IF(OR(AJ92="N/A",AJ92=""), "", INDEX($R$5:$R$300, AJ92))</f>
        <v/>
      </c>
      <c r="AM92" s="134"/>
      <c r="AN92" s="142" t="str" cm="1">
        <f t="array" aca="1" ref="AN92" ca="1">IF(OR(AM92="N/A",AM92=""), "", INDEX(INDIRECT(AM$2), AM92))</f>
        <v/>
      </c>
      <c r="AO92" s="138" t="str" cm="1">
        <f t="array" ref="AO92">IF(OR(AM92="N/A",AM92=""), "", INDEX($R$5:$R$300, AM92))</f>
        <v/>
      </c>
      <c r="AP92" s="134"/>
      <c r="AQ92" s="142" t="str" cm="1">
        <f t="array" aca="1" ref="AQ92" ca="1">IF(OR(AP92="N/A",AP92=""), "", INDEX(INDIRECT(AP$2), AP92))</f>
        <v/>
      </c>
      <c r="AR92" s="138" t="str" cm="1">
        <f t="array" ref="AR92">IF(OR(AP92="N/A",AP92=""), "", INDEX($R$5:$R$300, AP92))</f>
        <v/>
      </c>
      <c r="AS92" s="134"/>
      <c r="AT92" s="142" t="str" cm="1">
        <f t="array" aca="1" ref="AT92" ca="1">IF(OR(AS92="N/A",AS92=""), "", INDEX(INDIRECT(AS$2), AS92))</f>
        <v/>
      </c>
      <c r="AU92" s="138" t="str" cm="1">
        <f t="array" ref="AU92">IF(OR(AS92="N/A",AS92=""), "", INDEX($R$5:$R$300, AS92))</f>
        <v/>
      </c>
      <c r="AV92" s="134"/>
      <c r="AW92" s="142" t="str" cm="1">
        <f t="array" aca="1" ref="AW92" ca="1">IF(OR(AV92="N/A",AV92=""), "", INDEX(INDIRECT(AV$2), AV92))</f>
        <v/>
      </c>
      <c r="AX92" s="138" t="str" cm="1">
        <f t="array" ref="AX92">IF(OR(AV92="N/A",AV92=""), "", INDEX($R$5:$R$300, AV92))</f>
        <v/>
      </c>
      <c r="AY92" s="134"/>
      <c r="AZ92" s="142" t="str" cm="1">
        <f t="array" aca="1" ref="AZ92" ca="1">IF(OR(AY92="N/A",AY92=""), "", INDEX(INDIRECT(AY$2), AY92))</f>
        <v/>
      </c>
      <c r="BA92" s="138" t="str" cm="1">
        <f t="array" ref="BA92">IF(OR(AY92="N/A",AY92=""), "", INDEX($R$5:$R$300, AY92))</f>
        <v/>
      </c>
      <c r="BB92" s="134"/>
      <c r="BC92" s="142" t="str" cm="1">
        <f t="array" aca="1" ref="BC92" ca="1">IF(OR(BB92="N/A",BB92=""), "", INDEX(INDIRECT(BB$2), BB92))</f>
        <v/>
      </c>
      <c r="BD92" s="138" t="str" cm="1">
        <f t="array" ref="BD92">IF(OR(BB92="N/A",BB92=""), "", INDEX($R$5:$R$300, BB92))</f>
        <v/>
      </c>
      <c r="BE92" s="134"/>
      <c r="BF92" s="142" t="str" cm="1">
        <f t="array" aca="1" ref="BF92" ca="1">IF(OR(BE92="N/A",BE92=""), "", INDEX(INDIRECT(BE$2), BE92))</f>
        <v/>
      </c>
      <c r="BG92" s="138" t="str" cm="1">
        <f t="array" ref="BG92">IF(OR(BE92="N/A",BE92=""), "", INDEX($R$5:$R$300, BE92))</f>
        <v/>
      </c>
      <c r="BH92" s="134"/>
      <c r="BI92" s="142" t="str" cm="1">
        <f t="array" aca="1" ref="BI92" ca="1">IF(OR(BH92="N/A",BH92=""), "", INDEX(INDIRECT(BH$2), BH92))</f>
        <v/>
      </c>
      <c r="BJ92" s="138" t="str" cm="1">
        <f t="array" ref="BJ92">IF(OR(BH92="N/A",BH92=""), "", INDEX($R$5:$R$300, BH92))</f>
        <v/>
      </c>
      <c r="BK92" s="134"/>
      <c r="BL92" s="142" t="str" cm="1">
        <f t="array" aca="1" ref="BL92" ca="1">IF(OR(BK92="N/A",BK92=""), "", INDEX(INDIRECT(BK$2), BK92))</f>
        <v/>
      </c>
      <c r="BM92" s="138" t="str" cm="1">
        <f t="array" ref="BM92">IF(OR(BK92="N/A",BK92=""), "", INDEX($R$5:$R$300, BK92))</f>
        <v/>
      </c>
      <c r="BN92" s="134"/>
      <c r="BO92" s="142" t="str" cm="1">
        <f t="array" aca="1" ref="BO92" ca="1">IF(OR(BN92="N/A",BN92=""), "", INDEX(INDIRECT(BN$2), BN92))</f>
        <v/>
      </c>
      <c r="BP92" s="138" t="str" cm="1">
        <f t="array" ref="BP92">IF(OR(BN92="N/A",BN92=""), "", INDEX($R$5:$R$300, BN92))</f>
        <v/>
      </c>
      <c r="BQ92" s="134"/>
      <c r="BR92" s="142" t="str" cm="1">
        <f t="array" aca="1" ref="BR92" ca="1">IF(OR(BQ92="N/A",BQ92=""), "", INDEX(INDIRECT(BQ$2), BQ92))</f>
        <v/>
      </c>
      <c r="BS92" s="138" t="str" cm="1">
        <f t="array" ref="BS92">IF(OR(BQ92="N/A",BQ92=""), "", INDEX($R$5:$R$300, BQ92))</f>
        <v/>
      </c>
      <c r="BT92" s="40"/>
      <c r="BU92" s="41"/>
      <c r="BV92" s="41"/>
      <c r="BW92" s="41"/>
      <c r="BX92" s="41"/>
      <c r="BY92" s="41"/>
      <c r="BZ92" s="41"/>
      <c r="CA92" s="41"/>
      <c r="CB92" s="41"/>
      <c r="CC92" s="41"/>
      <c r="CD92" s="41"/>
      <c r="CE92" s="41"/>
      <c r="CF92" s="41"/>
      <c r="CG92" s="41"/>
      <c r="CH92" s="40"/>
      <c r="CI92" s="59" t="str">
        <f t="shared" ca="1" si="45"/>
        <v/>
      </c>
      <c r="CJ92" s="59" t="str">
        <f t="shared" ca="1" si="45"/>
        <v/>
      </c>
      <c r="CK92" s="59" t="str">
        <f t="shared" ca="1" si="45"/>
        <v/>
      </c>
      <c r="CL92" s="59" t="str">
        <f t="shared" ca="1" si="45"/>
        <v/>
      </c>
      <c r="CM92" s="59" t="str">
        <f t="shared" ca="1" si="45"/>
        <v/>
      </c>
      <c r="CN92" s="59" t="str">
        <f t="shared" ca="1" si="45"/>
        <v/>
      </c>
      <c r="CO92" s="59" t="str">
        <f t="shared" ca="1" si="45"/>
        <v/>
      </c>
      <c r="CP92" s="59" t="str">
        <f t="shared" ca="1" si="43"/>
        <v/>
      </c>
      <c r="CQ92" s="59" t="str">
        <f t="shared" ca="1" si="43"/>
        <v/>
      </c>
      <c r="CR92" s="59" t="str">
        <f t="shared" ca="1" si="43"/>
        <v/>
      </c>
      <c r="CS92" s="59" t="str">
        <f t="shared" ca="1" si="43"/>
        <v/>
      </c>
      <c r="CT92" s="59" t="str">
        <f t="shared" ca="1" si="43"/>
        <v/>
      </c>
      <c r="CU92" s="59" t="str">
        <f t="shared" ca="1" si="43"/>
        <v/>
      </c>
      <c r="CV92" s="60" t="str">
        <f t="shared" ca="1" si="40"/>
        <v/>
      </c>
      <c r="CW92" s="32" t="str">
        <f t="shared" ca="1" si="37"/>
        <v/>
      </c>
      <c r="CX92" s="32" t="str">
        <f t="shared" ca="1" si="37"/>
        <v/>
      </c>
      <c r="CY92" s="32" t="str">
        <f t="shared" ca="1" si="37"/>
        <v/>
      </c>
      <c r="CZ92" s="32" t="str">
        <f t="shared" ca="1" si="37"/>
        <v/>
      </c>
      <c r="DA92" s="32" t="str">
        <f t="shared" ca="1" si="37"/>
        <v/>
      </c>
      <c r="DB92" s="32" t="str">
        <f t="shared" ca="1" si="37"/>
        <v/>
      </c>
      <c r="DC92" s="32" t="str">
        <f t="shared" ca="1" si="37"/>
        <v/>
      </c>
      <c r="DD92" s="32" t="str">
        <f t="shared" ca="1" si="36"/>
        <v/>
      </c>
      <c r="DE92" s="32" t="str">
        <f t="shared" ca="1" si="36"/>
        <v/>
      </c>
      <c r="DF92" s="32" t="str">
        <f t="shared" ca="1" si="36"/>
        <v/>
      </c>
      <c r="DG92" s="32" t="str">
        <f t="shared" ca="1" si="36"/>
        <v/>
      </c>
      <c r="DH92" s="32" t="str">
        <f t="shared" ca="1" si="36"/>
        <v/>
      </c>
      <c r="DI92" s="32" t="str">
        <f t="shared" ca="1" si="36"/>
        <v/>
      </c>
      <c r="DJ92" s="60" t="str">
        <f t="shared" ca="1" si="41"/>
        <v/>
      </c>
      <c r="DK92" s="112" t="str" cm="1">
        <f t="array" aca="1" ref="DK92" ca="1">IFERROR(IF(DL92="", "", INDIRECT(_xlfn.CONCAT(DK$1,$DJ92))), "")</f>
        <v/>
      </c>
      <c r="DL92" s="113" t="str" cm="1">
        <f t="array" aca="1" ref="DL92" ca="1">IFERROR(IF(INDIRECT(_xlfn.CONCAT(DL$1, $DJ92))="", "", INDIRECT(_xlfn.CONCAT(DL$1, $DJ92))),"")</f>
        <v/>
      </c>
      <c r="DM92" s="114" t="str" cm="1">
        <f t="array" aca="1" ref="DM92" ca="1">IFERROR(IF(DN92="", "", INDIRECT(_xlfn.CONCAT(DM$1,$DJ92))), "")</f>
        <v/>
      </c>
      <c r="DN92" s="115" t="str" cm="1">
        <f t="array" aca="1" ref="DN92" ca="1">IFERROR(IF(INDIRECT(_xlfn.CONCAT(DN$1, $DJ92))="", "", INDIRECT(_xlfn.CONCAT(DN$1, $DJ92))),"")</f>
        <v/>
      </c>
      <c r="DO92" s="112" t="str" cm="1">
        <f t="array" aca="1" ref="DO92" ca="1">IFERROR(IF(DP92="", "", INDIRECT(_xlfn.CONCAT(DO$1,$DJ92))), "")</f>
        <v/>
      </c>
      <c r="DP92" s="113" t="str" cm="1">
        <f t="array" aca="1" ref="DP92" ca="1">IFERROR(IF(INDIRECT(_xlfn.CONCAT(DP$1, $DJ92))="", "", INDIRECT(_xlfn.CONCAT(DP$1, $DJ92))),"")</f>
        <v/>
      </c>
      <c r="DQ92" s="114" t="str" cm="1">
        <f t="array" aca="1" ref="DQ92" ca="1">IFERROR(IF(DR92="", "", INDIRECT(_xlfn.CONCAT(DQ$1,$DJ92))), "")</f>
        <v/>
      </c>
      <c r="DR92" s="115" t="str" cm="1">
        <f t="array" aca="1" ref="DR92" ca="1">IFERROR(IF(INDIRECT(_xlfn.CONCAT(DR$1, $DJ92))="", "", INDIRECT(_xlfn.CONCAT(DR$1, $DJ92))),"")</f>
        <v/>
      </c>
      <c r="DS92" s="112" t="str" cm="1">
        <f t="array" aca="1" ref="DS92" ca="1">IFERROR(IF(DT92="", "", INDIRECT(_xlfn.CONCAT(DS$1,$DJ92))), "")</f>
        <v/>
      </c>
      <c r="DT92" s="113" t="str" cm="1">
        <f t="array" aca="1" ref="DT92" ca="1">IFERROR(IF(INDIRECT(_xlfn.CONCAT(DT$1, $DJ92))="", "", INDIRECT(_xlfn.CONCAT(DT$1, $DJ92))),"")</f>
        <v/>
      </c>
      <c r="DU92" s="114" t="str" cm="1">
        <f t="array" aca="1" ref="DU92" ca="1">IFERROR(IF(DV92="", "", INDIRECT(_xlfn.CONCAT(DU$1,$DJ92))), "")</f>
        <v/>
      </c>
      <c r="DV92" s="115" t="str" cm="1">
        <f t="array" aca="1" ref="DV92" ca="1">IFERROR(IF(INDIRECT(_xlfn.CONCAT(DV$1, $DJ92))="", "", INDIRECT(_xlfn.CONCAT(DV$1, $DJ92))),"")</f>
        <v/>
      </c>
      <c r="DW92" s="112" t="str" cm="1">
        <f t="array" aca="1" ref="DW92" ca="1">IFERROR(IF(DX92="", "", INDIRECT(_xlfn.CONCAT(DW$1,$DJ92))), "")</f>
        <v/>
      </c>
      <c r="DX92" s="113" t="str" cm="1">
        <f t="array" aca="1" ref="DX92" ca="1">IFERROR(IF(INDIRECT(_xlfn.CONCAT(DX$1, $DJ92))="", "", INDIRECT(_xlfn.CONCAT(DX$1, $DJ92))),"")</f>
        <v/>
      </c>
      <c r="DY92" s="114" t="str" cm="1">
        <f t="array" aca="1" ref="DY92" ca="1">IFERROR(IF(DZ92="", "", INDIRECT(_xlfn.CONCAT(DY$1,$DJ92))), "")</f>
        <v/>
      </c>
      <c r="DZ92" s="115" t="str" cm="1">
        <f t="array" aca="1" ref="DZ92" ca="1">IFERROR(IF(INDIRECT(_xlfn.CONCAT(DZ$1, $DJ92))="", "", INDIRECT(_xlfn.CONCAT(DZ$1, $DJ92))),"")</f>
        <v/>
      </c>
      <c r="EA92" s="112" t="str" cm="1">
        <f t="array" aca="1" ref="EA92" ca="1">IFERROR(IF(EB92="", "", INDIRECT(_xlfn.CONCAT(EA$1,$DJ92))), "")</f>
        <v/>
      </c>
      <c r="EB92" s="113" t="str" cm="1">
        <f t="array" aca="1" ref="EB92" ca="1">IFERROR(IF(INDIRECT(_xlfn.CONCAT(EB$1, $DJ92))="", "", INDIRECT(_xlfn.CONCAT(EB$1, $DJ92))),"")</f>
        <v/>
      </c>
      <c r="EC92" s="114" t="str" cm="1">
        <f t="array" aca="1" ref="EC92" ca="1">IFERROR(IF(ED92="", "", INDIRECT(_xlfn.CONCAT(EC$1,$DJ92))), "")</f>
        <v/>
      </c>
      <c r="ED92" s="115" t="str" cm="1">
        <f t="array" aca="1" ref="ED92" ca="1">IFERROR(IF(INDIRECT(_xlfn.CONCAT(ED$1, $DJ92))="", "", INDIRECT(_xlfn.CONCAT(ED$1, $DJ92))),"")</f>
        <v/>
      </c>
      <c r="EE92" s="112" t="str" cm="1">
        <f t="array" aca="1" ref="EE92" ca="1">IFERROR(IF(EF92="", "", INDIRECT(_xlfn.CONCAT(EE$1,$DJ92))), "")</f>
        <v/>
      </c>
      <c r="EF92" s="113" t="str" cm="1">
        <f t="array" aca="1" ref="EF92" ca="1">IFERROR(IF(INDIRECT(_xlfn.CONCAT(EF$1, $DJ92))="", "", INDIRECT(_xlfn.CONCAT(EF$1, $DJ92))),"")</f>
        <v/>
      </c>
      <c r="EG92" s="114" t="str" cm="1">
        <f t="array" aca="1" ref="EG92" ca="1">IFERROR(IF(EH92="", "", INDIRECT(_xlfn.CONCAT(EG$1,$DJ92))), "")</f>
        <v/>
      </c>
      <c r="EH92" s="115" t="str" cm="1">
        <f t="array" aca="1" ref="EH92" ca="1">IFERROR(IF(INDIRECT(_xlfn.CONCAT(EH$1, $DJ92))="", "", INDIRECT(_xlfn.CONCAT(EH$1, $DJ92))),"")</f>
        <v/>
      </c>
      <c r="EI92" s="112" t="str" cm="1">
        <f t="array" aca="1" ref="EI92" ca="1">IFERROR(IF(EJ92="", "", INDIRECT(_xlfn.CONCAT(EI$1,$DJ92))), "")</f>
        <v/>
      </c>
      <c r="EJ92" s="116" t="str" cm="1">
        <f t="array" aca="1" ref="EJ92" ca="1">IFERROR(IF(INDIRECT(_xlfn.CONCAT(EJ$1, $DJ92))="", "", INDIRECT(_xlfn.CONCAT(EJ$1, $DJ92))),"")</f>
        <v/>
      </c>
      <c r="EK92" s="32"/>
      <c r="EL92" s="32"/>
      <c r="EM92" s="32"/>
      <c r="EN92" s="32"/>
      <c r="EO92" s="32"/>
      <c r="EP92" s="32"/>
      <c r="EQ92" s="32"/>
      <c r="ER92" s="32"/>
      <c r="ES92" s="32"/>
      <c r="ET92" s="32"/>
      <c r="EU92" s="32"/>
      <c r="EV92" s="32"/>
      <c r="EW92" s="32"/>
      <c r="EX92" s="32"/>
      <c r="EY92" s="32"/>
      <c r="EZ92" s="32"/>
      <c r="FA92" s="32"/>
      <c r="FB92" s="32"/>
      <c r="FC92" s="32"/>
      <c r="FD92" s="32"/>
      <c r="FE92" s="32"/>
      <c r="FF92" s="32"/>
      <c r="FG92" s="32"/>
      <c r="FH92" s="32"/>
      <c r="FI92" s="32"/>
      <c r="FJ92" s="32"/>
      <c r="FK92" s="32"/>
      <c r="FL92" s="32"/>
      <c r="FM92" s="32"/>
      <c r="FN92" s="32"/>
      <c r="FO92" s="32"/>
      <c r="FP92" s="32"/>
      <c r="FQ92" s="32"/>
      <c r="FR92" s="32"/>
      <c r="FS92" s="32"/>
      <c r="FT92" s="32"/>
      <c r="FU92" s="32"/>
      <c r="FV92" s="32"/>
      <c r="FW92" s="32"/>
      <c r="FX92" s="32"/>
      <c r="FY92" s="32"/>
      <c r="FZ92" s="32"/>
      <c r="GA92" s="32"/>
      <c r="GB92" s="32"/>
      <c r="GC92" s="32"/>
      <c r="GD92" s="32"/>
      <c r="GE92" s="32"/>
      <c r="GF92" s="32"/>
      <c r="GG92" s="32"/>
      <c r="GH92" s="32"/>
      <c r="GI92" s="32"/>
      <c r="GJ92" s="32"/>
      <c r="GK92" s="32"/>
      <c r="GL92" s="32"/>
    </row>
    <row r="93" spans="1:194" s="34" customFormat="1" x14ac:dyDescent="0.3">
      <c r="A93" s="104" t="str">
        <f t="shared" si="38"/>
        <v/>
      </c>
      <c r="B93" s="54"/>
      <c r="C93" s="55"/>
      <c r="D93" s="55"/>
      <c r="E93" s="56"/>
      <c r="F93" s="54"/>
      <c r="G93" s="54"/>
      <c r="H93" s="54"/>
      <c r="I93" s="54"/>
      <c r="J93" s="54"/>
      <c r="K93" s="54"/>
      <c r="L93" s="54"/>
      <c r="M93" s="54"/>
      <c r="N93" s="54"/>
      <c r="O93" s="54"/>
      <c r="P93" s="54"/>
      <c r="Q93" s="54"/>
      <c r="R93" s="57">
        <f t="shared" si="39"/>
        <v>0</v>
      </c>
      <c r="S93" s="32" t="str">
        <f t="shared" si="44"/>
        <v/>
      </c>
      <c r="T93" s="32" t="str">
        <f t="shared" si="44"/>
        <v/>
      </c>
      <c r="U93" s="32" t="str">
        <f t="shared" si="44"/>
        <v/>
      </c>
      <c r="V93" s="32" t="str">
        <f t="shared" si="44"/>
        <v/>
      </c>
      <c r="W93" s="32" t="str">
        <f t="shared" si="44"/>
        <v/>
      </c>
      <c r="X93" s="32" t="str">
        <f t="shared" si="44"/>
        <v/>
      </c>
      <c r="Y93" s="32" t="str">
        <f t="shared" si="44"/>
        <v/>
      </c>
      <c r="Z93" s="32" t="str">
        <f t="shared" si="42"/>
        <v/>
      </c>
      <c r="AA93" s="32" t="str">
        <f t="shared" si="42"/>
        <v/>
      </c>
      <c r="AB93" s="32" t="str">
        <f t="shared" si="42"/>
        <v/>
      </c>
      <c r="AC93" s="32" t="str">
        <f t="shared" si="42"/>
        <v/>
      </c>
      <c r="AD93" s="32" t="str">
        <f t="shared" si="42"/>
        <v/>
      </c>
      <c r="AE93" s="32" t="str">
        <f t="shared" si="42"/>
        <v/>
      </c>
      <c r="AF93" s="40"/>
      <c r="AG93" s="133"/>
      <c r="AH93" s="142" t="str" cm="1">
        <f t="array" aca="1" ref="AH93" ca="1">IF(OR(AG93="N/A",AG93=""), "", INDEX(INDIRECT(AG$2), AG93))</f>
        <v/>
      </c>
      <c r="AI93" s="138" t="str" cm="1">
        <f t="array" ref="AI93">IF(OR(AG93="N/A",AG93=""), "", INDEX($R$5:$R$300, AG93))</f>
        <v/>
      </c>
      <c r="AJ93" s="134"/>
      <c r="AK93" s="142" t="str" cm="1">
        <f t="array" aca="1" ref="AK93" ca="1">IF(OR(AJ93="N/A",AJ93=""), "", INDEX(INDIRECT(AJ$2), AJ93))</f>
        <v/>
      </c>
      <c r="AL93" s="138" t="str" cm="1">
        <f t="array" ref="AL93">IF(OR(AJ93="N/A",AJ93=""), "", INDEX($R$5:$R$300, AJ93))</f>
        <v/>
      </c>
      <c r="AM93" s="134"/>
      <c r="AN93" s="142" t="str" cm="1">
        <f t="array" aca="1" ref="AN93" ca="1">IF(OR(AM93="N/A",AM93=""), "", INDEX(INDIRECT(AM$2), AM93))</f>
        <v/>
      </c>
      <c r="AO93" s="138" t="str" cm="1">
        <f t="array" ref="AO93">IF(OR(AM93="N/A",AM93=""), "", INDEX($R$5:$R$300, AM93))</f>
        <v/>
      </c>
      <c r="AP93" s="134"/>
      <c r="AQ93" s="142" t="str" cm="1">
        <f t="array" aca="1" ref="AQ93" ca="1">IF(OR(AP93="N/A",AP93=""), "", INDEX(INDIRECT(AP$2), AP93))</f>
        <v/>
      </c>
      <c r="AR93" s="138" t="str" cm="1">
        <f t="array" ref="AR93">IF(OR(AP93="N/A",AP93=""), "", INDEX($R$5:$R$300, AP93))</f>
        <v/>
      </c>
      <c r="AS93" s="134"/>
      <c r="AT93" s="142" t="str" cm="1">
        <f t="array" aca="1" ref="AT93" ca="1">IF(OR(AS93="N/A",AS93=""), "", INDEX(INDIRECT(AS$2), AS93))</f>
        <v/>
      </c>
      <c r="AU93" s="138" t="str" cm="1">
        <f t="array" ref="AU93">IF(OR(AS93="N/A",AS93=""), "", INDEX($R$5:$R$300, AS93))</f>
        <v/>
      </c>
      <c r="AV93" s="134"/>
      <c r="AW93" s="142" t="str" cm="1">
        <f t="array" aca="1" ref="AW93" ca="1">IF(OR(AV93="N/A",AV93=""), "", INDEX(INDIRECT(AV$2), AV93))</f>
        <v/>
      </c>
      <c r="AX93" s="138" t="str" cm="1">
        <f t="array" ref="AX93">IF(OR(AV93="N/A",AV93=""), "", INDEX($R$5:$R$300, AV93))</f>
        <v/>
      </c>
      <c r="AY93" s="134"/>
      <c r="AZ93" s="142" t="str" cm="1">
        <f t="array" aca="1" ref="AZ93" ca="1">IF(OR(AY93="N/A",AY93=""), "", INDEX(INDIRECT(AY$2), AY93))</f>
        <v/>
      </c>
      <c r="BA93" s="138" t="str" cm="1">
        <f t="array" ref="BA93">IF(OR(AY93="N/A",AY93=""), "", INDEX($R$5:$R$300, AY93))</f>
        <v/>
      </c>
      <c r="BB93" s="134"/>
      <c r="BC93" s="142" t="str" cm="1">
        <f t="array" aca="1" ref="BC93" ca="1">IF(OR(BB93="N/A",BB93=""), "", INDEX(INDIRECT(BB$2), BB93))</f>
        <v/>
      </c>
      <c r="BD93" s="138" t="str" cm="1">
        <f t="array" ref="BD93">IF(OR(BB93="N/A",BB93=""), "", INDEX($R$5:$R$300, BB93))</f>
        <v/>
      </c>
      <c r="BE93" s="134"/>
      <c r="BF93" s="142" t="str" cm="1">
        <f t="array" aca="1" ref="BF93" ca="1">IF(OR(BE93="N/A",BE93=""), "", INDEX(INDIRECT(BE$2), BE93))</f>
        <v/>
      </c>
      <c r="BG93" s="138" t="str" cm="1">
        <f t="array" ref="BG93">IF(OR(BE93="N/A",BE93=""), "", INDEX($R$5:$R$300, BE93))</f>
        <v/>
      </c>
      <c r="BH93" s="134"/>
      <c r="BI93" s="142" t="str" cm="1">
        <f t="array" aca="1" ref="BI93" ca="1">IF(OR(BH93="N/A",BH93=""), "", INDEX(INDIRECT(BH$2), BH93))</f>
        <v/>
      </c>
      <c r="BJ93" s="138" t="str" cm="1">
        <f t="array" ref="BJ93">IF(OR(BH93="N/A",BH93=""), "", INDEX($R$5:$R$300, BH93))</f>
        <v/>
      </c>
      <c r="BK93" s="134"/>
      <c r="BL93" s="142" t="str" cm="1">
        <f t="array" aca="1" ref="BL93" ca="1">IF(OR(BK93="N/A",BK93=""), "", INDEX(INDIRECT(BK$2), BK93))</f>
        <v/>
      </c>
      <c r="BM93" s="138" t="str" cm="1">
        <f t="array" ref="BM93">IF(OR(BK93="N/A",BK93=""), "", INDEX($R$5:$R$300, BK93))</f>
        <v/>
      </c>
      <c r="BN93" s="134"/>
      <c r="BO93" s="142" t="str" cm="1">
        <f t="array" aca="1" ref="BO93" ca="1">IF(OR(BN93="N/A",BN93=""), "", INDEX(INDIRECT(BN$2), BN93))</f>
        <v/>
      </c>
      <c r="BP93" s="138" t="str" cm="1">
        <f t="array" ref="BP93">IF(OR(BN93="N/A",BN93=""), "", INDEX($R$5:$R$300, BN93))</f>
        <v/>
      </c>
      <c r="BQ93" s="134"/>
      <c r="BR93" s="142" t="str" cm="1">
        <f t="array" aca="1" ref="BR93" ca="1">IF(OR(BQ93="N/A",BQ93=""), "", INDEX(INDIRECT(BQ$2), BQ93))</f>
        <v/>
      </c>
      <c r="BS93" s="138" t="str" cm="1">
        <f t="array" ref="BS93">IF(OR(BQ93="N/A",BQ93=""), "", INDEX($R$5:$R$300, BQ93))</f>
        <v/>
      </c>
      <c r="BT93" s="40"/>
      <c r="BU93" s="41"/>
      <c r="BV93" s="41"/>
      <c r="BW93" s="41"/>
      <c r="BX93" s="41"/>
      <c r="BY93" s="41"/>
      <c r="BZ93" s="41"/>
      <c r="CA93" s="41"/>
      <c r="CB93" s="41"/>
      <c r="CC93" s="41"/>
      <c r="CD93" s="41"/>
      <c r="CE93" s="41"/>
      <c r="CF93" s="41"/>
      <c r="CG93" s="41"/>
      <c r="CH93" s="40"/>
      <c r="CI93" s="59" t="str">
        <f t="shared" ca="1" si="45"/>
        <v/>
      </c>
      <c r="CJ93" s="59" t="str">
        <f t="shared" ca="1" si="45"/>
        <v/>
      </c>
      <c r="CK93" s="59" t="str">
        <f t="shared" ca="1" si="45"/>
        <v/>
      </c>
      <c r="CL93" s="59" t="str">
        <f t="shared" ca="1" si="45"/>
        <v/>
      </c>
      <c r="CM93" s="59" t="str">
        <f t="shared" ca="1" si="45"/>
        <v/>
      </c>
      <c r="CN93" s="59" t="str">
        <f t="shared" ca="1" si="45"/>
        <v/>
      </c>
      <c r="CO93" s="59" t="str">
        <f t="shared" ca="1" si="45"/>
        <v/>
      </c>
      <c r="CP93" s="59" t="str">
        <f t="shared" ca="1" si="43"/>
        <v/>
      </c>
      <c r="CQ93" s="59" t="str">
        <f t="shared" ca="1" si="43"/>
        <v/>
      </c>
      <c r="CR93" s="59" t="str">
        <f t="shared" ca="1" si="43"/>
        <v/>
      </c>
      <c r="CS93" s="59" t="str">
        <f t="shared" ca="1" si="43"/>
        <v/>
      </c>
      <c r="CT93" s="59" t="str">
        <f t="shared" ca="1" si="43"/>
        <v/>
      </c>
      <c r="CU93" s="59" t="str">
        <f t="shared" ca="1" si="43"/>
        <v/>
      </c>
      <c r="CV93" s="60" t="str">
        <f t="shared" ca="1" si="40"/>
        <v/>
      </c>
      <c r="CW93" s="32" t="str">
        <f t="shared" ca="1" si="37"/>
        <v/>
      </c>
      <c r="CX93" s="32" t="str">
        <f t="shared" ca="1" si="37"/>
        <v/>
      </c>
      <c r="CY93" s="32" t="str">
        <f t="shared" ca="1" si="37"/>
        <v/>
      </c>
      <c r="CZ93" s="32" t="str">
        <f t="shared" ca="1" si="37"/>
        <v/>
      </c>
      <c r="DA93" s="32" t="str">
        <f t="shared" ca="1" si="37"/>
        <v/>
      </c>
      <c r="DB93" s="32" t="str">
        <f t="shared" ca="1" si="37"/>
        <v/>
      </c>
      <c r="DC93" s="32" t="str">
        <f t="shared" ca="1" si="37"/>
        <v/>
      </c>
      <c r="DD93" s="32" t="str">
        <f t="shared" ca="1" si="36"/>
        <v/>
      </c>
      <c r="DE93" s="32" t="str">
        <f t="shared" ca="1" si="36"/>
        <v/>
      </c>
      <c r="DF93" s="32" t="str">
        <f t="shared" ca="1" si="36"/>
        <v/>
      </c>
      <c r="DG93" s="32" t="str">
        <f t="shared" ca="1" si="36"/>
        <v/>
      </c>
      <c r="DH93" s="32" t="str">
        <f t="shared" ca="1" si="36"/>
        <v/>
      </c>
      <c r="DI93" s="32" t="str">
        <f t="shared" ca="1" si="36"/>
        <v/>
      </c>
      <c r="DJ93" s="60" t="str">
        <f t="shared" ca="1" si="41"/>
        <v/>
      </c>
      <c r="DK93" s="112" t="str" cm="1">
        <f t="array" aca="1" ref="DK93" ca="1">IFERROR(IF(DL93="", "", INDIRECT(_xlfn.CONCAT(DK$1,$DJ93))), "")</f>
        <v/>
      </c>
      <c r="DL93" s="113" t="str" cm="1">
        <f t="array" aca="1" ref="DL93" ca="1">IFERROR(IF(INDIRECT(_xlfn.CONCAT(DL$1, $DJ93))="", "", INDIRECT(_xlfn.CONCAT(DL$1, $DJ93))),"")</f>
        <v/>
      </c>
      <c r="DM93" s="114" t="str" cm="1">
        <f t="array" aca="1" ref="DM93" ca="1">IFERROR(IF(DN93="", "", INDIRECT(_xlfn.CONCAT(DM$1,$DJ93))), "")</f>
        <v/>
      </c>
      <c r="DN93" s="115" t="str" cm="1">
        <f t="array" aca="1" ref="DN93" ca="1">IFERROR(IF(INDIRECT(_xlfn.CONCAT(DN$1, $DJ93))="", "", INDIRECT(_xlfn.CONCAT(DN$1, $DJ93))),"")</f>
        <v/>
      </c>
      <c r="DO93" s="112" t="str" cm="1">
        <f t="array" aca="1" ref="DO93" ca="1">IFERROR(IF(DP93="", "", INDIRECT(_xlfn.CONCAT(DO$1,$DJ93))), "")</f>
        <v/>
      </c>
      <c r="DP93" s="113" t="str" cm="1">
        <f t="array" aca="1" ref="DP93" ca="1">IFERROR(IF(INDIRECT(_xlfn.CONCAT(DP$1, $DJ93))="", "", INDIRECT(_xlfn.CONCAT(DP$1, $DJ93))),"")</f>
        <v/>
      </c>
      <c r="DQ93" s="114" t="str" cm="1">
        <f t="array" aca="1" ref="DQ93" ca="1">IFERROR(IF(DR93="", "", INDIRECT(_xlfn.CONCAT(DQ$1,$DJ93))), "")</f>
        <v/>
      </c>
      <c r="DR93" s="115" t="str" cm="1">
        <f t="array" aca="1" ref="DR93" ca="1">IFERROR(IF(INDIRECT(_xlfn.CONCAT(DR$1, $DJ93))="", "", INDIRECT(_xlfn.CONCAT(DR$1, $DJ93))),"")</f>
        <v/>
      </c>
      <c r="DS93" s="112" t="str" cm="1">
        <f t="array" aca="1" ref="DS93" ca="1">IFERROR(IF(DT93="", "", INDIRECT(_xlfn.CONCAT(DS$1,$DJ93))), "")</f>
        <v/>
      </c>
      <c r="DT93" s="113" t="str" cm="1">
        <f t="array" aca="1" ref="DT93" ca="1">IFERROR(IF(INDIRECT(_xlfn.CONCAT(DT$1, $DJ93))="", "", INDIRECT(_xlfn.CONCAT(DT$1, $DJ93))),"")</f>
        <v/>
      </c>
      <c r="DU93" s="114" t="str" cm="1">
        <f t="array" aca="1" ref="DU93" ca="1">IFERROR(IF(DV93="", "", INDIRECT(_xlfn.CONCAT(DU$1,$DJ93))), "")</f>
        <v/>
      </c>
      <c r="DV93" s="115" t="str" cm="1">
        <f t="array" aca="1" ref="DV93" ca="1">IFERROR(IF(INDIRECT(_xlfn.CONCAT(DV$1, $DJ93))="", "", INDIRECT(_xlfn.CONCAT(DV$1, $DJ93))),"")</f>
        <v/>
      </c>
      <c r="DW93" s="112" t="str" cm="1">
        <f t="array" aca="1" ref="DW93" ca="1">IFERROR(IF(DX93="", "", INDIRECT(_xlfn.CONCAT(DW$1,$DJ93))), "")</f>
        <v/>
      </c>
      <c r="DX93" s="113" t="str" cm="1">
        <f t="array" aca="1" ref="DX93" ca="1">IFERROR(IF(INDIRECT(_xlfn.CONCAT(DX$1, $DJ93))="", "", INDIRECT(_xlfn.CONCAT(DX$1, $DJ93))),"")</f>
        <v/>
      </c>
      <c r="DY93" s="114" t="str" cm="1">
        <f t="array" aca="1" ref="DY93" ca="1">IFERROR(IF(DZ93="", "", INDIRECT(_xlfn.CONCAT(DY$1,$DJ93))), "")</f>
        <v/>
      </c>
      <c r="DZ93" s="115" t="str" cm="1">
        <f t="array" aca="1" ref="DZ93" ca="1">IFERROR(IF(INDIRECT(_xlfn.CONCAT(DZ$1, $DJ93))="", "", INDIRECT(_xlfn.CONCAT(DZ$1, $DJ93))),"")</f>
        <v/>
      </c>
      <c r="EA93" s="112" t="str" cm="1">
        <f t="array" aca="1" ref="EA93" ca="1">IFERROR(IF(EB93="", "", INDIRECT(_xlfn.CONCAT(EA$1,$DJ93))), "")</f>
        <v/>
      </c>
      <c r="EB93" s="113" t="str" cm="1">
        <f t="array" aca="1" ref="EB93" ca="1">IFERROR(IF(INDIRECT(_xlfn.CONCAT(EB$1, $DJ93))="", "", INDIRECT(_xlfn.CONCAT(EB$1, $DJ93))),"")</f>
        <v/>
      </c>
      <c r="EC93" s="114" t="str" cm="1">
        <f t="array" aca="1" ref="EC93" ca="1">IFERROR(IF(ED93="", "", INDIRECT(_xlfn.CONCAT(EC$1,$DJ93))), "")</f>
        <v/>
      </c>
      <c r="ED93" s="115" t="str" cm="1">
        <f t="array" aca="1" ref="ED93" ca="1">IFERROR(IF(INDIRECT(_xlfn.CONCAT(ED$1, $DJ93))="", "", INDIRECT(_xlfn.CONCAT(ED$1, $DJ93))),"")</f>
        <v/>
      </c>
      <c r="EE93" s="112" t="str" cm="1">
        <f t="array" aca="1" ref="EE93" ca="1">IFERROR(IF(EF93="", "", INDIRECT(_xlfn.CONCAT(EE$1,$DJ93))), "")</f>
        <v/>
      </c>
      <c r="EF93" s="113" t="str" cm="1">
        <f t="array" aca="1" ref="EF93" ca="1">IFERROR(IF(INDIRECT(_xlfn.CONCAT(EF$1, $DJ93))="", "", INDIRECT(_xlfn.CONCAT(EF$1, $DJ93))),"")</f>
        <v/>
      </c>
      <c r="EG93" s="114" t="str" cm="1">
        <f t="array" aca="1" ref="EG93" ca="1">IFERROR(IF(EH93="", "", INDIRECT(_xlfn.CONCAT(EG$1,$DJ93))), "")</f>
        <v/>
      </c>
      <c r="EH93" s="115" t="str" cm="1">
        <f t="array" aca="1" ref="EH93" ca="1">IFERROR(IF(INDIRECT(_xlfn.CONCAT(EH$1, $DJ93))="", "", INDIRECT(_xlfn.CONCAT(EH$1, $DJ93))),"")</f>
        <v/>
      </c>
      <c r="EI93" s="112" t="str" cm="1">
        <f t="array" aca="1" ref="EI93" ca="1">IFERROR(IF(EJ93="", "", INDIRECT(_xlfn.CONCAT(EI$1,$DJ93))), "")</f>
        <v/>
      </c>
      <c r="EJ93" s="116" t="str" cm="1">
        <f t="array" aca="1" ref="EJ93" ca="1">IFERROR(IF(INDIRECT(_xlfn.CONCAT(EJ$1, $DJ93))="", "", INDIRECT(_xlfn.CONCAT(EJ$1, $DJ93))),"")</f>
        <v/>
      </c>
      <c r="EK93" s="32"/>
      <c r="EL93" s="32"/>
      <c r="EM93" s="32"/>
      <c r="EN93" s="32"/>
      <c r="EO93" s="32"/>
      <c r="EP93" s="32"/>
      <c r="EQ93" s="32"/>
      <c r="ER93" s="32"/>
      <c r="ES93" s="32"/>
      <c r="ET93" s="32"/>
      <c r="EU93" s="32"/>
      <c r="EV93" s="32"/>
      <c r="EW93" s="32"/>
      <c r="EX93" s="32"/>
      <c r="EY93" s="32"/>
      <c r="EZ93" s="32"/>
      <c r="FA93" s="32"/>
      <c r="FB93" s="32"/>
      <c r="FC93" s="32"/>
      <c r="FD93" s="32"/>
      <c r="FE93" s="32"/>
      <c r="FF93" s="32"/>
      <c r="FG93" s="32"/>
      <c r="FH93" s="32"/>
      <c r="FI93" s="32"/>
      <c r="FJ93" s="32"/>
      <c r="FK93" s="32"/>
      <c r="FL93" s="32"/>
      <c r="FM93" s="32"/>
      <c r="FN93" s="32"/>
      <c r="FO93" s="32"/>
      <c r="FP93" s="32"/>
      <c r="FQ93" s="32"/>
      <c r="FR93" s="32"/>
      <c r="FS93" s="32"/>
      <c r="FT93" s="32"/>
      <c r="FU93" s="32"/>
      <c r="FV93" s="32"/>
      <c r="FW93" s="32"/>
      <c r="FX93" s="32"/>
      <c r="FY93" s="32"/>
      <c r="FZ93" s="32"/>
      <c r="GA93" s="32"/>
      <c r="GB93" s="32"/>
      <c r="GC93" s="32"/>
      <c r="GD93" s="32"/>
      <c r="GE93" s="32"/>
      <c r="GF93" s="32"/>
      <c r="GG93" s="32"/>
      <c r="GH93" s="32"/>
      <c r="GI93" s="32"/>
      <c r="GJ93" s="32"/>
      <c r="GK93" s="32"/>
      <c r="GL93" s="32"/>
    </row>
    <row r="94" spans="1:194" s="34" customFormat="1" x14ac:dyDescent="0.3">
      <c r="A94" s="104" t="str">
        <f t="shared" si="38"/>
        <v/>
      </c>
      <c r="B94" s="54"/>
      <c r="C94" s="55"/>
      <c r="D94" s="55"/>
      <c r="E94" s="56"/>
      <c r="F94" s="54"/>
      <c r="G94" s="54"/>
      <c r="H94" s="54"/>
      <c r="I94" s="54"/>
      <c r="J94" s="54"/>
      <c r="K94" s="54"/>
      <c r="L94" s="54"/>
      <c r="M94" s="54"/>
      <c r="N94" s="54"/>
      <c r="O94" s="54"/>
      <c r="P94" s="54"/>
      <c r="Q94" s="54"/>
      <c r="R94" s="57">
        <f t="shared" si="39"/>
        <v>0</v>
      </c>
      <c r="S94" s="32" t="str">
        <f t="shared" si="44"/>
        <v/>
      </c>
      <c r="T94" s="32" t="str">
        <f t="shared" si="44"/>
        <v/>
      </c>
      <c r="U94" s="32" t="str">
        <f t="shared" si="44"/>
        <v/>
      </c>
      <c r="V94" s="32" t="str">
        <f t="shared" si="44"/>
        <v/>
      </c>
      <c r="W94" s="32" t="str">
        <f t="shared" si="44"/>
        <v/>
      </c>
      <c r="X94" s="32" t="str">
        <f t="shared" si="44"/>
        <v/>
      </c>
      <c r="Y94" s="32" t="str">
        <f t="shared" si="44"/>
        <v/>
      </c>
      <c r="Z94" s="32" t="str">
        <f t="shared" si="42"/>
        <v/>
      </c>
      <c r="AA94" s="32" t="str">
        <f t="shared" si="42"/>
        <v/>
      </c>
      <c r="AB94" s="32" t="str">
        <f t="shared" si="42"/>
        <v/>
      </c>
      <c r="AC94" s="32" t="str">
        <f t="shared" si="42"/>
        <v/>
      </c>
      <c r="AD94" s="32" t="str">
        <f t="shared" si="42"/>
        <v/>
      </c>
      <c r="AE94" s="32" t="str">
        <f t="shared" si="42"/>
        <v/>
      </c>
      <c r="AF94" s="40"/>
      <c r="AG94" s="133"/>
      <c r="AH94" s="142" t="str" cm="1">
        <f t="array" aca="1" ref="AH94" ca="1">IF(OR(AG94="N/A",AG94=""), "", INDEX(INDIRECT(AG$2), AG94))</f>
        <v/>
      </c>
      <c r="AI94" s="138" t="str" cm="1">
        <f t="array" ref="AI94">IF(OR(AG94="N/A",AG94=""), "", INDEX($R$5:$R$300, AG94))</f>
        <v/>
      </c>
      <c r="AJ94" s="134"/>
      <c r="AK94" s="142" t="str" cm="1">
        <f t="array" aca="1" ref="AK94" ca="1">IF(OR(AJ94="N/A",AJ94=""), "", INDEX(INDIRECT(AJ$2), AJ94))</f>
        <v/>
      </c>
      <c r="AL94" s="138" t="str" cm="1">
        <f t="array" ref="AL94">IF(OR(AJ94="N/A",AJ94=""), "", INDEX($R$5:$R$300, AJ94))</f>
        <v/>
      </c>
      <c r="AM94" s="134"/>
      <c r="AN94" s="142" t="str" cm="1">
        <f t="array" aca="1" ref="AN94" ca="1">IF(OR(AM94="N/A",AM94=""), "", INDEX(INDIRECT(AM$2), AM94))</f>
        <v/>
      </c>
      <c r="AO94" s="138" t="str" cm="1">
        <f t="array" ref="AO94">IF(OR(AM94="N/A",AM94=""), "", INDEX($R$5:$R$300, AM94))</f>
        <v/>
      </c>
      <c r="AP94" s="134"/>
      <c r="AQ94" s="142" t="str" cm="1">
        <f t="array" aca="1" ref="AQ94" ca="1">IF(OR(AP94="N/A",AP94=""), "", INDEX(INDIRECT(AP$2), AP94))</f>
        <v/>
      </c>
      <c r="AR94" s="138" t="str" cm="1">
        <f t="array" ref="AR94">IF(OR(AP94="N/A",AP94=""), "", INDEX($R$5:$R$300, AP94))</f>
        <v/>
      </c>
      <c r="AS94" s="134"/>
      <c r="AT94" s="142" t="str" cm="1">
        <f t="array" aca="1" ref="AT94" ca="1">IF(OR(AS94="N/A",AS94=""), "", INDEX(INDIRECT(AS$2), AS94))</f>
        <v/>
      </c>
      <c r="AU94" s="138" t="str" cm="1">
        <f t="array" ref="AU94">IF(OR(AS94="N/A",AS94=""), "", INDEX($R$5:$R$300, AS94))</f>
        <v/>
      </c>
      <c r="AV94" s="134"/>
      <c r="AW94" s="142" t="str" cm="1">
        <f t="array" aca="1" ref="AW94" ca="1">IF(OR(AV94="N/A",AV94=""), "", INDEX(INDIRECT(AV$2), AV94))</f>
        <v/>
      </c>
      <c r="AX94" s="138" t="str" cm="1">
        <f t="array" ref="AX94">IF(OR(AV94="N/A",AV94=""), "", INDEX($R$5:$R$300, AV94))</f>
        <v/>
      </c>
      <c r="AY94" s="134"/>
      <c r="AZ94" s="142" t="str" cm="1">
        <f t="array" aca="1" ref="AZ94" ca="1">IF(OR(AY94="N/A",AY94=""), "", INDEX(INDIRECT(AY$2), AY94))</f>
        <v/>
      </c>
      <c r="BA94" s="138" t="str" cm="1">
        <f t="array" ref="BA94">IF(OR(AY94="N/A",AY94=""), "", INDEX($R$5:$R$300, AY94))</f>
        <v/>
      </c>
      <c r="BB94" s="134"/>
      <c r="BC94" s="142" t="str" cm="1">
        <f t="array" aca="1" ref="BC94" ca="1">IF(OR(BB94="N/A",BB94=""), "", INDEX(INDIRECT(BB$2), BB94))</f>
        <v/>
      </c>
      <c r="BD94" s="138" t="str" cm="1">
        <f t="array" ref="BD94">IF(OR(BB94="N/A",BB94=""), "", INDEX($R$5:$R$300, BB94))</f>
        <v/>
      </c>
      <c r="BE94" s="134"/>
      <c r="BF94" s="142" t="str" cm="1">
        <f t="array" aca="1" ref="BF94" ca="1">IF(OR(BE94="N/A",BE94=""), "", INDEX(INDIRECT(BE$2), BE94))</f>
        <v/>
      </c>
      <c r="BG94" s="138" t="str" cm="1">
        <f t="array" ref="BG94">IF(OR(BE94="N/A",BE94=""), "", INDEX($R$5:$R$300, BE94))</f>
        <v/>
      </c>
      <c r="BH94" s="134"/>
      <c r="BI94" s="142" t="str" cm="1">
        <f t="array" aca="1" ref="BI94" ca="1">IF(OR(BH94="N/A",BH94=""), "", INDEX(INDIRECT(BH$2), BH94))</f>
        <v/>
      </c>
      <c r="BJ94" s="138" t="str" cm="1">
        <f t="array" ref="BJ94">IF(OR(BH94="N/A",BH94=""), "", INDEX($R$5:$R$300, BH94))</f>
        <v/>
      </c>
      <c r="BK94" s="134"/>
      <c r="BL94" s="142" t="str" cm="1">
        <f t="array" aca="1" ref="BL94" ca="1">IF(OR(BK94="N/A",BK94=""), "", INDEX(INDIRECT(BK$2), BK94))</f>
        <v/>
      </c>
      <c r="BM94" s="138" t="str" cm="1">
        <f t="array" ref="BM94">IF(OR(BK94="N/A",BK94=""), "", INDEX($R$5:$R$300, BK94))</f>
        <v/>
      </c>
      <c r="BN94" s="134"/>
      <c r="BO94" s="142" t="str" cm="1">
        <f t="array" aca="1" ref="BO94" ca="1">IF(OR(BN94="N/A",BN94=""), "", INDEX(INDIRECT(BN$2), BN94))</f>
        <v/>
      </c>
      <c r="BP94" s="138" t="str" cm="1">
        <f t="array" ref="BP94">IF(OR(BN94="N/A",BN94=""), "", INDEX($R$5:$R$300, BN94))</f>
        <v/>
      </c>
      <c r="BQ94" s="134"/>
      <c r="BR94" s="142" t="str" cm="1">
        <f t="array" aca="1" ref="BR94" ca="1">IF(OR(BQ94="N/A",BQ94=""), "", INDEX(INDIRECT(BQ$2), BQ94))</f>
        <v/>
      </c>
      <c r="BS94" s="138" t="str" cm="1">
        <f t="array" ref="BS94">IF(OR(BQ94="N/A",BQ94=""), "", INDEX($R$5:$R$300, BQ94))</f>
        <v/>
      </c>
      <c r="BT94" s="40"/>
      <c r="BU94" s="41"/>
      <c r="BV94" s="41"/>
      <c r="BW94" s="41"/>
      <c r="BX94" s="41"/>
      <c r="BY94" s="41"/>
      <c r="BZ94" s="41"/>
      <c r="CA94" s="41"/>
      <c r="CB94" s="41"/>
      <c r="CC94" s="41"/>
      <c r="CD94" s="41"/>
      <c r="CE94" s="41"/>
      <c r="CF94" s="41"/>
      <c r="CG94" s="41"/>
      <c r="CH94" s="40"/>
      <c r="CI94" s="59" t="str">
        <f t="shared" ca="1" si="45"/>
        <v/>
      </c>
      <c r="CJ94" s="59" t="str">
        <f t="shared" ca="1" si="45"/>
        <v/>
      </c>
      <c r="CK94" s="59" t="str">
        <f t="shared" ca="1" si="45"/>
        <v/>
      </c>
      <c r="CL94" s="59" t="str">
        <f t="shared" ca="1" si="45"/>
        <v/>
      </c>
      <c r="CM94" s="59" t="str">
        <f t="shared" ca="1" si="45"/>
        <v/>
      </c>
      <c r="CN94" s="59" t="str">
        <f t="shared" ca="1" si="45"/>
        <v/>
      </c>
      <c r="CO94" s="59" t="str">
        <f t="shared" ca="1" si="45"/>
        <v/>
      </c>
      <c r="CP94" s="59" t="str">
        <f t="shared" ca="1" si="43"/>
        <v/>
      </c>
      <c r="CQ94" s="59" t="str">
        <f t="shared" ca="1" si="43"/>
        <v/>
      </c>
      <c r="CR94" s="59" t="str">
        <f t="shared" ca="1" si="43"/>
        <v/>
      </c>
      <c r="CS94" s="59" t="str">
        <f t="shared" ca="1" si="43"/>
        <v/>
      </c>
      <c r="CT94" s="59" t="str">
        <f t="shared" ca="1" si="43"/>
        <v/>
      </c>
      <c r="CU94" s="59" t="str">
        <f t="shared" ca="1" si="43"/>
        <v/>
      </c>
      <c r="CV94" s="60" t="str">
        <f t="shared" ca="1" si="40"/>
        <v/>
      </c>
      <c r="CW94" s="32" t="str">
        <f t="shared" ca="1" si="37"/>
        <v/>
      </c>
      <c r="CX94" s="32" t="str">
        <f t="shared" ca="1" si="37"/>
        <v/>
      </c>
      <c r="CY94" s="32" t="str">
        <f t="shared" ca="1" si="37"/>
        <v/>
      </c>
      <c r="CZ94" s="32" t="str">
        <f t="shared" ref="CZ94:DE143" ca="1" si="46">IF(OR(CL94="", H$302&lt;2), "", IF(CL94&lt;$CH$3, "", V94-V$2))</f>
        <v/>
      </c>
      <c r="DA94" s="32" t="str">
        <f t="shared" ca="1" si="46"/>
        <v/>
      </c>
      <c r="DB94" s="32" t="str">
        <f t="shared" ca="1" si="46"/>
        <v/>
      </c>
      <c r="DC94" s="32" t="str">
        <f t="shared" ca="1" si="46"/>
        <v/>
      </c>
      <c r="DD94" s="32" t="str">
        <f t="shared" ca="1" si="36"/>
        <v/>
      </c>
      <c r="DE94" s="32" t="str">
        <f t="shared" ca="1" si="36"/>
        <v/>
      </c>
      <c r="DF94" s="32" t="str">
        <f t="shared" ca="1" si="36"/>
        <v/>
      </c>
      <c r="DG94" s="32" t="str">
        <f t="shared" ca="1" si="36"/>
        <v/>
      </c>
      <c r="DH94" s="32" t="str">
        <f t="shared" ca="1" si="36"/>
        <v/>
      </c>
      <c r="DI94" s="32" t="str">
        <f t="shared" ca="1" si="36"/>
        <v/>
      </c>
      <c r="DJ94" s="60" t="str">
        <f t="shared" ca="1" si="41"/>
        <v/>
      </c>
      <c r="DK94" s="112" t="str" cm="1">
        <f t="array" aca="1" ref="DK94" ca="1">IFERROR(IF(DL94="", "", INDIRECT(_xlfn.CONCAT(DK$1,$DJ94))), "")</f>
        <v/>
      </c>
      <c r="DL94" s="113" t="str" cm="1">
        <f t="array" aca="1" ref="DL94" ca="1">IFERROR(IF(INDIRECT(_xlfn.CONCAT(DL$1, $DJ94))="", "", INDIRECT(_xlfn.CONCAT(DL$1, $DJ94))),"")</f>
        <v/>
      </c>
      <c r="DM94" s="114" t="str" cm="1">
        <f t="array" aca="1" ref="DM94" ca="1">IFERROR(IF(DN94="", "", INDIRECT(_xlfn.CONCAT(DM$1,$DJ94))), "")</f>
        <v/>
      </c>
      <c r="DN94" s="115" t="str" cm="1">
        <f t="array" aca="1" ref="DN94" ca="1">IFERROR(IF(INDIRECT(_xlfn.CONCAT(DN$1, $DJ94))="", "", INDIRECT(_xlfn.CONCAT(DN$1, $DJ94))),"")</f>
        <v/>
      </c>
      <c r="DO94" s="112" t="str" cm="1">
        <f t="array" aca="1" ref="DO94" ca="1">IFERROR(IF(DP94="", "", INDIRECT(_xlfn.CONCAT(DO$1,$DJ94))), "")</f>
        <v/>
      </c>
      <c r="DP94" s="113" t="str" cm="1">
        <f t="array" aca="1" ref="DP94" ca="1">IFERROR(IF(INDIRECT(_xlfn.CONCAT(DP$1, $DJ94))="", "", INDIRECT(_xlfn.CONCAT(DP$1, $DJ94))),"")</f>
        <v/>
      </c>
      <c r="DQ94" s="114" t="str" cm="1">
        <f t="array" aca="1" ref="DQ94" ca="1">IFERROR(IF(DR94="", "", INDIRECT(_xlfn.CONCAT(DQ$1,$DJ94))), "")</f>
        <v/>
      </c>
      <c r="DR94" s="115" t="str" cm="1">
        <f t="array" aca="1" ref="DR94" ca="1">IFERROR(IF(INDIRECT(_xlfn.CONCAT(DR$1, $DJ94))="", "", INDIRECT(_xlfn.CONCAT(DR$1, $DJ94))),"")</f>
        <v/>
      </c>
      <c r="DS94" s="112" t="str" cm="1">
        <f t="array" aca="1" ref="DS94" ca="1">IFERROR(IF(DT94="", "", INDIRECT(_xlfn.CONCAT(DS$1,$DJ94))), "")</f>
        <v/>
      </c>
      <c r="DT94" s="113" t="str" cm="1">
        <f t="array" aca="1" ref="DT94" ca="1">IFERROR(IF(INDIRECT(_xlfn.CONCAT(DT$1, $DJ94))="", "", INDIRECT(_xlfn.CONCAT(DT$1, $DJ94))),"")</f>
        <v/>
      </c>
      <c r="DU94" s="114" t="str" cm="1">
        <f t="array" aca="1" ref="DU94" ca="1">IFERROR(IF(DV94="", "", INDIRECT(_xlfn.CONCAT(DU$1,$DJ94))), "")</f>
        <v/>
      </c>
      <c r="DV94" s="115" t="str" cm="1">
        <f t="array" aca="1" ref="DV94" ca="1">IFERROR(IF(INDIRECT(_xlfn.CONCAT(DV$1, $DJ94))="", "", INDIRECT(_xlfn.CONCAT(DV$1, $DJ94))),"")</f>
        <v/>
      </c>
      <c r="DW94" s="112" t="str" cm="1">
        <f t="array" aca="1" ref="DW94" ca="1">IFERROR(IF(DX94="", "", INDIRECT(_xlfn.CONCAT(DW$1,$DJ94))), "")</f>
        <v/>
      </c>
      <c r="DX94" s="113" t="str" cm="1">
        <f t="array" aca="1" ref="DX94" ca="1">IFERROR(IF(INDIRECT(_xlfn.CONCAT(DX$1, $DJ94))="", "", INDIRECT(_xlfn.CONCAT(DX$1, $DJ94))),"")</f>
        <v/>
      </c>
      <c r="DY94" s="114" t="str" cm="1">
        <f t="array" aca="1" ref="DY94" ca="1">IFERROR(IF(DZ94="", "", INDIRECT(_xlfn.CONCAT(DY$1,$DJ94))), "")</f>
        <v/>
      </c>
      <c r="DZ94" s="115" t="str" cm="1">
        <f t="array" aca="1" ref="DZ94" ca="1">IFERROR(IF(INDIRECT(_xlfn.CONCAT(DZ$1, $DJ94))="", "", INDIRECT(_xlfn.CONCAT(DZ$1, $DJ94))),"")</f>
        <v/>
      </c>
      <c r="EA94" s="112" t="str" cm="1">
        <f t="array" aca="1" ref="EA94" ca="1">IFERROR(IF(EB94="", "", INDIRECT(_xlfn.CONCAT(EA$1,$DJ94))), "")</f>
        <v/>
      </c>
      <c r="EB94" s="113" t="str" cm="1">
        <f t="array" aca="1" ref="EB94" ca="1">IFERROR(IF(INDIRECT(_xlfn.CONCAT(EB$1, $DJ94))="", "", INDIRECT(_xlfn.CONCAT(EB$1, $DJ94))),"")</f>
        <v/>
      </c>
      <c r="EC94" s="114" t="str" cm="1">
        <f t="array" aca="1" ref="EC94" ca="1">IFERROR(IF(ED94="", "", INDIRECT(_xlfn.CONCAT(EC$1,$DJ94))), "")</f>
        <v/>
      </c>
      <c r="ED94" s="115" t="str" cm="1">
        <f t="array" aca="1" ref="ED94" ca="1">IFERROR(IF(INDIRECT(_xlfn.CONCAT(ED$1, $DJ94))="", "", INDIRECT(_xlfn.CONCAT(ED$1, $DJ94))),"")</f>
        <v/>
      </c>
      <c r="EE94" s="112" t="str" cm="1">
        <f t="array" aca="1" ref="EE94" ca="1">IFERROR(IF(EF94="", "", INDIRECT(_xlfn.CONCAT(EE$1,$DJ94))), "")</f>
        <v/>
      </c>
      <c r="EF94" s="113" t="str" cm="1">
        <f t="array" aca="1" ref="EF94" ca="1">IFERROR(IF(INDIRECT(_xlfn.CONCAT(EF$1, $DJ94))="", "", INDIRECT(_xlfn.CONCAT(EF$1, $DJ94))),"")</f>
        <v/>
      </c>
      <c r="EG94" s="114" t="str" cm="1">
        <f t="array" aca="1" ref="EG94" ca="1">IFERROR(IF(EH94="", "", INDIRECT(_xlfn.CONCAT(EG$1,$DJ94))), "")</f>
        <v/>
      </c>
      <c r="EH94" s="115" t="str" cm="1">
        <f t="array" aca="1" ref="EH94" ca="1">IFERROR(IF(INDIRECT(_xlfn.CONCAT(EH$1, $DJ94))="", "", INDIRECT(_xlfn.CONCAT(EH$1, $DJ94))),"")</f>
        <v/>
      </c>
      <c r="EI94" s="112" t="str" cm="1">
        <f t="array" aca="1" ref="EI94" ca="1">IFERROR(IF(EJ94="", "", INDIRECT(_xlfn.CONCAT(EI$1,$DJ94))), "")</f>
        <v/>
      </c>
      <c r="EJ94" s="116" t="str" cm="1">
        <f t="array" aca="1" ref="EJ94" ca="1">IFERROR(IF(INDIRECT(_xlfn.CONCAT(EJ$1, $DJ94))="", "", INDIRECT(_xlfn.CONCAT(EJ$1, $DJ94))),"")</f>
        <v/>
      </c>
      <c r="EK94" s="32"/>
      <c r="EL94" s="32"/>
      <c r="EM94" s="32"/>
      <c r="EN94" s="32"/>
      <c r="EO94" s="32"/>
      <c r="EP94" s="32"/>
      <c r="EQ94" s="32"/>
      <c r="ER94" s="32"/>
      <c r="ES94" s="32"/>
      <c r="ET94" s="32"/>
      <c r="EU94" s="32"/>
      <c r="EV94" s="32"/>
      <c r="EW94" s="32"/>
      <c r="EX94" s="32"/>
      <c r="EY94" s="32"/>
      <c r="EZ94" s="32"/>
      <c r="FA94" s="32"/>
      <c r="FB94" s="32"/>
      <c r="FC94" s="32"/>
      <c r="FD94" s="32"/>
      <c r="FE94" s="32"/>
      <c r="FF94" s="32"/>
      <c r="FG94" s="32"/>
      <c r="FH94" s="32"/>
      <c r="FI94" s="32"/>
      <c r="FJ94" s="32"/>
      <c r="FK94" s="32"/>
      <c r="FL94" s="32"/>
      <c r="FM94" s="32"/>
      <c r="FN94" s="32"/>
      <c r="FO94" s="32"/>
      <c r="FP94" s="32"/>
      <c r="FQ94" s="32"/>
      <c r="FR94" s="32"/>
      <c r="FS94" s="32"/>
      <c r="FT94" s="32"/>
      <c r="FU94" s="32"/>
      <c r="FV94" s="32"/>
      <c r="FW94" s="32"/>
      <c r="FX94" s="32"/>
      <c r="FY94" s="32"/>
      <c r="FZ94" s="32"/>
      <c r="GA94" s="32"/>
      <c r="GB94" s="32"/>
      <c r="GC94" s="32"/>
      <c r="GD94" s="32"/>
      <c r="GE94" s="32"/>
      <c r="GF94" s="32"/>
      <c r="GG94" s="32"/>
      <c r="GH94" s="32"/>
      <c r="GI94" s="32"/>
      <c r="GJ94" s="32"/>
      <c r="GK94" s="32"/>
      <c r="GL94" s="32"/>
    </row>
    <row r="95" spans="1:194" s="34" customFormat="1" x14ac:dyDescent="0.3">
      <c r="A95" s="104" t="str">
        <f t="shared" si="38"/>
        <v/>
      </c>
      <c r="B95" s="54"/>
      <c r="C95" s="55"/>
      <c r="D95" s="55"/>
      <c r="E95" s="56"/>
      <c r="F95" s="54"/>
      <c r="G95" s="54"/>
      <c r="H95" s="54"/>
      <c r="I95" s="54"/>
      <c r="J95" s="54"/>
      <c r="K95" s="54"/>
      <c r="L95" s="54"/>
      <c r="M95" s="54"/>
      <c r="N95" s="54"/>
      <c r="O95" s="54"/>
      <c r="P95" s="54"/>
      <c r="Q95" s="54"/>
      <c r="R95" s="57">
        <f t="shared" si="39"/>
        <v>0</v>
      </c>
      <c r="S95" s="32" t="str">
        <f t="shared" si="44"/>
        <v/>
      </c>
      <c r="T95" s="32" t="str">
        <f t="shared" si="44"/>
        <v/>
      </c>
      <c r="U95" s="32" t="str">
        <f t="shared" si="44"/>
        <v/>
      </c>
      <c r="V95" s="32" t="str">
        <f t="shared" si="44"/>
        <v/>
      </c>
      <c r="W95" s="32" t="str">
        <f t="shared" si="44"/>
        <v/>
      </c>
      <c r="X95" s="32" t="str">
        <f t="shared" si="44"/>
        <v/>
      </c>
      <c r="Y95" s="32" t="str">
        <f t="shared" si="44"/>
        <v/>
      </c>
      <c r="Z95" s="32" t="str">
        <f t="shared" si="42"/>
        <v/>
      </c>
      <c r="AA95" s="32" t="str">
        <f t="shared" si="42"/>
        <v/>
      </c>
      <c r="AB95" s="32" t="str">
        <f t="shared" si="42"/>
        <v/>
      </c>
      <c r="AC95" s="32" t="str">
        <f t="shared" si="42"/>
        <v/>
      </c>
      <c r="AD95" s="32" t="str">
        <f t="shared" si="42"/>
        <v/>
      </c>
      <c r="AE95" s="32" t="str">
        <f t="shared" si="42"/>
        <v/>
      </c>
      <c r="AF95" s="40"/>
      <c r="AG95" s="133"/>
      <c r="AH95" s="142" t="str" cm="1">
        <f t="array" aca="1" ref="AH95" ca="1">IF(OR(AG95="N/A",AG95=""), "", INDEX(INDIRECT(AG$2), AG95))</f>
        <v/>
      </c>
      <c r="AI95" s="138" t="str" cm="1">
        <f t="array" ref="AI95">IF(OR(AG95="N/A",AG95=""), "", INDEX($R$5:$R$300, AG95))</f>
        <v/>
      </c>
      <c r="AJ95" s="134"/>
      <c r="AK95" s="142" t="str" cm="1">
        <f t="array" aca="1" ref="AK95" ca="1">IF(OR(AJ95="N/A",AJ95=""), "", INDEX(INDIRECT(AJ$2), AJ95))</f>
        <v/>
      </c>
      <c r="AL95" s="138" t="str" cm="1">
        <f t="array" ref="AL95">IF(OR(AJ95="N/A",AJ95=""), "", INDEX($R$5:$R$300, AJ95))</f>
        <v/>
      </c>
      <c r="AM95" s="134"/>
      <c r="AN95" s="142" t="str" cm="1">
        <f t="array" aca="1" ref="AN95" ca="1">IF(OR(AM95="N/A",AM95=""), "", INDEX(INDIRECT(AM$2), AM95))</f>
        <v/>
      </c>
      <c r="AO95" s="138" t="str" cm="1">
        <f t="array" ref="AO95">IF(OR(AM95="N/A",AM95=""), "", INDEX($R$5:$R$300, AM95))</f>
        <v/>
      </c>
      <c r="AP95" s="134"/>
      <c r="AQ95" s="142" t="str" cm="1">
        <f t="array" aca="1" ref="AQ95" ca="1">IF(OR(AP95="N/A",AP95=""), "", INDEX(INDIRECT(AP$2), AP95))</f>
        <v/>
      </c>
      <c r="AR95" s="138" t="str" cm="1">
        <f t="array" ref="AR95">IF(OR(AP95="N/A",AP95=""), "", INDEX($R$5:$R$300, AP95))</f>
        <v/>
      </c>
      <c r="AS95" s="134"/>
      <c r="AT95" s="142" t="str" cm="1">
        <f t="array" aca="1" ref="AT95" ca="1">IF(OR(AS95="N/A",AS95=""), "", INDEX(INDIRECT(AS$2), AS95))</f>
        <v/>
      </c>
      <c r="AU95" s="138" t="str" cm="1">
        <f t="array" ref="AU95">IF(OR(AS95="N/A",AS95=""), "", INDEX($R$5:$R$300, AS95))</f>
        <v/>
      </c>
      <c r="AV95" s="134"/>
      <c r="AW95" s="142" t="str" cm="1">
        <f t="array" aca="1" ref="AW95" ca="1">IF(OR(AV95="N/A",AV95=""), "", INDEX(INDIRECT(AV$2), AV95))</f>
        <v/>
      </c>
      <c r="AX95" s="138" t="str" cm="1">
        <f t="array" ref="AX95">IF(OR(AV95="N/A",AV95=""), "", INDEX($R$5:$R$300, AV95))</f>
        <v/>
      </c>
      <c r="AY95" s="134"/>
      <c r="AZ95" s="142" t="str" cm="1">
        <f t="array" aca="1" ref="AZ95" ca="1">IF(OR(AY95="N/A",AY95=""), "", INDEX(INDIRECT(AY$2), AY95))</f>
        <v/>
      </c>
      <c r="BA95" s="138" t="str" cm="1">
        <f t="array" ref="BA95">IF(OR(AY95="N/A",AY95=""), "", INDEX($R$5:$R$300, AY95))</f>
        <v/>
      </c>
      <c r="BB95" s="134"/>
      <c r="BC95" s="142" t="str" cm="1">
        <f t="array" aca="1" ref="BC95" ca="1">IF(OR(BB95="N/A",BB95=""), "", INDEX(INDIRECT(BB$2), BB95))</f>
        <v/>
      </c>
      <c r="BD95" s="138" t="str" cm="1">
        <f t="array" ref="BD95">IF(OR(BB95="N/A",BB95=""), "", INDEX($R$5:$R$300, BB95))</f>
        <v/>
      </c>
      <c r="BE95" s="134"/>
      <c r="BF95" s="142" t="str" cm="1">
        <f t="array" aca="1" ref="BF95" ca="1">IF(OR(BE95="N/A",BE95=""), "", INDEX(INDIRECT(BE$2), BE95))</f>
        <v/>
      </c>
      <c r="BG95" s="138" t="str" cm="1">
        <f t="array" ref="BG95">IF(OR(BE95="N/A",BE95=""), "", INDEX($R$5:$R$300, BE95))</f>
        <v/>
      </c>
      <c r="BH95" s="134"/>
      <c r="BI95" s="142" t="str" cm="1">
        <f t="array" aca="1" ref="BI95" ca="1">IF(OR(BH95="N/A",BH95=""), "", INDEX(INDIRECT(BH$2), BH95))</f>
        <v/>
      </c>
      <c r="BJ95" s="138" t="str" cm="1">
        <f t="array" ref="BJ95">IF(OR(BH95="N/A",BH95=""), "", INDEX($R$5:$R$300, BH95))</f>
        <v/>
      </c>
      <c r="BK95" s="134"/>
      <c r="BL95" s="142" t="str" cm="1">
        <f t="array" aca="1" ref="BL95" ca="1">IF(OR(BK95="N/A",BK95=""), "", INDEX(INDIRECT(BK$2), BK95))</f>
        <v/>
      </c>
      <c r="BM95" s="138" t="str" cm="1">
        <f t="array" ref="BM95">IF(OR(BK95="N/A",BK95=""), "", INDEX($R$5:$R$300, BK95))</f>
        <v/>
      </c>
      <c r="BN95" s="134"/>
      <c r="BO95" s="142" t="str" cm="1">
        <f t="array" aca="1" ref="BO95" ca="1">IF(OR(BN95="N/A",BN95=""), "", INDEX(INDIRECT(BN$2), BN95))</f>
        <v/>
      </c>
      <c r="BP95" s="138" t="str" cm="1">
        <f t="array" ref="BP95">IF(OR(BN95="N/A",BN95=""), "", INDEX($R$5:$R$300, BN95))</f>
        <v/>
      </c>
      <c r="BQ95" s="134"/>
      <c r="BR95" s="142" t="str" cm="1">
        <f t="array" aca="1" ref="BR95" ca="1">IF(OR(BQ95="N/A",BQ95=""), "", INDEX(INDIRECT(BQ$2), BQ95))</f>
        <v/>
      </c>
      <c r="BS95" s="138" t="str" cm="1">
        <f t="array" ref="BS95">IF(OR(BQ95="N/A",BQ95=""), "", INDEX($R$5:$R$300, BQ95))</f>
        <v/>
      </c>
      <c r="BT95" s="40"/>
      <c r="BU95" s="41"/>
      <c r="BV95" s="41"/>
      <c r="BW95" s="41"/>
      <c r="BX95" s="41"/>
      <c r="BY95" s="41"/>
      <c r="BZ95" s="41"/>
      <c r="CA95" s="41"/>
      <c r="CB95" s="41"/>
      <c r="CC95" s="41"/>
      <c r="CD95" s="41"/>
      <c r="CE95" s="41"/>
      <c r="CF95" s="41"/>
      <c r="CG95" s="41"/>
      <c r="CH95" s="40"/>
      <c r="CI95" s="59" t="str">
        <f t="shared" ca="1" si="45"/>
        <v/>
      </c>
      <c r="CJ95" s="59" t="str">
        <f t="shared" ca="1" si="45"/>
        <v/>
      </c>
      <c r="CK95" s="59" t="str">
        <f t="shared" ca="1" si="45"/>
        <v/>
      </c>
      <c r="CL95" s="59" t="str">
        <f t="shared" ca="1" si="45"/>
        <v/>
      </c>
      <c r="CM95" s="59" t="str">
        <f t="shared" ca="1" si="45"/>
        <v/>
      </c>
      <c r="CN95" s="59" t="str">
        <f t="shared" ca="1" si="45"/>
        <v/>
      </c>
      <c r="CO95" s="59" t="str">
        <f t="shared" ca="1" si="45"/>
        <v/>
      </c>
      <c r="CP95" s="59" t="str">
        <f t="shared" ca="1" si="43"/>
        <v/>
      </c>
      <c r="CQ95" s="59" t="str">
        <f t="shared" ca="1" si="43"/>
        <v/>
      </c>
      <c r="CR95" s="59" t="str">
        <f t="shared" ca="1" si="43"/>
        <v/>
      </c>
      <c r="CS95" s="59" t="str">
        <f t="shared" ca="1" si="43"/>
        <v/>
      </c>
      <c r="CT95" s="59" t="str">
        <f t="shared" ca="1" si="43"/>
        <v/>
      </c>
      <c r="CU95" s="59" t="str">
        <f t="shared" ca="1" si="43"/>
        <v/>
      </c>
      <c r="CV95" s="60" t="str">
        <f t="shared" ca="1" si="40"/>
        <v/>
      </c>
      <c r="CW95" s="32" t="str">
        <f t="shared" ref="CW95:DD157" ca="1" si="47">IF(OR(CI95="", E$302&lt;2), "", IF(CI95&lt;$CH$3, "", S95-S$2))</f>
        <v/>
      </c>
      <c r="CX95" s="32" t="str">
        <f t="shared" ca="1" si="47"/>
        <v/>
      </c>
      <c r="CY95" s="32" t="str">
        <f t="shared" ca="1" si="47"/>
        <v/>
      </c>
      <c r="CZ95" s="32" t="str">
        <f t="shared" ca="1" si="46"/>
        <v/>
      </c>
      <c r="DA95" s="32" t="str">
        <f t="shared" ca="1" si="46"/>
        <v/>
      </c>
      <c r="DB95" s="32" t="str">
        <f t="shared" ca="1" si="46"/>
        <v/>
      </c>
      <c r="DC95" s="32" t="str">
        <f t="shared" ca="1" si="46"/>
        <v/>
      </c>
      <c r="DD95" s="32" t="str">
        <f t="shared" ca="1" si="36"/>
        <v/>
      </c>
      <c r="DE95" s="32" t="str">
        <f t="shared" ca="1" si="36"/>
        <v/>
      </c>
      <c r="DF95" s="32" t="str">
        <f t="shared" ca="1" si="36"/>
        <v/>
      </c>
      <c r="DG95" s="32" t="str">
        <f t="shared" ca="1" si="36"/>
        <v/>
      </c>
      <c r="DH95" s="32" t="str">
        <f t="shared" ca="1" si="36"/>
        <v/>
      </c>
      <c r="DI95" s="32" t="str">
        <f t="shared" ca="1" si="36"/>
        <v/>
      </c>
      <c r="DJ95" s="60" t="str">
        <f t="shared" ca="1" si="41"/>
        <v/>
      </c>
      <c r="DK95" s="112" t="str" cm="1">
        <f t="array" aca="1" ref="DK95" ca="1">IFERROR(IF(DL95="", "", INDIRECT(_xlfn.CONCAT(DK$1,$DJ95))), "")</f>
        <v/>
      </c>
      <c r="DL95" s="113" t="str" cm="1">
        <f t="array" aca="1" ref="DL95" ca="1">IFERROR(IF(INDIRECT(_xlfn.CONCAT(DL$1, $DJ95))="", "", INDIRECT(_xlfn.CONCAT(DL$1, $DJ95))),"")</f>
        <v/>
      </c>
      <c r="DM95" s="114" t="str" cm="1">
        <f t="array" aca="1" ref="DM95" ca="1">IFERROR(IF(DN95="", "", INDIRECT(_xlfn.CONCAT(DM$1,$DJ95))), "")</f>
        <v/>
      </c>
      <c r="DN95" s="115" t="str" cm="1">
        <f t="array" aca="1" ref="DN95" ca="1">IFERROR(IF(INDIRECT(_xlfn.CONCAT(DN$1, $DJ95))="", "", INDIRECT(_xlfn.CONCAT(DN$1, $DJ95))),"")</f>
        <v/>
      </c>
      <c r="DO95" s="112" t="str" cm="1">
        <f t="array" aca="1" ref="DO95" ca="1">IFERROR(IF(DP95="", "", INDIRECT(_xlfn.CONCAT(DO$1,$DJ95))), "")</f>
        <v/>
      </c>
      <c r="DP95" s="113" t="str" cm="1">
        <f t="array" aca="1" ref="DP95" ca="1">IFERROR(IF(INDIRECT(_xlfn.CONCAT(DP$1, $DJ95))="", "", INDIRECT(_xlfn.CONCAT(DP$1, $DJ95))),"")</f>
        <v/>
      </c>
      <c r="DQ95" s="114" t="str" cm="1">
        <f t="array" aca="1" ref="DQ95" ca="1">IFERROR(IF(DR95="", "", INDIRECT(_xlfn.CONCAT(DQ$1,$DJ95))), "")</f>
        <v/>
      </c>
      <c r="DR95" s="115" t="str" cm="1">
        <f t="array" aca="1" ref="DR95" ca="1">IFERROR(IF(INDIRECT(_xlfn.CONCAT(DR$1, $DJ95))="", "", INDIRECT(_xlfn.CONCAT(DR$1, $DJ95))),"")</f>
        <v/>
      </c>
      <c r="DS95" s="112" t="str" cm="1">
        <f t="array" aca="1" ref="DS95" ca="1">IFERROR(IF(DT95="", "", INDIRECT(_xlfn.CONCAT(DS$1,$DJ95))), "")</f>
        <v/>
      </c>
      <c r="DT95" s="113" t="str" cm="1">
        <f t="array" aca="1" ref="DT95" ca="1">IFERROR(IF(INDIRECT(_xlfn.CONCAT(DT$1, $DJ95))="", "", INDIRECT(_xlfn.CONCAT(DT$1, $DJ95))),"")</f>
        <v/>
      </c>
      <c r="DU95" s="114" t="str" cm="1">
        <f t="array" aca="1" ref="DU95" ca="1">IFERROR(IF(DV95="", "", INDIRECT(_xlfn.CONCAT(DU$1,$DJ95))), "")</f>
        <v/>
      </c>
      <c r="DV95" s="115" t="str" cm="1">
        <f t="array" aca="1" ref="DV95" ca="1">IFERROR(IF(INDIRECT(_xlfn.CONCAT(DV$1, $DJ95))="", "", INDIRECT(_xlfn.CONCAT(DV$1, $DJ95))),"")</f>
        <v/>
      </c>
      <c r="DW95" s="112" t="str" cm="1">
        <f t="array" aca="1" ref="DW95" ca="1">IFERROR(IF(DX95="", "", INDIRECT(_xlfn.CONCAT(DW$1,$DJ95))), "")</f>
        <v/>
      </c>
      <c r="DX95" s="113" t="str" cm="1">
        <f t="array" aca="1" ref="DX95" ca="1">IFERROR(IF(INDIRECT(_xlfn.CONCAT(DX$1, $DJ95))="", "", INDIRECT(_xlfn.CONCAT(DX$1, $DJ95))),"")</f>
        <v/>
      </c>
      <c r="DY95" s="114" t="str" cm="1">
        <f t="array" aca="1" ref="DY95" ca="1">IFERROR(IF(DZ95="", "", INDIRECT(_xlfn.CONCAT(DY$1,$DJ95))), "")</f>
        <v/>
      </c>
      <c r="DZ95" s="115" t="str" cm="1">
        <f t="array" aca="1" ref="DZ95" ca="1">IFERROR(IF(INDIRECT(_xlfn.CONCAT(DZ$1, $DJ95))="", "", INDIRECT(_xlfn.CONCAT(DZ$1, $DJ95))),"")</f>
        <v/>
      </c>
      <c r="EA95" s="112" t="str" cm="1">
        <f t="array" aca="1" ref="EA95" ca="1">IFERROR(IF(EB95="", "", INDIRECT(_xlfn.CONCAT(EA$1,$DJ95))), "")</f>
        <v/>
      </c>
      <c r="EB95" s="113" t="str" cm="1">
        <f t="array" aca="1" ref="EB95" ca="1">IFERROR(IF(INDIRECT(_xlfn.CONCAT(EB$1, $DJ95))="", "", INDIRECT(_xlfn.CONCAT(EB$1, $DJ95))),"")</f>
        <v/>
      </c>
      <c r="EC95" s="114" t="str" cm="1">
        <f t="array" aca="1" ref="EC95" ca="1">IFERROR(IF(ED95="", "", INDIRECT(_xlfn.CONCAT(EC$1,$DJ95))), "")</f>
        <v/>
      </c>
      <c r="ED95" s="115" t="str" cm="1">
        <f t="array" aca="1" ref="ED95" ca="1">IFERROR(IF(INDIRECT(_xlfn.CONCAT(ED$1, $DJ95))="", "", INDIRECT(_xlfn.CONCAT(ED$1, $DJ95))),"")</f>
        <v/>
      </c>
      <c r="EE95" s="112" t="str" cm="1">
        <f t="array" aca="1" ref="EE95" ca="1">IFERROR(IF(EF95="", "", INDIRECT(_xlfn.CONCAT(EE$1,$DJ95))), "")</f>
        <v/>
      </c>
      <c r="EF95" s="113" t="str" cm="1">
        <f t="array" aca="1" ref="EF95" ca="1">IFERROR(IF(INDIRECT(_xlfn.CONCAT(EF$1, $DJ95))="", "", INDIRECT(_xlfn.CONCAT(EF$1, $DJ95))),"")</f>
        <v/>
      </c>
      <c r="EG95" s="114" t="str" cm="1">
        <f t="array" aca="1" ref="EG95" ca="1">IFERROR(IF(EH95="", "", INDIRECT(_xlfn.CONCAT(EG$1,$DJ95))), "")</f>
        <v/>
      </c>
      <c r="EH95" s="115" t="str" cm="1">
        <f t="array" aca="1" ref="EH95" ca="1">IFERROR(IF(INDIRECT(_xlfn.CONCAT(EH$1, $DJ95))="", "", INDIRECT(_xlfn.CONCAT(EH$1, $DJ95))),"")</f>
        <v/>
      </c>
      <c r="EI95" s="112" t="str" cm="1">
        <f t="array" aca="1" ref="EI95" ca="1">IFERROR(IF(EJ95="", "", INDIRECT(_xlfn.CONCAT(EI$1,$DJ95))), "")</f>
        <v/>
      </c>
      <c r="EJ95" s="116" t="str" cm="1">
        <f t="array" aca="1" ref="EJ95" ca="1">IFERROR(IF(INDIRECT(_xlfn.CONCAT(EJ$1, $DJ95))="", "", INDIRECT(_xlfn.CONCAT(EJ$1, $DJ95))),"")</f>
        <v/>
      </c>
      <c r="EK95" s="32"/>
      <c r="EL95" s="32"/>
      <c r="EM95" s="32"/>
      <c r="EN95" s="32"/>
      <c r="EO95" s="32"/>
      <c r="EP95" s="32"/>
      <c r="EQ95" s="32"/>
      <c r="ER95" s="32"/>
      <c r="ES95" s="32"/>
      <c r="ET95" s="32"/>
      <c r="EU95" s="32"/>
      <c r="EV95" s="32"/>
      <c r="EW95" s="32"/>
      <c r="EX95" s="32"/>
      <c r="EY95" s="32"/>
      <c r="EZ95" s="32"/>
      <c r="FA95" s="32"/>
      <c r="FB95" s="32"/>
      <c r="FC95" s="32"/>
      <c r="FD95" s="32"/>
      <c r="FE95" s="32"/>
      <c r="FF95" s="32"/>
      <c r="FG95" s="32"/>
      <c r="FH95" s="32"/>
      <c r="FI95" s="32"/>
      <c r="FJ95" s="32"/>
      <c r="FK95" s="32"/>
      <c r="FL95" s="32"/>
      <c r="FM95" s="32"/>
      <c r="FN95" s="32"/>
      <c r="FO95" s="32"/>
      <c r="FP95" s="32"/>
      <c r="FQ95" s="32"/>
      <c r="FR95" s="32"/>
      <c r="FS95" s="32"/>
      <c r="FT95" s="32"/>
      <c r="FU95" s="32"/>
      <c r="FV95" s="32"/>
      <c r="FW95" s="32"/>
      <c r="FX95" s="32"/>
      <c r="FY95" s="32"/>
      <c r="FZ95" s="32"/>
      <c r="GA95" s="32"/>
      <c r="GB95" s="32"/>
      <c r="GC95" s="32"/>
      <c r="GD95" s="32"/>
      <c r="GE95" s="32"/>
      <c r="GF95" s="32"/>
      <c r="GG95" s="32"/>
      <c r="GH95" s="32"/>
      <c r="GI95" s="32"/>
      <c r="GJ95" s="32"/>
      <c r="GK95" s="32"/>
      <c r="GL95" s="32"/>
    </row>
    <row r="96" spans="1:194" s="34" customFormat="1" x14ac:dyDescent="0.3">
      <c r="A96" s="104" t="str">
        <f t="shared" si="38"/>
        <v/>
      </c>
      <c r="B96" s="54"/>
      <c r="C96" s="55"/>
      <c r="D96" s="55"/>
      <c r="E96" s="56"/>
      <c r="F96" s="54"/>
      <c r="G96" s="54"/>
      <c r="H96" s="54"/>
      <c r="I96" s="54"/>
      <c r="J96" s="54"/>
      <c r="K96" s="54"/>
      <c r="L96" s="54"/>
      <c r="M96" s="54"/>
      <c r="N96" s="54"/>
      <c r="O96" s="54"/>
      <c r="P96" s="54"/>
      <c r="Q96" s="54"/>
      <c r="R96" s="57">
        <f t="shared" si="39"/>
        <v>0</v>
      </c>
      <c r="S96" s="32" t="str">
        <f t="shared" si="44"/>
        <v/>
      </c>
      <c r="T96" s="32" t="str">
        <f t="shared" si="44"/>
        <v/>
      </c>
      <c r="U96" s="32" t="str">
        <f t="shared" si="44"/>
        <v/>
      </c>
      <c r="V96" s="32" t="str">
        <f t="shared" si="44"/>
        <v/>
      </c>
      <c r="W96" s="32" t="str">
        <f t="shared" si="44"/>
        <v/>
      </c>
      <c r="X96" s="32" t="str">
        <f t="shared" si="44"/>
        <v/>
      </c>
      <c r="Y96" s="32" t="str">
        <f t="shared" si="44"/>
        <v/>
      </c>
      <c r="Z96" s="32" t="str">
        <f t="shared" si="42"/>
        <v/>
      </c>
      <c r="AA96" s="32" t="str">
        <f t="shared" si="42"/>
        <v/>
      </c>
      <c r="AB96" s="32" t="str">
        <f t="shared" si="42"/>
        <v/>
      </c>
      <c r="AC96" s="32" t="str">
        <f t="shared" si="42"/>
        <v/>
      </c>
      <c r="AD96" s="32" t="str">
        <f t="shared" si="42"/>
        <v/>
      </c>
      <c r="AE96" s="32" t="str">
        <f t="shared" si="42"/>
        <v/>
      </c>
      <c r="AF96" s="40"/>
      <c r="AG96" s="133"/>
      <c r="AH96" s="142" t="str" cm="1">
        <f t="array" aca="1" ref="AH96" ca="1">IF(OR(AG96="N/A",AG96=""), "", INDEX(INDIRECT(AG$2), AG96))</f>
        <v/>
      </c>
      <c r="AI96" s="138" t="str" cm="1">
        <f t="array" ref="AI96">IF(OR(AG96="N/A",AG96=""), "", INDEX($R$5:$R$300, AG96))</f>
        <v/>
      </c>
      <c r="AJ96" s="134"/>
      <c r="AK96" s="142" t="str" cm="1">
        <f t="array" aca="1" ref="AK96" ca="1">IF(OR(AJ96="N/A",AJ96=""), "", INDEX(INDIRECT(AJ$2), AJ96))</f>
        <v/>
      </c>
      <c r="AL96" s="138" t="str" cm="1">
        <f t="array" ref="AL96">IF(OR(AJ96="N/A",AJ96=""), "", INDEX($R$5:$R$300, AJ96))</f>
        <v/>
      </c>
      <c r="AM96" s="134"/>
      <c r="AN96" s="142" t="str" cm="1">
        <f t="array" aca="1" ref="AN96" ca="1">IF(OR(AM96="N/A",AM96=""), "", INDEX(INDIRECT(AM$2), AM96))</f>
        <v/>
      </c>
      <c r="AO96" s="138" t="str" cm="1">
        <f t="array" ref="AO96">IF(OR(AM96="N/A",AM96=""), "", INDEX($R$5:$R$300, AM96))</f>
        <v/>
      </c>
      <c r="AP96" s="134"/>
      <c r="AQ96" s="142" t="str" cm="1">
        <f t="array" aca="1" ref="AQ96" ca="1">IF(OR(AP96="N/A",AP96=""), "", INDEX(INDIRECT(AP$2), AP96))</f>
        <v/>
      </c>
      <c r="AR96" s="138" t="str" cm="1">
        <f t="array" ref="AR96">IF(OR(AP96="N/A",AP96=""), "", INDEX($R$5:$R$300, AP96))</f>
        <v/>
      </c>
      <c r="AS96" s="134"/>
      <c r="AT96" s="142" t="str" cm="1">
        <f t="array" aca="1" ref="AT96" ca="1">IF(OR(AS96="N/A",AS96=""), "", INDEX(INDIRECT(AS$2), AS96))</f>
        <v/>
      </c>
      <c r="AU96" s="138" t="str" cm="1">
        <f t="array" ref="AU96">IF(OR(AS96="N/A",AS96=""), "", INDEX($R$5:$R$300, AS96))</f>
        <v/>
      </c>
      <c r="AV96" s="134"/>
      <c r="AW96" s="142" t="str" cm="1">
        <f t="array" aca="1" ref="AW96" ca="1">IF(OR(AV96="N/A",AV96=""), "", INDEX(INDIRECT(AV$2), AV96))</f>
        <v/>
      </c>
      <c r="AX96" s="138" t="str" cm="1">
        <f t="array" ref="AX96">IF(OR(AV96="N/A",AV96=""), "", INDEX($R$5:$R$300, AV96))</f>
        <v/>
      </c>
      <c r="AY96" s="134"/>
      <c r="AZ96" s="142" t="str" cm="1">
        <f t="array" aca="1" ref="AZ96" ca="1">IF(OR(AY96="N/A",AY96=""), "", INDEX(INDIRECT(AY$2), AY96))</f>
        <v/>
      </c>
      <c r="BA96" s="138" t="str" cm="1">
        <f t="array" ref="BA96">IF(OR(AY96="N/A",AY96=""), "", INDEX($R$5:$R$300, AY96))</f>
        <v/>
      </c>
      <c r="BB96" s="134"/>
      <c r="BC96" s="142" t="str" cm="1">
        <f t="array" aca="1" ref="BC96" ca="1">IF(OR(BB96="N/A",BB96=""), "", INDEX(INDIRECT(BB$2), BB96))</f>
        <v/>
      </c>
      <c r="BD96" s="138" t="str" cm="1">
        <f t="array" ref="BD96">IF(OR(BB96="N/A",BB96=""), "", INDEX($R$5:$R$300, BB96))</f>
        <v/>
      </c>
      <c r="BE96" s="134"/>
      <c r="BF96" s="142" t="str" cm="1">
        <f t="array" aca="1" ref="BF96" ca="1">IF(OR(BE96="N/A",BE96=""), "", INDEX(INDIRECT(BE$2), BE96))</f>
        <v/>
      </c>
      <c r="BG96" s="138" t="str" cm="1">
        <f t="array" ref="BG96">IF(OR(BE96="N/A",BE96=""), "", INDEX($R$5:$R$300, BE96))</f>
        <v/>
      </c>
      <c r="BH96" s="134"/>
      <c r="BI96" s="142" t="str" cm="1">
        <f t="array" aca="1" ref="BI96" ca="1">IF(OR(BH96="N/A",BH96=""), "", INDEX(INDIRECT(BH$2), BH96))</f>
        <v/>
      </c>
      <c r="BJ96" s="138" t="str" cm="1">
        <f t="array" ref="BJ96">IF(OR(BH96="N/A",BH96=""), "", INDEX($R$5:$R$300, BH96))</f>
        <v/>
      </c>
      <c r="BK96" s="134"/>
      <c r="BL96" s="142" t="str" cm="1">
        <f t="array" aca="1" ref="BL96" ca="1">IF(OR(BK96="N/A",BK96=""), "", INDEX(INDIRECT(BK$2), BK96))</f>
        <v/>
      </c>
      <c r="BM96" s="138" t="str" cm="1">
        <f t="array" ref="BM96">IF(OR(BK96="N/A",BK96=""), "", INDEX($R$5:$R$300, BK96))</f>
        <v/>
      </c>
      <c r="BN96" s="134"/>
      <c r="BO96" s="142" t="str" cm="1">
        <f t="array" aca="1" ref="BO96" ca="1">IF(OR(BN96="N/A",BN96=""), "", INDEX(INDIRECT(BN$2), BN96))</f>
        <v/>
      </c>
      <c r="BP96" s="138" t="str" cm="1">
        <f t="array" ref="BP96">IF(OR(BN96="N/A",BN96=""), "", INDEX($R$5:$R$300, BN96))</f>
        <v/>
      </c>
      <c r="BQ96" s="134"/>
      <c r="BR96" s="142" t="str" cm="1">
        <f t="array" aca="1" ref="BR96" ca="1">IF(OR(BQ96="N/A",BQ96=""), "", INDEX(INDIRECT(BQ$2), BQ96))</f>
        <v/>
      </c>
      <c r="BS96" s="138" t="str" cm="1">
        <f t="array" ref="BS96">IF(OR(BQ96="N/A",BQ96=""), "", INDEX($R$5:$R$300, BQ96))</f>
        <v/>
      </c>
      <c r="BT96" s="40"/>
      <c r="BU96" s="41"/>
      <c r="BV96" s="41"/>
      <c r="BW96" s="41"/>
      <c r="BX96" s="41"/>
      <c r="BY96" s="41"/>
      <c r="BZ96" s="41"/>
      <c r="CA96" s="41"/>
      <c r="CB96" s="41"/>
      <c r="CC96" s="41"/>
      <c r="CD96" s="41"/>
      <c r="CE96" s="41"/>
      <c r="CF96" s="41"/>
      <c r="CG96" s="41"/>
      <c r="CH96" s="40"/>
      <c r="CI96" s="59" t="str">
        <f t="shared" ca="1" si="45"/>
        <v/>
      </c>
      <c r="CJ96" s="59" t="str">
        <f t="shared" ca="1" si="45"/>
        <v/>
      </c>
      <c r="CK96" s="59" t="str">
        <f t="shared" ca="1" si="45"/>
        <v/>
      </c>
      <c r="CL96" s="59" t="str">
        <f t="shared" ca="1" si="45"/>
        <v/>
      </c>
      <c r="CM96" s="59" t="str">
        <f t="shared" ca="1" si="45"/>
        <v/>
      </c>
      <c r="CN96" s="59" t="str">
        <f t="shared" ca="1" si="45"/>
        <v/>
      </c>
      <c r="CO96" s="59" t="str">
        <f t="shared" ca="1" si="45"/>
        <v/>
      </c>
      <c r="CP96" s="59" t="str">
        <f t="shared" ca="1" si="43"/>
        <v/>
      </c>
      <c r="CQ96" s="59" t="str">
        <f t="shared" ca="1" si="43"/>
        <v/>
      </c>
      <c r="CR96" s="59" t="str">
        <f t="shared" ca="1" si="43"/>
        <v/>
      </c>
      <c r="CS96" s="59" t="str">
        <f t="shared" ca="1" si="43"/>
        <v/>
      </c>
      <c r="CT96" s="59" t="str">
        <f t="shared" ca="1" si="43"/>
        <v/>
      </c>
      <c r="CU96" s="59" t="str">
        <f t="shared" ca="1" si="43"/>
        <v/>
      </c>
      <c r="CV96" s="60" t="str">
        <f t="shared" ca="1" si="40"/>
        <v/>
      </c>
      <c r="CW96" s="32" t="str">
        <f t="shared" ca="1" si="47"/>
        <v/>
      </c>
      <c r="CX96" s="32" t="str">
        <f t="shared" ca="1" si="47"/>
        <v/>
      </c>
      <c r="CY96" s="32" t="str">
        <f t="shared" ca="1" si="47"/>
        <v/>
      </c>
      <c r="CZ96" s="32" t="str">
        <f t="shared" ca="1" si="46"/>
        <v/>
      </c>
      <c r="DA96" s="32" t="str">
        <f t="shared" ca="1" si="46"/>
        <v/>
      </c>
      <c r="DB96" s="32" t="str">
        <f t="shared" ca="1" si="46"/>
        <v/>
      </c>
      <c r="DC96" s="32" t="str">
        <f t="shared" ca="1" si="46"/>
        <v/>
      </c>
      <c r="DD96" s="32" t="str">
        <f t="shared" ca="1" si="36"/>
        <v/>
      </c>
      <c r="DE96" s="32" t="str">
        <f t="shared" ca="1" si="36"/>
        <v/>
      </c>
      <c r="DF96" s="32" t="str">
        <f t="shared" ca="1" si="36"/>
        <v/>
      </c>
      <c r="DG96" s="32" t="str">
        <f t="shared" ca="1" si="36"/>
        <v/>
      </c>
      <c r="DH96" s="32" t="str">
        <f t="shared" ca="1" si="36"/>
        <v/>
      </c>
      <c r="DI96" s="32" t="str">
        <f t="shared" ca="1" si="36"/>
        <v/>
      </c>
      <c r="DJ96" s="60" t="str">
        <f t="shared" ca="1" si="41"/>
        <v/>
      </c>
      <c r="DK96" s="112" t="str" cm="1">
        <f t="array" aca="1" ref="DK96" ca="1">IFERROR(IF(DL96="", "", INDIRECT(_xlfn.CONCAT(DK$1,$DJ96))), "")</f>
        <v/>
      </c>
      <c r="DL96" s="113" t="str" cm="1">
        <f t="array" aca="1" ref="DL96" ca="1">IFERROR(IF(INDIRECT(_xlfn.CONCAT(DL$1, $DJ96))="", "", INDIRECT(_xlfn.CONCAT(DL$1, $DJ96))),"")</f>
        <v/>
      </c>
      <c r="DM96" s="114" t="str" cm="1">
        <f t="array" aca="1" ref="DM96" ca="1">IFERROR(IF(DN96="", "", INDIRECT(_xlfn.CONCAT(DM$1,$DJ96))), "")</f>
        <v/>
      </c>
      <c r="DN96" s="115" t="str" cm="1">
        <f t="array" aca="1" ref="DN96" ca="1">IFERROR(IF(INDIRECT(_xlfn.CONCAT(DN$1, $DJ96))="", "", INDIRECT(_xlfn.CONCAT(DN$1, $DJ96))),"")</f>
        <v/>
      </c>
      <c r="DO96" s="112" t="str" cm="1">
        <f t="array" aca="1" ref="DO96" ca="1">IFERROR(IF(DP96="", "", INDIRECT(_xlfn.CONCAT(DO$1,$DJ96))), "")</f>
        <v/>
      </c>
      <c r="DP96" s="113" t="str" cm="1">
        <f t="array" aca="1" ref="DP96" ca="1">IFERROR(IF(INDIRECT(_xlfn.CONCAT(DP$1, $DJ96))="", "", INDIRECT(_xlfn.CONCAT(DP$1, $DJ96))),"")</f>
        <v/>
      </c>
      <c r="DQ96" s="114" t="str" cm="1">
        <f t="array" aca="1" ref="DQ96" ca="1">IFERROR(IF(DR96="", "", INDIRECT(_xlfn.CONCAT(DQ$1,$DJ96))), "")</f>
        <v/>
      </c>
      <c r="DR96" s="115" t="str" cm="1">
        <f t="array" aca="1" ref="DR96" ca="1">IFERROR(IF(INDIRECT(_xlfn.CONCAT(DR$1, $DJ96))="", "", INDIRECT(_xlfn.CONCAT(DR$1, $DJ96))),"")</f>
        <v/>
      </c>
      <c r="DS96" s="112" t="str" cm="1">
        <f t="array" aca="1" ref="DS96" ca="1">IFERROR(IF(DT96="", "", INDIRECT(_xlfn.CONCAT(DS$1,$DJ96))), "")</f>
        <v/>
      </c>
      <c r="DT96" s="113" t="str" cm="1">
        <f t="array" aca="1" ref="DT96" ca="1">IFERROR(IF(INDIRECT(_xlfn.CONCAT(DT$1, $DJ96))="", "", INDIRECT(_xlfn.CONCAT(DT$1, $DJ96))),"")</f>
        <v/>
      </c>
      <c r="DU96" s="114" t="str" cm="1">
        <f t="array" aca="1" ref="DU96" ca="1">IFERROR(IF(DV96="", "", INDIRECT(_xlfn.CONCAT(DU$1,$DJ96))), "")</f>
        <v/>
      </c>
      <c r="DV96" s="115" t="str" cm="1">
        <f t="array" aca="1" ref="DV96" ca="1">IFERROR(IF(INDIRECT(_xlfn.CONCAT(DV$1, $DJ96))="", "", INDIRECT(_xlfn.CONCAT(DV$1, $DJ96))),"")</f>
        <v/>
      </c>
      <c r="DW96" s="112" t="str" cm="1">
        <f t="array" aca="1" ref="DW96" ca="1">IFERROR(IF(DX96="", "", INDIRECT(_xlfn.CONCAT(DW$1,$DJ96))), "")</f>
        <v/>
      </c>
      <c r="DX96" s="113" t="str" cm="1">
        <f t="array" aca="1" ref="DX96" ca="1">IFERROR(IF(INDIRECT(_xlfn.CONCAT(DX$1, $DJ96))="", "", INDIRECT(_xlfn.CONCAT(DX$1, $DJ96))),"")</f>
        <v/>
      </c>
      <c r="DY96" s="114" t="str" cm="1">
        <f t="array" aca="1" ref="DY96" ca="1">IFERROR(IF(DZ96="", "", INDIRECT(_xlfn.CONCAT(DY$1,$DJ96))), "")</f>
        <v/>
      </c>
      <c r="DZ96" s="115" t="str" cm="1">
        <f t="array" aca="1" ref="DZ96" ca="1">IFERROR(IF(INDIRECT(_xlfn.CONCAT(DZ$1, $DJ96))="", "", INDIRECT(_xlfn.CONCAT(DZ$1, $DJ96))),"")</f>
        <v/>
      </c>
      <c r="EA96" s="112" t="str" cm="1">
        <f t="array" aca="1" ref="EA96" ca="1">IFERROR(IF(EB96="", "", INDIRECT(_xlfn.CONCAT(EA$1,$DJ96))), "")</f>
        <v/>
      </c>
      <c r="EB96" s="113" t="str" cm="1">
        <f t="array" aca="1" ref="EB96" ca="1">IFERROR(IF(INDIRECT(_xlfn.CONCAT(EB$1, $DJ96))="", "", INDIRECT(_xlfn.CONCAT(EB$1, $DJ96))),"")</f>
        <v/>
      </c>
      <c r="EC96" s="114" t="str" cm="1">
        <f t="array" aca="1" ref="EC96" ca="1">IFERROR(IF(ED96="", "", INDIRECT(_xlfn.CONCAT(EC$1,$DJ96))), "")</f>
        <v/>
      </c>
      <c r="ED96" s="115" t="str" cm="1">
        <f t="array" aca="1" ref="ED96" ca="1">IFERROR(IF(INDIRECT(_xlfn.CONCAT(ED$1, $DJ96))="", "", INDIRECT(_xlfn.CONCAT(ED$1, $DJ96))),"")</f>
        <v/>
      </c>
      <c r="EE96" s="112" t="str" cm="1">
        <f t="array" aca="1" ref="EE96" ca="1">IFERROR(IF(EF96="", "", INDIRECT(_xlfn.CONCAT(EE$1,$DJ96))), "")</f>
        <v/>
      </c>
      <c r="EF96" s="113" t="str" cm="1">
        <f t="array" aca="1" ref="EF96" ca="1">IFERROR(IF(INDIRECT(_xlfn.CONCAT(EF$1, $DJ96))="", "", INDIRECT(_xlfn.CONCAT(EF$1, $DJ96))),"")</f>
        <v/>
      </c>
      <c r="EG96" s="114" t="str" cm="1">
        <f t="array" aca="1" ref="EG96" ca="1">IFERROR(IF(EH96="", "", INDIRECT(_xlfn.CONCAT(EG$1,$DJ96))), "")</f>
        <v/>
      </c>
      <c r="EH96" s="115" t="str" cm="1">
        <f t="array" aca="1" ref="EH96" ca="1">IFERROR(IF(INDIRECT(_xlfn.CONCAT(EH$1, $DJ96))="", "", INDIRECT(_xlfn.CONCAT(EH$1, $DJ96))),"")</f>
        <v/>
      </c>
      <c r="EI96" s="112" t="str" cm="1">
        <f t="array" aca="1" ref="EI96" ca="1">IFERROR(IF(EJ96="", "", INDIRECT(_xlfn.CONCAT(EI$1,$DJ96))), "")</f>
        <v/>
      </c>
      <c r="EJ96" s="116" t="str" cm="1">
        <f t="array" aca="1" ref="EJ96" ca="1">IFERROR(IF(INDIRECT(_xlfn.CONCAT(EJ$1, $DJ96))="", "", INDIRECT(_xlfn.CONCAT(EJ$1, $DJ96))),"")</f>
        <v/>
      </c>
      <c r="EK96" s="32"/>
      <c r="EL96" s="32"/>
      <c r="EM96" s="32"/>
      <c r="EN96" s="32"/>
      <c r="EO96" s="32"/>
      <c r="EP96" s="32"/>
      <c r="EQ96" s="32"/>
      <c r="ER96" s="32"/>
      <c r="ES96" s="32"/>
      <c r="ET96" s="32"/>
      <c r="EU96" s="32"/>
      <c r="EV96" s="32"/>
      <c r="EW96" s="32"/>
      <c r="EX96" s="32"/>
      <c r="EY96" s="32"/>
      <c r="EZ96" s="32"/>
      <c r="FA96" s="32"/>
      <c r="FB96" s="32"/>
      <c r="FC96" s="32"/>
      <c r="FD96" s="32"/>
      <c r="FE96" s="32"/>
      <c r="FF96" s="32"/>
      <c r="FG96" s="32"/>
      <c r="FH96" s="32"/>
      <c r="FI96" s="32"/>
      <c r="FJ96" s="32"/>
      <c r="FK96" s="32"/>
      <c r="FL96" s="32"/>
      <c r="FM96" s="32"/>
      <c r="FN96" s="32"/>
      <c r="FO96" s="32"/>
      <c r="FP96" s="32"/>
      <c r="FQ96" s="32"/>
      <c r="FR96" s="32"/>
      <c r="FS96" s="32"/>
      <c r="FT96" s="32"/>
      <c r="FU96" s="32"/>
      <c r="FV96" s="32"/>
      <c r="FW96" s="32"/>
      <c r="FX96" s="32"/>
      <c r="FY96" s="32"/>
      <c r="FZ96" s="32"/>
      <c r="GA96" s="32"/>
      <c r="GB96" s="32"/>
      <c r="GC96" s="32"/>
      <c r="GD96" s="32"/>
      <c r="GE96" s="32"/>
      <c r="GF96" s="32"/>
      <c r="GG96" s="32"/>
      <c r="GH96" s="32"/>
      <c r="GI96" s="32"/>
      <c r="GJ96" s="32"/>
      <c r="GK96" s="32"/>
      <c r="GL96" s="32"/>
    </row>
    <row r="97" spans="1:194" s="34" customFormat="1" x14ac:dyDescent="0.3">
      <c r="A97" s="104" t="str">
        <f t="shared" si="38"/>
        <v/>
      </c>
      <c r="B97" s="54"/>
      <c r="C97" s="55"/>
      <c r="D97" s="55"/>
      <c r="E97" s="56"/>
      <c r="F97" s="54"/>
      <c r="G97" s="54"/>
      <c r="H97" s="54"/>
      <c r="I97" s="54"/>
      <c r="J97" s="54"/>
      <c r="K97" s="54"/>
      <c r="L97" s="54"/>
      <c r="M97" s="54"/>
      <c r="N97" s="54"/>
      <c r="O97" s="54"/>
      <c r="P97" s="54"/>
      <c r="Q97" s="54"/>
      <c r="R97" s="57">
        <f t="shared" si="39"/>
        <v>0</v>
      </c>
      <c r="S97" s="32" t="str">
        <f t="shared" si="44"/>
        <v/>
      </c>
      <c r="T97" s="32" t="str">
        <f t="shared" si="44"/>
        <v/>
      </c>
      <c r="U97" s="32" t="str">
        <f t="shared" si="44"/>
        <v/>
      </c>
      <c r="V97" s="32" t="str">
        <f t="shared" si="44"/>
        <v/>
      </c>
      <c r="W97" s="32" t="str">
        <f t="shared" si="44"/>
        <v/>
      </c>
      <c r="X97" s="32" t="str">
        <f t="shared" si="44"/>
        <v/>
      </c>
      <c r="Y97" s="32" t="str">
        <f t="shared" si="44"/>
        <v/>
      </c>
      <c r="Z97" s="32" t="str">
        <f t="shared" si="42"/>
        <v/>
      </c>
      <c r="AA97" s="32" t="str">
        <f t="shared" si="42"/>
        <v/>
      </c>
      <c r="AB97" s="32" t="str">
        <f t="shared" si="42"/>
        <v/>
      </c>
      <c r="AC97" s="32" t="str">
        <f t="shared" si="42"/>
        <v/>
      </c>
      <c r="AD97" s="32" t="str">
        <f t="shared" si="42"/>
        <v/>
      </c>
      <c r="AE97" s="32" t="str">
        <f t="shared" si="42"/>
        <v/>
      </c>
      <c r="AF97" s="40"/>
      <c r="AG97" s="133"/>
      <c r="AH97" s="142" t="str" cm="1">
        <f t="array" aca="1" ref="AH97" ca="1">IF(OR(AG97="N/A",AG97=""), "", INDEX(INDIRECT(AG$2), AG97))</f>
        <v/>
      </c>
      <c r="AI97" s="138" t="str" cm="1">
        <f t="array" ref="AI97">IF(OR(AG97="N/A",AG97=""), "", INDEX($R$5:$R$300, AG97))</f>
        <v/>
      </c>
      <c r="AJ97" s="134"/>
      <c r="AK97" s="142" t="str" cm="1">
        <f t="array" aca="1" ref="AK97" ca="1">IF(OR(AJ97="N/A",AJ97=""), "", INDEX(INDIRECT(AJ$2), AJ97))</f>
        <v/>
      </c>
      <c r="AL97" s="138" t="str" cm="1">
        <f t="array" ref="AL97">IF(OR(AJ97="N/A",AJ97=""), "", INDEX($R$5:$R$300, AJ97))</f>
        <v/>
      </c>
      <c r="AM97" s="134"/>
      <c r="AN97" s="142" t="str" cm="1">
        <f t="array" aca="1" ref="AN97" ca="1">IF(OR(AM97="N/A",AM97=""), "", INDEX(INDIRECT(AM$2), AM97))</f>
        <v/>
      </c>
      <c r="AO97" s="138" t="str" cm="1">
        <f t="array" ref="AO97">IF(OR(AM97="N/A",AM97=""), "", INDEX($R$5:$R$300, AM97))</f>
        <v/>
      </c>
      <c r="AP97" s="134"/>
      <c r="AQ97" s="142" t="str" cm="1">
        <f t="array" aca="1" ref="AQ97" ca="1">IF(OR(AP97="N/A",AP97=""), "", INDEX(INDIRECT(AP$2), AP97))</f>
        <v/>
      </c>
      <c r="AR97" s="138" t="str" cm="1">
        <f t="array" ref="AR97">IF(OR(AP97="N/A",AP97=""), "", INDEX($R$5:$R$300, AP97))</f>
        <v/>
      </c>
      <c r="AS97" s="134"/>
      <c r="AT97" s="142" t="str" cm="1">
        <f t="array" aca="1" ref="AT97" ca="1">IF(OR(AS97="N/A",AS97=""), "", INDEX(INDIRECT(AS$2), AS97))</f>
        <v/>
      </c>
      <c r="AU97" s="138" t="str" cm="1">
        <f t="array" ref="AU97">IF(OR(AS97="N/A",AS97=""), "", INDEX($R$5:$R$300, AS97))</f>
        <v/>
      </c>
      <c r="AV97" s="134"/>
      <c r="AW97" s="142" t="str" cm="1">
        <f t="array" aca="1" ref="AW97" ca="1">IF(OR(AV97="N/A",AV97=""), "", INDEX(INDIRECT(AV$2), AV97))</f>
        <v/>
      </c>
      <c r="AX97" s="138" t="str" cm="1">
        <f t="array" ref="AX97">IF(OR(AV97="N/A",AV97=""), "", INDEX($R$5:$R$300, AV97))</f>
        <v/>
      </c>
      <c r="AY97" s="134"/>
      <c r="AZ97" s="142" t="str" cm="1">
        <f t="array" aca="1" ref="AZ97" ca="1">IF(OR(AY97="N/A",AY97=""), "", INDEX(INDIRECT(AY$2), AY97))</f>
        <v/>
      </c>
      <c r="BA97" s="138" t="str" cm="1">
        <f t="array" ref="BA97">IF(OR(AY97="N/A",AY97=""), "", INDEX($R$5:$R$300, AY97))</f>
        <v/>
      </c>
      <c r="BB97" s="134"/>
      <c r="BC97" s="142" t="str" cm="1">
        <f t="array" aca="1" ref="BC97" ca="1">IF(OR(BB97="N/A",BB97=""), "", INDEX(INDIRECT(BB$2), BB97))</f>
        <v/>
      </c>
      <c r="BD97" s="138" t="str" cm="1">
        <f t="array" ref="BD97">IF(OR(BB97="N/A",BB97=""), "", INDEX($R$5:$R$300, BB97))</f>
        <v/>
      </c>
      <c r="BE97" s="134"/>
      <c r="BF97" s="142" t="str" cm="1">
        <f t="array" aca="1" ref="BF97" ca="1">IF(OR(BE97="N/A",BE97=""), "", INDEX(INDIRECT(BE$2), BE97))</f>
        <v/>
      </c>
      <c r="BG97" s="138" t="str" cm="1">
        <f t="array" ref="BG97">IF(OR(BE97="N/A",BE97=""), "", INDEX($R$5:$R$300, BE97))</f>
        <v/>
      </c>
      <c r="BH97" s="134"/>
      <c r="BI97" s="142" t="str" cm="1">
        <f t="array" aca="1" ref="BI97" ca="1">IF(OR(BH97="N/A",BH97=""), "", INDEX(INDIRECT(BH$2), BH97))</f>
        <v/>
      </c>
      <c r="BJ97" s="138" t="str" cm="1">
        <f t="array" ref="BJ97">IF(OR(BH97="N/A",BH97=""), "", INDEX($R$5:$R$300, BH97))</f>
        <v/>
      </c>
      <c r="BK97" s="134"/>
      <c r="BL97" s="142" t="str" cm="1">
        <f t="array" aca="1" ref="BL97" ca="1">IF(OR(BK97="N/A",BK97=""), "", INDEX(INDIRECT(BK$2), BK97))</f>
        <v/>
      </c>
      <c r="BM97" s="138" t="str" cm="1">
        <f t="array" ref="BM97">IF(OR(BK97="N/A",BK97=""), "", INDEX($R$5:$R$300, BK97))</f>
        <v/>
      </c>
      <c r="BN97" s="134"/>
      <c r="BO97" s="142" t="str" cm="1">
        <f t="array" aca="1" ref="BO97" ca="1">IF(OR(BN97="N/A",BN97=""), "", INDEX(INDIRECT(BN$2), BN97))</f>
        <v/>
      </c>
      <c r="BP97" s="138" t="str" cm="1">
        <f t="array" ref="BP97">IF(OR(BN97="N/A",BN97=""), "", INDEX($R$5:$R$300, BN97))</f>
        <v/>
      </c>
      <c r="BQ97" s="134"/>
      <c r="BR97" s="142" t="str" cm="1">
        <f t="array" aca="1" ref="BR97" ca="1">IF(OR(BQ97="N/A",BQ97=""), "", INDEX(INDIRECT(BQ$2), BQ97))</f>
        <v/>
      </c>
      <c r="BS97" s="138" t="str" cm="1">
        <f t="array" ref="BS97">IF(OR(BQ97="N/A",BQ97=""), "", INDEX($R$5:$R$300, BQ97))</f>
        <v/>
      </c>
      <c r="BT97" s="40"/>
      <c r="BU97" s="41"/>
      <c r="BV97" s="41"/>
      <c r="BW97" s="41"/>
      <c r="BX97" s="41"/>
      <c r="BY97" s="41"/>
      <c r="BZ97" s="41"/>
      <c r="CA97" s="41"/>
      <c r="CB97" s="41"/>
      <c r="CC97" s="41"/>
      <c r="CD97" s="41"/>
      <c r="CE97" s="41"/>
      <c r="CF97" s="41"/>
      <c r="CG97" s="41"/>
      <c r="CH97" s="40"/>
      <c r="CI97" s="59" t="str">
        <f t="shared" ca="1" si="45"/>
        <v/>
      </c>
      <c r="CJ97" s="59" t="str">
        <f t="shared" ca="1" si="45"/>
        <v/>
      </c>
      <c r="CK97" s="59" t="str">
        <f t="shared" ca="1" si="45"/>
        <v/>
      </c>
      <c r="CL97" s="59" t="str">
        <f t="shared" ca="1" si="45"/>
        <v/>
      </c>
      <c r="CM97" s="59" t="str">
        <f t="shared" ca="1" si="45"/>
        <v/>
      </c>
      <c r="CN97" s="59" t="str">
        <f t="shared" ca="1" si="45"/>
        <v/>
      </c>
      <c r="CO97" s="59" t="str">
        <f t="shared" ca="1" si="45"/>
        <v/>
      </c>
      <c r="CP97" s="59" t="str">
        <f t="shared" ca="1" si="43"/>
        <v/>
      </c>
      <c r="CQ97" s="59" t="str">
        <f t="shared" ca="1" si="43"/>
        <v/>
      </c>
      <c r="CR97" s="59" t="str">
        <f t="shared" ca="1" si="43"/>
        <v/>
      </c>
      <c r="CS97" s="59" t="str">
        <f t="shared" ca="1" si="43"/>
        <v/>
      </c>
      <c r="CT97" s="59" t="str">
        <f t="shared" ca="1" si="43"/>
        <v/>
      </c>
      <c r="CU97" s="59" t="str">
        <f t="shared" ca="1" si="43"/>
        <v/>
      </c>
      <c r="CV97" s="60" t="str">
        <f t="shared" ca="1" si="40"/>
        <v/>
      </c>
      <c r="CW97" s="32" t="str">
        <f t="shared" ca="1" si="47"/>
        <v/>
      </c>
      <c r="CX97" s="32" t="str">
        <f t="shared" ca="1" si="47"/>
        <v/>
      </c>
      <c r="CY97" s="32" t="str">
        <f t="shared" ca="1" si="47"/>
        <v/>
      </c>
      <c r="CZ97" s="32" t="str">
        <f t="shared" ca="1" si="46"/>
        <v/>
      </c>
      <c r="DA97" s="32" t="str">
        <f t="shared" ca="1" si="46"/>
        <v/>
      </c>
      <c r="DB97" s="32" t="str">
        <f t="shared" ca="1" si="46"/>
        <v/>
      </c>
      <c r="DC97" s="32" t="str">
        <f t="shared" ca="1" si="46"/>
        <v/>
      </c>
      <c r="DD97" s="32" t="str">
        <f t="shared" ca="1" si="36"/>
        <v/>
      </c>
      <c r="DE97" s="32" t="str">
        <f t="shared" ca="1" si="36"/>
        <v/>
      </c>
      <c r="DF97" s="32" t="str">
        <f t="shared" ca="1" si="36"/>
        <v/>
      </c>
      <c r="DG97" s="32" t="str">
        <f t="shared" ca="1" si="36"/>
        <v/>
      </c>
      <c r="DH97" s="32" t="str">
        <f t="shared" ca="1" si="36"/>
        <v/>
      </c>
      <c r="DI97" s="32" t="str">
        <f t="shared" ca="1" si="36"/>
        <v/>
      </c>
      <c r="DJ97" s="60" t="str">
        <f t="shared" ca="1" si="41"/>
        <v/>
      </c>
      <c r="DK97" s="112" t="str" cm="1">
        <f t="array" aca="1" ref="DK97" ca="1">IFERROR(IF(DL97="", "", INDIRECT(_xlfn.CONCAT(DK$1,$DJ97))), "")</f>
        <v/>
      </c>
      <c r="DL97" s="113" t="str" cm="1">
        <f t="array" aca="1" ref="DL97" ca="1">IFERROR(IF(INDIRECT(_xlfn.CONCAT(DL$1, $DJ97))="", "", INDIRECT(_xlfn.CONCAT(DL$1, $DJ97))),"")</f>
        <v/>
      </c>
      <c r="DM97" s="114" t="str" cm="1">
        <f t="array" aca="1" ref="DM97" ca="1">IFERROR(IF(DN97="", "", INDIRECT(_xlfn.CONCAT(DM$1,$DJ97))), "")</f>
        <v/>
      </c>
      <c r="DN97" s="115" t="str" cm="1">
        <f t="array" aca="1" ref="DN97" ca="1">IFERROR(IF(INDIRECT(_xlfn.CONCAT(DN$1, $DJ97))="", "", INDIRECT(_xlfn.CONCAT(DN$1, $DJ97))),"")</f>
        <v/>
      </c>
      <c r="DO97" s="112" t="str" cm="1">
        <f t="array" aca="1" ref="DO97" ca="1">IFERROR(IF(DP97="", "", INDIRECT(_xlfn.CONCAT(DO$1,$DJ97))), "")</f>
        <v/>
      </c>
      <c r="DP97" s="113" t="str" cm="1">
        <f t="array" aca="1" ref="DP97" ca="1">IFERROR(IF(INDIRECT(_xlfn.CONCAT(DP$1, $DJ97))="", "", INDIRECT(_xlfn.CONCAT(DP$1, $DJ97))),"")</f>
        <v/>
      </c>
      <c r="DQ97" s="114" t="str" cm="1">
        <f t="array" aca="1" ref="DQ97" ca="1">IFERROR(IF(DR97="", "", INDIRECT(_xlfn.CONCAT(DQ$1,$DJ97))), "")</f>
        <v/>
      </c>
      <c r="DR97" s="115" t="str" cm="1">
        <f t="array" aca="1" ref="DR97" ca="1">IFERROR(IF(INDIRECT(_xlfn.CONCAT(DR$1, $DJ97))="", "", INDIRECT(_xlfn.CONCAT(DR$1, $DJ97))),"")</f>
        <v/>
      </c>
      <c r="DS97" s="112" t="str" cm="1">
        <f t="array" aca="1" ref="DS97" ca="1">IFERROR(IF(DT97="", "", INDIRECT(_xlfn.CONCAT(DS$1,$DJ97))), "")</f>
        <v/>
      </c>
      <c r="DT97" s="113" t="str" cm="1">
        <f t="array" aca="1" ref="DT97" ca="1">IFERROR(IF(INDIRECT(_xlfn.CONCAT(DT$1, $DJ97))="", "", INDIRECT(_xlfn.CONCAT(DT$1, $DJ97))),"")</f>
        <v/>
      </c>
      <c r="DU97" s="114" t="str" cm="1">
        <f t="array" aca="1" ref="DU97" ca="1">IFERROR(IF(DV97="", "", INDIRECT(_xlfn.CONCAT(DU$1,$DJ97))), "")</f>
        <v/>
      </c>
      <c r="DV97" s="115" t="str" cm="1">
        <f t="array" aca="1" ref="DV97" ca="1">IFERROR(IF(INDIRECT(_xlfn.CONCAT(DV$1, $DJ97))="", "", INDIRECT(_xlfn.CONCAT(DV$1, $DJ97))),"")</f>
        <v/>
      </c>
      <c r="DW97" s="112" t="str" cm="1">
        <f t="array" aca="1" ref="DW97" ca="1">IFERROR(IF(DX97="", "", INDIRECT(_xlfn.CONCAT(DW$1,$DJ97))), "")</f>
        <v/>
      </c>
      <c r="DX97" s="113" t="str" cm="1">
        <f t="array" aca="1" ref="DX97" ca="1">IFERROR(IF(INDIRECT(_xlfn.CONCAT(DX$1, $DJ97))="", "", INDIRECT(_xlfn.CONCAT(DX$1, $DJ97))),"")</f>
        <v/>
      </c>
      <c r="DY97" s="114" t="str" cm="1">
        <f t="array" aca="1" ref="DY97" ca="1">IFERROR(IF(DZ97="", "", INDIRECT(_xlfn.CONCAT(DY$1,$DJ97))), "")</f>
        <v/>
      </c>
      <c r="DZ97" s="115" t="str" cm="1">
        <f t="array" aca="1" ref="DZ97" ca="1">IFERROR(IF(INDIRECT(_xlfn.CONCAT(DZ$1, $DJ97))="", "", INDIRECT(_xlfn.CONCAT(DZ$1, $DJ97))),"")</f>
        <v/>
      </c>
      <c r="EA97" s="112" t="str" cm="1">
        <f t="array" aca="1" ref="EA97" ca="1">IFERROR(IF(EB97="", "", INDIRECT(_xlfn.CONCAT(EA$1,$DJ97))), "")</f>
        <v/>
      </c>
      <c r="EB97" s="113" t="str" cm="1">
        <f t="array" aca="1" ref="EB97" ca="1">IFERROR(IF(INDIRECT(_xlfn.CONCAT(EB$1, $DJ97))="", "", INDIRECT(_xlfn.CONCAT(EB$1, $DJ97))),"")</f>
        <v/>
      </c>
      <c r="EC97" s="114" t="str" cm="1">
        <f t="array" aca="1" ref="EC97" ca="1">IFERROR(IF(ED97="", "", INDIRECT(_xlfn.CONCAT(EC$1,$DJ97))), "")</f>
        <v/>
      </c>
      <c r="ED97" s="115" t="str" cm="1">
        <f t="array" aca="1" ref="ED97" ca="1">IFERROR(IF(INDIRECT(_xlfn.CONCAT(ED$1, $DJ97))="", "", INDIRECT(_xlfn.CONCAT(ED$1, $DJ97))),"")</f>
        <v/>
      </c>
      <c r="EE97" s="112" t="str" cm="1">
        <f t="array" aca="1" ref="EE97" ca="1">IFERROR(IF(EF97="", "", INDIRECT(_xlfn.CONCAT(EE$1,$DJ97))), "")</f>
        <v/>
      </c>
      <c r="EF97" s="113" t="str" cm="1">
        <f t="array" aca="1" ref="EF97" ca="1">IFERROR(IF(INDIRECT(_xlfn.CONCAT(EF$1, $DJ97))="", "", INDIRECT(_xlfn.CONCAT(EF$1, $DJ97))),"")</f>
        <v/>
      </c>
      <c r="EG97" s="114" t="str" cm="1">
        <f t="array" aca="1" ref="EG97" ca="1">IFERROR(IF(EH97="", "", INDIRECT(_xlfn.CONCAT(EG$1,$DJ97))), "")</f>
        <v/>
      </c>
      <c r="EH97" s="115" t="str" cm="1">
        <f t="array" aca="1" ref="EH97" ca="1">IFERROR(IF(INDIRECT(_xlfn.CONCAT(EH$1, $DJ97))="", "", INDIRECT(_xlfn.CONCAT(EH$1, $DJ97))),"")</f>
        <v/>
      </c>
      <c r="EI97" s="112" t="str" cm="1">
        <f t="array" aca="1" ref="EI97" ca="1">IFERROR(IF(EJ97="", "", INDIRECT(_xlfn.CONCAT(EI$1,$DJ97))), "")</f>
        <v/>
      </c>
      <c r="EJ97" s="116" t="str" cm="1">
        <f t="array" aca="1" ref="EJ97" ca="1">IFERROR(IF(INDIRECT(_xlfn.CONCAT(EJ$1, $DJ97))="", "", INDIRECT(_xlfn.CONCAT(EJ$1, $DJ97))),"")</f>
        <v/>
      </c>
      <c r="EK97" s="32"/>
      <c r="EL97" s="32"/>
      <c r="EM97" s="32"/>
      <c r="EN97" s="32"/>
      <c r="EO97" s="32"/>
      <c r="EP97" s="32"/>
      <c r="EQ97" s="32"/>
      <c r="ER97" s="32"/>
      <c r="ES97" s="32"/>
      <c r="ET97" s="32"/>
      <c r="EU97" s="32"/>
      <c r="EV97" s="32"/>
      <c r="EW97" s="32"/>
      <c r="EX97" s="32"/>
      <c r="EY97" s="32"/>
      <c r="EZ97" s="32"/>
      <c r="FA97" s="32"/>
      <c r="FB97" s="32"/>
      <c r="FC97" s="32"/>
      <c r="FD97" s="32"/>
      <c r="FE97" s="32"/>
      <c r="FF97" s="32"/>
      <c r="FG97" s="32"/>
      <c r="FH97" s="32"/>
      <c r="FI97" s="32"/>
      <c r="FJ97" s="32"/>
      <c r="FK97" s="32"/>
      <c r="FL97" s="32"/>
      <c r="FM97" s="32"/>
      <c r="FN97" s="32"/>
      <c r="FO97" s="32"/>
      <c r="FP97" s="32"/>
      <c r="FQ97" s="32"/>
      <c r="FR97" s="32"/>
      <c r="FS97" s="32"/>
      <c r="FT97" s="32"/>
      <c r="FU97" s="32"/>
      <c r="FV97" s="32"/>
      <c r="FW97" s="32"/>
      <c r="FX97" s="32"/>
      <c r="FY97" s="32"/>
      <c r="FZ97" s="32"/>
      <c r="GA97" s="32"/>
      <c r="GB97" s="32"/>
      <c r="GC97" s="32"/>
      <c r="GD97" s="32"/>
      <c r="GE97" s="32"/>
      <c r="GF97" s="32"/>
      <c r="GG97" s="32"/>
      <c r="GH97" s="32"/>
      <c r="GI97" s="32"/>
      <c r="GJ97" s="32"/>
      <c r="GK97" s="32"/>
      <c r="GL97" s="32"/>
    </row>
    <row r="98" spans="1:194" s="34" customFormat="1" x14ac:dyDescent="0.3">
      <c r="A98" s="104" t="str">
        <f t="shared" si="38"/>
        <v/>
      </c>
      <c r="B98" s="54"/>
      <c r="C98" s="55"/>
      <c r="D98" s="55"/>
      <c r="E98" s="56"/>
      <c r="F98" s="54"/>
      <c r="G98" s="54"/>
      <c r="H98" s="54"/>
      <c r="I98" s="54"/>
      <c r="J98" s="54"/>
      <c r="K98" s="54"/>
      <c r="L98" s="54"/>
      <c r="M98" s="54"/>
      <c r="N98" s="54"/>
      <c r="O98" s="54"/>
      <c r="P98" s="54"/>
      <c r="Q98" s="54"/>
      <c r="R98" s="57">
        <f t="shared" si="39"/>
        <v>0</v>
      </c>
      <c r="S98" s="32" t="str">
        <f t="shared" si="44"/>
        <v/>
      </c>
      <c r="T98" s="32" t="str">
        <f t="shared" si="44"/>
        <v/>
      </c>
      <c r="U98" s="32" t="str">
        <f t="shared" si="44"/>
        <v/>
      </c>
      <c r="V98" s="32" t="str">
        <f t="shared" si="44"/>
        <v/>
      </c>
      <c r="W98" s="32" t="str">
        <f t="shared" si="44"/>
        <v/>
      </c>
      <c r="X98" s="32" t="str">
        <f t="shared" si="44"/>
        <v/>
      </c>
      <c r="Y98" s="32" t="str">
        <f t="shared" si="44"/>
        <v/>
      </c>
      <c r="Z98" s="32" t="str">
        <f t="shared" si="42"/>
        <v/>
      </c>
      <c r="AA98" s="32" t="str">
        <f t="shared" si="42"/>
        <v/>
      </c>
      <c r="AB98" s="32" t="str">
        <f t="shared" si="42"/>
        <v/>
      </c>
      <c r="AC98" s="32" t="str">
        <f t="shared" si="42"/>
        <v/>
      </c>
      <c r="AD98" s="32" t="str">
        <f t="shared" si="42"/>
        <v/>
      </c>
      <c r="AE98" s="32" t="str">
        <f t="shared" si="42"/>
        <v/>
      </c>
      <c r="AF98" s="40"/>
      <c r="AG98" s="133"/>
      <c r="AH98" s="142" t="str" cm="1">
        <f t="array" aca="1" ref="AH98" ca="1">IF(OR(AG98="N/A",AG98=""), "", INDEX(INDIRECT(AG$2), AG98))</f>
        <v/>
      </c>
      <c r="AI98" s="138" t="str" cm="1">
        <f t="array" ref="AI98">IF(OR(AG98="N/A",AG98=""), "", INDEX($R$5:$R$300, AG98))</f>
        <v/>
      </c>
      <c r="AJ98" s="134"/>
      <c r="AK98" s="142" t="str" cm="1">
        <f t="array" aca="1" ref="AK98" ca="1">IF(OR(AJ98="N/A",AJ98=""), "", INDEX(INDIRECT(AJ$2), AJ98))</f>
        <v/>
      </c>
      <c r="AL98" s="138" t="str" cm="1">
        <f t="array" ref="AL98">IF(OR(AJ98="N/A",AJ98=""), "", INDEX($R$5:$R$300, AJ98))</f>
        <v/>
      </c>
      <c r="AM98" s="134"/>
      <c r="AN98" s="142" t="str" cm="1">
        <f t="array" aca="1" ref="AN98" ca="1">IF(OR(AM98="N/A",AM98=""), "", INDEX(INDIRECT(AM$2), AM98))</f>
        <v/>
      </c>
      <c r="AO98" s="138" t="str" cm="1">
        <f t="array" ref="AO98">IF(OR(AM98="N/A",AM98=""), "", INDEX($R$5:$R$300, AM98))</f>
        <v/>
      </c>
      <c r="AP98" s="134"/>
      <c r="AQ98" s="142" t="str" cm="1">
        <f t="array" aca="1" ref="AQ98" ca="1">IF(OR(AP98="N/A",AP98=""), "", INDEX(INDIRECT(AP$2), AP98))</f>
        <v/>
      </c>
      <c r="AR98" s="138" t="str" cm="1">
        <f t="array" ref="AR98">IF(OR(AP98="N/A",AP98=""), "", INDEX($R$5:$R$300, AP98))</f>
        <v/>
      </c>
      <c r="AS98" s="134"/>
      <c r="AT98" s="142" t="str" cm="1">
        <f t="array" aca="1" ref="AT98" ca="1">IF(OR(AS98="N/A",AS98=""), "", INDEX(INDIRECT(AS$2), AS98))</f>
        <v/>
      </c>
      <c r="AU98" s="138" t="str" cm="1">
        <f t="array" ref="AU98">IF(OR(AS98="N/A",AS98=""), "", INDEX($R$5:$R$300, AS98))</f>
        <v/>
      </c>
      <c r="AV98" s="134"/>
      <c r="AW98" s="142" t="str" cm="1">
        <f t="array" aca="1" ref="AW98" ca="1">IF(OR(AV98="N/A",AV98=""), "", INDEX(INDIRECT(AV$2), AV98))</f>
        <v/>
      </c>
      <c r="AX98" s="138" t="str" cm="1">
        <f t="array" ref="AX98">IF(OR(AV98="N/A",AV98=""), "", INDEX($R$5:$R$300, AV98))</f>
        <v/>
      </c>
      <c r="AY98" s="134"/>
      <c r="AZ98" s="142" t="str" cm="1">
        <f t="array" aca="1" ref="AZ98" ca="1">IF(OR(AY98="N/A",AY98=""), "", INDEX(INDIRECT(AY$2), AY98))</f>
        <v/>
      </c>
      <c r="BA98" s="138" t="str" cm="1">
        <f t="array" ref="BA98">IF(OR(AY98="N/A",AY98=""), "", INDEX($R$5:$R$300, AY98))</f>
        <v/>
      </c>
      <c r="BB98" s="134"/>
      <c r="BC98" s="142" t="str" cm="1">
        <f t="array" aca="1" ref="BC98" ca="1">IF(OR(BB98="N/A",BB98=""), "", INDEX(INDIRECT(BB$2), BB98))</f>
        <v/>
      </c>
      <c r="BD98" s="138" t="str" cm="1">
        <f t="array" ref="BD98">IF(OR(BB98="N/A",BB98=""), "", INDEX($R$5:$R$300, BB98))</f>
        <v/>
      </c>
      <c r="BE98" s="134"/>
      <c r="BF98" s="142" t="str" cm="1">
        <f t="array" aca="1" ref="BF98" ca="1">IF(OR(BE98="N/A",BE98=""), "", INDEX(INDIRECT(BE$2), BE98))</f>
        <v/>
      </c>
      <c r="BG98" s="138" t="str" cm="1">
        <f t="array" ref="BG98">IF(OR(BE98="N/A",BE98=""), "", INDEX($R$5:$R$300, BE98))</f>
        <v/>
      </c>
      <c r="BH98" s="134"/>
      <c r="BI98" s="142" t="str" cm="1">
        <f t="array" aca="1" ref="BI98" ca="1">IF(OR(BH98="N/A",BH98=""), "", INDEX(INDIRECT(BH$2), BH98))</f>
        <v/>
      </c>
      <c r="BJ98" s="138" t="str" cm="1">
        <f t="array" ref="BJ98">IF(OR(BH98="N/A",BH98=""), "", INDEX($R$5:$R$300, BH98))</f>
        <v/>
      </c>
      <c r="BK98" s="134"/>
      <c r="BL98" s="142" t="str" cm="1">
        <f t="array" aca="1" ref="BL98" ca="1">IF(OR(BK98="N/A",BK98=""), "", INDEX(INDIRECT(BK$2), BK98))</f>
        <v/>
      </c>
      <c r="BM98" s="138" t="str" cm="1">
        <f t="array" ref="BM98">IF(OR(BK98="N/A",BK98=""), "", INDEX($R$5:$R$300, BK98))</f>
        <v/>
      </c>
      <c r="BN98" s="134"/>
      <c r="BO98" s="142" t="str" cm="1">
        <f t="array" aca="1" ref="BO98" ca="1">IF(OR(BN98="N/A",BN98=""), "", INDEX(INDIRECT(BN$2), BN98))</f>
        <v/>
      </c>
      <c r="BP98" s="138" t="str" cm="1">
        <f t="array" ref="BP98">IF(OR(BN98="N/A",BN98=""), "", INDEX($R$5:$R$300, BN98))</f>
        <v/>
      </c>
      <c r="BQ98" s="134"/>
      <c r="BR98" s="142" t="str" cm="1">
        <f t="array" aca="1" ref="BR98" ca="1">IF(OR(BQ98="N/A",BQ98=""), "", INDEX(INDIRECT(BQ$2), BQ98))</f>
        <v/>
      </c>
      <c r="BS98" s="138" t="str" cm="1">
        <f t="array" ref="BS98">IF(OR(BQ98="N/A",BQ98=""), "", INDEX($R$5:$R$300, BQ98))</f>
        <v/>
      </c>
      <c r="BT98" s="40"/>
      <c r="BU98" s="41"/>
      <c r="BV98" s="41"/>
      <c r="BW98" s="41"/>
      <c r="BX98" s="41"/>
      <c r="BY98" s="41"/>
      <c r="BZ98" s="41"/>
      <c r="CA98" s="41"/>
      <c r="CB98" s="41"/>
      <c r="CC98" s="41"/>
      <c r="CD98" s="41"/>
      <c r="CE98" s="41"/>
      <c r="CF98" s="41"/>
      <c r="CG98" s="41"/>
      <c r="CH98" s="40"/>
      <c r="CI98" s="59" t="str">
        <f t="shared" ca="1" si="45"/>
        <v/>
      </c>
      <c r="CJ98" s="59" t="str">
        <f t="shared" ca="1" si="45"/>
        <v/>
      </c>
      <c r="CK98" s="59" t="str">
        <f t="shared" ca="1" si="45"/>
        <v/>
      </c>
      <c r="CL98" s="59" t="str">
        <f t="shared" ca="1" si="45"/>
        <v/>
      </c>
      <c r="CM98" s="59" t="str">
        <f t="shared" ca="1" si="45"/>
        <v/>
      </c>
      <c r="CN98" s="59" t="str">
        <f t="shared" ca="1" si="45"/>
        <v/>
      </c>
      <c r="CO98" s="59" t="str">
        <f t="shared" ca="1" si="45"/>
        <v/>
      </c>
      <c r="CP98" s="59" t="str">
        <f t="shared" ca="1" si="43"/>
        <v/>
      </c>
      <c r="CQ98" s="59" t="str">
        <f t="shared" ca="1" si="43"/>
        <v/>
      </c>
      <c r="CR98" s="59" t="str">
        <f t="shared" ca="1" si="43"/>
        <v/>
      </c>
      <c r="CS98" s="59" t="str">
        <f t="shared" ca="1" si="43"/>
        <v/>
      </c>
      <c r="CT98" s="59" t="str">
        <f t="shared" ca="1" si="43"/>
        <v/>
      </c>
      <c r="CU98" s="59" t="str">
        <f t="shared" ca="1" si="43"/>
        <v/>
      </c>
      <c r="CV98" s="60" t="str">
        <f t="shared" ca="1" si="40"/>
        <v/>
      </c>
      <c r="CW98" s="32" t="str">
        <f t="shared" ca="1" si="47"/>
        <v/>
      </c>
      <c r="CX98" s="32" t="str">
        <f t="shared" ca="1" si="47"/>
        <v/>
      </c>
      <c r="CY98" s="32" t="str">
        <f t="shared" ca="1" si="47"/>
        <v/>
      </c>
      <c r="CZ98" s="32" t="str">
        <f t="shared" ca="1" si="46"/>
        <v/>
      </c>
      <c r="DA98" s="32" t="str">
        <f t="shared" ca="1" si="46"/>
        <v/>
      </c>
      <c r="DB98" s="32" t="str">
        <f t="shared" ca="1" si="46"/>
        <v/>
      </c>
      <c r="DC98" s="32" t="str">
        <f t="shared" ca="1" si="46"/>
        <v/>
      </c>
      <c r="DD98" s="32" t="str">
        <f t="shared" ca="1" si="36"/>
        <v/>
      </c>
      <c r="DE98" s="32" t="str">
        <f t="shared" ca="1" si="36"/>
        <v/>
      </c>
      <c r="DF98" s="32" t="str">
        <f t="shared" ca="1" si="36"/>
        <v/>
      </c>
      <c r="DG98" s="32" t="str">
        <f t="shared" ca="1" si="36"/>
        <v/>
      </c>
      <c r="DH98" s="32" t="str">
        <f t="shared" ca="1" si="36"/>
        <v/>
      </c>
      <c r="DI98" s="32" t="str">
        <f t="shared" ca="1" si="36"/>
        <v/>
      </c>
      <c r="DJ98" s="60" t="str">
        <f t="shared" ca="1" si="41"/>
        <v/>
      </c>
      <c r="DK98" s="112" t="str" cm="1">
        <f t="array" aca="1" ref="DK98" ca="1">IFERROR(IF(DL98="", "", INDIRECT(_xlfn.CONCAT(DK$1,$DJ98))), "")</f>
        <v/>
      </c>
      <c r="DL98" s="113" t="str" cm="1">
        <f t="array" aca="1" ref="DL98" ca="1">IFERROR(IF(INDIRECT(_xlfn.CONCAT(DL$1, $DJ98))="", "", INDIRECT(_xlfn.CONCAT(DL$1, $DJ98))),"")</f>
        <v/>
      </c>
      <c r="DM98" s="114" t="str" cm="1">
        <f t="array" aca="1" ref="DM98" ca="1">IFERROR(IF(DN98="", "", INDIRECT(_xlfn.CONCAT(DM$1,$DJ98))), "")</f>
        <v/>
      </c>
      <c r="DN98" s="115" t="str" cm="1">
        <f t="array" aca="1" ref="DN98" ca="1">IFERROR(IF(INDIRECT(_xlfn.CONCAT(DN$1, $DJ98))="", "", INDIRECT(_xlfn.CONCAT(DN$1, $DJ98))),"")</f>
        <v/>
      </c>
      <c r="DO98" s="112" t="str" cm="1">
        <f t="array" aca="1" ref="DO98" ca="1">IFERROR(IF(DP98="", "", INDIRECT(_xlfn.CONCAT(DO$1,$DJ98))), "")</f>
        <v/>
      </c>
      <c r="DP98" s="113" t="str" cm="1">
        <f t="array" aca="1" ref="DP98" ca="1">IFERROR(IF(INDIRECT(_xlfn.CONCAT(DP$1, $DJ98))="", "", INDIRECT(_xlfn.CONCAT(DP$1, $DJ98))),"")</f>
        <v/>
      </c>
      <c r="DQ98" s="114" t="str" cm="1">
        <f t="array" aca="1" ref="DQ98" ca="1">IFERROR(IF(DR98="", "", INDIRECT(_xlfn.CONCAT(DQ$1,$DJ98))), "")</f>
        <v/>
      </c>
      <c r="DR98" s="115" t="str" cm="1">
        <f t="array" aca="1" ref="DR98" ca="1">IFERROR(IF(INDIRECT(_xlfn.CONCAT(DR$1, $DJ98))="", "", INDIRECT(_xlfn.CONCAT(DR$1, $DJ98))),"")</f>
        <v/>
      </c>
      <c r="DS98" s="112" t="str" cm="1">
        <f t="array" aca="1" ref="DS98" ca="1">IFERROR(IF(DT98="", "", INDIRECT(_xlfn.CONCAT(DS$1,$DJ98))), "")</f>
        <v/>
      </c>
      <c r="DT98" s="113" t="str" cm="1">
        <f t="array" aca="1" ref="DT98" ca="1">IFERROR(IF(INDIRECT(_xlfn.CONCAT(DT$1, $DJ98))="", "", INDIRECT(_xlfn.CONCAT(DT$1, $DJ98))),"")</f>
        <v/>
      </c>
      <c r="DU98" s="114" t="str" cm="1">
        <f t="array" aca="1" ref="DU98" ca="1">IFERROR(IF(DV98="", "", INDIRECT(_xlfn.CONCAT(DU$1,$DJ98))), "")</f>
        <v/>
      </c>
      <c r="DV98" s="115" t="str" cm="1">
        <f t="array" aca="1" ref="DV98" ca="1">IFERROR(IF(INDIRECT(_xlfn.CONCAT(DV$1, $DJ98))="", "", INDIRECT(_xlfn.CONCAT(DV$1, $DJ98))),"")</f>
        <v/>
      </c>
      <c r="DW98" s="112" t="str" cm="1">
        <f t="array" aca="1" ref="DW98" ca="1">IFERROR(IF(DX98="", "", INDIRECT(_xlfn.CONCAT(DW$1,$DJ98))), "")</f>
        <v/>
      </c>
      <c r="DX98" s="113" t="str" cm="1">
        <f t="array" aca="1" ref="DX98" ca="1">IFERROR(IF(INDIRECT(_xlfn.CONCAT(DX$1, $DJ98))="", "", INDIRECT(_xlfn.CONCAT(DX$1, $DJ98))),"")</f>
        <v/>
      </c>
      <c r="DY98" s="114" t="str" cm="1">
        <f t="array" aca="1" ref="DY98" ca="1">IFERROR(IF(DZ98="", "", INDIRECT(_xlfn.CONCAT(DY$1,$DJ98))), "")</f>
        <v/>
      </c>
      <c r="DZ98" s="115" t="str" cm="1">
        <f t="array" aca="1" ref="DZ98" ca="1">IFERROR(IF(INDIRECT(_xlfn.CONCAT(DZ$1, $DJ98))="", "", INDIRECT(_xlfn.CONCAT(DZ$1, $DJ98))),"")</f>
        <v/>
      </c>
      <c r="EA98" s="112" t="str" cm="1">
        <f t="array" aca="1" ref="EA98" ca="1">IFERROR(IF(EB98="", "", INDIRECT(_xlfn.CONCAT(EA$1,$DJ98))), "")</f>
        <v/>
      </c>
      <c r="EB98" s="113" t="str" cm="1">
        <f t="array" aca="1" ref="EB98" ca="1">IFERROR(IF(INDIRECT(_xlfn.CONCAT(EB$1, $DJ98))="", "", INDIRECT(_xlfn.CONCAT(EB$1, $DJ98))),"")</f>
        <v/>
      </c>
      <c r="EC98" s="114" t="str" cm="1">
        <f t="array" aca="1" ref="EC98" ca="1">IFERROR(IF(ED98="", "", INDIRECT(_xlfn.CONCAT(EC$1,$DJ98))), "")</f>
        <v/>
      </c>
      <c r="ED98" s="115" t="str" cm="1">
        <f t="array" aca="1" ref="ED98" ca="1">IFERROR(IF(INDIRECT(_xlfn.CONCAT(ED$1, $DJ98))="", "", INDIRECT(_xlfn.CONCAT(ED$1, $DJ98))),"")</f>
        <v/>
      </c>
      <c r="EE98" s="112" t="str" cm="1">
        <f t="array" aca="1" ref="EE98" ca="1">IFERROR(IF(EF98="", "", INDIRECT(_xlfn.CONCAT(EE$1,$DJ98))), "")</f>
        <v/>
      </c>
      <c r="EF98" s="113" t="str" cm="1">
        <f t="array" aca="1" ref="EF98" ca="1">IFERROR(IF(INDIRECT(_xlfn.CONCAT(EF$1, $DJ98))="", "", INDIRECT(_xlfn.CONCAT(EF$1, $DJ98))),"")</f>
        <v/>
      </c>
      <c r="EG98" s="114" t="str" cm="1">
        <f t="array" aca="1" ref="EG98" ca="1">IFERROR(IF(EH98="", "", INDIRECT(_xlfn.CONCAT(EG$1,$DJ98))), "")</f>
        <v/>
      </c>
      <c r="EH98" s="115" t="str" cm="1">
        <f t="array" aca="1" ref="EH98" ca="1">IFERROR(IF(INDIRECT(_xlfn.CONCAT(EH$1, $DJ98))="", "", INDIRECT(_xlfn.CONCAT(EH$1, $DJ98))),"")</f>
        <v/>
      </c>
      <c r="EI98" s="112" t="str" cm="1">
        <f t="array" aca="1" ref="EI98" ca="1">IFERROR(IF(EJ98="", "", INDIRECT(_xlfn.CONCAT(EI$1,$DJ98))), "")</f>
        <v/>
      </c>
      <c r="EJ98" s="116" t="str" cm="1">
        <f t="array" aca="1" ref="EJ98" ca="1">IFERROR(IF(INDIRECT(_xlfn.CONCAT(EJ$1, $DJ98))="", "", INDIRECT(_xlfn.CONCAT(EJ$1, $DJ98))),"")</f>
        <v/>
      </c>
      <c r="EK98" s="32"/>
      <c r="EL98" s="32"/>
      <c r="EM98" s="32"/>
      <c r="EN98" s="32"/>
      <c r="EO98" s="32"/>
      <c r="EP98" s="32"/>
      <c r="EQ98" s="32"/>
      <c r="ER98" s="32"/>
      <c r="ES98" s="32"/>
      <c r="ET98" s="32"/>
      <c r="EU98" s="32"/>
      <c r="EV98" s="32"/>
      <c r="EW98" s="32"/>
      <c r="EX98" s="32"/>
      <c r="EY98" s="32"/>
      <c r="EZ98" s="32"/>
      <c r="FA98" s="32"/>
      <c r="FB98" s="32"/>
      <c r="FC98" s="32"/>
      <c r="FD98" s="32"/>
      <c r="FE98" s="32"/>
      <c r="FF98" s="32"/>
      <c r="FG98" s="32"/>
      <c r="FH98" s="32"/>
      <c r="FI98" s="32"/>
      <c r="FJ98" s="32"/>
      <c r="FK98" s="32"/>
      <c r="FL98" s="32"/>
      <c r="FM98" s="32"/>
      <c r="FN98" s="32"/>
      <c r="FO98" s="32"/>
      <c r="FP98" s="32"/>
      <c r="FQ98" s="32"/>
      <c r="FR98" s="32"/>
      <c r="FS98" s="32"/>
      <c r="FT98" s="32"/>
      <c r="FU98" s="32"/>
      <c r="FV98" s="32"/>
      <c r="FW98" s="32"/>
      <c r="FX98" s="32"/>
      <c r="FY98" s="32"/>
      <c r="FZ98" s="32"/>
      <c r="GA98" s="32"/>
      <c r="GB98" s="32"/>
      <c r="GC98" s="32"/>
      <c r="GD98" s="32"/>
      <c r="GE98" s="32"/>
      <c r="GF98" s="32"/>
      <c r="GG98" s="32"/>
      <c r="GH98" s="32"/>
      <c r="GI98" s="32"/>
      <c r="GJ98" s="32"/>
      <c r="GK98" s="32"/>
      <c r="GL98" s="32"/>
    </row>
    <row r="99" spans="1:194" s="34" customFormat="1" x14ac:dyDescent="0.3">
      <c r="A99" s="104" t="str">
        <f t="shared" si="38"/>
        <v/>
      </c>
      <c r="B99" s="54"/>
      <c r="C99" s="55"/>
      <c r="D99" s="55"/>
      <c r="E99" s="56"/>
      <c r="F99" s="54"/>
      <c r="G99" s="54"/>
      <c r="H99" s="54"/>
      <c r="I99" s="54"/>
      <c r="J99" s="54"/>
      <c r="K99" s="54"/>
      <c r="L99" s="54"/>
      <c r="M99" s="54"/>
      <c r="N99" s="54"/>
      <c r="O99" s="54"/>
      <c r="P99" s="54"/>
      <c r="Q99" s="54"/>
      <c r="R99" s="57">
        <f t="shared" si="39"/>
        <v>0</v>
      </c>
      <c r="S99" s="32" t="str">
        <f t="shared" si="44"/>
        <v/>
      </c>
      <c r="T99" s="32" t="str">
        <f t="shared" si="44"/>
        <v/>
      </c>
      <c r="U99" s="32" t="str">
        <f t="shared" si="44"/>
        <v/>
      </c>
      <c r="V99" s="32" t="str">
        <f t="shared" si="44"/>
        <v/>
      </c>
      <c r="W99" s="32" t="str">
        <f t="shared" si="44"/>
        <v/>
      </c>
      <c r="X99" s="32" t="str">
        <f t="shared" si="44"/>
        <v/>
      </c>
      <c r="Y99" s="32" t="str">
        <f t="shared" si="44"/>
        <v/>
      </c>
      <c r="Z99" s="32" t="str">
        <f t="shared" si="42"/>
        <v/>
      </c>
      <c r="AA99" s="32" t="str">
        <f t="shared" si="42"/>
        <v/>
      </c>
      <c r="AB99" s="32" t="str">
        <f t="shared" si="42"/>
        <v/>
      </c>
      <c r="AC99" s="32" t="str">
        <f t="shared" si="42"/>
        <v/>
      </c>
      <c r="AD99" s="32" t="str">
        <f t="shared" si="42"/>
        <v/>
      </c>
      <c r="AE99" s="32" t="str">
        <f t="shared" si="42"/>
        <v/>
      </c>
      <c r="AF99" s="40"/>
      <c r="AG99" s="133"/>
      <c r="AH99" s="142" t="str" cm="1">
        <f t="array" aca="1" ref="AH99" ca="1">IF(OR(AG99="N/A",AG99=""), "", INDEX(INDIRECT(AG$2), AG99))</f>
        <v/>
      </c>
      <c r="AI99" s="138" t="str" cm="1">
        <f t="array" ref="AI99">IF(OR(AG99="N/A",AG99=""), "", INDEX($R$5:$R$300, AG99))</f>
        <v/>
      </c>
      <c r="AJ99" s="134"/>
      <c r="AK99" s="142" t="str" cm="1">
        <f t="array" aca="1" ref="AK99" ca="1">IF(OR(AJ99="N/A",AJ99=""), "", INDEX(INDIRECT(AJ$2), AJ99))</f>
        <v/>
      </c>
      <c r="AL99" s="138" t="str" cm="1">
        <f t="array" ref="AL99">IF(OR(AJ99="N/A",AJ99=""), "", INDEX($R$5:$R$300, AJ99))</f>
        <v/>
      </c>
      <c r="AM99" s="134"/>
      <c r="AN99" s="142" t="str" cm="1">
        <f t="array" aca="1" ref="AN99" ca="1">IF(OR(AM99="N/A",AM99=""), "", INDEX(INDIRECT(AM$2), AM99))</f>
        <v/>
      </c>
      <c r="AO99" s="138" t="str" cm="1">
        <f t="array" ref="AO99">IF(OR(AM99="N/A",AM99=""), "", INDEX($R$5:$R$300, AM99))</f>
        <v/>
      </c>
      <c r="AP99" s="134"/>
      <c r="AQ99" s="142" t="str" cm="1">
        <f t="array" aca="1" ref="AQ99" ca="1">IF(OR(AP99="N/A",AP99=""), "", INDEX(INDIRECT(AP$2), AP99))</f>
        <v/>
      </c>
      <c r="AR99" s="138" t="str" cm="1">
        <f t="array" ref="AR99">IF(OR(AP99="N/A",AP99=""), "", INDEX($R$5:$R$300, AP99))</f>
        <v/>
      </c>
      <c r="AS99" s="134"/>
      <c r="AT99" s="142" t="str" cm="1">
        <f t="array" aca="1" ref="AT99" ca="1">IF(OR(AS99="N/A",AS99=""), "", INDEX(INDIRECT(AS$2), AS99))</f>
        <v/>
      </c>
      <c r="AU99" s="138" t="str" cm="1">
        <f t="array" ref="AU99">IF(OR(AS99="N/A",AS99=""), "", INDEX($R$5:$R$300, AS99))</f>
        <v/>
      </c>
      <c r="AV99" s="134"/>
      <c r="AW99" s="142" t="str" cm="1">
        <f t="array" aca="1" ref="AW99" ca="1">IF(OR(AV99="N/A",AV99=""), "", INDEX(INDIRECT(AV$2), AV99))</f>
        <v/>
      </c>
      <c r="AX99" s="138" t="str" cm="1">
        <f t="array" ref="AX99">IF(OR(AV99="N/A",AV99=""), "", INDEX($R$5:$R$300, AV99))</f>
        <v/>
      </c>
      <c r="AY99" s="134"/>
      <c r="AZ99" s="142" t="str" cm="1">
        <f t="array" aca="1" ref="AZ99" ca="1">IF(OR(AY99="N/A",AY99=""), "", INDEX(INDIRECT(AY$2), AY99))</f>
        <v/>
      </c>
      <c r="BA99" s="138" t="str" cm="1">
        <f t="array" ref="BA99">IF(OR(AY99="N/A",AY99=""), "", INDEX($R$5:$R$300, AY99))</f>
        <v/>
      </c>
      <c r="BB99" s="134"/>
      <c r="BC99" s="142" t="str" cm="1">
        <f t="array" aca="1" ref="BC99" ca="1">IF(OR(BB99="N/A",BB99=""), "", INDEX(INDIRECT(BB$2), BB99))</f>
        <v/>
      </c>
      <c r="BD99" s="138" t="str" cm="1">
        <f t="array" ref="BD99">IF(OR(BB99="N/A",BB99=""), "", INDEX($R$5:$R$300, BB99))</f>
        <v/>
      </c>
      <c r="BE99" s="134"/>
      <c r="BF99" s="142" t="str" cm="1">
        <f t="array" aca="1" ref="BF99" ca="1">IF(OR(BE99="N/A",BE99=""), "", INDEX(INDIRECT(BE$2), BE99))</f>
        <v/>
      </c>
      <c r="BG99" s="138" t="str" cm="1">
        <f t="array" ref="BG99">IF(OR(BE99="N/A",BE99=""), "", INDEX($R$5:$R$300, BE99))</f>
        <v/>
      </c>
      <c r="BH99" s="134"/>
      <c r="BI99" s="142" t="str" cm="1">
        <f t="array" aca="1" ref="BI99" ca="1">IF(OR(BH99="N/A",BH99=""), "", INDEX(INDIRECT(BH$2), BH99))</f>
        <v/>
      </c>
      <c r="BJ99" s="138" t="str" cm="1">
        <f t="array" ref="BJ99">IF(OR(BH99="N/A",BH99=""), "", INDEX($R$5:$R$300, BH99))</f>
        <v/>
      </c>
      <c r="BK99" s="134"/>
      <c r="BL99" s="142" t="str" cm="1">
        <f t="array" aca="1" ref="BL99" ca="1">IF(OR(BK99="N/A",BK99=""), "", INDEX(INDIRECT(BK$2), BK99))</f>
        <v/>
      </c>
      <c r="BM99" s="138" t="str" cm="1">
        <f t="array" ref="BM99">IF(OR(BK99="N/A",BK99=""), "", INDEX($R$5:$R$300, BK99))</f>
        <v/>
      </c>
      <c r="BN99" s="134"/>
      <c r="BO99" s="142" t="str" cm="1">
        <f t="array" aca="1" ref="BO99" ca="1">IF(OR(BN99="N/A",BN99=""), "", INDEX(INDIRECT(BN$2), BN99))</f>
        <v/>
      </c>
      <c r="BP99" s="138" t="str" cm="1">
        <f t="array" ref="BP99">IF(OR(BN99="N/A",BN99=""), "", INDEX($R$5:$R$300, BN99))</f>
        <v/>
      </c>
      <c r="BQ99" s="134"/>
      <c r="BR99" s="142" t="str" cm="1">
        <f t="array" aca="1" ref="BR99" ca="1">IF(OR(BQ99="N/A",BQ99=""), "", INDEX(INDIRECT(BQ$2), BQ99))</f>
        <v/>
      </c>
      <c r="BS99" s="138" t="str" cm="1">
        <f t="array" ref="BS99">IF(OR(BQ99="N/A",BQ99=""), "", INDEX($R$5:$R$300, BQ99))</f>
        <v/>
      </c>
      <c r="BT99" s="40"/>
      <c r="BU99" s="41"/>
      <c r="BV99" s="41"/>
      <c r="BW99" s="41"/>
      <c r="BX99" s="41"/>
      <c r="BY99" s="41"/>
      <c r="BZ99" s="41"/>
      <c r="CA99" s="41"/>
      <c r="CB99" s="41"/>
      <c r="CC99" s="41"/>
      <c r="CD99" s="41"/>
      <c r="CE99" s="41"/>
      <c r="CF99" s="41"/>
      <c r="CG99" s="41"/>
      <c r="CH99" s="40"/>
      <c r="CI99" s="59" t="str">
        <f t="shared" ca="1" si="45"/>
        <v/>
      </c>
      <c r="CJ99" s="59" t="str">
        <f t="shared" ca="1" si="45"/>
        <v/>
      </c>
      <c r="CK99" s="59" t="str">
        <f t="shared" ca="1" si="45"/>
        <v/>
      </c>
      <c r="CL99" s="59" t="str">
        <f t="shared" ca="1" si="45"/>
        <v/>
      </c>
      <c r="CM99" s="59" t="str">
        <f t="shared" ca="1" si="45"/>
        <v/>
      </c>
      <c r="CN99" s="59" t="str">
        <f t="shared" ca="1" si="45"/>
        <v/>
      </c>
      <c r="CO99" s="59" t="str">
        <f t="shared" ca="1" si="45"/>
        <v/>
      </c>
      <c r="CP99" s="59" t="str">
        <f t="shared" ca="1" si="43"/>
        <v/>
      </c>
      <c r="CQ99" s="59" t="str">
        <f t="shared" ca="1" si="43"/>
        <v/>
      </c>
      <c r="CR99" s="59" t="str">
        <f t="shared" ca="1" si="43"/>
        <v/>
      </c>
      <c r="CS99" s="59" t="str">
        <f t="shared" ca="1" si="43"/>
        <v/>
      </c>
      <c r="CT99" s="59" t="str">
        <f t="shared" ca="1" si="43"/>
        <v/>
      </c>
      <c r="CU99" s="59" t="str">
        <f t="shared" ca="1" si="43"/>
        <v/>
      </c>
      <c r="CV99" s="60" t="str">
        <f t="shared" ca="1" si="40"/>
        <v/>
      </c>
      <c r="CW99" s="32" t="str">
        <f t="shared" ca="1" si="47"/>
        <v/>
      </c>
      <c r="CX99" s="32" t="str">
        <f t="shared" ca="1" si="47"/>
        <v/>
      </c>
      <c r="CY99" s="32" t="str">
        <f t="shared" ca="1" si="47"/>
        <v/>
      </c>
      <c r="CZ99" s="32" t="str">
        <f t="shared" ca="1" si="46"/>
        <v/>
      </c>
      <c r="DA99" s="32" t="str">
        <f t="shared" ca="1" si="46"/>
        <v/>
      </c>
      <c r="DB99" s="32" t="str">
        <f t="shared" ca="1" si="46"/>
        <v/>
      </c>
      <c r="DC99" s="32" t="str">
        <f t="shared" ca="1" si="46"/>
        <v/>
      </c>
      <c r="DD99" s="32" t="str">
        <f t="shared" ca="1" si="36"/>
        <v/>
      </c>
      <c r="DE99" s="32" t="str">
        <f t="shared" ca="1" si="36"/>
        <v/>
      </c>
      <c r="DF99" s="32" t="str">
        <f t="shared" ca="1" si="36"/>
        <v/>
      </c>
      <c r="DG99" s="32" t="str">
        <f t="shared" ca="1" si="36"/>
        <v/>
      </c>
      <c r="DH99" s="32" t="str">
        <f t="shared" ca="1" si="36"/>
        <v/>
      </c>
      <c r="DI99" s="32" t="str">
        <f t="shared" ca="1" si="36"/>
        <v/>
      </c>
      <c r="DJ99" s="60" t="str">
        <f t="shared" ca="1" si="41"/>
        <v/>
      </c>
      <c r="DK99" s="112" t="str" cm="1">
        <f t="array" aca="1" ref="DK99" ca="1">IFERROR(IF(DL99="", "", INDIRECT(_xlfn.CONCAT(DK$1,$DJ99))), "")</f>
        <v/>
      </c>
      <c r="DL99" s="113" t="str" cm="1">
        <f t="array" aca="1" ref="DL99" ca="1">IFERROR(IF(INDIRECT(_xlfn.CONCAT(DL$1, $DJ99))="", "", INDIRECT(_xlfn.CONCAT(DL$1, $DJ99))),"")</f>
        <v/>
      </c>
      <c r="DM99" s="114" t="str" cm="1">
        <f t="array" aca="1" ref="DM99" ca="1">IFERROR(IF(DN99="", "", INDIRECT(_xlfn.CONCAT(DM$1,$DJ99))), "")</f>
        <v/>
      </c>
      <c r="DN99" s="115" t="str" cm="1">
        <f t="array" aca="1" ref="DN99" ca="1">IFERROR(IF(INDIRECT(_xlfn.CONCAT(DN$1, $DJ99))="", "", INDIRECT(_xlfn.CONCAT(DN$1, $DJ99))),"")</f>
        <v/>
      </c>
      <c r="DO99" s="112" t="str" cm="1">
        <f t="array" aca="1" ref="DO99" ca="1">IFERROR(IF(DP99="", "", INDIRECT(_xlfn.CONCAT(DO$1,$DJ99))), "")</f>
        <v/>
      </c>
      <c r="DP99" s="113" t="str" cm="1">
        <f t="array" aca="1" ref="DP99" ca="1">IFERROR(IF(INDIRECT(_xlfn.CONCAT(DP$1, $DJ99))="", "", INDIRECT(_xlfn.CONCAT(DP$1, $DJ99))),"")</f>
        <v/>
      </c>
      <c r="DQ99" s="114" t="str" cm="1">
        <f t="array" aca="1" ref="DQ99" ca="1">IFERROR(IF(DR99="", "", INDIRECT(_xlfn.CONCAT(DQ$1,$DJ99))), "")</f>
        <v/>
      </c>
      <c r="DR99" s="115" t="str" cm="1">
        <f t="array" aca="1" ref="DR99" ca="1">IFERROR(IF(INDIRECT(_xlfn.CONCAT(DR$1, $DJ99))="", "", INDIRECT(_xlfn.CONCAT(DR$1, $DJ99))),"")</f>
        <v/>
      </c>
      <c r="DS99" s="112" t="str" cm="1">
        <f t="array" aca="1" ref="DS99" ca="1">IFERROR(IF(DT99="", "", INDIRECT(_xlfn.CONCAT(DS$1,$DJ99))), "")</f>
        <v/>
      </c>
      <c r="DT99" s="113" t="str" cm="1">
        <f t="array" aca="1" ref="DT99" ca="1">IFERROR(IF(INDIRECT(_xlfn.CONCAT(DT$1, $DJ99))="", "", INDIRECT(_xlfn.CONCAT(DT$1, $DJ99))),"")</f>
        <v/>
      </c>
      <c r="DU99" s="114" t="str" cm="1">
        <f t="array" aca="1" ref="DU99" ca="1">IFERROR(IF(DV99="", "", INDIRECT(_xlfn.CONCAT(DU$1,$DJ99))), "")</f>
        <v/>
      </c>
      <c r="DV99" s="115" t="str" cm="1">
        <f t="array" aca="1" ref="DV99" ca="1">IFERROR(IF(INDIRECT(_xlfn.CONCAT(DV$1, $DJ99))="", "", INDIRECT(_xlfn.CONCAT(DV$1, $DJ99))),"")</f>
        <v/>
      </c>
      <c r="DW99" s="112" t="str" cm="1">
        <f t="array" aca="1" ref="DW99" ca="1">IFERROR(IF(DX99="", "", INDIRECT(_xlfn.CONCAT(DW$1,$DJ99))), "")</f>
        <v/>
      </c>
      <c r="DX99" s="113" t="str" cm="1">
        <f t="array" aca="1" ref="DX99" ca="1">IFERROR(IF(INDIRECT(_xlfn.CONCAT(DX$1, $DJ99))="", "", INDIRECT(_xlfn.CONCAT(DX$1, $DJ99))),"")</f>
        <v/>
      </c>
      <c r="DY99" s="114" t="str" cm="1">
        <f t="array" aca="1" ref="DY99" ca="1">IFERROR(IF(DZ99="", "", INDIRECT(_xlfn.CONCAT(DY$1,$DJ99))), "")</f>
        <v/>
      </c>
      <c r="DZ99" s="115" t="str" cm="1">
        <f t="array" aca="1" ref="DZ99" ca="1">IFERROR(IF(INDIRECT(_xlfn.CONCAT(DZ$1, $DJ99))="", "", INDIRECT(_xlfn.CONCAT(DZ$1, $DJ99))),"")</f>
        <v/>
      </c>
      <c r="EA99" s="112" t="str" cm="1">
        <f t="array" aca="1" ref="EA99" ca="1">IFERROR(IF(EB99="", "", INDIRECT(_xlfn.CONCAT(EA$1,$DJ99))), "")</f>
        <v/>
      </c>
      <c r="EB99" s="113" t="str" cm="1">
        <f t="array" aca="1" ref="EB99" ca="1">IFERROR(IF(INDIRECT(_xlfn.CONCAT(EB$1, $DJ99))="", "", INDIRECT(_xlfn.CONCAT(EB$1, $DJ99))),"")</f>
        <v/>
      </c>
      <c r="EC99" s="114" t="str" cm="1">
        <f t="array" aca="1" ref="EC99" ca="1">IFERROR(IF(ED99="", "", INDIRECT(_xlfn.CONCAT(EC$1,$DJ99))), "")</f>
        <v/>
      </c>
      <c r="ED99" s="115" t="str" cm="1">
        <f t="array" aca="1" ref="ED99" ca="1">IFERROR(IF(INDIRECT(_xlfn.CONCAT(ED$1, $DJ99))="", "", INDIRECT(_xlfn.CONCAT(ED$1, $DJ99))),"")</f>
        <v/>
      </c>
      <c r="EE99" s="112" t="str" cm="1">
        <f t="array" aca="1" ref="EE99" ca="1">IFERROR(IF(EF99="", "", INDIRECT(_xlfn.CONCAT(EE$1,$DJ99))), "")</f>
        <v/>
      </c>
      <c r="EF99" s="113" t="str" cm="1">
        <f t="array" aca="1" ref="EF99" ca="1">IFERROR(IF(INDIRECT(_xlfn.CONCAT(EF$1, $DJ99))="", "", INDIRECT(_xlfn.CONCAT(EF$1, $DJ99))),"")</f>
        <v/>
      </c>
      <c r="EG99" s="114" t="str" cm="1">
        <f t="array" aca="1" ref="EG99" ca="1">IFERROR(IF(EH99="", "", INDIRECT(_xlfn.CONCAT(EG$1,$DJ99))), "")</f>
        <v/>
      </c>
      <c r="EH99" s="115" t="str" cm="1">
        <f t="array" aca="1" ref="EH99" ca="1">IFERROR(IF(INDIRECT(_xlfn.CONCAT(EH$1, $DJ99))="", "", INDIRECT(_xlfn.CONCAT(EH$1, $DJ99))),"")</f>
        <v/>
      </c>
      <c r="EI99" s="112" t="str" cm="1">
        <f t="array" aca="1" ref="EI99" ca="1">IFERROR(IF(EJ99="", "", INDIRECT(_xlfn.CONCAT(EI$1,$DJ99))), "")</f>
        <v/>
      </c>
      <c r="EJ99" s="116" t="str" cm="1">
        <f t="array" aca="1" ref="EJ99" ca="1">IFERROR(IF(INDIRECT(_xlfn.CONCAT(EJ$1, $DJ99))="", "", INDIRECT(_xlfn.CONCAT(EJ$1, $DJ99))),"")</f>
        <v/>
      </c>
      <c r="EK99" s="32"/>
      <c r="EL99" s="32"/>
      <c r="EM99" s="32"/>
      <c r="EN99" s="32"/>
      <c r="EO99" s="32"/>
      <c r="EP99" s="32"/>
      <c r="EQ99" s="32"/>
      <c r="ER99" s="32"/>
      <c r="ES99" s="32"/>
      <c r="ET99" s="32"/>
      <c r="EU99" s="32"/>
      <c r="EV99" s="32"/>
      <c r="EW99" s="32"/>
      <c r="EX99" s="32"/>
      <c r="EY99" s="32"/>
      <c r="EZ99" s="32"/>
      <c r="FA99" s="32"/>
      <c r="FB99" s="32"/>
      <c r="FC99" s="32"/>
      <c r="FD99" s="32"/>
      <c r="FE99" s="32"/>
      <c r="FF99" s="32"/>
      <c r="FG99" s="32"/>
      <c r="FH99" s="32"/>
      <c r="FI99" s="32"/>
      <c r="FJ99" s="32"/>
      <c r="FK99" s="32"/>
      <c r="FL99" s="32"/>
      <c r="FM99" s="32"/>
      <c r="FN99" s="32"/>
      <c r="FO99" s="32"/>
      <c r="FP99" s="32"/>
      <c r="FQ99" s="32"/>
      <c r="FR99" s="32"/>
      <c r="FS99" s="32"/>
      <c r="FT99" s="32"/>
      <c r="FU99" s="32"/>
      <c r="FV99" s="32"/>
      <c r="FW99" s="32"/>
      <c r="FX99" s="32"/>
      <c r="FY99" s="32"/>
      <c r="FZ99" s="32"/>
      <c r="GA99" s="32"/>
      <c r="GB99" s="32"/>
      <c r="GC99" s="32"/>
      <c r="GD99" s="32"/>
      <c r="GE99" s="32"/>
      <c r="GF99" s="32"/>
      <c r="GG99" s="32"/>
      <c r="GH99" s="32"/>
      <c r="GI99" s="32"/>
      <c r="GJ99" s="32"/>
      <c r="GK99" s="32"/>
      <c r="GL99" s="32"/>
    </row>
    <row r="100" spans="1:194" s="34" customFormat="1" x14ac:dyDescent="0.3">
      <c r="A100" s="104" t="str">
        <f t="shared" si="38"/>
        <v/>
      </c>
      <c r="B100" s="54"/>
      <c r="C100" s="55"/>
      <c r="D100" s="55"/>
      <c r="E100" s="56"/>
      <c r="F100" s="54"/>
      <c r="G100" s="54"/>
      <c r="H100" s="54"/>
      <c r="I100" s="54"/>
      <c r="J100" s="54"/>
      <c r="K100" s="54"/>
      <c r="L100" s="54"/>
      <c r="M100" s="54"/>
      <c r="N100" s="54"/>
      <c r="O100" s="54"/>
      <c r="P100" s="54"/>
      <c r="Q100" s="54"/>
      <c r="R100" s="57">
        <f t="shared" si="39"/>
        <v>0</v>
      </c>
      <c r="S100" s="32" t="str">
        <f t="shared" si="44"/>
        <v/>
      </c>
      <c r="T100" s="32" t="str">
        <f t="shared" si="44"/>
        <v/>
      </c>
      <c r="U100" s="32" t="str">
        <f t="shared" si="44"/>
        <v/>
      </c>
      <c r="V100" s="32" t="str">
        <f t="shared" si="44"/>
        <v/>
      </c>
      <c r="W100" s="32" t="str">
        <f t="shared" si="44"/>
        <v/>
      </c>
      <c r="X100" s="32" t="str">
        <f t="shared" si="44"/>
        <v/>
      </c>
      <c r="Y100" s="32" t="str">
        <f t="shared" si="44"/>
        <v/>
      </c>
      <c r="Z100" s="32" t="str">
        <f t="shared" si="42"/>
        <v/>
      </c>
      <c r="AA100" s="32" t="str">
        <f t="shared" si="42"/>
        <v/>
      </c>
      <c r="AB100" s="32" t="str">
        <f t="shared" si="42"/>
        <v/>
      </c>
      <c r="AC100" s="32" t="str">
        <f t="shared" si="42"/>
        <v/>
      </c>
      <c r="AD100" s="32" t="str">
        <f t="shared" si="42"/>
        <v/>
      </c>
      <c r="AE100" s="32" t="str">
        <f t="shared" si="42"/>
        <v/>
      </c>
      <c r="AF100" s="40"/>
      <c r="AG100" s="133"/>
      <c r="AH100" s="142" t="str" cm="1">
        <f t="array" aca="1" ref="AH100" ca="1">IF(OR(AG100="N/A",AG100=""), "", INDEX(INDIRECT(AG$2), AG100))</f>
        <v/>
      </c>
      <c r="AI100" s="138" t="str" cm="1">
        <f t="array" ref="AI100">IF(OR(AG100="N/A",AG100=""), "", INDEX($R$5:$R$300, AG100))</f>
        <v/>
      </c>
      <c r="AJ100" s="134"/>
      <c r="AK100" s="142" t="str" cm="1">
        <f t="array" aca="1" ref="AK100" ca="1">IF(OR(AJ100="N/A",AJ100=""), "", INDEX(INDIRECT(AJ$2), AJ100))</f>
        <v/>
      </c>
      <c r="AL100" s="138" t="str" cm="1">
        <f t="array" ref="AL100">IF(OR(AJ100="N/A",AJ100=""), "", INDEX($R$5:$R$300, AJ100))</f>
        <v/>
      </c>
      <c r="AM100" s="134"/>
      <c r="AN100" s="142" t="str" cm="1">
        <f t="array" aca="1" ref="AN100" ca="1">IF(OR(AM100="N/A",AM100=""), "", INDEX(INDIRECT(AM$2), AM100))</f>
        <v/>
      </c>
      <c r="AO100" s="138" t="str" cm="1">
        <f t="array" ref="AO100">IF(OR(AM100="N/A",AM100=""), "", INDEX($R$5:$R$300, AM100))</f>
        <v/>
      </c>
      <c r="AP100" s="134"/>
      <c r="AQ100" s="142" t="str" cm="1">
        <f t="array" aca="1" ref="AQ100" ca="1">IF(OR(AP100="N/A",AP100=""), "", INDEX(INDIRECT(AP$2), AP100))</f>
        <v/>
      </c>
      <c r="AR100" s="138" t="str" cm="1">
        <f t="array" ref="AR100">IF(OR(AP100="N/A",AP100=""), "", INDEX($R$5:$R$300, AP100))</f>
        <v/>
      </c>
      <c r="AS100" s="134"/>
      <c r="AT100" s="142" t="str" cm="1">
        <f t="array" aca="1" ref="AT100" ca="1">IF(OR(AS100="N/A",AS100=""), "", INDEX(INDIRECT(AS$2), AS100))</f>
        <v/>
      </c>
      <c r="AU100" s="138" t="str" cm="1">
        <f t="array" ref="AU100">IF(OR(AS100="N/A",AS100=""), "", INDEX($R$5:$R$300, AS100))</f>
        <v/>
      </c>
      <c r="AV100" s="134"/>
      <c r="AW100" s="142" t="str" cm="1">
        <f t="array" aca="1" ref="AW100" ca="1">IF(OR(AV100="N/A",AV100=""), "", INDEX(INDIRECT(AV$2), AV100))</f>
        <v/>
      </c>
      <c r="AX100" s="138" t="str" cm="1">
        <f t="array" ref="AX100">IF(OR(AV100="N/A",AV100=""), "", INDEX($R$5:$R$300, AV100))</f>
        <v/>
      </c>
      <c r="AY100" s="134"/>
      <c r="AZ100" s="142" t="str" cm="1">
        <f t="array" aca="1" ref="AZ100" ca="1">IF(OR(AY100="N/A",AY100=""), "", INDEX(INDIRECT(AY$2), AY100))</f>
        <v/>
      </c>
      <c r="BA100" s="138" t="str" cm="1">
        <f t="array" ref="BA100">IF(OR(AY100="N/A",AY100=""), "", INDEX($R$5:$R$300, AY100))</f>
        <v/>
      </c>
      <c r="BB100" s="134"/>
      <c r="BC100" s="142" t="str" cm="1">
        <f t="array" aca="1" ref="BC100" ca="1">IF(OR(BB100="N/A",BB100=""), "", INDEX(INDIRECT(BB$2), BB100))</f>
        <v/>
      </c>
      <c r="BD100" s="138" t="str" cm="1">
        <f t="array" ref="BD100">IF(OR(BB100="N/A",BB100=""), "", INDEX($R$5:$R$300, BB100))</f>
        <v/>
      </c>
      <c r="BE100" s="134"/>
      <c r="BF100" s="142" t="str" cm="1">
        <f t="array" aca="1" ref="BF100" ca="1">IF(OR(BE100="N/A",BE100=""), "", INDEX(INDIRECT(BE$2), BE100))</f>
        <v/>
      </c>
      <c r="BG100" s="138" t="str" cm="1">
        <f t="array" ref="BG100">IF(OR(BE100="N/A",BE100=""), "", INDEX($R$5:$R$300, BE100))</f>
        <v/>
      </c>
      <c r="BH100" s="134"/>
      <c r="BI100" s="142" t="str" cm="1">
        <f t="array" aca="1" ref="BI100" ca="1">IF(OR(BH100="N/A",BH100=""), "", INDEX(INDIRECT(BH$2), BH100))</f>
        <v/>
      </c>
      <c r="BJ100" s="138" t="str" cm="1">
        <f t="array" ref="BJ100">IF(OR(BH100="N/A",BH100=""), "", INDEX($R$5:$R$300, BH100))</f>
        <v/>
      </c>
      <c r="BK100" s="134"/>
      <c r="BL100" s="142" t="str" cm="1">
        <f t="array" aca="1" ref="BL100" ca="1">IF(OR(BK100="N/A",BK100=""), "", INDEX(INDIRECT(BK$2), BK100))</f>
        <v/>
      </c>
      <c r="BM100" s="138" t="str" cm="1">
        <f t="array" ref="BM100">IF(OR(BK100="N/A",BK100=""), "", INDEX($R$5:$R$300, BK100))</f>
        <v/>
      </c>
      <c r="BN100" s="134"/>
      <c r="BO100" s="142" t="str" cm="1">
        <f t="array" aca="1" ref="BO100" ca="1">IF(OR(BN100="N/A",BN100=""), "", INDEX(INDIRECT(BN$2), BN100))</f>
        <v/>
      </c>
      <c r="BP100" s="138" t="str" cm="1">
        <f t="array" ref="BP100">IF(OR(BN100="N/A",BN100=""), "", INDEX($R$5:$R$300, BN100))</f>
        <v/>
      </c>
      <c r="BQ100" s="134"/>
      <c r="BR100" s="142" t="str" cm="1">
        <f t="array" aca="1" ref="BR100" ca="1">IF(OR(BQ100="N/A",BQ100=""), "", INDEX(INDIRECT(BQ$2), BQ100))</f>
        <v/>
      </c>
      <c r="BS100" s="138" t="str" cm="1">
        <f t="array" ref="BS100">IF(OR(BQ100="N/A",BQ100=""), "", INDEX($R$5:$R$300, BQ100))</f>
        <v/>
      </c>
      <c r="BT100" s="40"/>
      <c r="BU100" s="41"/>
      <c r="BV100" s="41"/>
      <c r="BW100" s="41"/>
      <c r="BX100" s="41"/>
      <c r="BY100" s="41"/>
      <c r="BZ100" s="41"/>
      <c r="CA100" s="41"/>
      <c r="CB100" s="41"/>
      <c r="CC100" s="41"/>
      <c r="CD100" s="41"/>
      <c r="CE100" s="41"/>
      <c r="CF100" s="41"/>
      <c r="CG100" s="41"/>
      <c r="CH100" s="40"/>
      <c r="CI100" s="59" t="str">
        <f t="shared" ca="1" si="45"/>
        <v/>
      </c>
      <c r="CJ100" s="59" t="str">
        <f t="shared" ca="1" si="45"/>
        <v/>
      </c>
      <c r="CK100" s="59" t="str">
        <f t="shared" ca="1" si="45"/>
        <v/>
      </c>
      <c r="CL100" s="59" t="str">
        <f t="shared" ca="1" si="45"/>
        <v/>
      </c>
      <c r="CM100" s="59" t="str">
        <f t="shared" ca="1" si="45"/>
        <v/>
      </c>
      <c r="CN100" s="59" t="str">
        <f t="shared" ca="1" si="45"/>
        <v/>
      </c>
      <c r="CO100" s="59" t="str">
        <f t="shared" ca="1" si="45"/>
        <v/>
      </c>
      <c r="CP100" s="59" t="str">
        <f t="shared" ca="1" si="43"/>
        <v/>
      </c>
      <c r="CQ100" s="59" t="str">
        <f t="shared" ca="1" si="43"/>
        <v/>
      </c>
      <c r="CR100" s="59" t="str">
        <f t="shared" ca="1" si="43"/>
        <v/>
      </c>
      <c r="CS100" s="59" t="str">
        <f t="shared" ca="1" si="43"/>
        <v/>
      </c>
      <c r="CT100" s="59" t="str">
        <f t="shared" ca="1" si="43"/>
        <v/>
      </c>
      <c r="CU100" s="59" t="str">
        <f t="shared" ca="1" si="43"/>
        <v/>
      </c>
      <c r="CV100" s="60" t="str">
        <f t="shared" ca="1" si="40"/>
        <v/>
      </c>
      <c r="CW100" s="32" t="str">
        <f t="shared" ca="1" si="47"/>
        <v/>
      </c>
      <c r="CX100" s="32" t="str">
        <f t="shared" ca="1" si="47"/>
        <v/>
      </c>
      <c r="CY100" s="32" t="str">
        <f t="shared" ca="1" si="47"/>
        <v/>
      </c>
      <c r="CZ100" s="32" t="str">
        <f t="shared" ca="1" si="46"/>
        <v/>
      </c>
      <c r="DA100" s="32" t="str">
        <f t="shared" ca="1" si="46"/>
        <v/>
      </c>
      <c r="DB100" s="32" t="str">
        <f t="shared" ca="1" si="46"/>
        <v/>
      </c>
      <c r="DC100" s="32" t="str">
        <f t="shared" ca="1" si="46"/>
        <v/>
      </c>
      <c r="DD100" s="32" t="str">
        <f t="shared" ca="1" si="36"/>
        <v/>
      </c>
      <c r="DE100" s="32" t="str">
        <f t="shared" ca="1" si="36"/>
        <v/>
      </c>
      <c r="DF100" s="32" t="str">
        <f t="shared" ca="1" si="36"/>
        <v/>
      </c>
      <c r="DG100" s="32" t="str">
        <f t="shared" ca="1" si="36"/>
        <v/>
      </c>
      <c r="DH100" s="32" t="str">
        <f t="shared" ca="1" si="36"/>
        <v/>
      </c>
      <c r="DI100" s="32" t="str">
        <f t="shared" ca="1" si="36"/>
        <v/>
      </c>
      <c r="DJ100" s="60" t="str">
        <f t="shared" ca="1" si="41"/>
        <v/>
      </c>
      <c r="DK100" s="112" t="str" cm="1">
        <f t="array" aca="1" ref="DK100" ca="1">IFERROR(IF(DL100="", "", INDIRECT(_xlfn.CONCAT(DK$1,$DJ100))), "")</f>
        <v/>
      </c>
      <c r="DL100" s="113" t="str" cm="1">
        <f t="array" aca="1" ref="DL100" ca="1">IFERROR(IF(INDIRECT(_xlfn.CONCAT(DL$1, $DJ100))="", "", INDIRECT(_xlfn.CONCAT(DL$1, $DJ100))),"")</f>
        <v/>
      </c>
      <c r="DM100" s="114" t="str" cm="1">
        <f t="array" aca="1" ref="DM100" ca="1">IFERROR(IF(DN100="", "", INDIRECT(_xlfn.CONCAT(DM$1,$DJ100))), "")</f>
        <v/>
      </c>
      <c r="DN100" s="115" t="str" cm="1">
        <f t="array" aca="1" ref="DN100" ca="1">IFERROR(IF(INDIRECT(_xlfn.CONCAT(DN$1, $DJ100))="", "", INDIRECT(_xlfn.CONCAT(DN$1, $DJ100))),"")</f>
        <v/>
      </c>
      <c r="DO100" s="112" t="str" cm="1">
        <f t="array" aca="1" ref="DO100" ca="1">IFERROR(IF(DP100="", "", INDIRECT(_xlfn.CONCAT(DO$1,$DJ100))), "")</f>
        <v/>
      </c>
      <c r="DP100" s="113" t="str" cm="1">
        <f t="array" aca="1" ref="DP100" ca="1">IFERROR(IF(INDIRECT(_xlfn.CONCAT(DP$1, $DJ100))="", "", INDIRECT(_xlfn.CONCAT(DP$1, $DJ100))),"")</f>
        <v/>
      </c>
      <c r="DQ100" s="114" t="str" cm="1">
        <f t="array" aca="1" ref="DQ100" ca="1">IFERROR(IF(DR100="", "", INDIRECT(_xlfn.CONCAT(DQ$1,$DJ100))), "")</f>
        <v/>
      </c>
      <c r="DR100" s="115" t="str" cm="1">
        <f t="array" aca="1" ref="DR100" ca="1">IFERROR(IF(INDIRECT(_xlfn.CONCAT(DR$1, $DJ100))="", "", INDIRECT(_xlfn.CONCAT(DR$1, $DJ100))),"")</f>
        <v/>
      </c>
      <c r="DS100" s="112" t="str" cm="1">
        <f t="array" aca="1" ref="DS100" ca="1">IFERROR(IF(DT100="", "", INDIRECT(_xlfn.CONCAT(DS$1,$DJ100))), "")</f>
        <v/>
      </c>
      <c r="DT100" s="113" t="str" cm="1">
        <f t="array" aca="1" ref="DT100" ca="1">IFERROR(IF(INDIRECT(_xlfn.CONCAT(DT$1, $DJ100))="", "", INDIRECT(_xlfn.CONCAT(DT$1, $DJ100))),"")</f>
        <v/>
      </c>
      <c r="DU100" s="114" t="str" cm="1">
        <f t="array" aca="1" ref="DU100" ca="1">IFERROR(IF(DV100="", "", INDIRECT(_xlfn.CONCAT(DU$1,$DJ100))), "")</f>
        <v/>
      </c>
      <c r="DV100" s="115" t="str" cm="1">
        <f t="array" aca="1" ref="DV100" ca="1">IFERROR(IF(INDIRECT(_xlfn.CONCAT(DV$1, $DJ100))="", "", INDIRECT(_xlfn.CONCAT(DV$1, $DJ100))),"")</f>
        <v/>
      </c>
      <c r="DW100" s="112" t="str" cm="1">
        <f t="array" aca="1" ref="DW100" ca="1">IFERROR(IF(DX100="", "", INDIRECT(_xlfn.CONCAT(DW$1,$DJ100))), "")</f>
        <v/>
      </c>
      <c r="DX100" s="113" t="str" cm="1">
        <f t="array" aca="1" ref="DX100" ca="1">IFERROR(IF(INDIRECT(_xlfn.CONCAT(DX$1, $DJ100))="", "", INDIRECT(_xlfn.CONCAT(DX$1, $DJ100))),"")</f>
        <v/>
      </c>
      <c r="DY100" s="114" t="str" cm="1">
        <f t="array" aca="1" ref="DY100" ca="1">IFERROR(IF(DZ100="", "", INDIRECT(_xlfn.CONCAT(DY$1,$DJ100))), "")</f>
        <v/>
      </c>
      <c r="DZ100" s="115" t="str" cm="1">
        <f t="array" aca="1" ref="DZ100" ca="1">IFERROR(IF(INDIRECT(_xlfn.CONCAT(DZ$1, $DJ100))="", "", INDIRECT(_xlfn.CONCAT(DZ$1, $DJ100))),"")</f>
        <v/>
      </c>
      <c r="EA100" s="112" t="str" cm="1">
        <f t="array" aca="1" ref="EA100" ca="1">IFERROR(IF(EB100="", "", INDIRECT(_xlfn.CONCAT(EA$1,$DJ100))), "")</f>
        <v/>
      </c>
      <c r="EB100" s="113" t="str" cm="1">
        <f t="array" aca="1" ref="EB100" ca="1">IFERROR(IF(INDIRECT(_xlfn.CONCAT(EB$1, $DJ100))="", "", INDIRECT(_xlfn.CONCAT(EB$1, $DJ100))),"")</f>
        <v/>
      </c>
      <c r="EC100" s="114" t="str" cm="1">
        <f t="array" aca="1" ref="EC100" ca="1">IFERROR(IF(ED100="", "", INDIRECT(_xlfn.CONCAT(EC$1,$DJ100))), "")</f>
        <v/>
      </c>
      <c r="ED100" s="115" t="str" cm="1">
        <f t="array" aca="1" ref="ED100" ca="1">IFERROR(IF(INDIRECT(_xlfn.CONCAT(ED$1, $DJ100))="", "", INDIRECT(_xlfn.CONCAT(ED$1, $DJ100))),"")</f>
        <v/>
      </c>
      <c r="EE100" s="112" t="str" cm="1">
        <f t="array" aca="1" ref="EE100" ca="1">IFERROR(IF(EF100="", "", INDIRECT(_xlfn.CONCAT(EE$1,$DJ100))), "")</f>
        <v/>
      </c>
      <c r="EF100" s="113" t="str" cm="1">
        <f t="array" aca="1" ref="EF100" ca="1">IFERROR(IF(INDIRECT(_xlfn.CONCAT(EF$1, $DJ100))="", "", INDIRECT(_xlfn.CONCAT(EF$1, $DJ100))),"")</f>
        <v/>
      </c>
      <c r="EG100" s="114" t="str" cm="1">
        <f t="array" aca="1" ref="EG100" ca="1">IFERROR(IF(EH100="", "", INDIRECT(_xlfn.CONCAT(EG$1,$DJ100))), "")</f>
        <v/>
      </c>
      <c r="EH100" s="115" t="str" cm="1">
        <f t="array" aca="1" ref="EH100" ca="1">IFERROR(IF(INDIRECT(_xlfn.CONCAT(EH$1, $DJ100))="", "", INDIRECT(_xlfn.CONCAT(EH$1, $DJ100))),"")</f>
        <v/>
      </c>
      <c r="EI100" s="112" t="str" cm="1">
        <f t="array" aca="1" ref="EI100" ca="1">IFERROR(IF(EJ100="", "", INDIRECT(_xlfn.CONCAT(EI$1,$DJ100))), "")</f>
        <v/>
      </c>
      <c r="EJ100" s="116" t="str" cm="1">
        <f t="array" aca="1" ref="EJ100" ca="1">IFERROR(IF(INDIRECT(_xlfn.CONCAT(EJ$1, $DJ100))="", "", INDIRECT(_xlfn.CONCAT(EJ$1, $DJ100))),"")</f>
        <v/>
      </c>
      <c r="EK100" s="32"/>
      <c r="EL100" s="32"/>
      <c r="EM100" s="32"/>
      <c r="EN100" s="32"/>
      <c r="EO100" s="32"/>
      <c r="EP100" s="32"/>
      <c r="EQ100" s="32"/>
      <c r="ER100" s="32"/>
      <c r="ES100" s="32"/>
      <c r="ET100" s="32"/>
      <c r="EU100" s="32"/>
      <c r="EV100" s="32"/>
      <c r="EW100" s="32"/>
      <c r="EX100" s="32"/>
      <c r="EY100" s="32"/>
      <c r="EZ100" s="32"/>
      <c r="FA100" s="32"/>
      <c r="FB100" s="32"/>
      <c r="FC100" s="32"/>
      <c r="FD100" s="32"/>
      <c r="FE100" s="32"/>
      <c r="FF100" s="32"/>
      <c r="FG100" s="32"/>
      <c r="FH100" s="32"/>
      <c r="FI100" s="32"/>
      <c r="FJ100" s="32"/>
      <c r="FK100" s="32"/>
      <c r="FL100" s="32"/>
      <c r="FM100" s="32"/>
      <c r="FN100" s="32"/>
      <c r="FO100" s="32"/>
      <c r="FP100" s="32"/>
      <c r="FQ100" s="32"/>
      <c r="FR100" s="32"/>
      <c r="FS100" s="32"/>
      <c r="FT100" s="32"/>
      <c r="FU100" s="32"/>
      <c r="FV100" s="32"/>
      <c r="FW100" s="32"/>
      <c r="FX100" s="32"/>
      <c r="FY100" s="32"/>
      <c r="FZ100" s="32"/>
      <c r="GA100" s="32"/>
      <c r="GB100" s="32"/>
      <c r="GC100" s="32"/>
      <c r="GD100" s="32"/>
      <c r="GE100" s="32"/>
      <c r="GF100" s="32"/>
      <c r="GG100" s="32"/>
      <c r="GH100" s="32"/>
      <c r="GI100" s="32"/>
      <c r="GJ100" s="32"/>
      <c r="GK100" s="32"/>
      <c r="GL100" s="32"/>
    </row>
    <row r="101" spans="1:194" s="34" customFormat="1" x14ac:dyDescent="0.3">
      <c r="A101" s="104" t="str">
        <f t="shared" si="38"/>
        <v/>
      </c>
      <c r="B101" s="54"/>
      <c r="C101" s="55"/>
      <c r="D101" s="55"/>
      <c r="E101" s="56"/>
      <c r="F101" s="54"/>
      <c r="G101" s="54"/>
      <c r="H101" s="54"/>
      <c r="I101" s="54"/>
      <c r="J101" s="54"/>
      <c r="K101" s="54"/>
      <c r="L101" s="54"/>
      <c r="M101" s="54"/>
      <c r="N101" s="54"/>
      <c r="O101" s="54"/>
      <c r="P101" s="54"/>
      <c r="Q101" s="54"/>
      <c r="R101" s="57">
        <f t="shared" si="39"/>
        <v>0</v>
      </c>
      <c r="S101" s="32" t="str">
        <f t="shared" si="44"/>
        <v/>
      </c>
      <c r="T101" s="32" t="str">
        <f t="shared" si="44"/>
        <v/>
      </c>
      <c r="U101" s="32" t="str">
        <f t="shared" si="44"/>
        <v/>
      </c>
      <c r="V101" s="32" t="str">
        <f t="shared" si="44"/>
        <v/>
      </c>
      <c r="W101" s="32" t="str">
        <f t="shared" si="44"/>
        <v/>
      </c>
      <c r="X101" s="32" t="str">
        <f t="shared" si="44"/>
        <v/>
      </c>
      <c r="Y101" s="32" t="str">
        <f t="shared" si="44"/>
        <v/>
      </c>
      <c r="Z101" s="32" t="str">
        <f t="shared" si="42"/>
        <v/>
      </c>
      <c r="AA101" s="32" t="str">
        <f t="shared" si="42"/>
        <v/>
      </c>
      <c r="AB101" s="32" t="str">
        <f t="shared" si="42"/>
        <v/>
      </c>
      <c r="AC101" s="32" t="str">
        <f t="shared" si="42"/>
        <v/>
      </c>
      <c r="AD101" s="32" t="str">
        <f t="shared" si="42"/>
        <v/>
      </c>
      <c r="AE101" s="32" t="str">
        <f t="shared" si="42"/>
        <v/>
      </c>
      <c r="AF101" s="40"/>
      <c r="AG101" s="133"/>
      <c r="AH101" s="142" t="str" cm="1">
        <f t="array" aca="1" ref="AH101" ca="1">IF(OR(AG101="N/A",AG101=""), "", INDEX(INDIRECT(AG$2), AG101))</f>
        <v/>
      </c>
      <c r="AI101" s="138" t="str" cm="1">
        <f t="array" ref="AI101">IF(OR(AG101="N/A",AG101=""), "", INDEX($R$5:$R$300, AG101))</f>
        <v/>
      </c>
      <c r="AJ101" s="134"/>
      <c r="AK101" s="142" t="str" cm="1">
        <f t="array" aca="1" ref="AK101" ca="1">IF(OR(AJ101="N/A",AJ101=""), "", INDEX(INDIRECT(AJ$2), AJ101))</f>
        <v/>
      </c>
      <c r="AL101" s="138" t="str" cm="1">
        <f t="array" ref="AL101">IF(OR(AJ101="N/A",AJ101=""), "", INDEX($R$5:$R$300, AJ101))</f>
        <v/>
      </c>
      <c r="AM101" s="134"/>
      <c r="AN101" s="142" t="str" cm="1">
        <f t="array" aca="1" ref="AN101" ca="1">IF(OR(AM101="N/A",AM101=""), "", INDEX(INDIRECT(AM$2), AM101))</f>
        <v/>
      </c>
      <c r="AO101" s="138" t="str" cm="1">
        <f t="array" ref="AO101">IF(OR(AM101="N/A",AM101=""), "", INDEX($R$5:$R$300, AM101))</f>
        <v/>
      </c>
      <c r="AP101" s="134"/>
      <c r="AQ101" s="142" t="str" cm="1">
        <f t="array" aca="1" ref="AQ101" ca="1">IF(OR(AP101="N/A",AP101=""), "", INDEX(INDIRECT(AP$2), AP101))</f>
        <v/>
      </c>
      <c r="AR101" s="138" t="str" cm="1">
        <f t="array" ref="AR101">IF(OR(AP101="N/A",AP101=""), "", INDEX($R$5:$R$300, AP101))</f>
        <v/>
      </c>
      <c r="AS101" s="134"/>
      <c r="AT101" s="142" t="str" cm="1">
        <f t="array" aca="1" ref="AT101" ca="1">IF(OR(AS101="N/A",AS101=""), "", INDEX(INDIRECT(AS$2), AS101))</f>
        <v/>
      </c>
      <c r="AU101" s="138" t="str" cm="1">
        <f t="array" ref="AU101">IF(OR(AS101="N/A",AS101=""), "", INDEX($R$5:$R$300, AS101))</f>
        <v/>
      </c>
      <c r="AV101" s="134"/>
      <c r="AW101" s="142" t="str" cm="1">
        <f t="array" aca="1" ref="AW101" ca="1">IF(OR(AV101="N/A",AV101=""), "", INDEX(INDIRECT(AV$2), AV101))</f>
        <v/>
      </c>
      <c r="AX101" s="138" t="str" cm="1">
        <f t="array" ref="AX101">IF(OR(AV101="N/A",AV101=""), "", INDEX($R$5:$R$300, AV101))</f>
        <v/>
      </c>
      <c r="AY101" s="134"/>
      <c r="AZ101" s="142" t="str" cm="1">
        <f t="array" aca="1" ref="AZ101" ca="1">IF(OR(AY101="N/A",AY101=""), "", INDEX(INDIRECT(AY$2), AY101))</f>
        <v/>
      </c>
      <c r="BA101" s="138" t="str" cm="1">
        <f t="array" ref="BA101">IF(OR(AY101="N/A",AY101=""), "", INDEX($R$5:$R$300, AY101))</f>
        <v/>
      </c>
      <c r="BB101" s="134"/>
      <c r="BC101" s="142" t="str" cm="1">
        <f t="array" aca="1" ref="BC101" ca="1">IF(OR(BB101="N/A",BB101=""), "", INDEX(INDIRECT(BB$2), BB101))</f>
        <v/>
      </c>
      <c r="BD101" s="138" t="str" cm="1">
        <f t="array" ref="BD101">IF(OR(BB101="N/A",BB101=""), "", INDEX($R$5:$R$300, BB101))</f>
        <v/>
      </c>
      <c r="BE101" s="134"/>
      <c r="BF101" s="142" t="str" cm="1">
        <f t="array" aca="1" ref="BF101" ca="1">IF(OR(BE101="N/A",BE101=""), "", INDEX(INDIRECT(BE$2), BE101))</f>
        <v/>
      </c>
      <c r="BG101" s="138" t="str" cm="1">
        <f t="array" ref="BG101">IF(OR(BE101="N/A",BE101=""), "", INDEX($R$5:$R$300, BE101))</f>
        <v/>
      </c>
      <c r="BH101" s="134"/>
      <c r="BI101" s="142" t="str" cm="1">
        <f t="array" aca="1" ref="BI101" ca="1">IF(OR(BH101="N/A",BH101=""), "", INDEX(INDIRECT(BH$2), BH101))</f>
        <v/>
      </c>
      <c r="BJ101" s="138" t="str" cm="1">
        <f t="array" ref="BJ101">IF(OR(BH101="N/A",BH101=""), "", INDEX($R$5:$R$300, BH101))</f>
        <v/>
      </c>
      <c r="BK101" s="134"/>
      <c r="BL101" s="142" t="str" cm="1">
        <f t="array" aca="1" ref="BL101" ca="1">IF(OR(BK101="N/A",BK101=""), "", INDEX(INDIRECT(BK$2), BK101))</f>
        <v/>
      </c>
      <c r="BM101" s="138" t="str" cm="1">
        <f t="array" ref="BM101">IF(OR(BK101="N/A",BK101=""), "", INDEX($R$5:$R$300, BK101))</f>
        <v/>
      </c>
      <c r="BN101" s="134"/>
      <c r="BO101" s="142" t="str" cm="1">
        <f t="array" aca="1" ref="BO101" ca="1">IF(OR(BN101="N/A",BN101=""), "", INDEX(INDIRECT(BN$2), BN101))</f>
        <v/>
      </c>
      <c r="BP101" s="138" t="str" cm="1">
        <f t="array" ref="BP101">IF(OR(BN101="N/A",BN101=""), "", INDEX($R$5:$R$300, BN101))</f>
        <v/>
      </c>
      <c r="BQ101" s="134"/>
      <c r="BR101" s="142" t="str" cm="1">
        <f t="array" aca="1" ref="BR101" ca="1">IF(OR(BQ101="N/A",BQ101=""), "", INDEX(INDIRECT(BQ$2), BQ101))</f>
        <v/>
      </c>
      <c r="BS101" s="138" t="str" cm="1">
        <f t="array" ref="BS101">IF(OR(BQ101="N/A",BQ101=""), "", INDEX($R$5:$R$300, BQ101))</f>
        <v/>
      </c>
      <c r="BT101" s="40"/>
      <c r="BU101" s="41"/>
      <c r="BV101" s="41"/>
      <c r="BW101" s="41"/>
      <c r="BX101" s="41"/>
      <c r="BY101" s="41"/>
      <c r="BZ101" s="41"/>
      <c r="CA101" s="41"/>
      <c r="CB101" s="41"/>
      <c r="CC101" s="41"/>
      <c r="CD101" s="41"/>
      <c r="CE101" s="41"/>
      <c r="CF101" s="41"/>
      <c r="CG101" s="41"/>
      <c r="CH101" s="40"/>
      <c r="CI101" s="59" t="str">
        <f t="shared" ca="1" si="45"/>
        <v/>
      </c>
      <c r="CJ101" s="59" t="str">
        <f t="shared" ca="1" si="45"/>
        <v/>
      </c>
      <c r="CK101" s="59" t="str">
        <f t="shared" ca="1" si="45"/>
        <v/>
      </c>
      <c r="CL101" s="59" t="str">
        <f t="shared" ca="1" si="45"/>
        <v/>
      </c>
      <c r="CM101" s="59" t="str">
        <f t="shared" ca="1" si="45"/>
        <v/>
      </c>
      <c r="CN101" s="59" t="str">
        <f t="shared" ca="1" si="45"/>
        <v/>
      </c>
      <c r="CO101" s="59" t="str">
        <f t="shared" ca="1" si="45"/>
        <v/>
      </c>
      <c r="CP101" s="59" t="str">
        <f t="shared" ca="1" si="43"/>
        <v/>
      </c>
      <c r="CQ101" s="59" t="str">
        <f t="shared" ca="1" si="43"/>
        <v/>
      </c>
      <c r="CR101" s="59" t="str">
        <f t="shared" ca="1" si="43"/>
        <v/>
      </c>
      <c r="CS101" s="59" t="str">
        <f t="shared" ca="1" si="43"/>
        <v/>
      </c>
      <c r="CT101" s="59" t="str">
        <f t="shared" ca="1" si="43"/>
        <v/>
      </c>
      <c r="CU101" s="59" t="str">
        <f t="shared" ca="1" si="43"/>
        <v/>
      </c>
      <c r="CV101" s="60" t="str">
        <f t="shared" ca="1" si="40"/>
        <v/>
      </c>
      <c r="CW101" s="32" t="str">
        <f t="shared" ca="1" si="47"/>
        <v/>
      </c>
      <c r="CX101" s="32" t="str">
        <f t="shared" ca="1" si="47"/>
        <v/>
      </c>
      <c r="CY101" s="32" t="str">
        <f t="shared" ca="1" si="47"/>
        <v/>
      </c>
      <c r="CZ101" s="32" t="str">
        <f t="shared" ca="1" si="46"/>
        <v/>
      </c>
      <c r="DA101" s="32" t="str">
        <f t="shared" ca="1" si="46"/>
        <v/>
      </c>
      <c r="DB101" s="32" t="str">
        <f t="shared" ca="1" si="46"/>
        <v/>
      </c>
      <c r="DC101" s="32" t="str">
        <f t="shared" ca="1" si="46"/>
        <v/>
      </c>
      <c r="DD101" s="32" t="str">
        <f t="shared" ca="1" si="36"/>
        <v/>
      </c>
      <c r="DE101" s="32" t="str">
        <f t="shared" ca="1" si="36"/>
        <v/>
      </c>
      <c r="DF101" s="32" t="str">
        <f t="shared" ca="1" si="36"/>
        <v/>
      </c>
      <c r="DG101" s="32" t="str">
        <f t="shared" ca="1" si="36"/>
        <v/>
      </c>
      <c r="DH101" s="32" t="str">
        <f t="shared" ca="1" si="36"/>
        <v/>
      </c>
      <c r="DI101" s="32" t="str">
        <f t="shared" ca="1" si="36"/>
        <v/>
      </c>
      <c r="DJ101" s="60" t="str">
        <f t="shared" ca="1" si="41"/>
        <v/>
      </c>
      <c r="DK101" s="112" t="str" cm="1">
        <f t="array" aca="1" ref="DK101" ca="1">IFERROR(IF(DL101="", "", INDIRECT(_xlfn.CONCAT(DK$1,$DJ101))), "")</f>
        <v/>
      </c>
      <c r="DL101" s="113" t="str" cm="1">
        <f t="array" aca="1" ref="DL101" ca="1">IFERROR(IF(INDIRECT(_xlfn.CONCAT(DL$1, $DJ101))="", "", INDIRECT(_xlfn.CONCAT(DL$1, $DJ101))),"")</f>
        <v/>
      </c>
      <c r="DM101" s="114" t="str" cm="1">
        <f t="array" aca="1" ref="DM101" ca="1">IFERROR(IF(DN101="", "", INDIRECT(_xlfn.CONCAT(DM$1,$DJ101))), "")</f>
        <v/>
      </c>
      <c r="DN101" s="115" t="str" cm="1">
        <f t="array" aca="1" ref="DN101" ca="1">IFERROR(IF(INDIRECT(_xlfn.CONCAT(DN$1, $DJ101))="", "", INDIRECT(_xlfn.CONCAT(DN$1, $DJ101))),"")</f>
        <v/>
      </c>
      <c r="DO101" s="112" t="str" cm="1">
        <f t="array" aca="1" ref="DO101" ca="1">IFERROR(IF(DP101="", "", INDIRECT(_xlfn.CONCAT(DO$1,$DJ101))), "")</f>
        <v/>
      </c>
      <c r="DP101" s="113" t="str" cm="1">
        <f t="array" aca="1" ref="DP101" ca="1">IFERROR(IF(INDIRECT(_xlfn.CONCAT(DP$1, $DJ101))="", "", INDIRECT(_xlfn.CONCAT(DP$1, $DJ101))),"")</f>
        <v/>
      </c>
      <c r="DQ101" s="114" t="str" cm="1">
        <f t="array" aca="1" ref="DQ101" ca="1">IFERROR(IF(DR101="", "", INDIRECT(_xlfn.CONCAT(DQ$1,$DJ101))), "")</f>
        <v/>
      </c>
      <c r="DR101" s="115" t="str" cm="1">
        <f t="array" aca="1" ref="DR101" ca="1">IFERROR(IF(INDIRECT(_xlfn.CONCAT(DR$1, $DJ101))="", "", INDIRECT(_xlfn.CONCAT(DR$1, $DJ101))),"")</f>
        <v/>
      </c>
      <c r="DS101" s="112" t="str" cm="1">
        <f t="array" aca="1" ref="DS101" ca="1">IFERROR(IF(DT101="", "", INDIRECT(_xlfn.CONCAT(DS$1,$DJ101))), "")</f>
        <v/>
      </c>
      <c r="DT101" s="113" t="str" cm="1">
        <f t="array" aca="1" ref="DT101" ca="1">IFERROR(IF(INDIRECT(_xlfn.CONCAT(DT$1, $DJ101))="", "", INDIRECT(_xlfn.CONCAT(DT$1, $DJ101))),"")</f>
        <v/>
      </c>
      <c r="DU101" s="114" t="str" cm="1">
        <f t="array" aca="1" ref="DU101" ca="1">IFERROR(IF(DV101="", "", INDIRECT(_xlfn.CONCAT(DU$1,$DJ101))), "")</f>
        <v/>
      </c>
      <c r="DV101" s="115" t="str" cm="1">
        <f t="array" aca="1" ref="DV101" ca="1">IFERROR(IF(INDIRECT(_xlfn.CONCAT(DV$1, $DJ101))="", "", INDIRECT(_xlfn.CONCAT(DV$1, $DJ101))),"")</f>
        <v/>
      </c>
      <c r="DW101" s="112" t="str" cm="1">
        <f t="array" aca="1" ref="DW101" ca="1">IFERROR(IF(DX101="", "", INDIRECT(_xlfn.CONCAT(DW$1,$DJ101))), "")</f>
        <v/>
      </c>
      <c r="DX101" s="113" t="str" cm="1">
        <f t="array" aca="1" ref="DX101" ca="1">IFERROR(IF(INDIRECT(_xlfn.CONCAT(DX$1, $DJ101))="", "", INDIRECT(_xlfn.CONCAT(DX$1, $DJ101))),"")</f>
        <v/>
      </c>
      <c r="DY101" s="114" t="str" cm="1">
        <f t="array" aca="1" ref="DY101" ca="1">IFERROR(IF(DZ101="", "", INDIRECT(_xlfn.CONCAT(DY$1,$DJ101))), "")</f>
        <v/>
      </c>
      <c r="DZ101" s="115" t="str" cm="1">
        <f t="array" aca="1" ref="DZ101" ca="1">IFERROR(IF(INDIRECT(_xlfn.CONCAT(DZ$1, $DJ101))="", "", INDIRECT(_xlfn.CONCAT(DZ$1, $DJ101))),"")</f>
        <v/>
      </c>
      <c r="EA101" s="112" t="str" cm="1">
        <f t="array" aca="1" ref="EA101" ca="1">IFERROR(IF(EB101="", "", INDIRECT(_xlfn.CONCAT(EA$1,$DJ101))), "")</f>
        <v/>
      </c>
      <c r="EB101" s="113" t="str" cm="1">
        <f t="array" aca="1" ref="EB101" ca="1">IFERROR(IF(INDIRECT(_xlfn.CONCAT(EB$1, $DJ101))="", "", INDIRECT(_xlfn.CONCAT(EB$1, $DJ101))),"")</f>
        <v/>
      </c>
      <c r="EC101" s="114" t="str" cm="1">
        <f t="array" aca="1" ref="EC101" ca="1">IFERROR(IF(ED101="", "", INDIRECT(_xlfn.CONCAT(EC$1,$DJ101))), "")</f>
        <v/>
      </c>
      <c r="ED101" s="115" t="str" cm="1">
        <f t="array" aca="1" ref="ED101" ca="1">IFERROR(IF(INDIRECT(_xlfn.CONCAT(ED$1, $DJ101))="", "", INDIRECT(_xlfn.CONCAT(ED$1, $DJ101))),"")</f>
        <v/>
      </c>
      <c r="EE101" s="112" t="str" cm="1">
        <f t="array" aca="1" ref="EE101" ca="1">IFERROR(IF(EF101="", "", INDIRECT(_xlfn.CONCAT(EE$1,$DJ101))), "")</f>
        <v/>
      </c>
      <c r="EF101" s="113" t="str" cm="1">
        <f t="array" aca="1" ref="EF101" ca="1">IFERROR(IF(INDIRECT(_xlfn.CONCAT(EF$1, $DJ101))="", "", INDIRECT(_xlfn.CONCAT(EF$1, $DJ101))),"")</f>
        <v/>
      </c>
      <c r="EG101" s="114" t="str" cm="1">
        <f t="array" aca="1" ref="EG101" ca="1">IFERROR(IF(EH101="", "", INDIRECT(_xlfn.CONCAT(EG$1,$DJ101))), "")</f>
        <v/>
      </c>
      <c r="EH101" s="115" t="str" cm="1">
        <f t="array" aca="1" ref="EH101" ca="1">IFERROR(IF(INDIRECT(_xlfn.CONCAT(EH$1, $DJ101))="", "", INDIRECT(_xlfn.CONCAT(EH$1, $DJ101))),"")</f>
        <v/>
      </c>
      <c r="EI101" s="112" t="str" cm="1">
        <f t="array" aca="1" ref="EI101" ca="1">IFERROR(IF(EJ101="", "", INDIRECT(_xlfn.CONCAT(EI$1,$DJ101))), "")</f>
        <v/>
      </c>
      <c r="EJ101" s="116" t="str" cm="1">
        <f t="array" aca="1" ref="EJ101" ca="1">IFERROR(IF(INDIRECT(_xlfn.CONCAT(EJ$1, $DJ101))="", "", INDIRECT(_xlfn.CONCAT(EJ$1, $DJ101))),"")</f>
        <v/>
      </c>
      <c r="EK101" s="32"/>
      <c r="EL101" s="32"/>
      <c r="EM101" s="32"/>
      <c r="EN101" s="32"/>
      <c r="EO101" s="32"/>
      <c r="EP101" s="32"/>
      <c r="EQ101" s="32"/>
      <c r="ER101" s="32"/>
      <c r="ES101" s="32"/>
      <c r="ET101" s="32"/>
      <c r="EU101" s="32"/>
      <c r="EV101" s="32"/>
      <c r="EW101" s="32"/>
      <c r="EX101" s="32"/>
      <c r="EY101" s="32"/>
      <c r="EZ101" s="32"/>
      <c r="FA101" s="32"/>
      <c r="FB101" s="32"/>
      <c r="FC101" s="32"/>
      <c r="FD101" s="32"/>
      <c r="FE101" s="32"/>
      <c r="FF101" s="32"/>
      <c r="FG101" s="32"/>
      <c r="FH101" s="32"/>
      <c r="FI101" s="32"/>
      <c r="FJ101" s="32"/>
      <c r="FK101" s="32"/>
      <c r="FL101" s="32"/>
      <c r="FM101" s="32"/>
      <c r="FN101" s="32"/>
      <c r="FO101" s="32"/>
      <c r="FP101" s="32"/>
      <c r="FQ101" s="32"/>
      <c r="FR101" s="32"/>
      <c r="FS101" s="32"/>
      <c r="FT101" s="32"/>
      <c r="FU101" s="32"/>
      <c r="FV101" s="32"/>
      <c r="FW101" s="32"/>
      <c r="FX101" s="32"/>
      <c r="FY101" s="32"/>
      <c r="FZ101" s="32"/>
      <c r="GA101" s="32"/>
      <c r="GB101" s="32"/>
      <c r="GC101" s="32"/>
      <c r="GD101" s="32"/>
      <c r="GE101" s="32"/>
      <c r="GF101" s="32"/>
      <c r="GG101" s="32"/>
      <c r="GH101" s="32"/>
      <c r="GI101" s="32"/>
      <c r="GJ101" s="32"/>
      <c r="GK101" s="32"/>
      <c r="GL101" s="32"/>
    </row>
    <row r="102" spans="1:194" s="34" customFormat="1" x14ac:dyDescent="0.3">
      <c r="A102" s="104" t="str">
        <f t="shared" si="38"/>
        <v/>
      </c>
      <c r="B102" s="54"/>
      <c r="C102" s="55"/>
      <c r="D102" s="55"/>
      <c r="E102" s="56"/>
      <c r="F102" s="54"/>
      <c r="G102" s="54"/>
      <c r="H102" s="54"/>
      <c r="I102" s="54"/>
      <c r="J102" s="54"/>
      <c r="K102" s="54"/>
      <c r="L102" s="54"/>
      <c r="M102" s="54"/>
      <c r="N102" s="54"/>
      <c r="O102" s="54"/>
      <c r="P102" s="54"/>
      <c r="Q102" s="54"/>
      <c r="R102" s="57">
        <f t="shared" si="39"/>
        <v>0</v>
      </c>
      <c r="S102" s="32" t="str">
        <f t="shared" si="44"/>
        <v/>
      </c>
      <c r="T102" s="32" t="str">
        <f t="shared" si="44"/>
        <v/>
      </c>
      <c r="U102" s="32" t="str">
        <f t="shared" si="44"/>
        <v/>
      </c>
      <c r="V102" s="32" t="str">
        <f t="shared" si="44"/>
        <v/>
      </c>
      <c r="W102" s="32" t="str">
        <f t="shared" si="44"/>
        <v/>
      </c>
      <c r="X102" s="32" t="str">
        <f t="shared" si="44"/>
        <v/>
      </c>
      <c r="Y102" s="32" t="str">
        <f t="shared" si="44"/>
        <v/>
      </c>
      <c r="Z102" s="32" t="str">
        <f t="shared" si="42"/>
        <v/>
      </c>
      <c r="AA102" s="32" t="str">
        <f t="shared" si="42"/>
        <v/>
      </c>
      <c r="AB102" s="32" t="str">
        <f t="shared" si="42"/>
        <v/>
      </c>
      <c r="AC102" s="32" t="str">
        <f t="shared" si="42"/>
        <v/>
      </c>
      <c r="AD102" s="32" t="str">
        <f t="shared" si="42"/>
        <v/>
      </c>
      <c r="AE102" s="32" t="str">
        <f t="shared" si="42"/>
        <v/>
      </c>
      <c r="AF102" s="40"/>
      <c r="AG102" s="133"/>
      <c r="AH102" s="142" t="str" cm="1">
        <f t="array" aca="1" ref="AH102" ca="1">IF(OR(AG102="N/A",AG102=""), "", INDEX(INDIRECT(AG$2), AG102))</f>
        <v/>
      </c>
      <c r="AI102" s="138" t="str" cm="1">
        <f t="array" ref="AI102">IF(OR(AG102="N/A",AG102=""), "", INDEX($R$5:$R$300, AG102))</f>
        <v/>
      </c>
      <c r="AJ102" s="134"/>
      <c r="AK102" s="142" t="str" cm="1">
        <f t="array" aca="1" ref="AK102" ca="1">IF(OR(AJ102="N/A",AJ102=""), "", INDEX(INDIRECT(AJ$2), AJ102))</f>
        <v/>
      </c>
      <c r="AL102" s="138" t="str" cm="1">
        <f t="array" ref="AL102">IF(OR(AJ102="N/A",AJ102=""), "", INDEX($R$5:$R$300, AJ102))</f>
        <v/>
      </c>
      <c r="AM102" s="134"/>
      <c r="AN102" s="142" t="str" cm="1">
        <f t="array" aca="1" ref="AN102" ca="1">IF(OR(AM102="N/A",AM102=""), "", INDEX(INDIRECT(AM$2), AM102))</f>
        <v/>
      </c>
      <c r="AO102" s="138" t="str" cm="1">
        <f t="array" ref="AO102">IF(OR(AM102="N/A",AM102=""), "", INDEX($R$5:$R$300, AM102))</f>
        <v/>
      </c>
      <c r="AP102" s="134"/>
      <c r="AQ102" s="142" t="str" cm="1">
        <f t="array" aca="1" ref="AQ102" ca="1">IF(OR(AP102="N/A",AP102=""), "", INDEX(INDIRECT(AP$2), AP102))</f>
        <v/>
      </c>
      <c r="AR102" s="138" t="str" cm="1">
        <f t="array" ref="AR102">IF(OR(AP102="N/A",AP102=""), "", INDEX($R$5:$R$300, AP102))</f>
        <v/>
      </c>
      <c r="AS102" s="134"/>
      <c r="AT102" s="142" t="str" cm="1">
        <f t="array" aca="1" ref="AT102" ca="1">IF(OR(AS102="N/A",AS102=""), "", INDEX(INDIRECT(AS$2), AS102))</f>
        <v/>
      </c>
      <c r="AU102" s="138" t="str" cm="1">
        <f t="array" ref="AU102">IF(OR(AS102="N/A",AS102=""), "", INDEX($R$5:$R$300, AS102))</f>
        <v/>
      </c>
      <c r="AV102" s="134"/>
      <c r="AW102" s="142" t="str" cm="1">
        <f t="array" aca="1" ref="AW102" ca="1">IF(OR(AV102="N/A",AV102=""), "", INDEX(INDIRECT(AV$2), AV102))</f>
        <v/>
      </c>
      <c r="AX102" s="138" t="str" cm="1">
        <f t="array" ref="AX102">IF(OR(AV102="N/A",AV102=""), "", INDEX($R$5:$R$300, AV102))</f>
        <v/>
      </c>
      <c r="AY102" s="134"/>
      <c r="AZ102" s="142" t="str" cm="1">
        <f t="array" aca="1" ref="AZ102" ca="1">IF(OR(AY102="N/A",AY102=""), "", INDEX(INDIRECT(AY$2), AY102))</f>
        <v/>
      </c>
      <c r="BA102" s="138" t="str" cm="1">
        <f t="array" ref="BA102">IF(OR(AY102="N/A",AY102=""), "", INDEX($R$5:$R$300, AY102))</f>
        <v/>
      </c>
      <c r="BB102" s="134"/>
      <c r="BC102" s="142" t="str" cm="1">
        <f t="array" aca="1" ref="BC102" ca="1">IF(OR(BB102="N/A",BB102=""), "", INDEX(INDIRECT(BB$2), BB102))</f>
        <v/>
      </c>
      <c r="BD102" s="138" t="str" cm="1">
        <f t="array" ref="BD102">IF(OR(BB102="N/A",BB102=""), "", INDEX($R$5:$R$300, BB102))</f>
        <v/>
      </c>
      <c r="BE102" s="134"/>
      <c r="BF102" s="142" t="str" cm="1">
        <f t="array" aca="1" ref="BF102" ca="1">IF(OR(BE102="N/A",BE102=""), "", INDEX(INDIRECT(BE$2), BE102))</f>
        <v/>
      </c>
      <c r="BG102" s="138" t="str" cm="1">
        <f t="array" ref="BG102">IF(OR(BE102="N/A",BE102=""), "", INDEX($R$5:$R$300, BE102))</f>
        <v/>
      </c>
      <c r="BH102" s="134"/>
      <c r="BI102" s="142" t="str" cm="1">
        <f t="array" aca="1" ref="BI102" ca="1">IF(OR(BH102="N/A",BH102=""), "", INDEX(INDIRECT(BH$2), BH102))</f>
        <v/>
      </c>
      <c r="BJ102" s="138" t="str" cm="1">
        <f t="array" ref="BJ102">IF(OR(BH102="N/A",BH102=""), "", INDEX($R$5:$R$300, BH102))</f>
        <v/>
      </c>
      <c r="BK102" s="134"/>
      <c r="BL102" s="142" t="str" cm="1">
        <f t="array" aca="1" ref="BL102" ca="1">IF(OR(BK102="N/A",BK102=""), "", INDEX(INDIRECT(BK$2), BK102))</f>
        <v/>
      </c>
      <c r="BM102" s="138" t="str" cm="1">
        <f t="array" ref="BM102">IF(OR(BK102="N/A",BK102=""), "", INDEX($R$5:$R$300, BK102))</f>
        <v/>
      </c>
      <c r="BN102" s="134"/>
      <c r="BO102" s="142" t="str" cm="1">
        <f t="array" aca="1" ref="BO102" ca="1">IF(OR(BN102="N/A",BN102=""), "", INDEX(INDIRECT(BN$2), BN102))</f>
        <v/>
      </c>
      <c r="BP102" s="138" t="str" cm="1">
        <f t="array" ref="BP102">IF(OR(BN102="N/A",BN102=""), "", INDEX($R$5:$R$300, BN102))</f>
        <v/>
      </c>
      <c r="BQ102" s="134"/>
      <c r="BR102" s="142" t="str" cm="1">
        <f t="array" aca="1" ref="BR102" ca="1">IF(OR(BQ102="N/A",BQ102=""), "", INDEX(INDIRECT(BQ$2), BQ102))</f>
        <v/>
      </c>
      <c r="BS102" s="138" t="str" cm="1">
        <f t="array" ref="BS102">IF(OR(BQ102="N/A",BQ102=""), "", INDEX($R$5:$R$300, BQ102))</f>
        <v/>
      </c>
      <c r="BT102" s="40"/>
      <c r="BU102" s="41"/>
      <c r="BV102" s="41"/>
      <c r="BW102" s="41"/>
      <c r="BX102" s="41"/>
      <c r="BY102" s="41"/>
      <c r="BZ102" s="41"/>
      <c r="CA102" s="41"/>
      <c r="CB102" s="41"/>
      <c r="CC102" s="41"/>
      <c r="CD102" s="41"/>
      <c r="CE102" s="41"/>
      <c r="CF102" s="41"/>
      <c r="CG102" s="41"/>
      <c r="CH102" s="40"/>
      <c r="CI102" s="59" t="str">
        <f t="shared" ca="1" si="45"/>
        <v/>
      </c>
      <c r="CJ102" s="59" t="str">
        <f t="shared" ca="1" si="45"/>
        <v/>
      </c>
      <c r="CK102" s="59" t="str">
        <f t="shared" ca="1" si="45"/>
        <v/>
      </c>
      <c r="CL102" s="59" t="str">
        <f t="shared" ca="1" si="45"/>
        <v/>
      </c>
      <c r="CM102" s="59" t="str">
        <f t="shared" ca="1" si="45"/>
        <v/>
      </c>
      <c r="CN102" s="59" t="str">
        <f t="shared" ca="1" si="45"/>
        <v/>
      </c>
      <c r="CO102" s="59" t="str">
        <f t="shared" ca="1" si="45"/>
        <v/>
      </c>
      <c r="CP102" s="59" t="str">
        <f t="shared" ca="1" si="43"/>
        <v/>
      </c>
      <c r="CQ102" s="59" t="str">
        <f t="shared" ca="1" si="43"/>
        <v/>
      </c>
      <c r="CR102" s="59" t="str">
        <f t="shared" ca="1" si="43"/>
        <v/>
      </c>
      <c r="CS102" s="59" t="str">
        <f t="shared" ca="1" si="43"/>
        <v/>
      </c>
      <c r="CT102" s="59" t="str">
        <f t="shared" ca="1" si="43"/>
        <v/>
      </c>
      <c r="CU102" s="59" t="str">
        <f t="shared" ca="1" si="43"/>
        <v/>
      </c>
      <c r="CV102" s="60" t="str">
        <f t="shared" ca="1" si="40"/>
        <v/>
      </c>
      <c r="CW102" s="32" t="str">
        <f t="shared" ca="1" si="47"/>
        <v/>
      </c>
      <c r="CX102" s="32" t="str">
        <f t="shared" ca="1" si="47"/>
        <v/>
      </c>
      <c r="CY102" s="32" t="str">
        <f t="shared" ca="1" si="47"/>
        <v/>
      </c>
      <c r="CZ102" s="32" t="str">
        <f t="shared" ca="1" si="46"/>
        <v/>
      </c>
      <c r="DA102" s="32" t="str">
        <f t="shared" ca="1" si="46"/>
        <v/>
      </c>
      <c r="DB102" s="32" t="str">
        <f t="shared" ca="1" si="46"/>
        <v/>
      </c>
      <c r="DC102" s="32" t="str">
        <f t="shared" ca="1" si="46"/>
        <v/>
      </c>
      <c r="DD102" s="32" t="str">
        <f t="shared" ca="1" si="36"/>
        <v/>
      </c>
      <c r="DE102" s="32" t="str">
        <f t="shared" ca="1" si="36"/>
        <v/>
      </c>
      <c r="DF102" s="32" t="str">
        <f t="shared" ca="1" si="36"/>
        <v/>
      </c>
      <c r="DG102" s="32" t="str">
        <f t="shared" ca="1" si="36"/>
        <v/>
      </c>
      <c r="DH102" s="32" t="str">
        <f t="shared" ca="1" si="36"/>
        <v/>
      </c>
      <c r="DI102" s="32" t="str">
        <f t="shared" ca="1" si="36"/>
        <v/>
      </c>
      <c r="DJ102" s="60" t="str">
        <f t="shared" ca="1" si="41"/>
        <v/>
      </c>
      <c r="DK102" s="112" t="str" cm="1">
        <f t="array" aca="1" ref="DK102" ca="1">IFERROR(IF(DL102="", "", INDIRECT(_xlfn.CONCAT(DK$1,$DJ102))), "")</f>
        <v/>
      </c>
      <c r="DL102" s="113" t="str" cm="1">
        <f t="array" aca="1" ref="DL102" ca="1">IFERROR(IF(INDIRECT(_xlfn.CONCAT(DL$1, $DJ102))="", "", INDIRECT(_xlfn.CONCAT(DL$1, $DJ102))),"")</f>
        <v/>
      </c>
      <c r="DM102" s="114" t="str" cm="1">
        <f t="array" aca="1" ref="DM102" ca="1">IFERROR(IF(DN102="", "", INDIRECT(_xlfn.CONCAT(DM$1,$DJ102))), "")</f>
        <v/>
      </c>
      <c r="DN102" s="115" t="str" cm="1">
        <f t="array" aca="1" ref="DN102" ca="1">IFERROR(IF(INDIRECT(_xlfn.CONCAT(DN$1, $DJ102))="", "", INDIRECT(_xlfn.CONCAT(DN$1, $DJ102))),"")</f>
        <v/>
      </c>
      <c r="DO102" s="112" t="str" cm="1">
        <f t="array" aca="1" ref="DO102" ca="1">IFERROR(IF(DP102="", "", INDIRECT(_xlfn.CONCAT(DO$1,$DJ102))), "")</f>
        <v/>
      </c>
      <c r="DP102" s="113" t="str" cm="1">
        <f t="array" aca="1" ref="DP102" ca="1">IFERROR(IF(INDIRECT(_xlfn.CONCAT(DP$1, $DJ102))="", "", INDIRECT(_xlfn.CONCAT(DP$1, $DJ102))),"")</f>
        <v/>
      </c>
      <c r="DQ102" s="114" t="str" cm="1">
        <f t="array" aca="1" ref="DQ102" ca="1">IFERROR(IF(DR102="", "", INDIRECT(_xlfn.CONCAT(DQ$1,$DJ102))), "")</f>
        <v/>
      </c>
      <c r="DR102" s="115" t="str" cm="1">
        <f t="array" aca="1" ref="DR102" ca="1">IFERROR(IF(INDIRECT(_xlfn.CONCAT(DR$1, $DJ102))="", "", INDIRECT(_xlfn.CONCAT(DR$1, $DJ102))),"")</f>
        <v/>
      </c>
      <c r="DS102" s="112" t="str" cm="1">
        <f t="array" aca="1" ref="DS102" ca="1">IFERROR(IF(DT102="", "", INDIRECT(_xlfn.CONCAT(DS$1,$DJ102))), "")</f>
        <v/>
      </c>
      <c r="DT102" s="113" t="str" cm="1">
        <f t="array" aca="1" ref="DT102" ca="1">IFERROR(IF(INDIRECT(_xlfn.CONCAT(DT$1, $DJ102))="", "", INDIRECT(_xlfn.CONCAT(DT$1, $DJ102))),"")</f>
        <v/>
      </c>
      <c r="DU102" s="114" t="str" cm="1">
        <f t="array" aca="1" ref="DU102" ca="1">IFERROR(IF(DV102="", "", INDIRECT(_xlfn.CONCAT(DU$1,$DJ102))), "")</f>
        <v/>
      </c>
      <c r="DV102" s="115" t="str" cm="1">
        <f t="array" aca="1" ref="DV102" ca="1">IFERROR(IF(INDIRECT(_xlfn.CONCAT(DV$1, $DJ102))="", "", INDIRECT(_xlfn.CONCAT(DV$1, $DJ102))),"")</f>
        <v/>
      </c>
      <c r="DW102" s="112" t="str" cm="1">
        <f t="array" aca="1" ref="DW102" ca="1">IFERROR(IF(DX102="", "", INDIRECT(_xlfn.CONCAT(DW$1,$DJ102))), "")</f>
        <v/>
      </c>
      <c r="DX102" s="113" t="str" cm="1">
        <f t="array" aca="1" ref="DX102" ca="1">IFERROR(IF(INDIRECT(_xlfn.CONCAT(DX$1, $DJ102))="", "", INDIRECT(_xlfn.CONCAT(DX$1, $DJ102))),"")</f>
        <v/>
      </c>
      <c r="DY102" s="114" t="str" cm="1">
        <f t="array" aca="1" ref="DY102" ca="1">IFERROR(IF(DZ102="", "", INDIRECT(_xlfn.CONCAT(DY$1,$DJ102))), "")</f>
        <v/>
      </c>
      <c r="DZ102" s="115" t="str" cm="1">
        <f t="array" aca="1" ref="DZ102" ca="1">IFERROR(IF(INDIRECT(_xlfn.CONCAT(DZ$1, $DJ102))="", "", INDIRECT(_xlfn.CONCAT(DZ$1, $DJ102))),"")</f>
        <v/>
      </c>
      <c r="EA102" s="112" t="str" cm="1">
        <f t="array" aca="1" ref="EA102" ca="1">IFERROR(IF(EB102="", "", INDIRECT(_xlfn.CONCAT(EA$1,$DJ102))), "")</f>
        <v/>
      </c>
      <c r="EB102" s="113" t="str" cm="1">
        <f t="array" aca="1" ref="EB102" ca="1">IFERROR(IF(INDIRECT(_xlfn.CONCAT(EB$1, $DJ102))="", "", INDIRECT(_xlfn.CONCAT(EB$1, $DJ102))),"")</f>
        <v/>
      </c>
      <c r="EC102" s="114" t="str" cm="1">
        <f t="array" aca="1" ref="EC102" ca="1">IFERROR(IF(ED102="", "", INDIRECT(_xlfn.CONCAT(EC$1,$DJ102))), "")</f>
        <v/>
      </c>
      <c r="ED102" s="115" t="str" cm="1">
        <f t="array" aca="1" ref="ED102" ca="1">IFERROR(IF(INDIRECT(_xlfn.CONCAT(ED$1, $DJ102))="", "", INDIRECT(_xlfn.CONCAT(ED$1, $DJ102))),"")</f>
        <v/>
      </c>
      <c r="EE102" s="112" t="str" cm="1">
        <f t="array" aca="1" ref="EE102" ca="1">IFERROR(IF(EF102="", "", INDIRECT(_xlfn.CONCAT(EE$1,$DJ102))), "")</f>
        <v/>
      </c>
      <c r="EF102" s="113" t="str" cm="1">
        <f t="array" aca="1" ref="EF102" ca="1">IFERROR(IF(INDIRECT(_xlfn.CONCAT(EF$1, $DJ102))="", "", INDIRECT(_xlfn.CONCAT(EF$1, $DJ102))),"")</f>
        <v/>
      </c>
      <c r="EG102" s="114" t="str" cm="1">
        <f t="array" aca="1" ref="EG102" ca="1">IFERROR(IF(EH102="", "", INDIRECT(_xlfn.CONCAT(EG$1,$DJ102))), "")</f>
        <v/>
      </c>
      <c r="EH102" s="115" t="str" cm="1">
        <f t="array" aca="1" ref="EH102" ca="1">IFERROR(IF(INDIRECT(_xlfn.CONCAT(EH$1, $DJ102))="", "", INDIRECT(_xlfn.CONCAT(EH$1, $DJ102))),"")</f>
        <v/>
      </c>
      <c r="EI102" s="112" t="str" cm="1">
        <f t="array" aca="1" ref="EI102" ca="1">IFERROR(IF(EJ102="", "", INDIRECT(_xlfn.CONCAT(EI$1,$DJ102))), "")</f>
        <v/>
      </c>
      <c r="EJ102" s="116" t="str" cm="1">
        <f t="array" aca="1" ref="EJ102" ca="1">IFERROR(IF(INDIRECT(_xlfn.CONCAT(EJ$1, $DJ102))="", "", INDIRECT(_xlfn.CONCAT(EJ$1, $DJ102))),"")</f>
        <v/>
      </c>
      <c r="EK102" s="32"/>
      <c r="EL102" s="32"/>
      <c r="EM102" s="32"/>
      <c r="EN102" s="32"/>
      <c r="EO102" s="32"/>
      <c r="EP102" s="32"/>
      <c r="EQ102" s="32"/>
      <c r="ER102" s="32"/>
      <c r="ES102" s="32"/>
      <c r="ET102" s="32"/>
      <c r="EU102" s="32"/>
      <c r="EV102" s="32"/>
      <c r="EW102" s="32"/>
      <c r="EX102" s="32"/>
      <c r="EY102" s="32"/>
      <c r="EZ102" s="32"/>
      <c r="FA102" s="32"/>
      <c r="FB102" s="32"/>
      <c r="FC102" s="32"/>
      <c r="FD102" s="32"/>
      <c r="FE102" s="32"/>
      <c r="FF102" s="32"/>
      <c r="FG102" s="32"/>
      <c r="FH102" s="32"/>
      <c r="FI102" s="32"/>
      <c r="FJ102" s="32"/>
      <c r="FK102" s="32"/>
      <c r="FL102" s="32"/>
      <c r="FM102" s="32"/>
      <c r="FN102" s="32"/>
      <c r="FO102" s="32"/>
      <c r="FP102" s="32"/>
      <c r="FQ102" s="32"/>
      <c r="FR102" s="32"/>
      <c r="FS102" s="32"/>
      <c r="FT102" s="32"/>
      <c r="FU102" s="32"/>
      <c r="FV102" s="32"/>
      <c r="FW102" s="32"/>
      <c r="FX102" s="32"/>
      <c r="FY102" s="32"/>
      <c r="FZ102" s="32"/>
      <c r="GA102" s="32"/>
      <c r="GB102" s="32"/>
      <c r="GC102" s="32"/>
      <c r="GD102" s="32"/>
      <c r="GE102" s="32"/>
      <c r="GF102" s="32"/>
      <c r="GG102" s="32"/>
      <c r="GH102" s="32"/>
      <c r="GI102" s="32"/>
      <c r="GJ102" s="32"/>
      <c r="GK102" s="32"/>
      <c r="GL102" s="32"/>
    </row>
    <row r="103" spans="1:194" s="34" customFormat="1" x14ac:dyDescent="0.3">
      <c r="A103" s="104" t="str">
        <f t="shared" si="38"/>
        <v/>
      </c>
      <c r="B103" s="54"/>
      <c r="C103" s="55"/>
      <c r="D103" s="55"/>
      <c r="E103" s="56"/>
      <c r="F103" s="54"/>
      <c r="G103" s="54"/>
      <c r="H103" s="54"/>
      <c r="I103" s="54"/>
      <c r="J103" s="54"/>
      <c r="K103" s="54"/>
      <c r="L103" s="54"/>
      <c r="M103" s="54"/>
      <c r="N103" s="54"/>
      <c r="O103" s="54"/>
      <c r="P103" s="54"/>
      <c r="Q103" s="54"/>
      <c r="R103" s="57">
        <f t="shared" si="39"/>
        <v>0</v>
      </c>
      <c r="S103" s="32" t="str">
        <f t="shared" si="44"/>
        <v/>
      </c>
      <c r="T103" s="32" t="str">
        <f t="shared" si="44"/>
        <v/>
      </c>
      <c r="U103" s="32" t="str">
        <f t="shared" si="44"/>
        <v/>
      </c>
      <c r="V103" s="32" t="str">
        <f t="shared" si="44"/>
        <v/>
      </c>
      <c r="W103" s="32" t="str">
        <f t="shared" si="44"/>
        <v/>
      </c>
      <c r="X103" s="32" t="str">
        <f t="shared" si="44"/>
        <v/>
      </c>
      <c r="Y103" s="32" t="str">
        <f t="shared" si="44"/>
        <v/>
      </c>
      <c r="Z103" s="32" t="str">
        <f t="shared" si="42"/>
        <v/>
      </c>
      <c r="AA103" s="32" t="str">
        <f t="shared" si="42"/>
        <v/>
      </c>
      <c r="AB103" s="32" t="str">
        <f t="shared" si="42"/>
        <v/>
      </c>
      <c r="AC103" s="32" t="str">
        <f t="shared" si="42"/>
        <v/>
      </c>
      <c r="AD103" s="32" t="str">
        <f t="shared" si="42"/>
        <v/>
      </c>
      <c r="AE103" s="32" t="str">
        <f t="shared" si="42"/>
        <v/>
      </c>
      <c r="AF103" s="40"/>
      <c r="AG103" s="133"/>
      <c r="AH103" s="142" t="str" cm="1">
        <f t="array" aca="1" ref="AH103" ca="1">IF(OR(AG103="N/A",AG103=""), "", INDEX(INDIRECT(AG$2), AG103))</f>
        <v/>
      </c>
      <c r="AI103" s="138" t="str" cm="1">
        <f t="array" ref="AI103">IF(OR(AG103="N/A",AG103=""), "", INDEX($R$5:$R$300, AG103))</f>
        <v/>
      </c>
      <c r="AJ103" s="134"/>
      <c r="AK103" s="142" t="str" cm="1">
        <f t="array" aca="1" ref="AK103" ca="1">IF(OR(AJ103="N/A",AJ103=""), "", INDEX(INDIRECT(AJ$2), AJ103))</f>
        <v/>
      </c>
      <c r="AL103" s="138" t="str" cm="1">
        <f t="array" ref="AL103">IF(OR(AJ103="N/A",AJ103=""), "", INDEX($R$5:$R$300, AJ103))</f>
        <v/>
      </c>
      <c r="AM103" s="134"/>
      <c r="AN103" s="142" t="str" cm="1">
        <f t="array" aca="1" ref="AN103" ca="1">IF(OR(AM103="N/A",AM103=""), "", INDEX(INDIRECT(AM$2), AM103))</f>
        <v/>
      </c>
      <c r="AO103" s="138" t="str" cm="1">
        <f t="array" ref="AO103">IF(OR(AM103="N/A",AM103=""), "", INDEX($R$5:$R$300, AM103))</f>
        <v/>
      </c>
      <c r="AP103" s="134"/>
      <c r="AQ103" s="142" t="str" cm="1">
        <f t="array" aca="1" ref="AQ103" ca="1">IF(OR(AP103="N/A",AP103=""), "", INDEX(INDIRECT(AP$2), AP103))</f>
        <v/>
      </c>
      <c r="AR103" s="138" t="str" cm="1">
        <f t="array" ref="AR103">IF(OR(AP103="N/A",AP103=""), "", INDEX($R$5:$R$300, AP103))</f>
        <v/>
      </c>
      <c r="AS103" s="134"/>
      <c r="AT103" s="142" t="str" cm="1">
        <f t="array" aca="1" ref="AT103" ca="1">IF(OR(AS103="N/A",AS103=""), "", INDEX(INDIRECT(AS$2), AS103))</f>
        <v/>
      </c>
      <c r="AU103" s="138" t="str" cm="1">
        <f t="array" ref="AU103">IF(OR(AS103="N/A",AS103=""), "", INDEX($R$5:$R$300, AS103))</f>
        <v/>
      </c>
      <c r="AV103" s="134"/>
      <c r="AW103" s="142" t="str" cm="1">
        <f t="array" aca="1" ref="AW103" ca="1">IF(OR(AV103="N/A",AV103=""), "", INDEX(INDIRECT(AV$2), AV103))</f>
        <v/>
      </c>
      <c r="AX103" s="138" t="str" cm="1">
        <f t="array" ref="AX103">IF(OR(AV103="N/A",AV103=""), "", INDEX($R$5:$R$300, AV103))</f>
        <v/>
      </c>
      <c r="AY103" s="134"/>
      <c r="AZ103" s="142" t="str" cm="1">
        <f t="array" aca="1" ref="AZ103" ca="1">IF(OR(AY103="N/A",AY103=""), "", INDEX(INDIRECT(AY$2), AY103))</f>
        <v/>
      </c>
      <c r="BA103" s="138" t="str" cm="1">
        <f t="array" ref="BA103">IF(OR(AY103="N/A",AY103=""), "", INDEX($R$5:$R$300, AY103))</f>
        <v/>
      </c>
      <c r="BB103" s="134"/>
      <c r="BC103" s="142" t="str" cm="1">
        <f t="array" aca="1" ref="BC103" ca="1">IF(OR(BB103="N/A",BB103=""), "", INDEX(INDIRECT(BB$2), BB103))</f>
        <v/>
      </c>
      <c r="BD103" s="138" t="str" cm="1">
        <f t="array" ref="BD103">IF(OR(BB103="N/A",BB103=""), "", INDEX($R$5:$R$300, BB103))</f>
        <v/>
      </c>
      <c r="BE103" s="134"/>
      <c r="BF103" s="142" t="str" cm="1">
        <f t="array" aca="1" ref="BF103" ca="1">IF(OR(BE103="N/A",BE103=""), "", INDEX(INDIRECT(BE$2), BE103))</f>
        <v/>
      </c>
      <c r="BG103" s="138" t="str" cm="1">
        <f t="array" ref="BG103">IF(OR(BE103="N/A",BE103=""), "", INDEX($R$5:$R$300, BE103))</f>
        <v/>
      </c>
      <c r="BH103" s="134"/>
      <c r="BI103" s="142" t="str" cm="1">
        <f t="array" aca="1" ref="BI103" ca="1">IF(OR(BH103="N/A",BH103=""), "", INDEX(INDIRECT(BH$2), BH103))</f>
        <v/>
      </c>
      <c r="BJ103" s="138" t="str" cm="1">
        <f t="array" ref="BJ103">IF(OR(BH103="N/A",BH103=""), "", INDEX($R$5:$R$300, BH103))</f>
        <v/>
      </c>
      <c r="BK103" s="134"/>
      <c r="BL103" s="142" t="str" cm="1">
        <f t="array" aca="1" ref="BL103" ca="1">IF(OR(BK103="N/A",BK103=""), "", INDEX(INDIRECT(BK$2), BK103))</f>
        <v/>
      </c>
      <c r="BM103" s="138" t="str" cm="1">
        <f t="array" ref="BM103">IF(OR(BK103="N/A",BK103=""), "", INDEX($R$5:$R$300, BK103))</f>
        <v/>
      </c>
      <c r="BN103" s="134"/>
      <c r="BO103" s="142" t="str" cm="1">
        <f t="array" aca="1" ref="BO103" ca="1">IF(OR(BN103="N/A",BN103=""), "", INDEX(INDIRECT(BN$2), BN103))</f>
        <v/>
      </c>
      <c r="BP103" s="138" t="str" cm="1">
        <f t="array" ref="BP103">IF(OR(BN103="N/A",BN103=""), "", INDEX($R$5:$R$300, BN103))</f>
        <v/>
      </c>
      <c r="BQ103" s="134"/>
      <c r="BR103" s="142" t="str" cm="1">
        <f t="array" aca="1" ref="BR103" ca="1">IF(OR(BQ103="N/A",BQ103=""), "", INDEX(INDIRECT(BQ$2), BQ103))</f>
        <v/>
      </c>
      <c r="BS103" s="138" t="str" cm="1">
        <f t="array" ref="BS103">IF(OR(BQ103="N/A",BQ103=""), "", INDEX($R$5:$R$300, BQ103))</f>
        <v/>
      </c>
      <c r="BT103" s="40"/>
      <c r="BU103" s="41"/>
      <c r="BV103" s="41"/>
      <c r="BW103" s="41"/>
      <c r="BX103" s="41"/>
      <c r="BY103" s="41"/>
      <c r="BZ103" s="41"/>
      <c r="CA103" s="41"/>
      <c r="CB103" s="41"/>
      <c r="CC103" s="41"/>
      <c r="CD103" s="41"/>
      <c r="CE103" s="41"/>
      <c r="CF103" s="41"/>
      <c r="CG103" s="41"/>
      <c r="CH103" s="40"/>
      <c r="CI103" s="59" t="str">
        <f t="shared" ca="1" si="45"/>
        <v/>
      </c>
      <c r="CJ103" s="59" t="str">
        <f t="shared" ca="1" si="45"/>
        <v/>
      </c>
      <c r="CK103" s="59" t="str">
        <f t="shared" ca="1" si="45"/>
        <v/>
      </c>
      <c r="CL103" s="59" t="str">
        <f t="shared" ca="1" si="45"/>
        <v/>
      </c>
      <c r="CM103" s="59" t="str">
        <f t="shared" ca="1" si="45"/>
        <v/>
      </c>
      <c r="CN103" s="59" t="str">
        <f t="shared" ca="1" si="45"/>
        <v/>
      </c>
      <c r="CO103" s="59" t="str">
        <f t="shared" ca="1" si="45"/>
        <v/>
      </c>
      <c r="CP103" s="59" t="str">
        <f t="shared" ca="1" si="43"/>
        <v/>
      </c>
      <c r="CQ103" s="59" t="str">
        <f t="shared" ca="1" si="43"/>
        <v/>
      </c>
      <c r="CR103" s="59" t="str">
        <f t="shared" ca="1" si="43"/>
        <v/>
      </c>
      <c r="CS103" s="59" t="str">
        <f t="shared" ca="1" si="43"/>
        <v/>
      </c>
      <c r="CT103" s="59" t="str">
        <f t="shared" ca="1" si="43"/>
        <v/>
      </c>
      <c r="CU103" s="59" t="str">
        <f t="shared" ca="1" si="43"/>
        <v/>
      </c>
      <c r="CV103" s="60" t="str">
        <f t="shared" ca="1" si="40"/>
        <v/>
      </c>
      <c r="CW103" s="32" t="str">
        <f t="shared" ca="1" si="47"/>
        <v/>
      </c>
      <c r="CX103" s="32" t="str">
        <f t="shared" ca="1" si="47"/>
        <v/>
      </c>
      <c r="CY103" s="32" t="str">
        <f t="shared" ca="1" si="47"/>
        <v/>
      </c>
      <c r="CZ103" s="32" t="str">
        <f t="shared" ca="1" si="46"/>
        <v/>
      </c>
      <c r="DA103" s="32" t="str">
        <f t="shared" ca="1" si="46"/>
        <v/>
      </c>
      <c r="DB103" s="32" t="str">
        <f t="shared" ca="1" si="46"/>
        <v/>
      </c>
      <c r="DC103" s="32" t="str">
        <f t="shared" ca="1" si="46"/>
        <v/>
      </c>
      <c r="DD103" s="32" t="str">
        <f t="shared" ca="1" si="36"/>
        <v/>
      </c>
      <c r="DE103" s="32" t="str">
        <f t="shared" ca="1" si="36"/>
        <v/>
      </c>
      <c r="DF103" s="32" t="str">
        <f t="shared" ca="1" si="36"/>
        <v/>
      </c>
      <c r="DG103" s="32" t="str">
        <f t="shared" ca="1" si="36"/>
        <v/>
      </c>
      <c r="DH103" s="32" t="str">
        <f t="shared" ca="1" si="36"/>
        <v/>
      </c>
      <c r="DI103" s="32" t="str">
        <f t="shared" ca="1" si="36"/>
        <v/>
      </c>
      <c r="DJ103" s="60" t="str">
        <f t="shared" ca="1" si="41"/>
        <v/>
      </c>
      <c r="DK103" s="112" t="str" cm="1">
        <f t="array" aca="1" ref="DK103" ca="1">IFERROR(IF(DL103="", "", INDIRECT(_xlfn.CONCAT(DK$1,$DJ103))), "")</f>
        <v/>
      </c>
      <c r="DL103" s="113" t="str" cm="1">
        <f t="array" aca="1" ref="DL103" ca="1">IFERROR(IF(INDIRECT(_xlfn.CONCAT(DL$1, $DJ103))="", "", INDIRECT(_xlfn.CONCAT(DL$1, $DJ103))),"")</f>
        <v/>
      </c>
      <c r="DM103" s="114" t="str" cm="1">
        <f t="array" aca="1" ref="DM103" ca="1">IFERROR(IF(DN103="", "", INDIRECT(_xlfn.CONCAT(DM$1,$DJ103))), "")</f>
        <v/>
      </c>
      <c r="DN103" s="115" t="str" cm="1">
        <f t="array" aca="1" ref="DN103" ca="1">IFERROR(IF(INDIRECT(_xlfn.CONCAT(DN$1, $DJ103))="", "", INDIRECT(_xlfn.CONCAT(DN$1, $DJ103))),"")</f>
        <v/>
      </c>
      <c r="DO103" s="112" t="str" cm="1">
        <f t="array" aca="1" ref="DO103" ca="1">IFERROR(IF(DP103="", "", INDIRECT(_xlfn.CONCAT(DO$1,$DJ103))), "")</f>
        <v/>
      </c>
      <c r="DP103" s="113" t="str" cm="1">
        <f t="array" aca="1" ref="DP103" ca="1">IFERROR(IF(INDIRECT(_xlfn.CONCAT(DP$1, $DJ103))="", "", INDIRECT(_xlfn.CONCAT(DP$1, $DJ103))),"")</f>
        <v/>
      </c>
      <c r="DQ103" s="114" t="str" cm="1">
        <f t="array" aca="1" ref="DQ103" ca="1">IFERROR(IF(DR103="", "", INDIRECT(_xlfn.CONCAT(DQ$1,$DJ103))), "")</f>
        <v/>
      </c>
      <c r="DR103" s="115" t="str" cm="1">
        <f t="array" aca="1" ref="DR103" ca="1">IFERROR(IF(INDIRECT(_xlfn.CONCAT(DR$1, $DJ103))="", "", INDIRECT(_xlfn.CONCAT(DR$1, $DJ103))),"")</f>
        <v/>
      </c>
      <c r="DS103" s="112" t="str" cm="1">
        <f t="array" aca="1" ref="DS103" ca="1">IFERROR(IF(DT103="", "", INDIRECT(_xlfn.CONCAT(DS$1,$DJ103))), "")</f>
        <v/>
      </c>
      <c r="DT103" s="113" t="str" cm="1">
        <f t="array" aca="1" ref="DT103" ca="1">IFERROR(IF(INDIRECT(_xlfn.CONCAT(DT$1, $DJ103))="", "", INDIRECT(_xlfn.CONCAT(DT$1, $DJ103))),"")</f>
        <v/>
      </c>
      <c r="DU103" s="114" t="str" cm="1">
        <f t="array" aca="1" ref="DU103" ca="1">IFERROR(IF(DV103="", "", INDIRECT(_xlfn.CONCAT(DU$1,$DJ103))), "")</f>
        <v/>
      </c>
      <c r="DV103" s="115" t="str" cm="1">
        <f t="array" aca="1" ref="DV103" ca="1">IFERROR(IF(INDIRECT(_xlfn.CONCAT(DV$1, $DJ103))="", "", INDIRECT(_xlfn.CONCAT(DV$1, $DJ103))),"")</f>
        <v/>
      </c>
      <c r="DW103" s="112" t="str" cm="1">
        <f t="array" aca="1" ref="DW103" ca="1">IFERROR(IF(DX103="", "", INDIRECT(_xlfn.CONCAT(DW$1,$DJ103))), "")</f>
        <v/>
      </c>
      <c r="DX103" s="113" t="str" cm="1">
        <f t="array" aca="1" ref="DX103" ca="1">IFERROR(IF(INDIRECT(_xlfn.CONCAT(DX$1, $DJ103))="", "", INDIRECT(_xlfn.CONCAT(DX$1, $DJ103))),"")</f>
        <v/>
      </c>
      <c r="DY103" s="114" t="str" cm="1">
        <f t="array" aca="1" ref="DY103" ca="1">IFERROR(IF(DZ103="", "", INDIRECT(_xlfn.CONCAT(DY$1,$DJ103))), "")</f>
        <v/>
      </c>
      <c r="DZ103" s="115" t="str" cm="1">
        <f t="array" aca="1" ref="DZ103" ca="1">IFERROR(IF(INDIRECT(_xlfn.CONCAT(DZ$1, $DJ103))="", "", INDIRECT(_xlfn.CONCAT(DZ$1, $DJ103))),"")</f>
        <v/>
      </c>
      <c r="EA103" s="112" t="str" cm="1">
        <f t="array" aca="1" ref="EA103" ca="1">IFERROR(IF(EB103="", "", INDIRECT(_xlfn.CONCAT(EA$1,$DJ103))), "")</f>
        <v/>
      </c>
      <c r="EB103" s="113" t="str" cm="1">
        <f t="array" aca="1" ref="EB103" ca="1">IFERROR(IF(INDIRECT(_xlfn.CONCAT(EB$1, $DJ103))="", "", INDIRECT(_xlfn.CONCAT(EB$1, $DJ103))),"")</f>
        <v/>
      </c>
      <c r="EC103" s="114" t="str" cm="1">
        <f t="array" aca="1" ref="EC103" ca="1">IFERROR(IF(ED103="", "", INDIRECT(_xlfn.CONCAT(EC$1,$DJ103))), "")</f>
        <v/>
      </c>
      <c r="ED103" s="115" t="str" cm="1">
        <f t="array" aca="1" ref="ED103" ca="1">IFERROR(IF(INDIRECT(_xlfn.CONCAT(ED$1, $DJ103))="", "", INDIRECT(_xlfn.CONCAT(ED$1, $DJ103))),"")</f>
        <v/>
      </c>
      <c r="EE103" s="112" t="str" cm="1">
        <f t="array" aca="1" ref="EE103" ca="1">IFERROR(IF(EF103="", "", INDIRECT(_xlfn.CONCAT(EE$1,$DJ103))), "")</f>
        <v/>
      </c>
      <c r="EF103" s="113" t="str" cm="1">
        <f t="array" aca="1" ref="EF103" ca="1">IFERROR(IF(INDIRECT(_xlfn.CONCAT(EF$1, $DJ103))="", "", INDIRECT(_xlfn.CONCAT(EF$1, $DJ103))),"")</f>
        <v/>
      </c>
      <c r="EG103" s="114" t="str" cm="1">
        <f t="array" aca="1" ref="EG103" ca="1">IFERROR(IF(EH103="", "", INDIRECT(_xlfn.CONCAT(EG$1,$DJ103))), "")</f>
        <v/>
      </c>
      <c r="EH103" s="115" t="str" cm="1">
        <f t="array" aca="1" ref="EH103" ca="1">IFERROR(IF(INDIRECT(_xlfn.CONCAT(EH$1, $DJ103))="", "", INDIRECT(_xlfn.CONCAT(EH$1, $DJ103))),"")</f>
        <v/>
      </c>
      <c r="EI103" s="112" t="str" cm="1">
        <f t="array" aca="1" ref="EI103" ca="1">IFERROR(IF(EJ103="", "", INDIRECT(_xlfn.CONCAT(EI$1,$DJ103))), "")</f>
        <v/>
      </c>
      <c r="EJ103" s="116" t="str" cm="1">
        <f t="array" aca="1" ref="EJ103" ca="1">IFERROR(IF(INDIRECT(_xlfn.CONCAT(EJ$1, $DJ103))="", "", INDIRECT(_xlfn.CONCAT(EJ$1, $DJ103))),"")</f>
        <v/>
      </c>
      <c r="EK103" s="32"/>
      <c r="EL103" s="32"/>
      <c r="EM103" s="32"/>
      <c r="EN103" s="32"/>
      <c r="EO103" s="32"/>
      <c r="EP103" s="32"/>
      <c r="EQ103" s="32"/>
      <c r="ER103" s="32"/>
      <c r="ES103" s="32"/>
      <c r="ET103" s="32"/>
      <c r="EU103" s="32"/>
      <c r="EV103" s="32"/>
      <c r="EW103" s="32"/>
      <c r="EX103" s="32"/>
      <c r="EY103" s="32"/>
      <c r="EZ103" s="32"/>
      <c r="FA103" s="32"/>
      <c r="FB103" s="32"/>
      <c r="FC103" s="32"/>
      <c r="FD103" s="32"/>
      <c r="FE103" s="32"/>
      <c r="FF103" s="32"/>
      <c r="FG103" s="32"/>
      <c r="FH103" s="32"/>
      <c r="FI103" s="32"/>
      <c r="FJ103" s="32"/>
      <c r="FK103" s="32"/>
      <c r="FL103" s="32"/>
      <c r="FM103" s="32"/>
      <c r="FN103" s="32"/>
      <c r="FO103" s="32"/>
      <c r="FP103" s="32"/>
      <c r="FQ103" s="32"/>
      <c r="FR103" s="32"/>
      <c r="FS103" s="32"/>
      <c r="FT103" s="32"/>
      <c r="FU103" s="32"/>
      <c r="FV103" s="32"/>
      <c r="FW103" s="32"/>
      <c r="FX103" s="32"/>
      <c r="FY103" s="32"/>
      <c r="FZ103" s="32"/>
      <c r="GA103" s="32"/>
      <c r="GB103" s="32"/>
      <c r="GC103" s="32"/>
      <c r="GD103" s="32"/>
      <c r="GE103" s="32"/>
      <c r="GF103" s="32"/>
      <c r="GG103" s="32"/>
      <c r="GH103" s="32"/>
      <c r="GI103" s="32"/>
      <c r="GJ103" s="32"/>
      <c r="GK103" s="32"/>
      <c r="GL103" s="32"/>
    </row>
    <row r="104" spans="1:194" s="34" customFormat="1" x14ac:dyDescent="0.3">
      <c r="A104" s="104" t="str">
        <f t="shared" si="38"/>
        <v/>
      </c>
      <c r="B104" s="54"/>
      <c r="C104" s="55"/>
      <c r="D104" s="55"/>
      <c r="E104" s="56"/>
      <c r="F104" s="54"/>
      <c r="G104" s="54"/>
      <c r="H104" s="54"/>
      <c r="I104" s="54"/>
      <c r="J104" s="54"/>
      <c r="K104" s="54"/>
      <c r="L104" s="54"/>
      <c r="M104" s="54"/>
      <c r="N104" s="54"/>
      <c r="O104" s="54"/>
      <c r="P104" s="54"/>
      <c r="Q104" s="54"/>
      <c r="R104" s="57">
        <f t="shared" si="39"/>
        <v>0</v>
      </c>
      <c r="S104" s="32" t="str">
        <f t="shared" si="44"/>
        <v/>
      </c>
      <c r="T104" s="32" t="str">
        <f t="shared" si="44"/>
        <v/>
      </c>
      <c r="U104" s="32" t="str">
        <f t="shared" si="44"/>
        <v/>
      </c>
      <c r="V104" s="32" t="str">
        <f t="shared" si="44"/>
        <v/>
      </c>
      <c r="W104" s="32" t="str">
        <f t="shared" si="44"/>
        <v/>
      </c>
      <c r="X104" s="32" t="str">
        <f t="shared" si="44"/>
        <v/>
      </c>
      <c r="Y104" s="32" t="str">
        <f t="shared" si="44"/>
        <v/>
      </c>
      <c r="Z104" s="32" t="str">
        <f t="shared" si="42"/>
        <v/>
      </c>
      <c r="AA104" s="32" t="str">
        <f t="shared" si="42"/>
        <v/>
      </c>
      <c r="AB104" s="32" t="str">
        <f t="shared" si="42"/>
        <v/>
      </c>
      <c r="AC104" s="32" t="str">
        <f t="shared" si="42"/>
        <v/>
      </c>
      <c r="AD104" s="32" t="str">
        <f t="shared" si="42"/>
        <v/>
      </c>
      <c r="AE104" s="32" t="str">
        <f t="shared" si="42"/>
        <v/>
      </c>
      <c r="AF104" s="40"/>
      <c r="AG104" s="133"/>
      <c r="AH104" s="142" t="str" cm="1">
        <f t="array" aca="1" ref="AH104" ca="1">IF(OR(AG104="N/A",AG104=""), "", INDEX(INDIRECT(AG$2), AG104))</f>
        <v/>
      </c>
      <c r="AI104" s="138" t="str" cm="1">
        <f t="array" ref="AI104">IF(OR(AG104="N/A",AG104=""), "", INDEX($R$5:$R$300, AG104))</f>
        <v/>
      </c>
      <c r="AJ104" s="134"/>
      <c r="AK104" s="142" t="str" cm="1">
        <f t="array" aca="1" ref="AK104" ca="1">IF(OR(AJ104="N/A",AJ104=""), "", INDEX(INDIRECT(AJ$2), AJ104))</f>
        <v/>
      </c>
      <c r="AL104" s="138" t="str" cm="1">
        <f t="array" ref="AL104">IF(OR(AJ104="N/A",AJ104=""), "", INDEX($R$5:$R$300, AJ104))</f>
        <v/>
      </c>
      <c r="AM104" s="134"/>
      <c r="AN104" s="142" t="str" cm="1">
        <f t="array" aca="1" ref="AN104" ca="1">IF(OR(AM104="N/A",AM104=""), "", INDEX(INDIRECT(AM$2), AM104))</f>
        <v/>
      </c>
      <c r="AO104" s="138" t="str" cm="1">
        <f t="array" ref="AO104">IF(OR(AM104="N/A",AM104=""), "", INDEX($R$5:$R$300, AM104))</f>
        <v/>
      </c>
      <c r="AP104" s="134"/>
      <c r="AQ104" s="142" t="str" cm="1">
        <f t="array" aca="1" ref="AQ104" ca="1">IF(OR(AP104="N/A",AP104=""), "", INDEX(INDIRECT(AP$2), AP104))</f>
        <v/>
      </c>
      <c r="AR104" s="138" t="str" cm="1">
        <f t="array" ref="AR104">IF(OR(AP104="N/A",AP104=""), "", INDEX($R$5:$R$300, AP104))</f>
        <v/>
      </c>
      <c r="AS104" s="134"/>
      <c r="AT104" s="142" t="str" cm="1">
        <f t="array" aca="1" ref="AT104" ca="1">IF(OR(AS104="N/A",AS104=""), "", INDEX(INDIRECT(AS$2), AS104))</f>
        <v/>
      </c>
      <c r="AU104" s="138" t="str" cm="1">
        <f t="array" ref="AU104">IF(OR(AS104="N/A",AS104=""), "", INDEX($R$5:$R$300, AS104))</f>
        <v/>
      </c>
      <c r="AV104" s="134"/>
      <c r="AW104" s="142" t="str" cm="1">
        <f t="array" aca="1" ref="AW104" ca="1">IF(OR(AV104="N/A",AV104=""), "", INDEX(INDIRECT(AV$2), AV104))</f>
        <v/>
      </c>
      <c r="AX104" s="138" t="str" cm="1">
        <f t="array" ref="AX104">IF(OR(AV104="N/A",AV104=""), "", INDEX($R$5:$R$300, AV104))</f>
        <v/>
      </c>
      <c r="AY104" s="134"/>
      <c r="AZ104" s="142" t="str" cm="1">
        <f t="array" aca="1" ref="AZ104" ca="1">IF(OR(AY104="N/A",AY104=""), "", INDEX(INDIRECT(AY$2), AY104))</f>
        <v/>
      </c>
      <c r="BA104" s="138" t="str" cm="1">
        <f t="array" ref="BA104">IF(OR(AY104="N/A",AY104=""), "", INDEX($R$5:$R$300, AY104))</f>
        <v/>
      </c>
      <c r="BB104" s="134"/>
      <c r="BC104" s="142" t="str" cm="1">
        <f t="array" aca="1" ref="BC104" ca="1">IF(OR(BB104="N/A",BB104=""), "", INDEX(INDIRECT(BB$2), BB104))</f>
        <v/>
      </c>
      <c r="BD104" s="138" t="str" cm="1">
        <f t="array" ref="BD104">IF(OR(BB104="N/A",BB104=""), "", INDEX($R$5:$R$300, BB104))</f>
        <v/>
      </c>
      <c r="BE104" s="134"/>
      <c r="BF104" s="142" t="str" cm="1">
        <f t="array" aca="1" ref="BF104" ca="1">IF(OR(BE104="N/A",BE104=""), "", INDEX(INDIRECT(BE$2), BE104))</f>
        <v/>
      </c>
      <c r="BG104" s="138" t="str" cm="1">
        <f t="array" ref="BG104">IF(OR(BE104="N/A",BE104=""), "", INDEX($R$5:$R$300, BE104))</f>
        <v/>
      </c>
      <c r="BH104" s="134"/>
      <c r="BI104" s="142" t="str" cm="1">
        <f t="array" aca="1" ref="BI104" ca="1">IF(OR(BH104="N/A",BH104=""), "", INDEX(INDIRECT(BH$2), BH104))</f>
        <v/>
      </c>
      <c r="BJ104" s="138" t="str" cm="1">
        <f t="array" ref="BJ104">IF(OR(BH104="N/A",BH104=""), "", INDEX($R$5:$R$300, BH104))</f>
        <v/>
      </c>
      <c r="BK104" s="134"/>
      <c r="BL104" s="142" t="str" cm="1">
        <f t="array" aca="1" ref="BL104" ca="1">IF(OR(BK104="N/A",BK104=""), "", INDEX(INDIRECT(BK$2), BK104))</f>
        <v/>
      </c>
      <c r="BM104" s="138" t="str" cm="1">
        <f t="array" ref="BM104">IF(OR(BK104="N/A",BK104=""), "", INDEX($R$5:$R$300, BK104))</f>
        <v/>
      </c>
      <c r="BN104" s="134"/>
      <c r="BO104" s="142" t="str" cm="1">
        <f t="array" aca="1" ref="BO104" ca="1">IF(OR(BN104="N/A",BN104=""), "", INDEX(INDIRECT(BN$2), BN104))</f>
        <v/>
      </c>
      <c r="BP104" s="138" t="str" cm="1">
        <f t="array" ref="BP104">IF(OR(BN104="N/A",BN104=""), "", INDEX($R$5:$R$300, BN104))</f>
        <v/>
      </c>
      <c r="BQ104" s="134"/>
      <c r="BR104" s="142" t="str" cm="1">
        <f t="array" aca="1" ref="BR104" ca="1">IF(OR(BQ104="N/A",BQ104=""), "", INDEX(INDIRECT(BQ$2), BQ104))</f>
        <v/>
      </c>
      <c r="BS104" s="138" t="str" cm="1">
        <f t="array" ref="BS104">IF(OR(BQ104="N/A",BQ104=""), "", INDEX($R$5:$R$300, BQ104))</f>
        <v/>
      </c>
      <c r="BT104" s="40"/>
      <c r="BU104" s="41"/>
      <c r="BV104" s="41"/>
      <c r="BW104" s="41"/>
      <c r="BX104" s="41"/>
      <c r="BY104" s="41"/>
      <c r="BZ104" s="41"/>
      <c r="CA104" s="41"/>
      <c r="CB104" s="41"/>
      <c r="CC104" s="41"/>
      <c r="CD104" s="41"/>
      <c r="CE104" s="41"/>
      <c r="CF104" s="41"/>
      <c r="CG104" s="41"/>
      <c r="CH104" s="40"/>
      <c r="CI104" s="59" t="str">
        <f t="shared" ca="1" si="45"/>
        <v/>
      </c>
      <c r="CJ104" s="59" t="str">
        <f t="shared" ca="1" si="45"/>
        <v/>
      </c>
      <c r="CK104" s="59" t="str">
        <f t="shared" ca="1" si="45"/>
        <v/>
      </c>
      <c r="CL104" s="59" t="str">
        <f t="shared" ca="1" si="45"/>
        <v/>
      </c>
      <c r="CM104" s="59" t="str">
        <f t="shared" ca="1" si="45"/>
        <v/>
      </c>
      <c r="CN104" s="59" t="str">
        <f t="shared" ca="1" si="45"/>
        <v/>
      </c>
      <c r="CO104" s="59" t="str">
        <f t="shared" ca="1" si="45"/>
        <v/>
      </c>
      <c r="CP104" s="59" t="str">
        <f t="shared" ca="1" si="43"/>
        <v/>
      </c>
      <c r="CQ104" s="59" t="str">
        <f t="shared" ca="1" si="43"/>
        <v/>
      </c>
      <c r="CR104" s="59" t="str">
        <f t="shared" ca="1" si="43"/>
        <v/>
      </c>
      <c r="CS104" s="59" t="str">
        <f t="shared" ca="1" si="43"/>
        <v/>
      </c>
      <c r="CT104" s="59" t="str">
        <f t="shared" ca="1" si="43"/>
        <v/>
      </c>
      <c r="CU104" s="59" t="str">
        <f t="shared" ca="1" si="43"/>
        <v/>
      </c>
      <c r="CV104" s="60" t="str">
        <f t="shared" ca="1" si="40"/>
        <v/>
      </c>
      <c r="CW104" s="32" t="str">
        <f t="shared" ca="1" si="47"/>
        <v/>
      </c>
      <c r="CX104" s="32" t="str">
        <f t="shared" ca="1" si="47"/>
        <v/>
      </c>
      <c r="CY104" s="32" t="str">
        <f t="shared" ca="1" si="47"/>
        <v/>
      </c>
      <c r="CZ104" s="32" t="str">
        <f t="shared" ca="1" si="46"/>
        <v/>
      </c>
      <c r="DA104" s="32" t="str">
        <f t="shared" ca="1" si="46"/>
        <v/>
      </c>
      <c r="DB104" s="32" t="str">
        <f t="shared" ca="1" si="46"/>
        <v/>
      </c>
      <c r="DC104" s="32" t="str">
        <f t="shared" ca="1" si="46"/>
        <v/>
      </c>
      <c r="DD104" s="32" t="str">
        <f t="shared" ca="1" si="36"/>
        <v/>
      </c>
      <c r="DE104" s="32" t="str">
        <f t="shared" ca="1" si="36"/>
        <v/>
      </c>
      <c r="DF104" s="32" t="str">
        <f t="shared" ca="1" si="36"/>
        <v/>
      </c>
      <c r="DG104" s="32" t="str">
        <f t="shared" ca="1" si="36"/>
        <v/>
      </c>
      <c r="DH104" s="32" t="str">
        <f t="shared" ca="1" si="36"/>
        <v/>
      </c>
      <c r="DI104" s="32" t="str">
        <f t="shared" ca="1" si="36"/>
        <v/>
      </c>
      <c r="DJ104" s="60" t="str">
        <f t="shared" ca="1" si="41"/>
        <v/>
      </c>
      <c r="DK104" s="112" t="str" cm="1">
        <f t="array" aca="1" ref="DK104" ca="1">IFERROR(IF(DL104="", "", INDIRECT(_xlfn.CONCAT(DK$1,$DJ104))), "")</f>
        <v/>
      </c>
      <c r="DL104" s="113" t="str" cm="1">
        <f t="array" aca="1" ref="DL104" ca="1">IFERROR(IF(INDIRECT(_xlfn.CONCAT(DL$1, $DJ104))="", "", INDIRECT(_xlfn.CONCAT(DL$1, $DJ104))),"")</f>
        <v/>
      </c>
      <c r="DM104" s="114" t="str" cm="1">
        <f t="array" aca="1" ref="DM104" ca="1">IFERROR(IF(DN104="", "", INDIRECT(_xlfn.CONCAT(DM$1,$DJ104))), "")</f>
        <v/>
      </c>
      <c r="DN104" s="115" t="str" cm="1">
        <f t="array" aca="1" ref="DN104" ca="1">IFERROR(IF(INDIRECT(_xlfn.CONCAT(DN$1, $DJ104))="", "", INDIRECT(_xlfn.CONCAT(DN$1, $DJ104))),"")</f>
        <v/>
      </c>
      <c r="DO104" s="112" t="str" cm="1">
        <f t="array" aca="1" ref="DO104" ca="1">IFERROR(IF(DP104="", "", INDIRECT(_xlfn.CONCAT(DO$1,$DJ104))), "")</f>
        <v/>
      </c>
      <c r="DP104" s="113" t="str" cm="1">
        <f t="array" aca="1" ref="DP104" ca="1">IFERROR(IF(INDIRECT(_xlfn.CONCAT(DP$1, $DJ104))="", "", INDIRECT(_xlfn.CONCAT(DP$1, $DJ104))),"")</f>
        <v/>
      </c>
      <c r="DQ104" s="114" t="str" cm="1">
        <f t="array" aca="1" ref="DQ104" ca="1">IFERROR(IF(DR104="", "", INDIRECT(_xlfn.CONCAT(DQ$1,$DJ104))), "")</f>
        <v/>
      </c>
      <c r="DR104" s="115" t="str" cm="1">
        <f t="array" aca="1" ref="DR104" ca="1">IFERROR(IF(INDIRECT(_xlfn.CONCAT(DR$1, $DJ104))="", "", INDIRECT(_xlfn.CONCAT(DR$1, $DJ104))),"")</f>
        <v/>
      </c>
      <c r="DS104" s="112" t="str" cm="1">
        <f t="array" aca="1" ref="DS104" ca="1">IFERROR(IF(DT104="", "", INDIRECT(_xlfn.CONCAT(DS$1,$DJ104))), "")</f>
        <v/>
      </c>
      <c r="DT104" s="113" t="str" cm="1">
        <f t="array" aca="1" ref="DT104" ca="1">IFERROR(IF(INDIRECT(_xlfn.CONCAT(DT$1, $DJ104))="", "", INDIRECT(_xlfn.CONCAT(DT$1, $DJ104))),"")</f>
        <v/>
      </c>
      <c r="DU104" s="114" t="str" cm="1">
        <f t="array" aca="1" ref="DU104" ca="1">IFERROR(IF(DV104="", "", INDIRECT(_xlfn.CONCAT(DU$1,$DJ104))), "")</f>
        <v/>
      </c>
      <c r="DV104" s="115" t="str" cm="1">
        <f t="array" aca="1" ref="DV104" ca="1">IFERROR(IF(INDIRECT(_xlfn.CONCAT(DV$1, $DJ104))="", "", INDIRECT(_xlfn.CONCAT(DV$1, $DJ104))),"")</f>
        <v/>
      </c>
      <c r="DW104" s="112" t="str" cm="1">
        <f t="array" aca="1" ref="DW104" ca="1">IFERROR(IF(DX104="", "", INDIRECT(_xlfn.CONCAT(DW$1,$DJ104))), "")</f>
        <v/>
      </c>
      <c r="DX104" s="113" t="str" cm="1">
        <f t="array" aca="1" ref="DX104" ca="1">IFERROR(IF(INDIRECT(_xlfn.CONCAT(DX$1, $DJ104))="", "", INDIRECT(_xlfn.CONCAT(DX$1, $DJ104))),"")</f>
        <v/>
      </c>
      <c r="DY104" s="114" t="str" cm="1">
        <f t="array" aca="1" ref="DY104" ca="1">IFERROR(IF(DZ104="", "", INDIRECT(_xlfn.CONCAT(DY$1,$DJ104))), "")</f>
        <v/>
      </c>
      <c r="DZ104" s="115" t="str" cm="1">
        <f t="array" aca="1" ref="DZ104" ca="1">IFERROR(IF(INDIRECT(_xlfn.CONCAT(DZ$1, $DJ104))="", "", INDIRECT(_xlfn.CONCAT(DZ$1, $DJ104))),"")</f>
        <v/>
      </c>
      <c r="EA104" s="112" t="str" cm="1">
        <f t="array" aca="1" ref="EA104" ca="1">IFERROR(IF(EB104="", "", INDIRECT(_xlfn.CONCAT(EA$1,$DJ104))), "")</f>
        <v/>
      </c>
      <c r="EB104" s="113" t="str" cm="1">
        <f t="array" aca="1" ref="EB104" ca="1">IFERROR(IF(INDIRECT(_xlfn.CONCAT(EB$1, $DJ104))="", "", INDIRECT(_xlfn.CONCAT(EB$1, $DJ104))),"")</f>
        <v/>
      </c>
      <c r="EC104" s="114" t="str" cm="1">
        <f t="array" aca="1" ref="EC104" ca="1">IFERROR(IF(ED104="", "", INDIRECT(_xlfn.CONCAT(EC$1,$DJ104))), "")</f>
        <v/>
      </c>
      <c r="ED104" s="115" t="str" cm="1">
        <f t="array" aca="1" ref="ED104" ca="1">IFERROR(IF(INDIRECT(_xlfn.CONCAT(ED$1, $DJ104))="", "", INDIRECT(_xlfn.CONCAT(ED$1, $DJ104))),"")</f>
        <v/>
      </c>
      <c r="EE104" s="112" t="str" cm="1">
        <f t="array" aca="1" ref="EE104" ca="1">IFERROR(IF(EF104="", "", INDIRECT(_xlfn.CONCAT(EE$1,$DJ104))), "")</f>
        <v/>
      </c>
      <c r="EF104" s="113" t="str" cm="1">
        <f t="array" aca="1" ref="EF104" ca="1">IFERROR(IF(INDIRECT(_xlfn.CONCAT(EF$1, $DJ104))="", "", INDIRECT(_xlfn.CONCAT(EF$1, $DJ104))),"")</f>
        <v/>
      </c>
      <c r="EG104" s="114" t="str" cm="1">
        <f t="array" aca="1" ref="EG104" ca="1">IFERROR(IF(EH104="", "", INDIRECT(_xlfn.CONCAT(EG$1,$DJ104))), "")</f>
        <v/>
      </c>
      <c r="EH104" s="115" t="str" cm="1">
        <f t="array" aca="1" ref="EH104" ca="1">IFERROR(IF(INDIRECT(_xlfn.CONCAT(EH$1, $DJ104))="", "", INDIRECT(_xlfn.CONCAT(EH$1, $DJ104))),"")</f>
        <v/>
      </c>
      <c r="EI104" s="112" t="str" cm="1">
        <f t="array" aca="1" ref="EI104" ca="1">IFERROR(IF(EJ104="", "", INDIRECT(_xlfn.CONCAT(EI$1,$DJ104))), "")</f>
        <v/>
      </c>
      <c r="EJ104" s="116" t="str" cm="1">
        <f t="array" aca="1" ref="EJ104" ca="1">IFERROR(IF(INDIRECT(_xlfn.CONCAT(EJ$1, $DJ104))="", "", INDIRECT(_xlfn.CONCAT(EJ$1, $DJ104))),"")</f>
        <v/>
      </c>
      <c r="EK104" s="32"/>
      <c r="EL104" s="32"/>
      <c r="EM104" s="32"/>
      <c r="EN104" s="32"/>
      <c r="EO104" s="32"/>
      <c r="EP104" s="32"/>
      <c r="EQ104" s="32"/>
      <c r="ER104" s="32"/>
      <c r="ES104" s="32"/>
      <c r="ET104" s="32"/>
      <c r="EU104" s="32"/>
      <c r="EV104" s="32"/>
      <c r="EW104" s="32"/>
      <c r="EX104" s="32"/>
      <c r="EY104" s="32"/>
      <c r="EZ104" s="32"/>
      <c r="FA104" s="32"/>
      <c r="FB104" s="32"/>
      <c r="FC104" s="32"/>
      <c r="FD104" s="32"/>
      <c r="FE104" s="32"/>
      <c r="FF104" s="32"/>
      <c r="FG104" s="32"/>
      <c r="FH104" s="32"/>
      <c r="FI104" s="32"/>
      <c r="FJ104" s="32"/>
      <c r="FK104" s="32"/>
      <c r="FL104" s="32"/>
      <c r="FM104" s="32"/>
      <c r="FN104" s="32"/>
      <c r="FO104" s="32"/>
      <c r="FP104" s="32"/>
      <c r="FQ104" s="32"/>
      <c r="FR104" s="32"/>
      <c r="FS104" s="32"/>
      <c r="FT104" s="32"/>
      <c r="FU104" s="32"/>
      <c r="FV104" s="32"/>
      <c r="FW104" s="32"/>
      <c r="FX104" s="32"/>
      <c r="FY104" s="32"/>
      <c r="FZ104" s="32"/>
      <c r="GA104" s="32"/>
      <c r="GB104" s="32"/>
      <c r="GC104" s="32"/>
      <c r="GD104" s="32"/>
      <c r="GE104" s="32"/>
      <c r="GF104" s="32"/>
      <c r="GG104" s="32"/>
      <c r="GH104" s="32"/>
      <c r="GI104" s="32"/>
      <c r="GJ104" s="32"/>
      <c r="GK104" s="32"/>
      <c r="GL104" s="32"/>
    </row>
    <row r="105" spans="1:194" s="34" customFormat="1" x14ac:dyDescent="0.3">
      <c r="A105" s="104" t="str">
        <f t="shared" si="38"/>
        <v/>
      </c>
      <c r="B105" s="54"/>
      <c r="C105" s="55"/>
      <c r="D105" s="55"/>
      <c r="E105" s="56"/>
      <c r="F105" s="54"/>
      <c r="G105" s="54"/>
      <c r="H105" s="54"/>
      <c r="I105" s="54"/>
      <c r="J105" s="54"/>
      <c r="K105" s="54"/>
      <c r="L105" s="54"/>
      <c r="M105" s="54"/>
      <c r="N105" s="54"/>
      <c r="O105" s="54"/>
      <c r="P105" s="54"/>
      <c r="Q105" s="54"/>
      <c r="R105" s="57">
        <f t="shared" si="39"/>
        <v>0</v>
      </c>
      <c r="S105" s="32" t="str">
        <f t="shared" si="44"/>
        <v/>
      </c>
      <c r="T105" s="32" t="str">
        <f t="shared" si="44"/>
        <v/>
      </c>
      <c r="U105" s="32" t="str">
        <f t="shared" si="44"/>
        <v/>
      </c>
      <c r="V105" s="32" t="str">
        <f t="shared" si="44"/>
        <v/>
      </c>
      <c r="W105" s="32" t="str">
        <f t="shared" si="44"/>
        <v/>
      </c>
      <c r="X105" s="32" t="str">
        <f t="shared" si="44"/>
        <v/>
      </c>
      <c r="Y105" s="32" t="str">
        <f t="shared" si="44"/>
        <v/>
      </c>
      <c r="Z105" s="32" t="str">
        <f t="shared" si="42"/>
        <v/>
      </c>
      <c r="AA105" s="32" t="str">
        <f t="shared" si="42"/>
        <v/>
      </c>
      <c r="AB105" s="32" t="str">
        <f t="shared" si="42"/>
        <v/>
      </c>
      <c r="AC105" s="32" t="str">
        <f t="shared" si="42"/>
        <v/>
      </c>
      <c r="AD105" s="32" t="str">
        <f t="shared" si="42"/>
        <v/>
      </c>
      <c r="AE105" s="32" t="str">
        <f t="shared" si="42"/>
        <v/>
      </c>
      <c r="AF105" s="40"/>
      <c r="AG105" s="133"/>
      <c r="AH105" s="142" t="str" cm="1">
        <f t="array" aca="1" ref="AH105" ca="1">IF(OR(AG105="N/A",AG105=""), "", INDEX(INDIRECT(AG$2), AG105))</f>
        <v/>
      </c>
      <c r="AI105" s="138" t="str" cm="1">
        <f t="array" ref="AI105">IF(OR(AG105="N/A",AG105=""), "", INDEX($R$5:$R$300, AG105))</f>
        <v/>
      </c>
      <c r="AJ105" s="134"/>
      <c r="AK105" s="142" t="str" cm="1">
        <f t="array" aca="1" ref="AK105" ca="1">IF(OR(AJ105="N/A",AJ105=""), "", INDEX(INDIRECT(AJ$2), AJ105))</f>
        <v/>
      </c>
      <c r="AL105" s="138" t="str" cm="1">
        <f t="array" ref="AL105">IF(OR(AJ105="N/A",AJ105=""), "", INDEX($R$5:$R$300, AJ105))</f>
        <v/>
      </c>
      <c r="AM105" s="134"/>
      <c r="AN105" s="142" t="str" cm="1">
        <f t="array" aca="1" ref="AN105" ca="1">IF(OR(AM105="N/A",AM105=""), "", INDEX(INDIRECT(AM$2), AM105))</f>
        <v/>
      </c>
      <c r="AO105" s="138" t="str" cm="1">
        <f t="array" ref="AO105">IF(OR(AM105="N/A",AM105=""), "", INDEX($R$5:$R$300, AM105))</f>
        <v/>
      </c>
      <c r="AP105" s="134"/>
      <c r="AQ105" s="142" t="str" cm="1">
        <f t="array" aca="1" ref="AQ105" ca="1">IF(OR(AP105="N/A",AP105=""), "", INDEX(INDIRECT(AP$2), AP105))</f>
        <v/>
      </c>
      <c r="AR105" s="138" t="str" cm="1">
        <f t="array" ref="AR105">IF(OR(AP105="N/A",AP105=""), "", INDEX($R$5:$R$300, AP105))</f>
        <v/>
      </c>
      <c r="AS105" s="134"/>
      <c r="AT105" s="142" t="str" cm="1">
        <f t="array" aca="1" ref="AT105" ca="1">IF(OR(AS105="N/A",AS105=""), "", INDEX(INDIRECT(AS$2), AS105))</f>
        <v/>
      </c>
      <c r="AU105" s="138" t="str" cm="1">
        <f t="array" ref="AU105">IF(OR(AS105="N/A",AS105=""), "", INDEX($R$5:$R$300, AS105))</f>
        <v/>
      </c>
      <c r="AV105" s="134"/>
      <c r="AW105" s="142" t="str" cm="1">
        <f t="array" aca="1" ref="AW105" ca="1">IF(OR(AV105="N/A",AV105=""), "", INDEX(INDIRECT(AV$2), AV105))</f>
        <v/>
      </c>
      <c r="AX105" s="138" t="str" cm="1">
        <f t="array" ref="AX105">IF(OR(AV105="N/A",AV105=""), "", INDEX($R$5:$R$300, AV105))</f>
        <v/>
      </c>
      <c r="AY105" s="134"/>
      <c r="AZ105" s="142" t="str" cm="1">
        <f t="array" aca="1" ref="AZ105" ca="1">IF(OR(AY105="N/A",AY105=""), "", INDEX(INDIRECT(AY$2), AY105))</f>
        <v/>
      </c>
      <c r="BA105" s="138" t="str" cm="1">
        <f t="array" ref="BA105">IF(OR(AY105="N/A",AY105=""), "", INDEX($R$5:$R$300, AY105))</f>
        <v/>
      </c>
      <c r="BB105" s="134"/>
      <c r="BC105" s="142" t="str" cm="1">
        <f t="array" aca="1" ref="BC105" ca="1">IF(OR(BB105="N/A",BB105=""), "", INDEX(INDIRECT(BB$2), BB105))</f>
        <v/>
      </c>
      <c r="BD105" s="138" t="str" cm="1">
        <f t="array" ref="BD105">IF(OR(BB105="N/A",BB105=""), "", INDEX($R$5:$R$300, BB105))</f>
        <v/>
      </c>
      <c r="BE105" s="134"/>
      <c r="BF105" s="142" t="str" cm="1">
        <f t="array" aca="1" ref="BF105" ca="1">IF(OR(BE105="N/A",BE105=""), "", INDEX(INDIRECT(BE$2), BE105))</f>
        <v/>
      </c>
      <c r="BG105" s="138" t="str" cm="1">
        <f t="array" ref="BG105">IF(OR(BE105="N/A",BE105=""), "", INDEX($R$5:$R$300, BE105))</f>
        <v/>
      </c>
      <c r="BH105" s="134"/>
      <c r="BI105" s="142" t="str" cm="1">
        <f t="array" aca="1" ref="BI105" ca="1">IF(OR(BH105="N/A",BH105=""), "", INDEX(INDIRECT(BH$2), BH105))</f>
        <v/>
      </c>
      <c r="BJ105" s="138" t="str" cm="1">
        <f t="array" ref="BJ105">IF(OR(BH105="N/A",BH105=""), "", INDEX($R$5:$R$300, BH105))</f>
        <v/>
      </c>
      <c r="BK105" s="134"/>
      <c r="BL105" s="142" t="str" cm="1">
        <f t="array" aca="1" ref="BL105" ca="1">IF(OR(BK105="N/A",BK105=""), "", INDEX(INDIRECT(BK$2), BK105))</f>
        <v/>
      </c>
      <c r="BM105" s="138" t="str" cm="1">
        <f t="array" ref="BM105">IF(OR(BK105="N/A",BK105=""), "", INDEX($R$5:$R$300, BK105))</f>
        <v/>
      </c>
      <c r="BN105" s="134"/>
      <c r="BO105" s="142" t="str" cm="1">
        <f t="array" aca="1" ref="BO105" ca="1">IF(OR(BN105="N/A",BN105=""), "", INDEX(INDIRECT(BN$2), BN105))</f>
        <v/>
      </c>
      <c r="BP105" s="138" t="str" cm="1">
        <f t="array" ref="BP105">IF(OR(BN105="N/A",BN105=""), "", INDEX($R$5:$R$300, BN105))</f>
        <v/>
      </c>
      <c r="BQ105" s="134"/>
      <c r="BR105" s="142" t="str" cm="1">
        <f t="array" aca="1" ref="BR105" ca="1">IF(OR(BQ105="N/A",BQ105=""), "", INDEX(INDIRECT(BQ$2), BQ105))</f>
        <v/>
      </c>
      <c r="BS105" s="138" t="str" cm="1">
        <f t="array" ref="BS105">IF(OR(BQ105="N/A",BQ105=""), "", INDEX($R$5:$R$300, BQ105))</f>
        <v/>
      </c>
      <c r="BT105" s="40"/>
      <c r="BU105" s="41"/>
      <c r="BV105" s="41"/>
      <c r="BW105" s="41"/>
      <c r="BX105" s="41"/>
      <c r="BY105" s="41"/>
      <c r="BZ105" s="41"/>
      <c r="CA105" s="41"/>
      <c r="CB105" s="41"/>
      <c r="CC105" s="41"/>
      <c r="CD105" s="41"/>
      <c r="CE105" s="41"/>
      <c r="CF105" s="41"/>
      <c r="CG105" s="41"/>
      <c r="CH105" s="40"/>
      <c r="CI105" s="59" t="str">
        <f t="shared" ca="1" si="45"/>
        <v/>
      </c>
      <c r="CJ105" s="59" t="str">
        <f t="shared" ca="1" si="45"/>
        <v/>
      </c>
      <c r="CK105" s="59" t="str">
        <f t="shared" ca="1" si="45"/>
        <v/>
      </c>
      <c r="CL105" s="59" t="str">
        <f t="shared" ca="1" si="45"/>
        <v/>
      </c>
      <c r="CM105" s="59" t="str">
        <f t="shared" ca="1" si="45"/>
        <v/>
      </c>
      <c r="CN105" s="59" t="str">
        <f t="shared" ca="1" si="45"/>
        <v/>
      </c>
      <c r="CO105" s="59" t="str">
        <f t="shared" ca="1" si="45"/>
        <v/>
      </c>
      <c r="CP105" s="59" t="str">
        <f t="shared" ca="1" si="43"/>
        <v/>
      </c>
      <c r="CQ105" s="59" t="str">
        <f t="shared" ca="1" si="43"/>
        <v/>
      </c>
      <c r="CR105" s="59" t="str">
        <f t="shared" ca="1" si="43"/>
        <v/>
      </c>
      <c r="CS105" s="59" t="str">
        <f t="shared" ca="1" si="43"/>
        <v/>
      </c>
      <c r="CT105" s="59" t="str">
        <f t="shared" ca="1" si="43"/>
        <v/>
      </c>
      <c r="CU105" s="59" t="str">
        <f t="shared" ca="1" si="43"/>
        <v/>
      </c>
      <c r="CV105" s="60" t="str">
        <f t="shared" ca="1" si="40"/>
        <v/>
      </c>
      <c r="CW105" s="32" t="str">
        <f t="shared" ca="1" si="47"/>
        <v/>
      </c>
      <c r="CX105" s="32" t="str">
        <f t="shared" ca="1" si="47"/>
        <v/>
      </c>
      <c r="CY105" s="32" t="str">
        <f t="shared" ca="1" si="47"/>
        <v/>
      </c>
      <c r="CZ105" s="32" t="str">
        <f t="shared" ca="1" si="46"/>
        <v/>
      </c>
      <c r="DA105" s="32" t="str">
        <f t="shared" ca="1" si="46"/>
        <v/>
      </c>
      <c r="DB105" s="32" t="str">
        <f t="shared" ca="1" si="46"/>
        <v/>
      </c>
      <c r="DC105" s="32" t="str">
        <f t="shared" ca="1" si="46"/>
        <v/>
      </c>
      <c r="DD105" s="32" t="str">
        <f t="shared" ca="1" si="36"/>
        <v/>
      </c>
      <c r="DE105" s="32" t="str">
        <f t="shared" ca="1" si="36"/>
        <v/>
      </c>
      <c r="DF105" s="32" t="str">
        <f t="shared" ca="1" si="36"/>
        <v/>
      </c>
      <c r="DG105" s="32" t="str">
        <f t="shared" ca="1" si="36"/>
        <v/>
      </c>
      <c r="DH105" s="32" t="str">
        <f t="shared" ca="1" si="36"/>
        <v/>
      </c>
      <c r="DI105" s="32" t="str">
        <f t="shared" ca="1" si="36"/>
        <v/>
      </c>
      <c r="DJ105" s="60" t="str">
        <f t="shared" ca="1" si="41"/>
        <v/>
      </c>
      <c r="DK105" s="112" t="str" cm="1">
        <f t="array" aca="1" ref="DK105" ca="1">IFERROR(IF(DL105="", "", INDIRECT(_xlfn.CONCAT(DK$1,$DJ105))), "")</f>
        <v/>
      </c>
      <c r="DL105" s="113" t="str" cm="1">
        <f t="array" aca="1" ref="DL105" ca="1">IFERROR(IF(INDIRECT(_xlfn.CONCAT(DL$1, $DJ105))="", "", INDIRECT(_xlfn.CONCAT(DL$1, $DJ105))),"")</f>
        <v/>
      </c>
      <c r="DM105" s="114" t="str" cm="1">
        <f t="array" aca="1" ref="DM105" ca="1">IFERROR(IF(DN105="", "", INDIRECT(_xlfn.CONCAT(DM$1,$DJ105))), "")</f>
        <v/>
      </c>
      <c r="DN105" s="115" t="str" cm="1">
        <f t="array" aca="1" ref="DN105" ca="1">IFERROR(IF(INDIRECT(_xlfn.CONCAT(DN$1, $DJ105))="", "", INDIRECT(_xlfn.CONCAT(DN$1, $DJ105))),"")</f>
        <v/>
      </c>
      <c r="DO105" s="112" t="str" cm="1">
        <f t="array" aca="1" ref="DO105" ca="1">IFERROR(IF(DP105="", "", INDIRECT(_xlfn.CONCAT(DO$1,$DJ105))), "")</f>
        <v/>
      </c>
      <c r="DP105" s="113" t="str" cm="1">
        <f t="array" aca="1" ref="DP105" ca="1">IFERROR(IF(INDIRECT(_xlfn.CONCAT(DP$1, $DJ105))="", "", INDIRECT(_xlfn.CONCAT(DP$1, $DJ105))),"")</f>
        <v/>
      </c>
      <c r="DQ105" s="114" t="str" cm="1">
        <f t="array" aca="1" ref="DQ105" ca="1">IFERROR(IF(DR105="", "", INDIRECT(_xlfn.CONCAT(DQ$1,$DJ105))), "")</f>
        <v/>
      </c>
      <c r="DR105" s="115" t="str" cm="1">
        <f t="array" aca="1" ref="DR105" ca="1">IFERROR(IF(INDIRECT(_xlfn.CONCAT(DR$1, $DJ105))="", "", INDIRECT(_xlfn.CONCAT(DR$1, $DJ105))),"")</f>
        <v/>
      </c>
      <c r="DS105" s="112" t="str" cm="1">
        <f t="array" aca="1" ref="DS105" ca="1">IFERROR(IF(DT105="", "", INDIRECT(_xlfn.CONCAT(DS$1,$DJ105))), "")</f>
        <v/>
      </c>
      <c r="DT105" s="113" t="str" cm="1">
        <f t="array" aca="1" ref="DT105" ca="1">IFERROR(IF(INDIRECT(_xlfn.CONCAT(DT$1, $DJ105))="", "", INDIRECT(_xlfn.CONCAT(DT$1, $DJ105))),"")</f>
        <v/>
      </c>
      <c r="DU105" s="114" t="str" cm="1">
        <f t="array" aca="1" ref="DU105" ca="1">IFERROR(IF(DV105="", "", INDIRECT(_xlfn.CONCAT(DU$1,$DJ105))), "")</f>
        <v/>
      </c>
      <c r="DV105" s="115" t="str" cm="1">
        <f t="array" aca="1" ref="DV105" ca="1">IFERROR(IF(INDIRECT(_xlfn.CONCAT(DV$1, $DJ105))="", "", INDIRECT(_xlfn.CONCAT(DV$1, $DJ105))),"")</f>
        <v/>
      </c>
      <c r="DW105" s="112" t="str" cm="1">
        <f t="array" aca="1" ref="DW105" ca="1">IFERROR(IF(DX105="", "", INDIRECT(_xlfn.CONCAT(DW$1,$DJ105))), "")</f>
        <v/>
      </c>
      <c r="DX105" s="113" t="str" cm="1">
        <f t="array" aca="1" ref="DX105" ca="1">IFERROR(IF(INDIRECT(_xlfn.CONCAT(DX$1, $DJ105))="", "", INDIRECT(_xlfn.CONCAT(DX$1, $DJ105))),"")</f>
        <v/>
      </c>
      <c r="DY105" s="114" t="str" cm="1">
        <f t="array" aca="1" ref="DY105" ca="1">IFERROR(IF(DZ105="", "", INDIRECT(_xlfn.CONCAT(DY$1,$DJ105))), "")</f>
        <v/>
      </c>
      <c r="DZ105" s="115" t="str" cm="1">
        <f t="array" aca="1" ref="DZ105" ca="1">IFERROR(IF(INDIRECT(_xlfn.CONCAT(DZ$1, $DJ105))="", "", INDIRECT(_xlfn.CONCAT(DZ$1, $DJ105))),"")</f>
        <v/>
      </c>
      <c r="EA105" s="112" t="str" cm="1">
        <f t="array" aca="1" ref="EA105" ca="1">IFERROR(IF(EB105="", "", INDIRECT(_xlfn.CONCAT(EA$1,$DJ105))), "")</f>
        <v/>
      </c>
      <c r="EB105" s="113" t="str" cm="1">
        <f t="array" aca="1" ref="EB105" ca="1">IFERROR(IF(INDIRECT(_xlfn.CONCAT(EB$1, $DJ105))="", "", INDIRECT(_xlfn.CONCAT(EB$1, $DJ105))),"")</f>
        <v/>
      </c>
      <c r="EC105" s="114" t="str" cm="1">
        <f t="array" aca="1" ref="EC105" ca="1">IFERROR(IF(ED105="", "", INDIRECT(_xlfn.CONCAT(EC$1,$DJ105))), "")</f>
        <v/>
      </c>
      <c r="ED105" s="115" t="str" cm="1">
        <f t="array" aca="1" ref="ED105" ca="1">IFERROR(IF(INDIRECT(_xlfn.CONCAT(ED$1, $DJ105))="", "", INDIRECT(_xlfn.CONCAT(ED$1, $DJ105))),"")</f>
        <v/>
      </c>
      <c r="EE105" s="112" t="str" cm="1">
        <f t="array" aca="1" ref="EE105" ca="1">IFERROR(IF(EF105="", "", INDIRECT(_xlfn.CONCAT(EE$1,$DJ105))), "")</f>
        <v/>
      </c>
      <c r="EF105" s="113" t="str" cm="1">
        <f t="array" aca="1" ref="EF105" ca="1">IFERROR(IF(INDIRECT(_xlfn.CONCAT(EF$1, $DJ105))="", "", INDIRECT(_xlfn.CONCAT(EF$1, $DJ105))),"")</f>
        <v/>
      </c>
      <c r="EG105" s="114" t="str" cm="1">
        <f t="array" aca="1" ref="EG105" ca="1">IFERROR(IF(EH105="", "", INDIRECT(_xlfn.CONCAT(EG$1,$DJ105))), "")</f>
        <v/>
      </c>
      <c r="EH105" s="115" t="str" cm="1">
        <f t="array" aca="1" ref="EH105" ca="1">IFERROR(IF(INDIRECT(_xlfn.CONCAT(EH$1, $DJ105))="", "", INDIRECT(_xlfn.CONCAT(EH$1, $DJ105))),"")</f>
        <v/>
      </c>
      <c r="EI105" s="112" t="str" cm="1">
        <f t="array" aca="1" ref="EI105" ca="1">IFERROR(IF(EJ105="", "", INDIRECT(_xlfn.CONCAT(EI$1,$DJ105))), "")</f>
        <v/>
      </c>
      <c r="EJ105" s="116" t="str" cm="1">
        <f t="array" aca="1" ref="EJ105" ca="1">IFERROR(IF(INDIRECT(_xlfn.CONCAT(EJ$1, $DJ105))="", "", INDIRECT(_xlfn.CONCAT(EJ$1, $DJ105))),"")</f>
        <v/>
      </c>
      <c r="EK105" s="32"/>
      <c r="EL105" s="32"/>
      <c r="EM105" s="32"/>
      <c r="EN105" s="32"/>
      <c r="EO105" s="32"/>
      <c r="EP105" s="32"/>
      <c r="EQ105" s="32"/>
      <c r="ER105" s="32"/>
      <c r="ES105" s="32"/>
      <c r="ET105" s="32"/>
      <c r="EU105" s="32"/>
      <c r="EV105" s="32"/>
      <c r="EW105" s="32"/>
      <c r="EX105" s="32"/>
      <c r="EY105" s="32"/>
      <c r="EZ105" s="32"/>
      <c r="FA105" s="32"/>
      <c r="FB105" s="32"/>
      <c r="FC105" s="32"/>
      <c r="FD105" s="32"/>
      <c r="FE105" s="32"/>
      <c r="FF105" s="32"/>
      <c r="FG105" s="32"/>
      <c r="FH105" s="32"/>
      <c r="FI105" s="32"/>
      <c r="FJ105" s="32"/>
      <c r="FK105" s="32"/>
      <c r="FL105" s="32"/>
      <c r="FM105" s="32"/>
      <c r="FN105" s="32"/>
      <c r="FO105" s="32"/>
      <c r="FP105" s="32"/>
      <c r="FQ105" s="32"/>
      <c r="FR105" s="32"/>
      <c r="FS105" s="32"/>
      <c r="FT105" s="32"/>
      <c r="FU105" s="32"/>
      <c r="FV105" s="32"/>
      <c r="FW105" s="32"/>
      <c r="FX105" s="32"/>
      <c r="FY105" s="32"/>
      <c r="FZ105" s="32"/>
      <c r="GA105" s="32"/>
      <c r="GB105" s="32"/>
      <c r="GC105" s="32"/>
      <c r="GD105" s="32"/>
      <c r="GE105" s="32"/>
      <c r="GF105" s="32"/>
      <c r="GG105" s="32"/>
      <c r="GH105" s="32"/>
      <c r="GI105" s="32"/>
      <c r="GJ105" s="32"/>
      <c r="GK105" s="32"/>
      <c r="GL105" s="32"/>
    </row>
    <row r="106" spans="1:194" s="34" customFormat="1" x14ac:dyDescent="0.3">
      <c r="A106" s="104" t="str">
        <f t="shared" si="38"/>
        <v/>
      </c>
      <c r="B106" s="54"/>
      <c r="C106" s="55"/>
      <c r="D106" s="55"/>
      <c r="E106" s="56"/>
      <c r="F106" s="54"/>
      <c r="G106" s="54"/>
      <c r="H106" s="54"/>
      <c r="I106" s="54"/>
      <c r="J106" s="54"/>
      <c r="K106" s="54"/>
      <c r="L106" s="54"/>
      <c r="M106" s="54"/>
      <c r="N106" s="54"/>
      <c r="O106" s="54"/>
      <c r="P106" s="54"/>
      <c r="Q106" s="54"/>
      <c r="R106" s="57">
        <f t="shared" si="39"/>
        <v>0</v>
      </c>
      <c r="S106" s="32" t="str">
        <f t="shared" si="44"/>
        <v/>
      </c>
      <c r="T106" s="32" t="str">
        <f t="shared" si="44"/>
        <v/>
      </c>
      <c r="U106" s="32" t="str">
        <f t="shared" si="44"/>
        <v/>
      </c>
      <c r="V106" s="32" t="str">
        <f t="shared" si="44"/>
        <v/>
      </c>
      <c r="W106" s="32" t="str">
        <f t="shared" si="44"/>
        <v/>
      </c>
      <c r="X106" s="32" t="str">
        <f t="shared" si="44"/>
        <v/>
      </c>
      <c r="Y106" s="32" t="str">
        <f t="shared" si="44"/>
        <v/>
      </c>
      <c r="Z106" s="32" t="str">
        <f t="shared" si="42"/>
        <v/>
      </c>
      <c r="AA106" s="32" t="str">
        <f t="shared" si="42"/>
        <v/>
      </c>
      <c r="AB106" s="32" t="str">
        <f t="shared" si="42"/>
        <v/>
      </c>
      <c r="AC106" s="32" t="str">
        <f t="shared" si="42"/>
        <v/>
      </c>
      <c r="AD106" s="32" t="str">
        <f t="shared" si="42"/>
        <v/>
      </c>
      <c r="AE106" s="32" t="str">
        <f t="shared" si="42"/>
        <v/>
      </c>
      <c r="AF106" s="40"/>
      <c r="AG106" s="133"/>
      <c r="AH106" s="142" t="str" cm="1">
        <f t="array" aca="1" ref="AH106" ca="1">IF(OR(AG106="N/A",AG106=""), "", INDEX(INDIRECT(AG$2), AG106))</f>
        <v/>
      </c>
      <c r="AI106" s="138" t="str" cm="1">
        <f t="array" ref="AI106">IF(OR(AG106="N/A",AG106=""), "", INDEX($R$5:$R$300, AG106))</f>
        <v/>
      </c>
      <c r="AJ106" s="134"/>
      <c r="AK106" s="142" t="str" cm="1">
        <f t="array" aca="1" ref="AK106" ca="1">IF(OR(AJ106="N/A",AJ106=""), "", INDEX(INDIRECT(AJ$2), AJ106))</f>
        <v/>
      </c>
      <c r="AL106" s="138" t="str" cm="1">
        <f t="array" ref="AL106">IF(OR(AJ106="N/A",AJ106=""), "", INDEX($R$5:$R$300, AJ106))</f>
        <v/>
      </c>
      <c r="AM106" s="134"/>
      <c r="AN106" s="142" t="str" cm="1">
        <f t="array" aca="1" ref="AN106" ca="1">IF(OR(AM106="N/A",AM106=""), "", INDEX(INDIRECT(AM$2), AM106))</f>
        <v/>
      </c>
      <c r="AO106" s="138" t="str" cm="1">
        <f t="array" ref="AO106">IF(OR(AM106="N/A",AM106=""), "", INDEX($R$5:$R$300, AM106))</f>
        <v/>
      </c>
      <c r="AP106" s="134"/>
      <c r="AQ106" s="142" t="str" cm="1">
        <f t="array" aca="1" ref="AQ106" ca="1">IF(OR(AP106="N/A",AP106=""), "", INDEX(INDIRECT(AP$2), AP106))</f>
        <v/>
      </c>
      <c r="AR106" s="138" t="str" cm="1">
        <f t="array" ref="AR106">IF(OR(AP106="N/A",AP106=""), "", INDEX($R$5:$R$300, AP106))</f>
        <v/>
      </c>
      <c r="AS106" s="134"/>
      <c r="AT106" s="142" t="str" cm="1">
        <f t="array" aca="1" ref="AT106" ca="1">IF(OR(AS106="N/A",AS106=""), "", INDEX(INDIRECT(AS$2), AS106))</f>
        <v/>
      </c>
      <c r="AU106" s="138" t="str" cm="1">
        <f t="array" ref="AU106">IF(OR(AS106="N/A",AS106=""), "", INDEX($R$5:$R$300, AS106))</f>
        <v/>
      </c>
      <c r="AV106" s="134"/>
      <c r="AW106" s="142" t="str" cm="1">
        <f t="array" aca="1" ref="AW106" ca="1">IF(OR(AV106="N/A",AV106=""), "", INDEX(INDIRECT(AV$2), AV106))</f>
        <v/>
      </c>
      <c r="AX106" s="138" t="str" cm="1">
        <f t="array" ref="AX106">IF(OR(AV106="N/A",AV106=""), "", INDEX($R$5:$R$300, AV106))</f>
        <v/>
      </c>
      <c r="AY106" s="134"/>
      <c r="AZ106" s="142" t="str" cm="1">
        <f t="array" aca="1" ref="AZ106" ca="1">IF(OR(AY106="N/A",AY106=""), "", INDEX(INDIRECT(AY$2), AY106))</f>
        <v/>
      </c>
      <c r="BA106" s="138" t="str" cm="1">
        <f t="array" ref="BA106">IF(OR(AY106="N/A",AY106=""), "", INDEX($R$5:$R$300, AY106))</f>
        <v/>
      </c>
      <c r="BB106" s="134"/>
      <c r="BC106" s="142" t="str" cm="1">
        <f t="array" aca="1" ref="BC106" ca="1">IF(OR(BB106="N/A",BB106=""), "", INDEX(INDIRECT(BB$2), BB106))</f>
        <v/>
      </c>
      <c r="BD106" s="138" t="str" cm="1">
        <f t="array" ref="BD106">IF(OR(BB106="N/A",BB106=""), "", INDEX($R$5:$R$300, BB106))</f>
        <v/>
      </c>
      <c r="BE106" s="134"/>
      <c r="BF106" s="142" t="str" cm="1">
        <f t="array" aca="1" ref="BF106" ca="1">IF(OR(BE106="N/A",BE106=""), "", INDEX(INDIRECT(BE$2), BE106))</f>
        <v/>
      </c>
      <c r="BG106" s="138" t="str" cm="1">
        <f t="array" ref="BG106">IF(OR(BE106="N/A",BE106=""), "", INDEX($R$5:$R$300, BE106))</f>
        <v/>
      </c>
      <c r="BH106" s="134"/>
      <c r="BI106" s="142" t="str" cm="1">
        <f t="array" aca="1" ref="BI106" ca="1">IF(OR(BH106="N/A",BH106=""), "", INDEX(INDIRECT(BH$2), BH106))</f>
        <v/>
      </c>
      <c r="BJ106" s="138" t="str" cm="1">
        <f t="array" ref="BJ106">IF(OR(BH106="N/A",BH106=""), "", INDEX($R$5:$R$300, BH106))</f>
        <v/>
      </c>
      <c r="BK106" s="134"/>
      <c r="BL106" s="142" t="str" cm="1">
        <f t="array" aca="1" ref="BL106" ca="1">IF(OR(BK106="N/A",BK106=""), "", INDEX(INDIRECT(BK$2), BK106))</f>
        <v/>
      </c>
      <c r="BM106" s="138" t="str" cm="1">
        <f t="array" ref="BM106">IF(OR(BK106="N/A",BK106=""), "", INDEX($R$5:$R$300, BK106))</f>
        <v/>
      </c>
      <c r="BN106" s="134"/>
      <c r="BO106" s="142" t="str" cm="1">
        <f t="array" aca="1" ref="BO106" ca="1">IF(OR(BN106="N/A",BN106=""), "", INDEX(INDIRECT(BN$2), BN106))</f>
        <v/>
      </c>
      <c r="BP106" s="138" t="str" cm="1">
        <f t="array" ref="BP106">IF(OR(BN106="N/A",BN106=""), "", INDEX($R$5:$R$300, BN106))</f>
        <v/>
      </c>
      <c r="BQ106" s="134"/>
      <c r="BR106" s="142" t="str" cm="1">
        <f t="array" aca="1" ref="BR106" ca="1">IF(OR(BQ106="N/A",BQ106=""), "", INDEX(INDIRECT(BQ$2), BQ106))</f>
        <v/>
      </c>
      <c r="BS106" s="138" t="str" cm="1">
        <f t="array" ref="BS106">IF(OR(BQ106="N/A",BQ106=""), "", INDEX($R$5:$R$300, BQ106))</f>
        <v/>
      </c>
      <c r="BT106" s="40"/>
      <c r="BU106" s="41"/>
      <c r="BV106" s="41"/>
      <c r="BW106" s="41"/>
      <c r="BX106" s="41"/>
      <c r="BY106" s="41"/>
      <c r="BZ106" s="41"/>
      <c r="CA106" s="41"/>
      <c r="CB106" s="41"/>
      <c r="CC106" s="41"/>
      <c r="CD106" s="41"/>
      <c r="CE106" s="41"/>
      <c r="CF106" s="41"/>
      <c r="CG106" s="41"/>
      <c r="CH106" s="40"/>
      <c r="CI106" s="59" t="str">
        <f t="shared" ca="1" si="45"/>
        <v/>
      </c>
      <c r="CJ106" s="59" t="str">
        <f t="shared" ca="1" si="45"/>
        <v/>
      </c>
      <c r="CK106" s="59" t="str">
        <f t="shared" ca="1" si="45"/>
        <v/>
      </c>
      <c r="CL106" s="59" t="str">
        <f t="shared" ca="1" si="45"/>
        <v/>
      </c>
      <c r="CM106" s="59" t="str">
        <f t="shared" ca="1" si="45"/>
        <v/>
      </c>
      <c r="CN106" s="59" t="str">
        <f t="shared" ca="1" si="45"/>
        <v/>
      </c>
      <c r="CO106" s="59" t="str">
        <f t="shared" ca="1" si="45"/>
        <v/>
      </c>
      <c r="CP106" s="59" t="str">
        <f t="shared" ca="1" si="43"/>
        <v/>
      </c>
      <c r="CQ106" s="59" t="str">
        <f t="shared" ca="1" si="43"/>
        <v/>
      </c>
      <c r="CR106" s="59" t="str">
        <f t="shared" ca="1" si="43"/>
        <v/>
      </c>
      <c r="CS106" s="59" t="str">
        <f t="shared" ca="1" si="43"/>
        <v/>
      </c>
      <c r="CT106" s="59" t="str">
        <f t="shared" ca="1" si="43"/>
        <v/>
      </c>
      <c r="CU106" s="59" t="str">
        <f t="shared" ca="1" si="43"/>
        <v/>
      </c>
      <c r="CV106" s="60" t="str">
        <f t="shared" ca="1" si="40"/>
        <v/>
      </c>
      <c r="CW106" s="32" t="str">
        <f t="shared" ca="1" si="47"/>
        <v/>
      </c>
      <c r="CX106" s="32" t="str">
        <f t="shared" ca="1" si="47"/>
        <v/>
      </c>
      <c r="CY106" s="32" t="str">
        <f t="shared" ca="1" si="47"/>
        <v/>
      </c>
      <c r="CZ106" s="32" t="str">
        <f t="shared" ca="1" si="46"/>
        <v/>
      </c>
      <c r="DA106" s="32" t="str">
        <f t="shared" ca="1" si="46"/>
        <v/>
      </c>
      <c r="DB106" s="32" t="str">
        <f t="shared" ca="1" si="46"/>
        <v/>
      </c>
      <c r="DC106" s="32" t="str">
        <f t="shared" ca="1" si="46"/>
        <v/>
      </c>
      <c r="DD106" s="32" t="str">
        <f t="shared" ca="1" si="36"/>
        <v/>
      </c>
      <c r="DE106" s="32" t="str">
        <f t="shared" ca="1" si="36"/>
        <v/>
      </c>
      <c r="DF106" s="32" t="str">
        <f t="shared" ca="1" si="36"/>
        <v/>
      </c>
      <c r="DG106" s="32" t="str">
        <f t="shared" ca="1" si="36"/>
        <v/>
      </c>
      <c r="DH106" s="32" t="str">
        <f t="shared" ca="1" si="36"/>
        <v/>
      </c>
      <c r="DI106" s="32" t="str">
        <f t="shared" ca="1" si="36"/>
        <v/>
      </c>
      <c r="DJ106" s="60" t="str">
        <f t="shared" ca="1" si="41"/>
        <v/>
      </c>
      <c r="DK106" s="112" t="str" cm="1">
        <f t="array" aca="1" ref="DK106" ca="1">IFERROR(IF(DL106="", "", INDIRECT(_xlfn.CONCAT(DK$1,$DJ106))), "")</f>
        <v/>
      </c>
      <c r="DL106" s="113" t="str" cm="1">
        <f t="array" aca="1" ref="DL106" ca="1">IFERROR(IF(INDIRECT(_xlfn.CONCAT(DL$1, $DJ106))="", "", INDIRECT(_xlfn.CONCAT(DL$1, $DJ106))),"")</f>
        <v/>
      </c>
      <c r="DM106" s="114" t="str" cm="1">
        <f t="array" aca="1" ref="DM106" ca="1">IFERROR(IF(DN106="", "", INDIRECT(_xlfn.CONCAT(DM$1,$DJ106))), "")</f>
        <v/>
      </c>
      <c r="DN106" s="115" t="str" cm="1">
        <f t="array" aca="1" ref="DN106" ca="1">IFERROR(IF(INDIRECT(_xlfn.CONCAT(DN$1, $DJ106))="", "", INDIRECT(_xlfn.CONCAT(DN$1, $DJ106))),"")</f>
        <v/>
      </c>
      <c r="DO106" s="112" t="str" cm="1">
        <f t="array" aca="1" ref="DO106" ca="1">IFERROR(IF(DP106="", "", INDIRECT(_xlfn.CONCAT(DO$1,$DJ106))), "")</f>
        <v/>
      </c>
      <c r="DP106" s="113" t="str" cm="1">
        <f t="array" aca="1" ref="DP106" ca="1">IFERROR(IF(INDIRECT(_xlfn.CONCAT(DP$1, $DJ106))="", "", INDIRECT(_xlfn.CONCAT(DP$1, $DJ106))),"")</f>
        <v/>
      </c>
      <c r="DQ106" s="114" t="str" cm="1">
        <f t="array" aca="1" ref="DQ106" ca="1">IFERROR(IF(DR106="", "", INDIRECT(_xlfn.CONCAT(DQ$1,$DJ106))), "")</f>
        <v/>
      </c>
      <c r="DR106" s="115" t="str" cm="1">
        <f t="array" aca="1" ref="DR106" ca="1">IFERROR(IF(INDIRECT(_xlfn.CONCAT(DR$1, $DJ106))="", "", INDIRECT(_xlfn.CONCAT(DR$1, $DJ106))),"")</f>
        <v/>
      </c>
      <c r="DS106" s="112" t="str" cm="1">
        <f t="array" aca="1" ref="DS106" ca="1">IFERROR(IF(DT106="", "", INDIRECT(_xlfn.CONCAT(DS$1,$DJ106))), "")</f>
        <v/>
      </c>
      <c r="DT106" s="113" t="str" cm="1">
        <f t="array" aca="1" ref="DT106" ca="1">IFERROR(IF(INDIRECT(_xlfn.CONCAT(DT$1, $DJ106))="", "", INDIRECT(_xlfn.CONCAT(DT$1, $DJ106))),"")</f>
        <v/>
      </c>
      <c r="DU106" s="114" t="str" cm="1">
        <f t="array" aca="1" ref="DU106" ca="1">IFERROR(IF(DV106="", "", INDIRECT(_xlfn.CONCAT(DU$1,$DJ106))), "")</f>
        <v/>
      </c>
      <c r="DV106" s="115" t="str" cm="1">
        <f t="array" aca="1" ref="DV106" ca="1">IFERROR(IF(INDIRECT(_xlfn.CONCAT(DV$1, $DJ106))="", "", INDIRECT(_xlfn.CONCAT(DV$1, $DJ106))),"")</f>
        <v/>
      </c>
      <c r="DW106" s="112" t="str" cm="1">
        <f t="array" aca="1" ref="DW106" ca="1">IFERROR(IF(DX106="", "", INDIRECT(_xlfn.CONCAT(DW$1,$DJ106))), "")</f>
        <v/>
      </c>
      <c r="DX106" s="113" t="str" cm="1">
        <f t="array" aca="1" ref="DX106" ca="1">IFERROR(IF(INDIRECT(_xlfn.CONCAT(DX$1, $DJ106))="", "", INDIRECT(_xlfn.CONCAT(DX$1, $DJ106))),"")</f>
        <v/>
      </c>
      <c r="DY106" s="114" t="str" cm="1">
        <f t="array" aca="1" ref="DY106" ca="1">IFERROR(IF(DZ106="", "", INDIRECT(_xlfn.CONCAT(DY$1,$DJ106))), "")</f>
        <v/>
      </c>
      <c r="DZ106" s="115" t="str" cm="1">
        <f t="array" aca="1" ref="DZ106" ca="1">IFERROR(IF(INDIRECT(_xlfn.CONCAT(DZ$1, $DJ106))="", "", INDIRECT(_xlfn.CONCAT(DZ$1, $DJ106))),"")</f>
        <v/>
      </c>
      <c r="EA106" s="112" t="str" cm="1">
        <f t="array" aca="1" ref="EA106" ca="1">IFERROR(IF(EB106="", "", INDIRECT(_xlfn.CONCAT(EA$1,$DJ106))), "")</f>
        <v/>
      </c>
      <c r="EB106" s="113" t="str" cm="1">
        <f t="array" aca="1" ref="EB106" ca="1">IFERROR(IF(INDIRECT(_xlfn.CONCAT(EB$1, $DJ106))="", "", INDIRECT(_xlfn.CONCAT(EB$1, $DJ106))),"")</f>
        <v/>
      </c>
      <c r="EC106" s="114" t="str" cm="1">
        <f t="array" aca="1" ref="EC106" ca="1">IFERROR(IF(ED106="", "", INDIRECT(_xlfn.CONCAT(EC$1,$DJ106))), "")</f>
        <v/>
      </c>
      <c r="ED106" s="115" t="str" cm="1">
        <f t="array" aca="1" ref="ED106" ca="1">IFERROR(IF(INDIRECT(_xlfn.CONCAT(ED$1, $DJ106))="", "", INDIRECT(_xlfn.CONCAT(ED$1, $DJ106))),"")</f>
        <v/>
      </c>
      <c r="EE106" s="112" t="str" cm="1">
        <f t="array" aca="1" ref="EE106" ca="1">IFERROR(IF(EF106="", "", INDIRECT(_xlfn.CONCAT(EE$1,$DJ106))), "")</f>
        <v/>
      </c>
      <c r="EF106" s="113" t="str" cm="1">
        <f t="array" aca="1" ref="EF106" ca="1">IFERROR(IF(INDIRECT(_xlfn.CONCAT(EF$1, $DJ106))="", "", INDIRECT(_xlfn.CONCAT(EF$1, $DJ106))),"")</f>
        <v/>
      </c>
      <c r="EG106" s="114" t="str" cm="1">
        <f t="array" aca="1" ref="EG106" ca="1">IFERROR(IF(EH106="", "", INDIRECT(_xlfn.CONCAT(EG$1,$DJ106))), "")</f>
        <v/>
      </c>
      <c r="EH106" s="115" t="str" cm="1">
        <f t="array" aca="1" ref="EH106" ca="1">IFERROR(IF(INDIRECT(_xlfn.CONCAT(EH$1, $DJ106))="", "", INDIRECT(_xlfn.CONCAT(EH$1, $DJ106))),"")</f>
        <v/>
      </c>
      <c r="EI106" s="112" t="str" cm="1">
        <f t="array" aca="1" ref="EI106" ca="1">IFERROR(IF(EJ106="", "", INDIRECT(_xlfn.CONCAT(EI$1,$DJ106))), "")</f>
        <v/>
      </c>
      <c r="EJ106" s="116" t="str" cm="1">
        <f t="array" aca="1" ref="EJ106" ca="1">IFERROR(IF(INDIRECT(_xlfn.CONCAT(EJ$1, $DJ106))="", "", INDIRECT(_xlfn.CONCAT(EJ$1, $DJ106))),"")</f>
        <v/>
      </c>
      <c r="EK106" s="32"/>
      <c r="EL106" s="32"/>
      <c r="EM106" s="32"/>
      <c r="EN106" s="32"/>
      <c r="EO106" s="32"/>
      <c r="EP106" s="32"/>
      <c r="EQ106" s="32"/>
      <c r="ER106" s="32"/>
      <c r="ES106" s="32"/>
      <c r="ET106" s="32"/>
      <c r="EU106" s="32"/>
      <c r="EV106" s="32"/>
      <c r="EW106" s="32"/>
      <c r="EX106" s="32"/>
      <c r="EY106" s="32"/>
      <c r="EZ106" s="32"/>
      <c r="FA106" s="32"/>
      <c r="FB106" s="32"/>
      <c r="FC106" s="32"/>
      <c r="FD106" s="32"/>
      <c r="FE106" s="32"/>
      <c r="FF106" s="32"/>
      <c r="FG106" s="32"/>
      <c r="FH106" s="32"/>
      <c r="FI106" s="32"/>
      <c r="FJ106" s="32"/>
      <c r="FK106" s="32"/>
      <c r="FL106" s="32"/>
      <c r="FM106" s="32"/>
      <c r="FN106" s="32"/>
      <c r="FO106" s="32"/>
      <c r="FP106" s="32"/>
      <c r="FQ106" s="32"/>
      <c r="FR106" s="32"/>
      <c r="FS106" s="32"/>
      <c r="FT106" s="32"/>
      <c r="FU106" s="32"/>
      <c r="FV106" s="32"/>
      <c r="FW106" s="32"/>
      <c r="FX106" s="32"/>
      <c r="FY106" s="32"/>
      <c r="FZ106" s="32"/>
      <c r="GA106" s="32"/>
      <c r="GB106" s="32"/>
      <c r="GC106" s="32"/>
      <c r="GD106" s="32"/>
      <c r="GE106" s="32"/>
      <c r="GF106" s="32"/>
      <c r="GG106" s="32"/>
      <c r="GH106" s="32"/>
      <c r="GI106" s="32"/>
      <c r="GJ106" s="32"/>
      <c r="GK106" s="32"/>
      <c r="GL106" s="32"/>
    </row>
    <row r="107" spans="1:194" s="34" customFormat="1" x14ac:dyDescent="0.3">
      <c r="A107" s="104" t="str">
        <f t="shared" si="38"/>
        <v/>
      </c>
      <c r="B107" s="54"/>
      <c r="C107" s="55"/>
      <c r="D107" s="55"/>
      <c r="E107" s="56"/>
      <c r="F107" s="54"/>
      <c r="G107" s="54"/>
      <c r="H107" s="54"/>
      <c r="I107" s="54"/>
      <c r="J107" s="54"/>
      <c r="K107" s="54"/>
      <c r="L107" s="54"/>
      <c r="M107" s="54"/>
      <c r="N107" s="54"/>
      <c r="O107" s="54"/>
      <c r="P107" s="54"/>
      <c r="Q107" s="54"/>
      <c r="R107" s="57">
        <f t="shared" si="39"/>
        <v>0</v>
      </c>
      <c r="S107" s="32" t="str">
        <f t="shared" si="44"/>
        <v/>
      </c>
      <c r="T107" s="32" t="str">
        <f t="shared" si="44"/>
        <v/>
      </c>
      <c r="U107" s="32" t="str">
        <f t="shared" si="44"/>
        <v/>
      </c>
      <c r="V107" s="32" t="str">
        <f t="shared" si="44"/>
        <v/>
      </c>
      <c r="W107" s="32" t="str">
        <f t="shared" si="44"/>
        <v/>
      </c>
      <c r="X107" s="32" t="str">
        <f t="shared" si="44"/>
        <v/>
      </c>
      <c r="Y107" s="32" t="str">
        <f t="shared" si="44"/>
        <v/>
      </c>
      <c r="Z107" s="32" t="str">
        <f t="shared" si="42"/>
        <v/>
      </c>
      <c r="AA107" s="32" t="str">
        <f t="shared" si="42"/>
        <v/>
      </c>
      <c r="AB107" s="32" t="str">
        <f t="shared" si="42"/>
        <v/>
      </c>
      <c r="AC107" s="32" t="str">
        <f t="shared" si="42"/>
        <v/>
      </c>
      <c r="AD107" s="32" t="str">
        <f t="shared" si="42"/>
        <v/>
      </c>
      <c r="AE107" s="32" t="str">
        <f t="shared" si="42"/>
        <v/>
      </c>
      <c r="AF107" s="40"/>
      <c r="AG107" s="133"/>
      <c r="AH107" s="142" t="str" cm="1">
        <f t="array" aca="1" ref="AH107" ca="1">IF(OR(AG107="N/A",AG107=""), "", INDEX(INDIRECT(AG$2), AG107))</f>
        <v/>
      </c>
      <c r="AI107" s="138" t="str" cm="1">
        <f t="array" ref="AI107">IF(OR(AG107="N/A",AG107=""), "", INDEX($R$5:$R$300, AG107))</f>
        <v/>
      </c>
      <c r="AJ107" s="134"/>
      <c r="AK107" s="142" t="str" cm="1">
        <f t="array" aca="1" ref="AK107" ca="1">IF(OR(AJ107="N/A",AJ107=""), "", INDEX(INDIRECT(AJ$2), AJ107))</f>
        <v/>
      </c>
      <c r="AL107" s="138" t="str" cm="1">
        <f t="array" ref="AL107">IF(OR(AJ107="N/A",AJ107=""), "", INDEX($R$5:$R$300, AJ107))</f>
        <v/>
      </c>
      <c r="AM107" s="134"/>
      <c r="AN107" s="142" t="str" cm="1">
        <f t="array" aca="1" ref="AN107" ca="1">IF(OR(AM107="N/A",AM107=""), "", INDEX(INDIRECT(AM$2), AM107))</f>
        <v/>
      </c>
      <c r="AO107" s="138" t="str" cm="1">
        <f t="array" ref="AO107">IF(OR(AM107="N/A",AM107=""), "", INDEX($R$5:$R$300, AM107))</f>
        <v/>
      </c>
      <c r="AP107" s="134"/>
      <c r="AQ107" s="142" t="str" cm="1">
        <f t="array" aca="1" ref="AQ107" ca="1">IF(OR(AP107="N/A",AP107=""), "", INDEX(INDIRECT(AP$2), AP107))</f>
        <v/>
      </c>
      <c r="AR107" s="138" t="str" cm="1">
        <f t="array" ref="AR107">IF(OR(AP107="N/A",AP107=""), "", INDEX($R$5:$R$300, AP107))</f>
        <v/>
      </c>
      <c r="AS107" s="134"/>
      <c r="AT107" s="142" t="str" cm="1">
        <f t="array" aca="1" ref="AT107" ca="1">IF(OR(AS107="N/A",AS107=""), "", INDEX(INDIRECT(AS$2), AS107))</f>
        <v/>
      </c>
      <c r="AU107" s="138" t="str" cm="1">
        <f t="array" ref="AU107">IF(OR(AS107="N/A",AS107=""), "", INDEX($R$5:$R$300, AS107))</f>
        <v/>
      </c>
      <c r="AV107" s="134"/>
      <c r="AW107" s="142" t="str" cm="1">
        <f t="array" aca="1" ref="AW107" ca="1">IF(OR(AV107="N/A",AV107=""), "", INDEX(INDIRECT(AV$2), AV107))</f>
        <v/>
      </c>
      <c r="AX107" s="138" t="str" cm="1">
        <f t="array" ref="AX107">IF(OR(AV107="N/A",AV107=""), "", INDEX($R$5:$R$300, AV107))</f>
        <v/>
      </c>
      <c r="AY107" s="134"/>
      <c r="AZ107" s="142" t="str" cm="1">
        <f t="array" aca="1" ref="AZ107" ca="1">IF(OR(AY107="N/A",AY107=""), "", INDEX(INDIRECT(AY$2), AY107))</f>
        <v/>
      </c>
      <c r="BA107" s="138" t="str" cm="1">
        <f t="array" ref="BA107">IF(OR(AY107="N/A",AY107=""), "", INDEX($R$5:$R$300, AY107))</f>
        <v/>
      </c>
      <c r="BB107" s="134"/>
      <c r="BC107" s="142" t="str" cm="1">
        <f t="array" aca="1" ref="BC107" ca="1">IF(OR(BB107="N/A",BB107=""), "", INDEX(INDIRECT(BB$2), BB107))</f>
        <v/>
      </c>
      <c r="BD107" s="138" t="str" cm="1">
        <f t="array" ref="BD107">IF(OR(BB107="N/A",BB107=""), "", INDEX($R$5:$R$300, BB107))</f>
        <v/>
      </c>
      <c r="BE107" s="134"/>
      <c r="BF107" s="142" t="str" cm="1">
        <f t="array" aca="1" ref="BF107" ca="1">IF(OR(BE107="N/A",BE107=""), "", INDEX(INDIRECT(BE$2), BE107))</f>
        <v/>
      </c>
      <c r="BG107" s="138" t="str" cm="1">
        <f t="array" ref="BG107">IF(OR(BE107="N/A",BE107=""), "", INDEX($R$5:$R$300, BE107))</f>
        <v/>
      </c>
      <c r="BH107" s="134"/>
      <c r="BI107" s="142" t="str" cm="1">
        <f t="array" aca="1" ref="BI107" ca="1">IF(OR(BH107="N/A",BH107=""), "", INDEX(INDIRECT(BH$2), BH107))</f>
        <v/>
      </c>
      <c r="BJ107" s="138" t="str" cm="1">
        <f t="array" ref="BJ107">IF(OR(BH107="N/A",BH107=""), "", INDEX($R$5:$R$300, BH107))</f>
        <v/>
      </c>
      <c r="BK107" s="134"/>
      <c r="BL107" s="142" t="str" cm="1">
        <f t="array" aca="1" ref="BL107" ca="1">IF(OR(BK107="N/A",BK107=""), "", INDEX(INDIRECT(BK$2), BK107))</f>
        <v/>
      </c>
      <c r="BM107" s="138" t="str" cm="1">
        <f t="array" ref="BM107">IF(OR(BK107="N/A",BK107=""), "", INDEX($R$5:$R$300, BK107))</f>
        <v/>
      </c>
      <c r="BN107" s="134"/>
      <c r="BO107" s="142" t="str" cm="1">
        <f t="array" aca="1" ref="BO107" ca="1">IF(OR(BN107="N/A",BN107=""), "", INDEX(INDIRECT(BN$2), BN107))</f>
        <v/>
      </c>
      <c r="BP107" s="138" t="str" cm="1">
        <f t="array" ref="BP107">IF(OR(BN107="N/A",BN107=""), "", INDEX($R$5:$R$300, BN107))</f>
        <v/>
      </c>
      <c r="BQ107" s="134"/>
      <c r="BR107" s="142" t="str" cm="1">
        <f t="array" aca="1" ref="BR107" ca="1">IF(OR(BQ107="N/A",BQ107=""), "", INDEX(INDIRECT(BQ$2), BQ107))</f>
        <v/>
      </c>
      <c r="BS107" s="138" t="str" cm="1">
        <f t="array" ref="BS107">IF(OR(BQ107="N/A",BQ107=""), "", INDEX($R$5:$R$300, BQ107))</f>
        <v/>
      </c>
      <c r="BT107" s="40"/>
      <c r="BU107" s="41"/>
      <c r="BV107" s="41"/>
      <c r="BW107" s="41"/>
      <c r="BX107" s="41"/>
      <c r="BY107" s="41"/>
      <c r="BZ107" s="41"/>
      <c r="CA107" s="41"/>
      <c r="CB107" s="41"/>
      <c r="CC107" s="41"/>
      <c r="CD107" s="41"/>
      <c r="CE107" s="41"/>
      <c r="CF107" s="41"/>
      <c r="CG107" s="41"/>
      <c r="CH107" s="40"/>
      <c r="CI107" s="59" t="str">
        <f t="shared" ca="1" si="45"/>
        <v/>
      </c>
      <c r="CJ107" s="59" t="str">
        <f t="shared" ca="1" si="45"/>
        <v/>
      </c>
      <c r="CK107" s="59" t="str">
        <f t="shared" ca="1" si="45"/>
        <v/>
      </c>
      <c r="CL107" s="59" t="str">
        <f t="shared" ca="1" si="45"/>
        <v/>
      </c>
      <c r="CM107" s="59" t="str">
        <f t="shared" ca="1" si="45"/>
        <v/>
      </c>
      <c r="CN107" s="59" t="str">
        <f t="shared" ca="1" si="45"/>
        <v/>
      </c>
      <c r="CO107" s="59" t="str">
        <f t="shared" ca="1" si="45"/>
        <v/>
      </c>
      <c r="CP107" s="59" t="str">
        <f t="shared" ca="1" si="43"/>
        <v/>
      </c>
      <c r="CQ107" s="59" t="str">
        <f t="shared" ca="1" si="43"/>
        <v/>
      </c>
      <c r="CR107" s="59" t="str">
        <f t="shared" ca="1" si="43"/>
        <v/>
      </c>
      <c r="CS107" s="59" t="str">
        <f t="shared" ca="1" si="43"/>
        <v/>
      </c>
      <c r="CT107" s="59" t="str">
        <f t="shared" ca="1" si="43"/>
        <v/>
      </c>
      <c r="CU107" s="59" t="str">
        <f t="shared" ca="1" si="43"/>
        <v/>
      </c>
      <c r="CV107" s="60" t="str">
        <f t="shared" ca="1" si="40"/>
        <v/>
      </c>
      <c r="CW107" s="32" t="str">
        <f t="shared" ca="1" si="47"/>
        <v/>
      </c>
      <c r="CX107" s="32" t="str">
        <f t="shared" ca="1" si="47"/>
        <v/>
      </c>
      <c r="CY107" s="32" t="str">
        <f t="shared" ca="1" si="47"/>
        <v/>
      </c>
      <c r="CZ107" s="32" t="str">
        <f t="shared" ca="1" si="46"/>
        <v/>
      </c>
      <c r="DA107" s="32" t="str">
        <f t="shared" ca="1" si="46"/>
        <v/>
      </c>
      <c r="DB107" s="32" t="str">
        <f t="shared" ca="1" si="46"/>
        <v/>
      </c>
      <c r="DC107" s="32" t="str">
        <f t="shared" ca="1" si="46"/>
        <v/>
      </c>
      <c r="DD107" s="32" t="str">
        <f t="shared" ca="1" si="36"/>
        <v/>
      </c>
      <c r="DE107" s="32" t="str">
        <f t="shared" ca="1" si="36"/>
        <v/>
      </c>
      <c r="DF107" s="32" t="str">
        <f t="shared" ca="1" si="36"/>
        <v/>
      </c>
      <c r="DG107" s="32" t="str">
        <f t="shared" ca="1" si="36"/>
        <v/>
      </c>
      <c r="DH107" s="32" t="str">
        <f t="shared" ca="1" si="36"/>
        <v/>
      </c>
      <c r="DI107" s="32" t="str">
        <f t="shared" ca="1" si="36"/>
        <v/>
      </c>
      <c r="DJ107" s="60" t="str">
        <f t="shared" ca="1" si="41"/>
        <v/>
      </c>
      <c r="DK107" s="112" t="str" cm="1">
        <f t="array" aca="1" ref="DK107" ca="1">IFERROR(IF(DL107="", "", INDIRECT(_xlfn.CONCAT(DK$1,$DJ107))), "")</f>
        <v/>
      </c>
      <c r="DL107" s="113" t="str" cm="1">
        <f t="array" aca="1" ref="DL107" ca="1">IFERROR(IF(INDIRECT(_xlfn.CONCAT(DL$1, $DJ107))="", "", INDIRECT(_xlfn.CONCAT(DL$1, $DJ107))),"")</f>
        <v/>
      </c>
      <c r="DM107" s="114" t="str" cm="1">
        <f t="array" aca="1" ref="DM107" ca="1">IFERROR(IF(DN107="", "", INDIRECT(_xlfn.CONCAT(DM$1,$DJ107))), "")</f>
        <v/>
      </c>
      <c r="DN107" s="115" t="str" cm="1">
        <f t="array" aca="1" ref="DN107" ca="1">IFERROR(IF(INDIRECT(_xlfn.CONCAT(DN$1, $DJ107))="", "", INDIRECT(_xlfn.CONCAT(DN$1, $DJ107))),"")</f>
        <v/>
      </c>
      <c r="DO107" s="112" t="str" cm="1">
        <f t="array" aca="1" ref="DO107" ca="1">IFERROR(IF(DP107="", "", INDIRECT(_xlfn.CONCAT(DO$1,$DJ107))), "")</f>
        <v/>
      </c>
      <c r="DP107" s="113" t="str" cm="1">
        <f t="array" aca="1" ref="DP107" ca="1">IFERROR(IF(INDIRECT(_xlfn.CONCAT(DP$1, $DJ107))="", "", INDIRECT(_xlfn.CONCAT(DP$1, $DJ107))),"")</f>
        <v/>
      </c>
      <c r="DQ107" s="114" t="str" cm="1">
        <f t="array" aca="1" ref="DQ107" ca="1">IFERROR(IF(DR107="", "", INDIRECT(_xlfn.CONCAT(DQ$1,$DJ107))), "")</f>
        <v/>
      </c>
      <c r="DR107" s="115" t="str" cm="1">
        <f t="array" aca="1" ref="DR107" ca="1">IFERROR(IF(INDIRECT(_xlfn.CONCAT(DR$1, $DJ107))="", "", INDIRECT(_xlfn.CONCAT(DR$1, $DJ107))),"")</f>
        <v/>
      </c>
      <c r="DS107" s="112" t="str" cm="1">
        <f t="array" aca="1" ref="DS107" ca="1">IFERROR(IF(DT107="", "", INDIRECT(_xlfn.CONCAT(DS$1,$DJ107))), "")</f>
        <v/>
      </c>
      <c r="DT107" s="113" t="str" cm="1">
        <f t="array" aca="1" ref="DT107" ca="1">IFERROR(IF(INDIRECT(_xlfn.CONCAT(DT$1, $DJ107))="", "", INDIRECT(_xlfn.CONCAT(DT$1, $DJ107))),"")</f>
        <v/>
      </c>
      <c r="DU107" s="114" t="str" cm="1">
        <f t="array" aca="1" ref="DU107" ca="1">IFERROR(IF(DV107="", "", INDIRECT(_xlfn.CONCAT(DU$1,$DJ107))), "")</f>
        <v/>
      </c>
      <c r="DV107" s="115" t="str" cm="1">
        <f t="array" aca="1" ref="DV107" ca="1">IFERROR(IF(INDIRECT(_xlfn.CONCAT(DV$1, $DJ107))="", "", INDIRECT(_xlfn.CONCAT(DV$1, $DJ107))),"")</f>
        <v/>
      </c>
      <c r="DW107" s="112" t="str" cm="1">
        <f t="array" aca="1" ref="DW107" ca="1">IFERROR(IF(DX107="", "", INDIRECT(_xlfn.CONCAT(DW$1,$DJ107))), "")</f>
        <v/>
      </c>
      <c r="DX107" s="113" t="str" cm="1">
        <f t="array" aca="1" ref="DX107" ca="1">IFERROR(IF(INDIRECT(_xlfn.CONCAT(DX$1, $DJ107))="", "", INDIRECT(_xlfn.CONCAT(DX$1, $DJ107))),"")</f>
        <v/>
      </c>
      <c r="DY107" s="114" t="str" cm="1">
        <f t="array" aca="1" ref="DY107" ca="1">IFERROR(IF(DZ107="", "", INDIRECT(_xlfn.CONCAT(DY$1,$DJ107))), "")</f>
        <v/>
      </c>
      <c r="DZ107" s="115" t="str" cm="1">
        <f t="array" aca="1" ref="DZ107" ca="1">IFERROR(IF(INDIRECT(_xlfn.CONCAT(DZ$1, $DJ107))="", "", INDIRECT(_xlfn.CONCAT(DZ$1, $DJ107))),"")</f>
        <v/>
      </c>
      <c r="EA107" s="112" t="str" cm="1">
        <f t="array" aca="1" ref="EA107" ca="1">IFERROR(IF(EB107="", "", INDIRECT(_xlfn.CONCAT(EA$1,$DJ107))), "")</f>
        <v/>
      </c>
      <c r="EB107" s="113" t="str" cm="1">
        <f t="array" aca="1" ref="EB107" ca="1">IFERROR(IF(INDIRECT(_xlfn.CONCAT(EB$1, $DJ107))="", "", INDIRECT(_xlfn.CONCAT(EB$1, $DJ107))),"")</f>
        <v/>
      </c>
      <c r="EC107" s="114" t="str" cm="1">
        <f t="array" aca="1" ref="EC107" ca="1">IFERROR(IF(ED107="", "", INDIRECT(_xlfn.CONCAT(EC$1,$DJ107))), "")</f>
        <v/>
      </c>
      <c r="ED107" s="115" t="str" cm="1">
        <f t="array" aca="1" ref="ED107" ca="1">IFERROR(IF(INDIRECT(_xlfn.CONCAT(ED$1, $DJ107))="", "", INDIRECT(_xlfn.CONCAT(ED$1, $DJ107))),"")</f>
        <v/>
      </c>
      <c r="EE107" s="112" t="str" cm="1">
        <f t="array" aca="1" ref="EE107" ca="1">IFERROR(IF(EF107="", "", INDIRECT(_xlfn.CONCAT(EE$1,$DJ107))), "")</f>
        <v/>
      </c>
      <c r="EF107" s="113" t="str" cm="1">
        <f t="array" aca="1" ref="EF107" ca="1">IFERROR(IF(INDIRECT(_xlfn.CONCAT(EF$1, $DJ107))="", "", INDIRECT(_xlfn.CONCAT(EF$1, $DJ107))),"")</f>
        <v/>
      </c>
      <c r="EG107" s="114" t="str" cm="1">
        <f t="array" aca="1" ref="EG107" ca="1">IFERROR(IF(EH107="", "", INDIRECT(_xlfn.CONCAT(EG$1,$DJ107))), "")</f>
        <v/>
      </c>
      <c r="EH107" s="115" t="str" cm="1">
        <f t="array" aca="1" ref="EH107" ca="1">IFERROR(IF(INDIRECT(_xlfn.CONCAT(EH$1, $DJ107))="", "", INDIRECT(_xlfn.CONCAT(EH$1, $DJ107))),"")</f>
        <v/>
      </c>
      <c r="EI107" s="112" t="str" cm="1">
        <f t="array" aca="1" ref="EI107" ca="1">IFERROR(IF(EJ107="", "", INDIRECT(_xlfn.CONCAT(EI$1,$DJ107))), "")</f>
        <v/>
      </c>
      <c r="EJ107" s="116" t="str" cm="1">
        <f t="array" aca="1" ref="EJ107" ca="1">IFERROR(IF(INDIRECT(_xlfn.CONCAT(EJ$1, $DJ107))="", "", INDIRECT(_xlfn.CONCAT(EJ$1, $DJ107))),"")</f>
        <v/>
      </c>
      <c r="EK107" s="32"/>
      <c r="EL107" s="32"/>
      <c r="EM107" s="32"/>
      <c r="EN107" s="32"/>
      <c r="EO107" s="32"/>
      <c r="EP107" s="32"/>
      <c r="EQ107" s="32"/>
      <c r="ER107" s="32"/>
      <c r="ES107" s="32"/>
      <c r="ET107" s="32"/>
      <c r="EU107" s="32"/>
      <c r="EV107" s="32"/>
      <c r="EW107" s="32"/>
      <c r="EX107" s="32"/>
      <c r="EY107" s="32"/>
      <c r="EZ107" s="32"/>
      <c r="FA107" s="32"/>
      <c r="FB107" s="32"/>
      <c r="FC107" s="32"/>
      <c r="FD107" s="32"/>
      <c r="FE107" s="32"/>
      <c r="FF107" s="32"/>
      <c r="FG107" s="32"/>
      <c r="FH107" s="32"/>
      <c r="FI107" s="32"/>
      <c r="FJ107" s="32"/>
      <c r="FK107" s="32"/>
      <c r="FL107" s="32"/>
      <c r="FM107" s="32"/>
      <c r="FN107" s="32"/>
      <c r="FO107" s="32"/>
      <c r="FP107" s="32"/>
      <c r="FQ107" s="32"/>
      <c r="FR107" s="32"/>
      <c r="FS107" s="32"/>
      <c r="FT107" s="32"/>
      <c r="FU107" s="32"/>
      <c r="FV107" s="32"/>
      <c r="FW107" s="32"/>
      <c r="FX107" s="32"/>
      <c r="FY107" s="32"/>
      <c r="FZ107" s="32"/>
      <c r="GA107" s="32"/>
      <c r="GB107" s="32"/>
      <c r="GC107" s="32"/>
      <c r="GD107" s="32"/>
      <c r="GE107" s="32"/>
      <c r="GF107" s="32"/>
      <c r="GG107" s="32"/>
      <c r="GH107" s="32"/>
      <c r="GI107" s="32"/>
      <c r="GJ107" s="32"/>
      <c r="GK107" s="32"/>
      <c r="GL107" s="32"/>
    </row>
    <row r="108" spans="1:194" s="34" customFormat="1" x14ac:dyDescent="0.3">
      <c r="A108" s="104" t="str">
        <f t="shared" si="38"/>
        <v/>
      </c>
      <c r="B108" s="54"/>
      <c r="C108" s="55"/>
      <c r="D108" s="55"/>
      <c r="E108" s="56"/>
      <c r="F108" s="54"/>
      <c r="G108" s="54"/>
      <c r="H108" s="54"/>
      <c r="I108" s="54"/>
      <c r="J108" s="54"/>
      <c r="K108" s="54"/>
      <c r="L108" s="54"/>
      <c r="M108" s="54"/>
      <c r="N108" s="54"/>
      <c r="O108" s="54"/>
      <c r="P108" s="54"/>
      <c r="Q108" s="54"/>
      <c r="R108" s="57">
        <f t="shared" si="39"/>
        <v>0</v>
      </c>
      <c r="S108" s="32" t="str">
        <f t="shared" si="44"/>
        <v/>
      </c>
      <c r="T108" s="32" t="str">
        <f t="shared" si="44"/>
        <v/>
      </c>
      <c r="U108" s="32" t="str">
        <f t="shared" si="44"/>
        <v/>
      </c>
      <c r="V108" s="32" t="str">
        <f t="shared" si="44"/>
        <v/>
      </c>
      <c r="W108" s="32" t="str">
        <f t="shared" si="44"/>
        <v/>
      </c>
      <c r="X108" s="32" t="str">
        <f t="shared" si="44"/>
        <v/>
      </c>
      <c r="Y108" s="32" t="str">
        <f t="shared" si="44"/>
        <v/>
      </c>
      <c r="Z108" s="32" t="str">
        <f t="shared" si="42"/>
        <v/>
      </c>
      <c r="AA108" s="32" t="str">
        <f t="shared" si="42"/>
        <v/>
      </c>
      <c r="AB108" s="32" t="str">
        <f t="shared" si="42"/>
        <v/>
      </c>
      <c r="AC108" s="32" t="str">
        <f t="shared" si="42"/>
        <v/>
      </c>
      <c r="AD108" s="32" t="str">
        <f t="shared" si="42"/>
        <v/>
      </c>
      <c r="AE108" s="32" t="str">
        <f t="shared" si="42"/>
        <v/>
      </c>
      <c r="AF108" s="40"/>
      <c r="AG108" s="133"/>
      <c r="AH108" s="142" t="str" cm="1">
        <f t="array" aca="1" ref="AH108" ca="1">IF(OR(AG108="N/A",AG108=""), "", INDEX(INDIRECT(AG$2), AG108))</f>
        <v/>
      </c>
      <c r="AI108" s="138" t="str" cm="1">
        <f t="array" ref="AI108">IF(OR(AG108="N/A",AG108=""), "", INDEX($R$5:$R$300, AG108))</f>
        <v/>
      </c>
      <c r="AJ108" s="134"/>
      <c r="AK108" s="142" t="str" cm="1">
        <f t="array" aca="1" ref="AK108" ca="1">IF(OR(AJ108="N/A",AJ108=""), "", INDEX(INDIRECT(AJ$2), AJ108))</f>
        <v/>
      </c>
      <c r="AL108" s="138" t="str" cm="1">
        <f t="array" ref="AL108">IF(OR(AJ108="N/A",AJ108=""), "", INDEX($R$5:$R$300, AJ108))</f>
        <v/>
      </c>
      <c r="AM108" s="134"/>
      <c r="AN108" s="142" t="str" cm="1">
        <f t="array" aca="1" ref="AN108" ca="1">IF(OR(AM108="N/A",AM108=""), "", INDEX(INDIRECT(AM$2), AM108))</f>
        <v/>
      </c>
      <c r="AO108" s="138" t="str" cm="1">
        <f t="array" ref="AO108">IF(OR(AM108="N/A",AM108=""), "", INDEX($R$5:$R$300, AM108))</f>
        <v/>
      </c>
      <c r="AP108" s="134"/>
      <c r="AQ108" s="142" t="str" cm="1">
        <f t="array" aca="1" ref="AQ108" ca="1">IF(OR(AP108="N/A",AP108=""), "", INDEX(INDIRECT(AP$2), AP108))</f>
        <v/>
      </c>
      <c r="AR108" s="138" t="str" cm="1">
        <f t="array" ref="AR108">IF(OR(AP108="N/A",AP108=""), "", INDEX($R$5:$R$300, AP108))</f>
        <v/>
      </c>
      <c r="AS108" s="134"/>
      <c r="AT108" s="142" t="str" cm="1">
        <f t="array" aca="1" ref="AT108" ca="1">IF(OR(AS108="N/A",AS108=""), "", INDEX(INDIRECT(AS$2), AS108))</f>
        <v/>
      </c>
      <c r="AU108" s="138" t="str" cm="1">
        <f t="array" ref="AU108">IF(OR(AS108="N/A",AS108=""), "", INDEX($R$5:$R$300, AS108))</f>
        <v/>
      </c>
      <c r="AV108" s="134"/>
      <c r="AW108" s="142" t="str" cm="1">
        <f t="array" aca="1" ref="AW108" ca="1">IF(OR(AV108="N/A",AV108=""), "", INDEX(INDIRECT(AV$2), AV108))</f>
        <v/>
      </c>
      <c r="AX108" s="138" t="str" cm="1">
        <f t="array" ref="AX108">IF(OR(AV108="N/A",AV108=""), "", INDEX($R$5:$R$300, AV108))</f>
        <v/>
      </c>
      <c r="AY108" s="134"/>
      <c r="AZ108" s="142" t="str" cm="1">
        <f t="array" aca="1" ref="AZ108" ca="1">IF(OR(AY108="N/A",AY108=""), "", INDEX(INDIRECT(AY$2), AY108))</f>
        <v/>
      </c>
      <c r="BA108" s="138" t="str" cm="1">
        <f t="array" ref="BA108">IF(OR(AY108="N/A",AY108=""), "", INDEX($R$5:$R$300, AY108))</f>
        <v/>
      </c>
      <c r="BB108" s="134"/>
      <c r="BC108" s="142" t="str" cm="1">
        <f t="array" aca="1" ref="BC108" ca="1">IF(OR(BB108="N/A",BB108=""), "", INDEX(INDIRECT(BB$2), BB108))</f>
        <v/>
      </c>
      <c r="BD108" s="138" t="str" cm="1">
        <f t="array" ref="BD108">IF(OR(BB108="N/A",BB108=""), "", INDEX($R$5:$R$300, BB108))</f>
        <v/>
      </c>
      <c r="BE108" s="134"/>
      <c r="BF108" s="142" t="str" cm="1">
        <f t="array" aca="1" ref="BF108" ca="1">IF(OR(BE108="N/A",BE108=""), "", INDEX(INDIRECT(BE$2), BE108))</f>
        <v/>
      </c>
      <c r="BG108" s="138" t="str" cm="1">
        <f t="array" ref="BG108">IF(OR(BE108="N/A",BE108=""), "", INDEX($R$5:$R$300, BE108))</f>
        <v/>
      </c>
      <c r="BH108" s="134"/>
      <c r="BI108" s="142" t="str" cm="1">
        <f t="array" aca="1" ref="BI108" ca="1">IF(OR(BH108="N/A",BH108=""), "", INDEX(INDIRECT(BH$2), BH108))</f>
        <v/>
      </c>
      <c r="BJ108" s="138" t="str" cm="1">
        <f t="array" ref="BJ108">IF(OR(BH108="N/A",BH108=""), "", INDEX($R$5:$R$300, BH108))</f>
        <v/>
      </c>
      <c r="BK108" s="134"/>
      <c r="BL108" s="142" t="str" cm="1">
        <f t="array" aca="1" ref="BL108" ca="1">IF(OR(BK108="N/A",BK108=""), "", INDEX(INDIRECT(BK$2), BK108))</f>
        <v/>
      </c>
      <c r="BM108" s="138" t="str" cm="1">
        <f t="array" ref="BM108">IF(OR(BK108="N/A",BK108=""), "", INDEX($R$5:$R$300, BK108))</f>
        <v/>
      </c>
      <c r="BN108" s="134"/>
      <c r="BO108" s="142" t="str" cm="1">
        <f t="array" aca="1" ref="BO108" ca="1">IF(OR(BN108="N/A",BN108=""), "", INDEX(INDIRECT(BN$2), BN108))</f>
        <v/>
      </c>
      <c r="BP108" s="138" t="str" cm="1">
        <f t="array" ref="BP108">IF(OR(BN108="N/A",BN108=""), "", INDEX($R$5:$R$300, BN108))</f>
        <v/>
      </c>
      <c r="BQ108" s="134"/>
      <c r="BR108" s="142" t="str" cm="1">
        <f t="array" aca="1" ref="BR108" ca="1">IF(OR(BQ108="N/A",BQ108=""), "", INDEX(INDIRECT(BQ$2), BQ108))</f>
        <v/>
      </c>
      <c r="BS108" s="138" t="str" cm="1">
        <f t="array" ref="BS108">IF(OR(BQ108="N/A",BQ108=""), "", INDEX($R$5:$R$300, BQ108))</f>
        <v/>
      </c>
      <c r="BT108" s="40"/>
      <c r="BU108" s="41"/>
      <c r="BV108" s="41"/>
      <c r="BW108" s="41"/>
      <c r="BX108" s="41"/>
      <c r="BY108" s="41"/>
      <c r="BZ108" s="41"/>
      <c r="CA108" s="41"/>
      <c r="CB108" s="41"/>
      <c r="CC108" s="41"/>
      <c r="CD108" s="41"/>
      <c r="CE108" s="41"/>
      <c r="CF108" s="41"/>
      <c r="CG108" s="41"/>
      <c r="CH108" s="40"/>
      <c r="CI108" s="59" t="str">
        <f t="shared" ca="1" si="45"/>
        <v/>
      </c>
      <c r="CJ108" s="59" t="str">
        <f t="shared" ca="1" si="45"/>
        <v/>
      </c>
      <c r="CK108" s="59" t="str">
        <f t="shared" ca="1" si="45"/>
        <v/>
      </c>
      <c r="CL108" s="59" t="str">
        <f t="shared" ca="1" si="45"/>
        <v/>
      </c>
      <c r="CM108" s="59" t="str">
        <f t="shared" ca="1" si="45"/>
        <v/>
      </c>
      <c r="CN108" s="59" t="str">
        <f t="shared" ca="1" si="45"/>
        <v/>
      </c>
      <c r="CO108" s="59" t="str">
        <f t="shared" ca="1" si="45"/>
        <v/>
      </c>
      <c r="CP108" s="59" t="str">
        <f t="shared" ca="1" si="43"/>
        <v/>
      </c>
      <c r="CQ108" s="59" t="str">
        <f t="shared" ca="1" si="43"/>
        <v/>
      </c>
      <c r="CR108" s="59" t="str">
        <f t="shared" ca="1" si="43"/>
        <v/>
      </c>
      <c r="CS108" s="59" t="str">
        <f t="shared" ca="1" si="43"/>
        <v/>
      </c>
      <c r="CT108" s="59" t="str">
        <f t="shared" ca="1" si="43"/>
        <v/>
      </c>
      <c r="CU108" s="59" t="str">
        <f t="shared" ca="1" si="43"/>
        <v/>
      </c>
      <c r="CV108" s="60" t="str">
        <f t="shared" ca="1" si="40"/>
        <v/>
      </c>
      <c r="CW108" s="32" t="str">
        <f t="shared" ca="1" si="47"/>
        <v/>
      </c>
      <c r="CX108" s="32" t="str">
        <f t="shared" ca="1" si="47"/>
        <v/>
      </c>
      <c r="CY108" s="32" t="str">
        <f t="shared" ca="1" si="47"/>
        <v/>
      </c>
      <c r="CZ108" s="32" t="str">
        <f t="shared" ca="1" si="46"/>
        <v/>
      </c>
      <c r="DA108" s="32" t="str">
        <f t="shared" ca="1" si="46"/>
        <v/>
      </c>
      <c r="DB108" s="32" t="str">
        <f t="shared" ca="1" si="46"/>
        <v/>
      </c>
      <c r="DC108" s="32" t="str">
        <f t="shared" ca="1" si="46"/>
        <v/>
      </c>
      <c r="DD108" s="32" t="str">
        <f t="shared" ca="1" si="36"/>
        <v/>
      </c>
      <c r="DE108" s="32" t="str">
        <f t="shared" ca="1" si="36"/>
        <v/>
      </c>
      <c r="DF108" s="32" t="str">
        <f t="shared" ca="1" si="36"/>
        <v/>
      </c>
      <c r="DG108" s="32" t="str">
        <f t="shared" ca="1" si="36"/>
        <v/>
      </c>
      <c r="DH108" s="32" t="str">
        <f t="shared" ca="1" si="36"/>
        <v/>
      </c>
      <c r="DI108" s="32" t="str">
        <f t="shared" ca="1" si="36"/>
        <v/>
      </c>
      <c r="DJ108" s="60" t="str">
        <f t="shared" ca="1" si="41"/>
        <v/>
      </c>
      <c r="DK108" s="112" t="str" cm="1">
        <f t="array" aca="1" ref="DK108" ca="1">IFERROR(IF(DL108="", "", INDIRECT(_xlfn.CONCAT(DK$1,$DJ108))), "")</f>
        <v/>
      </c>
      <c r="DL108" s="113" t="str" cm="1">
        <f t="array" aca="1" ref="DL108" ca="1">IFERROR(IF(INDIRECT(_xlfn.CONCAT(DL$1, $DJ108))="", "", INDIRECT(_xlfn.CONCAT(DL$1, $DJ108))),"")</f>
        <v/>
      </c>
      <c r="DM108" s="114" t="str" cm="1">
        <f t="array" aca="1" ref="DM108" ca="1">IFERROR(IF(DN108="", "", INDIRECT(_xlfn.CONCAT(DM$1,$DJ108))), "")</f>
        <v/>
      </c>
      <c r="DN108" s="115" t="str" cm="1">
        <f t="array" aca="1" ref="DN108" ca="1">IFERROR(IF(INDIRECT(_xlfn.CONCAT(DN$1, $DJ108))="", "", INDIRECT(_xlfn.CONCAT(DN$1, $DJ108))),"")</f>
        <v/>
      </c>
      <c r="DO108" s="112" t="str" cm="1">
        <f t="array" aca="1" ref="DO108" ca="1">IFERROR(IF(DP108="", "", INDIRECT(_xlfn.CONCAT(DO$1,$DJ108))), "")</f>
        <v/>
      </c>
      <c r="DP108" s="113" t="str" cm="1">
        <f t="array" aca="1" ref="DP108" ca="1">IFERROR(IF(INDIRECT(_xlfn.CONCAT(DP$1, $DJ108))="", "", INDIRECT(_xlfn.CONCAT(DP$1, $DJ108))),"")</f>
        <v/>
      </c>
      <c r="DQ108" s="114" t="str" cm="1">
        <f t="array" aca="1" ref="DQ108" ca="1">IFERROR(IF(DR108="", "", INDIRECT(_xlfn.CONCAT(DQ$1,$DJ108))), "")</f>
        <v/>
      </c>
      <c r="DR108" s="115" t="str" cm="1">
        <f t="array" aca="1" ref="DR108" ca="1">IFERROR(IF(INDIRECT(_xlfn.CONCAT(DR$1, $DJ108))="", "", INDIRECT(_xlfn.CONCAT(DR$1, $DJ108))),"")</f>
        <v/>
      </c>
      <c r="DS108" s="112" t="str" cm="1">
        <f t="array" aca="1" ref="DS108" ca="1">IFERROR(IF(DT108="", "", INDIRECT(_xlfn.CONCAT(DS$1,$DJ108))), "")</f>
        <v/>
      </c>
      <c r="DT108" s="113" t="str" cm="1">
        <f t="array" aca="1" ref="DT108" ca="1">IFERROR(IF(INDIRECT(_xlfn.CONCAT(DT$1, $DJ108))="", "", INDIRECT(_xlfn.CONCAT(DT$1, $DJ108))),"")</f>
        <v/>
      </c>
      <c r="DU108" s="114" t="str" cm="1">
        <f t="array" aca="1" ref="DU108" ca="1">IFERROR(IF(DV108="", "", INDIRECT(_xlfn.CONCAT(DU$1,$DJ108))), "")</f>
        <v/>
      </c>
      <c r="DV108" s="115" t="str" cm="1">
        <f t="array" aca="1" ref="DV108" ca="1">IFERROR(IF(INDIRECT(_xlfn.CONCAT(DV$1, $DJ108))="", "", INDIRECT(_xlfn.CONCAT(DV$1, $DJ108))),"")</f>
        <v/>
      </c>
      <c r="DW108" s="112" t="str" cm="1">
        <f t="array" aca="1" ref="DW108" ca="1">IFERROR(IF(DX108="", "", INDIRECT(_xlfn.CONCAT(DW$1,$DJ108))), "")</f>
        <v/>
      </c>
      <c r="DX108" s="113" t="str" cm="1">
        <f t="array" aca="1" ref="DX108" ca="1">IFERROR(IF(INDIRECT(_xlfn.CONCAT(DX$1, $DJ108))="", "", INDIRECT(_xlfn.CONCAT(DX$1, $DJ108))),"")</f>
        <v/>
      </c>
      <c r="DY108" s="114" t="str" cm="1">
        <f t="array" aca="1" ref="DY108" ca="1">IFERROR(IF(DZ108="", "", INDIRECT(_xlfn.CONCAT(DY$1,$DJ108))), "")</f>
        <v/>
      </c>
      <c r="DZ108" s="115" t="str" cm="1">
        <f t="array" aca="1" ref="DZ108" ca="1">IFERROR(IF(INDIRECT(_xlfn.CONCAT(DZ$1, $DJ108))="", "", INDIRECT(_xlfn.CONCAT(DZ$1, $DJ108))),"")</f>
        <v/>
      </c>
      <c r="EA108" s="112" t="str" cm="1">
        <f t="array" aca="1" ref="EA108" ca="1">IFERROR(IF(EB108="", "", INDIRECT(_xlfn.CONCAT(EA$1,$DJ108))), "")</f>
        <v/>
      </c>
      <c r="EB108" s="113" t="str" cm="1">
        <f t="array" aca="1" ref="EB108" ca="1">IFERROR(IF(INDIRECT(_xlfn.CONCAT(EB$1, $DJ108))="", "", INDIRECT(_xlfn.CONCAT(EB$1, $DJ108))),"")</f>
        <v/>
      </c>
      <c r="EC108" s="114" t="str" cm="1">
        <f t="array" aca="1" ref="EC108" ca="1">IFERROR(IF(ED108="", "", INDIRECT(_xlfn.CONCAT(EC$1,$DJ108))), "")</f>
        <v/>
      </c>
      <c r="ED108" s="115" t="str" cm="1">
        <f t="array" aca="1" ref="ED108" ca="1">IFERROR(IF(INDIRECT(_xlfn.CONCAT(ED$1, $DJ108))="", "", INDIRECT(_xlfn.CONCAT(ED$1, $DJ108))),"")</f>
        <v/>
      </c>
      <c r="EE108" s="112" t="str" cm="1">
        <f t="array" aca="1" ref="EE108" ca="1">IFERROR(IF(EF108="", "", INDIRECT(_xlfn.CONCAT(EE$1,$DJ108))), "")</f>
        <v/>
      </c>
      <c r="EF108" s="113" t="str" cm="1">
        <f t="array" aca="1" ref="EF108" ca="1">IFERROR(IF(INDIRECT(_xlfn.CONCAT(EF$1, $DJ108))="", "", INDIRECT(_xlfn.CONCAT(EF$1, $DJ108))),"")</f>
        <v/>
      </c>
      <c r="EG108" s="114" t="str" cm="1">
        <f t="array" aca="1" ref="EG108" ca="1">IFERROR(IF(EH108="", "", INDIRECT(_xlfn.CONCAT(EG$1,$DJ108))), "")</f>
        <v/>
      </c>
      <c r="EH108" s="115" t="str" cm="1">
        <f t="array" aca="1" ref="EH108" ca="1">IFERROR(IF(INDIRECT(_xlfn.CONCAT(EH$1, $DJ108))="", "", INDIRECT(_xlfn.CONCAT(EH$1, $DJ108))),"")</f>
        <v/>
      </c>
      <c r="EI108" s="112" t="str" cm="1">
        <f t="array" aca="1" ref="EI108" ca="1">IFERROR(IF(EJ108="", "", INDIRECT(_xlfn.CONCAT(EI$1,$DJ108))), "")</f>
        <v/>
      </c>
      <c r="EJ108" s="116" t="str" cm="1">
        <f t="array" aca="1" ref="EJ108" ca="1">IFERROR(IF(INDIRECT(_xlfn.CONCAT(EJ$1, $DJ108))="", "", INDIRECT(_xlfn.CONCAT(EJ$1, $DJ108))),"")</f>
        <v/>
      </c>
      <c r="EK108" s="32"/>
      <c r="EL108" s="32"/>
      <c r="EM108" s="32"/>
      <c r="EN108" s="32"/>
      <c r="EO108" s="32"/>
      <c r="EP108" s="32"/>
      <c r="EQ108" s="32"/>
      <c r="ER108" s="32"/>
      <c r="ES108" s="32"/>
      <c r="ET108" s="32"/>
      <c r="EU108" s="32"/>
      <c r="EV108" s="32"/>
      <c r="EW108" s="32"/>
      <c r="EX108" s="32"/>
      <c r="EY108" s="32"/>
      <c r="EZ108" s="32"/>
      <c r="FA108" s="32"/>
      <c r="FB108" s="32"/>
      <c r="FC108" s="32"/>
      <c r="FD108" s="32"/>
      <c r="FE108" s="32"/>
      <c r="FF108" s="32"/>
      <c r="FG108" s="32"/>
      <c r="FH108" s="32"/>
      <c r="FI108" s="32"/>
      <c r="FJ108" s="32"/>
      <c r="FK108" s="32"/>
      <c r="FL108" s="32"/>
      <c r="FM108" s="32"/>
      <c r="FN108" s="32"/>
      <c r="FO108" s="32"/>
      <c r="FP108" s="32"/>
      <c r="FQ108" s="32"/>
      <c r="FR108" s="32"/>
      <c r="FS108" s="32"/>
      <c r="FT108" s="32"/>
      <c r="FU108" s="32"/>
      <c r="FV108" s="32"/>
      <c r="FW108" s="32"/>
      <c r="FX108" s="32"/>
      <c r="FY108" s="32"/>
      <c r="FZ108" s="32"/>
      <c r="GA108" s="32"/>
      <c r="GB108" s="32"/>
      <c r="GC108" s="32"/>
      <c r="GD108" s="32"/>
      <c r="GE108" s="32"/>
      <c r="GF108" s="32"/>
      <c r="GG108" s="32"/>
      <c r="GH108" s="32"/>
      <c r="GI108" s="32"/>
      <c r="GJ108" s="32"/>
      <c r="GK108" s="32"/>
      <c r="GL108" s="32"/>
    </row>
    <row r="109" spans="1:194" s="34" customFormat="1" x14ac:dyDescent="0.3">
      <c r="A109" s="104" t="str">
        <f t="shared" si="38"/>
        <v/>
      </c>
      <c r="B109" s="54"/>
      <c r="C109" s="55"/>
      <c r="D109" s="55"/>
      <c r="E109" s="56"/>
      <c r="F109" s="54"/>
      <c r="G109" s="54"/>
      <c r="H109" s="54"/>
      <c r="I109" s="54"/>
      <c r="J109" s="54"/>
      <c r="K109" s="54"/>
      <c r="L109" s="54"/>
      <c r="M109" s="54"/>
      <c r="N109" s="54"/>
      <c r="O109" s="54"/>
      <c r="P109" s="54"/>
      <c r="Q109" s="54"/>
      <c r="R109" s="57">
        <f t="shared" si="39"/>
        <v>0</v>
      </c>
      <c r="S109" s="32" t="str">
        <f t="shared" si="44"/>
        <v/>
      </c>
      <c r="T109" s="32" t="str">
        <f t="shared" si="44"/>
        <v/>
      </c>
      <c r="U109" s="32" t="str">
        <f t="shared" si="44"/>
        <v/>
      </c>
      <c r="V109" s="32" t="str">
        <f t="shared" ref="V109:AA158" si="48">IF(OR($R109&lt;2, H109&lt;$AF$4),"",H109/$R109)</f>
        <v/>
      </c>
      <c r="W109" s="32" t="str">
        <f t="shared" si="48"/>
        <v/>
      </c>
      <c r="X109" s="32" t="str">
        <f t="shared" si="48"/>
        <v/>
      </c>
      <c r="Y109" s="32" t="str">
        <f t="shared" si="48"/>
        <v/>
      </c>
      <c r="Z109" s="32" t="str">
        <f t="shared" si="42"/>
        <v/>
      </c>
      <c r="AA109" s="32" t="str">
        <f t="shared" si="42"/>
        <v/>
      </c>
      <c r="AB109" s="32" t="str">
        <f t="shared" si="42"/>
        <v/>
      </c>
      <c r="AC109" s="32" t="str">
        <f t="shared" si="42"/>
        <v/>
      </c>
      <c r="AD109" s="32" t="str">
        <f t="shared" si="42"/>
        <v/>
      </c>
      <c r="AE109" s="32" t="str">
        <f t="shared" si="42"/>
        <v/>
      </c>
      <c r="AF109" s="40"/>
      <c r="AG109" s="133"/>
      <c r="AH109" s="142" t="str" cm="1">
        <f t="array" aca="1" ref="AH109" ca="1">IF(OR(AG109="N/A",AG109=""), "", INDEX(INDIRECT(AG$2), AG109))</f>
        <v/>
      </c>
      <c r="AI109" s="138" t="str" cm="1">
        <f t="array" ref="AI109">IF(OR(AG109="N/A",AG109=""), "", INDEX($R$5:$R$300, AG109))</f>
        <v/>
      </c>
      <c r="AJ109" s="134"/>
      <c r="AK109" s="142" t="str" cm="1">
        <f t="array" aca="1" ref="AK109" ca="1">IF(OR(AJ109="N/A",AJ109=""), "", INDEX(INDIRECT(AJ$2), AJ109))</f>
        <v/>
      </c>
      <c r="AL109" s="138" t="str" cm="1">
        <f t="array" ref="AL109">IF(OR(AJ109="N/A",AJ109=""), "", INDEX($R$5:$R$300, AJ109))</f>
        <v/>
      </c>
      <c r="AM109" s="134"/>
      <c r="AN109" s="142" t="str" cm="1">
        <f t="array" aca="1" ref="AN109" ca="1">IF(OR(AM109="N/A",AM109=""), "", INDEX(INDIRECT(AM$2), AM109))</f>
        <v/>
      </c>
      <c r="AO109" s="138" t="str" cm="1">
        <f t="array" ref="AO109">IF(OR(AM109="N/A",AM109=""), "", INDEX($R$5:$R$300, AM109))</f>
        <v/>
      </c>
      <c r="AP109" s="134"/>
      <c r="AQ109" s="142" t="str" cm="1">
        <f t="array" aca="1" ref="AQ109" ca="1">IF(OR(AP109="N/A",AP109=""), "", INDEX(INDIRECT(AP$2), AP109))</f>
        <v/>
      </c>
      <c r="AR109" s="138" t="str" cm="1">
        <f t="array" ref="AR109">IF(OR(AP109="N/A",AP109=""), "", INDEX($R$5:$R$300, AP109))</f>
        <v/>
      </c>
      <c r="AS109" s="134"/>
      <c r="AT109" s="142" t="str" cm="1">
        <f t="array" aca="1" ref="AT109" ca="1">IF(OR(AS109="N/A",AS109=""), "", INDEX(INDIRECT(AS$2), AS109))</f>
        <v/>
      </c>
      <c r="AU109" s="138" t="str" cm="1">
        <f t="array" ref="AU109">IF(OR(AS109="N/A",AS109=""), "", INDEX($R$5:$R$300, AS109))</f>
        <v/>
      </c>
      <c r="AV109" s="134"/>
      <c r="AW109" s="142" t="str" cm="1">
        <f t="array" aca="1" ref="AW109" ca="1">IF(OR(AV109="N/A",AV109=""), "", INDEX(INDIRECT(AV$2), AV109))</f>
        <v/>
      </c>
      <c r="AX109" s="138" t="str" cm="1">
        <f t="array" ref="AX109">IF(OR(AV109="N/A",AV109=""), "", INDEX($R$5:$R$300, AV109))</f>
        <v/>
      </c>
      <c r="AY109" s="134"/>
      <c r="AZ109" s="142" t="str" cm="1">
        <f t="array" aca="1" ref="AZ109" ca="1">IF(OR(AY109="N/A",AY109=""), "", INDEX(INDIRECT(AY$2), AY109))</f>
        <v/>
      </c>
      <c r="BA109" s="138" t="str" cm="1">
        <f t="array" ref="BA109">IF(OR(AY109="N/A",AY109=""), "", INDEX($R$5:$R$300, AY109))</f>
        <v/>
      </c>
      <c r="BB109" s="134"/>
      <c r="BC109" s="142" t="str" cm="1">
        <f t="array" aca="1" ref="BC109" ca="1">IF(OR(BB109="N/A",BB109=""), "", INDEX(INDIRECT(BB$2), BB109))</f>
        <v/>
      </c>
      <c r="BD109" s="138" t="str" cm="1">
        <f t="array" ref="BD109">IF(OR(BB109="N/A",BB109=""), "", INDEX($R$5:$R$300, BB109))</f>
        <v/>
      </c>
      <c r="BE109" s="134"/>
      <c r="BF109" s="142" t="str" cm="1">
        <f t="array" aca="1" ref="BF109" ca="1">IF(OR(BE109="N/A",BE109=""), "", INDEX(INDIRECT(BE$2), BE109))</f>
        <v/>
      </c>
      <c r="BG109" s="138" t="str" cm="1">
        <f t="array" ref="BG109">IF(OR(BE109="N/A",BE109=""), "", INDEX($R$5:$R$300, BE109))</f>
        <v/>
      </c>
      <c r="BH109" s="134"/>
      <c r="BI109" s="142" t="str" cm="1">
        <f t="array" aca="1" ref="BI109" ca="1">IF(OR(BH109="N/A",BH109=""), "", INDEX(INDIRECT(BH$2), BH109))</f>
        <v/>
      </c>
      <c r="BJ109" s="138" t="str" cm="1">
        <f t="array" ref="BJ109">IF(OR(BH109="N/A",BH109=""), "", INDEX($R$5:$R$300, BH109))</f>
        <v/>
      </c>
      <c r="BK109" s="134"/>
      <c r="BL109" s="142" t="str" cm="1">
        <f t="array" aca="1" ref="BL109" ca="1">IF(OR(BK109="N/A",BK109=""), "", INDEX(INDIRECT(BK$2), BK109))</f>
        <v/>
      </c>
      <c r="BM109" s="138" t="str" cm="1">
        <f t="array" ref="BM109">IF(OR(BK109="N/A",BK109=""), "", INDEX($R$5:$R$300, BK109))</f>
        <v/>
      </c>
      <c r="BN109" s="134"/>
      <c r="BO109" s="142" t="str" cm="1">
        <f t="array" aca="1" ref="BO109" ca="1">IF(OR(BN109="N/A",BN109=""), "", INDEX(INDIRECT(BN$2), BN109))</f>
        <v/>
      </c>
      <c r="BP109" s="138" t="str" cm="1">
        <f t="array" ref="BP109">IF(OR(BN109="N/A",BN109=""), "", INDEX($R$5:$R$300, BN109))</f>
        <v/>
      </c>
      <c r="BQ109" s="134"/>
      <c r="BR109" s="142" t="str" cm="1">
        <f t="array" aca="1" ref="BR109" ca="1">IF(OR(BQ109="N/A",BQ109=""), "", INDEX(INDIRECT(BQ$2), BQ109))</f>
        <v/>
      </c>
      <c r="BS109" s="138" t="str" cm="1">
        <f t="array" ref="BS109">IF(OR(BQ109="N/A",BQ109=""), "", INDEX($R$5:$R$300, BQ109))</f>
        <v/>
      </c>
      <c r="BT109" s="40"/>
      <c r="BU109" s="41"/>
      <c r="BV109" s="41"/>
      <c r="BW109" s="41"/>
      <c r="BX109" s="41"/>
      <c r="BY109" s="41"/>
      <c r="BZ109" s="41"/>
      <c r="CA109" s="41"/>
      <c r="CB109" s="41"/>
      <c r="CC109" s="41"/>
      <c r="CD109" s="41"/>
      <c r="CE109" s="41"/>
      <c r="CF109" s="41"/>
      <c r="CG109" s="41"/>
      <c r="CH109" s="40"/>
      <c r="CI109" s="59" t="str">
        <f t="shared" ca="1" si="45"/>
        <v/>
      </c>
      <c r="CJ109" s="59" t="str">
        <f t="shared" ca="1" si="45"/>
        <v/>
      </c>
      <c r="CK109" s="59" t="str">
        <f t="shared" ca="1" si="45"/>
        <v/>
      </c>
      <c r="CL109" s="59" t="str">
        <f t="shared" ref="CL109:CQ158" ca="1" si="49">IF(OR(V109="", BX$2="N/A"), "", 1-_xlfn.BETA.DIST(V$2, (BX$9+H109), (BX$12+$R109-H109), TRUE))</f>
        <v/>
      </c>
      <c r="CM109" s="59" t="str">
        <f t="shared" ca="1" si="49"/>
        <v/>
      </c>
      <c r="CN109" s="59" t="str">
        <f t="shared" ca="1" si="49"/>
        <v/>
      </c>
      <c r="CO109" s="59" t="str">
        <f t="shared" ca="1" si="49"/>
        <v/>
      </c>
      <c r="CP109" s="59" t="str">
        <f t="shared" ca="1" si="43"/>
        <v/>
      </c>
      <c r="CQ109" s="59" t="str">
        <f t="shared" ca="1" si="43"/>
        <v/>
      </c>
      <c r="CR109" s="59" t="str">
        <f t="shared" ca="1" si="43"/>
        <v/>
      </c>
      <c r="CS109" s="59" t="str">
        <f t="shared" ca="1" si="43"/>
        <v/>
      </c>
      <c r="CT109" s="59" t="str">
        <f t="shared" ca="1" si="43"/>
        <v/>
      </c>
      <c r="CU109" s="59" t="str">
        <f t="shared" ca="1" si="43"/>
        <v/>
      </c>
      <c r="CV109" s="60" t="str">
        <f t="shared" ca="1" si="40"/>
        <v/>
      </c>
      <c r="CW109" s="32" t="str">
        <f t="shared" ca="1" si="47"/>
        <v/>
      </c>
      <c r="CX109" s="32" t="str">
        <f t="shared" ca="1" si="47"/>
        <v/>
      </c>
      <c r="CY109" s="32" t="str">
        <f t="shared" ca="1" si="47"/>
        <v/>
      </c>
      <c r="CZ109" s="32" t="str">
        <f t="shared" ca="1" si="46"/>
        <v/>
      </c>
      <c r="DA109" s="32" t="str">
        <f t="shared" ca="1" si="46"/>
        <v/>
      </c>
      <c r="DB109" s="32" t="str">
        <f t="shared" ca="1" si="46"/>
        <v/>
      </c>
      <c r="DC109" s="32" t="str">
        <f t="shared" ca="1" si="46"/>
        <v/>
      </c>
      <c r="DD109" s="32" t="str">
        <f t="shared" ca="1" si="36"/>
        <v/>
      </c>
      <c r="DE109" s="32" t="str">
        <f t="shared" ca="1" si="36"/>
        <v/>
      </c>
      <c r="DF109" s="32" t="str">
        <f t="shared" ca="1" si="36"/>
        <v/>
      </c>
      <c r="DG109" s="32" t="str">
        <f t="shared" ca="1" si="36"/>
        <v/>
      </c>
      <c r="DH109" s="32" t="str">
        <f t="shared" ca="1" si="36"/>
        <v/>
      </c>
      <c r="DI109" s="32" t="str">
        <f t="shared" ca="1" si="36"/>
        <v/>
      </c>
      <c r="DJ109" s="60" t="str">
        <f t="shared" ca="1" si="41"/>
        <v/>
      </c>
      <c r="DK109" s="112" t="str" cm="1">
        <f t="array" aca="1" ref="DK109" ca="1">IFERROR(IF(DL109="", "", INDIRECT(_xlfn.CONCAT(DK$1,$DJ109))), "")</f>
        <v/>
      </c>
      <c r="DL109" s="113" t="str" cm="1">
        <f t="array" aca="1" ref="DL109" ca="1">IFERROR(IF(INDIRECT(_xlfn.CONCAT(DL$1, $DJ109))="", "", INDIRECT(_xlfn.CONCAT(DL$1, $DJ109))),"")</f>
        <v/>
      </c>
      <c r="DM109" s="114" t="str" cm="1">
        <f t="array" aca="1" ref="DM109" ca="1">IFERROR(IF(DN109="", "", INDIRECT(_xlfn.CONCAT(DM$1,$DJ109))), "")</f>
        <v/>
      </c>
      <c r="DN109" s="115" t="str" cm="1">
        <f t="array" aca="1" ref="DN109" ca="1">IFERROR(IF(INDIRECT(_xlfn.CONCAT(DN$1, $DJ109))="", "", INDIRECT(_xlfn.CONCAT(DN$1, $DJ109))),"")</f>
        <v/>
      </c>
      <c r="DO109" s="112" t="str" cm="1">
        <f t="array" aca="1" ref="DO109" ca="1">IFERROR(IF(DP109="", "", INDIRECT(_xlfn.CONCAT(DO$1,$DJ109))), "")</f>
        <v/>
      </c>
      <c r="DP109" s="113" t="str" cm="1">
        <f t="array" aca="1" ref="DP109" ca="1">IFERROR(IF(INDIRECT(_xlfn.CONCAT(DP$1, $DJ109))="", "", INDIRECT(_xlfn.CONCAT(DP$1, $DJ109))),"")</f>
        <v/>
      </c>
      <c r="DQ109" s="114" t="str" cm="1">
        <f t="array" aca="1" ref="DQ109" ca="1">IFERROR(IF(DR109="", "", INDIRECT(_xlfn.CONCAT(DQ$1,$DJ109))), "")</f>
        <v/>
      </c>
      <c r="DR109" s="115" t="str" cm="1">
        <f t="array" aca="1" ref="DR109" ca="1">IFERROR(IF(INDIRECT(_xlfn.CONCAT(DR$1, $DJ109))="", "", INDIRECT(_xlfn.CONCAT(DR$1, $DJ109))),"")</f>
        <v/>
      </c>
      <c r="DS109" s="112" t="str" cm="1">
        <f t="array" aca="1" ref="DS109" ca="1">IFERROR(IF(DT109="", "", INDIRECT(_xlfn.CONCAT(DS$1,$DJ109))), "")</f>
        <v/>
      </c>
      <c r="DT109" s="113" t="str" cm="1">
        <f t="array" aca="1" ref="DT109" ca="1">IFERROR(IF(INDIRECT(_xlfn.CONCAT(DT$1, $DJ109))="", "", INDIRECT(_xlfn.CONCAT(DT$1, $DJ109))),"")</f>
        <v/>
      </c>
      <c r="DU109" s="114" t="str" cm="1">
        <f t="array" aca="1" ref="DU109" ca="1">IFERROR(IF(DV109="", "", INDIRECT(_xlfn.CONCAT(DU$1,$DJ109))), "")</f>
        <v/>
      </c>
      <c r="DV109" s="115" t="str" cm="1">
        <f t="array" aca="1" ref="DV109" ca="1">IFERROR(IF(INDIRECT(_xlfn.CONCAT(DV$1, $DJ109))="", "", INDIRECT(_xlfn.CONCAT(DV$1, $DJ109))),"")</f>
        <v/>
      </c>
      <c r="DW109" s="112" t="str" cm="1">
        <f t="array" aca="1" ref="DW109" ca="1">IFERROR(IF(DX109="", "", INDIRECT(_xlfn.CONCAT(DW$1,$DJ109))), "")</f>
        <v/>
      </c>
      <c r="DX109" s="113" t="str" cm="1">
        <f t="array" aca="1" ref="DX109" ca="1">IFERROR(IF(INDIRECT(_xlfn.CONCAT(DX$1, $DJ109))="", "", INDIRECT(_xlfn.CONCAT(DX$1, $DJ109))),"")</f>
        <v/>
      </c>
      <c r="DY109" s="114" t="str" cm="1">
        <f t="array" aca="1" ref="DY109" ca="1">IFERROR(IF(DZ109="", "", INDIRECT(_xlfn.CONCAT(DY$1,$DJ109))), "")</f>
        <v/>
      </c>
      <c r="DZ109" s="115" t="str" cm="1">
        <f t="array" aca="1" ref="DZ109" ca="1">IFERROR(IF(INDIRECT(_xlfn.CONCAT(DZ$1, $DJ109))="", "", INDIRECT(_xlfn.CONCAT(DZ$1, $DJ109))),"")</f>
        <v/>
      </c>
      <c r="EA109" s="112" t="str" cm="1">
        <f t="array" aca="1" ref="EA109" ca="1">IFERROR(IF(EB109="", "", INDIRECT(_xlfn.CONCAT(EA$1,$DJ109))), "")</f>
        <v/>
      </c>
      <c r="EB109" s="113" t="str" cm="1">
        <f t="array" aca="1" ref="EB109" ca="1">IFERROR(IF(INDIRECT(_xlfn.CONCAT(EB$1, $DJ109))="", "", INDIRECT(_xlfn.CONCAT(EB$1, $DJ109))),"")</f>
        <v/>
      </c>
      <c r="EC109" s="114" t="str" cm="1">
        <f t="array" aca="1" ref="EC109" ca="1">IFERROR(IF(ED109="", "", INDIRECT(_xlfn.CONCAT(EC$1,$DJ109))), "")</f>
        <v/>
      </c>
      <c r="ED109" s="115" t="str" cm="1">
        <f t="array" aca="1" ref="ED109" ca="1">IFERROR(IF(INDIRECT(_xlfn.CONCAT(ED$1, $DJ109))="", "", INDIRECT(_xlfn.CONCAT(ED$1, $DJ109))),"")</f>
        <v/>
      </c>
      <c r="EE109" s="112" t="str" cm="1">
        <f t="array" aca="1" ref="EE109" ca="1">IFERROR(IF(EF109="", "", INDIRECT(_xlfn.CONCAT(EE$1,$DJ109))), "")</f>
        <v/>
      </c>
      <c r="EF109" s="113" t="str" cm="1">
        <f t="array" aca="1" ref="EF109" ca="1">IFERROR(IF(INDIRECT(_xlfn.CONCAT(EF$1, $DJ109))="", "", INDIRECT(_xlfn.CONCAT(EF$1, $DJ109))),"")</f>
        <v/>
      </c>
      <c r="EG109" s="114" t="str" cm="1">
        <f t="array" aca="1" ref="EG109" ca="1">IFERROR(IF(EH109="", "", INDIRECT(_xlfn.CONCAT(EG$1,$DJ109))), "")</f>
        <v/>
      </c>
      <c r="EH109" s="115" t="str" cm="1">
        <f t="array" aca="1" ref="EH109" ca="1">IFERROR(IF(INDIRECT(_xlfn.CONCAT(EH$1, $DJ109))="", "", INDIRECT(_xlfn.CONCAT(EH$1, $DJ109))),"")</f>
        <v/>
      </c>
      <c r="EI109" s="112" t="str" cm="1">
        <f t="array" aca="1" ref="EI109" ca="1">IFERROR(IF(EJ109="", "", INDIRECT(_xlfn.CONCAT(EI$1,$DJ109))), "")</f>
        <v/>
      </c>
      <c r="EJ109" s="116" t="str" cm="1">
        <f t="array" aca="1" ref="EJ109" ca="1">IFERROR(IF(INDIRECT(_xlfn.CONCAT(EJ$1, $DJ109))="", "", INDIRECT(_xlfn.CONCAT(EJ$1, $DJ109))),"")</f>
        <v/>
      </c>
      <c r="EK109" s="32"/>
      <c r="EL109" s="32"/>
      <c r="EM109" s="32"/>
      <c r="EN109" s="32"/>
      <c r="EO109" s="32"/>
      <c r="EP109" s="32"/>
      <c r="EQ109" s="32"/>
      <c r="ER109" s="32"/>
      <c r="ES109" s="32"/>
      <c r="ET109" s="32"/>
      <c r="EU109" s="32"/>
      <c r="EV109" s="32"/>
      <c r="EW109" s="32"/>
      <c r="EX109" s="32"/>
      <c r="EY109" s="32"/>
      <c r="EZ109" s="32"/>
      <c r="FA109" s="32"/>
      <c r="FB109" s="32"/>
      <c r="FC109" s="32"/>
      <c r="FD109" s="32"/>
      <c r="FE109" s="32"/>
      <c r="FF109" s="32"/>
      <c r="FG109" s="32"/>
      <c r="FH109" s="32"/>
      <c r="FI109" s="32"/>
      <c r="FJ109" s="32"/>
      <c r="FK109" s="32"/>
      <c r="FL109" s="32"/>
      <c r="FM109" s="32"/>
      <c r="FN109" s="32"/>
      <c r="FO109" s="32"/>
      <c r="FP109" s="32"/>
      <c r="FQ109" s="32"/>
      <c r="FR109" s="32"/>
      <c r="FS109" s="32"/>
      <c r="FT109" s="32"/>
      <c r="FU109" s="32"/>
      <c r="FV109" s="32"/>
      <c r="FW109" s="32"/>
      <c r="FX109" s="32"/>
      <c r="FY109" s="32"/>
      <c r="FZ109" s="32"/>
      <c r="GA109" s="32"/>
      <c r="GB109" s="32"/>
      <c r="GC109" s="32"/>
      <c r="GD109" s="32"/>
      <c r="GE109" s="32"/>
      <c r="GF109" s="32"/>
      <c r="GG109" s="32"/>
      <c r="GH109" s="32"/>
      <c r="GI109" s="32"/>
      <c r="GJ109" s="32"/>
      <c r="GK109" s="32"/>
      <c r="GL109" s="32"/>
    </row>
    <row r="110" spans="1:194" s="34" customFormat="1" x14ac:dyDescent="0.3">
      <c r="A110" s="104" t="str">
        <f t="shared" si="38"/>
        <v/>
      </c>
      <c r="B110" s="54"/>
      <c r="C110" s="55"/>
      <c r="D110" s="55"/>
      <c r="E110" s="56"/>
      <c r="F110" s="54"/>
      <c r="G110" s="54"/>
      <c r="H110" s="54"/>
      <c r="I110" s="54"/>
      <c r="J110" s="54"/>
      <c r="K110" s="54"/>
      <c r="L110" s="54"/>
      <c r="M110" s="54"/>
      <c r="N110" s="54"/>
      <c r="O110" s="54"/>
      <c r="P110" s="54"/>
      <c r="Q110" s="54"/>
      <c r="R110" s="57">
        <f t="shared" si="39"/>
        <v>0</v>
      </c>
      <c r="S110" s="32" t="str">
        <f t="shared" ref="S110:Z172" si="50">IF(OR($R110&lt;2, E110&lt;$AF$4),"",E110/$R110)</f>
        <v/>
      </c>
      <c r="T110" s="32" t="str">
        <f t="shared" si="50"/>
        <v/>
      </c>
      <c r="U110" s="32" t="str">
        <f t="shared" si="50"/>
        <v/>
      </c>
      <c r="V110" s="32" t="str">
        <f t="shared" si="48"/>
        <v/>
      </c>
      <c r="W110" s="32" t="str">
        <f t="shared" si="48"/>
        <v/>
      </c>
      <c r="X110" s="32" t="str">
        <f t="shared" si="48"/>
        <v/>
      </c>
      <c r="Y110" s="32" t="str">
        <f t="shared" si="48"/>
        <v/>
      </c>
      <c r="Z110" s="32" t="str">
        <f t="shared" si="42"/>
        <v/>
      </c>
      <c r="AA110" s="32" t="str">
        <f t="shared" si="42"/>
        <v/>
      </c>
      <c r="AB110" s="32" t="str">
        <f t="shared" si="42"/>
        <v/>
      </c>
      <c r="AC110" s="32" t="str">
        <f t="shared" si="42"/>
        <v/>
      </c>
      <c r="AD110" s="32" t="str">
        <f t="shared" si="42"/>
        <v/>
      </c>
      <c r="AE110" s="32" t="str">
        <f t="shared" si="42"/>
        <v/>
      </c>
      <c r="AF110" s="40"/>
      <c r="AG110" s="133"/>
      <c r="AH110" s="142" t="str" cm="1">
        <f t="array" aca="1" ref="AH110" ca="1">IF(OR(AG110="N/A",AG110=""), "", INDEX(INDIRECT(AG$2), AG110))</f>
        <v/>
      </c>
      <c r="AI110" s="138" t="str" cm="1">
        <f t="array" ref="AI110">IF(OR(AG110="N/A",AG110=""), "", INDEX($R$5:$R$300, AG110))</f>
        <v/>
      </c>
      <c r="AJ110" s="134"/>
      <c r="AK110" s="142" t="str" cm="1">
        <f t="array" aca="1" ref="AK110" ca="1">IF(OR(AJ110="N/A",AJ110=""), "", INDEX(INDIRECT(AJ$2), AJ110))</f>
        <v/>
      </c>
      <c r="AL110" s="138" t="str" cm="1">
        <f t="array" ref="AL110">IF(OR(AJ110="N/A",AJ110=""), "", INDEX($R$5:$R$300, AJ110))</f>
        <v/>
      </c>
      <c r="AM110" s="134"/>
      <c r="AN110" s="142" t="str" cm="1">
        <f t="array" aca="1" ref="AN110" ca="1">IF(OR(AM110="N/A",AM110=""), "", INDEX(INDIRECT(AM$2), AM110))</f>
        <v/>
      </c>
      <c r="AO110" s="138" t="str" cm="1">
        <f t="array" ref="AO110">IF(OR(AM110="N/A",AM110=""), "", INDEX($R$5:$R$300, AM110))</f>
        <v/>
      </c>
      <c r="AP110" s="134"/>
      <c r="AQ110" s="142" t="str" cm="1">
        <f t="array" aca="1" ref="AQ110" ca="1">IF(OR(AP110="N/A",AP110=""), "", INDEX(INDIRECT(AP$2), AP110))</f>
        <v/>
      </c>
      <c r="AR110" s="138" t="str" cm="1">
        <f t="array" ref="AR110">IF(OR(AP110="N/A",AP110=""), "", INDEX($R$5:$R$300, AP110))</f>
        <v/>
      </c>
      <c r="AS110" s="134"/>
      <c r="AT110" s="142" t="str" cm="1">
        <f t="array" aca="1" ref="AT110" ca="1">IF(OR(AS110="N/A",AS110=""), "", INDEX(INDIRECT(AS$2), AS110))</f>
        <v/>
      </c>
      <c r="AU110" s="138" t="str" cm="1">
        <f t="array" ref="AU110">IF(OR(AS110="N/A",AS110=""), "", INDEX($R$5:$R$300, AS110))</f>
        <v/>
      </c>
      <c r="AV110" s="134"/>
      <c r="AW110" s="142" t="str" cm="1">
        <f t="array" aca="1" ref="AW110" ca="1">IF(OR(AV110="N/A",AV110=""), "", INDEX(INDIRECT(AV$2), AV110))</f>
        <v/>
      </c>
      <c r="AX110" s="138" t="str" cm="1">
        <f t="array" ref="AX110">IF(OR(AV110="N/A",AV110=""), "", INDEX($R$5:$R$300, AV110))</f>
        <v/>
      </c>
      <c r="AY110" s="134"/>
      <c r="AZ110" s="142" t="str" cm="1">
        <f t="array" aca="1" ref="AZ110" ca="1">IF(OR(AY110="N/A",AY110=""), "", INDEX(INDIRECT(AY$2), AY110))</f>
        <v/>
      </c>
      <c r="BA110" s="138" t="str" cm="1">
        <f t="array" ref="BA110">IF(OR(AY110="N/A",AY110=""), "", INDEX($R$5:$R$300, AY110))</f>
        <v/>
      </c>
      <c r="BB110" s="134"/>
      <c r="BC110" s="142" t="str" cm="1">
        <f t="array" aca="1" ref="BC110" ca="1">IF(OR(BB110="N/A",BB110=""), "", INDEX(INDIRECT(BB$2), BB110))</f>
        <v/>
      </c>
      <c r="BD110" s="138" t="str" cm="1">
        <f t="array" ref="BD110">IF(OR(BB110="N/A",BB110=""), "", INDEX($R$5:$R$300, BB110))</f>
        <v/>
      </c>
      <c r="BE110" s="134"/>
      <c r="BF110" s="142" t="str" cm="1">
        <f t="array" aca="1" ref="BF110" ca="1">IF(OR(BE110="N/A",BE110=""), "", INDEX(INDIRECT(BE$2), BE110))</f>
        <v/>
      </c>
      <c r="BG110" s="138" t="str" cm="1">
        <f t="array" ref="BG110">IF(OR(BE110="N/A",BE110=""), "", INDEX($R$5:$R$300, BE110))</f>
        <v/>
      </c>
      <c r="BH110" s="134"/>
      <c r="BI110" s="142" t="str" cm="1">
        <f t="array" aca="1" ref="BI110" ca="1">IF(OR(BH110="N/A",BH110=""), "", INDEX(INDIRECT(BH$2), BH110))</f>
        <v/>
      </c>
      <c r="BJ110" s="138" t="str" cm="1">
        <f t="array" ref="BJ110">IF(OR(BH110="N/A",BH110=""), "", INDEX($R$5:$R$300, BH110))</f>
        <v/>
      </c>
      <c r="BK110" s="134"/>
      <c r="BL110" s="142" t="str" cm="1">
        <f t="array" aca="1" ref="BL110" ca="1">IF(OR(BK110="N/A",BK110=""), "", INDEX(INDIRECT(BK$2), BK110))</f>
        <v/>
      </c>
      <c r="BM110" s="138" t="str" cm="1">
        <f t="array" ref="BM110">IF(OR(BK110="N/A",BK110=""), "", INDEX($R$5:$R$300, BK110))</f>
        <v/>
      </c>
      <c r="BN110" s="134"/>
      <c r="BO110" s="142" t="str" cm="1">
        <f t="array" aca="1" ref="BO110" ca="1">IF(OR(BN110="N/A",BN110=""), "", INDEX(INDIRECT(BN$2), BN110))</f>
        <v/>
      </c>
      <c r="BP110" s="138" t="str" cm="1">
        <f t="array" ref="BP110">IF(OR(BN110="N/A",BN110=""), "", INDEX($R$5:$R$300, BN110))</f>
        <v/>
      </c>
      <c r="BQ110" s="134"/>
      <c r="BR110" s="142" t="str" cm="1">
        <f t="array" aca="1" ref="BR110" ca="1">IF(OR(BQ110="N/A",BQ110=""), "", INDEX(INDIRECT(BQ$2), BQ110))</f>
        <v/>
      </c>
      <c r="BS110" s="138" t="str" cm="1">
        <f t="array" ref="BS110">IF(OR(BQ110="N/A",BQ110=""), "", INDEX($R$5:$R$300, BQ110))</f>
        <v/>
      </c>
      <c r="BT110" s="40"/>
      <c r="BU110" s="41"/>
      <c r="BV110" s="41"/>
      <c r="BW110" s="41"/>
      <c r="BX110" s="41"/>
      <c r="BY110" s="41"/>
      <c r="BZ110" s="41"/>
      <c r="CA110" s="41"/>
      <c r="CB110" s="41"/>
      <c r="CC110" s="41"/>
      <c r="CD110" s="41"/>
      <c r="CE110" s="41"/>
      <c r="CF110" s="41"/>
      <c r="CG110" s="41"/>
      <c r="CH110" s="40"/>
      <c r="CI110" s="59" t="str">
        <f t="shared" ref="CI110:CP172" ca="1" si="51">IF(OR(S110="", BU$2="N/A"), "", 1-_xlfn.BETA.DIST(S$2, (BU$9+E110), (BU$12+$R110-E110), TRUE))</f>
        <v/>
      </c>
      <c r="CJ110" s="59" t="str">
        <f t="shared" ca="1" si="51"/>
        <v/>
      </c>
      <c r="CK110" s="59" t="str">
        <f t="shared" ca="1" si="51"/>
        <v/>
      </c>
      <c r="CL110" s="59" t="str">
        <f t="shared" ca="1" si="49"/>
        <v/>
      </c>
      <c r="CM110" s="59" t="str">
        <f t="shared" ca="1" si="49"/>
        <v/>
      </c>
      <c r="CN110" s="59" t="str">
        <f t="shared" ca="1" si="49"/>
        <v/>
      </c>
      <c r="CO110" s="59" t="str">
        <f t="shared" ca="1" si="49"/>
        <v/>
      </c>
      <c r="CP110" s="59" t="str">
        <f t="shared" ca="1" si="43"/>
        <v/>
      </c>
      <c r="CQ110" s="59" t="str">
        <f t="shared" ca="1" si="43"/>
        <v/>
      </c>
      <c r="CR110" s="59" t="str">
        <f t="shared" ca="1" si="43"/>
        <v/>
      </c>
      <c r="CS110" s="59" t="str">
        <f t="shared" ca="1" si="43"/>
        <v/>
      </c>
      <c r="CT110" s="59" t="str">
        <f t="shared" ca="1" si="43"/>
        <v/>
      </c>
      <c r="CU110" s="59" t="str">
        <f t="shared" ca="1" si="43"/>
        <v/>
      </c>
      <c r="CV110" s="60" t="str">
        <f t="shared" ca="1" si="40"/>
        <v/>
      </c>
      <c r="CW110" s="32" t="str">
        <f t="shared" ca="1" si="47"/>
        <v/>
      </c>
      <c r="CX110" s="32" t="str">
        <f t="shared" ca="1" si="47"/>
        <v/>
      </c>
      <c r="CY110" s="32" t="str">
        <f t="shared" ca="1" si="47"/>
        <v/>
      </c>
      <c r="CZ110" s="32" t="str">
        <f t="shared" ca="1" si="46"/>
        <v/>
      </c>
      <c r="DA110" s="32" t="str">
        <f t="shared" ca="1" si="46"/>
        <v/>
      </c>
      <c r="DB110" s="32" t="str">
        <f t="shared" ca="1" si="46"/>
        <v/>
      </c>
      <c r="DC110" s="32" t="str">
        <f t="shared" ca="1" si="46"/>
        <v/>
      </c>
      <c r="DD110" s="32" t="str">
        <f t="shared" ca="1" si="36"/>
        <v/>
      </c>
      <c r="DE110" s="32" t="str">
        <f t="shared" ca="1" si="36"/>
        <v/>
      </c>
      <c r="DF110" s="32" t="str">
        <f t="shared" ca="1" si="36"/>
        <v/>
      </c>
      <c r="DG110" s="32" t="str">
        <f t="shared" ca="1" si="36"/>
        <v/>
      </c>
      <c r="DH110" s="32" t="str">
        <f t="shared" ca="1" si="36"/>
        <v/>
      </c>
      <c r="DI110" s="32" t="str">
        <f t="shared" ca="1" si="36"/>
        <v/>
      </c>
      <c r="DJ110" s="60" t="str">
        <f t="shared" ca="1" si="41"/>
        <v/>
      </c>
      <c r="DK110" s="112" t="str" cm="1">
        <f t="array" aca="1" ref="DK110" ca="1">IFERROR(IF(DL110="", "", INDIRECT(_xlfn.CONCAT(DK$1,$DJ110))), "")</f>
        <v/>
      </c>
      <c r="DL110" s="113" t="str" cm="1">
        <f t="array" aca="1" ref="DL110" ca="1">IFERROR(IF(INDIRECT(_xlfn.CONCAT(DL$1, $DJ110))="", "", INDIRECT(_xlfn.CONCAT(DL$1, $DJ110))),"")</f>
        <v/>
      </c>
      <c r="DM110" s="114" t="str" cm="1">
        <f t="array" aca="1" ref="DM110" ca="1">IFERROR(IF(DN110="", "", INDIRECT(_xlfn.CONCAT(DM$1,$DJ110))), "")</f>
        <v/>
      </c>
      <c r="DN110" s="115" t="str" cm="1">
        <f t="array" aca="1" ref="DN110" ca="1">IFERROR(IF(INDIRECT(_xlfn.CONCAT(DN$1, $DJ110))="", "", INDIRECT(_xlfn.CONCAT(DN$1, $DJ110))),"")</f>
        <v/>
      </c>
      <c r="DO110" s="112" t="str" cm="1">
        <f t="array" aca="1" ref="DO110" ca="1">IFERROR(IF(DP110="", "", INDIRECT(_xlfn.CONCAT(DO$1,$DJ110))), "")</f>
        <v/>
      </c>
      <c r="DP110" s="113" t="str" cm="1">
        <f t="array" aca="1" ref="DP110" ca="1">IFERROR(IF(INDIRECT(_xlfn.CONCAT(DP$1, $DJ110))="", "", INDIRECT(_xlfn.CONCAT(DP$1, $DJ110))),"")</f>
        <v/>
      </c>
      <c r="DQ110" s="114" t="str" cm="1">
        <f t="array" aca="1" ref="DQ110" ca="1">IFERROR(IF(DR110="", "", INDIRECT(_xlfn.CONCAT(DQ$1,$DJ110))), "")</f>
        <v/>
      </c>
      <c r="DR110" s="115" t="str" cm="1">
        <f t="array" aca="1" ref="DR110" ca="1">IFERROR(IF(INDIRECT(_xlfn.CONCAT(DR$1, $DJ110))="", "", INDIRECT(_xlfn.CONCAT(DR$1, $DJ110))),"")</f>
        <v/>
      </c>
      <c r="DS110" s="112" t="str" cm="1">
        <f t="array" aca="1" ref="DS110" ca="1">IFERROR(IF(DT110="", "", INDIRECT(_xlfn.CONCAT(DS$1,$DJ110))), "")</f>
        <v/>
      </c>
      <c r="DT110" s="113" t="str" cm="1">
        <f t="array" aca="1" ref="DT110" ca="1">IFERROR(IF(INDIRECT(_xlfn.CONCAT(DT$1, $DJ110))="", "", INDIRECT(_xlfn.CONCAT(DT$1, $DJ110))),"")</f>
        <v/>
      </c>
      <c r="DU110" s="114" t="str" cm="1">
        <f t="array" aca="1" ref="DU110" ca="1">IFERROR(IF(DV110="", "", INDIRECT(_xlfn.CONCAT(DU$1,$DJ110))), "")</f>
        <v/>
      </c>
      <c r="DV110" s="115" t="str" cm="1">
        <f t="array" aca="1" ref="DV110" ca="1">IFERROR(IF(INDIRECT(_xlfn.CONCAT(DV$1, $DJ110))="", "", INDIRECT(_xlfn.CONCAT(DV$1, $DJ110))),"")</f>
        <v/>
      </c>
      <c r="DW110" s="112" t="str" cm="1">
        <f t="array" aca="1" ref="DW110" ca="1">IFERROR(IF(DX110="", "", INDIRECT(_xlfn.CONCAT(DW$1,$DJ110))), "")</f>
        <v/>
      </c>
      <c r="DX110" s="113" t="str" cm="1">
        <f t="array" aca="1" ref="DX110" ca="1">IFERROR(IF(INDIRECT(_xlfn.CONCAT(DX$1, $DJ110))="", "", INDIRECT(_xlfn.CONCAT(DX$1, $DJ110))),"")</f>
        <v/>
      </c>
      <c r="DY110" s="114" t="str" cm="1">
        <f t="array" aca="1" ref="DY110" ca="1">IFERROR(IF(DZ110="", "", INDIRECT(_xlfn.CONCAT(DY$1,$DJ110))), "")</f>
        <v/>
      </c>
      <c r="DZ110" s="115" t="str" cm="1">
        <f t="array" aca="1" ref="DZ110" ca="1">IFERROR(IF(INDIRECT(_xlfn.CONCAT(DZ$1, $DJ110))="", "", INDIRECT(_xlfn.CONCAT(DZ$1, $DJ110))),"")</f>
        <v/>
      </c>
      <c r="EA110" s="112" t="str" cm="1">
        <f t="array" aca="1" ref="EA110" ca="1">IFERROR(IF(EB110="", "", INDIRECT(_xlfn.CONCAT(EA$1,$DJ110))), "")</f>
        <v/>
      </c>
      <c r="EB110" s="113" t="str" cm="1">
        <f t="array" aca="1" ref="EB110" ca="1">IFERROR(IF(INDIRECT(_xlfn.CONCAT(EB$1, $DJ110))="", "", INDIRECT(_xlfn.CONCAT(EB$1, $DJ110))),"")</f>
        <v/>
      </c>
      <c r="EC110" s="114" t="str" cm="1">
        <f t="array" aca="1" ref="EC110" ca="1">IFERROR(IF(ED110="", "", INDIRECT(_xlfn.CONCAT(EC$1,$DJ110))), "")</f>
        <v/>
      </c>
      <c r="ED110" s="115" t="str" cm="1">
        <f t="array" aca="1" ref="ED110" ca="1">IFERROR(IF(INDIRECT(_xlfn.CONCAT(ED$1, $DJ110))="", "", INDIRECT(_xlfn.CONCAT(ED$1, $DJ110))),"")</f>
        <v/>
      </c>
      <c r="EE110" s="112" t="str" cm="1">
        <f t="array" aca="1" ref="EE110" ca="1">IFERROR(IF(EF110="", "", INDIRECT(_xlfn.CONCAT(EE$1,$DJ110))), "")</f>
        <v/>
      </c>
      <c r="EF110" s="113" t="str" cm="1">
        <f t="array" aca="1" ref="EF110" ca="1">IFERROR(IF(INDIRECT(_xlfn.CONCAT(EF$1, $DJ110))="", "", INDIRECT(_xlfn.CONCAT(EF$1, $DJ110))),"")</f>
        <v/>
      </c>
      <c r="EG110" s="114" t="str" cm="1">
        <f t="array" aca="1" ref="EG110" ca="1">IFERROR(IF(EH110="", "", INDIRECT(_xlfn.CONCAT(EG$1,$DJ110))), "")</f>
        <v/>
      </c>
      <c r="EH110" s="115" t="str" cm="1">
        <f t="array" aca="1" ref="EH110" ca="1">IFERROR(IF(INDIRECT(_xlfn.CONCAT(EH$1, $DJ110))="", "", INDIRECT(_xlfn.CONCAT(EH$1, $DJ110))),"")</f>
        <v/>
      </c>
      <c r="EI110" s="112" t="str" cm="1">
        <f t="array" aca="1" ref="EI110" ca="1">IFERROR(IF(EJ110="", "", INDIRECT(_xlfn.CONCAT(EI$1,$DJ110))), "")</f>
        <v/>
      </c>
      <c r="EJ110" s="116" t="str" cm="1">
        <f t="array" aca="1" ref="EJ110" ca="1">IFERROR(IF(INDIRECT(_xlfn.CONCAT(EJ$1, $DJ110))="", "", INDIRECT(_xlfn.CONCAT(EJ$1, $DJ110))),"")</f>
        <v/>
      </c>
      <c r="EK110" s="32"/>
      <c r="EL110" s="32"/>
      <c r="EM110" s="32"/>
      <c r="EN110" s="32"/>
      <c r="EO110" s="32"/>
      <c r="EP110" s="32"/>
      <c r="EQ110" s="32"/>
      <c r="ER110" s="32"/>
      <c r="ES110" s="32"/>
      <c r="ET110" s="32"/>
      <c r="EU110" s="32"/>
      <c r="EV110" s="32"/>
      <c r="EW110" s="32"/>
      <c r="EX110" s="32"/>
      <c r="EY110" s="32"/>
      <c r="EZ110" s="32"/>
      <c r="FA110" s="32"/>
      <c r="FB110" s="32"/>
      <c r="FC110" s="32"/>
      <c r="FD110" s="32"/>
      <c r="FE110" s="32"/>
      <c r="FF110" s="32"/>
      <c r="FG110" s="32"/>
      <c r="FH110" s="32"/>
      <c r="FI110" s="32"/>
      <c r="FJ110" s="32"/>
      <c r="FK110" s="32"/>
      <c r="FL110" s="32"/>
      <c r="FM110" s="32"/>
      <c r="FN110" s="32"/>
      <c r="FO110" s="32"/>
      <c r="FP110" s="32"/>
      <c r="FQ110" s="32"/>
      <c r="FR110" s="32"/>
      <c r="FS110" s="32"/>
      <c r="FT110" s="32"/>
      <c r="FU110" s="32"/>
      <c r="FV110" s="32"/>
      <c r="FW110" s="32"/>
      <c r="FX110" s="32"/>
      <c r="FY110" s="32"/>
      <c r="FZ110" s="32"/>
      <c r="GA110" s="32"/>
      <c r="GB110" s="32"/>
      <c r="GC110" s="32"/>
      <c r="GD110" s="32"/>
      <c r="GE110" s="32"/>
      <c r="GF110" s="32"/>
      <c r="GG110" s="32"/>
      <c r="GH110" s="32"/>
      <c r="GI110" s="32"/>
      <c r="GJ110" s="32"/>
      <c r="GK110" s="32"/>
      <c r="GL110" s="32"/>
    </row>
    <row r="111" spans="1:194" s="34" customFormat="1" x14ac:dyDescent="0.3">
      <c r="A111" s="104" t="str">
        <f t="shared" si="38"/>
        <v/>
      </c>
      <c r="B111" s="54"/>
      <c r="C111" s="55"/>
      <c r="D111" s="55"/>
      <c r="E111" s="56"/>
      <c r="F111" s="54"/>
      <c r="G111" s="54"/>
      <c r="H111" s="54"/>
      <c r="I111" s="54"/>
      <c r="J111" s="54"/>
      <c r="K111" s="54"/>
      <c r="L111" s="54"/>
      <c r="M111" s="54"/>
      <c r="N111" s="54"/>
      <c r="O111" s="54"/>
      <c r="P111" s="54"/>
      <c r="Q111" s="54"/>
      <c r="R111" s="57">
        <f t="shared" si="39"/>
        <v>0</v>
      </c>
      <c r="S111" s="32" t="str">
        <f t="shared" si="50"/>
        <v/>
      </c>
      <c r="T111" s="32" t="str">
        <f t="shared" si="50"/>
        <v/>
      </c>
      <c r="U111" s="32" t="str">
        <f t="shared" si="50"/>
        <v/>
      </c>
      <c r="V111" s="32" t="str">
        <f t="shared" si="48"/>
        <v/>
      </c>
      <c r="W111" s="32" t="str">
        <f t="shared" si="48"/>
        <v/>
      </c>
      <c r="X111" s="32" t="str">
        <f t="shared" si="48"/>
        <v/>
      </c>
      <c r="Y111" s="32" t="str">
        <f t="shared" si="48"/>
        <v/>
      </c>
      <c r="Z111" s="32" t="str">
        <f t="shared" si="42"/>
        <v/>
      </c>
      <c r="AA111" s="32" t="str">
        <f t="shared" si="42"/>
        <v/>
      </c>
      <c r="AB111" s="32" t="str">
        <f t="shared" si="42"/>
        <v/>
      </c>
      <c r="AC111" s="32" t="str">
        <f t="shared" si="42"/>
        <v/>
      </c>
      <c r="AD111" s="32" t="str">
        <f t="shared" si="42"/>
        <v/>
      </c>
      <c r="AE111" s="32" t="str">
        <f t="shared" si="42"/>
        <v/>
      </c>
      <c r="AF111" s="40"/>
      <c r="AG111" s="133"/>
      <c r="AH111" s="142" t="str" cm="1">
        <f t="array" aca="1" ref="AH111" ca="1">IF(OR(AG111="N/A",AG111=""), "", INDEX(INDIRECT(AG$2), AG111))</f>
        <v/>
      </c>
      <c r="AI111" s="138" t="str" cm="1">
        <f t="array" ref="AI111">IF(OR(AG111="N/A",AG111=""), "", INDEX($R$5:$R$300, AG111))</f>
        <v/>
      </c>
      <c r="AJ111" s="134"/>
      <c r="AK111" s="142" t="str" cm="1">
        <f t="array" aca="1" ref="AK111" ca="1">IF(OR(AJ111="N/A",AJ111=""), "", INDEX(INDIRECT(AJ$2), AJ111))</f>
        <v/>
      </c>
      <c r="AL111" s="138" t="str" cm="1">
        <f t="array" ref="AL111">IF(OR(AJ111="N/A",AJ111=""), "", INDEX($R$5:$R$300, AJ111))</f>
        <v/>
      </c>
      <c r="AM111" s="134"/>
      <c r="AN111" s="142" t="str" cm="1">
        <f t="array" aca="1" ref="AN111" ca="1">IF(OR(AM111="N/A",AM111=""), "", INDEX(INDIRECT(AM$2), AM111))</f>
        <v/>
      </c>
      <c r="AO111" s="138" t="str" cm="1">
        <f t="array" ref="AO111">IF(OR(AM111="N/A",AM111=""), "", INDEX($R$5:$R$300, AM111))</f>
        <v/>
      </c>
      <c r="AP111" s="134"/>
      <c r="AQ111" s="142" t="str" cm="1">
        <f t="array" aca="1" ref="AQ111" ca="1">IF(OR(AP111="N/A",AP111=""), "", INDEX(INDIRECT(AP$2), AP111))</f>
        <v/>
      </c>
      <c r="AR111" s="138" t="str" cm="1">
        <f t="array" ref="AR111">IF(OR(AP111="N/A",AP111=""), "", INDEX($R$5:$R$300, AP111))</f>
        <v/>
      </c>
      <c r="AS111" s="134"/>
      <c r="AT111" s="142" t="str" cm="1">
        <f t="array" aca="1" ref="AT111" ca="1">IF(OR(AS111="N/A",AS111=""), "", INDEX(INDIRECT(AS$2), AS111))</f>
        <v/>
      </c>
      <c r="AU111" s="138" t="str" cm="1">
        <f t="array" ref="AU111">IF(OR(AS111="N/A",AS111=""), "", INDEX($R$5:$R$300, AS111))</f>
        <v/>
      </c>
      <c r="AV111" s="134"/>
      <c r="AW111" s="142" t="str" cm="1">
        <f t="array" aca="1" ref="AW111" ca="1">IF(OR(AV111="N/A",AV111=""), "", INDEX(INDIRECT(AV$2), AV111))</f>
        <v/>
      </c>
      <c r="AX111" s="138" t="str" cm="1">
        <f t="array" ref="AX111">IF(OR(AV111="N/A",AV111=""), "", INDEX($R$5:$R$300, AV111))</f>
        <v/>
      </c>
      <c r="AY111" s="134"/>
      <c r="AZ111" s="142" t="str" cm="1">
        <f t="array" aca="1" ref="AZ111" ca="1">IF(OR(AY111="N/A",AY111=""), "", INDEX(INDIRECT(AY$2), AY111))</f>
        <v/>
      </c>
      <c r="BA111" s="138" t="str" cm="1">
        <f t="array" ref="BA111">IF(OR(AY111="N/A",AY111=""), "", INDEX($R$5:$R$300, AY111))</f>
        <v/>
      </c>
      <c r="BB111" s="134"/>
      <c r="BC111" s="142" t="str" cm="1">
        <f t="array" aca="1" ref="BC111" ca="1">IF(OR(BB111="N/A",BB111=""), "", INDEX(INDIRECT(BB$2), BB111))</f>
        <v/>
      </c>
      <c r="BD111" s="138" t="str" cm="1">
        <f t="array" ref="BD111">IF(OR(BB111="N/A",BB111=""), "", INDEX($R$5:$R$300, BB111))</f>
        <v/>
      </c>
      <c r="BE111" s="134"/>
      <c r="BF111" s="142" t="str" cm="1">
        <f t="array" aca="1" ref="BF111" ca="1">IF(OR(BE111="N/A",BE111=""), "", INDEX(INDIRECT(BE$2), BE111))</f>
        <v/>
      </c>
      <c r="BG111" s="138" t="str" cm="1">
        <f t="array" ref="BG111">IF(OR(BE111="N/A",BE111=""), "", INDEX($R$5:$R$300, BE111))</f>
        <v/>
      </c>
      <c r="BH111" s="134"/>
      <c r="BI111" s="142" t="str" cm="1">
        <f t="array" aca="1" ref="BI111" ca="1">IF(OR(BH111="N/A",BH111=""), "", INDEX(INDIRECT(BH$2), BH111))</f>
        <v/>
      </c>
      <c r="BJ111" s="138" t="str" cm="1">
        <f t="array" ref="BJ111">IF(OR(BH111="N/A",BH111=""), "", INDEX($R$5:$R$300, BH111))</f>
        <v/>
      </c>
      <c r="BK111" s="134"/>
      <c r="BL111" s="142" t="str" cm="1">
        <f t="array" aca="1" ref="BL111" ca="1">IF(OR(BK111="N/A",BK111=""), "", INDEX(INDIRECT(BK$2), BK111))</f>
        <v/>
      </c>
      <c r="BM111" s="138" t="str" cm="1">
        <f t="array" ref="BM111">IF(OR(BK111="N/A",BK111=""), "", INDEX($R$5:$R$300, BK111))</f>
        <v/>
      </c>
      <c r="BN111" s="134"/>
      <c r="BO111" s="142" t="str" cm="1">
        <f t="array" aca="1" ref="BO111" ca="1">IF(OR(BN111="N/A",BN111=""), "", INDEX(INDIRECT(BN$2), BN111))</f>
        <v/>
      </c>
      <c r="BP111" s="138" t="str" cm="1">
        <f t="array" ref="BP111">IF(OR(BN111="N/A",BN111=""), "", INDEX($R$5:$R$300, BN111))</f>
        <v/>
      </c>
      <c r="BQ111" s="134"/>
      <c r="BR111" s="142" t="str" cm="1">
        <f t="array" aca="1" ref="BR111" ca="1">IF(OR(BQ111="N/A",BQ111=""), "", INDEX(INDIRECT(BQ$2), BQ111))</f>
        <v/>
      </c>
      <c r="BS111" s="138" t="str" cm="1">
        <f t="array" ref="BS111">IF(OR(BQ111="N/A",BQ111=""), "", INDEX($R$5:$R$300, BQ111))</f>
        <v/>
      </c>
      <c r="BT111" s="40"/>
      <c r="BU111" s="41"/>
      <c r="BV111" s="41"/>
      <c r="BW111" s="41"/>
      <c r="BX111" s="41"/>
      <c r="BY111" s="41"/>
      <c r="BZ111" s="41"/>
      <c r="CA111" s="41"/>
      <c r="CB111" s="41"/>
      <c r="CC111" s="41"/>
      <c r="CD111" s="41"/>
      <c r="CE111" s="41"/>
      <c r="CF111" s="41"/>
      <c r="CG111" s="41"/>
      <c r="CH111" s="40"/>
      <c r="CI111" s="59" t="str">
        <f t="shared" ca="1" si="51"/>
        <v/>
      </c>
      <c r="CJ111" s="59" t="str">
        <f t="shared" ca="1" si="51"/>
        <v/>
      </c>
      <c r="CK111" s="59" t="str">
        <f t="shared" ca="1" si="51"/>
        <v/>
      </c>
      <c r="CL111" s="59" t="str">
        <f t="shared" ca="1" si="49"/>
        <v/>
      </c>
      <c r="CM111" s="59" t="str">
        <f t="shared" ca="1" si="49"/>
        <v/>
      </c>
      <c r="CN111" s="59" t="str">
        <f t="shared" ca="1" si="49"/>
        <v/>
      </c>
      <c r="CO111" s="59" t="str">
        <f t="shared" ca="1" si="49"/>
        <v/>
      </c>
      <c r="CP111" s="59" t="str">
        <f t="shared" ca="1" si="43"/>
        <v/>
      </c>
      <c r="CQ111" s="59" t="str">
        <f t="shared" ca="1" si="43"/>
        <v/>
      </c>
      <c r="CR111" s="59" t="str">
        <f t="shared" ca="1" si="43"/>
        <v/>
      </c>
      <c r="CS111" s="59" t="str">
        <f t="shared" ca="1" si="43"/>
        <v/>
      </c>
      <c r="CT111" s="59" t="str">
        <f t="shared" ca="1" si="43"/>
        <v/>
      </c>
      <c r="CU111" s="59" t="str">
        <f t="shared" ca="1" si="43"/>
        <v/>
      </c>
      <c r="CV111" s="60" t="str">
        <f t="shared" ca="1" si="40"/>
        <v/>
      </c>
      <c r="CW111" s="32" t="str">
        <f t="shared" ca="1" si="47"/>
        <v/>
      </c>
      <c r="CX111" s="32" t="str">
        <f t="shared" ca="1" si="47"/>
        <v/>
      </c>
      <c r="CY111" s="32" t="str">
        <f t="shared" ca="1" si="47"/>
        <v/>
      </c>
      <c r="CZ111" s="32" t="str">
        <f t="shared" ca="1" si="46"/>
        <v/>
      </c>
      <c r="DA111" s="32" t="str">
        <f t="shared" ca="1" si="46"/>
        <v/>
      </c>
      <c r="DB111" s="32" t="str">
        <f t="shared" ca="1" si="46"/>
        <v/>
      </c>
      <c r="DC111" s="32" t="str">
        <f t="shared" ca="1" si="46"/>
        <v/>
      </c>
      <c r="DD111" s="32" t="str">
        <f t="shared" ca="1" si="36"/>
        <v/>
      </c>
      <c r="DE111" s="32" t="str">
        <f t="shared" ca="1" si="36"/>
        <v/>
      </c>
      <c r="DF111" s="32" t="str">
        <f t="shared" ca="1" si="36"/>
        <v/>
      </c>
      <c r="DG111" s="32" t="str">
        <f t="shared" ca="1" si="36"/>
        <v/>
      </c>
      <c r="DH111" s="32" t="str">
        <f t="shared" ca="1" si="36"/>
        <v/>
      </c>
      <c r="DI111" s="32" t="str">
        <f t="shared" ca="1" si="36"/>
        <v/>
      </c>
      <c r="DJ111" s="60" t="str">
        <f t="shared" ca="1" si="41"/>
        <v/>
      </c>
      <c r="DK111" s="112" t="str" cm="1">
        <f t="array" aca="1" ref="DK111" ca="1">IFERROR(IF(DL111="", "", INDIRECT(_xlfn.CONCAT(DK$1,$DJ111))), "")</f>
        <v/>
      </c>
      <c r="DL111" s="113" t="str" cm="1">
        <f t="array" aca="1" ref="DL111" ca="1">IFERROR(IF(INDIRECT(_xlfn.CONCAT(DL$1, $DJ111))="", "", INDIRECT(_xlfn.CONCAT(DL$1, $DJ111))),"")</f>
        <v/>
      </c>
      <c r="DM111" s="114" t="str" cm="1">
        <f t="array" aca="1" ref="DM111" ca="1">IFERROR(IF(DN111="", "", INDIRECT(_xlfn.CONCAT(DM$1,$DJ111))), "")</f>
        <v/>
      </c>
      <c r="DN111" s="115" t="str" cm="1">
        <f t="array" aca="1" ref="DN111" ca="1">IFERROR(IF(INDIRECT(_xlfn.CONCAT(DN$1, $DJ111))="", "", INDIRECT(_xlfn.CONCAT(DN$1, $DJ111))),"")</f>
        <v/>
      </c>
      <c r="DO111" s="112" t="str" cm="1">
        <f t="array" aca="1" ref="DO111" ca="1">IFERROR(IF(DP111="", "", INDIRECT(_xlfn.CONCAT(DO$1,$DJ111))), "")</f>
        <v/>
      </c>
      <c r="DP111" s="113" t="str" cm="1">
        <f t="array" aca="1" ref="DP111" ca="1">IFERROR(IF(INDIRECT(_xlfn.CONCAT(DP$1, $DJ111))="", "", INDIRECT(_xlfn.CONCAT(DP$1, $DJ111))),"")</f>
        <v/>
      </c>
      <c r="DQ111" s="114" t="str" cm="1">
        <f t="array" aca="1" ref="DQ111" ca="1">IFERROR(IF(DR111="", "", INDIRECT(_xlfn.CONCAT(DQ$1,$DJ111))), "")</f>
        <v/>
      </c>
      <c r="DR111" s="115" t="str" cm="1">
        <f t="array" aca="1" ref="DR111" ca="1">IFERROR(IF(INDIRECT(_xlfn.CONCAT(DR$1, $DJ111))="", "", INDIRECT(_xlfn.CONCAT(DR$1, $DJ111))),"")</f>
        <v/>
      </c>
      <c r="DS111" s="112" t="str" cm="1">
        <f t="array" aca="1" ref="DS111" ca="1">IFERROR(IF(DT111="", "", INDIRECT(_xlfn.CONCAT(DS$1,$DJ111))), "")</f>
        <v/>
      </c>
      <c r="DT111" s="113" t="str" cm="1">
        <f t="array" aca="1" ref="DT111" ca="1">IFERROR(IF(INDIRECT(_xlfn.CONCAT(DT$1, $DJ111))="", "", INDIRECT(_xlfn.CONCAT(DT$1, $DJ111))),"")</f>
        <v/>
      </c>
      <c r="DU111" s="114" t="str" cm="1">
        <f t="array" aca="1" ref="DU111" ca="1">IFERROR(IF(DV111="", "", INDIRECT(_xlfn.CONCAT(DU$1,$DJ111))), "")</f>
        <v/>
      </c>
      <c r="DV111" s="115" t="str" cm="1">
        <f t="array" aca="1" ref="DV111" ca="1">IFERROR(IF(INDIRECT(_xlfn.CONCAT(DV$1, $DJ111))="", "", INDIRECT(_xlfn.CONCAT(DV$1, $DJ111))),"")</f>
        <v/>
      </c>
      <c r="DW111" s="112" t="str" cm="1">
        <f t="array" aca="1" ref="DW111" ca="1">IFERROR(IF(DX111="", "", INDIRECT(_xlfn.CONCAT(DW$1,$DJ111))), "")</f>
        <v/>
      </c>
      <c r="DX111" s="113" t="str" cm="1">
        <f t="array" aca="1" ref="DX111" ca="1">IFERROR(IF(INDIRECT(_xlfn.CONCAT(DX$1, $DJ111))="", "", INDIRECT(_xlfn.CONCAT(DX$1, $DJ111))),"")</f>
        <v/>
      </c>
      <c r="DY111" s="114" t="str" cm="1">
        <f t="array" aca="1" ref="DY111" ca="1">IFERROR(IF(DZ111="", "", INDIRECT(_xlfn.CONCAT(DY$1,$DJ111))), "")</f>
        <v/>
      </c>
      <c r="DZ111" s="115" t="str" cm="1">
        <f t="array" aca="1" ref="DZ111" ca="1">IFERROR(IF(INDIRECT(_xlfn.CONCAT(DZ$1, $DJ111))="", "", INDIRECT(_xlfn.CONCAT(DZ$1, $DJ111))),"")</f>
        <v/>
      </c>
      <c r="EA111" s="112" t="str" cm="1">
        <f t="array" aca="1" ref="EA111" ca="1">IFERROR(IF(EB111="", "", INDIRECT(_xlfn.CONCAT(EA$1,$DJ111))), "")</f>
        <v/>
      </c>
      <c r="EB111" s="113" t="str" cm="1">
        <f t="array" aca="1" ref="EB111" ca="1">IFERROR(IF(INDIRECT(_xlfn.CONCAT(EB$1, $DJ111))="", "", INDIRECT(_xlfn.CONCAT(EB$1, $DJ111))),"")</f>
        <v/>
      </c>
      <c r="EC111" s="114" t="str" cm="1">
        <f t="array" aca="1" ref="EC111" ca="1">IFERROR(IF(ED111="", "", INDIRECT(_xlfn.CONCAT(EC$1,$DJ111))), "")</f>
        <v/>
      </c>
      <c r="ED111" s="115" t="str" cm="1">
        <f t="array" aca="1" ref="ED111" ca="1">IFERROR(IF(INDIRECT(_xlfn.CONCAT(ED$1, $DJ111))="", "", INDIRECT(_xlfn.CONCAT(ED$1, $DJ111))),"")</f>
        <v/>
      </c>
      <c r="EE111" s="112" t="str" cm="1">
        <f t="array" aca="1" ref="EE111" ca="1">IFERROR(IF(EF111="", "", INDIRECT(_xlfn.CONCAT(EE$1,$DJ111))), "")</f>
        <v/>
      </c>
      <c r="EF111" s="113" t="str" cm="1">
        <f t="array" aca="1" ref="EF111" ca="1">IFERROR(IF(INDIRECT(_xlfn.CONCAT(EF$1, $DJ111))="", "", INDIRECT(_xlfn.CONCAT(EF$1, $DJ111))),"")</f>
        <v/>
      </c>
      <c r="EG111" s="114" t="str" cm="1">
        <f t="array" aca="1" ref="EG111" ca="1">IFERROR(IF(EH111="", "", INDIRECT(_xlfn.CONCAT(EG$1,$DJ111))), "")</f>
        <v/>
      </c>
      <c r="EH111" s="115" t="str" cm="1">
        <f t="array" aca="1" ref="EH111" ca="1">IFERROR(IF(INDIRECT(_xlfn.CONCAT(EH$1, $DJ111))="", "", INDIRECT(_xlfn.CONCAT(EH$1, $DJ111))),"")</f>
        <v/>
      </c>
      <c r="EI111" s="112" t="str" cm="1">
        <f t="array" aca="1" ref="EI111" ca="1">IFERROR(IF(EJ111="", "", INDIRECT(_xlfn.CONCAT(EI$1,$DJ111))), "")</f>
        <v/>
      </c>
      <c r="EJ111" s="116" t="str" cm="1">
        <f t="array" aca="1" ref="EJ111" ca="1">IFERROR(IF(INDIRECT(_xlfn.CONCAT(EJ$1, $DJ111))="", "", INDIRECT(_xlfn.CONCAT(EJ$1, $DJ111))),"")</f>
        <v/>
      </c>
      <c r="EK111" s="32"/>
      <c r="EL111" s="32"/>
      <c r="EM111" s="32"/>
      <c r="EN111" s="32"/>
      <c r="EO111" s="32"/>
      <c r="EP111" s="32"/>
      <c r="EQ111" s="32"/>
      <c r="ER111" s="32"/>
      <c r="ES111" s="32"/>
      <c r="ET111" s="32"/>
      <c r="EU111" s="32"/>
      <c r="EV111" s="32"/>
      <c r="EW111" s="32"/>
      <c r="EX111" s="32"/>
      <c r="EY111" s="32"/>
      <c r="EZ111" s="32"/>
      <c r="FA111" s="32"/>
      <c r="FB111" s="32"/>
      <c r="FC111" s="32"/>
      <c r="FD111" s="32"/>
      <c r="FE111" s="32"/>
      <c r="FF111" s="32"/>
      <c r="FG111" s="32"/>
      <c r="FH111" s="32"/>
      <c r="FI111" s="32"/>
      <c r="FJ111" s="32"/>
      <c r="FK111" s="32"/>
      <c r="FL111" s="32"/>
      <c r="FM111" s="32"/>
      <c r="FN111" s="32"/>
      <c r="FO111" s="32"/>
      <c r="FP111" s="32"/>
      <c r="FQ111" s="32"/>
      <c r="FR111" s="32"/>
      <c r="FS111" s="32"/>
      <c r="FT111" s="32"/>
      <c r="FU111" s="32"/>
      <c r="FV111" s="32"/>
      <c r="FW111" s="32"/>
      <c r="FX111" s="32"/>
      <c r="FY111" s="32"/>
      <c r="FZ111" s="32"/>
      <c r="GA111" s="32"/>
      <c r="GB111" s="32"/>
      <c r="GC111" s="32"/>
      <c r="GD111" s="32"/>
      <c r="GE111" s="32"/>
      <c r="GF111" s="32"/>
      <c r="GG111" s="32"/>
      <c r="GH111" s="32"/>
      <c r="GI111" s="32"/>
      <c r="GJ111" s="32"/>
      <c r="GK111" s="32"/>
      <c r="GL111" s="32"/>
    </row>
    <row r="112" spans="1:194" s="34" customFormat="1" x14ac:dyDescent="0.3">
      <c r="A112" s="104" t="str">
        <f t="shared" si="38"/>
        <v/>
      </c>
      <c r="B112" s="54"/>
      <c r="C112" s="55"/>
      <c r="D112" s="55"/>
      <c r="E112" s="56"/>
      <c r="F112" s="54"/>
      <c r="G112" s="54"/>
      <c r="H112" s="54"/>
      <c r="I112" s="54"/>
      <c r="J112" s="54"/>
      <c r="K112" s="54"/>
      <c r="L112" s="54"/>
      <c r="M112" s="54"/>
      <c r="N112" s="54"/>
      <c r="O112" s="54"/>
      <c r="P112" s="54"/>
      <c r="Q112" s="54"/>
      <c r="R112" s="57">
        <f t="shared" si="39"/>
        <v>0</v>
      </c>
      <c r="S112" s="32" t="str">
        <f t="shared" si="50"/>
        <v/>
      </c>
      <c r="T112" s="32" t="str">
        <f t="shared" si="50"/>
        <v/>
      </c>
      <c r="U112" s="32" t="str">
        <f t="shared" si="50"/>
        <v/>
      </c>
      <c r="V112" s="32" t="str">
        <f t="shared" si="48"/>
        <v/>
      </c>
      <c r="W112" s="32" t="str">
        <f t="shared" si="48"/>
        <v/>
      </c>
      <c r="X112" s="32" t="str">
        <f t="shared" si="48"/>
        <v/>
      </c>
      <c r="Y112" s="32" t="str">
        <f t="shared" si="48"/>
        <v/>
      </c>
      <c r="Z112" s="32" t="str">
        <f t="shared" si="42"/>
        <v/>
      </c>
      <c r="AA112" s="32" t="str">
        <f t="shared" si="42"/>
        <v/>
      </c>
      <c r="AB112" s="32" t="str">
        <f t="shared" si="42"/>
        <v/>
      </c>
      <c r="AC112" s="32" t="str">
        <f t="shared" si="42"/>
        <v/>
      </c>
      <c r="AD112" s="32" t="str">
        <f t="shared" si="42"/>
        <v/>
      </c>
      <c r="AE112" s="32" t="str">
        <f t="shared" si="42"/>
        <v/>
      </c>
      <c r="AF112" s="40"/>
      <c r="AG112" s="133"/>
      <c r="AH112" s="142" t="str" cm="1">
        <f t="array" aca="1" ref="AH112" ca="1">IF(OR(AG112="N/A",AG112=""), "", INDEX(INDIRECT(AG$2), AG112))</f>
        <v/>
      </c>
      <c r="AI112" s="138" t="str" cm="1">
        <f t="array" ref="AI112">IF(OR(AG112="N/A",AG112=""), "", INDEX($R$5:$R$300, AG112))</f>
        <v/>
      </c>
      <c r="AJ112" s="134"/>
      <c r="AK112" s="142" t="str" cm="1">
        <f t="array" aca="1" ref="AK112" ca="1">IF(OR(AJ112="N/A",AJ112=""), "", INDEX(INDIRECT(AJ$2), AJ112))</f>
        <v/>
      </c>
      <c r="AL112" s="138" t="str" cm="1">
        <f t="array" ref="AL112">IF(OR(AJ112="N/A",AJ112=""), "", INDEX($R$5:$R$300, AJ112))</f>
        <v/>
      </c>
      <c r="AM112" s="134"/>
      <c r="AN112" s="142" t="str" cm="1">
        <f t="array" aca="1" ref="AN112" ca="1">IF(OR(AM112="N/A",AM112=""), "", INDEX(INDIRECT(AM$2), AM112))</f>
        <v/>
      </c>
      <c r="AO112" s="138" t="str" cm="1">
        <f t="array" ref="AO112">IF(OR(AM112="N/A",AM112=""), "", INDEX($R$5:$R$300, AM112))</f>
        <v/>
      </c>
      <c r="AP112" s="134"/>
      <c r="AQ112" s="142" t="str" cm="1">
        <f t="array" aca="1" ref="AQ112" ca="1">IF(OR(AP112="N/A",AP112=""), "", INDEX(INDIRECT(AP$2), AP112))</f>
        <v/>
      </c>
      <c r="AR112" s="138" t="str" cm="1">
        <f t="array" ref="AR112">IF(OR(AP112="N/A",AP112=""), "", INDEX($R$5:$R$300, AP112))</f>
        <v/>
      </c>
      <c r="AS112" s="134"/>
      <c r="AT112" s="142" t="str" cm="1">
        <f t="array" aca="1" ref="AT112" ca="1">IF(OR(AS112="N/A",AS112=""), "", INDEX(INDIRECT(AS$2), AS112))</f>
        <v/>
      </c>
      <c r="AU112" s="138" t="str" cm="1">
        <f t="array" ref="AU112">IF(OR(AS112="N/A",AS112=""), "", INDEX($R$5:$R$300, AS112))</f>
        <v/>
      </c>
      <c r="AV112" s="134"/>
      <c r="AW112" s="142" t="str" cm="1">
        <f t="array" aca="1" ref="AW112" ca="1">IF(OR(AV112="N/A",AV112=""), "", INDEX(INDIRECT(AV$2), AV112))</f>
        <v/>
      </c>
      <c r="AX112" s="138" t="str" cm="1">
        <f t="array" ref="AX112">IF(OR(AV112="N/A",AV112=""), "", INDEX($R$5:$R$300, AV112))</f>
        <v/>
      </c>
      <c r="AY112" s="134"/>
      <c r="AZ112" s="142" t="str" cm="1">
        <f t="array" aca="1" ref="AZ112" ca="1">IF(OR(AY112="N/A",AY112=""), "", INDEX(INDIRECT(AY$2), AY112))</f>
        <v/>
      </c>
      <c r="BA112" s="138" t="str" cm="1">
        <f t="array" ref="BA112">IF(OR(AY112="N/A",AY112=""), "", INDEX($R$5:$R$300, AY112))</f>
        <v/>
      </c>
      <c r="BB112" s="134"/>
      <c r="BC112" s="142" t="str" cm="1">
        <f t="array" aca="1" ref="BC112" ca="1">IF(OR(BB112="N/A",BB112=""), "", INDEX(INDIRECT(BB$2), BB112))</f>
        <v/>
      </c>
      <c r="BD112" s="138" t="str" cm="1">
        <f t="array" ref="BD112">IF(OR(BB112="N/A",BB112=""), "", INDEX($R$5:$R$300, BB112))</f>
        <v/>
      </c>
      <c r="BE112" s="134"/>
      <c r="BF112" s="142" t="str" cm="1">
        <f t="array" aca="1" ref="BF112" ca="1">IF(OR(BE112="N/A",BE112=""), "", INDEX(INDIRECT(BE$2), BE112))</f>
        <v/>
      </c>
      <c r="BG112" s="138" t="str" cm="1">
        <f t="array" ref="BG112">IF(OR(BE112="N/A",BE112=""), "", INDEX($R$5:$R$300, BE112))</f>
        <v/>
      </c>
      <c r="BH112" s="134"/>
      <c r="BI112" s="142" t="str" cm="1">
        <f t="array" aca="1" ref="BI112" ca="1">IF(OR(BH112="N/A",BH112=""), "", INDEX(INDIRECT(BH$2), BH112))</f>
        <v/>
      </c>
      <c r="BJ112" s="138" t="str" cm="1">
        <f t="array" ref="BJ112">IF(OR(BH112="N/A",BH112=""), "", INDEX($R$5:$R$300, BH112))</f>
        <v/>
      </c>
      <c r="BK112" s="134"/>
      <c r="BL112" s="142" t="str" cm="1">
        <f t="array" aca="1" ref="BL112" ca="1">IF(OR(BK112="N/A",BK112=""), "", INDEX(INDIRECT(BK$2), BK112))</f>
        <v/>
      </c>
      <c r="BM112" s="138" t="str" cm="1">
        <f t="array" ref="BM112">IF(OR(BK112="N/A",BK112=""), "", INDEX($R$5:$R$300, BK112))</f>
        <v/>
      </c>
      <c r="BN112" s="134"/>
      <c r="BO112" s="142" t="str" cm="1">
        <f t="array" aca="1" ref="BO112" ca="1">IF(OR(BN112="N/A",BN112=""), "", INDEX(INDIRECT(BN$2), BN112))</f>
        <v/>
      </c>
      <c r="BP112" s="138" t="str" cm="1">
        <f t="array" ref="BP112">IF(OR(BN112="N/A",BN112=""), "", INDEX($R$5:$R$300, BN112))</f>
        <v/>
      </c>
      <c r="BQ112" s="134"/>
      <c r="BR112" s="142" t="str" cm="1">
        <f t="array" aca="1" ref="BR112" ca="1">IF(OR(BQ112="N/A",BQ112=""), "", INDEX(INDIRECT(BQ$2), BQ112))</f>
        <v/>
      </c>
      <c r="BS112" s="138" t="str" cm="1">
        <f t="array" ref="BS112">IF(OR(BQ112="N/A",BQ112=""), "", INDEX($R$5:$R$300, BQ112))</f>
        <v/>
      </c>
      <c r="BT112" s="40"/>
      <c r="BU112" s="41"/>
      <c r="BV112" s="41"/>
      <c r="BW112" s="41"/>
      <c r="BX112" s="41"/>
      <c r="BY112" s="41"/>
      <c r="BZ112" s="41"/>
      <c r="CA112" s="41"/>
      <c r="CB112" s="41"/>
      <c r="CC112" s="41"/>
      <c r="CD112" s="41"/>
      <c r="CE112" s="41"/>
      <c r="CF112" s="41"/>
      <c r="CG112" s="41"/>
      <c r="CH112" s="40"/>
      <c r="CI112" s="59" t="str">
        <f t="shared" ca="1" si="51"/>
        <v/>
      </c>
      <c r="CJ112" s="59" t="str">
        <f t="shared" ca="1" si="51"/>
        <v/>
      </c>
      <c r="CK112" s="59" t="str">
        <f t="shared" ca="1" si="51"/>
        <v/>
      </c>
      <c r="CL112" s="59" t="str">
        <f t="shared" ca="1" si="49"/>
        <v/>
      </c>
      <c r="CM112" s="59" t="str">
        <f t="shared" ca="1" si="49"/>
        <v/>
      </c>
      <c r="CN112" s="59" t="str">
        <f t="shared" ca="1" si="49"/>
        <v/>
      </c>
      <c r="CO112" s="59" t="str">
        <f t="shared" ca="1" si="49"/>
        <v/>
      </c>
      <c r="CP112" s="59" t="str">
        <f t="shared" ca="1" si="43"/>
        <v/>
      </c>
      <c r="CQ112" s="59" t="str">
        <f t="shared" ca="1" si="43"/>
        <v/>
      </c>
      <c r="CR112" s="59" t="str">
        <f t="shared" ca="1" si="43"/>
        <v/>
      </c>
      <c r="CS112" s="59" t="str">
        <f t="shared" ca="1" si="43"/>
        <v/>
      </c>
      <c r="CT112" s="59" t="str">
        <f t="shared" ca="1" si="43"/>
        <v/>
      </c>
      <c r="CU112" s="59" t="str">
        <f t="shared" ca="1" si="43"/>
        <v/>
      </c>
      <c r="CV112" s="60" t="str">
        <f t="shared" ca="1" si="40"/>
        <v/>
      </c>
      <c r="CW112" s="32" t="str">
        <f t="shared" ca="1" si="47"/>
        <v/>
      </c>
      <c r="CX112" s="32" t="str">
        <f t="shared" ca="1" si="47"/>
        <v/>
      </c>
      <c r="CY112" s="32" t="str">
        <f t="shared" ca="1" si="47"/>
        <v/>
      </c>
      <c r="CZ112" s="32" t="str">
        <f t="shared" ca="1" si="46"/>
        <v/>
      </c>
      <c r="DA112" s="32" t="str">
        <f t="shared" ca="1" si="46"/>
        <v/>
      </c>
      <c r="DB112" s="32" t="str">
        <f t="shared" ca="1" si="46"/>
        <v/>
      </c>
      <c r="DC112" s="32" t="str">
        <f t="shared" ca="1" si="46"/>
        <v/>
      </c>
      <c r="DD112" s="32" t="str">
        <f t="shared" ca="1" si="36"/>
        <v/>
      </c>
      <c r="DE112" s="32" t="str">
        <f t="shared" ca="1" si="36"/>
        <v/>
      </c>
      <c r="DF112" s="32" t="str">
        <f t="shared" ca="1" si="36"/>
        <v/>
      </c>
      <c r="DG112" s="32" t="str">
        <f t="shared" ca="1" si="36"/>
        <v/>
      </c>
      <c r="DH112" s="32" t="str">
        <f t="shared" ca="1" si="36"/>
        <v/>
      </c>
      <c r="DI112" s="32" t="str">
        <f t="shared" ca="1" si="36"/>
        <v/>
      </c>
      <c r="DJ112" s="60" t="str">
        <f t="shared" ca="1" si="41"/>
        <v/>
      </c>
      <c r="DK112" s="112" t="str" cm="1">
        <f t="array" aca="1" ref="DK112" ca="1">IFERROR(IF(DL112="", "", INDIRECT(_xlfn.CONCAT(DK$1,$DJ112))), "")</f>
        <v/>
      </c>
      <c r="DL112" s="113" t="str" cm="1">
        <f t="array" aca="1" ref="DL112" ca="1">IFERROR(IF(INDIRECT(_xlfn.CONCAT(DL$1, $DJ112))="", "", INDIRECT(_xlfn.CONCAT(DL$1, $DJ112))),"")</f>
        <v/>
      </c>
      <c r="DM112" s="114" t="str" cm="1">
        <f t="array" aca="1" ref="DM112" ca="1">IFERROR(IF(DN112="", "", INDIRECT(_xlfn.CONCAT(DM$1,$DJ112))), "")</f>
        <v/>
      </c>
      <c r="DN112" s="115" t="str" cm="1">
        <f t="array" aca="1" ref="DN112" ca="1">IFERROR(IF(INDIRECT(_xlfn.CONCAT(DN$1, $DJ112))="", "", INDIRECT(_xlfn.CONCAT(DN$1, $DJ112))),"")</f>
        <v/>
      </c>
      <c r="DO112" s="112" t="str" cm="1">
        <f t="array" aca="1" ref="DO112" ca="1">IFERROR(IF(DP112="", "", INDIRECT(_xlfn.CONCAT(DO$1,$DJ112))), "")</f>
        <v/>
      </c>
      <c r="DP112" s="113" t="str" cm="1">
        <f t="array" aca="1" ref="DP112" ca="1">IFERROR(IF(INDIRECT(_xlfn.CONCAT(DP$1, $DJ112))="", "", INDIRECT(_xlfn.CONCAT(DP$1, $DJ112))),"")</f>
        <v/>
      </c>
      <c r="DQ112" s="114" t="str" cm="1">
        <f t="array" aca="1" ref="DQ112" ca="1">IFERROR(IF(DR112="", "", INDIRECT(_xlfn.CONCAT(DQ$1,$DJ112))), "")</f>
        <v/>
      </c>
      <c r="DR112" s="115" t="str" cm="1">
        <f t="array" aca="1" ref="DR112" ca="1">IFERROR(IF(INDIRECT(_xlfn.CONCAT(DR$1, $DJ112))="", "", INDIRECT(_xlfn.CONCAT(DR$1, $DJ112))),"")</f>
        <v/>
      </c>
      <c r="DS112" s="112" t="str" cm="1">
        <f t="array" aca="1" ref="DS112" ca="1">IFERROR(IF(DT112="", "", INDIRECT(_xlfn.CONCAT(DS$1,$DJ112))), "")</f>
        <v/>
      </c>
      <c r="DT112" s="113" t="str" cm="1">
        <f t="array" aca="1" ref="DT112" ca="1">IFERROR(IF(INDIRECT(_xlfn.CONCAT(DT$1, $DJ112))="", "", INDIRECT(_xlfn.CONCAT(DT$1, $DJ112))),"")</f>
        <v/>
      </c>
      <c r="DU112" s="114" t="str" cm="1">
        <f t="array" aca="1" ref="DU112" ca="1">IFERROR(IF(DV112="", "", INDIRECT(_xlfn.CONCAT(DU$1,$DJ112))), "")</f>
        <v/>
      </c>
      <c r="DV112" s="115" t="str" cm="1">
        <f t="array" aca="1" ref="DV112" ca="1">IFERROR(IF(INDIRECT(_xlfn.CONCAT(DV$1, $DJ112))="", "", INDIRECT(_xlfn.CONCAT(DV$1, $DJ112))),"")</f>
        <v/>
      </c>
      <c r="DW112" s="112" t="str" cm="1">
        <f t="array" aca="1" ref="DW112" ca="1">IFERROR(IF(DX112="", "", INDIRECT(_xlfn.CONCAT(DW$1,$DJ112))), "")</f>
        <v/>
      </c>
      <c r="DX112" s="113" t="str" cm="1">
        <f t="array" aca="1" ref="DX112" ca="1">IFERROR(IF(INDIRECT(_xlfn.CONCAT(DX$1, $DJ112))="", "", INDIRECT(_xlfn.CONCAT(DX$1, $DJ112))),"")</f>
        <v/>
      </c>
      <c r="DY112" s="114" t="str" cm="1">
        <f t="array" aca="1" ref="DY112" ca="1">IFERROR(IF(DZ112="", "", INDIRECT(_xlfn.CONCAT(DY$1,$DJ112))), "")</f>
        <v/>
      </c>
      <c r="DZ112" s="115" t="str" cm="1">
        <f t="array" aca="1" ref="DZ112" ca="1">IFERROR(IF(INDIRECT(_xlfn.CONCAT(DZ$1, $DJ112))="", "", INDIRECT(_xlfn.CONCAT(DZ$1, $DJ112))),"")</f>
        <v/>
      </c>
      <c r="EA112" s="112" t="str" cm="1">
        <f t="array" aca="1" ref="EA112" ca="1">IFERROR(IF(EB112="", "", INDIRECT(_xlfn.CONCAT(EA$1,$DJ112))), "")</f>
        <v/>
      </c>
      <c r="EB112" s="113" t="str" cm="1">
        <f t="array" aca="1" ref="EB112" ca="1">IFERROR(IF(INDIRECT(_xlfn.CONCAT(EB$1, $DJ112))="", "", INDIRECT(_xlfn.CONCAT(EB$1, $DJ112))),"")</f>
        <v/>
      </c>
      <c r="EC112" s="114" t="str" cm="1">
        <f t="array" aca="1" ref="EC112" ca="1">IFERROR(IF(ED112="", "", INDIRECT(_xlfn.CONCAT(EC$1,$DJ112))), "")</f>
        <v/>
      </c>
      <c r="ED112" s="115" t="str" cm="1">
        <f t="array" aca="1" ref="ED112" ca="1">IFERROR(IF(INDIRECT(_xlfn.CONCAT(ED$1, $DJ112))="", "", INDIRECT(_xlfn.CONCAT(ED$1, $DJ112))),"")</f>
        <v/>
      </c>
      <c r="EE112" s="112" t="str" cm="1">
        <f t="array" aca="1" ref="EE112" ca="1">IFERROR(IF(EF112="", "", INDIRECT(_xlfn.CONCAT(EE$1,$DJ112))), "")</f>
        <v/>
      </c>
      <c r="EF112" s="113" t="str" cm="1">
        <f t="array" aca="1" ref="EF112" ca="1">IFERROR(IF(INDIRECT(_xlfn.CONCAT(EF$1, $DJ112))="", "", INDIRECT(_xlfn.CONCAT(EF$1, $DJ112))),"")</f>
        <v/>
      </c>
      <c r="EG112" s="114" t="str" cm="1">
        <f t="array" aca="1" ref="EG112" ca="1">IFERROR(IF(EH112="", "", INDIRECT(_xlfn.CONCAT(EG$1,$DJ112))), "")</f>
        <v/>
      </c>
      <c r="EH112" s="115" t="str" cm="1">
        <f t="array" aca="1" ref="EH112" ca="1">IFERROR(IF(INDIRECT(_xlfn.CONCAT(EH$1, $DJ112))="", "", INDIRECT(_xlfn.CONCAT(EH$1, $DJ112))),"")</f>
        <v/>
      </c>
      <c r="EI112" s="112" t="str" cm="1">
        <f t="array" aca="1" ref="EI112" ca="1">IFERROR(IF(EJ112="", "", INDIRECT(_xlfn.CONCAT(EI$1,$DJ112))), "")</f>
        <v/>
      </c>
      <c r="EJ112" s="116" t="str" cm="1">
        <f t="array" aca="1" ref="EJ112" ca="1">IFERROR(IF(INDIRECT(_xlfn.CONCAT(EJ$1, $DJ112))="", "", INDIRECT(_xlfn.CONCAT(EJ$1, $DJ112))),"")</f>
        <v/>
      </c>
      <c r="EK112" s="32"/>
      <c r="EL112" s="32"/>
      <c r="EM112" s="32"/>
      <c r="EN112" s="32"/>
      <c r="EO112" s="32"/>
      <c r="EP112" s="32"/>
      <c r="EQ112" s="32"/>
      <c r="ER112" s="32"/>
      <c r="ES112" s="32"/>
      <c r="ET112" s="32"/>
      <c r="EU112" s="32"/>
      <c r="EV112" s="32"/>
      <c r="EW112" s="32"/>
      <c r="EX112" s="32"/>
      <c r="EY112" s="32"/>
      <c r="EZ112" s="32"/>
      <c r="FA112" s="32"/>
      <c r="FB112" s="32"/>
      <c r="FC112" s="32"/>
      <c r="FD112" s="32"/>
      <c r="FE112" s="32"/>
      <c r="FF112" s="32"/>
      <c r="FG112" s="32"/>
      <c r="FH112" s="32"/>
      <c r="FI112" s="32"/>
      <c r="FJ112" s="32"/>
      <c r="FK112" s="32"/>
      <c r="FL112" s="32"/>
      <c r="FM112" s="32"/>
      <c r="FN112" s="32"/>
      <c r="FO112" s="32"/>
      <c r="FP112" s="32"/>
      <c r="FQ112" s="32"/>
      <c r="FR112" s="32"/>
      <c r="FS112" s="32"/>
      <c r="FT112" s="32"/>
      <c r="FU112" s="32"/>
      <c r="FV112" s="32"/>
      <c r="FW112" s="32"/>
      <c r="FX112" s="32"/>
      <c r="FY112" s="32"/>
      <c r="FZ112" s="32"/>
      <c r="GA112" s="32"/>
      <c r="GB112" s="32"/>
      <c r="GC112" s="32"/>
      <c r="GD112" s="32"/>
      <c r="GE112" s="32"/>
      <c r="GF112" s="32"/>
      <c r="GG112" s="32"/>
      <c r="GH112" s="32"/>
      <c r="GI112" s="32"/>
      <c r="GJ112" s="32"/>
      <c r="GK112" s="32"/>
      <c r="GL112" s="32"/>
    </row>
    <row r="113" spans="1:194" s="34" customFormat="1" x14ac:dyDescent="0.3">
      <c r="A113" s="104" t="str">
        <f t="shared" si="38"/>
        <v/>
      </c>
      <c r="B113" s="54"/>
      <c r="C113" s="55"/>
      <c r="D113" s="55"/>
      <c r="E113" s="56"/>
      <c r="F113" s="54"/>
      <c r="G113" s="54"/>
      <c r="H113" s="54"/>
      <c r="I113" s="54"/>
      <c r="J113" s="54"/>
      <c r="K113" s="54"/>
      <c r="L113" s="54"/>
      <c r="M113" s="54"/>
      <c r="N113" s="54"/>
      <c r="O113" s="54"/>
      <c r="P113" s="54"/>
      <c r="Q113" s="54"/>
      <c r="R113" s="57">
        <f t="shared" si="39"/>
        <v>0</v>
      </c>
      <c r="S113" s="32" t="str">
        <f t="shared" si="50"/>
        <v/>
      </c>
      <c r="T113" s="32" t="str">
        <f t="shared" si="50"/>
        <v/>
      </c>
      <c r="U113" s="32" t="str">
        <f t="shared" si="50"/>
        <v/>
      </c>
      <c r="V113" s="32" t="str">
        <f t="shared" si="48"/>
        <v/>
      </c>
      <c r="W113" s="32" t="str">
        <f t="shared" si="48"/>
        <v/>
      </c>
      <c r="X113" s="32" t="str">
        <f t="shared" si="48"/>
        <v/>
      </c>
      <c r="Y113" s="32" t="str">
        <f t="shared" si="48"/>
        <v/>
      </c>
      <c r="Z113" s="32" t="str">
        <f t="shared" si="42"/>
        <v/>
      </c>
      <c r="AA113" s="32" t="str">
        <f t="shared" si="42"/>
        <v/>
      </c>
      <c r="AB113" s="32" t="str">
        <f t="shared" si="42"/>
        <v/>
      </c>
      <c r="AC113" s="32" t="str">
        <f t="shared" si="42"/>
        <v/>
      </c>
      <c r="AD113" s="32" t="str">
        <f t="shared" si="42"/>
        <v/>
      </c>
      <c r="AE113" s="32" t="str">
        <f t="shared" si="42"/>
        <v/>
      </c>
      <c r="AF113" s="40"/>
      <c r="AG113" s="133"/>
      <c r="AH113" s="142" t="str" cm="1">
        <f t="array" aca="1" ref="AH113" ca="1">IF(OR(AG113="N/A",AG113=""), "", INDEX(INDIRECT(AG$2), AG113))</f>
        <v/>
      </c>
      <c r="AI113" s="138" t="str" cm="1">
        <f t="array" ref="AI113">IF(OR(AG113="N/A",AG113=""), "", INDEX($R$5:$R$300, AG113))</f>
        <v/>
      </c>
      <c r="AJ113" s="134"/>
      <c r="AK113" s="142" t="str" cm="1">
        <f t="array" aca="1" ref="AK113" ca="1">IF(OR(AJ113="N/A",AJ113=""), "", INDEX(INDIRECT(AJ$2), AJ113))</f>
        <v/>
      </c>
      <c r="AL113" s="138" t="str" cm="1">
        <f t="array" ref="AL113">IF(OR(AJ113="N/A",AJ113=""), "", INDEX($R$5:$R$300, AJ113))</f>
        <v/>
      </c>
      <c r="AM113" s="134"/>
      <c r="AN113" s="142" t="str" cm="1">
        <f t="array" aca="1" ref="AN113" ca="1">IF(OR(AM113="N/A",AM113=""), "", INDEX(INDIRECT(AM$2), AM113))</f>
        <v/>
      </c>
      <c r="AO113" s="138" t="str" cm="1">
        <f t="array" ref="AO113">IF(OR(AM113="N/A",AM113=""), "", INDEX($R$5:$R$300, AM113))</f>
        <v/>
      </c>
      <c r="AP113" s="134"/>
      <c r="AQ113" s="142" t="str" cm="1">
        <f t="array" aca="1" ref="AQ113" ca="1">IF(OR(AP113="N/A",AP113=""), "", INDEX(INDIRECT(AP$2), AP113))</f>
        <v/>
      </c>
      <c r="AR113" s="138" t="str" cm="1">
        <f t="array" ref="AR113">IF(OR(AP113="N/A",AP113=""), "", INDEX($R$5:$R$300, AP113))</f>
        <v/>
      </c>
      <c r="AS113" s="134"/>
      <c r="AT113" s="142" t="str" cm="1">
        <f t="array" aca="1" ref="AT113" ca="1">IF(OR(AS113="N/A",AS113=""), "", INDEX(INDIRECT(AS$2), AS113))</f>
        <v/>
      </c>
      <c r="AU113" s="138" t="str" cm="1">
        <f t="array" ref="AU113">IF(OR(AS113="N/A",AS113=""), "", INDEX($R$5:$R$300, AS113))</f>
        <v/>
      </c>
      <c r="AV113" s="134"/>
      <c r="AW113" s="142" t="str" cm="1">
        <f t="array" aca="1" ref="AW113" ca="1">IF(OR(AV113="N/A",AV113=""), "", INDEX(INDIRECT(AV$2), AV113))</f>
        <v/>
      </c>
      <c r="AX113" s="138" t="str" cm="1">
        <f t="array" ref="AX113">IF(OR(AV113="N/A",AV113=""), "", INDEX($R$5:$R$300, AV113))</f>
        <v/>
      </c>
      <c r="AY113" s="134"/>
      <c r="AZ113" s="142" t="str" cm="1">
        <f t="array" aca="1" ref="AZ113" ca="1">IF(OR(AY113="N/A",AY113=""), "", INDEX(INDIRECT(AY$2), AY113))</f>
        <v/>
      </c>
      <c r="BA113" s="138" t="str" cm="1">
        <f t="array" ref="BA113">IF(OR(AY113="N/A",AY113=""), "", INDEX($R$5:$R$300, AY113))</f>
        <v/>
      </c>
      <c r="BB113" s="134"/>
      <c r="BC113" s="142" t="str" cm="1">
        <f t="array" aca="1" ref="BC113" ca="1">IF(OR(BB113="N/A",BB113=""), "", INDEX(INDIRECT(BB$2), BB113))</f>
        <v/>
      </c>
      <c r="BD113" s="138" t="str" cm="1">
        <f t="array" ref="BD113">IF(OR(BB113="N/A",BB113=""), "", INDEX($R$5:$R$300, BB113))</f>
        <v/>
      </c>
      <c r="BE113" s="134"/>
      <c r="BF113" s="142" t="str" cm="1">
        <f t="array" aca="1" ref="BF113" ca="1">IF(OR(BE113="N/A",BE113=""), "", INDEX(INDIRECT(BE$2), BE113))</f>
        <v/>
      </c>
      <c r="BG113" s="138" t="str" cm="1">
        <f t="array" ref="BG113">IF(OR(BE113="N/A",BE113=""), "", INDEX($R$5:$R$300, BE113))</f>
        <v/>
      </c>
      <c r="BH113" s="134"/>
      <c r="BI113" s="142" t="str" cm="1">
        <f t="array" aca="1" ref="BI113" ca="1">IF(OR(BH113="N/A",BH113=""), "", INDEX(INDIRECT(BH$2), BH113))</f>
        <v/>
      </c>
      <c r="BJ113" s="138" t="str" cm="1">
        <f t="array" ref="BJ113">IF(OR(BH113="N/A",BH113=""), "", INDEX($R$5:$R$300, BH113))</f>
        <v/>
      </c>
      <c r="BK113" s="134"/>
      <c r="BL113" s="142" t="str" cm="1">
        <f t="array" aca="1" ref="BL113" ca="1">IF(OR(BK113="N/A",BK113=""), "", INDEX(INDIRECT(BK$2), BK113))</f>
        <v/>
      </c>
      <c r="BM113" s="138" t="str" cm="1">
        <f t="array" ref="BM113">IF(OR(BK113="N/A",BK113=""), "", INDEX($R$5:$R$300, BK113))</f>
        <v/>
      </c>
      <c r="BN113" s="134"/>
      <c r="BO113" s="142" t="str" cm="1">
        <f t="array" aca="1" ref="BO113" ca="1">IF(OR(BN113="N/A",BN113=""), "", INDEX(INDIRECT(BN$2), BN113))</f>
        <v/>
      </c>
      <c r="BP113" s="138" t="str" cm="1">
        <f t="array" ref="BP113">IF(OR(BN113="N/A",BN113=""), "", INDEX($R$5:$R$300, BN113))</f>
        <v/>
      </c>
      <c r="BQ113" s="134"/>
      <c r="BR113" s="142" t="str" cm="1">
        <f t="array" aca="1" ref="BR113" ca="1">IF(OR(BQ113="N/A",BQ113=""), "", INDEX(INDIRECT(BQ$2), BQ113))</f>
        <v/>
      </c>
      <c r="BS113" s="138" t="str" cm="1">
        <f t="array" ref="BS113">IF(OR(BQ113="N/A",BQ113=""), "", INDEX($R$5:$R$300, BQ113))</f>
        <v/>
      </c>
      <c r="BT113" s="40"/>
      <c r="BU113" s="41"/>
      <c r="BV113" s="41"/>
      <c r="BW113" s="41"/>
      <c r="BX113" s="41"/>
      <c r="BY113" s="41"/>
      <c r="BZ113" s="41"/>
      <c r="CA113" s="41"/>
      <c r="CB113" s="41"/>
      <c r="CC113" s="41"/>
      <c r="CD113" s="41"/>
      <c r="CE113" s="41"/>
      <c r="CF113" s="41"/>
      <c r="CG113" s="41"/>
      <c r="CH113" s="40"/>
      <c r="CI113" s="59" t="str">
        <f t="shared" ca="1" si="51"/>
        <v/>
      </c>
      <c r="CJ113" s="59" t="str">
        <f t="shared" ca="1" si="51"/>
        <v/>
      </c>
      <c r="CK113" s="59" t="str">
        <f t="shared" ca="1" si="51"/>
        <v/>
      </c>
      <c r="CL113" s="59" t="str">
        <f t="shared" ca="1" si="49"/>
        <v/>
      </c>
      <c r="CM113" s="59" t="str">
        <f t="shared" ca="1" si="49"/>
        <v/>
      </c>
      <c r="CN113" s="59" t="str">
        <f t="shared" ca="1" si="49"/>
        <v/>
      </c>
      <c r="CO113" s="59" t="str">
        <f t="shared" ca="1" si="49"/>
        <v/>
      </c>
      <c r="CP113" s="59" t="str">
        <f t="shared" ca="1" si="43"/>
        <v/>
      </c>
      <c r="CQ113" s="59" t="str">
        <f t="shared" ca="1" si="43"/>
        <v/>
      </c>
      <c r="CR113" s="59" t="str">
        <f t="shared" ca="1" si="43"/>
        <v/>
      </c>
      <c r="CS113" s="59" t="str">
        <f t="shared" ca="1" si="43"/>
        <v/>
      </c>
      <c r="CT113" s="59" t="str">
        <f t="shared" ca="1" si="43"/>
        <v/>
      </c>
      <c r="CU113" s="59" t="str">
        <f t="shared" ca="1" si="43"/>
        <v/>
      </c>
      <c r="CV113" s="60" t="str">
        <f t="shared" ca="1" si="40"/>
        <v/>
      </c>
      <c r="CW113" s="32" t="str">
        <f t="shared" ca="1" si="47"/>
        <v/>
      </c>
      <c r="CX113" s="32" t="str">
        <f t="shared" ca="1" si="47"/>
        <v/>
      </c>
      <c r="CY113" s="32" t="str">
        <f t="shared" ca="1" si="47"/>
        <v/>
      </c>
      <c r="CZ113" s="32" t="str">
        <f t="shared" ca="1" si="46"/>
        <v/>
      </c>
      <c r="DA113" s="32" t="str">
        <f t="shared" ca="1" si="46"/>
        <v/>
      </c>
      <c r="DB113" s="32" t="str">
        <f t="shared" ca="1" si="46"/>
        <v/>
      </c>
      <c r="DC113" s="32" t="str">
        <f t="shared" ca="1" si="46"/>
        <v/>
      </c>
      <c r="DD113" s="32" t="str">
        <f t="shared" ca="1" si="36"/>
        <v/>
      </c>
      <c r="DE113" s="32" t="str">
        <f t="shared" ca="1" si="36"/>
        <v/>
      </c>
      <c r="DF113" s="32" t="str">
        <f t="shared" ca="1" si="36"/>
        <v/>
      </c>
      <c r="DG113" s="32" t="str">
        <f t="shared" ca="1" si="36"/>
        <v/>
      </c>
      <c r="DH113" s="32" t="str">
        <f t="shared" ca="1" si="36"/>
        <v/>
      </c>
      <c r="DI113" s="32" t="str">
        <f t="shared" ca="1" si="36"/>
        <v/>
      </c>
      <c r="DJ113" s="60" t="str">
        <f t="shared" ca="1" si="41"/>
        <v/>
      </c>
      <c r="DK113" s="112" t="str" cm="1">
        <f t="array" aca="1" ref="DK113" ca="1">IFERROR(IF(DL113="", "", INDIRECT(_xlfn.CONCAT(DK$1,$DJ113))), "")</f>
        <v/>
      </c>
      <c r="DL113" s="113" t="str" cm="1">
        <f t="array" aca="1" ref="DL113" ca="1">IFERROR(IF(INDIRECT(_xlfn.CONCAT(DL$1, $DJ113))="", "", INDIRECT(_xlfn.CONCAT(DL$1, $DJ113))),"")</f>
        <v/>
      </c>
      <c r="DM113" s="114" t="str" cm="1">
        <f t="array" aca="1" ref="DM113" ca="1">IFERROR(IF(DN113="", "", INDIRECT(_xlfn.CONCAT(DM$1,$DJ113))), "")</f>
        <v/>
      </c>
      <c r="DN113" s="115" t="str" cm="1">
        <f t="array" aca="1" ref="DN113" ca="1">IFERROR(IF(INDIRECT(_xlfn.CONCAT(DN$1, $DJ113))="", "", INDIRECT(_xlfn.CONCAT(DN$1, $DJ113))),"")</f>
        <v/>
      </c>
      <c r="DO113" s="112" t="str" cm="1">
        <f t="array" aca="1" ref="DO113" ca="1">IFERROR(IF(DP113="", "", INDIRECT(_xlfn.CONCAT(DO$1,$DJ113))), "")</f>
        <v/>
      </c>
      <c r="DP113" s="113" t="str" cm="1">
        <f t="array" aca="1" ref="DP113" ca="1">IFERROR(IF(INDIRECT(_xlfn.CONCAT(DP$1, $DJ113))="", "", INDIRECT(_xlfn.CONCAT(DP$1, $DJ113))),"")</f>
        <v/>
      </c>
      <c r="DQ113" s="114" t="str" cm="1">
        <f t="array" aca="1" ref="DQ113" ca="1">IFERROR(IF(DR113="", "", INDIRECT(_xlfn.CONCAT(DQ$1,$DJ113))), "")</f>
        <v/>
      </c>
      <c r="DR113" s="115" t="str" cm="1">
        <f t="array" aca="1" ref="DR113" ca="1">IFERROR(IF(INDIRECT(_xlfn.CONCAT(DR$1, $DJ113))="", "", INDIRECT(_xlfn.CONCAT(DR$1, $DJ113))),"")</f>
        <v/>
      </c>
      <c r="DS113" s="112" t="str" cm="1">
        <f t="array" aca="1" ref="DS113" ca="1">IFERROR(IF(DT113="", "", INDIRECT(_xlfn.CONCAT(DS$1,$DJ113))), "")</f>
        <v/>
      </c>
      <c r="DT113" s="113" t="str" cm="1">
        <f t="array" aca="1" ref="DT113" ca="1">IFERROR(IF(INDIRECT(_xlfn.CONCAT(DT$1, $DJ113))="", "", INDIRECT(_xlfn.CONCAT(DT$1, $DJ113))),"")</f>
        <v/>
      </c>
      <c r="DU113" s="114" t="str" cm="1">
        <f t="array" aca="1" ref="DU113" ca="1">IFERROR(IF(DV113="", "", INDIRECT(_xlfn.CONCAT(DU$1,$DJ113))), "")</f>
        <v/>
      </c>
      <c r="DV113" s="115" t="str" cm="1">
        <f t="array" aca="1" ref="DV113" ca="1">IFERROR(IF(INDIRECT(_xlfn.CONCAT(DV$1, $DJ113))="", "", INDIRECT(_xlfn.CONCAT(DV$1, $DJ113))),"")</f>
        <v/>
      </c>
      <c r="DW113" s="112" t="str" cm="1">
        <f t="array" aca="1" ref="DW113" ca="1">IFERROR(IF(DX113="", "", INDIRECT(_xlfn.CONCAT(DW$1,$DJ113))), "")</f>
        <v/>
      </c>
      <c r="DX113" s="113" t="str" cm="1">
        <f t="array" aca="1" ref="DX113" ca="1">IFERROR(IF(INDIRECT(_xlfn.CONCAT(DX$1, $DJ113))="", "", INDIRECT(_xlfn.CONCAT(DX$1, $DJ113))),"")</f>
        <v/>
      </c>
      <c r="DY113" s="114" t="str" cm="1">
        <f t="array" aca="1" ref="DY113" ca="1">IFERROR(IF(DZ113="", "", INDIRECT(_xlfn.CONCAT(DY$1,$DJ113))), "")</f>
        <v/>
      </c>
      <c r="DZ113" s="115" t="str" cm="1">
        <f t="array" aca="1" ref="DZ113" ca="1">IFERROR(IF(INDIRECT(_xlfn.CONCAT(DZ$1, $DJ113))="", "", INDIRECT(_xlfn.CONCAT(DZ$1, $DJ113))),"")</f>
        <v/>
      </c>
      <c r="EA113" s="112" t="str" cm="1">
        <f t="array" aca="1" ref="EA113" ca="1">IFERROR(IF(EB113="", "", INDIRECT(_xlfn.CONCAT(EA$1,$DJ113))), "")</f>
        <v/>
      </c>
      <c r="EB113" s="113" t="str" cm="1">
        <f t="array" aca="1" ref="EB113" ca="1">IFERROR(IF(INDIRECT(_xlfn.CONCAT(EB$1, $DJ113))="", "", INDIRECT(_xlfn.CONCAT(EB$1, $DJ113))),"")</f>
        <v/>
      </c>
      <c r="EC113" s="114" t="str" cm="1">
        <f t="array" aca="1" ref="EC113" ca="1">IFERROR(IF(ED113="", "", INDIRECT(_xlfn.CONCAT(EC$1,$DJ113))), "")</f>
        <v/>
      </c>
      <c r="ED113" s="115" t="str" cm="1">
        <f t="array" aca="1" ref="ED113" ca="1">IFERROR(IF(INDIRECT(_xlfn.CONCAT(ED$1, $DJ113))="", "", INDIRECT(_xlfn.CONCAT(ED$1, $DJ113))),"")</f>
        <v/>
      </c>
      <c r="EE113" s="112" t="str" cm="1">
        <f t="array" aca="1" ref="EE113" ca="1">IFERROR(IF(EF113="", "", INDIRECT(_xlfn.CONCAT(EE$1,$DJ113))), "")</f>
        <v/>
      </c>
      <c r="EF113" s="113" t="str" cm="1">
        <f t="array" aca="1" ref="EF113" ca="1">IFERROR(IF(INDIRECT(_xlfn.CONCAT(EF$1, $DJ113))="", "", INDIRECT(_xlfn.CONCAT(EF$1, $DJ113))),"")</f>
        <v/>
      </c>
      <c r="EG113" s="114" t="str" cm="1">
        <f t="array" aca="1" ref="EG113" ca="1">IFERROR(IF(EH113="", "", INDIRECT(_xlfn.CONCAT(EG$1,$DJ113))), "")</f>
        <v/>
      </c>
      <c r="EH113" s="115" t="str" cm="1">
        <f t="array" aca="1" ref="EH113" ca="1">IFERROR(IF(INDIRECT(_xlfn.CONCAT(EH$1, $DJ113))="", "", INDIRECT(_xlfn.CONCAT(EH$1, $DJ113))),"")</f>
        <v/>
      </c>
      <c r="EI113" s="112" t="str" cm="1">
        <f t="array" aca="1" ref="EI113" ca="1">IFERROR(IF(EJ113="", "", INDIRECT(_xlfn.CONCAT(EI$1,$DJ113))), "")</f>
        <v/>
      </c>
      <c r="EJ113" s="116" t="str" cm="1">
        <f t="array" aca="1" ref="EJ113" ca="1">IFERROR(IF(INDIRECT(_xlfn.CONCAT(EJ$1, $DJ113))="", "", INDIRECT(_xlfn.CONCAT(EJ$1, $DJ113))),"")</f>
        <v/>
      </c>
      <c r="EK113" s="32"/>
      <c r="EL113" s="32"/>
      <c r="EM113" s="32"/>
      <c r="EN113" s="32"/>
      <c r="EO113" s="32"/>
      <c r="EP113" s="32"/>
      <c r="EQ113" s="32"/>
      <c r="ER113" s="32"/>
      <c r="ES113" s="32"/>
      <c r="ET113" s="32"/>
      <c r="EU113" s="32"/>
      <c r="EV113" s="32"/>
      <c r="EW113" s="32"/>
      <c r="EX113" s="32"/>
      <c r="EY113" s="32"/>
      <c r="EZ113" s="32"/>
      <c r="FA113" s="32"/>
      <c r="FB113" s="32"/>
      <c r="FC113" s="32"/>
      <c r="FD113" s="32"/>
      <c r="FE113" s="32"/>
      <c r="FF113" s="32"/>
      <c r="FG113" s="32"/>
      <c r="FH113" s="32"/>
      <c r="FI113" s="32"/>
      <c r="FJ113" s="32"/>
      <c r="FK113" s="32"/>
      <c r="FL113" s="32"/>
      <c r="FM113" s="32"/>
      <c r="FN113" s="32"/>
      <c r="FO113" s="32"/>
      <c r="FP113" s="32"/>
      <c r="FQ113" s="32"/>
      <c r="FR113" s="32"/>
      <c r="FS113" s="32"/>
      <c r="FT113" s="32"/>
      <c r="FU113" s="32"/>
      <c r="FV113" s="32"/>
      <c r="FW113" s="32"/>
      <c r="FX113" s="32"/>
      <c r="FY113" s="32"/>
      <c r="FZ113" s="32"/>
      <c r="GA113" s="32"/>
      <c r="GB113" s="32"/>
      <c r="GC113" s="32"/>
      <c r="GD113" s="32"/>
      <c r="GE113" s="32"/>
      <c r="GF113" s="32"/>
      <c r="GG113" s="32"/>
      <c r="GH113" s="32"/>
      <c r="GI113" s="32"/>
      <c r="GJ113" s="32"/>
      <c r="GK113" s="32"/>
      <c r="GL113" s="32"/>
    </row>
    <row r="114" spans="1:194" s="34" customFormat="1" x14ac:dyDescent="0.3">
      <c r="A114" s="104" t="str">
        <f t="shared" si="38"/>
        <v/>
      </c>
      <c r="B114" s="54"/>
      <c r="C114" s="55"/>
      <c r="D114" s="55"/>
      <c r="E114" s="56"/>
      <c r="F114" s="54"/>
      <c r="G114" s="54"/>
      <c r="H114" s="54"/>
      <c r="I114" s="54"/>
      <c r="J114" s="54"/>
      <c r="K114" s="54"/>
      <c r="L114" s="54"/>
      <c r="M114" s="54"/>
      <c r="N114" s="54"/>
      <c r="O114" s="54"/>
      <c r="P114" s="54"/>
      <c r="Q114" s="54"/>
      <c r="R114" s="57">
        <f t="shared" si="39"/>
        <v>0</v>
      </c>
      <c r="S114" s="32" t="str">
        <f t="shared" si="50"/>
        <v/>
      </c>
      <c r="T114" s="32" t="str">
        <f t="shared" si="50"/>
        <v/>
      </c>
      <c r="U114" s="32" t="str">
        <f t="shared" si="50"/>
        <v/>
      </c>
      <c r="V114" s="32" t="str">
        <f t="shared" si="48"/>
        <v/>
      </c>
      <c r="W114" s="32" t="str">
        <f t="shared" si="48"/>
        <v/>
      </c>
      <c r="X114" s="32" t="str">
        <f t="shared" si="48"/>
        <v/>
      </c>
      <c r="Y114" s="32" t="str">
        <f t="shared" si="48"/>
        <v/>
      </c>
      <c r="Z114" s="32" t="str">
        <f t="shared" si="42"/>
        <v/>
      </c>
      <c r="AA114" s="32" t="str">
        <f t="shared" si="42"/>
        <v/>
      </c>
      <c r="AB114" s="32" t="str">
        <f t="shared" si="42"/>
        <v/>
      </c>
      <c r="AC114" s="32" t="str">
        <f t="shared" si="42"/>
        <v/>
      </c>
      <c r="AD114" s="32" t="str">
        <f t="shared" si="42"/>
        <v/>
      </c>
      <c r="AE114" s="32" t="str">
        <f t="shared" si="42"/>
        <v/>
      </c>
      <c r="AF114" s="40"/>
      <c r="AG114" s="133"/>
      <c r="AH114" s="142" t="str" cm="1">
        <f t="array" aca="1" ref="AH114" ca="1">IF(OR(AG114="N/A",AG114=""), "", INDEX(INDIRECT(AG$2), AG114))</f>
        <v/>
      </c>
      <c r="AI114" s="138" t="str" cm="1">
        <f t="array" ref="AI114">IF(OR(AG114="N/A",AG114=""), "", INDEX($R$5:$R$300, AG114))</f>
        <v/>
      </c>
      <c r="AJ114" s="134"/>
      <c r="AK114" s="142" t="str" cm="1">
        <f t="array" aca="1" ref="AK114" ca="1">IF(OR(AJ114="N/A",AJ114=""), "", INDEX(INDIRECT(AJ$2), AJ114))</f>
        <v/>
      </c>
      <c r="AL114" s="138" t="str" cm="1">
        <f t="array" ref="AL114">IF(OR(AJ114="N/A",AJ114=""), "", INDEX($R$5:$R$300, AJ114))</f>
        <v/>
      </c>
      <c r="AM114" s="134"/>
      <c r="AN114" s="142" t="str" cm="1">
        <f t="array" aca="1" ref="AN114" ca="1">IF(OR(AM114="N/A",AM114=""), "", INDEX(INDIRECT(AM$2), AM114))</f>
        <v/>
      </c>
      <c r="AO114" s="138" t="str" cm="1">
        <f t="array" ref="AO114">IF(OR(AM114="N/A",AM114=""), "", INDEX($R$5:$R$300, AM114))</f>
        <v/>
      </c>
      <c r="AP114" s="134"/>
      <c r="AQ114" s="142" t="str" cm="1">
        <f t="array" aca="1" ref="AQ114" ca="1">IF(OR(AP114="N/A",AP114=""), "", INDEX(INDIRECT(AP$2), AP114))</f>
        <v/>
      </c>
      <c r="AR114" s="138" t="str" cm="1">
        <f t="array" ref="AR114">IF(OR(AP114="N/A",AP114=""), "", INDEX($R$5:$R$300, AP114))</f>
        <v/>
      </c>
      <c r="AS114" s="134"/>
      <c r="AT114" s="142" t="str" cm="1">
        <f t="array" aca="1" ref="AT114" ca="1">IF(OR(AS114="N/A",AS114=""), "", INDEX(INDIRECT(AS$2), AS114))</f>
        <v/>
      </c>
      <c r="AU114" s="138" t="str" cm="1">
        <f t="array" ref="AU114">IF(OR(AS114="N/A",AS114=""), "", INDEX($R$5:$R$300, AS114))</f>
        <v/>
      </c>
      <c r="AV114" s="134"/>
      <c r="AW114" s="142" t="str" cm="1">
        <f t="array" aca="1" ref="AW114" ca="1">IF(OR(AV114="N/A",AV114=""), "", INDEX(INDIRECT(AV$2), AV114))</f>
        <v/>
      </c>
      <c r="AX114" s="138" t="str" cm="1">
        <f t="array" ref="AX114">IF(OR(AV114="N/A",AV114=""), "", INDEX($R$5:$R$300, AV114))</f>
        <v/>
      </c>
      <c r="AY114" s="134"/>
      <c r="AZ114" s="142" t="str" cm="1">
        <f t="array" aca="1" ref="AZ114" ca="1">IF(OR(AY114="N/A",AY114=""), "", INDEX(INDIRECT(AY$2), AY114))</f>
        <v/>
      </c>
      <c r="BA114" s="138" t="str" cm="1">
        <f t="array" ref="BA114">IF(OR(AY114="N/A",AY114=""), "", INDEX($R$5:$R$300, AY114))</f>
        <v/>
      </c>
      <c r="BB114" s="134"/>
      <c r="BC114" s="142" t="str" cm="1">
        <f t="array" aca="1" ref="BC114" ca="1">IF(OR(BB114="N/A",BB114=""), "", INDEX(INDIRECT(BB$2), BB114))</f>
        <v/>
      </c>
      <c r="BD114" s="138" t="str" cm="1">
        <f t="array" ref="BD114">IF(OR(BB114="N/A",BB114=""), "", INDEX($R$5:$R$300, BB114))</f>
        <v/>
      </c>
      <c r="BE114" s="134"/>
      <c r="BF114" s="142" t="str" cm="1">
        <f t="array" aca="1" ref="BF114" ca="1">IF(OR(BE114="N/A",BE114=""), "", INDEX(INDIRECT(BE$2), BE114))</f>
        <v/>
      </c>
      <c r="BG114" s="138" t="str" cm="1">
        <f t="array" ref="BG114">IF(OR(BE114="N/A",BE114=""), "", INDEX($R$5:$R$300, BE114))</f>
        <v/>
      </c>
      <c r="BH114" s="134"/>
      <c r="BI114" s="142" t="str" cm="1">
        <f t="array" aca="1" ref="BI114" ca="1">IF(OR(BH114="N/A",BH114=""), "", INDEX(INDIRECT(BH$2), BH114))</f>
        <v/>
      </c>
      <c r="BJ114" s="138" t="str" cm="1">
        <f t="array" ref="BJ114">IF(OR(BH114="N/A",BH114=""), "", INDEX($R$5:$R$300, BH114))</f>
        <v/>
      </c>
      <c r="BK114" s="134"/>
      <c r="BL114" s="142" t="str" cm="1">
        <f t="array" aca="1" ref="BL114" ca="1">IF(OR(BK114="N/A",BK114=""), "", INDEX(INDIRECT(BK$2), BK114))</f>
        <v/>
      </c>
      <c r="BM114" s="138" t="str" cm="1">
        <f t="array" ref="BM114">IF(OR(BK114="N/A",BK114=""), "", INDEX($R$5:$R$300, BK114))</f>
        <v/>
      </c>
      <c r="BN114" s="134"/>
      <c r="BO114" s="142" t="str" cm="1">
        <f t="array" aca="1" ref="BO114" ca="1">IF(OR(BN114="N/A",BN114=""), "", INDEX(INDIRECT(BN$2), BN114))</f>
        <v/>
      </c>
      <c r="BP114" s="138" t="str" cm="1">
        <f t="array" ref="BP114">IF(OR(BN114="N/A",BN114=""), "", INDEX($R$5:$R$300, BN114))</f>
        <v/>
      </c>
      <c r="BQ114" s="134"/>
      <c r="BR114" s="142" t="str" cm="1">
        <f t="array" aca="1" ref="BR114" ca="1">IF(OR(BQ114="N/A",BQ114=""), "", INDEX(INDIRECT(BQ$2), BQ114))</f>
        <v/>
      </c>
      <c r="BS114" s="138" t="str" cm="1">
        <f t="array" ref="BS114">IF(OR(BQ114="N/A",BQ114=""), "", INDEX($R$5:$R$300, BQ114))</f>
        <v/>
      </c>
      <c r="BT114" s="40"/>
      <c r="BU114" s="41"/>
      <c r="BV114" s="41"/>
      <c r="BW114" s="41"/>
      <c r="BX114" s="41"/>
      <c r="BY114" s="41"/>
      <c r="BZ114" s="41"/>
      <c r="CA114" s="41"/>
      <c r="CB114" s="41"/>
      <c r="CC114" s="41"/>
      <c r="CD114" s="41"/>
      <c r="CE114" s="41"/>
      <c r="CF114" s="41"/>
      <c r="CG114" s="41"/>
      <c r="CH114" s="40"/>
      <c r="CI114" s="59" t="str">
        <f t="shared" ca="1" si="51"/>
        <v/>
      </c>
      <c r="CJ114" s="59" t="str">
        <f t="shared" ca="1" si="51"/>
        <v/>
      </c>
      <c r="CK114" s="59" t="str">
        <f t="shared" ca="1" si="51"/>
        <v/>
      </c>
      <c r="CL114" s="59" t="str">
        <f t="shared" ca="1" si="49"/>
        <v/>
      </c>
      <c r="CM114" s="59" t="str">
        <f t="shared" ca="1" si="49"/>
        <v/>
      </c>
      <c r="CN114" s="59" t="str">
        <f t="shared" ca="1" si="49"/>
        <v/>
      </c>
      <c r="CO114" s="59" t="str">
        <f t="shared" ca="1" si="49"/>
        <v/>
      </c>
      <c r="CP114" s="59" t="str">
        <f t="shared" ca="1" si="43"/>
        <v/>
      </c>
      <c r="CQ114" s="59" t="str">
        <f t="shared" ca="1" si="43"/>
        <v/>
      </c>
      <c r="CR114" s="59" t="str">
        <f t="shared" ca="1" si="43"/>
        <v/>
      </c>
      <c r="CS114" s="59" t="str">
        <f t="shared" ca="1" si="43"/>
        <v/>
      </c>
      <c r="CT114" s="59" t="str">
        <f t="shared" ca="1" si="43"/>
        <v/>
      </c>
      <c r="CU114" s="59" t="str">
        <f t="shared" ca="1" si="43"/>
        <v/>
      </c>
      <c r="CV114" s="60" t="str">
        <f t="shared" ca="1" si="40"/>
        <v/>
      </c>
      <c r="CW114" s="32" t="str">
        <f t="shared" ca="1" si="47"/>
        <v/>
      </c>
      <c r="CX114" s="32" t="str">
        <f t="shared" ca="1" si="47"/>
        <v/>
      </c>
      <c r="CY114" s="32" t="str">
        <f t="shared" ca="1" si="47"/>
        <v/>
      </c>
      <c r="CZ114" s="32" t="str">
        <f t="shared" ca="1" si="46"/>
        <v/>
      </c>
      <c r="DA114" s="32" t="str">
        <f t="shared" ca="1" si="46"/>
        <v/>
      </c>
      <c r="DB114" s="32" t="str">
        <f t="shared" ca="1" si="46"/>
        <v/>
      </c>
      <c r="DC114" s="32" t="str">
        <f t="shared" ca="1" si="46"/>
        <v/>
      </c>
      <c r="DD114" s="32" t="str">
        <f t="shared" ca="1" si="36"/>
        <v/>
      </c>
      <c r="DE114" s="32" t="str">
        <f t="shared" ca="1" si="36"/>
        <v/>
      </c>
      <c r="DF114" s="32" t="str">
        <f t="shared" ca="1" si="36"/>
        <v/>
      </c>
      <c r="DG114" s="32" t="str">
        <f t="shared" ca="1" si="36"/>
        <v/>
      </c>
      <c r="DH114" s="32" t="str">
        <f t="shared" ca="1" si="36"/>
        <v/>
      </c>
      <c r="DI114" s="32" t="str">
        <f t="shared" ca="1" si="36"/>
        <v/>
      </c>
      <c r="DJ114" s="60" t="str">
        <f t="shared" ca="1" si="41"/>
        <v/>
      </c>
      <c r="DK114" s="112" t="str" cm="1">
        <f t="array" aca="1" ref="DK114" ca="1">IFERROR(IF(DL114="", "", INDIRECT(_xlfn.CONCAT(DK$1,$DJ114))), "")</f>
        <v/>
      </c>
      <c r="DL114" s="113" t="str" cm="1">
        <f t="array" aca="1" ref="DL114" ca="1">IFERROR(IF(INDIRECT(_xlfn.CONCAT(DL$1, $DJ114))="", "", INDIRECT(_xlfn.CONCAT(DL$1, $DJ114))),"")</f>
        <v/>
      </c>
      <c r="DM114" s="114" t="str" cm="1">
        <f t="array" aca="1" ref="DM114" ca="1">IFERROR(IF(DN114="", "", INDIRECT(_xlfn.CONCAT(DM$1,$DJ114))), "")</f>
        <v/>
      </c>
      <c r="DN114" s="115" t="str" cm="1">
        <f t="array" aca="1" ref="DN114" ca="1">IFERROR(IF(INDIRECT(_xlfn.CONCAT(DN$1, $DJ114))="", "", INDIRECT(_xlfn.CONCAT(DN$1, $DJ114))),"")</f>
        <v/>
      </c>
      <c r="DO114" s="112" t="str" cm="1">
        <f t="array" aca="1" ref="DO114" ca="1">IFERROR(IF(DP114="", "", INDIRECT(_xlfn.CONCAT(DO$1,$DJ114))), "")</f>
        <v/>
      </c>
      <c r="DP114" s="113" t="str" cm="1">
        <f t="array" aca="1" ref="DP114" ca="1">IFERROR(IF(INDIRECT(_xlfn.CONCAT(DP$1, $DJ114))="", "", INDIRECT(_xlfn.CONCAT(DP$1, $DJ114))),"")</f>
        <v/>
      </c>
      <c r="DQ114" s="114" t="str" cm="1">
        <f t="array" aca="1" ref="DQ114" ca="1">IFERROR(IF(DR114="", "", INDIRECT(_xlfn.CONCAT(DQ$1,$DJ114))), "")</f>
        <v/>
      </c>
      <c r="DR114" s="115" t="str" cm="1">
        <f t="array" aca="1" ref="DR114" ca="1">IFERROR(IF(INDIRECT(_xlfn.CONCAT(DR$1, $DJ114))="", "", INDIRECT(_xlfn.CONCAT(DR$1, $DJ114))),"")</f>
        <v/>
      </c>
      <c r="DS114" s="112" t="str" cm="1">
        <f t="array" aca="1" ref="DS114" ca="1">IFERROR(IF(DT114="", "", INDIRECT(_xlfn.CONCAT(DS$1,$DJ114))), "")</f>
        <v/>
      </c>
      <c r="DT114" s="113" t="str" cm="1">
        <f t="array" aca="1" ref="DT114" ca="1">IFERROR(IF(INDIRECT(_xlfn.CONCAT(DT$1, $DJ114))="", "", INDIRECT(_xlfn.CONCAT(DT$1, $DJ114))),"")</f>
        <v/>
      </c>
      <c r="DU114" s="114" t="str" cm="1">
        <f t="array" aca="1" ref="DU114" ca="1">IFERROR(IF(DV114="", "", INDIRECT(_xlfn.CONCAT(DU$1,$DJ114))), "")</f>
        <v/>
      </c>
      <c r="DV114" s="115" t="str" cm="1">
        <f t="array" aca="1" ref="DV114" ca="1">IFERROR(IF(INDIRECT(_xlfn.CONCAT(DV$1, $DJ114))="", "", INDIRECT(_xlfn.CONCAT(DV$1, $DJ114))),"")</f>
        <v/>
      </c>
      <c r="DW114" s="112" t="str" cm="1">
        <f t="array" aca="1" ref="DW114" ca="1">IFERROR(IF(DX114="", "", INDIRECT(_xlfn.CONCAT(DW$1,$DJ114))), "")</f>
        <v/>
      </c>
      <c r="DX114" s="113" t="str" cm="1">
        <f t="array" aca="1" ref="DX114" ca="1">IFERROR(IF(INDIRECT(_xlfn.CONCAT(DX$1, $DJ114))="", "", INDIRECT(_xlfn.CONCAT(DX$1, $DJ114))),"")</f>
        <v/>
      </c>
      <c r="DY114" s="114" t="str" cm="1">
        <f t="array" aca="1" ref="DY114" ca="1">IFERROR(IF(DZ114="", "", INDIRECT(_xlfn.CONCAT(DY$1,$DJ114))), "")</f>
        <v/>
      </c>
      <c r="DZ114" s="115" t="str" cm="1">
        <f t="array" aca="1" ref="DZ114" ca="1">IFERROR(IF(INDIRECT(_xlfn.CONCAT(DZ$1, $DJ114))="", "", INDIRECT(_xlfn.CONCAT(DZ$1, $DJ114))),"")</f>
        <v/>
      </c>
      <c r="EA114" s="112" t="str" cm="1">
        <f t="array" aca="1" ref="EA114" ca="1">IFERROR(IF(EB114="", "", INDIRECT(_xlfn.CONCAT(EA$1,$DJ114))), "")</f>
        <v/>
      </c>
      <c r="EB114" s="113" t="str" cm="1">
        <f t="array" aca="1" ref="EB114" ca="1">IFERROR(IF(INDIRECT(_xlfn.CONCAT(EB$1, $DJ114))="", "", INDIRECT(_xlfn.CONCAT(EB$1, $DJ114))),"")</f>
        <v/>
      </c>
      <c r="EC114" s="114" t="str" cm="1">
        <f t="array" aca="1" ref="EC114" ca="1">IFERROR(IF(ED114="", "", INDIRECT(_xlfn.CONCAT(EC$1,$DJ114))), "")</f>
        <v/>
      </c>
      <c r="ED114" s="115" t="str" cm="1">
        <f t="array" aca="1" ref="ED114" ca="1">IFERROR(IF(INDIRECT(_xlfn.CONCAT(ED$1, $DJ114))="", "", INDIRECT(_xlfn.CONCAT(ED$1, $DJ114))),"")</f>
        <v/>
      </c>
      <c r="EE114" s="112" t="str" cm="1">
        <f t="array" aca="1" ref="EE114" ca="1">IFERROR(IF(EF114="", "", INDIRECT(_xlfn.CONCAT(EE$1,$DJ114))), "")</f>
        <v/>
      </c>
      <c r="EF114" s="113" t="str" cm="1">
        <f t="array" aca="1" ref="EF114" ca="1">IFERROR(IF(INDIRECT(_xlfn.CONCAT(EF$1, $DJ114))="", "", INDIRECT(_xlfn.CONCAT(EF$1, $DJ114))),"")</f>
        <v/>
      </c>
      <c r="EG114" s="114" t="str" cm="1">
        <f t="array" aca="1" ref="EG114" ca="1">IFERROR(IF(EH114="", "", INDIRECT(_xlfn.CONCAT(EG$1,$DJ114))), "")</f>
        <v/>
      </c>
      <c r="EH114" s="115" t="str" cm="1">
        <f t="array" aca="1" ref="EH114" ca="1">IFERROR(IF(INDIRECT(_xlfn.CONCAT(EH$1, $DJ114))="", "", INDIRECT(_xlfn.CONCAT(EH$1, $DJ114))),"")</f>
        <v/>
      </c>
      <c r="EI114" s="112" t="str" cm="1">
        <f t="array" aca="1" ref="EI114" ca="1">IFERROR(IF(EJ114="", "", INDIRECT(_xlfn.CONCAT(EI$1,$DJ114))), "")</f>
        <v/>
      </c>
      <c r="EJ114" s="116" t="str" cm="1">
        <f t="array" aca="1" ref="EJ114" ca="1">IFERROR(IF(INDIRECT(_xlfn.CONCAT(EJ$1, $DJ114))="", "", INDIRECT(_xlfn.CONCAT(EJ$1, $DJ114))),"")</f>
        <v/>
      </c>
      <c r="EK114" s="32"/>
      <c r="EL114" s="32"/>
      <c r="EM114" s="32"/>
      <c r="EN114" s="32"/>
      <c r="EO114" s="32"/>
      <c r="EP114" s="32"/>
      <c r="EQ114" s="32"/>
      <c r="ER114" s="32"/>
      <c r="ES114" s="32"/>
      <c r="ET114" s="32"/>
      <c r="EU114" s="32"/>
      <c r="EV114" s="32"/>
      <c r="EW114" s="32"/>
      <c r="EX114" s="32"/>
      <c r="EY114" s="32"/>
      <c r="EZ114" s="32"/>
      <c r="FA114" s="32"/>
      <c r="FB114" s="32"/>
      <c r="FC114" s="32"/>
      <c r="FD114" s="32"/>
      <c r="FE114" s="32"/>
      <c r="FF114" s="32"/>
      <c r="FG114" s="32"/>
      <c r="FH114" s="32"/>
      <c r="FI114" s="32"/>
      <c r="FJ114" s="32"/>
      <c r="FK114" s="32"/>
      <c r="FL114" s="32"/>
      <c r="FM114" s="32"/>
      <c r="FN114" s="32"/>
      <c r="FO114" s="32"/>
      <c r="FP114" s="32"/>
      <c r="FQ114" s="32"/>
      <c r="FR114" s="32"/>
      <c r="FS114" s="32"/>
      <c r="FT114" s="32"/>
      <c r="FU114" s="32"/>
      <c r="FV114" s="32"/>
      <c r="FW114" s="32"/>
      <c r="FX114" s="32"/>
      <c r="FY114" s="32"/>
      <c r="FZ114" s="32"/>
      <c r="GA114" s="32"/>
      <c r="GB114" s="32"/>
      <c r="GC114" s="32"/>
      <c r="GD114" s="32"/>
      <c r="GE114" s="32"/>
      <c r="GF114" s="32"/>
      <c r="GG114" s="32"/>
      <c r="GH114" s="32"/>
      <c r="GI114" s="32"/>
      <c r="GJ114" s="32"/>
      <c r="GK114" s="32"/>
      <c r="GL114" s="32"/>
    </row>
    <row r="115" spans="1:194" s="34" customFormat="1" x14ac:dyDescent="0.3">
      <c r="A115" s="104" t="str">
        <f t="shared" si="38"/>
        <v/>
      </c>
      <c r="B115" s="54"/>
      <c r="C115" s="55"/>
      <c r="D115" s="55"/>
      <c r="E115" s="56"/>
      <c r="F115" s="54"/>
      <c r="G115" s="54"/>
      <c r="H115" s="54"/>
      <c r="I115" s="54"/>
      <c r="J115" s="54"/>
      <c r="K115" s="54"/>
      <c r="L115" s="54"/>
      <c r="M115" s="54"/>
      <c r="N115" s="54"/>
      <c r="O115" s="54"/>
      <c r="P115" s="54"/>
      <c r="Q115" s="54"/>
      <c r="R115" s="57">
        <f t="shared" si="39"/>
        <v>0</v>
      </c>
      <c r="S115" s="32" t="str">
        <f t="shared" si="50"/>
        <v/>
      </c>
      <c r="T115" s="32" t="str">
        <f t="shared" si="50"/>
        <v/>
      </c>
      <c r="U115" s="32" t="str">
        <f t="shared" si="50"/>
        <v/>
      </c>
      <c r="V115" s="32" t="str">
        <f t="shared" si="48"/>
        <v/>
      </c>
      <c r="W115" s="32" t="str">
        <f t="shared" si="48"/>
        <v/>
      </c>
      <c r="X115" s="32" t="str">
        <f t="shared" si="48"/>
        <v/>
      </c>
      <c r="Y115" s="32" t="str">
        <f t="shared" si="48"/>
        <v/>
      </c>
      <c r="Z115" s="32" t="str">
        <f t="shared" si="42"/>
        <v/>
      </c>
      <c r="AA115" s="32" t="str">
        <f t="shared" si="42"/>
        <v/>
      </c>
      <c r="AB115" s="32" t="str">
        <f t="shared" si="42"/>
        <v/>
      </c>
      <c r="AC115" s="32" t="str">
        <f t="shared" si="42"/>
        <v/>
      </c>
      <c r="AD115" s="32" t="str">
        <f t="shared" si="42"/>
        <v/>
      </c>
      <c r="AE115" s="32" t="str">
        <f t="shared" si="42"/>
        <v/>
      </c>
      <c r="AF115" s="40"/>
      <c r="AG115" s="133"/>
      <c r="AH115" s="142" t="str" cm="1">
        <f t="array" aca="1" ref="AH115" ca="1">IF(OR(AG115="N/A",AG115=""), "", INDEX(INDIRECT(AG$2), AG115))</f>
        <v/>
      </c>
      <c r="AI115" s="138" t="str" cm="1">
        <f t="array" ref="AI115">IF(OR(AG115="N/A",AG115=""), "", INDEX($R$5:$R$300, AG115))</f>
        <v/>
      </c>
      <c r="AJ115" s="134"/>
      <c r="AK115" s="142" t="str" cm="1">
        <f t="array" aca="1" ref="AK115" ca="1">IF(OR(AJ115="N/A",AJ115=""), "", INDEX(INDIRECT(AJ$2), AJ115))</f>
        <v/>
      </c>
      <c r="AL115" s="138" t="str" cm="1">
        <f t="array" ref="AL115">IF(OR(AJ115="N/A",AJ115=""), "", INDEX($R$5:$R$300, AJ115))</f>
        <v/>
      </c>
      <c r="AM115" s="134"/>
      <c r="AN115" s="142" t="str" cm="1">
        <f t="array" aca="1" ref="AN115" ca="1">IF(OR(AM115="N/A",AM115=""), "", INDEX(INDIRECT(AM$2), AM115))</f>
        <v/>
      </c>
      <c r="AO115" s="138" t="str" cm="1">
        <f t="array" ref="AO115">IF(OR(AM115="N/A",AM115=""), "", INDEX($R$5:$R$300, AM115))</f>
        <v/>
      </c>
      <c r="AP115" s="134"/>
      <c r="AQ115" s="142" t="str" cm="1">
        <f t="array" aca="1" ref="AQ115" ca="1">IF(OR(AP115="N/A",AP115=""), "", INDEX(INDIRECT(AP$2), AP115))</f>
        <v/>
      </c>
      <c r="AR115" s="138" t="str" cm="1">
        <f t="array" ref="AR115">IF(OR(AP115="N/A",AP115=""), "", INDEX($R$5:$R$300, AP115))</f>
        <v/>
      </c>
      <c r="AS115" s="134"/>
      <c r="AT115" s="142" t="str" cm="1">
        <f t="array" aca="1" ref="AT115" ca="1">IF(OR(AS115="N/A",AS115=""), "", INDEX(INDIRECT(AS$2), AS115))</f>
        <v/>
      </c>
      <c r="AU115" s="138" t="str" cm="1">
        <f t="array" ref="AU115">IF(OR(AS115="N/A",AS115=""), "", INDEX($R$5:$R$300, AS115))</f>
        <v/>
      </c>
      <c r="AV115" s="134"/>
      <c r="AW115" s="142" t="str" cm="1">
        <f t="array" aca="1" ref="AW115" ca="1">IF(OR(AV115="N/A",AV115=""), "", INDEX(INDIRECT(AV$2), AV115))</f>
        <v/>
      </c>
      <c r="AX115" s="138" t="str" cm="1">
        <f t="array" ref="AX115">IF(OR(AV115="N/A",AV115=""), "", INDEX($R$5:$R$300, AV115))</f>
        <v/>
      </c>
      <c r="AY115" s="134"/>
      <c r="AZ115" s="142" t="str" cm="1">
        <f t="array" aca="1" ref="AZ115" ca="1">IF(OR(AY115="N/A",AY115=""), "", INDEX(INDIRECT(AY$2), AY115))</f>
        <v/>
      </c>
      <c r="BA115" s="138" t="str" cm="1">
        <f t="array" ref="BA115">IF(OR(AY115="N/A",AY115=""), "", INDEX($R$5:$R$300, AY115))</f>
        <v/>
      </c>
      <c r="BB115" s="134"/>
      <c r="BC115" s="142" t="str" cm="1">
        <f t="array" aca="1" ref="BC115" ca="1">IF(OR(BB115="N/A",BB115=""), "", INDEX(INDIRECT(BB$2), BB115))</f>
        <v/>
      </c>
      <c r="BD115" s="138" t="str" cm="1">
        <f t="array" ref="BD115">IF(OR(BB115="N/A",BB115=""), "", INDEX($R$5:$R$300, BB115))</f>
        <v/>
      </c>
      <c r="BE115" s="134"/>
      <c r="BF115" s="142" t="str" cm="1">
        <f t="array" aca="1" ref="BF115" ca="1">IF(OR(BE115="N/A",BE115=""), "", INDEX(INDIRECT(BE$2), BE115))</f>
        <v/>
      </c>
      <c r="BG115" s="138" t="str" cm="1">
        <f t="array" ref="BG115">IF(OR(BE115="N/A",BE115=""), "", INDEX($R$5:$R$300, BE115))</f>
        <v/>
      </c>
      <c r="BH115" s="134"/>
      <c r="BI115" s="142" t="str" cm="1">
        <f t="array" aca="1" ref="BI115" ca="1">IF(OR(BH115="N/A",BH115=""), "", INDEX(INDIRECT(BH$2), BH115))</f>
        <v/>
      </c>
      <c r="BJ115" s="138" t="str" cm="1">
        <f t="array" ref="BJ115">IF(OR(BH115="N/A",BH115=""), "", INDEX($R$5:$R$300, BH115))</f>
        <v/>
      </c>
      <c r="BK115" s="134"/>
      <c r="BL115" s="142" t="str" cm="1">
        <f t="array" aca="1" ref="BL115" ca="1">IF(OR(BK115="N/A",BK115=""), "", INDEX(INDIRECT(BK$2), BK115))</f>
        <v/>
      </c>
      <c r="BM115" s="138" t="str" cm="1">
        <f t="array" ref="BM115">IF(OR(BK115="N/A",BK115=""), "", INDEX($R$5:$R$300, BK115))</f>
        <v/>
      </c>
      <c r="BN115" s="134"/>
      <c r="BO115" s="142" t="str" cm="1">
        <f t="array" aca="1" ref="BO115" ca="1">IF(OR(BN115="N/A",BN115=""), "", INDEX(INDIRECT(BN$2), BN115))</f>
        <v/>
      </c>
      <c r="BP115" s="138" t="str" cm="1">
        <f t="array" ref="BP115">IF(OR(BN115="N/A",BN115=""), "", INDEX($R$5:$R$300, BN115))</f>
        <v/>
      </c>
      <c r="BQ115" s="134"/>
      <c r="BR115" s="142" t="str" cm="1">
        <f t="array" aca="1" ref="BR115" ca="1">IF(OR(BQ115="N/A",BQ115=""), "", INDEX(INDIRECT(BQ$2), BQ115))</f>
        <v/>
      </c>
      <c r="BS115" s="138" t="str" cm="1">
        <f t="array" ref="BS115">IF(OR(BQ115="N/A",BQ115=""), "", INDEX($R$5:$R$300, BQ115))</f>
        <v/>
      </c>
      <c r="BT115" s="40"/>
      <c r="BU115" s="41"/>
      <c r="BV115" s="41"/>
      <c r="BW115" s="41"/>
      <c r="BX115" s="41"/>
      <c r="BY115" s="41"/>
      <c r="BZ115" s="41"/>
      <c r="CA115" s="41"/>
      <c r="CB115" s="41"/>
      <c r="CC115" s="41"/>
      <c r="CD115" s="41"/>
      <c r="CE115" s="41"/>
      <c r="CF115" s="41"/>
      <c r="CG115" s="41"/>
      <c r="CH115" s="40"/>
      <c r="CI115" s="59" t="str">
        <f t="shared" ca="1" si="51"/>
        <v/>
      </c>
      <c r="CJ115" s="59" t="str">
        <f t="shared" ca="1" si="51"/>
        <v/>
      </c>
      <c r="CK115" s="59" t="str">
        <f t="shared" ca="1" si="51"/>
        <v/>
      </c>
      <c r="CL115" s="59" t="str">
        <f t="shared" ca="1" si="49"/>
        <v/>
      </c>
      <c r="CM115" s="59" t="str">
        <f t="shared" ca="1" si="49"/>
        <v/>
      </c>
      <c r="CN115" s="59" t="str">
        <f t="shared" ca="1" si="49"/>
        <v/>
      </c>
      <c r="CO115" s="59" t="str">
        <f t="shared" ca="1" si="49"/>
        <v/>
      </c>
      <c r="CP115" s="59" t="str">
        <f t="shared" ca="1" si="43"/>
        <v/>
      </c>
      <c r="CQ115" s="59" t="str">
        <f t="shared" ca="1" si="43"/>
        <v/>
      </c>
      <c r="CR115" s="59" t="str">
        <f t="shared" ca="1" si="43"/>
        <v/>
      </c>
      <c r="CS115" s="59" t="str">
        <f t="shared" ca="1" si="43"/>
        <v/>
      </c>
      <c r="CT115" s="59" t="str">
        <f t="shared" ca="1" si="43"/>
        <v/>
      </c>
      <c r="CU115" s="59" t="str">
        <f t="shared" ca="1" si="43"/>
        <v/>
      </c>
      <c r="CV115" s="60" t="str">
        <f t="shared" ca="1" si="40"/>
        <v/>
      </c>
      <c r="CW115" s="32" t="str">
        <f t="shared" ca="1" si="47"/>
        <v/>
      </c>
      <c r="CX115" s="32" t="str">
        <f t="shared" ca="1" si="47"/>
        <v/>
      </c>
      <c r="CY115" s="32" t="str">
        <f t="shared" ca="1" si="47"/>
        <v/>
      </c>
      <c r="CZ115" s="32" t="str">
        <f t="shared" ca="1" si="46"/>
        <v/>
      </c>
      <c r="DA115" s="32" t="str">
        <f t="shared" ca="1" si="46"/>
        <v/>
      </c>
      <c r="DB115" s="32" t="str">
        <f t="shared" ca="1" si="46"/>
        <v/>
      </c>
      <c r="DC115" s="32" t="str">
        <f t="shared" ca="1" si="46"/>
        <v/>
      </c>
      <c r="DD115" s="32" t="str">
        <f t="shared" ca="1" si="36"/>
        <v/>
      </c>
      <c r="DE115" s="32" t="str">
        <f t="shared" ca="1" si="36"/>
        <v/>
      </c>
      <c r="DF115" s="32" t="str">
        <f t="shared" ref="DF115:DI178" ca="1" si="52">IF(OR(CR115="", N$302&lt;2), "", IF(CR115&lt;$CH$3, "", AB115-AB$2))</f>
        <v/>
      </c>
      <c r="DG115" s="32" t="str">
        <f t="shared" ca="1" si="52"/>
        <v/>
      </c>
      <c r="DH115" s="32" t="str">
        <f t="shared" ca="1" si="52"/>
        <v/>
      </c>
      <c r="DI115" s="32" t="str">
        <f t="shared" ca="1" si="52"/>
        <v/>
      </c>
      <c r="DJ115" s="60" t="str">
        <f t="shared" ca="1" si="41"/>
        <v/>
      </c>
      <c r="DK115" s="112" t="str" cm="1">
        <f t="array" aca="1" ref="DK115" ca="1">IFERROR(IF(DL115="", "", INDIRECT(_xlfn.CONCAT(DK$1,$DJ115))), "")</f>
        <v/>
      </c>
      <c r="DL115" s="113" t="str" cm="1">
        <f t="array" aca="1" ref="DL115" ca="1">IFERROR(IF(INDIRECT(_xlfn.CONCAT(DL$1, $DJ115))="", "", INDIRECT(_xlfn.CONCAT(DL$1, $DJ115))),"")</f>
        <v/>
      </c>
      <c r="DM115" s="114" t="str" cm="1">
        <f t="array" aca="1" ref="DM115" ca="1">IFERROR(IF(DN115="", "", INDIRECT(_xlfn.CONCAT(DM$1,$DJ115))), "")</f>
        <v/>
      </c>
      <c r="DN115" s="115" t="str" cm="1">
        <f t="array" aca="1" ref="DN115" ca="1">IFERROR(IF(INDIRECT(_xlfn.CONCAT(DN$1, $DJ115))="", "", INDIRECT(_xlfn.CONCAT(DN$1, $DJ115))),"")</f>
        <v/>
      </c>
      <c r="DO115" s="112" t="str" cm="1">
        <f t="array" aca="1" ref="DO115" ca="1">IFERROR(IF(DP115="", "", INDIRECT(_xlfn.CONCAT(DO$1,$DJ115))), "")</f>
        <v/>
      </c>
      <c r="DP115" s="113" t="str" cm="1">
        <f t="array" aca="1" ref="DP115" ca="1">IFERROR(IF(INDIRECT(_xlfn.CONCAT(DP$1, $DJ115))="", "", INDIRECT(_xlfn.CONCAT(DP$1, $DJ115))),"")</f>
        <v/>
      </c>
      <c r="DQ115" s="114" t="str" cm="1">
        <f t="array" aca="1" ref="DQ115" ca="1">IFERROR(IF(DR115="", "", INDIRECT(_xlfn.CONCAT(DQ$1,$DJ115))), "")</f>
        <v/>
      </c>
      <c r="DR115" s="115" t="str" cm="1">
        <f t="array" aca="1" ref="DR115" ca="1">IFERROR(IF(INDIRECT(_xlfn.CONCAT(DR$1, $DJ115))="", "", INDIRECT(_xlfn.CONCAT(DR$1, $DJ115))),"")</f>
        <v/>
      </c>
      <c r="DS115" s="112" t="str" cm="1">
        <f t="array" aca="1" ref="DS115" ca="1">IFERROR(IF(DT115="", "", INDIRECT(_xlfn.CONCAT(DS$1,$DJ115))), "")</f>
        <v/>
      </c>
      <c r="DT115" s="113" t="str" cm="1">
        <f t="array" aca="1" ref="DT115" ca="1">IFERROR(IF(INDIRECT(_xlfn.CONCAT(DT$1, $DJ115))="", "", INDIRECT(_xlfn.CONCAT(DT$1, $DJ115))),"")</f>
        <v/>
      </c>
      <c r="DU115" s="114" t="str" cm="1">
        <f t="array" aca="1" ref="DU115" ca="1">IFERROR(IF(DV115="", "", INDIRECT(_xlfn.CONCAT(DU$1,$DJ115))), "")</f>
        <v/>
      </c>
      <c r="DV115" s="115" t="str" cm="1">
        <f t="array" aca="1" ref="DV115" ca="1">IFERROR(IF(INDIRECT(_xlfn.CONCAT(DV$1, $DJ115))="", "", INDIRECT(_xlfn.CONCAT(DV$1, $DJ115))),"")</f>
        <v/>
      </c>
      <c r="DW115" s="112" t="str" cm="1">
        <f t="array" aca="1" ref="DW115" ca="1">IFERROR(IF(DX115="", "", INDIRECT(_xlfn.CONCAT(DW$1,$DJ115))), "")</f>
        <v/>
      </c>
      <c r="DX115" s="113" t="str" cm="1">
        <f t="array" aca="1" ref="DX115" ca="1">IFERROR(IF(INDIRECT(_xlfn.CONCAT(DX$1, $DJ115))="", "", INDIRECT(_xlfn.CONCAT(DX$1, $DJ115))),"")</f>
        <v/>
      </c>
      <c r="DY115" s="114" t="str" cm="1">
        <f t="array" aca="1" ref="DY115" ca="1">IFERROR(IF(DZ115="", "", INDIRECT(_xlfn.CONCAT(DY$1,$DJ115))), "")</f>
        <v/>
      </c>
      <c r="DZ115" s="115" t="str" cm="1">
        <f t="array" aca="1" ref="DZ115" ca="1">IFERROR(IF(INDIRECT(_xlfn.CONCAT(DZ$1, $DJ115))="", "", INDIRECT(_xlfn.CONCAT(DZ$1, $DJ115))),"")</f>
        <v/>
      </c>
      <c r="EA115" s="112" t="str" cm="1">
        <f t="array" aca="1" ref="EA115" ca="1">IFERROR(IF(EB115="", "", INDIRECT(_xlfn.CONCAT(EA$1,$DJ115))), "")</f>
        <v/>
      </c>
      <c r="EB115" s="113" t="str" cm="1">
        <f t="array" aca="1" ref="EB115" ca="1">IFERROR(IF(INDIRECT(_xlfn.CONCAT(EB$1, $DJ115))="", "", INDIRECT(_xlfn.CONCAT(EB$1, $DJ115))),"")</f>
        <v/>
      </c>
      <c r="EC115" s="114" t="str" cm="1">
        <f t="array" aca="1" ref="EC115" ca="1">IFERROR(IF(ED115="", "", INDIRECT(_xlfn.CONCAT(EC$1,$DJ115))), "")</f>
        <v/>
      </c>
      <c r="ED115" s="115" t="str" cm="1">
        <f t="array" aca="1" ref="ED115" ca="1">IFERROR(IF(INDIRECT(_xlfn.CONCAT(ED$1, $DJ115))="", "", INDIRECT(_xlfn.CONCAT(ED$1, $DJ115))),"")</f>
        <v/>
      </c>
      <c r="EE115" s="112" t="str" cm="1">
        <f t="array" aca="1" ref="EE115" ca="1">IFERROR(IF(EF115="", "", INDIRECT(_xlfn.CONCAT(EE$1,$DJ115))), "")</f>
        <v/>
      </c>
      <c r="EF115" s="113" t="str" cm="1">
        <f t="array" aca="1" ref="EF115" ca="1">IFERROR(IF(INDIRECT(_xlfn.CONCAT(EF$1, $DJ115))="", "", INDIRECT(_xlfn.CONCAT(EF$1, $DJ115))),"")</f>
        <v/>
      </c>
      <c r="EG115" s="114" t="str" cm="1">
        <f t="array" aca="1" ref="EG115" ca="1">IFERROR(IF(EH115="", "", INDIRECT(_xlfn.CONCAT(EG$1,$DJ115))), "")</f>
        <v/>
      </c>
      <c r="EH115" s="115" t="str" cm="1">
        <f t="array" aca="1" ref="EH115" ca="1">IFERROR(IF(INDIRECT(_xlfn.CONCAT(EH$1, $DJ115))="", "", INDIRECT(_xlfn.CONCAT(EH$1, $DJ115))),"")</f>
        <v/>
      </c>
      <c r="EI115" s="112" t="str" cm="1">
        <f t="array" aca="1" ref="EI115" ca="1">IFERROR(IF(EJ115="", "", INDIRECT(_xlfn.CONCAT(EI$1,$DJ115))), "")</f>
        <v/>
      </c>
      <c r="EJ115" s="116" t="str" cm="1">
        <f t="array" aca="1" ref="EJ115" ca="1">IFERROR(IF(INDIRECT(_xlfn.CONCAT(EJ$1, $DJ115))="", "", INDIRECT(_xlfn.CONCAT(EJ$1, $DJ115))),"")</f>
        <v/>
      </c>
      <c r="EK115" s="32"/>
      <c r="EL115" s="32"/>
      <c r="EM115" s="32"/>
      <c r="EN115" s="32"/>
      <c r="EO115" s="32"/>
      <c r="EP115" s="32"/>
      <c r="EQ115" s="32"/>
      <c r="ER115" s="32"/>
      <c r="ES115" s="32"/>
      <c r="ET115" s="32"/>
      <c r="EU115" s="32"/>
      <c r="EV115" s="32"/>
      <c r="EW115" s="32"/>
      <c r="EX115" s="32"/>
      <c r="EY115" s="32"/>
      <c r="EZ115" s="32"/>
      <c r="FA115" s="32"/>
      <c r="FB115" s="32"/>
      <c r="FC115" s="32"/>
      <c r="FD115" s="32"/>
      <c r="FE115" s="32"/>
      <c r="FF115" s="32"/>
      <c r="FG115" s="32"/>
      <c r="FH115" s="32"/>
      <c r="FI115" s="32"/>
      <c r="FJ115" s="32"/>
      <c r="FK115" s="32"/>
      <c r="FL115" s="32"/>
      <c r="FM115" s="32"/>
      <c r="FN115" s="32"/>
      <c r="FO115" s="32"/>
      <c r="FP115" s="32"/>
      <c r="FQ115" s="32"/>
      <c r="FR115" s="32"/>
      <c r="FS115" s="32"/>
      <c r="FT115" s="32"/>
      <c r="FU115" s="32"/>
      <c r="FV115" s="32"/>
      <c r="FW115" s="32"/>
      <c r="FX115" s="32"/>
      <c r="FY115" s="32"/>
      <c r="FZ115" s="32"/>
      <c r="GA115" s="32"/>
      <c r="GB115" s="32"/>
      <c r="GC115" s="32"/>
      <c r="GD115" s="32"/>
      <c r="GE115" s="32"/>
      <c r="GF115" s="32"/>
      <c r="GG115" s="32"/>
      <c r="GH115" s="32"/>
      <c r="GI115" s="32"/>
      <c r="GJ115" s="32"/>
      <c r="GK115" s="32"/>
      <c r="GL115" s="32"/>
    </row>
    <row r="116" spans="1:194" s="34" customFormat="1" x14ac:dyDescent="0.3">
      <c r="A116" s="104" t="str">
        <f t="shared" si="38"/>
        <v/>
      </c>
      <c r="B116" s="54"/>
      <c r="C116" s="55"/>
      <c r="D116" s="55"/>
      <c r="E116" s="56"/>
      <c r="F116" s="54"/>
      <c r="G116" s="54"/>
      <c r="H116" s="54"/>
      <c r="I116" s="54"/>
      <c r="J116" s="54"/>
      <c r="K116" s="54"/>
      <c r="L116" s="54"/>
      <c r="M116" s="54"/>
      <c r="N116" s="54"/>
      <c r="O116" s="54"/>
      <c r="P116" s="54"/>
      <c r="Q116" s="54"/>
      <c r="R116" s="57">
        <f t="shared" si="39"/>
        <v>0</v>
      </c>
      <c r="S116" s="32" t="str">
        <f t="shared" si="50"/>
        <v/>
      </c>
      <c r="T116" s="32" t="str">
        <f t="shared" si="50"/>
        <v/>
      </c>
      <c r="U116" s="32" t="str">
        <f t="shared" si="50"/>
        <v/>
      </c>
      <c r="V116" s="32" t="str">
        <f t="shared" si="48"/>
        <v/>
      </c>
      <c r="W116" s="32" t="str">
        <f t="shared" si="48"/>
        <v/>
      </c>
      <c r="X116" s="32" t="str">
        <f t="shared" si="48"/>
        <v/>
      </c>
      <c r="Y116" s="32" t="str">
        <f t="shared" si="48"/>
        <v/>
      </c>
      <c r="Z116" s="32" t="str">
        <f t="shared" si="42"/>
        <v/>
      </c>
      <c r="AA116" s="32" t="str">
        <f t="shared" si="42"/>
        <v/>
      </c>
      <c r="AB116" s="32" t="str">
        <f t="shared" si="42"/>
        <v/>
      </c>
      <c r="AC116" s="32" t="str">
        <f t="shared" si="42"/>
        <v/>
      </c>
      <c r="AD116" s="32" t="str">
        <f t="shared" si="42"/>
        <v/>
      </c>
      <c r="AE116" s="32" t="str">
        <f t="shared" si="42"/>
        <v/>
      </c>
      <c r="AF116" s="40"/>
      <c r="AG116" s="133"/>
      <c r="AH116" s="142" t="str" cm="1">
        <f t="array" aca="1" ref="AH116" ca="1">IF(OR(AG116="N/A",AG116=""), "", INDEX(INDIRECT(AG$2), AG116))</f>
        <v/>
      </c>
      <c r="AI116" s="138" t="str" cm="1">
        <f t="array" ref="AI116">IF(OR(AG116="N/A",AG116=""), "", INDEX($R$5:$R$300, AG116))</f>
        <v/>
      </c>
      <c r="AJ116" s="134"/>
      <c r="AK116" s="142" t="str" cm="1">
        <f t="array" aca="1" ref="AK116" ca="1">IF(OR(AJ116="N/A",AJ116=""), "", INDEX(INDIRECT(AJ$2), AJ116))</f>
        <v/>
      </c>
      <c r="AL116" s="138" t="str" cm="1">
        <f t="array" ref="AL116">IF(OR(AJ116="N/A",AJ116=""), "", INDEX($R$5:$R$300, AJ116))</f>
        <v/>
      </c>
      <c r="AM116" s="134"/>
      <c r="AN116" s="142" t="str" cm="1">
        <f t="array" aca="1" ref="AN116" ca="1">IF(OR(AM116="N/A",AM116=""), "", INDEX(INDIRECT(AM$2), AM116))</f>
        <v/>
      </c>
      <c r="AO116" s="138" t="str" cm="1">
        <f t="array" ref="AO116">IF(OR(AM116="N/A",AM116=""), "", INDEX($R$5:$R$300, AM116))</f>
        <v/>
      </c>
      <c r="AP116" s="134"/>
      <c r="AQ116" s="142" t="str" cm="1">
        <f t="array" aca="1" ref="AQ116" ca="1">IF(OR(AP116="N/A",AP116=""), "", INDEX(INDIRECT(AP$2), AP116))</f>
        <v/>
      </c>
      <c r="AR116" s="138" t="str" cm="1">
        <f t="array" ref="AR116">IF(OR(AP116="N/A",AP116=""), "", INDEX($R$5:$R$300, AP116))</f>
        <v/>
      </c>
      <c r="AS116" s="134"/>
      <c r="AT116" s="142" t="str" cm="1">
        <f t="array" aca="1" ref="AT116" ca="1">IF(OR(AS116="N/A",AS116=""), "", INDEX(INDIRECT(AS$2), AS116))</f>
        <v/>
      </c>
      <c r="AU116" s="138" t="str" cm="1">
        <f t="array" ref="AU116">IF(OR(AS116="N/A",AS116=""), "", INDEX($R$5:$R$300, AS116))</f>
        <v/>
      </c>
      <c r="AV116" s="134"/>
      <c r="AW116" s="142" t="str" cm="1">
        <f t="array" aca="1" ref="AW116" ca="1">IF(OR(AV116="N/A",AV116=""), "", INDEX(INDIRECT(AV$2), AV116))</f>
        <v/>
      </c>
      <c r="AX116" s="138" t="str" cm="1">
        <f t="array" ref="AX116">IF(OR(AV116="N/A",AV116=""), "", INDEX($R$5:$R$300, AV116))</f>
        <v/>
      </c>
      <c r="AY116" s="134"/>
      <c r="AZ116" s="142" t="str" cm="1">
        <f t="array" aca="1" ref="AZ116" ca="1">IF(OR(AY116="N/A",AY116=""), "", INDEX(INDIRECT(AY$2), AY116))</f>
        <v/>
      </c>
      <c r="BA116" s="138" t="str" cm="1">
        <f t="array" ref="BA116">IF(OR(AY116="N/A",AY116=""), "", INDEX($R$5:$R$300, AY116))</f>
        <v/>
      </c>
      <c r="BB116" s="134"/>
      <c r="BC116" s="142" t="str" cm="1">
        <f t="array" aca="1" ref="BC116" ca="1">IF(OR(BB116="N/A",BB116=""), "", INDEX(INDIRECT(BB$2), BB116))</f>
        <v/>
      </c>
      <c r="BD116" s="138" t="str" cm="1">
        <f t="array" ref="BD116">IF(OR(BB116="N/A",BB116=""), "", INDEX($R$5:$R$300, BB116))</f>
        <v/>
      </c>
      <c r="BE116" s="134"/>
      <c r="BF116" s="142" t="str" cm="1">
        <f t="array" aca="1" ref="BF116" ca="1">IF(OR(BE116="N/A",BE116=""), "", INDEX(INDIRECT(BE$2), BE116))</f>
        <v/>
      </c>
      <c r="BG116" s="138" t="str" cm="1">
        <f t="array" ref="BG116">IF(OR(BE116="N/A",BE116=""), "", INDEX($R$5:$R$300, BE116))</f>
        <v/>
      </c>
      <c r="BH116" s="134"/>
      <c r="BI116" s="142" t="str" cm="1">
        <f t="array" aca="1" ref="BI116" ca="1">IF(OR(BH116="N/A",BH116=""), "", INDEX(INDIRECT(BH$2), BH116))</f>
        <v/>
      </c>
      <c r="BJ116" s="138" t="str" cm="1">
        <f t="array" ref="BJ116">IF(OR(BH116="N/A",BH116=""), "", INDEX($R$5:$R$300, BH116))</f>
        <v/>
      </c>
      <c r="BK116" s="134"/>
      <c r="BL116" s="142" t="str" cm="1">
        <f t="array" aca="1" ref="BL116" ca="1">IF(OR(BK116="N/A",BK116=""), "", INDEX(INDIRECT(BK$2), BK116))</f>
        <v/>
      </c>
      <c r="BM116" s="138" t="str" cm="1">
        <f t="array" ref="BM116">IF(OR(BK116="N/A",BK116=""), "", INDEX($R$5:$R$300, BK116))</f>
        <v/>
      </c>
      <c r="BN116" s="134"/>
      <c r="BO116" s="142" t="str" cm="1">
        <f t="array" aca="1" ref="BO116" ca="1">IF(OR(BN116="N/A",BN116=""), "", INDEX(INDIRECT(BN$2), BN116))</f>
        <v/>
      </c>
      <c r="BP116" s="138" t="str" cm="1">
        <f t="array" ref="BP116">IF(OR(BN116="N/A",BN116=""), "", INDEX($R$5:$R$300, BN116))</f>
        <v/>
      </c>
      <c r="BQ116" s="134"/>
      <c r="BR116" s="142" t="str" cm="1">
        <f t="array" aca="1" ref="BR116" ca="1">IF(OR(BQ116="N/A",BQ116=""), "", INDEX(INDIRECT(BQ$2), BQ116))</f>
        <v/>
      </c>
      <c r="BS116" s="138" t="str" cm="1">
        <f t="array" ref="BS116">IF(OR(BQ116="N/A",BQ116=""), "", INDEX($R$5:$R$300, BQ116))</f>
        <v/>
      </c>
      <c r="BT116" s="40"/>
      <c r="BU116" s="41"/>
      <c r="BV116" s="41"/>
      <c r="BW116" s="41"/>
      <c r="BX116" s="41"/>
      <c r="BY116" s="41"/>
      <c r="BZ116" s="41"/>
      <c r="CA116" s="41"/>
      <c r="CB116" s="41"/>
      <c r="CC116" s="41"/>
      <c r="CD116" s="41"/>
      <c r="CE116" s="41"/>
      <c r="CF116" s="41"/>
      <c r="CG116" s="41"/>
      <c r="CH116" s="40"/>
      <c r="CI116" s="59" t="str">
        <f t="shared" ca="1" si="51"/>
        <v/>
      </c>
      <c r="CJ116" s="59" t="str">
        <f t="shared" ca="1" si="51"/>
        <v/>
      </c>
      <c r="CK116" s="59" t="str">
        <f t="shared" ca="1" si="51"/>
        <v/>
      </c>
      <c r="CL116" s="59" t="str">
        <f t="shared" ca="1" si="49"/>
        <v/>
      </c>
      <c r="CM116" s="59" t="str">
        <f t="shared" ca="1" si="49"/>
        <v/>
      </c>
      <c r="CN116" s="59" t="str">
        <f t="shared" ca="1" si="49"/>
        <v/>
      </c>
      <c r="CO116" s="59" t="str">
        <f t="shared" ca="1" si="49"/>
        <v/>
      </c>
      <c r="CP116" s="59" t="str">
        <f t="shared" ca="1" si="43"/>
        <v/>
      </c>
      <c r="CQ116" s="59" t="str">
        <f t="shared" ca="1" si="43"/>
        <v/>
      </c>
      <c r="CR116" s="59" t="str">
        <f t="shared" ca="1" si="43"/>
        <v/>
      </c>
      <c r="CS116" s="59" t="str">
        <f t="shared" ca="1" si="43"/>
        <v/>
      </c>
      <c r="CT116" s="59" t="str">
        <f t="shared" ca="1" si="43"/>
        <v/>
      </c>
      <c r="CU116" s="59" t="str">
        <f t="shared" ca="1" si="43"/>
        <v/>
      </c>
      <c r="CV116" s="60" t="str">
        <f t="shared" ca="1" si="40"/>
        <v/>
      </c>
      <c r="CW116" s="32" t="str">
        <f t="shared" ca="1" si="47"/>
        <v/>
      </c>
      <c r="CX116" s="32" t="str">
        <f t="shared" ca="1" si="47"/>
        <v/>
      </c>
      <c r="CY116" s="32" t="str">
        <f t="shared" ca="1" si="47"/>
        <v/>
      </c>
      <c r="CZ116" s="32" t="str">
        <f t="shared" ca="1" si="46"/>
        <v/>
      </c>
      <c r="DA116" s="32" t="str">
        <f t="shared" ca="1" si="46"/>
        <v/>
      </c>
      <c r="DB116" s="32" t="str">
        <f t="shared" ca="1" si="46"/>
        <v/>
      </c>
      <c r="DC116" s="32" t="str">
        <f t="shared" ca="1" si="46"/>
        <v/>
      </c>
      <c r="DD116" s="32" t="str">
        <f t="shared" ca="1" si="46"/>
        <v/>
      </c>
      <c r="DE116" s="32" t="str">
        <f t="shared" ca="1" si="46"/>
        <v/>
      </c>
      <c r="DF116" s="32" t="str">
        <f t="shared" ca="1" si="52"/>
        <v/>
      </c>
      <c r="DG116" s="32" t="str">
        <f t="shared" ca="1" si="52"/>
        <v/>
      </c>
      <c r="DH116" s="32" t="str">
        <f t="shared" ca="1" si="52"/>
        <v/>
      </c>
      <c r="DI116" s="32" t="str">
        <f t="shared" ca="1" si="52"/>
        <v/>
      </c>
      <c r="DJ116" s="60" t="str">
        <f t="shared" ca="1" si="41"/>
        <v/>
      </c>
      <c r="DK116" s="112" t="str" cm="1">
        <f t="array" aca="1" ref="DK116" ca="1">IFERROR(IF(DL116="", "", INDIRECT(_xlfn.CONCAT(DK$1,$DJ116))), "")</f>
        <v/>
      </c>
      <c r="DL116" s="113" t="str" cm="1">
        <f t="array" aca="1" ref="DL116" ca="1">IFERROR(IF(INDIRECT(_xlfn.CONCAT(DL$1, $DJ116))="", "", INDIRECT(_xlfn.CONCAT(DL$1, $DJ116))),"")</f>
        <v/>
      </c>
      <c r="DM116" s="114" t="str" cm="1">
        <f t="array" aca="1" ref="DM116" ca="1">IFERROR(IF(DN116="", "", INDIRECT(_xlfn.CONCAT(DM$1,$DJ116))), "")</f>
        <v/>
      </c>
      <c r="DN116" s="115" t="str" cm="1">
        <f t="array" aca="1" ref="DN116" ca="1">IFERROR(IF(INDIRECT(_xlfn.CONCAT(DN$1, $DJ116))="", "", INDIRECT(_xlfn.CONCAT(DN$1, $DJ116))),"")</f>
        <v/>
      </c>
      <c r="DO116" s="112" t="str" cm="1">
        <f t="array" aca="1" ref="DO116" ca="1">IFERROR(IF(DP116="", "", INDIRECT(_xlfn.CONCAT(DO$1,$DJ116))), "")</f>
        <v/>
      </c>
      <c r="DP116" s="113" t="str" cm="1">
        <f t="array" aca="1" ref="DP116" ca="1">IFERROR(IF(INDIRECT(_xlfn.CONCAT(DP$1, $DJ116))="", "", INDIRECT(_xlfn.CONCAT(DP$1, $DJ116))),"")</f>
        <v/>
      </c>
      <c r="DQ116" s="114" t="str" cm="1">
        <f t="array" aca="1" ref="DQ116" ca="1">IFERROR(IF(DR116="", "", INDIRECT(_xlfn.CONCAT(DQ$1,$DJ116))), "")</f>
        <v/>
      </c>
      <c r="DR116" s="115" t="str" cm="1">
        <f t="array" aca="1" ref="DR116" ca="1">IFERROR(IF(INDIRECT(_xlfn.CONCAT(DR$1, $DJ116))="", "", INDIRECT(_xlfn.CONCAT(DR$1, $DJ116))),"")</f>
        <v/>
      </c>
      <c r="DS116" s="112" t="str" cm="1">
        <f t="array" aca="1" ref="DS116" ca="1">IFERROR(IF(DT116="", "", INDIRECT(_xlfn.CONCAT(DS$1,$DJ116))), "")</f>
        <v/>
      </c>
      <c r="DT116" s="113" t="str" cm="1">
        <f t="array" aca="1" ref="DT116" ca="1">IFERROR(IF(INDIRECT(_xlfn.CONCAT(DT$1, $DJ116))="", "", INDIRECT(_xlfn.CONCAT(DT$1, $DJ116))),"")</f>
        <v/>
      </c>
      <c r="DU116" s="114" t="str" cm="1">
        <f t="array" aca="1" ref="DU116" ca="1">IFERROR(IF(DV116="", "", INDIRECT(_xlfn.CONCAT(DU$1,$DJ116))), "")</f>
        <v/>
      </c>
      <c r="DV116" s="115" t="str" cm="1">
        <f t="array" aca="1" ref="DV116" ca="1">IFERROR(IF(INDIRECT(_xlfn.CONCAT(DV$1, $DJ116))="", "", INDIRECT(_xlfn.CONCAT(DV$1, $DJ116))),"")</f>
        <v/>
      </c>
      <c r="DW116" s="112" t="str" cm="1">
        <f t="array" aca="1" ref="DW116" ca="1">IFERROR(IF(DX116="", "", INDIRECT(_xlfn.CONCAT(DW$1,$DJ116))), "")</f>
        <v/>
      </c>
      <c r="DX116" s="113" t="str" cm="1">
        <f t="array" aca="1" ref="DX116" ca="1">IFERROR(IF(INDIRECT(_xlfn.CONCAT(DX$1, $DJ116))="", "", INDIRECT(_xlfn.CONCAT(DX$1, $DJ116))),"")</f>
        <v/>
      </c>
      <c r="DY116" s="114" t="str" cm="1">
        <f t="array" aca="1" ref="DY116" ca="1">IFERROR(IF(DZ116="", "", INDIRECT(_xlfn.CONCAT(DY$1,$DJ116))), "")</f>
        <v/>
      </c>
      <c r="DZ116" s="115" t="str" cm="1">
        <f t="array" aca="1" ref="DZ116" ca="1">IFERROR(IF(INDIRECT(_xlfn.CONCAT(DZ$1, $DJ116))="", "", INDIRECT(_xlfn.CONCAT(DZ$1, $DJ116))),"")</f>
        <v/>
      </c>
      <c r="EA116" s="112" t="str" cm="1">
        <f t="array" aca="1" ref="EA116" ca="1">IFERROR(IF(EB116="", "", INDIRECT(_xlfn.CONCAT(EA$1,$DJ116))), "")</f>
        <v/>
      </c>
      <c r="EB116" s="113" t="str" cm="1">
        <f t="array" aca="1" ref="EB116" ca="1">IFERROR(IF(INDIRECT(_xlfn.CONCAT(EB$1, $DJ116))="", "", INDIRECT(_xlfn.CONCAT(EB$1, $DJ116))),"")</f>
        <v/>
      </c>
      <c r="EC116" s="114" t="str" cm="1">
        <f t="array" aca="1" ref="EC116" ca="1">IFERROR(IF(ED116="", "", INDIRECT(_xlfn.CONCAT(EC$1,$DJ116))), "")</f>
        <v/>
      </c>
      <c r="ED116" s="115" t="str" cm="1">
        <f t="array" aca="1" ref="ED116" ca="1">IFERROR(IF(INDIRECT(_xlfn.CONCAT(ED$1, $DJ116))="", "", INDIRECT(_xlfn.CONCAT(ED$1, $DJ116))),"")</f>
        <v/>
      </c>
      <c r="EE116" s="112" t="str" cm="1">
        <f t="array" aca="1" ref="EE116" ca="1">IFERROR(IF(EF116="", "", INDIRECT(_xlfn.CONCAT(EE$1,$DJ116))), "")</f>
        <v/>
      </c>
      <c r="EF116" s="113" t="str" cm="1">
        <f t="array" aca="1" ref="EF116" ca="1">IFERROR(IF(INDIRECT(_xlfn.CONCAT(EF$1, $DJ116))="", "", INDIRECT(_xlfn.CONCAT(EF$1, $DJ116))),"")</f>
        <v/>
      </c>
      <c r="EG116" s="114" t="str" cm="1">
        <f t="array" aca="1" ref="EG116" ca="1">IFERROR(IF(EH116="", "", INDIRECT(_xlfn.CONCAT(EG$1,$DJ116))), "")</f>
        <v/>
      </c>
      <c r="EH116" s="115" t="str" cm="1">
        <f t="array" aca="1" ref="EH116" ca="1">IFERROR(IF(INDIRECT(_xlfn.CONCAT(EH$1, $DJ116))="", "", INDIRECT(_xlfn.CONCAT(EH$1, $DJ116))),"")</f>
        <v/>
      </c>
      <c r="EI116" s="112" t="str" cm="1">
        <f t="array" aca="1" ref="EI116" ca="1">IFERROR(IF(EJ116="", "", INDIRECT(_xlfn.CONCAT(EI$1,$DJ116))), "")</f>
        <v/>
      </c>
      <c r="EJ116" s="116" t="str" cm="1">
        <f t="array" aca="1" ref="EJ116" ca="1">IFERROR(IF(INDIRECT(_xlfn.CONCAT(EJ$1, $DJ116))="", "", INDIRECT(_xlfn.CONCAT(EJ$1, $DJ116))),"")</f>
        <v/>
      </c>
      <c r="EK116" s="32"/>
      <c r="EL116" s="32"/>
      <c r="EM116" s="32"/>
      <c r="EN116" s="32"/>
      <c r="EO116" s="32"/>
      <c r="EP116" s="32"/>
      <c r="EQ116" s="32"/>
      <c r="ER116" s="32"/>
      <c r="ES116" s="32"/>
      <c r="ET116" s="32"/>
      <c r="EU116" s="32"/>
      <c r="EV116" s="32"/>
      <c r="EW116" s="32"/>
      <c r="EX116" s="32"/>
      <c r="EY116" s="32"/>
      <c r="EZ116" s="32"/>
      <c r="FA116" s="32"/>
      <c r="FB116" s="32"/>
      <c r="FC116" s="32"/>
      <c r="FD116" s="32"/>
      <c r="FE116" s="32"/>
      <c r="FF116" s="32"/>
      <c r="FG116" s="32"/>
      <c r="FH116" s="32"/>
      <c r="FI116" s="32"/>
      <c r="FJ116" s="32"/>
      <c r="FK116" s="32"/>
      <c r="FL116" s="32"/>
      <c r="FM116" s="32"/>
      <c r="FN116" s="32"/>
      <c r="FO116" s="32"/>
      <c r="FP116" s="32"/>
      <c r="FQ116" s="32"/>
      <c r="FR116" s="32"/>
      <c r="FS116" s="32"/>
      <c r="FT116" s="32"/>
      <c r="FU116" s="32"/>
      <c r="FV116" s="32"/>
      <c r="FW116" s="32"/>
      <c r="FX116" s="32"/>
      <c r="FY116" s="32"/>
      <c r="FZ116" s="32"/>
      <c r="GA116" s="32"/>
      <c r="GB116" s="32"/>
      <c r="GC116" s="32"/>
      <c r="GD116" s="32"/>
      <c r="GE116" s="32"/>
      <c r="GF116" s="32"/>
      <c r="GG116" s="32"/>
      <c r="GH116" s="32"/>
      <c r="GI116" s="32"/>
      <c r="GJ116" s="32"/>
      <c r="GK116" s="32"/>
      <c r="GL116" s="32"/>
    </row>
    <row r="117" spans="1:194" s="34" customFormat="1" x14ac:dyDescent="0.3">
      <c r="A117" s="104" t="str">
        <f t="shared" si="38"/>
        <v/>
      </c>
      <c r="B117" s="54"/>
      <c r="C117" s="55"/>
      <c r="D117" s="55"/>
      <c r="E117" s="56"/>
      <c r="F117" s="54"/>
      <c r="G117" s="54"/>
      <c r="H117" s="54"/>
      <c r="I117" s="54"/>
      <c r="J117" s="54"/>
      <c r="K117" s="54"/>
      <c r="L117" s="54"/>
      <c r="M117" s="54"/>
      <c r="N117" s="54"/>
      <c r="O117" s="54"/>
      <c r="P117" s="54"/>
      <c r="Q117" s="54"/>
      <c r="R117" s="57">
        <f t="shared" si="39"/>
        <v>0</v>
      </c>
      <c r="S117" s="32" t="str">
        <f t="shared" si="50"/>
        <v/>
      </c>
      <c r="T117" s="32" t="str">
        <f t="shared" si="50"/>
        <v/>
      </c>
      <c r="U117" s="32" t="str">
        <f t="shared" si="50"/>
        <v/>
      </c>
      <c r="V117" s="32" t="str">
        <f t="shared" si="48"/>
        <v/>
      </c>
      <c r="W117" s="32" t="str">
        <f t="shared" si="48"/>
        <v/>
      </c>
      <c r="X117" s="32" t="str">
        <f t="shared" si="48"/>
        <v/>
      </c>
      <c r="Y117" s="32" t="str">
        <f t="shared" si="48"/>
        <v/>
      </c>
      <c r="Z117" s="32" t="str">
        <f t="shared" si="42"/>
        <v/>
      </c>
      <c r="AA117" s="32" t="str">
        <f t="shared" si="42"/>
        <v/>
      </c>
      <c r="AB117" s="32" t="str">
        <f t="shared" si="42"/>
        <v/>
      </c>
      <c r="AC117" s="32" t="str">
        <f t="shared" si="42"/>
        <v/>
      </c>
      <c r="AD117" s="32" t="str">
        <f t="shared" si="42"/>
        <v/>
      </c>
      <c r="AE117" s="32" t="str">
        <f t="shared" si="42"/>
        <v/>
      </c>
      <c r="AF117" s="40"/>
      <c r="AG117" s="133"/>
      <c r="AH117" s="142" t="str" cm="1">
        <f t="array" aca="1" ref="AH117" ca="1">IF(OR(AG117="N/A",AG117=""), "", INDEX(INDIRECT(AG$2), AG117))</f>
        <v/>
      </c>
      <c r="AI117" s="138" t="str" cm="1">
        <f t="array" ref="AI117">IF(OR(AG117="N/A",AG117=""), "", INDEX($R$5:$R$300, AG117))</f>
        <v/>
      </c>
      <c r="AJ117" s="134"/>
      <c r="AK117" s="142" t="str" cm="1">
        <f t="array" aca="1" ref="AK117" ca="1">IF(OR(AJ117="N/A",AJ117=""), "", INDEX(INDIRECT(AJ$2), AJ117))</f>
        <v/>
      </c>
      <c r="AL117" s="138" t="str" cm="1">
        <f t="array" ref="AL117">IF(OR(AJ117="N/A",AJ117=""), "", INDEX($R$5:$R$300, AJ117))</f>
        <v/>
      </c>
      <c r="AM117" s="134"/>
      <c r="AN117" s="142" t="str" cm="1">
        <f t="array" aca="1" ref="AN117" ca="1">IF(OR(AM117="N/A",AM117=""), "", INDEX(INDIRECT(AM$2), AM117))</f>
        <v/>
      </c>
      <c r="AO117" s="138" t="str" cm="1">
        <f t="array" ref="AO117">IF(OR(AM117="N/A",AM117=""), "", INDEX($R$5:$R$300, AM117))</f>
        <v/>
      </c>
      <c r="AP117" s="134"/>
      <c r="AQ117" s="142" t="str" cm="1">
        <f t="array" aca="1" ref="AQ117" ca="1">IF(OR(AP117="N/A",AP117=""), "", INDEX(INDIRECT(AP$2), AP117))</f>
        <v/>
      </c>
      <c r="AR117" s="138" t="str" cm="1">
        <f t="array" ref="AR117">IF(OR(AP117="N/A",AP117=""), "", INDEX($R$5:$R$300, AP117))</f>
        <v/>
      </c>
      <c r="AS117" s="134"/>
      <c r="AT117" s="142" t="str" cm="1">
        <f t="array" aca="1" ref="AT117" ca="1">IF(OR(AS117="N/A",AS117=""), "", INDEX(INDIRECT(AS$2), AS117))</f>
        <v/>
      </c>
      <c r="AU117" s="138" t="str" cm="1">
        <f t="array" ref="AU117">IF(OR(AS117="N/A",AS117=""), "", INDEX($R$5:$R$300, AS117))</f>
        <v/>
      </c>
      <c r="AV117" s="134"/>
      <c r="AW117" s="142" t="str" cm="1">
        <f t="array" aca="1" ref="AW117" ca="1">IF(OR(AV117="N/A",AV117=""), "", INDEX(INDIRECT(AV$2), AV117))</f>
        <v/>
      </c>
      <c r="AX117" s="138" t="str" cm="1">
        <f t="array" ref="AX117">IF(OR(AV117="N/A",AV117=""), "", INDEX($R$5:$R$300, AV117))</f>
        <v/>
      </c>
      <c r="AY117" s="134"/>
      <c r="AZ117" s="142" t="str" cm="1">
        <f t="array" aca="1" ref="AZ117" ca="1">IF(OR(AY117="N/A",AY117=""), "", INDEX(INDIRECT(AY$2), AY117))</f>
        <v/>
      </c>
      <c r="BA117" s="138" t="str" cm="1">
        <f t="array" ref="BA117">IF(OR(AY117="N/A",AY117=""), "", INDEX($R$5:$R$300, AY117))</f>
        <v/>
      </c>
      <c r="BB117" s="134"/>
      <c r="BC117" s="142" t="str" cm="1">
        <f t="array" aca="1" ref="BC117" ca="1">IF(OR(BB117="N/A",BB117=""), "", INDEX(INDIRECT(BB$2), BB117))</f>
        <v/>
      </c>
      <c r="BD117" s="138" t="str" cm="1">
        <f t="array" ref="BD117">IF(OR(BB117="N/A",BB117=""), "", INDEX($R$5:$R$300, BB117))</f>
        <v/>
      </c>
      <c r="BE117" s="134"/>
      <c r="BF117" s="142" t="str" cm="1">
        <f t="array" aca="1" ref="BF117" ca="1">IF(OR(BE117="N/A",BE117=""), "", INDEX(INDIRECT(BE$2), BE117))</f>
        <v/>
      </c>
      <c r="BG117" s="138" t="str" cm="1">
        <f t="array" ref="BG117">IF(OR(BE117="N/A",BE117=""), "", INDEX($R$5:$R$300, BE117))</f>
        <v/>
      </c>
      <c r="BH117" s="134"/>
      <c r="BI117" s="142" t="str" cm="1">
        <f t="array" aca="1" ref="BI117" ca="1">IF(OR(BH117="N/A",BH117=""), "", INDEX(INDIRECT(BH$2), BH117))</f>
        <v/>
      </c>
      <c r="BJ117" s="138" t="str" cm="1">
        <f t="array" ref="BJ117">IF(OR(BH117="N/A",BH117=""), "", INDEX($R$5:$R$300, BH117))</f>
        <v/>
      </c>
      <c r="BK117" s="134"/>
      <c r="BL117" s="142" t="str" cm="1">
        <f t="array" aca="1" ref="BL117" ca="1">IF(OR(BK117="N/A",BK117=""), "", INDEX(INDIRECT(BK$2), BK117))</f>
        <v/>
      </c>
      <c r="BM117" s="138" t="str" cm="1">
        <f t="array" ref="BM117">IF(OR(BK117="N/A",BK117=""), "", INDEX($R$5:$R$300, BK117))</f>
        <v/>
      </c>
      <c r="BN117" s="134"/>
      <c r="BO117" s="142" t="str" cm="1">
        <f t="array" aca="1" ref="BO117" ca="1">IF(OR(BN117="N/A",BN117=""), "", INDEX(INDIRECT(BN$2), BN117))</f>
        <v/>
      </c>
      <c r="BP117" s="138" t="str" cm="1">
        <f t="array" ref="BP117">IF(OR(BN117="N/A",BN117=""), "", INDEX($R$5:$R$300, BN117))</f>
        <v/>
      </c>
      <c r="BQ117" s="134"/>
      <c r="BR117" s="142" t="str" cm="1">
        <f t="array" aca="1" ref="BR117" ca="1">IF(OR(BQ117="N/A",BQ117=""), "", INDEX(INDIRECT(BQ$2), BQ117))</f>
        <v/>
      </c>
      <c r="BS117" s="138" t="str" cm="1">
        <f t="array" ref="BS117">IF(OR(BQ117="N/A",BQ117=""), "", INDEX($R$5:$R$300, BQ117))</f>
        <v/>
      </c>
      <c r="BT117" s="40"/>
      <c r="BU117" s="41"/>
      <c r="BV117" s="41"/>
      <c r="BW117" s="41"/>
      <c r="BX117" s="41"/>
      <c r="BY117" s="41"/>
      <c r="BZ117" s="41"/>
      <c r="CA117" s="41"/>
      <c r="CB117" s="41"/>
      <c r="CC117" s="41"/>
      <c r="CD117" s="41"/>
      <c r="CE117" s="41"/>
      <c r="CF117" s="41"/>
      <c r="CG117" s="41"/>
      <c r="CH117" s="40"/>
      <c r="CI117" s="59" t="str">
        <f t="shared" ca="1" si="51"/>
        <v/>
      </c>
      <c r="CJ117" s="59" t="str">
        <f t="shared" ca="1" si="51"/>
        <v/>
      </c>
      <c r="CK117" s="59" t="str">
        <f t="shared" ca="1" si="51"/>
        <v/>
      </c>
      <c r="CL117" s="59" t="str">
        <f t="shared" ca="1" si="49"/>
        <v/>
      </c>
      <c r="CM117" s="59" t="str">
        <f t="shared" ca="1" si="49"/>
        <v/>
      </c>
      <c r="CN117" s="59" t="str">
        <f t="shared" ca="1" si="49"/>
        <v/>
      </c>
      <c r="CO117" s="59" t="str">
        <f t="shared" ca="1" si="49"/>
        <v/>
      </c>
      <c r="CP117" s="59" t="str">
        <f t="shared" ca="1" si="43"/>
        <v/>
      </c>
      <c r="CQ117" s="59" t="str">
        <f t="shared" ca="1" si="43"/>
        <v/>
      </c>
      <c r="CR117" s="59" t="str">
        <f t="shared" ca="1" si="43"/>
        <v/>
      </c>
      <c r="CS117" s="59" t="str">
        <f t="shared" ca="1" si="43"/>
        <v/>
      </c>
      <c r="CT117" s="59" t="str">
        <f t="shared" ca="1" si="43"/>
        <v/>
      </c>
      <c r="CU117" s="59" t="str">
        <f t="shared" ca="1" si="43"/>
        <v/>
      </c>
      <c r="CV117" s="60" t="str">
        <f t="shared" ca="1" si="40"/>
        <v/>
      </c>
      <c r="CW117" s="32" t="str">
        <f t="shared" ca="1" si="47"/>
        <v/>
      </c>
      <c r="CX117" s="32" t="str">
        <f t="shared" ca="1" si="47"/>
        <v/>
      </c>
      <c r="CY117" s="32" t="str">
        <f t="shared" ca="1" si="47"/>
        <v/>
      </c>
      <c r="CZ117" s="32" t="str">
        <f t="shared" ca="1" si="46"/>
        <v/>
      </c>
      <c r="DA117" s="32" t="str">
        <f t="shared" ca="1" si="46"/>
        <v/>
      </c>
      <c r="DB117" s="32" t="str">
        <f t="shared" ca="1" si="46"/>
        <v/>
      </c>
      <c r="DC117" s="32" t="str">
        <f t="shared" ca="1" si="46"/>
        <v/>
      </c>
      <c r="DD117" s="32" t="str">
        <f t="shared" ca="1" si="46"/>
        <v/>
      </c>
      <c r="DE117" s="32" t="str">
        <f t="shared" ca="1" si="46"/>
        <v/>
      </c>
      <c r="DF117" s="32" t="str">
        <f t="shared" ca="1" si="52"/>
        <v/>
      </c>
      <c r="DG117" s="32" t="str">
        <f t="shared" ca="1" si="52"/>
        <v/>
      </c>
      <c r="DH117" s="32" t="str">
        <f t="shared" ca="1" si="52"/>
        <v/>
      </c>
      <c r="DI117" s="32" t="str">
        <f t="shared" ca="1" si="52"/>
        <v/>
      </c>
      <c r="DJ117" s="60" t="str">
        <f t="shared" ca="1" si="41"/>
        <v/>
      </c>
      <c r="DK117" s="112" t="str" cm="1">
        <f t="array" aca="1" ref="DK117" ca="1">IFERROR(IF(DL117="", "", INDIRECT(_xlfn.CONCAT(DK$1,$DJ117))), "")</f>
        <v/>
      </c>
      <c r="DL117" s="113" t="str" cm="1">
        <f t="array" aca="1" ref="DL117" ca="1">IFERROR(IF(INDIRECT(_xlfn.CONCAT(DL$1, $DJ117))="", "", INDIRECT(_xlfn.CONCAT(DL$1, $DJ117))),"")</f>
        <v/>
      </c>
      <c r="DM117" s="114" t="str" cm="1">
        <f t="array" aca="1" ref="DM117" ca="1">IFERROR(IF(DN117="", "", INDIRECT(_xlfn.CONCAT(DM$1,$DJ117))), "")</f>
        <v/>
      </c>
      <c r="DN117" s="115" t="str" cm="1">
        <f t="array" aca="1" ref="DN117" ca="1">IFERROR(IF(INDIRECT(_xlfn.CONCAT(DN$1, $DJ117))="", "", INDIRECT(_xlfn.CONCAT(DN$1, $DJ117))),"")</f>
        <v/>
      </c>
      <c r="DO117" s="112" t="str" cm="1">
        <f t="array" aca="1" ref="DO117" ca="1">IFERROR(IF(DP117="", "", INDIRECT(_xlfn.CONCAT(DO$1,$DJ117))), "")</f>
        <v/>
      </c>
      <c r="DP117" s="113" t="str" cm="1">
        <f t="array" aca="1" ref="DP117" ca="1">IFERROR(IF(INDIRECT(_xlfn.CONCAT(DP$1, $DJ117))="", "", INDIRECT(_xlfn.CONCAT(DP$1, $DJ117))),"")</f>
        <v/>
      </c>
      <c r="DQ117" s="114" t="str" cm="1">
        <f t="array" aca="1" ref="DQ117" ca="1">IFERROR(IF(DR117="", "", INDIRECT(_xlfn.CONCAT(DQ$1,$DJ117))), "")</f>
        <v/>
      </c>
      <c r="DR117" s="115" t="str" cm="1">
        <f t="array" aca="1" ref="DR117" ca="1">IFERROR(IF(INDIRECT(_xlfn.CONCAT(DR$1, $DJ117))="", "", INDIRECT(_xlfn.CONCAT(DR$1, $DJ117))),"")</f>
        <v/>
      </c>
      <c r="DS117" s="112" t="str" cm="1">
        <f t="array" aca="1" ref="DS117" ca="1">IFERROR(IF(DT117="", "", INDIRECT(_xlfn.CONCAT(DS$1,$DJ117))), "")</f>
        <v/>
      </c>
      <c r="DT117" s="113" t="str" cm="1">
        <f t="array" aca="1" ref="DT117" ca="1">IFERROR(IF(INDIRECT(_xlfn.CONCAT(DT$1, $DJ117))="", "", INDIRECT(_xlfn.CONCAT(DT$1, $DJ117))),"")</f>
        <v/>
      </c>
      <c r="DU117" s="114" t="str" cm="1">
        <f t="array" aca="1" ref="DU117" ca="1">IFERROR(IF(DV117="", "", INDIRECT(_xlfn.CONCAT(DU$1,$DJ117))), "")</f>
        <v/>
      </c>
      <c r="DV117" s="115" t="str" cm="1">
        <f t="array" aca="1" ref="DV117" ca="1">IFERROR(IF(INDIRECT(_xlfn.CONCAT(DV$1, $DJ117))="", "", INDIRECT(_xlfn.CONCAT(DV$1, $DJ117))),"")</f>
        <v/>
      </c>
      <c r="DW117" s="112" t="str" cm="1">
        <f t="array" aca="1" ref="DW117" ca="1">IFERROR(IF(DX117="", "", INDIRECT(_xlfn.CONCAT(DW$1,$DJ117))), "")</f>
        <v/>
      </c>
      <c r="DX117" s="113" t="str" cm="1">
        <f t="array" aca="1" ref="DX117" ca="1">IFERROR(IF(INDIRECT(_xlfn.CONCAT(DX$1, $DJ117))="", "", INDIRECT(_xlfn.CONCAT(DX$1, $DJ117))),"")</f>
        <v/>
      </c>
      <c r="DY117" s="114" t="str" cm="1">
        <f t="array" aca="1" ref="DY117" ca="1">IFERROR(IF(DZ117="", "", INDIRECT(_xlfn.CONCAT(DY$1,$DJ117))), "")</f>
        <v/>
      </c>
      <c r="DZ117" s="115" t="str" cm="1">
        <f t="array" aca="1" ref="DZ117" ca="1">IFERROR(IF(INDIRECT(_xlfn.CONCAT(DZ$1, $DJ117))="", "", INDIRECT(_xlfn.CONCAT(DZ$1, $DJ117))),"")</f>
        <v/>
      </c>
      <c r="EA117" s="112" t="str" cm="1">
        <f t="array" aca="1" ref="EA117" ca="1">IFERROR(IF(EB117="", "", INDIRECT(_xlfn.CONCAT(EA$1,$DJ117))), "")</f>
        <v/>
      </c>
      <c r="EB117" s="113" t="str" cm="1">
        <f t="array" aca="1" ref="EB117" ca="1">IFERROR(IF(INDIRECT(_xlfn.CONCAT(EB$1, $DJ117))="", "", INDIRECT(_xlfn.CONCAT(EB$1, $DJ117))),"")</f>
        <v/>
      </c>
      <c r="EC117" s="114" t="str" cm="1">
        <f t="array" aca="1" ref="EC117" ca="1">IFERROR(IF(ED117="", "", INDIRECT(_xlfn.CONCAT(EC$1,$DJ117))), "")</f>
        <v/>
      </c>
      <c r="ED117" s="115" t="str" cm="1">
        <f t="array" aca="1" ref="ED117" ca="1">IFERROR(IF(INDIRECT(_xlfn.CONCAT(ED$1, $DJ117))="", "", INDIRECT(_xlfn.CONCAT(ED$1, $DJ117))),"")</f>
        <v/>
      </c>
      <c r="EE117" s="112" t="str" cm="1">
        <f t="array" aca="1" ref="EE117" ca="1">IFERROR(IF(EF117="", "", INDIRECT(_xlfn.CONCAT(EE$1,$DJ117))), "")</f>
        <v/>
      </c>
      <c r="EF117" s="113" t="str" cm="1">
        <f t="array" aca="1" ref="EF117" ca="1">IFERROR(IF(INDIRECT(_xlfn.CONCAT(EF$1, $DJ117))="", "", INDIRECT(_xlfn.CONCAT(EF$1, $DJ117))),"")</f>
        <v/>
      </c>
      <c r="EG117" s="114" t="str" cm="1">
        <f t="array" aca="1" ref="EG117" ca="1">IFERROR(IF(EH117="", "", INDIRECT(_xlfn.CONCAT(EG$1,$DJ117))), "")</f>
        <v/>
      </c>
      <c r="EH117" s="115" t="str" cm="1">
        <f t="array" aca="1" ref="EH117" ca="1">IFERROR(IF(INDIRECT(_xlfn.CONCAT(EH$1, $DJ117))="", "", INDIRECT(_xlfn.CONCAT(EH$1, $DJ117))),"")</f>
        <v/>
      </c>
      <c r="EI117" s="112" t="str" cm="1">
        <f t="array" aca="1" ref="EI117" ca="1">IFERROR(IF(EJ117="", "", INDIRECT(_xlfn.CONCAT(EI$1,$DJ117))), "")</f>
        <v/>
      </c>
      <c r="EJ117" s="116" t="str" cm="1">
        <f t="array" aca="1" ref="EJ117" ca="1">IFERROR(IF(INDIRECT(_xlfn.CONCAT(EJ$1, $DJ117))="", "", INDIRECT(_xlfn.CONCAT(EJ$1, $DJ117))),"")</f>
        <v/>
      </c>
      <c r="EK117" s="32"/>
      <c r="EL117" s="32"/>
      <c r="EM117" s="32"/>
      <c r="EN117" s="32"/>
      <c r="EO117" s="32"/>
      <c r="EP117" s="32"/>
      <c r="EQ117" s="32"/>
      <c r="ER117" s="32"/>
      <c r="ES117" s="32"/>
      <c r="ET117" s="32"/>
      <c r="EU117" s="32"/>
      <c r="EV117" s="32"/>
      <c r="EW117" s="32"/>
      <c r="EX117" s="32"/>
      <c r="EY117" s="32"/>
      <c r="EZ117" s="32"/>
      <c r="FA117" s="32"/>
      <c r="FB117" s="32"/>
      <c r="FC117" s="32"/>
      <c r="FD117" s="32"/>
      <c r="FE117" s="32"/>
      <c r="FF117" s="32"/>
      <c r="FG117" s="32"/>
      <c r="FH117" s="32"/>
      <c r="FI117" s="32"/>
      <c r="FJ117" s="32"/>
      <c r="FK117" s="32"/>
      <c r="FL117" s="32"/>
      <c r="FM117" s="32"/>
      <c r="FN117" s="32"/>
      <c r="FO117" s="32"/>
      <c r="FP117" s="32"/>
      <c r="FQ117" s="32"/>
      <c r="FR117" s="32"/>
      <c r="FS117" s="32"/>
      <c r="FT117" s="32"/>
      <c r="FU117" s="32"/>
      <c r="FV117" s="32"/>
      <c r="FW117" s="32"/>
      <c r="FX117" s="32"/>
      <c r="FY117" s="32"/>
      <c r="FZ117" s="32"/>
      <c r="GA117" s="32"/>
      <c r="GB117" s="32"/>
      <c r="GC117" s="32"/>
      <c r="GD117" s="32"/>
      <c r="GE117" s="32"/>
      <c r="GF117" s="32"/>
      <c r="GG117" s="32"/>
      <c r="GH117" s="32"/>
      <c r="GI117" s="32"/>
      <c r="GJ117" s="32"/>
      <c r="GK117" s="32"/>
      <c r="GL117" s="32"/>
    </row>
    <row r="118" spans="1:194" s="34" customFormat="1" x14ac:dyDescent="0.3">
      <c r="A118" s="104" t="str">
        <f t="shared" si="38"/>
        <v/>
      </c>
      <c r="B118" s="54"/>
      <c r="C118" s="55"/>
      <c r="D118" s="55"/>
      <c r="E118" s="56"/>
      <c r="F118" s="54"/>
      <c r="G118" s="54"/>
      <c r="H118" s="54"/>
      <c r="I118" s="54"/>
      <c r="J118" s="54"/>
      <c r="K118" s="54"/>
      <c r="L118" s="54"/>
      <c r="M118" s="54"/>
      <c r="N118" s="54"/>
      <c r="O118" s="54"/>
      <c r="P118" s="54"/>
      <c r="Q118" s="54"/>
      <c r="R118" s="57">
        <f t="shared" si="39"/>
        <v>0</v>
      </c>
      <c r="S118" s="32" t="str">
        <f t="shared" si="50"/>
        <v/>
      </c>
      <c r="T118" s="32" t="str">
        <f t="shared" si="50"/>
        <v/>
      </c>
      <c r="U118" s="32" t="str">
        <f t="shared" si="50"/>
        <v/>
      </c>
      <c r="V118" s="32" t="str">
        <f t="shared" si="48"/>
        <v/>
      </c>
      <c r="W118" s="32" t="str">
        <f t="shared" si="48"/>
        <v/>
      </c>
      <c r="X118" s="32" t="str">
        <f t="shared" si="48"/>
        <v/>
      </c>
      <c r="Y118" s="32" t="str">
        <f t="shared" si="48"/>
        <v/>
      </c>
      <c r="Z118" s="32" t="str">
        <f t="shared" si="42"/>
        <v/>
      </c>
      <c r="AA118" s="32" t="str">
        <f t="shared" si="42"/>
        <v/>
      </c>
      <c r="AB118" s="32" t="str">
        <f t="shared" si="42"/>
        <v/>
      </c>
      <c r="AC118" s="32" t="str">
        <f t="shared" si="42"/>
        <v/>
      </c>
      <c r="AD118" s="32" t="str">
        <f t="shared" si="42"/>
        <v/>
      </c>
      <c r="AE118" s="32" t="str">
        <f t="shared" si="42"/>
        <v/>
      </c>
      <c r="AF118" s="40"/>
      <c r="AG118" s="133"/>
      <c r="AH118" s="142" t="str" cm="1">
        <f t="array" aca="1" ref="AH118" ca="1">IF(OR(AG118="N/A",AG118=""), "", INDEX(INDIRECT(AG$2), AG118))</f>
        <v/>
      </c>
      <c r="AI118" s="138" t="str" cm="1">
        <f t="array" ref="AI118">IF(OR(AG118="N/A",AG118=""), "", INDEX($R$5:$R$300, AG118))</f>
        <v/>
      </c>
      <c r="AJ118" s="134"/>
      <c r="AK118" s="142" t="str" cm="1">
        <f t="array" aca="1" ref="AK118" ca="1">IF(OR(AJ118="N/A",AJ118=""), "", INDEX(INDIRECT(AJ$2), AJ118))</f>
        <v/>
      </c>
      <c r="AL118" s="138" t="str" cm="1">
        <f t="array" ref="AL118">IF(OR(AJ118="N/A",AJ118=""), "", INDEX($R$5:$R$300, AJ118))</f>
        <v/>
      </c>
      <c r="AM118" s="134"/>
      <c r="AN118" s="142" t="str" cm="1">
        <f t="array" aca="1" ref="AN118" ca="1">IF(OR(AM118="N/A",AM118=""), "", INDEX(INDIRECT(AM$2), AM118))</f>
        <v/>
      </c>
      <c r="AO118" s="138" t="str" cm="1">
        <f t="array" ref="AO118">IF(OR(AM118="N/A",AM118=""), "", INDEX($R$5:$R$300, AM118))</f>
        <v/>
      </c>
      <c r="AP118" s="134"/>
      <c r="AQ118" s="142" t="str" cm="1">
        <f t="array" aca="1" ref="AQ118" ca="1">IF(OR(AP118="N/A",AP118=""), "", INDEX(INDIRECT(AP$2), AP118))</f>
        <v/>
      </c>
      <c r="AR118" s="138" t="str" cm="1">
        <f t="array" ref="AR118">IF(OR(AP118="N/A",AP118=""), "", INDEX($R$5:$R$300, AP118))</f>
        <v/>
      </c>
      <c r="AS118" s="134"/>
      <c r="AT118" s="142" t="str" cm="1">
        <f t="array" aca="1" ref="AT118" ca="1">IF(OR(AS118="N/A",AS118=""), "", INDEX(INDIRECT(AS$2), AS118))</f>
        <v/>
      </c>
      <c r="AU118" s="138" t="str" cm="1">
        <f t="array" ref="AU118">IF(OR(AS118="N/A",AS118=""), "", INDEX($R$5:$R$300, AS118))</f>
        <v/>
      </c>
      <c r="AV118" s="134"/>
      <c r="AW118" s="142" t="str" cm="1">
        <f t="array" aca="1" ref="AW118" ca="1">IF(OR(AV118="N/A",AV118=""), "", INDEX(INDIRECT(AV$2), AV118))</f>
        <v/>
      </c>
      <c r="AX118" s="138" t="str" cm="1">
        <f t="array" ref="AX118">IF(OR(AV118="N/A",AV118=""), "", INDEX($R$5:$R$300, AV118))</f>
        <v/>
      </c>
      <c r="AY118" s="134"/>
      <c r="AZ118" s="142" t="str" cm="1">
        <f t="array" aca="1" ref="AZ118" ca="1">IF(OR(AY118="N/A",AY118=""), "", INDEX(INDIRECT(AY$2), AY118))</f>
        <v/>
      </c>
      <c r="BA118" s="138" t="str" cm="1">
        <f t="array" ref="BA118">IF(OR(AY118="N/A",AY118=""), "", INDEX($R$5:$R$300, AY118))</f>
        <v/>
      </c>
      <c r="BB118" s="134"/>
      <c r="BC118" s="142" t="str" cm="1">
        <f t="array" aca="1" ref="BC118" ca="1">IF(OR(BB118="N/A",BB118=""), "", INDEX(INDIRECT(BB$2), BB118))</f>
        <v/>
      </c>
      <c r="BD118" s="138" t="str" cm="1">
        <f t="array" ref="BD118">IF(OR(BB118="N/A",BB118=""), "", INDEX($R$5:$R$300, BB118))</f>
        <v/>
      </c>
      <c r="BE118" s="134"/>
      <c r="BF118" s="142" t="str" cm="1">
        <f t="array" aca="1" ref="BF118" ca="1">IF(OR(BE118="N/A",BE118=""), "", INDEX(INDIRECT(BE$2), BE118))</f>
        <v/>
      </c>
      <c r="BG118" s="138" t="str" cm="1">
        <f t="array" ref="BG118">IF(OR(BE118="N/A",BE118=""), "", INDEX($R$5:$R$300, BE118))</f>
        <v/>
      </c>
      <c r="BH118" s="134"/>
      <c r="BI118" s="142" t="str" cm="1">
        <f t="array" aca="1" ref="BI118" ca="1">IF(OR(BH118="N/A",BH118=""), "", INDEX(INDIRECT(BH$2), BH118))</f>
        <v/>
      </c>
      <c r="BJ118" s="138" t="str" cm="1">
        <f t="array" ref="BJ118">IF(OR(BH118="N/A",BH118=""), "", INDEX($R$5:$R$300, BH118))</f>
        <v/>
      </c>
      <c r="BK118" s="134"/>
      <c r="BL118" s="142" t="str" cm="1">
        <f t="array" aca="1" ref="BL118" ca="1">IF(OR(BK118="N/A",BK118=""), "", INDEX(INDIRECT(BK$2), BK118))</f>
        <v/>
      </c>
      <c r="BM118" s="138" t="str" cm="1">
        <f t="array" ref="BM118">IF(OR(BK118="N/A",BK118=""), "", INDEX($R$5:$R$300, BK118))</f>
        <v/>
      </c>
      <c r="BN118" s="134"/>
      <c r="BO118" s="142" t="str" cm="1">
        <f t="array" aca="1" ref="BO118" ca="1">IF(OR(BN118="N/A",BN118=""), "", INDEX(INDIRECT(BN$2), BN118))</f>
        <v/>
      </c>
      <c r="BP118" s="138" t="str" cm="1">
        <f t="array" ref="BP118">IF(OR(BN118="N/A",BN118=""), "", INDEX($R$5:$R$300, BN118))</f>
        <v/>
      </c>
      <c r="BQ118" s="134"/>
      <c r="BR118" s="142" t="str" cm="1">
        <f t="array" aca="1" ref="BR118" ca="1">IF(OR(BQ118="N/A",BQ118=""), "", INDEX(INDIRECT(BQ$2), BQ118))</f>
        <v/>
      </c>
      <c r="BS118" s="138" t="str" cm="1">
        <f t="array" ref="BS118">IF(OR(BQ118="N/A",BQ118=""), "", INDEX($R$5:$R$300, BQ118))</f>
        <v/>
      </c>
      <c r="BT118" s="40"/>
      <c r="BU118" s="41"/>
      <c r="BV118" s="41"/>
      <c r="BW118" s="41"/>
      <c r="BX118" s="41"/>
      <c r="BY118" s="41"/>
      <c r="BZ118" s="41"/>
      <c r="CA118" s="41"/>
      <c r="CB118" s="41"/>
      <c r="CC118" s="41"/>
      <c r="CD118" s="41"/>
      <c r="CE118" s="41"/>
      <c r="CF118" s="41"/>
      <c r="CG118" s="41"/>
      <c r="CH118" s="40"/>
      <c r="CI118" s="59" t="str">
        <f t="shared" ca="1" si="51"/>
        <v/>
      </c>
      <c r="CJ118" s="59" t="str">
        <f t="shared" ca="1" si="51"/>
        <v/>
      </c>
      <c r="CK118" s="59" t="str">
        <f t="shared" ca="1" si="51"/>
        <v/>
      </c>
      <c r="CL118" s="59" t="str">
        <f t="shared" ca="1" si="49"/>
        <v/>
      </c>
      <c r="CM118" s="59" t="str">
        <f t="shared" ca="1" si="49"/>
        <v/>
      </c>
      <c r="CN118" s="59" t="str">
        <f t="shared" ca="1" si="49"/>
        <v/>
      </c>
      <c r="CO118" s="59" t="str">
        <f t="shared" ca="1" si="49"/>
        <v/>
      </c>
      <c r="CP118" s="59" t="str">
        <f t="shared" ca="1" si="43"/>
        <v/>
      </c>
      <c r="CQ118" s="59" t="str">
        <f t="shared" ca="1" si="43"/>
        <v/>
      </c>
      <c r="CR118" s="59" t="str">
        <f t="shared" ca="1" si="43"/>
        <v/>
      </c>
      <c r="CS118" s="59" t="str">
        <f t="shared" ca="1" si="43"/>
        <v/>
      </c>
      <c r="CT118" s="59" t="str">
        <f t="shared" ca="1" si="43"/>
        <v/>
      </c>
      <c r="CU118" s="59" t="str">
        <f t="shared" ca="1" si="43"/>
        <v/>
      </c>
      <c r="CV118" s="60" t="str">
        <f t="shared" ca="1" si="40"/>
        <v/>
      </c>
      <c r="CW118" s="32" t="str">
        <f t="shared" ca="1" si="47"/>
        <v/>
      </c>
      <c r="CX118" s="32" t="str">
        <f t="shared" ca="1" si="47"/>
        <v/>
      </c>
      <c r="CY118" s="32" t="str">
        <f t="shared" ca="1" si="47"/>
        <v/>
      </c>
      <c r="CZ118" s="32" t="str">
        <f t="shared" ca="1" si="46"/>
        <v/>
      </c>
      <c r="DA118" s="32" t="str">
        <f t="shared" ca="1" si="46"/>
        <v/>
      </c>
      <c r="DB118" s="32" t="str">
        <f t="shared" ca="1" si="46"/>
        <v/>
      </c>
      <c r="DC118" s="32" t="str">
        <f t="shared" ca="1" si="46"/>
        <v/>
      </c>
      <c r="DD118" s="32" t="str">
        <f t="shared" ca="1" si="46"/>
        <v/>
      </c>
      <c r="DE118" s="32" t="str">
        <f t="shared" ca="1" si="46"/>
        <v/>
      </c>
      <c r="DF118" s="32" t="str">
        <f t="shared" ca="1" si="52"/>
        <v/>
      </c>
      <c r="DG118" s="32" t="str">
        <f t="shared" ca="1" si="52"/>
        <v/>
      </c>
      <c r="DH118" s="32" t="str">
        <f t="shared" ca="1" si="52"/>
        <v/>
      </c>
      <c r="DI118" s="32" t="str">
        <f t="shared" ca="1" si="52"/>
        <v/>
      </c>
      <c r="DJ118" s="60" t="str">
        <f t="shared" ca="1" si="41"/>
        <v/>
      </c>
      <c r="DK118" s="112" t="str" cm="1">
        <f t="array" aca="1" ref="DK118" ca="1">IFERROR(IF(DL118="", "", INDIRECT(_xlfn.CONCAT(DK$1,$DJ118))), "")</f>
        <v/>
      </c>
      <c r="DL118" s="113" t="str" cm="1">
        <f t="array" aca="1" ref="DL118" ca="1">IFERROR(IF(INDIRECT(_xlfn.CONCAT(DL$1, $DJ118))="", "", INDIRECT(_xlfn.CONCAT(DL$1, $DJ118))),"")</f>
        <v/>
      </c>
      <c r="DM118" s="114" t="str" cm="1">
        <f t="array" aca="1" ref="DM118" ca="1">IFERROR(IF(DN118="", "", INDIRECT(_xlfn.CONCAT(DM$1,$DJ118))), "")</f>
        <v/>
      </c>
      <c r="DN118" s="115" t="str" cm="1">
        <f t="array" aca="1" ref="DN118" ca="1">IFERROR(IF(INDIRECT(_xlfn.CONCAT(DN$1, $DJ118))="", "", INDIRECT(_xlfn.CONCAT(DN$1, $DJ118))),"")</f>
        <v/>
      </c>
      <c r="DO118" s="112" t="str" cm="1">
        <f t="array" aca="1" ref="DO118" ca="1">IFERROR(IF(DP118="", "", INDIRECT(_xlfn.CONCAT(DO$1,$DJ118))), "")</f>
        <v/>
      </c>
      <c r="DP118" s="113" t="str" cm="1">
        <f t="array" aca="1" ref="DP118" ca="1">IFERROR(IF(INDIRECT(_xlfn.CONCAT(DP$1, $DJ118))="", "", INDIRECT(_xlfn.CONCAT(DP$1, $DJ118))),"")</f>
        <v/>
      </c>
      <c r="DQ118" s="114" t="str" cm="1">
        <f t="array" aca="1" ref="DQ118" ca="1">IFERROR(IF(DR118="", "", INDIRECT(_xlfn.CONCAT(DQ$1,$DJ118))), "")</f>
        <v/>
      </c>
      <c r="DR118" s="115" t="str" cm="1">
        <f t="array" aca="1" ref="DR118" ca="1">IFERROR(IF(INDIRECT(_xlfn.CONCAT(DR$1, $DJ118))="", "", INDIRECT(_xlfn.CONCAT(DR$1, $DJ118))),"")</f>
        <v/>
      </c>
      <c r="DS118" s="112" t="str" cm="1">
        <f t="array" aca="1" ref="DS118" ca="1">IFERROR(IF(DT118="", "", INDIRECT(_xlfn.CONCAT(DS$1,$DJ118))), "")</f>
        <v/>
      </c>
      <c r="DT118" s="113" t="str" cm="1">
        <f t="array" aca="1" ref="DT118" ca="1">IFERROR(IF(INDIRECT(_xlfn.CONCAT(DT$1, $DJ118))="", "", INDIRECT(_xlfn.CONCAT(DT$1, $DJ118))),"")</f>
        <v/>
      </c>
      <c r="DU118" s="114" t="str" cm="1">
        <f t="array" aca="1" ref="DU118" ca="1">IFERROR(IF(DV118="", "", INDIRECT(_xlfn.CONCAT(DU$1,$DJ118))), "")</f>
        <v/>
      </c>
      <c r="DV118" s="115" t="str" cm="1">
        <f t="array" aca="1" ref="DV118" ca="1">IFERROR(IF(INDIRECT(_xlfn.CONCAT(DV$1, $DJ118))="", "", INDIRECT(_xlfn.CONCAT(DV$1, $DJ118))),"")</f>
        <v/>
      </c>
      <c r="DW118" s="112" t="str" cm="1">
        <f t="array" aca="1" ref="DW118" ca="1">IFERROR(IF(DX118="", "", INDIRECT(_xlfn.CONCAT(DW$1,$DJ118))), "")</f>
        <v/>
      </c>
      <c r="DX118" s="113" t="str" cm="1">
        <f t="array" aca="1" ref="DX118" ca="1">IFERROR(IF(INDIRECT(_xlfn.CONCAT(DX$1, $DJ118))="", "", INDIRECT(_xlfn.CONCAT(DX$1, $DJ118))),"")</f>
        <v/>
      </c>
      <c r="DY118" s="114" t="str" cm="1">
        <f t="array" aca="1" ref="DY118" ca="1">IFERROR(IF(DZ118="", "", INDIRECT(_xlfn.CONCAT(DY$1,$DJ118))), "")</f>
        <v/>
      </c>
      <c r="DZ118" s="115" t="str" cm="1">
        <f t="array" aca="1" ref="DZ118" ca="1">IFERROR(IF(INDIRECT(_xlfn.CONCAT(DZ$1, $DJ118))="", "", INDIRECT(_xlfn.CONCAT(DZ$1, $DJ118))),"")</f>
        <v/>
      </c>
      <c r="EA118" s="112" t="str" cm="1">
        <f t="array" aca="1" ref="EA118" ca="1">IFERROR(IF(EB118="", "", INDIRECT(_xlfn.CONCAT(EA$1,$DJ118))), "")</f>
        <v/>
      </c>
      <c r="EB118" s="113" t="str" cm="1">
        <f t="array" aca="1" ref="EB118" ca="1">IFERROR(IF(INDIRECT(_xlfn.CONCAT(EB$1, $DJ118))="", "", INDIRECT(_xlfn.CONCAT(EB$1, $DJ118))),"")</f>
        <v/>
      </c>
      <c r="EC118" s="114" t="str" cm="1">
        <f t="array" aca="1" ref="EC118" ca="1">IFERROR(IF(ED118="", "", INDIRECT(_xlfn.CONCAT(EC$1,$DJ118))), "")</f>
        <v/>
      </c>
      <c r="ED118" s="115" t="str" cm="1">
        <f t="array" aca="1" ref="ED118" ca="1">IFERROR(IF(INDIRECT(_xlfn.CONCAT(ED$1, $DJ118))="", "", INDIRECT(_xlfn.CONCAT(ED$1, $DJ118))),"")</f>
        <v/>
      </c>
      <c r="EE118" s="112" t="str" cm="1">
        <f t="array" aca="1" ref="EE118" ca="1">IFERROR(IF(EF118="", "", INDIRECT(_xlfn.CONCAT(EE$1,$DJ118))), "")</f>
        <v/>
      </c>
      <c r="EF118" s="113" t="str" cm="1">
        <f t="array" aca="1" ref="EF118" ca="1">IFERROR(IF(INDIRECT(_xlfn.CONCAT(EF$1, $DJ118))="", "", INDIRECT(_xlfn.CONCAT(EF$1, $DJ118))),"")</f>
        <v/>
      </c>
      <c r="EG118" s="114" t="str" cm="1">
        <f t="array" aca="1" ref="EG118" ca="1">IFERROR(IF(EH118="", "", INDIRECT(_xlfn.CONCAT(EG$1,$DJ118))), "")</f>
        <v/>
      </c>
      <c r="EH118" s="115" t="str" cm="1">
        <f t="array" aca="1" ref="EH118" ca="1">IFERROR(IF(INDIRECT(_xlfn.CONCAT(EH$1, $DJ118))="", "", INDIRECT(_xlfn.CONCAT(EH$1, $DJ118))),"")</f>
        <v/>
      </c>
      <c r="EI118" s="112" t="str" cm="1">
        <f t="array" aca="1" ref="EI118" ca="1">IFERROR(IF(EJ118="", "", INDIRECT(_xlfn.CONCAT(EI$1,$DJ118))), "")</f>
        <v/>
      </c>
      <c r="EJ118" s="116" t="str" cm="1">
        <f t="array" aca="1" ref="EJ118" ca="1">IFERROR(IF(INDIRECT(_xlfn.CONCAT(EJ$1, $DJ118))="", "", INDIRECT(_xlfn.CONCAT(EJ$1, $DJ118))),"")</f>
        <v/>
      </c>
      <c r="EK118" s="32"/>
      <c r="EL118" s="32"/>
      <c r="EM118" s="32"/>
      <c r="EN118" s="32"/>
      <c r="EO118" s="32"/>
      <c r="EP118" s="32"/>
      <c r="EQ118" s="32"/>
      <c r="ER118" s="32"/>
      <c r="ES118" s="32"/>
      <c r="ET118" s="32"/>
      <c r="EU118" s="32"/>
      <c r="EV118" s="32"/>
      <c r="EW118" s="32"/>
      <c r="EX118" s="32"/>
      <c r="EY118" s="32"/>
      <c r="EZ118" s="32"/>
      <c r="FA118" s="32"/>
      <c r="FB118" s="32"/>
      <c r="FC118" s="32"/>
      <c r="FD118" s="32"/>
      <c r="FE118" s="32"/>
      <c r="FF118" s="32"/>
      <c r="FG118" s="32"/>
      <c r="FH118" s="32"/>
      <c r="FI118" s="32"/>
      <c r="FJ118" s="32"/>
      <c r="FK118" s="32"/>
      <c r="FL118" s="32"/>
      <c r="FM118" s="32"/>
      <c r="FN118" s="32"/>
      <c r="FO118" s="32"/>
      <c r="FP118" s="32"/>
      <c r="FQ118" s="32"/>
      <c r="FR118" s="32"/>
      <c r="FS118" s="32"/>
      <c r="FT118" s="32"/>
      <c r="FU118" s="32"/>
      <c r="FV118" s="32"/>
      <c r="FW118" s="32"/>
      <c r="FX118" s="32"/>
      <c r="FY118" s="32"/>
      <c r="FZ118" s="32"/>
      <c r="GA118" s="32"/>
      <c r="GB118" s="32"/>
      <c r="GC118" s="32"/>
      <c r="GD118" s="32"/>
      <c r="GE118" s="32"/>
      <c r="GF118" s="32"/>
      <c r="GG118" s="32"/>
      <c r="GH118" s="32"/>
      <c r="GI118" s="32"/>
      <c r="GJ118" s="32"/>
      <c r="GK118" s="32"/>
      <c r="GL118" s="32"/>
    </row>
    <row r="119" spans="1:194" s="34" customFormat="1" x14ac:dyDescent="0.3">
      <c r="A119" s="104" t="str">
        <f t="shared" si="38"/>
        <v/>
      </c>
      <c r="B119" s="54"/>
      <c r="C119" s="55"/>
      <c r="D119" s="55"/>
      <c r="E119" s="56"/>
      <c r="F119" s="54"/>
      <c r="G119" s="54"/>
      <c r="H119" s="54"/>
      <c r="I119" s="54"/>
      <c r="J119" s="54"/>
      <c r="K119" s="54"/>
      <c r="L119" s="54"/>
      <c r="M119" s="54"/>
      <c r="N119" s="54"/>
      <c r="O119" s="54"/>
      <c r="P119" s="54"/>
      <c r="Q119" s="54"/>
      <c r="R119" s="57">
        <f t="shared" si="39"/>
        <v>0</v>
      </c>
      <c r="S119" s="32" t="str">
        <f t="shared" si="50"/>
        <v/>
      </c>
      <c r="T119" s="32" t="str">
        <f t="shared" si="50"/>
        <v/>
      </c>
      <c r="U119" s="32" t="str">
        <f t="shared" si="50"/>
        <v/>
      </c>
      <c r="V119" s="32" t="str">
        <f t="shared" si="48"/>
        <v/>
      </c>
      <c r="W119" s="32" t="str">
        <f t="shared" si="48"/>
        <v/>
      </c>
      <c r="X119" s="32" t="str">
        <f t="shared" si="48"/>
        <v/>
      </c>
      <c r="Y119" s="32" t="str">
        <f t="shared" si="48"/>
        <v/>
      </c>
      <c r="Z119" s="32" t="str">
        <f t="shared" si="42"/>
        <v/>
      </c>
      <c r="AA119" s="32" t="str">
        <f t="shared" si="42"/>
        <v/>
      </c>
      <c r="AB119" s="32" t="str">
        <f t="shared" si="42"/>
        <v/>
      </c>
      <c r="AC119" s="32" t="str">
        <f t="shared" si="42"/>
        <v/>
      </c>
      <c r="AD119" s="32" t="str">
        <f t="shared" si="42"/>
        <v/>
      </c>
      <c r="AE119" s="32" t="str">
        <f t="shared" si="42"/>
        <v/>
      </c>
      <c r="AF119" s="40"/>
      <c r="AG119" s="133"/>
      <c r="AH119" s="142" t="str" cm="1">
        <f t="array" aca="1" ref="AH119" ca="1">IF(OR(AG119="N/A",AG119=""), "", INDEX(INDIRECT(AG$2), AG119))</f>
        <v/>
      </c>
      <c r="AI119" s="138" t="str" cm="1">
        <f t="array" ref="AI119">IF(OR(AG119="N/A",AG119=""), "", INDEX($R$5:$R$300, AG119))</f>
        <v/>
      </c>
      <c r="AJ119" s="134"/>
      <c r="AK119" s="142" t="str" cm="1">
        <f t="array" aca="1" ref="AK119" ca="1">IF(OR(AJ119="N/A",AJ119=""), "", INDEX(INDIRECT(AJ$2), AJ119))</f>
        <v/>
      </c>
      <c r="AL119" s="138" t="str" cm="1">
        <f t="array" ref="AL119">IF(OR(AJ119="N/A",AJ119=""), "", INDEX($R$5:$R$300, AJ119))</f>
        <v/>
      </c>
      <c r="AM119" s="134"/>
      <c r="AN119" s="142" t="str" cm="1">
        <f t="array" aca="1" ref="AN119" ca="1">IF(OR(AM119="N/A",AM119=""), "", INDEX(INDIRECT(AM$2), AM119))</f>
        <v/>
      </c>
      <c r="AO119" s="138" t="str" cm="1">
        <f t="array" ref="AO119">IF(OR(AM119="N/A",AM119=""), "", INDEX($R$5:$R$300, AM119))</f>
        <v/>
      </c>
      <c r="AP119" s="134"/>
      <c r="AQ119" s="142" t="str" cm="1">
        <f t="array" aca="1" ref="AQ119" ca="1">IF(OR(AP119="N/A",AP119=""), "", INDEX(INDIRECT(AP$2), AP119))</f>
        <v/>
      </c>
      <c r="AR119" s="138" t="str" cm="1">
        <f t="array" ref="AR119">IF(OR(AP119="N/A",AP119=""), "", INDEX($R$5:$R$300, AP119))</f>
        <v/>
      </c>
      <c r="AS119" s="134"/>
      <c r="AT119" s="142" t="str" cm="1">
        <f t="array" aca="1" ref="AT119" ca="1">IF(OR(AS119="N/A",AS119=""), "", INDEX(INDIRECT(AS$2), AS119))</f>
        <v/>
      </c>
      <c r="AU119" s="138" t="str" cm="1">
        <f t="array" ref="AU119">IF(OR(AS119="N/A",AS119=""), "", INDEX($R$5:$R$300, AS119))</f>
        <v/>
      </c>
      <c r="AV119" s="134"/>
      <c r="AW119" s="142" t="str" cm="1">
        <f t="array" aca="1" ref="AW119" ca="1">IF(OR(AV119="N/A",AV119=""), "", INDEX(INDIRECT(AV$2), AV119))</f>
        <v/>
      </c>
      <c r="AX119" s="138" t="str" cm="1">
        <f t="array" ref="AX119">IF(OR(AV119="N/A",AV119=""), "", INDEX($R$5:$R$300, AV119))</f>
        <v/>
      </c>
      <c r="AY119" s="134"/>
      <c r="AZ119" s="142" t="str" cm="1">
        <f t="array" aca="1" ref="AZ119" ca="1">IF(OR(AY119="N/A",AY119=""), "", INDEX(INDIRECT(AY$2), AY119))</f>
        <v/>
      </c>
      <c r="BA119" s="138" t="str" cm="1">
        <f t="array" ref="BA119">IF(OR(AY119="N/A",AY119=""), "", INDEX($R$5:$R$300, AY119))</f>
        <v/>
      </c>
      <c r="BB119" s="134"/>
      <c r="BC119" s="142" t="str" cm="1">
        <f t="array" aca="1" ref="BC119" ca="1">IF(OR(BB119="N/A",BB119=""), "", INDEX(INDIRECT(BB$2), BB119))</f>
        <v/>
      </c>
      <c r="BD119" s="138" t="str" cm="1">
        <f t="array" ref="BD119">IF(OR(BB119="N/A",BB119=""), "", INDEX($R$5:$R$300, BB119))</f>
        <v/>
      </c>
      <c r="BE119" s="134"/>
      <c r="BF119" s="142" t="str" cm="1">
        <f t="array" aca="1" ref="BF119" ca="1">IF(OR(BE119="N/A",BE119=""), "", INDEX(INDIRECT(BE$2), BE119))</f>
        <v/>
      </c>
      <c r="BG119" s="138" t="str" cm="1">
        <f t="array" ref="BG119">IF(OR(BE119="N/A",BE119=""), "", INDEX($R$5:$R$300, BE119))</f>
        <v/>
      </c>
      <c r="BH119" s="134"/>
      <c r="BI119" s="142" t="str" cm="1">
        <f t="array" aca="1" ref="BI119" ca="1">IF(OR(BH119="N/A",BH119=""), "", INDEX(INDIRECT(BH$2), BH119))</f>
        <v/>
      </c>
      <c r="BJ119" s="138" t="str" cm="1">
        <f t="array" ref="BJ119">IF(OR(BH119="N/A",BH119=""), "", INDEX($R$5:$R$300, BH119))</f>
        <v/>
      </c>
      <c r="BK119" s="134"/>
      <c r="BL119" s="142" t="str" cm="1">
        <f t="array" aca="1" ref="BL119" ca="1">IF(OR(BK119="N/A",BK119=""), "", INDEX(INDIRECT(BK$2), BK119))</f>
        <v/>
      </c>
      <c r="BM119" s="138" t="str" cm="1">
        <f t="array" ref="BM119">IF(OR(BK119="N/A",BK119=""), "", INDEX($R$5:$R$300, BK119))</f>
        <v/>
      </c>
      <c r="BN119" s="134"/>
      <c r="BO119" s="142" t="str" cm="1">
        <f t="array" aca="1" ref="BO119" ca="1">IF(OR(BN119="N/A",BN119=""), "", INDEX(INDIRECT(BN$2), BN119))</f>
        <v/>
      </c>
      <c r="BP119" s="138" t="str" cm="1">
        <f t="array" ref="BP119">IF(OR(BN119="N/A",BN119=""), "", INDEX($R$5:$R$300, BN119))</f>
        <v/>
      </c>
      <c r="BQ119" s="134"/>
      <c r="BR119" s="142" t="str" cm="1">
        <f t="array" aca="1" ref="BR119" ca="1">IF(OR(BQ119="N/A",BQ119=""), "", INDEX(INDIRECT(BQ$2), BQ119))</f>
        <v/>
      </c>
      <c r="BS119" s="138" t="str" cm="1">
        <f t="array" ref="BS119">IF(OR(BQ119="N/A",BQ119=""), "", INDEX($R$5:$R$300, BQ119))</f>
        <v/>
      </c>
      <c r="BT119" s="40"/>
      <c r="BU119" s="41"/>
      <c r="BV119" s="41"/>
      <c r="BW119" s="41"/>
      <c r="BX119" s="41"/>
      <c r="BY119" s="41"/>
      <c r="BZ119" s="41"/>
      <c r="CA119" s="41"/>
      <c r="CB119" s="41"/>
      <c r="CC119" s="41"/>
      <c r="CD119" s="41"/>
      <c r="CE119" s="41"/>
      <c r="CF119" s="41"/>
      <c r="CG119" s="41"/>
      <c r="CH119" s="40"/>
      <c r="CI119" s="59" t="str">
        <f t="shared" ca="1" si="51"/>
        <v/>
      </c>
      <c r="CJ119" s="59" t="str">
        <f t="shared" ca="1" si="51"/>
        <v/>
      </c>
      <c r="CK119" s="59" t="str">
        <f t="shared" ca="1" si="51"/>
        <v/>
      </c>
      <c r="CL119" s="59" t="str">
        <f t="shared" ca="1" si="49"/>
        <v/>
      </c>
      <c r="CM119" s="59" t="str">
        <f t="shared" ca="1" si="49"/>
        <v/>
      </c>
      <c r="CN119" s="59" t="str">
        <f t="shared" ca="1" si="49"/>
        <v/>
      </c>
      <c r="CO119" s="59" t="str">
        <f t="shared" ca="1" si="49"/>
        <v/>
      </c>
      <c r="CP119" s="59" t="str">
        <f t="shared" ca="1" si="43"/>
        <v/>
      </c>
      <c r="CQ119" s="59" t="str">
        <f t="shared" ca="1" si="43"/>
        <v/>
      </c>
      <c r="CR119" s="59" t="str">
        <f t="shared" ca="1" si="43"/>
        <v/>
      </c>
      <c r="CS119" s="59" t="str">
        <f t="shared" ca="1" si="43"/>
        <v/>
      </c>
      <c r="CT119" s="59" t="str">
        <f t="shared" ca="1" si="43"/>
        <v/>
      </c>
      <c r="CU119" s="59" t="str">
        <f t="shared" ca="1" si="43"/>
        <v/>
      </c>
      <c r="CV119" s="60" t="str">
        <f t="shared" ca="1" si="40"/>
        <v/>
      </c>
      <c r="CW119" s="32" t="str">
        <f t="shared" ca="1" si="47"/>
        <v/>
      </c>
      <c r="CX119" s="32" t="str">
        <f t="shared" ca="1" si="47"/>
        <v/>
      </c>
      <c r="CY119" s="32" t="str">
        <f t="shared" ca="1" si="47"/>
        <v/>
      </c>
      <c r="CZ119" s="32" t="str">
        <f t="shared" ca="1" si="46"/>
        <v/>
      </c>
      <c r="DA119" s="32" t="str">
        <f t="shared" ca="1" si="46"/>
        <v/>
      </c>
      <c r="DB119" s="32" t="str">
        <f t="shared" ca="1" si="46"/>
        <v/>
      </c>
      <c r="DC119" s="32" t="str">
        <f t="shared" ca="1" si="46"/>
        <v/>
      </c>
      <c r="DD119" s="32" t="str">
        <f t="shared" ca="1" si="46"/>
        <v/>
      </c>
      <c r="DE119" s="32" t="str">
        <f t="shared" ca="1" si="46"/>
        <v/>
      </c>
      <c r="DF119" s="32" t="str">
        <f t="shared" ca="1" si="52"/>
        <v/>
      </c>
      <c r="DG119" s="32" t="str">
        <f t="shared" ca="1" si="52"/>
        <v/>
      </c>
      <c r="DH119" s="32" t="str">
        <f t="shared" ca="1" si="52"/>
        <v/>
      </c>
      <c r="DI119" s="32" t="str">
        <f t="shared" ca="1" si="52"/>
        <v/>
      </c>
      <c r="DJ119" s="60" t="str">
        <f t="shared" ca="1" si="41"/>
        <v/>
      </c>
      <c r="DK119" s="112" t="str" cm="1">
        <f t="array" aca="1" ref="DK119" ca="1">IFERROR(IF(DL119="", "", INDIRECT(_xlfn.CONCAT(DK$1,$DJ119))), "")</f>
        <v/>
      </c>
      <c r="DL119" s="113" t="str" cm="1">
        <f t="array" aca="1" ref="DL119" ca="1">IFERROR(IF(INDIRECT(_xlfn.CONCAT(DL$1, $DJ119))="", "", INDIRECT(_xlfn.CONCAT(DL$1, $DJ119))),"")</f>
        <v/>
      </c>
      <c r="DM119" s="114" t="str" cm="1">
        <f t="array" aca="1" ref="DM119" ca="1">IFERROR(IF(DN119="", "", INDIRECT(_xlfn.CONCAT(DM$1,$DJ119))), "")</f>
        <v/>
      </c>
      <c r="DN119" s="115" t="str" cm="1">
        <f t="array" aca="1" ref="DN119" ca="1">IFERROR(IF(INDIRECT(_xlfn.CONCAT(DN$1, $DJ119))="", "", INDIRECT(_xlfn.CONCAT(DN$1, $DJ119))),"")</f>
        <v/>
      </c>
      <c r="DO119" s="112" t="str" cm="1">
        <f t="array" aca="1" ref="DO119" ca="1">IFERROR(IF(DP119="", "", INDIRECT(_xlfn.CONCAT(DO$1,$DJ119))), "")</f>
        <v/>
      </c>
      <c r="DP119" s="113" t="str" cm="1">
        <f t="array" aca="1" ref="DP119" ca="1">IFERROR(IF(INDIRECT(_xlfn.CONCAT(DP$1, $DJ119))="", "", INDIRECT(_xlfn.CONCAT(DP$1, $DJ119))),"")</f>
        <v/>
      </c>
      <c r="DQ119" s="114" t="str" cm="1">
        <f t="array" aca="1" ref="DQ119" ca="1">IFERROR(IF(DR119="", "", INDIRECT(_xlfn.CONCAT(DQ$1,$DJ119))), "")</f>
        <v/>
      </c>
      <c r="DR119" s="115" t="str" cm="1">
        <f t="array" aca="1" ref="DR119" ca="1">IFERROR(IF(INDIRECT(_xlfn.CONCAT(DR$1, $DJ119))="", "", INDIRECT(_xlfn.CONCAT(DR$1, $DJ119))),"")</f>
        <v/>
      </c>
      <c r="DS119" s="112" t="str" cm="1">
        <f t="array" aca="1" ref="DS119" ca="1">IFERROR(IF(DT119="", "", INDIRECT(_xlfn.CONCAT(DS$1,$DJ119))), "")</f>
        <v/>
      </c>
      <c r="DT119" s="113" t="str" cm="1">
        <f t="array" aca="1" ref="DT119" ca="1">IFERROR(IF(INDIRECT(_xlfn.CONCAT(DT$1, $DJ119))="", "", INDIRECT(_xlfn.CONCAT(DT$1, $DJ119))),"")</f>
        <v/>
      </c>
      <c r="DU119" s="114" t="str" cm="1">
        <f t="array" aca="1" ref="DU119" ca="1">IFERROR(IF(DV119="", "", INDIRECT(_xlfn.CONCAT(DU$1,$DJ119))), "")</f>
        <v/>
      </c>
      <c r="DV119" s="115" t="str" cm="1">
        <f t="array" aca="1" ref="DV119" ca="1">IFERROR(IF(INDIRECT(_xlfn.CONCAT(DV$1, $DJ119))="", "", INDIRECT(_xlfn.CONCAT(DV$1, $DJ119))),"")</f>
        <v/>
      </c>
      <c r="DW119" s="112" t="str" cm="1">
        <f t="array" aca="1" ref="DW119" ca="1">IFERROR(IF(DX119="", "", INDIRECT(_xlfn.CONCAT(DW$1,$DJ119))), "")</f>
        <v/>
      </c>
      <c r="DX119" s="113" t="str" cm="1">
        <f t="array" aca="1" ref="DX119" ca="1">IFERROR(IF(INDIRECT(_xlfn.CONCAT(DX$1, $DJ119))="", "", INDIRECT(_xlfn.CONCAT(DX$1, $DJ119))),"")</f>
        <v/>
      </c>
      <c r="DY119" s="114" t="str" cm="1">
        <f t="array" aca="1" ref="DY119" ca="1">IFERROR(IF(DZ119="", "", INDIRECT(_xlfn.CONCAT(DY$1,$DJ119))), "")</f>
        <v/>
      </c>
      <c r="DZ119" s="115" t="str" cm="1">
        <f t="array" aca="1" ref="DZ119" ca="1">IFERROR(IF(INDIRECT(_xlfn.CONCAT(DZ$1, $DJ119))="", "", INDIRECT(_xlfn.CONCAT(DZ$1, $DJ119))),"")</f>
        <v/>
      </c>
      <c r="EA119" s="112" t="str" cm="1">
        <f t="array" aca="1" ref="EA119" ca="1">IFERROR(IF(EB119="", "", INDIRECT(_xlfn.CONCAT(EA$1,$DJ119))), "")</f>
        <v/>
      </c>
      <c r="EB119" s="113" t="str" cm="1">
        <f t="array" aca="1" ref="EB119" ca="1">IFERROR(IF(INDIRECT(_xlfn.CONCAT(EB$1, $DJ119))="", "", INDIRECT(_xlfn.CONCAT(EB$1, $DJ119))),"")</f>
        <v/>
      </c>
      <c r="EC119" s="114" t="str" cm="1">
        <f t="array" aca="1" ref="EC119" ca="1">IFERROR(IF(ED119="", "", INDIRECT(_xlfn.CONCAT(EC$1,$DJ119))), "")</f>
        <v/>
      </c>
      <c r="ED119" s="115" t="str" cm="1">
        <f t="array" aca="1" ref="ED119" ca="1">IFERROR(IF(INDIRECT(_xlfn.CONCAT(ED$1, $DJ119))="", "", INDIRECT(_xlfn.CONCAT(ED$1, $DJ119))),"")</f>
        <v/>
      </c>
      <c r="EE119" s="112" t="str" cm="1">
        <f t="array" aca="1" ref="EE119" ca="1">IFERROR(IF(EF119="", "", INDIRECT(_xlfn.CONCAT(EE$1,$DJ119))), "")</f>
        <v/>
      </c>
      <c r="EF119" s="113" t="str" cm="1">
        <f t="array" aca="1" ref="EF119" ca="1">IFERROR(IF(INDIRECT(_xlfn.CONCAT(EF$1, $DJ119))="", "", INDIRECT(_xlfn.CONCAT(EF$1, $DJ119))),"")</f>
        <v/>
      </c>
      <c r="EG119" s="114" t="str" cm="1">
        <f t="array" aca="1" ref="EG119" ca="1">IFERROR(IF(EH119="", "", INDIRECT(_xlfn.CONCAT(EG$1,$DJ119))), "")</f>
        <v/>
      </c>
      <c r="EH119" s="115" t="str" cm="1">
        <f t="array" aca="1" ref="EH119" ca="1">IFERROR(IF(INDIRECT(_xlfn.CONCAT(EH$1, $DJ119))="", "", INDIRECT(_xlfn.CONCAT(EH$1, $DJ119))),"")</f>
        <v/>
      </c>
      <c r="EI119" s="112" t="str" cm="1">
        <f t="array" aca="1" ref="EI119" ca="1">IFERROR(IF(EJ119="", "", INDIRECT(_xlfn.CONCAT(EI$1,$DJ119))), "")</f>
        <v/>
      </c>
      <c r="EJ119" s="116" t="str" cm="1">
        <f t="array" aca="1" ref="EJ119" ca="1">IFERROR(IF(INDIRECT(_xlfn.CONCAT(EJ$1, $DJ119))="", "", INDIRECT(_xlfn.CONCAT(EJ$1, $DJ119))),"")</f>
        <v/>
      </c>
      <c r="EK119" s="32"/>
      <c r="EL119" s="32"/>
      <c r="EM119" s="32"/>
      <c r="EN119" s="32"/>
      <c r="EO119" s="32"/>
      <c r="EP119" s="32"/>
      <c r="EQ119" s="32"/>
      <c r="ER119" s="32"/>
      <c r="ES119" s="32"/>
      <c r="ET119" s="32"/>
      <c r="EU119" s="32"/>
      <c r="EV119" s="32"/>
      <c r="EW119" s="32"/>
      <c r="EX119" s="32"/>
      <c r="EY119" s="32"/>
      <c r="EZ119" s="32"/>
      <c r="FA119" s="32"/>
      <c r="FB119" s="32"/>
      <c r="FC119" s="32"/>
      <c r="FD119" s="32"/>
      <c r="FE119" s="32"/>
      <c r="FF119" s="32"/>
      <c r="FG119" s="32"/>
      <c r="FH119" s="32"/>
      <c r="FI119" s="32"/>
      <c r="FJ119" s="32"/>
      <c r="FK119" s="32"/>
      <c r="FL119" s="32"/>
      <c r="FM119" s="32"/>
      <c r="FN119" s="32"/>
      <c r="FO119" s="32"/>
      <c r="FP119" s="32"/>
      <c r="FQ119" s="32"/>
      <c r="FR119" s="32"/>
      <c r="FS119" s="32"/>
      <c r="FT119" s="32"/>
      <c r="FU119" s="32"/>
      <c r="FV119" s="32"/>
      <c r="FW119" s="32"/>
      <c r="FX119" s="32"/>
      <c r="FY119" s="32"/>
      <c r="FZ119" s="32"/>
      <c r="GA119" s="32"/>
      <c r="GB119" s="32"/>
      <c r="GC119" s="32"/>
      <c r="GD119" s="32"/>
      <c r="GE119" s="32"/>
      <c r="GF119" s="32"/>
      <c r="GG119" s="32"/>
      <c r="GH119" s="32"/>
      <c r="GI119" s="32"/>
      <c r="GJ119" s="32"/>
      <c r="GK119" s="32"/>
      <c r="GL119" s="32"/>
    </row>
    <row r="120" spans="1:194" s="34" customFormat="1" x14ac:dyDescent="0.3">
      <c r="A120" s="104" t="str">
        <f t="shared" si="38"/>
        <v/>
      </c>
      <c r="B120" s="54"/>
      <c r="C120" s="55"/>
      <c r="D120" s="55"/>
      <c r="E120" s="56"/>
      <c r="F120" s="54"/>
      <c r="G120" s="54"/>
      <c r="H120" s="54"/>
      <c r="I120" s="54"/>
      <c r="J120" s="54"/>
      <c r="K120" s="54"/>
      <c r="L120" s="54"/>
      <c r="M120" s="54"/>
      <c r="N120" s="54"/>
      <c r="O120" s="54"/>
      <c r="P120" s="54"/>
      <c r="Q120" s="54"/>
      <c r="R120" s="57">
        <f t="shared" si="39"/>
        <v>0</v>
      </c>
      <c r="S120" s="32" t="str">
        <f t="shared" si="50"/>
        <v/>
      </c>
      <c r="T120" s="32" t="str">
        <f t="shared" si="50"/>
        <v/>
      </c>
      <c r="U120" s="32" t="str">
        <f t="shared" si="50"/>
        <v/>
      </c>
      <c r="V120" s="32" t="str">
        <f t="shared" si="48"/>
        <v/>
      </c>
      <c r="W120" s="32" t="str">
        <f t="shared" si="48"/>
        <v/>
      </c>
      <c r="X120" s="32" t="str">
        <f t="shared" si="48"/>
        <v/>
      </c>
      <c r="Y120" s="32" t="str">
        <f t="shared" si="48"/>
        <v/>
      </c>
      <c r="Z120" s="32" t="str">
        <f t="shared" si="42"/>
        <v/>
      </c>
      <c r="AA120" s="32" t="str">
        <f t="shared" si="42"/>
        <v/>
      </c>
      <c r="AB120" s="32" t="str">
        <f t="shared" si="42"/>
        <v/>
      </c>
      <c r="AC120" s="32" t="str">
        <f t="shared" si="42"/>
        <v/>
      </c>
      <c r="AD120" s="32" t="str">
        <f t="shared" si="42"/>
        <v/>
      </c>
      <c r="AE120" s="32" t="str">
        <f t="shared" si="42"/>
        <v/>
      </c>
      <c r="AF120" s="40"/>
      <c r="AG120" s="133"/>
      <c r="AH120" s="142" t="str" cm="1">
        <f t="array" aca="1" ref="AH120" ca="1">IF(OR(AG120="N/A",AG120=""), "", INDEX(INDIRECT(AG$2), AG120))</f>
        <v/>
      </c>
      <c r="AI120" s="138" t="str" cm="1">
        <f t="array" ref="AI120">IF(OR(AG120="N/A",AG120=""), "", INDEX($R$5:$R$300, AG120))</f>
        <v/>
      </c>
      <c r="AJ120" s="134"/>
      <c r="AK120" s="142" t="str" cm="1">
        <f t="array" aca="1" ref="AK120" ca="1">IF(OR(AJ120="N/A",AJ120=""), "", INDEX(INDIRECT(AJ$2), AJ120))</f>
        <v/>
      </c>
      <c r="AL120" s="138" t="str" cm="1">
        <f t="array" ref="AL120">IF(OR(AJ120="N/A",AJ120=""), "", INDEX($R$5:$R$300, AJ120))</f>
        <v/>
      </c>
      <c r="AM120" s="134"/>
      <c r="AN120" s="142" t="str" cm="1">
        <f t="array" aca="1" ref="AN120" ca="1">IF(OR(AM120="N/A",AM120=""), "", INDEX(INDIRECT(AM$2), AM120))</f>
        <v/>
      </c>
      <c r="AO120" s="138" t="str" cm="1">
        <f t="array" ref="AO120">IF(OR(AM120="N/A",AM120=""), "", INDEX($R$5:$R$300, AM120))</f>
        <v/>
      </c>
      <c r="AP120" s="134"/>
      <c r="AQ120" s="142" t="str" cm="1">
        <f t="array" aca="1" ref="AQ120" ca="1">IF(OR(AP120="N/A",AP120=""), "", INDEX(INDIRECT(AP$2), AP120))</f>
        <v/>
      </c>
      <c r="AR120" s="138" t="str" cm="1">
        <f t="array" ref="AR120">IF(OR(AP120="N/A",AP120=""), "", INDEX($R$5:$R$300, AP120))</f>
        <v/>
      </c>
      <c r="AS120" s="134"/>
      <c r="AT120" s="142" t="str" cm="1">
        <f t="array" aca="1" ref="AT120" ca="1">IF(OR(AS120="N/A",AS120=""), "", INDEX(INDIRECT(AS$2), AS120))</f>
        <v/>
      </c>
      <c r="AU120" s="138" t="str" cm="1">
        <f t="array" ref="AU120">IF(OR(AS120="N/A",AS120=""), "", INDEX($R$5:$R$300, AS120))</f>
        <v/>
      </c>
      <c r="AV120" s="134"/>
      <c r="AW120" s="142" t="str" cm="1">
        <f t="array" aca="1" ref="AW120" ca="1">IF(OR(AV120="N/A",AV120=""), "", INDEX(INDIRECT(AV$2), AV120))</f>
        <v/>
      </c>
      <c r="AX120" s="138" t="str" cm="1">
        <f t="array" ref="AX120">IF(OR(AV120="N/A",AV120=""), "", INDEX($R$5:$R$300, AV120))</f>
        <v/>
      </c>
      <c r="AY120" s="134"/>
      <c r="AZ120" s="142" t="str" cm="1">
        <f t="array" aca="1" ref="AZ120" ca="1">IF(OR(AY120="N/A",AY120=""), "", INDEX(INDIRECT(AY$2), AY120))</f>
        <v/>
      </c>
      <c r="BA120" s="138" t="str" cm="1">
        <f t="array" ref="BA120">IF(OR(AY120="N/A",AY120=""), "", INDEX($R$5:$R$300, AY120))</f>
        <v/>
      </c>
      <c r="BB120" s="134"/>
      <c r="BC120" s="142" t="str" cm="1">
        <f t="array" aca="1" ref="BC120" ca="1">IF(OR(BB120="N/A",BB120=""), "", INDEX(INDIRECT(BB$2), BB120))</f>
        <v/>
      </c>
      <c r="BD120" s="138" t="str" cm="1">
        <f t="array" ref="BD120">IF(OR(BB120="N/A",BB120=""), "", INDEX($R$5:$R$300, BB120))</f>
        <v/>
      </c>
      <c r="BE120" s="134"/>
      <c r="BF120" s="142" t="str" cm="1">
        <f t="array" aca="1" ref="BF120" ca="1">IF(OR(BE120="N/A",BE120=""), "", INDEX(INDIRECT(BE$2), BE120))</f>
        <v/>
      </c>
      <c r="BG120" s="138" t="str" cm="1">
        <f t="array" ref="BG120">IF(OR(BE120="N/A",BE120=""), "", INDEX($R$5:$R$300, BE120))</f>
        <v/>
      </c>
      <c r="BH120" s="134"/>
      <c r="BI120" s="142" t="str" cm="1">
        <f t="array" aca="1" ref="BI120" ca="1">IF(OR(BH120="N/A",BH120=""), "", INDEX(INDIRECT(BH$2), BH120))</f>
        <v/>
      </c>
      <c r="BJ120" s="138" t="str" cm="1">
        <f t="array" ref="BJ120">IF(OR(BH120="N/A",BH120=""), "", INDEX($R$5:$R$300, BH120))</f>
        <v/>
      </c>
      <c r="BK120" s="134"/>
      <c r="BL120" s="142" t="str" cm="1">
        <f t="array" aca="1" ref="BL120" ca="1">IF(OR(BK120="N/A",BK120=""), "", INDEX(INDIRECT(BK$2), BK120))</f>
        <v/>
      </c>
      <c r="BM120" s="138" t="str" cm="1">
        <f t="array" ref="BM120">IF(OR(BK120="N/A",BK120=""), "", INDEX($R$5:$R$300, BK120))</f>
        <v/>
      </c>
      <c r="BN120" s="134"/>
      <c r="BO120" s="142" t="str" cm="1">
        <f t="array" aca="1" ref="BO120" ca="1">IF(OR(BN120="N/A",BN120=""), "", INDEX(INDIRECT(BN$2), BN120))</f>
        <v/>
      </c>
      <c r="BP120" s="138" t="str" cm="1">
        <f t="array" ref="BP120">IF(OR(BN120="N/A",BN120=""), "", INDEX($R$5:$R$300, BN120))</f>
        <v/>
      </c>
      <c r="BQ120" s="134"/>
      <c r="BR120" s="142" t="str" cm="1">
        <f t="array" aca="1" ref="BR120" ca="1">IF(OR(BQ120="N/A",BQ120=""), "", INDEX(INDIRECT(BQ$2), BQ120))</f>
        <v/>
      </c>
      <c r="BS120" s="138" t="str" cm="1">
        <f t="array" ref="BS120">IF(OR(BQ120="N/A",BQ120=""), "", INDEX($R$5:$R$300, BQ120))</f>
        <v/>
      </c>
      <c r="BT120" s="40"/>
      <c r="BU120" s="41"/>
      <c r="BV120" s="41"/>
      <c r="BW120" s="41"/>
      <c r="BX120" s="41"/>
      <c r="BY120" s="41"/>
      <c r="BZ120" s="41"/>
      <c r="CA120" s="41"/>
      <c r="CB120" s="41"/>
      <c r="CC120" s="41"/>
      <c r="CD120" s="41"/>
      <c r="CE120" s="41"/>
      <c r="CF120" s="41"/>
      <c r="CG120" s="41"/>
      <c r="CH120" s="40"/>
      <c r="CI120" s="59" t="str">
        <f t="shared" ca="1" si="51"/>
        <v/>
      </c>
      <c r="CJ120" s="59" t="str">
        <f t="shared" ca="1" si="51"/>
        <v/>
      </c>
      <c r="CK120" s="59" t="str">
        <f t="shared" ca="1" si="51"/>
        <v/>
      </c>
      <c r="CL120" s="59" t="str">
        <f t="shared" ca="1" si="49"/>
        <v/>
      </c>
      <c r="CM120" s="59" t="str">
        <f t="shared" ca="1" si="49"/>
        <v/>
      </c>
      <c r="CN120" s="59" t="str">
        <f t="shared" ca="1" si="49"/>
        <v/>
      </c>
      <c r="CO120" s="59" t="str">
        <f t="shared" ca="1" si="49"/>
        <v/>
      </c>
      <c r="CP120" s="59" t="str">
        <f t="shared" ca="1" si="43"/>
        <v/>
      </c>
      <c r="CQ120" s="59" t="str">
        <f t="shared" ca="1" si="43"/>
        <v/>
      </c>
      <c r="CR120" s="59" t="str">
        <f t="shared" ca="1" si="43"/>
        <v/>
      </c>
      <c r="CS120" s="59" t="str">
        <f t="shared" ca="1" si="43"/>
        <v/>
      </c>
      <c r="CT120" s="59" t="str">
        <f t="shared" ca="1" si="43"/>
        <v/>
      </c>
      <c r="CU120" s="59" t="str">
        <f t="shared" ca="1" si="43"/>
        <v/>
      </c>
      <c r="CV120" s="60" t="str">
        <f t="shared" ca="1" si="40"/>
        <v/>
      </c>
      <c r="CW120" s="32" t="str">
        <f t="shared" ca="1" si="47"/>
        <v/>
      </c>
      <c r="CX120" s="32" t="str">
        <f t="shared" ca="1" si="47"/>
        <v/>
      </c>
      <c r="CY120" s="32" t="str">
        <f t="shared" ca="1" si="47"/>
        <v/>
      </c>
      <c r="CZ120" s="32" t="str">
        <f t="shared" ca="1" si="46"/>
        <v/>
      </c>
      <c r="DA120" s="32" t="str">
        <f t="shared" ca="1" si="46"/>
        <v/>
      </c>
      <c r="DB120" s="32" t="str">
        <f t="shared" ca="1" si="46"/>
        <v/>
      </c>
      <c r="DC120" s="32" t="str">
        <f t="shared" ca="1" si="46"/>
        <v/>
      </c>
      <c r="DD120" s="32" t="str">
        <f t="shared" ca="1" si="46"/>
        <v/>
      </c>
      <c r="DE120" s="32" t="str">
        <f t="shared" ca="1" si="46"/>
        <v/>
      </c>
      <c r="DF120" s="32" t="str">
        <f t="shared" ca="1" si="52"/>
        <v/>
      </c>
      <c r="DG120" s="32" t="str">
        <f t="shared" ca="1" si="52"/>
        <v/>
      </c>
      <c r="DH120" s="32" t="str">
        <f t="shared" ca="1" si="52"/>
        <v/>
      </c>
      <c r="DI120" s="32" t="str">
        <f t="shared" ca="1" si="52"/>
        <v/>
      </c>
      <c r="DJ120" s="60" t="str">
        <f t="shared" ca="1" si="41"/>
        <v/>
      </c>
      <c r="DK120" s="112" t="str" cm="1">
        <f t="array" aca="1" ref="DK120" ca="1">IFERROR(IF(DL120="", "", INDIRECT(_xlfn.CONCAT(DK$1,$DJ120))), "")</f>
        <v/>
      </c>
      <c r="DL120" s="113" t="str" cm="1">
        <f t="array" aca="1" ref="DL120" ca="1">IFERROR(IF(INDIRECT(_xlfn.CONCAT(DL$1, $DJ120))="", "", INDIRECT(_xlfn.CONCAT(DL$1, $DJ120))),"")</f>
        <v/>
      </c>
      <c r="DM120" s="114" t="str" cm="1">
        <f t="array" aca="1" ref="DM120" ca="1">IFERROR(IF(DN120="", "", INDIRECT(_xlfn.CONCAT(DM$1,$DJ120))), "")</f>
        <v/>
      </c>
      <c r="DN120" s="115" t="str" cm="1">
        <f t="array" aca="1" ref="DN120" ca="1">IFERROR(IF(INDIRECT(_xlfn.CONCAT(DN$1, $DJ120))="", "", INDIRECT(_xlfn.CONCAT(DN$1, $DJ120))),"")</f>
        <v/>
      </c>
      <c r="DO120" s="112" t="str" cm="1">
        <f t="array" aca="1" ref="DO120" ca="1">IFERROR(IF(DP120="", "", INDIRECT(_xlfn.CONCAT(DO$1,$DJ120))), "")</f>
        <v/>
      </c>
      <c r="DP120" s="113" t="str" cm="1">
        <f t="array" aca="1" ref="DP120" ca="1">IFERROR(IF(INDIRECT(_xlfn.CONCAT(DP$1, $DJ120))="", "", INDIRECT(_xlfn.CONCAT(DP$1, $DJ120))),"")</f>
        <v/>
      </c>
      <c r="DQ120" s="114" t="str" cm="1">
        <f t="array" aca="1" ref="DQ120" ca="1">IFERROR(IF(DR120="", "", INDIRECT(_xlfn.CONCAT(DQ$1,$DJ120))), "")</f>
        <v/>
      </c>
      <c r="DR120" s="115" t="str" cm="1">
        <f t="array" aca="1" ref="DR120" ca="1">IFERROR(IF(INDIRECT(_xlfn.CONCAT(DR$1, $DJ120))="", "", INDIRECT(_xlfn.CONCAT(DR$1, $DJ120))),"")</f>
        <v/>
      </c>
      <c r="DS120" s="112" t="str" cm="1">
        <f t="array" aca="1" ref="DS120" ca="1">IFERROR(IF(DT120="", "", INDIRECT(_xlfn.CONCAT(DS$1,$DJ120))), "")</f>
        <v/>
      </c>
      <c r="DT120" s="113" t="str" cm="1">
        <f t="array" aca="1" ref="DT120" ca="1">IFERROR(IF(INDIRECT(_xlfn.CONCAT(DT$1, $DJ120))="", "", INDIRECT(_xlfn.CONCAT(DT$1, $DJ120))),"")</f>
        <v/>
      </c>
      <c r="DU120" s="114" t="str" cm="1">
        <f t="array" aca="1" ref="DU120" ca="1">IFERROR(IF(DV120="", "", INDIRECT(_xlfn.CONCAT(DU$1,$DJ120))), "")</f>
        <v/>
      </c>
      <c r="DV120" s="115" t="str" cm="1">
        <f t="array" aca="1" ref="DV120" ca="1">IFERROR(IF(INDIRECT(_xlfn.CONCAT(DV$1, $DJ120))="", "", INDIRECT(_xlfn.CONCAT(DV$1, $DJ120))),"")</f>
        <v/>
      </c>
      <c r="DW120" s="112" t="str" cm="1">
        <f t="array" aca="1" ref="DW120" ca="1">IFERROR(IF(DX120="", "", INDIRECT(_xlfn.CONCAT(DW$1,$DJ120))), "")</f>
        <v/>
      </c>
      <c r="DX120" s="113" t="str" cm="1">
        <f t="array" aca="1" ref="DX120" ca="1">IFERROR(IF(INDIRECT(_xlfn.CONCAT(DX$1, $DJ120))="", "", INDIRECT(_xlfn.CONCAT(DX$1, $DJ120))),"")</f>
        <v/>
      </c>
      <c r="DY120" s="114" t="str" cm="1">
        <f t="array" aca="1" ref="DY120" ca="1">IFERROR(IF(DZ120="", "", INDIRECT(_xlfn.CONCAT(DY$1,$DJ120))), "")</f>
        <v/>
      </c>
      <c r="DZ120" s="115" t="str" cm="1">
        <f t="array" aca="1" ref="DZ120" ca="1">IFERROR(IF(INDIRECT(_xlfn.CONCAT(DZ$1, $DJ120))="", "", INDIRECT(_xlfn.CONCAT(DZ$1, $DJ120))),"")</f>
        <v/>
      </c>
      <c r="EA120" s="112" t="str" cm="1">
        <f t="array" aca="1" ref="EA120" ca="1">IFERROR(IF(EB120="", "", INDIRECT(_xlfn.CONCAT(EA$1,$DJ120))), "")</f>
        <v/>
      </c>
      <c r="EB120" s="113" t="str" cm="1">
        <f t="array" aca="1" ref="EB120" ca="1">IFERROR(IF(INDIRECT(_xlfn.CONCAT(EB$1, $DJ120))="", "", INDIRECT(_xlfn.CONCAT(EB$1, $DJ120))),"")</f>
        <v/>
      </c>
      <c r="EC120" s="114" t="str" cm="1">
        <f t="array" aca="1" ref="EC120" ca="1">IFERROR(IF(ED120="", "", INDIRECT(_xlfn.CONCAT(EC$1,$DJ120))), "")</f>
        <v/>
      </c>
      <c r="ED120" s="115" t="str" cm="1">
        <f t="array" aca="1" ref="ED120" ca="1">IFERROR(IF(INDIRECT(_xlfn.CONCAT(ED$1, $DJ120))="", "", INDIRECT(_xlfn.CONCAT(ED$1, $DJ120))),"")</f>
        <v/>
      </c>
      <c r="EE120" s="112" t="str" cm="1">
        <f t="array" aca="1" ref="EE120" ca="1">IFERROR(IF(EF120="", "", INDIRECT(_xlfn.CONCAT(EE$1,$DJ120))), "")</f>
        <v/>
      </c>
      <c r="EF120" s="113" t="str" cm="1">
        <f t="array" aca="1" ref="EF120" ca="1">IFERROR(IF(INDIRECT(_xlfn.CONCAT(EF$1, $DJ120))="", "", INDIRECT(_xlfn.CONCAT(EF$1, $DJ120))),"")</f>
        <v/>
      </c>
      <c r="EG120" s="114" t="str" cm="1">
        <f t="array" aca="1" ref="EG120" ca="1">IFERROR(IF(EH120="", "", INDIRECT(_xlfn.CONCAT(EG$1,$DJ120))), "")</f>
        <v/>
      </c>
      <c r="EH120" s="115" t="str" cm="1">
        <f t="array" aca="1" ref="EH120" ca="1">IFERROR(IF(INDIRECT(_xlfn.CONCAT(EH$1, $DJ120))="", "", INDIRECT(_xlfn.CONCAT(EH$1, $DJ120))),"")</f>
        <v/>
      </c>
      <c r="EI120" s="112" t="str" cm="1">
        <f t="array" aca="1" ref="EI120" ca="1">IFERROR(IF(EJ120="", "", INDIRECT(_xlfn.CONCAT(EI$1,$DJ120))), "")</f>
        <v/>
      </c>
      <c r="EJ120" s="116" t="str" cm="1">
        <f t="array" aca="1" ref="EJ120" ca="1">IFERROR(IF(INDIRECT(_xlfn.CONCAT(EJ$1, $DJ120))="", "", INDIRECT(_xlfn.CONCAT(EJ$1, $DJ120))),"")</f>
        <v/>
      </c>
      <c r="EK120" s="32"/>
      <c r="EL120" s="32"/>
      <c r="EM120" s="32"/>
      <c r="EN120" s="32"/>
      <c r="EO120" s="32"/>
      <c r="EP120" s="32"/>
      <c r="EQ120" s="32"/>
      <c r="ER120" s="32"/>
      <c r="ES120" s="32"/>
      <c r="ET120" s="32"/>
      <c r="EU120" s="32"/>
      <c r="EV120" s="32"/>
      <c r="EW120" s="32"/>
      <c r="EX120" s="32"/>
      <c r="EY120" s="32"/>
      <c r="EZ120" s="32"/>
      <c r="FA120" s="32"/>
      <c r="FB120" s="32"/>
      <c r="FC120" s="32"/>
      <c r="FD120" s="32"/>
      <c r="FE120" s="32"/>
      <c r="FF120" s="32"/>
      <c r="FG120" s="32"/>
      <c r="FH120" s="32"/>
      <c r="FI120" s="32"/>
      <c r="FJ120" s="32"/>
      <c r="FK120" s="32"/>
      <c r="FL120" s="32"/>
      <c r="FM120" s="32"/>
      <c r="FN120" s="32"/>
      <c r="FO120" s="32"/>
      <c r="FP120" s="32"/>
      <c r="FQ120" s="32"/>
      <c r="FR120" s="32"/>
      <c r="FS120" s="32"/>
      <c r="FT120" s="32"/>
      <c r="FU120" s="32"/>
      <c r="FV120" s="32"/>
      <c r="FW120" s="32"/>
      <c r="FX120" s="32"/>
      <c r="FY120" s="32"/>
      <c r="FZ120" s="32"/>
      <c r="GA120" s="32"/>
      <c r="GB120" s="32"/>
      <c r="GC120" s="32"/>
      <c r="GD120" s="32"/>
      <c r="GE120" s="32"/>
      <c r="GF120" s="32"/>
      <c r="GG120" s="32"/>
      <c r="GH120" s="32"/>
      <c r="GI120" s="32"/>
      <c r="GJ120" s="32"/>
      <c r="GK120" s="32"/>
      <c r="GL120" s="32"/>
    </row>
    <row r="121" spans="1:194" s="34" customFormat="1" x14ac:dyDescent="0.3">
      <c r="A121" s="104" t="str">
        <f t="shared" si="38"/>
        <v/>
      </c>
      <c r="B121" s="54"/>
      <c r="C121" s="55"/>
      <c r="D121" s="55"/>
      <c r="E121" s="56"/>
      <c r="F121" s="54"/>
      <c r="G121" s="54"/>
      <c r="H121" s="54"/>
      <c r="I121" s="54"/>
      <c r="J121" s="54"/>
      <c r="K121" s="54"/>
      <c r="L121" s="54"/>
      <c r="M121" s="54"/>
      <c r="N121" s="54"/>
      <c r="O121" s="54"/>
      <c r="P121" s="54"/>
      <c r="Q121" s="54"/>
      <c r="R121" s="57">
        <f t="shared" si="39"/>
        <v>0</v>
      </c>
      <c r="S121" s="32" t="str">
        <f t="shared" si="50"/>
        <v/>
      </c>
      <c r="T121" s="32" t="str">
        <f t="shared" si="50"/>
        <v/>
      </c>
      <c r="U121" s="32" t="str">
        <f t="shared" si="50"/>
        <v/>
      </c>
      <c r="V121" s="32" t="str">
        <f t="shared" si="48"/>
        <v/>
      </c>
      <c r="W121" s="32" t="str">
        <f t="shared" si="48"/>
        <v/>
      </c>
      <c r="X121" s="32" t="str">
        <f t="shared" si="48"/>
        <v/>
      </c>
      <c r="Y121" s="32" t="str">
        <f t="shared" si="48"/>
        <v/>
      </c>
      <c r="Z121" s="32" t="str">
        <f t="shared" si="42"/>
        <v/>
      </c>
      <c r="AA121" s="32" t="str">
        <f t="shared" si="42"/>
        <v/>
      </c>
      <c r="AB121" s="32" t="str">
        <f t="shared" si="42"/>
        <v/>
      </c>
      <c r="AC121" s="32" t="str">
        <f t="shared" si="42"/>
        <v/>
      </c>
      <c r="AD121" s="32" t="str">
        <f t="shared" si="42"/>
        <v/>
      </c>
      <c r="AE121" s="32" t="str">
        <f t="shared" si="42"/>
        <v/>
      </c>
      <c r="AF121" s="40"/>
      <c r="AG121" s="133"/>
      <c r="AH121" s="142" t="str" cm="1">
        <f t="array" aca="1" ref="AH121" ca="1">IF(OR(AG121="N/A",AG121=""), "", INDEX(INDIRECT(AG$2), AG121))</f>
        <v/>
      </c>
      <c r="AI121" s="138" t="str" cm="1">
        <f t="array" ref="AI121">IF(OR(AG121="N/A",AG121=""), "", INDEX($R$5:$R$300, AG121))</f>
        <v/>
      </c>
      <c r="AJ121" s="134"/>
      <c r="AK121" s="142" t="str" cm="1">
        <f t="array" aca="1" ref="AK121" ca="1">IF(OR(AJ121="N/A",AJ121=""), "", INDEX(INDIRECT(AJ$2), AJ121))</f>
        <v/>
      </c>
      <c r="AL121" s="138" t="str" cm="1">
        <f t="array" ref="AL121">IF(OR(AJ121="N/A",AJ121=""), "", INDEX($R$5:$R$300, AJ121))</f>
        <v/>
      </c>
      <c r="AM121" s="134"/>
      <c r="AN121" s="142" t="str" cm="1">
        <f t="array" aca="1" ref="AN121" ca="1">IF(OR(AM121="N/A",AM121=""), "", INDEX(INDIRECT(AM$2), AM121))</f>
        <v/>
      </c>
      <c r="AO121" s="138" t="str" cm="1">
        <f t="array" ref="AO121">IF(OR(AM121="N/A",AM121=""), "", INDEX($R$5:$R$300, AM121))</f>
        <v/>
      </c>
      <c r="AP121" s="134"/>
      <c r="AQ121" s="142" t="str" cm="1">
        <f t="array" aca="1" ref="AQ121" ca="1">IF(OR(AP121="N/A",AP121=""), "", INDEX(INDIRECT(AP$2), AP121))</f>
        <v/>
      </c>
      <c r="AR121" s="138" t="str" cm="1">
        <f t="array" ref="AR121">IF(OR(AP121="N/A",AP121=""), "", INDEX($R$5:$R$300, AP121))</f>
        <v/>
      </c>
      <c r="AS121" s="134"/>
      <c r="AT121" s="142" t="str" cm="1">
        <f t="array" aca="1" ref="AT121" ca="1">IF(OR(AS121="N/A",AS121=""), "", INDEX(INDIRECT(AS$2), AS121))</f>
        <v/>
      </c>
      <c r="AU121" s="138" t="str" cm="1">
        <f t="array" ref="AU121">IF(OR(AS121="N/A",AS121=""), "", INDEX($R$5:$R$300, AS121))</f>
        <v/>
      </c>
      <c r="AV121" s="134"/>
      <c r="AW121" s="142" t="str" cm="1">
        <f t="array" aca="1" ref="AW121" ca="1">IF(OR(AV121="N/A",AV121=""), "", INDEX(INDIRECT(AV$2), AV121))</f>
        <v/>
      </c>
      <c r="AX121" s="138" t="str" cm="1">
        <f t="array" ref="AX121">IF(OR(AV121="N/A",AV121=""), "", INDEX($R$5:$R$300, AV121))</f>
        <v/>
      </c>
      <c r="AY121" s="134"/>
      <c r="AZ121" s="142" t="str" cm="1">
        <f t="array" aca="1" ref="AZ121" ca="1">IF(OR(AY121="N/A",AY121=""), "", INDEX(INDIRECT(AY$2), AY121))</f>
        <v/>
      </c>
      <c r="BA121" s="138" t="str" cm="1">
        <f t="array" ref="BA121">IF(OR(AY121="N/A",AY121=""), "", INDEX($R$5:$R$300, AY121))</f>
        <v/>
      </c>
      <c r="BB121" s="134"/>
      <c r="BC121" s="142" t="str" cm="1">
        <f t="array" aca="1" ref="BC121" ca="1">IF(OR(BB121="N/A",BB121=""), "", INDEX(INDIRECT(BB$2), BB121))</f>
        <v/>
      </c>
      <c r="BD121" s="138" t="str" cm="1">
        <f t="array" ref="BD121">IF(OR(BB121="N/A",BB121=""), "", INDEX($R$5:$R$300, BB121))</f>
        <v/>
      </c>
      <c r="BE121" s="134"/>
      <c r="BF121" s="142" t="str" cm="1">
        <f t="array" aca="1" ref="BF121" ca="1">IF(OR(BE121="N/A",BE121=""), "", INDEX(INDIRECT(BE$2), BE121))</f>
        <v/>
      </c>
      <c r="BG121" s="138" t="str" cm="1">
        <f t="array" ref="BG121">IF(OR(BE121="N/A",BE121=""), "", INDEX($R$5:$R$300, BE121))</f>
        <v/>
      </c>
      <c r="BH121" s="134"/>
      <c r="BI121" s="142" t="str" cm="1">
        <f t="array" aca="1" ref="BI121" ca="1">IF(OR(BH121="N/A",BH121=""), "", INDEX(INDIRECT(BH$2), BH121))</f>
        <v/>
      </c>
      <c r="BJ121" s="138" t="str" cm="1">
        <f t="array" ref="BJ121">IF(OR(BH121="N/A",BH121=""), "", INDEX($R$5:$R$300, BH121))</f>
        <v/>
      </c>
      <c r="BK121" s="134"/>
      <c r="BL121" s="142" t="str" cm="1">
        <f t="array" aca="1" ref="BL121" ca="1">IF(OR(BK121="N/A",BK121=""), "", INDEX(INDIRECT(BK$2), BK121))</f>
        <v/>
      </c>
      <c r="BM121" s="138" t="str" cm="1">
        <f t="array" ref="BM121">IF(OR(BK121="N/A",BK121=""), "", INDEX($R$5:$R$300, BK121))</f>
        <v/>
      </c>
      <c r="BN121" s="134"/>
      <c r="BO121" s="142" t="str" cm="1">
        <f t="array" aca="1" ref="BO121" ca="1">IF(OR(BN121="N/A",BN121=""), "", INDEX(INDIRECT(BN$2), BN121))</f>
        <v/>
      </c>
      <c r="BP121" s="138" t="str" cm="1">
        <f t="array" ref="BP121">IF(OR(BN121="N/A",BN121=""), "", INDEX($R$5:$R$300, BN121))</f>
        <v/>
      </c>
      <c r="BQ121" s="134"/>
      <c r="BR121" s="142" t="str" cm="1">
        <f t="array" aca="1" ref="BR121" ca="1">IF(OR(BQ121="N/A",BQ121=""), "", INDEX(INDIRECT(BQ$2), BQ121))</f>
        <v/>
      </c>
      <c r="BS121" s="138" t="str" cm="1">
        <f t="array" ref="BS121">IF(OR(BQ121="N/A",BQ121=""), "", INDEX($R$5:$R$300, BQ121))</f>
        <v/>
      </c>
      <c r="BT121" s="40"/>
      <c r="BU121" s="41"/>
      <c r="BV121" s="41"/>
      <c r="BW121" s="41"/>
      <c r="BX121" s="41"/>
      <c r="BY121" s="41"/>
      <c r="BZ121" s="41"/>
      <c r="CA121" s="41"/>
      <c r="CB121" s="41"/>
      <c r="CC121" s="41"/>
      <c r="CD121" s="41"/>
      <c r="CE121" s="41"/>
      <c r="CF121" s="41"/>
      <c r="CG121" s="41"/>
      <c r="CH121" s="40"/>
      <c r="CI121" s="59" t="str">
        <f t="shared" ca="1" si="51"/>
        <v/>
      </c>
      <c r="CJ121" s="59" t="str">
        <f t="shared" ca="1" si="51"/>
        <v/>
      </c>
      <c r="CK121" s="59" t="str">
        <f t="shared" ca="1" si="51"/>
        <v/>
      </c>
      <c r="CL121" s="59" t="str">
        <f t="shared" ca="1" si="49"/>
        <v/>
      </c>
      <c r="CM121" s="59" t="str">
        <f t="shared" ca="1" si="49"/>
        <v/>
      </c>
      <c r="CN121" s="59" t="str">
        <f t="shared" ca="1" si="49"/>
        <v/>
      </c>
      <c r="CO121" s="59" t="str">
        <f t="shared" ca="1" si="49"/>
        <v/>
      </c>
      <c r="CP121" s="59" t="str">
        <f t="shared" ca="1" si="43"/>
        <v/>
      </c>
      <c r="CQ121" s="59" t="str">
        <f t="shared" ca="1" si="43"/>
        <v/>
      </c>
      <c r="CR121" s="59" t="str">
        <f t="shared" ca="1" si="43"/>
        <v/>
      </c>
      <c r="CS121" s="59" t="str">
        <f t="shared" ca="1" si="43"/>
        <v/>
      </c>
      <c r="CT121" s="59" t="str">
        <f t="shared" ca="1" si="43"/>
        <v/>
      </c>
      <c r="CU121" s="59" t="str">
        <f t="shared" ca="1" si="43"/>
        <v/>
      </c>
      <c r="CV121" s="60" t="str">
        <f t="shared" ca="1" si="40"/>
        <v/>
      </c>
      <c r="CW121" s="32" t="str">
        <f t="shared" ca="1" si="47"/>
        <v/>
      </c>
      <c r="CX121" s="32" t="str">
        <f t="shared" ca="1" si="47"/>
        <v/>
      </c>
      <c r="CY121" s="32" t="str">
        <f t="shared" ca="1" si="47"/>
        <v/>
      </c>
      <c r="CZ121" s="32" t="str">
        <f t="shared" ca="1" si="46"/>
        <v/>
      </c>
      <c r="DA121" s="32" t="str">
        <f t="shared" ca="1" si="46"/>
        <v/>
      </c>
      <c r="DB121" s="32" t="str">
        <f t="shared" ca="1" si="46"/>
        <v/>
      </c>
      <c r="DC121" s="32" t="str">
        <f t="shared" ca="1" si="46"/>
        <v/>
      </c>
      <c r="DD121" s="32" t="str">
        <f t="shared" ca="1" si="46"/>
        <v/>
      </c>
      <c r="DE121" s="32" t="str">
        <f t="shared" ca="1" si="46"/>
        <v/>
      </c>
      <c r="DF121" s="32" t="str">
        <f t="shared" ca="1" si="52"/>
        <v/>
      </c>
      <c r="DG121" s="32" t="str">
        <f t="shared" ca="1" si="52"/>
        <v/>
      </c>
      <c r="DH121" s="32" t="str">
        <f t="shared" ca="1" si="52"/>
        <v/>
      </c>
      <c r="DI121" s="32" t="str">
        <f t="shared" ca="1" si="52"/>
        <v/>
      </c>
      <c r="DJ121" s="60" t="str">
        <f t="shared" ca="1" si="41"/>
        <v/>
      </c>
      <c r="DK121" s="112" t="str" cm="1">
        <f t="array" aca="1" ref="DK121" ca="1">IFERROR(IF(DL121="", "", INDIRECT(_xlfn.CONCAT(DK$1,$DJ121))), "")</f>
        <v/>
      </c>
      <c r="DL121" s="113" t="str" cm="1">
        <f t="array" aca="1" ref="DL121" ca="1">IFERROR(IF(INDIRECT(_xlfn.CONCAT(DL$1, $DJ121))="", "", INDIRECT(_xlfn.CONCAT(DL$1, $DJ121))),"")</f>
        <v/>
      </c>
      <c r="DM121" s="114" t="str" cm="1">
        <f t="array" aca="1" ref="DM121" ca="1">IFERROR(IF(DN121="", "", INDIRECT(_xlfn.CONCAT(DM$1,$DJ121))), "")</f>
        <v/>
      </c>
      <c r="DN121" s="115" t="str" cm="1">
        <f t="array" aca="1" ref="DN121" ca="1">IFERROR(IF(INDIRECT(_xlfn.CONCAT(DN$1, $DJ121))="", "", INDIRECT(_xlfn.CONCAT(DN$1, $DJ121))),"")</f>
        <v/>
      </c>
      <c r="DO121" s="112" t="str" cm="1">
        <f t="array" aca="1" ref="DO121" ca="1">IFERROR(IF(DP121="", "", INDIRECT(_xlfn.CONCAT(DO$1,$DJ121))), "")</f>
        <v/>
      </c>
      <c r="DP121" s="113" t="str" cm="1">
        <f t="array" aca="1" ref="DP121" ca="1">IFERROR(IF(INDIRECT(_xlfn.CONCAT(DP$1, $DJ121))="", "", INDIRECT(_xlfn.CONCAT(DP$1, $DJ121))),"")</f>
        <v/>
      </c>
      <c r="DQ121" s="114" t="str" cm="1">
        <f t="array" aca="1" ref="DQ121" ca="1">IFERROR(IF(DR121="", "", INDIRECT(_xlfn.CONCAT(DQ$1,$DJ121))), "")</f>
        <v/>
      </c>
      <c r="DR121" s="115" t="str" cm="1">
        <f t="array" aca="1" ref="DR121" ca="1">IFERROR(IF(INDIRECT(_xlfn.CONCAT(DR$1, $DJ121))="", "", INDIRECT(_xlfn.CONCAT(DR$1, $DJ121))),"")</f>
        <v/>
      </c>
      <c r="DS121" s="112" t="str" cm="1">
        <f t="array" aca="1" ref="DS121" ca="1">IFERROR(IF(DT121="", "", INDIRECT(_xlfn.CONCAT(DS$1,$DJ121))), "")</f>
        <v/>
      </c>
      <c r="DT121" s="113" t="str" cm="1">
        <f t="array" aca="1" ref="DT121" ca="1">IFERROR(IF(INDIRECT(_xlfn.CONCAT(DT$1, $DJ121))="", "", INDIRECT(_xlfn.CONCAT(DT$1, $DJ121))),"")</f>
        <v/>
      </c>
      <c r="DU121" s="114" t="str" cm="1">
        <f t="array" aca="1" ref="DU121" ca="1">IFERROR(IF(DV121="", "", INDIRECT(_xlfn.CONCAT(DU$1,$DJ121))), "")</f>
        <v/>
      </c>
      <c r="DV121" s="115" t="str" cm="1">
        <f t="array" aca="1" ref="DV121" ca="1">IFERROR(IF(INDIRECT(_xlfn.CONCAT(DV$1, $DJ121))="", "", INDIRECT(_xlfn.CONCAT(DV$1, $DJ121))),"")</f>
        <v/>
      </c>
      <c r="DW121" s="112" t="str" cm="1">
        <f t="array" aca="1" ref="DW121" ca="1">IFERROR(IF(DX121="", "", INDIRECT(_xlfn.CONCAT(DW$1,$DJ121))), "")</f>
        <v/>
      </c>
      <c r="DX121" s="113" t="str" cm="1">
        <f t="array" aca="1" ref="DX121" ca="1">IFERROR(IF(INDIRECT(_xlfn.CONCAT(DX$1, $DJ121))="", "", INDIRECT(_xlfn.CONCAT(DX$1, $DJ121))),"")</f>
        <v/>
      </c>
      <c r="DY121" s="114" t="str" cm="1">
        <f t="array" aca="1" ref="DY121" ca="1">IFERROR(IF(DZ121="", "", INDIRECT(_xlfn.CONCAT(DY$1,$DJ121))), "")</f>
        <v/>
      </c>
      <c r="DZ121" s="115" t="str" cm="1">
        <f t="array" aca="1" ref="DZ121" ca="1">IFERROR(IF(INDIRECT(_xlfn.CONCAT(DZ$1, $DJ121))="", "", INDIRECT(_xlfn.CONCAT(DZ$1, $DJ121))),"")</f>
        <v/>
      </c>
      <c r="EA121" s="112" t="str" cm="1">
        <f t="array" aca="1" ref="EA121" ca="1">IFERROR(IF(EB121="", "", INDIRECT(_xlfn.CONCAT(EA$1,$DJ121))), "")</f>
        <v/>
      </c>
      <c r="EB121" s="113" t="str" cm="1">
        <f t="array" aca="1" ref="EB121" ca="1">IFERROR(IF(INDIRECT(_xlfn.CONCAT(EB$1, $DJ121))="", "", INDIRECT(_xlfn.CONCAT(EB$1, $DJ121))),"")</f>
        <v/>
      </c>
      <c r="EC121" s="114" t="str" cm="1">
        <f t="array" aca="1" ref="EC121" ca="1">IFERROR(IF(ED121="", "", INDIRECT(_xlfn.CONCAT(EC$1,$DJ121))), "")</f>
        <v/>
      </c>
      <c r="ED121" s="115" t="str" cm="1">
        <f t="array" aca="1" ref="ED121" ca="1">IFERROR(IF(INDIRECT(_xlfn.CONCAT(ED$1, $DJ121))="", "", INDIRECT(_xlfn.CONCAT(ED$1, $DJ121))),"")</f>
        <v/>
      </c>
      <c r="EE121" s="112" t="str" cm="1">
        <f t="array" aca="1" ref="EE121" ca="1">IFERROR(IF(EF121="", "", INDIRECT(_xlfn.CONCAT(EE$1,$DJ121))), "")</f>
        <v/>
      </c>
      <c r="EF121" s="113" t="str" cm="1">
        <f t="array" aca="1" ref="EF121" ca="1">IFERROR(IF(INDIRECT(_xlfn.CONCAT(EF$1, $DJ121))="", "", INDIRECT(_xlfn.CONCAT(EF$1, $DJ121))),"")</f>
        <v/>
      </c>
      <c r="EG121" s="114" t="str" cm="1">
        <f t="array" aca="1" ref="EG121" ca="1">IFERROR(IF(EH121="", "", INDIRECT(_xlfn.CONCAT(EG$1,$DJ121))), "")</f>
        <v/>
      </c>
      <c r="EH121" s="115" t="str" cm="1">
        <f t="array" aca="1" ref="EH121" ca="1">IFERROR(IF(INDIRECT(_xlfn.CONCAT(EH$1, $DJ121))="", "", INDIRECT(_xlfn.CONCAT(EH$1, $DJ121))),"")</f>
        <v/>
      </c>
      <c r="EI121" s="112" t="str" cm="1">
        <f t="array" aca="1" ref="EI121" ca="1">IFERROR(IF(EJ121="", "", INDIRECT(_xlfn.CONCAT(EI$1,$DJ121))), "")</f>
        <v/>
      </c>
      <c r="EJ121" s="116" t="str" cm="1">
        <f t="array" aca="1" ref="EJ121" ca="1">IFERROR(IF(INDIRECT(_xlfn.CONCAT(EJ$1, $DJ121))="", "", INDIRECT(_xlfn.CONCAT(EJ$1, $DJ121))),"")</f>
        <v/>
      </c>
      <c r="EK121" s="32"/>
      <c r="EL121" s="32"/>
      <c r="EM121" s="32"/>
      <c r="EN121" s="32"/>
      <c r="EO121" s="32"/>
      <c r="EP121" s="32"/>
      <c r="EQ121" s="32"/>
      <c r="ER121" s="32"/>
      <c r="ES121" s="32"/>
      <c r="ET121" s="32"/>
      <c r="EU121" s="32"/>
      <c r="EV121" s="32"/>
      <c r="EW121" s="32"/>
      <c r="EX121" s="32"/>
      <c r="EY121" s="32"/>
      <c r="EZ121" s="32"/>
      <c r="FA121" s="32"/>
      <c r="FB121" s="32"/>
      <c r="FC121" s="32"/>
      <c r="FD121" s="32"/>
      <c r="FE121" s="32"/>
      <c r="FF121" s="32"/>
      <c r="FG121" s="32"/>
      <c r="FH121" s="32"/>
      <c r="FI121" s="32"/>
      <c r="FJ121" s="32"/>
      <c r="FK121" s="32"/>
      <c r="FL121" s="32"/>
      <c r="FM121" s="32"/>
      <c r="FN121" s="32"/>
      <c r="FO121" s="32"/>
      <c r="FP121" s="32"/>
      <c r="FQ121" s="32"/>
      <c r="FR121" s="32"/>
      <c r="FS121" s="32"/>
      <c r="FT121" s="32"/>
      <c r="FU121" s="32"/>
      <c r="FV121" s="32"/>
      <c r="FW121" s="32"/>
      <c r="FX121" s="32"/>
      <c r="FY121" s="32"/>
      <c r="FZ121" s="32"/>
      <c r="GA121" s="32"/>
      <c r="GB121" s="32"/>
      <c r="GC121" s="32"/>
      <c r="GD121" s="32"/>
      <c r="GE121" s="32"/>
      <c r="GF121" s="32"/>
      <c r="GG121" s="32"/>
      <c r="GH121" s="32"/>
      <c r="GI121" s="32"/>
      <c r="GJ121" s="32"/>
      <c r="GK121" s="32"/>
      <c r="GL121" s="32"/>
    </row>
    <row r="122" spans="1:194" s="34" customFormat="1" x14ac:dyDescent="0.3">
      <c r="A122" s="104" t="str">
        <f t="shared" si="38"/>
        <v/>
      </c>
      <c r="B122" s="54"/>
      <c r="C122" s="55"/>
      <c r="D122" s="55"/>
      <c r="E122" s="56"/>
      <c r="F122" s="54"/>
      <c r="G122" s="54"/>
      <c r="H122" s="54"/>
      <c r="I122" s="54"/>
      <c r="J122" s="54"/>
      <c r="K122" s="54"/>
      <c r="L122" s="54"/>
      <c r="M122" s="54"/>
      <c r="N122" s="54"/>
      <c r="O122" s="54"/>
      <c r="P122" s="54"/>
      <c r="Q122" s="54"/>
      <c r="R122" s="57">
        <f t="shared" si="39"/>
        <v>0</v>
      </c>
      <c r="S122" s="32" t="str">
        <f t="shared" si="50"/>
        <v/>
      </c>
      <c r="T122" s="32" t="str">
        <f t="shared" si="50"/>
        <v/>
      </c>
      <c r="U122" s="32" t="str">
        <f t="shared" si="50"/>
        <v/>
      </c>
      <c r="V122" s="32" t="str">
        <f t="shared" si="48"/>
        <v/>
      </c>
      <c r="W122" s="32" t="str">
        <f t="shared" si="48"/>
        <v/>
      </c>
      <c r="X122" s="32" t="str">
        <f t="shared" si="48"/>
        <v/>
      </c>
      <c r="Y122" s="32" t="str">
        <f t="shared" si="48"/>
        <v/>
      </c>
      <c r="Z122" s="32" t="str">
        <f t="shared" si="42"/>
        <v/>
      </c>
      <c r="AA122" s="32" t="str">
        <f t="shared" si="42"/>
        <v/>
      </c>
      <c r="AB122" s="32" t="str">
        <f t="shared" si="42"/>
        <v/>
      </c>
      <c r="AC122" s="32" t="str">
        <f t="shared" si="42"/>
        <v/>
      </c>
      <c r="AD122" s="32" t="str">
        <f t="shared" si="42"/>
        <v/>
      </c>
      <c r="AE122" s="32" t="str">
        <f t="shared" si="42"/>
        <v/>
      </c>
      <c r="AF122" s="40"/>
      <c r="AG122" s="133"/>
      <c r="AH122" s="142" t="str" cm="1">
        <f t="array" aca="1" ref="AH122" ca="1">IF(OR(AG122="N/A",AG122=""), "", INDEX(INDIRECT(AG$2), AG122))</f>
        <v/>
      </c>
      <c r="AI122" s="138" t="str" cm="1">
        <f t="array" ref="AI122">IF(OR(AG122="N/A",AG122=""), "", INDEX($R$5:$R$300, AG122))</f>
        <v/>
      </c>
      <c r="AJ122" s="134"/>
      <c r="AK122" s="142" t="str" cm="1">
        <f t="array" aca="1" ref="AK122" ca="1">IF(OR(AJ122="N/A",AJ122=""), "", INDEX(INDIRECT(AJ$2), AJ122))</f>
        <v/>
      </c>
      <c r="AL122" s="138" t="str" cm="1">
        <f t="array" ref="AL122">IF(OR(AJ122="N/A",AJ122=""), "", INDEX($R$5:$R$300, AJ122))</f>
        <v/>
      </c>
      <c r="AM122" s="134"/>
      <c r="AN122" s="142" t="str" cm="1">
        <f t="array" aca="1" ref="AN122" ca="1">IF(OR(AM122="N/A",AM122=""), "", INDEX(INDIRECT(AM$2), AM122))</f>
        <v/>
      </c>
      <c r="AO122" s="138" t="str" cm="1">
        <f t="array" ref="AO122">IF(OR(AM122="N/A",AM122=""), "", INDEX($R$5:$R$300, AM122))</f>
        <v/>
      </c>
      <c r="AP122" s="134"/>
      <c r="AQ122" s="142" t="str" cm="1">
        <f t="array" aca="1" ref="AQ122" ca="1">IF(OR(AP122="N/A",AP122=""), "", INDEX(INDIRECT(AP$2), AP122))</f>
        <v/>
      </c>
      <c r="AR122" s="138" t="str" cm="1">
        <f t="array" ref="AR122">IF(OR(AP122="N/A",AP122=""), "", INDEX($R$5:$R$300, AP122))</f>
        <v/>
      </c>
      <c r="AS122" s="134"/>
      <c r="AT122" s="142" t="str" cm="1">
        <f t="array" aca="1" ref="AT122" ca="1">IF(OR(AS122="N/A",AS122=""), "", INDEX(INDIRECT(AS$2), AS122))</f>
        <v/>
      </c>
      <c r="AU122" s="138" t="str" cm="1">
        <f t="array" ref="AU122">IF(OR(AS122="N/A",AS122=""), "", INDEX($R$5:$R$300, AS122))</f>
        <v/>
      </c>
      <c r="AV122" s="134"/>
      <c r="AW122" s="142" t="str" cm="1">
        <f t="array" aca="1" ref="AW122" ca="1">IF(OR(AV122="N/A",AV122=""), "", INDEX(INDIRECT(AV$2), AV122))</f>
        <v/>
      </c>
      <c r="AX122" s="138" t="str" cm="1">
        <f t="array" ref="AX122">IF(OR(AV122="N/A",AV122=""), "", INDEX($R$5:$R$300, AV122))</f>
        <v/>
      </c>
      <c r="AY122" s="134"/>
      <c r="AZ122" s="142" t="str" cm="1">
        <f t="array" aca="1" ref="AZ122" ca="1">IF(OR(AY122="N/A",AY122=""), "", INDEX(INDIRECT(AY$2), AY122))</f>
        <v/>
      </c>
      <c r="BA122" s="138" t="str" cm="1">
        <f t="array" ref="BA122">IF(OR(AY122="N/A",AY122=""), "", INDEX($R$5:$R$300, AY122))</f>
        <v/>
      </c>
      <c r="BB122" s="134"/>
      <c r="BC122" s="142" t="str" cm="1">
        <f t="array" aca="1" ref="BC122" ca="1">IF(OR(BB122="N/A",BB122=""), "", INDEX(INDIRECT(BB$2), BB122))</f>
        <v/>
      </c>
      <c r="BD122" s="138" t="str" cm="1">
        <f t="array" ref="BD122">IF(OR(BB122="N/A",BB122=""), "", INDEX($R$5:$R$300, BB122))</f>
        <v/>
      </c>
      <c r="BE122" s="134"/>
      <c r="BF122" s="142" t="str" cm="1">
        <f t="array" aca="1" ref="BF122" ca="1">IF(OR(BE122="N/A",BE122=""), "", INDEX(INDIRECT(BE$2), BE122))</f>
        <v/>
      </c>
      <c r="BG122" s="138" t="str" cm="1">
        <f t="array" ref="BG122">IF(OR(BE122="N/A",BE122=""), "", INDEX($R$5:$R$300, BE122))</f>
        <v/>
      </c>
      <c r="BH122" s="134"/>
      <c r="BI122" s="142" t="str" cm="1">
        <f t="array" aca="1" ref="BI122" ca="1">IF(OR(BH122="N/A",BH122=""), "", INDEX(INDIRECT(BH$2), BH122))</f>
        <v/>
      </c>
      <c r="BJ122" s="138" t="str" cm="1">
        <f t="array" ref="BJ122">IF(OR(BH122="N/A",BH122=""), "", INDEX($R$5:$R$300, BH122))</f>
        <v/>
      </c>
      <c r="BK122" s="134"/>
      <c r="BL122" s="142" t="str" cm="1">
        <f t="array" aca="1" ref="BL122" ca="1">IF(OR(BK122="N/A",BK122=""), "", INDEX(INDIRECT(BK$2), BK122))</f>
        <v/>
      </c>
      <c r="BM122" s="138" t="str" cm="1">
        <f t="array" ref="BM122">IF(OR(BK122="N/A",BK122=""), "", INDEX($R$5:$R$300, BK122))</f>
        <v/>
      </c>
      <c r="BN122" s="134"/>
      <c r="BO122" s="142" t="str" cm="1">
        <f t="array" aca="1" ref="BO122" ca="1">IF(OR(BN122="N/A",BN122=""), "", INDEX(INDIRECT(BN$2), BN122))</f>
        <v/>
      </c>
      <c r="BP122" s="138" t="str" cm="1">
        <f t="array" ref="BP122">IF(OR(BN122="N/A",BN122=""), "", INDEX($R$5:$R$300, BN122))</f>
        <v/>
      </c>
      <c r="BQ122" s="134"/>
      <c r="BR122" s="142" t="str" cm="1">
        <f t="array" aca="1" ref="BR122" ca="1">IF(OR(BQ122="N/A",BQ122=""), "", INDEX(INDIRECT(BQ$2), BQ122))</f>
        <v/>
      </c>
      <c r="BS122" s="138" t="str" cm="1">
        <f t="array" ref="BS122">IF(OR(BQ122="N/A",BQ122=""), "", INDEX($R$5:$R$300, BQ122))</f>
        <v/>
      </c>
      <c r="BT122" s="40"/>
      <c r="BU122" s="41"/>
      <c r="BV122" s="41"/>
      <c r="BW122" s="41"/>
      <c r="BX122" s="41"/>
      <c r="BY122" s="41"/>
      <c r="BZ122" s="41"/>
      <c r="CA122" s="41"/>
      <c r="CB122" s="41"/>
      <c r="CC122" s="41"/>
      <c r="CD122" s="41"/>
      <c r="CE122" s="41"/>
      <c r="CF122" s="41"/>
      <c r="CG122" s="41"/>
      <c r="CH122" s="40"/>
      <c r="CI122" s="59" t="str">
        <f t="shared" ca="1" si="51"/>
        <v/>
      </c>
      <c r="CJ122" s="59" t="str">
        <f t="shared" ca="1" si="51"/>
        <v/>
      </c>
      <c r="CK122" s="59" t="str">
        <f t="shared" ca="1" si="51"/>
        <v/>
      </c>
      <c r="CL122" s="59" t="str">
        <f t="shared" ca="1" si="49"/>
        <v/>
      </c>
      <c r="CM122" s="59" t="str">
        <f t="shared" ca="1" si="49"/>
        <v/>
      </c>
      <c r="CN122" s="59" t="str">
        <f t="shared" ca="1" si="49"/>
        <v/>
      </c>
      <c r="CO122" s="59" t="str">
        <f t="shared" ca="1" si="49"/>
        <v/>
      </c>
      <c r="CP122" s="59" t="str">
        <f t="shared" ca="1" si="43"/>
        <v/>
      </c>
      <c r="CQ122" s="59" t="str">
        <f t="shared" ca="1" si="43"/>
        <v/>
      </c>
      <c r="CR122" s="59" t="str">
        <f t="shared" ca="1" si="43"/>
        <v/>
      </c>
      <c r="CS122" s="59" t="str">
        <f t="shared" ca="1" si="43"/>
        <v/>
      </c>
      <c r="CT122" s="59" t="str">
        <f t="shared" ca="1" si="43"/>
        <v/>
      </c>
      <c r="CU122" s="59" t="str">
        <f t="shared" ca="1" si="43"/>
        <v/>
      </c>
      <c r="CV122" s="60" t="str">
        <f t="shared" ca="1" si="40"/>
        <v/>
      </c>
      <c r="CW122" s="32" t="str">
        <f t="shared" ca="1" si="47"/>
        <v/>
      </c>
      <c r="CX122" s="32" t="str">
        <f t="shared" ca="1" si="47"/>
        <v/>
      </c>
      <c r="CY122" s="32" t="str">
        <f t="shared" ca="1" si="47"/>
        <v/>
      </c>
      <c r="CZ122" s="32" t="str">
        <f t="shared" ca="1" si="46"/>
        <v/>
      </c>
      <c r="DA122" s="32" t="str">
        <f t="shared" ca="1" si="46"/>
        <v/>
      </c>
      <c r="DB122" s="32" t="str">
        <f t="shared" ca="1" si="46"/>
        <v/>
      </c>
      <c r="DC122" s="32" t="str">
        <f t="shared" ca="1" si="46"/>
        <v/>
      </c>
      <c r="DD122" s="32" t="str">
        <f t="shared" ca="1" si="46"/>
        <v/>
      </c>
      <c r="DE122" s="32" t="str">
        <f t="shared" ca="1" si="46"/>
        <v/>
      </c>
      <c r="DF122" s="32" t="str">
        <f t="shared" ca="1" si="52"/>
        <v/>
      </c>
      <c r="DG122" s="32" t="str">
        <f t="shared" ca="1" si="52"/>
        <v/>
      </c>
      <c r="DH122" s="32" t="str">
        <f t="shared" ca="1" si="52"/>
        <v/>
      </c>
      <c r="DI122" s="32" t="str">
        <f t="shared" ca="1" si="52"/>
        <v/>
      </c>
      <c r="DJ122" s="60" t="str">
        <f t="shared" ca="1" si="41"/>
        <v/>
      </c>
      <c r="DK122" s="112" t="str" cm="1">
        <f t="array" aca="1" ref="DK122" ca="1">IFERROR(IF(DL122="", "", INDIRECT(_xlfn.CONCAT(DK$1,$DJ122))), "")</f>
        <v/>
      </c>
      <c r="DL122" s="113" t="str" cm="1">
        <f t="array" aca="1" ref="DL122" ca="1">IFERROR(IF(INDIRECT(_xlfn.CONCAT(DL$1, $DJ122))="", "", INDIRECT(_xlfn.CONCAT(DL$1, $DJ122))),"")</f>
        <v/>
      </c>
      <c r="DM122" s="114" t="str" cm="1">
        <f t="array" aca="1" ref="DM122" ca="1">IFERROR(IF(DN122="", "", INDIRECT(_xlfn.CONCAT(DM$1,$DJ122))), "")</f>
        <v/>
      </c>
      <c r="DN122" s="115" t="str" cm="1">
        <f t="array" aca="1" ref="DN122" ca="1">IFERROR(IF(INDIRECT(_xlfn.CONCAT(DN$1, $DJ122))="", "", INDIRECT(_xlfn.CONCAT(DN$1, $DJ122))),"")</f>
        <v/>
      </c>
      <c r="DO122" s="112" t="str" cm="1">
        <f t="array" aca="1" ref="DO122" ca="1">IFERROR(IF(DP122="", "", INDIRECT(_xlfn.CONCAT(DO$1,$DJ122))), "")</f>
        <v/>
      </c>
      <c r="DP122" s="113" t="str" cm="1">
        <f t="array" aca="1" ref="DP122" ca="1">IFERROR(IF(INDIRECT(_xlfn.CONCAT(DP$1, $DJ122))="", "", INDIRECT(_xlfn.CONCAT(DP$1, $DJ122))),"")</f>
        <v/>
      </c>
      <c r="DQ122" s="114" t="str" cm="1">
        <f t="array" aca="1" ref="DQ122" ca="1">IFERROR(IF(DR122="", "", INDIRECT(_xlfn.CONCAT(DQ$1,$DJ122))), "")</f>
        <v/>
      </c>
      <c r="DR122" s="115" t="str" cm="1">
        <f t="array" aca="1" ref="DR122" ca="1">IFERROR(IF(INDIRECT(_xlfn.CONCAT(DR$1, $DJ122))="", "", INDIRECT(_xlfn.CONCAT(DR$1, $DJ122))),"")</f>
        <v/>
      </c>
      <c r="DS122" s="112" t="str" cm="1">
        <f t="array" aca="1" ref="DS122" ca="1">IFERROR(IF(DT122="", "", INDIRECT(_xlfn.CONCAT(DS$1,$DJ122))), "")</f>
        <v/>
      </c>
      <c r="DT122" s="113" t="str" cm="1">
        <f t="array" aca="1" ref="DT122" ca="1">IFERROR(IF(INDIRECT(_xlfn.CONCAT(DT$1, $DJ122))="", "", INDIRECT(_xlfn.CONCAT(DT$1, $DJ122))),"")</f>
        <v/>
      </c>
      <c r="DU122" s="114" t="str" cm="1">
        <f t="array" aca="1" ref="DU122" ca="1">IFERROR(IF(DV122="", "", INDIRECT(_xlfn.CONCAT(DU$1,$DJ122))), "")</f>
        <v/>
      </c>
      <c r="DV122" s="115" t="str" cm="1">
        <f t="array" aca="1" ref="DV122" ca="1">IFERROR(IF(INDIRECT(_xlfn.CONCAT(DV$1, $DJ122))="", "", INDIRECT(_xlfn.CONCAT(DV$1, $DJ122))),"")</f>
        <v/>
      </c>
      <c r="DW122" s="112" t="str" cm="1">
        <f t="array" aca="1" ref="DW122" ca="1">IFERROR(IF(DX122="", "", INDIRECT(_xlfn.CONCAT(DW$1,$DJ122))), "")</f>
        <v/>
      </c>
      <c r="DX122" s="113" t="str" cm="1">
        <f t="array" aca="1" ref="DX122" ca="1">IFERROR(IF(INDIRECT(_xlfn.CONCAT(DX$1, $DJ122))="", "", INDIRECT(_xlfn.CONCAT(DX$1, $DJ122))),"")</f>
        <v/>
      </c>
      <c r="DY122" s="114" t="str" cm="1">
        <f t="array" aca="1" ref="DY122" ca="1">IFERROR(IF(DZ122="", "", INDIRECT(_xlfn.CONCAT(DY$1,$DJ122))), "")</f>
        <v/>
      </c>
      <c r="DZ122" s="115" t="str" cm="1">
        <f t="array" aca="1" ref="DZ122" ca="1">IFERROR(IF(INDIRECT(_xlfn.CONCAT(DZ$1, $DJ122))="", "", INDIRECT(_xlfn.CONCAT(DZ$1, $DJ122))),"")</f>
        <v/>
      </c>
      <c r="EA122" s="112" t="str" cm="1">
        <f t="array" aca="1" ref="EA122" ca="1">IFERROR(IF(EB122="", "", INDIRECT(_xlfn.CONCAT(EA$1,$DJ122))), "")</f>
        <v/>
      </c>
      <c r="EB122" s="113" t="str" cm="1">
        <f t="array" aca="1" ref="EB122" ca="1">IFERROR(IF(INDIRECT(_xlfn.CONCAT(EB$1, $DJ122))="", "", INDIRECT(_xlfn.CONCAT(EB$1, $DJ122))),"")</f>
        <v/>
      </c>
      <c r="EC122" s="114" t="str" cm="1">
        <f t="array" aca="1" ref="EC122" ca="1">IFERROR(IF(ED122="", "", INDIRECT(_xlfn.CONCAT(EC$1,$DJ122))), "")</f>
        <v/>
      </c>
      <c r="ED122" s="115" t="str" cm="1">
        <f t="array" aca="1" ref="ED122" ca="1">IFERROR(IF(INDIRECT(_xlfn.CONCAT(ED$1, $DJ122))="", "", INDIRECT(_xlfn.CONCAT(ED$1, $DJ122))),"")</f>
        <v/>
      </c>
      <c r="EE122" s="112" t="str" cm="1">
        <f t="array" aca="1" ref="EE122" ca="1">IFERROR(IF(EF122="", "", INDIRECT(_xlfn.CONCAT(EE$1,$DJ122))), "")</f>
        <v/>
      </c>
      <c r="EF122" s="113" t="str" cm="1">
        <f t="array" aca="1" ref="EF122" ca="1">IFERROR(IF(INDIRECT(_xlfn.CONCAT(EF$1, $DJ122))="", "", INDIRECT(_xlfn.CONCAT(EF$1, $DJ122))),"")</f>
        <v/>
      </c>
      <c r="EG122" s="114" t="str" cm="1">
        <f t="array" aca="1" ref="EG122" ca="1">IFERROR(IF(EH122="", "", INDIRECT(_xlfn.CONCAT(EG$1,$DJ122))), "")</f>
        <v/>
      </c>
      <c r="EH122" s="115" t="str" cm="1">
        <f t="array" aca="1" ref="EH122" ca="1">IFERROR(IF(INDIRECT(_xlfn.CONCAT(EH$1, $DJ122))="", "", INDIRECT(_xlfn.CONCAT(EH$1, $DJ122))),"")</f>
        <v/>
      </c>
      <c r="EI122" s="112" t="str" cm="1">
        <f t="array" aca="1" ref="EI122" ca="1">IFERROR(IF(EJ122="", "", INDIRECT(_xlfn.CONCAT(EI$1,$DJ122))), "")</f>
        <v/>
      </c>
      <c r="EJ122" s="116" t="str" cm="1">
        <f t="array" aca="1" ref="EJ122" ca="1">IFERROR(IF(INDIRECT(_xlfn.CONCAT(EJ$1, $DJ122))="", "", INDIRECT(_xlfn.CONCAT(EJ$1, $DJ122))),"")</f>
        <v/>
      </c>
      <c r="EK122" s="32"/>
      <c r="EL122" s="32"/>
      <c r="EM122" s="32"/>
      <c r="EN122" s="32"/>
      <c r="EO122" s="32"/>
      <c r="EP122" s="32"/>
      <c r="EQ122" s="32"/>
      <c r="ER122" s="32"/>
      <c r="ES122" s="32"/>
      <c r="ET122" s="32"/>
      <c r="EU122" s="32"/>
      <c r="EV122" s="32"/>
      <c r="EW122" s="32"/>
      <c r="EX122" s="32"/>
      <c r="EY122" s="32"/>
      <c r="EZ122" s="32"/>
      <c r="FA122" s="32"/>
      <c r="FB122" s="32"/>
      <c r="FC122" s="32"/>
      <c r="FD122" s="32"/>
      <c r="FE122" s="32"/>
      <c r="FF122" s="32"/>
      <c r="FG122" s="32"/>
      <c r="FH122" s="32"/>
      <c r="FI122" s="32"/>
      <c r="FJ122" s="32"/>
      <c r="FK122" s="32"/>
      <c r="FL122" s="32"/>
      <c r="FM122" s="32"/>
      <c r="FN122" s="32"/>
      <c r="FO122" s="32"/>
      <c r="FP122" s="32"/>
      <c r="FQ122" s="32"/>
      <c r="FR122" s="32"/>
      <c r="FS122" s="32"/>
      <c r="FT122" s="32"/>
      <c r="FU122" s="32"/>
      <c r="FV122" s="32"/>
      <c r="FW122" s="32"/>
      <c r="FX122" s="32"/>
      <c r="FY122" s="32"/>
      <c r="FZ122" s="32"/>
      <c r="GA122" s="32"/>
      <c r="GB122" s="32"/>
      <c r="GC122" s="32"/>
      <c r="GD122" s="32"/>
      <c r="GE122" s="32"/>
      <c r="GF122" s="32"/>
      <c r="GG122" s="32"/>
      <c r="GH122" s="32"/>
      <c r="GI122" s="32"/>
      <c r="GJ122" s="32"/>
      <c r="GK122" s="32"/>
      <c r="GL122" s="32"/>
    </row>
    <row r="123" spans="1:194" s="34" customFormat="1" x14ac:dyDescent="0.3">
      <c r="A123" s="104" t="str">
        <f t="shared" si="38"/>
        <v/>
      </c>
      <c r="B123" s="54"/>
      <c r="C123" s="55"/>
      <c r="D123" s="55"/>
      <c r="E123" s="56"/>
      <c r="F123" s="54"/>
      <c r="G123" s="54"/>
      <c r="H123" s="54"/>
      <c r="I123" s="54"/>
      <c r="J123" s="54"/>
      <c r="K123" s="54"/>
      <c r="L123" s="54"/>
      <c r="M123" s="54"/>
      <c r="N123" s="54"/>
      <c r="O123" s="54"/>
      <c r="P123" s="54"/>
      <c r="Q123" s="54"/>
      <c r="R123" s="57">
        <f t="shared" si="39"/>
        <v>0</v>
      </c>
      <c r="S123" s="32" t="str">
        <f t="shared" si="50"/>
        <v/>
      </c>
      <c r="T123" s="32" t="str">
        <f t="shared" si="50"/>
        <v/>
      </c>
      <c r="U123" s="32" t="str">
        <f t="shared" si="50"/>
        <v/>
      </c>
      <c r="V123" s="32" t="str">
        <f t="shared" si="48"/>
        <v/>
      </c>
      <c r="W123" s="32" t="str">
        <f t="shared" si="48"/>
        <v/>
      </c>
      <c r="X123" s="32" t="str">
        <f t="shared" si="48"/>
        <v/>
      </c>
      <c r="Y123" s="32" t="str">
        <f t="shared" si="48"/>
        <v/>
      </c>
      <c r="Z123" s="32" t="str">
        <f t="shared" si="42"/>
        <v/>
      </c>
      <c r="AA123" s="32" t="str">
        <f t="shared" si="42"/>
        <v/>
      </c>
      <c r="AB123" s="32" t="str">
        <f t="shared" si="42"/>
        <v/>
      </c>
      <c r="AC123" s="32" t="str">
        <f t="shared" si="42"/>
        <v/>
      </c>
      <c r="AD123" s="32" t="str">
        <f t="shared" si="42"/>
        <v/>
      </c>
      <c r="AE123" s="32" t="str">
        <f t="shared" si="42"/>
        <v/>
      </c>
      <c r="AF123" s="40"/>
      <c r="AG123" s="133"/>
      <c r="AH123" s="142" t="str" cm="1">
        <f t="array" aca="1" ref="AH123" ca="1">IF(OR(AG123="N/A",AG123=""), "", INDEX(INDIRECT(AG$2), AG123))</f>
        <v/>
      </c>
      <c r="AI123" s="138" t="str" cm="1">
        <f t="array" ref="AI123">IF(OR(AG123="N/A",AG123=""), "", INDEX($R$5:$R$300, AG123))</f>
        <v/>
      </c>
      <c r="AJ123" s="134"/>
      <c r="AK123" s="142" t="str" cm="1">
        <f t="array" aca="1" ref="AK123" ca="1">IF(OR(AJ123="N/A",AJ123=""), "", INDEX(INDIRECT(AJ$2), AJ123))</f>
        <v/>
      </c>
      <c r="AL123" s="138" t="str" cm="1">
        <f t="array" ref="AL123">IF(OR(AJ123="N/A",AJ123=""), "", INDEX($R$5:$R$300, AJ123))</f>
        <v/>
      </c>
      <c r="AM123" s="134"/>
      <c r="AN123" s="142" t="str" cm="1">
        <f t="array" aca="1" ref="AN123" ca="1">IF(OR(AM123="N/A",AM123=""), "", INDEX(INDIRECT(AM$2), AM123))</f>
        <v/>
      </c>
      <c r="AO123" s="138" t="str" cm="1">
        <f t="array" ref="AO123">IF(OR(AM123="N/A",AM123=""), "", INDEX($R$5:$R$300, AM123))</f>
        <v/>
      </c>
      <c r="AP123" s="134"/>
      <c r="AQ123" s="142" t="str" cm="1">
        <f t="array" aca="1" ref="AQ123" ca="1">IF(OR(AP123="N/A",AP123=""), "", INDEX(INDIRECT(AP$2), AP123))</f>
        <v/>
      </c>
      <c r="AR123" s="138" t="str" cm="1">
        <f t="array" ref="AR123">IF(OR(AP123="N/A",AP123=""), "", INDEX($R$5:$R$300, AP123))</f>
        <v/>
      </c>
      <c r="AS123" s="134"/>
      <c r="AT123" s="142" t="str" cm="1">
        <f t="array" aca="1" ref="AT123" ca="1">IF(OR(AS123="N/A",AS123=""), "", INDEX(INDIRECT(AS$2), AS123))</f>
        <v/>
      </c>
      <c r="AU123" s="138" t="str" cm="1">
        <f t="array" ref="AU123">IF(OR(AS123="N/A",AS123=""), "", INDEX($R$5:$R$300, AS123))</f>
        <v/>
      </c>
      <c r="AV123" s="134"/>
      <c r="AW123" s="142" t="str" cm="1">
        <f t="array" aca="1" ref="AW123" ca="1">IF(OR(AV123="N/A",AV123=""), "", INDEX(INDIRECT(AV$2), AV123))</f>
        <v/>
      </c>
      <c r="AX123" s="138" t="str" cm="1">
        <f t="array" ref="AX123">IF(OR(AV123="N/A",AV123=""), "", INDEX($R$5:$R$300, AV123))</f>
        <v/>
      </c>
      <c r="AY123" s="134"/>
      <c r="AZ123" s="142" t="str" cm="1">
        <f t="array" aca="1" ref="AZ123" ca="1">IF(OR(AY123="N/A",AY123=""), "", INDEX(INDIRECT(AY$2), AY123))</f>
        <v/>
      </c>
      <c r="BA123" s="138" t="str" cm="1">
        <f t="array" ref="BA123">IF(OR(AY123="N/A",AY123=""), "", INDEX($R$5:$R$300, AY123))</f>
        <v/>
      </c>
      <c r="BB123" s="134"/>
      <c r="BC123" s="142" t="str" cm="1">
        <f t="array" aca="1" ref="BC123" ca="1">IF(OR(BB123="N/A",BB123=""), "", INDEX(INDIRECT(BB$2), BB123))</f>
        <v/>
      </c>
      <c r="BD123" s="138" t="str" cm="1">
        <f t="array" ref="BD123">IF(OR(BB123="N/A",BB123=""), "", INDEX($R$5:$R$300, BB123))</f>
        <v/>
      </c>
      <c r="BE123" s="134"/>
      <c r="BF123" s="142" t="str" cm="1">
        <f t="array" aca="1" ref="BF123" ca="1">IF(OR(BE123="N/A",BE123=""), "", INDEX(INDIRECT(BE$2), BE123))</f>
        <v/>
      </c>
      <c r="BG123" s="138" t="str" cm="1">
        <f t="array" ref="BG123">IF(OR(BE123="N/A",BE123=""), "", INDEX($R$5:$R$300, BE123))</f>
        <v/>
      </c>
      <c r="BH123" s="134"/>
      <c r="BI123" s="142" t="str" cm="1">
        <f t="array" aca="1" ref="BI123" ca="1">IF(OR(BH123="N/A",BH123=""), "", INDEX(INDIRECT(BH$2), BH123))</f>
        <v/>
      </c>
      <c r="BJ123" s="138" t="str" cm="1">
        <f t="array" ref="BJ123">IF(OR(BH123="N/A",BH123=""), "", INDEX($R$5:$R$300, BH123))</f>
        <v/>
      </c>
      <c r="BK123" s="134"/>
      <c r="BL123" s="142" t="str" cm="1">
        <f t="array" aca="1" ref="BL123" ca="1">IF(OR(BK123="N/A",BK123=""), "", INDEX(INDIRECT(BK$2), BK123))</f>
        <v/>
      </c>
      <c r="BM123" s="138" t="str" cm="1">
        <f t="array" ref="BM123">IF(OR(BK123="N/A",BK123=""), "", INDEX($R$5:$R$300, BK123))</f>
        <v/>
      </c>
      <c r="BN123" s="134"/>
      <c r="BO123" s="142" t="str" cm="1">
        <f t="array" aca="1" ref="BO123" ca="1">IF(OR(BN123="N/A",BN123=""), "", INDEX(INDIRECT(BN$2), BN123))</f>
        <v/>
      </c>
      <c r="BP123" s="138" t="str" cm="1">
        <f t="array" ref="BP123">IF(OR(BN123="N/A",BN123=""), "", INDEX($R$5:$R$300, BN123))</f>
        <v/>
      </c>
      <c r="BQ123" s="134"/>
      <c r="BR123" s="142" t="str" cm="1">
        <f t="array" aca="1" ref="BR123" ca="1">IF(OR(BQ123="N/A",BQ123=""), "", INDEX(INDIRECT(BQ$2), BQ123))</f>
        <v/>
      </c>
      <c r="BS123" s="138" t="str" cm="1">
        <f t="array" ref="BS123">IF(OR(BQ123="N/A",BQ123=""), "", INDEX($R$5:$R$300, BQ123))</f>
        <v/>
      </c>
      <c r="BT123" s="40"/>
      <c r="BU123" s="41"/>
      <c r="BV123" s="41"/>
      <c r="BW123" s="41"/>
      <c r="BX123" s="41"/>
      <c r="BY123" s="41"/>
      <c r="BZ123" s="41"/>
      <c r="CA123" s="41"/>
      <c r="CB123" s="41"/>
      <c r="CC123" s="41"/>
      <c r="CD123" s="41"/>
      <c r="CE123" s="41"/>
      <c r="CF123" s="41"/>
      <c r="CG123" s="41"/>
      <c r="CH123" s="40"/>
      <c r="CI123" s="59" t="str">
        <f t="shared" ca="1" si="51"/>
        <v/>
      </c>
      <c r="CJ123" s="59" t="str">
        <f t="shared" ca="1" si="51"/>
        <v/>
      </c>
      <c r="CK123" s="59" t="str">
        <f t="shared" ca="1" si="51"/>
        <v/>
      </c>
      <c r="CL123" s="59" t="str">
        <f t="shared" ca="1" si="49"/>
        <v/>
      </c>
      <c r="CM123" s="59" t="str">
        <f t="shared" ca="1" si="49"/>
        <v/>
      </c>
      <c r="CN123" s="59" t="str">
        <f t="shared" ca="1" si="49"/>
        <v/>
      </c>
      <c r="CO123" s="59" t="str">
        <f t="shared" ca="1" si="49"/>
        <v/>
      </c>
      <c r="CP123" s="59" t="str">
        <f t="shared" ca="1" si="43"/>
        <v/>
      </c>
      <c r="CQ123" s="59" t="str">
        <f t="shared" ca="1" si="43"/>
        <v/>
      </c>
      <c r="CR123" s="59" t="str">
        <f t="shared" ca="1" si="43"/>
        <v/>
      </c>
      <c r="CS123" s="59" t="str">
        <f t="shared" ca="1" si="43"/>
        <v/>
      </c>
      <c r="CT123" s="59" t="str">
        <f t="shared" ca="1" si="43"/>
        <v/>
      </c>
      <c r="CU123" s="59" t="str">
        <f t="shared" ca="1" si="43"/>
        <v/>
      </c>
      <c r="CV123" s="60" t="str">
        <f t="shared" ca="1" si="40"/>
        <v/>
      </c>
      <c r="CW123" s="32" t="str">
        <f t="shared" ca="1" si="47"/>
        <v/>
      </c>
      <c r="CX123" s="32" t="str">
        <f t="shared" ca="1" si="47"/>
        <v/>
      </c>
      <c r="CY123" s="32" t="str">
        <f t="shared" ca="1" si="47"/>
        <v/>
      </c>
      <c r="CZ123" s="32" t="str">
        <f t="shared" ca="1" si="46"/>
        <v/>
      </c>
      <c r="DA123" s="32" t="str">
        <f t="shared" ca="1" si="46"/>
        <v/>
      </c>
      <c r="DB123" s="32" t="str">
        <f t="shared" ca="1" si="46"/>
        <v/>
      </c>
      <c r="DC123" s="32" t="str">
        <f t="shared" ca="1" si="46"/>
        <v/>
      </c>
      <c r="DD123" s="32" t="str">
        <f t="shared" ca="1" si="46"/>
        <v/>
      </c>
      <c r="DE123" s="32" t="str">
        <f t="shared" ca="1" si="46"/>
        <v/>
      </c>
      <c r="DF123" s="32" t="str">
        <f t="shared" ca="1" si="52"/>
        <v/>
      </c>
      <c r="DG123" s="32" t="str">
        <f t="shared" ca="1" si="52"/>
        <v/>
      </c>
      <c r="DH123" s="32" t="str">
        <f t="shared" ca="1" si="52"/>
        <v/>
      </c>
      <c r="DI123" s="32" t="str">
        <f t="shared" ca="1" si="52"/>
        <v/>
      </c>
      <c r="DJ123" s="60" t="str">
        <f t="shared" ca="1" si="41"/>
        <v/>
      </c>
      <c r="DK123" s="112" t="str" cm="1">
        <f t="array" aca="1" ref="DK123" ca="1">IFERROR(IF(DL123="", "", INDIRECT(_xlfn.CONCAT(DK$1,$DJ123))), "")</f>
        <v/>
      </c>
      <c r="DL123" s="113" t="str" cm="1">
        <f t="array" aca="1" ref="DL123" ca="1">IFERROR(IF(INDIRECT(_xlfn.CONCAT(DL$1, $DJ123))="", "", INDIRECT(_xlfn.CONCAT(DL$1, $DJ123))),"")</f>
        <v/>
      </c>
      <c r="DM123" s="114" t="str" cm="1">
        <f t="array" aca="1" ref="DM123" ca="1">IFERROR(IF(DN123="", "", INDIRECT(_xlfn.CONCAT(DM$1,$DJ123))), "")</f>
        <v/>
      </c>
      <c r="DN123" s="115" t="str" cm="1">
        <f t="array" aca="1" ref="DN123" ca="1">IFERROR(IF(INDIRECT(_xlfn.CONCAT(DN$1, $DJ123))="", "", INDIRECT(_xlfn.CONCAT(DN$1, $DJ123))),"")</f>
        <v/>
      </c>
      <c r="DO123" s="112" t="str" cm="1">
        <f t="array" aca="1" ref="DO123" ca="1">IFERROR(IF(DP123="", "", INDIRECT(_xlfn.CONCAT(DO$1,$DJ123))), "")</f>
        <v/>
      </c>
      <c r="DP123" s="113" t="str" cm="1">
        <f t="array" aca="1" ref="DP123" ca="1">IFERROR(IF(INDIRECT(_xlfn.CONCAT(DP$1, $DJ123))="", "", INDIRECT(_xlfn.CONCAT(DP$1, $DJ123))),"")</f>
        <v/>
      </c>
      <c r="DQ123" s="114" t="str" cm="1">
        <f t="array" aca="1" ref="DQ123" ca="1">IFERROR(IF(DR123="", "", INDIRECT(_xlfn.CONCAT(DQ$1,$DJ123))), "")</f>
        <v/>
      </c>
      <c r="DR123" s="115" t="str" cm="1">
        <f t="array" aca="1" ref="DR123" ca="1">IFERROR(IF(INDIRECT(_xlfn.CONCAT(DR$1, $DJ123))="", "", INDIRECT(_xlfn.CONCAT(DR$1, $DJ123))),"")</f>
        <v/>
      </c>
      <c r="DS123" s="112" t="str" cm="1">
        <f t="array" aca="1" ref="DS123" ca="1">IFERROR(IF(DT123="", "", INDIRECT(_xlfn.CONCAT(DS$1,$DJ123))), "")</f>
        <v/>
      </c>
      <c r="DT123" s="113" t="str" cm="1">
        <f t="array" aca="1" ref="DT123" ca="1">IFERROR(IF(INDIRECT(_xlfn.CONCAT(DT$1, $DJ123))="", "", INDIRECT(_xlfn.CONCAT(DT$1, $DJ123))),"")</f>
        <v/>
      </c>
      <c r="DU123" s="114" t="str" cm="1">
        <f t="array" aca="1" ref="DU123" ca="1">IFERROR(IF(DV123="", "", INDIRECT(_xlfn.CONCAT(DU$1,$DJ123))), "")</f>
        <v/>
      </c>
      <c r="DV123" s="115" t="str" cm="1">
        <f t="array" aca="1" ref="DV123" ca="1">IFERROR(IF(INDIRECT(_xlfn.CONCAT(DV$1, $DJ123))="", "", INDIRECT(_xlfn.CONCAT(DV$1, $DJ123))),"")</f>
        <v/>
      </c>
      <c r="DW123" s="112" t="str" cm="1">
        <f t="array" aca="1" ref="DW123" ca="1">IFERROR(IF(DX123="", "", INDIRECT(_xlfn.CONCAT(DW$1,$DJ123))), "")</f>
        <v/>
      </c>
      <c r="DX123" s="113" t="str" cm="1">
        <f t="array" aca="1" ref="DX123" ca="1">IFERROR(IF(INDIRECT(_xlfn.CONCAT(DX$1, $DJ123))="", "", INDIRECT(_xlfn.CONCAT(DX$1, $DJ123))),"")</f>
        <v/>
      </c>
      <c r="DY123" s="114" t="str" cm="1">
        <f t="array" aca="1" ref="DY123" ca="1">IFERROR(IF(DZ123="", "", INDIRECT(_xlfn.CONCAT(DY$1,$DJ123))), "")</f>
        <v/>
      </c>
      <c r="DZ123" s="115" t="str" cm="1">
        <f t="array" aca="1" ref="DZ123" ca="1">IFERROR(IF(INDIRECT(_xlfn.CONCAT(DZ$1, $DJ123))="", "", INDIRECT(_xlfn.CONCAT(DZ$1, $DJ123))),"")</f>
        <v/>
      </c>
      <c r="EA123" s="112" t="str" cm="1">
        <f t="array" aca="1" ref="EA123" ca="1">IFERROR(IF(EB123="", "", INDIRECT(_xlfn.CONCAT(EA$1,$DJ123))), "")</f>
        <v/>
      </c>
      <c r="EB123" s="113" t="str" cm="1">
        <f t="array" aca="1" ref="EB123" ca="1">IFERROR(IF(INDIRECT(_xlfn.CONCAT(EB$1, $DJ123))="", "", INDIRECT(_xlfn.CONCAT(EB$1, $DJ123))),"")</f>
        <v/>
      </c>
      <c r="EC123" s="114" t="str" cm="1">
        <f t="array" aca="1" ref="EC123" ca="1">IFERROR(IF(ED123="", "", INDIRECT(_xlfn.CONCAT(EC$1,$DJ123))), "")</f>
        <v/>
      </c>
      <c r="ED123" s="115" t="str" cm="1">
        <f t="array" aca="1" ref="ED123" ca="1">IFERROR(IF(INDIRECT(_xlfn.CONCAT(ED$1, $DJ123))="", "", INDIRECT(_xlfn.CONCAT(ED$1, $DJ123))),"")</f>
        <v/>
      </c>
      <c r="EE123" s="112" t="str" cm="1">
        <f t="array" aca="1" ref="EE123" ca="1">IFERROR(IF(EF123="", "", INDIRECT(_xlfn.CONCAT(EE$1,$DJ123))), "")</f>
        <v/>
      </c>
      <c r="EF123" s="113" t="str" cm="1">
        <f t="array" aca="1" ref="EF123" ca="1">IFERROR(IF(INDIRECT(_xlfn.CONCAT(EF$1, $DJ123))="", "", INDIRECT(_xlfn.CONCAT(EF$1, $DJ123))),"")</f>
        <v/>
      </c>
      <c r="EG123" s="114" t="str" cm="1">
        <f t="array" aca="1" ref="EG123" ca="1">IFERROR(IF(EH123="", "", INDIRECT(_xlfn.CONCAT(EG$1,$DJ123))), "")</f>
        <v/>
      </c>
      <c r="EH123" s="115" t="str" cm="1">
        <f t="array" aca="1" ref="EH123" ca="1">IFERROR(IF(INDIRECT(_xlfn.CONCAT(EH$1, $DJ123))="", "", INDIRECT(_xlfn.CONCAT(EH$1, $DJ123))),"")</f>
        <v/>
      </c>
      <c r="EI123" s="112" t="str" cm="1">
        <f t="array" aca="1" ref="EI123" ca="1">IFERROR(IF(EJ123="", "", INDIRECT(_xlfn.CONCAT(EI$1,$DJ123))), "")</f>
        <v/>
      </c>
      <c r="EJ123" s="116" t="str" cm="1">
        <f t="array" aca="1" ref="EJ123" ca="1">IFERROR(IF(INDIRECT(_xlfn.CONCAT(EJ$1, $DJ123))="", "", INDIRECT(_xlfn.CONCAT(EJ$1, $DJ123))),"")</f>
        <v/>
      </c>
      <c r="EK123" s="32"/>
      <c r="EL123" s="32"/>
      <c r="EM123" s="32"/>
      <c r="EN123" s="32"/>
      <c r="EO123" s="32"/>
      <c r="EP123" s="32"/>
      <c r="EQ123" s="32"/>
      <c r="ER123" s="32"/>
      <c r="ES123" s="32"/>
      <c r="ET123" s="32"/>
      <c r="EU123" s="32"/>
      <c r="EV123" s="32"/>
      <c r="EW123" s="32"/>
      <c r="EX123" s="32"/>
      <c r="EY123" s="32"/>
      <c r="EZ123" s="32"/>
      <c r="FA123" s="32"/>
      <c r="FB123" s="32"/>
      <c r="FC123" s="32"/>
      <c r="FD123" s="32"/>
      <c r="FE123" s="32"/>
      <c r="FF123" s="32"/>
      <c r="FG123" s="32"/>
      <c r="FH123" s="32"/>
      <c r="FI123" s="32"/>
      <c r="FJ123" s="32"/>
      <c r="FK123" s="32"/>
      <c r="FL123" s="32"/>
      <c r="FM123" s="32"/>
      <c r="FN123" s="32"/>
      <c r="FO123" s="32"/>
      <c r="FP123" s="32"/>
      <c r="FQ123" s="32"/>
      <c r="FR123" s="32"/>
      <c r="FS123" s="32"/>
      <c r="FT123" s="32"/>
      <c r="FU123" s="32"/>
      <c r="FV123" s="32"/>
      <c r="FW123" s="32"/>
      <c r="FX123" s="32"/>
      <c r="FY123" s="32"/>
      <c r="FZ123" s="32"/>
      <c r="GA123" s="32"/>
      <c r="GB123" s="32"/>
      <c r="GC123" s="32"/>
      <c r="GD123" s="32"/>
      <c r="GE123" s="32"/>
      <c r="GF123" s="32"/>
      <c r="GG123" s="32"/>
      <c r="GH123" s="32"/>
      <c r="GI123" s="32"/>
      <c r="GJ123" s="32"/>
      <c r="GK123" s="32"/>
      <c r="GL123" s="32"/>
    </row>
    <row r="124" spans="1:194" s="34" customFormat="1" x14ac:dyDescent="0.3">
      <c r="A124" s="104" t="str">
        <f t="shared" si="38"/>
        <v/>
      </c>
      <c r="B124" s="54"/>
      <c r="C124" s="55"/>
      <c r="D124" s="55"/>
      <c r="E124" s="56"/>
      <c r="F124" s="54"/>
      <c r="G124" s="54"/>
      <c r="H124" s="54"/>
      <c r="I124" s="54"/>
      <c r="J124" s="54"/>
      <c r="K124" s="54"/>
      <c r="L124" s="54"/>
      <c r="M124" s="54"/>
      <c r="N124" s="54"/>
      <c r="O124" s="54"/>
      <c r="P124" s="54"/>
      <c r="Q124" s="54"/>
      <c r="R124" s="57">
        <f t="shared" si="39"/>
        <v>0</v>
      </c>
      <c r="S124" s="32" t="str">
        <f t="shared" si="50"/>
        <v/>
      </c>
      <c r="T124" s="32" t="str">
        <f t="shared" si="50"/>
        <v/>
      </c>
      <c r="U124" s="32" t="str">
        <f t="shared" si="50"/>
        <v/>
      </c>
      <c r="V124" s="32" t="str">
        <f t="shared" si="48"/>
        <v/>
      </c>
      <c r="W124" s="32" t="str">
        <f t="shared" si="48"/>
        <v/>
      </c>
      <c r="X124" s="32" t="str">
        <f t="shared" si="48"/>
        <v/>
      </c>
      <c r="Y124" s="32" t="str">
        <f t="shared" si="48"/>
        <v/>
      </c>
      <c r="Z124" s="32" t="str">
        <f t="shared" si="42"/>
        <v/>
      </c>
      <c r="AA124" s="32" t="str">
        <f t="shared" si="42"/>
        <v/>
      </c>
      <c r="AB124" s="32" t="str">
        <f t="shared" si="42"/>
        <v/>
      </c>
      <c r="AC124" s="32" t="str">
        <f t="shared" si="42"/>
        <v/>
      </c>
      <c r="AD124" s="32" t="str">
        <f t="shared" si="42"/>
        <v/>
      </c>
      <c r="AE124" s="32" t="str">
        <f t="shared" si="42"/>
        <v/>
      </c>
      <c r="AF124" s="40"/>
      <c r="AG124" s="133"/>
      <c r="AH124" s="142" t="str" cm="1">
        <f t="array" aca="1" ref="AH124" ca="1">IF(OR(AG124="N/A",AG124=""), "", INDEX(INDIRECT(AG$2), AG124))</f>
        <v/>
      </c>
      <c r="AI124" s="138" t="str" cm="1">
        <f t="array" ref="AI124">IF(OR(AG124="N/A",AG124=""), "", INDEX($R$5:$R$300, AG124))</f>
        <v/>
      </c>
      <c r="AJ124" s="134"/>
      <c r="AK124" s="142" t="str" cm="1">
        <f t="array" aca="1" ref="AK124" ca="1">IF(OR(AJ124="N/A",AJ124=""), "", INDEX(INDIRECT(AJ$2), AJ124))</f>
        <v/>
      </c>
      <c r="AL124" s="138" t="str" cm="1">
        <f t="array" ref="AL124">IF(OR(AJ124="N/A",AJ124=""), "", INDEX($R$5:$R$300, AJ124))</f>
        <v/>
      </c>
      <c r="AM124" s="134"/>
      <c r="AN124" s="142" t="str" cm="1">
        <f t="array" aca="1" ref="AN124" ca="1">IF(OR(AM124="N/A",AM124=""), "", INDEX(INDIRECT(AM$2), AM124))</f>
        <v/>
      </c>
      <c r="AO124" s="138" t="str" cm="1">
        <f t="array" ref="AO124">IF(OR(AM124="N/A",AM124=""), "", INDEX($R$5:$R$300, AM124))</f>
        <v/>
      </c>
      <c r="AP124" s="134"/>
      <c r="AQ124" s="142" t="str" cm="1">
        <f t="array" aca="1" ref="AQ124" ca="1">IF(OR(AP124="N/A",AP124=""), "", INDEX(INDIRECT(AP$2), AP124))</f>
        <v/>
      </c>
      <c r="AR124" s="138" t="str" cm="1">
        <f t="array" ref="AR124">IF(OR(AP124="N/A",AP124=""), "", INDEX($R$5:$R$300, AP124))</f>
        <v/>
      </c>
      <c r="AS124" s="134"/>
      <c r="AT124" s="142" t="str" cm="1">
        <f t="array" aca="1" ref="AT124" ca="1">IF(OR(AS124="N/A",AS124=""), "", INDEX(INDIRECT(AS$2), AS124))</f>
        <v/>
      </c>
      <c r="AU124" s="138" t="str" cm="1">
        <f t="array" ref="AU124">IF(OR(AS124="N/A",AS124=""), "", INDEX($R$5:$R$300, AS124))</f>
        <v/>
      </c>
      <c r="AV124" s="134"/>
      <c r="AW124" s="142" t="str" cm="1">
        <f t="array" aca="1" ref="AW124" ca="1">IF(OR(AV124="N/A",AV124=""), "", INDEX(INDIRECT(AV$2), AV124))</f>
        <v/>
      </c>
      <c r="AX124" s="138" t="str" cm="1">
        <f t="array" ref="AX124">IF(OR(AV124="N/A",AV124=""), "", INDEX($R$5:$R$300, AV124))</f>
        <v/>
      </c>
      <c r="AY124" s="134"/>
      <c r="AZ124" s="142" t="str" cm="1">
        <f t="array" aca="1" ref="AZ124" ca="1">IF(OR(AY124="N/A",AY124=""), "", INDEX(INDIRECT(AY$2), AY124))</f>
        <v/>
      </c>
      <c r="BA124" s="138" t="str" cm="1">
        <f t="array" ref="BA124">IF(OR(AY124="N/A",AY124=""), "", INDEX($R$5:$R$300, AY124))</f>
        <v/>
      </c>
      <c r="BB124" s="134"/>
      <c r="BC124" s="142" t="str" cm="1">
        <f t="array" aca="1" ref="BC124" ca="1">IF(OR(BB124="N/A",BB124=""), "", INDEX(INDIRECT(BB$2), BB124))</f>
        <v/>
      </c>
      <c r="BD124" s="138" t="str" cm="1">
        <f t="array" ref="BD124">IF(OR(BB124="N/A",BB124=""), "", INDEX($R$5:$R$300, BB124))</f>
        <v/>
      </c>
      <c r="BE124" s="134"/>
      <c r="BF124" s="142" t="str" cm="1">
        <f t="array" aca="1" ref="BF124" ca="1">IF(OR(BE124="N/A",BE124=""), "", INDEX(INDIRECT(BE$2), BE124))</f>
        <v/>
      </c>
      <c r="BG124" s="138" t="str" cm="1">
        <f t="array" ref="BG124">IF(OR(BE124="N/A",BE124=""), "", INDEX($R$5:$R$300, BE124))</f>
        <v/>
      </c>
      <c r="BH124" s="134"/>
      <c r="BI124" s="142" t="str" cm="1">
        <f t="array" aca="1" ref="BI124" ca="1">IF(OR(BH124="N/A",BH124=""), "", INDEX(INDIRECT(BH$2), BH124))</f>
        <v/>
      </c>
      <c r="BJ124" s="138" t="str" cm="1">
        <f t="array" ref="BJ124">IF(OR(BH124="N/A",BH124=""), "", INDEX($R$5:$R$300, BH124))</f>
        <v/>
      </c>
      <c r="BK124" s="134"/>
      <c r="BL124" s="142" t="str" cm="1">
        <f t="array" aca="1" ref="BL124" ca="1">IF(OR(BK124="N/A",BK124=""), "", INDEX(INDIRECT(BK$2), BK124))</f>
        <v/>
      </c>
      <c r="BM124" s="138" t="str" cm="1">
        <f t="array" ref="BM124">IF(OR(BK124="N/A",BK124=""), "", INDEX($R$5:$R$300, BK124))</f>
        <v/>
      </c>
      <c r="BN124" s="134"/>
      <c r="BO124" s="142" t="str" cm="1">
        <f t="array" aca="1" ref="BO124" ca="1">IF(OR(BN124="N/A",BN124=""), "", INDEX(INDIRECT(BN$2), BN124))</f>
        <v/>
      </c>
      <c r="BP124" s="138" t="str" cm="1">
        <f t="array" ref="BP124">IF(OR(BN124="N/A",BN124=""), "", INDEX($R$5:$R$300, BN124))</f>
        <v/>
      </c>
      <c r="BQ124" s="134"/>
      <c r="BR124" s="142" t="str" cm="1">
        <f t="array" aca="1" ref="BR124" ca="1">IF(OR(BQ124="N/A",BQ124=""), "", INDEX(INDIRECT(BQ$2), BQ124))</f>
        <v/>
      </c>
      <c r="BS124" s="138" t="str" cm="1">
        <f t="array" ref="BS124">IF(OR(BQ124="N/A",BQ124=""), "", INDEX($R$5:$R$300, BQ124))</f>
        <v/>
      </c>
      <c r="BT124" s="40"/>
      <c r="BU124" s="41"/>
      <c r="BV124" s="41"/>
      <c r="BW124" s="41"/>
      <c r="BX124" s="41"/>
      <c r="BY124" s="41"/>
      <c r="BZ124" s="41"/>
      <c r="CA124" s="41"/>
      <c r="CB124" s="41"/>
      <c r="CC124" s="41"/>
      <c r="CD124" s="41"/>
      <c r="CE124" s="41"/>
      <c r="CF124" s="41"/>
      <c r="CG124" s="41"/>
      <c r="CH124" s="40"/>
      <c r="CI124" s="59" t="str">
        <f t="shared" ca="1" si="51"/>
        <v/>
      </c>
      <c r="CJ124" s="59" t="str">
        <f t="shared" ca="1" si="51"/>
        <v/>
      </c>
      <c r="CK124" s="59" t="str">
        <f t="shared" ca="1" si="51"/>
        <v/>
      </c>
      <c r="CL124" s="59" t="str">
        <f t="shared" ca="1" si="49"/>
        <v/>
      </c>
      <c r="CM124" s="59" t="str">
        <f t="shared" ca="1" si="49"/>
        <v/>
      </c>
      <c r="CN124" s="59" t="str">
        <f t="shared" ca="1" si="49"/>
        <v/>
      </c>
      <c r="CO124" s="59" t="str">
        <f t="shared" ca="1" si="49"/>
        <v/>
      </c>
      <c r="CP124" s="59" t="str">
        <f t="shared" ca="1" si="43"/>
        <v/>
      </c>
      <c r="CQ124" s="59" t="str">
        <f t="shared" ca="1" si="43"/>
        <v/>
      </c>
      <c r="CR124" s="59" t="str">
        <f t="shared" ca="1" si="43"/>
        <v/>
      </c>
      <c r="CS124" s="59" t="str">
        <f t="shared" ca="1" si="43"/>
        <v/>
      </c>
      <c r="CT124" s="59" t="str">
        <f t="shared" ca="1" si="43"/>
        <v/>
      </c>
      <c r="CU124" s="59" t="str">
        <f t="shared" ca="1" si="43"/>
        <v/>
      </c>
      <c r="CV124" s="60" t="str">
        <f t="shared" ca="1" si="40"/>
        <v/>
      </c>
      <c r="CW124" s="32" t="str">
        <f t="shared" ca="1" si="47"/>
        <v/>
      </c>
      <c r="CX124" s="32" t="str">
        <f t="shared" ca="1" si="47"/>
        <v/>
      </c>
      <c r="CY124" s="32" t="str">
        <f t="shared" ca="1" si="47"/>
        <v/>
      </c>
      <c r="CZ124" s="32" t="str">
        <f t="shared" ca="1" si="46"/>
        <v/>
      </c>
      <c r="DA124" s="32" t="str">
        <f t="shared" ca="1" si="46"/>
        <v/>
      </c>
      <c r="DB124" s="32" t="str">
        <f t="shared" ca="1" si="46"/>
        <v/>
      </c>
      <c r="DC124" s="32" t="str">
        <f t="shared" ca="1" si="46"/>
        <v/>
      </c>
      <c r="DD124" s="32" t="str">
        <f t="shared" ca="1" si="46"/>
        <v/>
      </c>
      <c r="DE124" s="32" t="str">
        <f t="shared" ca="1" si="46"/>
        <v/>
      </c>
      <c r="DF124" s="32" t="str">
        <f t="shared" ca="1" si="52"/>
        <v/>
      </c>
      <c r="DG124" s="32" t="str">
        <f t="shared" ca="1" si="52"/>
        <v/>
      </c>
      <c r="DH124" s="32" t="str">
        <f t="shared" ca="1" si="52"/>
        <v/>
      </c>
      <c r="DI124" s="32" t="str">
        <f t="shared" ca="1" si="52"/>
        <v/>
      </c>
      <c r="DJ124" s="60" t="str">
        <f t="shared" ca="1" si="41"/>
        <v/>
      </c>
      <c r="DK124" s="112" t="str" cm="1">
        <f t="array" aca="1" ref="DK124" ca="1">IFERROR(IF(DL124="", "", INDIRECT(_xlfn.CONCAT(DK$1,$DJ124))), "")</f>
        <v/>
      </c>
      <c r="DL124" s="113" t="str" cm="1">
        <f t="array" aca="1" ref="DL124" ca="1">IFERROR(IF(INDIRECT(_xlfn.CONCAT(DL$1, $DJ124))="", "", INDIRECT(_xlfn.CONCAT(DL$1, $DJ124))),"")</f>
        <v/>
      </c>
      <c r="DM124" s="114" t="str" cm="1">
        <f t="array" aca="1" ref="DM124" ca="1">IFERROR(IF(DN124="", "", INDIRECT(_xlfn.CONCAT(DM$1,$DJ124))), "")</f>
        <v/>
      </c>
      <c r="DN124" s="115" t="str" cm="1">
        <f t="array" aca="1" ref="DN124" ca="1">IFERROR(IF(INDIRECT(_xlfn.CONCAT(DN$1, $DJ124))="", "", INDIRECT(_xlfn.CONCAT(DN$1, $DJ124))),"")</f>
        <v/>
      </c>
      <c r="DO124" s="112" t="str" cm="1">
        <f t="array" aca="1" ref="DO124" ca="1">IFERROR(IF(DP124="", "", INDIRECT(_xlfn.CONCAT(DO$1,$DJ124))), "")</f>
        <v/>
      </c>
      <c r="DP124" s="113" t="str" cm="1">
        <f t="array" aca="1" ref="DP124" ca="1">IFERROR(IF(INDIRECT(_xlfn.CONCAT(DP$1, $DJ124))="", "", INDIRECT(_xlfn.CONCAT(DP$1, $DJ124))),"")</f>
        <v/>
      </c>
      <c r="DQ124" s="114" t="str" cm="1">
        <f t="array" aca="1" ref="DQ124" ca="1">IFERROR(IF(DR124="", "", INDIRECT(_xlfn.CONCAT(DQ$1,$DJ124))), "")</f>
        <v/>
      </c>
      <c r="DR124" s="115" t="str" cm="1">
        <f t="array" aca="1" ref="DR124" ca="1">IFERROR(IF(INDIRECT(_xlfn.CONCAT(DR$1, $DJ124))="", "", INDIRECT(_xlfn.CONCAT(DR$1, $DJ124))),"")</f>
        <v/>
      </c>
      <c r="DS124" s="112" t="str" cm="1">
        <f t="array" aca="1" ref="DS124" ca="1">IFERROR(IF(DT124="", "", INDIRECT(_xlfn.CONCAT(DS$1,$DJ124))), "")</f>
        <v/>
      </c>
      <c r="DT124" s="113" t="str" cm="1">
        <f t="array" aca="1" ref="DT124" ca="1">IFERROR(IF(INDIRECT(_xlfn.CONCAT(DT$1, $DJ124))="", "", INDIRECT(_xlfn.CONCAT(DT$1, $DJ124))),"")</f>
        <v/>
      </c>
      <c r="DU124" s="114" t="str" cm="1">
        <f t="array" aca="1" ref="DU124" ca="1">IFERROR(IF(DV124="", "", INDIRECT(_xlfn.CONCAT(DU$1,$DJ124))), "")</f>
        <v/>
      </c>
      <c r="DV124" s="115" t="str" cm="1">
        <f t="array" aca="1" ref="DV124" ca="1">IFERROR(IF(INDIRECT(_xlfn.CONCAT(DV$1, $DJ124))="", "", INDIRECT(_xlfn.CONCAT(DV$1, $DJ124))),"")</f>
        <v/>
      </c>
      <c r="DW124" s="112" t="str" cm="1">
        <f t="array" aca="1" ref="DW124" ca="1">IFERROR(IF(DX124="", "", INDIRECT(_xlfn.CONCAT(DW$1,$DJ124))), "")</f>
        <v/>
      </c>
      <c r="DX124" s="113" t="str" cm="1">
        <f t="array" aca="1" ref="DX124" ca="1">IFERROR(IF(INDIRECT(_xlfn.CONCAT(DX$1, $DJ124))="", "", INDIRECT(_xlfn.CONCAT(DX$1, $DJ124))),"")</f>
        <v/>
      </c>
      <c r="DY124" s="114" t="str" cm="1">
        <f t="array" aca="1" ref="DY124" ca="1">IFERROR(IF(DZ124="", "", INDIRECT(_xlfn.CONCAT(DY$1,$DJ124))), "")</f>
        <v/>
      </c>
      <c r="DZ124" s="115" t="str" cm="1">
        <f t="array" aca="1" ref="DZ124" ca="1">IFERROR(IF(INDIRECT(_xlfn.CONCAT(DZ$1, $DJ124))="", "", INDIRECT(_xlfn.CONCAT(DZ$1, $DJ124))),"")</f>
        <v/>
      </c>
      <c r="EA124" s="112" t="str" cm="1">
        <f t="array" aca="1" ref="EA124" ca="1">IFERROR(IF(EB124="", "", INDIRECT(_xlfn.CONCAT(EA$1,$DJ124))), "")</f>
        <v/>
      </c>
      <c r="EB124" s="113" t="str" cm="1">
        <f t="array" aca="1" ref="EB124" ca="1">IFERROR(IF(INDIRECT(_xlfn.CONCAT(EB$1, $DJ124))="", "", INDIRECT(_xlfn.CONCAT(EB$1, $DJ124))),"")</f>
        <v/>
      </c>
      <c r="EC124" s="114" t="str" cm="1">
        <f t="array" aca="1" ref="EC124" ca="1">IFERROR(IF(ED124="", "", INDIRECT(_xlfn.CONCAT(EC$1,$DJ124))), "")</f>
        <v/>
      </c>
      <c r="ED124" s="115" t="str" cm="1">
        <f t="array" aca="1" ref="ED124" ca="1">IFERROR(IF(INDIRECT(_xlfn.CONCAT(ED$1, $DJ124))="", "", INDIRECT(_xlfn.CONCAT(ED$1, $DJ124))),"")</f>
        <v/>
      </c>
      <c r="EE124" s="112" t="str" cm="1">
        <f t="array" aca="1" ref="EE124" ca="1">IFERROR(IF(EF124="", "", INDIRECT(_xlfn.CONCAT(EE$1,$DJ124))), "")</f>
        <v/>
      </c>
      <c r="EF124" s="113" t="str" cm="1">
        <f t="array" aca="1" ref="EF124" ca="1">IFERROR(IF(INDIRECT(_xlfn.CONCAT(EF$1, $DJ124))="", "", INDIRECT(_xlfn.CONCAT(EF$1, $DJ124))),"")</f>
        <v/>
      </c>
      <c r="EG124" s="114" t="str" cm="1">
        <f t="array" aca="1" ref="EG124" ca="1">IFERROR(IF(EH124="", "", INDIRECT(_xlfn.CONCAT(EG$1,$DJ124))), "")</f>
        <v/>
      </c>
      <c r="EH124" s="115" t="str" cm="1">
        <f t="array" aca="1" ref="EH124" ca="1">IFERROR(IF(INDIRECT(_xlfn.CONCAT(EH$1, $DJ124))="", "", INDIRECT(_xlfn.CONCAT(EH$1, $DJ124))),"")</f>
        <v/>
      </c>
      <c r="EI124" s="112" t="str" cm="1">
        <f t="array" aca="1" ref="EI124" ca="1">IFERROR(IF(EJ124="", "", INDIRECT(_xlfn.CONCAT(EI$1,$DJ124))), "")</f>
        <v/>
      </c>
      <c r="EJ124" s="116" t="str" cm="1">
        <f t="array" aca="1" ref="EJ124" ca="1">IFERROR(IF(INDIRECT(_xlfn.CONCAT(EJ$1, $DJ124))="", "", INDIRECT(_xlfn.CONCAT(EJ$1, $DJ124))),"")</f>
        <v/>
      </c>
      <c r="EK124" s="32"/>
      <c r="EL124" s="32"/>
      <c r="EM124" s="32"/>
      <c r="EN124" s="32"/>
      <c r="EO124" s="32"/>
      <c r="EP124" s="32"/>
      <c r="EQ124" s="32"/>
      <c r="ER124" s="32"/>
      <c r="ES124" s="32"/>
      <c r="ET124" s="32"/>
      <c r="EU124" s="32"/>
      <c r="EV124" s="32"/>
      <c r="EW124" s="32"/>
      <c r="EX124" s="32"/>
      <c r="EY124" s="32"/>
      <c r="EZ124" s="32"/>
      <c r="FA124" s="32"/>
      <c r="FB124" s="32"/>
      <c r="FC124" s="32"/>
      <c r="FD124" s="32"/>
      <c r="FE124" s="32"/>
      <c r="FF124" s="32"/>
      <c r="FG124" s="32"/>
      <c r="FH124" s="32"/>
      <c r="FI124" s="32"/>
      <c r="FJ124" s="32"/>
      <c r="FK124" s="32"/>
      <c r="FL124" s="32"/>
      <c r="FM124" s="32"/>
      <c r="FN124" s="32"/>
      <c r="FO124" s="32"/>
      <c r="FP124" s="32"/>
      <c r="FQ124" s="32"/>
      <c r="FR124" s="32"/>
      <c r="FS124" s="32"/>
      <c r="FT124" s="32"/>
      <c r="FU124" s="32"/>
      <c r="FV124" s="32"/>
      <c r="FW124" s="32"/>
      <c r="FX124" s="32"/>
      <c r="FY124" s="32"/>
      <c r="FZ124" s="32"/>
      <c r="GA124" s="32"/>
      <c r="GB124" s="32"/>
      <c r="GC124" s="32"/>
      <c r="GD124" s="32"/>
      <c r="GE124" s="32"/>
      <c r="GF124" s="32"/>
      <c r="GG124" s="32"/>
      <c r="GH124" s="32"/>
      <c r="GI124" s="32"/>
      <c r="GJ124" s="32"/>
      <c r="GK124" s="32"/>
      <c r="GL124" s="32"/>
    </row>
    <row r="125" spans="1:194" s="34" customFormat="1" x14ac:dyDescent="0.3">
      <c r="A125" s="104" t="str">
        <f t="shared" si="38"/>
        <v/>
      </c>
      <c r="B125" s="54"/>
      <c r="C125" s="55"/>
      <c r="D125" s="55"/>
      <c r="E125" s="56"/>
      <c r="F125" s="54"/>
      <c r="G125" s="54"/>
      <c r="H125" s="54"/>
      <c r="I125" s="54"/>
      <c r="J125" s="54"/>
      <c r="K125" s="54"/>
      <c r="L125" s="54"/>
      <c r="M125" s="54"/>
      <c r="N125" s="54"/>
      <c r="O125" s="54"/>
      <c r="P125" s="54"/>
      <c r="Q125" s="54"/>
      <c r="R125" s="57">
        <f t="shared" si="39"/>
        <v>0</v>
      </c>
      <c r="S125" s="32" t="str">
        <f t="shared" si="50"/>
        <v/>
      </c>
      <c r="T125" s="32" t="str">
        <f t="shared" si="50"/>
        <v/>
      </c>
      <c r="U125" s="32" t="str">
        <f t="shared" si="50"/>
        <v/>
      </c>
      <c r="V125" s="32" t="str">
        <f t="shared" si="48"/>
        <v/>
      </c>
      <c r="W125" s="32" t="str">
        <f t="shared" si="48"/>
        <v/>
      </c>
      <c r="X125" s="32" t="str">
        <f t="shared" si="48"/>
        <v/>
      </c>
      <c r="Y125" s="32" t="str">
        <f t="shared" si="48"/>
        <v/>
      </c>
      <c r="Z125" s="32" t="str">
        <f t="shared" si="42"/>
        <v/>
      </c>
      <c r="AA125" s="32" t="str">
        <f t="shared" si="42"/>
        <v/>
      </c>
      <c r="AB125" s="32" t="str">
        <f t="shared" si="42"/>
        <v/>
      </c>
      <c r="AC125" s="32" t="str">
        <f t="shared" si="42"/>
        <v/>
      </c>
      <c r="AD125" s="32" t="str">
        <f t="shared" si="42"/>
        <v/>
      </c>
      <c r="AE125" s="32" t="str">
        <f t="shared" si="42"/>
        <v/>
      </c>
      <c r="AF125" s="40"/>
      <c r="AG125" s="133"/>
      <c r="AH125" s="142" t="str" cm="1">
        <f t="array" aca="1" ref="AH125" ca="1">IF(OR(AG125="N/A",AG125=""), "", INDEX(INDIRECT(AG$2), AG125))</f>
        <v/>
      </c>
      <c r="AI125" s="138" t="str" cm="1">
        <f t="array" ref="AI125">IF(OR(AG125="N/A",AG125=""), "", INDEX($R$5:$R$300, AG125))</f>
        <v/>
      </c>
      <c r="AJ125" s="134"/>
      <c r="AK125" s="142" t="str" cm="1">
        <f t="array" aca="1" ref="AK125" ca="1">IF(OR(AJ125="N/A",AJ125=""), "", INDEX(INDIRECT(AJ$2), AJ125))</f>
        <v/>
      </c>
      <c r="AL125" s="138" t="str" cm="1">
        <f t="array" ref="AL125">IF(OR(AJ125="N/A",AJ125=""), "", INDEX($R$5:$R$300, AJ125))</f>
        <v/>
      </c>
      <c r="AM125" s="134"/>
      <c r="AN125" s="142" t="str" cm="1">
        <f t="array" aca="1" ref="AN125" ca="1">IF(OR(AM125="N/A",AM125=""), "", INDEX(INDIRECT(AM$2), AM125))</f>
        <v/>
      </c>
      <c r="AO125" s="138" t="str" cm="1">
        <f t="array" ref="AO125">IF(OR(AM125="N/A",AM125=""), "", INDEX($R$5:$R$300, AM125))</f>
        <v/>
      </c>
      <c r="AP125" s="134"/>
      <c r="AQ125" s="142" t="str" cm="1">
        <f t="array" aca="1" ref="AQ125" ca="1">IF(OR(AP125="N/A",AP125=""), "", INDEX(INDIRECT(AP$2), AP125))</f>
        <v/>
      </c>
      <c r="AR125" s="138" t="str" cm="1">
        <f t="array" ref="AR125">IF(OR(AP125="N/A",AP125=""), "", INDEX($R$5:$R$300, AP125))</f>
        <v/>
      </c>
      <c r="AS125" s="134"/>
      <c r="AT125" s="142" t="str" cm="1">
        <f t="array" aca="1" ref="AT125" ca="1">IF(OR(AS125="N/A",AS125=""), "", INDEX(INDIRECT(AS$2), AS125))</f>
        <v/>
      </c>
      <c r="AU125" s="138" t="str" cm="1">
        <f t="array" ref="AU125">IF(OR(AS125="N/A",AS125=""), "", INDEX($R$5:$R$300, AS125))</f>
        <v/>
      </c>
      <c r="AV125" s="134"/>
      <c r="AW125" s="142" t="str" cm="1">
        <f t="array" aca="1" ref="AW125" ca="1">IF(OR(AV125="N/A",AV125=""), "", INDEX(INDIRECT(AV$2), AV125))</f>
        <v/>
      </c>
      <c r="AX125" s="138" t="str" cm="1">
        <f t="array" ref="AX125">IF(OR(AV125="N/A",AV125=""), "", INDEX($R$5:$R$300, AV125))</f>
        <v/>
      </c>
      <c r="AY125" s="134"/>
      <c r="AZ125" s="142" t="str" cm="1">
        <f t="array" aca="1" ref="AZ125" ca="1">IF(OR(AY125="N/A",AY125=""), "", INDEX(INDIRECT(AY$2), AY125))</f>
        <v/>
      </c>
      <c r="BA125" s="138" t="str" cm="1">
        <f t="array" ref="BA125">IF(OR(AY125="N/A",AY125=""), "", INDEX($R$5:$R$300, AY125))</f>
        <v/>
      </c>
      <c r="BB125" s="134"/>
      <c r="BC125" s="142" t="str" cm="1">
        <f t="array" aca="1" ref="BC125" ca="1">IF(OR(BB125="N/A",BB125=""), "", INDEX(INDIRECT(BB$2), BB125))</f>
        <v/>
      </c>
      <c r="BD125" s="138" t="str" cm="1">
        <f t="array" ref="BD125">IF(OR(BB125="N/A",BB125=""), "", INDEX($R$5:$R$300, BB125))</f>
        <v/>
      </c>
      <c r="BE125" s="134"/>
      <c r="BF125" s="142" t="str" cm="1">
        <f t="array" aca="1" ref="BF125" ca="1">IF(OR(BE125="N/A",BE125=""), "", INDEX(INDIRECT(BE$2), BE125))</f>
        <v/>
      </c>
      <c r="BG125" s="138" t="str" cm="1">
        <f t="array" ref="BG125">IF(OR(BE125="N/A",BE125=""), "", INDEX($R$5:$R$300, BE125))</f>
        <v/>
      </c>
      <c r="BH125" s="134"/>
      <c r="BI125" s="142" t="str" cm="1">
        <f t="array" aca="1" ref="BI125" ca="1">IF(OR(BH125="N/A",BH125=""), "", INDEX(INDIRECT(BH$2), BH125))</f>
        <v/>
      </c>
      <c r="BJ125" s="138" t="str" cm="1">
        <f t="array" ref="BJ125">IF(OR(BH125="N/A",BH125=""), "", INDEX($R$5:$R$300, BH125))</f>
        <v/>
      </c>
      <c r="BK125" s="134"/>
      <c r="BL125" s="142" t="str" cm="1">
        <f t="array" aca="1" ref="BL125" ca="1">IF(OR(BK125="N/A",BK125=""), "", INDEX(INDIRECT(BK$2), BK125))</f>
        <v/>
      </c>
      <c r="BM125" s="138" t="str" cm="1">
        <f t="array" ref="BM125">IF(OR(BK125="N/A",BK125=""), "", INDEX($R$5:$R$300, BK125))</f>
        <v/>
      </c>
      <c r="BN125" s="134"/>
      <c r="BO125" s="142" t="str" cm="1">
        <f t="array" aca="1" ref="BO125" ca="1">IF(OR(BN125="N/A",BN125=""), "", INDEX(INDIRECT(BN$2), BN125))</f>
        <v/>
      </c>
      <c r="BP125" s="138" t="str" cm="1">
        <f t="array" ref="BP125">IF(OR(BN125="N/A",BN125=""), "", INDEX($R$5:$R$300, BN125))</f>
        <v/>
      </c>
      <c r="BQ125" s="134"/>
      <c r="BR125" s="142" t="str" cm="1">
        <f t="array" aca="1" ref="BR125" ca="1">IF(OR(BQ125="N/A",BQ125=""), "", INDEX(INDIRECT(BQ$2), BQ125))</f>
        <v/>
      </c>
      <c r="BS125" s="138" t="str" cm="1">
        <f t="array" ref="BS125">IF(OR(BQ125="N/A",BQ125=""), "", INDEX($R$5:$R$300, BQ125))</f>
        <v/>
      </c>
      <c r="BT125" s="40"/>
      <c r="BU125" s="41"/>
      <c r="BV125" s="41"/>
      <c r="BW125" s="41"/>
      <c r="BX125" s="41"/>
      <c r="BY125" s="41"/>
      <c r="BZ125" s="41"/>
      <c r="CA125" s="41"/>
      <c r="CB125" s="41"/>
      <c r="CC125" s="41"/>
      <c r="CD125" s="41"/>
      <c r="CE125" s="41"/>
      <c r="CF125" s="41"/>
      <c r="CG125" s="41"/>
      <c r="CH125" s="40"/>
      <c r="CI125" s="59" t="str">
        <f t="shared" ca="1" si="51"/>
        <v/>
      </c>
      <c r="CJ125" s="59" t="str">
        <f t="shared" ca="1" si="51"/>
        <v/>
      </c>
      <c r="CK125" s="59" t="str">
        <f t="shared" ca="1" si="51"/>
        <v/>
      </c>
      <c r="CL125" s="59" t="str">
        <f t="shared" ca="1" si="49"/>
        <v/>
      </c>
      <c r="CM125" s="59" t="str">
        <f t="shared" ca="1" si="49"/>
        <v/>
      </c>
      <c r="CN125" s="59" t="str">
        <f t="shared" ca="1" si="49"/>
        <v/>
      </c>
      <c r="CO125" s="59" t="str">
        <f t="shared" ca="1" si="49"/>
        <v/>
      </c>
      <c r="CP125" s="59" t="str">
        <f t="shared" ca="1" si="43"/>
        <v/>
      </c>
      <c r="CQ125" s="59" t="str">
        <f t="shared" ca="1" si="43"/>
        <v/>
      </c>
      <c r="CR125" s="59" t="str">
        <f t="shared" ca="1" si="43"/>
        <v/>
      </c>
      <c r="CS125" s="59" t="str">
        <f t="shared" ca="1" si="43"/>
        <v/>
      </c>
      <c r="CT125" s="59" t="str">
        <f t="shared" ca="1" si="43"/>
        <v/>
      </c>
      <c r="CU125" s="59" t="str">
        <f t="shared" ca="1" si="43"/>
        <v/>
      </c>
      <c r="CV125" s="60" t="str">
        <f t="shared" ca="1" si="40"/>
        <v/>
      </c>
      <c r="CW125" s="32" t="str">
        <f t="shared" ca="1" si="47"/>
        <v/>
      </c>
      <c r="CX125" s="32" t="str">
        <f t="shared" ca="1" si="47"/>
        <v/>
      </c>
      <c r="CY125" s="32" t="str">
        <f t="shared" ca="1" si="47"/>
        <v/>
      </c>
      <c r="CZ125" s="32" t="str">
        <f t="shared" ca="1" si="46"/>
        <v/>
      </c>
      <c r="DA125" s="32" t="str">
        <f t="shared" ca="1" si="46"/>
        <v/>
      </c>
      <c r="DB125" s="32" t="str">
        <f t="shared" ca="1" si="46"/>
        <v/>
      </c>
      <c r="DC125" s="32" t="str">
        <f t="shared" ca="1" si="46"/>
        <v/>
      </c>
      <c r="DD125" s="32" t="str">
        <f t="shared" ca="1" si="46"/>
        <v/>
      </c>
      <c r="DE125" s="32" t="str">
        <f t="shared" ca="1" si="46"/>
        <v/>
      </c>
      <c r="DF125" s="32" t="str">
        <f t="shared" ca="1" si="52"/>
        <v/>
      </c>
      <c r="DG125" s="32" t="str">
        <f t="shared" ca="1" si="52"/>
        <v/>
      </c>
      <c r="DH125" s="32" t="str">
        <f t="shared" ca="1" si="52"/>
        <v/>
      </c>
      <c r="DI125" s="32" t="str">
        <f t="shared" ca="1" si="52"/>
        <v/>
      </c>
      <c r="DJ125" s="60" t="str">
        <f t="shared" ca="1" si="41"/>
        <v/>
      </c>
      <c r="DK125" s="112" t="str" cm="1">
        <f t="array" aca="1" ref="DK125" ca="1">IFERROR(IF(DL125="", "", INDIRECT(_xlfn.CONCAT(DK$1,$DJ125))), "")</f>
        <v/>
      </c>
      <c r="DL125" s="113" t="str" cm="1">
        <f t="array" aca="1" ref="DL125" ca="1">IFERROR(IF(INDIRECT(_xlfn.CONCAT(DL$1, $DJ125))="", "", INDIRECT(_xlfn.CONCAT(DL$1, $DJ125))),"")</f>
        <v/>
      </c>
      <c r="DM125" s="114" t="str" cm="1">
        <f t="array" aca="1" ref="DM125" ca="1">IFERROR(IF(DN125="", "", INDIRECT(_xlfn.CONCAT(DM$1,$DJ125))), "")</f>
        <v/>
      </c>
      <c r="DN125" s="115" t="str" cm="1">
        <f t="array" aca="1" ref="DN125" ca="1">IFERROR(IF(INDIRECT(_xlfn.CONCAT(DN$1, $DJ125))="", "", INDIRECT(_xlfn.CONCAT(DN$1, $DJ125))),"")</f>
        <v/>
      </c>
      <c r="DO125" s="112" t="str" cm="1">
        <f t="array" aca="1" ref="DO125" ca="1">IFERROR(IF(DP125="", "", INDIRECT(_xlfn.CONCAT(DO$1,$DJ125))), "")</f>
        <v/>
      </c>
      <c r="DP125" s="113" t="str" cm="1">
        <f t="array" aca="1" ref="DP125" ca="1">IFERROR(IF(INDIRECT(_xlfn.CONCAT(DP$1, $DJ125))="", "", INDIRECT(_xlfn.CONCAT(DP$1, $DJ125))),"")</f>
        <v/>
      </c>
      <c r="DQ125" s="114" t="str" cm="1">
        <f t="array" aca="1" ref="DQ125" ca="1">IFERROR(IF(DR125="", "", INDIRECT(_xlfn.CONCAT(DQ$1,$DJ125))), "")</f>
        <v/>
      </c>
      <c r="DR125" s="115" t="str" cm="1">
        <f t="array" aca="1" ref="DR125" ca="1">IFERROR(IF(INDIRECT(_xlfn.CONCAT(DR$1, $DJ125))="", "", INDIRECT(_xlfn.CONCAT(DR$1, $DJ125))),"")</f>
        <v/>
      </c>
      <c r="DS125" s="112" t="str" cm="1">
        <f t="array" aca="1" ref="DS125" ca="1">IFERROR(IF(DT125="", "", INDIRECT(_xlfn.CONCAT(DS$1,$DJ125))), "")</f>
        <v/>
      </c>
      <c r="DT125" s="113" t="str" cm="1">
        <f t="array" aca="1" ref="DT125" ca="1">IFERROR(IF(INDIRECT(_xlfn.CONCAT(DT$1, $DJ125))="", "", INDIRECT(_xlfn.CONCAT(DT$1, $DJ125))),"")</f>
        <v/>
      </c>
      <c r="DU125" s="114" t="str" cm="1">
        <f t="array" aca="1" ref="DU125" ca="1">IFERROR(IF(DV125="", "", INDIRECT(_xlfn.CONCAT(DU$1,$DJ125))), "")</f>
        <v/>
      </c>
      <c r="DV125" s="115" t="str" cm="1">
        <f t="array" aca="1" ref="DV125" ca="1">IFERROR(IF(INDIRECT(_xlfn.CONCAT(DV$1, $DJ125))="", "", INDIRECT(_xlfn.CONCAT(DV$1, $DJ125))),"")</f>
        <v/>
      </c>
      <c r="DW125" s="112" t="str" cm="1">
        <f t="array" aca="1" ref="DW125" ca="1">IFERROR(IF(DX125="", "", INDIRECT(_xlfn.CONCAT(DW$1,$DJ125))), "")</f>
        <v/>
      </c>
      <c r="DX125" s="113" t="str" cm="1">
        <f t="array" aca="1" ref="DX125" ca="1">IFERROR(IF(INDIRECT(_xlfn.CONCAT(DX$1, $DJ125))="", "", INDIRECT(_xlfn.CONCAT(DX$1, $DJ125))),"")</f>
        <v/>
      </c>
      <c r="DY125" s="114" t="str" cm="1">
        <f t="array" aca="1" ref="DY125" ca="1">IFERROR(IF(DZ125="", "", INDIRECT(_xlfn.CONCAT(DY$1,$DJ125))), "")</f>
        <v/>
      </c>
      <c r="DZ125" s="115" t="str" cm="1">
        <f t="array" aca="1" ref="DZ125" ca="1">IFERROR(IF(INDIRECT(_xlfn.CONCAT(DZ$1, $DJ125))="", "", INDIRECT(_xlfn.CONCAT(DZ$1, $DJ125))),"")</f>
        <v/>
      </c>
      <c r="EA125" s="112" t="str" cm="1">
        <f t="array" aca="1" ref="EA125" ca="1">IFERROR(IF(EB125="", "", INDIRECT(_xlfn.CONCAT(EA$1,$DJ125))), "")</f>
        <v/>
      </c>
      <c r="EB125" s="113" t="str" cm="1">
        <f t="array" aca="1" ref="EB125" ca="1">IFERROR(IF(INDIRECT(_xlfn.CONCAT(EB$1, $DJ125))="", "", INDIRECT(_xlfn.CONCAT(EB$1, $DJ125))),"")</f>
        <v/>
      </c>
      <c r="EC125" s="114" t="str" cm="1">
        <f t="array" aca="1" ref="EC125" ca="1">IFERROR(IF(ED125="", "", INDIRECT(_xlfn.CONCAT(EC$1,$DJ125))), "")</f>
        <v/>
      </c>
      <c r="ED125" s="115" t="str" cm="1">
        <f t="array" aca="1" ref="ED125" ca="1">IFERROR(IF(INDIRECT(_xlfn.CONCAT(ED$1, $DJ125))="", "", INDIRECT(_xlfn.CONCAT(ED$1, $DJ125))),"")</f>
        <v/>
      </c>
      <c r="EE125" s="112" t="str" cm="1">
        <f t="array" aca="1" ref="EE125" ca="1">IFERROR(IF(EF125="", "", INDIRECT(_xlfn.CONCAT(EE$1,$DJ125))), "")</f>
        <v/>
      </c>
      <c r="EF125" s="113" t="str" cm="1">
        <f t="array" aca="1" ref="EF125" ca="1">IFERROR(IF(INDIRECT(_xlfn.CONCAT(EF$1, $DJ125))="", "", INDIRECT(_xlfn.CONCAT(EF$1, $DJ125))),"")</f>
        <v/>
      </c>
      <c r="EG125" s="114" t="str" cm="1">
        <f t="array" aca="1" ref="EG125" ca="1">IFERROR(IF(EH125="", "", INDIRECT(_xlfn.CONCAT(EG$1,$DJ125))), "")</f>
        <v/>
      </c>
      <c r="EH125" s="115" t="str" cm="1">
        <f t="array" aca="1" ref="EH125" ca="1">IFERROR(IF(INDIRECT(_xlfn.CONCAT(EH$1, $DJ125))="", "", INDIRECT(_xlfn.CONCAT(EH$1, $DJ125))),"")</f>
        <v/>
      </c>
      <c r="EI125" s="112" t="str" cm="1">
        <f t="array" aca="1" ref="EI125" ca="1">IFERROR(IF(EJ125="", "", INDIRECT(_xlfn.CONCAT(EI$1,$DJ125))), "")</f>
        <v/>
      </c>
      <c r="EJ125" s="116" t="str" cm="1">
        <f t="array" aca="1" ref="EJ125" ca="1">IFERROR(IF(INDIRECT(_xlfn.CONCAT(EJ$1, $DJ125))="", "", INDIRECT(_xlfn.CONCAT(EJ$1, $DJ125))),"")</f>
        <v/>
      </c>
      <c r="EK125" s="32"/>
      <c r="EL125" s="32"/>
      <c r="EM125" s="32"/>
      <c r="EN125" s="32"/>
      <c r="EO125" s="32"/>
      <c r="EP125" s="32"/>
      <c r="EQ125" s="32"/>
      <c r="ER125" s="32"/>
      <c r="ES125" s="32"/>
      <c r="ET125" s="32"/>
      <c r="EU125" s="32"/>
      <c r="EV125" s="32"/>
      <c r="EW125" s="32"/>
      <c r="EX125" s="32"/>
      <c r="EY125" s="32"/>
      <c r="EZ125" s="32"/>
      <c r="FA125" s="32"/>
      <c r="FB125" s="32"/>
      <c r="FC125" s="32"/>
      <c r="FD125" s="32"/>
      <c r="FE125" s="32"/>
      <c r="FF125" s="32"/>
      <c r="FG125" s="32"/>
      <c r="FH125" s="32"/>
      <c r="FI125" s="32"/>
      <c r="FJ125" s="32"/>
      <c r="FK125" s="32"/>
      <c r="FL125" s="32"/>
      <c r="FM125" s="32"/>
      <c r="FN125" s="32"/>
      <c r="FO125" s="32"/>
      <c r="FP125" s="32"/>
      <c r="FQ125" s="32"/>
      <c r="FR125" s="32"/>
      <c r="FS125" s="32"/>
      <c r="FT125" s="32"/>
      <c r="FU125" s="32"/>
      <c r="FV125" s="32"/>
      <c r="FW125" s="32"/>
      <c r="FX125" s="32"/>
      <c r="FY125" s="32"/>
      <c r="FZ125" s="32"/>
      <c r="GA125" s="32"/>
      <c r="GB125" s="32"/>
      <c r="GC125" s="32"/>
      <c r="GD125" s="32"/>
      <c r="GE125" s="32"/>
      <c r="GF125" s="32"/>
      <c r="GG125" s="32"/>
      <c r="GH125" s="32"/>
      <c r="GI125" s="32"/>
      <c r="GJ125" s="32"/>
      <c r="GK125" s="32"/>
      <c r="GL125" s="32"/>
    </row>
    <row r="126" spans="1:194" s="34" customFormat="1" x14ac:dyDescent="0.3">
      <c r="A126" s="104" t="str">
        <f t="shared" si="38"/>
        <v/>
      </c>
      <c r="B126" s="54"/>
      <c r="C126" s="55"/>
      <c r="D126" s="55"/>
      <c r="E126" s="56"/>
      <c r="F126" s="54"/>
      <c r="G126" s="54"/>
      <c r="H126" s="54"/>
      <c r="I126" s="54"/>
      <c r="J126" s="54"/>
      <c r="K126" s="54"/>
      <c r="L126" s="54"/>
      <c r="M126" s="54"/>
      <c r="N126" s="54"/>
      <c r="O126" s="54"/>
      <c r="P126" s="54"/>
      <c r="Q126" s="54"/>
      <c r="R126" s="57">
        <f t="shared" si="39"/>
        <v>0</v>
      </c>
      <c r="S126" s="32" t="str">
        <f t="shared" si="50"/>
        <v/>
      </c>
      <c r="T126" s="32" t="str">
        <f t="shared" si="50"/>
        <v/>
      </c>
      <c r="U126" s="32" t="str">
        <f t="shared" si="50"/>
        <v/>
      </c>
      <c r="V126" s="32" t="str">
        <f t="shared" si="48"/>
        <v/>
      </c>
      <c r="W126" s="32" t="str">
        <f t="shared" si="48"/>
        <v/>
      </c>
      <c r="X126" s="32" t="str">
        <f t="shared" si="48"/>
        <v/>
      </c>
      <c r="Y126" s="32" t="str">
        <f t="shared" si="48"/>
        <v/>
      </c>
      <c r="Z126" s="32" t="str">
        <f t="shared" si="42"/>
        <v/>
      </c>
      <c r="AA126" s="32" t="str">
        <f t="shared" si="42"/>
        <v/>
      </c>
      <c r="AB126" s="32" t="str">
        <f t="shared" si="42"/>
        <v/>
      </c>
      <c r="AC126" s="32" t="str">
        <f t="shared" si="42"/>
        <v/>
      </c>
      <c r="AD126" s="32" t="str">
        <f t="shared" si="42"/>
        <v/>
      </c>
      <c r="AE126" s="32" t="str">
        <f t="shared" si="42"/>
        <v/>
      </c>
      <c r="AF126" s="40"/>
      <c r="AG126" s="133"/>
      <c r="AH126" s="142" t="str" cm="1">
        <f t="array" aca="1" ref="AH126" ca="1">IF(OR(AG126="N/A",AG126=""), "", INDEX(INDIRECT(AG$2), AG126))</f>
        <v/>
      </c>
      <c r="AI126" s="138" t="str" cm="1">
        <f t="array" ref="AI126">IF(OR(AG126="N/A",AG126=""), "", INDEX($R$5:$R$300, AG126))</f>
        <v/>
      </c>
      <c r="AJ126" s="134"/>
      <c r="AK126" s="142" t="str" cm="1">
        <f t="array" aca="1" ref="AK126" ca="1">IF(OR(AJ126="N/A",AJ126=""), "", INDEX(INDIRECT(AJ$2), AJ126))</f>
        <v/>
      </c>
      <c r="AL126" s="138" t="str" cm="1">
        <f t="array" ref="AL126">IF(OR(AJ126="N/A",AJ126=""), "", INDEX($R$5:$R$300, AJ126))</f>
        <v/>
      </c>
      <c r="AM126" s="134"/>
      <c r="AN126" s="142" t="str" cm="1">
        <f t="array" aca="1" ref="AN126" ca="1">IF(OR(AM126="N/A",AM126=""), "", INDEX(INDIRECT(AM$2), AM126))</f>
        <v/>
      </c>
      <c r="AO126" s="138" t="str" cm="1">
        <f t="array" ref="AO126">IF(OR(AM126="N/A",AM126=""), "", INDEX($R$5:$R$300, AM126))</f>
        <v/>
      </c>
      <c r="AP126" s="134"/>
      <c r="AQ126" s="142" t="str" cm="1">
        <f t="array" aca="1" ref="AQ126" ca="1">IF(OR(AP126="N/A",AP126=""), "", INDEX(INDIRECT(AP$2), AP126))</f>
        <v/>
      </c>
      <c r="AR126" s="138" t="str" cm="1">
        <f t="array" ref="AR126">IF(OR(AP126="N/A",AP126=""), "", INDEX($R$5:$R$300, AP126))</f>
        <v/>
      </c>
      <c r="AS126" s="134"/>
      <c r="AT126" s="142" t="str" cm="1">
        <f t="array" aca="1" ref="AT126" ca="1">IF(OR(AS126="N/A",AS126=""), "", INDEX(INDIRECT(AS$2), AS126))</f>
        <v/>
      </c>
      <c r="AU126" s="138" t="str" cm="1">
        <f t="array" ref="AU126">IF(OR(AS126="N/A",AS126=""), "", INDEX($R$5:$R$300, AS126))</f>
        <v/>
      </c>
      <c r="AV126" s="134"/>
      <c r="AW126" s="142" t="str" cm="1">
        <f t="array" aca="1" ref="AW126" ca="1">IF(OR(AV126="N/A",AV126=""), "", INDEX(INDIRECT(AV$2), AV126))</f>
        <v/>
      </c>
      <c r="AX126" s="138" t="str" cm="1">
        <f t="array" ref="AX126">IF(OR(AV126="N/A",AV126=""), "", INDEX($R$5:$R$300, AV126))</f>
        <v/>
      </c>
      <c r="AY126" s="134"/>
      <c r="AZ126" s="142" t="str" cm="1">
        <f t="array" aca="1" ref="AZ126" ca="1">IF(OR(AY126="N/A",AY126=""), "", INDEX(INDIRECT(AY$2), AY126))</f>
        <v/>
      </c>
      <c r="BA126" s="138" t="str" cm="1">
        <f t="array" ref="BA126">IF(OR(AY126="N/A",AY126=""), "", INDEX($R$5:$R$300, AY126))</f>
        <v/>
      </c>
      <c r="BB126" s="134"/>
      <c r="BC126" s="142" t="str" cm="1">
        <f t="array" aca="1" ref="BC126" ca="1">IF(OR(BB126="N/A",BB126=""), "", INDEX(INDIRECT(BB$2), BB126))</f>
        <v/>
      </c>
      <c r="BD126" s="138" t="str" cm="1">
        <f t="array" ref="BD126">IF(OR(BB126="N/A",BB126=""), "", INDEX($R$5:$R$300, BB126))</f>
        <v/>
      </c>
      <c r="BE126" s="134"/>
      <c r="BF126" s="142" t="str" cm="1">
        <f t="array" aca="1" ref="BF126" ca="1">IF(OR(BE126="N/A",BE126=""), "", INDEX(INDIRECT(BE$2), BE126))</f>
        <v/>
      </c>
      <c r="BG126" s="138" t="str" cm="1">
        <f t="array" ref="BG126">IF(OR(BE126="N/A",BE126=""), "", INDEX($R$5:$R$300, BE126))</f>
        <v/>
      </c>
      <c r="BH126" s="134"/>
      <c r="BI126" s="142" t="str" cm="1">
        <f t="array" aca="1" ref="BI126" ca="1">IF(OR(BH126="N/A",BH126=""), "", INDEX(INDIRECT(BH$2), BH126))</f>
        <v/>
      </c>
      <c r="BJ126" s="138" t="str" cm="1">
        <f t="array" ref="BJ126">IF(OR(BH126="N/A",BH126=""), "", INDEX($R$5:$R$300, BH126))</f>
        <v/>
      </c>
      <c r="BK126" s="134"/>
      <c r="BL126" s="142" t="str" cm="1">
        <f t="array" aca="1" ref="BL126" ca="1">IF(OR(BK126="N/A",BK126=""), "", INDEX(INDIRECT(BK$2), BK126))</f>
        <v/>
      </c>
      <c r="BM126" s="138" t="str" cm="1">
        <f t="array" ref="BM126">IF(OR(BK126="N/A",BK126=""), "", INDEX($R$5:$R$300, BK126))</f>
        <v/>
      </c>
      <c r="BN126" s="134"/>
      <c r="BO126" s="142" t="str" cm="1">
        <f t="array" aca="1" ref="BO126" ca="1">IF(OR(BN126="N/A",BN126=""), "", INDEX(INDIRECT(BN$2), BN126))</f>
        <v/>
      </c>
      <c r="BP126" s="138" t="str" cm="1">
        <f t="array" ref="BP126">IF(OR(BN126="N/A",BN126=""), "", INDEX($R$5:$R$300, BN126))</f>
        <v/>
      </c>
      <c r="BQ126" s="134"/>
      <c r="BR126" s="142" t="str" cm="1">
        <f t="array" aca="1" ref="BR126" ca="1">IF(OR(BQ126="N/A",BQ126=""), "", INDEX(INDIRECT(BQ$2), BQ126))</f>
        <v/>
      </c>
      <c r="BS126" s="138" t="str" cm="1">
        <f t="array" ref="BS126">IF(OR(BQ126="N/A",BQ126=""), "", INDEX($R$5:$R$300, BQ126))</f>
        <v/>
      </c>
      <c r="BT126" s="40"/>
      <c r="BU126" s="41"/>
      <c r="BV126" s="41"/>
      <c r="BW126" s="41"/>
      <c r="BX126" s="41"/>
      <c r="BY126" s="41"/>
      <c r="BZ126" s="41"/>
      <c r="CA126" s="41"/>
      <c r="CB126" s="41"/>
      <c r="CC126" s="41"/>
      <c r="CD126" s="41"/>
      <c r="CE126" s="41"/>
      <c r="CF126" s="41"/>
      <c r="CG126" s="41"/>
      <c r="CH126" s="40"/>
      <c r="CI126" s="59" t="str">
        <f t="shared" ca="1" si="51"/>
        <v/>
      </c>
      <c r="CJ126" s="59" t="str">
        <f t="shared" ca="1" si="51"/>
        <v/>
      </c>
      <c r="CK126" s="59" t="str">
        <f t="shared" ca="1" si="51"/>
        <v/>
      </c>
      <c r="CL126" s="59" t="str">
        <f t="shared" ca="1" si="49"/>
        <v/>
      </c>
      <c r="CM126" s="59" t="str">
        <f t="shared" ca="1" si="49"/>
        <v/>
      </c>
      <c r="CN126" s="59" t="str">
        <f t="shared" ca="1" si="49"/>
        <v/>
      </c>
      <c r="CO126" s="59" t="str">
        <f t="shared" ca="1" si="49"/>
        <v/>
      </c>
      <c r="CP126" s="59" t="str">
        <f t="shared" ca="1" si="43"/>
        <v/>
      </c>
      <c r="CQ126" s="59" t="str">
        <f t="shared" ca="1" si="43"/>
        <v/>
      </c>
      <c r="CR126" s="59" t="str">
        <f t="shared" ca="1" si="43"/>
        <v/>
      </c>
      <c r="CS126" s="59" t="str">
        <f t="shared" ca="1" si="43"/>
        <v/>
      </c>
      <c r="CT126" s="59" t="str">
        <f t="shared" ca="1" si="43"/>
        <v/>
      </c>
      <c r="CU126" s="59" t="str">
        <f t="shared" ca="1" si="43"/>
        <v/>
      </c>
      <c r="CV126" s="60" t="str">
        <f t="shared" ca="1" si="40"/>
        <v/>
      </c>
      <c r="CW126" s="32" t="str">
        <f t="shared" ca="1" si="47"/>
        <v/>
      </c>
      <c r="CX126" s="32" t="str">
        <f t="shared" ca="1" si="47"/>
        <v/>
      </c>
      <c r="CY126" s="32" t="str">
        <f t="shared" ca="1" si="47"/>
        <v/>
      </c>
      <c r="CZ126" s="32" t="str">
        <f t="shared" ca="1" si="46"/>
        <v/>
      </c>
      <c r="DA126" s="32" t="str">
        <f t="shared" ca="1" si="46"/>
        <v/>
      </c>
      <c r="DB126" s="32" t="str">
        <f t="shared" ca="1" si="46"/>
        <v/>
      </c>
      <c r="DC126" s="32" t="str">
        <f t="shared" ca="1" si="46"/>
        <v/>
      </c>
      <c r="DD126" s="32" t="str">
        <f t="shared" ca="1" si="46"/>
        <v/>
      </c>
      <c r="DE126" s="32" t="str">
        <f t="shared" ca="1" si="46"/>
        <v/>
      </c>
      <c r="DF126" s="32" t="str">
        <f t="shared" ca="1" si="52"/>
        <v/>
      </c>
      <c r="DG126" s="32" t="str">
        <f t="shared" ca="1" si="52"/>
        <v/>
      </c>
      <c r="DH126" s="32" t="str">
        <f t="shared" ca="1" si="52"/>
        <v/>
      </c>
      <c r="DI126" s="32" t="str">
        <f t="shared" ca="1" si="52"/>
        <v/>
      </c>
      <c r="DJ126" s="60" t="str">
        <f t="shared" ca="1" si="41"/>
        <v/>
      </c>
      <c r="DK126" s="112" t="str" cm="1">
        <f t="array" aca="1" ref="DK126" ca="1">IFERROR(IF(DL126="", "", INDIRECT(_xlfn.CONCAT(DK$1,$DJ126))), "")</f>
        <v/>
      </c>
      <c r="DL126" s="113" t="str" cm="1">
        <f t="array" aca="1" ref="DL126" ca="1">IFERROR(IF(INDIRECT(_xlfn.CONCAT(DL$1, $DJ126))="", "", INDIRECT(_xlfn.CONCAT(DL$1, $DJ126))),"")</f>
        <v/>
      </c>
      <c r="DM126" s="114" t="str" cm="1">
        <f t="array" aca="1" ref="DM126" ca="1">IFERROR(IF(DN126="", "", INDIRECT(_xlfn.CONCAT(DM$1,$DJ126))), "")</f>
        <v/>
      </c>
      <c r="DN126" s="115" t="str" cm="1">
        <f t="array" aca="1" ref="DN126" ca="1">IFERROR(IF(INDIRECT(_xlfn.CONCAT(DN$1, $DJ126))="", "", INDIRECT(_xlfn.CONCAT(DN$1, $DJ126))),"")</f>
        <v/>
      </c>
      <c r="DO126" s="112" t="str" cm="1">
        <f t="array" aca="1" ref="DO126" ca="1">IFERROR(IF(DP126="", "", INDIRECT(_xlfn.CONCAT(DO$1,$DJ126))), "")</f>
        <v/>
      </c>
      <c r="DP126" s="113" t="str" cm="1">
        <f t="array" aca="1" ref="DP126" ca="1">IFERROR(IF(INDIRECT(_xlfn.CONCAT(DP$1, $DJ126))="", "", INDIRECT(_xlfn.CONCAT(DP$1, $DJ126))),"")</f>
        <v/>
      </c>
      <c r="DQ126" s="114" t="str" cm="1">
        <f t="array" aca="1" ref="DQ126" ca="1">IFERROR(IF(DR126="", "", INDIRECT(_xlfn.CONCAT(DQ$1,$DJ126))), "")</f>
        <v/>
      </c>
      <c r="DR126" s="115" t="str" cm="1">
        <f t="array" aca="1" ref="DR126" ca="1">IFERROR(IF(INDIRECT(_xlfn.CONCAT(DR$1, $DJ126))="", "", INDIRECT(_xlfn.CONCAT(DR$1, $DJ126))),"")</f>
        <v/>
      </c>
      <c r="DS126" s="112" t="str" cm="1">
        <f t="array" aca="1" ref="DS126" ca="1">IFERROR(IF(DT126="", "", INDIRECT(_xlfn.CONCAT(DS$1,$DJ126))), "")</f>
        <v/>
      </c>
      <c r="DT126" s="113" t="str" cm="1">
        <f t="array" aca="1" ref="DT126" ca="1">IFERROR(IF(INDIRECT(_xlfn.CONCAT(DT$1, $DJ126))="", "", INDIRECT(_xlfn.CONCAT(DT$1, $DJ126))),"")</f>
        <v/>
      </c>
      <c r="DU126" s="114" t="str" cm="1">
        <f t="array" aca="1" ref="DU126" ca="1">IFERROR(IF(DV126="", "", INDIRECT(_xlfn.CONCAT(DU$1,$DJ126))), "")</f>
        <v/>
      </c>
      <c r="DV126" s="115" t="str" cm="1">
        <f t="array" aca="1" ref="DV126" ca="1">IFERROR(IF(INDIRECT(_xlfn.CONCAT(DV$1, $DJ126))="", "", INDIRECT(_xlfn.CONCAT(DV$1, $DJ126))),"")</f>
        <v/>
      </c>
      <c r="DW126" s="112" t="str" cm="1">
        <f t="array" aca="1" ref="DW126" ca="1">IFERROR(IF(DX126="", "", INDIRECT(_xlfn.CONCAT(DW$1,$DJ126))), "")</f>
        <v/>
      </c>
      <c r="DX126" s="113" t="str" cm="1">
        <f t="array" aca="1" ref="DX126" ca="1">IFERROR(IF(INDIRECT(_xlfn.CONCAT(DX$1, $DJ126))="", "", INDIRECT(_xlfn.CONCAT(DX$1, $DJ126))),"")</f>
        <v/>
      </c>
      <c r="DY126" s="114" t="str" cm="1">
        <f t="array" aca="1" ref="DY126" ca="1">IFERROR(IF(DZ126="", "", INDIRECT(_xlfn.CONCAT(DY$1,$DJ126))), "")</f>
        <v/>
      </c>
      <c r="DZ126" s="115" t="str" cm="1">
        <f t="array" aca="1" ref="DZ126" ca="1">IFERROR(IF(INDIRECT(_xlfn.CONCAT(DZ$1, $DJ126))="", "", INDIRECT(_xlfn.CONCAT(DZ$1, $DJ126))),"")</f>
        <v/>
      </c>
      <c r="EA126" s="112" t="str" cm="1">
        <f t="array" aca="1" ref="EA126" ca="1">IFERROR(IF(EB126="", "", INDIRECT(_xlfn.CONCAT(EA$1,$DJ126))), "")</f>
        <v/>
      </c>
      <c r="EB126" s="113" t="str" cm="1">
        <f t="array" aca="1" ref="EB126" ca="1">IFERROR(IF(INDIRECT(_xlfn.CONCAT(EB$1, $DJ126))="", "", INDIRECT(_xlfn.CONCAT(EB$1, $DJ126))),"")</f>
        <v/>
      </c>
      <c r="EC126" s="114" t="str" cm="1">
        <f t="array" aca="1" ref="EC126" ca="1">IFERROR(IF(ED126="", "", INDIRECT(_xlfn.CONCAT(EC$1,$DJ126))), "")</f>
        <v/>
      </c>
      <c r="ED126" s="115" t="str" cm="1">
        <f t="array" aca="1" ref="ED126" ca="1">IFERROR(IF(INDIRECT(_xlfn.CONCAT(ED$1, $DJ126))="", "", INDIRECT(_xlfn.CONCAT(ED$1, $DJ126))),"")</f>
        <v/>
      </c>
      <c r="EE126" s="112" t="str" cm="1">
        <f t="array" aca="1" ref="EE126" ca="1">IFERROR(IF(EF126="", "", INDIRECT(_xlfn.CONCAT(EE$1,$DJ126))), "")</f>
        <v/>
      </c>
      <c r="EF126" s="113" t="str" cm="1">
        <f t="array" aca="1" ref="EF126" ca="1">IFERROR(IF(INDIRECT(_xlfn.CONCAT(EF$1, $DJ126))="", "", INDIRECT(_xlfn.CONCAT(EF$1, $DJ126))),"")</f>
        <v/>
      </c>
      <c r="EG126" s="114" t="str" cm="1">
        <f t="array" aca="1" ref="EG126" ca="1">IFERROR(IF(EH126="", "", INDIRECT(_xlfn.CONCAT(EG$1,$DJ126))), "")</f>
        <v/>
      </c>
      <c r="EH126" s="115" t="str" cm="1">
        <f t="array" aca="1" ref="EH126" ca="1">IFERROR(IF(INDIRECT(_xlfn.CONCAT(EH$1, $DJ126))="", "", INDIRECT(_xlfn.CONCAT(EH$1, $DJ126))),"")</f>
        <v/>
      </c>
      <c r="EI126" s="112" t="str" cm="1">
        <f t="array" aca="1" ref="EI126" ca="1">IFERROR(IF(EJ126="", "", INDIRECT(_xlfn.CONCAT(EI$1,$DJ126))), "")</f>
        <v/>
      </c>
      <c r="EJ126" s="116" t="str" cm="1">
        <f t="array" aca="1" ref="EJ126" ca="1">IFERROR(IF(INDIRECT(_xlfn.CONCAT(EJ$1, $DJ126))="", "", INDIRECT(_xlfn.CONCAT(EJ$1, $DJ126))),"")</f>
        <v/>
      </c>
      <c r="EK126" s="32"/>
      <c r="EL126" s="32"/>
      <c r="EM126" s="32"/>
      <c r="EN126" s="32"/>
      <c r="EO126" s="32"/>
      <c r="EP126" s="32"/>
      <c r="EQ126" s="32"/>
      <c r="ER126" s="32"/>
      <c r="ES126" s="32"/>
      <c r="ET126" s="32"/>
      <c r="EU126" s="32"/>
      <c r="EV126" s="32"/>
      <c r="EW126" s="32"/>
      <c r="EX126" s="32"/>
      <c r="EY126" s="32"/>
      <c r="EZ126" s="32"/>
      <c r="FA126" s="32"/>
      <c r="FB126" s="32"/>
      <c r="FC126" s="32"/>
      <c r="FD126" s="32"/>
      <c r="FE126" s="32"/>
      <c r="FF126" s="32"/>
      <c r="FG126" s="32"/>
      <c r="FH126" s="32"/>
      <c r="FI126" s="32"/>
      <c r="FJ126" s="32"/>
      <c r="FK126" s="32"/>
      <c r="FL126" s="32"/>
      <c r="FM126" s="32"/>
      <c r="FN126" s="32"/>
      <c r="FO126" s="32"/>
      <c r="FP126" s="32"/>
      <c r="FQ126" s="32"/>
      <c r="FR126" s="32"/>
      <c r="FS126" s="32"/>
      <c r="FT126" s="32"/>
      <c r="FU126" s="32"/>
      <c r="FV126" s="32"/>
      <c r="FW126" s="32"/>
      <c r="FX126" s="32"/>
      <c r="FY126" s="32"/>
      <c r="FZ126" s="32"/>
      <c r="GA126" s="32"/>
      <c r="GB126" s="32"/>
      <c r="GC126" s="32"/>
      <c r="GD126" s="32"/>
      <c r="GE126" s="32"/>
      <c r="GF126" s="32"/>
      <c r="GG126" s="32"/>
      <c r="GH126" s="32"/>
      <c r="GI126" s="32"/>
      <c r="GJ126" s="32"/>
      <c r="GK126" s="32"/>
      <c r="GL126" s="32"/>
    </row>
    <row r="127" spans="1:194" s="34" customFormat="1" x14ac:dyDescent="0.3">
      <c r="A127" s="104" t="str">
        <f t="shared" si="38"/>
        <v/>
      </c>
      <c r="B127" s="54"/>
      <c r="C127" s="55"/>
      <c r="D127" s="55"/>
      <c r="E127" s="56"/>
      <c r="F127" s="54"/>
      <c r="G127" s="54"/>
      <c r="H127" s="54"/>
      <c r="I127" s="54"/>
      <c r="J127" s="54"/>
      <c r="K127" s="54"/>
      <c r="L127" s="54"/>
      <c r="M127" s="54"/>
      <c r="N127" s="54"/>
      <c r="O127" s="54"/>
      <c r="P127" s="54"/>
      <c r="Q127" s="54"/>
      <c r="R127" s="57">
        <f t="shared" si="39"/>
        <v>0</v>
      </c>
      <c r="S127" s="32" t="str">
        <f t="shared" si="50"/>
        <v/>
      </c>
      <c r="T127" s="32" t="str">
        <f t="shared" si="50"/>
        <v/>
      </c>
      <c r="U127" s="32" t="str">
        <f t="shared" si="50"/>
        <v/>
      </c>
      <c r="V127" s="32" t="str">
        <f t="shared" si="48"/>
        <v/>
      </c>
      <c r="W127" s="32" t="str">
        <f t="shared" si="48"/>
        <v/>
      </c>
      <c r="X127" s="32" t="str">
        <f t="shared" si="48"/>
        <v/>
      </c>
      <c r="Y127" s="32" t="str">
        <f t="shared" si="48"/>
        <v/>
      </c>
      <c r="Z127" s="32" t="str">
        <f t="shared" si="42"/>
        <v/>
      </c>
      <c r="AA127" s="32" t="str">
        <f t="shared" si="42"/>
        <v/>
      </c>
      <c r="AB127" s="32" t="str">
        <f t="shared" si="42"/>
        <v/>
      </c>
      <c r="AC127" s="32" t="str">
        <f t="shared" si="42"/>
        <v/>
      </c>
      <c r="AD127" s="32" t="str">
        <f t="shared" si="42"/>
        <v/>
      </c>
      <c r="AE127" s="32" t="str">
        <f t="shared" si="42"/>
        <v/>
      </c>
      <c r="AF127" s="40"/>
      <c r="AG127" s="133"/>
      <c r="AH127" s="142" t="str" cm="1">
        <f t="array" aca="1" ref="AH127" ca="1">IF(OR(AG127="N/A",AG127=""), "", INDEX(INDIRECT(AG$2), AG127))</f>
        <v/>
      </c>
      <c r="AI127" s="138" t="str" cm="1">
        <f t="array" ref="AI127">IF(OR(AG127="N/A",AG127=""), "", INDEX($R$5:$R$300, AG127))</f>
        <v/>
      </c>
      <c r="AJ127" s="134"/>
      <c r="AK127" s="142" t="str" cm="1">
        <f t="array" aca="1" ref="AK127" ca="1">IF(OR(AJ127="N/A",AJ127=""), "", INDEX(INDIRECT(AJ$2), AJ127))</f>
        <v/>
      </c>
      <c r="AL127" s="138" t="str" cm="1">
        <f t="array" ref="AL127">IF(OR(AJ127="N/A",AJ127=""), "", INDEX($R$5:$R$300, AJ127))</f>
        <v/>
      </c>
      <c r="AM127" s="134"/>
      <c r="AN127" s="142" t="str" cm="1">
        <f t="array" aca="1" ref="AN127" ca="1">IF(OR(AM127="N/A",AM127=""), "", INDEX(INDIRECT(AM$2), AM127))</f>
        <v/>
      </c>
      <c r="AO127" s="138" t="str" cm="1">
        <f t="array" ref="AO127">IF(OR(AM127="N/A",AM127=""), "", INDEX($R$5:$R$300, AM127))</f>
        <v/>
      </c>
      <c r="AP127" s="134"/>
      <c r="AQ127" s="142" t="str" cm="1">
        <f t="array" aca="1" ref="AQ127" ca="1">IF(OR(AP127="N/A",AP127=""), "", INDEX(INDIRECT(AP$2), AP127))</f>
        <v/>
      </c>
      <c r="AR127" s="138" t="str" cm="1">
        <f t="array" ref="AR127">IF(OR(AP127="N/A",AP127=""), "", INDEX($R$5:$R$300, AP127))</f>
        <v/>
      </c>
      <c r="AS127" s="134"/>
      <c r="AT127" s="142" t="str" cm="1">
        <f t="array" aca="1" ref="AT127" ca="1">IF(OR(AS127="N/A",AS127=""), "", INDEX(INDIRECT(AS$2), AS127))</f>
        <v/>
      </c>
      <c r="AU127" s="138" t="str" cm="1">
        <f t="array" ref="AU127">IF(OR(AS127="N/A",AS127=""), "", INDEX($R$5:$R$300, AS127))</f>
        <v/>
      </c>
      <c r="AV127" s="134"/>
      <c r="AW127" s="142" t="str" cm="1">
        <f t="array" aca="1" ref="AW127" ca="1">IF(OR(AV127="N/A",AV127=""), "", INDEX(INDIRECT(AV$2), AV127))</f>
        <v/>
      </c>
      <c r="AX127" s="138" t="str" cm="1">
        <f t="array" ref="AX127">IF(OR(AV127="N/A",AV127=""), "", INDEX($R$5:$R$300, AV127))</f>
        <v/>
      </c>
      <c r="AY127" s="134"/>
      <c r="AZ127" s="142" t="str" cm="1">
        <f t="array" aca="1" ref="AZ127" ca="1">IF(OR(AY127="N/A",AY127=""), "", INDEX(INDIRECT(AY$2), AY127))</f>
        <v/>
      </c>
      <c r="BA127" s="138" t="str" cm="1">
        <f t="array" ref="BA127">IF(OR(AY127="N/A",AY127=""), "", INDEX($R$5:$R$300, AY127))</f>
        <v/>
      </c>
      <c r="BB127" s="134"/>
      <c r="BC127" s="142" t="str" cm="1">
        <f t="array" aca="1" ref="BC127" ca="1">IF(OR(BB127="N/A",BB127=""), "", INDEX(INDIRECT(BB$2), BB127))</f>
        <v/>
      </c>
      <c r="BD127" s="138" t="str" cm="1">
        <f t="array" ref="BD127">IF(OR(BB127="N/A",BB127=""), "", INDEX($R$5:$R$300, BB127))</f>
        <v/>
      </c>
      <c r="BE127" s="134"/>
      <c r="BF127" s="142" t="str" cm="1">
        <f t="array" aca="1" ref="BF127" ca="1">IF(OR(BE127="N/A",BE127=""), "", INDEX(INDIRECT(BE$2), BE127))</f>
        <v/>
      </c>
      <c r="BG127" s="138" t="str" cm="1">
        <f t="array" ref="BG127">IF(OR(BE127="N/A",BE127=""), "", INDEX($R$5:$R$300, BE127))</f>
        <v/>
      </c>
      <c r="BH127" s="134"/>
      <c r="BI127" s="142" t="str" cm="1">
        <f t="array" aca="1" ref="BI127" ca="1">IF(OR(BH127="N/A",BH127=""), "", INDEX(INDIRECT(BH$2), BH127))</f>
        <v/>
      </c>
      <c r="BJ127" s="138" t="str" cm="1">
        <f t="array" ref="BJ127">IF(OR(BH127="N/A",BH127=""), "", INDEX($R$5:$R$300, BH127))</f>
        <v/>
      </c>
      <c r="BK127" s="134"/>
      <c r="BL127" s="142" t="str" cm="1">
        <f t="array" aca="1" ref="BL127" ca="1">IF(OR(BK127="N/A",BK127=""), "", INDEX(INDIRECT(BK$2), BK127))</f>
        <v/>
      </c>
      <c r="BM127" s="138" t="str" cm="1">
        <f t="array" ref="BM127">IF(OR(BK127="N/A",BK127=""), "", INDEX($R$5:$R$300, BK127))</f>
        <v/>
      </c>
      <c r="BN127" s="134"/>
      <c r="BO127" s="142" t="str" cm="1">
        <f t="array" aca="1" ref="BO127" ca="1">IF(OR(BN127="N/A",BN127=""), "", INDEX(INDIRECT(BN$2), BN127))</f>
        <v/>
      </c>
      <c r="BP127" s="138" t="str" cm="1">
        <f t="array" ref="BP127">IF(OR(BN127="N/A",BN127=""), "", INDEX($R$5:$R$300, BN127))</f>
        <v/>
      </c>
      <c r="BQ127" s="134"/>
      <c r="BR127" s="142" t="str" cm="1">
        <f t="array" aca="1" ref="BR127" ca="1">IF(OR(BQ127="N/A",BQ127=""), "", INDEX(INDIRECT(BQ$2), BQ127))</f>
        <v/>
      </c>
      <c r="BS127" s="138" t="str" cm="1">
        <f t="array" ref="BS127">IF(OR(BQ127="N/A",BQ127=""), "", INDEX($R$5:$R$300, BQ127))</f>
        <v/>
      </c>
      <c r="BT127" s="40"/>
      <c r="BU127" s="41"/>
      <c r="BV127" s="41"/>
      <c r="BW127" s="41"/>
      <c r="BX127" s="41"/>
      <c r="BY127" s="41"/>
      <c r="BZ127" s="41"/>
      <c r="CA127" s="41"/>
      <c r="CB127" s="41"/>
      <c r="CC127" s="41"/>
      <c r="CD127" s="41"/>
      <c r="CE127" s="41"/>
      <c r="CF127" s="41"/>
      <c r="CG127" s="41"/>
      <c r="CH127" s="40"/>
      <c r="CI127" s="59" t="str">
        <f t="shared" ca="1" si="51"/>
        <v/>
      </c>
      <c r="CJ127" s="59" t="str">
        <f t="shared" ca="1" si="51"/>
        <v/>
      </c>
      <c r="CK127" s="59" t="str">
        <f t="shared" ca="1" si="51"/>
        <v/>
      </c>
      <c r="CL127" s="59" t="str">
        <f t="shared" ca="1" si="49"/>
        <v/>
      </c>
      <c r="CM127" s="59" t="str">
        <f t="shared" ca="1" si="49"/>
        <v/>
      </c>
      <c r="CN127" s="59" t="str">
        <f t="shared" ca="1" si="49"/>
        <v/>
      </c>
      <c r="CO127" s="59" t="str">
        <f t="shared" ca="1" si="49"/>
        <v/>
      </c>
      <c r="CP127" s="59" t="str">
        <f t="shared" ca="1" si="43"/>
        <v/>
      </c>
      <c r="CQ127" s="59" t="str">
        <f t="shared" ca="1" si="43"/>
        <v/>
      </c>
      <c r="CR127" s="59" t="str">
        <f t="shared" ca="1" si="43"/>
        <v/>
      </c>
      <c r="CS127" s="59" t="str">
        <f t="shared" ca="1" si="43"/>
        <v/>
      </c>
      <c r="CT127" s="59" t="str">
        <f t="shared" ca="1" si="43"/>
        <v/>
      </c>
      <c r="CU127" s="59" t="str">
        <f t="shared" ca="1" si="43"/>
        <v/>
      </c>
      <c r="CV127" s="60" t="str">
        <f t="shared" ca="1" si="40"/>
        <v/>
      </c>
      <c r="CW127" s="32" t="str">
        <f t="shared" ca="1" si="47"/>
        <v/>
      </c>
      <c r="CX127" s="32" t="str">
        <f t="shared" ca="1" si="47"/>
        <v/>
      </c>
      <c r="CY127" s="32" t="str">
        <f t="shared" ca="1" si="47"/>
        <v/>
      </c>
      <c r="CZ127" s="32" t="str">
        <f t="shared" ca="1" si="46"/>
        <v/>
      </c>
      <c r="DA127" s="32" t="str">
        <f t="shared" ca="1" si="46"/>
        <v/>
      </c>
      <c r="DB127" s="32" t="str">
        <f t="shared" ca="1" si="46"/>
        <v/>
      </c>
      <c r="DC127" s="32" t="str">
        <f t="shared" ca="1" si="46"/>
        <v/>
      </c>
      <c r="DD127" s="32" t="str">
        <f t="shared" ca="1" si="46"/>
        <v/>
      </c>
      <c r="DE127" s="32" t="str">
        <f t="shared" ca="1" si="46"/>
        <v/>
      </c>
      <c r="DF127" s="32" t="str">
        <f t="shared" ca="1" si="52"/>
        <v/>
      </c>
      <c r="DG127" s="32" t="str">
        <f t="shared" ca="1" si="52"/>
        <v/>
      </c>
      <c r="DH127" s="32" t="str">
        <f t="shared" ca="1" si="52"/>
        <v/>
      </c>
      <c r="DI127" s="32" t="str">
        <f t="shared" ca="1" si="52"/>
        <v/>
      </c>
      <c r="DJ127" s="60" t="str">
        <f t="shared" ca="1" si="41"/>
        <v/>
      </c>
      <c r="DK127" s="112" t="str" cm="1">
        <f t="array" aca="1" ref="DK127" ca="1">IFERROR(IF(DL127="", "", INDIRECT(_xlfn.CONCAT(DK$1,$DJ127))), "")</f>
        <v/>
      </c>
      <c r="DL127" s="113" t="str" cm="1">
        <f t="array" aca="1" ref="DL127" ca="1">IFERROR(IF(INDIRECT(_xlfn.CONCAT(DL$1, $DJ127))="", "", INDIRECT(_xlfn.CONCAT(DL$1, $DJ127))),"")</f>
        <v/>
      </c>
      <c r="DM127" s="114" t="str" cm="1">
        <f t="array" aca="1" ref="DM127" ca="1">IFERROR(IF(DN127="", "", INDIRECT(_xlfn.CONCAT(DM$1,$DJ127))), "")</f>
        <v/>
      </c>
      <c r="DN127" s="115" t="str" cm="1">
        <f t="array" aca="1" ref="DN127" ca="1">IFERROR(IF(INDIRECT(_xlfn.CONCAT(DN$1, $DJ127))="", "", INDIRECT(_xlfn.CONCAT(DN$1, $DJ127))),"")</f>
        <v/>
      </c>
      <c r="DO127" s="112" t="str" cm="1">
        <f t="array" aca="1" ref="DO127" ca="1">IFERROR(IF(DP127="", "", INDIRECT(_xlfn.CONCAT(DO$1,$DJ127))), "")</f>
        <v/>
      </c>
      <c r="DP127" s="113" t="str" cm="1">
        <f t="array" aca="1" ref="DP127" ca="1">IFERROR(IF(INDIRECT(_xlfn.CONCAT(DP$1, $DJ127))="", "", INDIRECT(_xlfn.CONCAT(DP$1, $DJ127))),"")</f>
        <v/>
      </c>
      <c r="DQ127" s="114" t="str" cm="1">
        <f t="array" aca="1" ref="DQ127" ca="1">IFERROR(IF(DR127="", "", INDIRECT(_xlfn.CONCAT(DQ$1,$DJ127))), "")</f>
        <v/>
      </c>
      <c r="DR127" s="115" t="str" cm="1">
        <f t="array" aca="1" ref="DR127" ca="1">IFERROR(IF(INDIRECT(_xlfn.CONCAT(DR$1, $DJ127))="", "", INDIRECT(_xlfn.CONCAT(DR$1, $DJ127))),"")</f>
        <v/>
      </c>
      <c r="DS127" s="112" t="str" cm="1">
        <f t="array" aca="1" ref="DS127" ca="1">IFERROR(IF(DT127="", "", INDIRECT(_xlfn.CONCAT(DS$1,$DJ127))), "")</f>
        <v/>
      </c>
      <c r="DT127" s="113" t="str" cm="1">
        <f t="array" aca="1" ref="DT127" ca="1">IFERROR(IF(INDIRECT(_xlfn.CONCAT(DT$1, $DJ127))="", "", INDIRECT(_xlfn.CONCAT(DT$1, $DJ127))),"")</f>
        <v/>
      </c>
      <c r="DU127" s="114" t="str" cm="1">
        <f t="array" aca="1" ref="DU127" ca="1">IFERROR(IF(DV127="", "", INDIRECT(_xlfn.CONCAT(DU$1,$DJ127))), "")</f>
        <v/>
      </c>
      <c r="DV127" s="115" t="str" cm="1">
        <f t="array" aca="1" ref="DV127" ca="1">IFERROR(IF(INDIRECT(_xlfn.CONCAT(DV$1, $DJ127))="", "", INDIRECT(_xlfn.CONCAT(DV$1, $DJ127))),"")</f>
        <v/>
      </c>
      <c r="DW127" s="112" t="str" cm="1">
        <f t="array" aca="1" ref="DW127" ca="1">IFERROR(IF(DX127="", "", INDIRECT(_xlfn.CONCAT(DW$1,$DJ127))), "")</f>
        <v/>
      </c>
      <c r="DX127" s="113" t="str" cm="1">
        <f t="array" aca="1" ref="DX127" ca="1">IFERROR(IF(INDIRECT(_xlfn.CONCAT(DX$1, $DJ127))="", "", INDIRECT(_xlfn.CONCAT(DX$1, $DJ127))),"")</f>
        <v/>
      </c>
      <c r="DY127" s="114" t="str" cm="1">
        <f t="array" aca="1" ref="DY127" ca="1">IFERROR(IF(DZ127="", "", INDIRECT(_xlfn.CONCAT(DY$1,$DJ127))), "")</f>
        <v/>
      </c>
      <c r="DZ127" s="115" t="str" cm="1">
        <f t="array" aca="1" ref="DZ127" ca="1">IFERROR(IF(INDIRECT(_xlfn.CONCAT(DZ$1, $DJ127))="", "", INDIRECT(_xlfn.CONCAT(DZ$1, $DJ127))),"")</f>
        <v/>
      </c>
      <c r="EA127" s="112" t="str" cm="1">
        <f t="array" aca="1" ref="EA127" ca="1">IFERROR(IF(EB127="", "", INDIRECT(_xlfn.CONCAT(EA$1,$DJ127))), "")</f>
        <v/>
      </c>
      <c r="EB127" s="113" t="str" cm="1">
        <f t="array" aca="1" ref="EB127" ca="1">IFERROR(IF(INDIRECT(_xlfn.CONCAT(EB$1, $DJ127))="", "", INDIRECT(_xlfn.CONCAT(EB$1, $DJ127))),"")</f>
        <v/>
      </c>
      <c r="EC127" s="114" t="str" cm="1">
        <f t="array" aca="1" ref="EC127" ca="1">IFERROR(IF(ED127="", "", INDIRECT(_xlfn.CONCAT(EC$1,$DJ127))), "")</f>
        <v/>
      </c>
      <c r="ED127" s="115" t="str" cm="1">
        <f t="array" aca="1" ref="ED127" ca="1">IFERROR(IF(INDIRECT(_xlfn.CONCAT(ED$1, $DJ127))="", "", INDIRECT(_xlfn.CONCAT(ED$1, $DJ127))),"")</f>
        <v/>
      </c>
      <c r="EE127" s="112" t="str" cm="1">
        <f t="array" aca="1" ref="EE127" ca="1">IFERROR(IF(EF127="", "", INDIRECT(_xlfn.CONCAT(EE$1,$DJ127))), "")</f>
        <v/>
      </c>
      <c r="EF127" s="113" t="str" cm="1">
        <f t="array" aca="1" ref="EF127" ca="1">IFERROR(IF(INDIRECT(_xlfn.CONCAT(EF$1, $DJ127))="", "", INDIRECT(_xlfn.CONCAT(EF$1, $DJ127))),"")</f>
        <v/>
      </c>
      <c r="EG127" s="114" t="str" cm="1">
        <f t="array" aca="1" ref="EG127" ca="1">IFERROR(IF(EH127="", "", INDIRECT(_xlfn.CONCAT(EG$1,$DJ127))), "")</f>
        <v/>
      </c>
      <c r="EH127" s="115" t="str" cm="1">
        <f t="array" aca="1" ref="EH127" ca="1">IFERROR(IF(INDIRECT(_xlfn.CONCAT(EH$1, $DJ127))="", "", INDIRECT(_xlfn.CONCAT(EH$1, $DJ127))),"")</f>
        <v/>
      </c>
      <c r="EI127" s="112" t="str" cm="1">
        <f t="array" aca="1" ref="EI127" ca="1">IFERROR(IF(EJ127="", "", INDIRECT(_xlfn.CONCAT(EI$1,$DJ127))), "")</f>
        <v/>
      </c>
      <c r="EJ127" s="116" t="str" cm="1">
        <f t="array" aca="1" ref="EJ127" ca="1">IFERROR(IF(INDIRECT(_xlfn.CONCAT(EJ$1, $DJ127))="", "", INDIRECT(_xlfn.CONCAT(EJ$1, $DJ127))),"")</f>
        <v/>
      </c>
      <c r="EK127" s="32"/>
      <c r="EL127" s="32"/>
      <c r="EM127" s="32"/>
      <c r="EN127" s="32"/>
      <c r="EO127" s="32"/>
      <c r="EP127" s="32"/>
      <c r="EQ127" s="32"/>
      <c r="ER127" s="32"/>
      <c r="ES127" s="32"/>
      <c r="ET127" s="32"/>
      <c r="EU127" s="32"/>
      <c r="EV127" s="32"/>
      <c r="EW127" s="32"/>
      <c r="EX127" s="32"/>
      <c r="EY127" s="32"/>
      <c r="EZ127" s="32"/>
      <c r="FA127" s="32"/>
      <c r="FB127" s="32"/>
      <c r="FC127" s="32"/>
      <c r="FD127" s="32"/>
      <c r="FE127" s="32"/>
      <c r="FF127" s="32"/>
      <c r="FG127" s="32"/>
      <c r="FH127" s="32"/>
      <c r="FI127" s="32"/>
      <c r="FJ127" s="32"/>
      <c r="FK127" s="32"/>
      <c r="FL127" s="32"/>
      <c r="FM127" s="32"/>
      <c r="FN127" s="32"/>
      <c r="FO127" s="32"/>
      <c r="FP127" s="32"/>
      <c r="FQ127" s="32"/>
      <c r="FR127" s="32"/>
      <c r="FS127" s="32"/>
      <c r="FT127" s="32"/>
      <c r="FU127" s="32"/>
      <c r="FV127" s="32"/>
      <c r="FW127" s="32"/>
      <c r="FX127" s="32"/>
      <c r="FY127" s="32"/>
      <c r="FZ127" s="32"/>
      <c r="GA127" s="32"/>
      <c r="GB127" s="32"/>
      <c r="GC127" s="32"/>
      <c r="GD127" s="32"/>
      <c r="GE127" s="32"/>
      <c r="GF127" s="32"/>
      <c r="GG127" s="32"/>
      <c r="GH127" s="32"/>
      <c r="GI127" s="32"/>
      <c r="GJ127" s="32"/>
      <c r="GK127" s="32"/>
      <c r="GL127" s="32"/>
    </row>
    <row r="128" spans="1:194" s="34" customFormat="1" x14ac:dyDescent="0.3">
      <c r="A128" s="104" t="str">
        <f t="shared" si="38"/>
        <v/>
      </c>
      <c r="B128" s="54"/>
      <c r="C128" s="55"/>
      <c r="D128" s="55"/>
      <c r="E128" s="56"/>
      <c r="F128" s="54"/>
      <c r="G128" s="54"/>
      <c r="H128" s="54"/>
      <c r="I128" s="54"/>
      <c r="J128" s="54"/>
      <c r="K128" s="54"/>
      <c r="L128" s="54"/>
      <c r="M128" s="54"/>
      <c r="N128" s="54"/>
      <c r="O128" s="54"/>
      <c r="P128" s="54"/>
      <c r="Q128" s="54"/>
      <c r="R128" s="57">
        <f t="shared" si="39"/>
        <v>0</v>
      </c>
      <c r="S128" s="32" t="str">
        <f t="shared" si="50"/>
        <v/>
      </c>
      <c r="T128" s="32" t="str">
        <f t="shared" si="50"/>
        <v/>
      </c>
      <c r="U128" s="32" t="str">
        <f t="shared" si="50"/>
        <v/>
      </c>
      <c r="V128" s="32" t="str">
        <f t="shared" si="48"/>
        <v/>
      </c>
      <c r="W128" s="32" t="str">
        <f t="shared" si="48"/>
        <v/>
      </c>
      <c r="X128" s="32" t="str">
        <f t="shared" si="48"/>
        <v/>
      </c>
      <c r="Y128" s="32" t="str">
        <f t="shared" si="48"/>
        <v/>
      </c>
      <c r="Z128" s="32" t="str">
        <f t="shared" si="42"/>
        <v/>
      </c>
      <c r="AA128" s="32" t="str">
        <f t="shared" si="42"/>
        <v/>
      </c>
      <c r="AB128" s="32" t="str">
        <f t="shared" si="42"/>
        <v/>
      </c>
      <c r="AC128" s="32" t="str">
        <f t="shared" si="42"/>
        <v/>
      </c>
      <c r="AD128" s="32" t="str">
        <f t="shared" si="42"/>
        <v/>
      </c>
      <c r="AE128" s="32" t="str">
        <f t="shared" si="42"/>
        <v/>
      </c>
      <c r="AF128" s="40"/>
      <c r="AG128" s="133"/>
      <c r="AH128" s="142" t="str" cm="1">
        <f t="array" aca="1" ref="AH128" ca="1">IF(OR(AG128="N/A",AG128=""), "", INDEX(INDIRECT(AG$2), AG128))</f>
        <v/>
      </c>
      <c r="AI128" s="138" t="str" cm="1">
        <f t="array" ref="AI128">IF(OR(AG128="N/A",AG128=""), "", INDEX($R$5:$R$300, AG128))</f>
        <v/>
      </c>
      <c r="AJ128" s="134"/>
      <c r="AK128" s="142" t="str" cm="1">
        <f t="array" aca="1" ref="AK128" ca="1">IF(OR(AJ128="N/A",AJ128=""), "", INDEX(INDIRECT(AJ$2), AJ128))</f>
        <v/>
      </c>
      <c r="AL128" s="138" t="str" cm="1">
        <f t="array" ref="AL128">IF(OR(AJ128="N/A",AJ128=""), "", INDEX($R$5:$R$300, AJ128))</f>
        <v/>
      </c>
      <c r="AM128" s="134"/>
      <c r="AN128" s="142" t="str" cm="1">
        <f t="array" aca="1" ref="AN128" ca="1">IF(OR(AM128="N/A",AM128=""), "", INDEX(INDIRECT(AM$2), AM128))</f>
        <v/>
      </c>
      <c r="AO128" s="138" t="str" cm="1">
        <f t="array" ref="AO128">IF(OR(AM128="N/A",AM128=""), "", INDEX($R$5:$R$300, AM128))</f>
        <v/>
      </c>
      <c r="AP128" s="134"/>
      <c r="AQ128" s="142" t="str" cm="1">
        <f t="array" aca="1" ref="AQ128" ca="1">IF(OR(AP128="N/A",AP128=""), "", INDEX(INDIRECT(AP$2), AP128))</f>
        <v/>
      </c>
      <c r="AR128" s="138" t="str" cm="1">
        <f t="array" ref="AR128">IF(OR(AP128="N/A",AP128=""), "", INDEX($R$5:$R$300, AP128))</f>
        <v/>
      </c>
      <c r="AS128" s="134"/>
      <c r="AT128" s="142" t="str" cm="1">
        <f t="array" aca="1" ref="AT128" ca="1">IF(OR(AS128="N/A",AS128=""), "", INDEX(INDIRECT(AS$2), AS128))</f>
        <v/>
      </c>
      <c r="AU128" s="138" t="str" cm="1">
        <f t="array" ref="AU128">IF(OR(AS128="N/A",AS128=""), "", INDEX($R$5:$R$300, AS128))</f>
        <v/>
      </c>
      <c r="AV128" s="134"/>
      <c r="AW128" s="142" t="str" cm="1">
        <f t="array" aca="1" ref="AW128" ca="1">IF(OR(AV128="N/A",AV128=""), "", INDEX(INDIRECT(AV$2), AV128))</f>
        <v/>
      </c>
      <c r="AX128" s="138" t="str" cm="1">
        <f t="array" ref="AX128">IF(OR(AV128="N/A",AV128=""), "", INDEX($R$5:$R$300, AV128))</f>
        <v/>
      </c>
      <c r="AY128" s="134"/>
      <c r="AZ128" s="142" t="str" cm="1">
        <f t="array" aca="1" ref="AZ128" ca="1">IF(OR(AY128="N/A",AY128=""), "", INDEX(INDIRECT(AY$2), AY128))</f>
        <v/>
      </c>
      <c r="BA128" s="138" t="str" cm="1">
        <f t="array" ref="BA128">IF(OR(AY128="N/A",AY128=""), "", INDEX($R$5:$R$300, AY128))</f>
        <v/>
      </c>
      <c r="BB128" s="134"/>
      <c r="BC128" s="142" t="str" cm="1">
        <f t="array" aca="1" ref="BC128" ca="1">IF(OR(BB128="N/A",BB128=""), "", INDEX(INDIRECT(BB$2), BB128))</f>
        <v/>
      </c>
      <c r="BD128" s="138" t="str" cm="1">
        <f t="array" ref="BD128">IF(OR(BB128="N/A",BB128=""), "", INDEX($R$5:$R$300, BB128))</f>
        <v/>
      </c>
      <c r="BE128" s="134"/>
      <c r="BF128" s="142" t="str" cm="1">
        <f t="array" aca="1" ref="BF128" ca="1">IF(OR(BE128="N/A",BE128=""), "", INDEX(INDIRECT(BE$2), BE128))</f>
        <v/>
      </c>
      <c r="BG128" s="138" t="str" cm="1">
        <f t="array" ref="BG128">IF(OR(BE128="N/A",BE128=""), "", INDEX($R$5:$R$300, BE128))</f>
        <v/>
      </c>
      <c r="BH128" s="134"/>
      <c r="BI128" s="142" t="str" cm="1">
        <f t="array" aca="1" ref="BI128" ca="1">IF(OR(BH128="N/A",BH128=""), "", INDEX(INDIRECT(BH$2), BH128))</f>
        <v/>
      </c>
      <c r="BJ128" s="138" t="str" cm="1">
        <f t="array" ref="BJ128">IF(OR(BH128="N/A",BH128=""), "", INDEX($R$5:$R$300, BH128))</f>
        <v/>
      </c>
      <c r="BK128" s="134"/>
      <c r="BL128" s="142" t="str" cm="1">
        <f t="array" aca="1" ref="BL128" ca="1">IF(OR(BK128="N/A",BK128=""), "", INDEX(INDIRECT(BK$2), BK128))</f>
        <v/>
      </c>
      <c r="BM128" s="138" t="str" cm="1">
        <f t="array" ref="BM128">IF(OR(BK128="N/A",BK128=""), "", INDEX($R$5:$R$300, BK128))</f>
        <v/>
      </c>
      <c r="BN128" s="134"/>
      <c r="BO128" s="142" t="str" cm="1">
        <f t="array" aca="1" ref="BO128" ca="1">IF(OR(BN128="N/A",BN128=""), "", INDEX(INDIRECT(BN$2), BN128))</f>
        <v/>
      </c>
      <c r="BP128" s="138" t="str" cm="1">
        <f t="array" ref="BP128">IF(OR(BN128="N/A",BN128=""), "", INDEX($R$5:$R$300, BN128))</f>
        <v/>
      </c>
      <c r="BQ128" s="134"/>
      <c r="BR128" s="142" t="str" cm="1">
        <f t="array" aca="1" ref="BR128" ca="1">IF(OR(BQ128="N/A",BQ128=""), "", INDEX(INDIRECT(BQ$2), BQ128))</f>
        <v/>
      </c>
      <c r="BS128" s="138" t="str" cm="1">
        <f t="array" ref="BS128">IF(OR(BQ128="N/A",BQ128=""), "", INDEX($R$5:$R$300, BQ128))</f>
        <v/>
      </c>
      <c r="BT128" s="40"/>
      <c r="BU128" s="41"/>
      <c r="BV128" s="41"/>
      <c r="BW128" s="41"/>
      <c r="BX128" s="41"/>
      <c r="BY128" s="41"/>
      <c r="BZ128" s="41"/>
      <c r="CA128" s="41"/>
      <c r="CB128" s="41"/>
      <c r="CC128" s="41"/>
      <c r="CD128" s="41"/>
      <c r="CE128" s="41"/>
      <c r="CF128" s="41"/>
      <c r="CG128" s="41"/>
      <c r="CH128" s="40"/>
      <c r="CI128" s="59" t="str">
        <f t="shared" ca="1" si="51"/>
        <v/>
      </c>
      <c r="CJ128" s="59" t="str">
        <f t="shared" ca="1" si="51"/>
        <v/>
      </c>
      <c r="CK128" s="59" t="str">
        <f t="shared" ca="1" si="51"/>
        <v/>
      </c>
      <c r="CL128" s="59" t="str">
        <f t="shared" ca="1" si="49"/>
        <v/>
      </c>
      <c r="CM128" s="59" t="str">
        <f t="shared" ca="1" si="49"/>
        <v/>
      </c>
      <c r="CN128" s="59" t="str">
        <f t="shared" ca="1" si="49"/>
        <v/>
      </c>
      <c r="CO128" s="59" t="str">
        <f t="shared" ca="1" si="49"/>
        <v/>
      </c>
      <c r="CP128" s="59" t="str">
        <f t="shared" ca="1" si="43"/>
        <v/>
      </c>
      <c r="CQ128" s="59" t="str">
        <f t="shared" ca="1" si="43"/>
        <v/>
      </c>
      <c r="CR128" s="59" t="str">
        <f t="shared" ca="1" si="43"/>
        <v/>
      </c>
      <c r="CS128" s="59" t="str">
        <f t="shared" ca="1" si="43"/>
        <v/>
      </c>
      <c r="CT128" s="59" t="str">
        <f t="shared" ca="1" si="43"/>
        <v/>
      </c>
      <c r="CU128" s="59" t="str">
        <f t="shared" ca="1" si="43"/>
        <v/>
      </c>
      <c r="CV128" s="60" t="str">
        <f t="shared" ca="1" si="40"/>
        <v/>
      </c>
      <c r="CW128" s="32" t="str">
        <f t="shared" ca="1" si="47"/>
        <v/>
      </c>
      <c r="CX128" s="32" t="str">
        <f t="shared" ca="1" si="47"/>
        <v/>
      </c>
      <c r="CY128" s="32" t="str">
        <f t="shared" ca="1" si="47"/>
        <v/>
      </c>
      <c r="CZ128" s="32" t="str">
        <f t="shared" ca="1" si="46"/>
        <v/>
      </c>
      <c r="DA128" s="32" t="str">
        <f t="shared" ca="1" si="46"/>
        <v/>
      </c>
      <c r="DB128" s="32" t="str">
        <f t="shared" ca="1" si="46"/>
        <v/>
      </c>
      <c r="DC128" s="32" t="str">
        <f t="shared" ca="1" si="46"/>
        <v/>
      </c>
      <c r="DD128" s="32" t="str">
        <f t="shared" ca="1" si="46"/>
        <v/>
      </c>
      <c r="DE128" s="32" t="str">
        <f t="shared" ca="1" si="46"/>
        <v/>
      </c>
      <c r="DF128" s="32" t="str">
        <f t="shared" ca="1" si="52"/>
        <v/>
      </c>
      <c r="DG128" s="32" t="str">
        <f t="shared" ca="1" si="52"/>
        <v/>
      </c>
      <c r="DH128" s="32" t="str">
        <f t="shared" ca="1" si="52"/>
        <v/>
      </c>
      <c r="DI128" s="32" t="str">
        <f t="shared" ca="1" si="52"/>
        <v/>
      </c>
      <c r="DJ128" s="60" t="str">
        <f t="shared" ca="1" si="41"/>
        <v/>
      </c>
      <c r="DK128" s="112" t="str" cm="1">
        <f t="array" aca="1" ref="DK128" ca="1">IFERROR(IF(DL128="", "", INDIRECT(_xlfn.CONCAT(DK$1,$DJ128))), "")</f>
        <v/>
      </c>
      <c r="DL128" s="113" t="str" cm="1">
        <f t="array" aca="1" ref="DL128" ca="1">IFERROR(IF(INDIRECT(_xlfn.CONCAT(DL$1, $DJ128))="", "", INDIRECT(_xlfn.CONCAT(DL$1, $DJ128))),"")</f>
        <v/>
      </c>
      <c r="DM128" s="114" t="str" cm="1">
        <f t="array" aca="1" ref="DM128" ca="1">IFERROR(IF(DN128="", "", INDIRECT(_xlfn.CONCAT(DM$1,$DJ128))), "")</f>
        <v/>
      </c>
      <c r="DN128" s="115" t="str" cm="1">
        <f t="array" aca="1" ref="DN128" ca="1">IFERROR(IF(INDIRECT(_xlfn.CONCAT(DN$1, $DJ128))="", "", INDIRECT(_xlfn.CONCAT(DN$1, $DJ128))),"")</f>
        <v/>
      </c>
      <c r="DO128" s="112" t="str" cm="1">
        <f t="array" aca="1" ref="DO128" ca="1">IFERROR(IF(DP128="", "", INDIRECT(_xlfn.CONCAT(DO$1,$DJ128))), "")</f>
        <v/>
      </c>
      <c r="DP128" s="113" t="str" cm="1">
        <f t="array" aca="1" ref="DP128" ca="1">IFERROR(IF(INDIRECT(_xlfn.CONCAT(DP$1, $DJ128))="", "", INDIRECT(_xlfn.CONCAT(DP$1, $DJ128))),"")</f>
        <v/>
      </c>
      <c r="DQ128" s="114" t="str" cm="1">
        <f t="array" aca="1" ref="DQ128" ca="1">IFERROR(IF(DR128="", "", INDIRECT(_xlfn.CONCAT(DQ$1,$DJ128))), "")</f>
        <v/>
      </c>
      <c r="DR128" s="115" t="str" cm="1">
        <f t="array" aca="1" ref="DR128" ca="1">IFERROR(IF(INDIRECT(_xlfn.CONCAT(DR$1, $DJ128))="", "", INDIRECT(_xlfn.CONCAT(DR$1, $DJ128))),"")</f>
        <v/>
      </c>
      <c r="DS128" s="112" t="str" cm="1">
        <f t="array" aca="1" ref="DS128" ca="1">IFERROR(IF(DT128="", "", INDIRECT(_xlfn.CONCAT(DS$1,$DJ128))), "")</f>
        <v/>
      </c>
      <c r="DT128" s="113" t="str" cm="1">
        <f t="array" aca="1" ref="DT128" ca="1">IFERROR(IF(INDIRECT(_xlfn.CONCAT(DT$1, $DJ128))="", "", INDIRECT(_xlfn.CONCAT(DT$1, $DJ128))),"")</f>
        <v/>
      </c>
      <c r="DU128" s="114" t="str" cm="1">
        <f t="array" aca="1" ref="DU128" ca="1">IFERROR(IF(DV128="", "", INDIRECT(_xlfn.CONCAT(DU$1,$DJ128))), "")</f>
        <v/>
      </c>
      <c r="DV128" s="115" t="str" cm="1">
        <f t="array" aca="1" ref="DV128" ca="1">IFERROR(IF(INDIRECT(_xlfn.CONCAT(DV$1, $DJ128))="", "", INDIRECT(_xlfn.CONCAT(DV$1, $DJ128))),"")</f>
        <v/>
      </c>
      <c r="DW128" s="112" t="str" cm="1">
        <f t="array" aca="1" ref="DW128" ca="1">IFERROR(IF(DX128="", "", INDIRECT(_xlfn.CONCAT(DW$1,$DJ128))), "")</f>
        <v/>
      </c>
      <c r="DX128" s="113" t="str" cm="1">
        <f t="array" aca="1" ref="DX128" ca="1">IFERROR(IF(INDIRECT(_xlfn.CONCAT(DX$1, $DJ128))="", "", INDIRECT(_xlfn.CONCAT(DX$1, $DJ128))),"")</f>
        <v/>
      </c>
      <c r="DY128" s="114" t="str" cm="1">
        <f t="array" aca="1" ref="DY128" ca="1">IFERROR(IF(DZ128="", "", INDIRECT(_xlfn.CONCAT(DY$1,$DJ128))), "")</f>
        <v/>
      </c>
      <c r="DZ128" s="115" t="str" cm="1">
        <f t="array" aca="1" ref="DZ128" ca="1">IFERROR(IF(INDIRECT(_xlfn.CONCAT(DZ$1, $DJ128))="", "", INDIRECT(_xlfn.CONCAT(DZ$1, $DJ128))),"")</f>
        <v/>
      </c>
      <c r="EA128" s="112" t="str" cm="1">
        <f t="array" aca="1" ref="EA128" ca="1">IFERROR(IF(EB128="", "", INDIRECT(_xlfn.CONCAT(EA$1,$DJ128))), "")</f>
        <v/>
      </c>
      <c r="EB128" s="113" t="str" cm="1">
        <f t="array" aca="1" ref="EB128" ca="1">IFERROR(IF(INDIRECT(_xlfn.CONCAT(EB$1, $DJ128))="", "", INDIRECT(_xlfn.CONCAT(EB$1, $DJ128))),"")</f>
        <v/>
      </c>
      <c r="EC128" s="114" t="str" cm="1">
        <f t="array" aca="1" ref="EC128" ca="1">IFERROR(IF(ED128="", "", INDIRECT(_xlfn.CONCAT(EC$1,$DJ128))), "")</f>
        <v/>
      </c>
      <c r="ED128" s="115" t="str" cm="1">
        <f t="array" aca="1" ref="ED128" ca="1">IFERROR(IF(INDIRECT(_xlfn.CONCAT(ED$1, $DJ128))="", "", INDIRECT(_xlfn.CONCAT(ED$1, $DJ128))),"")</f>
        <v/>
      </c>
      <c r="EE128" s="112" t="str" cm="1">
        <f t="array" aca="1" ref="EE128" ca="1">IFERROR(IF(EF128="", "", INDIRECT(_xlfn.CONCAT(EE$1,$DJ128))), "")</f>
        <v/>
      </c>
      <c r="EF128" s="113" t="str" cm="1">
        <f t="array" aca="1" ref="EF128" ca="1">IFERROR(IF(INDIRECT(_xlfn.CONCAT(EF$1, $DJ128))="", "", INDIRECT(_xlfn.CONCAT(EF$1, $DJ128))),"")</f>
        <v/>
      </c>
      <c r="EG128" s="114" t="str" cm="1">
        <f t="array" aca="1" ref="EG128" ca="1">IFERROR(IF(EH128="", "", INDIRECT(_xlfn.CONCAT(EG$1,$DJ128))), "")</f>
        <v/>
      </c>
      <c r="EH128" s="115" t="str" cm="1">
        <f t="array" aca="1" ref="EH128" ca="1">IFERROR(IF(INDIRECT(_xlfn.CONCAT(EH$1, $DJ128))="", "", INDIRECT(_xlfn.CONCAT(EH$1, $DJ128))),"")</f>
        <v/>
      </c>
      <c r="EI128" s="112" t="str" cm="1">
        <f t="array" aca="1" ref="EI128" ca="1">IFERROR(IF(EJ128="", "", INDIRECT(_xlfn.CONCAT(EI$1,$DJ128))), "")</f>
        <v/>
      </c>
      <c r="EJ128" s="116" t="str" cm="1">
        <f t="array" aca="1" ref="EJ128" ca="1">IFERROR(IF(INDIRECT(_xlfn.CONCAT(EJ$1, $DJ128))="", "", INDIRECT(_xlfn.CONCAT(EJ$1, $DJ128))),"")</f>
        <v/>
      </c>
      <c r="EK128" s="32"/>
      <c r="EL128" s="32"/>
      <c r="EM128" s="32"/>
      <c r="EN128" s="32"/>
      <c r="EO128" s="32"/>
      <c r="EP128" s="32"/>
      <c r="EQ128" s="32"/>
      <c r="ER128" s="32"/>
      <c r="ES128" s="32"/>
      <c r="ET128" s="32"/>
      <c r="EU128" s="32"/>
      <c r="EV128" s="32"/>
      <c r="EW128" s="32"/>
      <c r="EX128" s="32"/>
      <c r="EY128" s="32"/>
      <c r="EZ128" s="32"/>
      <c r="FA128" s="32"/>
      <c r="FB128" s="32"/>
      <c r="FC128" s="32"/>
      <c r="FD128" s="32"/>
      <c r="FE128" s="32"/>
      <c r="FF128" s="32"/>
      <c r="FG128" s="32"/>
      <c r="FH128" s="32"/>
      <c r="FI128" s="32"/>
      <c r="FJ128" s="32"/>
      <c r="FK128" s="32"/>
      <c r="FL128" s="32"/>
      <c r="FM128" s="32"/>
      <c r="FN128" s="32"/>
      <c r="FO128" s="32"/>
      <c r="FP128" s="32"/>
      <c r="FQ128" s="32"/>
      <c r="FR128" s="32"/>
      <c r="FS128" s="32"/>
      <c r="FT128" s="32"/>
      <c r="FU128" s="32"/>
      <c r="FV128" s="32"/>
      <c r="FW128" s="32"/>
      <c r="FX128" s="32"/>
      <c r="FY128" s="32"/>
      <c r="FZ128" s="32"/>
      <c r="GA128" s="32"/>
      <c r="GB128" s="32"/>
      <c r="GC128" s="32"/>
      <c r="GD128" s="32"/>
      <c r="GE128" s="32"/>
      <c r="GF128" s="32"/>
      <c r="GG128" s="32"/>
      <c r="GH128" s="32"/>
      <c r="GI128" s="32"/>
      <c r="GJ128" s="32"/>
      <c r="GK128" s="32"/>
      <c r="GL128" s="32"/>
    </row>
    <row r="129" spans="1:194" s="34" customFormat="1" x14ac:dyDescent="0.3">
      <c r="A129" s="104" t="str">
        <f t="shared" si="38"/>
        <v/>
      </c>
      <c r="B129" s="54"/>
      <c r="C129" s="55"/>
      <c r="D129" s="55"/>
      <c r="E129" s="56"/>
      <c r="F129" s="54"/>
      <c r="G129" s="54"/>
      <c r="H129" s="54"/>
      <c r="I129" s="54"/>
      <c r="J129" s="54"/>
      <c r="K129" s="54"/>
      <c r="L129" s="54"/>
      <c r="M129" s="54"/>
      <c r="N129" s="54"/>
      <c r="O129" s="54"/>
      <c r="P129" s="54"/>
      <c r="Q129" s="54"/>
      <c r="R129" s="57">
        <f t="shared" si="39"/>
        <v>0</v>
      </c>
      <c r="S129" s="32" t="str">
        <f t="shared" si="50"/>
        <v/>
      </c>
      <c r="T129" s="32" t="str">
        <f t="shared" si="50"/>
        <v/>
      </c>
      <c r="U129" s="32" t="str">
        <f t="shared" si="50"/>
        <v/>
      </c>
      <c r="V129" s="32" t="str">
        <f t="shared" si="48"/>
        <v/>
      </c>
      <c r="W129" s="32" t="str">
        <f t="shared" si="48"/>
        <v/>
      </c>
      <c r="X129" s="32" t="str">
        <f t="shared" si="48"/>
        <v/>
      </c>
      <c r="Y129" s="32" t="str">
        <f t="shared" si="48"/>
        <v/>
      </c>
      <c r="Z129" s="32" t="str">
        <f t="shared" si="42"/>
        <v/>
      </c>
      <c r="AA129" s="32" t="str">
        <f t="shared" si="42"/>
        <v/>
      </c>
      <c r="AB129" s="32" t="str">
        <f t="shared" si="42"/>
        <v/>
      </c>
      <c r="AC129" s="32" t="str">
        <f t="shared" si="42"/>
        <v/>
      </c>
      <c r="AD129" s="32" t="str">
        <f t="shared" si="42"/>
        <v/>
      </c>
      <c r="AE129" s="32" t="str">
        <f t="shared" si="42"/>
        <v/>
      </c>
      <c r="AF129" s="40"/>
      <c r="AG129" s="133"/>
      <c r="AH129" s="142" t="str" cm="1">
        <f t="array" aca="1" ref="AH129" ca="1">IF(OR(AG129="N/A",AG129=""), "", INDEX(INDIRECT(AG$2), AG129))</f>
        <v/>
      </c>
      <c r="AI129" s="138" t="str" cm="1">
        <f t="array" ref="AI129">IF(OR(AG129="N/A",AG129=""), "", INDEX($R$5:$R$300, AG129))</f>
        <v/>
      </c>
      <c r="AJ129" s="134"/>
      <c r="AK129" s="142" t="str" cm="1">
        <f t="array" aca="1" ref="AK129" ca="1">IF(OR(AJ129="N/A",AJ129=""), "", INDEX(INDIRECT(AJ$2), AJ129))</f>
        <v/>
      </c>
      <c r="AL129" s="138" t="str" cm="1">
        <f t="array" ref="AL129">IF(OR(AJ129="N/A",AJ129=""), "", INDEX($R$5:$R$300, AJ129))</f>
        <v/>
      </c>
      <c r="AM129" s="134"/>
      <c r="AN129" s="142" t="str" cm="1">
        <f t="array" aca="1" ref="AN129" ca="1">IF(OR(AM129="N/A",AM129=""), "", INDEX(INDIRECT(AM$2), AM129))</f>
        <v/>
      </c>
      <c r="AO129" s="138" t="str" cm="1">
        <f t="array" ref="AO129">IF(OR(AM129="N/A",AM129=""), "", INDEX($R$5:$R$300, AM129))</f>
        <v/>
      </c>
      <c r="AP129" s="134"/>
      <c r="AQ129" s="142" t="str" cm="1">
        <f t="array" aca="1" ref="AQ129" ca="1">IF(OR(AP129="N/A",AP129=""), "", INDEX(INDIRECT(AP$2), AP129))</f>
        <v/>
      </c>
      <c r="AR129" s="138" t="str" cm="1">
        <f t="array" ref="AR129">IF(OR(AP129="N/A",AP129=""), "", INDEX($R$5:$R$300, AP129))</f>
        <v/>
      </c>
      <c r="AS129" s="134"/>
      <c r="AT129" s="142" t="str" cm="1">
        <f t="array" aca="1" ref="AT129" ca="1">IF(OR(AS129="N/A",AS129=""), "", INDEX(INDIRECT(AS$2), AS129))</f>
        <v/>
      </c>
      <c r="AU129" s="138" t="str" cm="1">
        <f t="array" ref="AU129">IF(OR(AS129="N/A",AS129=""), "", INDEX($R$5:$R$300, AS129))</f>
        <v/>
      </c>
      <c r="AV129" s="134"/>
      <c r="AW129" s="142" t="str" cm="1">
        <f t="array" aca="1" ref="AW129" ca="1">IF(OR(AV129="N/A",AV129=""), "", INDEX(INDIRECT(AV$2), AV129))</f>
        <v/>
      </c>
      <c r="AX129" s="138" t="str" cm="1">
        <f t="array" ref="AX129">IF(OR(AV129="N/A",AV129=""), "", INDEX($R$5:$R$300, AV129))</f>
        <v/>
      </c>
      <c r="AY129" s="134"/>
      <c r="AZ129" s="142" t="str" cm="1">
        <f t="array" aca="1" ref="AZ129" ca="1">IF(OR(AY129="N/A",AY129=""), "", INDEX(INDIRECT(AY$2), AY129))</f>
        <v/>
      </c>
      <c r="BA129" s="138" t="str" cm="1">
        <f t="array" ref="BA129">IF(OR(AY129="N/A",AY129=""), "", INDEX($R$5:$R$300, AY129))</f>
        <v/>
      </c>
      <c r="BB129" s="134"/>
      <c r="BC129" s="142" t="str" cm="1">
        <f t="array" aca="1" ref="BC129" ca="1">IF(OR(BB129="N/A",BB129=""), "", INDEX(INDIRECT(BB$2), BB129))</f>
        <v/>
      </c>
      <c r="BD129" s="138" t="str" cm="1">
        <f t="array" ref="BD129">IF(OR(BB129="N/A",BB129=""), "", INDEX($R$5:$R$300, BB129))</f>
        <v/>
      </c>
      <c r="BE129" s="134"/>
      <c r="BF129" s="142" t="str" cm="1">
        <f t="array" aca="1" ref="BF129" ca="1">IF(OR(BE129="N/A",BE129=""), "", INDEX(INDIRECT(BE$2), BE129))</f>
        <v/>
      </c>
      <c r="BG129" s="138" t="str" cm="1">
        <f t="array" ref="BG129">IF(OR(BE129="N/A",BE129=""), "", INDEX($R$5:$R$300, BE129))</f>
        <v/>
      </c>
      <c r="BH129" s="134"/>
      <c r="BI129" s="142" t="str" cm="1">
        <f t="array" aca="1" ref="BI129" ca="1">IF(OR(BH129="N/A",BH129=""), "", INDEX(INDIRECT(BH$2), BH129))</f>
        <v/>
      </c>
      <c r="BJ129" s="138" t="str" cm="1">
        <f t="array" ref="BJ129">IF(OR(BH129="N/A",BH129=""), "", INDEX($R$5:$R$300, BH129))</f>
        <v/>
      </c>
      <c r="BK129" s="134"/>
      <c r="BL129" s="142" t="str" cm="1">
        <f t="array" aca="1" ref="BL129" ca="1">IF(OR(BK129="N/A",BK129=""), "", INDEX(INDIRECT(BK$2), BK129))</f>
        <v/>
      </c>
      <c r="BM129" s="138" t="str" cm="1">
        <f t="array" ref="BM129">IF(OR(BK129="N/A",BK129=""), "", INDEX($R$5:$R$300, BK129))</f>
        <v/>
      </c>
      <c r="BN129" s="134"/>
      <c r="BO129" s="142" t="str" cm="1">
        <f t="array" aca="1" ref="BO129" ca="1">IF(OR(BN129="N/A",BN129=""), "", INDEX(INDIRECT(BN$2), BN129))</f>
        <v/>
      </c>
      <c r="BP129" s="138" t="str" cm="1">
        <f t="array" ref="BP129">IF(OR(BN129="N/A",BN129=""), "", INDEX($R$5:$R$300, BN129))</f>
        <v/>
      </c>
      <c r="BQ129" s="134"/>
      <c r="BR129" s="142" t="str" cm="1">
        <f t="array" aca="1" ref="BR129" ca="1">IF(OR(BQ129="N/A",BQ129=""), "", INDEX(INDIRECT(BQ$2), BQ129))</f>
        <v/>
      </c>
      <c r="BS129" s="138" t="str" cm="1">
        <f t="array" ref="BS129">IF(OR(BQ129="N/A",BQ129=""), "", INDEX($R$5:$R$300, BQ129))</f>
        <v/>
      </c>
      <c r="BT129" s="40"/>
      <c r="BU129" s="41"/>
      <c r="BV129" s="41"/>
      <c r="BW129" s="41"/>
      <c r="BX129" s="41"/>
      <c r="BY129" s="41"/>
      <c r="BZ129" s="41"/>
      <c r="CA129" s="41"/>
      <c r="CB129" s="41"/>
      <c r="CC129" s="41"/>
      <c r="CD129" s="41"/>
      <c r="CE129" s="41"/>
      <c r="CF129" s="41"/>
      <c r="CG129" s="41"/>
      <c r="CH129" s="40"/>
      <c r="CI129" s="59" t="str">
        <f t="shared" ca="1" si="51"/>
        <v/>
      </c>
      <c r="CJ129" s="59" t="str">
        <f t="shared" ca="1" si="51"/>
        <v/>
      </c>
      <c r="CK129" s="59" t="str">
        <f t="shared" ca="1" si="51"/>
        <v/>
      </c>
      <c r="CL129" s="59" t="str">
        <f t="shared" ca="1" si="49"/>
        <v/>
      </c>
      <c r="CM129" s="59" t="str">
        <f t="shared" ca="1" si="49"/>
        <v/>
      </c>
      <c r="CN129" s="59" t="str">
        <f t="shared" ca="1" si="49"/>
        <v/>
      </c>
      <c r="CO129" s="59" t="str">
        <f t="shared" ca="1" si="49"/>
        <v/>
      </c>
      <c r="CP129" s="59" t="str">
        <f t="shared" ca="1" si="43"/>
        <v/>
      </c>
      <c r="CQ129" s="59" t="str">
        <f t="shared" ca="1" si="43"/>
        <v/>
      </c>
      <c r="CR129" s="59" t="str">
        <f t="shared" ca="1" si="43"/>
        <v/>
      </c>
      <c r="CS129" s="59" t="str">
        <f t="shared" ca="1" si="43"/>
        <v/>
      </c>
      <c r="CT129" s="59" t="str">
        <f t="shared" ca="1" si="43"/>
        <v/>
      </c>
      <c r="CU129" s="59" t="str">
        <f t="shared" ca="1" si="43"/>
        <v/>
      </c>
      <c r="CV129" s="60" t="str">
        <f t="shared" ca="1" si="40"/>
        <v/>
      </c>
      <c r="CW129" s="32" t="str">
        <f t="shared" ca="1" si="47"/>
        <v/>
      </c>
      <c r="CX129" s="32" t="str">
        <f t="shared" ca="1" si="47"/>
        <v/>
      </c>
      <c r="CY129" s="32" t="str">
        <f t="shared" ca="1" si="47"/>
        <v/>
      </c>
      <c r="CZ129" s="32" t="str">
        <f t="shared" ca="1" si="46"/>
        <v/>
      </c>
      <c r="DA129" s="32" t="str">
        <f t="shared" ca="1" si="46"/>
        <v/>
      </c>
      <c r="DB129" s="32" t="str">
        <f t="shared" ca="1" si="46"/>
        <v/>
      </c>
      <c r="DC129" s="32" t="str">
        <f t="shared" ca="1" si="46"/>
        <v/>
      </c>
      <c r="DD129" s="32" t="str">
        <f t="shared" ca="1" si="46"/>
        <v/>
      </c>
      <c r="DE129" s="32" t="str">
        <f t="shared" ca="1" si="46"/>
        <v/>
      </c>
      <c r="DF129" s="32" t="str">
        <f t="shared" ca="1" si="52"/>
        <v/>
      </c>
      <c r="DG129" s="32" t="str">
        <f t="shared" ca="1" si="52"/>
        <v/>
      </c>
      <c r="DH129" s="32" t="str">
        <f t="shared" ca="1" si="52"/>
        <v/>
      </c>
      <c r="DI129" s="32" t="str">
        <f t="shared" ca="1" si="52"/>
        <v/>
      </c>
      <c r="DJ129" s="60" t="str">
        <f t="shared" ca="1" si="41"/>
        <v/>
      </c>
      <c r="DK129" s="112" t="str" cm="1">
        <f t="array" aca="1" ref="DK129" ca="1">IFERROR(IF(DL129="", "", INDIRECT(_xlfn.CONCAT(DK$1,$DJ129))), "")</f>
        <v/>
      </c>
      <c r="DL129" s="113" t="str" cm="1">
        <f t="array" aca="1" ref="DL129" ca="1">IFERROR(IF(INDIRECT(_xlfn.CONCAT(DL$1, $DJ129))="", "", INDIRECT(_xlfn.CONCAT(DL$1, $DJ129))),"")</f>
        <v/>
      </c>
      <c r="DM129" s="114" t="str" cm="1">
        <f t="array" aca="1" ref="DM129" ca="1">IFERROR(IF(DN129="", "", INDIRECT(_xlfn.CONCAT(DM$1,$DJ129))), "")</f>
        <v/>
      </c>
      <c r="DN129" s="115" t="str" cm="1">
        <f t="array" aca="1" ref="DN129" ca="1">IFERROR(IF(INDIRECT(_xlfn.CONCAT(DN$1, $DJ129))="", "", INDIRECT(_xlfn.CONCAT(DN$1, $DJ129))),"")</f>
        <v/>
      </c>
      <c r="DO129" s="112" t="str" cm="1">
        <f t="array" aca="1" ref="DO129" ca="1">IFERROR(IF(DP129="", "", INDIRECT(_xlfn.CONCAT(DO$1,$DJ129))), "")</f>
        <v/>
      </c>
      <c r="DP129" s="113" t="str" cm="1">
        <f t="array" aca="1" ref="DP129" ca="1">IFERROR(IF(INDIRECT(_xlfn.CONCAT(DP$1, $DJ129))="", "", INDIRECT(_xlfn.CONCAT(DP$1, $DJ129))),"")</f>
        <v/>
      </c>
      <c r="DQ129" s="114" t="str" cm="1">
        <f t="array" aca="1" ref="DQ129" ca="1">IFERROR(IF(DR129="", "", INDIRECT(_xlfn.CONCAT(DQ$1,$DJ129))), "")</f>
        <v/>
      </c>
      <c r="DR129" s="115" t="str" cm="1">
        <f t="array" aca="1" ref="DR129" ca="1">IFERROR(IF(INDIRECT(_xlfn.CONCAT(DR$1, $DJ129))="", "", INDIRECT(_xlfn.CONCAT(DR$1, $DJ129))),"")</f>
        <v/>
      </c>
      <c r="DS129" s="112" t="str" cm="1">
        <f t="array" aca="1" ref="DS129" ca="1">IFERROR(IF(DT129="", "", INDIRECT(_xlfn.CONCAT(DS$1,$DJ129))), "")</f>
        <v/>
      </c>
      <c r="DT129" s="113" t="str" cm="1">
        <f t="array" aca="1" ref="DT129" ca="1">IFERROR(IF(INDIRECT(_xlfn.CONCAT(DT$1, $DJ129))="", "", INDIRECT(_xlfn.CONCAT(DT$1, $DJ129))),"")</f>
        <v/>
      </c>
      <c r="DU129" s="114" t="str" cm="1">
        <f t="array" aca="1" ref="DU129" ca="1">IFERROR(IF(DV129="", "", INDIRECT(_xlfn.CONCAT(DU$1,$DJ129))), "")</f>
        <v/>
      </c>
      <c r="DV129" s="115" t="str" cm="1">
        <f t="array" aca="1" ref="DV129" ca="1">IFERROR(IF(INDIRECT(_xlfn.CONCAT(DV$1, $DJ129))="", "", INDIRECT(_xlfn.CONCAT(DV$1, $DJ129))),"")</f>
        <v/>
      </c>
      <c r="DW129" s="112" t="str" cm="1">
        <f t="array" aca="1" ref="DW129" ca="1">IFERROR(IF(DX129="", "", INDIRECT(_xlfn.CONCAT(DW$1,$DJ129))), "")</f>
        <v/>
      </c>
      <c r="DX129" s="113" t="str" cm="1">
        <f t="array" aca="1" ref="DX129" ca="1">IFERROR(IF(INDIRECT(_xlfn.CONCAT(DX$1, $DJ129))="", "", INDIRECT(_xlfn.CONCAT(DX$1, $DJ129))),"")</f>
        <v/>
      </c>
      <c r="DY129" s="114" t="str" cm="1">
        <f t="array" aca="1" ref="DY129" ca="1">IFERROR(IF(DZ129="", "", INDIRECT(_xlfn.CONCAT(DY$1,$DJ129))), "")</f>
        <v/>
      </c>
      <c r="DZ129" s="115" t="str" cm="1">
        <f t="array" aca="1" ref="DZ129" ca="1">IFERROR(IF(INDIRECT(_xlfn.CONCAT(DZ$1, $DJ129))="", "", INDIRECT(_xlfn.CONCAT(DZ$1, $DJ129))),"")</f>
        <v/>
      </c>
      <c r="EA129" s="112" t="str" cm="1">
        <f t="array" aca="1" ref="EA129" ca="1">IFERROR(IF(EB129="", "", INDIRECT(_xlfn.CONCAT(EA$1,$DJ129))), "")</f>
        <v/>
      </c>
      <c r="EB129" s="113" t="str" cm="1">
        <f t="array" aca="1" ref="EB129" ca="1">IFERROR(IF(INDIRECT(_xlfn.CONCAT(EB$1, $DJ129))="", "", INDIRECT(_xlfn.CONCAT(EB$1, $DJ129))),"")</f>
        <v/>
      </c>
      <c r="EC129" s="114" t="str" cm="1">
        <f t="array" aca="1" ref="EC129" ca="1">IFERROR(IF(ED129="", "", INDIRECT(_xlfn.CONCAT(EC$1,$DJ129))), "")</f>
        <v/>
      </c>
      <c r="ED129" s="115" t="str" cm="1">
        <f t="array" aca="1" ref="ED129" ca="1">IFERROR(IF(INDIRECT(_xlfn.CONCAT(ED$1, $DJ129))="", "", INDIRECT(_xlfn.CONCAT(ED$1, $DJ129))),"")</f>
        <v/>
      </c>
      <c r="EE129" s="112" t="str" cm="1">
        <f t="array" aca="1" ref="EE129" ca="1">IFERROR(IF(EF129="", "", INDIRECT(_xlfn.CONCAT(EE$1,$DJ129))), "")</f>
        <v/>
      </c>
      <c r="EF129" s="113" t="str" cm="1">
        <f t="array" aca="1" ref="EF129" ca="1">IFERROR(IF(INDIRECT(_xlfn.CONCAT(EF$1, $DJ129))="", "", INDIRECT(_xlfn.CONCAT(EF$1, $DJ129))),"")</f>
        <v/>
      </c>
      <c r="EG129" s="114" t="str" cm="1">
        <f t="array" aca="1" ref="EG129" ca="1">IFERROR(IF(EH129="", "", INDIRECT(_xlfn.CONCAT(EG$1,$DJ129))), "")</f>
        <v/>
      </c>
      <c r="EH129" s="115" t="str" cm="1">
        <f t="array" aca="1" ref="EH129" ca="1">IFERROR(IF(INDIRECT(_xlfn.CONCAT(EH$1, $DJ129))="", "", INDIRECT(_xlfn.CONCAT(EH$1, $DJ129))),"")</f>
        <v/>
      </c>
      <c r="EI129" s="112" t="str" cm="1">
        <f t="array" aca="1" ref="EI129" ca="1">IFERROR(IF(EJ129="", "", INDIRECT(_xlfn.CONCAT(EI$1,$DJ129))), "")</f>
        <v/>
      </c>
      <c r="EJ129" s="116" t="str" cm="1">
        <f t="array" aca="1" ref="EJ129" ca="1">IFERROR(IF(INDIRECT(_xlfn.CONCAT(EJ$1, $DJ129))="", "", INDIRECT(_xlfn.CONCAT(EJ$1, $DJ129))),"")</f>
        <v/>
      </c>
      <c r="EK129" s="32"/>
      <c r="EL129" s="32"/>
      <c r="EM129" s="32"/>
      <c r="EN129" s="32"/>
      <c r="EO129" s="32"/>
      <c r="EP129" s="32"/>
      <c r="EQ129" s="32"/>
      <c r="ER129" s="32"/>
      <c r="ES129" s="32"/>
      <c r="ET129" s="32"/>
      <c r="EU129" s="32"/>
      <c r="EV129" s="32"/>
      <c r="EW129" s="32"/>
      <c r="EX129" s="32"/>
      <c r="EY129" s="32"/>
      <c r="EZ129" s="32"/>
      <c r="FA129" s="32"/>
      <c r="FB129" s="32"/>
      <c r="FC129" s="32"/>
      <c r="FD129" s="32"/>
      <c r="FE129" s="32"/>
      <c r="FF129" s="32"/>
      <c r="FG129" s="32"/>
      <c r="FH129" s="32"/>
      <c r="FI129" s="32"/>
      <c r="FJ129" s="32"/>
      <c r="FK129" s="32"/>
      <c r="FL129" s="32"/>
      <c r="FM129" s="32"/>
      <c r="FN129" s="32"/>
      <c r="FO129" s="32"/>
      <c r="FP129" s="32"/>
      <c r="FQ129" s="32"/>
      <c r="FR129" s="32"/>
      <c r="FS129" s="32"/>
      <c r="FT129" s="32"/>
      <c r="FU129" s="32"/>
      <c r="FV129" s="32"/>
      <c r="FW129" s="32"/>
      <c r="FX129" s="32"/>
      <c r="FY129" s="32"/>
      <c r="FZ129" s="32"/>
      <c r="GA129" s="32"/>
      <c r="GB129" s="32"/>
      <c r="GC129" s="32"/>
      <c r="GD129" s="32"/>
      <c r="GE129" s="32"/>
      <c r="GF129" s="32"/>
      <c r="GG129" s="32"/>
      <c r="GH129" s="32"/>
      <c r="GI129" s="32"/>
      <c r="GJ129" s="32"/>
      <c r="GK129" s="32"/>
      <c r="GL129" s="32"/>
    </row>
    <row r="130" spans="1:194" s="34" customFormat="1" x14ac:dyDescent="0.3">
      <c r="A130" s="104" t="str">
        <f t="shared" si="38"/>
        <v/>
      </c>
      <c r="B130" s="54"/>
      <c r="C130" s="55"/>
      <c r="D130" s="55"/>
      <c r="E130" s="56"/>
      <c r="F130" s="54"/>
      <c r="G130" s="54"/>
      <c r="H130" s="54"/>
      <c r="I130" s="54"/>
      <c r="J130" s="54"/>
      <c r="K130" s="54"/>
      <c r="L130" s="54"/>
      <c r="M130" s="54"/>
      <c r="N130" s="54"/>
      <c r="O130" s="54"/>
      <c r="P130" s="54"/>
      <c r="Q130" s="54"/>
      <c r="R130" s="57">
        <f t="shared" si="39"/>
        <v>0</v>
      </c>
      <c r="S130" s="32" t="str">
        <f t="shared" si="50"/>
        <v/>
      </c>
      <c r="T130" s="32" t="str">
        <f t="shared" si="50"/>
        <v/>
      </c>
      <c r="U130" s="32" t="str">
        <f t="shared" si="50"/>
        <v/>
      </c>
      <c r="V130" s="32" t="str">
        <f t="shared" si="48"/>
        <v/>
      </c>
      <c r="W130" s="32" t="str">
        <f t="shared" si="48"/>
        <v/>
      </c>
      <c r="X130" s="32" t="str">
        <f t="shared" si="48"/>
        <v/>
      </c>
      <c r="Y130" s="32" t="str">
        <f t="shared" si="48"/>
        <v/>
      </c>
      <c r="Z130" s="32" t="str">
        <f t="shared" si="42"/>
        <v/>
      </c>
      <c r="AA130" s="32" t="str">
        <f t="shared" si="42"/>
        <v/>
      </c>
      <c r="AB130" s="32" t="str">
        <f t="shared" ref="AB130:AE193" si="53">IF(OR($R130&lt;2, N130&lt;$AF$4),"",N130/$R130)</f>
        <v/>
      </c>
      <c r="AC130" s="32" t="str">
        <f t="shared" si="53"/>
        <v/>
      </c>
      <c r="AD130" s="32" t="str">
        <f t="shared" si="53"/>
        <v/>
      </c>
      <c r="AE130" s="32" t="str">
        <f t="shared" si="53"/>
        <v/>
      </c>
      <c r="AF130" s="40"/>
      <c r="AG130" s="133"/>
      <c r="AH130" s="142" t="str" cm="1">
        <f t="array" aca="1" ref="AH130" ca="1">IF(OR(AG130="N/A",AG130=""), "", INDEX(INDIRECT(AG$2), AG130))</f>
        <v/>
      </c>
      <c r="AI130" s="138" t="str" cm="1">
        <f t="array" ref="AI130">IF(OR(AG130="N/A",AG130=""), "", INDEX($R$5:$R$300, AG130))</f>
        <v/>
      </c>
      <c r="AJ130" s="134"/>
      <c r="AK130" s="142" t="str" cm="1">
        <f t="array" aca="1" ref="AK130" ca="1">IF(OR(AJ130="N/A",AJ130=""), "", INDEX(INDIRECT(AJ$2), AJ130))</f>
        <v/>
      </c>
      <c r="AL130" s="138" t="str" cm="1">
        <f t="array" ref="AL130">IF(OR(AJ130="N/A",AJ130=""), "", INDEX($R$5:$R$300, AJ130))</f>
        <v/>
      </c>
      <c r="AM130" s="134"/>
      <c r="AN130" s="142" t="str" cm="1">
        <f t="array" aca="1" ref="AN130" ca="1">IF(OR(AM130="N/A",AM130=""), "", INDEX(INDIRECT(AM$2), AM130))</f>
        <v/>
      </c>
      <c r="AO130" s="138" t="str" cm="1">
        <f t="array" ref="AO130">IF(OR(AM130="N/A",AM130=""), "", INDEX($R$5:$R$300, AM130))</f>
        <v/>
      </c>
      <c r="AP130" s="134"/>
      <c r="AQ130" s="142" t="str" cm="1">
        <f t="array" aca="1" ref="AQ130" ca="1">IF(OR(AP130="N/A",AP130=""), "", INDEX(INDIRECT(AP$2), AP130))</f>
        <v/>
      </c>
      <c r="AR130" s="138" t="str" cm="1">
        <f t="array" ref="AR130">IF(OR(AP130="N/A",AP130=""), "", INDEX($R$5:$R$300, AP130))</f>
        <v/>
      </c>
      <c r="AS130" s="134"/>
      <c r="AT130" s="142" t="str" cm="1">
        <f t="array" aca="1" ref="AT130" ca="1">IF(OR(AS130="N/A",AS130=""), "", INDEX(INDIRECT(AS$2), AS130))</f>
        <v/>
      </c>
      <c r="AU130" s="138" t="str" cm="1">
        <f t="array" ref="AU130">IF(OR(AS130="N/A",AS130=""), "", INDEX($R$5:$R$300, AS130))</f>
        <v/>
      </c>
      <c r="AV130" s="134"/>
      <c r="AW130" s="142" t="str" cm="1">
        <f t="array" aca="1" ref="AW130" ca="1">IF(OR(AV130="N/A",AV130=""), "", INDEX(INDIRECT(AV$2), AV130))</f>
        <v/>
      </c>
      <c r="AX130" s="138" t="str" cm="1">
        <f t="array" ref="AX130">IF(OR(AV130="N/A",AV130=""), "", INDEX($R$5:$R$300, AV130))</f>
        <v/>
      </c>
      <c r="AY130" s="134"/>
      <c r="AZ130" s="142" t="str" cm="1">
        <f t="array" aca="1" ref="AZ130" ca="1">IF(OR(AY130="N/A",AY130=""), "", INDEX(INDIRECT(AY$2), AY130))</f>
        <v/>
      </c>
      <c r="BA130" s="138" t="str" cm="1">
        <f t="array" ref="BA130">IF(OR(AY130="N/A",AY130=""), "", INDEX($R$5:$R$300, AY130))</f>
        <v/>
      </c>
      <c r="BB130" s="134"/>
      <c r="BC130" s="142" t="str" cm="1">
        <f t="array" aca="1" ref="BC130" ca="1">IF(OR(BB130="N/A",BB130=""), "", INDEX(INDIRECT(BB$2), BB130))</f>
        <v/>
      </c>
      <c r="BD130" s="138" t="str" cm="1">
        <f t="array" ref="BD130">IF(OR(BB130="N/A",BB130=""), "", INDEX($R$5:$R$300, BB130))</f>
        <v/>
      </c>
      <c r="BE130" s="134"/>
      <c r="BF130" s="142" t="str" cm="1">
        <f t="array" aca="1" ref="BF130" ca="1">IF(OR(BE130="N/A",BE130=""), "", INDEX(INDIRECT(BE$2), BE130))</f>
        <v/>
      </c>
      <c r="BG130" s="138" t="str" cm="1">
        <f t="array" ref="BG130">IF(OR(BE130="N/A",BE130=""), "", INDEX($R$5:$R$300, BE130))</f>
        <v/>
      </c>
      <c r="BH130" s="134"/>
      <c r="BI130" s="142" t="str" cm="1">
        <f t="array" aca="1" ref="BI130" ca="1">IF(OR(BH130="N/A",BH130=""), "", INDEX(INDIRECT(BH$2), BH130))</f>
        <v/>
      </c>
      <c r="BJ130" s="138" t="str" cm="1">
        <f t="array" ref="BJ130">IF(OR(BH130="N/A",BH130=""), "", INDEX($R$5:$R$300, BH130))</f>
        <v/>
      </c>
      <c r="BK130" s="134"/>
      <c r="BL130" s="142" t="str" cm="1">
        <f t="array" aca="1" ref="BL130" ca="1">IF(OR(BK130="N/A",BK130=""), "", INDEX(INDIRECT(BK$2), BK130))</f>
        <v/>
      </c>
      <c r="BM130" s="138" t="str" cm="1">
        <f t="array" ref="BM130">IF(OR(BK130="N/A",BK130=""), "", INDEX($R$5:$R$300, BK130))</f>
        <v/>
      </c>
      <c r="BN130" s="134"/>
      <c r="BO130" s="142" t="str" cm="1">
        <f t="array" aca="1" ref="BO130" ca="1">IF(OR(BN130="N/A",BN130=""), "", INDEX(INDIRECT(BN$2), BN130))</f>
        <v/>
      </c>
      <c r="BP130" s="138" t="str" cm="1">
        <f t="array" ref="BP130">IF(OR(BN130="N/A",BN130=""), "", INDEX($R$5:$R$300, BN130))</f>
        <v/>
      </c>
      <c r="BQ130" s="134"/>
      <c r="BR130" s="142" t="str" cm="1">
        <f t="array" aca="1" ref="BR130" ca="1">IF(OR(BQ130="N/A",BQ130=""), "", INDEX(INDIRECT(BQ$2), BQ130))</f>
        <v/>
      </c>
      <c r="BS130" s="138" t="str" cm="1">
        <f t="array" ref="BS130">IF(OR(BQ130="N/A",BQ130=""), "", INDEX($R$5:$R$300, BQ130))</f>
        <v/>
      </c>
      <c r="BT130" s="40"/>
      <c r="BU130" s="41"/>
      <c r="BV130" s="41"/>
      <c r="BW130" s="41"/>
      <c r="BX130" s="41"/>
      <c r="BY130" s="41"/>
      <c r="BZ130" s="41"/>
      <c r="CA130" s="41"/>
      <c r="CB130" s="41"/>
      <c r="CC130" s="41"/>
      <c r="CD130" s="41"/>
      <c r="CE130" s="41"/>
      <c r="CF130" s="41"/>
      <c r="CG130" s="41"/>
      <c r="CH130" s="40"/>
      <c r="CI130" s="59" t="str">
        <f t="shared" ca="1" si="51"/>
        <v/>
      </c>
      <c r="CJ130" s="59" t="str">
        <f t="shared" ca="1" si="51"/>
        <v/>
      </c>
      <c r="CK130" s="59" t="str">
        <f t="shared" ca="1" si="51"/>
        <v/>
      </c>
      <c r="CL130" s="59" t="str">
        <f t="shared" ca="1" si="49"/>
        <v/>
      </c>
      <c r="CM130" s="59" t="str">
        <f t="shared" ca="1" si="49"/>
        <v/>
      </c>
      <c r="CN130" s="59" t="str">
        <f t="shared" ca="1" si="49"/>
        <v/>
      </c>
      <c r="CO130" s="59" t="str">
        <f t="shared" ca="1" si="49"/>
        <v/>
      </c>
      <c r="CP130" s="59" t="str">
        <f t="shared" ca="1" si="43"/>
        <v/>
      </c>
      <c r="CQ130" s="59" t="str">
        <f t="shared" ca="1" si="43"/>
        <v/>
      </c>
      <c r="CR130" s="59" t="str">
        <f t="shared" ref="CR130:CU193" ca="1" si="54">IF(OR(AB130="", CD$2="N/A"), "", 1-_xlfn.BETA.DIST(AB$2, (CD$9+N130), (CD$12+$R130-N130), TRUE))</f>
        <v/>
      </c>
      <c r="CS130" s="59" t="str">
        <f t="shared" ca="1" si="54"/>
        <v/>
      </c>
      <c r="CT130" s="59" t="str">
        <f t="shared" ca="1" si="54"/>
        <v/>
      </c>
      <c r="CU130" s="59" t="str">
        <f t="shared" ca="1" si="54"/>
        <v/>
      </c>
      <c r="CV130" s="60" t="str">
        <f t="shared" ca="1" si="40"/>
        <v/>
      </c>
      <c r="CW130" s="32" t="str">
        <f t="shared" ca="1" si="47"/>
        <v/>
      </c>
      <c r="CX130" s="32" t="str">
        <f t="shared" ca="1" si="47"/>
        <v/>
      </c>
      <c r="CY130" s="32" t="str">
        <f t="shared" ca="1" si="47"/>
        <v/>
      </c>
      <c r="CZ130" s="32" t="str">
        <f t="shared" ca="1" si="46"/>
        <v/>
      </c>
      <c r="DA130" s="32" t="str">
        <f t="shared" ca="1" si="46"/>
        <v/>
      </c>
      <c r="DB130" s="32" t="str">
        <f t="shared" ca="1" si="46"/>
        <v/>
      </c>
      <c r="DC130" s="32" t="str">
        <f t="shared" ca="1" si="46"/>
        <v/>
      </c>
      <c r="DD130" s="32" t="str">
        <f t="shared" ca="1" si="46"/>
        <v/>
      </c>
      <c r="DE130" s="32" t="str">
        <f t="shared" ca="1" si="46"/>
        <v/>
      </c>
      <c r="DF130" s="32" t="str">
        <f t="shared" ca="1" si="52"/>
        <v/>
      </c>
      <c r="DG130" s="32" t="str">
        <f t="shared" ca="1" si="52"/>
        <v/>
      </c>
      <c r="DH130" s="32" t="str">
        <f t="shared" ca="1" si="52"/>
        <v/>
      </c>
      <c r="DI130" s="32" t="str">
        <f t="shared" ca="1" si="52"/>
        <v/>
      </c>
      <c r="DJ130" s="60" t="str">
        <f t="shared" ca="1" si="41"/>
        <v/>
      </c>
      <c r="DK130" s="112" t="str" cm="1">
        <f t="array" aca="1" ref="DK130" ca="1">IFERROR(IF(DL130="", "", INDIRECT(_xlfn.CONCAT(DK$1,$DJ130))), "")</f>
        <v/>
      </c>
      <c r="DL130" s="113" t="str" cm="1">
        <f t="array" aca="1" ref="DL130" ca="1">IFERROR(IF(INDIRECT(_xlfn.CONCAT(DL$1, $DJ130))="", "", INDIRECT(_xlfn.CONCAT(DL$1, $DJ130))),"")</f>
        <v/>
      </c>
      <c r="DM130" s="114" t="str" cm="1">
        <f t="array" aca="1" ref="DM130" ca="1">IFERROR(IF(DN130="", "", INDIRECT(_xlfn.CONCAT(DM$1,$DJ130))), "")</f>
        <v/>
      </c>
      <c r="DN130" s="115" t="str" cm="1">
        <f t="array" aca="1" ref="DN130" ca="1">IFERROR(IF(INDIRECT(_xlfn.CONCAT(DN$1, $DJ130))="", "", INDIRECT(_xlfn.CONCAT(DN$1, $DJ130))),"")</f>
        <v/>
      </c>
      <c r="DO130" s="112" t="str" cm="1">
        <f t="array" aca="1" ref="DO130" ca="1">IFERROR(IF(DP130="", "", INDIRECT(_xlfn.CONCAT(DO$1,$DJ130))), "")</f>
        <v/>
      </c>
      <c r="DP130" s="113" t="str" cm="1">
        <f t="array" aca="1" ref="DP130" ca="1">IFERROR(IF(INDIRECT(_xlfn.CONCAT(DP$1, $DJ130))="", "", INDIRECT(_xlfn.CONCAT(DP$1, $DJ130))),"")</f>
        <v/>
      </c>
      <c r="DQ130" s="114" t="str" cm="1">
        <f t="array" aca="1" ref="DQ130" ca="1">IFERROR(IF(DR130="", "", INDIRECT(_xlfn.CONCAT(DQ$1,$DJ130))), "")</f>
        <v/>
      </c>
      <c r="DR130" s="115" t="str" cm="1">
        <f t="array" aca="1" ref="DR130" ca="1">IFERROR(IF(INDIRECT(_xlfn.CONCAT(DR$1, $DJ130))="", "", INDIRECT(_xlfn.CONCAT(DR$1, $DJ130))),"")</f>
        <v/>
      </c>
      <c r="DS130" s="112" t="str" cm="1">
        <f t="array" aca="1" ref="DS130" ca="1">IFERROR(IF(DT130="", "", INDIRECT(_xlfn.CONCAT(DS$1,$DJ130))), "")</f>
        <v/>
      </c>
      <c r="DT130" s="113" t="str" cm="1">
        <f t="array" aca="1" ref="DT130" ca="1">IFERROR(IF(INDIRECT(_xlfn.CONCAT(DT$1, $DJ130))="", "", INDIRECT(_xlfn.CONCAT(DT$1, $DJ130))),"")</f>
        <v/>
      </c>
      <c r="DU130" s="114" t="str" cm="1">
        <f t="array" aca="1" ref="DU130" ca="1">IFERROR(IF(DV130="", "", INDIRECT(_xlfn.CONCAT(DU$1,$DJ130))), "")</f>
        <v/>
      </c>
      <c r="DV130" s="115" t="str" cm="1">
        <f t="array" aca="1" ref="DV130" ca="1">IFERROR(IF(INDIRECT(_xlfn.CONCAT(DV$1, $DJ130))="", "", INDIRECT(_xlfn.CONCAT(DV$1, $DJ130))),"")</f>
        <v/>
      </c>
      <c r="DW130" s="112" t="str" cm="1">
        <f t="array" aca="1" ref="DW130" ca="1">IFERROR(IF(DX130="", "", INDIRECT(_xlfn.CONCAT(DW$1,$DJ130))), "")</f>
        <v/>
      </c>
      <c r="DX130" s="113" t="str" cm="1">
        <f t="array" aca="1" ref="DX130" ca="1">IFERROR(IF(INDIRECT(_xlfn.CONCAT(DX$1, $DJ130))="", "", INDIRECT(_xlfn.CONCAT(DX$1, $DJ130))),"")</f>
        <v/>
      </c>
      <c r="DY130" s="114" t="str" cm="1">
        <f t="array" aca="1" ref="DY130" ca="1">IFERROR(IF(DZ130="", "", INDIRECT(_xlfn.CONCAT(DY$1,$DJ130))), "")</f>
        <v/>
      </c>
      <c r="DZ130" s="115" t="str" cm="1">
        <f t="array" aca="1" ref="DZ130" ca="1">IFERROR(IF(INDIRECT(_xlfn.CONCAT(DZ$1, $DJ130))="", "", INDIRECT(_xlfn.CONCAT(DZ$1, $DJ130))),"")</f>
        <v/>
      </c>
      <c r="EA130" s="112" t="str" cm="1">
        <f t="array" aca="1" ref="EA130" ca="1">IFERROR(IF(EB130="", "", INDIRECT(_xlfn.CONCAT(EA$1,$DJ130))), "")</f>
        <v/>
      </c>
      <c r="EB130" s="113" t="str" cm="1">
        <f t="array" aca="1" ref="EB130" ca="1">IFERROR(IF(INDIRECT(_xlfn.CONCAT(EB$1, $DJ130))="", "", INDIRECT(_xlfn.CONCAT(EB$1, $DJ130))),"")</f>
        <v/>
      </c>
      <c r="EC130" s="114" t="str" cm="1">
        <f t="array" aca="1" ref="EC130" ca="1">IFERROR(IF(ED130="", "", INDIRECT(_xlfn.CONCAT(EC$1,$DJ130))), "")</f>
        <v/>
      </c>
      <c r="ED130" s="115" t="str" cm="1">
        <f t="array" aca="1" ref="ED130" ca="1">IFERROR(IF(INDIRECT(_xlfn.CONCAT(ED$1, $DJ130))="", "", INDIRECT(_xlfn.CONCAT(ED$1, $DJ130))),"")</f>
        <v/>
      </c>
      <c r="EE130" s="112" t="str" cm="1">
        <f t="array" aca="1" ref="EE130" ca="1">IFERROR(IF(EF130="", "", INDIRECT(_xlfn.CONCAT(EE$1,$DJ130))), "")</f>
        <v/>
      </c>
      <c r="EF130" s="113" t="str" cm="1">
        <f t="array" aca="1" ref="EF130" ca="1">IFERROR(IF(INDIRECT(_xlfn.CONCAT(EF$1, $DJ130))="", "", INDIRECT(_xlfn.CONCAT(EF$1, $DJ130))),"")</f>
        <v/>
      </c>
      <c r="EG130" s="114" t="str" cm="1">
        <f t="array" aca="1" ref="EG130" ca="1">IFERROR(IF(EH130="", "", INDIRECT(_xlfn.CONCAT(EG$1,$DJ130))), "")</f>
        <v/>
      </c>
      <c r="EH130" s="115" t="str" cm="1">
        <f t="array" aca="1" ref="EH130" ca="1">IFERROR(IF(INDIRECT(_xlfn.CONCAT(EH$1, $DJ130))="", "", INDIRECT(_xlfn.CONCAT(EH$1, $DJ130))),"")</f>
        <v/>
      </c>
      <c r="EI130" s="112" t="str" cm="1">
        <f t="array" aca="1" ref="EI130" ca="1">IFERROR(IF(EJ130="", "", INDIRECT(_xlfn.CONCAT(EI$1,$DJ130))), "")</f>
        <v/>
      </c>
      <c r="EJ130" s="116" t="str" cm="1">
        <f t="array" aca="1" ref="EJ130" ca="1">IFERROR(IF(INDIRECT(_xlfn.CONCAT(EJ$1, $DJ130))="", "", INDIRECT(_xlfn.CONCAT(EJ$1, $DJ130))),"")</f>
        <v/>
      </c>
      <c r="EK130" s="32"/>
      <c r="EL130" s="32"/>
      <c r="EM130" s="32"/>
      <c r="EN130" s="32"/>
      <c r="EO130" s="32"/>
      <c r="EP130" s="32"/>
      <c r="EQ130" s="32"/>
      <c r="ER130" s="32"/>
      <c r="ES130" s="32"/>
      <c r="ET130" s="32"/>
      <c r="EU130" s="32"/>
      <c r="EV130" s="32"/>
      <c r="EW130" s="32"/>
      <c r="EX130" s="32"/>
      <c r="EY130" s="32"/>
      <c r="EZ130" s="32"/>
      <c r="FA130" s="32"/>
      <c r="FB130" s="32"/>
      <c r="FC130" s="32"/>
      <c r="FD130" s="32"/>
      <c r="FE130" s="32"/>
      <c r="FF130" s="32"/>
      <c r="FG130" s="32"/>
      <c r="FH130" s="32"/>
      <c r="FI130" s="32"/>
      <c r="FJ130" s="32"/>
      <c r="FK130" s="32"/>
      <c r="FL130" s="32"/>
      <c r="FM130" s="32"/>
      <c r="FN130" s="32"/>
      <c r="FO130" s="32"/>
      <c r="FP130" s="32"/>
      <c r="FQ130" s="32"/>
      <c r="FR130" s="32"/>
      <c r="FS130" s="32"/>
      <c r="FT130" s="32"/>
      <c r="FU130" s="32"/>
      <c r="FV130" s="32"/>
      <c r="FW130" s="32"/>
      <c r="FX130" s="32"/>
      <c r="FY130" s="32"/>
      <c r="FZ130" s="32"/>
      <c r="GA130" s="32"/>
      <c r="GB130" s="32"/>
      <c r="GC130" s="32"/>
      <c r="GD130" s="32"/>
      <c r="GE130" s="32"/>
      <c r="GF130" s="32"/>
      <c r="GG130" s="32"/>
      <c r="GH130" s="32"/>
      <c r="GI130" s="32"/>
      <c r="GJ130" s="32"/>
      <c r="GK130" s="32"/>
      <c r="GL130" s="32"/>
    </row>
    <row r="131" spans="1:194" s="34" customFormat="1" x14ac:dyDescent="0.3">
      <c r="A131" s="104" t="str">
        <f t="shared" si="38"/>
        <v/>
      </c>
      <c r="B131" s="54"/>
      <c r="C131" s="55"/>
      <c r="D131" s="55"/>
      <c r="E131" s="56"/>
      <c r="F131" s="54"/>
      <c r="G131" s="54"/>
      <c r="H131" s="54"/>
      <c r="I131" s="54"/>
      <c r="J131" s="54"/>
      <c r="K131" s="54"/>
      <c r="L131" s="54"/>
      <c r="M131" s="54"/>
      <c r="N131" s="54"/>
      <c r="O131" s="54"/>
      <c r="P131" s="54"/>
      <c r="Q131" s="54"/>
      <c r="R131" s="57">
        <f t="shared" si="39"/>
        <v>0</v>
      </c>
      <c r="S131" s="32" t="str">
        <f t="shared" si="50"/>
        <v/>
      </c>
      <c r="T131" s="32" t="str">
        <f t="shared" si="50"/>
        <v/>
      </c>
      <c r="U131" s="32" t="str">
        <f t="shared" si="50"/>
        <v/>
      </c>
      <c r="V131" s="32" t="str">
        <f t="shared" si="48"/>
        <v/>
      </c>
      <c r="W131" s="32" t="str">
        <f t="shared" si="48"/>
        <v/>
      </c>
      <c r="X131" s="32" t="str">
        <f t="shared" si="48"/>
        <v/>
      </c>
      <c r="Y131" s="32" t="str">
        <f t="shared" si="48"/>
        <v/>
      </c>
      <c r="Z131" s="32" t="str">
        <f t="shared" si="48"/>
        <v/>
      </c>
      <c r="AA131" s="32" t="str">
        <f t="shared" si="48"/>
        <v/>
      </c>
      <c r="AB131" s="32" t="str">
        <f t="shared" si="53"/>
        <v/>
      </c>
      <c r="AC131" s="32" t="str">
        <f t="shared" si="53"/>
        <v/>
      </c>
      <c r="AD131" s="32" t="str">
        <f t="shared" si="53"/>
        <v/>
      </c>
      <c r="AE131" s="32" t="str">
        <f t="shared" si="53"/>
        <v/>
      </c>
      <c r="AF131" s="40"/>
      <c r="AG131" s="133"/>
      <c r="AH131" s="142" t="str" cm="1">
        <f t="array" aca="1" ref="AH131" ca="1">IF(OR(AG131="N/A",AG131=""), "", INDEX(INDIRECT(AG$2), AG131))</f>
        <v/>
      </c>
      <c r="AI131" s="138" t="str" cm="1">
        <f t="array" ref="AI131">IF(OR(AG131="N/A",AG131=""), "", INDEX($R$5:$R$300, AG131))</f>
        <v/>
      </c>
      <c r="AJ131" s="134"/>
      <c r="AK131" s="142" t="str" cm="1">
        <f t="array" aca="1" ref="AK131" ca="1">IF(OR(AJ131="N/A",AJ131=""), "", INDEX(INDIRECT(AJ$2), AJ131))</f>
        <v/>
      </c>
      <c r="AL131" s="138" t="str" cm="1">
        <f t="array" ref="AL131">IF(OR(AJ131="N/A",AJ131=""), "", INDEX($R$5:$R$300, AJ131))</f>
        <v/>
      </c>
      <c r="AM131" s="134"/>
      <c r="AN131" s="142" t="str" cm="1">
        <f t="array" aca="1" ref="AN131" ca="1">IF(OR(AM131="N/A",AM131=""), "", INDEX(INDIRECT(AM$2), AM131))</f>
        <v/>
      </c>
      <c r="AO131" s="138" t="str" cm="1">
        <f t="array" ref="AO131">IF(OR(AM131="N/A",AM131=""), "", INDEX($R$5:$R$300, AM131))</f>
        <v/>
      </c>
      <c r="AP131" s="134"/>
      <c r="AQ131" s="142" t="str" cm="1">
        <f t="array" aca="1" ref="AQ131" ca="1">IF(OR(AP131="N/A",AP131=""), "", INDEX(INDIRECT(AP$2), AP131))</f>
        <v/>
      </c>
      <c r="AR131" s="138" t="str" cm="1">
        <f t="array" ref="AR131">IF(OR(AP131="N/A",AP131=""), "", INDEX($R$5:$R$300, AP131))</f>
        <v/>
      </c>
      <c r="AS131" s="134"/>
      <c r="AT131" s="142" t="str" cm="1">
        <f t="array" aca="1" ref="AT131" ca="1">IF(OR(AS131="N/A",AS131=""), "", INDEX(INDIRECT(AS$2), AS131))</f>
        <v/>
      </c>
      <c r="AU131" s="138" t="str" cm="1">
        <f t="array" ref="AU131">IF(OR(AS131="N/A",AS131=""), "", INDEX($R$5:$R$300, AS131))</f>
        <v/>
      </c>
      <c r="AV131" s="134"/>
      <c r="AW131" s="142" t="str" cm="1">
        <f t="array" aca="1" ref="AW131" ca="1">IF(OR(AV131="N/A",AV131=""), "", INDEX(INDIRECT(AV$2), AV131))</f>
        <v/>
      </c>
      <c r="AX131" s="138" t="str" cm="1">
        <f t="array" ref="AX131">IF(OR(AV131="N/A",AV131=""), "", INDEX($R$5:$R$300, AV131))</f>
        <v/>
      </c>
      <c r="AY131" s="134"/>
      <c r="AZ131" s="142" t="str" cm="1">
        <f t="array" aca="1" ref="AZ131" ca="1">IF(OR(AY131="N/A",AY131=""), "", INDEX(INDIRECT(AY$2), AY131))</f>
        <v/>
      </c>
      <c r="BA131" s="138" t="str" cm="1">
        <f t="array" ref="BA131">IF(OR(AY131="N/A",AY131=""), "", INDEX($R$5:$R$300, AY131))</f>
        <v/>
      </c>
      <c r="BB131" s="134"/>
      <c r="BC131" s="142" t="str" cm="1">
        <f t="array" aca="1" ref="BC131" ca="1">IF(OR(BB131="N/A",BB131=""), "", INDEX(INDIRECT(BB$2), BB131))</f>
        <v/>
      </c>
      <c r="BD131" s="138" t="str" cm="1">
        <f t="array" ref="BD131">IF(OR(BB131="N/A",BB131=""), "", INDEX($R$5:$R$300, BB131))</f>
        <v/>
      </c>
      <c r="BE131" s="134"/>
      <c r="BF131" s="142" t="str" cm="1">
        <f t="array" aca="1" ref="BF131" ca="1">IF(OR(BE131="N/A",BE131=""), "", INDEX(INDIRECT(BE$2), BE131))</f>
        <v/>
      </c>
      <c r="BG131" s="138" t="str" cm="1">
        <f t="array" ref="BG131">IF(OR(BE131="N/A",BE131=""), "", INDEX($R$5:$R$300, BE131))</f>
        <v/>
      </c>
      <c r="BH131" s="134"/>
      <c r="BI131" s="142" t="str" cm="1">
        <f t="array" aca="1" ref="BI131" ca="1">IF(OR(BH131="N/A",BH131=""), "", INDEX(INDIRECT(BH$2), BH131))</f>
        <v/>
      </c>
      <c r="BJ131" s="138" t="str" cm="1">
        <f t="array" ref="BJ131">IF(OR(BH131="N/A",BH131=""), "", INDEX($R$5:$R$300, BH131))</f>
        <v/>
      </c>
      <c r="BK131" s="134"/>
      <c r="BL131" s="142" t="str" cm="1">
        <f t="array" aca="1" ref="BL131" ca="1">IF(OR(BK131="N/A",BK131=""), "", INDEX(INDIRECT(BK$2), BK131))</f>
        <v/>
      </c>
      <c r="BM131" s="138" t="str" cm="1">
        <f t="array" ref="BM131">IF(OR(BK131="N/A",BK131=""), "", INDEX($R$5:$R$300, BK131))</f>
        <v/>
      </c>
      <c r="BN131" s="134"/>
      <c r="BO131" s="142" t="str" cm="1">
        <f t="array" aca="1" ref="BO131" ca="1">IF(OR(BN131="N/A",BN131=""), "", INDEX(INDIRECT(BN$2), BN131))</f>
        <v/>
      </c>
      <c r="BP131" s="138" t="str" cm="1">
        <f t="array" ref="BP131">IF(OR(BN131="N/A",BN131=""), "", INDEX($R$5:$R$300, BN131))</f>
        <v/>
      </c>
      <c r="BQ131" s="134"/>
      <c r="BR131" s="142" t="str" cm="1">
        <f t="array" aca="1" ref="BR131" ca="1">IF(OR(BQ131="N/A",BQ131=""), "", INDEX(INDIRECT(BQ$2), BQ131))</f>
        <v/>
      </c>
      <c r="BS131" s="138" t="str" cm="1">
        <f t="array" ref="BS131">IF(OR(BQ131="N/A",BQ131=""), "", INDEX($R$5:$R$300, BQ131))</f>
        <v/>
      </c>
      <c r="BT131" s="40"/>
      <c r="BU131" s="41"/>
      <c r="BV131" s="41"/>
      <c r="BW131" s="41"/>
      <c r="BX131" s="41"/>
      <c r="BY131" s="41"/>
      <c r="BZ131" s="41"/>
      <c r="CA131" s="41"/>
      <c r="CB131" s="41"/>
      <c r="CC131" s="41"/>
      <c r="CD131" s="41"/>
      <c r="CE131" s="41"/>
      <c r="CF131" s="41"/>
      <c r="CG131" s="41"/>
      <c r="CH131" s="40"/>
      <c r="CI131" s="59" t="str">
        <f t="shared" ca="1" si="51"/>
        <v/>
      </c>
      <c r="CJ131" s="59" t="str">
        <f t="shared" ca="1" si="51"/>
        <v/>
      </c>
      <c r="CK131" s="59" t="str">
        <f t="shared" ca="1" si="51"/>
        <v/>
      </c>
      <c r="CL131" s="59" t="str">
        <f t="shared" ca="1" si="49"/>
        <v/>
      </c>
      <c r="CM131" s="59" t="str">
        <f t="shared" ca="1" si="49"/>
        <v/>
      </c>
      <c r="CN131" s="59" t="str">
        <f t="shared" ca="1" si="49"/>
        <v/>
      </c>
      <c r="CO131" s="59" t="str">
        <f t="shared" ca="1" si="49"/>
        <v/>
      </c>
      <c r="CP131" s="59" t="str">
        <f t="shared" ca="1" si="49"/>
        <v/>
      </c>
      <c r="CQ131" s="59" t="str">
        <f t="shared" ca="1" si="49"/>
        <v/>
      </c>
      <c r="CR131" s="59" t="str">
        <f t="shared" ca="1" si="54"/>
        <v/>
      </c>
      <c r="CS131" s="59" t="str">
        <f t="shared" ca="1" si="54"/>
        <v/>
      </c>
      <c r="CT131" s="59" t="str">
        <f t="shared" ca="1" si="54"/>
        <v/>
      </c>
      <c r="CU131" s="59" t="str">
        <f t="shared" ca="1" si="54"/>
        <v/>
      </c>
      <c r="CV131" s="60" t="str">
        <f t="shared" ca="1" si="40"/>
        <v/>
      </c>
      <c r="CW131" s="32" t="str">
        <f t="shared" ca="1" si="47"/>
        <v/>
      </c>
      <c r="CX131" s="32" t="str">
        <f t="shared" ca="1" si="47"/>
        <v/>
      </c>
      <c r="CY131" s="32" t="str">
        <f t="shared" ca="1" si="47"/>
        <v/>
      </c>
      <c r="CZ131" s="32" t="str">
        <f t="shared" ca="1" si="46"/>
        <v/>
      </c>
      <c r="DA131" s="32" t="str">
        <f t="shared" ca="1" si="46"/>
        <v/>
      </c>
      <c r="DB131" s="32" t="str">
        <f t="shared" ca="1" si="46"/>
        <v/>
      </c>
      <c r="DC131" s="32" t="str">
        <f t="shared" ca="1" si="46"/>
        <v/>
      </c>
      <c r="DD131" s="32" t="str">
        <f t="shared" ca="1" si="46"/>
        <v/>
      </c>
      <c r="DE131" s="32" t="str">
        <f t="shared" ca="1" si="46"/>
        <v/>
      </c>
      <c r="DF131" s="32" t="str">
        <f t="shared" ca="1" si="52"/>
        <v/>
      </c>
      <c r="DG131" s="32" t="str">
        <f t="shared" ca="1" si="52"/>
        <v/>
      </c>
      <c r="DH131" s="32" t="str">
        <f t="shared" ca="1" si="52"/>
        <v/>
      </c>
      <c r="DI131" s="32" t="str">
        <f t="shared" ca="1" si="52"/>
        <v/>
      </c>
      <c r="DJ131" s="60" t="str">
        <f t="shared" ca="1" si="41"/>
        <v/>
      </c>
      <c r="DK131" s="112" t="str" cm="1">
        <f t="array" aca="1" ref="DK131" ca="1">IFERROR(IF(DL131="", "", INDIRECT(_xlfn.CONCAT(DK$1,$DJ131))), "")</f>
        <v/>
      </c>
      <c r="DL131" s="113" t="str" cm="1">
        <f t="array" aca="1" ref="DL131" ca="1">IFERROR(IF(INDIRECT(_xlfn.CONCAT(DL$1, $DJ131))="", "", INDIRECT(_xlfn.CONCAT(DL$1, $DJ131))),"")</f>
        <v/>
      </c>
      <c r="DM131" s="114" t="str" cm="1">
        <f t="array" aca="1" ref="DM131" ca="1">IFERROR(IF(DN131="", "", INDIRECT(_xlfn.CONCAT(DM$1,$DJ131))), "")</f>
        <v/>
      </c>
      <c r="DN131" s="115" t="str" cm="1">
        <f t="array" aca="1" ref="DN131" ca="1">IFERROR(IF(INDIRECT(_xlfn.CONCAT(DN$1, $DJ131))="", "", INDIRECT(_xlfn.CONCAT(DN$1, $DJ131))),"")</f>
        <v/>
      </c>
      <c r="DO131" s="112" t="str" cm="1">
        <f t="array" aca="1" ref="DO131" ca="1">IFERROR(IF(DP131="", "", INDIRECT(_xlfn.CONCAT(DO$1,$DJ131))), "")</f>
        <v/>
      </c>
      <c r="DP131" s="113" t="str" cm="1">
        <f t="array" aca="1" ref="DP131" ca="1">IFERROR(IF(INDIRECT(_xlfn.CONCAT(DP$1, $DJ131))="", "", INDIRECT(_xlfn.CONCAT(DP$1, $DJ131))),"")</f>
        <v/>
      </c>
      <c r="DQ131" s="114" t="str" cm="1">
        <f t="array" aca="1" ref="DQ131" ca="1">IFERROR(IF(DR131="", "", INDIRECT(_xlfn.CONCAT(DQ$1,$DJ131))), "")</f>
        <v/>
      </c>
      <c r="DR131" s="115" t="str" cm="1">
        <f t="array" aca="1" ref="DR131" ca="1">IFERROR(IF(INDIRECT(_xlfn.CONCAT(DR$1, $DJ131))="", "", INDIRECT(_xlfn.CONCAT(DR$1, $DJ131))),"")</f>
        <v/>
      </c>
      <c r="DS131" s="112" t="str" cm="1">
        <f t="array" aca="1" ref="DS131" ca="1">IFERROR(IF(DT131="", "", INDIRECT(_xlfn.CONCAT(DS$1,$DJ131))), "")</f>
        <v/>
      </c>
      <c r="DT131" s="113" t="str" cm="1">
        <f t="array" aca="1" ref="DT131" ca="1">IFERROR(IF(INDIRECT(_xlfn.CONCAT(DT$1, $DJ131))="", "", INDIRECT(_xlfn.CONCAT(DT$1, $DJ131))),"")</f>
        <v/>
      </c>
      <c r="DU131" s="114" t="str" cm="1">
        <f t="array" aca="1" ref="DU131" ca="1">IFERROR(IF(DV131="", "", INDIRECT(_xlfn.CONCAT(DU$1,$DJ131))), "")</f>
        <v/>
      </c>
      <c r="DV131" s="115" t="str" cm="1">
        <f t="array" aca="1" ref="DV131" ca="1">IFERROR(IF(INDIRECT(_xlfn.CONCAT(DV$1, $DJ131))="", "", INDIRECT(_xlfn.CONCAT(DV$1, $DJ131))),"")</f>
        <v/>
      </c>
      <c r="DW131" s="112" t="str" cm="1">
        <f t="array" aca="1" ref="DW131" ca="1">IFERROR(IF(DX131="", "", INDIRECT(_xlfn.CONCAT(DW$1,$DJ131))), "")</f>
        <v/>
      </c>
      <c r="DX131" s="113" t="str" cm="1">
        <f t="array" aca="1" ref="DX131" ca="1">IFERROR(IF(INDIRECT(_xlfn.CONCAT(DX$1, $DJ131))="", "", INDIRECT(_xlfn.CONCAT(DX$1, $DJ131))),"")</f>
        <v/>
      </c>
      <c r="DY131" s="114" t="str" cm="1">
        <f t="array" aca="1" ref="DY131" ca="1">IFERROR(IF(DZ131="", "", INDIRECT(_xlfn.CONCAT(DY$1,$DJ131))), "")</f>
        <v/>
      </c>
      <c r="DZ131" s="115" t="str" cm="1">
        <f t="array" aca="1" ref="DZ131" ca="1">IFERROR(IF(INDIRECT(_xlfn.CONCAT(DZ$1, $DJ131))="", "", INDIRECT(_xlfn.CONCAT(DZ$1, $DJ131))),"")</f>
        <v/>
      </c>
      <c r="EA131" s="112" t="str" cm="1">
        <f t="array" aca="1" ref="EA131" ca="1">IFERROR(IF(EB131="", "", INDIRECT(_xlfn.CONCAT(EA$1,$DJ131))), "")</f>
        <v/>
      </c>
      <c r="EB131" s="113" t="str" cm="1">
        <f t="array" aca="1" ref="EB131" ca="1">IFERROR(IF(INDIRECT(_xlfn.CONCAT(EB$1, $DJ131))="", "", INDIRECT(_xlfn.CONCAT(EB$1, $DJ131))),"")</f>
        <v/>
      </c>
      <c r="EC131" s="114" t="str" cm="1">
        <f t="array" aca="1" ref="EC131" ca="1">IFERROR(IF(ED131="", "", INDIRECT(_xlfn.CONCAT(EC$1,$DJ131))), "")</f>
        <v/>
      </c>
      <c r="ED131" s="115" t="str" cm="1">
        <f t="array" aca="1" ref="ED131" ca="1">IFERROR(IF(INDIRECT(_xlfn.CONCAT(ED$1, $DJ131))="", "", INDIRECT(_xlfn.CONCAT(ED$1, $DJ131))),"")</f>
        <v/>
      </c>
      <c r="EE131" s="112" t="str" cm="1">
        <f t="array" aca="1" ref="EE131" ca="1">IFERROR(IF(EF131="", "", INDIRECT(_xlfn.CONCAT(EE$1,$DJ131))), "")</f>
        <v/>
      </c>
      <c r="EF131" s="113" t="str" cm="1">
        <f t="array" aca="1" ref="EF131" ca="1">IFERROR(IF(INDIRECT(_xlfn.CONCAT(EF$1, $DJ131))="", "", INDIRECT(_xlfn.CONCAT(EF$1, $DJ131))),"")</f>
        <v/>
      </c>
      <c r="EG131" s="114" t="str" cm="1">
        <f t="array" aca="1" ref="EG131" ca="1">IFERROR(IF(EH131="", "", INDIRECT(_xlfn.CONCAT(EG$1,$DJ131))), "")</f>
        <v/>
      </c>
      <c r="EH131" s="115" t="str" cm="1">
        <f t="array" aca="1" ref="EH131" ca="1">IFERROR(IF(INDIRECT(_xlfn.CONCAT(EH$1, $DJ131))="", "", INDIRECT(_xlfn.CONCAT(EH$1, $DJ131))),"")</f>
        <v/>
      </c>
      <c r="EI131" s="112" t="str" cm="1">
        <f t="array" aca="1" ref="EI131" ca="1">IFERROR(IF(EJ131="", "", INDIRECT(_xlfn.CONCAT(EI$1,$DJ131))), "")</f>
        <v/>
      </c>
      <c r="EJ131" s="116" t="str" cm="1">
        <f t="array" aca="1" ref="EJ131" ca="1">IFERROR(IF(INDIRECT(_xlfn.CONCAT(EJ$1, $DJ131))="", "", INDIRECT(_xlfn.CONCAT(EJ$1, $DJ131))),"")</f>
        <v/>
      </c>
      <c r="EK131" s="32"/>
      <c r="EL131" s="32"/>
      <c r="EM131" s="32"/>
      <c r="EN131" s="32"/>
      <c r="EO131" s="32"/>
      <c r="EP131" s="32"/>
      <c r="EQ131" s="32"/>
      <c r="ER131" s="32"/>
      <c r="ES131" s="32"/>
      <c r="ET131" s="32"/>
      <c r="EU131" s="32"/>
      <c r="EV131" s="32"/>
      <c r="EW131" s="32"/>
      <c r="EX131" s="32"/>
      <c r="EY131" s="32"/>
      <c r="EZ131" s="32"/>
      <c r="FA131" s="32"/>
      <c r="FB131" s="32"/>
      <c r="FC131" s="32"/>
      <c r="FD131" s="32"/>
      <c r="FE131" s="32"/>
      <c r="FF131" s="32"/>
      <c r="FG131" s="32"/>
      <c r="FH131" s="32"/>
      <c r="FI131" s="32"/>
      <c r="FJ131" s="32"/>
      <c r="FK131" s="32"/>
      <c r="FL131" s="32"/>
      <c r="FM131" s="32"/>
      <c r="FN131" s="32"/>
      <c r="FO131" s="32"/>
      <c r="FP131" s="32"/>
      <c r="FQ131" s="32"/>
      <c r="FR131" s="32"/>
      <c r="FS131" s="32"/>
      <c r="FT131" s="32"/>
      <c r="FU131" s="32"/>
      <c r="FV131" s="32"/>
      <c r="FW131" s="32"/>
      <c r="FX131" s="32"/>
      <c r="FY131" s="32"/>
      <c r="FZ131" s="32"/>
      <c r="GA131" s="32"/>
      <c r="GB131" s="32"/>
      <c r="GC131" s="32"/>
      <c r="GD131" s="32"/>
      <c r="GE131" s="32"/>
      <c r="GF131" s="32"/>
      <c r="GG131" s="32"/>
      <c r="GH131" s="32"/>
      <c r="GI131" s="32"/>
      <c r="GJ131" s="32"/>
      <c r="GK131" s="32"/>
      <c r="GL131" s="32"/>
    </row>
    <row r="132" spans="1:194" s="34" customFormat="1" x14ac:dyDescent="0.3">
      <c r="A132" s="104" t="str">
        <f t="shared" si="38"/>
        <v/>
      </c>
      <c r="B132" s="54"/>
      <c r="C132" s="55"/>
      <c r="D132" s="55"/>
      <c r="E132" s="56"/>
      <c r="F132" s="54"/>
      <c r="G132" s="54"/>
      <c r="H132" s="54"/>
      <c r="I132" s="54"/>
      <c r="J132" s="54"/>
      <c r="K132" s="54"/>
      <c r="L132" s="54"/>
      <c r="M132" s="54"/>
      <c r="N132" s="54"/>
      <c r="O132" s="54"/>
      <c r="P132" s="54"/>
      <c r="Q132" s="54"/>
      <c r="R132" s="57">
        <f t="shared" si="39"/>
        <v>0</v>
      </c>
      <c r="S132" s="32" t="str">
        <f t="shared" si="50"/>
        <v/>
      </c>
      <c r="T132" s="32" t="str">
        <f t="shared" si="50"/>
        <v/>
      </c>
      <c r="U132" s="32" t="str">
        <f t="shared" si="50"/>
        <v/>
      </c>
      <c r="V132" s="32" t="str">
        <f t="shared" si="48"/>
        <v/>
      </c>
      <c r="W132" s="32" t="str">
        <f t="shared" si="48"/>
        <v/>
      </c>
      <c r="X132" s="32" t="str">
        <f t="shared" si="48"/>
        <v/>
      </c>
      <c r="Y132" s="32" t="str">
        <f t="shared" si="48"/>
        <v/>
      </c>
      <c r="Z132" s="32" t="str">
        <f t="shared" si="48"/>
        <v/>
      </c>
      <c r="AA132" s="32" t="str">
        <f t="shared" si="48"/>
        <v/>
      </c>
      <c r="AB132" s="32" t="str">
        <f t="shared" si="53"/>
        <v/>
      </c>
      <c r="AC132" s="32" t="str">
        <f t="shared" si="53"/>
        <v/>
      </c>
      <c r="AD132" s="32" t="str">
        <f t="shared" si="53"/>
        <v/>
      </c>
      <c r="AE132" s="32" t="str">
        <f t="shared" si="53"/>
        <v/>
      </c>
      <c r="AF132" s="40"/>
      <c r="AG132" s="133"/>
      <c r="AH132" s="142" t="str" cm="1">
        <f t="array" aca="1" ref="AH132" ca="1">IF(OR(AG132="N/A",AG132=""), "", INDEX(INDIRECT(AG$2), AG132))</f>
        <v/>
      </c>
      <c r="AI132" s="138" t="str" cm="1">
        <f t="array" ref="AI132">IF(OR(AG132="N/A",AG132=""), "", INDEX($R$5:$R$300, AG132))</f>
        <v/>
      </c>
      <c r="AJ132" s="134"/>
      <c r="AK132" s="142" t="str" cm="1">
        <f t="array" aca="1" ref="AK132" ca="1">IF(OR(AJ132="N/A",AJ132=""), "", INDEX(INDIRECT(AJ$2), AJ132))</f>
        <v/>
      </c>
      <c r="AL132" s="138" t="str" cm="1">
        <f t="array" ref="AL132">IF(OR(AJ132="N/A",AJ132=""), "", INDEX($R$5:$R$300, AJ132))</f>
        <v/>
      </c>
      <c r="AM132" s="134"/>
      <c r="AN132" s="142" t="str" cm="1">
        <f t="array" aca="1" ref="AN132" ca="1">IF(OR(AM132="N/A",AM132=""), "", INDEX(INDIRECT(AM$2), AM132))</f>
        <v/>
      </c>
      <c r="AO132" s="138" t="str" cm="1">
        <f t="array" ref="AO132">IF(OR(AM132="N/A",AM132=""), "", INDEX($R$5:$R$300, AM132))</f>
        <v/>
      </c>
      <c r="AP132" s="134"/>
      <c r="AQ132" s="142" t="str" cm="1">
        <f t="array" aca="1" ref="AQ132" ca="1">IF(OR(AP132="N/A",AP132=""), "", INDEX(INDIRECT(AP$2), AP132))</f>
        <v/>
      </c>
      <c r="AR132" s="138" t="str" cm="1">
        <f t="array" ref="AR132">IF(OR(AP132="N/A",AP132=""), "", INDEX($R$5:$R$300, AP132))</f>
        <v/>
      </c>
      <c r="AS132" s="134"/>
      <c r="AT132" s="142" t="str" cm="1">
        <f t="array" aca="1" ref="AT132" ca="1">IF(OR(AS132="N/A",AS132=""), "", INDEX(INDIRECT(AS$2), AS132))</f>
        <v/>
      </c>
      <c r="AU132" s="138" t="str" cm="1">
        <f t="array" ref="AU132">IF(OR(AS132="N/A",AS132=""), "", INDEX($R$5:$R$300, AS132))</f>
        <v/>
      </c>
      <c r="AV132" s="134"/>
      <c r="AW132" s="142" t="str" cm="1">
        <f t="array" aca="1" ref="AW132" ca="1">IF(OR(AV132="N/A",AV132=""), "", INDEX(INDIRECT(AV$2), AV132))</f>
        <v/>
      </c>
      <c r="AX132" s="138" t="str" cm="1">
        <f t="array" ref="AX132">IF(OR(AV132="N/A",AV132=""), "", INDEX($R$5:$R$300, AV132))</f>
        <v/>
      </c>
      <c r="AY132" s="134"/>
      <c r="AZ132" s="142" t="str" cm="1">
        <f t="array" aca="1" ref="AZ132" ca="1">IF(OR(AY132="N/A",AY132=""), "", INDEX(INDIRECT(AY$2), AY132))</f>
        <v/>
      </c>
      <c r="BA132" s="138" t="str" cm="1">
        <f t="array" ref="BA132">IF(OR(AY132="N/A",AY132=""), "", INDEX($R$5:$R$300, AY132))</f>
        <v/>
      </c>
      <c r="BB132" s="134"/>
      <c r="BC132" s="142" t="str" cm="1">
        <f t="array" aca="1" ref="BC132" ca="1">IF(OR(BB132="N/A",BB132=""), "", INDEX(INDIRECT(BB$2), BB132))</f>
        <v/>
      </c>
      <c r="BD132" s="138" t="str" cm="1">
        <f t="array" ref="BD132">IF(OR(BB132="N/A",BB132=""), "", INDEX($R$5:$R$300, BB132))</f>
        <v/>
      </c>
      <c r="BE132" s="134"/>
      <c r="BF132" s="142" t="str" cm="1">
        <f t="array" aca="1" ref="BF132" ca="1">IF(OR(BE132="N/A",BE132=""), "", INDEX(INDIRECT(BE$2), BE132))</f>
        <v/>
      </c>
      <c r="BG132" s="138" t="str" cm="1">
        <f t="array" ref="BG132">IF(OR(BE132="N/A",BE132=""), "", INDEX($R$5:$R$300, BE132))</f>
        <v/>
      </c>
      <c r="BH132" s="134"/>
      <c r="BI132" s="142" t="str" cm="1">
        <f t="array" aca="1" ref="BI132" ca="1">IF(OR(BH132="N/A",BH132=""), "", INDEX(INDIRECT(BH$2), BH132))</f>
        <v/>
      </c>
      <c r="BJ132" s="138" t="str" cm="1">
        <f t="array" ref="BJ132">IF(OR(BH132="N/A",BH132=""), "", INDEX($R$5:$R$300, BH132))</f>
        <v/>
      </c>
      <c r="BK132" s="134"/>
      <c r="BL132" s="142" t="str" cm="1">
        <f t="array" aca="1" ref="BL132" ca="1">IF(OR(BK132="N/A",BK132=""), "", INDEX(INDIRECT(BK$2), BK132))</f>
        <v/>
      </c>
      <c r="BM132" s="138" t="str" cm="1">
        <f t="array" ref="BM132">IF(OR(BK132="N/A",BK132=""), "", INDEX($R$5:$R$300, BK132))</f>
        <v/>
      </c>
      <c r="BN132" s="134"/>
      <c r="BO132" s="142" t="str" cm="1">
        <f t="array" aca="1" ref="BO132" ca="1">IF(OR(BN132="N/A",BN132=""), "", INDEX(INDIRECT(BN$2), BN132))</f>
        <v/>
      </c>
      <c r="BP132" s="138" t="str" cm="1">
        <f t="array" ref="BP132">IF(OR(BN132="N/A",BN132=""), "", INDEX($R$5:$R$300, BN132))</f>
        <v/>
      </c>
      <c r="BQ132" s="134"/>
      <c r="BR132" s="142" t="str" cm="1">
        <f t="array" aca="1" ref="BR132" ca="1">IF(OR(BQ132="N/A",BQ132=""), "", INDEX(INDIRECT(BQ$2), BQ132))</f>
        <v/>
      </c>
      <c r="BS132" s="138" t="str" cm="1">
        <f t="array" ref="BS132">IF(OR(BQ132="N/A",BQ132=""), "", INDEX($R$5:$R$300, BQ132))</f>
        <v/>
      </c>
      <c r="BT132" s="40"/>
      <c r="BU132" s="41"/>
      <c r="BV132" s="41"/>
      <c r="BW132" s="41"/>
      <c r="BX132" s="41"/>
      <c r="BY132" s="41"/>
      <c r="BZ132" s="41"/>
      <c r="CA132" s="41"/>
      <c r="CB132" s="41"/>
      <c r="CC132" s="41"/>
      <c r="CD132" s="41"/>
      <c r="CE132" s="41"/>
      <c r="CF132" s="41"/>
      <c r="CG132" s="41"/>
      <c r="CH132" s="40"/>
      <c r="CI132" s="59" t="str">
        <f t="shared" ca="1" si="51"/>
        <v/>
      </c>
      <c r="CJ132" s="59" t="str">
        <f t="shared" ca="1" si="51"/>
        <v/>
      </c>
      <c r="CK132" s="59" t="str">
        <f t="shared" ca="1" si="51"/>
        <v/>
      </c>
      <c r="CL132" s="59" t="str">
        <f t="shared" ca="1" si="49"/>
        <v/>
      </c>
      <c r="CM132" s="59" t="str">
        <f t="shared" ca="1" si="49"/>
        <v/>
      </c>
      <c r="CN132" s="59" t="str">
        <f t="shared" ca="1" si="49"/>
        <v/>
      </c>
      <c r="CO132" s="59" t="str">
        <f t="shared" ca="1" si="49"/>
        <v/>
      </c>
      <c r="CP132" s="59" t="str">
        <f t="shared" ca="1" si="49"/>
        <v/>
      </c>
      <c r="CQ132" s="59" t="str">
        <f t="shared" ca="1" si="49"/>
        <v/>
      </c>
      <c r="CR132" s="59" t="str">
        <f t="shared" ca="1" si="54"/>
        <v/>
      </c>
      <c r="CS132" s="59" t="str">
        <f t="shared" ca="1" si="54"/>
        <v/>
      </c>
      <c r="CT132" s="59" t="str">
        <f t="shared" ca="1" si="54"/>
        <v/>
      </c>
      <c r="CU132" s="59" t="str">
        <f t="shared" ca="1" si="54"/>
        <v/>
      </c>
      <c r="CV132" s="60" t="str">
        <f t="shared" ca="1" si="40"/>
        <v/>
      </c>
      <c r="CW132" s="32" t="str">
        <f t="shared" ca="1" si="47"/>
        <v/>
      </c>
      <c r="CX132" s="32" t="str">
        <f t="shared" ca="1" si="47"/>
        <v/>
      </c>
      <c r="CY132" s="32" t="str">
        <f t="shared" ca="1" si="47"/>
        <v/>
      </c>
      <c r="CZ132" s="32" t="str">
        <f t="shared" ca="1" si="46"/>
        <v/>
      </c>
      <c r="DA132" s="32" t="str">
        <f t="shared" ca="1" si="46"/>
        <v/>
      </c>
      <c r="DB132" s="32" t="str">
        <f t="shared" ca="1" si="46"/>
        <v/>
      </c>
      <c r="DC132" s="32" t="str">
        <f t="shared" ca="1" si="46"/>
        <v/>
      </c>
      <c r="DD132" s="32" t="str">
        <f t="shared" ca="1" si="46"/>
        <v/>
      </c>
      <c r="DE132" s="32" t="str">
        <f t="shared" ca="1" si="46"/>
        <v/>
      </c>
      <c r="DF132" s="32" t="str">
        <f t="shared" ca="1" si="52"/>
        <v/>
      </c>
      <c r="DG132" s="32" t="str">
        <f t="shared" ca="1" si="52"/>
        <v/>
      </c>
      <c r="DH132" s="32" t="str">
        <f t="shared" ca="1" si="52"/>
        <v/>
      </c>
      <c r="DI132" s="32" t="str">
        <f t="shared" ca="1" si="52"/>
        <v/>
      </c>
      <c r="DJ132" s="60" t="str">
        <f t="shared" ca="1" si="41"/>
        <v/>
      </c>
      <c r="DK132" s="112" t="str" cm="1">
        <f t="array" aca="1" ref="DK132" ca="1">IFERROR(IF(DL132="", "", INDIRECT(_xlfn.CONCAT(DK$1,$DJ132))), "")</f>
        <v/>
      </c>
      <c r="DL132" s="113" t="str" cm="1">
        <f t="array" aca="1" ref="DL132" ca="1">IFERROR(IF(INDIRECT(_xlfn.CONCAT(DL$1, $DJ132))="", "", INDIRECT(_xlfn.CONCAT(DL$1, $DJ132))),"")</f>
        <v/>
      </c>
      <c r="DM132" s="114" t="str" cm="1">
        <f t="array" aca="1" ref="DM132" ca="1">IFERROR(IF(DN132="", "", INDIRECT(_xlfn.CONCAT(DM$1,$DJ132))), "")</f>
        <v/>
      </c>
      <c r="DN132" s="115" t="str" cm="1">
        <f t="array" aca="1" ref="DN132" ca="1">IFERROR(IF(INDIRECT(_xlfn.CONCAT(DN$1, $DJ132))="", "", INDIRECT(_xlfn.CONCAT(DN$1, $DJ132))),"")</f>
        <v/>
      </c>
      <c r="DO132" s="112" t="str" cm="1">
        <f t="array" aca="1" ref="DO132" ca="1">IFERROR(IF(DP132="", "", INDIRECT(_xlfn.CONCAT(DO$1,$DJ132))), "")</f>
        <v/>
      </c>
      <c r="DP132" s="113" t="str" cm="1">
        <f t="array" aca="1" ref="DP132" ca="1">IFERROR(IF(INDIRECT(_xlfn.CONCAT(DP$1, $DJ132))="", "", INDIRECT(_xlfn.CONCAT(DP$1, $DJ132))),"")</f>
        <v/>
      </c>
      <c r="DQ132" s="114" t="str" cm="1">
        <f t="array" aca="1" ref="DQ132" ca="1">IFERROR(IF(DR132="", "", INDIRECT(_xlfn.CONCAT(DQ$1,$DJ132))), "")</f>
        <v/>
      </c>
      <c r="DR132" s="115" t="str" cm="1">
        <f t="array" aca="1" ref="DR132" ca="1">IFERROR(IF(INDIRECT(_xlfn.CONCAT(DR$1, $DJ132))="", "", INDIRECT(_xlfn.CONCAT(DR$1, $DJ132))),"")</f>
        <v/>
      </c>
      <c r="DS132" s="112" t="str" cm="1">
        <f t="array" aca="1" ref="DS132" ca="1">IFERROR(IF(DT132="", "", INDIRECT(_xlfn.CONCAT(DS$1,$DJ132))), "")</f>
        <v/>
      </c>
      <c r="DT132" s="113" t="str" cm="1">
        <f t="array" aca="1" ref="DT132" ca="1">IFERROR(IF(INDIRECT(_xlfn.CONCAT(DT$1, $DJ132))="", "", INDIRECT(_xlfn.CONCAT(DT$1, $DJ132))),"")</f>
        <v/>
      </c>
      <c r="DU132" s="114" t="str" cm="1">
        <f t="array" aca="1" ref="DU132" ca="1">IFERROR(IF(DV132="", "", INDIRECT(_xlfn.CONCAT(DU$1,$DJ132))), "")</f>
        <v/>
      </c>
      <c r="DV132" s="115" t="str" cm="1">
        <f t="array" aca="1" ref="DV132" ca="1">IFERROR(IF(INDIRECT(_xlfn.CONCAT(DV$1, $DJ132))="", "", INDIRECT(_xlfn.CONCAT(DV$1, $DJ132))),"")</f>
        <v/>
      </c>
      <c r="DW132" s="112" t="str" cm="1">
        <f t="array" aca="1" ref="DW132" ca="1">IFERROR(IF(DX132="", "", INDIRECT(_xlfn.CONCAT(DW$1,$DJ132))), "")</f>
        <v/>
      </c>
      <c r="DX132" s="113" t="str" cm="1">
        <f t="array" aca="1" ref="DX132" ca="1">IFERROR(IF(INDIRECT(_xlfn.CONCAT(DX$1, $DJ132))="", "", INDIRECT(_xlfn.CONCAT(DX$1, $DJ132))),"")</f>
        <v/>
      </c>
      <c r="DY132" s="114" t="str" cm="1">
        <f t="array" aca="1" ref="DY132" ca="1">IFERROR(IF(DZ132="", "", INDIRECT(_xlfn.CONCAT(DY$1,$DJ132))), "")</f>
        <v/>
      </c>
      <c r="DZ132" s="115" t="str" cm="1">
        <f t="array" aca="1" ref="DZ132" ca="1">IFERROR(IF(INDIRECT(_xlfn.CONCAT(DZ$1, $DJ132))="", "", INDIRECT(_xlfn.CONCAT(DZ$1, $DJ132))),"")</f>
        <v/>
      </c>
      <c r="EA132" s="112" t="str" cm="1">
        <f t="array" aca="1" ref="EA132" ca="1">IFERROR(IF(EB132="", "", INDIRECT(_xlfn.CONCAT(EA$1,$DJ132))), "")</f>
        <v/>
      </c>
      <c r="EB132" s="113" t="str" cm="1">
        <f t="array" aca="1" ref="EB132" ca="1">IFERROR(IF(INDIRECT(_xlfn.CONCAT(EB$1, $DJ132))="", "", INDIRECT(_xlfn.CONCAT(EB$1, $DJ132))),"")</f>
        <v/>
      </c>
      <c r="EC132" s="114" t="str" cm="1">
        <f t="array" aca="1" ref="EC132" ca="1">IFERROR(IF(ED132="", "", INDIRECT(_xlfn.CONCAT(EC$1,$DJ132))), "")</f>
        <v/>
      </c>
      <c r="ED132" s="115" t="str" cm="1">
        <f t="array" aca="1" ref="ED132" ca="1">IFERROR(IF(INDIRECT(_xlfn.CONCAT(ED$1, $DJ132))="", "", INDIRECT(_xlfn.CONCAT(ED$1, $DJ132))),"")</f>
        <v/>
      </c>
      <c r="EE132" s="112" t="str" cm="1">
        <f t="array" aca="1" ref="EE132" ca="1">IFERROR(IF(EF132="", "", INDIRECT(_xlfn.CONCAT(EE$1,$DJ132))), "")</f>
        <v/>
      </c>
      <c r="EF132" s="113" t="str" cm="1">
        <f t="array" aca="1" ref="EF132" ca="1">IFERROR(IF(INDIRECT(_xlfn.CONCAT(EF$1, $DJ132))="", "", INDIRECT(_xlfn.CONCAT(EF$1, $DJ132))),"")</f>
        <v/>
      </c>
      <c r="EG132" s="114" t="str" cm="1">
        <f t="array" aca="1" ref="EG132" ca="1">IFERROR(IF(EH132="", "", INDIRECT(_xlfn.CONCAT(EG$1,$DJ132))), "")</f>
        <v/>
      </c>
      <c r="EH132" s="115" t="str" cm="1">
        <f t="array" aca="1" ref="EH132" ca="1">IFERROR(IF(INDIRECT(_xlfn.CONCAT(EH$1, $DJ132))="", "", INDIRECT(_xlfn.CONCAT(EH$1, $DJ132))),"")</f>
        <v/>
      </c>
      <c r="EI132" s="112" t="str" cm="1">
        <f t="array" aca="1" ref="EI132" ca="1">IFERROR(IF(EJ132="", "", INDIRECT(_xlfn.CONCAT(EI$1,$DJ132))), "")</f>
        <v/>
      </c>
      <c r="EJ132" s="116" t="str" cm="1">
        <f t="array" aca="1" ref="EJ132" ca="1">IFERROR(IF(INDIRECT(_xlfn.CONCAT(EJ$1, $DJ132))="", "", INDIRECT(_xlfn.CONCAT(EJ$1, $DJ132))),"")</f>
        <v/>
      </c>
      <c r="EK132" s="32"/>
      <c r="EL132" s="32"/>
      <c r="EM132" s="32"/>
      <c r="EN132" s="32"/>
      <c r="EO132" s="32"/>
      <c r="EP132" s="32"/>
      <c r="EQ132" s="32"/>
      <c r="ER132" s="32"/>
      <c r="ES132" s="32"/>
      <c r="ET132" s="32"/>
      <c r="EU132" s="32"/>
      <c r="EV132" s="32"/>
      <c r="EW132" s="32"/>
      <c r="EX132" s="32"/>
      <c r="EY132" s="32"/>
      <c r="EZ132" s="32"/>
      <c r="FA132" s="32"/>
      <c r="FB132" s="32"/>
      <c r="FC132" s="32"/>
      <c r="FD132" s="32"/>
      <c r="FE132" s="32"/>
      <c r="FF132" s="32"/>
      <c r="FG132" s="32"/>
      <c r="FH132" s="32"/>
      <c r="FI132" s="32"/>
      <c r="FJ132" s="32"/>
      <c r="FK132" s="32"/>
      <c r="FL132" s="32"/>
      <c r="FM132" s="32"/>
      <c r="FN132" s="32"/>
      <c r="FO132" s="32"/>
      <c r="FP132" s="32"/>
      <c r="FQ132" s="32"/>
      <c r="FR132" s="32"/>
      <c r="FS132" s="32"/>
      <c r="FT132" s="32"/>
      <c r="FU132" s="32"/>
      <c r="FV132" s="32"/>
      <c r="FW132" s="32"/>
      <c r="FX132" s="32"/>
      <c r="FY132" s="32"/>
      <c r="FZ132" s="32"/>
      <c r="GA132" s="32"/>
      <c r="GB132" s="32"/>
      <c r="GC132" s="32"/>
      <c r="GD132" s="32"/>
      <c r="GE132" s="32"/>
      <c r="GF132" s="32"/>
      <c r="GG132" s="32"/>
      <c r="GH132" s="32"/>
      <c r="GI132" s="32"/>
      <c r="GJ132" s="32"/>
      <c r="GK132" s="32"/>
      <c r="GL132" s="32"/>
    </row>
    <row r="133" spans="1:194" s="34" customFormat="1" x14ac:dyDescent="0.3">
      <c r="A133" s="104" t="str">
        <f t="shared" si="38"/>
        <v/>
      </c>
      <c r="B133" s="54"/>
      <c r="C133" s="55"/>
      <c r="D133" s="55"/>
      <c r="E133" s="56"/>
      <c r="F133" s="54"/>
      <c r="G133" s="54"/>
      <c r="H133" s="54"/>
      <c r="I133" s="54"/>
      <c r="J133" s="54"/>
      <c r="K133" s="54"/>
      <c r="L133" s="54"/>
      <c r="M133" s="54"/>
      <c r="N133" s="54"/>
      <c r="O133" s="54"/>
      <c r="P133" s="54"/>
      <c r="Q133" s="54"/>
      <c r="R133" s="57">
        <f t="shared" si="39"/>
        <v>0</v>
      </c>
      <c r="S133" s="32" t="str">
        <f t="shared" si="50"/>
        <v/>
      </c>
      <c r="T133" s="32" t="str">
        <f t="shared" si="50"/>
        <v/>
      </c>
      <c r="U133" s="32" t="str">
        <f t="shared" si="50"/>
        <v/>
      </c>
      <c r="V133" s="32" t="str">
        <f t="shared" si="48"/>
        <v/>
      </c>
      <c r="W133" s="32" t="str">
        <f t="shared" si="48"/>
        <v/>
      </c>
      <c r="X133" s="32" t="str">
        <f t="shared" si="48"/>
        <v/>
      </c>
      <c r="Y133" s="32" t="str">
        <f t="shared" si="48"/>
        <v/>
      </c>
      <c r="Z133" s="32" t="str">
        <f t="shared" si="48"/>
        <v/>
      </c>
      <c r="AA133" s="32" t="str">
        <f t="shared" si="48"/>
        <v/>
      </c>
      <c r="AB133" s="32" t="str">
        <f t="shared" si="53"/>
        <v/>
      </c>
      <c r="AC133" s="32" t="str">
        <f t="shared" si="53"/>
        <v/>
      </c>
      <c r="AD133" s="32" t="str">
        <f t="shared" si="53"/>
        <v/>
      </c>
      <c r="AE133" s="32" t="str">
        <f t="shared" si="53"/>
        <v/>
      </c>
      <c r="AF133" s="40"/>
      <c r="AG133" s="133"/>
      <c r="AH133" s="142" t="str" cm="1">
        <f t="array" aca="1" ref="AH133" ca="1">IF(OR(AG133="N/A",AG133=""), "", INDEX(INDIRECT(AG$2), AG133))</f>
        <v/>
      </c>
      <c r="AI133" s="138" t="str" cm="1">
        <f t="array" ref="AI133">IF(OR(AG133="N/A",AG133=""), "", INDEX($R$5:$R$300, AG133))</f>
        <v/>
      </c>
      <c r="AJ133" s="134"/>
      <c r="AK133" s="142" t="str" cm="1">
        <f t="array" aca="1" ref="AK133" ca="1">IF(OR(AJ133="N/A",AJ133=""), "", INDEX(INDIRECT(AJ$2), AJ133))</f>
        <v/>
      </c>
      <c r="AL133" s="138" t="str" cm="1">
        <f t="array" ref="AL133">IF(OR(AJ133="N/A",AJ133=""), "", INDEX($R$5:$R$300, AJ133))</f>
        <v/>
      </c>
      <c r="AM133" s="134"/>
      <c r="AN133" s="142" t="str" cm="1">
        <f t="array" aca="1" ref="AN133" ca="1">IF(OR(AM133="N/A",AM133=""), "", INDEX(INDIRECT(AM$2), AM133))</f>
        <v/>
      </c>
      <c r="AO133" s="138" t="str" cm="1">
        <f t="array" ref="AO133">IF(OR(AM133="N/A",AM133=""), "", INDEX($R$5:$R$300, AM133))</f>
        <v/>
      </c>
      <c r="AP133" s="134"/>
      <c r="AQ133" s="142" t="str" cm="1">
        <f t="array" aca="1" ref="AQ133" ca="1">IF(OR(AP133="N/A",AP133=""), "", INDEX(INDIRECT(AP$2), AP133))</f>
        <v/>
      </c>
      <c r="AR133" s="138" t="str" cm="1">
        <f t="array" ref="AR133">IF(OR(AP133="N/A",AP133=""), "", INDEX($R$5:$R$300, AP133))</f>
        <v/>
      </c>
      <c r="AS133" s="134"/>
      <c r="AT133" s="142" t="str" cm="1">
        <f t="array" aca="1" ref="AT133" ca="1">IF(OR(AS133="N/A",AS133=""), "", INDEX(INDIRECT(AS$2), AS133))</f>
        <v/>
      </c>
      <c r="AU133" s="138" t="str" cm="1">
        <f t="array" ref="AU133">IF(OR(AS133="N/A",AS133=""), "", INDEX($R$5:$R$300, AS133))</f>
        <v/>
      </c>
      <c r="AV133" s="134"/>
      <c r="AW133" s="142" t="str" cm="1">
        <f t="array" aca="1" ref="AW133" ca="1">IF(OR(AV133="N/A",AV133=""), "", INDEX(INDIRECT(AV$2), AV133))</f>
        <v/>
      </c>
      <c r="AX133" s="138" t="str" cm="1">
        <f t="array" ref="AX133">IF(OR(AV133="N/A",AV133=""), "", INDEX($R$5:$R$300, AV133))</f>
        <v/>
      </c>
      <c r="AY133" s="134"/>
      <c r="AZ133" s="142" t="str" cm="1">
        <f t="array" aca="1" ref="AZ133" ca="1">IF(OR(AY133="N/A",AY133=""), "", INDEX(INDIRECT(AY$2), AY133))</f>
        <v/>
      </c>
      <c r="BA133" s="138" t="str" cm="1">
        <f t="array" ref="BA133">IF(OR(AY133="N/A",AY133=""), "", INDEX($R$5:$R$300, AY133))</f>
        <v/>
      </c>
      <c r="BB133" s="134"/>
      <c r="BC133" s="142" t="str" cm="1">
        <f t="array" aca="1" ref="BC133" ca="1">IF(OR(BB133="N/A",BB133=""), "", INDEX(INDIRECT(BB$2), BB133))</f>
        <v/>
      </c>
      <c r="BD133" s="138" t="str" cm="1">
        <f t="array" ref="BD133">IF(OR(BB133="N/A",BB133=""), "", INDEX($R$5:$R$300, BB133))</f>
        <v/>
      </c>
      <c r="BE133" s="134"/>
      <c r="BF133" s="142" t="str" cm="1">
        <f t="array" aca="1" ref="BF133" ca="1">IF(OR(BE133="N/A",BE133=""), "", INDEX(INDIRECT(BE$2), BE133))</f>
        <v/>
      </c>
      <c r="BG133" s="138" t="str" cm="1">
        <f t="array" ref="BG133">IF(OR(BE133="N/A",BE133=""), "", INDEX($R$5:$R$300, BE133))</f>
        <v/>
      </c>
      <c r="BH133" s="134"/>
      <c r="BI133" s="142" t="str" cm="1">
        <f t="array" aca="1" ref="BI133" ca="1">IF(OR(BH133="N/A",BH133=""), "", INDEX(INDIRECT(BH$2), BH133))</f>
        <v/>
      </c>
      <c r="BJ133" s="138" t="str" cm="1">
        <f t="array" ref="BJ133">IF(OR(BH133="N/A",BH133=""), "", INDEX($R$5:$R$300, BH133))</f>
        <v/>
      </c>
      <c r="BK133" s="134"/>
      <c r="BL133" s="142" t="str" cm="1">
        <f t="array" aca="1" ref="BL133" ca="1">IF(OR(BK133="N/A",BK133=""), "", INDEX(INDIRECT(BK$2), BK133))</f>
        <v/>
      </c>
      <c r="BM133" s="138" t="str" cm="1">
        <f t="array" ref="BM133">IF(OR(BK133="N/A",BK133=""), "", INDEX($R$5:$R$300, BK133))</f>
        <v/>
      </c>
      <c r="BN133" s="134"/>
      <c r="BO133" s="142" t="str" cm="1">
        <f t="array" aca="1" ref="BO133" ca="1">IF(OR(BN133="N/A",BN133=""), "", INDEX(INDIRECT(BN$2), BN133))</f>
        <v/>
      </c>
      <c r="BP133" s="138" t="str" cm="1">
        <f t="array" ref="BP133">IF(OR(BN133="N/A",BN133=""), "", INDEX($R$5:$R$300, BN133))</f>
        <v/>
      </c>
      <c r="BQ133" s="134"/>
      <c r="BR133" s="142" t="str" cm="1">
        <f t="array" aca="1" ref="BR133" ca="1">IF(OR(BQ133="N/A",BQ133=""), "", INDEX(INDIRECT(BQ$2), BQ133))</f>
        <v/>
      </c>
      <c r="BS133" s="138" t="str" cm="1">
        <f t="array" ref="BS133">IF(OR(BQ133="N/A",BQ133=""), "", INDEX($R$5:$R$300, BQ133))</f>
        <v/>
      </c>
      <c r="BT133" s="40"/>
      <c r="BU133" s="41"/>
      <c r="BV133" s="41"/>
      <c r="BW133" s="41"/>
      <c r="BX133" s="41"/>
      <c r="BY133" s="41"/>
      <c r="BZ133" s="41"/>
      <c r="CA133" s="41"/>
      <c r="CB133" s="41"/>
      <c r="CC133" s="41"/>
      <c r="CD133" s="41"/>
      <c r="CE133" s="41"/>
      <c r="CF133" s="41"/>
      <c r="CG133" s="41"/>
      <c r="CH133" s="40"/>
      <c r="CI133" s="59" t="str">
        <f t="shared" ca="1" si="51"/>
        <v/>
      </c>
      <c r="CJ133" s="59" t="str">
        <f t="shared" ca="1" si="51"/>
        <v/>
      </c>
      <c r="CK133" s="59" t="str">
        <f t="shared" ca="1" si="51"/>
        <v/>
      </c>
      <c r="CL133" s="59" t="str">
        <f t="shared" ca="1" si="49"/>
        <v/>
      </c>
      <c r="CM133" s="59" t="str">
        <f t="shared" ca="1" si="49"/>
        <v/>
      </c>
      <c r="CN133" s="59" t="str">
        <f t="shared" ca="1" si="49"/>
        <v/>
      </c>
      <c r="CO133" s="59" t="str">
        <f t="shared" ca="1" si="49"/>
        <v/>
      </c>
      <c r="CP133" s="59" t="str">
        <f t="shared" ca="1" si="49"/>
        <v/>
      </c>
      <c r="CQ133" s="59" t="str">
        <f t="shared" ca="1" si="49"/>
        <v/>
      </c>
      <c r="CR133" s="59" t="str">
        <f t="shared" ca="1" si="54"/>
        <v/>
      </c>
      <c r="CS133" s="59" t="str">
        <f t="shared" ca="1" si="54"/>
        <v/>
      </c>
      <c r="CT133" s="59" t="str">
        <f t="shared" ca="1" si="54"/>
        <v/>
      </c>
      <c r="CU133" s="59" t="str">
        <f t="shared" ca="1" si="54"/>
        <v/>
      </c>
      <c r="CV133" s="60" t="str">
        <f t="shared" ca="1" si="40"/>
        <v/>
      </c>
      <c r="CW133" s="32" t="str">
        <f t="shared" ca="1" si="47"/>
        <v/>
      </c>
      <c r="CX133" s="32" t="str">
        <f t="shared" ca="1" si="47"/>
        <v/>
      </c>
      <c r="CY133" s="32" t="str">
        <f t="shared" ca="1" si="47"/>
        <v/>
      </c>
      <c r="CZ133" s="32" t="str">
        <f t="shared" ca="1" si="46"/>
        <v/>
      </c>
      <c r="DA133" s="32" t="str">
        <f t="shared" ca="1" si="46"/>
        <v/>
      </c>
      <c r="DB133" s="32" t="str">
        <f t="shared" ca="1" si="46"/>
        <v/>
      </c>
      <c r="DC133" s="32" t="str">
        <f t="shared" ca="1" si="46"/>
        <v/>
      </c>
      <c r="DD133" s="32" t="str">
        <f t="shared" ca="1" si="46"/>
        <v/>
      </c>
      <c r="DE133" s="32" t="str">
        <f t="shared" ca="1" si="46"/>
        <v/>
      </c>
      <c r="DF133" s="32" t="str">
        <f t="shared" ca="1" si="52"/>
        <v/>
      </c>
      <c r="DG133" s="32" t="str">
        <f t="shared" ca="1" si="52"/>
        <v/>
      </c>
      <c r="DH133" s="32" t="str">
        <f t="shared" ca="1" si="52"/>
        <v/>
      </c>
      <c r="DI133" s="32" t="str">
        <f t="shared" ca="1" si="52"/>
        <v/>
      </c>
      <c r="DJ133" s="60" t="str">
        <f t="shared" ca="1" si="41"/>
        <v/>
      </c>
      <c r="DK133" s="112" t="str" cm="1">
        <f t="array" aca="1" ref="DK133" ca="1">IFERROR(IF(DL133="", "", INDIRECT(_xlfn.CONCAT(DK$1,$DJ133))), "")</f>
        <v/>
      </c>
      <c r="DL133" s="113" t="str" cm="1">
        <f t="array" aca="1" ref="DL133" ca="1">IFERROR(IF(INDIRECT(_xlfn.CONCAT(DL$1, $DJ133))="", "", INDIRECT(_xlfn.CONCAT(DL$1, $DJ133))),"")</f>
        <v/>
      </c>
      <c r="DM133" s="114" t="str" cm="1">
        <f t="array" aca="1" ref="DM133" ca="1">IFERROR(IF(DN133="", "", INDIRECT(_xlfn.CONCAT(DM$1,$DJ133))), "")</f>
        <v/>
      </c>
      <c r="DN133" s="115" t="str" cm="1">
        <f t="array" aca="1" ref="DN133" ca="1">IFERROR(IF(INDIRECT(_xlfn.CONCAT(DN$1, $DJ133))="", "", INDIRECT(_xlfn.CONCAT(DN$1, $DJ133))),"")</f>
        <v/>
      </c>
      <c r="DO133" s="112" t="str" cm="1">
        <f t="array" aca="1" ref="DO133" ca="1">IFERROR(IF(DP133="", "", INDIRECT(_xlfn.CONCAT(DO$1,$DJ133))), "")</f>
        <v/>
      </c>
      <c r="DP133" s="113" t="str" cm="1">
        <f t="array" aca="1" ref="DP133" ca="1">IFERROR(IF(INDIRECT(_xlfn.CONCAT(DP$1, $DJ133))="", "", INDIRECT(_xlfn.CONCAT(DP$1, $DJ133))),"")</f>
        <v/>
      </c>
      <c r="DQ133" s="114" t="str" cm="1">
        <f t="array" aca="1" ref="DQ133" ca="1">IFERROR(IF(DR133="", "", INDIRECT(_xlfn.CONCAT(DQ$1,$DJ133))), "")</f>
        <v/>
      </c>
      <c r="DR133" s="115" t="str" cm="1">
        <f t="array" aca="1" ref="DR133" ca="1">IFERROR(IF(INDIRECT(_xlfn.CONCAT(DR$1, $DJ133))="", "", INDIRECT(_xlfn.CONCAT(DR$1, $DJ133))),"")</f>
        <v/>
      </c>
      <c r="DS133" s="112" t="str" cm="1">
        <f t="array" aca="1" ref="DS133" ca="1">IFERROR(IF(DT133="", "", INDIRECT(_xlfn.CONCAT(DS$1,$DJ133))), "")</f>
        <v/>
      </c>
      <c r="DT133" s="113" t="str" cm="1">
        <f t="array" aca="1" ref="DT133" ca="1">IFERROR(IF(INDIRECT(_xlfn.CONCAT(DT$1, $DJ133))="", "", INDIRECT(_xlfn.CONCAT(DT$1, $DJ133))),"")</f>
        <v/>
      </c>
      <c r="DU133" s="114" t="str" cm="1">
        <f t="array" aca="1" ref="DU133" ca="1">IFERROR(IF(DV133="", "", INDIRECT(_xlfn.CONCAT(DU$1,$DJ133))), "")</f>
        <v/>
      </c>
      <c r="DV133" s="115" t="str" cm="1">
        <f t="array" aca="1" ref="DV133" ca="1">IFERROR(IF(INDIRECT(_xlfn.CONCAT(DV$1, $DJ133))="", "", INDIRECT(_xlfn.CONCAT(DV$1, $DJ133))),"")</f>
        <v/>
      </c>
      <c r="DW133" s="112" t="str" cm="1">
        <f t="array" aca="1" ref="DW133" ca="1">IFERROR(IF(DX133="", "", INDIRECT(_xlfn.CONCAT(DW$1,$DJ133))), "")</f>
        <v/>
      </c>
      <c r="DX133" s="113" t="str" cm="1">
        <f t="array" aca="1" ref="DX133" ca="1">IFERROR(IF(INDIRECT(_xlfn.CONCAT(DX$1, $DJ133))="", "", INDIRECT(_xlfn.CONCAT(DX$1, $DJ133))),"")</f>
        <v/>
      </c>
      <c r="DY133" s="114" t="str" cm="1">
        <f t="array" aca="1" ref="DY133" ca="1">IFERROR(IF(DZ133="", "", INDIRECT(_xlfn.CONCAT(DY$1,$DJ133))), "")</f>
        <v/>
      </c>
      <c r="DZ133" s="115" t="str" cm="1">
        <f t="array" aca="1" ref="DZ133" ca="1">IFERROR(IF(INDIRECT(_xlfn.CONCAT(DZ$1, $DJ133))="", "", INDIRECT(_xlfn.CONCAT(DZ$1, $DJ133))),"")</f>
        <v/>
      </c>
      <c r="EA133" s="112" t="str" cm="1">
        <f t="array" aca="1" ref="EA133" ca="1">IFERROR(IF(EB133="", "", INDIRECT(_xlfn.CONCAT(EA$1,$DJ133))), "")</f>
        <v/>
      </c>
      <c r="EB133" s="113" t="str" cm="1">
        <f t="array" aca="1" ref="EB133" ca="1">IFERROR(IF(INDIRECT(_xlfn.CONCAT(EB$1, $DJ133))="", "", INDIRECT(_xlfn.CONCAT(EB$1, $DJ133))),"")</f>
        <v/>
      </c>
      <c r="EC133" s="114" t="str" cm="1">
        <f t="array" aca="1" ref="EC133" ca="1">IFERROR(IF(ED133="", "", INDIRECT(_xlfn.CONCAT(EC$1,$DJ133))), "")</f>
        <v/>
      </c>
      <c r="ED133" s="115" t="str" cm="1">
        <f t="array" aca="1" ref="ED133" ca="1">IFERROR(IF(INDIRECT(_xlfn.CONCAT(ED$1, $DJ133))="", "", INDIRECT(_xlfn.CONCAT(ED$1, $DJ133))),"")</f>
        <v/>
      </c>
      <c r="EE133" s="112" t="str" cm="1">
        <f t="array" aca="1" ref="EE133" ca="1">IFERROR(IF(EF133="", "", INDIRECT(_xlfn.CONCAT(EE$1,$DJ133))), "")</f>
        <v/>
      </c>
      <c r="EF133" s="113" t="str" cm="1">
        <f t="array" aca="1" ref="EF133" ca="1">IFERROR(IF(INDIRECT(_xlfn.CONCAT(EF$1, $DJ133))="", "", INDIRECT(_xlfn.CONCAT(EF$1, $DJ133))),"")</f>
        <v/>
      </c>
      <c r="EG133" s="114" t="str" cm="1">
        <f t="array" aca="1" ref="EG133" ca="1">IFERROR(IF(EH133="", "", INDIRECT(_xlfn.CONCAT(EG$1,$DJ133))), "")</f>
        <v/>
      </c>
      <c r="EH133" s="115" t="str" cm="1">
        <f t="array" aca="1" ref="EH133" ca="1">IFERROR(IF(INDIRECT(_xlfn.CONCAT(EH$1, $DJ133))="", "", INDIRECT(_xlfn.CONCAT(EH$1, $DJ133))),"")</f>
        <v/>
      </c>
      <c r="EI133" s="112" t="str" cm="1">
        <f t="array" aca="1" ref="EI133" ca="1">IFERROR(IF(EJ133="", "", INDIRECT(_xlfn.CONCAT(EI$1,$DJ133))), "")</f>
        <v/>
      </c>
      <c r="EJ133" s="116" t="str" cm="1">
        <f t="array" aca="1" ref="EJ133" ca="1">IFERROR(IF(INDIRECT(_xlfn.CONCAT(EJ$1, $DJ133))="", "", INDIRECT(_xlfn.CONCAT(EJ$1, $DJ133))),"")</f>
        <v/>
      </c>
      <c r="EK133" s="32"/>
      <c r="EL133" s="32"/>
      <c r="EM133" s="32"/>
      <c r="EN133" s="32"/>
      <c r="EO133" s="32"/>
      <c r="EP133" s="32"/>
      <c r="EQ133" s="32"/>
      <c r="ER133" s="32"/>
      <c r="ES133" s="32"/>
      <c r="ET133" s="32"/>
      <c r="EU133" s="32"/>
      <c r="EV133" s="32"/>
      <c r="EW133" s="32"/>
      <c r="EX133" s="32"/>
      <c r="EY133" s="32"/>
      <c r="EZ133" s="32"/>
      <c r="FA133" s="32"/>
      <c r="FB133" s="32"/>
      <c r="FC133" s="32"/>
      <c r="FD133" s="32"/>
      <c r="FE133" s="32"/>
      <c r="FF133" s="32"/>
      <c r="FG133" s="32"/>
      <c r="FH133" s="32"/>
      <c r="FI133" s="32"/>
      <c r="FJ133" s="32"/>
      <c r="FK133" s="32"/>
      <c r="FL133" s="32"/>
      <c r="FM133" s="32"/>
      <c r="FN133" s="32"/>
      <c r="FO133" s="32"/>
      <c r="FP133" s="32"/>
      <c r="FQ133" s="32"/>
      <c r="FR133" s="32"/>
      <c r="FS133" s="32"/>
      <c r="FT133" s="32"/>
      <c r="FU133" s="32"/>
      <c r="FV133" s="32"/>
      <c r="FW133" s="32"/>
      <c r="FX133" s="32"/>
      <c r="FY133" s="32"/>
      <c r="FZ133" s="32"/>
      <c r="GA133" s="32"/>
      <c r="GB133" s="32"/>
      <c r="GC133" s="32"/>
      <c r="GD133" s="32"/>
      <c r="GE133" s="32"/>
      <c r="GF133" s="32"/>
      <c r="GG133" s="32"/>
      <c r="GH133" s="32"/>
      <c r="GI133" s="32"/>
      <c r="GJ133" s="32"/>
      <c r="GK133" s="32"/>
      <c r="GL133" s="32"/>
    </row>
    <row r="134" spans="1:194" s="34" customFormat="1" x14ac:dyDescent="0.3">
      <c r="A134" s="104" t="str">
        <f t="shared" ref="A134:A197" si="55">IF(B134="", "", A133+1)</f>
        <v/>
      </c>
      <c r="B134" s="54"/>
      <c r="C134" s="55"/>
      <c r="D134" s="55"/>
      <c r="E134" s="56"/>
      <c r="F134" s="54"/>
      <c r="G134" s="54"/>
      <c r="H134" s="54"/>
      <c r="I134" s="54"/>
      <c r="J134" s="54"/>
      <c r="K134" s="54"/>
      <c r="L134" s="54"/>
      <c r="M134" s="54"/>
      <c r="N134" s="54"/>
      <c r="O134" s="54"/>
      <c r="P134" s="54"/>
      <c r="Q134" s="54"/>
      <c r="R134" s="57">
        <f t="shared" ref="R134:R197" si="56">SUM(E134:Q134)</f>
        <v>0</v>
      </c>
      <c r="S134" s="32" t="str">
        <f t="shared" si="50"/>
        <v/>
      </c>
      <c r="T134" s="32" t="str">
        <f t="shared" si="50"/>
        <v/>
      </c>
      <c r="U134" s="32" t="str">
        <f t="shared" si="50"/>
        <v/>
      </c>
      <c r="V134" s="32" t="str">
        <f t="shared" si="48"/>
        <v/>
      </c>
      <c r="W134" s="32" t="str">
        <f t="shared" si="48"/>
        <v/>
      </c>
      <c r="X134" s="32" t="str">
        <f t="shared" si="48"/>
        <v/>
      </c>
      <c r="Y134" s="32" t="str">
        <f t="shared" si="48"/>
        <v/>
      </c>
      <c r="Z134" s="32" t="str">
        <f t="shared" si="48"/>
        <v/>
      </c>
      <c r="AA134" s="32" t="str">
        <f t="shared" si="48"/>
        <v/>
      </c>
      <c r="AB134" s="32" t="str">
        <f t="shared" si="53"/>
        <v/>
      </c>
      <c r="AC134" s="32" t="str">
        <f t="shared" si="53"/>
        <v/>
      </c>
      <c r="AD134" s="32" t="str">
        <f t="shared" si="53"/>
        <v/>
      </c>
      <c r="AE134" s="32" t="str">
        <f t="shared" si="53"/>
        <v/>
      </c>
      <c r="AF134" s="40"/>
      <c r="AG134" s="133"/>
      <c r="AH134" s="142" t="str" cm="1">
        <f t="array" aca="1" ref="AH134" ca="1">IF(OR(AG134="N/A",AG134=""), "", INDEX(INDIRECT(AG$2), AG134))</f>
        <v/>
      </c>
      <c r="AI134" s="138" t="str" cm="1">
        <f t="array" ref="AI134">IF(OR(AG134="N/A",AG134=""), "", INDEX($R$5:$R$300, AG134))</f>
        <v/>
      </c>
      <c r="AJ134" s="134"/>
      <c r="AK134" s="142" t="str" cm="1">
        <f t="array" aca="1" ref="AK134" ca="1">IF(OR(AJ134="N/A",AJ134=""), "", INDEX(INDIRECT(AJ$2), AJ134))</f>
        <v/>
      </c>
      <c r="AL134" s="138" t="str" cm="1">
        <f t="array" ref="AL134">IF(OR(AJ134="N/A",AJ134=""), "", INDEX($R$5:$R$300, AJ134))</f>
        <v/>
      </c>
      <c r="AM134" s="134"/>
      <c r="AN134" s="142" t="str" cm="1">
        <f t="array" aca="1" ref="AN134" ca="1">IF(OR(AM134="N/A",AM134=""), "", INDEX(INDIRECT(AM$2), AM134))</f>
        <v/>
      </c>
      <c r="AO134" s="138" t="str" cm="1">
        <f t="array" ref="AO134">IF(OR(AM134="N/A",AM134=""), "", INDEX($R$5:$R$300, AM134))</f>
        <v/>
      </c>
      <c r="AP134" s="134"/>
      <c r="AQ134" s="142" t="str" cm="1">
        <f t="array" aca="1" ref="AQ134" ca="1">IF(OR(AP134="N/A",AP134=""), "", INDEX(INDIRECT(AP$2), AP134))</f>
        <v/>
      </c>
      <c r="AR134" s="138" t="str" cm="1">
        <f t="array" ref="AR134">IF(OR(AP134="N/A",AP134=""), "", INDEX($R$5:$R$300, AP134))</f>
        <v/>
      </c>
      <c r="AS134" s="134"/>
      <c r="AT134" s="142" t="str" cm="1">
        <f t="array" aca="1" ref="AT134" ca="1">IF(OR(AS134="N/A",AS134=""), "", INDEX(INDIRECT(AS$2), AS134))</f>
        <v/>
      </c>
      <c r="AU134" s="138" t="str" cm="1">
        <f t="array" ref="AU134">IF(OR(AS134="N/A",AS134=""), "", INDEX($R$5:$R$300, AS134))</f>
        <v/>
      </c>
      <c r="AV134" s="134"/>
      <c r="AW134" s="142" t="str" cm="1">
        <f t="array" aca="1" ref="AW134" ca="1">IF(OR(AV134="N/A",AV134=""), "", INDEX(INDIRECT(AV$2), AV134))</f>
        <v/>
      </c>
      <c r="AX134" s="138" t="str" cm="1">
        <f t="array" ref="AX134">IF(OR(AV134="N/A",AV134=""), "", INDEX($R$5:$R$300, AV134))</f>
        <v/>
      </c>
      <c r="AY134" s="134"/>
      <c r="AZ134" s="142" t="str" cm="1">
        <f t="array" aca="1" ref="AZ134" ca="1">IF(OR(AY134="N/A",AY134=""), "", INDEX(INDIRECT(AY$2), AY134))</f>
        <v/>
      </c>
      <c r="BA134" s="138" t="str" cm="1">
        <f t="array" ref="BA134">IF(OR(AY134="N/A",AY134=""), "", INDEX($R$5:$R$300, AY134))</f>
        <v/>
      </c>
      <c r="BB134" s="134"/>
      <c r="BC134" s="142" t="str" cm="1">
        <f t="array" aca="1" ref="BC134" ca="1">IF(OR(BB134="N/A",BB134=""), "", INDEX(INDIRECT(BB$2), BB134))</f>
        <v/>
      </c>
      <c r="BD134" s="138" t="str" cm="1">
        <f t="array" ref="BD134">IF(OR(BB134="N/A",BB134=""), "", INDEX($R$5:$R$300, BB134))</f>
        <v/>
      </c>
      <c r="BE134" s="134"/>
      <c r="BF134" s="142" t="str" cm="1">
        <f t="array" aca="1" ref="BF134" ca="1">IF(OR(BE134="N/A",BE134=""), "", INDEX(INDIRECT(BE$2), BE134))</f>
        <v/>
      </c>
      <c r="BG134" s="138" t="str" cm="1">
        <f t="array" ref="BG134">IF(OR(BE134="N/A",BE134=""), "", INDEX($R$5:$R$300, BE134))</f>
        <v/>
      </c>
      <c r="BH134" s="134"/>
      <c r="BI134" s="142" t="str" cm="1">
        <f t="array" aca="1" ref="BI134" ca="1">IF(OR(BH134="N/A",BH134=""), "", INDEX(INDIRECT(BH$2), BH134))</f>
        <v/>
      </c>
      <c r="BJ134" s="138" t="str" cm="1">
        <f t="array" ref="BJ134">IF(OR(BH134="N/A",BH134=""), "", INDEX($R$5:$R$300, BH134))</f>
        <v/>
      </c>
      <c r="BK134" s="134"/>
      <c r="BL134" s="142" t="str" cm="1">
        <f t="array" aca="1" ref="BL134" ca="1">IF(OR(BK134="N/A",BK134=""), "", INDEX(INDIRECT(BK$2), BK134))</f>
        <v/>
      </c>
      <c r="BM134" s="138" t="str" cm="1">
        <f t="array" ref="BM134">IF(OR(BK134="N/A",BK134=""), "", INDEX($R$5:$R$300, BK134))</f>
        <v/>
      </c>
      <c r="BN134" s="134"/>
      <c r="BO134" s="142" t="str" cm="1">
        <f t="array" aca="1" ref="BO134" ca="1">IF(OR(BN134="N/A",BN134=""), "", INDEX(INDIRECT(BN$2), BN134))</f>
        <v/>
      </c>
      <c r="BP134" s="138" t="str" cm="1">
        <f t="array" ref="BP134">IF(OR(BN134="N/A",BN134=""), "", INDEX($R$5:$R$300, BN134))</f>
        <v/>
      </c>
      <c r="BQ134" s="134"/>
      <c r="BR134" s="142" t="str" cm="1">
        <f t="array" aca="1" ref="BR134" ca="1">IF(OR(BQ134="N/A",BQ134=""), "", INDEX(INDIRECT(BQ$2), BQ134))</f>
        <v/>
      </c>
      <c r="BS134" s="138" t="str" cm="1">
        <f t="array" ref="BS134">IF(OR(BQ134="N/A",BQ134=""), "", INDEX($R$5:$R$300, BQ134))</f>
        <v/>
      </c>
      <c r="BT134" s="40"/>
      <c r="BU134" s="41"/>
      <c r="BV134" s="41"/>
      <c r="BW134" s="41"/>
      <c r="BX134" s="41"/>
      <c r="BY134" s="41"/>
      <c r="BZ134" s="41"/>
      <c r="CA134" s="41"/>
      <c r="CB134" s="41"/>
      <c r="CC134" s="41"/>
      <c r="CD134" s="41"/>
      <c r="CE134" s="41"/>
      <c r="CF134" s="41"/>
      <c r="CG134" s="41"/>
      <c r="CH134" s="40"/>
      <c r="CI134" s="59" t="str">
        <f t="shared" ca="1" si="51"/>
        <v/>
      </c>
      <c r="CJ134" s="59" t="str">
        <f t="shared" ca="1" si="51"/>
        <v/>
      </c>
      <c r="CK134" s="59" t="str">
        <f t="shared" ca="1" si="51"/>
        <v/>
      </c>
      <c r="CL134" s="59" t="str">
        <f t="shared" ca="1" si="49"/>
        <v/>
      </c>
      <c r="CM134" s="59" t="str">
        <f t="shared" ca="1" si="49"/>
        <v/>
      </c>
      <c r="CN134" s="59" t="str">
        <f t="shared" ca="1" si="49"/>
        <v/>
      </c>
      <c r="CO134" s="59" t="str">
        <f t="shared" ca="1" si="49"/>
        <v/>
      </c>
      <c r="CP134" s="59" t="str">
        <f t="shared" ca="1" si="49"/>
        <v/>
      </c>
      <c r="CQ134" s="59" t="str">
        <f t="shared" ca="1" si="49"/>
        <v/>
      </c>
      <c r="CR134" s="59" t="str">
        <f t="shared" ca="1" si="54"/>
        <v/>
      </c>
      <c r="CS134" s="59" t="str">
        <f t="shared" ca="1" si="54"/>
        <v/>
      </c>
      <c r="CT134" s="59" t="str">
        <f t="shared" ca="1" si="54"/>
        <v/>
      </c>
      <c r="CU134" s="59" t="str">
        <f t="shared" ca="1" si="54"/>
        <v/>
      </c>
      <c r="CV134" s="60" t="str">
        <f t="shared" ref="CV134:CV197" ca="1" si="57">IF(COUNTIF(CW134:DI134, "&gt;0")=0, "", A134)</f>
        <v/>
      </c>
      <c r="CW134" s="32" t="str">
        <f t="shared" ca="1" si="47"/>
        <v/>
      </c>
      <c r="CX134" s="32" t="str">
        <f t="shared" ca="1" si="47"/>
        <v/>
      </c>
      <c r="CY134" s="32" t="str">
        <f t="shared" ca="1" si="47"/>
        <v/>
      </c>
      <c r="CZ134" s="32" t="str">
        <f t="shared" ca="1" si="46"/>
        <v/>
      </c>
      <c r="DA134" s="32" t="str">
        <f t="shared" ca="1" si="46"/>
        <v/>
      </c>
      <c r="DB134" s="32" t="str">
        <f t="shared" ca="1" si="46"/>
        <v/>
      </c>
      <c r="DC134" s="32" t="str">
        <f t="shared" ca="1" si="46"/>
        <v/>
      </c>
      <c r="DD134" s="32" t="str">
        <f t="shared" ca="1" si="46"/>
        <v/>
      </c>
      <c r="DE134" s="32" t="str">
        <f t="shared" ca="1" si="46"/>
        <v/>
      </c>
      <c r="DF134" s="32" t="str">
        <f t="shared" ca="1" si="52"/>
        <v/>
      </c>
      <c r="DG134" s="32" t="str">
        <f t="shared" ca="1" si="52"/>
        <v/>
      </c>
      <c r="DH134" s="32" t="str">
        <f t="shared" ca="1" si="52"/>
        <v/>
      </c>
      <c r="DI134" s="32" t="str">
        <f t="shared" ca="1" si="52"/>
        <v/>
      </c>
      <c r="DJ134" s="60" t="str">
        <f t="shared" ref="DJ134:DJ197" ca="1" si="58">IF(CV134="","", CV134+4)</f>
        <v/>
      </c>
      <c r="DK134" s="112" t="str" cm="1">
        <f t="array" aca="1" ref="DK134" ca="1">IFERROR(IF(DL134="", "", INDIRECT(_xlfn.CONCAT(DK$1,$DJ134))), "")</f>
        <v/>
      </c>
      <c r="DL134" s="113" t="str" cm="1">
        <f t="array" aca="1" ref="DL134" ca="1">IFERROR(IF(INDIRECT(_xlfn.CONCAT(DL$1, $DJ134))="", "", INDIRECT(_xlfn.CONCAT(DL$1, $DJ134))),"")</f>
        <v/>
      </c>
      <c r="DM134" s="114" t="str" cm="1">
        <f t="array" aca="1" ref="DM134" ca="1">IFERROR(IF(DN134="", "", INDIRECT(_xlfn.CONCAT(DM$1,$DJ134))), "")</f>
        <v/>
      </c>
      <c r="DN134" s="115" t="str" cm="1">
        <f t="array" aca="1" ref="DN134" ca="1">IFERROR(IF(INDIRECT(_xlfn.CONCAT(DN$1, $DJ134))="", "", INDIRECT(_xlfn.CONCAT(DN$1, $DJ134))),"")</f>
        <v/>
      </c>
      <c r="DO134" s="112" t="str" cm="1">
        <f t="array" aca="1" ref="DO134" ca="1">IFERROR(IF(DP134="", "", INDIRECT(_xlfn.CONCAT(DO$1,$DJ134))), "")</f>
        <v/>
      </c>
      <c r="DP134" s="113" t="str" cm="1">
        <f t="array" aca="1" ref="DP134" ca="1">IFERROR(IF(INDIRECT(_xlfn.CONCAT(DP$1, $DJ134))="", "", INDIRECT(_xlfn.CONCAT(DP$1, $DJ134))),"")</f>
        <v/>
      </c>
      <c r="DQ134" s="114" t="str" cm="1">
        <f t="array" aca="1" ref="DQ134" ca="1">IFERROR(IF(DR134="", "", INDIRECT(_xlfn.CONCAT(DQ$1,$DJ134))), "")</f>
        <v/>
      </c>
      <c r="DR134" s="115" t="str" cm="1">
        <f t="array" aca="1" ref="DR134" ca="1">IFERROR(IF(INDIRECT(_xlfn.CONCAT(DR$1, $DJ134))="", "", INDIRECT(_xlfn.CONCAT(DR$1, $DJ134))),"")</f>
        <v/>
      </c>
      <c r="DS134" s="112" t="str" cm="1">
        <f t="array" aca="1" ref="DS134" ca="1">IFERROR(IF(DT134="", "", INDIRECT(_xlfn.CONCAT(DS$1,$DJ134))), "")</f>
        <v/>
      </c>
      <c r="DT134" s="113" t="str" cm="1">
        <f t="array" aca="1" ref="DT134" ca="1">IFERROR(IF(INDIRECT(_xlfn.CONCAT(DT$1, $DJ134))="", "", INDIRECT(_xlfn.CONCAT(DT$1, $DJ134))),"")</f>
        <v/>
      </c>
      <c r="DU134" s="114" t="str" cm="1">
        <f t="array" aca="1" ref="DU134" ca="1">IFERROR(IF(DV134="", "", INDIRECT(_xlfn.CONCAT(DU$1,$DJ134))), "")</f>
        <v/>
      </c>
      <c r="DV134" s="115" t="str" cm="1">
        <f t="array" aca="1" ref="DV134" ca="1">IFERROR(IF(INDIRECT(_xlfn.CONCAT(DV$1, $DJ134))="", "", INDIRECT(_xlfn.CONCAT(DV$1, $DJ134))),"")</f>
        <v/>
      </c>
      <c r="DW134" s="112" t="str" cm="1">
        <f t="array" aca="1" ref="DW134" ca="1">IFERROR(IF(DX134="", "", INDIRECT(_xlfn.CONCAT(DW$1,$DJ134))), "")</f>
        <v/>
      </c>
      <c r="DX134" s="113" t="str" cm="1">
        <f t="array" aca="1" ref="DX134" ca="1">IFERROR(IF(INDIRECT(_xlfn.CONCAT(DX$1, $DJ134))="", "", INDIRECT(_xlfn.CONCAT(DX$1, $DJ134))),"")</f>
        <v/>
      </c>
      <c r="DY134" s="114" t="str" cm="1">
        <f t="array" aca="1" ref="DY134" ca="1">IFERROR(IF(DZ134="", "", INDIRECT(_xlfn.CONCAT(DY$1,$DJ134))), "")</f>
        <v/>
      </c>
      <c r="DZ134" s="115" t="str" cm="1">
        <f t="array" aca="1" ref="DZ134" ca="1">IFERROR(IF(INDIRECT(_xlfn.CONCAT(DZ$1, $DJ134))="", "", INDIRECT(_xlfn.CONCAT(DZ$1, $DJ134))),"")</f>
        <v/>
      </c>
      <c r="EA134" s="112" t="str" cm="1">
        <f t="array" aca="1" ref="EA134" ca="1">IFERROR(IF(EB134="", "", INDIRECT(_xlfn.CONCAT(EA$1,$DJ134))), "")</f>
        <v/>
      </c>
      <c r="EB134" s="113" t="str" cm="1">
        <f t="array" aca="1" ref="EB134" ca="1">IFERROR(IF(INDIRECT(_xlfn.CONCAT(EB$1, $DJ134))="", "", INDIRECT(_xlfn.CONCAT(EB$1, $DJ134))),"")</f>
        <v/>
      </c>
      <c r="EC134" s="114" t="str" cm="1">
        <f t="array" aca="1" ref="EC134" ca="1">IFERROR(IF(ED134="", "", INDIRECT(_xlfn.CONCAT(EC$1,$DJ134))), "")</f>
        <v/>
      </c>
      <c r="ED134" s="115" t="str" cm="1">
        <f t="array" aca="1" ref="ED134" ca="1">IFERROR(IF(INDIRECT(_xlfn.CONCAT(ED$1, $DJ134))="", "", INDIRECT(_xlfn.CONCAT(ED$1, $DJ134))),"")</f>
        <v/>
      </c>
      <c r="EE134" s="112" t="str" cm="1">
        <f t="array" aca="1" ref="EE134" ca="1">IFERROR(IF(EF134="", "", INDIRECT(_xlfn.CONCAT(EE$1,$DJ134))), "")</f>
        <v/>
      </c>
      <c r="EF134" s="113" t="str" cm="1">
        <f t="array" aca="1" ref="EF134" ca="1">IFERROR(IF(INDIRECT(_xlfn.CONCAT(EF$1, $DJ134))="", "", INDIRECT(_xlfn.CONCAT(EF$1, $DJ134))),"")</f>
        <v/>
      </c>
      <c r="EG134" s="114" t="str" cm="1">
        <f t="array" aca="1" ref="EG134" ca="1">IFERROR(IF(EH134="", "", INDIRECT(_xlfn.CONCAT(EG$1,$DJ134))), "")</f>
        <v/>
      </c>
      <c r="EH134" s="115" t="str" cm="1">
        <f t="array" aca="1" ref="EH134" ca="1">IFERROR(IF(INDIRECT(_xlfn.CONCAT(EH$1, $DJ134))="", "", INDIRECT(_xlfn.CONCAT(EH$1, $DJ134))),"")</f>
        <v/>
      </c>
      <c r="EI134" s="112" t="str" cm="1">
        <f t="array" aca="1" ref="EI134" ca="1">IFERROR(IF(EJ134="", "", INDIRECT(_xlfn.CONCAT(EI$1,$DJ134))), "")</f>
        <v/>
      </c>
      <c r="EJ134" s="116" t="str" cm="1">
        <f t="array" aca="1" ref="EJ134" ca="1">IFERROR(IF(INDIRECT(_xlfn.CONCAT(EJ$1, $DJ134))="", "", INDIRECT(_xlfn.CONCAT(EJ$1, $DJ134))),"")</f>
        <v/>
      </c>
      <c r="EK134" s="32"/>
      <c r="EL134" s="32"/>
      <c r="EM134" s="32"/>
      <c r="EN134" s="32"/>
      <c r="EO134" s="32"/>
      <c r="EP134" s="32"/>
      <c r="EQ134" s="32"/>
      <c r="ER134" s="32"/>
      <c r="ES134" s="32"/>
      <c r="ET134" s="32"/>
      <c r="EU134" s="32"/>
      <c r="EV134" s="32"/>
      <c r="EW134" s="32"/>
      <c r="EX134" s="32"/>
      <c r="EY134" s="32"/>
      <c r="EZ134" s="32"/>
      <c r="FA134" s="32"/>
      <c r="FB134" s="32"/>
      <c r="FC134" s="32"/>
      <c r="FD134" s="32"/>
      <c r="FE134" s="32"/>
      <c r="FF134" s="32"/>
      <c r="FG134" s="32"/>
      <c r="FH134" s="32"/>
      <c r="FI134" s="32"/>
      <c r="FJ134" s="32"/>
      <c r="FK134" s="32"/>
      <c r="FL134" s="32"/>
      <c r="FM134" s="32"/>
      <c r="FN134" s="32"/>
      <c r="FO134" s="32"/>
      <c r="FP134" s="32"/>
      <c r="FQ134" s="32"/>
      <c r="FR134" s="32"/>
      <c r="FS134" s="32"/>
      <c r="FT134" s="32"/>
      <c r="FU134" s="32"/>
      <c r="FV134" s="32"/>
      <c r="FW134" s="32"/>
      <c r="FX134" s="32"/>
      <c r="FY134" s="32"/>
      <c r="FZ134" s="32"/>
      <c r="GA134" s="32"/>
      <c r="GB134" s="32"/>
      <c r="GC134" s="32"/>
      <c r="GD134" s="32"/>
      <c r="GE134" s="32"/>
      <c r="GF134" s="32"/>
      <c r="GG134" s="32"/>
      <c r="GH134" s="32"/>
      <c r="GI134" s="32"/>
      <c r="GJ134" s="32"/>
      <c r="GK134" s="32"/>
      <c r="GL134" s="32"/>
    </row>
    <row r="135" spans="1:194" s="34" customFormat="1" x14ac:dyDescent="0.3">
      <c r="A135" s="104" t="str">
        <f t="shared" si="55"/>
        <v/>
      </c>
      <c r="B135" s="54"/>
      <c r="C135" s="55"/>
      <c r="D135" s="55"/>
      <c r="E135" s="56"/>
      <c r="F135" s="54"/>
      <c r="G135" s="54"/>
      <c r="H135" s="54"/>
      <c r="I135" s="54"/>
      <c r="J135" s="54"/>
      <c r="K135" s="54"/>
      <c r="L135" s="54"/>
      <c r="M135" s="54"/>
      <c r="N135" s="54"/>
      <c r="O135" s="54"/>
      <c r="P135" s="54"/>
      <c r="Q135" s="54"/>
      <c r="R135" s="57">
        <f t="shared" si="56"/>
        <v>0</v>
      </c>
      <c r="S135" s="32" t="str">
        <f t="shared" si="50"/>
        <v/>
      </c>
      <c r="T135" s="32" t="str">
        <f t="shared" si="50"/>
        <v/>
      </c>
      <c r="U135" s="32" t="str">
        <f t="shared" si="50"/>
        <v/>
      </c>
      <c r="V135" s="32" t="str">
        <f t="shared" si="48"/>
        <v/>
      </c>
      <c r="W135" s="32" t="str">
        <f t="shared" si="48"/>
        <v/>
      </c>
      <c r="X135" s="32" t="str">
        <f t="shared" si="48"/>
        <v/>
      </c>
      <c r="Y135" s="32" t="str">
        <f t="shared" si="48"/>
        <v/>
      </c>
      <c r="Z135" s="32" t="str">
        <f t="shared" si="48"/>
        <v/>
      </c>
      <c r="AA135" s="32" t="str">
        <f t="shared" si="48"/>
        <v/>
      </c>
      <c r="AB135" s="32" t="str">
        <f t="shared" si="53"/>
        <v/>
      </c>
      <c r="AC135" s="32" t="str">
        <f t="shared" si="53"/>
        <v/>
      </c>
      <c r="AD135" s="32" t="str">
        <f t="shared" si="53"/>
        <v/>
      </c>
      <c r="AE135" s="32" t="str">
        <f t="shared" si="53"/>
        <v/>
      </c>
      <c r="AF135" s="40"/>
      <c r="AG135" s="133"/>
      <c r="AH135" s="142" t="str" cm="1">
        <f t="array" aca="1" ref="AH135" ca="1">IF(OR(AG135="N/A",AG135=""), "", INDEX(INDIRECT(AG$2), AG135))</f>
        <v/>
      </c>
      <c r="AI135" s="138" t="str" cm="1">
        <f t="array" ref="AI135">IF(OR(AG135="N/A",AG135=""), "", INDEX($R$5:$R$300, AG135))</f>
        <v/>
      </c>
      <c r="AJ135" s="134"/>
      <c r="AK135" s="142" t="str" cm="1">
        <f t="array" aca="1" ref="AK135" ca="1">IF(OR(AJ135="N/A",AJ135=""), "", INDEX(INDIRECT(AJ$2), AJ135))</f>
        <v/>
      </c>
      <c r="AL135" s="138" t="str" cm="1">
        <f t="array" ref="AL135">IF(OR(AJ135="N/A",AJ135=""), "", INDEX($R$5:$R$300, AJ135))</f>
        <v/>
      </c>
      <c r="AM135" s="134"/>
      <c r="AN135" s="142" t="str" cm="1">
        <f t="array" aca="1" ref="AN135" ca="1">IF(OR(AM135="N/A",AM135=""), "", INDEX(INDIRECT(AM$2), AM135))</f>
        <v/>
      </c>
      <c r="AO135" s="138" t="str" cm="1">
        <f t="array" ref="AO135">IF(OR(AM135="N/A",AM135=""), "", INDEX($R$5:$R$300, AM135))</f>
        <v/>
      </c>
      <c r="AP135" s="134"/>
      <c r="AQ135" s="142" t="str" cm="1">
        <f t="array" aca="1" ref="AQ135" ca="1">IF(OR(AP135="N/A",AP135=""), "", INDEX(INDIRECT(AP$2), AP135))</f>
        <v/>
      </c>
      <c r="AR135" s="138" t="str" cm="1">
        <f t="array" ref="AR135">IF(OR(AP135="N/A",AP135=""), "", INDEX($R$5:$R$300, AP135))</f>
        <v/>
      </c>
      <c r="AS135" s="134"/>
      <c r="AT135" s="142" t="str" cm="1">
        <f t="array" aca="1" ref="AT135" ca="1">IF(OR(AS135="N/A",AS135=""), "", INDEX(INDIRECT(AS$2), AS135))</f>
        <v/>
      </c>
      <c r="AU135" s="138" t="str" cm="1">
        <f t="array" ref="AU135">IF(OR(AS135="N/A",AS135=""), "", INDEX($R$5:$R$300, AS135))</f>
        <v/>
      </c>
      <c r="AV135" s="134"/>
      <c r="AW135" s="142" t="str" cm="1">
        <f t="array" aca="1" ref="AW135" ca="1">IF(OR(AV135="N/A",AV135=""), "", INDEX(INDIRECT(AV$2), AV135))</f>
        <v/>
      </c>
      <c r="AX135" s="138" t="str" cm="1">
        <f t="array" ref="AX135">IF(OR(AV135="N/A",AV135=""), "", INDEX($R$5:$R$300, AV135))</f>
        <v/>
      </c>
      <c r="AY135" s="134"/>
      <c r="AZ135" s="142" t="str" cm="1">
        <f t="array" aca="1" ref="AZ135" ca="1">IF(OR(AY135="N/A",AY135=""), "", INDEX(INDIRECT(AY$2), AY135))</f>
        <v/>
      </c>
      <c r="BA135" s="138" t="str" cm="1">
        <f t="array" ref="BA135">IF(OR(AY135="N/A",AY135=""), "", INDEX($R$5:$R$300, AY135))</f>
        <v/>
      </c>
      <c r="BB135" s="134"/>
      <c r="BC135" s="142" t="str" cm="1">
        <f t="array" aca="1" ref="BC135" ca="1">IF(OR(BB135="N/A",BB135=""), "", INDEX(INDIRECT(BB$2), BB135))</f>
        <v/>
      </c>
      <c r="BD135" s="138" t="str" cm="1">
        <f t="array" ref="BD135">IF(OR(BB135="N/A",BB135=""), "", INDEX($R$5:$R$300, BB135))</f>
        <v/>
      </c>
      <c r="BE135" s="134"/>
      <c r="BF135" s="142" t="str" cm="1">
        <f t="array" aca="1" ref="BF135" ca="1">IF(OR(BE135="N/A",BE135=""), "", INDEX(INDIRECT(BE$2), BE135))</f>
        <v/>
      </c>
      <c r="BG135" s="138" t="str" cm="1">
        <f t="array" ref="BG135">IF(OR(BE135="N/A",BE135=""), "", INDEX($R$5:$R$300, BE135))</f>
        <v/>
      </c>
      <c r="BH135" s="134"/>
      <c r="BI135" s="142" t="str" cm="1">
        <f t="array" aca="1" ref="BI135" ca="1">IF(OR(BH135="N/A",BH135=""), "", INDEX(INDIRECT(BH$2), BH135))</f>
        <v/>
      </c>
      <c r="BJ135" s="138" t="str" cm="1">
        <f t="array" ref="BJ135">IF(OR(BH135="N/A",BH135=""), "", INDEX($R$5:$R$300, BH135))</f>
        <v/>
      </c>
      <c r="BK135" s="134"/>
      <c r="BL135" s="142" t="str" cm="1">
        <f t="array" aca="1" ref="BL135" ca="1">IF(OR(BK135="N/A",BK135=""), "", INDEX(INDIRECT(BK$2), BK135))</f>
        <v/>
      </c>
      <c r="BM135" s="138" t="str" cm="1">
        <f t="array" ref="BM135">IF(OR(BK135="N/A",BK135=""), "", INDEX($R$5:$R$300, BK135))</f>
        <v/>
      </c>
      <c r="BN135" s="134"/>
      <c r="BO135" s="142" t="str" cm="1">
        <f t="array" aca="1" ref="BO135" ca="1">IF(OR(BN135="N/A",BN135=""), "", INDEX(INDIRECT(BN$2), BN135))</f>
        <v/>
      </c>
      <c r="BP135" s="138" t="str" cm="1">
        <f t="array" ref="BP135">IF(OR(BN135="N/A",BN135=""), "", INDEX($R$5:$R$300, BN135))</f>
        <v/>
      </c>
      <c r="BQ135" s="134"/>
      <c r="BR135" s="142" t="str" cm="1">
        <f t="array" aca="1" ref="BR135" ca="1">IF(OR(BQ135="N/A",BQ135=""), "", INDEX(INDIRECT(BQ$2), BQ135))</f>
        <v/>
      </c>
      <c r="BS135" s="138" t="str" cm="1">
        <f t="array" ref="BS135">IF(OR(BQ135="N/A",BQ135=""), "", INDEX($R$5:$R$300, BQ135))</f>
        <v/>
      </c>
      <c r="BT135" s="40"/>
      <c r="BU135" s="41"/>
      <c r="BV135" s="41"/>
      <c r="BW135" s="41"/>
      <c r="BX135" s="41"/>
      <c r="BY135" s="41"/>
      <c r="BZ135" s="41"/>
      <c r="CA135" s="41"/>
      <c r="CB135" s="41"/>
      <c r="CC135" s="41"/>
      <c r="CD135" s="41"/>
      <c r="CE135" s="41"/>
      <c r="CF135" s="41"/>
      <c r="CG135" s="41"/>
      <c r="CH135" s="40"/>
      <c r="CI135" s="59" t="str">
        <f t="shared" ca="1" si="51"/>
        <v/>
      </c>
      <c r="CJ135" s="59" t="str">
        <f t="shared" ca="1" si="51"/>
        <v/>
      </c>
      <c r="CK135" s="59" t="str">
        <f t="shared" ca="1" si="51"/>
        <v/>
      </c>
      <c r="CL135" s="59" t="str">
        <f t="shared" ca="1" si="49"/>
        <v/>
      </c>
      <c r="CM135" s="59" t="str">
        <f t="shared" ca="1" si="49"/>
        <v/>
      </c>
      <c r="CN135" s="59" t="str">
        <f t="shared" ca="1" si="49"/>
        <v/>
      </c>
      <c r="CO135" s="59" t="str">
        <f t="shared" ca="1" si="49"/>
        <v/>
      </c>
      <c r="CP135" s="59" t="str">
        <f t="shared" ca="1" si="49"/>
        <v/>
      </c>
      <c r="CQ135" s="59" t="str">
        <f t="shared" ca="1" si="49"/>
        <v/>
      </c>
      <c r="CR135" s="59" t="str">
        <f t="shared" ca="1" si="54"/>
        <v/>
      </c>
      <c r="CS135" s="59" t="str">
        <f t="shared" ca="1" si="54"/>
        <v/>
      </c>
      <c r="CT135" s="59" t="str">
        <f t="shared" ca="1" si="54"/>
        <v/>
      </c>
      <c r="CU135" s="59" t="str">
        <f t="shared" ca="1" si="54"/>
        <v/>
      </c>
      <c r="CV135" s="60" t="str">
        <f t="shared" ca="1" si="57"/>
        <v/>
      </c>
      <c r="CW135" s="32" t="str">
        <f t="shared" ca="1" si="47"/>
        <v/>
      </c>
      <c r="CX135" s="32" t="str">
        <f t="shared" ca="1" si="47"/>
        <v/>
      </c>
      <c r="CY135" s="32" t="str">
        <f t="shared" ca="1" si="47"/>
        <v/>
      </c>
      <c r="CZ135" s="32" t="str">
        <f t="shared" ca="1" si="46"/>
        <v/>
      </c>
      <c r="DA135" s="32" t="str">
        <f t="shared" ca="1" si="46"/>
        <v/>
      </c>
      <c r="DB135" s="32" t="str">
        <f t="shared" ca="1" si="46"/>
        <v/>
      </c>
      <c r="DC135" s="32" t="str">
        <f t="shared" ca="1" si="46"/>
        <v/>
      </c>
      <c r="DD135" s="32" t="str">
        <f t="shared" ca="1" si="46"/>
        <v/>
      </c>
      <c r="DE135" s="32" t="str">
        <f t="shared" ca="1" si="46"/>
        <v/>
      </c>
      <c r="DF135" s="32" t="str">
        <f t="shared" ca="1" si="52"/>
        <v/>
      </c>
      <c r="DG135" s="32" t="str">
        <f t="shared" ca="1" si="52"/>
        <v/>
      </c>
      <c r="DH135" s="32" t="str">
        <f t="shared" ca="1" si="52"/>
        <v/>
      </c>
      <c r="DI135" s="32" t="str">
        <f t="shared" ca="1" si="52"/>
        <v/>
      </c>
      <c r="DJ135" s="60" t="str">
        <f t="shared" ca="1" si="58"/>
        <v/>
      </c>
      <c r="DK135" s="112" t="str" cm="1">
        <f t="array" aca="1" ref="DK135" ca="1">IFERROR(IF(DL135="", "", INDIRECT(_xlfn.CONCAT(DK$1,$DJ135))), "")</f>
        <v/>
      </c>
      <c r="DL135" s="113" t="str" cm="1">
        <f t="array" aca="1" ref="DL135" ca="1">IFERROR(IF(INDIRECT(_xlfn.CONCAT(DL$1, $DJ135))="", "", INDIRECT(_xlfn.CONCAT(DL$1, $DJ135))),"")</f>
        <v/>
      </c>
      <c r="DM135" s="114" t="str" cm="1">
        <f t="array" aca="1" ref="DM135" ca="1">IFERROR(IF(DN135="", "", INDIRECT(_xlfn.CONCAT(DM$1,$DJ135))), "")</f>
        <v/>
      </c>
      <c r="DN135" s="115" t="str" cm="1">
        <f t="array" aca="1" ref="DN135" ca="1">IFERROR(IF(INDIRECT(_xlfn.CONCAT(DN$1, $DJ135))="", "", INDIRECT(_xlfn.CONCAT(DN$1, $DJ135))),"")</f>
        <v/>
      </c>
      <c r="DO135" s="112" t="str" cm="1">
        <f t="array" aca="1" ref="DO135" ca="1">IFERROR(IF(DP135="", "", INDIRECT(_xlfn.CONCAT(DO$1,$DJ135))), "")</f>
        <v/>
      </c>
      <c r="DP135" s="113" t="str" cm="1">
        <f t="array" aca="1" ref="DP135" ca="1">IFERROR(IF(INDIRECT(_xlfn.CONCAT(DP$1, $DJ135))="", "", INDIRECT(_xlfn.CONCAT(DP$1, $DJ135))),"")</f>
        <v/>
      </c>
      <c r="DQ135" s="114" t="str" cm="1">
        <f t="array" aca="1" ref="DQ135" ca="1">IFERROR(IF(DR135="", "", INDIRECT(_xlfn.CONCAT(DQ$1,$DJ135))), "")</f>
        <v/>
      </c>
      <c r="DR135" s="115" t="str" cm="1">
        <f t="array" aca="1" ref="DR135" ca="1">IFERROR(IF(INDIRECT(_xlfn.CONCAT(DR$1, $DJ135))="", "", INDIRECT(_xlfn.CONCAT(DR$1, $DJ135))),"")</f>
        <v/>
      </c>
      <c r="DS135" s="112" t="str" cm="1">
        <f t="array" aca="1" ref="DS135" ca="1">IFERROR(IF(DT135="", "", INDIRECT(_xlfn.CONCAT(DS$1,$DJ135))), "")</f>
        <v/>
      </c>
      <c r="DT135" s="113" t="str" cm="1">
        <f t="array" aca="1" ref="DT135" ca="1">IFERROR(IF(INDIRECT(_xlfn.CONCAT(DT$1, $DJ135))="", "", INDIRECT(_xlfn.CONCAT(DT$1, $DJ135))),"")</f>
        <v/>
      </c>
      <c r="DU135" s="114" t="str" cm="1">
        <f t="array" aca="1" ref="DU135" ca="1">IFERROR(IF(DV135="", "", INDIRECT(_xlfn.CONCAT(DU$1,$DJ135))), "")</f>
        <v/>
      </c>
      <c r="DV135" s="115" t="str" cm="1">
        <f t="array" aca="1" ref="DV135" ca="1">IFERROR(IF(INDIRECT(_xlfn.CONCAT(DV$1, $DJ135))="", "", INDIRECT(_xlfn.CONCAT(DV$1, $DJ135))),"")</f>
        <v/>
      </c>
      <c r="DW135" s="112" t="str" cm="1">
        <f t="array" aca="1" ref="DW135" ca="1">IFERROR(IF(DX135="", "", INDIRECT(_xlfn.CONCAT(DW$1,$DJ135))), "")</f>
        <v/>
      </c>
      <c r="DX135" s="113" t="str" cm="1">
        <f t="array" aca="1" ref="DX135" ca="1">IFERROR(IF(INDIRECT(_xlfn.CONCAT(DX$1, $DJ135))="", "", INDIRECT(_xlfn.CONCAT(DX$1, $DJ135))),"")</f>
        <v/>
      </c>
      <c r="DY135" s="114" t="str" cm="1">
        <f t="array" aca="1" ref="DY135" ca="1">IFERROR(IF(DZ135="", "", INDIRECT(_xlfn.CONCAT(DY$1,$DJ135))), "")</f>
        <v/>
      </c>
      <c r="DZ135" s="115" t="str" cm="1">
        <f t="array" aca="1" ref="DZ135" ca="1">IFERROR(IF(INDIRECT(_xlfn.CONCAT(DZ$1, $DJ135))="", "", INDIRECT(_xlfn.CONCAT(DZ$1, $DJ135))),"")</f>
        <v/>
      </c>
      <c r="EA135" s="112" t="str" cm="1">
        <f t="array" aca="1" ref="EA135" ca="1">IFERROR(IF(EB135="", "", INDIRECT(_xlfn.CONCAT(EA$1,$DJ135))), "")</f>
        <v/>
      </c>
      <c r="EB135" s="113" t="str" cm="1">
        <f t="array" aca="1" ref="EB135" ca="1">IFERROR(IF(INDIRECT(_xlfn.CONCAT(EB$1, $DJ135))="", "", INDIRECT(_xlfn.CONCAT(EB$1, $DJ135))),"")</f>
        <v/>
      </c>
      <c r="EC135" s="114" t="str" cm="1">
        <f t="array" aca="1" ref="EC135" ca="1">IFERROR(IF(ED135="", "", INDIRECT(_xlfn.CONCAT(EC$1,$DJ135))), "")</f>
        <v/>
      </c>
      <c r="ED135" s="115" t="str" cm="1">
        <f t="array" aca="1" ref="ED135" ca="1">IFERROR(IF(INDIRECT(_xlfn.CONCAT(ED$1, $DJ135))="", "", INDIRECT(_xlfn.CONCAT(ED$1, $DJ135))),"")</f>
        <v/>
      </c>
      <c r="EE135" s="112" t="str" cm="1">
        <f t="array" aca="1" ref="EE135" ca="1">IFERROR(IF(EF135="", "", INDIRECT(_xlfn.CONCAT(EE$1,$DJ135))), "")</f>
        <v/>
      </c>
      <c r="EF135" s="113" t="str" cm="1">
        <f t="array" aca="1" ref="EF135" ca="1">IFERROR(IF(INDIRECT(_xlfn.CONCAT(EF$1, $DJ135))="", "", INDIRECT(_xlfn.CONCAT(EF$1, $DJ135))),"")</f>
        <v/>
      </c>
      <c r="EG135" s="114" t="str" cm="1">
        <f t="array" aca="1" ref="EG135" ca="1">IFERROR(IF(EH135="", "", INDIRECT(_xlfn.CONCAT(EG$1,$DJ135))), "")</f>
        <v/>
      </c>
      <c r="EH135" s="115" t="str" cm="1">
        <f t="array" aca="1" ref="EH135" ca="1">IFERROR(IF(INDIRECT(_xlfn.CONCAT(EH$1, $DJ135))="", "", INDIRECT(_xlfn.CONCAT(EH$1, $DJ135))),"")</f>
        <v/>
      </c>
      <c r="EI135" s="112" t="str" cm="1">
        <f t="array" aca="1" ref="EI135" ca="1">IFERROR(IF(EJ135="", "", INDIRECT(_xlfn.CONCAT(EI$1,$DJ135))), "")</f>
        <v/>
      </c>
      <c r="EJ135" s="116" t="str" cm="1">
        <f t="array" aca="1" ref="EJ135" ca="1">IFERROR(IF(INDIRECT(_xlfn.CONCAT(EJ$1, $DJ135))="", "", INDIRECT(_xlfn.CONCAT(EJ$1, $DJ135))),"")</f>
        <v/>
      </c>
      <c r="EK135" s="32"/>
      <c r="EL135" s="32"/>
      <c r="EM135" s="32"/>
      <c r="EN135" s="32"/>
      <c r="EO135" s="32"/>
      <c r="EP135" s="32"/>
      <c r="EQ135" s="32"/>
      <c r="ER135" s="32"/>
      <c r="ES135" s="32"/>
      <c r="ET135" s="32"/>
      <c r="EU135" s="32"/>
      <c r="EV135" s="32"/>
      <c r="EW135" s="32"/>
      <c r="EX135" s="32"/>
      <c r="EY135" s="32"/>
      <c r="EZ135" s="32"/>
      <c r="FA135" s="32"/>
      <c r="FB135" s="32"/>
      <c r="FC135" s="32"/>
      <c r="FD135" s="32"/>
      <c r="FE135" s="32"/>
      <c r="FF135" s="32"/>
      <c r="FG135" s="32"/>
      <c r="FH135" s="32"/>
      <c r="FI135" s="32"/>
      <c r="FJ135" s="32"/>
      <c r="FK135" s="32"/>
      <c r="FL135" s="32"/>
      <c r="FM135" s="32"/>
      <c r="FN135" s="32"/>
      <c r="FO135" s="32"/>
      <c r="FP135" s="32"/>
      <c r="FQ135" s="32"/>
      <c r="FR135" s="32"/>
      <c r="FS135" s="32"/>
      <c r="FT135" s="32"/>
      <c r="FU135" s="32"/>
      <c r="FV135" s="32"/>
      <c r="FW135" s="32"/>
      <c r="FX135" s="32"/>
      <c r="FY135" s="32"/>
      <c r="FZ135" s="32"/>
      <c r="GA135" s="32"/>
      <c r="GB135" s="32"/>
      <c r="GC135" s="32"/>
      <c r="GD135" s="32"/>
      <c r="GE135" s="32"/>
      <c r="GF135" s="32"/>
      <c r="GG135" s="32"/>
      <c r="GH135" s="32"/>
      <c r="GI135" s="32"/>
      <c r="GJ135" s="32"/>
      <c r="GK135" s="32"/>
      <c r="GL135" s="32"/>
    </row>
    <row r="136" spans="1:194" s="34" customFormat="1" x14ac:dyDescent="0.3">
      <c r="A136" s="104" t="str">
        <f t="shared" si="55"/>
        <v/>
      </c>
      <c r="B136" s="54"/>
      <c r="C136" s="55"/>
      <c r="D136" s="55"/>
      <c r="E136" s="56"/>
      <c r="F136" s="54"/>
      <c r="G136" s="54"/>
      <c r="H136" s="54"/>
      <c r="I136" s="54"/>
      <c r="J136" s="54"/>
      <c r="K136" s="54"/>
      <c r="L136" s="54"/>
      <c r="M136" s="54"/>
      <c r="N136" s="54"/>
      <c r="O136" s="54"/>
      <c r="P136" s="54"/>
      <c r="Q136" s="54"/>
      <c r="R136" s="57">
        <f t="shared" si="56"/>
        <v>0</v>
      </c>
      <c r="S136" s="32" t="str">
        <f t="shared" si="50"/>
        <v/>
      </c>
      <c r="T136" s="32" t="str">
        <f t="shared" si="50"/>
        <v/>
      </c>
      <c r="U136" s="32" t="str">
        <f t="shared" si="50"/>
        <v/>
      </c>
      <c r="V136" s="32" t="str">
        <f t="shared" si="48"/>
        <v/>
      </c>
      <c r="W136" s="32" t="str">
        <f t="shared" si="48"/>
        <v/>
      </c>
      <c r="X136" s="32" t="str">
        <f t="shared" si="48"/>
        <v/>
      </c>
      <c r="Y136" s="32" t="str">
        <f t="shared" si="48"/>
        <v/>
      </c>
      <c r="Z136" s="32" t="str">
        <f t="shared" si="48"/>
        <v/>
      </c>
      <c r="AA136" s="32" t="str">
        <f t="shared" si="48"/>
        <v/>
      </c>
      <c r="AB136" s="32" t="str">
        <f t="shared" si="53"/>
        <v/>
      </c>
      <c r="AC136" s="32" t="str">
        <f t="shared" si="53"/>
        <v/>
      </c>
      <c r="AD136" s="32" t="str">
        <f t="shared" si="53"/>
        <v/>
      </c>
      <c r="AE136" s="32" t="str">
        <f t="shared" si="53"/>
        <v/>
      </c>
      <c r="AF136" s="40"/>
      <c r="AG136" s="133"/>
      <c r="AH136" s="142" t="str" cm="1">
        <f t="array" aca="1" ref="AH136" ca="1">IF(OR(AG136="N/A",AG136=""), "", INDEX(INDIRECT(AG$2), AG136))</f>
        <v/>
      </c>
      <c r="AI136" s="138" t="str" cm="1">
        <f t="array" ref="AI136">IF(OR(AG136="N/A",AG136=""), "", INDEX($R$5:$R$300, AG136))</f>
        <v/>
      </c>
      <c r="AJ136" s="134"/>
      <c r="AK136" s="142" t="str" cm="1">
        <f t="array" aca="1" ref="AK136" ca="1">IF(OR(AJ136="N/A",AJ136=""), "", INDEX(INDIRECT(AJ$2), AJ136))</f>
        <v/>
      </c>
      <c r="AL136" s="138" t="str" cm="1">
        <f t="array" ref="AL136">IF(OR(AJ136="N/A",AJ136=""), "", INDEX($R$5:$R$300, AJ136))</f>
        <v/>
      </c>
      <c r="AM136" s="134"/>
      <c r="AN136" s="142" t="str" cm="1">
        <f t="array" aca="1" ref="AN136" ca="1">IF(OR(AM136="N/A",AM136=""), "", INDEX(INDIRECT(AM$2), AM136))</f>
        <v/>
      </c>
      <c r="AO136" s="138" t="str" cm="1">
        <f t="array" ref="AO136">IF(OR(AM136="N/A",AM136=""), "", INDEX($R$5:$R$300, AM136))</f>
        <v/>
      </c>
      <c r="AP136" s="134"/>
      <c r="AQ136" s="142" t="str" cm="1">
        <f t="array" aca="1" ref="AQ136" ca="1">IF(OR(AP136="N/A",AP136=""), "", INDEX(INDIRECT(AP$2), AP136))</f>
        <v/>
      </c>
      <c r="AR136" s="138" t="str" cm="1">
        <f t="array" ref="AR136">IF(OR(AP136="N/A",AP136=""), "", INDEX($R$5:$R$300, AP136))</f>
        <v/>
      </c>
      <c r="AS136" s="134"/>
      <c r="AT136" s="142" t="str" cm="1">
        <f t="array" aca="1" ref="AT136" ca="1">IF(OR(AS136="N/A",AS136=""), "", INDEX(INDIRECT(AS$2), AS136))</f>
        <v/>
      </c>
      <c r="AU136" s="138" t="str" cm="1">
        <f t="array" ref="AU136">IF(OR(AS136="N/A",AS136=""), "", INDEX($R$5:$R$300, AS136))</f>
        <v/>
      </c>
      <c r="AV136" s="134"/>
      <c r="AW136" s="142" t="str" cm="1">
        <f t="array" aca="1" ref="AW136" ca="1">IF(OR(AV136="N/A",AV136=""), "", INDEX(INDIRECT(AV$2), AV136))</f>
        <v/>
      </c>
      <c r="AX136" s="138" t="str" cm="1">
        <f t="array" ref="AX136">IF(OR(AV136="N/A",AV136=""), "", INDEX($R$5:$R$300, AV136))</f>
        <v/>
      </c>
      <c r="AY136" s="134"/>
      <c r="AZ136" s="142" t="str" cm="1">
        <f t="array" aca="1" ref="AZ136" ca="1">IF(OR(AY136="N/A",AY136=""), "", INDEX(INDIRECT(AY$2), AY136))</f>
        <v/>
      </c>
      <c r="BA136" s="138" t="str" cm="1">
        <f t="array" ref="BA136">IF(OR(AY136="N/A",AY136=""), "", INDEX($R$5:$R$300, AY136))</f>
        <v/>
      </c>
      <c r="BB136" s="134"/>
      <c r="BC136" s="142" t="str" cm="1">
        <f t="array" aca="1" ref="BC136" ca="1">IF(OR(BB136="N/A",BB136=""), "", INDEX(INDIRECT(BB$2), BB136))</f>
        <v/>
      </c>
      <c r="BD136" s="138" t="str" cm="1">
        <f t="array" ref="BD136">IF(OR(BB136="N/A",BB136=""), "", INDEX($R$5:$R$300, BB136))</f>
        <v/>
      </c>
      <c r="BE136" s="134"/>
      <c r="BF136" s="142" t="str" cm="1">
        <f t="array" aca="1" ref="BF136" ca="1">IF(OR(BE136="N/A",BE136=""), "", INDEX(INDIRECT(BE$2), BE136))</f>
        <v/>
      </c>
      <c r="BG136" s="138" t="str" cm="1">
        <f t="array" ref="BG136">IF(OR(BE136="N/A",BE136=""), "", INDEX($R$5:$R$300, BE136))</f>
        <v/>
      </c>
      <c r="BH136" s="134"/>
      <c r="BI136" s="142" t="str" cm="1">
        <f t="array" aca="1" ref="BI136" ca="1">IF(OR(BH136="N/A",BH136=""), "", INDEX(INDIRECT(BH$2), BH136))</f>
        <v/>
      </c>
      <c r="BJ136" s="138" t="str" cm="1">
        <f t="array" ref="BJ136">IF(OR(BH136="N/A",BH136=""), "", INDEX($R$5:$R$300, BH136))</f>
        <v/>
      </c>
      <c r="BK136" s="134"/>
      <c r="BL136" s="142" t="str" cm="1">
        <f t="array" aca="1" ref="BL136" ca="1">IF(OR(BK136="N/A",BK136=""), "", INDEX(INDIRECT(BK$2), BK136))</f>
        <v/>
      </c>
      <c r="BM136" s="138" t="str" cm="1">
        <f t="array" ref="BM136">IF(OR(BK136="N/A",BK136=""), "", INDEX($R$5:$R$300, BK136))</f>
        <v/>
      </c>
      <c r="BN136" s="134"/>
      <c r="BO136" s="142" t="str" cm="1">
        <f t="array" aca="1" ref="BO136" ca="1">IF(OR(BN136="N/A",BN136=""), "", INDEX(INDIRECT(BN$2), BN136))</f>
        <v/>
      </c>
      <c r="BP136" s="138" t="str" cm="1">
        <f t="array" ref="BP136">IF(OR(BN136="N/A",BN136=""), "", INDEX($R$5:$R$300, BN136))</f>
        <v/>
      </c>
      <c r="BQ136" s="134"/>
      <c r="BR136" s="142" t="str" cm="1">
        <f t="array" aca="1" ref="BR136" ca="1">IF(OR(BQ136="N/A",BQ136=""), "", INDEX(INDIRECT(BQ$2), BQ136))</f>
        <v/>
      </c>
      <c r="BS136" s="138" t="str" cm="1">
        <f t="array" ref="BS136">IF(OR(BQ136="N/A",BQ136=""), "", INDEX($R$5:$R$300, BQ136))</f>
        <v/>
      </c>
      <c r="BT136" s="40"/>
      <c r="BU136" s="41"/>
      <c r="BV136" s="41"/>
      <c r="BW136" s="41"/>
      <c r="BX136" s="41"/>
      <c r="BY136" s="41"/>
      <c r="BZ136" s="41"/>
      <c r="CA136" s="41"/>
      <c r="CB136" s="41"/>
      <c r="CC136" s="41"/>
      <c r="CD136" s="41"/>
      <c r="CE136" s="41"/>
      <c r="CF136" s="41"/>
      <c r="CG136" s="41"/>
      <c r="CH136" s="40"/>
      <c r="CI136" s="59" t="str">
        <f t="shared" ca="1" si="51"/>
        <v/>
      </c>
      <c r="CJ136" s="59" t="str">
        <f t="shared" ca="1" si="51"/>
        <v/>
      </c>
      <c r="CK136" s="59" t="str">
        <f t="shared" ca="1" si="51"/>
        <v/>
      </c>
      <c r="CL136" s="59" t="str">
        <f t="shared" ca="1" si="49"/>
        <v/>
      </c>
      <c r="CM136" s="59" t="str">
        <f t="shared" ca="1" si="49"/>
        <v/>
      </c>
      <c r="CN136" s="59" t="str">
        <f t="shared" ca="1" si="49"/>
        <v/>
      </c>
      <c r="CO136" s="59" t="str">
        <f t="shared" ca="1" si="49"/>
        <v/>
      </c>
      <c r="CP136" s="59" t="str">
        <f t="shared" ca="1" si="49"/>
        <v/>
      </c>
      <c r="CQ136" s="59" t="str">
        <f t="shared" ca="1" si="49"/>
        <v/>
      </c>
      <c r="CR136" s="59" t="str">
        <f t="shared" ca="1" si="54"/>
        <v/>
      </c>
      <c r="CS136" s="59" t="str">
        <f t="shared" ca="1" si="54"/>
        <v/>
      </c>
      <c r="CT136" s="59" t="str">
        <f t="shared" ca="1" si="54"/>
        <v/>
      </c>
      <c r="CU136" s="59" t="str">
        <f t="shared" ca="1" si="54"/>
        <v/>
      </c>
      <c r="CV136" s="60" t="str">
        <f t="shared" ca="1" si="57"/>
        <v/>
      </c>
      <c r="CW136" s="32" t="str">
        <f t="shared" ca="1" si="47"/>
        <v/>
      </c>
      <c r="CX136" s="32" t="str">
        <f t="shared" ca="1" si="47"/>
        <v/>
      </c>
      <c r="CY136" s="32" t="str">
        <f t="shared" ca="1" si="47"/>
        <v/>
      </c>
      <c r="CZ136" s="32" t="str">
        <f t="shared" ca="1" si="46"/>
        <v/>
      </c>
      <c r="DA136" s="32" t="str">
        <f t="shared" ca="1" si="46"/>
        <v/>
      </c>
      <c r="DB136" s="32" t="str">
        <f t="shared" ca="1" si="46"/>
        <v/>
      </c>
      <c r="DC136" s="32" t="str">
        <f t="shared" ca="1" si="46"/>
        <v/>
      </c>
      <c r="DD136" s="32" t="str">
        <f t="shared" ca="1" si="46"/>
        <v/>
      </c>
      <c r="DE136" s="32" t="str">
        <f t="shared" ca="1" si="46"/>
        <v/>
      </c>
      <c r="DF136" s="32" t="str">
        <f t="shared" ca="1" si="52"/>
        <v/>
      </c>
      <c r="DG136" s="32" t="str">
        <f t="shared" ca="1" si="52"/>
        <v/>
      </c>
      <c r="DH136" s="32" t="str">
        <f t="shared" ca="1" si="52"/>
        <v/>
      </c>
      <c r="DI136" s="32" t="str">
        <f t="shared" ca="1" si="52"/>
        <v/>
      </c>
      <c r="DJ136" s="60" t="str">
        <f t="shared" ca="1" si="58"/>
        <v/>
      </c>
      <c r="DK136" s="112" t="str" cm="1">
        <f t="array" aca="1" ref="DK136" ca="1">IFERROR(IF(DL136="", "", INDIRECT(_xlfn.CONCAT(DK$1,$DJ136))), "")</f>
        <v/>
      </c>
      <c r="DL136" s="113" t="str" cm="1">
        <f t="array" aca="1" ref="DL136" ca="1">IFERROR(IF(INDIRECT(_xlfn.CONCAT(DL$1, $DJ136))="", "", INDIRECT(_xlfn.CONCAT(DL$1, $DJ136))),"")</f>
        <v/>
      </c>
      <c r="DM136" s="114" t="str" cm="1">
        <f t="array" aca="1" ref="DM136" ca="1">IFERROR(IF(DN136="", "", INDIRECT(_xlfn.CONCAT(DM$1,$DJ136))), "")</f>
        <v/>
      </c>
      <c r="DN136" s="115" t="str" cm="1">
        <f t="array" aca="1" ref="DN136" ca="1">IFERROR(IF(INDIRECT(_xlfn.CONCAT(DN$1, $DJ136))="", "", INDIRECT(_xlfn.CONCAT(DN$1, $DJ136))),"")</f>
        <v/>
      </c>
      <c r="DO136" s="112" t="str" cm="1">
        <f t="array" aca="1" ref="DO136" ca="1">IFERROR(IF(DP136="", "", INDIRECT(_xlfn.CONCAT(DO$1,$DJ136))), "")</f>
        <v/>
      </c>
      <c r="DP136" s="113" t="str" cm="1">
        <f t="array" aca="1" ref="DP136" ca="1">IFERROR(IF(INDIRECT(_xlfn.CONCAT(DP$1, $DJ136))="", "", INDIRECT(_xlfn.CONCAT(DP$1, $DJ136))),"")</f>
        <v/>
      </c>
      <c r="DQ136" s="114" t="str" cm="1">
        <f t="array" aca="1" ref="DQ136" ca="1">IFERROR(IF(DR136="", "", INDIRECT(_xlfn.CONCAT(DQ$1,$DJ136))), "")</f>
        <v/>
      </c>
      <c r="DR136" s="115" t="str" cm="1">
        <f t="array" aca="1" ref="DR136" ca="1">IFERROR(IF(INDIRECT(_xlfn.CONCAT(DR$1, $DJ136))="", "", INDIRECT(_xlfn.CONCAT(DR$1, $DJ136))),"")</f>
        <v/>
      </c>
      <c r="DS136" s="112" t="str" cm="1">
        <f t="array" aca="1" ref="DS136" ca="1">IFERROR(IF(DT136="", "", INDIRECT(_xlfn.CONCAT(DS$1,$DJ136))), "")</f>
        <v/>
      </c>
      <c r="DT136" s="113" t="str" cm="1">
        <f t="array" aca="1" ref="DT136" ca="1">IFERROR(IF(INDIRECT(_xlfn.CONCAT(DT$1, $DJ136))="", "", INDIRECT(_xlfn.CONCAT(DT$1, $DJ136))),"")</f>
        <v/>
      </c>
      <c r="DU136" s="114" t="str" cm="1">
        <f t="array" aca="1" ref="DU136" ca="1">IFERROR(IF(DV136="", "", INDIRECT(_xlfn.CONCAT(DU$1,$DJ136))), "")</f>
        <v/>
      </c>
      <c r="DV136" s="115" t="str" cm="1">
        <f t="array" aca="1" ref="DV136" ca="1">IFERROR(IF(INDIRECT(_xlfn.CONCAT(DV$1, $DJ136))="", "", INDIRECT(_xlfn.CONCAT(DV$1, $DJ136))),"")</f>
        <v/>
      </c>
      <c r="DW136" s="112" t="str" cm="1">
        <f t="array" aca="1" ref="DW136" ca="1">IFERROR(IF(DX136="", "", INDIRECT(_xlfn.CONCAT(DW$1,$DJ136))), "")</f>
        <v/>
      </c>
      <c r="DX136" s="113" t="str" cm="1">
        <f t="array" aca="1" ref="DX136" ca="1">IFERROR(IF(INDIRECT(_xlfn.CONCAT(DX$1, $DJ136))="", "", INDIRECT(_xlfn.CONCAT(DX$1, $DJ136))),"")</f>
        <v/>
      </c>
      <c r="DY136" s="114" t="str" cm="1">
        <f t="array" aca="1" ref="DY136" ca="1">IFERROR(IF(DZ136="", "", INDIRECT(_xlfn.CONCAT(DY$1,$DJ136))), "")</f>
        <v/>
      </c>
      <c r="DZ136" s="115" t="str" cm="1">
        <f t="array" aca="1" ref="DZ136" ca="1">IFERROR(IF(INDIRECT(_xlfn.CONCAT(DZ$1, $DJ136))="", "", INDIRECT(_xlfn.CONCAT(DZ$1, $DJ136))),"")</f>
        <v/>
      </c>
      <c r="EA136" s="112" t="str" cm="1">
        <f t="array" aca="1" ref="EA136" ca="1">IFERROR(IF(EB136="", "", INDIRECT(_xlfn.CONCAT(EA$1,$DJ136))), "")</f>
        <v/>
      </c>
      <c r="EB136" s="113" t="str" cm="1">
        <f t="array" aca="1" ref="EB136" ca="1">IFERROR(IF(INDIRECT(_xlfn.CONCAT(EB$1, $DJ136))="", "", INDIRECT(_xlfn.CONCAT(EB$1, $DJ136))),"")</f>
        <v/>
      </c>
      <c r="EC136" s="114" t="str" cm="1">
        <f t="array" aca="1" ref="EC136" ca="1">IFERROR(IF(ED136="", "", INDIRECT(_xlfn.CONCAT(EC$1,$DJ136))), "")</f>
        <v/>
      </c>
      <c r="ED136" s="115" t="str" cm="1">
        <f t="array" aca="1" ref="ED136" ca="1">IFERROR(IF(INDIRECT(_xlfn.CONCAT(ED$1, $DJ136))="", "", INDIRECT(_xlfn.CONCAT(ED$1, $DJ136))),"")</f>
        <v/>
      </c>
      <c r="EE136" s="112" t="str" cm="1">
        <f t="array" aca="1" ref="EE136" ca="1">IFERROR(IF(EF136="", "", INDIRECT(_xlfn.CONCAT(EE$1,$DJ136))), "")</f>
        <v/>
      </c>
      <c r="EF136" s="113" t="str" cm="1">
        <f t="array" aca="1" ref="EF136" ca="1">IFERROR(IF(INDIRECT(_xlfn.CONCAT(EF$1, $DJ136))="", "", INDIRECT(_xlfn.CONCAT(EF$1, $DJ136))),"")</f>
        <v/>
      </c>
      <c r="EG136" s="114" t="str" cm="1">
        <f t="array" aca="1" ref="EG136" ca="1">IFERROR(IF(EH136="", "", INDIRECT(_xlfn.CONCAT(EG$1,$DJ136))), "")</f>
        <v/>
      </c>
      <c r="EH136" s="115" t="str" cm="1">
        <f t="array" aca="1" ref="EH136" ca="1">IFERROR(IF(INDIRECT(_xlfn.CONCAT(EH$1, $DJ136))="", "", INDIRECT(_xlfn.CONCAT(EH$1, $DJ136))),"")</f>
        <v/>
      </c>
      <c r="EI136" s="112" t="str" cm="1">
        <f t="array" aca="1" ref="EI136" ca="1">IFERROR(IF(EJ136="", "", INDIRECT(_xlfn.CONCAT(EI$1,$DJ136))), "")</f>
        <v/>
      </c>
      <c r="EJ136" s="116" t="str" cm="1">
        <f t="array" aca="1" ref="EJ136" ca="1">IFERROR(IF(INDIRECT(_xlfn.CONCAT(EJ$1, $DJ136))="", "", INDIRECT(_xlfn.CONCAT(EJ$1, $DJ136))),"")</f>
        <v/>
      </c>
      <c r="EK136" s="32"/>
      <c r="EL136" s="32"/>
      <c r="EM136" s="32"/>
      <c r="EN136" s="32"/>
      <c r="EO136" s="32"/>
      <c r="EP136" s="32"/>
      <c r="EQ136" s="32"/>
      <c r="ER136" s="32"/>
      <c r="ES136" s="32"/>
      <c r="ET136" s="32"/>
      <c r="EU136" s="32"/>
      <c r="EV136" s="32"/>
      <c r="EW136" s="32"/>
      <c r="EX136" s="32"/>
      <c r="EY136" s="32"/>
      <c r="EZ136" s="32"/>
      <c r="FA136" s="32"/>
      <c r="FB136" s="32"/>
      <c r="FC136" s="32"/>
      <c r="FD136" s="32"/>
      <c r="FE136" s="32"/>
      <c r="FF136" s="32"/>
      <c r="FG136" s="32"/>
      <c r="FH136" s="32"/>
      <c r="FI136" s="32"/>
      <c r="FJ136" s="32"/>
      <c r="FK136" s="32"/>
      <c r="FL136" s="32"/>
      <c r="FM136" s="32"/>
      <c r="FN136" s="32"/>
      <c r="FO136" s="32"/>
      <c r="FP136" s="32"/>
      <c r="FQ136" s="32"/>
      <c r="FR136" s="32"/>
      <c r="FS136" s="32"/>
      <c r="FT136" s="32"/>
      <c r="FU136" s="32"/>
      <c r="FV136" s="32"/>
      <c r="FW136" s="32"/>
      <c r="FX136" s="32"/>
      <c r="FY136" s="32"/>
      <c r="FZ136" s="32"/>
      <c r="GA136" s="32"/>
      <c r="GB136" s="32"/>
      <c r="GC136" s="32"/>
      <c r="GD136" s="32"/>
      <c r="GE136" s="32"/>
      <c r="GF136" s="32"/>
      <c r="GG136" s="32"/>
      <c r="GH136" s="32"/>
      <c r="GI136" s="32"/>
      <c r="GJ136" s="32"/>
      <c r="GK136" s="32"/>
      <c r="GL136" s="32"/>
    </row>
    <row r="137" spans="1:194" s="34" customFormat="1" x14ac:dyDescent="0.3">
      <c r="A137" s="104" t="str">
        <f t="shared" si="55"/>
        <v/>
      </c>
      <c r="B137" s="54"/>
      <c r="C137" s="55"/>
      <c r="D137" s="55"/>
      <c r="E137" s="56"/>
      <c r="F137" s="54"/>
      <c r="G137" s="54"/>
      <c r="H137" s="54"/>
      <c r="I137" s="54"/>
      <c r="J137" s="54"/>
      <c r="K137" s="54"/>
      <c r="L137" s="54"/>
      <c r="M137" s="54"/>
      <c r="N137" s="54"/>
      <c r="O137" s="54"/>
      <c r="P137" s="54"/>
      <c r="Q137" s="54"/>
      <c r="R137" s="57">
        <f t="shared" si="56"/>
        <v>0</v>
      </c>
      <c r="S137" s="32" t="str">
        <f t="shared" si="50"/>
        <v/>
      </c>
      <c r="T137" s="32" t="str">
        <f t="shared" si="50"/>
        <v/>
      </c>
      <c r="U137" s="32" t="str">
        <f t="shared" si="50"/>
        <v/>
      </c>
      <c r="V137" s="32" t="str">
        <f t="shared" si="48"/>
        <v/>
      </c>
      <c r="W137" s="32" t="str">
        <f t="shared" si="48"/>
        <v/>
      </c>
      <c r="X137" s="32" t="str">
        <f t="shared" si="48"/>
        <v/>
      </c>
      <c r="Y137" s="32" t="str">
        <f t="shared" si="48"/>
        <v/>
      </c>
      <c r="Z137" s="32" t="str">
        <f t="shared" si="48"/>
        <v/>
      </c>
      <c r="AA137" s="32" t="str">
        <f t="shared" si="48"/>
        <v/>
      </c>
      <c r="AB137" s="32" t="str">
        <f t="shared" si="53"/>
        <v/>
      </c>
      <c r="AC137" s="32" t="str">
        <f t="shared" si="53"/>
        <v/>
      </c>
      <c r="AD137" s="32" t="str">
        <f t="shared" si="53"/>
        <v/>
      </c>
      <c r="AE137" s="32" t="str">
        <f t="shared" si="53"/>
        <v/>
      </c>
      <c r="AF137" s="40"/>
      <c r="AG137" s="133"/>
      <c r="AH137" s="142" t="str" cm="1">
        <f t="array" aca="1" ref="AH137" ca="1">IF(OR(AG137="N/A",AG137=""), "", INDEX(INDIRECT(AG$2), AG137))</f>
        <v/>
      </c>
      <c r="AI137" s="138" t="str" cm="1">
        <f t="array" ref="AI137">IF(OR(AG137="N/A",AG137=""), "", INDEX($R$5:$R$300, AG137))</f>
        <v/>
      </c>
      <c r="AJ137" s="134"/>
      <c r="AK137" s="142" t="str" cm="1">
        <f t="array" aca="1" ref="AK137" ca="1">IF(OR(AJ137="N/A",AJ137=""), "", INDEX(INDIRECT(AJ$2), AJ137))</f>
        <v/>
      </c>
      <c r="AL137" s="138" t="str" cm="1">
        <f t="array" ref="AL137">IF(OR(AJ137="N/A",AJ137=""), "", INDEX($R$5:$R$300, AJ137))</f>
        <v/>
      </c>
      <c r="AM137" s="134"/>
      <c r="AN137" s="142" t="str" cm="1">
        <f t="array" aca="1" ref="AN137" ca="1">IF(OR(AM137="N/A",AM137=""), "", INDEX(INDIRECT(AM$2), AM137))</f>
        <v/>
      </c>
      <c r="AO137" s="138" t="str" cm="1">
        <f t="array" ref="AO137">IF(OR(AM137="N/A",AM137=""), "", INDEX($R$5:$R$300, AM137))</f>
        <v/>
      </c>
      <c r="AP137" s="134"/>
      <c r="AQ137" s="142" t="str" cm="1">
        <f t="array" aca="1" ref="AQ137" ca="1">IF(OR(AP137="N/A",AP137=""), "", INDEX(INDIRECT(AP$2), AP137))</f>
        <v/>
      </c>
      <c r="AR137" s="138" t="str" cm="1">
        <f t="array" ref="AR137">IF(OR(AP137="N/A",AP137=""), "", INDEX($R$5:$R$300, AP137))</f>
        <v/>
      </c>
      <c r="AS137" s="134"/>
      <c r="AT137" s="142" t="str" cm="1">
        <f t="array" aca="1" ref="AT137" ca="1">IF(OR(AS137="N/A",AS137=""), "", INDEX(INDIRECT(AS$2), AS137))</f>
        <v/>
      </c>
      <c r="AU137" s="138" t="str" cm="1">
        <f t="array" ref="AU137">IF(OR(AS137="N/A",AS137=""), "", INDEX($R$5:$R$300, AS137))</f>
        <v/>
      </c>
      <c r="AV137" s="134"/>
      <c r="AW137" s="142" t="str" cm="1">
        <f t="array" aca="1" ref="AW137" ca="1">IF(OR(AV137="N/A",AV137=""), "", INDEX(INDIRECT(AV$2), AV137))</f>
        <v/>
      </c>
      <c r="AX137" s="138" t="str" cm="1">
        <f t="array" ref="AX137">IF(OR(AV137="N/A",AV137=""), "", INDEX($R$5:$R$300, AV137))</f>
        <v/>
      </c>
      <c r="AY137" s="134"/>
      <c r="AZ137" s="142" t="str" cm="1">
        <f t="array" aca="1" ref="AZ137" ca="1">IF(OR(AY137="N/A",AY137=""), "", INDEX(INDIRECT(AY$2), AY137))</f>
        <v/>
      </c>
      <c r="BA137" s="138" t="str" cm="1">
        <f t="array" ref="BA137">IF(OR(AY137="N/A",AY137=""), "", INDEX($R$5:$R$300, AY137))</f>
        <v/>
      </c>
      <c r="BB137" s="134"/>
      <c r="BC137" s="142" t="str" cm="1">
        <f t="array" aca="1" ref="BC137" ca="1">IF(OR(BB137="N/A",BB137=""), "", INDEX(INDIRECT(BB$2), BB137))</f>
        <v/>
      </c>
      <c r="BD137" s="138" t="str" cm="1">
        <f t="array" ref="BD137">IF(OR(BB137="N/A",BB137=""), "", INDEX($R$5:$R$300, BB137))</f>
        <v/>
      </c>
      <c r="BE137" s="134"/>
      <c r="BF137" s="142" t="str" cm="1">
        <f t="array" aca="1" ref="BF137" ca="1">IF(OR(BE137="N/A",BE137=""), "", INDEX(INDIRECT(BE$2), BE137))</f>
        <v/>
      </c>
      <c r="BG137" s="138" t="str" cm="1">
        <f t="array" ref="BG137">IF(OR(BE137="N/A",BE137=""), "", INDEX($R$5:$R$300, BE137))</f>
        <v/>
      </c>
      <c r="BH137" s="134"/>
      <c r="BI137" s="142" t="str" cm="1">
        <f t="array" aca="1" ref="BI137" ca="1">IF(OR(BH137="N/A",BH137=""), "", INDEX(INDIRECT(BH$2), BH137))</f>
        <v/>
      </c>
      <c r="BJ137" s="138" t="str" cm="1">
        <f t="array" ref="BJ137">IF(OR(BH137="N/A",BH137=""), "", INDEX($R$5:$R$300, BH137))</f>
        <v/>
      </c>
      <c r="BK137" s="134"/>
      <c r="BL137" s="142" t="str" cm="1">
        <f t="array" aca="1" ref="BL137" ca="1">IF(OR(BK137="N/A",BK137=""), "", INDEX(INDIRECT(BK$2), BK137))</f>
        <v/>
      </c>
      <c r="BM137" s="138" t="str" cm="1">
        <f t="array" ref="BM137">IF(OR(BK137="N/A",BK137=""), "", INDEX($R$5:$R$300, BK137))</f>
        <v/>
      </c>
      <c r="BN137" s="134"/>
      <c r="BO137" s="142" t="str" cm="1">
        <f t="array" aca="1" ref="BO137" ca="1">IF(OR(BN137="N/A",BN137=""), "", INDEX(INDIRECT(BN$2), BN137))</f>
        <v/>
      </c>
      <c r="BP137" s="138" t="str" cm="1">
        <f t="array" ref="BP137">IF(OR(BN137="N/A",BN137=""), "", INDEX($R$5:$R$300, BN137))</f>
        <v/>
      </c>
      <c r="BQ137" s="134"/>
      <c r="BR137" s="142" t="str" cm="1">
        <f t="array" aca="1" ref="BR137" ca="1">IF(OR(BQ137="N/A",BQ137=""), "", INDEX(INDIRECT(BQ$2), BQ137))</f>
        <v/>
      </c>
      <c r="BS137" s="138" t="str" cm="1">
        <f t="array" ref="BS137">IF(OR(BQ137="N/A",BQ137=""), "", INDEX($R$5:$R$300, BQ137))</f>
        <v/>
      </c>
      <c r="BT137" s="40"/>
      <c r="BU137" s="41"/>
      <c r="BV137" s="41"/>
      <c r="BW137" s="41"/>
      <c r="BX137" s="41"/>
      <c r="BY137" s="41"/>
      <c r="BZ137" s="41"/>
      <c r="CA137" s="41"/>
      <c r="CB137" s="41"/>
      <c r="CC137" s="41"/>
      <c r="CD137" s="41"/>
      <c r="CE137" s="41"/>
      <c r="CF137" s="41"/>
      <c r="CG137" s="41"/>
      <c r="CH137" s="40"/>
      <c r="CI137" s="59" t="str">
        <f t="shared" ca="1" si="51"/>
        <v/>
      </c>
      <c r="CJ137" s="59" t="str">
        <f t="shared" ca="1" si="51"/>
        <v/>
      </c>
      <c r="CK137" s="59" t="str">
        <f t="shared" ca="1" si="51"/>
        <v/>
      </c>
      <c r="CL137" s="59" t="str">
        <f t="shared" ca="1" si="49"/>
        <v/>
      </c>
      <c r="CM137" s="59" t="str">
        <f t="shared" ca="1" si="49"/>
        <v/>
      </c>
      <c r="CN137" s="59" t="str">
        <f t="shared" ca="1" si="49"/>
        <v/>
      </c>
      <c r="CO137" s="59" t="str">
        <f t="shared" ca="1" si="49"/>
        <v/>
      </c>
      <c r="CP137" s="59" t="str">
        <f t="shared" ca="1" si="49"/>
        <v/>
      </c>
      <c r="CQ137" s="59" t="str">
        <f t="shared" ca="1" si="49"/>
        <v/>
      </c>
      <c r="CR137" s="59" t="str">
        <f t="shared" ca="1" si="54"/>
        <v/>
      </c>
      <c r="CS137" s="59" t="str">
        <f t="shared" ca="1" si="54"/>
        <v/>
      </c>
      <c r="CT137" s="59" t="str">
        <f t="shared" ca="1" si="54"/>
        <v/>
      </c>
      <c r="CU137" s="59" t="str">
        <f t="shared" ca="1" si="54"/>
        <v/>
      </c>
      <c r="CV137" s="60" t="str">
        <f t="shared" ca="1" si="57"/>
        <v/>
      </c>
      <c r="CW137" s="32" t="str">
        <f t="shared" ca="1" si="47"/>
        <v/>
      </c>
      <c r="CX137" s="32" t="str">
        <f t="shared" ca="1" si="47"/>
        <v/>
      </c>
      <c r="CY137" s="32" t="str">
        <f t="shared" ca="1" si="47"/>
        <v/>
      </c>
      <c r="CZ137" s="32" t="str">
        <f t="shared" ca="1" si="46"/>
        <v/>
      </c>
      <c r="DA137" s="32" t="str">
        <f t="shared" ca="1" si="46"/>
        <v/>
      </c>
      <c r="DB137" s="32" t="str">
        <f t="shared" ca="1" si="46"/>
        <v/>
      </c>
      <c r="DC137" s="32" t="str">
        <f t="shared" ca="1" si="46"/>
        <v/>
      </c>
      <c r="DD137" s="32" t="str">
        <f t="shared" ca="1" si="46"/>
        <v/>
      </c>
      <c r="DE137" s="32" t="str">
        <f t="shared" ca="1" si="46"/>
        <v/>
      </c>
      <c r="DF137" s="32" t="str">
        <f t="shared" ca="1" si="52"/>
        <v/>
      </c>
      <c r="DG137" s="32" t="str">
        <f t="shared" ca="1" si="52"/>
        <v/>
      </c>
      <c r="DH137" s="32" t="str">
        <f t="shared" ca="1" si="52"/>
        <v/>
      </c>
      <c r="DI137" s="32" t="str">
        <f t="shared" ca="1" si="52"/>
        <v/>
      </c>
      <c r="DJ137" s="60" t="str">
        <f t="shared" ca="1" si="58"/>
        <v/>
      </c>
      <c r="DK137" s="112" t="str" cm="1">
        <f t="array" aca="1" ref="DK137" ca="1">IFERROR(IF(DL137="", "", INDIRECT(_xlfn.CONCAT(DK$1,$DJ137))), "")</f>
        <v/>
      </c>
      <c r="DL137" s="113" t="str" cm="1">
        <f t="array" aca="1" ref="DL137" ca="1">IFERROR(IF(INDIRECT(_xlfn.CONCAT(DL$1, $DJ137))="", "", INDIRECT(_xlfn.CONCAT(DL$1, $DJ137))),"")</f>
        <v/>
      </c>
      <c r="DM137" s="114" t="str" cm="1">
        <f t="array" aca="1" ref="DM137" ca="1">IFERROR(IF(DN137="", "", INDIRECT(_xlfn.CONCAT(DM$1,$DJ137))), "")</f>
        <v/>
      </c>
      <c r="DN137" s="115" t="str" cm="1">
        <f t="array" aca="1" ref="DN137" ca="1">IFERROR(IF(INDIRECT(_xlfn.CONCAT(DN$1, $DJ137))="", "", INDIRECT(_xlfn.CONCAT(DN$1, $DJ137))),"")</f>
        <v/>
      </c>
      <c r="DO137" s="112" t="str" cm="1">
        <f t="array" aca="1" ref="DO137" ca="1">IFERROR(IF(DP137="", "", INDIRECT(_xlfn.CONCAT(DO$1,$DJ137))), "")</f>
        <v/>
      </c>
      <c r="DP137" s="113" t="str" cm="1">
        <f t="array" aca="1" ref="DP137" ca="1">IFERROR(IF(INDIRECT(_xlfn.CONCAT(DP$1, $DJ137))="", "", INDIRECT(_xlfn.CONCAT(DP$1, $DJ137))),"")</f>
        <v/>
      </c>
      <c r="DQ137" s="114" t="str" cm="1">
        <f t="array" aca="1" ref="DQ137" ca="1">IFERROR(IF(DR137="", "", INDIRECT(_xlfn.CONCAT(DQ$1,$DJ137))), "")</f>
        <v/>
      </c>
      <c r="DR137" s="115" t="str" cm="1">
        <f t="array" aca="1" ref="DR137" ca="1">IFERROR(IF(INDIRECT(_xlfn.CONCAT(DR$1, $DJ137))="", "", INDIRECT(_xlfn.CONCAT(DR$1, $DJ137))),"")</f>
        <v/>
      </c>
      <c r="DS137" s="112" t="str" cm="1">
        <f t="array" aca="1" ref="DS137" ca="1">IFERROR(IF(DT137="", "", INDIRECT(_xlfn.CONCAT(DS$1,$DJ137))), "")</f>
        <v/>
      </c>
      <c r="DT137" s="113" t="str" cm="1">
        <f t="array" aca="1" ref="DT137" ca="1">IFERROR(IF(INDIRECT(_xlfn.CONCAT(DT$1, $DJ137))="", "", INDIRECT(_xlfn.CONCAT(DT$1, $DJ137))),"")</f>
        <v/>
      </c>
      <c r="DU137" s="114" t="str" cm="1">
        <f t="array" aca="1" ref="DU137" ca="1">IFERROR(IF(DV137="", "", INDIRECT(_xlfn.CONCAT(DU$1,$DJ137))), "")</f>
        <v/>
      </c>
      <c r="DV137" s="115" t="str" cm="1">
        <f t="array" aca="1" ref="DV137" ca="1">IFERROR(IF(INDIRECT(_xlfn.CONCAT(DV$1, $DJ137))="", "", INDIRECT(_xlfn.CONCAT(DV$1, $DJ137))),"")</f>
        <v/>
      </c>
      <c r="DW137" s="112" t="str" cm="1">
        <f t="array" aca="1" ref="DW137" ca="1">IFERROR(IF(DX137="", "", INDIRECT(_xlfn.CONCAT(DW$1,$DJ137))), "")</f>
        <v/>
      </c>
      <c r="DX137" s="113" t="str" cm="1">
        <f t="array" aca="1" ref="DX137" ca="1">IFERROR(IF(INDIRECT(_xlfn.CONCAT(DX$1, $DJ137))="", "", INDIRECT(_xlfn.CONCAT(DX$1, $DJ137))),"")</f>
        <v/>
      </c>
      <c r="DY137" s="114" t="str" cm="1">
        <f t="array" aca="1" ref="DY137" ca="1">IFERROR(IF(DZ137="", "", INDIRECT(_xlfn.CONCAT(DY$1,$DJ137))), "")</f>
        <v/>
      </c>
      <c r="DZ137" s="115" t="str" cm="1">
        <f t="array" aca="1" ref="DZ137" ca="1">IFERROR(IF(INDIRECT(_xlfn.CONCAT(DZ$1, $DJ137))="", "", INDIRECT(_xlfn.CONCAT(DZ$1, $DJ137))),"")</f>
        <v/>
      </c>
      <c r="EA137" s="112" t="str" cm="1">
        <f t="array" aca="1" ref="EA137" ca="1">IFERROR(IF(EB137="", "", INDIRECT(_xlfn.CONCAT(EA$1,$DJ137))), "")</f>
        <v/>
      </c>
      <c r="EB137" s="113" t="str" cm="1">
        <f t="array" aca="1" ref="EB137" ca="1">IFERROR(IF(INDIRECT(_xlfn.CONCAT(EB$1, $DJ137))="", "", INDIRECT(_xlfn.CONCAT(EB$1, $DJ137))),"")</f>
        <v/>
      </c>
      <c r="EC137" s="114" t="str" cm="1">
        <f t="array" aca="1" ref="EC137" ca="1">IFERROR(IF(ED137="", "", INDIRECT(_xlfn.CONCAT(EC$1,$DJ137))), "")</f>
        <v/>
      </c>
      <c r="ED137" s="115" t="str" cm="1">
        <f t="array" aca="1" ref="ED137" ca="1">IFERROR(IF(INDIRECT(_xlfn.CONCAT(ED$1, $DJ137))="", "", INDIRECT(_xlfn.CONCAT(ED$1, $DJ137))),"")</f>
        <v/>
      </c>
      <c r="EE137" s="112" t="str" cm="1">
        <f t="array" aca="1" ref="EE137" ca="1">IFERROR(IF(EF137="", "", INDIRECT(_xlfn.CONCAT(EE$1,$DJ137))), "")</f>
        <v/>
      </c>
      <c r="EF137" s="113" t="str" cm="1">
        <f t="array" aca="1" ref="EF137" ca="1">IFERROR(IF(INDIRECT(_xlfn.CONCAT(EF$1, $DJ137))="", "", INDIRECT(_xlfn.CONCAT(EF$1, $DJ137))),"")</f>
        <v/>
      </c>
      <c r="EG137" s="114" t="str" cm="1">
        <f t="array" aca="1" ref="EG137" ca="1">IFERROR(IF(EH137="", "", INDIRECT(_xlfn.CONCAT(EG$1,$DJ137))), "")</f>
        <v/>
      </c>
      <c r="EH137" s="115" t="str" cm="1">
        <f t="array" aca="1" ref="EH137" ca="1">IFERROR(IF(INDIRECT(_xlfn.CONCAT(EH$1, $DJ137))="", "", INDIRECT(_xlfn.CONCAT(EH$1, $DJ137))),"")</f>
        <v/>
      </c>
      <c r="EI137" s="112" t="str" cm="1">
        <f t="array" aca="1" ref="EI137" ca="1">IFERROR(IF(EJ137="", "", INDIRECT(_xlfn.CONCAT(EI$1,$DJ137))), "")</f>
        <v/>
      </c>
      <c r="EJ137" s="116" t="str" cm="1">
        <f t="array" aca="1" ref="EJ137" ca="1">IFERROR(IF(INDIRECT(_xlfn.CONCAT(EJ$1, $DJ137))="", "", INDIRECT(_xlfn.CONCAT(EJ$1, $DJ137))),"")</f>
        <v/>
      </c>
      <c r="EK137" s="32"/>
      <c r="EL137" s="32"/>
      <c r="EM137" s="32"/>
      <c r="EN137" s="32"/>
      <c r="EO137" s="32"/>
      <c r="EP137" s="32"/>
      <c r="EQ137" s="32"/>
      <c r="ER137" s="32"/>
      <c r="ES137" s="32"/>
      <c r="ET137" s="32"/>
      <c r="EU137" s="32"/>
      <c r="EV137" s="32"/>
      <c r="EW137" s="32"/>
      <c r="EX137" s="32"/>
      <c r="EY137" s="32"/>
      <c r="EZ137" s="32"/>
      <c r="FA137" s="32"/>
      <c r="FB137" s="32"/>
      <c r="FC137" s="32"/>
      <c r="FD137" s="32"/>
      <c r="FE137" s="32"/>
      <c r="FF137" s="32"/>
      <c r="FG137" s="32"/>
      <c r="FH137" s="32"/>
      <c r="FI137" s="32"/>
      <c r="FJ137" s="32"/>
      <c r="FK137" s="32"/>
      <c r="FL137" s="32"/>
      <c r="FM137" s="32"/>
      <c r="FN137" s="32"/>
      <c r="FO137" s="32"/>
      <c r="FP137" s="32"/>
      <c r="FQ137" s="32"/>
      <c r="FR137" s="32"/>
      <c r="FS137" s="32"/>
      <c r="FT137" s="32"/>
      <c r="FU137" s="32"/>
      <c r="FV137" s="32"/>
      <c r="FW137" s="32"/>
      <c r="FX137" s="32"/>
      <c r="FY137" s="32"/>
      <c r="FZ137" s="32"/>
      <c r="GA137" s="32"/>
      <c r="GB137" s="32"/>
      <c r="GC137" s="32"/>
      <c r="GD137" s="32"/>
      <c r="GE137" s="32"/>
      <c r="GF137" s="32"/>
      <c r="GG137" s="32"/>
      <c r="GH137" s="32"/>
      <c r="GI137" s="32"/>
      <c r="GJ137" s="32"/>
      <c r="GK137" s="32"/>
      <c r="GL137" s="32"/>
    </row>
    <row r="138" spans="1:194" s="34" customFormat="1" x14ac:dyDescent="0.3">
      <c r="A138" s="104" t="str">
        <f t="shared" si="55"/>
        <v/>
      </c>
      <c r="B138" s="54"/>
      <c r="C138" s="55"/>
      <c r="D138" s="55"/>
      <c r="E138" s="56"/>
      <c r="F138" s="54"/>
      <c r="G138" s="54"/>
      <c r="H138" s="54"/>
      <c r="I138" s="54"/>
      <c r="J138" s="54"/>
      <c r="K138" s="54"/>
      <c r="L138" s="54"/>
      <c r="M138" s="54"/>
      <c r="N138" s="54"/>
      <c r="O138" s="54"/>
      <c r="P138" s="54"/>
      <c r="Q138" s="54"/>
      <c r="R138" s="57">
        <f t="shared" si="56"/>
        <v>0</v>
      </c>
      <c r="S138" s="32" t="str">
        <f t="shared" si="50"/>
        <v/>
      </c>
      <c r="T138" s="32" t="str">
        <f t="shared" si="50"/>
        <v/>
      </c>
      <c r="U138" s="32" t="str">
        <f t="shared" si="50"/>
        <v/>
      </c>
      <c r="V138" s="32" t="str">
        <f t="shared" si="48"/>
        <v/>
      </c>
      <c r="W138" s="32" t="str">
        <f t="shared" si="48"/>
        <v/>
      </c>
      <c r="X138" s="32" t="str">
        <f t="shared" si="48"/>
        <v/>
      </c>
      <c r="Y138" s="32" t="str">
        <f t="shared" si="48"/>
        <v/>
      </c>
      <c r="Z138" s="32" t="str">
        <f t="shared" si="48"/>
        <v/>
      </c>
      <c r="AA138" s="32" t="str">
        <f t="shared" si="48"/>
        <v/>
      </c>
      <c r="AB138" s="32" t="str">
        <f t="shared" si="53"/>
        <v/>
      </c>
      <c r="AC138" s="32" t="str">
        <f t="shared" si="53"/>
        <v/>
      </c>
      <c r="AD138" s="32" t="str">
        <f t="shared" si="53"/>
        <v/>
      </c>
      <c r="AE138" s="32" t="str">
        <f t="shared" si="53"/>
        <v/>
      </c>
      <c r="AF138" s="40"/>
      <c r="AG138" s="133"/>
      <c r="AH138" s="142" t="str" cm="1">
        <f t="array" aca="1" ref="AH138" ca="1">IF(OR(AG138="N/A",AG138=""), "", INDEX(INDIRECT(AG$2), AG138))</f>
        <v/>
      </c>
      <c r="AI138" s="138" t="str" cm="1">
        <f t="array" ref="AI138">IF(OR(AG138="N/A",AG138=""), "", INDEX($R$5:$R$300, AG138))</f>
        <v/>
      </c>
      <c r="AJ138" s="134"/>
      <c r="AK138" s="142" t="str" cm="1">
        <f t="array" aca="1" ref="AK138" ca="1">IF(OR(AJ138="N/A",AJ138=""), "", INDEX(INDIRECT(AJ$2), AJ138))</f>
        <v/>
      </c>
      <c r="AL138" s="138" t="str" cm="1">
        <f t="array" ref="AL138">IF(OR(AJ138="N/A",AJ138=""), "", INDEX($R$5:$R$300, AJ138))</f>
        <v/>
      </c>
      <c r="AM138" s="134"/>
      <c r="AN138" s="142" t="str" cm="1">
        <f t="array" aca="1" ref="AN138" ca="1">IF(OR(AM138="N/A",AM138=""), "", INDEX(INDIRECT(AM$2), AM138))</f>
        <v/>
      </c>
      <c r="AO138" s="138" t="str" cm="1">
        <f t="array" ref="AO138">IF(OR(AM138="N/A",AM138=""), "", INDEX($R$5:$R$300, AM138))</f>
        <v/>
      </c>
      <c r="AP138" s="134"/>
      <c r="AQ138" s="142" t="str" cm="1">
        <f t="array" aca="1" ref="AQ138" ca="1">IF(OR(AP138="N/A",AP138=""), "", INDEX(INDIRECT(AP$2), AP138))</f>
        <v/>
      </c>
      <c r="AR138" s="138" t="str" cm="1">
        <f t="array" ref="AR138">IF(OR(AP138="N/A",AP138=""), "", INDEX($R$5:$R$300, AP138))</f>
        <v/>
      </c>
      <c r="AS138" s="134"/>
      <c r="AT138" s="142" t="str" cm="1">
        <f t="array" aca="1" ref="AT138" ca="1">IF(OR(AS138="N/A",AS138=""), "", INDEX(INDIRECT(AS$2), AS138))</f>
        <v/>
      </c>
      <c r="AU138" s="138" t="str" cm="1">
        <f t="array" ref="AU138">IF(OR(AS138="N/A",AS138=""), "", INDEX($R$5:$R$300, AS138))</f>
        <v/>
      </c>
      <c r="AV138" s="134"/>
      <c r="AW138" s="142" t="str" cm="1">
        <f t="array" aca="1" ref="AW138" ca="1">IF(OR(AV138="N/A",AV138=""), "", INDEX(INDIRECT(AV$2), AV138))</f>
        <v/>
      </c>
      <c r="AX138" s="138" t="str" cm="1">
        <f t="array" ref="AX138">IF(OR(AV138="N/A",AV138=""), "", INDEX($R$5:$R$300, AV138))</f>
        <v/>
      </c>
      <c r="AY138" s="134"/>
      <c r="AZ138" s="142" t="str" cm="1">
        <f t="array" aca="1" ref="AZ138" ca="1">IF(OR(AY138="N/A",AY138=""), "", INDEX(INDIRECT(AY$2), AY138))</f>
        <v/>
      </c>
      <c r="BA138" s="138" t="str" cm="1">
        <f t="array" ref="BA138">IF(OR(AY138="N/A",AY138=""), "", INDEX($R$5:$R$300, AY138))</f>
        <v/>
      </c>
      <c r="BB138" s="134"/>
      <c r="BC138" s="142" t="str" cm="1">
        <f t="array" aca="1" ref="BC138" ca="1">IF(OR(BB138="N/A",BB138=""), "", INDEX(INDIRECT(BB$2), BB138))</f>
        <v/>
      </c>
      <c r="BD138" s="138" t="str" cm="1">
        <f t="array" ref="BD138">IF(OR(BB138="N/A",BB138=""), "", INDEX($R$5:$R$300, BB138))</f>
        <v/>
      </c>
      <c r="BE138" s="134"/>
      <c r="BF138" s="142" t="str" cm="1">
        <f t="array" aca="1" ref="BF138" ca="1">IF(OR(BE138="N/A",BE138=""), "", INDEX(INDIRECT(BE$2), BE138))</f>
        <v/>
      </c>
      <c r="BG138" s="138" t="str" cm="1">
        <f t="array" ref="BG138">IF(OR(BE138="N/A",BE138=""), "", INDEX($R$5:$R$300, BE138))</f>
        <v/>
      </c>
      <c r="BH138" s="134"/>
      <c r="BI138" s="142" t="str" cm="1">
        <f t="array" aca="1" ref="BI138" ca="1">IF(OR(BH138="N/A",BH138=""), "", INDEX(INDIRECT(BH$2), BH138))</f>
        <v/>
      </c>
      <c r="BJ138" s="138" t="str" cm="1">
        <f t="array" ref="BJ138">IF(OR(BH138="N/A",BH138=""), "", INDEX($R$5:$R$300, BH138))</f>
        <v/>
      </c>
      <c r="BK138" s="134"/>
      <c r="BL138" s="142" t="str" cm="1">
        <f t="array" aca="1" ref="BL138" ca="1">IF(OR(BK138="N/A",BK138=""), "", INDEX(INDIRECT(BK$2), BK138))</f>
        <v/>
      </c>
      <c r="BM138" s="138" t="str" cm="1">
        <f t="array" ref="BM138">IF(OR(BK138="N/A",BK138=""), "", INDEX($R$5:$R$300, BK138))</f>
        <v/>
      </c>
      <c r="BN138" s="134"/>
      <c r="BO138" s="142" t="str" cm="1">
        <f t="array" aca="1" ref="BO138" ca="1">IF(OR(BN138="N/A",BN138=""), "", INDEX(INDIRECT(BN$2), BN138))</f>
        <v/>
      </c>
      <c r="BP138" s="138" t="str" cm="1">
        <f t="array" ref="BP138">IF(OR(BN138="N/A",BN138=""), "", INDEX($R$5:$R$300, BN138))</f>
        <v/>
      </c>
      <c r="BQ138" s="134"/>
      <c r="BR138" s="142" t="str" cm="1">
        <f t="array" aca="1" ref="BR138" ca="1">IF(OR(BQ138="N/A",BQ138=""), "", INDEX(INDIRECT(BQ$2), BQ138))</f>
        <v/>
      </c>
      <c r="BS138" s="138" t="str" cm="1">
        <f t="array" ref="BS138">IF(OR(BQ138="N/A",BQ138=""), "", INDEX($R$5:$R$300, BQ138))</f>
        <v/>
      </c>
      <c r="BT138" s="40"/>
      <c r="BU138" s="41"/>
      <c r="BV138" s="41"/>
      <c r="BW138" s="41"/>
      <c r="BX138" s="41"/>
      <c r="BY138" s="41"/>
      <c r="BZ138" s="41"/>
      <c r="CA138" s="41"/>
      <c r="CB138" s="41"/>
      <c r="CC138" s="41"/>
      <c r="CD138" s="41"/>
      <c r="CE138" s="41"/>
      <c r="CF138" s="41"/>
      <c r="CG138" s="41"/>
      <c r="CH138" s="40"/>
      <c r="CI138" s="59" t="str">
        <f t="shared" ca="1" si="51"/>
        <v/>
      </c>
      <c r="CJ138" s="59" t="str">
        <f t="shared" ca="1" si="51"/>
        <v/>
      </c>
      <c r="CK138" s="59" t="str">
        <f t="shared" ca="1" si="51"/>
        <v/>
      </c>
      <c r="CL138" s="59" t="str">
        <f t="shared" ca="1" si="49"/>
        <v/>
      </c>
      <c r="CM138" s="59" t="str">
        <f t="shared" ca="1" si="49"/>
        <v/>
      </c>
      <c r="CN138" s="59" t="str">
        <f t="shared" ca="1" si="49"/>
        <v/>
      </c>
      <c r="CO138" s="59" t="str">
        <f t="shared" ca="1" si="49"/>
        <v/>
      </c>
      <c r="CP138" s="59" t="str">
        <f t="shared" ca="1" si="49"/>
        <v/>
      </c>
      <c r="CQ138" s="59" t="str">
        <f t="shared" ca="1" si="49"/>
        <v/>
      </c>
      <c r="CR138" s="59" t="str">
        <f t="shared" ca="1" si="54"/>
        <v/>
      </c>
      <c r="CS138" s="59" t="str">
        <f t="shared" ca="1" si="54"/>
        <v/>
      </c>
      <c r="CT138" s="59" t="str">
        <f t="shared" ca="1" si="54"/>
        <v/>
      </c>
      <c r="CU138" s="59" t="str">
        <f t="shared" ca="1" si="54"/>
        <v/>
      </c>
      <c r="CV138" s="60" t="str">
        <f t="shared" ca="1" si="57"/>
        <v/>
      </c>
      <c r="CW138" s="32" t="str">
        <f t="shared" ca="1" si="47"/>
        <v/>
      </c>
      <c r="CX138" s="32" t="str">
        <f t="shared" ca="1" si="47"/>
        <v/>
      </c>
      <c r="CY138" s="32" t="str">
        <f t="shared" ca="1" si="47"/>
        <v/>
      </c>
      <c r="CZ138" s="32" t="str">
        <f t="shared" ca="1" si="46"/>
        <v/>
      </c>
      <c r="DA138" s="32" t="str">
        <f t="shared" ca="1" si="46"/>
        <v/>
      </c>
      <c r="DB138" s="32" t="str">
        <f t="shared" ca="1" si="46"/>
        <v/>
      </c>
      <c r="DC138" s="32" t="str">
        <f t="shared" ca="1" si="46"/>
        <v/>
      </c>
      <c r="DD138" s="32" t="str">
        <f t="shared" ca="1" si="46"/>
        <v/>
      </c>
      <c r="DE138" s="32" t="str">
        <f t="shared" ca="1" si="46"/>
        <v/>
      </c>
      <c r="DF138" s="32" t="str">
        <f t="shared" ca="1" si="52"/>
        <v/>
      </c>
      <c r="DG138" s="32" t="str">
        <f t="shared" ca="1" si="52"/>
        <v/>
      </c>
      <c r="DH138" s="32" t="str">
        <f t="shared" ca="1" si="52"/>
        <v/>
      </c>
      <c r="DI138" s="32" t="str">
        <f t="shared" ca="1" si="52"/>
        <v/>
      </c>
      <c r="DJ138" s="60" t="str">
        <f t="shared" ca="1" si="58"/>
        <v/>
      </c>
      <c r="DK138" s="112" t="str" cm="1">
        <f t="array" aca="1" ref="DK138" ca="1">IFERROR(IF(DL138="", "", INDIRECT(_xlfn.CONCAT(DK$1,$DJ138))), "")</f>
        <v/>
      </c>
      <c r="DL138" s="113" t="str" cm="1">
        <f t="array" aca="1" ref="DL138" ca="1">IFERROR(IF(INDIRECT(_xlfn.CONCAT(DL$1, $DJ138))="", "", INDIRECT(_xlfn.CONCAT(DL$1, $DJ138))),"")</f>
        <v/>
      </c>
      <c r="DM138" s="114" t="str" cm="1">
        <f t="array" aca="1" ref="DM138" ca="1">IFERROR(IF(DN138="", "", INDIRECT(_xlfn.CONCAT(DM$1,$DJ138))), "")</f>
        <v/>
      </c>
      <c r="DN138" s="115" t="str" cm="1">
        <f t="array" aca="1" ref="DN138" ca="1">IFERROR(IF(INDIRECT(_xlfn.CONCAT(DN$1, $DJ138))="", "", INDIRECT(_xlfn.CONCAT(DN$1, $DJ138))),"")</f>
        <v/>
      </c>
      <c r="DO138" s="112" t="str" cm="1">
        <f t="array" aca="1" ref="DO138" ca="1">IFERROR(IF(DP138="", "", INDIRECT(_xlfn.CONCAT(DO$1,$DJ138))), "")</f>
        <v/>
      </c>
      <c r="DP138" s="113" t="str" cm="1">
        <f t="array" aca="1" ref="DP138" ca="1">IFERROR(IF(INDIRECT(_xlfn.CONCAT(DP$1, $DJ138))="", "", INDIRECT(_xlfn.CONCAT(DP$1, $DJ138))),"")</f>
        <v/>
      </c>
      <c r="DQ138" s="114" t="str" cm="1">
        <f t="array" aca="1" ref="DQ138" ca="1">IFERROR(IF(DR138="", "", INDIRECT(_xlfn.CONCAT(DQ$1,$DJ138))), "")</f>
        <v/>
      </c>
      <c r="DR138" s="115" t="str" cm="1">
        <f t="array" aca="1" ref="DR138" ca="1">IFERROR(IF(INDIRECT(_xlfn.CONCAT(DR$1, $DJ138))="", "", INDIRECT(_xlfn.CONCAT(DR$1, $DJ138))),"")</f>
        <v/>
      </c>
      <c r="DS138" s="112" t="str" cm="1">
        <f t="array" aca="1" ref="DS138" ca="1">IFERROR(IF(DT138="", "", INDIRECT(_xlfn.CONCAT(DS$1,$DJ138))), "")</f>
        <v/>
      </c>
      <c r="DT138" s="113" t="str" cm="1">
        <f t="array" aca="1" ref="DT138" ca="1">IFERROR(IF(INDIRECT(_xlfn.CONCAT(DT$1, $DJ138))="", "", INDIRECT(_xlfn.CONCAT(DT$1, $DJ138))),"")</f>
        <v/>
      </c>
      <c r="DU138" s="114" t="str" cm="1">
        <f t="array" aca="1" ref="DU138" ca="1">IFERROR(IF(DV138="", "", INDIRECT(_xlfn.CONCAT(DU$1,$DJ138))), "")</f>
        <v/>
      </c>
      <c r="DV138" s="115" t="str" cm="1">
        <f t="array" aca="1" ref="DV138" ca="1">IFERROR(IF(INDIRECT(_xlfn.CONCAT(DV$1, $DJ138))="", "", INDIRECT(_xlfn.CONCAT(DV$1, $DJ138))),"")</f>
        <v/>
      </c>
      <c r="DW138" s="112" t="str" cm="1">
        <f t="array" aca="1" ref="DW138" ca="1">IFERROR(IF(DX138="", "", INDIRECT(_xlfn.CONCAT(DW$1,$DJ138))), "")</f>
        <v/>
      </c>
      <c r="DX138" s="113" t="str" cm="1">
        <f t="array" aca="1" ref="DX138" ca="1">IFERROR(IF(INDIRECT(_xlfn.CONCAT(DX$1, $DJ138))="", "", INDIRECT(_xlfn.CONCAT(DX$1, $DJ138))),"")</f>
        <v/>
      </c>
      <c r="DY138" s="114" t="str" cm="1">
        <f t="array" aca="1" ref="DY138" ca="1">IFERROR(IF(DZ138="", "", INDIRECT(_xlfn.CONCAT(DY$1,$DJ138))), "")</f>
        <v/>
      </c>
      <c r="DZ138" s="115" t="str" cm="1">
        <f t="array" aca="1" ref="DZ138" ca="1">IFERROR(IF(INDIRECT(_xlfn.CONCAT(DZ$1, $DJ138))="", "", INDIRECT(_xlfn.CONCAT(DZ$1, $DJ138))),"")</f>
        <v/>
      </c>
      <c r="EA138" s="112" t="str" cm="1">
        <f t="array" aca="1" ref="EA138" ca="1">IFERROR(IF(EB138="", "", INDIRECT(_xlfn.CONCAT(EA$1,$DJ138))), "")</f>
        <v/>
      </c>
      <c r="EB138" s="113" t="str" cm="1">
        <f t="array" aca="1" ref="EB138" ca="1">IFERROR(IF(INDIRECT(_xlfn.CONCAT(EB$1, $DJ138))="", "", INDIRECT(_xlfn.CONCAT(EB$1, $DJ138))),"")</f>
        <v/>
      </c>
      <c r="EC138" s="114" t="str" cm="1">
        <f t="array" aca="1" ref="EC138" ca="1">IFERROR(IF(ED138="", "", INDIRECT(_xlfn.CONCAT(EC$1,$DJ138))), "")</f>
        <v/>
      </c>
      <c r="ED138" s="115" t="str" cm="1">
        <f t="array" aca="1" ref="ED138" ca="1">IFERROR(IF(INDIRECT(_xlfn.CONCAT(ED$1, $DJ138))="", "", INDIRECT(_xlfn.CONCAT(ED$1, $DJ138))),"")</f>
        <v/>
      </c>
      <c r="EE138" s="112" t="str" cm="1">
        <f t="array" aca="1" ref="EE138" ca="1">IFERROR(IF(EF138="", "", INDIRECT(_xlfn.CONCAT(EE$1,$DJ138))), "")</f>
        <v/>
      </c>
      <c r="EF138" s="113" t="str" cm="1">
        <f t="array" aca="1" ref="EF138" ca="1">IFERROR(IF(INDIRECT(_xlfn.CONCAT(EF$1, $DJ138))="", "", INDIRECT(_xlfn.CONCAT(EF$1, $DJ138))),"")</f>
        <v/>
      </c>
      <c r="EG138" s="114" t="str" cm="1">
        <f t="array" aca="1" ref="EG138" ca="1">IFERROR(IF(EH138="", "", INDIRECT(_xlfn.CONCAT(EG$1,$DJ138))), "")</f>
        <v/>
      </c>
      <c r="EH138" s="115" t="str" cm="1">
        <f t="array" aca="1" ref="EH138" ca="1">IFERROR(IF(INDIRECT(_xlfn.CONCAT(EH$1, $DJ138))="", "", INDIRECT(_xlfn.CONCAT(EH$1, $DJ138))),"")</f>
        <v/>
      </c>
      <c r="EI138" s="112" t="str" cm="1">
        <f t="array" aca="1" ref="EI138" ca="1">IFERROR(IF(EJ138="", "", INDIRECT(_xlfn.CONCAT(EI$1,$DJ138))), "")</f>
        <v/>
      </c>
      <c r="EJ138" s="116" t="str" cm="1">
        <f t="array" aca="1" ref="EJ138" ca="1">IFERROR(IF(INDIRECT(_xlfn.CONCAT(EJ$1, $DJ138))="", "", INDIRECT(_xlfn.CONCAT(EJ$1, $DJ138))),"")</f>
        <v/>
      </c>
      <c r="EK138" s="32"/>
      <c r="EL138" s="32"/>
      <c r="EM138" s="32"/>
      <c r="EN138" s="32"/>
      <c r="EO138" s="32"/>
      <c r="EP138" s="32"/>
      <c r="EQ138" s="32"/>
      <c r="ER138" s="32"/>
      <c r="ES138" s="32"/>
      <c r="ET138" s="32"/>
      <c r="EU138" s="32"/>
      <c r="EV138" s="32"/>
      <c r="EW138" s="32"/>
      <c r="EX138" s="32"/>
      <c r="EY138" s="32"/>
      <c r="EZ138" s="32"/>
      <c r="FA138" s="32"/>
      <c r="FB138" s="32"/>
      <c r="FC138" s="32"/>
      <c r="FD138" s="32"/>
      <c r="FE138" s="32"/>
      <c r="FF138" s="32"/>
      <c r="FG138" s="32"/>
      <c r="FH138" s="32"/>
      <c r="FI138" s="32"/>
      <c r="FJ138" s="32"/>
      <c r="FK138" s="32"/>
      <c r="FL138" s="32"/>
      <c r="FM138" s="32"/>
      <c r="FN138" s="32"/>
      <c r="FO138" s="32"/>
      <c r="FP138" s="32"/>
      <c r="FQ138" s="32"/>
      <c r="FR138" s="32"/>
      <c r="FS138" s="32"/>
      <c r="FT138" s="32"/>
      <c r="FU138" s="32"/>
      <c r="FV138" s="32"/>
      <c r="FW138" s="32"/>
      <c r="FX138" s="32"/>
      <c r="FY138" s="32"/>
      <c r="FZ138" s="32"/>
      <c r="GA138" s="32"/>
      <c r="GB138" s="32"/>
      <c r="GC138" s="32"/>
      <c r="GD138" s="32"/>
      <c r="GE138" s="32"/>
      <c r="GF138" s="32"/>
      <c r="GG138" s="32"/>
      <c r="GH138" s="32"/>
      <c r="GI138" s="32"/>
      <c r="GJ138" s="32"/>
      <c r="GK138" s="32"/>
      <c r="GL138" s="32"/>
    </row>
    <row r="139" spans="1:194" s="34" customFormat="1" x14ac:dyDescent="0.3">
      <c r="A139" s="104" t="str">
        <f t="shared" si="55"/>
        <v/>
      </c>
      <c r="B139" s="54"/>
      <c r="C139" s="55"/>
      <c r="D139" s="55"/>
      <c r="E139" s="56"/>
      <c r="F139" s="54"/>
      <c r="G139" s="54"/>
      <c r="H139" s="54"/>
      <c r="I139" s="54"/>
      <c r="J139" s="54"/>
      <c r="K139" s="54"/>
      <c r="L139" s="54"/>
      <c r="M139" s="54"/>
      <c r="N139" s="54"/>
      <c r="O139" s="54"/>
      <c r="P139" s="54"/>
      <c r="Q139" s="54"/>
      <c r="R139" s="57">
        <f t="shared" si="56"/>
        <v>0</v>
      </c>
      <c r="S139" s="32" t="str">
        <f t="shared" si="50"/>
        <v/>
      </c>
      <c r="T139" s="32" t="str">
        <f t="shared" si="50"/>
        <v/>
      </c>
      <c r="U139" s="32" t="str">
        <f t="shared" si="50"/>
        <v/>
      </c>
      <c r="V139" s="32" t="str">
        <f t="shared" si="48"/>
        <v/>
      </c>
      <c r="W139" s="32" t="str">
        <f t="shared" si="48"/>
        <v/>
      </c>
      <c r="X139" s="32" t="str">
        <f t="shared" si="48"/>
        <v/>
      </c>
      <c r="Y139" s="32" t="str">
        <f t="shared" si="48"/>
        <v/>
      </c>
      <c r="Z139" s="32" t="str">
        <f t="shared" si="48"/>
        <v/>
      </c>
      <c r="AA139" s="32" t="str">
        <f t="shared" si="48"/>
        <v/>
      </c>
      <c r="AB139" s="32" t="str">
        <f t="shared" si="53"/>
        <v/>
      </c>
      <c r="AC139" s="32" t="str">
        <f t="shared" si="53"/>
        <v/>
      </c>
      <c r="AD139" s="32" t="str">
        <f t="shared" si="53"/>
        <v/>
      </c>
      <c r="AE139" s="32" t="str">
        <f t="shared" si="53"/>
        <v/>
      </c>
      <c r="AF139" s="40"/>
      <c r="AG139" s="133"/>
      <c r="AH139" s="142" t="str" cm="1">
        <f t="array" aca="1" ref="AH139" ca="1">IF(OR(AG139="N/A",AG139=""), "", INDEX(INDIRECT(AG$2), AG139))</f>
        <v/>
      </c>
      <c r="AI139" s="138" t="str" cm="1">
        <f t="array" ref="AI139">IF(OR(AG139="N/A",AG139=""), "", INDEX($R$5:$R$300, AG139))</f>
        <v/>
      </c>
      <c r="AJ139" s="134"/>
      <c r="AK139" s="142" t="str" cm="1">
        <f t="array" aca="1" ref="AK139" ca="1">IF(OR(AJ139="N/A",AJ139=""), "", INDEX(INDIRECT(AJ$2), AJ139))</f>
        <v/>
      </c>
      <c r="AL139" s="138" t="str" cm="1">
        <f t="array" ref="AL139">IF(OR(AJ139="N/A",AJ139=""), "", INDEX($R$5:$R$300, AJ139))</f>
        <v/>
      </c>
      <c r="AM139" s="134"/>
      <c r="AN139" s="142" t="str" cm="1">
        <f t="array" aca="1" ref="AN139" ca="1">IF(OR(AM139="N/A",AM139=""), "", INDEX(INDIRECT(AM$2), AM139))</f>
        <v/>
      </c>
      <c r="AO139" s="138" t="str" cm="1">
        <f t="array" ref="AO139">IF(OR(AM139="N/A",AM139=""), "", INDEX($R$5:$R$300, AM139))</f>
        <v/>
      </c>
      <c r="AP139" s="134"/>
      <c r="AQ139" s="142" t="str" cm="1">
        <f t="array" aca="1" ref="AQ139" ca="1">IF(OR(AP139="N/A",AP139=""), "", INDEX(INDIRECT(AP$2), AP139))</f>
        <v/>
      </c>
      <c r="AR139" s="138" t="str" cm="1">
        <f t="array" ref="AR139">IF(OR(AP139="N/A",AP139=""), "", INDEX($R$5:$R$300, AP139))</f>
        <v/>
      </c>
      <c r="AS139" s="134"/>
      <c r="AT139" s="142" t="str" cm="1">
        <f t="array" aca="1" ref="AT139" ca="1">IF(OR(AS139="N/A",AS139=""), "", INDEX(INDIRECT(AS$2), AS139))</f>
        <v/>
      </c>
      <c r="AU139" s="138" t="str" cm="1">
        <f t="array" ref="AU139">IF(OR(AS139="N/A",AS139=""), "", INDEX($R$5:$R$300, AS139))</f>
        <v/>
      </c>
      <c r="AV139" s="134"/>
      <c r="AW139" s="142" t="str" cm="1">
        <f t="array" aca="1" ref="AW139" ca="1">IF(OR(AV139="N/A",AV139=""), "", INDEX(INDIRECT(AV$2), AV139))</f>
        <v/>
      </c>
      <c r="AX139" s="138" t="str" cm="1">
        <f t="array" ref="AX139">IF(OR(AV139="N/A",AV139=""), "", INDEX($R$5:$R$300, AV139))</f>
        <v/>
      </c>
      <c r="AY139" s="134"/>
      <c r="AZ139" s="142" t="str" cm="1">
        <f t="array" aca="1" ref="AZ139" ca="1">IF(OR(AY139="N/A",AY139=""), "", INDEX(INDIRECT(AY$2), AY139))</f>
        <v/>
      </c>
      <c r="BA139" s="138" t="str" cm="1">
        <f t="array" ref="BA139">IF(OR(AY139="N/A",AY139=""), "", INDEX($R$5:$R$300, AY139))</f>
        <v/>
      </c>
      <c r="BB139" s="134"/>
      <c r="BC139" s="142" t="str" cm="1">
        <f t="array" aca="1" ref="BC139" ca="1">IF(OR(BB139="N/A",BB139=""), "", INDEX(INDIRECT(BB$2), BB139))</f>
        <v/>
      </c>
      <c r="BD139" s="138" t="str" cm="1">
        <f t="array" ref="BD139">IF(OR(BB139="N/A",BB139=""), "", INDEX($R$5:$R$300, BB139))</f>
        <v/>
      </c>
      <c r="BE139" s="134"/>
      <c r="BF139" s="142" t="str" cm="1">
        <f t="array" aca="1" ref="BF139" ca="1">IF(OR(BE139="N/A",BE139=""), "", INDEX(INDIRECT(BE$2), BE139))</f>
        <v/>
      </c>
      <c r="BG139" s="138" t="str" cm="1">
        <f t="array" ref="BG139">IF(OR(BE139="N/A",BE139=""), "", INDEX($R$5:$R$300, BE139))</f>
        <v/>
      </c>
      <c r="BH139" s="134"/>
      <c r="BI139" s="142" t="str" cm="1">
        <f t="array" aca="1" ref="BI139" ca="1">IF(OR(BH139="N/A",BH139=""), "", INDEX(INDIRECT(BH$2), BH139))</f>
        <v/>
      </c>
      <c r="BJ139" s="138" t="str" cm="1">
        <f t="array" ref="BJ139">IF(OR(BH139="N/A",BH139=""), "", INDEX($R$5:$R$300, BH139))</f>
        <v/>
      </c>
      <c r="BK139" s="134"/>
      <c r="BL139" s="142" t="str" cm="1">
        <f t="array" aca="1" ref="BL139" ca="1">IF(OR(BK139="N/A",BK139=""), "", INDEX(INDIRECT(BK$2), BK139))</f>
        <v/>
      </c>
      <c r="BM139" s="138" t="str" cm="1">
        <f t="array" ref="BM139">IF(OR(BK139="N/A",BK139=""), "", INDEX($R$5:$R$300, BK139))</f>
        <v/>
      </c>
      <c r="BN139" s="134"/>
      <c r="BO139" s="142" t="str" cm="1">
        <f t="array" aca="1" ref="BO139" ca="1">IF(OR(BN139="N/A",BN139=""), "", INDEX(INDIRECT(BN$2), BN139))</f>
        <v/>
      </c>
      <c r="BP139" s="138" t="str" cm="1">
        <f t="array" ref="BP139">IF(OR(BN139="N/A",BN139=""), "", INDEX($R$5:$R$300, BN139))</f>
        <v/>
      </c>
      <c r="BQ139" s="134"/>
      <c r="BR139" s="142" t="str" cm="1">
        <f t="array" aca="1" ref="BR139" ca="1">IF(OR(BQ139="N/A",BQ139=""), "", INDEX(INDIRECT(BQ$2), BQ139))</f>
        <v/>
      </c>
      <c r="BS139" s="138" t="str" cm="1">
        <f t="array" ref="BS139">IF(OR(BQ139="N/A",BQ139=""), "", INDEX($R$5:$R$300, BQ139))</f>
        <v/>
      </c>
      <c r="BT139" s="40"/>
      <c r="BU139" s="41"/>
      <c r="BV139" s="41"/>
      <c r="BW139" s="41"/>
      <c r="BX139" s="41"/>
      <c r="BY139" s="41"/>
      <c r="BZ139" s="41"/>
      <c r="CA139" s="41"/>
      <c r="CB139" s="41"/>
      <c r="CC139" s="41"/>
      <c r="CD139" s="41"/>
      <c r="CE139" s="41"/>
      <c r="CF139" s="41"/>
      <c r="CG139" s="41"/>
      <c r="CH139" s="40"/>
      <c r="CI139" s="59" t="str">
        <f t="shared" ca="1" si="51"/>
        <v/>
      </c>
      <c r="CJ139" s="59" t="str">
        <f t="shared" ca="1" si="51"/>
        <v/>
      </c>
      <c r="CK139" s="59" t="str">
        <f t="shared" ca="1" si="51"/>
        <v/>
      </c>
      <c r="CL139" s="59" t="str">
        <f t="shared" ca="1" si="49"/>
        <v/>
      </c>
      <c r="CM139" s="59" t="str">
        <f t="shared" ca="1" si="49"/>
        <v/>
      </c>
      <c r="CN139" s="59" t="str">
        <f t="shared" ca="1" si="49"/>
        <v/>
      </c>
      <c r="CO139" s="59" t="str">
        <f t="shared" ca="1" si="49"/>
        <v/>
      </c>
      <c r="CP139" s="59" t="str">
        <f t="shared" ca="1" si="49"/>
        <v/>
      </c>
      <c r="CQ139" s="59" t="str">
        <f t="shared" ca="1" si="49"/>
        <v/>
      </c>
      <c r="CR139" s="59" t="str">
        <f t="shared" ca="1" si="54"/>
        <v/>
      </c>
      <c r="CS139" s="59" t="str">
        <f t="shared" ca="1" si="54"/>
        <v/>
      </c>
      <c r="CT139" s="59" t="str">
        <f t="shared" ca="1" si="54"/>
        <v/>
      </c>
      <c r="CU139" s="59" t="str">
        <f t="shared" ca="1" si="54"/>
        <v/>
      </c>
      <c r="CV139" s="60" t="str">
        <f t="shared" ca="1" si="57"/>
        <v/>
      </c>
      <c r="CW139" s="32" t="str">
        <f t="shared" ca="1" si="47"/>
        <v/>
      </c>
      <c r="CX139" s="32" t="str">
        <f t="shared" ca="1" si="47"/>
        <v/>
      </c>
      <c r="CY139" s="32" t="str">
        <f t="shared" ca="1" si="47"/>
        <v/>
      </c>
      <c r="CZ139" s="32" t="str">
        <f t="shared" ca="1" si="46"/>
        <v/>
      </c>
      <c r="DA139" s="32" t="str">
        <f t="shared" ca="1" si="46"/>
        <v/>
      </c>
      <c r="DB139" s="32" t="str">
        <f t="shared" ca="1" si="46"/>
        <v/>
      </c>
      <c r="DC139" s="32" t="str">
        <f t="shared" ca="1" si="46"/>
        <v/>
      </c>
      <c r="DD139" s="32" t="str">
        <f t="shared" ca="1" si="46"/>
        <v/>
      </c>
      <c r="DE139" s="32" t="str">
        <f t="shared" ca="1" si="46"/>
        <v/>
      </c>
      <c r="DF139" s="32" t="str">
        <f t="shared" ca="1" si="52"/>
        <v/>
      </c>
      <c r="DG139" s="32" t="str">
        <f t="shared" ca="1" si="52"/>
        <v/>
      </c>
      <c r="DH139" s="32" t="str">
        <f t="shared" ca="1" si="52"/>
        <v/>
      </c>
      <c r="DI139" s="32" t="str">
        <f t="shared" ca="1" si="52"/>
        <v/>
      </c>
      <c r="DJ139" s="60" t="str">
        <f t="shared" ca="1" si="58"/>
        <v/>
      </c>
      <c r="DK139" s="112" t="str" cm="1">
        <f t="array" aca="1" ref="DK139" ca="1">IFERROR(IF(DL139="", "", INDIRECT(_xlfn.CONCAT(DK$1,$DJ139))), "")</f>
        <v/>
      </c>
      <c r="DL139" s="113" t="str" cm="1">
        <f t="array" aca="1" ref="DL139" ca="1">IFERROR(IF(INDIRECT(_xlfn.CONCAT(DL$1, $DJ139))="", "", INDIRECT(_xlfn.CONCAT(DL$1, $DJ139))),"")</f>
        <v/>
      </c>
      <c r="DM139" s="114" t="str" cm="1">
        <f t="array" aca="1" ref="DM139" ca="1">IFERROR(IF(DN139="", "", INDIRECT(_xlfn.CONCAT(DM$1,$DJ139))), "")</f>
        <v/>
      </c>
      <c r="DN139" s="115" t="str" cm="1">
        <f t="array" aca="1" ref="DN139" ca="1">IFERROR(IF(INDIRECT(_xlfn.CONCAT(DN$1, $DJ139))="", "", INDIRECT(_xlfn.CONCAT(DN$1, $DJ139))),"")</f>
        <v/>
      </c>
      <c r="DO139" s="112" t="str" cm="1">
        <f t="array" aca="1" ref="DO139" ca="1">IFERROR(IF(DP139="", "", INDIRECT(_xlfn.CONCAT(DO$1,$DJ139))), "")</f>
        <v/>
      </c>
      <c r="DP139" s="113" t="str" cm="1">
        <f t="array" aca="1" ref="DP139" ca="1">IFERROR(IF(INDIRECT(_xlfn.CONCAT(DP$1, $DJ139))="", "", INDIRECT(_xlfn.CONCAT(DP$1, $DJ139))),"")</f>
        <v/>
      </c>
      <c r="DQ139" s="114" t="str" cm="1">
        <f t="array" aca="1" ref="DQ139" ca="1">IFERROR(IF(DR139="", "", INDIRECT(_xlfn.CONCAT(DQ$1,$DJ139))), "")</f>
        <v/>
      </c>
      <c r="DR139" s="115" t="str" cm="1">
        <f t="array" aca="1" ref="DR139" ca="1">IFERROR(IF(INDIRECT(_xlfn.CONCAT(DR$1, $DJ139))="", "", INDIRECT(_xlfn.CONCAT(DR$1, $DJ139))),"")</f>
        <v/>
      </c>
      <c r="DS139" s="112" t="str" cm="1">
        <f t="array" aca="1" ref="DS139" ca="1">IFERROR(IF(DT139="", "", INDIRECT(_xlfn.CONCAT(DS$1,$DJ139))), "")</f>
        <v/>
      </c>
      <c r="DT139" s="113" t="str" cm="1">
        <f t="array" aca="1" ref="DT139" ca="1">IFERROR(IF(INDIRECT(_xlfn.CONCAT(DT$1, $DJ139))="", "", INDIRECT(_xlfn.CONCAT(DT$1, $DJ139))),"")</f>
        <v/>
      </c>
      <c r="DU139" s="114" t="str" cm="1">
        <f t="array" aca="1" ref="DU139" ca="1">IFERROR(IF(DV139="", "", INDIRECT(_xlfn.CONCAT(DU$1,$DJ139))), "")</f>
        <v/>
      </c>
      <c r="DV139" s="115" t="str" cm="1">
        <f t="array" aca="1" ref="DV139" ca="1">IFERROR(IF(INDIRECT(_xlfn.CONCAT(DV$1, $DJ139))="", "", INDIRECT(_xlfn.CONCAT(DV$1, $DJ139))),"")</f>
        <v/>
      </c>
      <c r="DW139" s="112" t="str" cm="1">
        <f t="array" aca="1" ref="DW139" ca="1">IFERROR(IF(DX139="", "", INDIRECT(_xlfn.CONCAT(DW$1,$DJ139))), "")</f>
        <v/>
      </c>
      <c r="DX139" s="113" t="str" cm="1">
        <f t="array" aca="1" ref="DX139" ca="1">IFERROR(IF(INDIRECT(_xlfn.CONCAT(DX$1, $DJ139))="", "", INDIRECT(_xlfn.CONCAT(DX$1, $DJ139))),"")</f>
        <v/>
      </c>
      <c r="DY139" s="114" t="str" cm="1">
        <f t="array" aca="1" ref="DY139" ca="1">IFERROR(IF(DZ139="", "", INDIRECT(_xlfn.CONCAT(DY$1,$DJ139))), "")</f>
        <v/>
      </c>
      <c r="DZ139" s="115" t="str" cm="1">
        <f t="array" aca="1" ref="DZ139" ca="1">IFERROR(IF(INDIRECT(_xlfn.CONCAT(DZ$1, $DJ139))="", "", INDIRECT(_xlfn.CONCAT(DZ$1, $DJ139))),"")</f>
        <v/>
      </c>
      <c r="EA139" s="112" t="str" cm="1">
        <f t="array" aca="1" ref="EA139" ca="1">IFERROR(IF(EB139="", "", INDIRECT(_xlfn.CONCAT(EA$1,$DJ139))), "")</f>
        <v/>
      </c>
      <c r="EB139" s="113" t="str" cm="1">
        <f t="array" aca="1" ref="EB139" ca="1">IFERROR(IF(INDIRECT(_xlfn.CONCAT(EB$1, $DJ139))="", "", INDIRECT(_xlfn.CONCAT(EB$1, $DJ139))),"")</f>
        <v/>
      </c>
      <c r="EC139" s="114" t="str" cm="1">
        <f t="array" aca="1" ref="EC139" ca="1">IFERROR(IF(ED139="", "", INDIRECT(_xlfn.CONCAT(EC$1,$DJ139))), "")</f>
        <v/>
      </c>
      <c r="ED139" s="115" t="str" cm="1">
        <f t="array" aca="1" ref="ED139" ca="1">IFERROR(IF(INDIRECT(_xlfn.CONCAT(ED$1, $DJ139))="", "", INDIRECT(_xlfn.CONCAT(ED$1, $DJ139))),"")</f>
        <v/>
      </c>
      <c r="EE139" s="112" t="str" cm="1">
        <f t="array" aca="1" ref="EE139" ca="1">IFERROR(IF(EF139="", "", INDIRECT(_xlfn.CONCAT(EE$1,$DJ139))), "")</f>
        <v/>
      </c>
      <c r="EF139" s="113" t="str" cm="1">
        <f t="array" aca="1" ref="EF139" ca="1">IFERROR(IF(INDIRECT(_xlfn.CONCAT(EF$1, $DJ139))="", "", INDIRECT(_xlfn.CONCAT(EF$1, $DJ139))),"")</f>
        <v/>
      </c>
      <c r="EG139" s="114" t="str" cm="1">
        <f t="array" aca="1" ref="EG139" ca="1">IFERROR(IF(EH139="", "", INDIRECT(_xlfn.CONCAT(EG$1,$DJ139))), "")</f>
        <v/>
      </c>
      <c r="EH139" s="115" t="str" cm="1">
        <f t="array" aca="1" ref="EH139" ca="1">IFERROR(IF(INDIRECT(_xlfn.CONCAT(EH$1, $DJ139))="", "", INDIRECT(_xlfn.CONCAT(EH$1, $DJ139))),"")</f>
        <v/>
      </c>
      <c r="EI139" s="112" t="str" cm="1">
        <f t="array" aca="1" ref="EI139" ca="1">IFERROR(IF(EJ139="", "", INDIRECT(_xlfn.CONCAT(EI$1,$DJ139))), "")</f>
        <v/>
      </c>
      <c r="EJ139" s="116" t="str" cm="1">
        <f t="array" aca="1" ref="EJ139" ca="1">IFERROR(IF(INDIRECT(_xlfn.CONCAT(EJ$1, $DJ139))="", "", INDIRECT(_xlfn.CONCAT(EJ$1, $DJ139))),"")</f>
        <v/>
      </c>
      <c r="EK139" s="32"/>
      <c r="EL139" s="32"/>
      <c r="EM139" s="32"/>
      <c r="EN139" s="32"/>
      <c r="EO139" s="32"/>
      <c r="EP139" s="32"/>
      <c r="EQ139" s="32"/>
      <c r="ER139" s="32"/>
      <c r="ES139" s="32"/>
      <c r="ET139" s="32"/>
      <c r="EU139" s="32"/>
      <c r="EV139" s="32"/>
      <c r="EW139" s="32"/>
      <c r="EX139" s="32"/>
      <c r="EY139" s="32"/>
      <c r="EZ139" s="32"/>
      <c r="FA139" s="32"/>
      <c r="FB139" s="32"/>
      <c r="FC139" s="32"/>
      <c r="FD139" s="32"/>
      <c r="FE139" s="32"/>
      <c r="FF139" s="32"/>
      <c r="FG139" s="32"/>
      <c r="FH139" s="32"/>
      <c r="FI139" s="32"/>
      <c r="FJ139" s="32"/>
      <c r="FK139" s="32"/>
      <c r="FL139" s="32"/>
      <c r="FM139" s="32"/>
      <c r="FN139" s="32"/>
      <c r="FO139" s="32"/>
      <c r="FP139" s="32"/>
      <c r="FQ139" s="32"/>
      <c r="FR139" s="32"/>
      <c r="FS139" s="32"/>
      <c r="FT139" s="32"/>
      <c r="FU139" s="32"/>
      <c r="FV139" s="32"/>
      <c r="FW139" s="32"/>
      <c r="FX139" s="32"/>
      <c r="FY139" s="32"/>
      <c r="FZ139" s="32"/>
      <c r="GA139" s="32"/>
      <c r="GB139" s="32"/>
      <c r="GC139" s="32"/>
      <c r="GD139" s="32"/>
      <c r="GE139" s="32"/>
      <c r="GF139" s="32"/>
      <c r="GG139" s="32"/>
      <c r="GH139" s="32"/>
      <c r="GI139" s="32"/>
      <c r="GJ139" s="32"/>
      <c r="GK139" s="32"/>
      <c r="GL139" s="32"/>
    </row>
    <row r="140" spans="1:194" s="34" customFormat="1" x14ac:dyDescent="0.3">
      <c r="A140" s="104" t="str">
        <f t="shared" si="55"/>
        <v/>
      </c>
      <c r="B140" s="54"/>
      <c r="C140" s="55"/>
      <c r="D140" s="55"/>
      <c r="E140" s="56"/>
      <c r="F140" s="54"/>
      <c r="G140" s="54"/>
      <c r="H140" s="54"/>
      <c r="I140" s="54"/>
      <c r="J140" s="54"/>
      <c r="K140" s="54"/>
      <c r="L140" s="54"/>
      <c r="M140" s="54"/>
      <c r="N140" s="54"/>
      <c r="O140" s="54"/>
      <c r="P140" s="54"/>
      <c r="Q140" s="54"/>
      <c r="R140" s="57">
        <f t="shared" si="56"/>
        <v>0</v>
      </c>
      <c r="S140" s="32" t="str">
        <f t="shared" si="50"/>
        <v/>
      </c>
      <c r="T140" s="32" t="str">
        <f t="shared" si="50"/>
        <v/>
      </c>
      <c r="U140" s="32" t="str">
        <f t="shared" si="50"/>
        <v/>
      </c>
      <c r="V140" s="32" t="str">
        <f t="shared" si="48"/>
        <v/>
      </c>
      <c r="W140" s="32" t="str">
        <f t="shared" si="48"/>
        <v/>
      </c>
      <c r="X140" s="32" t="str">
        <f t="shared" si="48"/>
        <v/>
      </c>
      <c r="Y140" s="32" t="str">
        <f t="shared" si="48"/>
        <v/>
      </c>
      <c r="Z140" s="32" t="str">
        <f t="shared" si="48"/>
        <v/>
      </c>
      <c r="AA140" s="32" t="str">
        <f t="shared" si="48"/>
        <v/>
      </c>
      <c r="AB140" s="32" t="str">
        <f t="shared" si="53"/>
        <v/>
      </c>
      <c r="AC140" s="32" t="str">
        <f t="shared" si="53"/>
        <v/>
      </c>
      <c r="AD140" s="32" t="str">
        <f t="shared" si="53"/>
        <v/>
      </c>
      <c r="AE140" s="32" t="str">
        <f t="shared" si="53"/>
        <v/>
      </c>
      <c r="AF140" s="40"/>
      <c r="AG140" s="133"/>
      <c r="AH140" s="142" t="str" cm="1">
        <f t="array" aca="1" ref="AH140" ca="1">IF(OR(AG140="N/A",AG140=""), "", INDEX(INDIRECT(AG$2), AG140))</f>
        <v/>
      </c>
      <c r="AI140" s="138" t="str" cm="1">
        <f t="array" ref="AI140">IF(OR(AG140="N/A",AG140=""), "", INDEX($R$5:$R$300, AG140))</f>
        <v/>
      </c>
      <c r="AJ140" s="134"/>
      <c r="AK140" s="142" t="str" cm="1">
        <f t="array" aca="1" ref="AK140" ca="1">IF(OR(AJ140="N/A",AJ140=""), "", INDEX(INDIRECT(AJ$2), AJ140))</f>
        <v/>
      </c>
      <c r="AL140" s="138" t="str" cm="1">
        <f t="array" ref="AL140">IF(OR(AJ140="N/A",AJ140=""), "", INDEX($R$5:$R$300, AJ140))</f>
        <v/>
      </c>
      <c r="AM140" s="134"/>
      <c r="AN140" s="142" t="str" cm="1">
        <f t="array" aca="1" ref="AN140" ca="1">IF(OR(AM140="N/A",AM140=""), "", INDEX(INDIRECT(AM$2), AM140))</f>
        <v/>
      </c>
      <c r="AO140" s="138" t="str" cm="1">
        <f t="array" ref="AO140">IF(OR(AM140="N/A",AM140=""), "", INDEX($R$5:$R$300, AM140))</f>
        <v/>
      </c>
      <c r="AP140" s="134"/>
      <c r="AQ140" s="142" t="str" cm="1">
        <f t="array" aca="1" ref="AQ140" ca="1">IF(OR(AP140="N/A",AP140=""), "", INDEX(INDIRECT(AP$2), AP140))</f>
        <v/>
      </c>
      <c r="AR140" s="138" t="str" cm="1">
        <f t="array" ref="AR140">IF(OR(AP140="N/A",AP140=""), "", INDEX($R$5:$R$300, AP140))</f>
        <v/>
      </c>
      <c r="AS140" s="134"/>
      <c r="AT140" s="142" t="str" cm="1">
        <f t="array" aca="1" ref="AT140" ca="1">IF(OR(AS140="N/A",AS140=""), "", INDEX(INDIRECT(AS$2), AS140))</f>
        <v/>
      </c>
      <c r="AU140" s="138" t="str" cm="1">
        <f t="array" ref="AU140">IF(OR(AS140="N/A",AS140=""), "", INDEX($R$5:$R$300, AS140))</f>
        <v/>
      </c>
      <c r="AV140" s="134"/>
      <c r="AW140" s="142" t="str" cm="1">
        <f t="array" aca="1" ref="AW140" ca="1">IF(OR(AV140="N/A",AV140=""), "", INDEX(INDIRECT(AV$2), AV140))</f>
        <v/>
      </c>
      <c r="AX140" s="138" t="str" cm="1">
        <f t="array" ref="AX140">IF(OR(AV140="N/A",AV140=""), "", INDEX($R$5:$R$300, AV140))</f>
        <v/>
      </c>
      <c r="AY140" s="134"/>
      <c r="AZ140" s="142" t="str" cm="1">
        <f t="array" aca="1" ref="AZ140" ca="1">IF(OR(AY140="N/A",AY140=""), "", INDEX(INDIRECT(AY$2), AY140))</f>
        <v/>
      </c>
      <c r="BA140" s="138" t="str" cm="1">
        <f t="array" ref="BA140">IF(OR(AY140="N/A",AY140=""), "", INDEX($R$5:$R$300, AY140))</f>
        <v/>
      </c>
      <c r="BB140" s="134"/>
      <c r="BC140" s="142" t="str" cm="1">
        <f t="array" aca="1" ref="BC140" ca="1">IF(OR(BB140="N/A",BB140=""), "", INDEX(INDIRECT(BB$2), BB140))</f>
        <v/>
      </c>
      <c r="BD140" s="138" t="str" cm="1">
        <f t="array" ref="BD140">IF(OR(BB140="N/A",BB140=""), "", INDEX($R$5:$R$300, BB140))</f>
        <v/>
      </c>
      <c r="BE140" s="134"/>
      <c r="BF140" s="142" t="str" cm="1">
        <f t="array" aca="1" ref="BF140" ca="1">IF(OR(BE140="N/A",BE140=""), "", INDEX(INDIRECT(BE$2), BE140))</f>
        <v/>
      </c>
      <c r="BG140" s="138" t="str" cm="1">
        <f t="array" ref="BG140">IF(OR(BE140="N/A",BE140=""), "", INDEX($R$5:$R$300, BE140))</f>
        <v/>
      </c>
      <c r="BH140" s="134"/>
      <c r="BI140" s="142" t="str" cm="1">
        <f t="array" aca="1" ref="BI140" ca="1">IF(OR(BH140="N/A",BH140=""), "", INDEX(INDIRECT(BH$2), BH140))</f>
        <v/>
      </c>
      <c r="BJ140" s="138" t="str" cm="1">
        <f t="array" ref="BJ140">IF(OR(BH140="N/A",BH140=""), "", INDEX($R$5:$R$300, BH140))</f>
        <v/>
      </c>
      <c r="BK140" s="134"/>
      <c r="BL140" s="142" t="str" cm="1">
        <f t="array" aca="1" ref="BL140" ca="1">IF(OR(BK140="N/A",BK140=""), "", INDEX(INDIRECT(BK$2), BK140))</f>
        <v/>
      </c>
      <c r="BM140" s="138" t="str" cm="1">
        <f t="array" ref="BM140">IF(OR(BK140="N/A",BK140=""), "", INDEX($R$5:$R$300, BK140))</f>
        <v/>
      </c>
      <c r="BN140" s="134"/>
      <c r="BO140" s="142" t="str" cm="1">
        <f t="array" aca="1" ref="BO140" ca="1">IF(OR(BN140="N/A",BN140=""), "", INDEX(INDIRECT(BN$2), BN140))</f>
        <v/>
      </c>
      <c r="BP140" s="138" t="str" cm="1">
        <f t="array" ref="BP140">IF(OR(BN140="N/A",BN140=""), "", INDEX($R$5:$R$300, BN140))</f>
        <v/>
      </c>
      <c r="BQ140" s="134"/>
      <c r="BR140" s="142" t="str" cm="1">
        <f t="array" aca="1" ref="BR140" ca="1">IF(OR(BQ140="N/A",BQ140=""), "", INDEX(INDIRECT(BQ$2), BQ140))</f>
        <v/>
      </c>
      <c r="BS140" s="138" t="str" cm="1">
        <f t="array" ref="BS140">IF(OR(BQ140="N/A",BQ140=""), "", INDEX($R$5:$R$300, BQ140))</f>
        <v/>
      </c>
      <c r="BT140" s="40"/>
      <c r="BU140" s="41"/>
      <c r="BV140" s="41"/>
      <c r="BW140" s="41"/>
      <c r="BX140" s="41"/>
      <c r="BY140" s="41"/>
      <c r="BZ140" s="41"/>
      <c r="CA140" s="41"/>
      <c r="CB140" s="41"/>
      <c r="CC140" s="41"/>
      <c r="CD140" s="41"/>
      <c r="CE140" s="41"/>
      <c r="CF140" s="41"/>
      <c r="CG140" s="41"/>
      <c r="CH140" s="40"/>
      <c r="CI140" s="59" t="str">
        <f t="shared" ca="1" si="51"/>
        <v/>
      </c>
      <c r="CJ140" s="59" t="str">
        <f t="shared" ca="1" si="51"/>
        <v/>
      </c>
      <c r="CK140" s="59" t="str">
        <f t="shared" ca="1" si="51"/>
        <v/>
      </c>
      <c r="CL140" s="59" t="str">
        <f t="shared" ca="1" si="49"/>
        <v/>
      </c>
      <c r="CM140" s="59" t="str">
        <f t="shared" ca="1" si="49"/>
        <v/>
      </c>
      <c r="CN140" s="59" t="str">
        <f t="shared" ca="1" si="49"/>
        <v/>
      </c>
      <c r="CO140" s="59" t="str">
        <f t="shared" ca="1" si="49"/>
        <v/>
      </c>
      <c r="CP140" s="59" t="str">
        <f t="shared" ca="1" si="49"/>
        <v/>
      </c>
      <c r="CQ140" s="59" t="str">
        <f t="shared" ca="1" si="49"/>
        <v/>
      </c>
      <c r="CR140" s="59" t="str">
        <f t="shared" ca="1" si="54"/>
        <v/>
      </c>
      <c r="CS140" s="59" t="str">
        <f t="shared" ca="1" si="54"/>
        <v/>
      </c>
      <c r="CT140" s="59" t="str">
        <f t="shared" ca="1" si="54"/>
        <v/>
      </c>
      <c r="CU140" s="59" t="str">
        <f t="shared" ca="1" si="54"/>
        <v/>
      </c>
      <c r="CV140" s="60" t="str">
        <f t="shared" ca="1" si="57"/>
        <v/>
      </c>
      <c r="CW140" s="32" t="str">
        <f t="shared" ca="1" si="47"/>
        <v/>
      </c>
      <c r="CX140" s="32" t="str">
        <f t="shared" ca="1" si="47"/>
        <v/>
      </c>
      <c r="CY140" s="32" t="str">
        <f t="shared" ca="1" si="47"/>
        <v/>
      </c>
      <c r="CZ140" s="32" t="str">
        <f t="shared" ca="1" si="46"/>
        <v/>
      </c>
      <c r="DA140" s="32" t="str">
        <f t="shared" ca="1" si="46"/>
        <v/>
      </c>
      <c r="DB140" s="32" t="str">
        <f t="shared" ca="1" si="46"/>
        <v/>
      </c>
      <c r="DC140" s="32" t="str">
        <f t="shared" ca="1" si="46"/>
        <v/>
      </c>
      <c r="DD140" s="32" t="str">
        <f t="shared" ca="1" si="46"/>
        <v/>
      </c>
      <c r="DE140" s="32" t="str">
        <f t="shared" ca="1" si="46"/>
        <v/>
      </c>
      <c r="DF140" s="32" t="str">
        <f t="shared" ca="1" si="52"/>
        <v/>
      </c>
      <c r="DG140" s="32" t="str">
        <f t="shared" ca="1" si="52"/>
        <v/>
      </c>
      <c r="DH140" s="32" t="str">
        <f t="shared" ca="1" si="52"/>
        <v/>
      </c>
      <c r="DI140" s="32" t="str">
        <f t="shared" ca="1" si="52"/>
        <v/>
      </c>
      <c r="DJ140" s="60" t="str">
        <f t="shared" ca="1" si="58"/>
        <v/>
      </c>
      <c r="DK140" s="112" t="str" cm="1">
        <f t="array" aca="1" ref="DK140" ca="1">IFERROR(IF(DL140="", "", INDIRECT(_xlfn.CONCAT(DK$1,$DJ140))), "")</f>
        <v/>
      </c>
      <c r="DL140" s="113" t="str" cm="1">
        <f t="array" aca="1" ref="DL140" ca="1">IFERROR(IF(INDIRECT(_xlfn.CONCAT(DL$1, $DJ140))="", "", INDIRECT(_xlfn.CONCAT(DL$1, $DJ140))),"")</f>
        <v/>
      </c>
      <c r="DM140" s="114" t="str" cm="1">
        <f t="array" aca="1" ref="DM140" ca="1">IFERROR(IF(DN140="", "", INDIRECT(_xlfn.CONCAT(DM$1,$DJ140))), "")</f>
        <v/>
      </c>
      <c r="DN140" s="115" t="str" cm="1">
        <f t="array" aca="1" ref="DN140" ca="1">IFERROR(IF(INDIRECT(_xlfn.CONCAT(DN$1, $DJ140))="", "", INDIRECT(_xlfn.CONCAT(DN$1, $DJ140))),"")</f>
        <v/>
      </c>
      <c r="DO140" s="112" t="str" cm="1">
        <f t="array" aca="1" ref="DO140" ca="1">IFERROR(IF(DP140="", "", INDIRECT(_xlfn.CONCAT(DO$1,$DJ140))), "")</f>
        <v/>
      </c>
      <c r="DP140" s="113" t="str" cm="1">
        <f t="array" aca="1" ref="DP140" ca="1">IFERROR(IF(INDIRECT(_xlfn.CONCAT(DP$1, $DJ140))="", "", INDIRECT(_xlfn.CONCAT(DP$1, $DJ140))),"")</f>
        <v/>
      </c>
      <c r="DQ140" s="114" t="str" cm="1">
        <f t="array" aca="1" ref="DQ140" ca="1">IFERROR(IF(DR140="", "", INDIRECT(_xlfn.CONCAT(DQ$1,$DJ140))), "")</f>
        <v/>
      </c>
      <c r="DR140" s="115" t="str" cm="1">
        <f t="array" aca="1" ref="DR140" ca="1">IFERROR(IF(INDIRECT(_xlfn.CONCAT(DR$1, $DJ140))="", "", INDIRECT(_xlfn.CONCAT(DR$1, $DJ140))),"")</f>
        <v/>
      </c>
      <c r="DS140" s="112" t="str" cm="1">
        <f t="array" aca="1" ref="DS140" ca="1">IFERROR(IF(DT140="", "", INDIRECT(_xlfn.CONCAT(DS$1,$DJ140))), "")</f>
        <v/>
      </c>
      <c r="DT140" s="113" t="str" cm="1">
        <f t="array" aca="1" ref="DT140" ca="1">IFERROR(IF(INDIRECT(_xlfn.CONCAT(DT$1, $DJ140))="", "", INDIRECT(_xlfn.CONCAT(DT$1, $DJ140))),"")</f>
        <v/>
      </c>
      <c r="DU140" s="114" t="str" cm="1">
        <f t="array" aca="1" ref="DU140" ca="1">IFERROR(IF(DV140="", "", INDIRECT(_xlfn.CONCAT(DU$1,$DJ140))), "")</f>
        <v/>
      </c>
      <c r="DV140" s="115" t="str" cm="1">
        <f t="array" aca="1" ref="DV140" ca="1">IFERROR(IF(INDIRECT(_xlfn.CONCAT(DV$1, $DJ140))="", "", INDIRECT(_xlfn.CONCAT(DV$1, $DJ140))),"")</f>
        <v/>
      </c>
      <c r="DW140" s="112" t="str" cm="1">
        <f t="array" aca="1" ref="DW140" ca="1">IFERROR(IF(DX140="", "", INDIRECT(_xlfn.CONCAT(DW$1,$DJ140))), "")</f>
        <v/>
      </c>
      <c r="DX140" s="113" t="str" cm="1">
        <f t="array" aca="1" ref="DX140" ca="1">IFERROR(IF(INDIRECT(_xlfn.CONCAT(DX$1, $DJ140))="", "", INDIRECT(_xlfn.CONCAT(DX$1, $DJ140))),"")</f>
        <v/>
      </c>
      <c r="DY140" s="114" t="str" cm="1">
        <f t="array" aca="1" ref="DY140" ca="1">IFERROR(IF(DZ140="", "", INDIRECT(_xlfn.CONCAT(DY$1,$DJ140))), "")</f>
        <v/>
      </c>
      <c r="DZ140" s="115" t="str" cm="1">
        <f t="array" aca="1" ref="DZ140" ca="1">IFERROR(IF(INDIRECT(_xlfn.CONCAT(DZ$1, $DJ140))="", "", INDIRECT(_xlfn.CONCAT(DZ$1, $DJ140))),"")</f>
        <v/>
      </c>
      <c r="EA140" s="112" t="str" cm="1">
        <f t="array" aca="1" ref="EA140" ca="1">IFERROR(IF(EB140="", "", INDIRECT(_xlfn.CONCAT(EA$1,$DJ140))), "")</f>
        <v/>
      </c>
      <c r="EB140" s="113" t="str" cm="1">
        <f t="array" aca="1" ref="EB140" ca="1">IFERROR(IF(INDIRECT(_xlfn.CONCAT(EB$1, $DJ140))="", "", INDIRECT(_xlfn.CONCAT(EB$1, $DJ140))),"")</f>
        <v/>
      </c>
      <c r="EC140" s="114" t="str" cm="1">
        <f t="array" aca="1" ref="EC140" ca="1">IFERROR(IF(ED140="", "", INDIRECT(_xlfn.CONCAT(EC$1,$DJ140))), "")</f>
        <v/>
      </c>
      <c r="ED140" s="115" t="str" cm="1">
        <f t="array" aca="1" ref="ED140" ca="1">IFERROR(IF(INDIRECT(_xlfn.CONCAT(ED$1, $DJ140))="", "", INDIRECT(_xlfn.CONCAT(ED$1, $DJ140))),"")</f>
        <v/>
      </c>
      <c r="EE140" s="112" t="str" cm="1">
        <f t="array" aca="1" ref="EE140" ca="1">IFERROR(IF(EF140="", "", INDIRECT(_xlfn.CONCAT(EE$1,$DJ140))), "")</f>
        <v/>
      </c>
      <c r="EF140" s="113" t="str" cm="1">
        <f t="array" aca="1" ref="EF140" ca="1">IFERROR(IF(INDIRECT(_xlfn.CONCAT(EF$1, $DJ140))="", "", INDIRECT(_xlfn.CONCAT(EF$1, $DJ140))),"")</f>
        <v/>
      </c>
      <c r="EG140" s="114" t="str" cm="1">
        <f t="array" aca="1" ref="EG140" ca="1">IFERROR(IF(EH140="", "", INDIRECT(_xlfn.CONCAT(EG$1,$DJ140))), "")</f>
        <v/>
      </c>
      <c r="EH140" s="115" t="str" cm="1">
        <f t="array" aca="1" ref="EH140" ca="1">IFERROR(IF(INDIRECT(_xlfn.CONCAT(EH$1, $DJ140))="", "", INDIRECT(_xlfn.CONCAT(EH$1, $DJ140))),"")</f>
        <v/>
      </c>
      <c r="EI140" s="112" t="str" cm="1">
        <f t="array" aca="1" ref="EI140" ca="1">IFERROR(IF(EJ140="", "", INDIRECT(_xlfn.CONCAT(EI$1,$DJ140))), "")</f>
        <v/>
      </c>
      <c r="EJ140" s="116" t="str" cm="1">
        <f t="array" aca="1" ref="EJ140" ca="1">IFERROR(IF(INDIRECT(_xlfn.CONCAT(EJ$1, $DJ140))="", "", INDIRECT(_xlfn.CONCAT(EJ$1, $DJ140))),"")</f>
        <v/>
      </c>
      <c r="EK140" s="32"/>
      <c r="EL140" s="32"/>
      <c r="EM140" s="32"/>
      <c r="EN140" s="32"/>
      <c r="EO140" s="32"/>
      <c r="EP140" s="32"/>
      <c r="EQ140" s="32"/>
      <c r="ER140" s="32"/>
      <c r="ES140" s="32"/>
      <c r="ET140" s="32"/>
      <c r="EU140" s="32"/>
      <c r="EV140" s="32"/>
      <c r="EW140" s="32"/>
      <c r="EX140" s="32"/>
      <c r="EY140" s="32"/>
      <c r="EZ140" s="32"/>
      <c r="FA140" s="32"/>
      <c r="FB140" s="32"/>
      <c r="FC140" s="32"/>
      <c r="FD140" s="32"/>
      <c r="FE140" s="32"/>
      <c r="FF140" s="32"/>
      <c r="FG140" s="32"/>
      <c r="FH140" s="32"/>
      <c r="FI140" s="32"/>
      <c r="FJ140" s="32"/>
      <c r="FK140" s="32"/>
      <c r="FL140" s="32"/>
      <c r="FM140" s="32"/>
      <c r="FN140" s="32"/>
      <c r="FO140" s="32"/>
      <c r="FP140" s="32"/>
      <c r="FQ140" s="32"/>
      <c r="FR140" s="32"/>
      <c r="FS140" s="32"/>
      <c r="FT140" s="32"/>
      <c r="FU140" s="32"/>
      <c r="FV140" s="32"/>
      <c r="FW140" s="32"/>
      <c r="FX140" s="32"/>
      <c r="FY140" s="32"/>
      <c r="FZ140" s="32"/>
      <c r="GA140" s="32"/>
      <c r="GB140" s="32"/>
      <c r="GC140" s="32"/>
      <c r="GD140" s="32"/>
      <c r="GE140" s="32"/>
      <c r="GF140" s="32"/>
      <c r="GG140" s="32"/>
      <c r="GH140" s="32"/>
      <c r="GI140" s="32"/>
      <c r="GJ140" s="32"/>
      <c r="GK140" s="32"/>
      <c r="GL140" s="32"/>
    </row>
    <row r="141" spans="1:194" s="34" customFormat="1" x14ac:dyDescent="0.3">
      <c r="A141" s="104" t="str">
        <f t="shared" si="55"/>
        <v/>
      </c>
      <c r="B141" s="54"/>
      <c r="C141" s="55"/>
      <c r="D141" s="55"/>
      <c r="E141" s="56"/>
      <c r="F141" s="54"/>
      <c r="G141" s="54"/>
      <c r="H141" s="54"/>
      <c r="I141" s="54"/>
      <c r="J141" s="54"/>
      <c r="K141" s="54"/>
      <c r="L141" s="54"/>
      <c r="M141" s="54"/>
      <c r="N141" s="54"/>
      <c r="O141" s="54"/>
      <c r="P141" s="54"/>
      <c r="Q141" s="54"/>
      <c r="R141" s="57">
        <f t="shared" si="56"/>
        <v>0</v>
      </c>
      <c r="S141" s="32" t="str">
        <f t="shared" si="50"/>
        <v/>
      </c>
      <c r="T141" s="32" t="str">
        <f t="shared" si="50"/>
        <v/>
      </c>
      <c r="U141" s="32" t="str">
        <f t="shared" si="50"/>
        <v/>
      </c>
      <c r="V141" s="32" t="str">
        <f t="shared" si="48"/>
        <v/>
      </c>
      <c r="W141" s="32" t="str">
        <f t="shared" si="48"/>
        <v/>
      </c>
      <c r="X141" s="32" t="str">
        <f t="shared" si="48"/>
        <v/>
      </c>
      <c r="Y141" s="32" t="str">
        <f t="shared" si="48"/>
        <v/>
      </c>
      <c r="Z141" s="32" t="str">
        <f t="shared" si="48"/>
        <v/>
      </c>
      <c r="AA141" s="32" t="str">
        <f t="shared" si="48"/>
        <v/>
      </c>
      <c r="AB141" s="32" t="str">
        <f t="shared" si="53"/>
        <v/>
      </c>
      <c r="AC141" s="32" t="str">
        <f t="shared" si="53"/>
        <v/>
      </c>
      <c r="AD141" s="32" t="str">
        <f t="shared" si="53"/>
        <v/>
      </c>
      <c r="AE141" s="32" t="str">
        <f t="shared" si="53"/>
        <v/>
      </c>
      <c r="AF141" s="40"/>
      <c r="AG141" s="133"/>
      <c r="AH141" s="142" t="str" cm="1">
        <f t="array" aca="1" ref="AH141" ca="1">IF(OR(AG141="N/A",AG141=""), "", INDEX(INDIRECT(AG$2), AG141))</f>
        <v/>
      </c>
      <c r="AI141" s="138" t="str" cm="1">
        <f t="array" ref="AI141">IF(OR(AG141="N/A",AG141=""), "", INDEX($R$5:$R$300, AG141))</f>
        <v/>
      </c>
      <c r="AJ141" s="134"/>
      <c r="AK141" s="142" t="str" cm="1">
        <f t="array" aca="1" ref="AK141" ca="1">IF(OR(AJ141="N/A",AJ141=""), "", INDEX(INDIRECT(AJ$2), AJ141))</f>
        <v/>
      </c>
      <c r="AL141" s="138" t="str" cm="1">
        <f t="array" ref="AL141">IF(OR(AJ141="N/A",AJ141=""), "", INDEX($R$5:$R$300, AJ141))</f>
        <v/>
      </c>
      <c r="AM141" s="134"/>
      <c r="AN141" s="142" t="str" cm="1">
        <f t="array" aca="1" ref="AN141" ca="1">IF(OR(AM141="N/A",AM141=""), "", INDEX(INDIRECT(AM$2), AM141))</f>
        <v/>
      </c>
      <c r="AO141" s="138" t="str" cm="1">
        <f t="array" ref="AO141">IF(OR(AM141="N/A",AM141=""), "", INDEX($R$5:$R$300, AM141))</f>
        <v/>
      </c>
      <c r="AP141" s="134"/>
      <c r="AQ141" s="142" t="str" cm="1">
        <f t="array" aca="1" ref="AQ141" ca="1">IF(OR(AP141="N/A",AP141=""), "", INDEX(INDIRECT(AP$2), AP141))</f>
        <v/>
      </c>
      <c r="AR141" s="138" t="str" cm="1">
        <f t="array" ref="AR141">IF(OR(AP141="N/A",AP141=""), "", INDEX($R$5:$R$300, AP141))</f>
        <v/>
      </c>
      <c r="AS141" s="134"/>
      <c r="AT141" s="142" t="str" cm="1">
        <f t="array" aca="1" ref="AT141" ca="1">IF(OR(AS141="N/A",AS141=""), "", INDEX(INDIRECT(AS$2), AS141))</f>
        <v/>
      </c>
      <c r="AU141" s="138" t="str" cm="1">
        <f t="array" ref="AU141">IF(OR(AS141="N/A",AS141=""), "", INDEX($R$5:$R$300, AS141))</f>
        <v/>
      </c>
      <c r="AV141" s="134"/>
      <c r="AW141" s="142" t="str" cm="1">
        <f t="array" aca="1" ref="AW141" ca="1">IF(OR(AV141="N/A",AV141=""), "", INDEX(INDIRECT(AV$2), AV141))</f>
        <v/>
      </c>
      <c r="AX141" s="138" t="str" cm="1">
        <f t="array" ref="AX141">IF(OR(AV141="N/A",AV141=""), "", INDEX($R$5:$R$300, AV141))</f>
        <v/>
      </c>
      <c r="AY141" s="134"/>
      <c r="AZ141" s="142" t="str" cm="1">
        <f t="array" aca="1" ref="AZ141" ca="1">IF(OR(AY141="N/A",AY141=""), "", INDEX(INDIRECT(AY$2), AY141))</f>
        <v/>
      </c>
      <c r="BA141" s="138" t="str" cm="1">
        <f t="array" ref="BA141">IF(OR(AY141="N/A",AY141=""), "", INDEX($R$5:$R$300, AY141))</f>
        <v/>
      </c>
      <c r="BB141" s="134"/>
      <c r="BC141" s="142" t="str" cm="1">
        <f t="array" aca="1" ref="BC141" ca="1">IF(OR(BB141="N/A",BB141=""), "", INDEX(INDIRECT(BB$2), BB141))</f>
        <v/>
      </c>
      <c r="BD141" s="138" t="str" cm="1">
        <f t="array" ref="BD141">IF(OR(BB141="N/A",BB141=""), "", INDEX($R$5:$R$300, BB141))</f>
        <v/>
      </c>
      <c r="BE141" s="134"/>
      <c r="BF141" s="142" t="str" cm="1">
        <f t="array" aca="1" ref="BF141" ca="1">IF(OR(BE141="N/A",BE141=""), "", INDEX(INDIRECT(BE$2), BE141))</f>
        <v/>
      </c>
      <c r="BG141" s="138" t="str" cm="1">
        <f t="array" ref="BG141">IF(OR(BE141="N/A",BE141=""), "", INDEX($R$5:$R$300, BE141))</f>
        <v/>
      </c>
      <c r="BH141" s="134"/>
      <c r="BI141" s="142" t="str" cm="1">
        <f t="array" aca="1" ref="BI141" ca="1">IF(OR(BH141="N/A",BH141=""), "", INDEX(INDIRECT(BH$2), BH141))</f>
        <v/>
      </c>
      <c r="BJ141" s="138" t="str" cm="1">
        <f t="array" ref="BJ141">IF(OR(BH141="N/A",BH141=""), "", INDEX($R$5:$R$300, BH141))</f>
        <v/>
      </c>
      <c r="BK141" s="134"/>
      <c r="BL141" s="142" t="str" cm="1">
        <f t="array" aca="1" ref="BL141" ca="1">IF(OR(BK141="N/A",BK141=""), "", INDEX(INDIRECT(BK$2), BK141))</f>
        <v/>
      </c>
      <c r="BM141" s="138" t="str" cm="1">
        <f t="array" ref="BM141">IF(OR(BK141="N/A",BK141=""), "", INDEX($R$5:$R$300, BK141))</f>
        <v/>
      </c>
      <c r="BN141" s="134"/>
      <c r="BO141" s="142" t="str" cm="1">
        <f t="array" aca="1" ref="BO141" ca="1">IF(OR(BN141="N/A",BN141=""), "", INDEX(INDIRECT(BN$2), BN141))</f>
        <v/>
      </c>
      <c r="BP141" s="138" t="str" cm="1">
        <f t="array" ref="BP141">IF(OR(BN141="N/A",BN141=""), "", INDEX($R$5:$R$300, BN141))</f>
        <v/>
      </c>
      <c r="BQ141" s="134"/>
      <c r="BR141" s="142" t="str" cm="1">
        <f t="array" aca="1" ref="BR141" ca="1">IF(OR(BQ141="N/A",BQ141=""), "", INDEX(INDIRECT(BQ$2), BQ141))</f>
        <v/>
      </c>
      <c r="BS141" s="138" t="str" cm="1">
        <f t="array" ref="BS141">IF(OR(BQ141="N/A",BQ141=""), "", INDEX($R$5:$R$300, BQ141))</f>
        <v/>
      </c>
      <c r="BT141" s="40"/>
      <c r="BU141" s="41"/>
      <c r="BV141" s="41"/>
      <c r="BW141" s="41"/>
      <c r="BX141" s="41"/>
      <c r="BY141" s="41"/>
      <c r="BZ141" s="41"/>
      <c r="CA141" s="41"/>
      <c r="CB141" s="41"/>
      <c r="CC141" s="41"/>
      <c r="CD141" s="41"/>
      <c r="CE141" s="41"/>
      <c r="CF141" s="41"/>
      <c r="CG141" s="41"/>
      <c r="CH141" s="40"/>
      <c r="CI141" s="59" t="str">
        <f t="shared" ca="1" si="51"/>
        <v/>
      </c>
      <c r="CJ141" s="59" t="str">
        <f t="shared" ca="1" si="51"/>
        <v/>
      </c>
      <c r="CK141" s="59" t="str">
        <f t="shared" ca="1" si="51"/>
        <v/>
      </c>
      <c r="CL141" s="59" t="str">
        <f t="shared" ca="1" si="49"/>
        <v/>
      </c>
      <c r="CM141" s="59" t="str">
        <f t="shared" ca="1" si="49"/>
        <v/>
      </c>
      <c r="CN141" s="59" t="str">
        <f t="shared" ca="1" si="49"/>
        <v/>
      </c>
      <c r="CO141" s="59" t="str">
        <f t="shared" ca="1" si="49"/>
        <v/>
      </c>
      <c r="CP141" s="59" t="str">
        <f t="shared" ca="1" si="49"/>
        <v/>
      </c>
      <c r="CQ141" s="59" t="str">
        <f t="shared" ca="1" si="49"/>
        <v/>
      </c>
      <c r="CR141" s="59" t="str">
        <f t="shared" ca="1" si="54"/>
        <v/>
      </c>
      <c r="CS141" s="59" t="str">
        <f t="shared" ca="1" si="54"/>
        <v/>
      </c>
      <c r="CT141" s="59" t="str">
        <f t="shared" ca="1" si="54"/>
        <v/>
      </c>
      <c r="CU141" s="59" t="str">
        <f t="shared" ca="1" si="54"/>
        <v/>
      </c>
      <c r="CV141" s="60" t="str">
        <f t="shared" ca="1" si="57"/>
        <v/>
      </c>
      <c r="CW141" s="32" t="str">
        <f t="shared" ca="1" si="47"/>
        <v/>
      </c>
      <c r="CX141" s="32" t="str">
        <f t="shared" ca="1" si="47"/>
        <v/>
      </c>
      <c r="CY141" s="32" t="str">
        <f t="shared" ca="1" si="47"/>
        <v/>
      </c>
      <c r="CZ141" s="32" t="str">
        <f t="shared" ca="1" si="46"/>
        <v/>
      </c>
      <c r="DA141" s="32" t="str">
        <f t="shared" ca="1" si="46"/>
        <v/>
      </c>
      <c r="DB141" s="32" t="str">
        <f t="shared" ca="1" si="46"/>
        <v/>
      </c>
      <c r="DC141" s="32" t="str">
        <f t="shared" ca="1" si="46"/>
        <v/>
      </c>
      <c r="DD141" s="32" t="str">
        <f t="shared" ca="1" si="46"/>
        <v/>
      </c>
      <c r="DE141" s="32" t="str">
        <f t="shared" ca="1" si="46"/>
        <v/>
      </c>
      <c r="DF141" s="32" t="str">
        <f t="shared" ca="1" si="52"/>
        <v/>
      </c>
      <c r="DG141" s="32" t="str">
        <f t="shared" ca="1" si="52"/>
        <v/>
      </c>
      <c r="DH141" s="32" t="str">
        <f t="shared" ca="1" si="52"/>
        <v/>
      </c>
      <c r="DI141" s="32" t="str">
        <f t="shared" ca="1" si="52"/>
        <v/>
      </c>
      <c r="DJ141" s="60" t="str">
        <f t="shared" ca="1" si="58"/>
        <v/>
      </c>
      <c r="DK141" s="112" t="str" cm="1">
        <f t="array" aca="1" ref="DK141" ca="1">IFERROR(IF(DL141="", "", INDIRECT(_xlfn.CONCAT(DK$1,$DJ141))), "")</f>
        <v/>
      </c>
      <c r="DL141" s="113" t="str" cm="1">
        <f t="array" aca="1" ref="DL141" ca="1">IFERROR(IF(INDIRECT(_xlfn.CONCAT(DL$1, $DJ141))="", "", INDIRECT(_xlfn.CONCAT(DL$1, $DJ141))),"")</f>
        <v/>
      </c>
      <c r="DM141" s="114" t="str" cm="1">
        <f t="array" aca="1" ref="DM141" ca="1">IFERROR(IF(DN141="", "", INDIRECT(_xlfn.CONCAT(DM$1,$DJ141))), "")</f>
        <v/>
      </c>
      <c r="DN141" s="115" t="str" cm="1">
        <f t="array" aca="1" ref="DN141" ca="1">IFERROR(IF(INDIRECT(_xlfn.CONCAT(DN$1, $DJ141))="", "", INDIRECT(_xlfn.CONCAT(DN$1, $DJ141))),"")</f>
        <v/>
      </c>
      <c r="DO141" s="112" t="str" cm="1">
        <f t="array" aca="1" ref="DO141" ca="1">IFERROR(IF(DP141="", "", INDIRECT(_xlfn.CONCAT(DO$1,$DJ141))), "")</f>
        <v/>
      </c>
      <c r="DP141" s="113" t="str" cm="1">
        <f t="array" aca="1" ref="DP141" ca="1">IFERROR(IF(INDIRECT(_xlfn.CONCAT(DP$1, $DJ141))="", "", INDIRECT(_xlfn.CONCAT(DP$1, $DJ141))),"")</f>
        <v/>
      </c>
      <c r="DQ141" s="114" t="str" cm="1">
        <f t="array" aca="1" ref="DQ141" ca="1">IFERROR(IF(DR141="", "", INDIRECT(_xlfn.CONCAT(DQ$1,$DJ141))), "")</f>
        <v/>
      </c>
      <c r="DR141" s="115" t="str" cm="1">
        <f t="array" aca="1" ref="DR141" ca="1">IFERROR(IF(INDIRECT(_xlfn.CONCAT(DR$1, $DJ141))="", "", INDIRECT(_xlfn.CONCAT(DR$1, $DJ141))),"")</f>
        <v/>
      </c>
      <c r="DS141" s="112" t="str" cm="1">
        <f t="array" aca="1" ref="DS141" ca="1">IFERROR(IF(DT141="", "", INDIRECT(_xlfn.CONCAT(DS$1,$DJ141))), "")</f>
        <v/>
      </c>
      <c r="DT141" s="113" t="str" cm="1">
        <f t="array" aca="1" ref="DT141" ca="1">IFERROR(IF(INDIRECT(_xlfn.CONCAT(DT$1, $DJ141))="", "", INDIRECT(_xlfn.CONCAT(DT$1, $DJ141))),"")</f>
        <v/>
      </c>
      <c r="DU141" s="114" t="str" cm="1">
        <f t="array" aca="1" ref="DU141" ca="1">IFERROR(IF(DV141="", "", INDIRECT(_xlfn.CONCAT(DU$1,$DJ141))), "")</f>
        <v/>
      </c>
      <c r="DV141" s="115" t="str" cm="1">
        <f t="array" aca="1" ref="DV141" ca="1">IFERROR(IF(INDIRECT(_xlfn.CONCAT(DV$1, $DJ141))="", "", INDIRECT(_xlfn.CONCAT(DV$1, $DJ141))),"")</f>
        <v/>
      </c>
      <c r="DW141" s="112" t="str" cm="1">
        <f t="array" aca="1" ref="DW141" ca="1">IFERROR(IF(DX141="", "", INDIRECT(_xlfn.CONCAT(DW$1,$DJ141))), "")</f>
        <v/>
      </c>
      <c r="DX141" s="113" t="str" cm="1">
        <f t="array" aca="1" ref="DX141" ca="1">IFERROR(IF(INDIRECT(_xlfn.CONCAT(DX$1, $DJ141))="", "", INDIRECT(_xlfn.CONCAT(DX$1, $DJ141))),"")</f>
        <v/>
      </c>
      <c r="DY141" s="114" t="str" cm="1">
        <f t="array" aca="1" ref="DY141" ca="1">IFERROR(IF(DZ141="", "", INDIRECT(_xlfn.CONCAT(DY$1,$DJ141))), "")</f>
        <v/>
      </c>
      <c r="DZ141" s="115" t="str" cm="1">
        <f t="array" aca="1" ref="DZ141" ca="1">IFERROR(IF(INDIRECT(_xlfn.CONCAT(DZ$1, $DJ141))="", "", INDIRECT(_xlfn.CONCAT(DZ$1, $DJ141))),"")</f>
        <v/>
      </c>
      <c r="EA141" s="112" t="str" cm="1">
        <f t="array" aca="1" ref="EA141" ca="1">IFERROR(IF(EB141="", "", INDIRECT(_xlfn.CONCAT(EA$1,$DJ141))), "")</f>
        <v/>
      </c>
      <c r="EB141" s="113" t="str" cm="1">
        <f t="array" aca="1" ref="EB141" ca="1">IFERROR(IF(INDIRECT(_xlfn.CONCAT(EB$1, $DJ141))="", "", INDIRECT(_xlfn.CONCAT(EB$1, $DJ141))),"")</f>
        <v/>
      </c>
      <c r="EC141" s="114" t="str" cm="1">
        <f t="array" aca="1" ref="EC141" ca="1">IFERROR(IF(ED141="", "", INDIRECT(_xlfn.CONCAT(EC$1,$DJ141))), "")</f>
        <v/>
      </c>
      <c r="ED141" s="115" t="str" cm="1">
        <f t="array" aca="1" ref="ED141" ca="1">IFERROR(IF(INDIRECT(_xlfn.CONCAT(ED$1, $DJ141))="", "", INDIRECT(_xlfn.CONCAT(ED$1, $DJ141))),"")</f>
        <v/>
      </c>
      <c r="EE141" s="112" t="str" cm="1">
        <f t="array" aca="1" ref="EE141" ca="1">IFERROR(IF(EF141="", "", INDIRECT(_xlfn.CONCAT(EE$1,$DJ141))), "")</f>
        <v/>
      </c>
      <c r="EF141" s="113" t="str" cm="1">
        <f t="array" aca="1" ref="EF141" ca="1">IFERROR(IF(INDIRECT(_xlfn.CONCAT(EF$1, $DJ141))="", "", INDIRECT(_xlfn.CONCAT(EF$1, $DJ141))),"")</f>
        <v/>
      </c>
      <c r="EG141" s="114" t="str" cm="1">
        <f t="array" aca="1" ref="EG141" ca="1">IFERROR(IF(EH141="", "", INDIRECT(_xlfn.CONCAT(EG$1,$DJ141))), "")</f>
        <v/>
      </c>
      <c r="EH141" s="115" t="str" cm="1">
        <f t="array" aca="1" ref="EH141" ca="1">IFERROR(IF(INDIRECT(_xlfn.CONCAT(EH$1, $DJ141))="", "", INDIRECT(_xlfn.CONCAT(EH$1, $DJ141))),"")</f>
        <v/>
      </c>
      <c r="EI141" s="112" t="str" cm="1">
        <f t="array" aca="1" ref="EI141" ca="1">IFERROR(IF(EJ141="", "", INDIRECT(_xlfn.CONCAT(EI$1,$DJ141))), "")</f>
        <v/>
      </c>
      <c r="EJ141" s="116" t="str" cm="1">
        <f t="array" aca="1" ref="EJ141" ca="1">IFERROR(IF(INDIRECT(_xlfn.CONCAT(EJ$1, $DJ141))="", "", INDIRECT(_xlfn.CONCAT(EJ$1, $DJ141))),"")</f>
        <v/>
      </c>
      <c r="EK141" s="32"/>
      <c r="EL141" s="32"/>
      <c r="EM141" s="32"/>
      <c r="EN141" s="32"/>
      <c r="EO141" s="32"/>
      <c r="EP141" s="32"/>
      <c r="EQ141" s="32"/>
      <c r="ER141" s="32"/>
      <c r="ES141" s="32"/>
      <c r="ET141" s="32"/>
      <c r="EU141" s="32"/>
      <c r="EV141" s="32"/>
      <c r="EW141" s="32"/>
      <c r="EX141" s="32"/>
      <c r="EY141" s="32"/>
      <c r="EZ141" s="32"/>
      <c r="FA141" s="32"/>
      <c r="FB141" s="32"/>
      <c r="FC141" s="32"/>
      <c r="FD141" s="32"/>
      <c r="FE141" s="32"/>
      <c r="FF141" s="32"/>
      <c r="FG141" s="32"/>
      <c r="FH141" s="32"/>
      <c r="FI141" s="32"/>
      <c r="FJ141" s="32"/>
      <c r="FK141" s="32"/>
      <c r="FL141" s="32"/>
      <c r="FM141" s="32"/>
      <c r="FN141" s="32"/>
      <c r="FO141" s="32"/>
      <c r="FP141" s="32"/>
      <c r="FQ141" s="32"/>
      <c r="FR141" s="32"/>
      <c r="FS141" s="32"/>
      <c r="FT141" s="32"/>
      <c r="FU141" s="32"/>
      <c r="FV141" s="32"/>
      <c r="FW141" s="32"/>
      <c r="FX141" s="32"/>
      <c r="FY141" s="32"/>
      <c r="FZ141" s="32"/>
      <c r="GA141" s="32"/>
      <c r="GB141" s="32"/>
      <c r="GC141" s="32"/>
      <c r="GD141" s="32"/>
      <c r="GE141" s="32"/>
      <c r="GF141" s="32"/>
      <c r="GG141" s="32"/>
      <c r="GH141" s="32"/>
      <c r="GI141" s="32"/>
      <c r="GJ141" s="32"/>
      <c r="GK141" s="32"/>
      <c r="GL141" s="32"/>
    </row>
    <row r="142" spans="1:194" s="34" customFormat="1" x14ac:dyDescent="0.3">
      <c r="A142" s="104" t="str">
        <f t="shared" si="55"/>
        <v/>
      </c>
      <c r="B142" s="54"/>
      <c r="C142" s="55"/>
      <c r="D142" s="55"/>
      <c r="E142" s="56"/>
      <c r="F142" s="54"/>
      <c r="G142" s="54"/>
      <c r="H142" s="54"/>
      <c r="I142" s="54"/>
      <c r="J142" s="54"/>
      <c r="K142" s="54"/>
      <c r="L142" s="54"/>
      <c r="M142" s="54"/>
      <c r="N142" s="54"/>
      <c r="O142" s="54"/>
      <c r="P142" s="54"/>
      <c r="Q142" s="54"/>
      <c r="R142" s="57">
        <f t="shared" si="56"/>
        <v>0</v>
      </c>
      <c r="S142" s="32" t="str">
        <f t="shared" si="50"/>
        <v/>
      </c>
      <c r="T142" s="32" t="str">
        <f t="shared" si="50"/>
        <v/>
      </c>
      <c r="U142" s="32" t="str">
        <f t="shared" si="50"/>
        <v/>
      </c>
      <c r="V142" s="32" t="str">
        <f t="shared" si="48"/>
        <v/>
      </c>
      <c r="W142" s="32" t="str">
        <f t="shared" si="48"/>
        <v/>
      </c>
      <c r="X142" s="32" t="str">
        <f t="shared" si="48"/>
        <v/>
      </c>
      <c r="Y142" s="32" t="str">
        <f t="shared" si="48"/>
        <v/>
      </c>
      <c r="Z142" s="32" t="str">
        <f t="shared" si="48"/>
        <v/>
      </c>
      <c r="AA142" s="32" t="str">
        <f t="shared" si="48"/>
        <v/>
      </c>
      <c r="AB142" s="32" t="str">
        <f t="shared" si="53"/>
        <v/>
      </c>
      <c r="AC142" s="32" t="str">
        <f t="shared" si="53"/>
        <v/>
      </c>
      <c r="AD142" s="32" t="str">
        <f t="shared" si="53"/>
        <v/>
      </c>
      <c r="AE142" s="32" t="str">
        <f t="shared" si="53"/>
        <v/>
      </c>
      <c r="AF142" s="40"/>
      <c r="AG142" s="133"/>
      <c r="AH142" s="142" t="str" cm="1">
        <f t="array" aca="1" ref="AH142" ca="1">IF(OR(AG142="N/A",AG142=""), "", INDEX(INDIRECT(AG$2), AG142))</f>
        <v/>
      </c>
      <c r="AI142" s="138" t="str" cm="1">
        <f t="array" ref="AI142">IF(OR(AG142="N/A",AG142=""), "", INDEX($R$5:$R$300, AG142))</f>
        <v/>
      </c>
      <c r="AJ142" s="134"/>
      <c r="AK142" s="142" t="str" cm="1">
        <f t="array" aca="1" ref="AK142" ca="1">IF(OR(AJ142="N/A",AJ142=""), "", INDEX(INDIRECT(AJ$2), AJ142))</f>
        <v/>
      </c>
      <c r="AL142" s="138" t="str" cm="1">
        <f t="array" ref="AL142">IF(OR(AJ142="N/A",AJ142=""), "", INDEX($R$5:$R$300, AJ142))</f>
        <v/>
      </c>
      <c r="AM142" s="134"/>
      <c r="AN142" s="142" t="str" cm="1">
        <f t="array" aca="1" ref="AN142" ca="1">IF(OR(AM142="N/A",AM142=""), "", INDEX(INDIRECT(AM$2), AM142))</f>
        <v/>
      </c>
      <c r="AO142" s="138" t="str" cm="1">
        <f t="array" ref="AO142">IF(OR(AM142="N/A",AM142=""), "", INDEX($R$5:$R$300, AM142))</f>
        <v/>
      </c>
      <c r="AP142" s="134"/>
      <c r="AQ142" s="142" t="str" cm="1">
        <f t="array" aca="1" ref="AQ142" ca="1">IF(OR(AP142="N/A",AP142=""), "", INDEX(INDIRECT(AP$2), AP142))</f>
        <v/>
      </c>
      <c r="AR142" s="138" t="str" cm="1">
        <f t="array" ref="AR142">IF(OR(AP142="N/A",AP142=""), "", INDEX($R$5:$R$300, AP142))</f>
        <v/>
      </c>
      <c r="AS142" s="134"/>
      <c r="AT142" s="142" t="str" cm="1">
        <f t="array" aca="1" ref="AT142" ca="1">IF(OR(AS142="N/A",AS142=""), "", INDEX(INDIRECT(AS$2), AS142))</f>
        <v/>
      </c>
      <c r="AU142" s="138" t="str" cm="1">
        <f t="array" ref="AU142">IF(OR(AS142="N/A",AS142=""), "", INDEX($R$5:$R$300, AS142))</f>
        <v/>
      </c>
      <c r="AV142" s="134"/>
      <c r="AW142" s="142" t="str" cm="1">
        <f t="array" aca="1" ref="AW142" ca="1">IF(OR(AV142="N/A",AV142=""), "", INDEX(INDIRECT(AV$2), AV142))</f>
        <v/>
      </c>
      <c r="AX142" s="138" t="str" cm="1">
        <f t="array" ref="AX142">IF(OR(AV142="N/A",AV142=""), "", INDEX($R$5:$R$300, AV142))</f>
        <v/>
      </c>
      <c r="AY142" s="134"/>
      <c r="AZ142" s="142" t="str" cm="1">
        <f t="array" aca="1" ref="AZ142" ca="1">IF(OR(AY142="N/A",AY142=""), "", INDEX(INDIRECT(AY$2), AY142))</f>
        <v/>
      </c>
      <c r="BA142" s="138" t="str" cm="1">
        <f t="array" ref="BA142">IF(OR(AY142="N/A",AY142=""), "", INDEX($R$5:$R$300, AY142))</f>
        <v/>
      </c>
      <c r="BB142" s="134"/>
      <c r="BC142" s="142" t="str" cm="1">
        <f t="array" aca="1" ref="BC142" ca="1">IF(OR(BB142="N/A",BB142=""), "", INDEX(INDIRECT(BB$2), BB142))</f>
        <v/>
      </c>
      <c r="BD142" s="138" t="str" cm="1">
        <f t="array" ref="BD142">IF(OR(BB142="N/A",BB142=""), "", INDEX($R$5:$R$300, BB142))</f>
        <v/>
      </c>
      <c r="BE142" s="134"/>
      <c r="BF142" s="142" t="str" cm="1">
        <f t="array" aca="1" ref="BF142" ca="1">IF(OR(BE142="N/A",BE142=""), "", INDEX(INDIRECT(BE$2), BE142))</f>
        <v/>
      </c>
      <c r="BG142" s="138" t="str" cm="1">
        <f t="array" ref="BG142">IF(OR(BE142="N/A",BE142=""), "", INDEX($R$5:$R$300, BE142))</f>
        <v/>
      </c>
      <c r="BH142" s="134"/>
      <c r="BI142" s="142" t="str" cm="1">
        <f t="array" aca="1" ref="BI142" ca="1">IF(OR(BH142="N/A",BH142=""), "", INDEX(INDIRECT(BH$2), BH142))</f>
        <v/>
      </c>
      <c r="BJ142" s="138" t="str" cm="1">
        <f t="array" ref="BJ142">IF(OR(BH142="N/A",BH142=""), "", INDEX($R$5:$R$300, BH142))</f>
        <v/>
      </c>
      <c r="BK142" s="134"/>
      <c r="BL142" s="142" t="str" cm="1">
        <f t="array" aca="1" ref="BL142" ca="1">IF(OR(BK142="N/A",BK142=""), "", INDEX(INDIRECT(BK$2), BK142))</f>
        <v/>
      </c>
      <c r="BM142" s="138" t="str" cm="1">
        <f t="array" ref="BM142">IF(OR(BK142="N/A",BK142=""), "", INDEX($R$5:$R$300, BK142))</f>
        <v/>
      </c>
      <c r="BN142" s="134"/>
      <c r="BO142" s="142" t="str" cm="1">
        <f t="array" aca="1" ref="BO142" ca="1">IF(OR(BN142="N/A",BN142=""), "", INDEX(INDIRECT(BN$2), BN142))</f>
        <v/>
      </c>
      <c r="BP142" s="138" t="str" cm="1">
        <f t="array" ref="BP142">IF(OR(BN142="N/A",BN142=""), "", INDEX($R$5:$R$300, BN142))</f>
        <v/>
      </c>
      <c r="BQ142" s="134"/>
      <c r="BR142" s="142" t="str" cm="1">
        <f t="array" aca="1" ref="BR142" ca="1">IF(OR(BQ142="N/A",BQ142=""), "", INDEX(INDIRECT(BQ$2), BQ142))</f>
        <v/>
      </c>
      <c r="BS142" s="138" t="str" cm="1">
        <f t="array" ref="BS142">IF(OR(BQ142="N/A",BQ142=""), "", INDEX($R$5:$R$300, BQ142))</f>
        <v/>
      </c>
      <c r="BT142" s="40"/>
      <c r="BU142" s="41"/>
      <c r="BV142" s="41"/>
      <c r="BW142" s="41"/>
      <c r="BX142" s="41"/>
      <c r="BY142" s="41"/>
      <c r="BZ142" s="41"/>
      <c r="CA142" s="41"/>
      <c r="CB142" s="41"/>
      <c r="CC142" s="41"/>
      <c r="CD142" s="41"/>
      <c r="CE142" s="41"/>
      <c r="CF142" s="41"/>
      <c r="CG142" s="41"/>
      <c r="CH142" s="40"/>
      <c r="CI142" s="59" t="str">
        <f t="shared" ca="1" si="51"/>
        <v/>
      </c>
      <c r="CJ142" s="59" t="str">
        <f t="shared" ca="1" si="51"/>
        <v/>
      </c>
      <c r="CK142" s="59" t="str">
        <f t="shared" ca="1" si="51"/>
        <v/>
      </c>
      <c r="CL142" s="59" t="str">
        <f t="shared" ca="1" si="49"/>
        <v/>
      </c>
      <c r="CM142" s="59" t="str">
        <f t="shared" ca="1" si="49"/>
        <v/>
      </c>
      <c r="CN142" s="59" t="str">
        <f t="shared" ca="1" si="49"/>
        <v/>
      </c>
      <c r="CO142" s="59" t="str">
        <f t="shared" ca="1" si="49"/>
        <v/>
      </c>
      <c r="CP142" s="59" t="str">
        <f t="shared" ca="1" si="49"/>
        <v/>
      </c>
      <c r="CQ142" s="59" t="str">
        <f t="shared" ca="1" si="49"/>
        <v/>
      </c>
      <c r="CR142" s="59" t="str">
        <f t="shared" ca="1" si="54"/>
        <v/>
      </c>
      <c r="CS142" s="59" t="str">
        <f t="shared" ca="1" si="54"/>
        <v/>
      </c>
      <c r="CT142" s="59" t="str">
        <f t="shared" ca="1" si="54"/>
        <v/>
      </c>
      <c r="CU142" s="59" t="str">
        <f t="shared" ca="1" si="54"/>
        <v/>
      </c>
      <c r="CV142" s="60" t="str">
        <f t="shared" ca="1" si="57"/>
        <v/>
      </c>
      <c r="CW142" s="32" t="str">
        <f t="shared" ca="1" si="47"/>
        <v/>
      </c>
      <c r="CX142" s="32" t="str">
        <f t="shared" ca="1" si="47"/>
        <v/>
      </c>
      <c r="CY142" s="32" t="str">
        <f t="shared" ca="1" si="47"/>
        <v/>
      </c>
      <c r="CZ142" s="32" t="str">
        <f t="shared" ca="1" si="46"/>
        <v/>
      </c>
      <c r="DA142" s="32" t="str">
        <f t="shared" ca="1" si="46"/>
        <v/>
      </c>
      <c r="DB142" s="32" t="str">
        <f t="shared" ca="1" si="46"/>
        <v/>
      </c>
      <c r="DC142" s="32" t="str">
        <f t="shared" ca="1" si="46"/>
        <v/>
      </c>
      <c r="DD142" s="32" t="str">
        <f t="shared" ca="1" si="46"/>
        <v/>
      </c>
      <c r="DE142" s="32" t="str">
        <f t="shared" ca="1" si="46"/>
        <v/>
      </c>
      <c r="DF142" s="32" t="str">
        <f t="shared" ca="1" si="52"/>
        <v/>
      </c>
      <c r="DG142" s="32" t="str">
        <f t="shared" ca="1" si="52"/>
        <v/>
      </c>
      <c r="DH142" s="32" t="str">
        <f t="shared" ca="1" si="52"/>
        <v/>
      </c>
      <c r="DI142" s="32" t="str">
        <f t="shared" ca="1" si="52"/>
        <v/>
      </c>
      <c r="DJ142" s="60" t="str">
        <f t="shared" ca="1" si="58"/>
        <v/>
      </c>
      <c r="DK142" s="112" t="str" cm="1">
        <f t="array" aca="1" ref="DK142" ca="1">IFERROR(IF(DL142="", "", INDIRECT(_xlfn.CONCAT(DK$1,$DJ142))), "")</f>
        <v/>
      </c>
      <c r="DL142" s="113" t="str" cm="1">
        <f t="array" aca="1" ref="DL142" ca="1">IFERROR(IF(INDIRECT(_xlfn.CONCAT(DL$1, $DJ142))="", "", INDIRECT(_xlfn.CONCAT(DL$1, $DJ142))),"")</f>
        <v/>
      </c>
      <c r="DM142" s="114" t="str" cm="1">
        <f t="array" aca="1" ref="DM142" ca="1">IFERROR(IF(DN142="", "", INDIRECT(_xlfn.CONCAT(DM$1,$DJ142))), "")</f>
        <v/>
      </c>
      <c r="DN142" s="115" t="str" cm="1">
        <f t="array" aca="1" ref="DN142" ca="1">IFERROR(IF(INDIRECT(_xlfn.CONCAT(DN$1, $DJ142))="", "", INDIRECT(_xlfn.CONCAT(DN$1, $DJ142))),"")</f>
        <v/>
      </c>
      <c r="DO142" s="112" t="str" cm="1">
        <f t="array" aca="1" ref="DO142" ca="1">IFERROR(IF(DP142="", "", INDIRECT(_xlfn.CONCAT(DO$1,$DJ142))), "")</f>
        <v/>
      </c>
      <c r="DP142" s="113" t="str" cm="1">
        <f t="array" aca="1" ref="DP142" ca="1">IFERROR(IF(INDIRECT(_xlfn.CONCAT(DP$1, $DJ142))="", "", INDIRECT(_xlfn.CONCAT(DP$1, $DJ142))),"")</f>
        <v/>
      </c>
      <c r="DQ142" s="114" t="str" cm="1">
        <f t="array" aca="1" ref="DQ142" ca="1">IFERROR(IF(DR142="", "", INDIRECT(_xlfn.CONCAT(DQ$1,$DJ142))), "")</f>
        <v/>
      </c>
      <c r="DR142" s="115" t="str" cm="1">
        <f t="array" aca="1" ref="DR142" ca="1">IFERROR(IF(INDIRECT(_xlfn.CONCAT(DR$1, $DJ142))="", "", INDIRECT(_xlfn.CONCAT(DR$1, $DJ142))),"")</f>
        <v/>
      </c>
      <c r="DS142" s="112" t="str" cm="1">
        <f t="array" aca="1" ref="DS142" ca="1">IFERROR(IF(DT142="", "", INDIRECT(_xlfn.CONCAT(DS$1,$DJ142))), "")</f>
        <v/>
      </c>
      <c r="DT142" s="113" t="str" cm="1">
        <f t="array" aca="1" ref="DT142" ca="1">IFERROR(IF(INDIRECT(_xlfn.CONCAT(DT$1, $DJ142))="", "", INDIRECT(_xlfn.CONCAT(DT$1, $DJ142))),"")</f>
        <v/>
      </c>
      <c r="DU142" s="114" t="str" cm="1">
        <f t="array" aca="1" ref="DU142" ca="1">IFERROR(IF(DV142="", "", INDIRECT(_xlfn.CONCAT(DU$1,$DJ142))), "")</f>
        <v/>
      </c>
      <c r="DV142" s="115" t="str" cm="1">
        <f t="array" aca="1" ref="DV142" ca="1">IFERROR(IF(INDIRECT(_xlfn.CONCAT(DV$1, $DJ142))="", "", INDIRECT(_xlfn.CONCAT(DV$1, $DJ142))),"")</f>
        <v/>
      </c>
      <c r="DW142" s="112" t="str" cm="1">
        <f t="array" aca="1" ref="DW142" ca="1">IFERROR(IF(DX142="", "", INDIRECT(_xlfn.CONCAT(DW$1,$DJ142))), "")</f>
        <v/>
      </c>
      <c r="DX142" s="113" t="str" cm="1">
        <f t="array" aca="1" ref="DX142" ca="1">IFERROR(IF(INDIRECT(_xlfn.CONCAT(DX$1, $DJ142))="", "", INDIRECT(_xlfn.CONCAT(DX$1, $DJ142))),"")</f>
        <v/>
      </c>
      <c r="DY142" s="114" t="str" cm="1">
        <f t="array" aca="1" ref="DY142" ca="1">IFERROR(IF(DZ142="", "", INDIRECT(_xlfn.CONCAT(DY$1,$DJ142))), "")</f>
        <v/>
      </c>
      <c r="DZ142" s="115" t="str" cm="1">
        <f t="array" aca="1" ref="DZ142" ca="1">IFERROR(IF(INDIRECT(_xlfn.CONCAT(DZ$1, $DJ142))="", "", INDIRECT(_xlfn.CONCAT(DZ$1, $DJ142))),"")</f>
        <v/>
      </c>
      <c r="EA142" s="112" t="str" cm="1">
        <f t="array" aca="1" ref="EA142" ca="1">IFERROR(IF(EB142="", "", INDIRECT(_xlfn.CONCAT(EA$1,$DJ142))), "")</f>
        <v/>
      </c>
      <c r="EB142" s="113" t="str" cm="1">
        <f t="array" aca="1" ref="EB142" ca="1">IFERROR(IF(INDIRECT(_xlfn.CONCAT(EB$1, $DJ142))="", "", INDIRECT(_xlfn.CONCAT(EB$1, $DJ142))),"")</f>
        <v/>
      </c>
      <c r="EC142" s="114" t="str" cm="1">
        <f t="array" aca="1" ref="EC142" ca="1">IFERROR(IF(ED142="", "", INDIRECT(_xlfn.CONCAT(EC$1,$DJ142))), "")</f>
        <v/>
      </c>
      <c r="ED142" s="115" t="str" cm="1">
        <f t="array" aca="1" ref="ED142" ca="1">IFERROR(IF(INDIRECT(_xlfn.CONCAT(ED$1, $DJ142))="", "", INDIRECT(_xlfn.CONCAT(ED$1, $DJ142))),"")</f>
        <v/>
      </c>
      <c r="EE142" s="112" t="str" cm="1">
        <f t="array" aca="1" ref="EE142" ca="1">IFERROR(IF(EF142="", "", INDIRECT(_xlfn.CONCAT(EE$1,$DJ142))), "")</f>
        <v/>
      </c>
      <c r="EF142" s="113" t="str" cm="1">
        <f t="array" aca="1" ref="EF142" ca="1">IFERROR(IF(INDIRECT(_xlfn.CONCAT(EF$1, $DJ142))="", "", INDIRECT(_xlfn.CONCAT(EF$1, $DJ142))),"")</f>
        <v/>
      </c>
      <c r="EG142" s="114" t="str" cm="1">
        <f t="array" aca="1" ref="EG142" ca="1">IFERROR(IF(EH142="", "", INDIRECT(_xlfn.CONCAT(EG$1,$DJ142))), "")</f>
        <v/>
      </c>
      <c r="EH142" s="115" t="str" cm="1">
        <f t="array" aca="1" ref="EH142" ca="1">IFERROR(IF(INDIRECT(_xlfn.CONCAT(EH$1, $DJ142))="", "", INDIRECT(_xlfn.CONCAT(EH$1, $DJ142))),"")</f>
        <v/>
      </c>
      <c r="EI142" s="112" t="str" cm="1">
        <f t="array" aca="1" ref="EI142" ca="1">IFERROR(IF(EJ142="", "", INDIRECT(_xlfn.CONCAT(EI$1,$DJ142))), "")</f>
        <v/>
      </c>
      <c r="EJ142" s="116" t="str" cm="1">
        <f t="array" aca="1" ref="EJ142" ca="1">IFERROR(IF(INDIRECT(_xlfn.CONCAT(EJ$1, $DJ142))="", "", INDIRECT(_xlfn.CONCAT(EJ$1, $DJ142))),"")</f>
        <v/>
      </c>
      <c r="EK142" s="32"/>
      <c r="EL142" s="32"/>
      <c r="EM142" s="32"/>
      <c r="EN142" s="32"/>
      <c r="EO142" s="32"/>
      <c r="EP142" s="32"/>
      <c r="EQ142" s="32"/>
      <c r="ER142" s="32"/>
      <c r="ES142" s="32"/>
      <c r="ET142" s="32"/>
      <c r="EU142" s="32"/>
      <c r="EV142" s="32"/>
      <c r="EW142" s="32"/>
      <c r="EX142" s="32"/>
      <c r="EY142" s="32"/>
      <c r="EZ142" s="32"/>
      <c r="FA142" s="32"/>
      <c r="FB142" s="32"/>
      <c r="FC142" s="32"/>
      <c r="FD142" s="32"/>
      <c r="FE142" s="32"/>
      <c r="FF142" s="32"/>
      <c r="FG142" s="32"/>
      <c r="FH142" s="32"/>
      <c r="FI142" s="32"/>
      <c r="FJ142" s="32"/>
      <c r="FK142" s="32"/>
      <c r="FL142" s="32"/>
      <c r="FM142" s="32"/>
      <c r="FN142" s="32"/>
      <c r="FO142" s="32"/>
      <c r="FP142" s="32"/>
      <c r="FQ142" s="32"/>
      <c r="FR142" s="32"/>
      <c r="FS142" s="32"/>
      <c r="FT142" s="32"/>
      <c r="FU142" s="32"/>
      <c r="FV142" s="32"/>
      <c r="FW142" s="32"/>
      <c r="FX142" s="32"/>
      <c r="FY142" s="32"/>
      <c r="FZ142" s="32"/>
      <c r="GA142" s="32"/>
      <c r="GB142" s="32"/>
      <c r="GC142" s="32"/>
      <c r="GD142" s="32"/>
      <c r="GE142" s="32"/>
      <c r="GF142" s="32"/>
      <c r="GG142" s="32"/>
      <c r="GH142" s="32"/>
      <c r="GI142" s="32"/>
      <c r="GJ142" s="32"/>
      <c r="GK142" s="32"/>
      <c r="GL142" s="32"/>
    </row>
    <row r="143" spans="1:194" s="34" customFormat="1" x14ac:dyDescent="0.3">
      <c r="A143" s="104" t="str">
        <f t="shared" si="55"/>
        <v/>
      </c>
      <c r="B143" s="54"/>
      <c r="C143" s="55"/>
      <c r="D143" s="55"/>
      <c r="E143" s="56"/>
      <c r="F143" s="54"/>
      <c r="G143" s="54"/>
      <c r="H143" s="54"/>
      <c r="I143" s="54"/>
      <c r="J143" s="54"/>
      <c r="K143" s="54"/>
      <c r="L143" s="54"/>
      <c r="M143" s="54"/>
      <c r="N143" s="54"/>
      <c r="O143" s="54"/>
      <c r="P143" s="54"/>
      <c r="Q143" s="54"/>
      <c r="R143" s="57">
        <f t="shared" si="56"/>
        <v>0</v>
      </c>
      <c r="S143" s="32" t="str">
        <f t="shared" si="50"/>
        <v/>
      </c>
      <c r="T143" s="32" t="str">
        <f t="shared" si="50"/>
        <v/>
      </c>
      <c r="U143" s="32" t="str">
        <f t="shared" si="50"/>
        <v/>
      </c>
      <c r="V143" s="32" t="str">
        <f t="shared" si="48"/>
        <v/>
      </c>
      <c r="W143" s="32" t="str">
        <f t="shared" si="48"/>
        <v/>
      </c>
      <c r="X143" s="32" t="str">
        <f t="shared" si="48"/>
        <v/>
      </c>
      <c r="Y143" s="32" t="str">
        <f t="shared" si="48"/>
        <v/>
      </c>
      <c r="Z143" s="32" t="str">
        <f t="shared" si="48"/>
        <v/>
      </c>
      <c r="AA143" s="32" t="str">
        <f t="shared" si="48"/>
        <v/>
      </c>
      <c r="AB143" s="32" t="str">
        <f t="shared" si="53"/>
        <v/>
      </c>
      <c r="AC143" s="32" t="str">
        <f t="shared" si="53"/>
        <v/>
      </c>
      <c r="AD143" s="32" t="str">
        <f t="shared" si="53"/>
        <v/>
      </c>
      <c r="AE143" s="32" t="str">
        <f t="shared" si="53"/>
        <v/>
      </c>
      <c r="AF143" s="40"/>
      <c r="AG143" s="133"/>
      <c r="AH143" s="142" t="str" cm="1">
        <f t="array" aca="1" ref="AH143" ca="1">IF(OR(AG143="N/A",AG143=""), "", INDEX(INDIRECT(AG$2), AG143))</f>
        <v/>
      </c>
      <c r="AI143" s="138" t="str" cm="1">
        <f t="array" ref="AI143">IF(OR(AG143="N/A",AG143=""), "", INDEX($R$5:$R$300, AG143))</f>
        <v/>
      </c>
      <c r="AJ143" s="134"/>
      <c r="AK143" s="142" t="str" cm="1">
        <f t="array" aca="1" ref="AK143" ca="1">IF(OR(AJ143="N/A",AJ143=""), "", INDEX(INDIRECT(AJ$2), AJ143))</f>
        <v/>
      </c>
      <c r="AL143" s="138" t="str" cm="1">
        <f t="array" ref="AL143">IF(OR(AJ143="N/A",AJ143=""), "", INDEX($R$5:$R$300, AJ143))</f>
        <v/>
      </c>
      <c r="AM143" s="134"/>
      <c r="AN143" s="142" t="str" cm="1">
        <f t="array" aca="1" ref="AN143" ca="1">IF(OR(AM143="N/A",AM143=""), "", INDEX(INDIRECT(AM$2), AM143))</f>
        <v/>
      </c>
      <c r="AO143" s="138" t="str" cm="1">
        <f t="array" ref="AO143">IF(OR(AM143="N/A",AM143=""), "", INDEX($R$5:$R$300, AM143))</f>
        <v/>
      </c>
      <c r="AP143" s="134"/>
      <c r="AQ143" s="142" t="str" cm="1">
        <f t="array" aca="1" ref="AQ143" ca="1">IF(OR(AP143="N/A",AP143=""), "", INDEX(INDIRECT(AP$2), AP143))</f>
        <v/>
      </c>
      <c r="AR143" s="138" t="str" cm="1">
        <f t="array" ref="AR143">IF(OR(AP143="N/A",AP143=""), "", INDEX($R$5:$R$300, AP143))</f>
        <v/>
      </c>
      <c r="AS143" s="134"/>
      <c r="AT143" s="142" t="str" cm="1">
        <f t="array" aca="1" ref="AT143" ca="1">IF(OR(AS143="N/A",AS143=""), "", INDEX(INDIRECT(AS$2), AS143))</f>
        <v/>
      </c>
      <c r="AU143" s="138" t="str" cm="1">
        <f t="array" ref="AU143">IF(OR(AS143="N/A",AS143=""), "", INDEX($R$5:$R$300, AS143))</f>
        <v/>
      </c>
      <c r="AV143" s="134"/>
      <c r="AW143" s="142" t="str" cm="1">
        <f t="array" aca="1" ref="AW143" ca="1">IF(OR(AV143="N/A",AV143=""), "", INDEX(INDIRECT(AV$2), AV143))</f>
        <v/>
      </c>
      <c r="AX143" s="138" t="str" cm="1">
        <f t="array" ref="AX143">IF(OR(AV143="N/A",AV143=""), "", INDEX($R$5:$R$300, AV143))</f>
        <v/>
      </c>
      <c r="AY143" s="134"/>
      <c r="AZ143" s="142" t="str" cm="1">
        <f t="array" aca="1" ref="AZ143" ca="1">IF(OR(AY143="N/A",AY143=""), "", INDEX(INDIRECT(AY$2), AY143))</f>
        <v/>
      </c>
      <c r="BA143" s="138" t="str" cm="1">
        <f t="array" ref="BA143">IF(OR(AY143="N/A",AY143=""), "", INDEX($R$5:$R$300, AY143))</f>
        <v/>
      </c>
      <c r="BB143" s="134"/>
      <c r="BC143" s="142" t="str" cm="1">
        <f t="array" aca="1" ref="BC143" ca="1">IF(OR(BB143="N/A",BB143=""), "", INDEX(INDIRECT(BB$2), BB143))</f>
        <v/>
      </c>
      <c r="BD143" s="138" t="str" cm="1">
        <f t="array" ref="BD143">IF(OR(BB143="N/A",BB143=""), "", INDEX($R$5:$R$300, BB143))</f>
        <v/>
      </c>
      <c r="BE143" s="134"/>
      <c r="BF143" s="142" t="str" cm="1">
        <f t="array" aca="1" ref="BF143" ca="1">IF(OR(BE143="N/A",BE143=""), "", INDEX(INDIRECT(BE$2), BE143))</f>
        <v/>
      </c>
      <c r="BG143" s="138" t="str" cm="1">
        <f t="array" ref="BG143">IF(OR(BE143="N/A",BE143=""), "", INDEX($R$5:$R$300, BE143))</f>
        <v/>
      </c>
      <c r="BH143" s="134"/>
      <c r="BI143" s="142" t="str" cm="1">
        <f t="array" aca="1" ref="BI143" ca="1">IF(OR(BH143="N/A",BH143=""), "", INDEX(INDIRECT(BH$2), BH143))</f>
        <v/>
      </c>
      <c r="BJ143" s="138" t="str" cm="1">
        <f t="array" ref="BJ143">IF(OR(BH143="N/A",BH143=""), "", INDEX($R$5:$R$300, BH143))</f>
        <v/>
      </c>
      <c r="BK143" s="134"/>
      <c r="BL143" s="142" t="str" cm="1">
        <f t="array" aca="1" ref="BL143" ca="1">IF(OR(BK143="N/A",BK143=""), "", INDEX(INDIRECT(BK$2), BK143))</f>
        <v/>
      </c>
      <c r="BM143" s="138" t="str" cm="1">
        <f t="array" ref="BM143">IF(OR(BK143="N/A",BK143=""), "", INDEX($R$5:$R$300, BK143))</f>
        <v/>
      </c>
      <c r="BN143" s="134"/>
      <c r="BO143" s="142" t="str" cm="1">
        <f t="array" aca="1" ref="BO143" ca="1">IF(OR(BN143="N/A",BN143=""), "", INDEX(INDIRECT(BN$2), BN143))</f>
        <v/>
      </c>
      <c r="BP143" s="138" t="str" cm="1">
        <f t="array" ref="BP143">IF(OR(BN143="N/A",BN143=""), "", INDEX($R$5:$R$300, BN143))</f>
        <v/>
      </c>
      <c r="BQ143" s="134"/>
      <c r="BR143" s="142" t="str" cm="1">
        <f t="array" aca="1" ref="BR143" ca="1">IF(OR(BQ143="N/A",BQ143=""), "", INDEX(INDIRECT(BQ$2), BQ143))</f>
        <v/>
      </c>
      <c r="BS143" s="138" t="str" cm="1">
        <f t="array" ref="BS143">IF(OR(BQ143="N/A",BQ143=""), "", INDEX($R$5:$R$300, BQ143))</f>
        <v/>
      </c>
      <c r="BT143" s="40"/>
      <c r="BU143" s="41"/>
      <c r="BV143" s="41"/>
      <c r="BW143" s="41"/>
      <c r="BX143" s="41"/>
      <c r="BY143" s="41"/>
      <c r="BZ143" s="41"/>
      <c r="CA143" s="41"/>
      <c r="CB143" s="41"/>
      <c r="CC143" s="41"/>
      <c r="CD143" s="41"/>
      <c r="CE143" s="41"/>
      <c r="CF143" s="41"/>
      <c r="CG143" s="41"/>
      <c r="CH143" s="40"/>
      <c r="CI143" s="59" t="str">
        <f t="shared" ca="1" si="51"/>
        <v/>
      </c>
      <c r="CJ143" s="59" t="str">
        <f t="shared" ca="1" si="51"/>
        <v/>
      </c>
      <c r="CK143" s="59" t="str">
        <f t="shared" ca="1" si="51"/>
        <v/>
      </c>
      <c r="CL143" s="59" t="str">
        <f t="shared" ca="1" si="49"/>
        <v/>
      </c>
      <c r="CM143" s="59" t="str">
        <f t="shared" ca="1" si="49"/>
        <v/>
      </c>
      <c r="CN143" s="59" t="str">
        <f t="shared" ca="1" si="49"/>
        <v/>
      </c>
      <c r="CO143" s="59" t="str">
        <f t="shared" ca="1" si="49"/>
        <v/>
      </c>
      <c r="CP143" s="59" t="str">
        <f t="shared" ca="1" si="49"/>
        <v/>
      </c>
      <c r="CQ143" s="59" t="str">
        <f t="shared" ca="1" si="49"/>
        <v/>
      </c>
      <c r="CR143" s="59" t="str">
        <f t="shared" ca="1" si="54"/>
        <v/>
      </c>
      <c r="CS143" s="59" t="str">
        <f t="shared" ca="1" si="54"/>
        <v/>
      </c>
      <c r="CT143" s="59" t="str">
        <f t="shared" ca="1" si="54"/>
        <v/>
      </c>
      <c r="CU143" s="59" t="str">
        <f t="shared" ca="1" si="54"/>
        <v/>
      </c>
      <c r="CV143" s="60" t="str">
        <f t="shared" ca="1" si="57"/>
        <v/>
      </c>
      <c r="CW143" s="32" t="str">
        <f t="shared" ca="1" si="47"/>
        <v/>
      </c>
      <c r="CX143" s="32" t="str">
        <f t="shared" ca="1" si="47"/>
        <v/>
      </c>
      <c r="CY143" s="32" t="str">
        <f t="shared" ca="1" si="47"/>
        <v/>
      </c>
      <c r="CZ143" s="32" t="str">
        <f t="shared" ca="1" si="46"/>
        <v/>
      </c>
      <c r="DA143" s="32" t="str">
        <f t="shared" ca="1" si="46"/>
        <v/>
      </c>
      <c r="DB143" s="32" t="str">
        <f t="shared" ca="1" si="46"/>
        <v/>
      </c>
      <c r="DC143" s="32" t="str">
        <f t="shared" ca="1" si="46"/>
        <v/>
      </c>
      <c r="DD143" s="32" t="str">
        <f t="shared" ca="1" si="46"/>
        <v/>
      </c>
      <c r="DE143" s="32" t="str">
        <f t="shared" ref="DE143:DH206" ca="1" si="59">IF(OR(CQ143="", M$302&lt;2), "", IF(CQ143&lt;$CH$3, "", AA143-AA$2))</f>
        <v/>
      </c>
      <c r="DF143" s="32" t="str">
        <f t="shared" ca="1" si="52"/>
        <v/>
      </c>
      <c r="DG143" s="32" t="str">
        <f t="shared" ca="1" si="52"/>
        <v/>
      </c>
      <c r="DH143" s="32" t="str">
        <f t="shared" ca="1" si="52"/>
        <v/>
      </c>
      <c r="DI143" s="32" t="str">
        <f t="shared" ca="1" si="52"/>
        <v/>
      </c>
      <c r="DJ143" s="60" t="str">
        <f t="shared" ca="1" si="58"/>
        <v/>
      </c>
      <c r="DK143" s="112" t="str" cm="1">
        <f t="array" aca="1" ref="DK143" ca="1">IFERROR(IF(DL143="", "", INDIRECT(_xlfn.CONCAT(DK$1,$DJ143))), "")</f>
        <v/>
      </c>
      <c r="DL143" s="113" t="str" cm="1">
        <f t="array" aca="1" ref="DL143" ca="1">IFERROR(IF(INDIRECT(_xlfn.CONCAT(DL$1, $DJ143))="", "", INDIRECT(_xlfn.CONCAT(DL$1, $DJ143))),"")</f>
        <v/>
      </c>
      <c r="DM143" s="114" t="str" cm="1">
        <f t="array" aca="1" ref="DM143" ca="1">IFERROR(IF(DN143="", "", INDIRECT(_xlfn.CONCAT(DM$1,$DJ143))), "")</f>
        <v/>
      </c>
      <c r="DN143" s="115" t="str" cm="1">
        <f t="array" aca="1" ref="DN143" ca="1">IFERROR(IF(INDIRECT(_xlfn.CONCAT(DN$1, $DJ143))="", "", INDIRECT(_xlfn.CONCAT(DN$1, $DJ143))),"")</f>
        <v/>
      </c>
      <c r="DO143" s="112" t="str" cm="1">
        <f t="array" aca="1" ref="DO143" ca="1">IFERROR(IF(DP143="", "", INDIRECT(_xlfn.CONCAT(DO$1,$DJ143))), "")</f>
        <v/>
      </c>
      <c r="DP143" s="113" t="str" cm="1">
        <f t="array" aca="1" ref="DP143" ca="1">IFERROR(IF(INDIRECT(_xlfn.CONCAT(DP$1, $DJ143))="", "", INDIRECT(_xlfn.CONCAT(DP$1, $DJ143))),"")</f>
        <v/>
      </c>
      <c r="DQ143" s="114" t="str" cm="1">
        <f t="array" aca="1" ref="DQ143" ca="1">IFERROR(IF(DR143="", "", INDIRECT(_xlfn.CONCAT(DQ$1,$DJ143))), "")</f>
        <v/>
      </c>
      <c r="DR143" s="115" t="str" cm="1">
        <f t="array" aca="1" ref="DR143" ca="1">IFERROR(IF(INDIRECT(_xlfn.CONCAT(DR$1, $DJ143))="", "", INDIRECT(_xlfn.CONCAT(DR$1, $DJ143))),"")</f>
        <v/>
      </c>
      <c r="DS143" s="112" t="str" cm="1">
        <f t="array" aca="1" ref="DS143" ca="1">IFERROR(IF(DT143="", "", INDIRECT(_xlfn.CONCAT(DS$1,$DJ143))), "")</f>
        <v/>
      </c>
      <c r="DT143" s="113" t="str" cm="1">
        <f t="array" aca="1" ref="DT143" ca="1">IFERROR(IF(INDIRECT(_xlfn.CONCAT(DT$1, $DJ143))="", "", INDIRECT(_xlfn.CONCAT(DT$1, $DJ143))),"")</f>
        <v/>
      </c>
      <c r="DU143" s="114" t="str" cm="1">
        <f t="array" aca="1" ref="DU143" ca="1">IFERROR(IF(DV143="", "", INDIRECT(_xlfn.CONCAT(DU$1,$DJ143))), "")</f>
        <v/>
      </c>
      <c r="DV143" s="115" t="str" cm="1">
        <f t="array" aca="1" ref="DV143" ca="1">IFERROR(IF(INDIRECT(_xlfn.CONCAT(DV$1, $DJ143))="", "", INDIRECT(_xlfn.CONCAT(DV$1, $DJ143))),"")</f>
        <v/>
      </c>
      <c r="DW143" s="112" t="str" cm="1">
        <f t="array" aca="1" ref="DW143" ca="1">IFERROR(IF(DX143="", "", INDIRECT(_xlfn.CONCAT(DW$1,$DJ143))), "")</f>
        <v/>
      </c>
      <c r="DX143" s="113" t="str" cm="1">
        <f t="array" aca="1" ref="DX143" ca="1">IFERROR(IF(INDIRECT(_xlfn.CONCAT(DX$1, $DJ143))="", "", INDIRECT(_xlfn.CONCAT(DX$1, $DJ143))),"")</f>
        <v/>
      </c>
      <c r="DY143" s="114" t="str" cm="1">
        <f t="array" aca="1" ref="DY143" ca="1">IFERROR(IF(DZ143="", "", INDIRECT(_xlfn.CONCAT(DY$1,$DJ143))), "")</f>
        <v/>
      </c>
      <c r="DZ143" s="115" t="str" cm="1">
        <f t="array" aca="1" ref="DZ143" ca="1">IFERROR(IF(INDIRECT(_xlfn.CONCAT(DZ$1, $DJ143))="", "", INDIRECT(_xlfn.CONCAT(DZ$1, $DJ143))),"")</f>
        <v/>
      </c>
      <c r="EA143" s="112" t="str" cm="1">
        <f t="array" aca="1" ref="EA143" ca="1">IFERROR(IF(EB143="", "", INDIRECT(_xlfn.CONCAT(EA$1,$DJ143))), "")</f>
        <v/>
      </c>
      <c r="EB143" s="113" t="str" cm="1">
        <f t="array" aca="1" ref="EB143" ca="1">IFERROR(IF(INDIRECT(_xlfn.CONCAT(EB$1, $DJ143))="", "", INDIRECT(_xlfn.CONCAT(EB$1, $DJ143))),"")</f>
        <v/>
      </c>
      <c r="EC143" s="114" t="str" cm="1">
        <f t="array" aca="1" ref="EC143" ca="1">IFERROR(IF(ED143="", "", INDIRECT(_xlfn.CONCAT(EC$1,$DJ143))), "")</f>
        <v/>
      </c>
      <c r="ED143" s="115" t="str" cm="1">
        <f t="array" aca="1" ref="ED143" ca="1">IFERROR(IF(INDIRECT(_xlfn.CONCAT(ED$1, $DJ143))="", "", INDIRECT(_xlfn.CONCAT(ED$1, $DJ143))),"")</f>
        <v/>
      </c>
      <c r="EE143" s="112" t="str" cm="1">
        <f t="array" aca="1" ref="EE143" ca="1">IFERROR(IF(EF143="", "", INDIRECT(_xlfn.CONCAT(EE$1,$DJ143))), "")</f>
        <v/>
      </c>
      <c r="EF143" s="113" t="str" cm="1">
        <f t="array" aca="1" ref="EF143" ca="1">IFERROR(IF(INDIRECT(_xlfn.CONCAT(EF$1, $DJ143))="", "", INDIRECT(_xlfn.CONCAT(EF$1, $DJ143))),"")</f>
        <v/>
      </c>
      <c r="EG143" s="114" t="str" cm="1">
        <f t="array" aca="1" ref="EG143" ca="1">IFERROR(IF(EH143="", "", INDIRECT(_xlfn.CONCAT(EG$1,$DJ143))), "")</f>
        <v/>
      </c>
      <c r="EH143" s="115" t="str" cm="1">
        <f t="array" aca="1" ref="EH143" ca="1">IFERROR(IF(INDIRECT(_xlfn.CONCAT(EH$1, $DJ143))="", "", INDIRECT(_xlfn.CONCAT(EH$1, $DJ143))),"")</f>
        <v/>
      </c>
      <c r="EI143" s="112" t="str" cm="1">
        <f t="array" aca="1" ref="EI143" ca="1">IFERROR(IF(EJ143="", "", INDIRECT(_xlfn.CONCAT(EI$1,$DJ143))), "")</f>
        <v/>
      </c>
      <c r="EJ143" s="116" t="str" cm="1">
        <f t="array" aca="1" ref="EJ143" ca="1">IFERROR(IF(INDIRECT(_xlfn.CONCAT(EJ$1, $DJ143))="", "", INDIRECT(_xlfn.CONCAT(EJ$1, $DJ143))),"")</f>
        <v/>
      </c>
      <c r="EK143" s="32"/>
      <c r="EL143" s="32"/>
      <c r="EM143" s="32"/>
      <c r="EN143" s="32"/>
      <c r="EO143" s="32"/>
      <c r="EP143" s="32"/>
      <c r="EQ143" s="32"/>
      <c r="ER143" s="32"/>
      <c r="ES143" s="32"/>
      <c r="ET143" s="32"/>
      <c r="EU143" s="32"/>
      <c r="EV143" s="32"/>
      <c r="EW143" s="32"/>
      <c r="EX143" s="32"/>
      <c r="EY143" s="32"/>
      <c r="EZ143" s="32"/>
      <c r="FA143" s="32"/>
      <c r="FB143" s="32"/>
      <c r="FC143" s="32"/>
      <c r="FD143" s="32"/>
      <c r="FE143" s="32"/>
      <c r="FF143" s="32"/>
      <c r="FG143" s="32"/>
      <c r="FH143" s="32"/>
      <c r="FI143" s="32"/>
      <c r="FJ143" s="32"/>
      <c r="FK143" s="32"/>
      <c r="FL143" s="32"/>
      <c r="FM143" s="32"/>
      <c r="FN143" s="32"/>
      <c r="FO143" s="32"/>
      <c r="FP143" s="32"/>
      <c r="FQ143" s="32"/>
      <c r="FR143" s="32"/>
      <c r="FS143" s="32"/>
      <c r="FT143" s="32"/>
      <c r="FU143" s="32"/>
      <c r="FV143" s="32"/>
      <c r="FW143" s="32"/>
      <c r="FX143" s="32"/>
      <c r="FY143" s="32"/>
      <c r="FZ143" s="32"/>
      <c r="GA143" s="32"/>
      <c r="GB143" s="32"/>
      <c r="GC143" s="32"/>
      <c r="GD143" s="32"/>
      <c r="GE143" s="32"/>
      <c r="GF143" s="32"/>
      <c r="GG143" s="32"/>
      <c r="GH143" s="32"/>
      <c r="GI143" s="32"/>
      <c r="GJ143" s="32"/>
      <c r="GK143" s="32"/>
      <c r="GL143" s="32"/>
    </row>
    <row r="144" spans="1:194" s="34" customFormat="1" x14ac:dyDescent="0.3">
      <c r="A144" s="104" t="str">
        <f t="shared" si="55"/>
        <v/>
      </c>
      <c r="B144" s="54"/>
      <c r="C144" s="55"/>
      <c r="D144" s="55"/>
      <c r="E144" s="56"/>
      <c r="F144" s="54"/>
      <c r="G144" s="54"/>
      <c r="H144" s="54"/>
      <c r="I144" s="54"/>
      <c r="J144" s="54"/>
      <c r="K144" s="54"/>
      <c r="L144" s="54"/>
      <c r="M144" s="54"/>
      <c r="N144" s="54"/>
      <c r="O144" s="54"/>
      <c r="P144" s="54"/>
      <c r="Q144" s="54"/>
      <c r="R144" s="57">
        <f t="shared" si="56"/>
        <v>0</v>
      </c>
      <c r="S144" s="32" t="str">
        <f t="shared" si="50"/>
        <v/>
      </c>
      <c r="T144" s="32" t="str">
        <f t="shared" si="50"/>
        <v/>
      </c>
      <c r="U144" s="32" t="str">
        <f t="shared" si="50"/>
        <v/>
      </c>
      <c r="V144" s="32" t="str">
        <f t="shared" si="48"/>
        <v/>
      </c>
      <c r="W144" s="32" t="str">
        <f t="shared" si="48"/>
        <v/>
      </c>
      <c r="X144" s="32" t="str">
        <f t="shared" si="48"/>
        <v/>
      </c>
      <c r="Y144" s="32" t="str">
        <f t="shared" si="48"/>
        <v/>
      </c>
      <c r="Z144" s="32" t="str">
        <f t="shared" si="48"/>
        <v/>
      </c>
      <c r="AA144" s="32" t="str">
        <f t="shared" si="48"/>
        <v/>
      </c>
      <c r="AB144" s="32" t="str">
        <f t="shared" si="53"/>
        <v/>
      </c>
      <c r="AC144" s="32" t="str">
        <f t="shared" si="53"/>
        <v/>
      </c>
      <c r="AD144" s="32" t="str">
        <f t="shared" si="53"/>
        <v/>
      </c>
      <c r="AE144" s="32" t="str">
        <f t="shared" si="53"/>
        <v/>
      </c>
      <c r="AF144" s="40"/>
      <c r="AG144" s="133"/>
      <c r="AH144" s="142" t="str" cm="1">
        <f t="array" aca="1" ref="AH144" ca="1">IF(OR(AG144="N/A",AG144=""), "", INDEX(INDIRECT(AG$2), AG144))</f>
        <v/>
      </c>
      <c r="AI144" s="138" t="str" cm="1">
        <f t="array" ref="AI144">IF(OR(AG144="N/A",AG144=""), "", INDEX($R$5:$R$300, AG144))</f>
        <v/>
      </c>
      <c r="AJ144" s="134"/>
      <c r="AK144" s="142" t="str" cm="1">
        <f t="array" aca="1" ref="AK144" ca="1">IF(OR(AJ144="N/A",AJ144=""), "", INDEX(INDIRECT(AJ$2), AJ144))</f>
        <v/>
      </c>
      <c r="AL144" s="138" t="str" cm="1">
        <f t="array" ref="AL144">IF(OR(AJ144="N/A",AJ144=""), "", INDEX($R$5:$R$300, AJ144))</f>
        <v/>
      </c>
      <c r="AM144" s="134"/>
      <c r="AN144" s="142" t="str" cm="1">
        <f t="array" aca="1" ref="AN144" ca="1">IF(OR(AM144="N/A",AM144=""), "", INDEX(INDIRECT(AM$2), AM144))</f>
        <v/>
      </c>
      <c r="AO144" s="138" t="str" cm="1">
        <f t="array" ref="AO144">IF(OR(AM144="N/A",AM144=""), "", INDEX($R$5:$R$300, AM144))</f>
        <v/>
      </c>
      <c r="AP144" s="134"/>
      <c r="AQ144" s="142" t="str" cm="1">
        <f t="array" aca="1" ref="AQ144" ca="1">IF(OR(AP144="N/A",AP144=""), "", INDEX(INDIRECT(AP$2), AP144))</f>
        <v/>
      </c>
      <c r="AR144" s="138" t="str" cm="1">
        <f t="array" ref="AR144">IF(OR(AP144="N/A",AP144=""), "", INDEX($R$5:$R$300, AP144))</f>
        <v/>
      </c>
      <c r="AS144" s="134"/>
      <c r="AT144" s="142" t="str" cm="1">
        <f t="array" aca="1" ref="AT144" ca="1">IF(OR(AS144="N/A",AS144=""), "", INDEX(INDIRECT(AS$2), AS144))</f>
        <v/>
      </c>
      <c r="AU144" s="138" t="str" cm="1">
        <f t="array" ref="AU144">IF(OR(AS144="N/A",AS144=""), "", INDEX($R$5:$R$300, AS144))</f>
        <v/>
      </c>
      <c r="AV144" s="134"/>
      <c r="AW144" s="142" t="str" cm="1">
        <f t="array" aca="1" ref="AW144" ca="1">IF(OR(AV144="N/A",AV144=""), "", INDEX(INDIRECT(AV$2), AV144))</f>
        <v/>
      </c>
      <c r="AX144" s="138" t="str" cm="1">
        <f t="array" ref="AX144">IF(OR(AV144="N/A",AV144=""), "", INDEX($R$5:$R$300, AV144))</f>
        <v/>
      </c>
      <c r="AY144" s="134"/>
      <c r="AZ144" s="142" t="str" cm="1">
        <f t="array" aca="1" ref="AZ144" ca="1">IF(OR(AY144="N/A",AY144=""), "", INDEX(INDIRECT(AY$2), AY144))</f>
        <v/>
      </c>
      <c r="BA144" s="138" t="str" cm="1">
        <f t="array" ref="BA144">IF(OR(AY144="N/A",AY144=""), "", INDEX($R$5:$R$300, AY144))</f>
        <v/>
      </c>
      <c r="BB144" s="134"/>
      <c r="BC144" s="142" t="str" cm="1">
        <f t="array" aca="1" ref="BC144" ca="1">IF(OR(BB144="N/A",BB144=""), "", INDEX(INDIRECT(BB$2), BB144))</f>
        <v/>
      </c>
      <c r="BD144" s="138" t="str" cm="1">
        <f t="array" ref="BD144">IF(OR(BB144="N/A",BB144=""), "", INDEX($R$5:$R$300, BB144))</f>
        <v/>
      </c>
      <c r="BE144" s="134"/>
      <c r="BF144" s="142" t="str" cm="1">
        <f t="array" aca="1" ref="BF144" ca="1">IF(OR(BE144="N/A",BE144=""), "", INDEX(INDIRECT(BE$2), BE144))</f>
        <v/>
      </c>
      <c r="BG144" s="138" t="str" cm="1">
        <f t="array" ref="BG144">IF(OR(BE144="N/A",BE144=""), "", INDEX($R$5:$R$300, BE144))</f>
        <v/>
      </c>
      <c r="BH144" s="134"/>
      <c r="BI144" s="142" t="str" cm="1">
        <f t="array" aca="1" ref="BI144" ca="1">IF(OR(BH144="N/A",BH144=""), "", INDEX(INDIRECT(BH$2), BH144))</f>
        <v/>
      </c>
      <c r="BJ144" s="138" t="str" cm="1">
        <f t="array" ref="BJ144">IF(OR(BH144="N/A",BH144=""), "", INDEX($R$5:$R$300, BH144))</f>
        <v/>
      </c>
      <c r="BK144" s="134"/>
      <c r="BL144" s="142" t="str" cm="1">
        <f t="array" aca="1" ref="BL144" ca="1">IF(OR(BK144="N/A",BK144=""), "", INDEX(INDIRECT(BK$2), BK144))</f>
        <v/>
      </c>
      <c r="BM144" s="138" t="str" cm="1">
        <f t="array" ref="BM144">IF(OR(BK144="N/A",BK144=""), "", INDEX($R$5:$R$300, BK144))</f>
        <v/>
      </c>
      <c r="BN144" s="134"/>
      <c r="BO144" s="142" t="str" cm="1">
        <f t="array" aca="1" ref="BO144" ca="1">IF(OR(BN144="N/A",BN144=""), "", INDEX(INDIRECT(BN$2), BN144))</f>
        <v/>
      </c>
      <c r="BP144" s="138" t="str" cm="1">
        <f t="array" ref="BP144">IF(OR(BN144="N/A",BN144=""), "", INDEX($R$5:$R$300, BN144))</f>
        <v/>
      </c>
      <c r="BQ144" s="134"/>
      <c r="BR144" s="142" t="str" cm="1">
        <f t="array" aca="1" ref="BR144" ca="1">IF(OR(BQ144="N/A",BQ144=""), "", INDEX(INDIRECT(BQ$2), BQ144))</f>
        <v/>
      </c>
      <c r="BS144" s="138" t="str" cm="1">
        <f t="array" ref="BS144">IF(OR(BQ144="N/A",BQ144=""), "", INDEX($R$5:$R$300, BQ144))</f>
        <v/>
      </c>
      <c r="BT144" s="40"/>
      <c r="BU144" s="41"/>
      <c r="BV144" s="41"/>
      <c r="BW144" s="41"/>
      <c r="BX144" s="41"/>
      <c r="BY144" s="41"/>
      <c r="BZ144" s="41"/>
      <c r="CA144" s="41"/>
      <c r="CB144" s="41"/>
      <c r="CC144" s="41"/>
      <c r="CD144" s="41"/>
      <c r="CE144" s="41"/>
      <c r="CF144" s="41"/>
      <c r="CG144" s="41"/>
      <c r="CH144" s="40"/>
      <c r="CI144" s="59" t="str">
        <f t="shared" ca="1" si="51"/>
        <v/>
      </c>
      <c r="CJ144" s="59" t="str">
        <f t="shared" ca="1" si="51"/>
        <v/>
      </c>
      <c r="CK144" s="59" t="str">
        <f t="shared" ca="1" si="51"/>
        <v/>
      </c>
      <c r="CL144" s="59" t="str">
        <f t="shared" ca="1" si="49"/>
        <v/>
      </c>
      <c r="CM144" s="59" t="str">
        <f t="shared" ca="1" si="49"/>
        <v/>
      </c>
      <c r="CN144" s="59" t="str">
        <f t="shared" ca="1" si="49"/>
        <v/>
      </c>
      <c r="CO144" s="59" t="str">
        <f t="shared" ca="1" si="49"/>
        <v/>
      </c>
      <c r="CP144" s="59" t="str">
        <f t="shared" ca="1" si="49"/>
        <v/>
      </c>
      <c r="CQ144" s="59" t="str">
        <f t="shared" ca="1" si="49"/>
        <v/>
      </c>
      <c r="CR144" s="59" t="str">
        <f t="shared" ca="1" si="54"/>
        <v/>
      </c>
      <c r="CS144" s="59" t="str">
        <f t="shared" ca="1" si="54"/>
        <v/>
      </c>
      <c r="CT144" s="59" t="str">
        <f t="shared" ca="1" si="54"/>
        <v/>
      </c>
      <c r="CU144" s="59" t="str">
        <f t="shared" ca="1" si="54"/>
        <v/>
      </c>
      <c r="CV144" s="60" t="str">
        <f t="shared" ca="1" si="57"/>
        <v/>
      </c>
      <c r="CW144" s="32" t="str">
        <f t="shared" ca="1" si="47"/>
        <v/>
      </c>
      <c r="CX144" s="32" t="str">
        <f t="shared" ca="1" si="47"/>
        <v/>
      </c>
      <c r="CY144" s="32" t="str">
        <f t="shared" ca="1" si="47"/>
        <v/>
      </c>
      <c r="CZ144" s="32" t="str">
        <f t="shared" ca="1" si="47"/>
        <v/>
      </c>
      <c r="DA144" s="32" t="str">
        <f t="shared" ca="1" si="47"/>
        <v/>
      </c>
      <c r="DB144" s="32" t="str">
        <f t="shared" ca="1" si="47"/>
        <v/>
      </c>
      <c r="DC144" s="32" t="str">
        <f t="shared" ca="1" si="47"/>
        <v/>
      </c>
      <c r="DD144" s="32" t="str">
        <f t="shared" ca="1" si="47"/>
        <v/>
      </c>
      <c r="DE144" s="32" t="str">
        <f t="shared" ca="1" si="59"/>
        <v/>
      </c>
      <c r="DF144" s="32" t="str">
        <f t="shared" ca="1" si="52"/>
        <v/>
      </c>
      <c r="DG144" s="32" t="str">
        <f t="shared" ca="1" si="52"/>
        <v/>
      </c>
      <c r="DH144" s="32" t="str">
        <f t="shared" ca="1" si="52"/>
        <v/>
      </c>
      <c r="DI144" s="32" t="str">
        <f t="shared" ca="1" si="52"/>
        <v/>
      </c>
      <c r="DJ144" s="60" t="str">
        <f t="shared" ca="1" si="58"/>
        <v/>
      </c>
      <c r="DK144" s="112" t="str" cm="1">
        <f t="array" aca="1" ref="DK144" ca="1">IFERROR(IF(DL144="", "", INDIRECT(_xlfn.CONCAT(DK$1,$DJ144))), "")</f>
        <v/>
      </c>
      <c r="DL144" s="113" t="str" cm="1">
        <f t="array" aca="1" ref="DL144" ca="1">IFERROR(IF(INDIRECT(_xlfn.CONCAT(DL$1, $DJ144))="", "", INDIRECT(_xlfn.CONCAT(DL$1, $DJ144))),"")</f>
        <v/>
      </c>
      <c r="DM144" s="114" t="str" cm="1">
        <f t="array" aca="1" ref="DM144" ca="1">IFERROR(IF(DN144="", "", INDIRECT(_xlfn.CONCAT(DM$1,$DJ144))), "")</f>
        <v/>
      </c>
      <c r="DN144" s="115" t="str" cm="1">
        <f t="array" aca="1" ref="DN144" ca="1">IFERROR(IF(INDIRECT(_xlfn.CONCAT(DN$1, $DJ144))="", "", INDIRECT(_xlfn.CONCAT(DN$1, $DJ144))),"")</f>
        <v/>
      </c>
      <c r="DO144" s="112" t="str" cm="1">
        <f t="array" aca="1" ref="DO144" ca="1">IFERROR(IF(DP144="", "", INDIRECT(_xlfn.CONCAT(DO$1,$DJ144))), "")</f>
        <v/>
      </c>
      <c r="DP144" s="113" t="str" cm="1">
        <f t="array" aca="1" ref="DP144" ca="1">IFERROR(IF(INDIRECT(_xlfn.CONCAT(DP$1, $DJ144))="", "", INDIRECT(_xlfn.CONCAT(DP$1, $DJ144))),"")</f>
        <v/>
      </c>
      <c r="DQ144" s="114" t="str" cm="1">
        <f t="array" aca="1" ref="DQ144" ca="1">IFERROR(IF(DR144="", "", INDIRECT(_xlfn.CONCAT(DQ$1,$DJ144))), "")</f>
        <v/>
      </c>
      <c r="DR144" s="115" t="str" cm="1">
        <f t="array" aca="1" ref="DR144" ca="1">IFERROR(IF(INDIRECT(_xlfn.CONCAT(DR$1, $DJ144))="", "", INDIRECT(_xlfn.CONCAT(DR$1, $DJ144))),"")</f>
        <v/>
      </c>
      <c r="DS144" s="112" t="str" cm="1">
        <f t="array" aca="1" ref="DS144" ca="1">IFERROR(IF(DT144="", "", INDIRECT(_xlfn.CONCAT(DS$1,$DJ144))), "")</f>
        <v/>
      </c>
      <c r="DT144" s="113" t="str" cm="1">
        <f t="array" aca="1" ref="DT144" ca="1">IFERROR(IF(INDIRECT(_xlfn.CONCAT(DT$1, $DJ144))="", "", INDIRECT(_xlfn.CONCAT(DT$1, $DJ144))),"")</f>
        <v/>
      </c>
      <c r="DU144" s="114" t="str" cm="1">
        <f t="array" aca="1" ref="DU144" ca="1">IFERROR(IF(DV144="", "", INDIRECT(_xlfn.CONCAT(DU$1,$DJ144))), "")</f>
        <v/>
      </c>
      <c r="DV144" s="115" t="str" cm="1">
        <f t="array" aca="1" ref="DV144" ca="1">IFERROR(IF(INDIRECT(_xlfn.CONCAT(DV$1, $DJ144))="", "", INDIRECT(_xlfn.CONCAT(DV$1, $DJ144))),"")</f>
        <v/>
      </c>
      <c r="DW144" s="112" t="str" cm="1">
        <f t="array" aca="1" ref="DW144" ca="1">IFERROR(IF(DX144="", "", INDIRECT(_xlfn.CONCAT(DW$1,$DJ144))), "")</f>
        <v/>
      </c>
      <c r="DX144" s="113" t="str" cm="1">
        <f t="array" aca="1" ref="DX144" ca="1">IFERROR(IF(INDIRECT(_xlfn.CONCAT(DX$1, $DJ144))="", "", INDIRECT(_xlfn.CONCAT(DX$1, $DJ144))),"")</f>
        <v/>
      </c>
      <c r="DY144" s="114" t="str" cm="1">
        <f t="array" aca="1" ref="DY144" ca="1">IFERROR(IF(DZ144="", "", INDIRECT(_xlfn.CONCAT(DY$1,$DJ144))), "")</f>
        <v/>
      </c>
      <c r="DZ144" s="115" t="str" cm="1">
        <f t="array" aca="1" ref="DZ144" ca="1">IFERROR(IF(INDIRECT(_xlfn.CONCAT(DZ$1, $DJ144))="", "", INDIRECT(_xlfn.CONCAT(DZ$1, $DJ144))),"")</f>
        <v/>
      </c>
      <c r="EA144" s="112" t="str" cm="1">
        <f t="array" aca="1" ref="EA144" ca="1">IFERROR(IF(EB144="", "", INDIRECT(_xlfn.CONCAT(EA$1,$DJ144))), "")</f>
        <v/>
      </c>
      <c r="EB144" s="113" t="str" cm="1">
        <f t="array" aca="1" ref="EB144" ca="1">IFERROR(IF(INDIRECT(_xlfn.CONCAT(EB$1, $DJ144))="", "", INDIRECT(_xlfn.CONCAT(EB$1, $DJ144))),"")</f>
        <v/>
      </c>
      <c r="EC144" s="114" t="str" cm="1">
        <f t="array" aca="1" ref="EC144" ca="1">IFERROR(IF(ED144="", "", INDIRECT(_xlfn.CONCAT(EC$1,$DJ144))), "")</f>
        <v/>
      </c>
      <c r="ED144" s="115" t="str" cm="1">
        <f t="array" aca="1" ref="ED144" ca="1">IFERROR(IF(INDIRECT(_xlfn.CONCAT(ED$1, $DJ144))="", "", INDIRECT(_xlfn.CONCAT(ED$1, $DJ144))),"")</f>
        <v/>
      </c>
      <c r="EE144" s="112" t="str" cm="1">
        <f t="array" aca="1" ref="EE144" ca="1">IFERROR(IF(EF144="", "", INDIRECT(_xlfn.CONCAT(EE$1,$DJ144))), "")</f>
        <v/>
      </c>
      <c r="EF144" s="113" t="str" cm="1">
        <f t="array" aca="1" ref="EF144" ca="1">IFERROR(IF(INDIRECT(_xlfn.CONCAT(EF$1, $DJ144))="", "", INDIRECT(_xlfn.CONCAT(EF$1, $DJ144))),"")</f>
        <v/>
      </c>
      <c r="EG144" s="114" t="str" cm="1">
        <f t="array" aca="1" ref="EG144" ca="1">IFERROR(IF(EH144="", "", INDIRECT(_xlfn.CONCAT(EG$1,$DJ144))), "")</f>
        <v/>
      </c>
      <c r="EH144" s="115" t="str" cm="1">
        <f t="array" aca="1" ref="EH144" ca="1">IFERROR(IF(INDIRECT(_xlfn.CONCAT(EH$1, $DJ144))="", "", INDIRECT(_xlfn.CONCAT(EH$1, $DJ144))),"")</f>
        <v/>
      </c>
      <c r="EI144" s="112" t="str" cm="1">
        <f t="array" aca="1" ref="EI144" ca="1">IFERROR(IF(EJ144="", "", INDIRECT(_xlfn.CONCAT(EI$1,$DJ144))), "")</f>
        <v/>
      </c>
      <c r="EJ144" s="116" t="str" cm="1">
        <f t="array" aca="1" ref="EJ144" ca="1">IFERROR(IF(INDIRECT(_xlfn.CONCAT(EJ$1, $DJ144))="", "", INDIRECT(_xlfn.CONCAT(EJ$1, $DJ144))),"")</f>
        <v/>
      </c>
      <c r="EK144" s="32"/>
      <c r="EL144" s="32"/>
      <c r="EM144" s="32"/>
      <c r="EN144" s="32"/>
      <c r="EO144" s="32"/>
      <c r="EP144" s="32"/>
      <c r="EQ144" s="32"/>
      <c r="ER144" s="32"/>
      <c r="ES144" s="32"/>
      <c r="ET144" s="32"/>
      <c r="EU144" s="32"/>
      <c r="EV144" s="32"/>
      <c r="EW144" s="32"/>
      <c r="EX144" s="32"/>
      <c r="EY144" s="32"/>
      <c r="EZ144" s="32"/>
      <c r="FA144" s="32"/>
      <c r="FB144" s="32"/>
      <c r="FC144" s="32"/>
      <c r="FD144" s="32"/>
      <c r="FE144" s="32"/>
      <c r="FF144" s="32"/>
      <c r="FG144" s="32"/>
      <c r="FH144" s="32"/>
      <c r="FI144" s="32"/>
      <c r="FJ144" s="32"/>
      <c r="FK144" s="32"/>
      <c r="FL144" s="32"/>
      <c r="FM144" s="32"/>
      <c r="FN144" s="32"/>
      <c r="FO144" s="32"/>
      <c r="FP144" s="32"/>
      <c r="FQ144" s="32"/>
      <c r="FR144" s="32"/>
      <c r="FS144" s="32"/>
      <c r="FT144" s="32"/>
      <c r="FU144" s="32"/>
      <c r="FV144" s="32"/>
      <c r="FW144" s="32"/>
      <c r="FX144" s="32"/>
      <c r="FY144" s="32"/>
      <c r="FZ144" s="32"/>
      <c r="GA144" s="32"/>
      <c r="GB144" s="32"/>
      <c r="GC144" s="32"/>
      <c r="GD144" s="32"/>
      <c r="GE144" s="32"/>
      <c r="GF144" s="32"/>
      <c r="GG144" s="32"/>
      <c r="GH144" s="32"/>
      <c r="GI144" s="32"/>
      <c r="GJ144" s="32"/>
      <c r="GK144" s="32"/>
      <c r="GL144" s="32"/>
    </row>
    <row r="145" spans="1:194" s="34" customFormat="1" x14ac:dyDescent="0.3">
      <c r="A145" s="104" t="str">
        <f t="shared" si="55"/>
        <v/>
      </c>
      <c r="B145" s="54"/>
      <c r="C145" s="55"/>
      <c r="D145" s="55"/>
      <c r="E145" s="56"/>
      <c r="F145" s="54"/>
      <c r="G145" s="54"/>
      <c r="H145" s="54"/>
      <c r="I145" s="54"/>
      <c r="J145" s="54"/>
      <c r="K145" s="54"/>
      <c r="L145" s="54"/>
      <c r="M145" s="54"/>
      <c r="N145" s="54"/>
      <c r="O145" s="54"/>
      <c r="P145" s="54"/>
      <c r="Q145" s="54"/>
      <c r="R145" s="57">
        <f t="shared" si="56"/>
        <v>0</v>
      </c>
      <c r="S145" s="32" t="str">
        <f t="shared" si="50"/>
        <v/>
      </c>
      <c r="T145" s="32" t="str">
        <f t="shared" si="50"/>
        <v/>
      </c>
      <c r="U145" s="32" t="str">
        <f t="shared" si="50"/>
        <v/>
      </c>
      <c r="V145" s="32" t="str">
        <f t="shared" si="48"/>
        <v/>
      </c>
      <c r="W145" s="32" t="str">
        <f t="shared" si="48"/>
        <v/>
      </c>
      <c r="X145" s="32" t="str">
        <f t="shared" si="48"/>
        <v/>
      </c>
      <c r="Y145" s="32" t="str">
        <f t="shared" si="48"/>
        <v/>
      </c>
      <c r="Z145" s="32" t="str">
        <f t="shared" si="48"/>
        <v/>
      </c>
      <c r="AA145" s="32" t="str">
        <f t="shared" si="48"/>
        <v/>
      </c>
      <c r="AB145" s="32" t="str">
        <f t="shared" si="53"/>
        <v/>
      </c>
      <c r="AC145" s="32" t="str">
        <f t="shared" si="53"/>
        <v/>
      </c>
      <c r="AD145" s="32" t="str">
        <f t="shared" si="53"/>
        <v/>
      </c>
      <c r="AE145" s="32" t="str">
        <f t="shared" si="53"/>
        <v/>
      </c>
      <c r="AF145" s="40"/>
      <c r="AG145" s="133"/>
      <c r="AH145" s="142" t="str" cm="1">
        <f t="array" aca="1" ref="AH145" ca="1">IF(OR(AG145="N/A",AG145=""), "", INDEX(INDIRECT(AG$2), AG145))</f>
        <v/>
      </c>
      <c r="AI145" s="138" t="str" cm="1">
        <f t="array" ref="AI145">IF(OR(AG145="N/A",AG145=""), "", INDEX($R$5:$R$300, AG145))</f>
        <v/>
      </c>
      <c r="AJ145" s="134"/>
      <c r="AK145" s="142" t="str" cm="1">
        <f t="array" aca="1" ref="AK145" ca="1">IF(OR(AJ145="N/A",AJ145=""), "", INDEX(INDIRECT(AJ$2), AJ145))</f>
        <v/>
      </c>
      <c r="AL145" s="138" t="str" cm="1">
        <f t="array" ref="AL145">IF(OR(AJ145="N/A",AJ145=""), "", INDEX($R$5:$R$300, AJ145))</f>
        <v/>
      </c>
      <c r="AM145" s="134"/>
      <c r="AN145" s="142" t="str" cm="1">
        <f t="array" aca="1" ref="AN145" ca="1">IF(OR(AM145="N/A",AM145=""), "", INDEX(INDIRECT(AM$2), AM145))</f>
        <v/>
      </c>
      <c r="AO145" s="138" t="str" cm="1">
        <f t="array" ref="AO145">IF(OR(AM145="N/A",AM145=""), "", INDEX($R$5:$R$300, AM145))</f>
        <v/>
      </c>
      <c r="AP145" s="134"/>
      <c r="AQ145" s="142" t="str" cm="1">
        <f t="array" aca="1" ref="AQ145" ca="1">IF(OR(AP145="N/A",AP145=""), "", INDEX(INDIRECT(AP$2), AP145))</f>
        <v/>
      </c>
      <c r="AR145" s="138" t="str" cm="1">
        <f t="array" ref="AR145">IF(OR(AP145="N/A",AP145=""), "", INDEX($R$5:$R$300, AP145))</f>
        <v/>
      </c>
      <c r="AS145" s="134"/>
      <c r="AT145" s="142" t="str" cm="1">
        <f t="array" aca="1" ref="AT145" ca="1">IF(OR(AS145="N/A",AS145=""), "", INDEX(INDIRECT(AS$2), AS145))</f>
        <v/>
      </c>
      <c r="AU145" s="138" t="str" cm="1">
        <f t="array" ref="AU145">IF(OR(AS145="N/A",AS145=""), "", INDEX($R$5:$R$300, AS145))</f>
        <v/>
      </c>
      <c r="AV145" s="134"/>
      <c r="AW145" s="142" t="str" cm="1">
        <f t="array" aca="1" ref="AW145" ca="1">IF(OR(AV145="N/A",AV145=""), "", INDEX(INDIRECT(AV$2), AV145))</f>
        <v/>
      </c>
      <c r="AX145" s="138" t="str" cm="1">
        <f t="array" ref="AX145">IF(OR(AV145="N/A",AV145=""), "", INDEX($R$5:$R$300, AV145))</f>
        <v/>
      </c>
      <c r="AY145" s="134"/>
      <c r="AZ145" s="142" t="str" cm="1">
        <f t="array" aca="1" ref="AZ145" ca="1">IF(OR(AY145="N/A",AY145=""), "", INDEX(INDIRECT(AY$2), AY145))</f>
        <v/>
      </c>
      <c r="BA145" s="138" t="str" cm="1">
        <f t="array" ref="BA145">IF(OR(AY145="N/A",AY145=""), "", INDEX($R$5:$R$300, AY145))</f>
        <v/>
      </c>
      <c r="BB145" s="134"/>
      <c r="BC145" s="142" t="str" cm="1">
        <f t="array" aca="1" ref="BC145" ca="1">IF(OR(BB145="N/A",BB145=""), "", INDEX(INDIRECT(BB$2), BB145))</f>
        <v/>
      </c>
      <c r="BD145" s="138" t="str" cm="1">
        <f t="array" ref="BD145">IF(OR(BB145="N/A",BB145=""), "", INDEX($R$5:$R$300, BB145))</f>
        <v/>
      </c>
      <c r="BE145" s="134"/>
      <c r="BF145" s="142" t="str" cm="1">
        <f t="array" aca="1" ref="BF145" ca="1">IF(OR(BE145="N/A",BE145=""), "", INDEX(INDIRECT(BE$2), BE145))</f>
        <v/>
      </c>
      <c r="BG145" s="138" t="str" cm="1">
        <f t="array" ref="BG145">IF(OR(BE145="N/A",BE145=""), "", INDEX($R$5:$R$300, BE145))</f>
        <v/>
      </c>
      <c r="BH145" s="134"/>
      <c r="BI145" s="142" t="str" cm="1">
        <f t="array" aca="1" ref="BI145" ca="1">IF(OR(BH145="N/A",BH145=""), "", INDEX(INDIRECT(BH$2), BH145))</f>
        <v/>
      </c>
      <c r="BJ145" s="138" t="str" cm="1">
        <f t="array" ref="BJ145">IF(OR(BH145="N/A",BH145=""), "", INDEX($R$5:$R$300, BH145))</f>
        <v/>
      </c>
      <c r="BK145" s="134"/>
      <c r="BL145" s="142" t="str" cm="1">
        <f t="array" aca="1" ref="BL145" ca="1">IF(OR(BK145="N/A",BK145=""), "", INDEX(INDIRECT(BK$2), BK145))</f>
        <v/>
      </c>
      <c r="BM145" s="138" t="str" cm="1">
        <f t="array" ref="BM145">IF(OR(BK145="N/A",BK145=""), "", INDEX($R$5:$R$300, BK145))</f>
        <v/>
      </c>
      <c r="BN145" s="134"/>
      <c r="BO145" s="142" t="str" cm="1">
        <f t="array" aca="1" ref="BO145" ca="1">IF(OR(BN145="N/A",BN145=""), "", INDEX(INDIRECT(BN$2), BN145))</f>
        <v/>
      </c>
      <c r="BP145" s="138" t="str" cm="1">
        <f t="array" ref="BP145">IF(OR(BN145="N/A",BN145=""), "", INDEX($R$5:$R$300, BN145))</f>
        <v/>
      </c>
      <c r="BQ145" s="134"/>
      <c r="BR145" s="142" t="str" cm="1">
        <f t="array" aca="1" ref="BR145" ca="1">IF(OR(BQ145="N/A",BQ145=""), "", INDEX(INDIRECT(BQ$2), BQ145))</f>
        <v/>
      </c>
      <c r="BS145" s="138" t="str" cm="1">
        <f t="array" ref="BS145">IF(OR(BQ145="N/A",BQ145=""), "", INDEX($R$5:$R$300, BQ145))</f>
        <v/>
      </c>
      <c r="BT145" s="40"/>
      <c r="BU145" s="41"/>
      <c r="BV145" s="41"/>
      <c r="BW145" s="41"/>
      <c r="BX145" s="41"/>
      <c r="BY145" s="41"/>
      <c r="BZ145" s="41"/>
      <c r="CA145" s="41"/>
      <c r="CB145" s="41"/>
      <c r="CC145" s="41"/>
      <c r="CD145" s="41"/>
      <c r="CE145" s="41"/>
      <c r="CF145" s="41"/>
      <c r="CG145" s="41"/>
      <c r="CH145" s="40"/>
      <c r="CI145" s="59" t="str">
        <f t="shared" ca="1" si="51"/>
        <v/>
      </c>
      <c r="CJ145" s="59" t="str">
        <f t="shared" ca="1" si="51"/>
        <v/>
      </c>
      <c r="CK145" s="59" t="str">
        <f t="shared" ca="1" si="51"/>
        <v/>
      </c>
      <c r="CL145" s="59" t="str">
        <f t="shared" ca="1" si="49"/>
        <v/>
      </c>
      <c r="CM145" s="59" t="str">
        <f t="shared" ca="1" si="49"/>
        <v/>
      </c>
      <c r="CN145" s="59" t="str">
        <f t="shared" ca="1" si="49"/>
        <v/>
      </c>
      <c r="CO145" s="59" t="str">
        <f t="shared" ca="1" si="49"/>
        <v/>
      </c>
      <c r="CP145" s="59" t="str">
        <f t="shared" ca="1" si="49"/>
        <v/>
      </c>
      <c r="CQ145" s="59" t="str">
        <f t="shared" ca="1" si="49"/>
        <v/>
      </c>
      <c r="CR145" s="59" t="str">
        <f t="shared" ca="1" si="54"/>
        <v/>
      </c>
      <c r="CS145" s="59" t="str">
        <f t="shared" ca="1" si="54"/>
        <v/>
      </c>
      <c r="CT145" s="59" t="str">
        <f t="shared" ca="1" si="54"/>
        <v/>
      </c>
      <c r="CU145" s="59" t="str">
        <f t="shared" ca="1" si="54"/>
        <v/>
      </c>
      <c r="CV145" s="60" t="str">
        <f t="shared" ca="1" si="57"/>
        <v/>
      </c>
      <c r="CW145" s="32" t="str">
        <f t="shared" ca="1" si="47"/>
        <v/>
      </c>
      <c r="CX145" s="32" t="str">
        <f t="shared" ca="1" si="47"/>
        <v/>
      </c>
      <c r="CY145" s="32" t="str">
        <f t="shared" ca="1" si="47"/>
        <v/>
      </c>
      <c r="CZ145" s="32" t="str">
        <f t="shared" ca="1" si="47"/>
        <v/>
      </c>
      <c r="DA145" s="32" t="str">
        <f t="shared" ca="1" si="47"/>
        <v/>
      </c>
      <c r="DB145" s="32" t="str">
        <f t="shared" ca="1" si="47"/>
        <v/>
      </c>
      <c r="DC145" s="32" t="str">
        <f t="shared" ca="1" si="47"/>
        <v/>
      </c>
      <c r="DD145" s="32" t="str">
        <f t="shared" ca="1" si="47"/>
        <v/>
      </c>
      <c r="DE145" s="32" t="str">
        <f t="shared" ca="1" si="59"/>
        <v/>
      </c>
      <c r="DF145" s="32" t="str">
        <f t="shared" ca="1" si="52"/>
        <v/>
      </c>
      <c r="DG145" s="32" t="str">
        <f t="shared" ca="1" si="52"/>
        <v/>
      </c>
      <c r="DH145" s="32" t="str">
        <f t="shared" ca="1" si="52"/>
        <v/>
      </c>
      <c r="DI145" s="32" t="str">
        <f t="shared" ca="1" si="52"/>
        <v/>
      </c>
      <c r="DJ145" s="60" t="str">
        <f t="shared" ca="1" si="58"/>
        <v/>
      </c>
      <c r="DK145" s="112" t="str" cm="1">
        <f t="array" aca="1" ref="DK145" ca="1">IFERROR(IF(DL145="", "", INDIRECT(_xlfn.CONCAT(DK$1,$DJ145))), "")</f>
        <v/>
      </c>
      <c r="DL145" s="113" t="str" cm="1">
        <f t="array" aca="1" ref="DL145" ca="1">IFERROR(IF(INDIRECT(_xlfn.CONCAT(DL$1, $DJ145))="", "", INDIRECT(_xlfn.CONCAT(DL$1, $DJ145))),"")</f>
        <v/>
      </c>
      <c r="DM145" s="114" t="str" cm="1">
        <f t="array" aca="1" ref="DM145" ca="1">IFERROR(IF(DN145="", "", INDIRECT(_xlfn.CONCAT(DM$1,$DJ145))), "")</f>
        <v/>
      </c>
      <c r="DN145" s="115" t="str" cm="1">
        <f t="array" aca="1" ref="DN145" ca="1">IFERROR(IF(INDIRECT(_xlfn.CONCAT(DN$1, $DJ145))="", "", INDIRECT(_xlfn.CONCAT(DN$1, $DJ145))),"")</f>
        <v/>
      </c>
      <c r="DO145" s="112" t="str" cm="1">
        <f t="array" aca="1" ref="DO145" ca="1">IFERROR(IF(DP145="", "", INDIRECT(_xlfn.CONCAT(DO$1,$DJ145))), "")</f>
        <v/>
      </c>
      <c r="DP145" s="113" t="str" cm="1">
        <f t="array" aca="1" ref="DP145" ca="1">IFERROR(IF(INDIRECT(_xlfn.CONCAT(DP$1, $DJ145))="", "", INDIRECT(_xlfn.CONCAT(DP$1, $DJ145))),"")</f>
        <v/>
      </c>
      <c r="DQ145" s="114" t="str" cm="1">
        <f t="array" aca="1" ref="DQ145" ca="1">IFERROR(IF(DR145="", "", INDIRECT(_xlfn.CONCAT(DQ$1,$DJ145))), "")</f>
        <v/>
      </c>
      <c r="DR145" s="115" t="str" cm="1">
        <f t="array" aca="1" ref="DR145" ca="1">IFERROR(IF(INDIRECT(_xlfn.CONCAT(DR$1, $DJ145))="", "", INDIRECT(_xlfn.CONCAT(DR$1, $DJ145))),"")</f>
        <v/>
      </c>
      <c r="DS145" s="112" t="str" cm="1">
        <f t="array" aca="1" ref="DS145" ca="1">IFERROR(IF(DT145="", "", INDIRECT(_xlfn.CONCAT(DS$1,$DJ145))), "")</f>
        <v/>
      </c>
      <c r="DT145" s="113" t="str" cm="1">
        <f t="array" aca="1" ref="DT145" ca="1">IFERROR(IF(INDIRECT(_xlfn.CONCAT(DT$1, $DJ145))="", "", INDIRECT(_xlfn.CONCAT(DT$1, $DJ145))),"")</f>
        <v/>
      </c>
      <c r="DU145" s="114" t="str" cm="1">
        <f t="array" aca="1" ref="DU145" ca="1">IFERROR(IF(DV145="", "", INDIRECT(_xlfn.CONCAT(DU$1,$DJ145))), "")</f>
        <v/>
      </c>
      <c r="DV145" s="115" t="str" cm="1">
        <f t="array" aca="1" ref="DV145" ca="1">IFERROR(IF(INDIRECT(_xlfn.CONCAT(DV$1, $DJ145))="", "", INDIRECT(_xlfn.CONCAT(DV$1, $DJ145))),"")</f>
        <v/>
      </c>
      <c r="DW145" s="112" t="str" cm="1">
        <f t="array" aca="1" ref="DW145" ca="1">IFERROR(IF(DX145="", "", INDIRECT(_xlfn.CONCAT(DW$1,$DJ145))), "")</f>
        <v/>
      </c>
      <c r="DX145" s="113" t="str" cm="1">
        <f t="array" aca="1" ref="DX145" ca="1">IFERROR(IF(INDIRECT(_xlfn.CONCAT(DX$1, $DJ145))="", "", INDIRECT(_xlfn.CONCAT(DX$1, $DJ145))),"")</f>
        <v/>
      </c>
      <c r="DY145" s="114" t="str" cm="1">
        <f t="array" aca="1" ref="DY145" ca="1">IFERROR(IF(DZ145="", "", INDIRECT(_xlfn.CONCAT(DY$1,$DJ145))), "")</f>
        <v/>
      </c>
      <c r="DZ145" s="115" t="str" cm="1">
        <f t="array" aca="1" ref="DZ145" ca="1">IFERROR(IF(INDIRECT(_xlfn.CONCAT(DZ$1, $DJ145))="", "", INDIRECT(_xlfn.CONCAT(DZ$1, $DJ145))),"")</f>
        <v/>
      </c>
      <c r="EA145" s="112" t="str" cm="1">
        <f t="array" aca="1" ref="EA145" ca="1">IFERROR(IF(EB145="", "", INDIRECT(_xlfn.CONCAT(EA$1,$DJ145))), "")</f>
        <v/>
      </c>
      <c r="EB145" s="113" t="str" cm="1">
        <f t="array" aca="1" ref="EB145" ca="1">IFERROR(IF(INDIRECT(_xlfn.CONCAT(EB$1, $DJ145))="", "", INDIRECT(_xlfn.CONCAT(EB$1, $DJ145))),"")</f>
        <v/>
      </c>
      <c r="EC145" s="114" t="str" cm="1">
        <f t="array" aca="1" ref="EC145" ca="1">IFERROR(IF(ED145="", "", INDIRECT(_xlfn.CONCAT(EC$1,$DJ145))), "")</f>
        <v/>
      </c>
      <c r="ED145" s="115" t="str" cm="1">
        <f t="array" aca="1" ref="ED145" ca="1">IFERROR(IF(INDIRECT(_xlfn.CONCAT(ED$1, $DJ145))="", "", INDIRECT(_xlfn.CONCAT(ED$1, $DJ145))),"")</f>
        <v/>
      </c>
      <c r="EE145" s="112" t="str" cm="1">
        <f t="array" aca="1" ref="EE145" ca="1">IFERROR(IF(EF145="", "", INDIRECT(_xlfn.CONCAT(EE$1,$DJ145))), "")</f>
        <v/>
      </c>
      <c r="EF145" s="113" t="str" cm="1">
        <f t="array" aca="1" ref="EF145" ca="1">IFERROR(IF(INDIRECT(_xlfn.CONCAT(EF$1, $DJ145))="", "", INDIRECT(_xlfn.CONCAT(EF$1, $DJ145))),"")</f>
        <v/>
      </c>
      <c r="EG145" s="114" t="str" cm="1">
        <f t="array" aca="1" ref="EG145" ca="1">IFERROR(IF(EH145="", "", INDIRECT(_xlfn.CONCAT(EG$1,$DJ145))), "")</f>
        <v/>
      </c>
      <c r="EH145" s="115" t="str" cm="1">
        <f t="array" aca="1" ref="EH145" ca="1">IFERROR(IF(INDIRECT(_xlfn.CONCAT(EH$1, $DJ145))="", "", INDIRECT(_xlfn.CONCAT(EH$1, $DJ145))),"")</f>
        <v/>
      </c>
      <c r="EI145" s="112" t="str" cm="1">
        <f t="array" aca="1" ref="EI145" ca="1">IFERROR(IF(EJ145="", "", INDIRECT(_xlfn.CONCAT(EI$1,$DJ145))), "")</f>
        <v/>
      </c>
      <c r="EJ145" s="116" t="str" cm="1">
        <f t="array" aca="1" ref="EJ145" ca="1">IFERROR(IF(INDIRECT(_xlfn.CONCAT(EJ$1, $DJ145))="", "", INDIRECT(_xlfn.CONCAT(EJ$1, $DJ145))),"")</f>
        <v/>
      </c>
      <c r="EK145" s="32"/>
      <c r="EL145" s="32"/>
      <c r="EM145" s="32"/>
      <c r="EN145" s="32"/>
      <c r="EO145" s="32"/>
      <c r="EP145" s="32"/>
      <c r="EQ145" s="32"/>
      <c r="ER145" s="32"/>
      <c r="ES145" s="32"/>
      <c r="ET145" s="32"/>
      <c r="EU145" s="32"/>
      <c r="EV145" s="32"/>
      <c r="EW145" s="32"/>
      <c r="EX145" s="32"/>
      <c r="EY145" s="32"/>
      <c r="EZ145" s="32"/>
      <c r="FA145" s="32"/>
      <c r="FB145" s="32"/>
      <c r="FC145" s="32"/>
      <c r="FD145" s="32"/>
      <c r="FE145" s="32"/>
      <c r="FF145" s="32"/>
      <c r="FG145" s="32"/>
      <c r="FH145" s="32"/>
      <c r="FI145" s="32"/>
      <c r="FJ145" s="32"/>
      <c r="FK145" s="32"/>
      <c r="FL145" s="32"/>
      <c r="FM145" s="32"/>
      <c r="FN145" s="32"/>
      <c r="FO145" s="32"/>
      <c r="FP145" s="32"/>
      <c r="FQ145" s="32"/>
      <c r="FR145" s="32"/>
      <c r="FS145" s="32"/>
      <c r="FT145" s="32"/>
      <c r="FU145" s="32"/>
      <c r="FV145" s="32"/>
      <c r="FW145" s="32"/>
      <c r="FX145" s="32"/>
      <c r="FY145" s="32"/>
      <c r="FZ145" s="32"/>
      <c r="GA145" s="32"/>
      <c r="GB145" s="32"/>
      <c r="GC145" s="32"/>
      <c r="GD145" s="32"/>
      <c r="GE145" s="32"/>
      <c r="GF145" s="32"/>
      <c r="GG145" s="32"/>
      <c r="GH145" s="32"/>
      <c r="GI145" s="32"/>
      <c r="GJ145" s="32"/>
      <c r="GK145" s="32"/>
      <c r="GL145" s="32"/>
    </row>
    <row r="146" spans="1:194" s="34" customFormat="1" x14ac:dyDescent="0.3">
      <c r="A146" s="104" t="str">
        <f t="shared" si="55"/>
        <v/>
      </c>
      <c r="B146" s="54"/>
      <c r="C146" s="55"/>
      <c r="D146" s="55"/>
      <c r="E146" s="56"/>
      <c r="F146" s="54"/>
      <c r="G146" s="54"/>
      <c r="H146" s="54"/>
      <c r="I146" s="54"/>
      <c r="J146" s="54"/>
      <c r="K146" s="54"/>
      <c r="L146" s="54"/>
      <c r="M146" s="54"/>
      <c r="N146" s="54"/>
      <c r="O146" s="54"/>
      <c r="P146" s="54"/>
      <c r="Q146" s="54"/>
      <c r="R146" s="57">
        <f t="shared" si="56"/>
        <v>0</v>
      </c>
      <c r="S146" s="32" t="str">
        <f t="shared" si="50"/>
        <v/>
      </c>
      <c r="T146" s="32" t="str">
        <f t="shared" si="50"/>
        <v/>
      </c>
      <c r="U146" s="32" t="str">
        <f t="shared" si="50"/>
        <v/>
      </c>
      <c r="V146" s="32" t="str">
        <f t="shared" si="48"/>
        <v/>
      </c>
      <c r="W146" s="32" t="str">
        <f t="shared" si="48"/>
        <v/>
      </c>
      <c r="X146" s="32" t="str">
        <f t="shared" si="48"/>
        <v/>
      </c>
      <c r="Y146" s="32" t="str">
        <f t="shared" si="48"/>
        <v/>
      </c>
      <c r="Z146" s="32" t="str">
        <f t="shared" si="48"/>
        <v/>
      </c>
      <c r="AA146" s="32" t="str">
        <f t="shared" si="48"/>
        <v/>
      </c>
      <c r="AB146" s="32" t="str">
        <f t="shared" si="53"/>
        <v/>
      </c>
      <c r="AC146" s="32" t="str">
        <f t="shared" si="53"/>
        <v/>
      </c>
      <c r="AD146" s="32" t="str">
        <f t="shared" si="53"/>
        <v/>
      </c>
      <c r="AE146" s="32" t="str">
        <f t="shared" si="53"/>
        <v/>
      </c>
      <c r="AF146" s="40"/>
      <c r="AG146" s="133"/>
      <c r="AH146" s="142" t="str" cm="1">
        <f t="array" aca="1" ref="AH146" ca="1">IF(OR(AG146="N/A",AG146=""), "", INDEX(INDIRECT(AG$2), AG146))</f>
        <v/>
      </c>
      <c r="AI146" s="138" t="str" cm="1">
        <f t="array" ref="AI146">IF(OR(AG146="N/A",AG146=""), "", INDEX($R$5:$R$300, AG146))</f>
        <v/>
      </c>
      <c r="AJ146" s="134"/>
      <c r="AK146" s="142" t="str" cm="1">
        <f t="array" aca="1" ref="AK146" ca="1">IF(OR(AJ146="N/A",AJ146=""), "", INDEX(INDIRECT(AJ$2), AJ146))</f>
        <v/>
      </c>
      <c r="AL146" s="138" t="str" cm="1">
        <f t="array" ref="AL146">IF(OR(AJ146="N/A",AJ146=""), "", INDEX($R$5:$R$300, AJ146))</f>
        <v/>
      </c>
      <c r="AM146" s="134"/>
      <c r="AN146" s="142" t="str" cm="1">
        <f t="array" aca="1" ref="AN146" ca="1">IF(OR(AM146="N/A",AM146=""), "", INDEX(INDIRECT(AM$2), AM146))</f>
        <v/>
      </c>
      <c r="AO146" s="138" t="str" cm="1">
        <f t="array" ref="AO146">IF(OR(AM146="N/A",AM146=""), "", INDEX($R$5:$R$300, AM146))</f>
        <v/>
      </c>
      <c r="AP146" s="134"/>
      <c r="AQ146" s="142" t="str" cm="1">
        <f t="array" aca="1" ref="AQ146" ca="1">IF(OR(AP146="N/A",AP146=""), "", INDEX(INDIRECT(AP$2), AP146))</f>
        <v/>
      </c>
      <c r="AR146" s="138" t="str" cm="1">
        <f t="array" ref="AR146">IF(OR(AP146="N/A",AP146=""), "", INDEX($R$5:$R$300, AP146))</f>
        <v/>
      </c>
      <c r="AS146" s="134"/>
      <c r="AT146" s="142" t="str" cm="1">
        <f t="array" aca="1" ref="AT146" ca="1">IF(OR(AS146="N/A",AS146=""), "", INDEX(INDIRECT(AS$2), AS146))</f>
        <v/>
      </c>
      <c r="AU146" s="138" t="str" cm="1">
        <f t="array" ref="AU146">IF(OR(AS146="N/A",AS146=""), "", INDEX($R$5:$R$300, AS146))</f>
        <v/>
      </c>
      <c r="AV146" s="134"/>
      <c r="AW146" s="142" t="str" cm="1">
        <f t="array" aca="1" ref="AW146" ca="1">IF(OR(AV146="N/A",AV146=""), "", INDEX(INDIRECT(AV$2), AV146))</f>
        <v/>
      </c>
      <c r="AX146" s="138" t="str" cm="1">
        <f t="array" ref="AX146">IF(OR(AV146="N/A",AV146=""), "", INDEX($R$5:$R$300, AV146))</f>
        <v/>
      </c>
      <c r="AY146" s="134"/>
      <c r="AZ146" s="142" t="str" cm="1">
        <f t="array" aca="1" ref="AZ146" ca="1">IF(OR(AY146="N/A",AY146=""), "", INDEX(INDIRECT(AY$2), AY146))</f>
        <v/>
      </c>
      <c r="BA146" s="138" t="str" cm="1">
        <f t="array" ref="BA146">IF(OR(AY146="N/A",AY146=""), "", INDEX($R$5:$R$300, AY146))</f>
        <v/>
      </c>
      <c r="BB146" s="134"/>
      <c r="BC146" s="142" t="str" cm="1">
        <f t="array" aca="1" ref="BC146" ca="1">IF(OR(BB146="N/A",BB146=""), "", INDEX(INDIRECT(BB$2), BB146))</f>
        <v/>
      </c>
      <c r="BD146" s="138" t="str" cm="1">
        <f t="array" ref="BD146">IF(OR(BB146="N/A",BB146=""), "", INDEX($R$5:$R$300, BB146))</f>
        <v/>
      </c>
      <c r="BE146" s="134"/>
      <c r="BF146" s="142" t="str" cm="1">
        <f t="array" aca="1" ref="BF146" ca="1">IF(OR(BE146="N/A",BE146=""), "", INDEX(INDIRECT(BE$2), BE146))</f>
        <v/>
      </c>
      <c r="BG146" s="138" t="str" cm="1">
        <f t="array" ref="BG146">IF(OR(BE146="N/A",BE146=""), "", INDEX($R$5:$R$300, BE146))</f>
        <v/>
      </c>
      <c r="BH146" s="134"/>
      <c r="BI146" s="142" t="str" cm="1">
        <f t="array" aca="1" ref="BI146" ca="1">IF(OR(BH146="N/A",BH146=""), "", INDEX(INDIRECT(BH$2), BH146))</f>
        <v/>
      </c>
      <c r="BJ146" s="138" t="str" cm="1">
        <f t="array" ref="BJ146">IF(OR(BH146="N/A",BH146=""), "", INDEX($R$5:$R$300, BH146))</f>
        <v/>
      </c>
      <c r="BK146" s="134"/>
      <c r="BL146" s="142" t="str" cm="1">
        <f t="array" aca="1" ref="BL146" ca="1">IF(OR(BK146="N/A",BK146=""), "", INDEX(INDIRECT(BK$2), BK146))</f>
        <v/>
      </c>
      <c r="BM146" s="138" t="str" cm="1">
        <f t="array" ref="BM146">IF(OR(BK146="N/A",BK146=""), "", INDEX($R$5:$R$300, BK146))</f>
        <v/>
      </c>
      <c r="BN146" s="134"/>
      <c r="BO146" s="142" t="str" cm="1">
        <f t="array" aca="1" ref="BO146" ca="1">IF(OR(BN146="N/A",BN146=""), "", INDEX(INDIRECT(BN$2), BN146))</f>
        <v/>
      </c>
      <c r="BP146" s="138" t="str" cm="1">
        <f t="array" ref="BP146">IF(OR(BN146="N/A",BN146=""), "", INDEX($R$5:$R$300, BN146))</f>
        <v/>
      </c>
      <c r="BQ146" s="134"/>
      <c r="BR146" s="142" t="str" cm="1">
        <f t="array" aca="1" ref="BR146" ca="1">IF(OR(BQ146="N/A",BQ146=""), "", INDEX(INDIRECT(BQ$2), BQ146))</f>
        <v/>
      </c>
      <c r="BS146" s="138" t="str" cm="1">
        <f t="array" ref="BS146">IF(OR(BQ146="N/A",BQ146=""), "", INDEX($R$5:$R$300, BQ146))</f>
        <v/>
      </c>
      <c r="BT146" s="40"/>
      <c r="BU146" s="41"/>
      <c r="BV146" s="41"/>
      <c r="BW146" s="41"/>
      <c r="BX146" s="41"/>
      <c r="BY146" s="41"/>
      <c r="BZ146" s="41"/>
      <c r="CA146" s="41"/>
      <c r="CB146" s="41"/>
      <c r="CC146" s="41"/>
      <c r="CD146" s="41"/>
      <c r="CE146" s="41"/>
      <c r="CF146" s="41"/>
      <c r="CG146" s="41"/>
      <c r="CH146" s="40"/>
      <c r="CI146" s="59" t="str">
        <f t="shared" ca="1" si="51"/>
        <v/>
      </c>
      <c r="CJ146" s="59" t="str">
        <f t="shared" ca="1" si="51"/>
        <v/>
      </c>
      <c r="CK146" s="59" t="str">
        <f t="shared" ca="1" si="51"/>
        <v/>
      </c>
      <c r="CL146" s="59" t="str">
        <f t="shared" ca="1" si="49"/>
        <v/>
      </c>
      <c r="CM146" s="59" t="str">
        <f t="shared" ca="1" si="49"/>
        <v/>
      </c>
      <c r="CN146" s="59" t="str">
        <f t="shared" ca="1" si="49"/>
        <v/>
      </c>
      <c r="CO146" s="59" t="str">
        <f t="shared" ca="1" si="49"/>
        <v/>
      </c>
      <c r="CP146" s="59" t="str">
        <f t="shared" ca="1" si="49"/>
        <v/>
      </c>
      <c r="CQ146" s="59" t="str">
        <f t="shared" ca="1" si="49"/>
        <v/>
      </c>
      <c r="CR146" s="59" t="str">
        <f t="shared" ca="1" si="54"/>
        <v/>
      </c>
      <c r="CS146" s="59" t="str">
        <f t="shared" ca="1" si="54"/>
        <v/>
      </c>
      <c r="CT146" s="59" t="str">
        <f t="shared" ca="1" si="54"/>
        <v/>
      </c>
      <c r="CU146" s="59" t="str">
        <f t="shared" ca="1" si="54"/>
        <v/>
      </c>
      <c r="CV146" s="60" t="str">
        <f t="shared" ca="1" si="57"/>
        <v/>
      </c>
      <c r="CW146" s="32" t="str">
        <f t="shared" ca="1" si="47"/>
        <v/>
      </c>
      <c r="CX146" s="32" t="str">
        <f t="shared" ca="1" si="47"/>
        <v/>
      </c>
      <c r="CY146" s="32" t="str">
        <f t="shared" ca="1" si="47"/>
        <v/>
      </c>
      <c r="CZ146" s="32" t="str">
        <f t="shared" ca="1" si="47"/>
        <v/>
      </c>
      <c r="DA146" s="32" t="str">
        <f t="shared" ca="1" si="47"/>
        <v/>
      </c>
      <c r="DB146" s="32" t="str">
        <f t="shared" ca="1" si="47"/>
        <v/>
      </c>
      <c r="DC146" s="32" t="str">
        <f t="shared" ca="1" si="47"/>
        <v/>
      </c>
      <c r="DD146" s="32" t="str">
        <f t="shared" ca="1" si="47"/>
        <v/>
      </c>
      <c r="DE146" s="32" t="str">
        <f t="shared" ca="1" si="59"/>
        <v/>
      </c>
      <c r="DF146" s="32" t="str">
        <f t="shared" ca="1" si="52"/>
        <v/>
      </c>
      <c r="DG146" s="32" t="str">
        <f t="shared" ca="1" si="52"/>
        <v/>
      </c>
      <c r="DH146" s="32" t="str">
        <f t="shared" ca="1" si="52"/>
        <v/>
      </c>
      <c r="DI146" s="32" t="str">
        <f t="shared" ca="1" si="52"/>
        <v/>
      </c>
      <c r="DJ146" s="60" t="str">
        <f t="shared" ca="1" si="58"/>
        <v/>
      </c>
      <c r="DK146" s="112" t="str" cm="1">
        <f t="array" aca="1" ref="DK146" ca="1">IFERROR(IF(DL146="", "", INDIRECT(_xlfn.CONCAT(DK$1,$DJ146))), "")</f>
        <v/>
      </c>
      <c r="DL146" s="113" t="str" cm="1">
        <f t="array" aca="1" ref="DL146" ca="1">IFERROR(IF(INDIRECT(_xlfn.CONCAT(DL$1, $DJ146))="", "", INDIRECT(_xlfn.CONCAT(DL$1, $DJ146))),"")</f>
        <v/>
      </c>
      <c r="DM146" s="114" t="str" cm="1">
        <f t="array" aca="1" ref="DM146" ca="1">IFERROR(IF(DN146="", "", INDIRECT(_xlfn.CONCAT(DM$1,$DJ146))), "")</f>
        <v/>
      </c>
      <c r="DN146" s="115" t="str" cm="1">
        <f t="array" aca="1" ref="DN146" ca="1">IFERROR(IF(INDIRECT(_xlfn.CONCAT(DN$1, $DJ146))="", "", INDIRECT(_xlfn.CONCAT(DN$1, $DJ146))),"")</f>
        <v/>
      </c>
      <c r="DO146" s="112" t="str" cm="1">
        <f t="array" aca="1" ref="DO146" ca="1">IFERROR(IF(DP146="", "", INDIRECT(_xlfn.CONCAT(DO$1,$DJ146))), "")</f>
        <v/>
      </c>
      <c r="DP146" s="113" t="str" cm="1">
        <f t="array" aca="1" ref="DP146" ca="1">IFERROR(IF(INDIRECT(_xlfn.CONCAT(DP$1, $DJ146))="", "", INDIRECT(_xlfn.CONCAT(DP$1, $DJ146))),"")</f>
        <v/>
      </c>
      <c r="DQ146" s="114" t="str" cm="1">
        <f t="array" aca="1" ref="DQ146" ca="1">IFERROR(IF(DR146="", "", INDIRECT(_xlfn.CONCAT(DQ$1,$DJ146))), "")</f>
        <v/>
      </c>
      <c r="DR146" s="115" t="str" cm="1">
        <f t="array" aca="1" ref="DR146" ca="1">IFERROR(IF(INDIRECT(_xlfn.CONCAT(DR$1, $DJ146))="", "", INDIRECT(_xlfn.CONCAT(DR$1, $DJ146))),"")</f>
        <v/>
      </c>
      <c r="DS146" s="112" t="str" cm="1">
        <f t="array" aca="1" ref="DS146" ca="1">IFERROR(IF(DT146="", "", INDIRECT(_xlfn.CONCAT(DS$1,$DJ146))), "")</f>
        <v/>
      </c>
      <c r="DT146" s="113" t="str" cm="1">
        <f t="array" aca="1" ref="DT146" ca="1">IFERROR(IF(INDIRECT(_xlfn.CONCAT(DT$1, $DJ146))="", "", INDIRECT(_xlfn.CONCAT(DT$1, $DJ146))),"")</f>
        <v/>
      </c>
      <c r="DU146" s="114" t="str" cm="1">
        <f t="array" aca="1" ref="DU146" ca="1">IFERROR(IF(DV146="", "", INDIRECT(_xlfn.CONCAT(DU$1,$DJ146))), "")</f>
        <v/>
      </c>
      <c r="DV146" s="115" t="str" cm="1">
        <f t="array" aca="1" ref="DV146" ca="1">IFERROR(IF(INDIRECT(_xlfn.CONCAT(DV$1, $DJ146))="", "", INDIRECT(_xlfn.CONCAT(DV$1, $DJ146))),"")</f>
        <v/>
      </c>
      <c r="DW146" s="112" t="str" cm="1">
        <f t="array" aca="1" ref="DW146" ca="1">IFERROR(IF(DX146="", "", INDIRECT(_xlfn.CONCAT(DW$1,$DJ146))), "")</f>
        <v/>
      </c>
      <c r="DX146" s="113" t="str" cm="1">
        <f t="array" aca="1" ref="DX146" ca="1">IFERROR(IF(INDIRECT(_xlfn.CONCAT(DX$1, $DJ146))="", "", INDIRECT(_xlfn.CONCAT(DX$1, $DJ146))),"")</f>
        <v/>
      </c>
      <c r="DY146" s="114" t="str" cm="1">
        <f t="array" aca="1" ref="DY146" ca="1">IFERROR(IF(DZ146="", "", INDIRECT(_xlfn.CONCAT(DY$1,$DJ146))), "")</f>
        <v/>
      </c>
      <c r="DZ146" s="115" t="str" cm="1">
        <f t="array" aca="1" ref="DZ146" ca="1">IFERROR(IF(INDIRECT(_xlfn.CONCAT(DZ$1, $DJ146))="", "", INDIRECT(_xlfn.CONCAT(DZ$1, $DJ146))),"")</f>
        <v/>
      </c>
      <c r="EA146" s="112" t="str" cm="1">
        <f t="array" aca="1" ref="EA146" ca="1">IFERROR(IF(EB146="", "", INDIRECT(_xlfn.CONCAT(EA$1,$DJ146))), "")</f>
        <v/>
      </c>
      <c r="EB146" s="113" t="str" cm="1">
        <f t="array" aca="1" ref="EB146" ca="1">IFERROR(IF(INDIRECT(_xlfn.CONCAT(EB$1, $DJ146))="", "", INDIRECT(_xlfn.CONCAT(EB$1, $DJ146))),"")</f>
        <v/>
      </c>
      <c r="EC146" s="114" t="str" cm="1">
        <f t="array" aca="1" ref="EC146" ca="1">IFERROR(IF(ED146="", "", INDIRECT(_xlfn.CONCAT(EC$1,$DJ146))), "")</f>
        <v/>
      </c>
      <c r="ED146" s="115" t="str" cm="1">
        <f t="array" aca="1" ref="ED146" ca="1">IFERROR(IF(INDIRECT(_xlfn.CONCAT(ED$1, $DJ146))="", "", INDIRECT(_xlfn.CONCAT(ED$1, $DJ146))),"")</f>
        <v/>
      </c>
      <c r="EE146" s="112" t="str" cm="1">
        <f t="array" aca="1" ref="EE146" ca="1">IFERROR(IF(EF146="", "", INDIRECT(_xlfn.CONCAT(EE$1,$DJ146))), "")</f>
        <v/>
      </c>
      <c r="EF146" s="113" t="str" cm="1">
        <f t="array" aca="1" ref="EF146" ca="1">IFERROR(IF(INDIRECT(_xlfn.CONCAT(EF$1, $DJ146))="", "", INDIRECT(_xlfn.CONCAT(EF$1, $DJ146))),"")</f>
        <v/>
      </c>
      <c r="EG146" s="114" t="str" cm="1">
        <f t="array" aca="1" ref="EG146" ca="1">IFERROR(IF(EH146="", "", INDIRECT(_xlfn.CONCAT(EG$1,$DJ146))), "")</f>
        <v/>
      </c>
      <c r="EH146" s="115" t="str" cm="1">
        <f t="array" aca="1" ref="EH146" ca="1">IFERROR(IF(INDIRECT(_xlfn.CONCAT(EH$1, $DJ146))="", "", INDIRECT(_xlfn.CONCAT(EH$1, $DJ146))),"")</f>
        <v/>
      </c>
      <c r="EI146" s="112" t="str" cm="1">
        <f t="array" aca="1" ref="EI146" ca="1">IFERROR(IF(EJ146="", "", INDIRECT(_xlfn.CONCAT(EI$1,$DJ146))), "")</f>
        <v/>
      </c>
      <c r="EJ146" s="116" t="str" cm="1">
        <f t="array" aca="1" ref="EJ146" ca="1">IFERROR(IF(INDIRECT(_xlfn.CONCAT(EJ$1, $DJ146))="", "", INDIRECT(_xlfn.CONCAT(EJ$1, $DJ146))),"")</f>
        <v/>
      </c>
      <c r="EK146" s="32"/>
      <c r="EL146" s="32"/>
      <c r="EM146" s="32"/>
      <c r="EN146" s="32"/>
      <c r="EO146" s="32"/>
      <c r="EP146" s="32"/>
      <c r="EQ146" s="32"/>
      <c r="ER146" s="32"/>
      <c r="ES146" s="32"/>
      <c r="ET146" s="32"/>
      <c r="EU146" s="32"/>
      <c r="EV146" s="32"/>
      <c r="EW146" s="32"/>
      <c r="EX146" s="32"/>
      <c r="EY146" s="32"/>
      <c r="EZ146" s="32"/>
      <c r="FA146" s="32"/>
      <c r="FB146" s="32"/>
      <c r="FC146" s="32"/>
      <c r="FD146" s="32"/>
      <c r="FE146" s="32"/>
      <c r="FF146" s="32"/>
      <c r="FG146" s="32"/>
      <c r="FH146" s="32"/>
      <c r="FI146" s="32"/>
      <c r="FJ146" s="32"/>
      <c r="FK146" s="32"/>
      <c r="FL146" s="32"/>
      <c r="FM146" s="32"/>
      <c r="FN146" s="32"/>
      <c r="FO146" s="32"/>
      <c r="FP146" s="32"/>
      <c r="FQ146" s="32"/>
      <c r="FR146" s="32"/>
      <c r="FS146" s="32"/>
      <c r="FT146" s="32"/>
      <c r="FU146" s="32"/>
      <c r="FV146" s="32"/>
      <c r="FW146" s="32"/>
      <c r="FX146" s="32"/>
      <c r="FY146" s="32"/>
      <c r="FZ146" s="32"/>
      <c r="GA146" s="32"/>
      <c r="GB146" s="32"/>
      <c r="GC146" s="32"/>
      <c r="GD146" s="32"/>
      <c r="GE146" s="32"/>
      <c r="GF146" s="32"/>
      <c r="GG146" s="32"/>
      <c r="GH146" s="32"/>
      <c r="GI146" s="32"/>
      <c r="GJ146" s="32"/>
      <c r="GK146" s="32"/>
      <c r="GL146" s="32"/>
    </row>
    <row r="147" spans="1:194" s="34" customFormat="1" x14ac:dyDescent="0.3">
      <c r="A147" s="104" t="str">
        <f t="shared" si="55"/>
        <v/>
      </c>
      <c r="B147" s="54"/>
      <c r="C147" s="55"/>
      <c r="D147" s="55"/>
      <c r="E147" s="56"/>
      <c r="F147" s="54"/>
      <c r="G147" s="54"/>
      <c r="H147" s="54"/>
      <c r="I147" s="54"/>
      <c r="J147" s="54"/>
      <c r="K147" s="54"/>
      <c r="L147" s="54"/>
      <c r="M147" s="54"/>
      <c r="N147" s="54"/>
      <c r="O147" s="54"/>
      <c r="P147" s="54"/>
      <c r="Q147" s="54"/>
      <c r="R147" s="57">
        <f t="shared" si="56"/>
        <v>0</v>
      </c>
      <c r="S147" s="32" t="str">
        <f t="shared" si="50"/>
        <v/>
      </c>
      <c r="T147" s="32" t="str">
        <f t="shared" si="50"/>
        <v/>
      </c>
      <c r="U147" s="32" t="str">
        <f t="shared" si="50"/>
        <v/>
      </c>
      <c r="V147" s="32" t="str">
        <f t="shared" si="48"/>
        <v/>
      </c>
      <c r="W147" s="32" t="str">
        <f t="shared" si="48"/>
        <v/>
      </c>
      <c r="X147" s="32" t="str">
        <f t="shared" si="48"/>
        <v/>
      </c>
      <c r="Y147" s="32" t="str">
        <f t="shared" si="48"/>
        <v/>
      </c>
      <c r="Z147" s="32" t="str">
        <f t="shared" si="48"/>
        <v/>
      </c>
      <c r="AA147" s="32" t="str">
        <f t="shared" si="48"/>
        <v/>
      </c>
      <c r="AB147" s="32" t="str">
        <f t="shared" si="53"/>
        <v/>
      </c>
      <c r="AC147" s="32" t="str">
        <f t="shared" si="53"/>
        <v/>
      </c>
      <c r="AD147" s="32" t="str">
        <f t="shared" si="53"/>
        <v/>
      </c>
      <c r="AE147" s="32" t="str">
        <f t="shared" si="53"/>
        <v/>
      </c>
      <c r="AF147" s="40"/>
      <c r="AG147" s="133"/>
      <c r="AH147" s="142" t="str" cm="1">
        <f t="array" aca="1" ref="AH147" ca="1">IF(OR(AG147="N/A",AG147=""), "", INDEX(INDIRECT(AG$2), AG147))</f>
        <v/>
      </c>
      <c r="AI147" s="138" t="str" cm="1">
        <f t="array" ref="AI147">IF(OR(AG147="N/A",AG147=""), "", INDEX($R$5:$R$300, AG147))</f>
        <v/>
      </c>
      <c r="AJ147" s="134"/>
      <c r="AK147" s="142" t="str" cm="1">
        <f t="array" aca="1" ref="AK147" ca="1">IF(OR(AJ147="N/A",AJ147=""), "", INDEX(INDIRECT(AJ$2), AJ147))</f>
        <v/>
      </c>
      <c r="AL147" s="138" t="str" cm="1">
        <f t="array" ref="AL147">IF(OR(AJ147="N/A",AJ147=""), "", INDEX($R$5:$R$300, AJ147))</f>
        <v/>
      </c>
      <c r="AM147" s="134"/>
      <c r="AN147" s="142" t="str" cm="1">
        <f t="array" aca="1" ref="AN147" ca="1">IF(OR(AM147="N/A",AM147=""), "", INDEX(INDIRECT(AM$2), AM147))</f>
        <v/>
      </c>
      <c r="AO147" s="138" t="str" cm="1">
        <f t="array" ref="AO147">IF(OR(AM147="N/A",AM147=""), "", INDEX($R$5:$R$300, AM147))</f>
        <v/>
      </c>
      <c r="AP147" s="134"/>
      <c r="AQ147" s="142" t="str" cm="1">
        <f t="array" aca="1" ref="AQ147" ca="1">IF(OR(AP147="N/A",AP147=""), "", INDEX(INDIRECT(AP$2), AP147))</f>
        <v/>
      </c>
      <c r="AR147" s="138" t="str" cm="1">
        <f t="array" ref="AR147">IF(OR(AP147="N/A",AP147=""), "", INDEX($R$5:$R$300, AP147))</f>
        <v/>
      </c>
      <c r="AS147" s="134"/>
      <c r="AT147" s="142" t="str" cm="1">
        <f t="array" aca="1" ref="AT147" ca="1">IF(OR(AS147="N/A",AS147=""), "", INDEX(INDIRECT(AS$2), AS147))</f>
        <v/>
      </c>
      <c r="AU147" s="138" t="str" cm="1">
        <f t="array" ref="AU147">IF(OR(AS147="N/A",AS147=""), "", INDEX($R$5:$R$300, AS147))</f>
        <v/>
      </c>
      <c r="AV147" s="134"/>
      <c r="AW147" s="142" t="str" cm="1">
        <f t="array" aca="1" ref="AW147" ca="1">IF(OR(AV147="N/A",AV147=""), "", INDEX(INDIRECT(AV$2), AV147))</f>
        <v/>
      </c>
      <c r="AX147" s="138" t="str" cm="1">
        <f t="array" ref="AX147">IF(OR(AV147="N/A",AV147=""), "", INDEX($R$5:$R$300, AV147))</f>
        <v/>
      </c>
      <c r="AY147" s="134"/>
      <c r="AZ147" s="142" t="str" cm="1">
        <f t="array" aca="1" ref="AZ147" ca="1">IF(OR(AY147="N/A",AY147=""), "", INDEX(INDIRECT(AY$2), AY147))</f>
        <v/>
      </c>
      <c r="BA147" s="138" t="str" cm="1">
        <f t="array" ref="BA147">IF(OR(AY147="N/A",AY147=""), "", INDEX($R$5:$R$300, AY147))</f>
        <v/>
      </c>
      <c r="BB147" s="134"/>
      <c r="BC147" s="142" t="str" cm="1">
        <f t="array" aca="1" ref="BC147" ca="1">IF(OR(BB147="N/A",BB147=""), "", INDEX(INDIRECT(BB$2), BB147))</f>
        <v/>
      </c>
      <c r="BD147" s="138" t="str" cm="1">
        <f t="array" ref="BD147">IF(OR(BB147="N/A",BB147=""), "", INDEX($R$5:$R$300, BB147))</f>
        <v/>
      </c>
      <c r="BE147" s="134"/>
      <c r="BF147" s="142" t="str" cm="1">
        <f t="array" aca="1" ref="BF147" ca="1">IF(OR(BE147="N/A",BE147=""), "", INDEX(INDIRECT(BE$2), BE147))</f>
        <v/>
      </c>
      <c r="BG147" s="138" t="str" cm="1">
        <f t="array" ref="BG147">IF(OR(BE147="N/A",BE147=""), "", INDEX($R$5:$R$300, BE147))</f>
        <v/>
      </c>
      <c r="BH147" s="134"/>
      <c r="BI147" s="142" t="str" cm="1">
        <f t="array" aca="1" ref="BI147" ca="1">IF(OR(BH147="N/A",BH147=""), "", INDEX(INDIRECT(BH$2), BH147))</f>
        <v/>
      </c>
      <c r="BJ147" s="138" t="str" cm="1">
        <f t="array" ref="BJ147">IF(OR(BH147="N/A",BH147=""), "", INDEX($R$5:$R$300, BH147))</f>
        <v/>
      </c>
      <c r="BK147" s="134"/>
      <c r="BL147" s="142" t="str" cm="1">
        <f t="array" aca="1" ref="BL147" ca="1">IF(OR(BK147="N/A",BK147=""), "", INDEX(INDIRECT(BK$2), BK147))</f>
        <v/>
      </c>
      <c r="BM147" s="138" t="str" cm="1">
        <f t="array" ref="BM147">IF(OR(BK147="N/A",BK147=""), "", INDEX($R$5:$R$300, BK147))</f>
        <v/>
      </c>
      <c r="BN147" s="134"/>
      <c r="BO147" s="142" t="str" cm="1">
        <f t="array" aca="1" ref="BO147" ca="1">IF(OR(BN147="N/A",BN147=""), "", INDEX(INDIRECT(BN$2), BN147))</f>
        <v/>
      </c>
      <c r="BP147" s="138" t="str" cm="1">
        <f t="array" ref="BP147">IF(OR(BN147="N/A",BN147=""), "", INDEX($R$5:$R$300, BN147))</f>
        <v/>
      </c>
      <c r="BQ147" s="134"/>
      <c r="BR147" s="142" t="str" cm="1">
        <f t="array" aca="1" ref="BR147" ca="1">IF(OR(BQ147="N/A",BQ147=""), "", INDEX(INDIRECT(BQ$2), BQ147))</f>
        <v/>
      </c>
      <c r="BS147" s="138" t="str" cm="1">
        <f t="array" ref="BS147">IF(OR(BQ147="N/A",BQ147=""), "", INDEX($R$5:$R$300, BQ147))</f>
        <v/>
      </c>
      <c r="BT147" s="40"/>
      <c r="BU147" s="41"/>
      <c r="BV147" s="41"/>
      <c r="BW147" s="41"/>
      <c r="BX147" s="41"/>
      <c r="BY147" s="41"/>
      <c r="BZ147" s="41"/>
      <c r="CA147" s="41"/>
      <c r="CB147" s="41"/>
      <c r="CC147" s="41"/>
      <c r="CD147" s="41"/>
      <c r="CE147" s="41"/>
      <c r="CF147" s="41"/>
      <c r="CG147" s="41"/>
      <c r="CH147" s="40"/>
      <c r="CI147" s="59" t="str">
        <f t="shared" ca="1" si="51"/>
        <v/>
      </c>
      <c r="CJ147" s="59" t="str">
        <f t="shared" ca="1" si="51"/>
        <v/>
      </c>
      <c r="CK147" s="59" t="str">
        <f t="shared" ca="1" si="51"/>
        <v/>
      </c>
      <c r="CL147" s="59" t="str">
        <f t="shared" ca="1" si="49"/>
        <v/>
      </c>
      <c r="CM147" s="59" t="str">
        <f t="shared" ca="1" si="49"/>
        <v/>
      </c>
      <c r="CN147" s="59" t="str">
        <f t="shared" ca="1" si="49"/>
        <v/>
      </c>
      <c r="CO147" s="59" t="str">
        <f t="shared" ca="1" si="49"/>
        <v/>
      </c>
      <c r="CP147" s="59" t="str">
        <f t="shared" ca="1" si="49"/>
        <v/>
      </c>
      <c r="CQ147" s="59" t="str">
        <f t="shared" ca="1" si="49"/>
        <v/>
      </c>
      <c r="CR147" s="59" t="str">
        <f t="shared" ca="1" si="54"/>
        <v/>
      </c>
      <c r="CS147" s="59" t="str">
        <f t="shared" ca="1" si="54"/>
        <v/>
      </c>
      <c r="CT147" s="59" t="str">
        <f t="shared" ca="1" si="54"/>
        <v/>
      </c>
      <c r="CU147" s="59" t="str">
        <f t="shared" ca="1" si="54"/>
        <v/>
      </c>
      <c r="CV147" s="60" t="str">
        <f t="shared" ca="1" si="57"/>
        <v/>
      </c>
      <c r="CW147" s="32" t="str">
        <f t="shared" ca="1" si="47"/>
        <v/>
      </c>
      <c r="CX147" s="32" t="str">
        <f t="shared" ca="1" si="47"/>
        <v/>
      </c>
      <c r="CY147" s="32" t="str">
        <f t="shared" ca="1" si="47"/>
        <v/>
      </c>
      <c r="CZ147" s="32" t="str">
        <f t="shared" ca="1" si="47"/>
        <v/>
      </c>
      <c r="DA147" s="32" t="str">
        <f t="shared" ca="1" si="47"/>
        <v/>
      </c>
      <c r="DB147" s="32" t="str">
        <f t="shared" ca="1" si="47"/>
        <v/>
      </c>
      <c r="DC147" s="32" t="str">
        <f t="shared" ca="1" si="47"/>
        <v/>
      </c>
      <c r="DD147" s="32" t="str">
        <f t="shared" ca="1" si="47"/>
        <v/>
      </c>
      <c r="DE147" s="32" t="str">
        <f t="shared" ca="1" si="59"/>
        <v/>
      </c>
      <c r="DF147" s="32" t="str">
        <f t="shared" ca="1" si="52"/>
        <v/>
      </c>
      <c r="DG147" s="32" t="str">
        <f t="shared" ca="1" si="52"/>
        <v/>
      </c>
      <c r="DH147" s="32" t="str">
        <f t="shared" ca="1" si="52"/>
        <v/>
      </c>
      <c r="DI147" s="32" t="str">
        <f t="shared" ca="1" si="52"/>
        <v/>
      </c>
      <c r="DJ147" s="60" t="str">
        <f t="shared" ca="1" si="58"/>
        <v/>
      </c>
      <c r="DK147" s="112" t="str" cm="1">
        <f t="array" aca="1" ref="DK147" ca="1">IFERROR(IF(DL147="", "", INDIRECT(_xlfn.CONCAT(DK$1,$DJ147))), "")</f>
        <v/>
      </c>
      <c r="DL147" s="113" t="str" cm="1">
        <f t="array" aca="1" ref="DL147" ca="1">IFERROR(IF(INDIRECT(_xlfn.CONCAT(DL$1, $DJ147))="", "", INDIRECT(_xlfn.CONCAT(DL$1, $DJ147))),"")</f>
        <v/>
      </c>
      <c r="DM147" s="114" t="str" cm="1">
        <f t="array" aca="1" ref="DM147" ca="1">IFERROR(IF(DN147="", "", INDIRECT(_xlfn.CONCAT(DM$1,$DJ147))), "")</f>
        <v/>
      </c>
      <c r="DN147" s="115" t="str" cm="1">
        <f t="array" aca="1" ref="DN147" ca="1">IFERROR(IF(INDIRECT(_xlfn.CONCAT(DN$1, $DJ147))="", "", INDIRECT(_xlfn.CONCAT(DN$1, $DJ147))),"")</f>
        <v/>
      </c>
      <c r="DO147" s="112" t="str" cm="1">
        <f t="array" aca="1" ref="DO147" ca="1">IFERROR(IF(DP147="", "", INDIRECT(_xlfn.CONCAT(DO$1,$DJ147))), "")</f>
        <v/>
      </c>
      <c r="DP147" s="113" t="str" cm="1">
        <f t="array" aca="1" ref="DP147" ca="1">IFERROR(IF(INDIRECT(_xlfn.CONCAT(DP$1, $DJ147))="", "", INDIRECT(_xlfn.CONCAT(DP$1, $DJ147))),"")</f>
        <v/>
      </c>
      <c r="DQ147" s="114" t="str" cm="1">
        <f t="array" aca="1" ref="DQ147" ca="1">IFERROR(IF(DR147="", "", INDIRECT(_xlfn.CONCAT(DQ$1,$DJ147))), "")</f>
        <v/>
      </c>
      <c r="DR147" s="115" t="str" cm="1">
        <f t="array" aca="1" ref="DR147" ca="1">IFERROR(IF(INDIRECT(_xlfn.CONCAT(DR$1, $DJ147))="", "", INDIRECT(_xlfn.CONCAT(DR$1, $DJ147))),"")</f>
        <v/>
      </c>
      <c r="DS147" s="112" t="str" cm="1">
        <f t="array" aca="1" ref="DS147" ca="1">IFERROR(IF(DT147="", "", INDIRECT(_xlfn.CONCAT(DS$1,$DJ147))), "")</f>
        <v/>
      </c>
      <c r="DT147" s="113" t="str" cm="1">
        <f t="array" aca="1" ref="DT147" ca="1">IFERROR(IF(INDIRECT(_xlfn.CONCAT(DT$1, $DJ147))="", "", INDIRECT(_xlfn.CONCAT(DT$1, $DJ147))),"")</f>
        <v/>
      </c>
      <c r="DU147" s="114" t="str" cm="1">
        <f t="array" aca="1" ref="DU147" ca="1">IFERROR(IF(DV147="", "", INDIRECT(_xlfn.CONCAT(DU$1,$DJ147))), "")</f>
        <v/>
      </c>
      <c r="DV147" s="115" t="str" cm="1">
        <f t="array" aca="1" ref="DV147" ca="1">IFERROR(IF(INDIRECT(_xlfn.CONCAT(DV$1, $DJ147))="", "", INDIRECT(_xlfn.CONCAT(DV$1, $DJ147))),"")</f>
        <v/>
      </c>
      <c r="DW147" s="112" t="str" cm="1">
        <f t="array" aca="1" ref="DW147" ca="1">IFERROR(IF(DX147="", "", INDIRECT(_xlfn.CONCAT(DW$1,$DJ147))), "")</f>
        <v/>
      </c>
      <c r="DX147" s="113" t="str" cm="1">
        <f t="array" aca="1" ref="DX147" ca="1">IFERROR(IF(INDIRECT(_xlfn.CONCAT(DX$1, $DJ147))="", "", INDIRECT(_xlfn.CONCAT(DX$1, $DJ147))),"")</f>
        <v/>
      </c>
      <c r="DY147" s="114" t="str" cm="1">
        <f t="array" aca="1" ref="DY147" ca="1">IFERROR(IF(DZ147="", "", INDIRECT(_xlfn.CONCAT(DY$1,$DJ147))), "")</f>
        <v/>
      </c>
      <c r="DZ147" s="115" t="str" cm="1">
        <f t="array" aca="1" ref="DZ147" ca="1">IFERROR(IF(INDIRECT(_xlfn.CONCAT(DZ$1, $DJ147))="", "", INDIRECT(_xlfn.CONCAT(DZ$1, $DJ147))),"")</f>
        <v/>
      </c>
      <c r="EA147" s="112" t="str" cm="1">
        <f t="array" aca="1" ref="EA147" ca="1">IFERROR(IF(EB147="", "", INDIRECT(_xlfn.CONCAT(EA$1,$DJ147))), "")</f>
        <v/>
      </c>
      <c r="EB147" s="113" t="str" cm="1">
        <f t="array" aca="1" ref="EB147" ca="1">IFERROR(IF(INDIRECT(_xlfn.CONCAT(EB$1, $DJ147))="", "", INDIRECT(_xlfn.CONCAT(EB$1, $DJ147))),"")</f>
        <v/>
      </c>
      <c r="EC147" s="114" t="str" cm="1">
        <f t="array" aca="1" ref="EC147" ca="1">IFERROR(IF(ED147="", "", INDIRECT(_xlfn.CONCAT(EC$1,$DJ147))), "")</f>
        <v/>
      </c>
      <c r="ED147" s="115" t="str" cm="1">
        <f t="array" aca="1" ref="ED147" ca="1">IFERROR(IF(INDIRECT(_xlfn.CONCAT(ED$1, $DJ147))="", "", INDIRECT(_xlfn.CONCAT(ED$1, $DJ147))),"")</f>
        <v/>
      </c>
      <c r="EE147" s="112" t="str" cm="1">
        <f t="array" aca="1" ref="EE147" ca="1">IFERROR(IF(EF147="", "", INDIRECT(_xlfn.CONCAT(EE$1,$DJ147))), "")</f>
        <v/>
      </c>
      <c r="EF147" s="113" t="str" cm="1">
        <f t="array" aca="1" ref="EF147" ca="1">IFERROR(IF(INDIRECT(_xlfn.CONCAT(EF$1, $DJ147))="", "", INDIRECT(_xlfn.CONCAT(EF$1, $DJ147))),"")</f>
        <v/>
      </c>
      <c r="EG147" s="114" t="str" cm="1">
        <f t="array" aca="1" ref="EG147" ca="1">IFERROR(IF(EH147="", "", INDIRECT(_xlfn.CONCAT(EG$1,$DJ147))), "")</f>
        <v/>
      </c>
      <c r="EH147" s="115" t="str" cm="1">
        <f t="array" aca="1" ref="EH147" ca="1">IFERROR(IF(INDIRECT(_xlfn.CONCAT(EH$1, $DJ147))="", "", INDIRECT(_xlfn.CONCAT(EH$1, $DJ147))),"")</f>
        <v/>
      </c>
      <c r="EI147" s="112" t="str" cm="1">
        <f t="array" aca="1" ref="EI147" ca="1">IFERROR(IF(EJ147="", "", INDIRECT(_xlfn.CONCAT(EI$1,$DJ147))), "")</f>
        <v/>
      </c>
      <c r="EJ147" s="116" t="str" cm="1">
        <f t="array" aca="1" ref="EJ147" ca="1">IFERROR(IF(INDIRECT(_xlfn.CONCAT(EJ$1, $DJ147))="", "", INDIRECT(_xlfn.CONCAT(EJ$1, $DJ147))),"")</f>
        <v/>
      </c>
      <c r="EK147" s="32"/>
      <c r="EL147" s="32"/>
      <c r="EM147" s="32"/>
      <c r="EN147" s="32"/>
      <c r="EO147" s="32"/>
      <c r="EP147" s="32"/>
      <c r="EQ147" s="32"/>
      <c r="ER147" s="32"/>
      <c r="ES147" s="32"/>
      <c r="ET147" s="32"/>
      <c r="EU147" s="32"/>
      <c r="EV147" s="32"/>
      <c r="EW147" s="32"/>
      <c r="EX147" s="32"/>
      <c r="EY147" s="32"/>
      <c r="EZ147" s="32"/>
      <c r="FA147" s="32"/>
      <c r="FB147" s="32"/>
      <c r="FC147" s="32"/>
      <c r="FD147" s="32"/>
      <c r="FE147" s="32"/>
      <c r="FF147" s="32"/>
      <c r="FG147" s="32"/>
      <c r="FH147" s="32"/>
      <c r="FI147" s="32"/>
      <c r="FJ147" s="32"/>
      <c r="FK147" s="32"/>
      <c r="FL147" s="32"/>
      <c r="FM147" s="32"/>
      <c r="FN147" s="32"/>
      <c r="FO147" s="32"/>
      <c r="FP147" s="32"/>
      <c r="FQ147" s="32"/>
      <c r="FR147" s="32"/>
      <c r="FS147" s="32"/>
      <c r="FT147" s="32"/>
      <c r="FU147" s="32"/>
      <c r="FV147" s="32"/>
      <c r="FW147" s="32"/>
      <c r="FX147" s="32"/>
      <c r="FY147" s="32"/>
      <c r="FZ147" s="32"/>
      <c r="GA147" s="32"/>
      <c r="GB147" s="32"/>
      <c r="GC147" s="32"/>
      <c r="GD147" s="32"/>
      <c r="GE147" s="32"/>
      <c r="GF147" s="32"/>
      <c r="GG147" s="32"/>
      <c r="GH147" s="32"/>
      <c r="GI147" s="32"/>
      <c r="GJ147" s="32"/>
      <c r="GK147" s="32"/>
      <c r="GL147" s="32"/>
    </row>
    <row r="148" spans="1:194" s="34" customFormat="1" x14ac:dyDescent="0.3">
      <c r="A148" s="104" t="str">
        <f t="shared" si="55"/>
        <v/>
      </c>
      <c r="B148" s="54"/>
      <c r="C148" s="55"/>
      <c r="D148" s="55"/>
      <c r="E148" s="56"/>
      <c r="F148" s="54"/>
      <c r="G148" s="54"/>
      <c r="H148" s="54"/>
      <c r="I148" s="54"/>
      <c r="J148" s="54"/>
      <c r="K148" s="54"/>
      <c r="L148" s="54"/>
      <c r="M148" s="54"/>
      <c r="N148" s="54"/>
      <c r="O148" s="54"/>
      <c r="P148" s="54"/>
      <c r="Q148" s="54"/>
      <c r="R148" s="57">
        <f t="shared" si="56"/>
        <v>0</v>
      </c>
      <c r="S148" s="32" t="str">
        <f t="shared" si="50"/>
        <v/>
      </c>
      <c r="T148" s="32" t="str">
        <f t="shared" si="50"/>
        <v/>
      </c>
      <c r="U148" s="32" t="str">
        <f t="shared" si="50"/>
        <v/>
      </c>
      <c r="V148" s="32" t="str">
        <f t="shared" si="48"/>
        <v/>
      </c>
      <c r="W148" s="32" t="str">
        <f t="shared" si="48"/>
        <v/>
      </c>
      <c r="X148" s="32" t="str">
        <f t="shared" si="48"/>
        <v/>
      </c>
      <c r="Y148" s="32" t="str">
        <f t="shared" si="48"/>
        <v/>
      </c>
      <c r="Z148" s="32" t="str">
        <f t="shared" si="48"/>
        <v/>
      </c>
      <c r="AA148" s="32" t="str">
        <f t="shared" si="48"/>
        <v/>
      </c>
      <c r="AB148" s="32" t="str">
        <f t="shared" si="53"/>
        <v/>
      </c>
      <c r="AC148" s="32" t="str">
        <f t="shared" si="53"/>
        <v/>
      </c>
      <c r="AD148" s="32" t="str">
        <f t="shared" si="53"/>
        <v/>
      </c>
      <c r="AE148" s="32" t="str">
        <f t="shared" si="53"/>
        <v/>
      </c>
      <c r="AF148" s="40"/>
      <c r="AG148" s="133"/>
      <c r="AH148" s="142" t="str" cm="1">
        <f t="array" aca="1" ref="AH148" ca="1">IF(OR(AG148="N/A",AG148=""), "", INDEX(INDIRECT(AG$2), AG148))</f>
        <v/>
      </c>
      <c r="AI148" s="138" t="str" cm="1">
        <f t="array" ref="AI148">IF(OR(AG148="N/A",AG148=""), "", INDEX($R$5:$R$300, AG148))</f>
        <v/>
      </c>
      <c r="AJ148" s="134"/>
      <c r="AK148" s="142" t="str" cm="1">
        <f t="array" aca="1" ref="AK148" ca="1">IF(OR(AJ148="N/A",AJ148=""), "", INDEX(INDIRECT(AJ$2), AJ148))</f>
        <v/>
      </c>
      <c r="AL148" s="138" t="str" cm="1">
        <f t="array" ref="AL148">IF(OR(AJ148="N/A",AJ148=""), "", INDEX($R$5:$R$300, AJ148))</f>
        <v/>
      </c>
      <c r="AM148" s="134"/>
      <c r="AN148" s="142" t="str" cm="1">
        <f t="array" aca="1" ref="AN148" ca="1">IF(OR(AM148="N/A",AM148=""), "", INDEX(INDIRECT(AM$2), AM148))</f>
        <v/>
      </c>
      <c r="AO148" s="138" t="str" cm="1">
        <f t="array" ref="AO148">IF(OR(AM148="N/A",AM148=""), "", INDEX($R$5:$R$300, AM148))</f>
        <v/>
      </c>
      <c r="AP148" s="134"/>
      <c r="AQ148" s="142" t="str" cm="1">
        <f t="array" aca="1" ref="AQ148" ca="1">IF(OR(AP148="N/A",AP148=""), "", INDEX(INDIRECT(AP$2), AP148))</f>
        <v/>
      </c>
      <c r="AR148" s="138" t="str" cm="1">
        <f t="array" ref="AR148">IF(OR(AP148="N/A",AP148=""), "", INDEX($R$5:$R$300, AP148))</f>
        <v/>
      </c>
      <c r="AS148" s="134"/>
      <c r="AT148" s="142" t="str" cm="1">
        <f t="array" aca="1" ref="AT148" ca="1">IF(OR(AS148="N/A",AS148=""), "", INDEX(INDIRECT(AS$2), AS148))</f>
        <v/>
      </c>
      <c r="AU148" s="138" t="str" cm="1">
        <f t="array" ref="AU148">IF(OR(AS148="N/A",AS148=""), "", INDEX($R$5:$R$300, AS148))</f>
        <v/>
      </c>
      <c r="AV148" s="134"/>
      <c r="AW148" s="142" t="str" cm="1">
        <f t="array" aca="1" ref="AW148" ca="1">IF(OR(AV148="N/A",AV148=""), "", INDEX(INDIRECT(AV$2), AV148))</f>
        <v/>
      </c>
      <c r="AX148" s="138" t="str" cm="1">
        <f t="array" ref="AX148">IF(OR(AV148="N/A",AV148=""), "", INDEX($R$5:$R$300, AV148))</f>
        <v/>
      </c>
      <c r="AY148" s="134"/>
      <c r="AZ148" s="142" t="str" cm="1">
        <f t="array" aca="1" ref="AZ148" ca="1">IF(OR(AY148="N/A",AY148=""), "", INDEX(INDIRECT(AY$2), AY148))</f>
        <v/>
      </c>
      <c r="BA148" s="138" t="str" cm="1">
        <f t="array" ref="BA148">IF(OR(AY148="N/A",AY148=""), "", INDEX($R$5:$R$300, AY148))</f>
        <v/>
      </c>
      <c r="BB148" s="134"/>
      <c r="BC148" s="142" t="str" cm="1">
        <f t="array" aca="1" ref="BC148" ca="1">IF(OR(BB148="N/A",BB148=""), "", INDEX(INDIRECT(BB$2), BB148))</f>
        <v/>
      </c>
      <c r="BD148" s="138" t="str" cm="1">
        <f t="array" ref="BD148">IF(OR(BB148="N/A",BB148=""), "", INDEX($R$5:$R$300, BB148))</f>
        <v/>
      </c>
      <c r="BE148" s="134"/>
      <c r="BF148" s="142" t="str" cm="1">
        <f t="array" aca="1" ref="BF148" ca="1">IF(OR(BE148="N/A",BE148=""), "", INDEX(INDIRECT(BE$2), BE148))</f>
        <v/>
      </c>
      <c r="BG148" s="138" t="str" cm="1">
        <f t="array" ref="BG148">IF(OR(BE148="N/A",BE148=""), "", INDEX($R$5:$R$300, BE148))</f>
        <v/>
      </c>
      <c r="BH148" s="134"/>
      <c r="BI148" s="142" t="str" cm="1">
        <f t="array" aca="1" ref="BI148" ca="1">IF(OR(BH148="N/A",BH148=""), "", INDEX(INDIRECT(BH$2), BH148))</f>
        <v/>
      </c>
      <c r="BJ148" s="138" t="str" cm="1">
        <f t="array" ref="BJ148">IF(OR(BH148="N/A",BH148=""), "", INDEX($R$5:$R$300, BH148))</f>
        <v/>
      </c>
      <c r="BK148" s="134"/>
      <c r="BL148" s="142" t="str" cm="1">
        <f t="array" aca="1" ref="BL148" ca="1">IF(OR(BK148="N/A",BK148=""), "", INDEX(INDIRECT(BK$2), BK148))</f>
        <v/>
      </c>
      <c r="BM148" s="138" t="str" cm="1">
        <f t="array" ref="BM148">IF(OR(BK148="N/A",BK148=""), "", INDEX($R$5:$R$300, BK148))</f>
        <v/>
      </c>
      <c r="BN148" s="134"/>
      <c r="BO148" s="142" t="str" cm="1">
        <f t="array" aca="1" ref="BO148" ca="1">IF(OR(BN148="N/A",BN148=""), "", INDEX(INDIRECT(BN$2), BN148))</f>
        <v/>
      </c>
      <c r="BP148" s="138" t="str" cm="1">
        <f t="array" ref="BP148">IF(OR(BN148="N/A",BN148=""), "", INDEX($R$5:$R$300, BN148))</f>
        <v/>
      </c>
      <c r="BQ148" s="134"/>
      <c r="BR148" s="142" t="str" cm="1">
        <f t="array" aca="1" ref="BR148" ca="1">IF(OR(BQ148="N/A",BQ148=""), "", INDEX(INDIRECT(BQ$2), BQ148))</f>
        <v/>
      </c>
      <c r="BS148" s="138" t="str" cm="1">
        <f t="array" ref="BS148">IF(OR(BQ148="N/A",BQ148=""), "", INDEX($R$5:$R$300, BQ148))</f>
        <v/>
      </c>
      <c r="BT148" s="40"/>
      <c r="BU148" s="41"/>
      <c r="BV148" s="41"/>
      <c r="BW148" s="41"/>
      <c r="BX148" s="41"/>
      <c r="BY148" s="41"/>
      <c r="BZ148" s="41"/>
      <c r="CA148" s="41"/>
      <c r="CB148" s="41"/>
      <c r="CC148" s="41"/>
      <c r="CD148" s="41"/>
      <c r="CE148" s="41"/>
      <c r="CF148" s="41"/>
      <c r="CG148" s="41"/>
      <c r="CH148" s="40"/>
      <c r="CI148" s="59" t="str">
        <f t="shared" ca="1" si="51"/>
        <v/>
      </c>
      <c r="CJ148" s="59" t="str">
        <f t="shared" ca="1" si="51"/>
        <v/>
      </c>
      <c r="CK148" s="59" t="str">
        <f t="shared" ca="1" si="51"/>
        <v/>
      </c>
      <c r="CL148" s="59" t="str">
        <f t="shared" ca="1" si="49"/>
        <v/>
      </c>
      <c r="CM148" s="59" t="str">
        <f t="shared" ca="1" si="49"/>
        <v/>
      </c>
      <c r="CN148" s="59" t="str">
        <f t="shared" ca="1" si="49"/>
        <v/>
      </c>
      <c r="CO148" s="59" t="str">
        <f t="shared" ca="1" si="49"/>
        <v/>
      </c>
      <c r="CP148" s="59" t="str">
        <f t="shared" ca="1" si="49"/>
        <v/>
      </c>
      <c r="CQ148" s="59" t="str">
        <f t="shared" ca="1" si="49"/>
        <v/>
      </c>
      <c r="CR148" s="59" t="str">
        <f t="shared" ca="1" si="54"/>
        <v/>
      </c>
      <c r="CS148" s="59" t="str">
        <f t="shared" ca="1" si="54"/>
        <v/>
      </c>
      <c r="CT148" s="59" t="str">
        <f t="shared" ca="1" si="54"/>
        <v/>
      </c>
      <c r="CU148" s="59" t="str">
        <f t="shared" ca="1" si="54"/>
        <v/>
      </c>
      <c r="CV148" s="60" t="str">
        <f t="shared" ca="1" si="57"/>
        <v/>
      </c>
      <c r="CW148" s="32" t="str">
        <f t="shared" ca="1" si="47"/>
        <v/>
      </c>
      <c r="CX148" s="32" t="str">
        <f t="shared" ca="1" si="47"/>
        <v/>
      </c>
      <c r="CY148" s="32" t="str">
        <f t="shared" ca="1" si="47"/>
        <v/>
      </c>
      <c r="CZ148" s="32" t="str">
        <f t="shared" ca="1" si="47"/>
        <v/>
      </c>
      <c r="DA148" s="32" t="str">
        <f t="shared" ca="1" si="47"/>
        <v/>
      </c>
      <c r="DB148" s="32" t="str">
        <f t="shared" ca="1" si="47"/>
        <v/>
      </c>
      <c r="DC148" s="32" t="str">
        <f t="shared" ca="1" si="47"/>
        <v/>
      </c>
      <c r="DD148" s="32" t="str">
        <f t="shared" ca="1" si="47"/>
        <v/>
      </c>
      <c r="DE148" s="32" t="str">
        <f t="shared" ca="1" si="59"/>
        <v/>
      </c>
      <c r="DF148" s="32" t="str">
        <f t="shared" ca="1" si="52"/>
        <v/>
      </c>
      <c r="DG148" s="32" t="str">
        <f t="shared" ca="1" si="52"/>
        <v/>
      </c>
      <c r="DH148" s="32" t="str">
        <f t="shared" ca="1" si="52"/>
        <v/>
      </c>
      <c r="DI148" s="32" t="str">
        <f t="shared" ca="1" si="52"/>
        <v/>
      </c>
      <c r="DJ148" s="60" t="str">
        <f t="shared" ca="1" si="58"/>
        <v/>
      </c>
      <c r="DK148" s="112" t="str" cm="1">
        <f t="array" aca="1" ref="DK148" ca="1">IFERROR(IF(DL148="", "", INDIRECT(_xlfn.CONCAT(DK$1,$DJ148))), "")</f>
        <v/>
      </c>
      <c r="DL148" s="113" t="str" cm="1">
        <f t="array" aca="1" ref="DL148" ca="1">IFERROR(IF(INDIRECT(_xlfn.CONCAT(DL$1, $DJ148))="", "", INDIRECT(_xlfn.CONCAT(DL$1, $DJ148))),"")</f>
        <v/>
      </c>
      <c r="DM148" s="114" t="str" cm="1">
        <f t="array" aca="1" ref="DM148" ca="1">IFERROR(IF(DN148="", "", INDIRECT(_xlfn.CONCAT(DM$1,$DJ148))), "")</f>
        <v/>
      </c>
      <c r="DN148" s="115" t="str" cm="1">
        <f t="array" aca="1" ref="DN148" ca="1">IFERROR(IF(INDIRECT(_xlfn.CONCAT(DN$1, $DJ148))="", "", INDIRECT(_xlfn.CONCAT(DN$1, $DJ148))),"")</f>
        <v/>
      </c>
      <c r="DO148" s="112" t="str" cm="1">
        <f t="array" aca="1" ref="DO148" ca="1">IFERROR(IF(DP148="", "", INDIRECT(_xlfn.CONCAT(DO$1,$DJ148))), "")</f>
        <v/>
      </c>
      <c r="DP148" s="113" t="str" cm="1">
        <f t="array" aca="1" ref="DP148" ca="1">IFERROR(IF(INDIRECT(_xlfn.CONCAT(DP$1, $DJ148))="", "", INDIRECT(_xlfn.CONCAT(DP$1, $DJ148))),"")</f>
        <v/>
      </c>
      <c r="DQ148" s="114" t="str" cm="1">
        <f t="array" aca="1" ref="DQ148" ca="1">IFERROR(IF(DR148="", "", INDIRECT(_xlfn.CONCAT(DQ$1,$DJ148))), "")</f>
        <v/>
      </c>
      <c r="DR148" s="115" t="str" cm="1">
        <f t="array" aca="1" ref="DR148" ca="1">IFERROR(IF(INDIRECT(_xlfn.CONCAT(DR$1, $DJ148))="", "", INDIRECT(_xlfn.CONCAT(DR$1, $DJ148))),"")</f>
        <v/>
      </c>
      <c r="DS148" s="112" t="str" cm="1">
        <f t="array" aca="1" ref="DS148" ca="1">IFERROR(IF(DT148="", "", INDIRECT(_xlfn.CONCAT(DS$1,$DJ148))), "")</f>
        <v/>
      </c>
      <c r="DT148" s="113" t="str" cm="1">
        <f t="array" aca="1" ref="DT148" ca="1">IFERROR(IF(INDIRECT(_xlfn.CONCAT(DT$1, $DJ148))="", "", INDIRECT(_xlfn.CONCAT(DT$1, $DJ148))),"")</f>
        <v/>
      </c>
      <c r="DU148" s="114" t="str" cm="1">
        <f t="array" aca="1" ref="DU148" ca="1">IFERROR(IF(DV148="", "", INDIRECT(_xlfn.CONCAT(DU$1,$DJ148))), "")</f>
        <v/>
      </c>
      <c r="DV148" s="115" t="str" cm="1">
        <f t="array" aca="1" ref="DV148" ca="1">IFERROR(IF(INDIRECT(_xlfn.CONCAT(DV$1, $DJ148))="", "", INDIRECT(_xlfn.CONCAT(DV$1, $DJ148))),"")</f>
        <v/>
      </c>
      <c r="DW148" s="112" t="str" cm="1">
        <f t="array" aca="1" ref="DW148" ca="1">IFERROR(IF(DX148="", "", INDIRECT(_xlfn.CONCAT(DW$1,$DJ148))), "")</f>
        <v/>
      </c>
      <c r="DX148" s="113" t="str" cm="1">
        <f t="array" aca="1" ref="DX148" ca="1">IFERROR(IF(INDIRECT(_xlfn.CONCAT(DX$1, $DJ148))="", "", INDIRECT(_xlfn.CONCAT(DX$1, $DJ148))),"")</f>
        <v/>
      </c>
      <c r="DY148" s="114" t="str" cm="1">
        <f t="array" aca="1" ref="DY148" ca="1">IFERROR(IF(DZ148="", "", INDIRECT(_xlfn.CONCAT(DY$1,$DJ148))), "")</f>
        <v/>
      </c>
      <c r="DZ148" s="115" t="str" cm="1">
        <f t="array" aca="1" ref="DZ148" ca="1">IFERROR(IF(INDIRECT(_xlfn.CONCAT(DZ$1, $DJ148))="", "", INDIRECT(_xlfn.CONCAT(DZ$1, $DJ148))),"")</f>
        <v/>
      </c>
      <c r="EA148" s="112" t="str" cm="1">
        <f t="array" aca="1" ref="EA148" ca="1">IFERROR(IF(EB148="", "", INDIRECT(_xlfn.CONCAT(EA$1,$DJ148))), "")</f>
        <v/>
      </c>
      <c r="EB148" s="113" t="str" cm="1">
        <f t="array" aca="1" ref="EB148" ca="1">IFERROR(IF(INDIRECT(_xlfn.CONCAT(EB$1, $DJ148))="", "", INDIRECT(_xlfn.CONCAT(EB$1, $DJ148))),"")</f>
        <v/>
      </c>
      <c r="EC148" s="114" t="str" cm="1">
        <f t="array" aca="1" ref="EC148" ca="1">IFERROR(IF(ED148="", "", INDIRECT(_xlfn.CONCAT(EC$1,$DJ148))), "")</f>
        <v/>
      </c>
      <c r="ED148" s="115" t="str" cm="1">
        <f t="array" aca="1" ref="ED148" ca="1">IFERROR(IF(INDIRECT(_xlfn.CONCAT(ED$1, $DJ148))="", "", INDIRECT(_xlfn.CONCAT(ED$1, $DJ148))),"")</f>
        <v/>
      </c>
      <c r="EE148" s="112" t="str" cm="1">
        <f t="array" aca="1" ref="EE148" ca="1">IFERROR(IF(EF148="", "", INDIRECT(_xlfn.CONCAT(EE$1,$DJ148))), "")</f>
        <v/>
      </c>
      <c r="EF148" s="113" t="str" cm="1">
        <f t="array" aca="1" ref="EF148" ca="1">IFERROR(IF(INDIRECT(_xlfn.CONCAT(EF$1, $DJ148))="", "", INDIRECT(_xlfn.CONCAT(EF$1, $DJ148))),"")</f>
        <v/>
      </c>
      <c r="EG148" s="114" t="str" cm="1">
        <f t="array" aca="1" ref="EG148" ca="1">IFERROR(IF(EH148="", "", INDIRECT(_xlfn.CONCAT(EG$1,$DJ148))), "")</f>
        <v/>
      </c>
      <c r="EH148" s="115" t="str" cm="1">
        <f t="array" aca="1" ref="EH148" ca="1">IFERROR(IF(INDIRECT(_xlfn.CONCAT(EH$1, $DJ148))="", "", INDIRECT(_xlfn.CONCAT(EH$1, $DJ148))),"")</f>
        <v/>
      </c>
      <c r="EI148" s="112" t="str" cm="1">
        <f t="array" aca="1" ref="EI148" ca="1">IFERROR(IF(EJ148="", "", INDIRECT(_xlfn.CONCAT(EI$1,$DJ148))), "")</f>
        <v/>
      </c>
      <c r="EJ148" s="116" t="str" cm="1">
        <f t="array" aca="1" ref="EJ148" ca="1">IFERROR(IF(INDIRECT(_xlfn.CONCAT(EJ$1, $DJ148))="", "", INDIRECT(_xlfn.CONCAT(EJ$1, $DJ148))),"")</f>
        <v/>
      </c>
      <c r="EK148" s="32"/>
      <c r="EL148" s="32"/>
      <c r="EM148" s="32"/>
      <c r="EN148" s="32"/>
      <c r="EO148" s="32"/>
      <c r="EP148" s="32"/>
      <c r="EQ148" s="32"/>
      <c r="ER148" s="32"/>
      <c r="ES148" s="32"/>
      <c r="ET148" s="32"/>
      <c r="EU148" s="32"/>
      <c r="EV148" s="32"/>
      <c r="EW148" s="32"/>
      <c r="EX148" s="32"/>
      <c r="EY148" s="32"/>
      <c r="EZ148" s="32"/>
      <c r="FA148" s="32"/>
      <c r="FB148" s="32"/>
      <c r="FC148" s="32"/>
      <c r="FD148" s="32"/>
      <c r="FE148" s="32"/>
      <c r="FF148" s="32"/>
      <c r="FG148" s="32"/>
      <c r="FH148" s="32"/>
      <c r="FI148" s="32"/>
      <c r="FJ148" s="32"/>
      <c r="FK148" s="32"/>
      <c r="FL148" s="32"/>
      <c r="FM148" s="32"/>
      <c r="FN148" s="32"/>
      <c r="FO148" s="32"/>
      <c r="FP148" s="32"/>
      <c r="FQ148" s="32"/>
      <c r="FR148" s="32"/>
      <c r="FS148" s="32"/>
      <c r="FT148" s="32"/>
      <c r="FU148" s="32"/>
      <c r="FV148" s="32"/>
      <c r="FW148" s="32"/>
      <c r="FX148" s="32"/>
      <c r="FY148" s="32"/>
      <c r="FZ148" s="32"/>
      <c r="GA148" s="32"/>
      <c r="GB148" s="32"/>
      <c r="GC148" s="32"/>
      <c r="GD148" s="32"/>
      <c r="GE148" s="32"/>
      <c r="GF148" s="32"/>
      <c r="GG148" s="32"/>
      <c r="GH148" s="32"/>
      <c r="GI148" s="32"/>
      <c r="GJ148" s="32"/>
      <c r="GK148" s="32"/>
      <c r="GL148" s="32"/>
    </row>
    <row r="149" spans="1:194" s="34" customFormat="1" x14ac:dyDescent="0.3">
      <c r="A149" s="104" t="str">
        <f t="shared" si="55"/>
        <v/>
      </c>
      <c r="B149" s="54"/>
      <c r="C149" s="55"/>
      <c r="D149" s="55"/>
      <c r="E149" s="56"/>
      <c r="F149" s="54"/>
      <c r="G149" s="54"/>
      <c r="H149" s="54"/>
      <c r="I149" s="54"/>
      <c r="J149" s="54"/>
      <c r="K149" s="54"/>
      <c r="L149" s="54"/>
      <c r="M149" s="54"/>
      <c r="N149" s="54"/>
      <c r="O149" s="54"/>
      <c r="P149" s="54"/>
      <c r="Q149" s="54"/>
      <c r="R149" s="57">
        <f t="shared" si="56"/>
        <v>0</v>
      </c>
      <c r="S149" s="32" t="str">
        <f t="shared" si="50"/>
        <v/>
      </c>
      <c r="T149" s="32" t="str">
        <f t="shared" si="50"/>
        <v/>
      </c>
      <c r="U149" s="32" t="str">
        <f t="shared" si="50"/>
        <v/>
      </c>
      <c r="V149" s="32" t="str">
        <f t="shared" si="48"/>
        <v/>
      </c>
      <c r="W149" s="32" t="str">
        <f t="shared" si="48"/>
        <v/>
      </c>
      <c r="X149" s="32" t="str">
        <f t="shared" si="48"/>
        <v/>
      </c>
      <c r="Y149" s="32" t="str">
        <f t="shared" si="48"/>
        <v/>
      </c>
      <c r="Z149" s="32" t="str">
        <f t="shared" si="48"/>
        <v/>
      </c>
      <c r="AA149" s="32" t="str">
        <f t="shared" si="48"/>
        <v/>
      </c>
      <c r="AB149" s="32" t="str">
        <f t="shared" si="53"/>
        <v/>
      </c>
      <c r="AC149" s="32" t="str">
        <f t="shared" si="53"/>
        <v/>
      </c>
      <c r="AD149" s="32" t="str">
        <f t="shared" si="53"/>
        <v/>
      </c>
      <c r="AE149" s="32" t="str">
        <f t="shared" si="53"/>
        <v/>
      </c>
      <c r="AF149" s="40"/>
      <c r="AG149" s="133"/>
      <c r="AH149" s="142" t="str" cm="1">
        <f t="array" aca="1" ref="AH149" ca="1">IF(OR(AG149="N/A",AG149=""), "", INDEX(INDIRECT(AG$2), AG149))</f>
        <v/>
      </c>
      <c r="AI149" s="138" t="str" cm="1">
        <f t="array" ref="AI149">IF(OR(AG149="N/A",AG149=""), "", INDEX($R$5:$R$300, AG149))</f>
        <v/>
      </c>
      <c r="AJ149" s="134"/>
      <c r="AK149" s="142" t="str" cm="1">
        <f t="array" aca="1" ref="AK149" ca="1">IF(OR(AJ149="N/A",AJ149=""), "", INDEX(INDIRECT(AJ$2), AJ149))</f>
        <v/>
      </c>
      <c r="AL149" s="138" t="str" cm="1">
        <f t="array" ref="AL149">IF(OR(AJ149="N/A",AJ149=""), "", INDEX($R$5:$R$300, AJ149))</f>
        <v/>
      </c>
      <c r="AM149" s="134"/>
      <c r="AN149" s="142" t="str" cm="1">
        <f t="array" aca="1" ref="AN149" ca="1">IF(OR(AM149="N/A",AM149=""), "", INDEX(INDIRECT(AM$2), AM149))</f>
        <v/>
      </c>
      <c r="AO149" s="138" t="str" cm="1">
        <f t="array" ref="AO149">IF(OR(AM149="N/A",AM149=""), "", INDEX($R$5:$R$300, AM149))</f>
        <v/>
      </c>
      <c r="AP149" s="134"/>
      <c r="AQ149" s="142" t="str" cm="1">
        <f t="array" aca="1" ref="AQ149" ca="1">IF(OR(AP149="N/A",AP149=""), "", INDEX(INDIRECT(AP$2), AP149))</f>
        <v/>
      </c>
      <c r="AR149" s="138" t="str" cm="1">
        <f t="array" ref="AR149">IF(OR(AP149="N/A",AP149=""), "", INDEX($R$5:$R$300, AP149))</f>
        <v/>
      </c>
      <c r="AS149" s="134"/>
      <c r="AT149" s="142" t="str" cm="1">
        <f t="array" aca="1" ref="AT149" ca="1">IF(OR(AS149="N/A",AS149=""), "", INDEX(INDIRECT(AS$2), AS149))</f>
        <v/>
      </c>
      <c r="AU149" s="138" t="str" cm="1">
        <f t="array" ref="AU149">IF(OR(AS149="N/A",AS149=""), "", INDEX($R$5:$R$300, AS149))</f>
        <v/>
      </c>
      <c r="AV149" s="134"/>
      <c r="AW149" s="142" t="str" cm="1">
        <f t="array" aca="1" ref="AW149" ca="1">IF(OR(AV149="N/A",AV149=""), "", INDEX(INDIRECT(AV$2), AV149))</f>
        <v/>
      </c>
      <c r="AX149" s="138" t="str" cm="1">
        <f t="array" ref="AX149">IF(OR(AV149="N/A",AV149=""), "", INDEX($R$5:$R$300, AV149))</f>
        <v/>
      </c>
      <c r="AY149" s="134"/>
      <c r="AZ149" s="142" t="str" cm="1">
        <f t="array" aca="1" ref="AZ149" ca="1">IF(OR(AY149="N/A",AY149=""), "", INDEX(INDIRECT(AY$2), AY149))</f>
        <v/>
      </c>
      <c r="BA149" s="138" t="str" cm="1">
        <f t="array" ref="BA149">IF(OR(AY149="N/A",AY149=""), "", INDEX($R$5:$R$300, AY149))</f>
        <v/>
      </c>
      <c r="BB149" s="134"/>
      <c r="BC149" s="142" t="str" cm="1">
        <f t="array" aca="1" ref="BC149" ca="1">IF(OR(BB149="N/A",BB149=""), "", INDEX(INDIRECT(BB$2), BB149))</f>
        <v/>
      </c>
      <c r="BD149" s="138" t="str" cm="1">
        <f t="array" ref="BD149">IF(OR(BB149="N/A",BB149=""), "", INDEX($R$5:$R$300, BB149))</f>
        <v/>
      </c>
      <c r="BE149" s="134"/>
      <c r="BF149" s="142" t="str" cm="1">
        <f t="array" aca="1" ref="BF149" ca="1">IF(OR(BE149="N/A",BE149=""), "", INDEX(INDIRECT(BE$2), BE149))</f>
        <v/>
      </c>
      <c r="BG149" s="138" t="str" cm="1">
        <f t="array" ref="BG149">IF(OR(BE149="N/A",BE149=""), "", INDEX($R$5:$R$300, BE149))</f>
        <v/>
      </c>
      <c r="BH149" s="134"/>
      <c r="BI149" s="142" t="str" cm="1">
        <f t="array" aca="1" ref="BI149" ca="1">IF(OR(BH149="N/A",BH149=""), "", INDEX(INDIRECT(BH$2), BH149))</f>
        <v/>
      </c>
      <c r="BJ149" s="138" t="str" cm="1">
        <f t="array" ref="BJ149">IF(OR(BH149="N/A",BH149=""), "", INDEX($R$5:$R$300, BH149))</f>
        <v/>
      </c>
      <c r="BK149" s="134"/>
      <c r="BL149" s="142" t="str" cm="1">
        <f t="array" aca="1" ref="BL149" ca="1">IF(OR(BK149="N/A",BK149=""), "", INDEX(INDIRECT(BK$2), BK149))</f>
        <v/>
      </c>
      <c r="BM149" s="138" t="str" cm="1">
        <f t="array" ref="BM149">IF(OR(BK149="N/A",BK149=""), "", INDEX($R$5:$R$300, BK149))</f>
        <v/>
      </c>
      <c r="BN149" s="134"/>
      <c r="BO149" s="142" t="str" cm="1">
        <f t="array" aca="1" ref="BO149" ca="1">IF(OR(BN149="N/A",BN149=""), "", INDEX(INDIRECT(BN$2), BN149))</f>
        <v/>
      </c>
      <c r="BP149" s="138" t="str" cm="1">
        <f t="array" ref="BP149">IF(OR(BN149="N/A",BN149=""), "", INDEX($R$5:$R$300, BN149))</f>
        <v/>
      </c>
      <c r="BQ149" s="134"/>
      <c r="BR149" s="142" t="str" cm="1">
        <f t="array" aca="1" ref="BR149" ca="1">IF(OR(BQ149="N/A",BQ149=""), "", INDEX(INDIRECT(BQ$2), BQ149))</f>
        <v/>
      </c>
      <c r="BS149" s="138" t="str" cm="1">
        <f t="array" ref="BS149">IF(OR(BQ149="N/A",BQ149=""), "", INDEX($R$5:$R$300, BQ149))</f>
        <v/>
      </c>
      <c r="BT149" s="40"/>
      <c r="BU149" s="41"/>
      <c r="BV149" s="41"/>
      <c r="BW149" s="41"/>
      <c r="BX149" s="41"/>
      <c r="BY149" s="41"/>
      <c r="BZ149" s="41"/>
      <c r="CA149" s="41"/>
      <c r="CB149" s="41"/>
      <c r="CC149" s="41"/>
      <c r="CD149" s="41"/>
      <c r="CE149" s="41"/>
      <c r="CF149" s="41"/>
      <c r="CG149" s="41"/>
      <c r="CH149" s="40"/>
      <c r="CI149" s="59" t="str">
        <f t="shared" ca="1" si="51"/>
        <v/>
      </c>
      <c r="CJ149" s="59" t="str">
        <f t="shared" ca="1" si="51"/>
        <v/>
      </c>
      <c r="CK149" s="59" t="str">
        <f t="shared" ca="1" si="51"/>
        <v/>
      </c>
      <c r="CL149" s="59" t="str">
        <f t="shared" ca="1" si="49"/>
        <v/>
      </c>
      <c r="CM149" s="59" t="str">
        <f t="shared" ca="1" si="49"/>
        <v/>
      </c>
      <c r="CN149" s="59" t="str">
        <f t="shared" ca="1" si="49"/>
        <v/>
      </c>
      <c r="CO149" s="59" t="str">
        <f t="shared" ca="1" si="49"/>
        <v/>
      </c>
      <c r="CP149" s="59" t="str">
        <f t="shared" ca="1" si="49"/>
        <v/>
      </c>
      <c r="CQ149" s="59" t="str">
        <f t="shared" ca="1" si="49"/>
        <v/>
      </c>
      <c r="CR149" s="59" t="str">
        <f t="shared" ca="1" si="54"/>
        <v/>
      </c>
      <c r="CS149" s="59" t="str">
        <f t="shared" ca="1" si="54"/>
        <v/>
      </c>
      <c r="CT149" s="59" t="str">
        <f t="shared" ca="1" si="54"/>
        <v/>
      </c>
      <c r="CU149" s="59" t="str">
        <f t="shared" ca="1" si="54"/>
        <v/>
      </c>
      <c r="CV149" s="60" t="str">
        <f t="shared" ca="1" si="57"/>
        <v/>
      </c>
      <c r="CW149" s="32" t="str">
        <f t="shared" ca="1" si="47"/>
        <v/>
      </c>
      <c r="CX149" s="32" t="str">
        <f t="shared" ca="1" si="47"/>
        <v/>
      </c>
      <c r="CY149" s="32" t="str">
        <f t="shared" ca="1" si="47"/>
        <v/>
      </c>
      <c r="CZ149" s="32" t="str">
        <f t="shared" ca="1" si="47"/>
        <v/>
      </c>
      <c r="DA149" s="32" t="str">
        <f t="shared" ca="1" si="47"/>
        <v/>
      </c>
      <c r="DB149" s="32" t="str">
        <f t="shared" ca="1" si="47"/>
        <v/>
      </c>
      <c r="DC149" s="32" t="str">
        <f t="shared" ca="1" si="47"/>
        <v/>
      </c>
      <c r="DD149" s="32" t="str">
        <f t="shared" ca="1" si="47"/>
        <v/>
      </c>
      <c r="DE149" s="32" t="str">
        <f t="shared" ca="1" si="59"/>
        <v/>
      </c>
      <c r="DF149" s="32" t="str">
        <f t="shared" ca="1" si="52"/>
        <v/>
      </c>
      <c r="DG149" s="32" t="str">
        <f t="shared" ca="1" si="52"/>
        <v/>
      </c>
      <c r="DH149" s="32" t="str">
        <f t="shared" ca="1" si="52"/>
        <v/>
      </c>
      <c r="DI149" s="32" t="str">
        <f t="shared" ca="1" si="52"/>
        <v/>
      </c>
      <c r="DJ149" s="60" t="str">
        <f t="shared" ca="1" si="58"/>
        <v/>
      </c>
      <c r="DK149" s="112" t="str" cm="1">
        <f t="array" aca="1" ref="DK149" ca="1">IFERROR(IF(DL149="", "", INDIRECT(_xlfn.CONCAT(DK$1,$DJ149))), "")</f>
        <v/>
      </c>
      <c r="DL149" s="113" t="str" cm="1">
        <f t="array" aca="1" ref="DL149" ca="1">IFERROR(IF(INDIRECT(_xlfn.CONCAT(DL$1, $DJ149))="", "", INDIRECT(_xlfn.CONCAT(DL$1, $DJ149))),"")</f>
        <v/>
      </c>
      <c r="DM149" s="114" t="str" cm="1">
        <f t="array" aca="1" ref="DM149" ca="1">IFERROR(IF(DN149="", "", INDIRECT(_xlfn.CONCAT(DM$1,$DJ149))), "")</f>
        <v/>
      </c>
      <c r="DN149" s="115" t="str" cm="1">
        <f t="array" aca="1" ref="DN149" ca="1">IFERROR(IF(INDIRECT(_xlfn.CONCAT(DN$1, $DJ149))="", "", INDIRECT(_xlfn.CONCAT(DN$1, $DJ149))),"")</f>
        <v/>
      </c>
      <c r="DO149" s="112" t="str" cm="1">
        <f t="array" aca="1" ref="DO149" ca="1">IFERROR(IF(DP149="", "", INDIRECT(_xlfn.CONCAT(DO$1,$DJ149))), "")</f>
        <v/>
      </c>
      <c r="DP149" s="113" t="str" cm="1">
        <f t="array" aca="1" ref="DP149" ca="1">IFERROR(IF(INDIRECT(_xlfn.CONCAT(DP$1, $DJ149))="", "", INDIRECT(_xlfn.CONCAT(DP$1, $DJ149))),"")</f>
        <v/>
      </c>
      <c r="DQ149" s="114" t="str" cm="1">
        <f t="array" aca="1" ref="DQ149" ca="1">IFERROR(IF(DR149="", "", INDIRECT(_xlfn.CONCAT(DQ$1,$DJ149))), "")</f>
        <v/>
      </c>
      <c r="DR149" s="115" t="str" cm="1">
        <f t="array" aca="1" ref="DR149" ca="1">IFERROR(IF(INDIRECT(_xlfn.CONCAT(DR$1, $DJ149))="", "", INDIRECT(_xlfn.CONCAT(DR$1, $DJ149))),"")</f>
        <v/>
      </c>
      <c r="DS149" s="112" t="str" cm="1">
        <f t="array" aca="1" ref="DS149" ca="1">IFERROR(IF(DT149="", "", INDIRECT(_xlfn.CONCAT(DS$1,$DJ149))), "")</f>
        <v/>
      </c>
      <c r="DT149" s="113" t="str" cm="1">
        <f t="array" aca="1" ref="DT149" ca="1">IFERROR(IF(INDIRECT(_xlfn.CONCAT(DT$1, $DJ149))="", "", INDIRECT(_xlfn.CONCAT(DT$1, $DJ149))),"")</f>
        <v/>
      </c>
      <c r="DU149" s="114" t="str" cm="1">
        <f t="array" aca="1" ref="DU149" ca="1">IFERROR(IF(DV149="", "", INDIRECT(_xlfn.CONCAT(DU$1,$DJ149))), "")</f>
        <v/>
      </c>
      <c r="DV149" s="115" t="str" cm="1">
        <f t="array" aca="1" ref="DV149" ca="1">IFERROR(IF(INDIRECT(_xlfn.CONCAT(DV$1, $DJ149))="", "", INDIRECT(_xlfn.CONCAT(DV$1, $DJ149))),"")</f>
        <v/>
      </c>
      <c r="DW149" s="112" t="str" cm="1">
        <f t="array" aca="1" ref="DW149" ca="1">IFERROR(IF(DX149="", "", INDIRECT(_xlfn.CONCAT(DW$1,$DJ149))), "")</f>
        <v/>
      </c>
      <c r="DX149" s="113" t="str" cm="1">
        <f t="array" aca="1" ref="DX149" ca="1">IFERROR(IF(INDIRECT(_xlfn.CONCAT(DX$1, $DJ149))="", "", INDIRECT(_xlfn.CONCAT(DX$1, $DJ149))),"")</f>
        <v/>
      </c>
      <c r="DY149" s="114" t="str" cm="1">
        <f t="array" aca="1" ref="DY149" ca="1">IFERROR(IF(DZ149="", "", INDIRECT(_xlfn.CONCAT(DY$1,$DJ149))), "")</f>
        <v/>
      </c>
      <c r="DZ149" s="115" t="str" cm="1">
        <f t="array" aca="1" ref="DZ149" ca="1">IFERROR(IF(INDIRECT(_xlfn.CONCAT(DZ$1, $DJ149))="", "", INDIRECT(_xlfn.CONCAT(DZ$1, $DJ149))),"")</f>
        <v/>
      </c>
      <c r="EA149" s="112" t="str" cm="1">
        <f t="array" aca="1" ref="EA149" ca="1">IFERROR(IF(EB149="", "", INDIRECT(_xlfn.CONCAT(EA$1,$DJ149))), "")</f>
        <v/>
      </c>
      <c r="EB149" s="113" t="str" cm="1">
        <f t="array" aca="1" ref="EB149" ca="1">IFERROR(IF(INDIRECT(_xlfn.CONCAT(EB$1, $DJ149))="", "", INDIRECT(_xlfn.CONCAT(EB$1, $DJ149))),"")</f>
        <v/>
      </c>
      <c r="EC149" s="114" t="str" cm="1">
        <f t="array" aca="1" ref="EC149" ca="1">IFERROR(IF(ED149="", "", INDIRECT(_xlfn.CONCAT(EC$1,$DJ149))), "")</f>
        <v/>
      </c>
      <c r="ED149" s="115" t="str" cm="1">
        <f t="array" aca="1" ref="ED149" ca="1">IFERROR(IF(INDIRECT(_xlfn.CONCAT(ED$1, $DJ149))="", "", INDIRECT(_xlfn.CONCAT(ED$1, $DJ149))),"")</f>
        <v/>
      </c>
      <c r="EE149" s="112" t="str" cm="1">
        <f t="array" aca="1" ref="EE149" ca="1">IFERROR(IF(EF149="", "", INDIRECT(_xlfn.CONCAT(EE$1,$DJ149))), "")</f>
        <v/>
      </c>
      <c r="EF149" s="113" t="str" cm="1">
        <f t="array" aca="1" ref="EF149" ca="1">IFERROR(IF(INDIRECT(_xlfn.CONCAT(EF$1, $DJ149))="", "", INDIRECT(_xlfn.CONCAT(EF$1, $DJ149))),"")</f>
        <v/>
      </c>
      <c r="EG149" s="114" t="str" cm="1">
        <f t="array" aca="1" ref="EG149" ca="1">IFERROR(IF(EH149="", "", INDIRECT(_xlfn.CONCAT(EG$1,$DJ149))), "")</f>
        <v/>
      </c>
      <c r="EH149" s="115" t="str" cm="1">
        <f t="array" aca="1" ref="EH149" ca="1">IFERROR(IF(INDIRECT(_xlfn.CONCAT(EH$1, $DJ149))="", "", INDIRECT(_xlfn.CONCAT(EH$1, $DJ149))),"")</f>
        <v/>
      </c>
      <c r="EI149" s="112" t="str" cm="1">
        <f t="array" aca="1" ref="EI149" ca="1">IFERROR(IF(EJ149="", "", INDIRECT(_xlfn.CONCAT(EI$1,$DJ149))), "")</f>
        <v/>
      </c>
      <c r="EJ149" s="116" t="str" cm="1">
        <f t="array" aca="1" ref="EJ149" ca="1">IFERROR(IF(INDIRECT(_xlfn.CONCAT(EJ$1, $DJ149))="", "", INDIRECT(_xlfn.CONCAT(EJ$1, $DJ149))),"")</f>
        <v/>
      </c>
      <c r="EK149" s="32"/>
      <c r="EL149" s="32"/>
      <c r="EM149" s="32"/>
      <c r="EN149" s="32"/>
      <c r="EO149" s="32"/>
      <c r="EP149" s="32"/>
      <c r="EQ149" s="32"/>
      <c r="ER149" s="32"/>
      <c r="ES149" s="32"/>
      <c r="ET149" s="32"/>
      <c r="EU149" s="32"/>
      <c r="EV149" s="32"/>
      <c r="EW149" s="32"/>
      <c r="EX149" s="32"/>
      <c r="EY149" s="32"/>
      <c r="EZ149" s="32"/>
      <c r="FA149" s="32"/>
      <c r="FB149" s="32"/>
      <c r="FC149" s="32"/>
      <c r="FD149" s="32"/>
      <c r="FE149" s="32"/>
      <c r="FF149" s="32"/>
      <c r="FG149" s="32"/>
      <c r="FH149" s="32"/>
      <c r="FI149" s="32"/>
      <c r="FJ149" s="32"/>
      <c r="FK149" s="32"/>
      <c r="FL149" s="32"/>
      <c r="FM149" s="32"/>
      <c r="FN149" s="32"/>
      <c r="FO149" s="32"/>
      <c r="FP149" s="32"/>
      <c r="FQ149" s="32"/>
      <c r="FR149" s="32"/>
      <c r="FS149" s="32"/>
      <c r="FT149" s="32"/>
      <c r="FU149" s="32"/>
      <c r="FV149" s="32"/>
      <c r="FW149" s="32"/>
      <c r="FX149" s="32"/>
      <c r="FY149" s="32"/>
      <c r="FZ149" s="32"/>
      <c r="GA149" s="32"/>
      <c r="GB149" s="32"/>
      <c r="GC149" s="32"/>
      <c r="GD149" s="32"/>
      <c r="GE149" s="32"/>
      <c r="GF149" s="32"/>
      <c r="GG149" s="32"/>
      <c r="GH149" s="32"/>
      <c r="GI149" s="32"/>
      <c r="GJ149" s="32"/>
      <c r="GK149" s="32"/>
      <c r="GL149" s="32"/>
    </row>
    <row r="150" spans="1:194" s="34" customFormat="1" x14ac:dyDescent="0.3">
      <c r="A150" s="104" t="str">
        <f t="shared" si="55"/>
        <v/>
      </c>
      <c r="B150" s="54"/>
      <c r="C150" s="55"/>
      <c r="D150" s="55"/>
      <c r="E150" s="56"/>
      <c r="F150" s="54"/>
      <c r="G150" s="54"/>
      <c r="H150" s="54"/>
      <c r="I150" s="54"/>
      <c r="J150" s="54"/>
      <c r="K150" s="54"/>
      <c r="L150" s="54"/>
      <c r="M150" s="54"/>
      <c r="N150" s="54"/>
      <c r="O150" s="54"/>
      <c r="P150" s="54"/>
      <c r="Q150" s="54"/>
      <c r="R150" s="57">
        <f t="shared" si="56"/>
        <v>0</v>
      </c>
      <c r="S150" s="32" t="str">
        <f t="shared" si="50"/>
        <v/>
      </c>
      <c r="T150" s="32" t="str">
        <f t="shared" si="50"/>
        <v/>
      </c>
      <c r="U150" s="32" t="str">
        <f t="shared" si="50"/>
        <v/>
      </c>
      <c r="V150" s="32" t="str">
        <f t="shared" si="48"/>
        <v/>
      </c>
      <c r="W150" s="32" t="str">
        <f t="shared" si="48"/>
        <v/>
      </c>
      <c r="X150" s="32" t="str">
        <f t="shared" si="48"/>
        <v/>
      </c>
      <c r="Y150" s="32" t="str">
        <f t="shared" si="48"/>
        <v/>
      </c>
      <c r="Z150" s="32" t="str">
        <f t="shared" si="48"/>
        <v/>
      </c>
      <c r="AA150" s="32" t="str">
        <f t="shared" si="48"/>
        <v/>
      </c>
      <c r="AB150" s="32" t="str">
        <f t="shared" si="53"/>
        <v/>
      </c>
      <c r="AC150" s="32" t="str">
        <f t="shared" si="53"/>
        <v/>
      </c>
      <c r="AD150" s="32" t="str">
        <f t="shared" si="53"/>
        <v/>
      </c>
      <c r="AE150" s="32" t="str">
        <f t="shared" si="53"/>
        <v/>
      </c>
      <c r="AF150" s="40"/>
      <c r="AG150" s="133"/>
      <c r="AH150" s="142" t="str" cm="1">
        <f t="array" aca="1" ref="AH150" ca="1">IF(OR(AG150="N/A",AG150=""), "", INDEX(INDIRECT(AG$2), AG150))</f>
        <v/>
      </c>
      <c r="AI150" s="138" t="str" cm="1">
        <f t="array" ref="AI150">IF(OR(AG150="N/A",AG150=""), "", INDEX($R$5:$R$300, AG150))</f>
        <v/>
      </c>
      <c r="AJ150" s="134"/>
      <c r="AK150" s="142" t="str" cm="1">
        <f t="array" aca="1" ref="AK150" ca="1">IF(OR(AJ150="N/A",AJ150=""), "", INDEX(INDIRECT(AJ$2), AJ150))</f>
        <v/>
      </c>
      <c r="AL150" s="138" t="str" cm="1">
        <f t="array" ref="AL150">IF(OR(AJ150="N/A",AJ150=""), "", INDEX($R$5:$R$300, AJ150))</f>
        <v/>
      </c>
      <c r="AM150" s="134"/>
      <c r="AN150" s="142" t="str" cm="1">
        <f t="array" aca="1" ref="AN150" ca="1">IF(OR(AM150="N/A",AM150=""), "", INDEX(INDIRECT(AM$2), AM150))</f>
        <v/>
      </c>
      <c r="AO150" s="138" t="str" cm="1">
        <f t="array" ref="AO150">IF(OR(AM150="N/A",AM150=""), "", INDEX($R$5:$R$300, AM150))</f>
        <v/>
      </c>
      <c r="AP150" s="134"/>
      <c r="AQ150" s="142" t="str" cm="1">
        <f t="array" aca="1" ref="AQ150" ca="1">IF(OR(AP150="N/A",AP150=""), "", INDEX(INDIRECT(AP$2), AP150))</f>
        <v/>
      </c>
      <c r="AR150" s="138" t="str" cm="1">
        <f t="array" ref="AR150">IF(OR(AP150="N/A",AP150=""), "", INDEX($R$5:$R$300, AP150))</f>
        <v/>
      </c>
      <c r="AS150" s="134"/>
      <c r="AT150" s="142" t="str" cm="1">
        <f t="array" aca="1" ref="AT150" ca="1">IF(OR(AS150="N/A",AS150=""), "", INDEX(INDIRECT(AS$2), AS150))</f>
        <v/>
      </c>
      <c r="AU150" s="138" t="str" cm="1">
        <f t="array" ref="AU150">IF(OR(AS150="N/A",AS150=""), "", INDEX($R$5:$R$300, AS150))</f>
        <v/>
      </c>
      <c r="AV150" s="134"/>
      <c r="AW150" s="142" t="str" cm="1">
        <f t="array" aca="1" ref="AW150" ca="1">IF(OR(AV150="N/A",AV150=""), "", INDEX(INDIRECT(AV$2), AV150))</f>
        <v/>
      </c>
      <c r="AX150" s="138" t="str" cm="1">
        <f t="array" ref="AX150">IF(OR(AV150="N/A",AV150=""), "", INDEX($R$5:$R$300, AV150))</f>
        <v/>
      </c>
      <c r="AY150" s="134"/>
      <c r="AZ150" s="142" t="str" cm="1">
        <f t="array" aca="1" ref="AZ150" ca="1">IF(OR(AY150="N/A",AY150=""), "", INDEX(INDIRECT(AY$2), AY150))</f>
        <v/>
      </c>
      <c r="BA150" s="138" t="str" cm="1">
        <f t="array" ref="BA150">IF(OR(AY150="N/A",AY150=""), "", INDEX($R$5:$R$300, AY150))</f>
        <v/>
      </c>
      <c r="BB150" s="134"/>
      <c r="BC150" s="142" t="str" cm="1">
        <f t="array" aca="1" ref="BC150" ca="1">IF(OR(BB150="N/A",BB150=""), "", INDEX(INDIRECT(BB$2), BB150))</f>
        <v/>
      </c>
      <c r="BD150" s="138" t="str" cm="1">
        <f t="array" ref="BD150">IF(OR(BB150="N/A",BB150=""), "", INDEX($R$5:$R$300, BB150))</f>
        <v/>
      </c>
      <c r="BE150" s="134"/>
      <c r="BF150" s="142" t="str" cm="1">
        <f t="array" aca="1" ref="BF150" ca="1">IF(OR(BE150="N/A",BE150=""), "", INDEX(INDIRECT(BE$2), BE150))</f>
        <v/>
      </c>
      <c r="BG150" s="138" t="str" cm="1">
        <f t="array" ref="BG150">IF(OR(BE150="N/A",BE150=""), "", INDEX($R$5:$R$300, BE150))</f>
        <v/>
      </c>
      <c r="BH150" s="134"/>
      <c r="BI150" s="142" t="str" cm="1">
        <f t="array" aca="1" ref="BI150" ca="1">IF(OR(BH150="N/A",BH150=""), "", INDEX(INDIRECT(BH$2), BH150))</f>
        <v/>
      </c>
      <c r="BJ150" s="138" t="str" cm="1">
        <f t="array" ref="BJ150">IF(OR(BH150="N/A",BH150=""), "", INDEX($R$5:$R$300, BH150))</f>
        <v/>
      </c>
      <c r="BK150" s="134"/>
      <c r="BL150" s="142" t="str" cm="1">
        <f t="array" aca="1" ref="BL150" ca="1">IF(OR(BK150="N/A",BK150=""), "", INDEX(INDIRECT(BK$2), BK150))</f>
        <v/>
      </c>
      <c r="BM150" s="138" t="str" cm="1">
        <f t="array" ref="BM150">IF(OR(BK150="N/A",BK150=""), "", INDEX($R$5:$R$300, BK150))</f>
        <v/>
      </c>
      <c r="BN150" s="134"/>
      <c r="BO150" s="142" t="str" cm="1">
        <f t="array" aca="1" ref="BO150" ca="1">IF(OR(BN150="N/A",BN150=""), "", INDEX(INDIRECT(BN$2), BN150))</f>
        <v/>
      </c>
      <c r="BP150" s="138" t="str" cm="1">
        <f t="array" ref="BP150">IF(OR(BN150="N/A",BN150=""), "", INDEX($R$5:$R$300, BN150))</f>
        <v/>
      </c>
      <c r="BQ150" s="134"/>
      <c r="BR150" s="142" t="str" cm="1">
        <f t="array" aca="1" ref="BR150" ca="1">IF(OR(BQ150="N/A",BQ150=""), "", INDEX(INDIRECT(BQ$2), BQ150))</f>
        <v/>
      </c>
      <c r="BS150" s="138" t="str" cm="1">
        <f t="array" ref="BS150">IF(OR(BQ150="N/A",BQ150=""), "", INDEX($R$5:$R$300, BQ150))</f>
        <v/>
      </c>
      <c r="BT150" s="40"/>
      <c r="BU150" s="41"/>
      <c r="BV150" s="41"/>
      <c r="BW150" s="41"/>
      <c r="BX150" s="41"/>
      <c r="BY150" s="41"/>
      <c r="BZ150" s="41"/>
      <c r="CA150" s="41"/>
      <c r="CB150" s="41"/>
      <c r="CC150" s="41"/>
      <c r="CD150" s="41"/>
      <c r="CE150" s="41"/>
      <c r="CF150" s="41"/>
      <c r="CG150" s="41"/>
      <c r="CH150" s="40"/>
      <c r="CI150" s="59" t="str">
        <f t="shared" ca="1" si="51"/>
        <v/>
      </c>
      <c r="CJ150" s="59" t="str">
        <f t="shared" ca="1" si="51"/>
        <v/>
      </c>
      <c r="CK150" s="59" t="str">
        <f t="shared" ca="1" si="51"/>
        <v/>
      </c>
      <c r="CL150" s="59" t="str">
        <f t="shared" ca="1" si="49"/>
        <v/>
      </c>
      <c r="CM150" s="59" t="str">
        <f t="shared" ca="1" si="49"/>
        <v/>
      </c>
      <c r="CN150" s="59" t="str">
        <f t="shared" ca="1" si="49"/>
        <v/>
      </c>
      <c r="CO150" s="59" t="str">
        <f t="shared" ca="1" si="49"/>
        <v/>
      </c>
      <c r="CP150" s="59" t="str">
        <f t="shared" ca="1" si="49"/>
        <v/>
      </c>
      <c r="CQ150" s="59" t="str">
        <f t="shared" ca="1" si="49"/>
        <v/>
      </c>
      <c r="CR150" s="59" t="str">
        <f t="shared" ca="1" si="54"/>
        <v/>
      </c>
      <c r="CS150" s="59" t="str">
        <f t="shared" ca="1" si="54"/>
        <v/>
      </c>
      <c r="CT150" s="59" t="str">
        <f t="shared" ca="1" si="54"/>
        <v/>
      </c>
      <c r="CU150" s="59" t="str">
        <f t="shared" ca="1" si="54"/>
        <v/>
      </c>
      <c r="CV150" s="60" t="str">
        <f t="shared" ca="1" si="57"/>
        <v/>
      </c>
      <c r="CW150" s="32" t="str">
        <f t="shared" ca="1" si="47"/>
        <v/>
      </c>
      <c r="CX150" s="32" t="str">
        <f t="shared" ca="1" si="47"/>
        <v/>
      </c>
      <c r="CY150" s="32" t="str">
        <f t="shared" ca="1" si="47"/>
        <v/>
      </c>
      <c r="CZ150" s="32" t="str">
        <f t="shared" ca="1" si="47"/>
        <v/>
      </c>
      <c r="DA150" s="32" t="str">
        <f t="shared" ca="1" si="47"/>
        <v/>
      </c>
      <c r="DB150" s="32" t="str">
        <f t="shared" ca="1" si="47"/>
        <v/>
      </c>
      <c r="DC150" s="32" t="str">
        <f t="shared" ca="1" si="47"/>
        <v/>
      </c>
      <c r="DD150" s="32" t="str">
        <f t="shared" ca="1" si="47"/>
        <v/>
      </c>
      <c r="DE150" s="32" t="str">
        <f t="shared" ca="1" si="59"/>
        <v/>
      </c>
      <c r="DF150" s="32" t="str">
        <f t="shared" ca="1" si="52"/>
        <v/>
      </c>
      <c r="DG150" s="32" t="str">
        <f t="shared" ca="1" si="52"/>
        <v/>
      </c>
      <c r="DH150" s="32" t="str">
        <f t="shared" ca="1" si="52"/>
        <v/>
      </c>
      <c r="DI150" s="32" t="str">
        <f t="shared" ca="1" si="52"/>
        <v/>
      </c>
      <c r="DJ150" s="60" t="str">
        <f t="shared" ca="1" si="58"/>
        <v/>
      </c>
      <c r="DK150" s="112" t="str" cm="1">
        <f t="array" aca="1" ref="DK150" ca="1">IFERROR(IF(DL150="", "", INDIRECT(_xlfn.CONCAT(DK$1,$DJ150))), "")</f>
        <v/>
      </c>
      <c r="DL150" s="113" t="str" cm="1">
        <f t="array" aca="1" ref="DL150" ca="1">IFERROR(IF(INDIRECT(_xlfn.CONCAT(DL$1, $DJ150))="", "", INDIRECT(_xlfn.CONCAT(DL$1, $DJ150))),"")</f>
        <v/>
      </c>
      <c r="DM150" s="114" t="str" cm="1">
        <f t="array" aca="1" ref="DM150" ca="1">IFERROR(IF(DN150="", "", INDIRECT(_xlfn.CONCAT(DM$1,$DJ150))), "")</f>
        <v/>
      </c>
      <c r="DN150" s="115" t="str" cm="1">
        <f t="array" aca="1" ref="DN150" ca="1">IFERROR(IF(INDIRECT(_xlfn.CONCAT(DN$1, $DJ150))="", "", INDIRECT(_xlfn.CONCAT(DN$1, $DJ150))),"")</f>
        <v/>
      </c>
      <c r="DO150" s="112" t="str" cm="1">
        <f t="array" aca="1" ref="DO150" ca="1">IFERROR(IF(DP150="", "", INDIRECT(_xlfn.CONCAT(DO$1,$DJ150))), "")</f>
        <v/>
      </c>
      <c r="DP150" s="113" t="str" cm="1">
        <f t="array" aca="1" ref="DP150" ca="1">IFERROR(IF(INDIRECT(_xlfn.CONCAT(DP$1, $DJ150))="", "", INDIRECT(_xlfn.CONCAT(DP$1, $DJ150))),"")</f>
        <v/>
      </c>
      <c r="DQ150" s="114" t="str" cm="1">
        <f t="array" aca="1" ref="DQ150" ca="1">IFERROR(IF(DR150="", "", INDIRECT(_xlfn.CONCAT(DQ$1,$DJ150))), "")</f>
        <v/>
      </c>
      <c r="DR150" s="115" t="str" cm="1">
        <f t="array" aca="1" ref="DR150" ca="1">IFERROR(IF(INDIRECT(_xlfn.CONCAT(DR$1, $DJ150))="", "", INDIRECT(_xlfn.CONCAT(DR$1, $DJ150))),"")</f>
        <v/>
      </c>
      <c r="DS150" s="112" t="str" cm="1">
        <f t="array" aca="1" ref="DS150" ca="1">IFERROR(IF(DT150="", "", INDIRECT(_xlfn.CONCAT(DS$1,$DJ150))), "")</f>
        <v/>
      </c>
      <c r="DT150" s="113" t="str" cm="1">
        <f t="array" aca="1" ref="DT150" ca="1">IFERROR(IF(INDIRECT(_xlfn.CONCAT(DT$1, $DJ150))="", "", INDIRECT(_xlfn.CONCAT(DT$1, $DJ150))),"")</f>
        <v/>
      </c>
      <c r="DU150" s="114" t="str" cm="1">
        <f t="array" aca="1" ref="DU150" ca="1">IFERROR(IF(DV150="", "", INDIRECT(_xlfn.CONCAT(DU$1,$DJ150))), "")</f>
        <v/>
      </c>
      <c r="DV150" s="115" t="str" cm="1">
        <f t="array" aca="1" ref="DV150" ca="1">IFERROR(IF(INDIRECT(_xlfn.CONCAT(DV$1, $DJ150))="", "", INDIRECT(_xlfn.CONCAT(DV$1, $DJ150))),"")</f>
        <v/>
      </c>
      <c r="DW150" s="112" t="str" cm="1">
        <f t="array" aca="1" ref="DW150" ca="1">IFERROR(IF(DX150="", "", INDIRECT(_xlfn.CONCAT(DW$1,$DJ150))), "")</f>
        <v/>
      </c>
      <c r="DX150" s="113" t="str" cm="1">
        <f t="array" aca="1" ref="DX150" ca="1">IFERROR(IF(INDIRECT(_xlfn.CONCAT(DX$1, $DJ150))="", "", INDIRECT(_xlfn.CONCAT(DX$1, $DJ150))),"")</f>
        <v/>
      </c>
      <c r="DY150" s="114" t="str" cm="1">
        <f t="array" aca="1" ref="DY150" ca="1">IFERROR(IF(DZ150="", "", INDIRECT(_xlfn.CONCAT(DY$1,$DJ150))), "")</f>
        <v/>
      </c>
      <c r="DZ150" s="115" t="str" cm="1">
        <f t="array" aca="1" ref="DZ150" ca="1">IFERROR(IF(INDIRECT(_xlfn.CONCAT(DZ$1, $DJ150))="", "", INDIRECT(_xlfn.CONCAT(DZ$1, $DJ150))),"")</f>
        <v/>
      </c>
      <c r="EA150" s="112" t="str" cm="1">
        <f t="array" aca="1" ref="EA150" ca="1">IFERROR(IF(EB150="", "", INDIRECT(_xlfn.CONCAT(EA$1,$DJ150))), "")</f>
        <v/>
      </c>
      <c r="EB150" s="113" t="str" cm="1">
        <f t="array" aca="1" ref="EB150" ca="1">IFERROR(IF(INDIRECT(_xlfn.CONCAT(EB$1, $DJ150))="", "", INDIRECT(_xlfn.CONCAT(EB$1, $DJ150))),"")</f>
        <v/>
      </c>
      <c r="EC150" s="114" t="str" cm="1">
        <f t="array" aca="1" ref="EC150" ca="1">IFERROR(IF(ED150="", "", INDIRECT(_xlfn.CONCAT(EC$1,$DJ150))), "")</f>
        <v/>
      </c>
      <c r="ED150" s="115" t="str" cm="1">
        <f t="array" aca="1" ref="ED150" ca="1">IFERROR(IF(INDIRECT(_xlfn.CONCAT(ED$1, $DJ150))="", "", INDIRECT(_xlfn.CONCAT(ED$1, $DJ150))),"")</f>
        <v/>
      </c>
      <c r="EE150" s="112" t="str" cm="1">
        <f t="array" aca="1" ref="EE150" ca="1">IFERROR(IF(EF150="", "", INDIRECT(_xlfn.CONCAT(EE$1,$DJ150))), "")</f>
        <v/>
      </c>
      <c r="EF150" s="113" t="str" cm="1">
        <f t="array" aca="1" ref="EF150" ca="1">IFERROR(IF(INDIRECT(_xlfn.CONCAT(EF$1, $DJ150))="", "", INDIRECT(_xlfn.CONCAT(EF$1, $DJ150))),"")</f>
        <v/>
      </c>
      <c r="EG150" s="114" t="str" cm="1">
        <f t="array" aca="1" ref="EG150" ca="1">IFERROR(IF(EH150="", "", INDIRECT(_xlfn.CONCAT(EG$1,$DJ150))), "")</f>
        <v/>
      </c>
      <c r="EH150" s="115" t="str" cm="1">
        <f t="array" aca="1" ref="EH150" ca="1">IFERROR(IF(INDIRECT(_xlfn.CONCAT(EH$1, $DJ150))="", "", INDIRECT(_xlfn.CONCAT(EH$1, $DJ150))),"")</f>
        <v/>
      </c>
      <c r="EI150" s="112" t="str" cm="1">
        <f t="array" aca="1" ref="EI150" ca="1">IFERROR(IF(EJ150="", "", INDIRECT(_xlfn.CONCAT(EI$1,$DJ150))), "")</f>
        <v/>
      </c>
      <c r="EJ150" s="116" t="str" cm="1">
        <f t="array" aca="1" ref="EJ150" ca="1">IFERROR(IF(INDIRECT(_xlfn.CONCAT(EJ$1, $DJ150))="", "", INDIRECT(_xlfn.CONCAT(EJ$1, $DJ150))),"")</f>
        <v/>
      </c>
      <c r="EK150" s="32"/>
      <c r="EL150" s="32"/>
      <c r="EM150" s="32"/>
      <c r="EN150" s="32"/>
      <c r="EO150" s="32"/>
      <c r="EP150" s="32"/>
      <c r="EQ150" s="32"/>
      <c r="ER150" s="32"/>
      <c r="ES150" s="32"/>
      <c r="ET150" s="32"/>
      <c r="EU150" s="32"/>
      <c r="EV150" s="32"/>
      <c r="EW150" s="32"/>
      <c r="EX150" s="32"/>
      <c r="EY150" s="32"/>
      <c r="EZ150" s="32"/>
      <c r="FA150" s="32"/>
      <c r="FB150" s="32"/>
      <c r="FC150" s="32"/>
      <c r="FD150" s="32"/>
      <c r="FE150" s="32"/>
      <c r="FF150" s="32"/>
      <c r="FG150" s="32"/>
      <c r="FH150" s="32"/>
      <c r="FI150" s="32"/>
      <c r="FJ150" s="32"/>
      <c r="FK150" s="32"/>
      <c r="FL150" s="32"/>
      <c r="FM150" s="32"/>
      <c r="FN150" s="32"/>
      <c r="FO150" s="32"/>
      <c r="FP150" s="32"/>
      <c r="FQ150" s="32"/>
      <c r="FR150" s="32"/>
      <c r="FS150" s="32"/>
      <c r="FT150" s="32"/>
      <c r="FU150" s="32"/>
      <c r="FV150" s="32"/>
      <c r="FW150" s="32"/>
      <c r="FX150" s="32"/>
      <c r="FY150" s="32"/>
      <c r="FZ150" s="32"/>
      <c r="GA150" s="32"/>
      <c r="GB150" s="32"/>
      <c r="GC150" s="32"/>
      <c r="GD150" s="32"/>
      <c r="GE150" s="32"/>
      <c r="GF150" s="32"/>
      <c r="GG150" s="32"/>
      <c r="GH150" s="32"/>
      <c r="GI150" s="32"/>
      <c r="GJ150" s="32"/>
      <c r="GK150" s="32"/>
      <c r="GL150" s="32"/>
    </row>
    <row r="151" spans="1:194" s="34" customFormat="1" x14ac:dyDescent="0.3">
      <c r="A151" s="104" t="str">
        <f t="shared" si="55"/>
        <v/>
      </c>
      <c r="B151" s="54"/>
      <c r="C151" s="55"/>
      <c r="D151" s="55"/>
      <c r="E151" s="56"/>
      <c r="F151" s="54"/>
      <c r="G151" s="54"/>
      <c r="H151" s="54"/>
      <c r="I151" s="54"/>
      <c r="J151" s="54"/>
      <c r="K151" s="54"/>
      <c r="L151" s="54"/>
      <c r="M151" s="54"/>
      <c r="N151" s="54"/>
      <c r="O151" s="54"/>
      <c r="P151" s="54"/>
      <c r="Q151" s="54"/>
      <c r="R151" s="57">
        <f t="shared" si="56"/>
        <v>0</v>
      </c>
      <c r="S151" s="32" t="str">
        <f t="shared" si="50"/>
        <v/>
      </c>
      <c r="T151" s="32" t="str">
        <f t="shared" si="50"/>
        <v/>
      </c>
      <c r="U151" s="32" t="str">
        <f t="shared" si="50"/>
        <v/>
      </c>
      <c r="V151" s="32" t="str">
        <f t="shared" si="48"/>
        <v/>
      </c>
      <c r="W151" s="32" t="str">
        <f t="shared" si="48"/>
        <v/>
      </c>
      <c r="X151" s="32" t="str">
        <f t="shared" si="48"/>
        <v/>
      </c>
      <c r="Y151" s="32" t="str">
        <f t="shared" si="48"/>
        <v/>
      </c>
      <c r="Z151" s="32" t="str">
        <f t="shared" si="48"/>
        <v/>
      </c>
      <c r="AA151" s="32" t="str">
        <f t="shared" si="48"/>
        <v/>
      </c>
      <c r="AB151" s="32" t="str">
        <f t="shared" si="53"/>
        <v/>
      </c>
      <c r="AC151" s="32" t="str">
        <f t="shared" si="53"/>
        <v/>
      </c>
      <c r="AD151" s="32" t="str">
        <f t="shared" si="53"/>
        <v/>
      </c>
      <c r="AE151" s="32" t="str">
        <f t="shared" si="53"/>
        <v/>
      </c>
      <c r="AF151" s="40"/>
      <c r="AG151" s="133"/>
      <c r="AH151" s="142" t="str" cm="1">
        <f t="array" aca="1" ref="AH151" ca="1">IF(OR(AG151="N/A",AG151=""), "", INDEX(INDIRECT(AG$2), AG151))</f>
        <v/>
      </c>
      <c r="AI151" s="138" t="str" cm="1">
        <f t="array" ref="AI151">IF(OR(AG151="N/A",AG151=""), "", INDEX($R$5:$R$300, AG151))</f>
        <v/>
      </c>
      <c r="AJ151" s="134"/>
      <c r="AK151" s="142" t="str" cm="1">
        <f t="array" aca="1" ref="AK151" ca="1">IF(OR(AJ151="N/A",AJ151=""), "", INDEX(INDIRECT(AJ$2), AJ151))</f>
        <v/>
      </c>
      <c r="AL151" s="138" t="str" cm="1">
        <f t="array" ref="AL151">IF(OR(AJ151="N/A",AJ151=""), "", INDEX($R$5:$R$300, AJ151))</f>
        <v/>
      </c>
      <c r="AM151" s="134"/>
      <c r="AN151" s="142" t="str" cm="1">
        <f t="array" aca="1" ref="AN151" ca="1">IF(OR(AM151="N/A",AM151=""), "", INDEX(INDIRECT(AM$2), AM151))</f>
        <v/>
      </c>
      <c r="AO151" s="138" t="str" cm="1">
        <f t="array" ref="AO151">IF(OR(AM151="N/A",AM151=""), "", INDEX($R$5:$R$300, AM151))</f>
        <v/>
      </c>
      <c r="AP151" s="134"/>
      <c r="AQ151" s="142" t="str" cm="1">
        <f t="array" aca="1" ref="AQ151" ca="1">IF(OR(AP151="N/A",AP151=""), "", INDEX(INDIRECT(AP$2), AP151))</f>
        <v/>
      </c>
      <c r="AR151" s="138" t="str" cm="1">
        <f t="array" ref="AR151">IF(OR(AP151="N/A",AP151=""), "", INDEX($R$5:$R$300, AP151))</f>
        <v/>
      </c>
      <c r="AS151" s="134"/>
      <c r="AT151" s="142" t="str" cm="1">
        <f t="array" aca="1" ref="AT151" ca="1">IF(OR(AS151="N/A",AS151=""), "", INDEX(INDIRECT(AS$2), AS151))</f>
        <v/>
      </c>
      <c r="AU151" s="138" t="str" cm="1">
        <f t="array" ref="AU151">IF(OR(AS151="N/A",AS151=""), "", INDEX($R$5:$R$300, AS151))</f>
        <v/>
      </c>
      <c r="AV151" s="134"/>
      <c r="AW151" s="142" t="str" cm="1">
        <f t="array" aca="1" ref="AW151" ca="1">IF(OR(AV151="N/A",AV151=""), "", INDEX(INDIRECT(AV$2), AV151))</f>
        <v/>
      </c>
      <c r="AX151" s="138" t="str" cm="1">
        <f t="array" ref="AX151">IF(OR(AV151="N/A",AV151=""), "", INDEX($R$5:$R$300, AV151))</f>
        <v/>
      </c>
      <c r="AY151" s="134"/>
      <c r="AZ151" s="142" t="str" cm="1">
        <f t="array" aca="1" ref="AZ151" ca="1">IF(OR(AY151="N/A",AY151=""), "", INDEX(INDIRECT(AY$2), AY151))</f>
        <v/>
      </c>
      <c r="BA151" s="138" t="str" cm="1">
        <f t="array" ref="BA151">IF(OR(AY151="N/A",AY151=""), "", INDEX($R$5:$R$300, AY151))</f>
        <v/>
      </c>
      <c r="BB151" s="134"/>
      <c r="BC151" s="142" t="str" cm="1">
        <f t="array" aca="1" ref="BC151" ca="1">IF(OR(BB151="N/A",BB151=""), "", INDEX(INDIRECT(BB$2), BB151))</f>
        <v/>
      </c>
      <c r="BD151" s="138" t="str" cm="1">
        <f t="array" ref="BD151">IF(OR(BB151="N/A",BB151=""), "", INDEX($R$5:$R$300, BB151))</f>
        <v/>
      </c>
      <c r="BE151" s="134"/>
      <c r="BF151" s="142" t="str" cm="1">
        <f t="array" aca="1" ref="BF151" ca="1">IF(OR(BE151="N/A",BE151=""), "", INDEX(INDIRECT(BE$2), BE151))</f>
        <v/>
      </c>
      <c r="BG151" s="138" t="str" cm="1">
        <f t="array" ref="BG151">IF(OR(BE151="N/A",BE151=""), "", INDEX($R$5:$R$300, BE151))</f>
        <v/>
      </c>
      <c r="BH151" s="134"/>
      <c r="BI151" s="142" t="str" cm="1">
        <f t="array" aca="1" ref="BI151" ca="1">IF(OR(BH151="N/A",BH151=""), "", INDEX(INDIRECT(BH$2), BH151))</f>
        <v/>
      </c>
      <c r="BJ151" s="138" t="str" cm="1">
        <f t="array" ref="BJ151">IF(OR(BH151="N/A",BH151=""), "", INDEX($R$5:$R$300, BH151))</f>
        <v/>
      </c>
      <c r="BK151" s="134"/>
      <c r="BL151" s="142" t="str" cm="1">
        <f t="array" aca="1" ref="BL151" ca="1">IF(OR(BK151="N/A",BK151=""), "", INDEX(INDIRECT(BK$2), BK151))</f>
        <v/>
      </c>
      <c r="BM151" s="138" t="str" cm="1">
        <f t="array" ref="BM151">IF(OR(BK151="N/A",BK151=""), "", INDEX($R$5:$R$300, BK151))</f>
        <v/>
      </c>
      <c r="BN151" s="134"/>
      <c r="BO151" s="142" t="str" cm="1">
        <f t="array" aca="1" ref="BO151" ca="1">IF(OR(BN151="N/A",BN151=""), "", INDEX(INDIRECT(BN$2), BN151))</f>
        <v/>
      </c>
      <c r="BP151" s="138" t="str" cm="1">
        <f t="array" ref="BP151">IF(OR(BN151="N/A",BN151=""), "", INDEX($R$5:$R$300, BN151))</f>
        <v/>
      </c>
      <c r="BQ151" s="134"/>
      <c r="BR151" s="142" t="str" cm="1">
        <f t="array" aca="1" ref="BR151" ca="1">IF(OR(BQ151="N/A",BQ151=""), "", INDEX(INDIRECT(BQ$2), BQ151))</f>
        <v/>
      </c>
      <c r="BS151" s="138" t="str" cm="1">
        <f t="array" ref="BS151">IF(OR(BQ151="N/A",BQ151=""), "", INDEX($R$5:$R$300, BQ151))</f>
        <v/>
      </c>
      <c r="BT151" s="40"/>
      <c r="BU151" s="41"/>
      <c r="BV151" s="41"/>
      <c r="BW151" s="41"/>
      <c r="BX151" s="41"/>
      <c r="BY151" s="41"/>
      <c r="BZ151" s="41"/>
      <c r="CA151" s="41"/>
      <c r="CB151" s="41"/>
      <c r="CC151" s="41"/>
      <c r="CD151" s="41"/>
      <c r="CE151" s="41"/>
      <c r="CF151" s="41"/>
      <c r="CG151" s="41"/>
      <c r="CH151" s="40"/>
      <c r="CI151" s="59" t="str">
        <f t="shared" ca="1" si="51"/>
        <v/>
      </c>
      <c r="CJ151" s="59" t="str">
        <f t="shared" ca="1" si="51"/>
        <v/>
      </c>
      <c r="CK151" s="59" t="str">
        <f t="shared" ca="1" si="51"/>
        <v/>
      </c>
      <c r="CL151" s="59" t="str">
        <f t="shared" ca="1" si="49"/>
        <v/>
      </c>
      <c r="CM151" s="59" t="str">
        <f t="shared" ca="1" si="49"/>
        <v/>
      </c>
      <c r="CN151" s="59" t="str">
        <f t="shared" ca="1" si="49"/>
        <v/>
      </c>
      <c r="CO151" s="59" t="str">
        <f t="shared" ca="1" si="49"/>
        <v/>
      </c>
      <c r="CP151" s="59" t="str">
        <f t="shared" ca="1" si="49"/>
        <v/>
      </c>
      <c r="CQ151" s="59" t="str">
        <f t="shared" ca="1" si="49"/>
        <v/>
      </c>
      <c r="CR151" s="59" t="str">
        <f t="shared" ca="1" si="54"/>
        <v/>
      </c>
      <c r="CS151" s="59" t="str">
        <f t="shared" ca="1" si="54"/>
        <v/>
      </c>
      <c r="CT151" s="59" t="str">
        <f t="shared" ca="1" si="54"/>
        <v/>
      </c>
      <c r="CU151" s="59" t="str">
        <f t="shared" ca="1" si="54"/>
        <v/>
      </c>
      <c r="CV151" s="60" t="str">
        <f t="shared" ca="1" si="57"/>
        <v/>
      </c>
      <c r="CW151" s="32" t="str">
        <f t="shared" ca="1" si="47"/>
        <v/>
      </c>
      <c r="CX151" s="32" t="str">
        <f t="shared" ca="1" si="47"/>
        <v/>
      </c>
      <c r="CY151" s="32" t="str">
        <f t="shared" ca="1" si="47"/>
        <v/>
      </c>
      <c r="CZ151" s="32" t="str">
        <f t="shared" ca="1" si="47"/>
        <v/>
      </c>
      <c r="DA151" s="32" t="str">
        <f t="shared" ca="1" si="47"/>
        <v/>
      </c>
      <c r="DB151" s="32" t="str">
        <f t="shared" ca="1" si="47"/>
        <v/>
      </c>
      <c r="DC151" s="32" t="str">
        <f t="shared" ca="1" si="47"/>
        <v/>
      </c>
      <c r="DD151" s="32" t="str">
        <f t="shared" ca="1" si="47"/>
        <v/>
      </c>
      <c r="DE151" s="32" t="str">
        <f t="shared" ca="1" si="59"/>
        <v/>
      </c>
      <c r="DF151" s="32" t="str">
        <f t="shared" ca="1" si="52"/>
        <v/>
      </c>
      <c r="DG151" s="32" t="str">
        <f t="shared" ca="1" si="52"/>
        <v/>
      </c>
      <c r="DH151" s="32" t="str">
        <f t="shared" ca="1" si="52"/>
        <v/>
      </c>
      <c r="DI151" s="32" t="str">
        <f t="shared" ca="1" si="52"/>
        <v/>
      </c>
      <c r="DJ151" s="60" t="str">
        <f t="shared" ca="1" si="58"/>
        <v/>
      </c>
      <c r="DK151" s="112" t="str" cm="1">
        <f t="array" aca="1" ref="DK151" ca="1">IFERROR(IF(DL151="", "", INDIRECT(_xlfn.CONCAT(DK$1,$DJ151))), "")</f>
        <v/>
      </c>
      <c r="DL151" s="113" t="str" cm="1">
        <f t="array" aca="1" ref="DL151" ca="1">IFERROR(IF(INDIRECT(_xlfn.CONCAT(DL$1, $DJ151))="", "", INDIRECT(_xlfn.CONCAT(DL$1, $DJ151))),"")</f>
        <v/>
      </c>
      <c r="DM151" s="114" t="str" cm="1">
        <f t="array" aca="1" ref="DM151" ca="1">IFERROR(IF(DN151="", "", INDIRECT(_xlfn.CONCAT(DM$1,$DJ151))), "")</f>
        <v/>
      </c>
      <c r="DN151" s="115" t="str" cm="1">
        <f t="array" aca="1" ref="DN151" ca="1">IFERROR(IF(INDIRECT(_xlfn.CONCAT(DN$1, $DJ151))="", "", INDIRECT(_xlfn.CONCAT(DN$1, $DJ151))),"")</f>
        <v/>
      </c>
      <c r="DO151" s="112" t="str" cm="1">
        <f t="array" aca="1" ref="DO151" ca="1">IFERROR(IF(DP151="", "", INDIRECT(_xlfn.CONCAT(DO$1,$DJ151))), "")</f>
        <v/>
      </c>
      <c r="DP151" s="113" t="str" cm="1">
        <f t="array" aca="1" ref="DP151" ca="1">IFERROR(IF(INDIRECT(_xlfn.CONCAT(DP$1, $DJ151))="", "", INDIRECT(_xlfn.CONCAT(DP$1, $DJ151))),"")</f>
        <v/>
      </c>
      <c r="DQ151" s="114" t="str" cm="1">
        <f t="array" aca="1" ref="DQ151" ca="1">IFERROR(IF(DR151="", "", INDIRECT(_xlfn.CONCAT(DQ$1,$DJ151))), "")</f>
        <v/>
      </c>
      <c r="DR151" s="115" t="str" cm="1">
        <f t="array" aca="1" ref="DR151" ca="1">IFERROR(IF(INDIRECT(_xlfn.CONCAT(DR$1, $DJ151))="", "", INDIRECT(_xlfn.CONCAT(DR$1, $DJ151))),"")</f>
        <v/>
      </c>
      <c r="DS151" s="112" t="str" cm="1">
        <f t="array" aca="1" ref="DS151" ca="1">IFERROR(IF(DT151="", "", INDIRECT(_xlfn.CONCAT(DS$1,$DJ151))), "")</f>
        <v/>
      </c>
      <c r="DT151" s="113" t="str" cm="1">
        <f t="array" aca="1" ref="DT151" ca="1">IFERROR(IF(INDIRECT(_xlfn.CONCAT(DT$1, $DJ151))="", "", INDIRECT(_xlfn.CONCAT(DT$1, $DJ151))),"")</f>
        <v/>
      </c>
      <c r="DU151" s="114" t="str" cm="1">
        <f t="array" aca="1" ref="DU151" ca="1">IFERROR(IF(DV151="", "", INDIRECT(_xlfn.CONCAT(DU$1,$DJ151))), "")</f>
        <v/>
      </c>
      <c r="DV151" s="115" t="str" cm="1">
        <f t="array" aca="1" ref="DV151" ca="1">IFERROR(IF(INDIRECT(_xlfn.CONCAT(DV$1, $DJ151))="", "", INDIRECT(_xlfn.CONCAT(DV$1, $DJ151))),"")</f>
        <v/>
      </c>
      <c r="DW151" s="112" t="str" cm="1">
        <f t="array" aca="1" ref="DW151" ca="1">IFERROR(IF(DX151="", "", INDIRECT(_xlfn.CONCAT(DW$1,$DJ151))), "")</f>
        <v/>
      </c>
      <c r="DX151" s="113" t="str" cm="1">
        <f t="array" aca="1" ref="DX151" ca="1">IFERROR(IF(INDIRECT(_xlfn.CONCAT(DX$1, $DJ151))="", "", INDIRECT(_xlfn.CONCAT(DX$1, $DJ151))),"")</f>
        <v/>
      </c>
      <c r="DY151" s="114" t="str" cm="1">
        <f t="array" aca="1" ref="DY151" ca="1">IFERROR(IF(DZ151="", "", INDIRECT(_xlfn.CONCAT(DY$1,$DJ151))), "")</f>
        <v/>
      </c>
      <c r="DZ151" s="115" t="str" cm="1">
        <f t="array" aca="1" ref="DZ151" ca="1">IFERROR(IF(INDIRECT(_xlfn.CONCAT(DZ$1, $DJ151))="", "", INDIRECT(_xlfn.CONCAT(DZ$1, $DJ151))),"")</f>
        <v/>
      </c>
      <c r="EA151" s="112" t="str" cm="1">
        <f t="array" aca="1" ref="EA151" ca="1">IFERROR(IF(EB151="", "", INDIRECT(_xlfn.CONCAT(EA$1,$DJ151))), "")</f>
        <v/>
      </c>
      <c r="EB151" s="113" t="str" cm="1">
        <f t="array" aca="1" ref="EB151" ca="1">IFERROR(IF(INDIRECT(_xlfn.CONCAT(EB$1, $DJ151))="", "", INDIRECT(_xlfn.CONCAT(EB$1, $DJ151))),"")</f>
        <v/>
      </c>
      <c r="EC151" s="114" t="str" cm="1">
        <f t="array" aca="1" ref="EC151" ca="1">IFERROR(IF(ED151="", "", INDIRECT(_xlfn.CONCAT(EC$1,$DJ151))), "")</f>
        <v/>
      </c>
      <c r="ED151" s="115" t="str" cm="1">
        <f t="array" aca="1" ref="ED151" ca="1">IFERROR(IF(INDIRECT(_xlfn.CONCAT(ED$1, $DJ151))="", "", INDIRECT(_xlfn.CONCAT(ED$1, $DJ151))),"")</f>
        <v/>
      </c>
      <c r="EE151" s="112" t="str" cm="1">
        <f t="array" aca="1" ref="EE151" ca="1">IFERROR(IF(EF151="", "", INDIRECT(_xlfn.CONCAT(EE$1,$DJ151))), "")</f>
        <v/>
      </c>
      <c r="EF151" s="113" t="str" cm="1">
        <f t="array" aca="1" ref="EF151" ca="1">IFERROR(IF(INDIRECT(_xlfn.CONCAT(EF$1, $DJ151))="", "", INDIRECT(_xlfn.CONCAT(EF$1, $DJ151))),"")</f>
        <v/>
      </c>
      <c r="EG151" s="114" t="str" cm="1">
        <f t="array" aca="1" ref="EG151" ca="1">IFERROR(IF(EH151="", "", INDIRECT(_xlfn.CONCAT(EG$1,$DJ151))), "")</f>
        <v/>
      </c>
      <c r="EH151" s="115" t="str" cm="1">
        <f t="array" aca="1" ref="EH151" ca="1">IFERROR(IF(INDIRECT(_xlfn.CONCAT(EH$1, $DJ151))="", "", INDIRECT(_xlfn.CONCAT(EH$1, $DJ151))),"")</f>
        <v/>
      </c>
      <c r="EI151" s="112" t="str" cm="1">
        <f t="array" aca="1" ref="EI151" ca="1">IFERROR(IF(EJ151="", "", INDIRECT(_xlfn.CONCAT(EI$1,$DJ151))), "")</f>
        <v/>
      </c>
      <c r="EJ151" s="116" t="str" cm="1">
        <f t="array" aca="1" ref="EJ151" ca="1">IFERROR(IF(INDIRECT(_xlfn.CONCAT(EJ$1, $DJ151))="", "", INDIRECT(_xlfn.CONCAT(EJ$1, $DJ151))),"")</f>
        <v/>
      </c>
      <c r="EK151" s="32"/>
      <c r="EL151" s="32"/>
      <c r="EM151" s="32"/>
      <c r="EN151" s="32"/>
      <c r="EO151" s="32"/>
      <c r="EP151" s="32"/>
      <c r="EQ151" s="32"/>
      <c r="ER151" s="32"/>
      <c r="ES151" s="32"/>
      <c r="ET151" s="32"/>
      <c r="EU151" s="32"/>
      <c r="EV151" s="32"/>
      <c r="EW151" s="32"/>
      <c r="EX151" s="32"/>
      <c r="EY151" s="32"/>
      <c r="EZ151" s="32"/>
      <c r="FA151" s="32"/>
      <c r="FB151" s="32"/>
      <c r="FC151" s="32"/>
      <c r="FD151" s="32"/>
      <c r="FE151" s="32"/>
      <c r="FF151" s="32"/>
      <c r="FG151" s="32"/>
      <c r="FH151" s="32"/>
      <c r="FI151" s="32"/>
      <c r="FJ151" s="32"/>
      <c r="FK151" s="32"/>
      <c r="FL151" s="32"/>
      <c r="FM151" s="32"/>
      <c r="FN151" s="32"/>
      <c r="FO151" s="32"/>
      <c r="FP151" s="32"/>
      <c r="FQ151" s="32"/>
      <c r="FR151" s="32"/>
      <c r="FS151" s="32"/>
      <c r="FT151" s="32"/>
      <c r="FU151" s="32"/>
      <c r="FV151" s="32"/>
      <c r="FW151" s="32"/>
      <c r="FX151" s="32"/>
      <c r="FY151" s="32"/>
      <c r="FZ151" s="32"/>
      <c r="GA151" s="32"/>
      <c r="GB151" s="32"/>
      <c r="GC151" s="32"/>
      <c r="GD151" s="32"/>
      <c r="GE151" s="32"/>
      <c r="GF151" s="32"/>
      <c r="GG151" s="32"/>
      <c r="GH151" s="32"/>
      <c r="GI151" s="32"/>
      <c r="GJ151" s="32"/>
      <c r="GK151" s="32"/>
      <c r="GL151" s="32"/>
    </row>
    <row r="152" spans="1:194" s="34" customFormat="1" x14ac:dyDescent="0.3">
      <c r="A152" s="104" t="str">
        <f t="shared" si="55"/>
        <v/>
      </c>
      <c r="B152" s="54"/>
      <c r="C152" s="55"/>
      <c r="D152" s="55"/>
      <c r="E152" s="56"/>
      <c r="F152" s="54"/>
      <c r="G152" s="54"/>
      <c r="H152" s="54"/>
      <c r="I152" s="54"/>
      <c r="J152" s="54"/>
      <c r="K152" s="54"/>
      <c r="L152" s="54"/>
      <c r="M152" s="54"/>
      <c r="N152" s="54"/>
      <c r="O152" s="54"/>
      <c r="P152" s="54"/>
      <c r="Q152" s="54"/>
      <c r="R152" s="57">
        <f t="shared" si="56"/>
        <v>0</v>
      </c>
      <c r="S152" s="32" t="str">
        <f t="shared" si="50"/>
        <v/>
      </c>
      <c r="T152" s="32" t="str">
        <f t="shared" si="50"/>
        <v/>
      </c>
      <c r="U152" s="32" t="str">
        <f t="shared" si="50"/>
        <v/>
      </c>
      <c r="V152" s="32" t="str">
        <f t="shared" si="48"/>
        <v/>
      </c>
      <c r="W152" s="32" t="str">
        <f t="shared" si="48"/>
        <v/>
      </c>
      <c r="X152" s="32" t="str">
        <f t="shared" si="48"/>
        <v/>
      </c>
      <c r="Y152" s="32" t="str">
        <f t="shared" si="48"/>
        <v/>
      </c>
      <c r="Z152" s="32" t="str">
        <f t="shared" si="48"/>
        <v/>
      </c>
      <c r="AA152" s="32" t="str">
        <f t="shared" si="48"/>
        <v/>
      </c>
      <c r="AB152" s="32" t="str">
        <f t="shared" si="53"/>
        <v/>
      </c>
      <c r="AC152" s="32" t="str">
        <f t="shared" si="53"/>
        <v/>
      </c>
      <c r="AD152" s="32" t="str">
        <f t="shared" si="53"/>
        <v/>
      </c>
      <c r="AE152" s="32" t="str">
        <f t="shared" si="53"/>
        <v/>
      </c>
      <c r="AF152" s="40"/>
      <c r="AG152" s="133"/>
      <c r="AH152" s="142" t="str" cm="1">
        <f t="array" aca="1" ref="AH152" ca="1">IF(OR(AG152="N/A",AG152=""), "", INDEX(INDIRECT(AG$2), AG152))</f>
        <v/>
      </c>
      <c r="AI152" s="138" t="str" cm="1">
        <f t="array" ref="AI152">IF(OR(AG152="N/A",AG152=""), "", INDEX($R$5:$R$300, AG152))</f>
        <v/>
      </c>
      <c r="AJ152" s="134"/>
      <c r="AK152" s="142" t="str" cm="1">
        <f t="array" aca="1" ref="AK152" ca="1">IF(OR(AJ152="N/A",AJ152=""), "", INDEX(INDIRECT(AJ$2), AJ152))</f>
        <v/>
      </c>
      <c r="AL152" s="138" t="str" cm="1">
        <f t="array" ref="AL152">IF(OR(AJ152="N/A",AJ152=""), "", INDEX($R$5:$R$300, AJ152))</f>
        <v/>
      </c>
      <c r="AM152" s="134"/>
      <c r="AN152" s="142" t="str" cm="1">
        <f t="array" aca="1" ref="AN152" ca="1">IF(OR(AM152="N/A",AM152=""), "", INDEX(INDIRECT(AM$2), AM152))</f>
        <v/>
      </c>
      <c r="AO152" s="138" t="str" cm="1">
        <f t="array" ref="AO152">IF(OR(AM152="N/A",AM152=""), "", INDEX($R$5:$R$300, AM152))</f>
        <v/>
      </c>
      <c r="AP152" s="134"/>
      <c r="AQ152" s="142" t="str" cm="1">
        <f t="array" aca="1" ref="AQ152" ca="1">IF(OR(AP152="N/A",AP152=""), "", INDEX(INDIRECT(AP$2), AP152))</f>
        <v/>
      </c>
      <c r="AR152" s="138" t="str" cm="1">
        <f t="array" ref="AR152">IF(OR(AP152="N/A",AP152=""), "", INDEX($R$5:$R$300, AP152))</f>
        <v/>
      </c>
      <c r="AS152" s="134"/>
      <c r="AT152" s="142" t="str" cm="1">
        <f t="array" aca="1" ref="AT152" ca="1">IF(OR(AS152="N/A",AS152=""), "", INDEX(INDIRECT(AS$2), AS152))</f>
        <v/>
      </c>
      <c r="AU152" s="138" t="str" cm="1">
        <f t="array" ref="AU152">IF(OR(AS152="N/A",AS152=""), "", INDEX($R$5:$R$300, AS152))</f>
        <v/>
      </c>
      <c r="AV152" s="134"/>
      <c r="AW152" s="142" t="str" cm="1">
        <f t="array" aca="1" ref="AW152" ca="1">IF(OR(AV152="N/A",AV152=""), "", INDEX(INDIRECT(AV$2), AV152))</f>
        <v/>
      </c>
      <c r="AX152" s="138" t="str" cm="1">
        <f t="array" ref="AX152">IF(OR(AV152="N/A",AV152=""), "", INDEX($R$5:$R$300, AV152))</f>
        <v/>
      </c>
      <c r="AY152" s="134"/>
      <c r="AZ152" s="142" t="str" cm="1">
        <f t="array" aca="1" ref="AZ152" ca="1">IF(OR(AY152="N/A",AY152=""), "", INDEX(INDIRECT(AY$2), AY152))</f>
        <v/>
      </c>
      <c r="BA152" s="138" t="str" cm="1">
        <f t="array" ref="BA152">IF(OR(AY152="N/A",AY152=""), "", INDEX($R$5:$R$300, AY152))</f>
        <v/>
      </c>
      <c r="BB152" s="134"/>
      <c r="BC152" s="142" t="str" cm="1">
        <f t="array" aca="1" ref="BC152" ca="1">IF(OR(BB152="N/A",BB152=""), "", INDEX(INDIRECT(BB$2), BB152))</f>
        <v/>
      </c>
      <c r="BD152" s="138" t="str" cm="1">
        <f t="array" ref="BD152">IF(OR(BB152="N/A",BB152=""), "", INDEX($R$5:$R$300, BB152))</f>
        <v/>
      </c>
      <c r="BE152" s="134"/>
      <c r="BF152" s="142" t="str" cm="1">
        <f t="array" aca="1" ref="BF152" ca="1">IF(OR(BE152="N/A",BE152=""), "", INDEX(INDIRECT(BE$2), BE152))</f>
        <v/>
      </c>
      <c r="BG152" s="138" t="str" cm="1">
        <f t="array" ref="BG152">IF(OR(BE152="N/A",BE152=""), "", INDEX($R$5:$R$300, BE152))</f>
        <v/>
      </c>
      <c r="BH152" s="134"/>
      <c r="BI152" s="142" t="str" cm="1">
        <f t="array" aca="1" ref="BI152" ca="1">IF(OR(BH152="N/A",BH152=""), "", INDEX(INDIRECT(BH$2), BH152))</f>
        <v/>
      </c>
      <c r="BJ152" s="138" t="str" cm="1">
        <f t="array" ref="BJ152">IF(OR(BH152="N/A",BH152=""), "", INDEX($R$5:$R$300, BH152))</f>
        <v/>
      </c>
      <c r="BK152" s="134"/>
      <c r="BL152" s="142" t="str" cm="1">
        <f t="array" aca="1" ref="BL152" ca="1">IF(OR(BK152="N/A",BK152=""), "", INDEX(INDIRECT(BK$2), BK152))</f>
        <v/>
      </c>
      <c r="BM152" s="138" t="str" cm="1">
        <f t="array" ref="BM152">IF(OR(BK152="N/A",BK152=""), "", INDEX($R$5:$R$300, BK152))</f>
        <v/>
      </c>
      <c r="BN152" s="134"/>
      <c r="BO152" s="142" t="str" cm="1">
        <f t="array" aca="1" ref="BO152" ca="1">IF(OR(BN152="N/A",BN152=""), "", INDEX(INDIRECT(BN$2), BN152))</f>
        <v/>
      </c>
      <c r="BP152" s="138" t="str" cm="1">
        <f t="array" ref="BP152">IF(OR(BN152="N/A",BN152=""), "", INDEX($R$5:$R$300, BN152))</f>
        <v/>
      </c>
      <c r="BQ152" s="134"/>
      <c r="BR152" s="142" t="str" cm="1">
        <f t="array" aca="1" ref="BR152" ca="1">IF(OR(BQ152="N/A",BQ152=""), "", INDEX(INDIRECT(BQ$2), BQ152))</f>
        <v/>
      </c>
      <c r="BS152" s="138" t="str" cm="1">
        <f t="array" ref="BS152">IF(OR(BQ152="N/A",BQ152=""), "", INDEX($R$5:$R$300, BQ152))</f>
        <v/>
      </c>
      <c r="BT152" s="40"/>
      <c r="BU152" s="41"/>
      <c r="BV152" s="41"/>
      <c r="BW152" s="41"/>
      <c r="BX152" s="41"/>
      <c r="BY152" s="41"/>
      <c r="BZ152" s="41"/>
      <c r="CA152" s="41"/>
      <c r="CB152" s="41"/>
      <c r="CC152" s="41"/>
      <c r="CD152" s="41"/>
      <c r="CE152" s="41"/>
      <c r="CF152" s="41"/>
      <c r="CG152" s="41"/>
      <c r="CH152" s="40"/>
      <c r="CI152" s="59" t="str">
        <f t="shared" ca="1" si="51"/>
        <v/>
      </c>
      <c r="CJ152" s="59" t="str">
        <f t="shared" ca="1" si="51"/>
        <v/>
      </c>
      <c r="CK152" s="59" t="str">
        <f t="shared" ca="1" si="51"/>
        <v/>
      </c>
      <c r="CL152" s="59" t="str">
        <f t="shared" ca="1" si="49"/>
        <v/>
      </c>
      <c r="CM152" s="59" t="str">
        <f t="shared" ca="1" si="49"/>
        <v/>
      </c>
      <c r="CN152" s="59" t="str">
        <f t="shared" ca="1" si="49"/>
        <v/>
      </c>
      <c r="CO152" s="59" t="str">
        <f t="shared" ca="1" si="49"/>
        <v/>
      </c>
      <c r="CP152" s="59" t="str">
        <f t="shared" ca="1" si="49"/>
        <v/>
      </c>
      <c r="CQ152" s="59" t="str">
        <f t="shared" ca="1" si="49"/>
        <v/>
      </c>
      <c r="CR152" s="59" t="str">
        <f t="shared" ca="1" si="54"/>
        <v/>
      </c>
      <c r="CS152" s="59" t="str">
        <f t="shared" ca="1" si="54"/>
        <v/>
      </c>
      <c r="CT152" s="59" t="str">
        <f t="shared" ca="1" si="54"/>
        <v/>
      </c>
      <c r="CU152" s="59" t="str">
        <f t="shared" ca="1" si="54"/>
        <v/>
      </c>
      <c r="CV152" s="60" t="str">
        <f t="shared" ca="1" si="57"/>
        <v/>
      </c>
      <c r="CW152" s="32" t="str">
        <f t="shared" ca="1" si="47"/>
        <v/>
      </c>
      <c r="CX152" s="32" t="str">
        <f t="shared" ca="1" si="47"/>
        <v/>
      </c>
      <c r="CY152" s="32" t="str">
        <f t="shared" ca="1" si="47"/>
        <v/>
      </c>
      <c r="CZ152" s="32" t="str">
        <f t="shared" ca="1" si="47"/>
        <v/>
      </c>
      <c r="DA152" s="32" t="str">
        <f t="shared" ca="1" si="47"/>
        <v/>
      </c>
      <c r="DB152" s="32" t="str">
        <f t="shared" ca="1" si="47"/>
        <v/>
      </c>
      <c r="DC152" s="32" t="str">
        <f t="shared" ca="1" si="47"/>
        <v/>
      </c>
      <c r="DD152" s="32" t="str">
        <f t="shared" ca="1" si="47"/>
        <v/>
      </c>
      <c r="DE152" s="32" t="str">
        <f t="shared" ca="1" si="59"/>
        <v/>
      </c>
      <c r="DF152" s="32" t="str">
        <f t="shared" ca="1" si="52"/>
        <v/>
      </c>
      <c r="DG152" s="32" t="str">
        <f t="shared" ca="1" si="52"/>
        <v/>
      </c>
      <c r="DH152" s="32" t="str">
        <f t="shared" ca="1" si="52"/>
        <v/>
      </c>
      <c r="DI152" s="32" t="str">
        <f t="shared" ca="1" si="52"/>
        <v/>
      </c>
      <c r="DJ152" s="60" t="str">
        <f t="shared" ca="1" si="58"/>
        <v/>
      </c>
      <c r="DK152" s="112" t="str" cm="1">
        <f t="array" aca="1" ref="DK152" ca="1">IFERROR(IF(DL152="", "", INDIRECT(_xlfn.CONCAT(DK$1,$DJ152))), "")</f>
        <v/>
      </c>
      <c r="DL152" s="113" t="str" cm="1">
        <f t="array" aca="1" ref="DL152" ca="1">IFERROR(IF(INDIRECT(_xlfn.CONCAT(DL$1, $DJ152))="", "", INDIRECT(_xlfn.CONCAT(DL$1, $DJ152))),"")</f>
        <v/>
      </c>
      <c r="DM152" s="114" t="str" cm="1">
        <f t="array" aca="1" ref="DM152" ca="1">IFERROR(IF(DN152="", "", INDIRECT(_xlfn.CONCAT(DM$1,$DJ152))), "")</f>
        <v/>
      </c>
      <c r="DN152" s="115" t="str" cm="1">
        <f t="array" aca="1" ref="DN152" ca="1">IFERROR(IF(INDIRECT(_xlfn.CONCAT(DN$1, $DJ152))="", "", INDIRECT(_xlfn.CONCAT(DN$1, $DJ152))),"")</f>
        <v/>
      </c>
      <c r="DO152" s="112" t="str" cm="1">
        <f t="array" aca="1" ref="DO152" ca="1">IFERROR(IF(DP152="", "", INDIRECT(_xlfn.CONCAT(DO$1,$DJ152))), "")</f>
        <v/>
      </c>
      <c r="DP152" s="113" t="str" cm="1">
        <f t="array" aca="1" ref="DP152" ca="1">IFERROR(IF(INDIRECT(_xlfn.CONCAT(DP$1, $DJ152))="", "", INDIRECT(_xlfn.CONCAT(DP$1, $DJ152))),"")</f>
        <v/>
      </c>
      <c r="DQ152" s="114" t="str" cm="1">
        <f t="array" aca="1" ref="DQ152" ca="1">IFERROR(IF(DR152="", "", INDIRECT(_xlfn.CONCAT(DQ$1,$DJ152))), "")</f>
        <v/>
      </c>
      <c r="DR152" s="115" t="str" cm="1">
        <f t="array" aca="1" ref="DR152" ca="1">IFERROR(IF(INDIRECT(_xlfn.CONCAT(DR$1, $DJ152))="", "", INDIRECT(_xlfn.CONCAT(DR$1, $DJ152))),"")</f>
        <v/>
      </c>
      <c r="DS152" s="112" t="str" cm="1">
        <f t="array" aca="1" ref="DS152" ca="1">IFERROR(IF(DT152="", "", INDIRECT(_xlfn.CONCAT(DS$1,$DJ152))), "")</f>
        <v/>
      </c>
      <c r="DT152" s="113" t="str" cm="1">
        <f t="array" aca="1" ref="DT152" ca="1">IFERROR(IF(INDIRECT(_xlfn.CONCAT(DT$1, $DJ152))="", "", INDIRECT(_xlfn.CONCAT(DT$1, $DJ152))),"")</f>
        <v/>
      </c>
      <c r="DU152" s="114" t="str" cm="1">
        <f t="array" aca="1" ref="DU152" ca="1">IFERROR(IF(DV152="", "", INDIRECT(_xlfn.CONCAT(DU$1,$DJ152))), "")</f>
        <v/>
      </c>
      <c r="DV152" s="115" t="str" cm="1">
        <f t="array" aca="1" ref="DV152" ca="1">IFERROR(IF(INDIRECT(_xlfn.CONCAT(DV$1, $DJ152))="", "", INDIRECT(_xlfn.CONCAT(DV$1, $DJ152))),"")</f>
        <v/>
      </c>
      <c r="DW152" s="112" t="str" cm="1">
        <f t="array" aca="1" ref="DW152" ca="1">IFERROR(IF(DX152="", "", INDIRECT(_xlfn.CONCAT(DW$1,$DJ152))), "")</f>
        <v/>
      </c>
      <c r="DX152" s="113" t="str" cm="1">
        <f t="array" aca="1" ref="DX152" ca="1">IFERROR(IF(INDIRECT(_xlfn.CONCAT(DX$1, $DJ152))="", "", INDIRECT(_xlfn.CONCAT(DX$1, $DJ152))),"")</f>
        <v/>
      </c>
      <c r="DY152" s="114" t="str" cm="1">
        <f t="array" aca="1" ref="DY152" ca="1">IFERROR(IF(DZ152="", "", INDIRECT(_xlfn.CONCAT(DY$1,$DJ152))), "")</f>
        <v/>
      </c>
      <c r="DZ152" s="115" t="str" cm="1">
        <f t="array" aca="1" ref="DZ152" ca="1">IFERROR(IF(INDIRECT(_xlfn.CONCAT(DZ$1, $DJ152))="", "", INDIRECT(_xlfn.CONCAT(DZ$1, $DJ152))),"")</f>
        <v/>
      </c>
      <c r="EA152" s="112" t="str" cm="1">
        <f t="array" aca="1" ref="EA152" ca="1">IFERROR(IF(EB152="", "", INDIRECT(_xlfn.CONCAT(EA$1,$DJ152))), "")</f>
        <v/>
      </c>
      <c r="EB152" s="113" t="str" cm="1">
        <f t="array" aca="1" ref="EB152" ca="1">IFERROR(IF(INDIRECT(_xlfn.CONCAT(EB$1, $DJ152))="", "", INDIRECT(_xlfn.CONCAT(EB$1, $DJ152))),"")</f>
        <v/>
      </c>
      <c r="EC152" s="114" t="str" cm="1">
        <f t="array" aca="1" ref="EC152" ca="1">IFERROR(IF(ED152="", "", INDIRECT(_xlfn.CONCAT(EC$1,$DJ152))), "")</f>
        <v/>
      </c>
      <c r="ED152" s="115" t="str" cm="1">
        <f t="array" aca="1" ref="ED152" ca="1">IFERROR(IF(INDIRECT(_xlfn.CONCAT(ED$1, $DJ152))="", "", INDIRECT(_xlfn.CONCAT(ED$1, $DJ152))),"")</f>
        <v/>
      </c>
      <c r="EE152" s="112" t="str" cm="1">
        <f t="array" aca="1" ref="EE152" ca="1">IFERROR(IF(EF152="", "", INDIRECT(_xlfn.CONCAT(EE$1,$DJ152))), "")</f>
        <v/>
      </c>
      <c r="EF152" s="113" t="str" cm="1">
        <f t="array" aca="1" ref="EF152" ca="1">IFERROR(IF(INDIRECT(_xlfn.CONCAT(EF$1, $DJ152))="", "", INDIRECT(_xlfn.CONCAT(EF$1, $DJ152))),"")</f>
        <v/>
      </c>
      <c r="EG152" s="114" t="str" cm="1">
        <f t="array" aca="1" ref="EG152" ca="1">IFERROR(IF(EH152="", "", INDIRECT(_xlfn.CONCAT(EG$1,$DJ152))), "")</f>
        <v/>
      </c>
      <c r="EH152" s="115" t="str" cm="1">
        <f t="array" aca="1" ref="EH152" ca="1">IFERROR(IF(INDIRECT(_xlfn.CONCAT(EH$1, $DJ152))="", "", INDIRECT(_xlfn.CONCAT(EH$1, $DJ152))),"")</f>
        <v/>
      </c>
      <c r="EI152" s="112" t="str" cm="1">
        <f t="array" aca="1" ref="EI152" ca="1">IFERROR(IF(EJ152="", "", INDIRECT(_xlfn.CONCAT(EI$1,$DJ152))), "")</f>
        <v/>
      </c>
      <c r="EJ152" s="116" t="str" cm="1">
        <f t="array" aca="1" ref="EJ152" ca="1">IFERROR(IF(INDIRECT(_xlfn.CONCAT(EJ$1, $DJ152))="", "", INDIRECT(_xlfn.CONCAT(EJ$1, $DJ152))),"")</f>
        <v/>
      </c>
      <c r="EK152" s="32"/>
      <c r="EL152" s="32"/>
      <c r="EM152" s="32"/>
      <c r="EN152" s="32"/>
      <c r="EO152" s="32"/>
      <c r="EP152" s="32"/>
      <c r="EQ152" s="32"/>
      <c r="ER152" s="32"/>
      <c r="ES152" s="32"/>
      <c r="ET152" s="32"/>
      <c r="EU152" s="32"/>
      <c r="EV152" s="32"/>
      <c r="EW152" s="32"/>
      <c r="EX152" s="32"/>
      <c r="EY152" s="32"/>
      <c r="EZ152" s="32"/>
      <c r="FA152" s="32"/>
      <c r="FB152" s="32"/>
      <c r="FC152" s="32"/>
      <c r="FD152" s="32"/>
      <c r="FE152" s="32"/>
      <c r="FF152" s="32"/>
      <c r="FG152" s="32"/>
      <c r="FH152" s="32"/>
      <c r="FI152" s="32"/>
      <c r="FJ152" s="32"/>
      <c r="FK152" s="32"/>
      <c r="FL152" s="32"/>
      <c r="FM152" s="32"/>
      <c r="FN152" s="32"/>
      <c r="FO152" s="32"/>
      <c r="FP152" s="32"/>
      <c r="FQ152" s="32"/>
      <c r="FR152" s="32"/>
      <c r="FS152" s="32"/>
      <c r="FT152" s="32"/>
      <c r="FU152" s="32"/>
      <c r="FV152" s="32"/>
      <c r="FW152" s="32"/>
      <c r="FX152" s="32"/>
      <c r="FY152" s="32"/>
      <c r="FZ152" s="32"/>
      <c r="GA152" s="32"/>
      <c r="GB152" s="32"/>
      <c r="GC152" s="32"/>
      <c r="GD152" s="32"/>
      <c r="GE152" s="32"/>
      <c r="GF152" s="32"/>
      <c r="GG152" s="32"/>
      <c r="GH152" s="32"/>
      <c r="GI152" s="32"/>
      <c r="GJ152" s="32"/>
      <c r="GK152" s="32"/>
      <c r="GL152" s="32"/>
    </row>
    <row r="153" spans="1:194" s="34" customFormat="1" x14ac:dyDescent="0.3">
      <c r="A153" s="104" t="str">
        <f t="shared" si="55"/>
        <v/>
      </c>
      <c r="B153" s="54"/>
      <c r="C153" s="55"/>
      <c r="D153" s="55"/>
      <c r="E153" s="56"/>
      <c r="F153" s="54"/>
      <c r="G153" s="54"/>
      <c r="H153" s="54"/>
      <c r="I153" s="54"/>
      <c r="J153" s="54"/>
      <c r="K153" s="54"/>
      <c r="L153" s="54"/>
      <c r="M153" s="54"/>
      <c r="N153" s="54"/>
      <c r="O153" s="54"/>
      <c r="P153" s="54"/>
      <c r="Q153" s="54"/>
      <c r="R153" s="57">
        <f t="shared" si="56"/>
        <v>0</v>
      </c>
      <c r="S153" s="32" t="str">
        <f t="shared" si="50"/>
        <v/>
      </c>
      <c r="T153" s="32" t="str">
        <f t="shared" si="50"/>
        <v/>
      </c>
      <c r="U153" s="32" t="str">
        <f t="shared" si="50"/>
        <v/>
      </c>
      <c r="V153" s="32" t="str">
        <f t="shared" si="48"/>
        <v/>
      </c>
      <c r="W153" s="32" t="str">
        <f t="shared" si="48"/>
        <v/>
      </c>
      <c r="X153" s="32" t="str">
        <f t="shared" si="48"/>
        <v/>
      </c>
      <c r="Y153" s="32" t="str">
        <f t="shared" si="48"/>
        <v/>
      </c>
      <c r="Z153" s="32" t="str">
        <f t="shared" si="48"/>
        <v/>
      </c>
      <c r="AA153" s="32" t="str">
        <f t="shared" si="48"/>
        <v/>
      </c>
      <c r="AB153" s="32" t="str">
        <f t="shared" si="53"/>
        <v/>
      </c>
      <c r="AC153" s="32" t="str">
        <f t="shared" si="53"/>
        <v/>
      </c>
      <c r="AD153" s="32" t="str">
        <f t="shared" si="53"/>
        <v/>
      </c>
      <c r="AE153" s="32" t="str">
        <f t="shared" si="53"/>
        <v/>
      </c>
      <c r="AF153" s="40"/>
      <c r="AG153" s="133"/>
      <c r="AH153" s="142" t="str" cm="1">
        <f t="array" aca="1" ref="AH153" ca="1">IF(OR(AG153="N/A",AG153=""), "", INDEX(INDIRECT(AG$2), AG153))</f>
        <v/>
      </c>
      <c r="AI153" s="138" t="str" cm="1">
        <f t="array" ref="AI153">IF(OR(AG153="N/A",AG153=""), "", INDEX($R$5:$R$300, AG153))</f>
        <v/>
      </c>
      <c r="AJ153" s="134"/>
      <c r="AK153" s="142" t="str" cm="1">
        <f t="array" aca="1" ref="AK153" ca="1">IF(OR(AJ153="N/A",AJ153=""), "", INDEX(INDIRECT(AJ$2), AJ153))</f>
        <v/>
      </c>
      <c r="AL153" s="138" t="str" cm="1">
        <f t="array" ref="AL153">IF(OR(AJ153="N/A",AJ153=""), "", INDEX($R$5:$R$300, AJ153))</f>
        <v/>
      </c>
      <c r="AM153" s="134"/>
      <c r="AN153" s="142" t="str" cm="1">
        <f t="array" aca="1" ref="AN153" ca="1">IF(OR(AM153="N/A",AM153=""), "", INDEX(INDIRECT(AM$2), AM153))</f>
        <v/>
      </c>
      <c r="AO153" s="138" t="str" cm="1">
        <f t="array" ref="AO153">IF(OR(AM153="N/A",AM153=""), "", INDEX($R$5:$R$300, AM153))</f>
        <v/>
      </c>
      <c r="AP153" s="134"/>
      <c r="AQ153" s="142" t="str" cm="1">
        <f t="array" aca="1" ref="AQ153" ca="1">IF(OR(AP153="N/A",AP153=""), "", INDEX(INDIRECT(AP$2), AP153))</f>
        <v/>
      </c>
      <c r="AR153" s="138" t="str" cm="1">
        <f t="array" ref="AR153">IF(OR(AP153="N/A",AP153=""), "", INDEX($R$5:$R$300, AP153))</f>
        <v/>
      </c>
      <c r="AS153" s="134"/>
      <c r="AT153" s="142" t="str" cm="1">
        <f t="array" aca="1" ref="AT153" ca="1">IF(OR(AS153="N/A",AS153=""), "", INDEX(INDIRECT(AS$2), AS153))</f>
        <v/>
      </c>
      <c r="AU153" s="138" t="str" cm="1">
        <f t="array" ref="AU153">IF(OR(AS153="N/A",AS153=""), "", INDEX($R$5:$R$300, AS153))</f>
        <v/>
      </c>
      <c r="AV153" s="134"/>
      <c r="AW153" s="142" t="str" cm="1">
        <f t="array" aca="1" ref="AW153" ca="1">IF(OR(AV153="N/A",AV153=""), "", INDEX(INDIRECT(AV$2), AV153))</f>
        <v/>
      </c>
      <c r="AX153" s="138" t="str" cm="1">
        <f t="array" ref="AX153">IF(OR(AV153="N/A",AV153=""), "", INDEX($R$5:$R$300, AV153))</f>
        <v/>
      </c>
      <c r="AY153" s="134"/>
      <c r="AZ153" s="142" t="str" cm="1">
        <f t="array" aca="1" ref="AZ153" ca="1">IF(OR(AY153="N/A",AY153=""), "", INDEX(INDIRECT(AY$2), AY153))</f>
        <v/>
      </c>
      <c r="BA153" s="138" t="str" cm="1">
        <f t="array" ref="BA153">IF(OR(AY153="N/A",AY153=""), "", INDEX($R$5:$R$300, AY153))</f>
        <v/>
      </c>
      <c r="BB153" s="134"/>
      <c r="BC153" s="142" t="str" cm="1">
        <f t="array" aca="1" ref="BC153" ca="1">IF(OR(BB153="N/A",BB153=""), "", INDEX(INDIRECT(BB$2), BB153))</f>
        <v/>
      </c>
      <c r="BD153" s="138" t="str" cm="1">
        <f t="array" ref="BD153">IF(OR(BB153="N/A",BB153=""), "", INDEX($R$5:$R$300, BB153))</f>
        <v/>
      </c>
      <c r="BE153" s="134"/>
      <c r="BF153" s="142" t="str" cm="1">
        <f t="array" aca="1" ref="BF153" ca="1">IF(OR(BE153="N/A",BE153=""), "", INDEX(INDIRECT(BE$2), BE153))</f>
        <v/>
      </c>
      <c r="BG153" s="138" t="str" cm="1">
        <f t="array" ref="BG153">IF(OR(BE153="N/A",BE153=""), "", INDEX($R$5:$R$300, BE153))</f>
        <v/>
      </c>
      <c r="BH153" s="134"/>
      <c r="BI153" s="142" t="str" cm="1">
        <f t="array" aca="1" ref="BI153" ca="1">IF(OR(BH153="N/A",BH153=""), "", INDEX(INDIRECT(BH$2), BH153))</f>
        <v/>
      </c>
      <c r="BJ153" s="138" t="str" cm="1">
        <f t="array" ref="BJ153">IF(OR(BH153="N/A",BH153=""), "", INDEX($R$5:$R$300, BH153))</f>
        <v/>
      </c>
      <c r="BK153" s="134"/>
      <c r="BL153" s="142" t="str" cm="1">
        <f t="array" aca="1" ref="BL153" ca="1">IF(OR(BK153="N/A",BK153=""), "", INDEX(INDIRECT(BK$2), BK153))</f>
        <v/>
      </c>
      <c r="BM153" s="138" t="str" cm="1">
        <f t="array" ref="BM153">IF(OR(BK153="N/A",BK153=""), "", INDEX($R$5:$R$300, BK153))</f>
        <v/>
      </c>
      <c r="BN153" s="134"/>
      <c r="BO153" s="142" t="str" cm="1">
        <f t="array" aca="1" ref="BO153" ca="1">IF(OR(BN153="N/A",BN153=""), "", INDEX(INDIRECT(BN$2), BN153))</f>
        <v/>
      </c>
      <c r="BP153" s="138" t="str" cm="1">
        <f t="array" ref="BP153">IF(OR(BN153="N/A",BN153=""), "", INDEX($R$5:$R$300, BN153))</f>
        <v/>
      </c>
      <c r="BQ153" s="134"/>
      <c r="BR153" s="142" t="str" cm="1">
        <f t="array" aca="1" ref="BR153" ca="1">IF(OR(BQ153="N/A",BQ153=""), "", INDEX(INDIRECT(BQ$2), BQ153))</f>
        <v/>
      </c>
      <c r="BS153" s="138" t="str" cm="1">
        <f t="array" ref="BS153">IF(OR(BQ153="N/A",BQ153=""), "", INDEX($R$5:$R$300, BQ153))</f>
        <v/>
      </c>
      <c r="BT153" s="40"/>
      <c r="BU153" s="41"/>
      <c r="BV153" s="41"/>
      <c r="BW153" s="41"/>
      <c r="BX153" s="41"/>
      <c r="BY153" s="41"/>
      <c r="BZ153" s="41"/>
      <c r="CA153" s="41"/>
      <c r="CB153" s="41"/>
      <c r="CC153" s="41"/>
      <c r="CD153" s="41"/>
      <c r="CE153" s="41"/>
      <c r="CF153" s="41"/>
      <c r="CG153" s="41"/>
      <c r="CH153" s="40"/>
      <c r="CI153" s="59" t="str">
        <f t="shared" ca="1" si="51"/>
        <v/>
      </c>
      <c r="CJ153" s="59" t="str">
        <f t="shared" ca="1" si="51"/>
        <v/>
      </c>
      <c r="CK153" s="59" t="str">
        <f t="shared" ca="1" si="51"/>
        <v/>
      </c>
      <c r="CL153" s="59" t="str">
        <f t="shared" ca="1" si="49"/>
        <v/>
      </c>
      <c r="CM153" s="59" t="str">
        <f t="shared" ca="1" si="49"/>
        <v/>
      </c>
      <c r="CN153" s="59" t="str">
        <f t="shared" ca="1" si="49"/>
        <v/>
      </c>
      <c r="CO153" s="59" t="str">
        <f t="shared" ca="1" si="49"/>
        <v/>
      </c>
      <c r="CP153" s="59" t="str">
        <f t="shared" ca="1" si="49"/>
        <v/>
      </c>
      <c r="CQ153" s="59" t="str">
        <f t="shared" ca="1" si="49"/>
        <v/>
      </c>
      <c r="CR153" s="59" t="str">
        <f t="shared" ca="1" si="54"/>
        <v/>
      </c>
      <c r="CS153" s="59" t="str">
        <f t="shared" ca="1" si="54"/>
        <v/>
      </c>
      <c r="CT153" s="59" t="str">
        <f t="shared" ca="1" si="54"/>
        <v/>
      </c>
      <c r="CU153" s="59" t="str">
        <f t="shared" ca="1" si="54"/>
        <v/>
      </c>
      <c r="CV153" s="60" t="str">
        <f t="shared" ca="1" si="57"/>
        <v/>
      </c>
      <c r="CW153" s="32" t="str">
        <f t="shared" ca="1" si="47"/>
        <v/>
      </c>
      <c r="CX153" s="32" t="str">
        <f t="shared" ca="1" si="47"/>
        <v/>
      </c>
      <c r="CY153" s="32" t="str">
        <f t="shared" ca="1" si="47"/>
        <v/>
      </c>
      <c r="CZ153" s="32" t="str">
        <f t="shared" ca="1" si="47"/>
        <v/>
      </c>
      <c r="DA153" s="32" t="str">
        <f t="shared" ca="1" si="47"/>
        <v/>
      </c>
      <c r="DB153" s="32" t="str">
        <f t="shared" ca="1" si="47"/>
        <v/>
      </c>
      <c r="DC153" s="32" t="str">
        <f t="shared" ca="1" si="47"/>
        <v/>
      </c>
      <c r="DD153" s="32" t="str">
        <f t="shared" ca="1" si="47"/>
        <v/>
      </c>
      <c r="DE153" s="32" t="str">
        <f t="shared" ca="1" si="59"/>
        <v/>
      </c>
      <c r="DF153" s="32" t="str">
        <f t="shared" ca="1" si="52"/>
        <v/>
      </c>
      <c r="DG153" s="32" t="str">
        <f t="shared" ca="1" si="52"/>
        <v/>
      </c>
      <c r="DH153" s="32" t="str">
        <f t="shared" ca="1" si="52"/>
        <v/>
      </c>
      <c r="DI153" s="32" t="str">
        <f t="shared" ca="1" si="52"/>
        <v/>
      </c>
      <c r="DJ153" s="60" t="str">
        <f t="shared" ca="1" si="58"/>
        <v/>
      </c>
      <c r="DK153" s="112" t="str" cm="1">
        <f t="array" aca="1" ref="DK153" ca="1">IFERROR(IF(DL153="", "", INDIRECT(_xlfn.CONCAT(DK$1,$DJ153))), "")</f>
        <v/>
      </c>
      <c r="DL153" s="113" t="str" cm="1">
        <f t="array" aca="1" ref="DL153" ca="1">IFERROR(IF(INDIRECT(_xlfn.CONCAT(DL$1, $DJ153))="", "", INDIRECT(_xlfn.CONCAT(DL$1, $DJ153))),"")</f>
        <v/>
      </c>
      <c r="DM153" s="114" t="str" cm="1">
        <f t="array" aca="1" ref="DM153" ca="1">IFERROR(IF(DN153="", "", INDIRECT(_xlfn.CONCAT(DM$1,$DJ153))), "")</f>
        <v/>
      </c>
      <c r="DN153" s="115" t="str" cm="1">
        <f t="array" aca="1" ref="DN153" ca="1">IFERROR(IF(INDIRECT(_xlfn.CONCAT(DN$1, $DJ153))="", "", INDIRECT(_xlfn.CONCAT(DN$1, $DJ153))),"")</f>
        <v/>
      </c>
      <c r="DO153" s="112" t="str" cm="1">
        <f t="array" aca="1" ref="DO153" ca="1">IFERROR(IF(DP153="", "", INDIRECT(_xlfn.CONCAT(DO$1,$DJ153))), "")</f>
        <v/>
      </c>
      <c r="DP153" s="113" t="str" cm="1">
        <f t="array" aca="1" ref="DP153" ca="1">IFERROR(IF(INDIRECT(_xlfn.CONCAT(DP$1, $DJ153))="", "", INDIRECT(_xlfn.CONCAT(DP$1, $DJ153))),"")</f>
        <v/>
      </c>
      <c r="DQ153" s="114" t="str" cm="1">
        <f t="array" aca="1" ref="DQ153" ca="1">IFERROR(IF(DR153="", "", INDIRECT(_xlfn.CONCAT(DQ$1,$DJ153))), "")</f>
        <v/>
      </c>
      <c r="DR153" s="115" t="str" cm="1">
        <f t="array" aca="1" ref="DR153" ca="1">IFERROR(IF(INDIRECT(_xlfn.CONCAT(DR$1, $DJ153))="", "", INDIRECT(_xlfn.CONCAT(DR$1, $DJ153))),"")</f>
        <v/>
      </c>
      <c r="DS153" s="112" t="str" cm="1">
        <f t="array" aca="1" ref="DS153" ca="1">IFERROR(IF(DT153="", "", INDIRECT(_xlfn.CONCAT(DS$1,$DJ153))), "")</f>
        <v/>
      </c>
      <c r="DT153" s="113" t="str" cm="1">
        <f t="array" aca="1" ref="DT153" ca="1">IFERROR(IF(INDIRECT(_xlfn.CONCAT(DT$1, $DJ153))="", "", INDIRECT(_xlfn.CONCAT(DT$1, $DJ153))),"")</f>
        <v/>
      </c>
      <c r="DU153" s="114" t="str" cm="1">
        <f t="array" aca="1" ref="DU153" ca="1">IFERROR(IF(DV153="", "", INDIRECT(_xlfn.CONCAT(DU$1,$DJ153))), "")</f>
        <v/>
      </c>
      <c r="DV153" s="115" t="str" cm="1">
        <f t="array" aca="1" ref="DV153" ca="1">IFERROR(IF(INDIRECT(_xlfn.CONCAT(DV$1, $DJ153))="", "", INDIRECT(_xlfn.CONCAT(DV$1, $DJ153))),"")</f>
        <v/>
      </c>
      <c r="DW153" s="112" t="str" cm="1">
        <f t="array" aca="1" ref="DW153" ca="1">IFERROR(IF(DX153="", "", INDIRECT(_xlfn.CONCAT(DW$1,$DJ153))), "")</f>
        <v/>
      </c>
      <c r="DX153" s="113" t="str" cm="1">
        <f t="array" aca="1" ref="DX153" ca="1">IFERROR(IF(INDIRECT(_xlfn.CONCAT(DX$1, $DJ153))="", "", INDIRECT(_xlfn.CONCAT(DX$1, $DJ153))),"")</f>
        <v/>
      </c>
      <c r="DY153" s="114" t="str" cm="1">
        <f t="array" aca="1" ref="DY153" ca="1">IFERROR(IF(DZ153="", "", INDIRECT(_xlfn.CONCAT(DY$1,$DJ153))), "")</f>
        <v/>
      </c>
      <c r="DZ153" s="115" t="str" cm="1">
        <f t="array" aca="1" ref="DZ153" ca="1">IFERROR(IF(INDIRECT(_xlfn.CONCAT(DZ$1, $DJ153))="", "", INDIRECT(_xlfn.CONCAT(DZ$1, $DJ153))),"")</f>
        <v/>
      </c>
      <c r="EA153" s="112" t="str" cm="1">
        <f t="array" aca="1" ref="EA153" ca="1">IFERROR(IF(EB153="", "", INDIRECT(_xlfn.CONCAT(EA$1,$DJ153))), "")</f>
        <v/>
      </c>
      <c r="EB153" s="113" t="str" cm="1">
        <f t="array" aca="1" ref="EB153" ca="1">IFERROR(IF(INDIRECT(_xlfn.CONCAT(EB$1, $DJ153))="", "", INDIRECT(_xlfn.CONCAT(EB$1, $DJ153))),"")</f>
        <v/>
      </c>
      <c r="EC153" s="114" t="str" cm="1">
        <f t="array" aca="1" ref="EC153" ca="1">IFERROR(IF(ED153="", "", INDIRECT(_xlfn.CONCAT(EC$1,$DJ153))), "")</f>
        <v/>
      </c>
      <c r="ED153" s="115" t="str" cm="1">
        <f t="array" aca="1" ref="ED153" ca="1">IFERROR(IF(INDIRECT(_xlfn.CONCAT(ED$1, $DJ153))="", "", INDIRECT(_xlfn.CONCAT(ED$1, $DJ153))),"")</f>
        <v/>
      </c>
      <c r="EE153" s="112" t="str" cm="1">
        <f t="array" aca="1" ref="EE153" ca="1">IFERROR(IF(EF153="", "", INDIRECT(_xlfn.CONCAT(EE$1,$DJ153))), "")</f>
        <v/>
      </c>
      <c r="EF153" s="113" t="str" cm="1">
        <f t="array" aca="1" ref="EF153" ca="1">IFERROR(IF(INDIRECT(_xlfn.CONCAT(EF$1, $DJ153))="", "", INDIRECT(_xlfn.CONCAT(EF$1, $DJ153))),"")</f>
        <v/>
      </c>
      <c r="EG153" s="114" t="str" cm="1">
        <f t="array" aca="1" ref="EG153" ca="1">IFERROR(IF(EH153="", "", INDIRECT(_xlfn.CONCAT(EG$1,$DJ153))), "")</f>
        <v/>
      </c>
      <c r="EH153" s="115" t="str" cm="1">
        <f t="array" aca="1" ref="EH153" ca="1">IFERROR(IF(INDIRECT(_xlfn.CONCAT(EH$1, $DJ153))="", "", INDIRECT(_xlfn.CONCAT(EH$1, $DJ153))),"")</f>
        <v/>
      </c>
      <c r="EI153" s="112" t="str" cm="1">
        <f t="array" aca="1" ref="EI153" ca="1">IFERROR(IF(EJ153="", "", INDIRECT(_xlfn.CONCAT(EI$1,$DJ153))), "")</f>
        <v/>
      </c>
      <c r="EJ153" s="116" t="str" cm="1">
        <f t="array" aca="1" ref="EJ153" ca="1">IFERROR(IF(INDIRECT(_xlfn.CONCAT(EJ$1, $DJ153))="", "", INDIRECT(_xlfn.CONCAT(EJ$1, $DJ153))),"")</f>
        <v/>
      </c>
      <c r="EK153" s="32"/>
      <c r="EL153" s="32"/>
      <c r="EM153" s="32"/>
      <c r="EN153" s="32"/>
      <c r="EO153" s="32"/>
      <c r="EP153" s="32"/>
      <c r="EQ153" s="32"/>
      <c r="ER153" s="32"/>
      <c r="ES153" s="32"/>
      <c r="ET153" s="32"/>
      <c r="EU153" s="32"/>
      <c r="EV153" s="32"/>
      <c r="EW153" s="32"/>
      <c r="EX153" s="32"/>
      <c r="EY153" s="32"/>
      <c r="EZ153" s="32"/>
      <c r="FA153" s="32"/>
      <c r="FB153" s="32"/>
      <c r="FC153" s="32"/>
      <c r="FD153" s="32"/>
      <c r="FE153" s="32"/>
      <c r="FF153" s="32"/>
      <c r="FG153" s="32"/>
      <c r="FH153" s="32"/>
      <c r="FI153" s="32"/>
      <c r="FJ153" s="32"/>
      <c r="FK153" s="32"/>
      <c r="FL153" s="32"/>
      <c r="FM153" s="32"/>
      <c r="FN153" s="32"/>
      <c r="FO153" s="32"/>
      <c r="FP153" s="32"/>
      <c r="FQ153" s="32"/>
      <c r="FR153" s="32"/>
      <c r="FS153" s="32"/>
      <c r="FT153" s="32"/>
      <c r="FU153" s="32"/>
      <c r="FV153" s="32"/>
      <c r="FW153" s="32"/>
      <c r="FX153" s="32"/>
      <c r="FY153" s="32"/>
      <c r="FZ153" s="32"/>
      <c r="GA153" s="32"/>
      <c r="GB153" s="32"/>
      <c r="GC153" s="32"/>
      <c r="GD153" s="32"/>
      <c r="GE153" s="32"/>
      <c r="GF153" s="32"/>
      <c r="GG153" s="32"/>
      <c r="GH153" s="32"/>
      <c r="GI153" s="32"/>
      <c r="GJ153" s="32"/>
      <c r="GK153" s="32"/>
      <c r="GL153" s="32"/>
    </row>
    <row r="154" spans="1:194" s="34" customFormat="1" x14ac:dyDescent="0.3">
      <c r="A154" s="104" t="str">
        <f t="shared" si="55"/>
        <v/>
      </c>
      <c r="B154" s="54"/>
      <c r="C154" s="55"/>
      <c r="D154" s="55"/>
      <c r="E154" s="56"/>
      <c r="F154" s="54"/>
      <c r="G154" s="54"/>
      <c r="H154" s="54"/>
      <c r="I154" s="54"/>
      <c r="J154" s="54"/>
      <c r="K154" s="54"/>
      <c r="L154" s="54"/>
      <c r="M154" s="54"/>
      <c r="N154" s="54"/>
      <c r="O154" s="54"/>
      <c r="P154" s="54"/>
      <c r="Q154" s="54"/>
      <c r="R154" s="57">
        <f t="shared" si="56"/>
        <v>0</v>
      </c>
      <c r="S154" s="32" t="str">
        <f t="shared" si="50"/>
        <v/>
      </c>
      <c r="T154" s="32" t="str">
        <f t="shared" si="50"/>
        <v/>
      </c>
      <c r="U154" s="32" t="str">
        <f t="shared" si="50"/>
        <v/>
      </c>
      <c r="V154" s="32" t="str">
        <f t="shared" si="48"/>
        <v/>
      </c>
      <c r="W154" s="32" t="str">
        <f t="shared" si="48"/>
        <v/>
      </c>
      <c r="X154" s="32" t="str">
        <f t="shared" si="48"/>
        <v/>
      </c>
      <c r="Y154" s="32" t="str">
        <f t="shared" si="48"/>
        <v/>
      </c>
      <c r="Z154" s="32" t="str">
        <f t="shared" si="48"/>
        <v/>
      </c>
      <c r="AA154" s="32" t="str">
        <f t="shared" si="48"/>
        <v/>
      </c>
      <c r="AB154" s="32" t="str">
        <f t="shared" si="53"/>
        <v/>
      </c>
      <c r="AC154" s="32" t="str">
        <f t="shared" si="53"/>
        <v/>
      </c>
      <c r="AD154" s="32" t="str">
        <f t="shared" si="53"/>
        <v/>
      </c>
      <c r="AE154" s="32" t="str">
        <f t="shared" si="53"/>
        <v/>
      </c>
      <c r="AF154" s="40"/>
      <c r="AG154" s="133"/>
      <c r="AH154" s="142" t="str" cm="1">
        <f t="array" aca="1" ref="AH154" ca="1">IF(OR(AG154="N/A",AG154=""), "", INDEX(INDIRECT(AG$2), AG154))</f>
        <v/>
      </c>
      <c r="AI154" s="138" t="str" cm="1">
        <f t="array" ref="AI154">IF(OR(AG154="N/A",AG154=""), "", INDEX($R$5:$R$300, AG154))</f>
        <v/>
      </c>
      <c r="AJ154" s="134"/>
      <c r="AK154" s="142" t="str" cm="1">
        <f t="array" aca="1" ref="AK154" ca="1">IF(OR(AJ154="N/A",AJ154=""), "", INDEX(INDIRECT(AJ$2), AJ154))</f>
        <v/>
      </c>
      <c r="AL154" s="138" t="str" cm="1">
        <f t="array" ref="AL154">IF(OR(AJ154="N/A",AJ154=""), "", INDEX($R$5:$R$300, AJ154))</f>
        <v/>
      </c>
      <c r="AM154" s="134"/>
      <c r="AN154" s="142" t="str" cm="1">
        <f t="array" aca="1" ref="AN154" ca="1">IF(OR(AM154="N/A",AM154=""), "", INDEX(INDIRECT(AM$2), AM154))</f>
        <v/>
      </c>
      <c r="AO154" s="138" t="str" cm="1">
        <f t="array" ref="AO154">IF(OR(AM154="N/A",AM154=""), "", INDEX($R$5:$R$300, AM154))</f>
        <v/>
      </c>
      <c r="AP154" s="134"/>
      <c r="AQ154" s="142" t="str" cm="1">
        <f t="array" aca="1" ref="AQ154" ca="1">IF(OR(AP154="N/A",AP154=""), "", INDEX(INDIRECT(AP$2), AP154))</f>
        <v/>
      </c>
      <c r="AR154" s="138" t="str" cm="1">
        <f t="array" ref="AR154">IF(OR(AP154="N/A",AP154=""), "", INDEX($R$5:$R$300, AP154))</f>
        <v/>
      </c>
      <c r="AS154" s="134"/>
      <c r="AT154" s="142" t="str" cm="1">
        <f t="array" aca="1" ref="AT154" ca="1">IF(OR(AS154="N/A",AS154=""), "", INDEX(INDIRECT(AS$2), AS154))</f>
        <v/>
      </c>
      <c r="AU154" s="138" t="str" cm="1">
        <f t="array" ref="AU154">IF(OR(AS154="N/A",AS154=""), "", INDEX($R$5:$R$300, AS154))</f>
        <v/>
      </c>
      <c r="AV154" s="134"/>
      <c r="AW154" s="142" t="str" cm="1">
        <f t="array" aca="1" ref="AW154" ca="1">IF(OR(AV154="N/A",AV154=""), "", INDEX(INDIRECT(AV$2), AV154))</f>
        <v/>
      </c>
      <c r="AX154" s="138" t="str" cm="1">
        <f t="array" ref="AX154">IF(OR(AV154="N/A",AV154=""), "", INDEX($R$5:$R$300, AV154))</f>
        <v/>
      </c>
      <c r="AY154" s="134"/>
      <c r="AZ154" s="142" t="str" cm="1">
        <f t="array" aca="1" ref="AZ154" ca="1">IF(OR(AY154="N/A",AY154=""), "", INDEX(INDIRECT(AY$2), AY154))</f>
        <v/>
      </c>
      <c r="BA154" s="138" t="str" cm="1">
        <f t="array" ref="BA154">IF(OR(AY154="N/A",AY154=""), "", INDEX($R$5:$R$300, AY154))</f>
        <v/>
      </c>
      <c r="BB154" s="134"/>
      <c r="BC154" s="142" t="str" cm="1">
        <f t="array" aca="1" ref="BC154" ca="1">IF(OR(BB154="N/A",BB154=""), "", INDEX(INDIRECT(BB$2), BB154))</f>
        <v/>
      </c>
      <c r="BD154" s="138" t="str" cm="1">
        <f t="array" ref="BD154">IF(OR(BB154="N/A",BB154=""), "", INDEX($R$5:$R$300, BB154))</f>
        <v/>
      </c>
      <c r="BE154" s="134"/>
      <c r="BF154" s="142" t="str" cm="1">
        <f t="array" aca="1" ref="BF154" ca="1">IF(OR(BE154="N/A",BE154=""), "", INDEX(INDIRECT(BE$2), BE154))</f>
        <v/>
      </c>
      <c r="BG154" s="138" t="str" cm="1">
        <f t="array" ref="BG154">IF(OR(BE154="N/A",BE154=""), "", INDEX($R$5:$R$300, BE154))</f>
        <v/>
      </c>
      <c r="BH154" s="134"/>
      <c r="BI154" s="142" t="str" cm="1">
        <f t="array" aca="1" ref="BI154" ca="1">IF(OR(BH154="N/A",BH154=""), "", INDEX(INDIRECT(BH$2), BH154))</f>
        <v/>
      </c>
      <c r="BJ154" s="138" t="str" cm="1">
        <f t="array" ref="BJ154">IF(OR(BH154="N/A",BH154=""), "", INDEX($R$5:$R$300, BH154))</f>
        <v/>
      </c>
      <c r="BK154" s="134"/>
      <c r="BL154" s="142" t="str" cm="1">
        <f t="array" aca="1" ref="BL154" ca="1">IF(OR(BK154="N/A",BK154=""), "", INDEX(INDIRECT(BK$2), BK154))</f>
        <v/>
      </c>
      <c r="BM154" s="138" t="str" cm="1">
        <f t="array" ref="BM154">IF(OR(BK154="N/A",BK154=""), "", INDEX($R$5:$R$300, BK154))</f>
        <v/>
      </c>
      <c r="BN154" s="134"/>
      <c r="BO154" s="142" t="str" cm="1">
        <f t="array" aca="1" ref="BO154" ca="1">IF(OR(BN154="N/A",BN154=""), "", INDEX(INDIRECT(BN$2), BN154))</f>
        <v/>
      </c>
      <c r="BP154" s="138" t="str" cm="1">
        <f t="array" ref="BP154">IF(OR(BN154="N/A",BN154=""), "", INDEX($R$5:$R$300, BN154))</f>
        <v/>
      </c>
      <c r="BQ154" s="134"/>
      <c r="BR154" s="142" t="str" cm="1">
        <f t="array" aca="1" ref="BR154" ca="1">IF(OR(BQ154="N/A",BQ154=""), "", INDEX(INDIRECT(BQ$2), BQ154))</f>
        <v/>
      </c>
      <c r="BS154" s="138" t="str" cm="1">
        <f t="array" ref="BS154">IF(OR(BQ154="N/A",BQ154=""), "", INDEX($R$5:$R$300, BQ154))</f>
        <v/>
      </c>
      <c r="BT154" s="40"/>
      <c r="BU154" s="41"/>
      <c r="BV154" s="41"/>
      <c r="BW154" s="41"/>
      <c r="BX154" s="41"/>
      <c r="BY154" s="41"/>
      <c r="BZ154" s="41"/>
      <c r="CA154" s="41"/>
      <c r="CB154" s="41"/>
      <c r="CC154" s="41"/>
      <c r="CD154" s="41"/>
      <c r="CE154" s="41"/>
      <c r="CF154" s="41"/>
      <c r="CG154" s="41"/>
      <c r="CH154" s="40"/>
      <c r="CI154" s="59" t="str">
        <f t="shared" ca="1" si="51"/>
        <v/>
      </c>
      <c r="CJ154" s="59" t="str">
        <f t="shared" ca="1" si="51"/>
        <v/>
      </c>
      <c r="CK154" s="59" t="str">
        <f t="shared" ca="1" si="51"/>
        <v/>
      </c>
      <c r="CL154" s="59" t="str">
        <f t="shared" ca="1" si="49"/>
        <v/>
      </c>
      <c r="CM154" s="59" t="str">
        <f t="shared" ca="1" si="49"/>
        <v/>
      </c>
      <c r="CN154" s="59" t="str">
        <f t="shared" ca="1" si="49"/>
        <v/>
      </c>
      <c r="CO154" s="59" t="str">
        <f t="shared" ca="1" si="49"/>
        <v/>
      </c>
      <c r="CP154" s="59" t="str">
        <f t="shared" ca="1" si="49"/>
        <v/>
      </c>
      <c r="CQ154" s="59" t="str">
        <f t="shared" ca="1" si="49"/>
        <v/>
      </c>
      <c r="CR154" s="59" t="str">
        <f t="shared" ca="1" si="54"/>
        <v/>
      </c>
      <c r="CS154" s="59" t="str">
        <f t="shared" ca="1" si="54"/>
        <v/>
      </c>
      <c r="CT154" s="59" t="str">
        <f t="shared" ca="1" si="54"/>
        <v/>
      </c>
      <c r="CU154" s="59" t="str">
        <f t="shared" ca="1" si="54"/>
        <v/>
      </c>
      <c r="CV154" s="60" t="str">
        <f t="shared" ca="1" si="57"/>
        <v/>
      </c>
      <c r="CW154" s="32" t="str">
        <f t="shared" ca="1" si="47"/>
        <v/>
      </c>
      <c r="CX154" s="32" t="str">
        <f t="shared" ca="1" si="47"/>
        <v/>
      </c>
      <c r="CY154" s="32" t="str">
        <f t="shared" ca="1" si="47"/>
        <v/>
      </c>
      <c r="CZ154" s="32" t="str">
        <f t="shared" ca="1" si="47"/>
        <v/>
      </c>
      <c r="DA154" s="32" t="str">
        <f t="shared" ca="1" si="47"/>
        <v/>
      </c>
      <c r="DB154" s="32" t="str">
        <f t="shared" ca="1" si="47"/>
        <v/>
      </c>
      <c r="DC154" s="32" t="str">
        <f t="shared" ca="1" si="47"/>
        <v/>
      </c>
      <c r="DD154" s="32" t="str">
        <f t="shared" ca="1" si="47"/>
        <v/>
      </c>
      <c r="DE154" s="32" t="str">
        <f t="shared" ca="1" si="59"/>
        <v/>
      </c>
      <c r="DF154" s="32" t="str">
        <f t="shared" ca="1" si="52"/>
        <v/>
      </c>
      <c r="DG154" s="32" t="str">
        <f t="shared" ca="1" si="52"/>
        <v/>
      </c>
      <c r="DH154" s="32" t="str">
        <f t="shared" ca="1" si="52"/>
        <v/>
      </c>
      <c r="DI154" s="32" t="str">
        <f t="shared" ca="1" si="52"/>
        <v/>
      </c>
      <c r="DJ154" s="60" t="str">
        <f t="shared" ca="1" si="58"/>
        <v/>
      </c>
      <c r="DK154" s="112" t="str" cm="1">
        <f t="array" aca="1" ref="DK154" ca="1">IFERROR(IF(DL154="", "", INDIRECT(_xlfn.CONCAT(DK$1,$DJ154))), "")</f>
        <v/>
      </c>
      <c r="DL154" s="113" t="str" cm="1">
        <f t="array" aca="1" ref="DL154" ca="1">IFERROR(IF(INDIRECT(_xlfn.CONCAT(DL$1, $DJ154))="", "", INDIRECT(_xlfn.CONCAT(DL$1, $DJ154))),"")</f>
        <v/>
      </c>
      <c r="DM154" s="114" t="str" cm="1">
        <f t="array" aca="1" ref="DM154" ca="1">IFERROR(IF(DN154="", "", INDIRECT(_xlfn.CONCAT(DM$1,$DJ154))), "")</f>
        <v/>
      </c>
      <c r="DN154" s="115" t="str" cm="1">
        <f t="array" aca="1" ref="DN154" ca="1">IFERROR(IF(INDIRECT(_xlfn.CONCAT(DN$1, $DJ154))="", "", INDIRECT(_xlfn.CONCAT(DN$1, $DJ154))),"")</f>
        <v/>
      </c>
      <c r="DO154" s="112" t="str" cm="1">
        <f t="array" aca="1" ref="DO154" ca="1">IFERROR(IF(DP154="", "", INDIRECT(_xlfn.CONCAT(DO$1,$DJ154))), "")</f>
        <v/>
      </c>
      <c r="DP154" s="113" t="str" cm="1">
        <f t="array" aca="1" ref="DP154" ca="1">IFERROR(IF(INDIRECT(_xlfn.CONCAT(DP$1, $DJ154))="", "", INDIRECT(_xlfn.CONCAT(DP$1, $DJ154))),"")</f>
        <v/>
      </c>
      <c r="DQ154" s="114" t="str" cm="1">
        <f t="array" aca="1" ref="DQ154" ca="1">IFERROR(IF(DR154="", "", INDIRECT(_xlfn.CONCAT(DQ$1,$DJ154))), "")</f>
        <v/>
      </c>
      <c r="DR154" s="115" t="str" cm="1">
        <f t="array" aca="1" ref="DR154" ca="1">IFERROR(IF(INDIRECT(_xlfn.CONCAT(DR$1, $DJ154))="", "", INDIRECT(_xlfn.CONCAT(DR$1, $DJ154))),"")</f>
        <v/>
      </c>
      <c r="DS154" s="112" t="str" cm="1">
        <f t="array" aca="1" ref="DS154" ca="1">IFERROR(IF(DT154="", "", INDIRECT(_xlfn.CONCAT(DS$1,$DJ154))), "")</f>
        <v/>
      </c>
      <c r="DT154" s="113" t="str" cm="1">
        <f t="array" aca="1" ref="DT154" ca="1">IFERROR(IF(INDIRECT(_xlfn.CONCAT(DT$1, $DJ154))="", "", INDIRECT(_xlfn.CONCAT(DT$1, $DJ154))),"")</f>
        <v/>
      </c>
      <c r="DU154" s="114" t="str" cm="1">
        <f t="array" aca="1" ref="DU154" ca="1">IFERROR(IF(DV154="", "", INDIRECT(_xlfn.CONCAT(DU$1,$DJ154))), "")</f>
        <v/>
      </c>
      <c r="DV154" s="115" t="str" cm="1">
        <f t="array" aca="1" ref="DV154" ca="1">IFERROR(IF(INDIRECT(_xlfn.CONCAT(DV$1, $DJ154))="", "", INDIRECT(_xlfn.CONCAT(DV$1, $DJ154))),"")</f>
        <v/>
      </c>
      <c r="DW154" s="112" t="str" cm="1">
        <f t="array" aca="1" ref="DW154" ca="1">IFERROR(IF(DX154="", "", INDIRECT(_xlfn.CONCAT(DW$1,$DJ154))), "")</f>
        <v/>
      </c>
      <c r="DX154" s="113" t="str" cm="1">
        <f t="array" aca="1" ref="DX154" ca="1">IFERROR(IF(INDIRECT(_xlfn.CONCAT(DX$1, $DJ154))="", "", INDIRECT(_xlfn.CONCAT(DX$1, $DJ154))),"")</f>
        <v/>
      </c>
      <c r="DY154" s="114" t="str" cm="1">
        <f t="array" aca="1" ref="DY154" ca="1">IFERROR(IF(DZ154="", "", INDIRECT(_xlfn.CONCAT(DY$1,$DJ154))), "")</f>
        <v/>
      </c>
      <c r="DZ154" s="115" t="str" cm="1">
        <f t="array" aca="1" ref="DZ154" ca="1">IFERROR(IF(INDIRECT(_xlfn.CONCAT(DZ$1, $DJ154))="", "", INDIRECT(_xlfn.CONCAT(DZ$1, $DJ154))),"")</f>
        <v/>
      </c>
      <c r="EA154" s="112" t="str" cm="1">
        <f t="array" aca="1" ref="EA154" ca="1">IFERROR(IF(EB154="", "", INDIRECT(_xlfn.CONCAT(EA$1,$DJ154))), "")</f>
        <v/>
      </c>
      <c r="EB154" s="113" t="str" cm="1">
        <f t="array" aca="1" ref="EB154" ca="1">IFERROR(IF(INDIRECT(_xlfn.CONCAT(EB$1, $DJ154))="", "", INDIRECT(_xlfn.CONCAT(EB$1, $DJ154))),"")</f>
        <v/>
      </c>
      <c r="EC154" s="114" t="str" cm="1">
        <f t="array" aca="1" ref="EC154" ca="1">IFERROR(IF(ED154="", "", INDIRECT(_xlfn.CONCAT(EC$1,$DJ154))), "")</f>
        <v/>
      </c>
      <c r="ED154" s="115" t="str" cm="1">
        <f t="array" aca="1" ref="ED154" ca="1">IFERROR(IF(INDIRECT(_xlfn.CONCAT(ED$1, $DJ154))="", "", INDIRECT(_xlfn.CONCAT(ED$1, $DJ154))),"")</f>
        <v/>
      </c>
      <c r="EE154" s="112" t="str" cm="1">
        <f t="array" aca="1" ref="EE154" ca="1">IFERROR(IF(EF154="", "", INDIRECT(_xlfn.CONCAT(EE$1,$DJ154))), "")</f>
        <v/>
      </c>
      <c r="EF154" s="113" t="str" cm="1">
        <f t="array" aca="1" ref="EF154" ca="1">IFERROR(IF(INDIRECT(_xlfn.CONCAT(EF$1, $DJ154))="", "", INDIRECT(_xlfn.CONCAT(EF$1, $DJ154))),"")</f>
        <v/>
      </c>
      <c r="EG154" s="114" t="str" cm="1">
        <f t="array" aca="1" ref="EG154" ca="1">IFERROR(IF(EH154="", "", INDIRECT(_xlfn.CONCAT(EG$1,$DJ154))), "")</f>
        <v/>
      </c>
      <c r="EH154" s="115" t="str" cm="1">
        <f t="array" aca="1" ref="EH154" ca="1">IFERROR(IF(INDIRECT(_xlfn.CONCAT(EH$1, $DJ154))="", "", INDIRECT(_xlfn.CONCAT(EH$1, $DJ154))),"")</f>
        <v/>
      </c>
      <c r="EI154" s="112" t="str" cm="1">
        <f t="array" aca="1" ref="EI154" ca="1">IFERROR(IF(EJ154="", "", INDIRECT(_xlfn.CONCAT(EI$1,$DJ154))), "")</f>
        <v/>
      </c>
      <c r="EJ154" s="116" t="str" cm="1">
        <f t="array" aca="1" ref="EJ154" ca="1">IFERROR(IF(INDIRECT(_xlfn.CONCAT(EJ$1, $DJ154))="", "", INDIRECT(_xlfn.CONCAT(EJ$1, $DJ154))),"")</f>
        <v/>
      </c>
      <c r="EK154" s="32"/>
      <c r="EL154" s="32"/>
      <c r="EM154" s="32"/>
      <c r="EN154" s="32"/>
      <c r="EO154" s="32"/>
      <c r="EP154" s="32"/>
      <c r="EQ154" s="32"/>
      <c r="ER154" s="32"/>
      <c r="ES154" s="32"/>
      <c r="ET154" s="32"/>
      <c r="EU154" s="32"/>
      <c r="EV154" s="32"/>
      <c r="EW154" s="32"/>
      <c r="EX154" s="32"/>
      <c r="EY154" s="32"/>
      <c r="EZ154" s="32"/>
      <c r="FA154" s="32"/>
      <c r="FB154" s="32"/>
      <c r="FC154" s="32"/>
      <c r="FD154" s="32"/>
      <c r="FE154" s="32"/>
      <c r="FF154" s="32"/>
      <c r="FG154" s="32"/>
      <c r="FH154" s="32"/>
      <c r="FI154" s="32"/>
      <c r="FJ154" s="32"/>
      <c r="FK154" s="32"/>
      <c r="FL154" s="32"/>
      <c r="FM154" s="32"/>
      <c r="FN154" s="32"/>
      <c r="FO154" s="32"/>
      <c r="FP154" s="32"/>
      <c r="FQ154" s="32"/>
      <c r="FR154" s="32"/>
      <c r="FS154" s="32"/>
      <c r="FT154" s="32"/>
      <c r="FU154" s="32"/>
      <c r="FV154" s="32"/>
      <c r="FW154" s="32"/>
      <c r="FX154" s="32"/>
      <c r="FY154" s="32"/>
      <c r="FZ154" s="32"/>
      <c r="GA154" s="32"/>
      <c r="GB154" s="32"/>
      <c r="GC154" s="32"/>
      <c r="GD154" s="32"/>
      <c r="GE154" s="32"/>
      <c r="GF154" s="32"/>
      <c r="GG154" s="32"/>
      <c r="GH154" s="32"/>
      <c r="GI154" s="32"/>
      <c r="GJ154" s="32"/>
      <c r="GK154" s="32"/>
      <c r="GL154" s="32"/>
    </row>
    <row r="155" spans="1:194" s="34" customFormat="1" x14ac:dyDescent="0.3">
      <c r="A155" s="104" t="str">
        <f t="shared" si="55"/>
        <v/>
      </c>
      <c r="B155" s="54"/>
      <c r="C155" s="55"/>
      <c r="D155" s="55"/>
      <c r="E155" s="56"/>
      <c r="F155" s="54"/>
      <c r="G155" s="54"/>
      <c r="H155" s="54"/>
      <c r="I155" s="54"/>
      <c r="J155" s="54"/>
      <c r="K155" s="54"/>
      <c r="L155" s="54"/>
      <c r="M155" s="54"/>
      <c r="N155" s="54"/>
      <c r="O155" s="54"/>
      <c r="P155" s="54"/>
      <c r="Q155" s="54"/>
      <c r="R155" s="57">
        <f t="shared" si="56"/>
        <v>0</v>
      </c>
      <c r="S155" s="32" t="str">
        <f t="shared" si="50"/>
        <v/>
      </c>
      <c r="T155" s="32" t="str">
        <f t="shared" si="50"/>
        <v/>
      </c>
      <c r="U155" s="32" t="str">
        <f t="shared" si="50"/>
        <v/>
      </c>
      <c r="V155" s="32" t="str">
        <f t="shared" si="48"/>
        <v/>
      </c>
      <c r="W155" s="32" t="str">
        <f t="shared" si="48"/>
        <v/>
      </c>
      <c r="X155" s="32" t="str">
        <f t="shared" si="48"/>
        <v/>
      </c>
      <c r="Y155" s="32" t="str">
        <f t="shared" si="48"/>
        <v/>
      </c>
      <c r="Z155" s="32" t="str">
        <f t="shared" si="48"/>
        <v/>
      </c>
      <c r="AA155" s="32" t="str">
        <f t="shared" si="48"/>
        <v/>
      </c>
      <c r="AB155" s="32" t="str">
        <f t="shared" si="53"/>
        <v/>
      </c>
      <c r="AC155" s="32" t="str">
        <f t="shared" si="53"/>
        <v/>
      </c>
      <c r="AD155" s="32" t="str">
        <f t="shared" si="53"/>
        <v/>
      </c>
      <c r="AE155" s="32" t="str">
        <f t="shared" si="53"/>
        <v/>
      </c>
      <c r="AF155" s="40"/>
      <c r="AG155" s="133"/>
      <c r="AH155" s="142" t="str" cm="1">
        <f t="array" aca="1" ref="AH155" ca="1">IF(OR(AG155="N/A",AG155=""), "", INDEX(INDIRECT(AG$2), AG155))</f>
        <v/>
      </c>
      <c r="AI155" s="138" t="str" cm="1">
        <f t="array" ref="AI155">IF(OR(AG155="N/A",AG155=""), "", INDEX($R$5:$R$300, AG155))</f>
        <v/>
      </c>
      <c r="AJ155" s="134"/>
      <c r="AK155" s="142" t="str" cm="1">
        <f t="array" aca="1" ref="AK155" ca="1">IF(OR(AJ155="N/A",AJ155=""), "", INDEX(INDIRECT(AJ$2), AJ155))</f>
        <v/>
      </c>
      <c r="AL155" s="138" t="str" cm="1">
        <f t="array" ref="AL155">IF(OR(AJ155="N/A",AJ155=""), "", INDEX($R$5:$R$300, AJ155))</f>
        <v/>
      </c>
      <c r="AM155" s="134"/>
      <c r="AN155" s="142" t="str" cm="1">
        <f t="array" aca="1" ref="AN155" ca="1">IF(OR(AM155="N/A",AM155=""), "", INDEX(INDIRECT(AM$2), AM155))</f>
        <v/>
      </c>
      <c r="AO155" s="138" t="str" cm="1">
        <f t="array" ref="AO155">IF(OR(AM155="N/A",AM155=""), "", INDEX($R$5:$R$300, AM155))</f>
        <v/>
      </c>
      <c r="AP155" s="134"/>
      <c r="AQ155" s="142" t="str" cm="1">
        <f t="array" aca="1" ref="AQ155" ca="1">IF(OR(AP155="N/A",AP155=""), "", INDEX(INDIRECT(AP$2), AP155))</f>
        <v/>
      </c>
      <c r="AR155" s="138" t="str" cm="1">
        <f t="array" ref="AR155">IF(OR(AP155="N/A",AP155=""), "", INDEX($R$5:$R$300, AP155))</f>
        <v/>
      </c>
      <c r="AS155" s="134"/>
      <c r="AT155" s="142" t="str" cm="1">
        <f t="array" aca="1" ref="AT155" ca="1">IF(OR(AS155="N/A",AS155=""), "", INDEX(INDIRECT(AS$2), AS155))</f>
        <v/>
      </c>
      <c r="AU155" s="138" t="str" cm="1">
        <f t="array" ref="AU155">IF(OR(AS155="N/A",AS155=""), "", INDEX($R$5:$R$300, AS155))</f>
        <v/>
      </c>
      <c r="AV155" s="134"/>
      <c r="AW155" s="142" t="str" cm="1">
        <f t="array" aca="1" ref="AW155" ca="1">IF(OR(AV155="N/A",AV155=""), "", INDEX(INDIRECT(AV$2), AV155))</f>
        <v/>
      </c>
      <c r="AX155" s="138" t="str" cm="1">
        <f t="array" ref="AX155">IF(OR(AV155="N/A",AV155=""), "", INDEX($R$5:$R$300, AV155))</f>
        <v/>
      </c>
      <c r="AY155" s="134"/>
      <c r="AZ155" s="142" t="str" cm="1">
        <f t="array" aca="1" ref="AZ155" ca="1">IF(OR(AY155="N/A",AY155=""), "", INDEX(INDIRECT(AY$2), AY155))</f>
        <v/>
      </c>
      <c r="BA155" s="138" t="str" cm="1">
        <f t="array" ref="BA155">IF(OR(AY155="N/A",AY155=""), "", INDEX($R$5:$R$300, AY155))</f>
        <v/>
      </c>
      <c r="BB155" s="134"/>
      <c r="BC155" s="142" t="str" cm="1">
        <f t="array" aca="1" ref="BC155" ca="1">IF(OR(BB155="N/A",BB155=""), "", INDEX(INDIRECT(BB$2), BB155))</f>
        <v/>
      </c>
      <c r="BD155" s="138" t="str" cm="1">
        <f t="array" ref="BD155">IF(OR(BB155="N/A",BB155=""), "", INDEX($R$5:$R$300, BB155))</f>
        <v/>
      </c>
      <c r="BE155" s="134"/>
      <c r="BF155" s="142" t="str" cm="1">
        <f t="array" aca="1" ref="BF155" ca="1">IF(OR(BE155="N/A",BE155=""), "", INDEX(INDIRECT(BE$2), BE155))</f>
        <v/>
      </c>
      <c r="BG155" s="138" t="str" cm="1">
        <f t="array" ref="BG155">IF(OR(BE155="N/A",BE155=""), "", INDEX($R$5:$R$300, BE155))</f>
        <v/>
      </c>
      <c r="BH155" s="134"/>
      <c r="BI155" s="142" t="str" cm="1">
        <f t="array" aca="1" ref="BI155" ca="1">IF(OR(BH155="N/A",BH155=""), "", INDEX(INDIRECT(BH$2), BH155))</f>
        <v/>
      </c>
      <c r="BJ155" s="138" t="str" cm="1">
        <f t="array" ref="BJ155">IF(OR(BH155="N/A",BH155=""), "", INDEX($R$5:$R$300, BH155))</f>
        <v/>
      </c>
      <c r="BK155" s="134"/>
      <c r="BL155" s="142" t="str" cm="1">
        <f t="array" aca="1" ref="BL155" ca="1">IF(OR(BK155="N/A",BK155=""), "", INDEX(INDIRECT(BK$2), BK155))</f>
        <v/>
      </c>
      <c r="BM155" s="138" t="str" cm="1">
        <f t="array" ref="BM155">IF(OR(BK155="N/A",BK155=""), "", INDEX($R$5:$R$300, BK155))</f>
        <v/>
      </c>
      <c r="BN155" s="134"/>
      <c r="BO155" s="142" t="str" cm="1">
        <f t="array" aca="1" ref="BO155" ca="1">IF(OR(BN155="N/A",BN155=""), "", INDEX(INDIRECT(BN$2), BN155))</f>
        <v/>
      </c>
      <c r="BP155" s="138" t="str" cm="1">
        <f t="array" ref="BP155">IF(OR(BN155="N/A",BN155=""), "", INDEX($R$5:$R$300, BN155))</f>
        <v/>
      </c>
      <c r="BQ155" s="134"/>
      <c r="BR155" s="142" t="str" cm="1">
        <f t="array" aca="1" ref="BR155" ca="1">IF(OR(BQ155="N/A",BQ155=""), "", INDEX(INDIRECT(BQ$2), BQ155))</f>
        <v/>
      </c>
      <c r="BS155" s="138" t="str" cm="1">
        <f t="array" ref="BS155">IF(OR(BQ155="N/A",BQ155=""), "", INDEX($R$5:$R$300, BQ155))</f>
        <v/>
      </c>
      <c r="BT155" s="40"/>
      <c r="BU155" s="41"/>
      <c r="BV155" s="41"/>
      <c r="BW155" s="41"/>
      <c r="BX155" s="41"/>
      <c r="BY155" s="41"/>
      <c r="BZ155" s="41"/>
      <c r="CA155" s="41"/>
      <c r="CB155" s="41"/>
      <c r="CC155" s="41"/>
      <c r="CD155" s="41"/>
      <c r="CE155" s="41"/>
      <c r="CF155" s="41"/>
      <c r="CG155" s="41"/>
      <c r="CH155" s="40"/>
      <c r="CI155" s="59" t="str">
        <f t="shared" ca="1" si="51"/>
        <v/>
      </c>
      <c r="CJ155" s="59" t="str">
        <f t="shared" ca="1" si="51"/>
        <v/>
      </c>
      <c r="CK155" s="59" t="str">
        <f t="shared" ca="1" si="51"/>
        <v/>
      </c>
      <c r="CL155" s="59" t="str">
        <f t="shared" ca="1" si="49"/>
        <v/>
      </c>
      <c r="CM155" s="59" t="str">
        <f t="shared" ca="1" si="49"/>
        <v/>
      </c>
      <c r="CN155" s="59" t="str">
        <f t="shared" ca="1" si="49"/>
        <v/>
      </c>
      <c r="CO155" s="59" t="str">
        <f t="shared" ca="1" si="49"/>
        <v/>
      </c>
      <c r="CP155" s="59" t="str">
        <f t="shared" ca="1" si="49"/>
        <v/>
      </c>
      <c r="CQ155" s="59" t="str">
        <f t="shared" ca="1" si="49"/>
        <v/>
      </c>
      <c r="CR155" s="59" t="str">
        <f t="shared" ca="1" si="54"/>
        <v/>
      </c>
      <c r="CS155" s="59" t="str">
        <f t="shared" ca="1" si="54"/>
        <v/>
      </c>
      <c r="CT155" s="59" t="str">
        <f t="shared" ca="1" si="54"/>
        <v/>
      </c>
      <c r="CU155" s="59" t="str">
        <f t="shared" ca="1" si="54"/>
        <v/>
      </c>
      <c r="CV155" s="60" t="str">
        <f t="shared" ca="1" si="57"/>
        <v/>
      </c>
      <c r="CW155" s="32" t="str">
        <f t="shared" ca="1" si="47"/>
        <v/>
      </c>
      <c r="CX155" s="32" t="str">
        <f t="shared" ca="1" si="47"/>
        <v/>
      </c>
      <c r="CY155" s="32" t="str">
        <f t="shared" ca="1" si="47"/>
        <v/>
      </c>
      <c r="CZ155" s="32" t="str">
        <f t="shared" ca="1" si="47"/>
        <v/>
      </c>
      <c r="DA155" s="32" t="str">
        <f t="shared" ca="1" si="47"/>
        <v/>
      </c>
      <c r="DB155" s="32" t="str">
        <f t="shared" ca="1" si="47"/>
        <v/>
      </c>
      <c r="DC155" s="32" t="str">
        <f t="shared" ca="1" si="47"/>
        <v/>
      </c>
      <c r="DD155" s="32" t="str">
        <f t="shared" ca="1" si="47"/>
        <v/>
      </c>
      <c r="DE155" s="32" t="str">
        <f t="shared" ca="1" si="59"/>
        <v/>
      </c>
      <c r="DF155" s="32" t="str">
        <f t="shared" ca="1" si="52"/>
        <v/>
      </c>
      <c r="DG155" s="32" t="str">
        <f t="shared" ca="1" si="52"/>
        <v/>
      </c>
      <c r="DH155" s="32" t="str">
        <f t="shared" ca="1" si="52"/>
        <v/>
      </c>
      <c r="DI155" s="32" t="str">
        <f t="shared" ca="1" si="52"/>
        <v/>
      </c>
      <c r="DJ155" s="60" t="str">
        <f t="shared" ca="1" si="58"/>
        <v/>
      </c>
      <c r="DK155" s="112" t="str" cm="1">
        <f t="array" aca="1" ref="DK155" ca="1">IFERROR(IF(DL155="", "", INDIRECT(_xlfn.CONCAT(DK$1,$DJ155))), "")</f>
        <v/>
      </c>
      <c r="DL155" s="113" t="str" cm="1">
        <f t="array" aca="1" ref="DL155" ca="1">IFERROR(IF(INDIRECT(_xlfn.CONCAT(DL$1, $DJ155))="", "", INDIRECT(_xlfn.CONCAT(DL$1, $DJ155))),"")</f>
        <v/>
      </c>
      <c r="DM155" s="114" t="str" cm="1">
        <f t="array" aca="1" ref="DM155" ca="1">IFERROR(IF(DN155="", "", INDIRECT(_xlfn.CONCAT(DM$1,$DJ155))), "")</f>
        <v/>
      </c>
      <c r="DN155" s="115" t="str" cm="1">
        <f t="array" aca="1" ref="DN155" ca="1">IFERROR(IF(INDIRECT(_xlfn.CONCAT(DN$1, $DJ155))="", "", INDIRECT(_xlfn.CONCAT(DN$1, $DJ155))),"")</f>
        <v/>
      </c>
      <c r="DO155" s="112" t="str" cm="1">
        <f t="array" aca="1" ref="DO155" ca="1">IFERROR(IF(DP155="", "", INDIRECT(_xlfn.CONCAT(DO$1,$DJ155))), "")</f>
        <v/>
      </c>
      <c r="DP155" s="113" t="str" cm="1">
        <f t="array" aca="1" ref="DP155" ca="1">IFERROR(IF(INDIRECT(_xlfn.CONCAT(DP$1, $DJ155))="", "", INDIRECT(_xlfn.CONCAT(DP$1, $DJ155))),"")</f>
        <v/>
      </c>
      <c r="DQ155" s="114" t="str" cm="1">
        <f t="array" aca="1" ref="DQ155" ca="1">IFERROR(IF(DR155="", "", INDIRECT(_xlfn.CONCAT(DQ$1,$DJ155))), "")</f>
        <v/>
      </c>
      <c r="DR155" s="115" t="str" cm="1">
        <f t="array" aca="1" ref="DR155" ca="1">IFERROR(IF(INDIRECT(_xlfn.CONCAT(DR$1, $DJ155))="", "", INDIRECT(_xlfn.CONCAT(DR$1, $DJ155))),"")</f>
        <v/>
      </c>
      <c r="DS155" s="112" t="str" cm="1">
        <f t="array" aca="1" ref="DS155" ca="1">IFERROR(IF(DT155="", "", INDIRECT(_xlfn.CONCAT(DS$1,$DJ155))), "")</f>
        <v/>
      </c>
      <c r="DT155" s="113" t="str" cm="1">
        <f t="array" aca="1" ref="DT155" ca="1">IFERROR(IF(INDIRECT(_xlfn.CONCAT(DT$1, $DJ155))="", "", INDIRECT(_xlfn.CONCAT(DT$1, $DJ155))),"")</f>
        <v/>
      </c>
      <c r="DU155" s="114" t="str" cm="1">
        <f t="array" aca="1" ref="DU155" ca="1">IFERROR(IF(DV155="", "", INDIRECT(_xlfn.CONCAT(DU$1,$DJ155))), "")</f>
        <v/>
      </c>
      <c r="DV155" s="115" t="str" cm="1">
        <f t="array" aca="1" ref="DV155" ca="1">IFERROR(IF(INDIRECT(_xlfn.CONCAT(DV$1, $DJ155))="", "", INDIRECT(_xlfn.CONCAT(DV$1, $DJ155))),"")</f>
        <v/>
      </c>
      <c r="DW155" s="112" t="str" cm="1">
        <f t="array" aca="1" ref="DW155" ca="1">IFERROR(IF(DX155="", "", INDIRECT(_xlfn.CONCAT(DW$1,$DJ155))), "")</f>
        <v/>
      </c>
      <c r="DX155" s="113" t="str" cm="1">
        <f t="array" aca="1" ref="DX155" ca="1">IFERROR(IF(INDIRECT(_xlfn.CONCAT(DX$1, $DJ155))="", "", INDIRECT(_xlfn.CONCAT(DX$1, $DJ155))),"")</f>
        <v/>
      </c>
      <c r="DY155" s="114" t="str" cm="1">
        <f t="array" aca="1" ref="DY155" ca="1">IFERROR(IF(DZ155="", "", INDIRECT(_xlfn.CONCAT(DY$1,$DJ155))), "")</f>
        <v/>
      </c>
      <c r="DZ155" s="115" t="str" cm="1">
        <f t="array" aca="1" ref="DZ155" ca="1">IFERROR(IF(INDIRECT(_xlfn.CONCAT(DZ$1, $DJ155))="", "", INDIRECT(_xlfn.CONCAT(DZ$1, $DJ155))),"")</f>
        <v/>
      </c>
      <c r="EA155" s="112" t="str" cm="1">
        <f t="array" aca="1" ref="EA155" ca="1">IFERROR(IF(EB155="", "", INDIRECT(_xlfn.CONCAT(EA$1,$DJ155))), "")</f>
        <v/>
      </c>
      <c r="EB155" s="113" t="str" cm="1">
        <f t="array" aca="1" ref="EB155" ca="1">IFERROR(IF(INDIRECT(_xlfn.CONCAT(EB$1, $DJ155))="", "", INDIRECT(_xlfn.CONCAT(EB$1, $DJ155))),"")</f>
        <v/>
      </c>
      <c r="EC155" s="114" t="str" cm="1">
        <f t="array" aca="1" ref="EC155" ca="1">IFERROR(IF(ED155="", "", INDIRECT(_xlfn.CONCAT(EC$1,$DJ155))), "")</f>
        <v/>
      </c>
      <c r="ED155" s="115" t="str" cm="1">
        <f t="array" aca="1" ref="ED155" ca="1">IFERROR(IF(INDIRECT(_xlfn.CONCAT(ED$1, $DJ155))="", "", INDIRECT(_xlfn.CONCAT(ED$1, $DJ155))),"")</f>
        <v/>
      </c>
      <c r="EE155" s="112" t="str" cm="1">
        <f t="array" aca="1" ref="EE155" ca="1">IFERROR(IF(EF155="", "", INDIRECT(_xlfn.CONCAT(EE$1,$DJ155))), "")</f>
        <v/>
      </c>
      <c r="EF155" s="113" t="str" cm="1">
        <f t="array" aca="1" ref="EF155" ca="1">IFERROR(IF(INDIRECT(_xlfn.CONCAT(EF$1, $DJ155))="", "", INDIRECT(_xlfn.CONCAT(EF$1, $DJ155))),"")</f>
        <v/>
      </c>
      <c r="EG155" s="114" t="str" cm="1">
        <f t="array" aca="1" ref="EG155" ca="1">IFERROR(IF(EH155="", "", INDIRECT(_xlfn.CONCAT(EG$1,$DJ155))), "")</f>
        <v/>
      </c>
      <c r="EH155" s="115" t="str" cm="1">
        <f t="array" aca="1" ref="EH155" ca="1">IFERROR(IF(INDIRECT(_xlfn.CONCAT(EH$1, $DJ155))="", "", INDIRECT(_xlfn.CONCAT(EH$1, $DJ155))),"")</f>
        <v/>
      </c>
      <c r="EI155" s="112" t="str" cm="1">
        <f t="array" aca="1" ref="EI155" ca="1">IFERROR(IF(EJ155="", "", INDIRECT(_xlfn.CONCAT(EI$1,$DJ155))), "")</f>
        <v/>
      </c>
      <c r="EJ155" s="116" t="str" cm="1">
        <f t="array" aca="1" ref="EJ155" ca="1">IFERROR(IF(INDIRECT(_xlfn.CONCAT(EJ$1, $DJ155))="", "", INDIRECT(_xlfn.CONCAT(EJ$1, $DJ155))),"")</f>
        <v/>
      </c>
      <c r="EK155" s="32"/>
      <c r="EL155" s="32"/>
      <c r="EM155" s="32"/>
      <c r="EN155" s="32"/>
      <c r="EO155" s="32"/>
      <c r="EP155" s="32"/>
      <c r="EQ155" s="32"/>
      <c r="ER155" s="32"/>
      <c r="ES155" s="32"/>
      <c r="ET155" s="32"/>
      <c r="EU155" s="32"/>
      <c r="EV155" s="32"/>
      <c r="EW155" s="32"/>
      <c r="EX155" s="32"/>
      <c r="EY155" s="32"/>
      <c r="EZ155" s="32"/>
      <c r="FA155" s="32"/>
      <c r="FB155" s="32"/>
      <c r="FC155" s="32"/>
      <c r="FD155" s="32"/>
      <c r="FE155" s="32"/>
      <c r="FF155" s="32"/>
      <c r="FG155" s="32"/>
      <c r="FH155" s="32"/>
      <c r="FI155" s="32"/>
      <c r="FJ155" s="32"/>
      <c r="FK155" s="32"/>
      <c r="FL155" s="32"/>
      <c r="FM155" s="32"/>
      <c r="FN155" s="32"/>
      <c r="FO155" s="32"/>
      <c r="FP155" s="32"/>
      <c r="FQ155" s="32"/>
      <c r="FR155" s="32"/>
      <c r="FS155" s="32"/>
      <c r="FT155" s="32"/>
      <c r="FU155" s="32"/>
      <c r="FV155" s="32"/>
      <c r="FW155" s="32"/>
      <c r="FX155" s="32"/>
      <c r="FY155" s="32"/>
      <c r="FZ155" s="32"/>
      <c r="GA155" s="32"/>
      <c r="GB155" s="32"/>
      <c r="GC155" s="32"/>
      <c r="GD155" s="32"/>
      <c r="GE155" s="32"/>
      <c r="GF155" s="32"/>
      <c r="GG155" s="32"/>
      <c r="GH155" s="32"/>
      <c r="GI155" s="32"/>
      <c r="GJ155" s="32"/>
      <c r="GK155" s="32"/>
      <c r="GL155" s="32"/>
    </row>
    <row r="156" spans="1:194" s="34" customFormat="1" x14ac:dyDescent="0.3">
      <c r="A156" s="104" t="str">
        <f t="shared" si="55"/>
        <v/>
      </c>
      <c r="B156" s="54"/>
      <c r="C156" s="55"/>
      <c r="D156" s="55"/>
      <c r="E156" s="56"/>
      <c r="F156" s="54"/>
      <c r="G156" s="54"/>
      <c r="H156" s="54"/>
      <c r="I156" s="54"/>
      <c r="J156" s="54"/>
      <c r="K156" s="54"/>
      <c r="L156" s="54"/>
      <c r="M156" s="54"/>
      <c r="N156" s="54"/>
      <c r="O156" s="54"/>
      <c r="P156" s="54"/>
      <c r="Q156" s="54"/>
      <c r="R156" s="57">
        <f t="shared" si="56"/>
        <v>0</v>
      </c>
      <c r="S156" s="32" t="str">
        <f t="shared" si="50"/>
        <v/>
      </c>
      <c r="T156" s="32" t="str">
        <f t="shared" si="50"/>
        <v/>
      </c>
      <c r="U156" s="32" t="str">
        <f t="shared" si="50"/>
        <v/>
      </c>
      <c r="V156" s="32" t="str">
        <f t="shared" si="48"/>
        <v/>
      </c>
      <c r="W156" s="32" t="str">
        <f t="shared" si="48"/>
        <v/>
      </c>
      <c r="X156" s="32" t="str">
        <f t="shared" si="48"/>
        <v/>
      </c>
      <c r="Y156" s="32" t="str">
        <f t="shared" si="48"/>
        <v/>
      </c>
      <c r="Z156" s="32" t="str">
        <f t="shared" si="48"/>
        <v/>
      </c>
      <c r="AA156" s="32" t="str">
        <f t="shared" si="48"/>
        <v/>
      </c>
      <c r="AB156" s="32" t="str">
        <f t="shared" si="53"/>
        <v/>
      </c>
      <c r="AC156" s="32" t="str">
        <f t="shared" si="53"/>
        <v/>
      </c>
      <c r="AD156" s="32" t="str">
        <f t="shared" si="53"/>
        <v/>
      </c>
      <c r="AE156" s="32" t="str">
        <f t="shared" si="53"/>
        <v/>
      </c>
      <c r="AF156" s="40"/>
      <c r="AG156" s="133"/>
      <c r="AH156" s="142" t="str" cm="1">
        <f t="array" aca="1" ref="AH156" ca="1">IF(OR(AG156="N/A",AG156=""), "", INDEX(INDIRECT(AG$2), AG156))</f>
        <v/>
      </c>
      <c r="AI156" s="138" t="str" cm="1">
        <f t="array" ref="AI156">IF(OR(AG156="N/A",AG156=""), "", INDEX($R$5:$R$300, AG156))</f>
        <v/>
      </c>
      <c r="AJ156" s="134"/>
      <c r="AK156" s="142" t="str" cm="1">
        <f t="array" aca="1" ref="AK156" ca="1">IF(OR(AJ156="N/A",AJ156=""), "", INDEX(INDIRECT(AJ$2), AJ156))</f>
        <v/>
      </c>
      <c r="AL156" s="138" t="str" cm="1">
        <f t="array" ref="AL156">IF(OR(AJ156="N/A",AJ156=""), "", INDEX($R$5:$R$300, AJ156))</f>
        <v/>
      </c>
      <c r="AM156" s="134"/>
      <c r="AN156" s="142" t="str" cm="1">
        <f t="array" aca="1" ref="AN156" ca="1">IF(OR(AM156="N/A",AM156=""), "", INDEX(INDIRECT(AM$2), AM156))</f>
        <v/>
      </c>
      <c r="AO156" s="138" t="str" cm="1">
        <f t="array" ref="AO156">IF(OR(AM156="N/A",AM156=""), "", INDEX($R$5:$R$300, AM156))</f>
        <v/>
      </c>
      <c r="AP156" s="134"/>
      <c r="AQ156" s="142" t="str" cm="1">
        <f t="array" aca="1" ref="AQ156" ca="1">IF(OR(AP156="N/A",AP156=""), "", INDEX(INDIRECT(AP$2), AP156))</f>
        <v/>
      </c>
      <c r="AR156" s="138" t="str" cm="1">
        <f t="array" ref="AR156">IF(OR(AP156="N/A",AP156=""), "", INDEX($R$5:$R$300, AP156))</f>
        <v/>
      </c>
      <c r="AS156" s="134"/>
      <c r="AT156" s="142" t="str" cm="1">
        <f t="array" aca="1" ref="AT156" ca="1">IF(OR(AS156="N/A",AS156=""), "", INDEX(INDIRECT(AS$2), AS156))</f>
        <v/>
      </c>
      <c r="AU156" s="138" t="str" cm="1">
        <f t="array" ref="AU156">IF(OR(AS156="N/A",AS156=""), "", INDEX($R$5:$R$300, AS156))</f>
        <v/>
      </c>
      <c r="AV156" s="134"/>
      <c r="AW156" s="142" t="str" cm="1">
        <f t="array" aca="1" ref="AW156" ca="1">IF(OR(AV156="N/A",AV156=""), "", INDEX(INDIRECT(AV$2), AV156))</f>
        <v/>
      </c>
      <c r="AX156" s="138" t="str" cm="1">
        <f t="array" ref="AX156">IF(OR(AV156="N/A",AV156=""), "", INDEX($R$5:$R$300, AV156))</f>
        <v/>
      </c>
      <c r="AY156" s="134"/>
      <c r="AZ156" s="142" t="str" cm="1">
        <f t="array" aca="1" ref="AZ156" ca="1">IF(OR(AY156="N/A",AY156=""), "", INDEX(INDIRECT(AY$2), AY156))</f>
        <v/>
      </c>
      <c r="BA156" s="138" t="str" cm="1">
        <f t="array" ref="BA156">IF(OR(AY156="N/A",AY156=""), "", INDEX($R$5:$R$300, AY156))</f>
        <v/>
      </c>
      <c r="BB156" s="134"/>
      <c r="BC156" s="142" t="str" cm="1">
        <f t="array" aca="1" ref="BC156" ca="1">IF(OR(BB156="N/A",BB156=""), "", INDEX(INDIRECT(BB$2), BB156))</f>
        <v/>
      </c>
      <c r="BD156" s="138" t="str" cm="1">
        <f t="array" ref="BD156">IF(OR(BB156="N/A",BB156=""), "", INDEX($R$5:$R$300, BB156))</f>
        <v/>
      </c>
      <c r="BE156" s="134"/>
      <c r="BF156" s="142" t="str" cm="1">
        <f t="array" aca="1" ref="BF156" ca="1">IF(OR(BE156="N/A",BE156=""), "", INDEX(INDIRECT(BE$2), BE156))</f>
        <v/>
      </c>
      <c r="BG156" s="138" t="str" cm="1">
        <f t="array" ref="BG156">IF(OR(BE156="N/A",BE156=""), "", INDEX($R$5:$R$300, BE156))</f>
        <v/>
      </c>
      <c r="BH156" s="134"/>
      <c r="BI156" s="142" t="str" cm="1">
        <f t="array" aca="1" ref="BI156" ca="1">IF(OR(BH156="N/A",BH156=""), "", INDEX(INDIRECT(BH$2), BH156))</f>
        <v/>
      </c>
      <c r="BJ156" s="138" t="str" cm="1">
        <f t="array" ref="BJ156">IF(OR(BH156="N/A",BH156=""), "", INDEX($R$5:$R$300, BH156))</f>
        <v/>
      </c>
      <c r="BK156" s="134"/>
      <c r="BL156" s="142" t="str" cm="1">
        <f t="array" aca="1" ref="BL156" ca="1">IF(OR(BK156="N/A",BK156=""), "", INDEX(INDIRECT(BK$2), BK156))</f>
        <v/>
      </c>
      <c r="BM156" s="138" t="str" cm="1">
        <f t="array" ref="BM156">IF(OR(BK156="N/A",BK156=""), "", INDEX($R$5:$R$300, BK156))</f>
        <v/>
      </c>
      <c r="BN156" s="134"/>
      <c r="BO156" s="142" t="str" cm="1">
        <f t="array" aca="1" ref="BO156" ca="1">IF(OR(BN156="N/A",BN156=""), "", INDEX(INDIRECT(BN$2), BN156))</f>
        <v/>
      </c>
      <c r="BP156" s="138" t="str" cm="1">
        <f t="array" ref="BP156">IF(OR(BN156="N/A",BN156=""), "", INDEX($R$5:$R$300, BN156))</f>
        <v/>
      </c>
      <c r="BQ156" s="134"/>
      <c r="BR156" s="142" t="str" cm="1">
        <f t="array" aca="1" ref="BR156" ca="1">IF(OR(BQ156="N/A",BQ156=""), "", INDEX(INDIRECT(BQ$2), BQ156))</f>
        <v/>
      </c>
      <c r="BS156" s="138" t="str" cm="1">
        <f t="array" ref="BS156">IF(OR(BQ156="N/A",BQ156=""), "", INDEX($R$5:$R$300, BQ156))</f>
        <v/>
      </c>
      <c r="BT156" s="40"/>
      <c r="BU156" s="41"/>
      <c r="BV156" s="41"/>
      <c r="BW156" s="41"/>
      <c r="BX156" s="41"/>
      <c r="BY156" s="41"/>
      <c r="BZ156" s="41"/>
      <c r="CA156" s="41"/>
      <c r="CB156" s="41"/>
      <c r="CC156" s="41"/>
      <c r="CD156" s="41"/>
      <c r="CE156" s="41"/>
      <c r="CF156" s="41"/>
      <c r="CG156" s="41"/>
      <c r="CH156" s="40"/>
      <c r="CI156" s="59" t="str">
        <f t="shared" ca="1" si="51"/>
        <v/>
      </c>
      <c r="CJ156" s="59" t="str">
        <f t="shared" ca="1" si="51"/>
        <v/>
      </c>
      <c r="CK156" s="59" t="str">
        <f t="shared" ca="1" si="51"/>
        <v/>
      </c>
      <c r="CL156" s="59" t="str">
        <f t="shared" ca="1" si="49"/>
        <v/>
      </c>
      <c r="CM156" s="59" t="str">
        <f t="shared" ca="1" si="49"/>
        <v/>
      </c>
      <c r="CN156" s="59" t="str">
        <f t="shared" ca="1" si="49"/>
        <v/>
      </c>
      <c r="CO156" s="59" t="str">
        <f t="shared" ca="1" si="49"/>
        <v/>
      </c>
      <c r="CP156" s="59" t="str">
        <f t="shared" ca="1" si="49"/>
        <v/>
      </c>
      <c r="CQ156" s="59" t="str">
        <f t="shared" ca="1" si="49"/>
        <v/>
      </c>
      <c r="CR156" s="59" t="str">
        <f t="shared" ca="1" si="54"/>
        <v/>
      </c>
      <c r="CS156" s="59" t="str">
        <f t="shared" ca="1" si="54"/>
        <v/>
      </c>
      <c r="CT156" s="59" t="str">
        <f t="shared" ca="1" si="54"/>
        <v/>
      </c>
      <c r="CU156" s="59" t="str">
        <f t="shared" ca="1" si="54"/>
        <v/>
      </c>
      <c r="CV156" s="60" t="str">
        <f t="shared" ca="1" si="57"/>
        <v/>
      </c>
      <c r="CW156" s="32" t="str">
        <f t="shared" ca="1" si="47"/>
        <v/>
      </c>
      <c r="CX156" s="32" t="str">
        <f t="shared" ca="1" si="47"/>
        <v/>
      </c>
      <c r="CY156" s="32" t="str">
        <f t="shared" ca="1" si="47"/>
        <v/>
      </c>
      <c r="CZ156" s="32" t="str">
        <f t="shared" ca="1" si="47"/>
        <v/>
      </c>
      <c r="DA156" s="32" t="str">
        <f t="shared" ca="1" si="47"/>
        <v/>
      </c>
      <c r="DB156" s="32" t="str">
        <f t="shared" ca="1" si="47"/>
        <v/>
      </c>
      <c r="DC156" s="32" t="str">
        <f t="shared" ca="1" si="47"/>
        <v/>
      </c>
      <c r="DD156" s="32" t="str">
        <f t="shared" ca="1" si="47"/>
        <v/>
      </c>
      <c r="DE156" s="32" t="str">
        <f t="shared" ca="1" si="59"/>
        <v/>
      </c>
      <c r="DF156" s="32" t="str">
        <f t="shared" ca="1" si="52"/>
        <v/>
      </c>
      <c r="DG156" s="32" t="str">
        <f t="shared" ca="1" si="52"/>
        <v/>
      </c>
      <c r="DH156" s="32" t="str">
        <f t="shared" ca="1" si="52"/>
        <v/>
      </c>
      <c r="DI156" s="32" t="str">
        <f t="shared" ca="1" si="52"/>
        <v/>
      </c>
      <c r="DJ156" s="60" t="str">
        <f t="shared" ca="1" si="58"/>
        <v/>
      </c>
      <c r="DK156" s="112" t="str" cm="1">
        <f t="array" aca="1" ref="DK156" ca="1">IFERROR(IF(DL156="", "", INDIRECT(_xlfn.CONCAT(DK$1,$DJ156))), "")</f>
        <v/>
      </c>
      <c r="DL156" s="113" t="str" cm="1">
        <f t="array" aca="1" ref="DL156" ca="1">IFERROR(IF(INDIRECT(_xlfn.CONCAT(DL$1, $DJ156))="", "", INDIRECT(_xlfn.CONCAT(DL$1, $DJ156))),"")</f>
        <v/>
      </c>
      <c r="DM156" s="114" t="str" cm="1">
        <f t="array" aca="1" ref="DM156" ca="1">IFERROR(IF(DN156="", "", INDIRECT(_xlfn.CONCAT(DM$1,$DJ156))), "")</f>
        <v/>
      </c>
      <c r="DN156" s="115" t="str" cm="1">
        <f t="array" aca="1" ref="DN156" ca="1">IFERROR(IF(INDIRECT(_xlfn.CONCAT(DN$1, $DJ156))="", "", INDIRECT(_xlfn.CONCAT(DN$1, $DJ156))),"")</f>
        <v/>
      </c>
      <c r="DO156" s="112" t="str" cm="1">
        <f t="array" aca="1" ref="DO156" ca="1">IFERROR(IF(DP156="", "", INDIRECT(_xlfn.CONCAT(DO$1,$DJ156))), "")</f>
        <v/>
      </c>
      <c r="DP156" s="113" t="str" cm="1">
        <f t="array" aca="1" ref="DP156" ca="1">IFERROR(IF(INDIRECT(_xlfn.CONCAT(DP$1, $DJ156))="", "", INDIRECT(_xlfn.CONCAT(DP$1, $DJ156))),"")</f>
        <v/>
      </c>
      <c r="DQ156" s="114" t="str" cm="1">
        <f t="array" aca="1" ref="DQ156" ca="1">IFERROR(IF(DR156="", "", INDIRECT(_xlfn.CONCAT(DQ$1,$DJ156))), "")</f>
        <v/>
      </c>
      <c r="DR156" s="115" t="str" cm="1">
        <f t="array" aca="1" ref="DR156" ca="1">IFERROR(IF(INDIRECT(_xlfn.CONCAT(DR$1, $DJ156))="", "", INDIRECT(_xlfn.CONCAT(DR$1, $DJ156))),"")</f>
        <v/>
      </c>
      <c r="DS156" s="112" t="str" cm="1">
        <f t="array" aca="1" ref="DS156" ca="1">IFERROR(IF(DT156="", "", INDIRECT(_xlfn.CONCAT(DS$1,$DJ156))), "")</f>
        <v/>
      </c>
      <c r="DT156" s="113" t="str" cm="1">
        <f t="array" aca="1" ref="DT156" ca="1">IFERROR(IF(INDIRECT(_xlfn.CONCAT(DT$1, $DJ156))="", "", INDIRECT(_xlfn.CONCAT(DT$1, $DJ156))),"")</f>
        <v/>
      </c>
      <c r="DU156" s="114" t="str" cm="1">
        <f t="array" aca="1" ref="DU156" ca="1">IFERROR(IF(DV156="", "", INDIRECT(_xlfn.CONCAT(DU$1,$DJ156))), "")</f>
        <v/>
      </c>
      <c r="DV156" s="115" t="str" cm="1">
        <f t="array" aca="1" ref="DV156" ca="1">IFERROR(IF(INDIRECT(_xlfn.CONCAT(DV$1, $DJ156))="", "", INDIRECT(_xlfn.CONCAT(DV$1, $DJ156))),"")</f>
        <v/>
      </c>
      <c r="DW156" s="112" t="str" cm="1">
        <f t="array" aca="1" ref="DW156" ca="1">IFERROR(IF(DX156="", "", INDIRECT(_xlfn.CONCAT(DW$1,$DJ156))), "")</f>
        <v/>
      </c>
      <c r="DX156" s="113" t="str" cm="1">
        <f t="array" aca="1" ref="DX156" ca="1">IFERROR(IF(INDIRECT(_xlfn.CONCAT(DX$1, $DJ156))="", "", INDIRECT(_xlfn.CONCAT(DX$1, $DJ156))),"")</f>
        <v/>
      </c>
      <c r="DY156" s="114" t="str" cm="1">
        <f t="array" aca="1" ref="DY156" ca="1">IFERROR(IF(DZ156="", "", INDIRECT(_xlfn.CONCAT(DY$1,$DJ156))), "")</f>
        <v/>
      </c>
      <c r="DZ156" s="115" t="str" cm="1">
        <f t="array" aca="1" ref="DZ156" ca="1">IFERROR(IF(INDIRECT(_xlfn.CONCAT(DZ$1, $DJ156))="", "", INDIRECT(_xlfn.CONCAT(DZ$1, $DJ156))),"")</f>
        <v/>
      </c>
      <c r="EA156" s="112" t="str" cm="1">
        <f t="array" aca="1" ref="EA156" ca="1">IFERROR(IF(EB156="", "", INDIRECT(_xlfn.CONCAT(EA$1,$DJ156))), "")</f>
        <v/>
      </c>
      <c r="EB156" s="113" t="str" cm="1">
        <f t="array" aca="1" ref="EB156" ca="1">IFERROR(IF(INDIRECT(_xlfn.CONCAT(EB$1, $DJ156))="", "", INDIRECT(_xlfn.CONCAT(EB$1, $DJ156))),"")</f>
        <v/>
      </c>
      <c r="EC156" s="114" t="str" cm="1">
        <f t="array" aca="1" ref="EC156" ca="1">IFERROR(IF(ED156="", "", INDIRECT(_xlfn.CONCAT(EC$1,$DJ156))), "")</f>
        <v/>
      </c>
      <c r="ED156" s="115" t="str" cm="1">
        <f t="array" aca="1" ref="ED156" ca="1">IFERROR(IF(INDIRECT(_xlfn.CONCAT(ED$1, $DJ156))="", "", INDIRECT(_xlfn.CONCAT(ED$1, $DJ156))),"")</f>
        <v/>
      </c>
      <c r="EE156" s="112" t="str" cm="1">
        <f t="array" aca="1" ref="EE156" ca="1">IFERROR(IF(EF156="", "", INDIRECT(_xlfn.CONCAT(EE$1,$DJ156))), "")</f>
        <v/>
      </c>
      <c r="EF156" s="113" t="str" cm="1">
        <f t="array" aca="1" ref="EF156" ca="1">IFERROR(IF(INDIRECT(_xlfn.CONCAT(EF$1, $DJ156))="", "", INDIRECT(_xlfn.CONCAT(EF$1, $DJ156))),"")</f>
        <v/>
      </c>
      <c r="EG156" s="114" t="str" cm="1">
        <f t="array" aca="1" ref="EG156" ca="1">IFERROR(IF(EH156="", "", INDIRECT(_xlfn.CONCAT(EG$1,$DJ156))), "")</f>
        <v/>
      </c>
      <c r="EH156" s="115" t="str" cm="1">
        <f t="array" aca="1" ref="EH156" ca="1">IFERROR(IF(INDIRECT(_xlfn.CONCAT(EH$1, $DJ156))="", "", INDIRECT(_xlfn.CONCAT(EH$1, $DJ156))),"")</f>
        <v/>
      </c>
      <c r="EI156" s="112" t="str" cm="1">
        <f t="array" aca="1" ref="EI156" ca="1">IFERROR(IF(EJ156="", "", INDIRECT(_xlfn.CONCAT(EI$1,$DJ156))), "")</f>
        <v/>
      </c>
      <c r="EJ156" s="116" t="str" cm="1">
        <f t="array" aca="1" ref="EJ156" ca="1">IFERROR(IF(INDIRECT(_xlfn.CONCAT(EJ$1, $DJ156))="", "", INDIRECT(_xlfn.CONCAT(EJ$1, $DJ156))),"")</f>
        <v/>
      </c>
      <c r="EK156" s="32"/>
      <c r="EL156" s="32"/>
      <c r="EM156" s="32"/>
      <c r="EN156" s="32"/>
      <c r="EO156" s="32"/>
      <c r="EP156" s="32"/>
      <c r="EQ156" s="32"/>
      <c r="ER156" s="32"/>
      <c r="ES156" s="32"/>
      <c r="ET156" s="32"/>
      <c r="EU156" s="32"/>
      <c r="EV156" s="32"/>
      <c r="EW156" s="32"/>
      <c r="EX156" s="32"/>
      <c r="EY156" s="32"/>
      <c r="EZ156" s="32"/>
      <c r="FA156" s="32"/>
      <c r="FB156" s="32"/>
      <c r="FC156" s="32"/>
      <c r="FD156" s="32"/>
      <c r="FE156" s="32"/>
      <c r="FF156" s="32"/>
      <c r="FG156" s="32"/>
      <c r="FH156" s="32"/>
      <c r="FI156" s="32"/>
      <c r="FJ156" s="32"/>
      <c r="FK156" s="32"/>
      <c r="FL156" s="32"/>
      <c r="FM156" s="32"/>
      <c r="FN156" s="32"/>
      <c r="FO156" s="32"/>
      <c r="FP156" s="32"/>
      <c r="FQ156" s="32"/>
      <c r="FR156" s="32"/>
      <c r="FS156" s="32"/>
      <c r="FT156" s="32"/>
      <c r="FU156" s="32"/>
      <c r="FV156" s="32"/>
      <c r="FW156" s="32"/>
      <c r="FX156" s="32"/>
      <c r="FY156" s="32"/>
      <c r="FZ156" s="32"/>
      <c r="GA156" s="32"/>
      <c r="GB156" s="32"/>
      <c r="GC156" s="32"/>
      <c r="GD156" s="32"/>
      <c r="GE156" s="32"/>
      <c r="GF156" s="32"/>
      <c r="GG156" s="32"/>
      <c r="GH156" s="32"/>
      <c r="GI156" s="32"/>
      <c r="GJ156" s="32"/>
      <c r="GK156" s="32"/>
      <c r="GL156" s="32"/>
    </row>
    <row r="157" spans="1:194" s="34" customFormat="1" x14ac:dyDescent="0.3">
      <c r="A157" s="104" t="str">
        <f t="shared" si="55"/>
        <v/>
      </c>
      <c r="B157" s="54"/>
      <c r="C157" s="55"/>
      <c r="D157" s="55"/>
      <c r="E157" s="56"/>
      <c r="F157" s="54"/>
      <c r="G157" s="54"/>
      <c r="H157" s="54"/>
      <c r="I157" s="54"/>
      <c r="J157" s="54"/>
      <c r="K157" s="54"/>
      <c r="L157" s="54"/>
      <c r="M157" s="54"/>
      <c r="N157" s="54"/>
      <c r="O157" s="54"/>
      <c r="P157" s="54"/>
      <c r="Q157" s="54"/>
      <c r="R157" s="57">
        <f t="shared" si="56"/>
        <v>0</v>
      </c>
      <c r="S157" s="32" t="str">
        <f t="shared" si="50"/>
        <v/>
      </c>
      <c r="T157" s="32" t="str">
        <f t="shared" si="50"/>
        <v/>
      </c>
      <c r="U157" s="32" t="str">
        <f t="shared" si="50"/>
        <v/>
      </c>
      <c r="V157" s="32" t="str">
        <f t="shared" si="48"/>
        <v/>
      </c>
      <c r="W157" s="32" t="str">
        <f t="shared" si="48"/>
        <v/>
      </c>
      <c r="X157" s="32" t="str">
        <f t="shared" si="48"/>
        <v/>
      </c>
      <c r="Y157" s="32" t="str">
        <f t="shared" si="48"/>
        <v/>
      </c>
      <c r="Z157" s="32" t="str">
        <f t="shared" si="48"/>
        <v/>
      </c>
      <c r="AA157" s="32" t="str">
        <f t="shared" si="48"/>
        <v/>
      </c>
      <c r="AB157" s="32" t="str">
        <f t="shared" si="53"/>
        <v/>
      </c>
      <c r="AC157" s="32" t="str">
        <f t="shared" si="53"/>
        <v/>
      </c>
      <c r="AD157" s="32" t="str">
        <f t="shared" si="53"/>
        <v/>
      </c>
      <c r="AE157" s="32" t="str">
        <f t="shared" si="53"/>
        <v/>
      </c>
      <c r="AF157" s="40"/>
      <c r="AG157" s="133"/>
      <c r="AH157" s="142" t="str" cm="1">
        <f t="array" aca="1" ref="AH157" ca="1">IF(OR(AG157="N/A",AG157=""), "", INDEX(INDIRECT(AG$2), AG157))</f>
        <v/>
      </c>
      <c r="AI157" s="138" t="str" cm="1">
        <f t="array" ref="AI157">IF(OR(AG157="N/A",AG157=""), "", INDEX($R$5:$R$300, AG157))</f>
        <v/>
      </c>
      <c r="AJ157" s="134"/>
      <c r="AK157" s="142" t="str" cm="1">
        <f t="array" aca="1" ref="AK157" ca="1">IF(OR(AJ157="N/A",AJ157=""), "", INDEX(INDIRECT(AJ$2), AJ157))</f>
        <v/>
      </c>
      <c r="AL157" s="138" t="str" cm="1">
        <f t="array" ref="AL157">IF(OR(AJ157="N/A",AJ157=""), "", INDEX($R$5:$R$300, AJ157))</f>
        <v/>
      </c>
      <c r="AM157" s="134"/>
      <c r="AN157" s="142" t="str" cm="1">
        <f t="array" aca="1" ref="AN157" ca="1">IF(OR(AM157="N/A",AM157=""), "", INDEX(INDIRECT(AM$2), AM157))</f>
        <v/>
      </c>
      <c r="AO157" s="138" t="str" cm="1">
        <f t="array" ref="AO157">IF(OR(AM157="N/A",AM157=""), "", INDEX($R$5:$R$300, AM157))</f>
        <v/>
      </c>
      <c r="AP157" s="134"/>
      <c r="AQ157" s="142" t="str" cm="1">
        <f t="array" aca="1" ref="AQ157" ca="1">IF(OR(AP157="N/A",AP157=""), "", INDEX(INDIRECT(AP$2), AP157))</f>
        <v/>
      </c>
      <c r="AR157" s="138" t="str" cm="1">
        <f t="array" ref="AR157">IF(OR(AP157="N/A",AP157=""), "", INDEX($R$5:$R$300, AP157))</f>
        <v/>
      </c>
      <c r="AS157" s="134"/>
      <c r="AT157" s="142" t="str" cm="1">
        <f t="array" aca="1" ref="AT157" ca="1">IF(OR(AS157="N/A",AS157=""), "", INDEX(INDIRECT(AS$2), AS157))</f>
        <v/>
      </c>
      <c r="AU157" s="138" t="str" cm="1">
        <f t="array" ref="AU157">IF(OR(AS157="N/A",AS157=""), "", INDEX($R$5:$R$300, AS157))</f>
        <v/>
      </c>
      <c r="AV157" s="134"/>
      <c r="AW157" s="142" t="str" cm="1">
        <f t="array" aca="1" ref="AW157" ca="1">IF(OR(AV157="N/A",AV157=""), "", INDEX(INDIRECT(AV$2), AV157))</f>
        <v/>
      </c>
      <c r="AX157" s="138" t="str" cm="1">
        <f t="array" ref="AX157">IF(OR(AV157="N/A",AV157=""), "", INDEX($R$5:$R$300, AV157))</f>
        <v/>
      </c>
      <c r="AY157" s="134"/>
      <c r="AZ157" s="142" t="str" cm="1">
        <f t="array" aca="1" ref="AZ157" ca="1">IF(OR(AY157="N/A",AY157=""), "", INDEX(INDIRECT(AY$2), AY157))</f>
        <v/>
      </c>
      <c r="BA157" s="138" t="str" cm="1">
        <f t="array" ref="BA157">IF(OR(AY157="N/A",AY157=""), "", INDEX($R$5:$R$300, AY157))</f>
        <v/>
      </c>
      <c r="BB157" s="134"/>
      <c r="BC157" s="142" t="str" cm="1">
        <f t="array" aca="1" ref="BC157" ca="1">IF(OR(BB157="N/A",BB157=""), "", INDEX(INDIRECT(BB$2), BB157))</f>
        <v/>
      </c>
      <c r="BD157" s="138" t="str" cm="1">
        <f t="array" ref="BD157">IF(OR(BB157="N/A",BB157=""), "", INDEX($R$5:$R$300, BB157))</f>
        <v/>
      </c>
      <c r="BE157" s="134"/>
      <c r="BF157" s="142" t="str" cm="1">
        <f t="array" aca="1" ref="BF157" ca="1">IF(OR(BE157="N/A",BE157=""), "", INDEX(INDIRECT(BE$2), BE157))</f>
        <v/>
      </c>
      <c r="BG157" s="138" t="str" cm="1">
        <f t="array" ref="BG157">IF(OR(BE157="N/A",BE157=""), "", INDEX($R$5:$R$300, BE157))</f>
        <v/>
      </c>
      <c r="BH157" s="134"/>
      <c r="BI157" s="142" t="str" cm="1">
        <f t="array" aca="1" ref="BI157" ca="1">IF(OR(BH157="N/A",BH157=""), "", INDEX(INDIRECT(BH$2), BH157))</f>
        <v/>
      </c>
      <c r="BJ157" s="138" t="str" cm="1">
        <f t="array" ref="BJ157">IF(OR(BH157="N/A",BH157=""), "", INDEX($R$5:$R$300, BH157))</f>
        <v/>
      </c>
      <c r="BK157" s="134"/>
      <c r="BL157" s="142" t="str" cm="1">
        <f t="array" aca="1" ref="BL157" ca="1">IF(OR(BK157="N/A",BK157=""), "", INDEX(INDIRECT(BK$2), BK157))</f>
        <v/>
      </c>
      <c r="BM157" s="138" t="str" cm="1">
        <f t="array" ref="BM157">IF(OR(BK157="N/A",BK157=""), "", INDEX($R$5:$R$300, BK157))</f>
        <v/>
      </c>
      <c r="BN157" s="134"/>
      <c r="BO157" s="142" t="str" cm="1">
        <f t="array" aca="1" ref="BO157" ca="1">IF(OR(BN157="N/A",BN157=""), "", INDEX(INDIRECT(BN$2), BN157))</f>
        <v/>
      </c>
      <c r="BP157" s="138" t="str" cm="1">
        <f t="array" ref="BP157">IF(OR(BN157="N/A",BN157=""), "", INDEX($R$5:$R$300, BN157))</f>
        <v/>
      </c>
      <c r="BQ157" s="134"/>
      <c r="BR157" s="142" t="str" cm="1">
        <f t="array" aca="1" ref="BR157" ca="1">IF(OR(BQ157="N/A",BQ157=""), "", INDEX(INDIRECT(BQ$2), BQ157))</f>
        <v/>
      </c>
      <c r="BS157" s="138" t="str" cm="1">
        <f t="array" ref="BS157">IF(OR(BQ157="N/A",BQ157=""), "", INDEX($R$5:$R$300, BQ157))</f>
        <v/>
      </c>
      <c r="BT157" s="40"/>
      <c r="BU157" s="41"/>
      <c r="BV157" s="41"/>
      <c r="BW157" s="41"/>
      <c r="BX157" s="41"/>
      <c r="BY157" s="41"/>
      <c r="BZ157" s="41"/>
      <c r="CA157" s="41"/>
      <c r="CB157" s="41"/>
      <c r="CC157" s="41"/>
      <c r="CD157" s="41"/>
      <c r="CE157" s="41"/>
      <c r="CF157" s="41"/>
      <c r="CG157" s="41"/>
      <c r="CH157" s="40"/>
      <c r="CI157" s="59" t="str">
        <f t="shared" ca="1" si="51"/>
        <v/>
      </c>
      <c r="CJ157" s="59" t="str">
        <f t="shared" ca="1" si="51"/>
        <v/>
      </c>
      <c r="CK157" s="59" t="str">
        <f t="shared" ca="1" si="51"/>
        <v/>
      </c>
      <c r="CL157" s="59" t="str">
        <f t="shared" ca="1" si="49"/>
        <v/>
      </c>
      <c r="CM157" s="59" t="str">
        <f t="shared" ca="1" si="49"/>
        <v/>
      </c>
      <c r="CN157" s="59" t="str">
        <f t="shared" ca="1" si="49"/>
        <v/>
      </c>
      <c r="CO157" s="59" t="str">
        <f t="shared" ca="1" si="49"/>
        <v/>
      </c>
      <c r="CP157" s="59" t="str">
        <f t="shared" ca="1" si="49"/>
        <v/>
      </c>
      <c r="CQ157" s="59" t="str">
        <f t="shared" ca="1" si="49"/>
        <v/>
      </c>
      <c r="CR157" s="59" t="str">
        <f t="shared" ca="1" si="54"/>
        <v/>
      </c>
      <c r="CS157" s="59" t="str">
        <f t="shared" ca="1" si="54"/>
        <v/>
      </c>
      <c r="CT157" s="59" t="str">
        <f t="shared" ca="1" si="54"/>
        <v/>
      </c>
      <c r="CU157" s="59" t="str">
        <f t="shared" ca="1" si="54"/>
        <v/>
      </c>
      <c r="CV157" s="60" t="str">
        <f t="shared" ca="1" si="57"/>
        <v/>
      </c>
      <c r="CW157" s="32" t="str">
        <f t="shared" ca="1" si="47"/>
        <v/>
      </c>
      <c r="CX157" s="32" t="str">
        <f t="shared" ca="1" si="47"/>
        <v/>
      </c>
      <c r="CY157" s="32" t="str">
        <f t="shared" ca="1" si="47"/>
        <v/>
      </c>
      <c r="CZ157" s="32" t="str">
        <f t="shared" ca="1" si="47"/>
        <v/>
      </c>
      <c r="DA157" s="32" t="str">
        <f t="shared" ref="DA157:DH213" ca="1" si="60">IF(OR(CM157="", I$302&lt;2), "", IF(CM157&lt;$CH$3, "", W157-W$2))</f>
        <v/>
      </c>
      <c r="DB157" s="32" t="str">
        <f t="shared" ca="1" si="60"/>
        <v/>
      </c>
      <c r="DC157" s="32" t="str">
        <f t="shared" ca="1" si="60"/>
        <v/>
      </c>
      <c r="DD157" s="32" t="str">
        <f t="shared" ca="1" si="60"/>
        <v/>
      </c>
      <c r="DE157" s="32" t="str">
        <f t="shared" ca="1" si="59"/>
        <v/>
      </c>
      <c r="DF157" s="32" t="str">
        <f t="shared" ca="1" si="52"/>
        <v/>
      </c>
      <c r="DG157" s="32" t="str">
        <f t="shared" ca="1" si="52"/>
        <v/>
      </c>
      <c r="DH157" s="32" t="str">
        <f t="shared" ca="1" si="52"/>
        <v/>
      </c>
      <c r="DI157" s="32" t="str">
        <f t="shared" ca="1" si="52"/>
        <v/>
      </c>
      <c r="DJ157" s="60" t="str">
        <f t="shared" ca="1" si="58"/>
        <v/>
      </c>
      <c r="DK157" s="112" t="str" cm="1">
        <f t="array" aca="1" ref="DK157" ca="1">IFERROR(IF(DL157="", "", INDIRECT(_xlfn.CONCAT(DK$1,$DJ157))), "")</f>
        <v/>
      </c>
      <c r="DL157" s="113" t="str" cm="1">
        <f t="array" aca="1" ref="DL157" ca="1">IFERROR(IF(INDIRECT(_xlfn.CONCAT(DL$1, $DJ157))="", "", INDIRECT(_xlfn.CONCAT(DL$1, $DJ157))),"")</f>
        <v/>
      </c>
      <c r="DM157" s="114" t="str" cm="1">
        <f t="array" aca="1" ref="DM157" ca="1">IFERROR(IF(DN157="", "", INDIRECT(_xlfn.CONCAT(DM$1,$DJ157))), "")</f>
        <v/>
      </c>
      <c r="DN157" s="115" t="str" cm="1">
        <f t="array" aca="1" ref="DN157" ca="1">IFERROR(IF(INDIRECT(_xlfn.CONCAT(DN$1, $DJ157))="", "", INDIRECT(_xlfn.CONCAT(DN$1, $DJ157))),"")</f>
        <v/>
      </c>
      <c r="DO157" s="112" t="str" cm="1">
        <f t="array" aca="1" ref="DO157" ca="1">IFERROR(IF(DP157="", "", INDIRECT(_xlfn.CONCAT(DO$1,$DJ157))), "")</f>
        <v/>
      </c>
      <c r="DP157" s="113" t="str" cm="1">
        <f t="array" aca="1" ref="DP157" ca="1">IFERROR(IF(INDIRECT(_xlfn.CONCAT(DP$1, $DJ157))="", "", INDIRECT(_xlfn.CONCAT(DP$1, $DJ157))),"")</f>
        <v/>
      </c>
      <c r="DQ157" s="114" t="str" cm="1">
        <f t="array" aca="1" ref="DQ157" ca="1">IFERROR(IF(DR157="", "", INDIRECT(_xlfn.CONCAT(DQ$1,$DJ157))), "")</f>
        <v/>
      </c>
      <c r="DR157" s="115" t="str" cm="1">
        <f t="array" aca="1" ref="DR157" ca="1">IFERROR(IF(INDIRECT(_xlfn.CONCAT(DR$1, $DJ157))="", "", INDIRECT(_xlfn.CONCAT(DR$1, $DJ157))),"")</f>
        <v/>
      </c>
      <c r="DS157" s="112" t="str" cm="1">
        <f t="array" aca="1" ref="DS157" ca="1">IFERROR(IF(DT157="", "", INDIRECT(_xlfn.CONCAT(DS$1,$DJ157))), "")</f>
        <v/>
      </c>
      <c r="DT157" s="113" t="str" cm="1">
        <f t="array" aca="1" ref="DT157" ca="1">IFERROR(IF(INDIRECT(_xlfn.CONCAT(DT$1, $DJ157))="", "", INDIRECT(_xlfn.CONCAT(DT$1, $DJ157))),"")</f>
        <v/>
      </c>
      <c r="DU157" s="114" t="str" cm="1">
        <f t="array" aca="1" ref="DU157" ca="1">IFERROR(IF(DV157="", "", INDIRECT(_xlfn.CONCAT(DU$1,$DJ157))), "")</f>
        <v/>
      </c>
      <c r="DV157" s="115" t="str" cm="1">
        <f t="array" aca="1" ref="DV157" ca="1">IFERROR(IF(INDIRECT(_xlfn.CONCAT(DV$1, $DJ157))="", "", INDIRECT(_xlfn.CONCAT(DV$1, $DJ157))),"")</f>
        <v/>
      </c>
      <c r="DW157" s="112" t="str" cm="1">
        <f t="array" aca="1" ref="DW157" ca="1">IFERROR(IF(DX157="", "", INDIRECT(_xlfn.CONCAT(DW$1,$DJ157))), "")</f>
        <v/>
      </c>
      <c r="DX157" s="113" t="str" cm="1">
        <f t="array" aca="1" ref="DX157" ca="1">IFERROR(IF(INDIRECT(_xlfn.CONCAT(DX$1, $DJ157))="", "", INDIRECT(_xlfn.CONCAT(DX$1, $DJ157))),"")</f>
        <v/>
      </c>
      <c r="DY157" s="114" t="str" cm="1">
        <f t="array" aca="1" ref="DY157" ca="1">IFERROR(IF(DZ157="", "", INDIRECT(_xlfn.CONCAT(DY$1,$DJ157))), "")</f>
        <v/>
      </c>
      <c r="DZ157" s="115" t="str" cm="1">
        <f t="array" aca="1" ref="DZ157" ca="1">IFERROR(IF(INDIRECT(_xlfn.CONCAT(DZ$1, $DJ157))="", "", INDIRECT(_xlfn.CONCAT(DZ$1, $DJ157))),"")</f>
        <v/>
      </c>
      <c r="EA157" s="112" t="str" cm="1">
        <f t="array" aca="1" ref="EA157" ca="1">IFERROR(IF(EB157="", "", INDIRECT(_xlfn.CONCAT(EA$1,$DJ157))), "")</f>
        <v/>
      </c>
      <c r="EB157" s="113" t="str" cm="1">
        <f t="array" aca="1" ref="EB157" ca="1">IFERROR(IF(INDIRECT(_xlfn.CONCAT(EB$1, $DJ157))="", "", INDIRECT(_xlfn.CONCAT(EB$1, $DJ157))),"")</f>
        <v/>
      </c>
      <c r="EC157" s="114" t="str" cm="1">
        <f t="array" aca="1" ref="EC157" ca="1">IFERROR(IF(ED157="", "", INDIRECT(_xlfn.CONCAT(EC$1,$DJ157))), "")</f>
        <v/>
      </c>
      <c r="ED157" s="115" t="str" cm="1">
        <f t="array" aca="1" ref="ED157" ca="1">IFERROR(IF(INDIRECT(_xlfn.CONCAT(ED$1, $DJ157))="", "", INDIRECT(_xlfn.CONCAT(ED$1, $DJ157))),"")</f>
        <v/>
      </c>
      <c r="EE157" s="112" t="str" cm="1">
        <f t="array" aca="1" ref="EE157" ca="1">IFERROR(IF(EF157="", "", INDIRECT(_xlfn.CONCAT(EE$1,$DJ157))), "")</f>
        <v/>
      </c>
      <c r="EF157" s="113" t="str" cm="1">
        <f t="array" aca="1" ref="EF157" ca="1">IFERROR(IF(INDIRECT(_xlfn.CONCAT(EF$1, $DJ157))="", "", INDIRECT(_xlfn.CONCAT(EF$1, $DJ157))),"")</f>
        <v/>
      </c>
      <c r="EG157" s="114" t="str" cm="1">
        <f t="array" aca="1" ref="EG157" ca="1">IFERROR(IF(EH157="", "", INDIRECT(_xlfn.CONCAT(EG$1,$DJ157))), "")</f>
        <v/>
      </c>
      <c r="EH157" s="115" t="str" cm="1">
        <f t="array" aca="1" ref="EH157" ca="1">IFERROR(IF(INDIRECT(_xlfn.CONCAT(EH$1, $DJ157))="", "", INDIRECT(_xlfn.CONCAT(EH$1, $DJ157))),"")</f>
        <v/>
      </c>
      <c r="EI157" s="112" t="str" cm="1">
        <f t="array" aca="1" ref="EI157" ca="1">IFERROR(IF(EJ157="", "", INDIRECT(_xlfn.CONCAT(EI$1,$DJ157))), "")</f>
        <v/>
      </c>
      <c r="EJ157" s="116" t="str" cm="1">
        <f t="array" aca="1" ref="EJ157" ca="1">IFERROR(IF(INDIRECT(_xlfn.CONCAT(EJ$1, $DJ157))="", "", INDIRECT(_xlfn.CONCAT(EJ$1, $DJ157))),"")</f>
        <v/>
      </c>
      <c r="EK157" s="32"/>
      <c r="EL157" s="32"/>
      <c r="EM157" s="32"/>
      <c r="EN157" s="32"/>
      <c r="EO157" s="32"/>
      <c r="EP157" s="32"/>
      <c r="EQ157" s="32"/>
      <c r="ER157" s="32"/>
      <c r="ES157" s="32"/>
      <c r="ET157" s="32"/>
      <c r="EU157" s="32"/>
      <c r="EV157" s="32"/>
      <c r="EW157" s="32"/>
      <c r="EX157" s="32"/>
      <c r="EY157" s="32"/>
      <c r="EZ157" s="32"/>
      <c r="FA157" s="32"/>
      <c r="FB157" s="32"/>
      <c r="FC157" s="32"/>
      <c r="FD157" s="32"/>
      <c r="FE157" s="32"/>
      <c r="FF157" s="32"/>
      <c r="FG157" s="32"/>
      <c r="FH157" s="32"/>
      <c r="FI157" s="32"/>
      <c r="FJ157" s="32"/>
      <c r="FK157" s="32"/>
      <c r="FL157" s="32"/>
      <c r="FM157" s="32"/>
      <c r="FN157" s="32"/>
      <c r="FO157" s="32"/>
      <c r="FP157" s="32"/>
      <c r="FQ157" s="32"/>
      <c r="FR157" s="32"/>
      <c r="FS157" s="32"/>
      <c r="FT157" s="32"/>
      <c r="FU157" s="32"/>
      <c r="FV157" s="32"/>
      <c r="FW157" s="32"/>
      <c r="FX157" s="32"/>
      <c r="FY157" s="32"/>
      <c r="FZ157" s="32"/>
      <c r="GA157" s="32"/>
      <c r="GB157" s="32"/>
      <c r="GC157" s="32"/>
      <c r="GD157" s="32"/>
      <c r="GE157" s="32"/>
      <c r="GF157" s="32"/>
      <c r="GG157" s="32"/>
      <c r="GH157" s="32"/>
      <c r="GI157" s="32"/>
      <c r="GJ157" s="32"/>
      <c r="GK157" s="32"/>
      <c r="GL157" s="32"/>
    </row>
    <row r="158" spans="1:194" s="34" customFormat="1" x14ac:dyDescent="0.3">
      <c r="A158" s="104" t="str">
        <f t="shared" si="55"/>
        <v/>
      </c>
      <c r="B158" s="54"/>
      <c r="C158" s="55"/>
      <c r="D158" s="55"/>
      <c r="E158" s="56"/>
      <c r="F158" s="54"/>
      <c r="G158" s="54"/>
      <c r="H158" s="54"/>
      <c r="I158" s="54"/>
      <c r="J158" s="54"/>
      <c r="K158" s="54"/>
      <c r="L158" s="54"/>
      <c r="M158" s="54"/>
      <c r="N158" s="54"/>
      <c r="O158" s="54"/>
      <c r="P158" s="54"/>
      <c r="Q158" s="54"/>
      <c r="R158" s="57">
        <f t="shared" si="56"/>
        <v>0</v>
      </c>
      <c r="S158" s="32" t="str">
        <f t="shared" si="50"/>
        <v/>
      </c>
      <c r="T158" s="32" t="str">
        <f t="shared" si="50"/>
        <v/>
      </c>
      <c r="U158" s="32" t="str">
        <f t="shared" si="50"/>
        <v/>
      </c>
      <c r="V158" s="32" t="str">
        <f t="shared" si="48"/>
        <v/>
      </c>
      <c r="W158" s="32" t="str">
        <f t="shared" si="48"/>
        <v/>
      </c>
      <c r="X158" s="32" t="str">
        <f t="shared" si="48"/>
        <v/>
      </c>
      <c r="Y158" s="32" t="str">
        <f t="shared" si="48"/>
        <v/>
      </c>
      <c r="Z158" s="32" t="str">
        <f t="shared" si="48"/>
        <v/>
      </c>
      <c r="AA158" s="32" t="str">
        <f t="shared" ref="AA158:AD221" si="61">IF(OR($R158&lt;2, M158&lt;$AF$4),"",M158/$R158)</f>
        <v/>
      </c>
      <c r="AB158" s="32" t="str">
        <f t="shared" si="53"/>
        <v/>
      </c>
      <c r="AC158" s="32" t="str">
        <f t="shared" si="53"/>
        <v/>
      </c>
      <c r="AD158" s="32" t="str">
        <f t="shared" si="53"/>
        <v/>
      </c>
      <c r="AE158" s="32" t="str">
        <f t="shared" si="53"/>
        <v/>
      </c>
      <c r="AF158" s="40"/>
      <c r="AG158" s="133"/>
      <c r="AH158" s="142" t="str" cm="1">
        <f t="array" aca="1" ref="AH158" ca="1">IF(OR(AG158="N/A",AG158=""), "", INDEX(INDIRECT(AG$2), AG158))</f>
        <v/>
      </c>
      <c r="AI158" s="138" t="str" cm="1">
        <f t="array" ref="AI158">IF(OR(AG158="N/A",AG158=""), "", INDEX($R$5:$R$300, AG158))</f>
        <v/>
      </c>
      <c r="AJ158" s="134"/>
      <c r="AK158" s="142" t="str" cm="1">
        <f t="array" aca="1" ref="AK158" ca="1">IF(OR(AJ158="N/A",AJ158=""), "", INDEX(INDIRECT(AJ$2), AJ158))</f>
        <v/>
      </c>
      <c r="AL158" s="138" t="str" cm="1">
        <f t="array" ref="AL158">IF(OR(AJ158="N/A",AJ158=""), "", INDEX($R$5:$R$300, AJ158))</f>
        <v/>
      </c>
      <c r="AM158" s="134"/>
      <c r="AN158" s="142" t="str" cm="1">
        <f t="array" aca="1" ref="AN158" ca="1">IF(OR(AM158="N/A",AM158=""), "", INDEX(INDIRECT(AM$2), AM158))</f>
        <v/>
      </c>
      <c r="AO158" s="138" t="str" cm="1">
        <f t="array" ref="AO158">IF(OR(AM158="N/A",AM158=""), "", INDEX($R$5:$R$300, AM158))</f>
        <v/>
      </c>
      <c r="AP158" s="134"/>
      <c r="AQ158" s="142" t="str" cm="1">
        <f t="array" aca="1" ref="AQ158" ca="1">IF(OR(AP158="N/A",AP158=""), "", INDEX(INDIRECT(AP$2), AP158))</f>
        <v/>
      </c>
      <c r="AR158" s="138" t="str" cm="1">
        <f t="array" ref="AR158">IF(OR(AP158="N/A",AP158=""), "", INDEX($R$5:$R$300, AP158))</f>
        <v/>
      </c>
      <c r="AS158" s="134"/>
      <c r="AT158" s="142" t="str" cm="1">
        <f t="array" aca="1" ref="AT158" ca="1">IF(OR(AS158="N/A",AS158=""), "", INDEX(INDIRECT(AS$2), AS158))</f>
        <v/>
      </c>
      <c r="AU158" s="138" t="str" cm="1">
        <f t="array" ref="AU158">IF(OR(AS158="N/A",AS158=""), "", INDEX($R$5:$R$300, AS158))</f>
        <v/>
      </c>
      <c r="AV158" s="134"/>
      <c r="AW158" s="142" t="str" cm="1">
        <f t="array" aca="1" ref="AW158" ca="1">IF(OR(AV158="N/A",AV158=""), "", INDEX(INDIRECT(AV$2), AV158))</f>
        <v/>
      </c>
      <c r="AX158" s="138" t="str" cm="1">
        <f t="array" ref="AX158">IF(OR(AV158="N/A",AV158=""), "", INDEX($R$5:$R$300, AV158))</f>
        <v/>
      </c>
      <c r="AY158" s="134"/>
      <c r="AZ158" s="142" t="str" cm="1">
        <f t="array" aca="1" ref="AZ158" ca="1">IF(OR(AY158="N/A",AY158=""), "", INDEX(INDIRECT(AY$2), AY158))</f>
        <v/>
      </c>
      <c r="BA158" s="138" t="str" cm="1">
        <f t="array" ref="BA158">IF(OR(AY158="N/A",AY158=""), "", INDEX($R$5:$R$300, AY158))</f>
        <v/>
      </c>
      <c r="BB158" s="134"/>
      <c r="BC158" s="142" t="str" cm="1">
        <f t="array" aca="1" ref="BC158" ca="1">IF(OR(BB158="N/A",BB158=""), "", INDEX(INDIRECT(BB$2), BB158))</f>
        <v/>
      </c>
      <c r="BD158" s="138" t="str" cm="1">
        <f t="array" ref="BD158">IF(OR(BB158="N/A",BB158=""), "", INDEX($R$5:$R$300, BB158))</f>
        <v/>
      </c>
      <c r="BE158" s="134"/>
      <c r="BF158" s="142" t="str" cm="1">
        <f t="array" aca="1" ref="BF158" ca="1">IF(OR(BE158="N/A",BE158=""), "", INDEX(INDIRECT(BE$2), BE158))</f>
        <v/>
      </c>
      <c r="BG158" s="138" t="str" cm="1">
        <f t="array" ref="BG158">IF(OR(BE158="N/A",BE158=""), "", INDEX($R$5:$R$300, BE158))</f>
        <v/>
      </c>
      <c r="BH158" s="134"/>
      <c r="BI158" s="142" t="str" cm="1">
        <f t="array" aca="1" ref="BI158" ca="1">IF(OR(BH158="N/A",BH158=""), "", INDEX(INDIRECT(BH$2), BH158))</f>
        <v/>
      </c>
      <c r="BJ158" s="138" t="str" cm="1">
        <f t="array" ref="BJ158">IF(OR(BH158="N/A",BH158=""), "", INDEX($R$5:$R$300, BH158))</f>
        <v/>
      </c>
      <c r="BK158" s="134"/>
      <c r="BL158" s="142" t="str" cm="1">
        <f t="array" aca="1" ref="BL158" ca="1">IF(OR(BK158="N/A",BK158=""), "", INDEX(INDIRECT(BK$2), BK158))</f>
        <v/>
      </c>
      <c r="BM158" s="138" t="str" cm="1">
        <f t="array" ref="BM158">IF(OR(BK158="N/A",BK158=""), "", INDEX($R$5:$R$300, BK158))</f>
        <v/>
      </c>
      <c r="BN158" s="134"/>
      <c r="BO158" s="142" t="str" cm="1">
        <f t="array" aca="1" ref="BO158" ca="1">IF(OR(BN158="N/A",BN158=""), "", INDEX(INDIRECT(BN$2), BN158))</f>
        <v/>
      </c>
      <c r="BP158" s="138" t="str" cm="1">
        <f t="array" ref="BP158">IF(OR(BN158="N/A",BN158=""), "", INDEX($R$5:$R$300, BN158))</f>
        <v/>
      </c>
      <c r="BQ158" s="134"/>
      <c r="BR158" s="142" t="str" cm="1">
        <f t="array" aca="1" ref="BR158" ca="1">IF(OR(BQ158="N/A",BQ158=""), "", INDEX(INDIRECT(BQ$2), BQ158))</f>
        <v/>
      </c>
      <c r="BS158" s="138" t="str" cm="1">
        <f t="array" ref="BS158">IF(OR(BQ158="N/A",BQ158=""), "", INDEX($R$5:$R$300, BQ158))</f>
        <v/>
      </c>
      <c r="BT158" s="40"/>
      <c r="BU158" s="41"/>
      <c r="BV158" s="41"/>
      <c r="BW158" s="41"/>
      <c r="BX158" s="41"/>
      <c r="BY158" s="41"/>
      <c r="BZ158" s="41"/>
      <c r="CA158" s="41"/>
      <c r="CB158" s="41"/>
      <c r="CC158" s="41"/>
      <c r="CD158" s="41"/>
      <c r="CE158" s="41"/>
      <c r="CF158" s="41"/>
      <c r="CG158" s="41"/>
      <c r="CH158" s="40"/>
      <c r="CI158" s="59" t="str">
        <f t="shared" ca="1" si="51"/>
        <v/>
      </c>
      <c r="CJ158" s="59" t="str">
        <f t="shared" ca="1" si="51"/>
        <v/>
      </c>
      <c r="CK158" s="59" t="str">
        <f t="shared" ca="1" si="51"/>
        <v/>
      </c>
      <c r="CL158" s="59" t="str">
        <f t="shared" ca="1" si="49"/>
        <v/>
      </c>
      <c r="CM158" s="59" t="str">
        <f t="shared" ca="1" si="49"/>
        <v/>
      </c>
      <c r="CN158" s="59" t="str">
        <f t="shared" ca="1" si="49"/>
        <v/>
      </c>
      <c r="CO158" s="59" t="str">
        <f t="shared" ca="1" si="49"/>
        <v/>
      </c>
      <c r="CP158" s="59" t="str">
        <f t="shared" ca="1" si="49"/>
        <v/>
      </c>
      <c r="CQ158" s="59" t="str">
        <f t="shared" ref="CQ158:CT221" ca="1" si="62">IF(OR(AA158="", CC$2="N/A"), "", 1-_xlfn.BETA.DIST(AA$2, (CC$9+M158), (CC$12+$R158-M158), TRUE))</f>
        <v/>
      </c>
      <c r="CR158" s="59" t="str">
        <f t="shared" ca="1" si="54"/>
        <v/>
      </c>
      <c r="CS158" s="59" t="str">
        <f t="shared" ca="1" si="54"/>
        <v/>
      </c>
      <c r="CT158" s="59" t="str">
        <f t="shared" ca="1" si="54"/>
        <v/>
      </c>
      <c r="CU158" s="59" t="str">
        <f t="shared" ca="1" si="54"/>
        <v/>
      </c>
      <c r="CV158" s="60" t="str">
        <f t="shared" ca="1" si="57"/>
        <v/>
      </c>
      <c r="CW158" s="32" t="str">
        <f t="shared" ref="CW158:DG216" ca="1" si="63">IF(OR(CI158="", E$302&lt;2), "", IF(CI158&lt;$CH$3, "", S158-S$2))</f>
        <v/>
      </c>
      <c r="CX158" s="32" t="str">
        <f t="shared" ca="1" si="63"/>
        <v/>
      </c>
      <c r="CY158" s="32" t="str">
        <f t="shared" ca="1" si="63"/>
        <v/>
      </c>
      <c r="CZ158" s="32" t="str">
        <f t="shared" ca="1" si="63"/>
        <v/>
      </c>
      <c r="DA158" s="32" t="str">
        <f t="shared" ca="1" si="60"/>
        <v/>
      </c>
      <c r="DB158" s="32" t="str">
        <f t="shared" ca="1" si="60"/>
        <v/>
      </c>
      <c r="DC158" s="32" t="str">
        <f t="shared" ca="1" si="60"/>
        <v/>
      </c>
      <c r="DD158" s="32" t="str">
        <f t="shared" ca="1" si="60"/>
        <v/>
      </c>
      <c r="DE158" s="32" t="str">
        <f t="shared" ca="1" si="59"/>
        <v/>
      </c>
      <c r="DF158" s="32" t="str">
        <f t="shared" ca="1" si="52"/>
        <v/>
      </c>
      <c r="DG158" s="32" t="str">
        <f t="shared" ca="1" si="52"/>
        <v/>
      </c>
      <c r="DH158" s="32" t="str">
        <f t="shared" ca="1" si="52"/>
        <v/>
      </c>
      <c r="DI158" s="32" t="str">
        <f t="shared" ca="1" si="52"/>
        <v/>
      </c>
      <c r="DJ158" s="60" t="str">
        <f t="shared" ca="1" si="58"/>
        <v/>
      </c>
      <c r="DK158" s="112" t="str" cm="1">
        <f t="array" aca="1" ref="DK158" ca="1">IFERROR(IF(DL158="", "", INDIRECT(_xlfn.CONCAT(DK$1,$DJ158))), "")</f>
        <v/>
      </c>
      <c r="DL158" s="113" t="str" cm="1">
        <f t="array" aca="1" ref="DL158" ca="1">IFERROR(IF(INDIRECT(_xlfn.CONCAT(DL$1, $DJ158))="", "", INDIRECT(_xlfn.CONCAT(DL$1, $DJ158))),"")</f>
        <v/>
      </c>
      <c r="DM158" s="114" t="str" cm="1">
        <f t="array" aca="1" ref="DM158" ca="1">IFERROR(IF(DN158="", "", INDIRECT(_xlfn.CONCAT(DM$1,$DJ158))), "")</f>
        <v/>
      </c>
      <c r="DN158" s="115" t="str" cm="1">
        <f t="array" aca="1" ref="DN158" ca="1">IFERROR(IF(INDIRECT(_xlfn.CONCAT(DN$1, $DJ158))="", "", INDIRECT(_xlfn.CONCAT(DN$1, $DJ158))),"")</f>
        <v/>
      </c>
      <c r="DO158" s="112" t="str" cm="1">
        <f t="array" aca="1" ref="DO158" ca="1">IFERROR(IF(DP158="", "", INDIRECT(_xlfn.CONCAT(DO$1,$DJ158))), "")</f>
        <v/>
      </c>
      <c r="DP158" s="113" t="str" cm="1">
        <f t="array" aca="1" ref="DP158" ca="1">IFERROR(IF(INDIRECT(_xlfn.CONCAT(DP$1, $DJ158))="", "", INDIRECT(_xlfn.CONCAT(DP$1, $DJ158))),"")</f>
        <v/>
      </c>
      <c r="DQ158" s="114" t="str" cm="1">
        <f t="array" aca="1" ref="DQ158" ca="1">IFERROR(IF(DR158="", "", INDIRECT(_xlfn.CONCAT(DQ$1,$DJ158))), "")</f>
        <v/>
      </c>
      <c r="DR158" s="115" t="str" cm="1">
        <f t="array" aca="1" ref="DR158" ca="1">IFERROR(IF(INDIRECT(_xlfn.CONCAT(DR$1, $DJ158))="", "", INDIRECT(_xlfn.CONCAT(DR$1, $DJ158))),"")</f>
        <v/>
      </c>
      <c r="DS158" s="112" t="str" cm="1">
        <f t="array" aca="1" ref="DS158" ca="1">IFERROR(IF(DT158="", "", INDIRECT(_xlfn.CONCAT(DS$1,$DJ158))), "")</f>
        <v/>
      </c>
      <c r="DT158" s="113" t="str" cm="1">
        <f t="array" aca="1" ref="DT158" ca="1">IFERROR(IF(INDIRECT(_xlfn.CONCAT(DT$1, $DJ158))="", "", INDIRECT(_xlfn.CONCAT(DT$1, $DJ158))),"")</f>
        <v/>
      </c>
      <c r="DU158" s="114" t="str" cm="1">
        <f t="array" aca="1" ref="DU158" ca="1">IFERROR(IF(DV158="", "", INDIRECT(_xlfn.CONCAT(DU$1,$DJ158))), "")</f>
        <v/>
      </c>
      <c r="DV158" s="115" t="str" cm="1">
        <f t="array" aca="1" ref="DV158" ca="1">IFERROR(IF(INDIRECT(_xlfn.CONCAT(DV$1, $DJ158))="", "", INDIRECT(_xlfn.CONCAT(DV$1, $DJ158))),"")</f>
        <v/>
      </c>
      <c r="DW158" s="112" t="str" cm="1">
        <f t="array" aca="1" ref="DW158" ca="1">IFERROR(IF(DX158="", "", INDIRECT(_xlfn.CONCAT(DW$1,$DJ158))), "")</f>
        <v/>
      </c>
      <c r="DX158" s="113" t="str" cm="1">
        <f t="array" aca="1" ref="DX158" ca="1">IFERROR(IF(INDIRECT(_xlfn.CONCAT(DX$1, $DJ158))="", "", INDIRECT(_xlfn.CONCAT(DX$1, $DJ158))),"")</f>
        <v/>
      </c>
      <c r="DY158" s="114" t="str" cm="1">
        <f t="array" aca="1" ref="DY158" ca="1">IFERROR(IF(DZ158="", "", INDIRECT(_xlfn.CONCAT(DY$1,$DJ158))), "")</f>
        <v/>
      </c>
      <c r="DZ158" s="115" t="str" cm="1">
        <f t="array" aca="1" ref="DZ158" ca="1">IFERROR(IF(INDIRECT(_xlfn.CONCAT(DZ$1, $DJ158))="", "", INDIRECT(_xlfn.CONCAT(DZ$1, $DJ158))),"")</f>
        <v/>
      </c>
      <c r="EA158" s="112" t="str" cm="1">
        <f t="array" aca="1" ref="EA158" ca="1">IFERROR(IF(EB158="", "", INDIRECT(_xlfn.CONCAT(EA$1,$DJ158))), "")</f>
        <v/>
      </c>
      <c r="EB158" s="113" t="str" cm="1">
        <f t="array" aca="1" ref="EB158" ca="1">IFERROR(IF(INDIRECT(_xlfn.CONCAT(EB$1, $DJ158))="", "", INDIRECT(_xlfn.CONCAT(EB$1, $DJ158))),"")</f>
        <v/>
      </c>
      <c r="EC158" s="114" t="str" cm="1">
        <f t="array" aca="1" ref="EC158" ca="1">IFERROR(IF(ED158="", "", INDIRECT(_xlfn.CONCAT(EC$1,$DJ158))), "")</f>
        <v/>
      </c>
      <c r="ED158" s="115" t="str" cm="1">
        <f t="array" aca="1" ref="ED158" ca="1">IFERROR(IF(INDIRECT(_xlfn.CONCAT(ED$1, $DJ158))="", "", INDIRECT(_xlfn.CONCAT(ED$1, $DJ158))),"")</f>
        <v/>
      </c>
      <c r="EE158" s="112" t="str" cm="1">
        <f t="array" aca="1" ref="EE158" ca="1">IFERROR(IF(EF158="", "", INDIRECT(_xlfn.CONCAT(EE$1,$DJ158))), "")</f>
        <v/>
      </c>
      <c r="EF158" s="113" t="str" cm="1">
        <f t="array" aca="1" ref="EF158" ca="1">IFERROR(IF(INDIRECT(_xlfn.CONCAT(EF$1, $DJ158))="", "", INDIRECT(_xlfn.CONCAT(EF$1, $DJ158))),"")</f>
        <v/>
      </c>
      <c r="EG158" s="114" t="str" cm="1">
        <f t="array" aca="1" ref="EG158" ca="1">IFERROR(IF(EH158="", "", INDIRECT(_xlfn.CONCAT(EG$1,$DJ158))), "")</f>
        <v/>
      </c>
      <c r="EH158" s="115" t="str" cm="1">
        <f t="array" aca="1" ref="EH158" ca="1">IFERROR(IF(INDIRECT(_xlfn.CONCAT(EH$1, $DJ158))="", "", INDIRECT(_xlfn.CONCAT(EH$1, $DJ158))),"")</f>
        <v/>
      </c>
      <c r="EI158" s="112" t="str" cm="1">
        <f t="array" aca="1" ref="EI158" ca="1">IFERROR(IF(EJ158="", "", INDIRECT(_xlfn.CONCAT(EI$1,$DJ158))), "")</f>
        <v/>
      </c>
      <c r="EJ158" s="116" t="str" cm="1">
        <f t="array" aca="1" ref="EJ158" ca="1">IFERROR(IF(INDIRECT(_xlfn.CONCAT(EJ$1, $DJ158))="", "", INDIRECT(_xlfn.CONCAT(EJ$1, $DJ158))),"")</f>
        <v/>
      </c>
      <c r="EK158" s="32"/>
      <c r="EL158" s="32"/>
      <c r="EM158" s="32"/>
      <c r="EN158" s="32"/>
      <c r="EO158" s="32"/>
      <c r="EP158" s="32"/>
      <c r="EQ158" s="32"/>
      <c r="ER158" s="32"/>
      <c r="ES158" s="32"/>
      <c r="ET158" s="32"/>
      <c r="EU158" s="32"/>
      <c r="EV158" s="32"/>
      <c r="EW158" s="32"/>
      <c r="EX158" s="32"/>
      <c r="EY158" s="32"/>
      <c r="EZ158" s="32"/>
      <c r="FA158" s="32"/>
      <c r="FB158" s="32"/>
      <c r="FC158" s="32"/>
      <c r="FD158" s="32"/>
      <c r="FE158" s="32"/>
      <c r="FF158" s="32"/>
      <c r="FG158" s="32"/>
      <c r="FH158" s="32"/>
      <c r="FI158" s="32"/>
      <c r="FJ158" s="32"/>
      <c r="FK158" s="32"/>
      <c r="FL158" s="32"/>
      <c r="FM158" s="32"/>
      <c r="FN158" s="32"/>
      <c r="FO158" s="32"/>
      <c r="FP158" s="32"/>
      <c r="FQ158" s="32"/>
      <c r="FR158" s="32"/>
      <c r="FS158" s="32"/>
      <c r="FT158" s="32"/>
      <c r="FU158" s="32"/>
      <c r="FV158" s="32"/>
      <c r="FW158" s="32"/>
      <c r="FX158" s="32"/>
      <c r="FY158" s="32"/>
      <c r="FZ158" s="32"/>
      <c r="GA158" s="32"/>
      <c r="GB158" s="32"/>
      <c r="GC158" s="32"/>
      <c r="GD158" s="32"/>
      <c r="GE158" s="32"/>
      <c r="GF158" s="32"/>
      <c r="GG158" s="32"/>
      <c r="GH158" s="32"/>
      <c r="GI158" s="32"/>
      <c r="GJ158" s="32"/>
      <c r="GK158" s="32"/>
      <c r="GL158" s="32"/>
    </row>
    <row r="159" spans="1:194" s="34" customFormat="1" x14ac:dyDescent="0.3">
      <c r="A159" s="104" t="str">
        <f t="shared" si="55"/>
        <v/>
      </c>
      <c r="B159" s="54"/>
      <c r="C159" s="93"/>
      <c r="D159" s="93"/>
      <c r="E159" s="94"/>
      <c r="F159" s="95"/>
      <c r="G159" s="95"/>
      <c r="H159" s="95"/>
      <c r="I159" s="95"/>
      <c r="J159" s="95"/>
      <c r="K159" s="95"/>
      <c r="L159" s="95"/>
      <c r="M159" s="95"/>
      <c r="N159" s="95"/>
      <c r="O159" s="95"/>
      <c r="P159" s="95"/>
      <c r="Q159" s="95"/>
      <c r="R159" s="57">
        <f t="shared" si="56"/>
        <v>0</v>
      </c>
      <c r="S159" s="32" t="str">
        <f t="shared" si="50"/>
        <v/>
      </c>
      <c r="T159" s="32" t="str">
        <f t="shared" si="50"/>
        <v/>
      </c>
      <c r="U159" s="32" t="str">
        <f t="shared" si="50"/>
        <v/>
      </c>
      <c r="V159" s="32" t="str">
        <f t="shared" si="50"/>
        <v/>
      </c>
      <c r="W159" s="32" t="str">
        <f t="shared" si="50"/>
        <v/>
      </c>
      <c r="X159" s="32" t="str">
        <f t="shared" si="50"/>
        <v/>
      </c>
      <c r="Y159" s="32" t="str">
        <f t="shared" si="50"/>
        <v/>
      </c>
      <c r="Z159" s="32" t="str">
        <f t="shared" si="50"/>
        <v/>
      </c>
      <c r="AA159" s="32" t="str">
        <f t="shared" si="61"/>
        <v/>
      </c>
      <c r="AB159" s="32" t="str">
        <f t="shared" si="53"/>
        <v/>
      </c>
      <c r="AC159" s="32" t="str">
        <f t="shared" si="53"/>
        <v/>
      </c>
      <c r="AD159" s="32" t="str">
        <f t="shared" si="53"/>
        <v/>
      </c>
      <c r="AE159" s="32" t="str">
        <f t="shared" si="53"/>
        <v/>
      </c>
      <c r="AF159" s="40"/>
      <c r="AG159" s="133"/>
      <c r="AH159" s="142" t="str" cm="1">
        <f t="array" aca="1" ref="AH159" ca="1">IF(OR(AG159="N/A",AG159=""), "", INDEX(INDIRECT(AG$2), AG159))</f>
        <v/>
      </c>
      <c r="AI159" s="138" t="str" cm="1">
        <f t="array" ref="AI159">IF(OR(AG159="N/A",AG159=""), "", INDEX($R$5:$R$300, AG159))</f>
        <v/>
      </c>
      <c r="AJ159" s="134"/>
      <c r="AK159" s="142" t="str" cm="1">
        <f t="array" aca="1" ref="AK159" ca="1">IF(OR(AJ159="N/A",AJ159=""), "", INDEX(INDIRECT(AJ$2), AJ159))</f>
        <v/>
      </c>
      <c r="AL159" s="138" t="str" cm="1">
        <f t="array" ref="AL159">IF(OR(AJ159="N/A",AJ159=""), "", INDEX($R$5:$R$300, AJ159))</f>
        <v/>
      </c>
      <c r="AM159" s="134"/>
      <c r="AN159" s="142" t="str" cm="1">
        <f t="array" aca="1" ref="AN159" ca="1">IF(OR(AM159="N/A",AM159=""), "", INDEX(INDIRECT(AM$2), AM159))</f>
        <v/>
      </c>
      <c r="AO159" s="138" t="str" cm="1">
        <f t="array" ref="AO159">IF(OR(AM159="N/A",AM159=""), "", INDEX($R$5:$R$300, AM159))</f>
        <v/>
      </c>
      <c r="AP159" s="134"/>
      <c r="AQ159" s="142" t="str" cm="1">
        <f t="array" aca="1" ref="AQ159" ca="1">IF(OR(AP159="N/A",AP159=""), "", INDEX(INDIRECT(AP$2), AP159))</f>
        <v/>
      </c>
      <c r="AR159" s="138" t="str" cm="1">
        <f t="array" ref="AR159">IF(OR(AP159="N/A",AP159=""), "", INDEX($R$5:$R$300, AP159))</f>
        <v/>
      </c>
      <c r="AS159" s="134"/>
      <c r="AT159" s="142" t="str" cm="1">
        <f t="array" aca="1" ref="AT159" ca="1">IF(OR(AS159="N/A",AS159=""), "", INDEX(INDIRECT(AS$2), AS159))</f>
        <v/>
      </c>
      <c r="AU159" s="138" t="str" cm="1">
        <f t="array" ref="AU159">IF(OR(AS159="N/A",AS159=""), "", INDEX($R$5:$R$300, AS159))</f>
        <v/>
      </c>
      <c r="AV159" s="134"/>
      <c r="AW159" s="142" t="str" cm="1">
        <f t="array" aca="1" ref="AW159" ca="1">IF(OR(AV159="N/A",AV159=""), "", INDEX(INDIRECT(AV$2), AV159))</f>
        <v/>
      </c>
      <c r="AX159" s="138" t="str" cm="1">
        <f t="array" ref="AX159">IF(OR(AV159="N/A",AV159=""), "", INDEX($R$5:$R$300, AV159))</f>
        <v/>
      </c>
      <c r="AY159" s="134"/>
      <c r="AZ159" s="142" t="str" cm="1">
        <f t="array" aca="1" ref="AZ159" ca="1">IF(OR(AY159="N/A",AY159=""), "", INDEX(INDIRECT(AY$2), AY159))</f>
        <v/>
      </c>
      <c r="BA159" s="138" t="str" cm="1">
        <f t="array" ref="BA159">IF(OR(AY159="N/A",AY159=""), "", INDEX($R$5:$R$300, AY159))</f>
        <v/>
      </c>
      <c r="BB159" s="134"/>
      <c r="BC159" s="142" t="str" cm="1">
        <f t="array" aca="1" ref="BC159" ca="1">IF(OR(BB159="N/A",BB159=""), "", INDEX(INDIRECT(BB$2), BB159))</f>
        <v/>
      </c>
      <c r="BD159" s="138" t="str" cm="1">
        <f t="array" ref="BD159">IF(OR(BB159="N/A",BB159=""), "", INDEX($R$5:$R$300, BB159))</f>
        <v/>
      </c>
      <c r="BE159" s="134"/>
      <c r="BF159" s="142" t="str" cm="1">
        <f t="array" aca="1" ref="BF159" ca="1">IF(OR(BE159="N/A",BE159=""), "", INDEX(INDIRECT(BE$2), BE159))</f>
        <v/>
      </c>
      <c r="BG159" s="138" t="str" cm="1">
        <f t="array" ref="BG159">IF(OR(BE159="N/A",BE159=""), "", INDEX($R$5:$R$300, BE159))</f>
        <v/>
      </c>
      <c r="BH159" s="134"/>
      <c r="BI159" s="142" t="str" cm="1">
        <f t="array" aca="1" ref="BI159" ca="1">IF(OR(BH159="N/A",BH159=""), "", INDEX(INDIRECT(BH$2), BH159))</f>
        <v/>
      </c>
      <c r="BJ159" s="138" t="str" cm="1">
        <f t="array" ref="BJ159">IF(OR(BH159="N/A",BH159=""), "", INDEX($R$5:$R$300, BH159))</f>
        <v/>
      </c>
      <c r="BK159" s="134"/>
      <c r="BL159" s="142" t="str" cm="1">
        <f t="array" aca="1" ref="BL159" ca="1">IF(OR(BK159="N/A",BK159=""), "", INDEX(INDIRECT(BK$2), BK159))</f>
        <v/>
      </c>
      <c r="BM159" s="138" t="str" cm="1">
        <f t="array" ref="BM159">IF(OR(BK159="N/A",BK159=""), "", INDEX($R$5:$R$300, BK159))</f>
        <v/>
      </c>
      <c r="BN159" s="134"/>
      <c r="BO159" s="142" t="str" cm="1">
        <f t="array" aca="1" ref="BO159" ca="1">IF(OR(BN159="N/A",BN159=""), "", INDEX(INDIRECT(BN$2), BN159))</f>
        <v/>
      </c>
      <c r="BP159" s="138" t="str" cm="1">
        <f t="array" ref="BP159">IF(OR(BN159="N/A",BN159=""), "", INDEX($R$5:$R$300, BN159))</f>
        <v/>
      </c>
      <c r="BQ159" s="134"/>
      <c r="BR159" s="142" t="str" cm="1">
        <f t="array" aca="1" ref="BR159" ca="1">IF(OR(BQ159="N/A",BQ159=""), "", INDEX(INDIRECT(BQ$2), BQ159))</f>
        <v/>
      </c>
      <c r="BS159" s="138" t="str" cm="1">
        <f t="array" ref="BS159">IF(OR(BQ159="N/A",BQ159=""), "", INDEX($R$5:$R$300, BQ159))</f>
        <v/>
      </c>
      <c r="BT159" s="40"/>
      <c r="BU159" s="41"/>
      <c r="BV159" s="41"/>
      <c r="BW159" s="41"/>
      <c r="BX159" s="41"/>
      <c r="BY159" s="41"/>
      <c r="BZ159" s="41"/>
      <c r="CA159" s="41"/>
      <c r="CB159" s="41"/>
      <c r="CC159" s="41"/>
      <c r="CD159" s="41"/>
      <c r="CE159" s="41"/>
      <c r="CF159" s="41"/>
      <c r="CG159" s="41"/>
      <c r="CH159" s="40"/>
      <c r="CI159" s="59" t="str">
        <f t="shared" ca="1" si="51"/>
        <v/>
      </c>
      <c r="CJ159" s="59" t="str">
        <f t="shared" ca="1" si="51"/>
        <v/>
      </c>
      <c r="CK159" s="59" t="str">
        <f t="shared" ca="1" si="51"/>
        <v/>
      </c>
      <c r="CL159" s="59" t="str">
        <f t="shared" ca="1" si="51"/>
        <v/>
      </c>
      <c r="CM159" s="59" t="str">
        <f t="shared" ca="1" si="51"/>
        <v/>
      </c>
      <c r="CN159" s="59" t="str">
        <f t="shared" ca="1" si="51"/>
        <v/>
      </c>
      <c r="CO159" s="59" t="str">
        <f t="shared" ca="1" si="51"/>
        <v/>
      </c>
      <c r="CP159" s="59" t="str">
        <f t="shared" ca="1" si="51"/>
        <v/>
      </c>
      <c r="CQ159" s="59" t="str">
        <f t="shared" ca="1" si="62"/>
        <v/>
      </c>
      <c r="CR159" s="59" t="str">
        <f t="shared" ca="1" si="54"/>
        <v/>
      </c>
      <c r="CS159" s="59" t="str">
        <f t="shared" ca="1" si="54"/>
        <v/>
      </c>
      <c r="CT159" s="59" t="str">
        <f t="shared" ca="1" si="54"/>
        <v/>
      </c>
      <c r="CU159" s="59" t="str">
        <f t="shared" ca="1" si="54"/>
        <v/>
      </c>
      <c r="CV159" s="60" t="str">
        <f t="shared" ca="1" si="57"/>
        <v/>
      </c>
      <c r="CW159" s="32" t="str">
        <f t="shared" ca="1" si="63"/>
        <v/>
      </c>
      <c r="CX159" s="32" t="str">
        <f t="shared" ca="1" si="63"/>
        <v/>
      </c>
      <c r="CY159" s="32" t="str">
        <f t="shared" ca="1" si="63"/>
        <v/>
      </c>
      <c r="CZ159" s="32" t="str">
        <f t="shared" ca="1" si="63"/>
        <v/>
      </c>
      <c r="DA159" s="32" t="str">
        <f t="shared" ca="1" si="60"/>
        <v/>
      </c>
      <c r="DB159" s="32" t="str">
        <f t="shared" ca="1" si="60"/>
        <v/>
      </c>
      <c r="DC159" s="32" t="str">
        <f t="shared" ca="1" si="60"/>
        <v/>
      </c>
      <c r="DD159" s="32" t="str">
        <f t="shared" ca="1" si="60"/>
        <v/>
      </c>
      <c r="DE159" s="32" t="str">
        <f t="shared" ca="1" si="59"/>
        <v/>
      </c>
      <c r="DF159" s="32" t="str">
        <f t="shared" ca="1" si="52"/>
        <v/>
      </c>
      <c r="DG159" s="32" t="str">
        <f t="shared" ca="1" si="52"/>
        <v/>
      </c>
      <c r="DH159" s="32" t="str">
        <f t="shared" ca="1" si="52"/>
        <v/>
      </c>
      <c r="DI159" s="32" t="str">
        <f t="shared" ca="1" si="52"/>
        <v/>
      </c>
      <c r="DJ159" s="60" t="str">
        <f t="shared" ca="1" si="58"/>
        <v/>
      </c>
      <c r="DK159" s="112" t="str" cm="1">
        <f t="array" aca="1" ref="DK159" ca="1">IFERROR(IF(DL159="", "", INDIRECT(_xlfn.CONCAT(DK$1,$DJ159))), "")</f>
        <v/>
      </c>
      <c r="DL159" s="113" t="str" cm="1">
        <f t="array" aca="1" ref="DL159" ca="1">IFERROR(IF(INDIRECT(_xlfn.CONCAT(DL$1, $DJ159))="", "", INDIRECT(_xlfn.CONCAT(DL$1, $DJ159))),"")</f>
        <v/>
      </c>
      <c r="DM159" s="114" t="str" cm="1">
        <f t="array" aca="1" ref="DM159" ca="1">IFERROR(IF(DN159="", "", INDIRECT(_xlfn.CONCAT(DM$1,$DJ159))), "")</f>
        <v/>
      </c>
      <c r="DN159" s="115" t="str" cm="1">
        <f t="array" aca="1" ref="DN159" ca="1">IFERROR(IF(INDIRECT(_xlfn.CONCAT(DN$1, $DJ159))="", "", INDIRECT(_xlfn.CONCAT(DN$1, $DJ159))),"")</f>
        <v/>
      </c>
      <c r="DO159" s="112" t="str" cm="1">
        <f t="array" aca="1" ref="DO159" ca="1">IFERROR(IF(DP159="", "", INDIRECT(_xlfn.CONCAT(DO$1,$DJ159))), "")</f>
        <v/>
      </c>
      <c r="DP159" s="113" t="str" cm="1">
        <f t="array" aca="1" ref="DP159" ca="1">IFERROR(IF(INDIRECT(_xlfn.CONCAT(DP$1, $DJ159))="", "", INDIRECT(_xlfn.CONCAT(DP$1, $DJ159))),"")</f>
        <v/>
      </c>
      <c r="DQ159" s="114" t="str" cm="1">
        <f t="array" aca="1" ref="DQ159" ca="1">IFERROR(IF(DR159="", "", INDIRECT(_xlfn.CONCAT(DQ$1,$DJ159))), "")</f>
        <v/>
      </c>
      <c r="DR159" s="115" t="str" cm="1">
        <f t="array" aca="1" ref="DR159" ca="1">IFERROR(IF(INDIRECT(_xlfn.CONCAT(DR$1, $DJ159))="", "", INDIRECT(_xlfn.CONCAT(DR$1, $DJ159))),"")</f>
        <v/>
      </c>
      <c r="DS159" s="112" t="str" cm="1">
        <f t="array" aca="1" ref="DS159" ca="1">IFERROR(IF(DT159="", "", INDIRECT(_xlfn.CONCAT(DS$1,$DJ159))), "")</f>
        <v/>
      </c>
      <c r="DT159" s="113" t="str" cm="1">
        <f t="array" aca="1" ref="DT159" ca="1">IFERROR(IF(INDIRECT(_xlfn.CONCAT(DT$1, $DJ159))="", "", INDIRECT(_xlfn.CONCAT(DT$1, $DJ159))),"")</f>
        <v/>
      </c>
      <c r="DU159" s="114" t="str" cm="1">
        <f t="array" aca="1" ref="DU159" ca="1">IFERROR(IF(DV159="", "", INDIRECT(_xlfn.CONCAT(DU$1,$DJ159))), "")</f>
        <v/>
      </c>
      <c r="DV159" s="115" t="str" cm="1">
        <f t="array" aca="1" ref="DV159" ca="1">IFERROR(IF(INDIRECT(_xlfn.CONCAT(DV$1, $DJ159))="", "", INDIRECT(_xlfn.CONCAT(DV$1, $DJ159))),"")</f>
        <v/>
      </c>
      <c r="DW159" s="112" t="str" cm="1">
        <f t="array" aca="1" ref="DW159" ca="1">IFERROR(IF(DX159="", "", INDIRECT(_xlfn.CONCAT(DW$1,$DJ159))), "")</f>
        <v/>
      </c>
      <c r="DX159" s="113" t="str" cm="1">
        <f t="array" aca="1" ref="DX159" ca="1">IFERROR(IF(INDIRECT(_xlfn.CONCAT(DX$1, $DJ159))="", "", INDIRECT(_xlfn.CONCAT(DX$1, $DJ159))),"")</f>
        <v/>
      </c>
      <c r="DY159" s="114" t="str" cm="1">
        <f t="array" aca="1" ref="DY159" ca="1">IFERROR(IF(DZ159="", "", INDIRECT(_xlfn.CONCAT(DY$1,$DJ159))), "")</f>
        <v/>
      </c>
      <c r="DZ159" s="115" t="str" cm="1">
        <f t="array" aca="1" ref="DZ159" ca="1">IFERROR(IF(INDIRECT(_xlfn.CONCAT(DZ$1, $DJ159))="", "", INDIRECT(_xlfn.CONCAT(DZ$1, $DJ159))),"")</f>
        <v/>
      </c>
      <c r="EA159" s="112" t="str" cm="1">
        <f t="array" aca="1" ref="EA159" ca="1">IFERROR(IF(EB159="", "", INDIRECT(_xlfn.CONCAT(EA$1,$DJ159))), "")</f>
        <v/>
      </c>
      <c r="EB159" s="113" t="str" cm="1">
        <f t="array" aca="1" ref="EB159" ca="1">IFERROR(IF(INDIRECT(_xlfn.CONCAT(EB$1, $DJ159))="", "", INDIRECT(_xlfn.CONCAT(EB$1, $DJ159))),"")</f>
        <v/>
      </c>
      <c r="EC159" s="114" t="str" cm="1">
        <f t="array" aca="1" ref="EC159" ca="1">IFERROR(IF(ED159="", "", INDIRECT(_xlfn.CONCAT(EC$1,$DJ159))), "")</f>
        <v/>
      </c>
      <c r="ED159" s="115" t="str" cm="1">
        <f t="array" aca="1" ref="ED159" ca="1">IFERROR(IF(INDIRECT(_xlfn.CONCAT(ED$1, $DJ159))="", "", INDIRECT(_xlfn.CONCAT(ED$1, $DJ159))),"")</f>
        <v/>
      </c>
      <c r="EE159" s="112" t="str" cm="1">
        <f t="array" aca="1" ref="EE159" ca="1">IFERROR(IF(EF159="", "", INDIRECT(_xlfn.CONCAT(EE$1,$DJ159))), "")</f>
        <v/>
      </c>
      <c r="EF159" s="113" t="str" cm="1">
        <f t="array" aca="1" ref="EF159" ca="1">IFERROR(IF(INDIRECT(_xlfn.CONCAT(EF$1, $DJ159))="", "", INDIRECT(_xlfn.CONCAT(EF$1, $DJ159))),"")</f>
        <v/>
      </c>
      <c r="EG159" s="114" t="str" cm="1">
        <f t="array" aca="1" ref="EG159" ca="1">IFERROR(IF(EH159="", "", INDIRECT(_xlfn.CONCAT(EG$1,$DJ159))), "")</f>
        <v/>
      </c>
      <c r="EH159" s="115" t="str" cm="1">
        <f t="array" aca="1" ref="EH159" ca="1">IFERROR(IF(INDIRECT(_xlfn.CONCAT(EH$1, $DJ159))="", "", INDIRECT(_xlfn.CONCAT(EH$1, $DJ159))),"")</f>
        <v/>
      </c>
      <c r="EI159" s="112" t="str" cm="1">
        <f t="array" aca="1" ref="EI159" ca="1">IFERROR(IF(EJ159="", "", INDIRECT(_xlfn.CONCAT(EI$1,$DJ159))), "")</f>
        <v/>
      </c>
      <c r="EJ159" s="116" t="str" cm="1">
        <f t="array" aca="1" ref="EJ159" ca="1">IFERROR(IF(INDIRECT(_xlfn.CONCAT(EJ$1, $DJ159))="", "", INDIRECT(_xlfn.CONCAT(EJ$1, $DJ159))),"")</f>
        <v/>
      </c>
      <c r="EK159" s="32"/>
      <c r="EL159" s="32"/>
      <c r="EM159" s="32"/>
      <c r="EN159" s="32"/>
      <c r="EO159" s="32"/>
      <c r="EP159" s="32"/>
      <c r="EQ159" s="32"/>
      <c r="ER159" s="32"/>
      <c r="ES159" s="32"/>
      <c r="ET159" s="32"/>
      <c r="EU159" s="32"/>
      <c r="EV159" s="32"/>
      <c r="EW159" s="32"/>
      <c r="EX159" s="32"/>
      <c r="EY159" s="32"/>
      <c r="EZ159" s="32"/>
      <c r="FA159" s="32"/>
      <c r="FB159" s="32"/>
      <c r="FC159" s="32"/>
      <c r="FD159" s="32"/>
      <c r="FE159" s="32"/>
      <c r="FF159" s="32"/>
      <c r="FG159" s="32"/>
      <c r="FH159" s="32"/>
      <c r="FI159" s="32"/>
      <c r="FJ159" s="32"/>
      <c r="FK159" s="32"/>
      <c r="FL159" s="32"/>
      <c r="FM159" s="32"/>
      <c r="FN159" s="32"/>
      <c r="FO159" s="32"/>
      <c r="FP159" s="32"/>
      <c r="FQ159" s="32"/>
      <c r="FR159" s="32"/>
      <c r="FS159" s="32"/>
      <c r="FT159" s="32"/>
      <c r="FU159" s="32"/>
      <c r="FV159" s="32"/>
      <c r="FW159" s="32"/>
      <c r="FX159" s="32"/>
      <c r="FY159" s="32"/>
      <c r="FZ159" s="32"/>
      <c r="GA159" s="32"/>
      <c r="GB159" s="32"/>
      <c r="GC159" s="32"/>
      <c r="GD159" s="32"/>
      <c r="GE159" s="32"/>
      <c r="GF159" s="32"/>
      <c r="GG159" s="32"/>
      <c r="GH159" s="32"/>
      <c r="GI159" s="32"/>
      <c r="GJ159" s="32"/>
      <c r="GK159" s="32"/>
      <c r="GL159" s="32"/>
    </row>
    <row r="160" spans="1:194" s="34" customFormat="1" x14ac:dyDescent="0.3">
      <c r="A160" s="104" t="str">
        <f t="shared" si="55"/>
        <v/>
      </c>
      <c r="B160" s="54"/>
      <c r="C160" s="93"/>
      <c r="D160" s="93"/>
      <c r="E160" s="94"/>
      <c r="F160" s="95"/>
      <c r="G160" s="95"/>
      <c r="H160" s="95"/>
      <c r="I160" s="95"/>
      <c r="J160" s="95"/>
      <c r="K160" s="95"/>
      <c r="L160" s="95"/>
      <c r="M160" s="95"/>
      <c r="N160" s="95"/>
      <c r="O160" s="95"/>
      <c r="P160" s="95"/>
      <c r="Q160" s="95"/>
      <c r="R160" s="57">
        <f t="shared" si="56"/>
        <v>0</v>
      </c>
      <c r="S160" s="32" t="str">
        <f t="shared" si="50"/>
        <v/>
      </c>
      <c r="T160" s="32" t="str">
        <f t="shared" si="50"/>
        <v/>
      </c>
      <c r="U160" s="32" t="str">
        <f t="shared" si="50"/>
        <v/>
      </c>
      <c r="V160" s="32" t="str">
        <f t="shared" si="50"/>
        <v/>
      </c>
      <c r="W160" s="32" t="str">
        <f t="shared" si="50"/>
        <v/>
      </c>
      <c r="X160" s="32" t="str">
        <f t="shared" si="50"/>
        <v/>
      </c>
      <c r="Y160" s="32" t="str">
        <f t="shared" si="50"/>
        <v/>
      </c>
      <c r="Z160" s="32" t="str">
        <f t="shared" si="50"/>
        <v/>
      </c>
      <c r="AA160" s="32" t="str">
        <f t="shared" si="61"/>
        <v/>
      </c>
      <c r="AB160" s="32" t="str">
        <f t="shared" si="53"/>
        <v/>
      </c>
      <c r="AC160" s="32" t="str">
        <f t="shared" si="53"/>
        <v/>
      </c>
      <c r="AD160" s="32" t="str">
        <f t="shared" si="53"/>
        <v/>
      </c>
      <c r="AE160" s="32" t="str">
        <f t="shared" si="53"/>
        <v/>
      </c>
      <c r="AF160" s="40"/>
      <c r="AG160" s="133"/>
      <c r="AH160" s="142" t="str" cm="1">
        <f t="array" aca="1" ref="AH160" ca="1">IF(OR(AG160="N/A",AG160=""), "", INDEX(INDIRECT(AG$2), AG160))</f>
        <v/>
      </c>
      <c r="AI160" s="138" t="str" cm="1">
        <f t="array" ref="AI160">IF(OR(AG160="N/A",AG160=""), "", INDEX($R$5:$R$300, AG160))</f>
        <v/>
      </c>
      <c r="AJ160" s="134"/>
      <c r="AK160" s="142" t="str" cm="1">
        <f t="array" aca="1" ref="AK160" ca="1">IF(OR(AJ160="N/A",AJ160=""), "", INDEX(INDIRECT(AJ$2), AJ160))</f>
        <v/>
      </c>
      <c r="AL160" s="138" t="str" cm="1">
        <f t="array" ref="AL160">IF(OR(AJ160="N/A",AJ160=""), "", INDEX($R$5:$R$300, AJ160))</f>
        <v/>
      </c>
      <c r="AM160" s="134"/>
      <c r="AN160" s="142" t="str" cm="1">
        <f t="array" aca="1" ref="AN160" ca="1">IF(OR(AM160="N/A",AM160=""), "", INDEX(INDIRECT(AM$2), AM160))</f>
        <v/>
      </c>
      <c r="AO160" s="138" t="str" cm="1">
        <f t="array" ref="AO160">IF(OR(AM160="N/A",AM160=""), "", INDEX($R$5:$R$300, AM160))</f>
        <v/>
      </c>
      <c r="AP160" s="134"/>
      <c r="AQ160" s="142" t="str" cm="1">
        <f t="array" aca="1" ref="AQ160" ca="1">IF(OR(AP160="N/A",AP160=""), "", INDEX(INDIRECT(AP$2), AP160))</f>
        <v/>
      </c>
      <c r="AR160" s="138" t="str" cm="1">
        <f t="array" ref="AR160">IF(OR(AP160="N/A",AP160=""), "", INDEX($R$5:$R$300, AP160))</f>
        <v/>
      </c>
      <c r="AS160" s="134"/>
      <c r="AT160" s="142" t="str" cm="1">
        <f t="array" aca="1" ref="AT160" ca="1">IF(OR(AS160="N/A",AS160=""), "", INDEX(INDIRECT(AS$2), AS160))</f>
        <v/>
      </c>
      <c r="AU160" s="138" t="str" cm="1">
        <f t="array" ref="AU160">IF(OR(AS160="N/A",AS160=""), "", INDEX($R$5:$R$300, AS160))</f>
        <v/>
      </c>
      <c r="AV160" s="134"/>
      <c r="AW160" s="142" t="str" cm="1">
        <f t="array" aca="1" ref="AW160" ca="1">IF(OR(AV160="N/A",AV160=""), "", INDEX(INDIRECT(AV$2), AV160))</f>
        <v/>
      </c>
      <c r="AX160" s="138" t="str" cm="1">
        <f t="array" ref="AX160">IF(OR(AV160="N/A",AV160=""), "", INDEX($R$5:$R$300, AV160))</f>
        <v/>
      </c>
      <c r="AY160" s="134"/>
      <c r="AZ160" s="142" t="str" cm="1">
        <f t="array" aca="1" ref="AZ160" ca="1">IF(OR(AY160="N/A",AY160=""), "", INDEX(INDIRECT(AY$2), AY160))</f>
        <v/>
      </c>
      <c r="BA160" s="138" t="str" cm="1">
        <f t="array" ref="BA160">IF(OR(AY160="N/A",AY160=""), "", INDEX($R$5:$R$300, AY160))</f>
        <v/>
      </c>
      <c r="BB160" s="134"/>
      <c r="BC160" s="142" t="str" cm="1">
        <f t="array" aca="1" ref="BC160" ca="1">IF(OR(BB160="N/A",BB160=""), "", INDEX(INDIRECT(BB$2), BB160))</f>
        <v/>
      </c>
      <c r="BD160" s="138" t="str" cm="1">
        <f t="array" ref="BD160">IF(OR(BB160="N/A",BB160=""), "", INDEX($R$5:$R$300, BB160))</f>
        <v/>
      </c>
      <c r="BE160" s="134"/>
      <c r="BF160" s="142" t="str" cm="1">
        <f t="array" aca="1" ref="BF160" ca="1">IF(OR(BE160="N/A",BE160=""), "", INDEX(INDIRECT(BE$2), BE160))</f>
        <v/>
      </c>
      <c r="BG160" s="138" t="str" cm="1">
        <f t="array" ref="BG160">IF(OR(BE160="N/A",BE160=""), "", INDEX($R$5:$R$300, BE160))</f>
        <v/>
      </c>
      <c r="BH160" s="134"/>
      <c r="BI160" s="142" t="str" cm="1">
        <f t="array" aca="1" ref="BI160" ca="1">IF(OR(BH160="N/A",BH160=""), "", INDEX(INDIRECT(BH$2), BH160))</f>
        <v/>
      </c>
      <c r="BJ160" s="138" t="str" cm="1">
        <f t="array" ref="BJ160">IF(OR(BH160="N/A",BH160=""), "", INDEX($R$5:$R$300, BH160))</f>
        <v/>
      </c>
      <c r="BK160" s="134"/>
      <c r="BL160" s="142" t="str" cm="1">
        <f t="array" aca="1" ref="BL160" ca="1">IF(OR(BK160="N/A",BK160=""), "", INDEX(INDIRECT(BK$2), BK160))</f>
        <v/>
      </c>
      <c r="BM160" s="138" t="str" cm="1">
        <f t="array" ref="BM160">IF(OR(BK160="N/A",BK160=""), "", INDEX($R$5:$R$300, BK160))</f>
        <v/>
      </c>
      <c r="BN160" s="134"/>
      <c r="BO160" s="142" t="str" cm="1">
        <f t="array" aca="1" ref="BO160" ca="1">IF(OR(BN160="N/A",BN160=""), "", INDEX(INDIRECT(BN$2), BN160))</f>
        <v/>
      </c>
      <c r="BP160" s="138" t="str" cm="1">
        <f t="array" ref="BP160">IF(OR(BN160="N/A",BN160=""), "", INDEX($R$5:$R$300, BN160))</f>
        <v/>
      </c>
      <c r="BQ160" s="134"/>
      <c r="BR160" s="142" t="str" cm="1">
        <f t="array" aca="1" ref="BR160" ca="1">IF(OR(BQ160="N/A",BQ160=""), "", INDEX(INDIRECT(BQ$2), BQ160))</f>
        <v/>
      </c>
      <c r="BS160" s="138" t="str" cm="1">
        <f t="array" ref="BS160">IF(OR(BQ160="N/A",BQ160=""), "", INDEX($R$5:$R$300, BQ160))</f>
        <v/>
      </c>
      <c r="BT160" s="40"/>
      <c r="BU160" s="41"/>
      <c r="BV160" s="41"/>
      <c r="BW160" s="41"/>
      <c r="BX160" s="41"/>
      <c r="BY160" s="41"/>
      <c r="BZ160" s="41"/>
      <c r="CA160" s="41"/>
      <c r="CB160" s="41"/>
      <c r="CC160" s="41"/>
      <c r="CD160" s="41"/>
      <c r="CE160" s="41"/>
      <c r="CF160" s="41"/>
      <c r="CG160" s="41"/>
      <c r="CH160" s="40"/>
      <c r="CI160" s="59" t="str">
        <f t="shared" ca="1" si="51"/>
        <v/>
      </c>
      <c r="CJ160" s="59" t="str">
        <f t="shared" ca="1" si="51"/>
        <v/>
      </c>
      <c r="CK160" s="59" t="str">
        <f t="shared" ca="1" si="51"/>
        <v/>
      </c>
      <c r="CL160" s="59" t="str">
        <f t="shared" ca="1" si="51"/>
        <v/>
      </c>
      <c r="CM160" s="59" t="str">
        <f t="shared" ca="1" si="51"/>
        <v/>
      </c>
      <c r="CN160" s="59" t="str">
        <f t="shared" ca="1" si="51"/>
        <v/>
      </c>
      <c r="CO160" s="59" t="str">
        <f t="shared" ca="1" si="51"/>
        <v/>
      </c>
      <c r="CP160" s="59" t="str">
        <f t="shared" ca="1" si="51"/>
        <v/>
      </c>
      <c r="CQ160" s="59" t="str">
        <f t="shared" ca="1" si="62"/>
        <v/>
      </c>
      <c r="CR160" s="59" t="str">
        <f t="shared" ca="1" si="54"/>
        <v/>
      </c>
      <c r="CS160" s="59" t="str">
        <f t="shared" ca="1" si="54"/>
        <v/>
      </c>
      <c r="CT160" s="59" t="str">
        <f t="shared" ca="1" si="54"/>
        <v/>
      </c>
      <c r="CU160" s="59" t="str">
        <f t="shared" ca="1" si="54"/>
        <v/>
      </c>
      <c r="CV160" s="60" t="str">
        <f t="shared" ca="1" si="57"/>
        <v/>
      </c>
      <c r="CW160" s="32" t="str">
        <f t="shared" ca="1" si="63"/>
        <v/>
      </c>
      <c r="CX160" s="32" t="str">
        <f t="shared" ca="1" si="63"/>
        <v/>
      </c>
      <c r="CY160" s="32" t="str">
        <f t="shared" ca="1" si="63"/>
        <v/>
      </c>
      <c r="CZ160" s="32" t="str">
        <f t="shared" ca="1" si="63"/>
        <v/>
      </c>
      <c r="DA160" s="32" t="str">
        <f t="shared" ca="1" si="60"/>
        <v/>
      </c>
      <c r="DB160" s="32" t="str">
        <f t="shared" ca="1" si="60"/>
        <v/>
      </c>
      <c r="DC160" s="32" t="str">
        <f t="shared" ca="1" si="60"/>
        <v/>
      </c>
      <c r="DD160" s="32" t="str">
        <f t="shared" ca="1" si="60"/>
        <v/>
      </c>
      <c r="DE160" s="32" t="str">
        <f t="shared" ca="1" si="59"/>
        <v/>
      </c>
      <c r="DF160" s="32" t="str">
        <f t="shared" ca="1" si="52"/>
        <v/>
      </c>
      <c r="DG160" s="32" t="str">
        <f t="shared" ca="1" si="52"/>
        <v/>
      </c>
      <c r="DH160" s="32" t="str">
        <f t="shared" ca="1" si="52"/>
        <v/>
      </c>
      <c r="DI160" s="32" t="str">
        <f t="shared" ca="1" si="52"/>
        <v/>
      </c>
      <c r="DJ160" s="60" t="str">
        <f t="shared" ca="1" si="58"/>
        <v/>
      </c>
      <c r="DK160" s="112" t="str" cm="1">
        <f t="array" aca="1" ref="DK160" ca="1">IFERROR(IF(DL160="", "", INDIRECT(_xlfn.CONCAT(DK$1,$DJ160))), "")</f>
        <v/>
      </c>
      <c r="DL160" s="113" t="str" cm="1">
        <f t="array" aca="1" ref="DL160" ca="1">IFERROR(IF(INDIRECT(_xlfn.CONCAT(DL$1, $DJ160))="", "", INDIRECT(_xlfn.CONCAT(DL$1, $DJ160))),"")</f>
        <v/>
      </c>
      <c r="DM160" s="114" t="str" cm="1">
        <f t="array" aca="1" ref="DM160" ca="1">IFERROR(IF(DN160="", "", INDIRECT(_xlfn.CONCAT(DM$1,$DJ160))), "")</f>
        <v/>
      </c>
      <c r="DN160" s="115" t="str" cm="1">
        <f t="array" aca="1" ref="DN160" ca="1">IFERROR(IF(INDIRECT(_xlfn.CONCAT(DN$1, $DJ160))="", "", INDIRECT(_xlfn.CONCAT(DN$1, $DJ160))),"")</f>
        <v/>
      </c>
      <c r="DO160" s="112" t="str" cm="1">
        <f t="array" aca="1" ref="DO160" ca="1">IFERROR(IF(DP160="", "", INDIRECT(_xlfn.CONCAT(DO$1,$DJ160))), "")</f>
        <v/>
      </c>
      <c r="DP160" s="113" t="str" cm="1">
        <f t="array" aca="1" ref="DP160" ca="1">IFERROR(IF(INDIRECT(_xlfn.CONCAT(DP$1, $DJ160))="", "", INDIRECT(_xlfn.CONCAT(DP$1, $DJ160))),"")</f>
        <v/>
      </c>
      <c r="DQ160" s="114" t="str" cm="1">
        <f t="array" aca="1" ref="DQ160" ca="1">IFERROR(IF(DR160="", "", INDIRECT(_xlfn.CONCAT(DQ$1,$DJ160))), "")</f>
        <v/>
      </c>
      <c r="DR160" s="115" t="str" cm="1">
        <f t="array" aca="1" ref="DR160" ca="1">IFERROR(IF(INDIRECT(_xlfn.CONCAT(DR$1, $DJ160))="", "", INDIRECT(_xlfn.CONCAT(DR$1, $DJ160))),"")</f>
        <v/>
      </c>
      <c r="DS160" s="112" t="str" cm="1">
        <f t="array" aca="1" ref="DS160" ca="1">IFERROR(IF(DT160="", "", INDIRECT(_xlfn.CONCAT(DS$1,$DJ160))), "")</f>
        <v/>
      </c>
      <c r="DT160" s="113" t="str" cm="1">
        <f t="array" aca="1" ref="DT160" ca="1">IFERROR(IF(INDIRECT(_xlfn.CONCAT(DT$1, $DJ160))="", "", INDIRECT(_xlfn.CONCAT(DT$1, $DJ160))),"")</f>
        <v/>
      </c>
      <c r="DU160" s="114" t="str" cm="1">
        <f t="array" aca="1" ref="DU160" ca="1">IFERROR(IF(DV160="", "", INDIRECT(_xlfn.CONCAT(DU$1,$DJ160))), "")</f>
        <v/>
      </c>
      <c r="DV160" s="115" t="str" cm="1">
        <f t="array" aca="1" ref="DV160" ca="1">IFERROR(IF(INDIRECT(_xlfn.CONCAT(DV$1, $DJ160))="", "", INDIRECT(_xlfn.CONCAT(DV$1, $DJ160))),"")</f>
        <v/>
      </c>
      <c r="DW160" s="112" t="str" cm="1">
        <f t="array" aca="1" ref="DW160" ca="1">IFERROR(IF(DX160="", "", INDIRECT(_xlfn.CONCAT(DW$1,$DJ160))), "")</f>
        <v/>
      </c>
      <c r="DX160" s="113" t="str" cm="1">
        <f t="array" aca="1" ref="DX160" ca="1">IFERROR(IF(INDIRECT(_xlfn.CONCAT(DX$1, $DJ160))="", "", INDIRECT(_xlfn.CONCAT(DX$1, $DJ160))),"")</f>
        <v/>
      </c>
      <c r="DY160" s="114" t="str" cm="1">
        <f t="array" aca="1" ref="DY160" ca="1">IFERROR(IF(DZ160="", "", INDIRECT(_xlfn.CONCAT(DY$1,$DJ160))), "")</f>
        <v/>
      </c>
      <c r="DZ160" s="115" t="str" cm="1">
        <f t="array" aca="1" ref="DZ160" ca="1">IFERROR(IF(INDIRECT(_xlfn.CONCAT(DZ$1, $DJ160))="", "", INDIRECT(_xlfn.CONCAT(DZ$1, $DJ160))),"")</f>
        <v/>
      </c>
      <c r="EA160" s="112" t="str" cm="1">
        <f t="array" aca="1" ref="EA160" ca="1">IFERROR(IF(EB160="", "", INDIRECT(_xlfn.CONCAT(EA$1,$DJ160))), "")</f>
        <v/>
      </c>
      <c r="EB160" s="113" t="str" cm="1">
        <f t="array" aca="1" ref="EB160" ca="1">IFERROR(IF(INDIRECT(_xlfn.CONCAT(EB$1, $DJ160))="", "", INDIRECT(_xlfn.CONCAT(EB$1, $DJ160))),"")</f>
        <v/>
      </c>
      <c r="EC160" s="114" t="str" cm="1">
        <f t="array" aca="1" ref="EC160" ca="1">IFERROR(IF(ED160="", "", INDIRECT(_xlfn.CONCAT(EC$1,$DJ160))), "")</f>
        <v/>
      </c>
      <c r="ED160" s="115" t="str" cm="1">
        <f t="array" aca="1" ref="ED160" ca="1">IFERROR(IF(INDIRECT(_xlfn.CONCAT(ED$1, $DJ160))="", "", INDIRECT(_xlfn.CONCAT(ED$1, $DJ160))),"")</f>
        <v/>
      </c>
      <c r="EE160" s="112" t="str" cm="1">
        <f t="array" aca="1" ref="EE160" ca="1">IFERROR(IF(EF160="", "", INDIRECT(_xlfn.CONCAT(EE$1,$DJ160))), "")</f>
        <v/>
      </c>
      <c r="EF160" s="113" t="str" cm="1">
        <f t="array" aca="1" ref="EF160" ca="1">IFERROR(IF(INDIRECT(_xlfn.CONCAT(EF$1, $DJ160))="", "", INDIRECT(_xlfn.CONCAT(EF$1, $DJ160))),"")</f>
        <v/>
      </c>
      <c r="EG160" s="114" t="str" cm="1">
        <f t="array" aca="1" ref="EG160" ca="1">IFERROR(IF(EH160="", "", INDIRECT(_xlfn.CONCAT(EG$1,$DJ160))), "")</f>
        <v/>
      </c>
      <c r="EH160" s="115" t="str" cm="1">
        <f t="array" aca="1" ref="EH160" ca="1">IFERROR(IF(INDIRECT(_xlfn.CONCAT(EH$1, $DJ160))="", "", INDIRECT(_xlfn.CONCAT(EH$1, $DJ160))),"")</f>
        <v/>
      </c>
      <c r="EI160" s="112" t="str" cm="1">
        <f t="array" aca="1" ref="EI160" ca="1">IFERROR(IF(EJ160="", "", INDIRECT(_xlfn.CONCAT(EI$1,$DJ160))), "")</f>
        <v/>
      </c>
      <c r="EJ160" s="116" t="str" cm="1">
        <f t="array" aca="1" ref="EJ160" ca="1">IFERROR(IF(INDIRECT(_xlfn.CONCAT(EJ$1, $DJ160))="", "", INDIRECT(_xlfn.CONCAT(EJ$1, $DJ160))),"")</f>
        <v/>
      </c>
      <c r="EK160" s="32"/>
      <c r="EL160" s="32"/>
      <c r="EM160" s="32"/>
      <c r="EN160" s="32"/>
      <c r="EO160" s="32"/>
      <c r="EP160" s="32"/>
      <c r="EQ160" s="32"/>
      <c r="ER160" s="32"/>
      <c r="ES160" s="32"/>
      <c r="ET160" s="32"/>
      <c r="EU160" s="32"/>
      <c r="EV160" s="32"/>
      <c r="EW160" s="32"/>
      <c r="EX160" s="32"/>
      <c r="EY160" s="32"/>
      <c r="EZ160" s="32"/>
      <c r="FA160" s="32"/>
      <c r="FB160" s="32"/>
      <c r="FC160" s="32"/>
      <c r="FD160" s="32"/>
      <c r="FE160" s="32"/>
      <c r="FF160" s="32"/>
      <c r="FG160" s="32"/>
      <c r="FH160" s="32"/>
      <c r="FI160" s="32"/>
      <c r="FJ160" s="32"/>
      <c r="FK160" s="32"/>
      <c r="FL160" s="32"/>
      <c r="FM160" s="32"/>
      <c r="FN160" s="32"/>
      <c r="FO160" s="32"/>
      <c r="FP160" s="32"/>
      <c r="FQ160" s="32"/>
      <c r="FR160" s="32"/>
      <c r="FS160" s="32"/>
      <c r="FT160" s="32"/>
      <c r="FU160" s="32"/>
      <c r="FV160" s="32"/>
      <c r="FW160" s="32"/>
      <c r="FX160" s="32"/>
      <c r="FY160" s="32"/>
      <c r="FZ160" s="32"/>
      <c r="GA160" s="32"/>
      <c r="GB160" s="32"/>
      <c r="GC160" s="32"/>
      <c r="GD160" s="32"/>
      <c r="GE160" s="32"/>
      <c r="GF160" s="32"/>
      <c r="GG160" s="32"/>
      <c r="GH160" s="32"/>
      <c r="GI160" s="32"/>
      <c r="GJ160" s="32"/>
      <c r="GK160" s="32"/>
      <c r="GL160" s="32"/>
    </row>
    <row r="161" spans="1:194" s="34" customFormat="1" x14ac:dyDescent="0.3">
      <c r="A161" s="104" t="str">
        <f t="shared" si="55"/>
        <v/>
      </c>
      <c r="B161" s="54"/>
      <c r="C161" s="93"/>
      <c r="D161" s="93"/>
      <c r="E161" s="94"/>
      <c r="F161" s="95"/>
      <c r="G161" s="95"/>
      <c r="H161" s="95"/>
      <c r="I161" s="95"/>
      <c r="J161" s="95"/>
      <c r="K161" s="95"/>
      <c r="L161" s="95"/>
      <c r="M161" s="95"/>
      <c r="N161" s="95"/>
      <c r="O161" s="95"/>
      <c r="P161" s="95"/>
      <c r="Q161" s="95"/>
      <c r="R161" s="57">
        <f t="shared" si="56"/>
        <v>0</v>
      </c>
      <c r="S161" s="32" t="str">
        <f t="shared" si="50"/>
        <v/>
      </c>
      <c r="T161" s="32" t="str">
        <f t="shared" si="50"/>
        <v/>
      </c>
      <c r="U161" s="32" t="str">
        <f t="shared" si="50"/>
        <v/>
      </c>
      <c r="V161" s="32" t="str">
        <f t="shared" si="50"/>
        <v/>
      </c>
      <c r="W161" s="32" t="str">
        <f t="shared" si="50"/>
        <v/>
      </c>
      <c r="X161" s="32" t="str">
        <f t="shared" si="50"/>
        <v/>
      </c>
      <c r="Y161" s="32" t="str">
        <f t="shared" si="50"/>
        <v/>
      </c>
      <c r="Z161" s="32" t="str">
        <f t="shared" si="50"/>
        <v/>
      </c>
      <c r="AA161" s="32" t="str">
        <f t="shared" si="61"/>
        <v/>
      </c>
      <c r="AB161" s="32" t="str">
        <f t="shared" si="53"/>
        <v/>
      </c>
      <c r="AC161" s="32" t="str">
        <f t="shared" si="53"/>
        <v/>
      </c>
      <c r="AD161" s="32" t="str">
        <f t="shared" si="53"/>
        <v/>
      </c>
      <c r="AE161" s="32" t="str">
        <f t="shared" si="53"/>
        <v/>
      </c>
      <c r="AF161" s="40"/>
      <c r="AG161" s="133"/>
      <c r="AH161" s="142" t="str" cm="1">
        <f t="array" aca="1" ref="AH161" ca="1">IF(OR(AG161="N/A",AG161=""), "", INDEX(INDIRECT(AG$2), AG161))</f>
        <v/>
      </c>
      <c r="AI161" s="138" t="str" cm="1">
        <f t="array" ref="AI161">IF(OR(AG161="N/A",AG161=""), "", INDEX($R$5:$R$300, AG161))</f>
        <v/>
      </c>
      <c r="AJ161" s="134"/>
      <c r="AK161" s="142" t="str" cm="1">
        <f t="array" aca="1" ref="AK161" ca="1">IF(OR(AJ161="N/A",AJ161=""), "", INDEX(INDIRECT(AJ$2), AJ161))</f>
        <v/>
      </c>
      <c r="AL161" s="138" t="str" cm="1">
        <f t="array" ref="AL161">IF(OR(AJ161="N/A",AJ161=""), "", INDEX($R$5:$R$300, AJ161))</f>
        <v/>
      </c>
      <c r="AM161" s="134"/>
      <c r="AN161" s="142" t="str" cm="1">
        <f t="array" aca="1" ref="AN161" ca="1">IF(OR(AM161="N/A",AM161=""), "", INDEX(INDIRECT(AM$2), AM161))</f>
        <v/>
      </c>
      <c r="AO161" s="138" t="str" cm="1">
        <f t="array" ref="AO161">IF(OR(AM161="N/A",AM161=""), "", INDEX($R$5:$R$300, AM161))</f>
        <v/>
      </c>
      <c r="AP161" s="134"/>
      <c r="AQ161" s="142" t="str" cm="1">
        <f t="array" aca="1" ref="AQ161" ca="1">IF(OR(AP161="N/A",AP161=""), "", INDEX(INDIRECT(AP$2), AP161))</f>
        <v/>
      </c>
      <c r="AR161" s="138" t="str" cm="1">
        <f t="array" ref="AR161">IF(OR(AP161="N/A",AP161=""), "", INDEX($R$5:$R$300, AP161))</f>
        <v/>
      </c>
      <c r="AS161" s="134"/>
      <c r="AT161" s="142" t="str" cm="1">
        <f t="array" aca="1" ref="AT161" ca="1">IF(OR(AS161="N/A",AS161=""), "", INDEX(INDIRECT(AS$2), AS161))</f>
        <v/>
      </c>
      <c r="AU161" s="138" t="str" cm="1">
        <f t="array" ref="AU161">IF(OR(AS161="N/A",AS161=""), "", INDEX($R$5:$R$300, AS161))</f>
        <v/>
      </c>
      <c r="AV161" s="134"/>
      <c r="AW161" s="142" t="str" cm="1">
        <f t="array" aca="1" ref="AW161" ca="1">IF(OR(AV161="N/A",AV161=""), "", INDEX(INDIRECT(AV$2), AV161))</f>
        <v/>
      </c>
      <c r="AX161" s="138" t="str" cm="1">
        <f t="array" ref="AX161">IF(OR(AV161="N/A",AV161=""), "", INDEX($R$5:$R$300, AV161))</f>
        <v/>
      </c>
      <c r="AY161" s="134"/>
      <c r="AZ161" s="142" t="str" cm="1">
        <f t="array" aca="1" ref="AZ161" ca="1">IF(OR(AY161="N/A",AY161=""), "", INDEX(INDIRECT(AY$2), AY161))</f>
        <v/>
      </c>
      <c r="BA161" s="138" t="str" cm="1">
        <f t="array" ref="BA161">IF(OR(AY161="N/A",AY161=""), "", INDEX($R$5:$R$300, AY161))</f>
        <v/>
      </c>
      <c r="BB161" s="134"/>
      <c r="BC161" s="142" t="str" cm="1">
        <f t="array" aca="1" ref="BC161" ca="1">IF(OR(BB161="N/A",BB161=""), "", INDEX(INDIRECT(BB$2), BB161))</f>
        <v/>
      </c>
      <c r="BD161" s="138" t="str" cm="1">
        <f t="array" ref="BD161">IF(OR(BB161="N/A",BB161=""), "", INDEX($R$5:$R$300, BB161))</f>
        <v/>
      </c>
      <c r="BE161" s="134"/>
      <c r="BF161" s="142" t="str" cm="1">
        <f t="array" aca="1" ref="BF161" ca="1">IF(OR(BE161="N/A",BE161=""), "", INDEX(INDIRECT(BE$2), BE161))</f>
        <v/>
      </c>
      <c r="BG161" s="138" t="str" cm="1">
        <f t="array" ref="BG161">IF(OR(BE161="N/A",BE161=""), "", INDEX($R$5:$R$300, BE161))</f>
        <v/>
      </c>
      <c r="BH161" s="134"/>
      <c r="BI161" s="142" t="str" cm="1">
        <f t="array" aca="1" ref="BI161" ca="1">IF(OR(BH161="N/A",BH161=""), "", INDEX(INDIRECT(BH$2), BH161))</f>
        <v/>
      </c>
      <c r="BJ161" s="138" t="str" cm="1">
        <f t="array" ref="BJ161">IF(OR(BH161="N/A",BH161=""), "", INDEX($R$5:$R$300, BH161))</f>
        <v/>
      </c>
      <c r="BK161" s="134"/>
      <c r="BL161" s="142" t="str" cm="1">
        <f t="array" aca="1" ref="BL161" ca="1">IF(OR(BK161="N/A",BK161=""), "", INDEX(INDIRECT(BK$2), BK161))</f>
        <v/>
      </c>
      <c r="BM161" s="138" t="str" cm="1">
        <f t="array" ref="BM161">IF(OR(BK161="N/A",BK161=""), "", INDEX($R$5:$R$300, BK161))</f>
        <v/>
      </c>
      <c r="BN161" s="134"/>
      <c r="BO161" s="142" t="str" cm="1">
        <f t="array" aca="1" ref="BO161" ca="1">IF(OR(BN161="N/A",BN161=""), "", INDEX(INDIRECT(BN$2), BN161))</f>
        <v/>
      </c>
      <c r="BP161" s="138" t="str" cm="1">
        <f t="array" ref="BP161">IF(OR(BN161="N/A",BN161=""), "", INDEX($R$5:$R$300, BN161))</f>
        <v/>
      </c>
      <c r="BQ161" s="134"/>
      <c r="BR161" s="142" t="str" cm="1">
        <f t="array" aca="1" ref="BR161" ca="1">IF(OR(BQ161="N/A",BQ161=""), "", INDEX(INDIRECT(BQ$2), BQ161))</f>
        <v/>
      </c>
      <c r="BS161" s="138" t="str" cm="1">
        <f t="array" ref="BS161">IF(OR(BQ161="N/A",BQ161=""), "", INDEX($R$5:$R$300, BQ161))</f>
        <v/>
      </c>
      <c r="BT161" s="40"/>
      <c r="BU161" s="41"/>
      <c r="BV161" s="41"/>
      <c r="BW161" s="41"/>
      <c r="BX161" s="41"/>
      <c r="BY161" s="41"/>
      <c r="BZ161" s="41"/>
      <c r="CA161" s="41"/>
      <c r="CB161" s="41"/>
      <c r="CC161" s="41"/>
      <c r="CD161" s="41"/>
      <c r="CE161" s="41"/>
      <c r="CF161" s="41"/>
      <c r="CG161" s="41"/>
      <c r="CH161" s="40"/>
      <c r="CI161" s="59" t="str">
        <f t="shared" ca="1" si="51"/>
        <v/>
      </c>
      <c r="CJ161" s="59" t="str">
        <f t="shared" ca="1" si="51"/>
        <v/>
      </c>
      <c r="CK161" s="59" t="str">
        <f t="shared" ca="1" si="51"/>
        <v/>
      </c>
      <c r="CL161" s="59" t="str">
        <f t="shared" ca="1" si="51"/>
        <v/>
      </c>
      <c r="CM161" s="59" t="str">
        <f t="shared" ca="1" si="51"/>
        <v/>
      </c>
      <c r="CN161" s="59" t="str">
        <f t="shared" ca="1" si="51"/>
        <v/>
      </c>
      <c r="CO161" s="59" t="str">
        <f t="shared" ca="1" si="51"/>
        <v/>
      </c>
      <c r="CP161" s="59" t="str">
        <f t="shared" ca="1" si="51"/>
        <v/>
      </c>
      <c r="CQ161" s="59" t="str">
        <f t="shared" ca="1" si="62"/>
        <v/>
      </c>
      <c r="CR161" s="59" t="str">
        <f t="shared" ca="1" si="54"/>
        <v/>
      </c>
      <c r="CS161" s="59" t="str">
        <f t="shared" ca="1" si="54"/>
        <v/>
      </c>
      <c r="CT161" s="59" t="str">
        <f t="shared" ca="1" si="54"/>
        <v/>
      </c>
      <c r="CU161" s="59" t="str">
        <f t="shared" ca="1" si="54"/>
        <v/>
      </c>
      <c r="CV161" s="60" t="str">
        <f t="shared" ca="1" si="57"/>
        <v/>
      </c>
      <c r="CW161" s="32" t="str">
        <f t="shared" ca="1" si="63"/>
        <v/>
      </c>
      <c r="CX161" s="32" t="str">
        <f t="shared" ca="1" si="63"/>
        <v/>
      </c>
      <c r="CY161" s="32" t="str">
        <f t="shared" ca="1" si="63"/>
        <v/>
      </c>
      <c r="CZ161" s="32" t="str">
        <f t="shared" ca="1" si="63"/>
        <v/>
      </c>
      <c r="DA161" s="32" t="str">
        <f t="shared" ca="1" si="60"/>
        <v/>
      </c>
      <c r="DB161" s="32" t="str">
        <f t="shared" ca="1" si="60"/>
        <v/>
      </c>
      <c r="DC161" s="32" t="str">
        <f t="shared" ca="1" si="60"/>
        <v/>
      </c>
      <c r="DD161" s="32" t="str">
        <f t="shared" ca="1" si="60"/>
        <v/>
      </c>
      <c r="DE161" s="32" t="str">
        <f t="shared" ca="1" si="59"/>
        <v/>
      </c>
      <c r="DF161" s="32" t="str">
        <f t="shared" ca="1" si="52"/>
        <v/>
      </c>
      <c r="DG161" s="32" t="str">
        <f t="shared" ca="1" si="52"/>
        <v/>
      </c>
      <c r="DH161" s="32" t="str">
        <f t="shared" ca="1" si="52"/>
        <v/>
      </c>
      <c r="DI161" s="32" t="str">
        <f t="shared" ca="1" si="52"/>
        <v/>
      </c>
      <c r="DJ161" s="60" t="str">
        <f t="shared" ca="1" si="58"/>
        <v/>
      </c>
      <c r="DK161" s="112" t="str" cm="1">
        <f t="array" aca="1" ref="DK161" ca="1">IFERROR(IF(DL161="", "", INDIRECT(_xlfn.CONCAT(DK$1,$DJ161))), "")</f>
        <v/>
      </c>
      <c r="DL161" s="113" t="str" cm="1">
        <f t="array" aca="1" ref="DL161" ca="1">IFERROR(IF(INDIRECT(_xlfn.CONCAT(DL$1, $DJ161))="", "", INDIRECT(_xlfn.CONCAT(DL$1, $DJ161))),"")</f>
        <v/>
      </c>
      <c r="DM161" s="114" t="str" cm="1">
        <f t="array" aca="1" ref="DM161" ca="1">IFERROR(IF(DN161="", "", INDIRECT(_xlfn.CONCAT(DM$1,$DJ161))), "")</f>
        <v/>
      </c>
      <c r="DN161" s="115" t="str" cm="1">
        <f t="array" aca="1" ref="DN161" ca="1">IFERROR(IF(INDIRECT(_xlfn.CONCAT(DN$1, $DJ161))="", "", INDIRECT(_xlfn.CONCAT(DN$1, $DJ161))),"")</f>
        <v/>
      </c>
      <c r="DO161" s="112" t="str" cm="1">
        <f t="array" aca="1" ref="DO161" ca="1">IFERROR(IF(DP161="", "", INDIRECT(_xlfn.CONCAT(DO$1,$DJ161))), "")</f>
        <v/>
      </c>
      <c r="DP161" s="113" t="str" cm="1">
        <f t="array" aca="1" ref="DP161" ca="1">IFERROR(IF(INDIRECT(_xlfn.CONCAT(DP$1, $DJ161))="", "", INDIRECT(_xlfn.CONCAT(DP$1, $DJ161))),"")</f>
        <v/>
      </c>
      <c r="DQ161" s="114" t="str" cm="1">
        <f t="array" aca="1" ref="DQ161" ca="1">IFERROR(IF(DR161="", "", INDIRECT(_xlfn.CONCAT(DQ$1,$DJ161))), "")</f>
        <v/>
      </c>
      <c r="DR161" s="115" t="str" cm="1">
        <f t="array" aca="1" ref="DR161" ca="1">IFERROR(IF(INDIRECT(_xlfn.CONCAT(DR$1, $DJ161))="", "", INDIRECT(_xlfn.CONCAT(DR$1, $DJ161))),"")</f>
        <v/>
      </c>
      <c r="DS161" s="112" t="str" cm="1">
        <f t="array" aca="1" ref="DS161" ca="1">IFERROR(IF(DT161="", "", INDIRECT(_xlfn.CONCAT(DS$1,$DJ161))), "")</f>
        <v/>
      </c>
      <c r="DT161" s="113" t="str" cm="1">
        <f t="array" aca="1" ref="DT161" ca="1">IFERROR(IF(INDIRECT(_xlfn.CONCAT(DT$1, $DJ161))="", "", INDIRECT(_xlfn.CONCAT(DT$1, $DJ161))),"")</f>
        <v/>
      </c>
      <c r="DU161" s="114" t="str" cm="1">
        <f t="array" aca="1" ref="DU161" ca="1">IFERROR(IF(DV161="", "", INDIRECT(_xlfn.CONCAT(DU$1,$DJ161))), "")</f>
        <v/>
      </c>
      <c r="DV161" s="115" t="str" cm="1">
        <f t="array" aca="1" ref="DV161" ca="1">IFERROR(IF(INDIRECT(_xlfn.CONCAT(DV$1, $DJ161))="", "", INDIRECT(_xlfn.CONCAT(DV$1, $DJ161))),"")</f>
        <v/>
      </c>
      <c r="DW161" s="112" t="str" cm="1">
        <f t="array" aca="1" ref="DW161" ca="1">IFERROR(IF(DX161="", "", INDIRECT(_xlfn.CONCAT(DW$1,$DJ161))), "")</f>
        <v/>
      </c>
      <c r="DX161" s="113" t="str" cm="1">
        <f t="array" aca="1" ref="DX161" ca="1">IFERROR(IF(INDIRECT(_xlfn.CONCAT(DX$1, $DJ161))="", "", INDIRECT(_xlfn.CONCAT(DX$1, $DJ161))),"")</f>
        <v/>
      </c>
      <c r="DY161" s="114" t="str" cm="1">
        <f t="array" aca="1" ref="DY161" ca="1">IFERROR(IF(DZ161="", "", INDIRECT(_xlfn.CONCAT(DY$1,$DJ161))), "")</f>
        <v/>
      </c>
      <c r="DZ161" s="115" t="str" cm="1">
        <f t="array" aca="1" ref="DZ161" ca="1">IFERROR(IF(INDIRECT(_xlfn.CONCAT(DZ$1, $DJ161))="", "", INDIRECT(_xlfn.CONCAT(DZ$1, $DJ161))),"")</f>
        <v/>
      </c>
      <c r="EA161" s="112" t="str" cm="1">
        <f t="array" aca="1" ref="EA161" ca="1">IFERROR(IF(EB161="", "", INDIRECT(_xlfn.CONCAT(EA$1,$DJ161))), "")</f>
        <v/>
      </c>
      <c r="EB161" s="113" t="str" cm="1">
        <f t="array" aca="1" ref="EB161" ca="1">IFERROR(IF(INDIRECT(_xlfn.CONCAT(EB$1, $DJ161))="", "", INDIRECT(_xlfn.CONCAT(EB$1, $DJ161))),"")</f>
        <v/>
      </c>
      <c r="EC161" s="114" t="str" cm="1">
        <f t="array" aca="1" ref="EC161" ca="1">IFERROR(IF(ED161="", "", INDIRECT(_xlfn.CONCAT(EC$1,$DJ161))), "")</f>
        <v/>
      </c>
      <c r="ED161" s="115" t="str" cm="1">
        <f t="array" aca="1" ref="ED161" ca="1">IFERROR(IF(INDIRECT(_xlfn.CONCAT(ED$1, $DJ161))="", "", INDIRECT(_xlfn.CONCAT(ED$1, $DJ161))),"")</f>
        <v/>
      </c>
      <c r="EE161" s="112" t="str" cm="1">
        <f t="array" aca="1" ref="EE161" ca="1">IFERROR(IF(EF161="", "", INDIRECT(_xlfn.CONCAT(EE$1,$DJ161))), "")</f>
        <v/>
      </c>
      <c r="EF161" s="113" t="str" cm="1">
        <f t="array" aca="1" ref="EF161" ca="1">IFERROR(IF(INDIRECT(_xlfn.CONCAT(EF$1, $DJ161))="", "", INDIRECT(_xlfn.CONCAT(EF$1, $DJ161))),"")</f>
        <v/>
      </c>
      <c r="EG161" s="114" t="str" cm="1">
        <f t="array" aca="1" ref="EG161" ca="1">IFERROR(IF(EH161="", "", INDIRECT(_xlfn.CONCAT(EG$1,$DJ161))), "")</f>
        <v/>
      </c>
      <c r="EH161" s="115" t="str" cm="1">
        <f t="array" aca="1" ref="EH161" ca="1">IFERROR(IF(INDIRECT(_xlfn.CONCAT(EH$1, $DJ161))="", "", INDIRECT(_xlfn.CONCAT(EH$1, $DJ161))),"")</f>
        <v/>
      </c>
      <c r="EI161" s="112" t="str" cm="1">
        <f t="array" aca="1" ref="EI161" ca="1">IFERROR(IF(EJ161="", "", INDIRECT(_xlfn.CONCAT(EI$1,$DJ161))), "")</f>
        <v/>
      </c>
      <c r="EJ161" s="116" t="str" cm="1">
        <f t="array" aca="1" ref="EJ161" ca="1">IFERROR(IF(INDIRECT(_xlfn.CONCAT(EJ$1, $DJ161))="", "", INDIRECT(_xlfn.CONCAT(EJ$1, $DJ161))),"")</f>
        <v/>
      </c>
      <c r="EK161" s="32"/>
      <c r="EL161" s="32"/>
      <c r="EM161" s="32"/>
      <c r="EN161" s="32"/>
      <c r="EO161" s="32"/>
      <c r="EP161" s="32"/>
      <c r="EQ161" s="32"/>
      <c r="ER161" s="32"/>
      <c r="ES161" s="32"/>
      <c r="ET161" s="32"/>
      <c r="EU161" s="32"/>
      <c r="EV161" s="32"/>
      <c r="EW161" s="32"/>
      <c r="EX161" s="32"/>
      <c r="EY161" s="32"/>
      <c r="EZ161" s="32"/>
      <c r="FA161" s="32"/>
      <c r="FB161" s="32"/>
      <c r="FC161" s="32"/>
      <c r="FD161" s="32"/>
      <c r="FE161" s="32"/>
      <c r="FF161" s="32"/>
      <c r="FG161" s="32"/>
      <c r="FH161" s="32"/>
      <c r="FI161" s="32"/>
      <c r="FJ161" s="32"/>
      <c r="FK161" s="32"/>
      <c r="FL161" s="32"/>
      <c r="FM161" s="32"/>
      <c r="FN161" s="32"/>
      <c r="FO161" s="32"/>
      <c r="FP161" s="32"/>
      <c r="FQ161" s="32"/>
      <c r="FR161" s="32"/>
      <c r="FS161" s="32"/>
      <c r="FT161" s="32"/>
      <c r="FU161" s="32"/>
      <c r="FV161" s="32"/>
      <c r="FW161" s="32"/>
      <c r="FX161" s="32"/>
      <c r="FY161" s="32"/>
      <c r="FZ161" s="32"/>
      <c r="GA161" s="32"/>
      <c r="GB161" s="32"/>
      <c r="GC161" s="32"/>
      <c r="GD161" s="32"/>
      <c r="GE161" s="32"/>
      <c r="GF161" s="32"/>
      <c r="GG161" s="32"/>
      <c r="GH161" s="32"/>
      <c r="GI161" s="32"/>
      <c r="GJ161" s="32"/>
      <c r="GK161" s="32"/>
      <c r="GL161" s="32"/>
    </row>
    <row r="162" spans="1:194" s="34" customFormat="1" x14ac:dyDescent="0.3">
      <c r="A162" s="104" t="str">
        <f t="shared" si="55"/>
        <v/>
      </c>
      <c r="B162" s="54"/>
      <c r="C162" s="93"/>
      <c r="D162" s="93"/>
      <c r="E162" s="94"/>
      <c r="F162" s="95"/>
      <c r="G162" s="95"/>
      <c r="H162" s="95"/>
      <c r="I162" s="95"/>
      <c r="J162" s="95"/>
      <c r="K162" s="95"/>
      <c r="L162" s="95"/>
      <c r="M162" s="95"/>
      <c r="N162" s="95"/>
      <c r="O162" s="95"/>
      <c r="P162" s="95"/>
      <c r="Q162" s="95"/>
      <c r="R162" s="57">
        <f t="shared" si="56"/>
        <v>0</v>
      </c>
      <c r="S162" s="32" t="str">
        <f t="shared" si="50"/>
        <v/>
      </c>
      <c r="T162" s="32" t="str">
        <f t="shared" si="50"/>
        <v/>
      </c>
      <c r="U162" s="32" t="str">
        <f t="shared" si="50"/>
        <v/>
      </c>
      <c r="V162" s="32" t="str">
        <f t="shared" si="50"/>
        <v/>
      </c>
      <c r="W162" s="32" t="str">
        <f t="shared" si="50"/>
        <v/>
      </c>
      <c r="X162" s="32" t="str">
        <f t="shared" si="50"/>
        <v/>
      </c>
      <c r="Y162" s="32" t="str">
        <f t="shared" si="50"/>
        <v/>
      </c>
      <c r="Z162" s="32" t="str">
        <f t="shared" si="50"/>
        <v/>
      </c>
      <c r="AA162" s="32" t="str">
        <f t="shared" si="61"/>
        <v/>
      </c>
      <c r="AB162" s="32" t="str">
        <f t="shared" si="53"/>
        <v/>
      </c>
      <c r="AC162" s="32" t="str">
        <f t="shared" si="53"/>
        <v/>
      </c>
      <c r="AD162" s="32" t="str">
        <f t="shared" si="53"/>
        <v/>
      </c>
      <c r="AE162" s="32" t="str">
        <f t="shared" si="53"/>
        <v/>
      </c>
      <c r="AF162" s="40"/>
      <c r="AG162" s="133"/>
      <c r="AH162" s="142" t="str" cm="1">
        <f t="array" aca="1" ref="AH162" ca="1">IF(OR(AG162="N/A",AG162=""), "", INDEX(INDIRECT(AG$2), AG162))</f>
        <v/>
      </c>
      <c r="AI162" s="138" t="str" cm="1">
        <f t="array" ref="AI162">IF(OR(AG162="N/A",AG162=""), "", INDEX($R$5:$R$300, AG162))</f>
        <v/>
      </c>
      <c r="AJ162" s="134"/>
      <c r="AK162" s="142" t="str" cm="1">
        <f t="array" aca="1" ref="AK162" ca="1">IF(OR(AJ162="N/A",AJ162=""), "", INDEX(INDIRECT(AJ$2), AJ162))</f>
        <v/>
      </c>
      <c r="AL162" s="138" t="str" cm="1">
        <f t="array" ref="AL162">IF(OR(AJ162="N/A",AJ162=""), "", INDEX($R$5:$R$300, AJ162))</f>
        <v/>
      </c>
      <c r="AM162" s="134"/>
      <c r="AN162" s="142" t="str" cm="1">
        <f t="array" aca="1" ref="AN162" ca="1">IF(OR(AM162="N/A",AM162=""), "", INDEX(INDIRECT(AM$2), AM162))</f>
        <v/>
      </c>
      <c r="AO162" s="138" t="str" cm="1">
        <f t="array" ref="AO162">IF(OR(AM162="N/A",AM162=""), "", INDEX($R$5:$R$300, AM162))</f>
        <v/>
      </c>
      <c r="AP162" s="134"/>
      <c r="AQ162" s="142" t="str" cm="1">
        <f t="array" aca="1" ref="AQ162" ca="1">IF(OR(AP162="N/A",AP162=""), "", INDEX(INDIRECT(AP$2), AP162))</f>
        <v/>
      </c>
      <c r="AR162" s="138" t="str" cm="1">
        <f t="array" ref="AR162">IF(OR(AP162="N/A",AP162=""), "", INDEX($R$5:$R$300, AP162))</f>
        <v/>
      </c>
      <c r="AS162" s="134"/>
      <c r="AT162" s="142" t="str" cm="1">
        <f t="array" aca="1" ref="AT162" ca="1">IF(OR(AS162="N/A",AS162=""), "", INDEX(INDIRECT(AS$2), AS162))</f>
        <v/>
      </c>
      <c r="AU162" s="138" t="str" cm="1">
        <f t="array" ref="AU162">IF(OR(AS162="N/A",AS162=""), "", INDEX($R$5:$R$300, AS162))</f>
        <v/>
      </c>
      <c r="AV162" s="134"/>
      <c r="AW162" s="142" t="str" cm="1">
        <f t="array" aca="1" ref="AW162" ca="1">IF(OR(AV162="N/A",AV162=""), "", INDEX(INDIRECT(AV$2), AV162))</f>
        <v/>
      </c>
      <c r="AX162" s="138" t="str" cm="1">
        <f t="array" ref="AX162">IF(OR(AV162="N/A",AV162=""), "", INDEX($R$5:$R$300, AV162))</f>
        <v/>
      </c>
      <c r="AY162" s="134"/>
      <c r="AZ162" s="142" t="str" cm="1">
        <f t="array" aca="1" ref="AZ162" ca="1">IF(OR(AY162="N/A",AY162=""), "", INDEX(INDIRECT(AY$2), AY162))</f>
        <v/>
      </c>
      <c r="BA162" s="138" t="str" cm="1">
        <f t="array" ref="BA162">IF(OR(AY162="N/A",AY162=""), "", INDEX($R$5:$R$300, AY162))</f>
        <v/>
      </c>
      <c r="BB162" s="134"/>
      <c r="BC162" s="142" t="str" cm="1">
        <f t="array" aca="1" ref="BC162" ca="1">IF(OR(BB162="N/A",BB162=""), "", INDEX(INDIRECT(BB$2), BB162))</f>
        <v/>
      </c>
      <c r="BD162" s="138" t="str" cm="1">
        <f t="array" ref="BD162">IF(OR(BB162="N/A",BB162=""), "", INDEX($R$5:$R$300, BB162))</f>
        <v/>
      </c>
      <c r="BE162" s="134"/>
      <c r="BF162" s="142" t="str" cm="1">
        <f t="array" aca="1" ref="BF162" ca="1">IF(OR(BE162="N/A",BE162=""), "", INDEX(INDIRECT(BE$2), BE162))</f>
        <v/>
      </c>
      <c r="BG162" s="138" t="str" cm="1">
        <f t="array" ref="BG162">IF(OR(BE162="N/A",BE162=""), "", INDEX($R$5:$R$300, BE162))</f>
        <v/>
      </c>
      <c r="BH162" s="134"/>
      <c r="BI162" s="142" t="str" cm="1">
        <f t="array" aca="1" ref="BI162" ca="1">IF(OR(BH162="N/A",BH162=""), "", INDEX(INDIRECT(BH$2), BH162))</f>
        <v/>
      </c>
      <c r="BJ162" s="138" t="str" cm="1">
        <f t="array" ref="BJ162">IF(OR(BH162="N/A",BH162=""), "", INDEX($R$5:$R$300, BH162))</f>
        <v/>
      </c>
      <c r="BK162" s="134"/>
      <c r="BL162" s="142" t="str" cm="1">
        <f t="array" aca="1" ref="BL162" ca="1">IF(OR(BK162="N/A",BK162=""), "", INDEX(INDIRECT(BK$2), BK162))</f>
        <v/>
      </c>
      <c r="BM162" s="138" t="str" cm="1">
        <f t="array" ref="BM162">IF(OR(BK162="N/A",BK162=""), "", INDEX($R$5:$R$300, BK162))</f>
        <v/>
      </c>
      <c r="BN162" s="134"/>
      <c r="BO162" s="142" t="str" cm="1">
        <f t="array" aca="1" ref="BO162" ca="1">IF(OR(BN162="N/A",BN162=""), "", INDEX(INDIRECT(BN$2), BN162))</f>
        <v/>
      </c>
      <c r="BP162" s="138" t="str" cm="1">
        <f t="array" ref="BP162">IF(OR(BN162="N/A",BN162=""), "", INDEX($R$5:$R$300, BN162))</f>
        <v/>
      </c>
      <c r="BQ162" s="134"/>
      <c r="BR162" s="142" t="str" cm="1">
        <f t="array" aca="1" ref="BR162" ca="1">IF(OR(BQ162="N/A",BQ162=""), "", INDEX(INDIRECT(BQ$2), BQ162))</f>
        <v/>
      </c>
      <c r="BS162" s="138" t="str" cm="1">
        <f t="array" ref="BS162">IF(OR(BQ162="N/A",BQ162=""), "", INDEX($R$5:$R$300, BQ162))</f>
        <v/>
      </c>
      <c r="BT162" s="40"/>
      <c r="BU162" s="41"/>
      <c r="BV162" s="41"/>
      <c r="BW162" s="41"/>
      <c r="BX162" s="41"/>
      <c r="BY162" s="41"/>
      <c r="BZ162" s="41"/>
      <c r="CA162" s="41"/>
      <c r="CB162" s="41"/>
      <c r="CC162" s="41"/>
      <c r="CD162" s="41"/>
      <c r="CE162" s="41"/>
      <c r="CF162" s="41"/>
      <c r="CG162" s="41"/>
      <c r="CH162" s="40"/>
      <c r="CI162" s="59" t="str">
        <f t="shared" ca="1" si="51"/>
        <v/>
      </c>
      <c r="CJ162" s="59" t="str">
        <f t="shared" ca="1" si="51"/>
        <v/>
      </c>
      <c r="CK162" s="59" t="str">
        <f t="shared" ca="1" si="51"/>
        <v/>
      </c>
      <c r="CL162" s="59" t="str">
        <f t="shared" ca="1" si="51"/>
        <v/>
      </c>
      <c r="CM162" s="59" t="str">
        <f t="shared" ca="1" si="51"/>
        <v/>
      </c>
      <c r="CN162" s="59" t="str">
        <f t="shared" ca="1" si="51"/>
        <v/>
      </c>
      <c r="CO162" s="59" t="str">
        <f t="shared" ca="1" si="51"/>
        <v/>
      </c>
      <c r="CP162" s="59" t="str">
        <f t="shared" ca="1" si="51"/>
        <v/>
      </c>
      <c r="CQ162" s="59" t="str">
        <f t="shared" ca="1" si="62"/>
        <v/>
      </c>
      <c r="CR162" s="59" t="str">
        <f t="shared" ca="1" si="54"/>
        <v/>
      </c>
      <c r="CS162" s="59" t="str">
        <f t="shared" ca="1" si="54"/>
        <v/>
      </c>
      <c r="CT162" s="59" t="str">
        <f t="shared" ca="1" si="54"/>
        <v/>
      </c>
      <c r="CU162" s="59" t="str">
        <f t="shared" ca="1" si="54"/>
        <v/>
      </c>
      <c r="CV162" s="60" t="str">
        <f t="shared" ca="1" si="57"/>
        <v/>
      </c>
      <c r="CW162" s="32" t="str">
        <f t="shared" ca="1" si="63"/>
        <v/>
      </c>
      <c r="CX162" s="32" t="str">
        <f t="shared" ca="1" si="63"/>
        <v/>
      </c>
      <c r="CY162" s="32" t="str">
        <f t="shared" ca="1" si="63"/>
        <v/>
      </c>
      <c r="CZ162" s="32" t="str">
        <f t="shared" ca="1" si="63"/>
        <v/>
      </c>
      <c r="DA162" s="32" t="str">
        <f t="shared" ca="1" si="60"/>
        <v/>
      </c>
      <c r="DB162" s="32" t="str">
        <f t="shared" ca="1" si="60"/>
        <v/>
      </c>
      <c r="DC162" s="32" t="str">
        <f t="shared" ca="1" si="60"/>
        <v/>
      </c>
      <c r="DD162" s="32" t="str">
        <f t="shared" ca="1" si="60"/>
        <v/>
      </c>
      <c r="DE162" s="32" t="str">
        <f t="shared" ca="1" si="59"/>
        <v/>
      </c>
      <c r="DF162" s="32" t="str">
        <f t="shared" ca="1" si="52"/>
        <v/>
      </c>
      <c r="DG162" s="32" t="str">
        <f t="shared" ca="1" si="52"/>
        <v/>
      </c>
      <c r="DH162" s="32" t="str">
        <f t="shared" ca="1" si="52"/>
        <v/>
      </c>
      <c r="DI162" s="32" t="str">
        <f t="shared" ca="1" si="52"/>
        <v/>
      </c>
      <c r="DJ162" s="60" t="str">
        <f t="shared" ca="1" si="58"/>
        <v/>
      </c>
      <c r="DK162" s="112" t="str" cm="1">
        <f t="array" aca="1" ref="DK162" ca="1">IFERROR(IF(DL162="", "", INDIRECT(_xlfn.CONCAT(DK$1,$DJ162))), "")</f>
        <v/>
      </c>
      <c r="DL162" s="113" t="str" cm="1">
        <f t="array" aca="1" ref="DL162" ca="1">IFERROR(IF(INDIRECT(_xlfn.CONCAT(DL$1, $DJ162))="", "", INDIRECT(_xlfn.CONCAT(DL$1, $DJ162))),"")</f>
        <v/>
      </c>
      <c r="DM162" s="114" t="str" cm="1">
        <f t="array" aca="1" ref="DM162" ca="1">IFERROR(IF(DN162="", "", INDIRECT(_xlfn.CONCAT(DM$1,$DJ162))), "")</f>
        <v/>
      </c>
      <c r="DN162" s="115" t="str" cm="1">
        <f t="array" aca="1" ref="DN162" ca="1">IFERROR(IF(INDIRECT(_xlfn.CONCAT(DN$1, $DJ162))="", "", INDIRECT(_xlfn.CONCAT(DN$1, $DJ162))),"")</f>
        <v/>
      </c>
      <c r="DO162" s="112" t="str" cm="1">
        <f t="array" aca="1" ref="DO162" ca="1">IFERROR(IF(DP162="", "", INDIRECT(_xlfn.CONCAT(DO$1,$DJ162))), "")</f>
        <v/>
      </c>
      <c r="DP162" s="113" t="str" cm="1">
        <f t="array" aca="1" ref="DP162" ca="1">IFERROR(IF(INDIRECT(_xlfn.CONCAT(DP$1, $DJ162))="", "", INDIRECT(_xlfn.CONCAT(DP$1, $DJ162))),"")</f>
        <v/>
      </c>
      <c r="DQ162" s="114" t="str" cm="1">
        <f t="array" aca="1" ref="DQ162" ca="1">IFERROR(IF(DR162="", "", INDIRECT(_xlfn.CONCAT(DQ$1,$DJ162))), "")</f>
        <v/>
      </c>
      <c r="DR162" s="115" t="str" cm="1">
        <f t="array" aca="1" ref="DR162" ca="1">IFERROR(IF(INDIRECT(_xlfn.CONCAT(DR$1, $DJ162))="", "", INDIRECT(_xlfn.CONCAT(DR$1, $DJ162))),"")</f>
        <v/>
      </c>
      <c r="DS162" s="112" t="str" cm="1">
        <f t="array" aca="1" ref="DS162" ca="1">IFERROR(IF(DT162="", "", INDIRECT(_xlfn.CONCAT(DS$1,$DJ162))), "")</f>
        <v/>
      </c>
      <c r="DT162" s="113" t="str" cm="1">
        <f t="array" aca="1" ref="DT162" ca="1">IFERROR(IF(INDIRECT(_xlfn.CONCAT(DT$1, $DJ162))="", "", INDIRECT(_xlfn.CONCAT(DT$1, $DJ162))),"")</f>
        <v/>
      </c>
      <c r="DU162" s="114" t="str" cm="1">
        <f t="array" aca="1" ref="DU162" ca="1">IFERROR(IF(DV162="", "", INDIRECT(_xlfn.CONCAT(DU$1,$DJ162))), "")</f>
        <v/>
      </c>
      <c r="DV162" s="115" t="str" cm="1">
        <f t="array" aca="1" ref="DV162" ca="1">IFERROR(IF(INDIRECT(_xlfn.CONCAT(DV$1, $DJ162))="", "", INDIRECT(_xlfn.CONCAT(DV$1, $DJ162))),"")</f>
        <v/>
      </c>
      <c r="DW162" s="112" t="str" cm="1">
        <f t="array" aca="1" ref="DW162" ca="1">IFERROR(IF(DX162="", "", INDIRECT(_xlfn.CONCAT(DW$1,$DJ162))), "")</f>
        <v/>
      </c>
      <c r="DX162" s="113" t="str" cm="1">
        <f t="array" aca="1" ref="DX162" ca="1">IFERROR(IF(INDIRECT(_xlfn.CONCAT(DX$1, $DJ162))="", "", INDIRECT(_xlfn.CONCAT(DX$1, $DJ162))),"")</f>
        <v/>
      </c>
      <c r="DY162" s="114" t="str" cm="1">
        <f t="array" aca="1" ref="DY162" ca="1">IFERROR(IF(DZ162="", "", INDIRECT(_xlfn.CONCAT(DY$1,$DJ162))), "")</f>
        <v/>
      </c>
      <c r="DZ162" s="115" t="str" cm="1">
        <f t="array" aca="1" ref="DZ162" ca="1">IFERROR(IF(INDIRECT(_xlfn.CONCAT(DZ$1, $DJ162))="", "", INDIRECT(_xlfn.CONCAT(DZ$1, $DJ162))),"")</f>
        <v/>
      </c>
      <c r="EA162" s="112" t="str" cm="1">
        <f t="array" aca="1" ref="EA162" ca="1">IFERROR(IF(EB162="", "", INDIRECT(_xlfn.CONCAT(EA$1,$DJ162))), "")</f>
        <v/>
      </c>
      <c r="EB162" s="113" t="str" cm="1">
        <f t="array" aca="1" ref="EB162" ca="1">IFERROR(IF(INDIRECT(_xlfn.CONCAT(EB$1, $DJ162))="", "", INDIRECT(_xlfn.CONCAT(EB$1, $DJ162))),"")</f>
        <v/>
      </c>
      <c r="EC162" s="114" t="str" cm="1">
        <f t="array" aca="1" ref="EC162" ca="1">IFERROR(IF(ED162="", "", INDIRECT(_xlfn.CONCAT(EC$1,$DJ162))), "")</f>
        <v/>
      </c>
      <c r="ED162" s="115" t="str" cm="1">
        <f t="array" aca="1" ref="ED162" ca="1">IFERROR(IF(INDIRECT(_xlfn.CONCAT(ED$1, $DJ162))="", "", INDIRECT(_xlfn.CONCAT(ED$1, $DJ162))),"")</f>
        <v/>
      </c>
      <c r="EE162" s="112" t="str" cm="1">
        <f t="array" aca="1" ref="EE162" ca="1">IFERROR(IF(EF162="", "", INDIRECT(_xlfn.CONCAT(EE$1,$DJ162))), "")</f>
        <v/>
      </c>
      <c r="EF162" s="113" t="str" cm="1">
        <f t="array" aca="1" ref="EF162" ca="1">IFERROR(IF(INDIRECT(_xlfn.CONCAT(EF$1, $DJ162))="", "", INDIRECT(_xlfn.CONCAT(EF$1, $DJ162))),"")</f>
        <v/>
      </c>
      <c r="EG162" s="114" t="str" cm="1">
        <f t="array" aca="1" ref="EG162" ca="1">IFERROR(IF(EH162="", "", INDIRECT(_xlfn.CONCAT(EG$1,$DJ162))), "")</f>
        <v/>
      </c>
      <c r="EH162" s="115" t="str" cm="1">
        <f t="array" aca="1" ref="EH162" ca="1">IFERROR(IF(INDIRECT(_xlfn.CONCAT(EH$1, $DJ162))="", "", INDIRECT(_xlfn.CONCAT(EH$1, $DJ162))),"")</f>
        <v/>
      </c>
      <c r="EI162" s="112" t="str" cm="1">
        <f t="array" aca="1" ref="EI162" ca="1">IFERROR(IF(EJ162="", "", INDIRECT(_xlfn.CONCAT(EI$1,$DJ162))), "")</f>
        <v/>
      </c>
      <c r="EJ162" s="116" t="str" cm="1">
        <f t="array" aca="1" ref="EJ162" ca="1">IFERROR(IF(INDIRECT(_xlfn.CONCAT(EJ$1, $DJ162))="", "", INDIRECT(_xlfn.CONCAT(EJ$1, $DJ162))),"")</f>
        <v/>
      </c>
      <c r="EK162" s="32"/>
      <c r="EL162" s="32"/>
      <c r="EM162" s="32"/>
      <c r="EN162" s="32"/>
      <c r="EO162" s="32"/>
      <c r="EP162" s="32"/>
      <c r="EQ162" s="32"/>
      <c r="ER162" s="32"/>
      <c r="ES162" s="32"/>
      <c r="ET162" s="32"/>
      <c r="EU162" s="32"/>
      <c r="EV162" s="32"/>
      <c r="EW162" s="32"/>
      <c r="EX162" s="32"/>
      <c r="EY162" s="32"/>
      <c r="EZ162" s="32"/>
      <c r="FA162" s="32"/>
      <c r="FB162" s="32"/>
      <c r="FC162" s="32"/>
      <c r="FD162" s="32"/>
      <c r="FE162" s="32"/>
      <c r="FF162" s="32"/>
      <c r="FG162" s="32"/>
      <c r="FH162" s="32"/>
      <c r="FI162" s="32"/>
      <c r="FJ162" s="32"/>
      <c r="FK162" s="32"/>
      <c r="FL162" s="32"/>
      <c r="FM162" s="32"/>
      <c r="FN162" s="32"/>
      <c r="FO162" s="32"/>
      <c r="FP162" s="32"/>
      <c r="FQ162" s="32"/>
      <c r="FR162" s="32"/>
      <c r="FS162" s="32"/>
      <c r="FT162" s="32"/>
      <c r="FU162" s="32"/>
      <c r="FV162" s="32"/>
      <c r="FW162" s="32"/>
      <c r="FX162" s="32"/>
      <c r="FY162" s="32"/>
      <c r="FZ162" s="32"/>
      <c r="GA162" s="32"/>
      <c r="GB162" s="32"/>
      <c r="GC162" s="32"/>
      <c r="GD162" s="32"/>
      <c r="GE162" s="32"/>
      <c r="GF162" s="32"/>
      <c r="GG162" s="32"/>
      <c r="GH162" s="32"/>
      <c r="GI162" s="32"/>
      <c r="GJ162" s="32"/>
      <c r="GK162" s="32"/>
      <c r="GL162" s="32"/>
    </row>
    <row r="163" spans="1:194" s="34" customFormat="1" x14ac:dyDescent="0.3">
      <c r="A163" s="104" t="str">
        <f t="shared" si="55"/>
        <v/>
      </c>
      <c r="B163" s="54"/>
      <c r="C163" s="93"/>
      <c r="D163" s="93"/>
      <c r="E163" s="94"/>
      <c r="F163" s="95"/>
      <c r="G163" s="95"/>
      <c r="H163" s="95"/>
      <c r="I163" s="95"/>
      <c r="J163" s="95"/>
      <c r="K163" s="95"/>
      <c r="L163" s="95"/>
      <c r="M163" s="95"/>
      <c r="N163" s="95"/>
      <c r="O163" s="95"/>
      <c r="P163" s="95"/>
      <c r="Q163" s="95"/>
      <c r="R163" s="57">
        <f t="shared" si="56"/>
        <v>0</v>
      </c>
      <c r="S163" s="32" t="str">
        <f t="shared" si="50"/>
        <v/>
      </c>
      <c r="T163" s="32" t="str">
        <f t="shared" si="50"/>
        <v/>
      </c>
      <c r="U163" s="32" t="str">
        <f t="shared" si="50"/>
        <v/>
      </c>
      <c r="V163" s="32" t="str">
        <f t="shared" si="50"/>
        <v/>
      </c>
      <c r="W163" s="32" t="str">
        <f t="shared" si="50"/>
        <v/>
      </c>
      <c r="X163" s="32" t="str">
        <f t="shared" si="50"/>
        <v/>
      </c>
      <c r="Y163" s="32" t="str">
        <f t="shared" si="50"/>
        <v/>
      </c>
      <c r="Z163" s="32" t="str">
        <f t="shared" si="50"/>
        <v/>
      </c>
      <c r="AA163" s="32" t="str">
        <f t="shared" si="61"/>
        <v/>
      </c>
      <c r="AB163" s="32" t="str">
        <f t="shared" si="53"/>
        <v/>
      </c>
      <c r="AC163" s="32" t="str">
        <f t="shared" si="53"/>
        <v/>
      </c>
      <c r="AD163" s="32" t="str">
        <f t="shared" si="53"/>
        <v/>
      </c>
      <c r="AE163" s="32" t="str">
        <f t="shared" si="53"/>
        <v/>
      </c>
      <c r="AF163" s="40"/>
      <c r="AG163" s="133"/>
      <c r="AH163" s="142" t="str" cm="1">
        <f t="array" aca="1" ref="AH163" ca="1">IF(OR(AG163="N/A",AG163=""), "", INDEX(INDIRECT(AG$2), AG163))</f>
        <v/>
      </c>
      <c r="AI163" s="138" t="str" cm="1">
        <f t="array" ref="AI163">IF(OR(AG163="N/A",AG163=""), "", INDEX($R$5:$R$300, AG163))</f>
        <v/>
      </c>
      <c r="AJ163" s="134"/>
      <c r="AK163" s="142" t="str" cm="1">
        <f t="array" aca="1" ref="AK163" ca="1">IF(OR(AJ163="N/A",AJ163=""), "", INDEX(INDIRECT(AJ$2), AJ163))</f>
        <v/>
      </c>
      <c r="AL163" s="138" t="str" cm="1">
        <f t="array" ref="AL163">IF(OR(AJ163="N/A",AJ163=""), "", INDEX($R$5:$R$300, AJ163))</f>
        <v/>
      </c>
      <c r="AM163" s="134"/>
      <c r="AN163" s="142" t="str" cm="1">
        <f t="array" aca="1" ref="AN163" ca="1">IF(OR(AM163="N/A",AM163=""), "", INDEX(INDIRECT(AM$2), AM163))</f>
        <v/>
      </c>
      <c r="AO163" s="138" t="str" cm="1">
        <f t="array" ref="AO163">IF(OR(AM163="N/A",AM163=""), "", INDEX($R$5:$R$300, AM163))</f>
        <v/>
      </c>
      <c r="AP163" s="134"/>
      <c r="AQ163" s="142" t="str" cm="1">
        <f t="array" aca="1" ref="AQ163" ca="1">IF(OR(AP163="N/A",AP163=""), "", INDEX(INDIRECT(AP$2), AP163))</f>
        <v/>
      </c>
      <c r="AR163" s="138" t="str" cm="1">
        <f t="array" ref="AR163">IF(OR(AP163="N/A",AP163=""), "", INDEX($R$5:$R$300, AP163))</f>
        <v/>
      </c>
      <c r="AS163" s="134"/>
      <c r="AT163" s="142" t="str" cm="1">
        <f t="array" aca="1" ref="AT163" ca="1">IF(OR(AS163="N/A",AS163=""), "", INDEX(INDIRECT(AS$2), AS163))</f>
        <v/>
      </c>
      <c r="AU163" s="138" t="str" cm="1">
        <f t="array" ref="AU163">IF(OR(AS163="N/A",AS163=""), "", INDEX($R$5:$R$300, AS163))</f>
        <v/>
      </c>
      <c r="AV163" s="134"/>
      <c r="AW163" s="142" t="str" cm="1">
        <f t="array" aca="1" ref="AW163" ca="1">IF(OR(AV163="N/A",AV163=""), "", INDEX(INDIRECT(AV$2), AV163))</f>
        <v/>
      </c>
      <c r="AX163" s="138" t="str" cm="1">
        <f t="array" ref="AX163">IF(OR(AV163="N/A",AV163=""), "", INDEX($R$5:$R$300, AV163))</f>
        <v/>
      </c>
      <c r="AY163" s="134"/>
      <c r="AZ163" s="142" t="str" cm="1">
        <f t="array" aca="1" ref="AZ163" ca="1">IF(OR(AY163="N/A",AY163=""), "", INDEX(INDIRECT(AY$2), AY163))</f>
        <v/>
      </c>
      <c r="BA163" s="138" t="str" cm="1">
        <f t="array" ref="BA163">IF(OR(AY163="N/A",AY163=""), "", INDEX($R$5:$R$300, AY163))</f>
        <v/>
      </c>
      <c r="BB163" s="134"/>
      <c r="BC163" s="142" t="str" cm="1">
        <f t="array" aca="1" ref="BC163" ca="1">IF(OR(BB163="N/A",BB163=""), "", INDEX(INDIRECT(BB$2), BB163))</f>
        <v/>
      </c>
      <c r="BD163" s="138" t="str" cm="1">
        <f t="array" ref="BD163">IF(OR(BB163="N/A",BB163=""), "", INDEX($R$5:$R$300, BB163))</f>
        <v/>
      </c>
      <c r="BE163" s="134"/>
      <c r="BF163" s="142" t="str" cm="1">
        <f t="array" aca="1" ref="BF163" ca="1">IF(OR(BE163="N/A",BE163=""), "", INDEX(INDIRECT(BE$2), BE163))</f>
        <v/>
      </c>
      <c r="BG163" s="138" t="str" cm="1">
        <f t="array" ref="BG163">IF(OR(BE163="N/A",BE163=""), "", INDEX($R$5:$R$300, BE163))</f>
        <v/>
      </c>
      <c r="BH163" s="134"/>
      <c r="BI163" s="142" t="str" cm="1">
        <f t="array" aca="1" ref="BI163" ca="1">IF(OR(BH163="N/A",BH163=""), "", INDEX(INDIRECT(BH$2), BH163))</f>
        <v/>
      </c>
      <c r="BJ163" s="138" t="str" cm="1">
        <f t="array" ref="BJ163">IF(OR(BH163="N/A",BH163=""), "", INDEX($R$5:$R$300, BH163))</f>
        <v/>
      </c>
      <c r="BK163" s="134"/>
      <c r="BL163" s="142" t="str" cm="1">
        <f t="array" aca="1" ref="BL163" ca="1">IF(OR(BK163="N/A",BK163=""), "", INDEX(INDIRECT(BK$2), BK163))</f>
        <v/>
      </c>
      <c r="BM163" s="138" t="str" cm="1">
        <f t="array" ref="BM163">IF(OR(BK163="N/A",BK163=""), "", INDEX($R$5:$R$300, BK163))</f>
        <v/>
      </c>
      <c r="BN163" s="134"/>
      <c r="BO163" s="142" t="str" cm="1">
        <f t="array" aca="1" ref="BO163" ca="1">IF(OR(BN163="N/A",BN163=""), "", INDEX(INDIRECT(BN$2), BN163))</f>
        <v/>
      </c>
      <c r="BP163" s="138" t="str" cm="1">
        <f t="array" ref="BP163">IF(OR(BN163="N/A",BN163=""), "", INDEX($R$5:$R$300, BN163))</f>
        <v/>
      </c>
      <c r="BQ163" s="134"/>
      <c r="BR163" s="142" t="str" cm="1">
        <f t="array" aca="1" ref="BR163" ca="1">IF(OR(BQ163="N/A",BQ163=""), "", INDEX(INDIRECT(BQ$2), BQ163))</f>
        <v/>
      </c>
      <c r="BS163" s="138" t="str" cm="1">
        <f t="array" ref="BS163">IF(OR(BQ163="N/A",BQ163=""), "", INDEX($R$5:$R$300, BQ163))</f>
        <v/>
      </c>
      <c r="BT163" s="40"/>
      <c r="BU163" s="41"/>
      <c r="BV163" s="41"/>
      <c r="BW163" s="41"/>
      <c r="BX163" s="41"/>
      <c r="BY163" s="41"/>
      <c r="BZ163" s="41"/>
      <c r="CA163" s="41"/>
      <c r="CB163" s="41"/>
      <c r="CC163" s="41"/>
      <c r="CD163" s="41"/>
      <c r="CE163" s="41"/>
      <c r="CF163" s="41"/>
      <c r="CG163" s="41"/>
      <c r="CH163" s="40"/>
      <c r="CI163" s="59" t="str">
        <f t="shared" ca="1" si="51"/>
        <v/>
      </c>
      <c r="CJ163" s="59" t="str">
        <f t="shared" ca="1" si="51"/>
        <v/>
      </c>
      <c r="CK163" s="59" t="str">
        <f t="shared" ca="1" si="51"/>
        <v/>
      </c>
      <c r="CL163" s="59" t="str">
        <f t="shared" ca="1" si="51"/>
        <v/>
      </c>
      <c r="CM163" s="59" t="str">
        <f t="shared" ca="1" si="51"/>
        <v/>
      </c>
      <c r="CN163" s="59" t="str">
        <f t="shared" ca="1" si="51"/>
        <v/>
      </c>
      <c r="CO163" s="59" t="str">
        <f t="shared" ca="1" si="51"/>
        <v/>
      </c>
      <c r="CP163" s="59" t="str">
        <f t="shared" ca="1" si="51"/>
        <v/>
      </c>
      <c r="CQ163" s="59" t="str">
        <f t="shared" ca="1" si="62"/>
        <v/>
      </c>
      <c r="CR163" s="59" t="str">
        <f t="shared" ca="1" si="54"/>
        <v/>
      </c>
      <c r="CS163" s="59" t="str">
        <f t="shared" ca="1" si="54"/>
        <v/>
      </c>
      <c r="CT163" s="59" t="str">
        <f t="shared" ca="1" si="54"/>
        <v/>
      </c>
      <c r="CU163" s="59" t="str">
        <f t="shared" ca="1" si="54"/>
        <v/>
      </c>
      <c r="CV163" s="60" t="str">
        <f t="shared" ca="1" si="57"/>
        <v/>
      </c>
      <c r="CW163" s="32" t="str">
        <f t="shared" ca="1" si="63"/>
        <v/>
      </c>
      <c r="CX163" s="32" t="str">
        <f t="shared" ca="1" si="63"/>
        <v/>
      </c>
      <c r="CY163" s="32" t="str">
        <f t="shared" ca="1" si="63"/>
        <v/>
      </c>
      <c r="CZ163" s="32" t="str">
        <f t="shared" ca="1" si="63"/>
        <v/>
      </c>
      <c r="DA163" s="32" t="str">
        <f t="shared" ca="1" si="60"/>
        <v/>
      </c>
      <c r="DB163" s="32" t="str">
        <f t="shared" ca="1" si="60"/>
        <v/>
      </c>
      <c r="DC163" s="32" t="str">
        <f t="shared" ca="1" si="60"/>
        <v/>
      </c>
      <c r="DD163" s="32" t="str">
        <f t="shared" ca="1" si="60"/>
        <v/>
      </c>
      <c r="DE163" s="32" t="str">
        <f t="shared" ca="1" si="59"/>
        <v/>
      </c>
      <c r="DF163" s="32" t="str">
        <f t="shared" ca="1" si="52"/>
        <v/>
      </c>
      <c r="DG163" s="32" t="str">
        <f t="shared" ca="1" si="52"/>
        <v/>
      </c>
      <c r="DH163" s="32" t="str">
        <f t="shared" ca="1" si="52"/>
        <v/>
      </c>
      <c r="DI163" s="32" t="str">
        <f t="shared" ca="1" si="52"/>
        <v/>
      </c>
      <c r="DJ163" s="60" t="str">
        <f t="shared" ca="1" si="58"/>
        <v/>
      </c>
      <c r="DK163" s="112" t="str" cm="1">
        <f t="array" aca="1" ref="DK163" ca="1">IFERROR(IF(DL163="", "", INDIRECT(_xlfn.CONCAT(DK$1,$DJ163))), "")</f>
        <v/>
      </c>
      <c r="DL163" s="113" t="str" cm="1">
        <f t="array" aca="1" ref="DL163" ca="1">IFERROR(IF(INDIRECT(_xlfn.CONCAT(DL$1, $DJ163))="", "", INDIRECT(_xlfn.CONCAT(DL$1, $DJ163))),"")</f>
        <v/>
      </c>
      <c r="DM163" s="114" t="str" cm="1">
        <f t="array" aca="1" ref="DM163" ca="1">IFERROR(IF(DN163="", "", INDIRECT(_xlfn.CONCAT(DM$1,$DJ163))), "")</f>
        <v/>
      </c>
      <c r="DN163" s="115" t="str" cm="1">
        <f t="array" aca="1" ref="DN163" ca="1">IFERROR(IF(INDIRECT(_xlfn.CONCAT(DN$1, $DJ163))="", "", INDIRECT(_xlfn.CONCAT(DN$1, $DJ163))),"")</f>
        <v/>
      </c>
      <c r="DO163" s="112" t="str" cm="1">
        <f t="array" aca="1" ref="DO163" ca="1">IFERROR(IF(DP163="", "", INDIRECT(_xlfn.CONCAT(DO$1,$DJ163))), "")</f>
        <v/>
      </c>
      <c r="DP163" s="113" t="str" cm="1">
        <f t="array" aca="1" ref="DP163" ca="1">IFERROR(IF(INDIRECT(_xlfn.CONCAT(DP$1, $DJ163))="", "", INDIRECT(_xlfn.CONCAT(DP$1, $DJ163))),"")</f>
        <v/>
      </c>
      <c r="DQ163" s="114" t="str" cm="1">
        <f t="array" aca="1" ref="DQ163" ca="1">IFERROR(IF(DR163="", "", INDIRECT(_xlfn.CONCAT(DQ$1,$DJ163))), "")</f>
        <v/>
      </c>
      <c r="DR163" s="115" t="str" cm="1">
        <f t="array" aca="1" ref="DR163" ca="1">IFERROR(IF(INDIRECT(_xlfn.CONCAT(DR$1, $DJ163))="", "", INDIRECT(_xlfn.CONCAT(DR$1, $DJ163))),"")</f>
        <v/>
      </c>
      <c r="DS163" s="112" t="str" cm="1">
        <f t="array" aca="1" ref="DS163" ca="1">IFERROR(IF(DT163="", "", INDIRECT(_xlfn.CONCAT(DS$1,$DJ163))), "")</f>
        <v/>
      </c>
      <c r="DT163" s="113" t="str" cm="1">
        <f t="array" aca="1" ref="DT163" ca="1">IFERROR(IF(INDIRECT(_xlfn.CONCAT(DT$1, $DJ163))="", "", INDIRECT(_xlfn.CONCAT(DT$1, $DJ163))),"")</f>
        <v/>
      </c>
      <c r="DU163" s="114" t="str" cm="1">
        <f t="array" aca="1" ref="DU163" ca="1">IFERROR(IF(DV163="", "", INDIRECT(_xlfn.CONCAT(DU$1,$DJ163))), "")</f>
        <v/>
      </c>
      <c r="DV163" s="115" t="str" cm="1">
        <f t="array" aca="1" ref="DV163" ca="1">IFERROR(IF(INDIRECT(_xlfn.CONCAT(DV$1, $DJ163))="", "", INDIRECT(_xlfn.CONCAT(DV$1, $DJ163))),"")</f>
        <v/>
      </c>
      <c r="DW163" s="112" t="str" cm="1">
        <f t="array" aca="1" ref="DW163" ca="1">IFERROR(IF(DX163="", "", INDIRECT(_xlfn.CONCAT(DW$1,$DJ163))), "")</f>
        <v/>
      </c>
      <c r="DX163" s="113" t="str" cm="1">
        <f t="array" aca="1" ref="DX163" ca="1">IFERROR(IF(INDIRECT(_xlfn.CONCAT(DX$1, $DJ163))="", "", INDIRECT(_xlfn.CONCAT(DX$1, $DJ163))),"")</f>
        <v/>
      </c>
      <c r="DY163" s="114" t="str" cm="1">
        <f t="array" aca="1" ref="DY163" ca="1">IFERROR(IF(DZ163="", "", INDIRECT(_xlfn.CONCAT(DY$1,$DJ163))), "")</f>
        <v/>
      </c>
      <c r="DZ163" s="115" t="str" cm="1">
        <f t="array" aca="1" ref="DZ163" ca="1">IFERROR(IF(INDIRECT(_xlfn.CONCAT(DZ$1, $DJ163))="", "", INDIRECT(_xlfn.CONCAT(DZ$1, $DJ163))),"")</f>
        <v/>
      </c>
      <c r="EA163" s="112" t="str" cm="1">
        <f t="array" aca="1" ref="EA163" ca="1">IFERROR(IF(EB163="", "", INDIRECT(_xlfn.CONCAT(EA$1,$DJ163))), "")</f>
        <v/>
      </c>
      <c r="EB163" s="113" t="str" cm="1">
        <f t="array" aca="1" ref="EB163" ca="1">IFERROR(IF(INDIRECT(_xlfn.CONCAT(EB$1, $DJ163))="", "", INDIRECT(_xlfn.CONCAT(EB$1, $DJ163))),"")</f>
        <v/>
      </c>
      <c r="EC163" s="114" t="str" cm="1">
        <f t="array" aca="1" ref="EC163" ca="1">IFERROR(IF(ED163="", "", INDIRECT(_xlfn.CONCAT(EC$1,$DJ163))), "")</f>
        <v/>
      </c>
      <c r="ED163" s="115" t="str" cm="1">
        <f t="array" aca="1" ref="ED163" ca="1">IFERROR(IF(INDIRECT(_xlfn.CONCAT(ED$1, $DJ163))="", "", INDIRECT(_xlfn.CONCAT(ED$1, $DJ163))),"")</f>
        <v/>
      </c>
      <c r="EE163" s="112" t="str" cm="1">
        <f t="array" aca="1" ref="EE163" ca="1">IFERROR(IF(EF163="", "", INDIRECT(_xlfn.CONCAT(EE$1,$DJ163))), "")</f>
        <v/>
      </c>
      <c r="EF163" s="113" t="str" cm="1">
        <f t="array" aca="1" ref="EF163" ca="1">IFERROR(IF(INDIRECT(_xlfn.CONCAT(EF$1, $DJ163))="", "", INDIRECT(_xlfn.CONCAT(EF$1, $DJ163))),"")</f>
        <v/>
      </c>
      <c r="EG163" s="114" t="str" cm="1">
        <f t="array" aca="1" ref="EG163" ca="1">IFERROR(IF(EH163="", "", INDIRECT(_xlfn.CONCAT(EG$1,$DJ163))), "")</f>
        <v/>
      </c>
      <c r="EH163" s="115" t="str" cm="1">
        <f t="array" aca="1" ref="EH163" ca="1">IFERROR(IF(INDIRECT(_xlfn.CONCAT(EH$1, $DJ163))="", "", INDIRECT(_xlfn.CONCAT(EH$1, $DJ163))),"")</f>
        <v/>
      </c>
      <c r="EI163" s="112" t="str" cm="1">
        <f t="array" aca="1" ref="EI163" ca="1">IFERROR(IF(EJ163="", "", INDIRECT(_xlfn.CONCAT(EI$1,$DJ163))), "")</f>
        <v/>
      </c>
      <c r="EJ163" s="116" t="str" cm="1">
        <f t="array" aca="1" ref="EJ163" ca="1">IFERROR(IF(INDIRECT(_xlfn.CONCAT(EJ$1, $DJ163))="", "", INDIRECT(_xlfn.CONCAT(EJ$1, $DJ163))),"")</f>
        <v/>
      </c>
      <c r="EK163" s="32"/>
      <c r="EL163" s="32"/>
      <c r="EM163" s="32"/>
      <c r="EN163" s="32"/>
      <c r="EO163" s="32"/>
      <c r="EP163" s="32"/>
      <c r="EQ163" s="32"/>
      <c r="ER163" s="32"/>
      <c r="ES163" s="32"/>
      <c r="ET163" s="32"/>
      <c r="EU163" s="32"/>
      <c r="EV163" s="32"/>
      <c r="EW163" s="32"/>
      <c r="EX163" s="32"/>
      <c r="EY163" s="32"/>
      <c r="EZ163" s="32"/>
      <c r="FA163" s="32"/>
      <c r="FB163" s="32"/>
      <c r="FC163" s="32"/>
      <c r="FD163" s="32"/>
      <c r="FE163" s="32"/>
      <c r="FF163" s="32"/>
      <c r="FG163" s="32"/>
      <c r="FH163" s="32"/>
      <c r="FI163" s="32"/>
      <c r="FJ163" s="32"/>
      <c r="FK163" s="32"/>
      <c r="FL163" s="32"/>
      <c r="FM163" s="32"/>
      <c r="FN163" s="32"/>
      <c r="FO163" s="32"/>
      <c r="FP163" s="32"/>
      <c r="FQ163" s="32"/>
      <c r="FR163" s="32"/>
      <c r="FS163" s="32"/>
      <c r="FT163" s="32"/>
      <c r="FU163" s="32"/>
      <c r="FV163" s="32"/>
      <c r="FW163" s="32"/>
      <c r="FX163" s="32"/>
      <c r="FY163" s="32"/>
      <c r="FZ163" s="32"/>
      <c r="GA163" s="32"/>
      <c r="GB163" s="32"/>
      <c r="GC163" s="32"/>
      <c r="GD163" s="32"/>
      <c r="GE163" s="32"/>
      <c r="GF163" s="32"/>
      <c r="GG163" s="32"/>
      <c r="GH163" s="32"/>
      <c r="GI163" s="32"/>
      <c r="GJ163" s="32"/>
      <c r="GK163" s="32"/>
      <c r="GL163" s="32"/>
    </row>
    <row r="164" spans="1:194" s="34" customFormat="1" x14ac:dyDescent="0.3">
      <c r="A164" s="104" t="str">
        <f t="shared" si="55"/>
        <v/>
      </c>
      <c r="B164" s="54"/>
      <c r="C164" s="93"/>
      <c r="D164" s="93"/>
      <c r="E164" s="94"/>
      <c r="F164" s="95"/>
      <c r="G164" s="95"/>
      <c r="H164" s="95"/>
      <c r="I164" s="95"/>
      <c r="J164" s="95"/>
      <c r="K164" s="95"/>
      <c r="L164" s="95"/>
      <c r="M164" s="95"/>
      <c r="N164" s="95"/>
      <c r="O164" s="95"/>
      <c r="P164" s="95"/>
      <c r="Q164" s="95"/>
      <c r="R164" s="57">
        <f t="shared" si="56"/>
        <v>0</v>
      </c>
      <c r="S164" s="32" t="str">
        <f t="shared" si="50"/>
        <v/>
      </c>
      <c r="T164" s="32" t="str">
        <f t="shared" si="50"/>
        <v/>
      </c>
      <c r="U164" s="32" t="str">
        <f t="shared" si="50"/>
        <v/>
      </c>
      <c r="V164" s="32" t="str">
        <f t="shared" si="50"/>
        <v/>
      </c>
      <c r="W164" s="32" t="str">
        <f t="shared" si="50"/>
        <v/>
      </c>
      <c r="X164" s="32" t="str">
        <f t="shared" si="50"/>
        <v/>
      </c>
      <c r="Y164" s="32" t="str">
        <f t="shared" si="50"/>
        <v/>
      </c>
      <c r="Z164" s="32" t="str">
        <f t="shared" si="50"/>
        <v/>
      </c>
      <c r="AA164" s="32" t="str">
        <f t="shared" si="61"/>
        <v/>
      </c>
      <c r="AB164" s="32" t="str">
        <f t="shared" si="53"/>
        <v/>
      </c>
      <c r="AC164" s="32" t="str">
        <f t="shared" si="53"/>
        <v/>
      </c>
      <c r="AD164" s="32" t="str">
        <f t="shared" si="53"/>
        <v/>
      </c>
      <c r="AE164" s="32" t="str">
        <f t="shared" si="53"/>
        <v/>
      </c>
      <c r="AF164" s="40"/>
      <c r="AG164" s="133"/>
      <c r="AH164" s="142" t="str" cm="1">
        <f t="array" aca="1" ref="AH164" ca="1">IF(OR(AG164="N/A",AG164=""), "", INDEX(INDIRECT(AG$2), AG164))</f>
        <v/>
      </c>
      <c r="AI164" s="138" t="str" cm="1">
        <f t="array" ref="AI164">IF(OR(AG164="N/A",AG164=""), "", INDEX($R$5:$R$300, AG164))</f>
        <v/>
      </c>
      <c r="AJ164" s="134"/>
      <c r="AK164" s="142" t="str" cm="1">
        <f t="array" aca="1" ref="AK164" ca="1">IF(OR(AJ164="N/A",AJ164=""), "", INDEX(INDIRECT(AJ$2), AJ164))</f>
        <v/>
      </c>
      <c r="AL164" s="138" t="str" cm="1">
        <f t="array" ref="AL164">IF(OR(AJ164="N/A",AJ164=""), "", INDEX($R$5:$R$300, AJ164))</f>
        <v/>
      </c>
      <c r="AM164" s="134"/>
      <c r="AN164" s="142" t="str" cm="1">
        <f t="array" aca="1" ref="AN164" ca="1">IF(OR(AM164="N/A",AM164=""), "", INDEX(INDIRECT(AM$2), AM164))</f>
        <v/>
      </c>
      <c r="AO164" s="138" t="str" cm="1">
        <f t="array" ref="AO164">IF(OR(AM164="N/A",AM164=""), "", INDEX($R$5:$R$300, AM164))</f>
        <v/>
      </c>
      <c r="AP164" s="134"/>
      <c r="AQ164" s="142" t="str" cm="1">
        <f t="array" aca="1" ref="AQ164" ca="1">IF(OR(AP164="N/A",AP164=""), "", INDEX(INDIRECT(AP$2), AP164))</f>
        <v/>
      </c>
      <c r="AR164" s="138" t="str" cm="1">
        <f t="array" ref="AR164">IF(OR(AP164="N/A",AP164=""), "", INDEX($R$5:$R$300, AP164))</f>
        <v/>
      </c>
      <c r="AS164" s="134"/>
      <c r="AT164" s="142" t="str" cm="1">
        <f t="array" aca="1" ref="AT164" ca="1">IF(OR(AS164="N/A",AS164=""), "", INDEX(INDIRECT(AS$2), AS164))</f>
        <v/>
      </c>
      <c r="AU164" s="138" t="str" cm="1">
        <f t="array" ref="AU164">IF(OR(AS164="N/A",AS164=""), "", INDEX($R$5:$R$300, AS164))</f>
        <v/>
      </c>
      <c r="AV164" s="134"/>
      <c r="AW164" s="142" t="str" cm="1">
        <f t="array" aca="1" ref="AW164" ca="1">IF(OR(AV164="N/A",AV164=""), "", INDEX(INDIRECT(AV$2), AV164))</f>
        <v/>
      </c>
      <c r="AX164" s="138" t="str" cm="1">
        <f t="array" ref="AX164">IF(OR(AV164="N/A",AV164=""), "", INDEX($R$5:$R$300, AV164))</f>
        <v/>
      </c>
      <c r="AY164" s="134"/>
      <c r="AZ164" s="142" t="str" cm="1">
        <f t="array" aca="1" ref="AZ164" ca="1">IF(OR(AY164="N/A",AY164=""), "", INDEX(INDIRECT(AY$2), AY164))</f>
        <v/>
      </c>
      <c r="BA164" s="138" t="str" cm="1">
        <f t="array" ref="BA164">IF(OR(AY164="N/A",AY164=""), "", INDEX($R$5:$R$300, AY164))</f>
        <v/>
      </c>
      <c r="BB164" s="134"/>
      <c r="BC164" s="142" t="str" cm="1">
        <f t="array" aca="1" ref="BC164" ca="1">IF(OR(BB164="N/A",BB164=""), "", INDEX(INDIRECT(BB$2), BB164))</f>
        <v/>
      </c>
      <c r="BD164" s="138" t="str" cm="1">
        <f t="array" ref="BD164">IF(OR(BB164="N/A",BB164=""), "", INDEX($R$5:$R$300, BB164))</f>
        <v/>
      </c>
      <c r="BE164" s="134"/>
      <c r="BF164" s="142" t="str" cm="1">
        <f t="array" aca="1" ref="BF164" ca="1">IF(OR(BE164="N/A",BE164=""), "", INDEX(INDIRECT(BE$2), BE164))</f>
        <v/>
      </c>
      <c r="BG164" s="138" t="str" cm="1">
        <f t="array" ref="BG164">IF(OR(BE164="N/A",BE164=""), "", INDEX($R$5:$R$300, BE164))</f>
        <v/>
      </c>
      <c r="BH164" s="134"/>
      <c r="BI164" s="142" t="str" cm="1">
        <f t="array" aca="1" ref="BI164" ca="1">IF(OR(BH164="N/A",BH164=""), "", INDEX(INDIRECT(BH$2), BH164))</f>
        <v/>
      </c>
      <c r="BJ164" s="138" t="str" cm="1">
        <f t="array" ref="BJ164">IF(OR(BH164="N/A",BH164=""), "", INDEX($R$5:$R$300, BH164))</f>
        <v/>
      </c>
      <c r="BK164" s="134"/>
      <c r="BL164" s="142" t="str" cm="1">
        <f t="array" aca="1" ref="BL164" ca="1">IF(OR(BK164="N/A",BK164=""), "", INDEX(INDIRECT(BK$2), BK164))</f>
        <v/>
      </c>
      <c r="BM164" s="138" t="str" cm="1">
        <f t="array" ref="BM164">IF(OR(BK164="N/A",BK164=""), "", INDEX($R$5:$R$300, BK164))</f>
        <v/>
      </c>
      <c r="BN164" s="134"/>
      <c r="BO164" s="142" t="str" cm="1">
        <f t="array" aca="1" ref="BO164" ca="1">IF(OR(BN164="N/A",BN164=""), "", INDEX(INDIRECT(BN$2), BN164))</f>
        <v/>
      </c>
      <c r="BP164" s="138" t="str" cm="1">
        <f t="array" ref="BP164">IF(OR(BN164="N/A",BN164=""), "", INDEX($R$5:$R$300, BN164))</f>
        <v/>
      </c>
      <c r="BQ164" s="134"/>
      <c r="BR164" s="142" t="str" cm="1">
        <f t="array" aca="1" ref="BR164" ca="1">IF(OR(BQ164="N/A",BQ164=""), "", INDEX(INDIRECT(BQ$2), BQ164))</f>
        <v/>
      </c>
      <c r="BS164" s="138" t="str" cm="1">
        <f t="array" ref="BS164">IF(OR(BQ164="N/A",BQ164=""), "", INDEX($R$5:$R$300, BQ164))</f>
        <v/>
      </c>
      <c r="BT164" s="40"/>
      <c r="BU164" s="41"/>
      <c r="BV164" s="41"/>
      <c r="BW164" s="41"/>
      <c r="BX164" s="41"/>
      <c r="BY164" s="41"/>
      <c r="BZ164" s="41"/>
      <c r="CA164" s="41"/>
      <c r="CB164" s="41"/>
      <c r="CC164" s="41"/>
      <c r="CD164" s="41"/>
      <c r="CE164" s="41"/>
      <c r="CF164" s="41"/>
      <c r="CG164" s="41"/>
      <c r="CH164" s="40"/>
      <c r="CI164" s="59" t="str">
        <f t="shared" ca="1" si="51"/>
        <v/>
      </c>
      <c r="CJ164" s="59" t="str">
        <f t="shared" ca="1" si="51"/>
        <v/>
      </c>
      <c r="CK164" s="59" t="str">
        <f t="shared" ca="1" si="51"/>
        <v/>
      </c>
      <c r="CL164" s="59" t="str">
        <f t="shared" ca="1" si="51"/>
        <v/>
      </c>
      <c r="CM164" s="59" t="str">
        <f t="shared" ca="1" si="51"/>
        <v/>
      </c>
      <c r="CN164" s="59" t="str">
        <f t="shared" ca="1" si="51"/>
        <v/>
      </c>
      <c r="CO164" s="59" t="str">
        <f t="shared" ca="1" si="51"/>
        <v/>
      </c>
      <c r="CP164" s="59" t="str">
        <f t="shared" ca="1" si="51"/>
        <v/>
      </c>
      <c r="CQ164" s="59" t="str">
        <f t="shared" ca="1" si="62"/>
        <v/>
      </c>
      <c r="CR164" s="59" t="str">
        <f t="shared" ca="1" si="54"/>
        <v/>
      </c>
      <c r="CS164" s="59" t="str">
        <f t="shared" ca="1" si="54"/>
        <v/>
      </c>
      <c r="CT164" s="59" t="str">
        <f t="shared" ca="1" si="54"/>
        <v/>
      </c>
      <c r="CU164" s="59" t="str">
        <f t="shared" ca="1" si="54"/>
        <v/>
      </c>
      <c r="CV164" s="60" t="str">
        <f t="shared" ca="1" si="57"/>
        <v/>
      </c>
      <c r="CW164" s="32" t="str">
        <f t="shared" ca="1" si="63"/>
        <v/>
      </c>
      <c r="CX164" s="32" t="str">
        <f t="shared" ca="1" si="63"/>
        <v/>
      </c>
      <c r="CY164" s="32" t="str">
        <f t="shared" ca="1" si="63"/>
        <v/>
      </c>
      <c r="CZ164" s="32" t="str">
        <f t="shared" ca="1" si="63"/>
        <v/>
      </c>
      <c r="DA164" s="32" t="str">
        <f t="shared" ca="1" si="60"/>
        <v/>
      </c>
      <c r="DB164" s="32" t="str">
        <f t="shared" ca="1" si="60"/>
        <v/>
      </c>
      <c r="DC164" s="32" t="str">
        <f t="shared" ca="1" si="60"/>
        <v/>
      </c>
      <c r="DD164" s="32" t="str">
        <f t="shared" ca="1" si="60"/>
        <v/>
      </c>
      <c r="DE164" s="32" t="str">
        <f t="shared" ca="1" si="59"/>
        <v/>
      </c>
      <c r="DF164" s="32" t="str">
        <f t="shared" ca="1" si="52"/>
        <v/>
      </c>
      <c r="DG164" s="32" t="str">
        <f t="shared" ca="1" si="52"/>
        <v/>
      </c>
      <c r="DH164" s="32" t="str">
        <f t="shared" ca="1" si="52"/>
        <v/>
      </c>
      <c r="DI164" s="32" t="str">
        <f t="shared" ca="1" si="52"/>
        <v/>
      </c>
      <c r="DJ164" s="60" t="str">
        <f t="shared" ca="1" si="58"/>
        <v/>
      </c>
      <c r="DK164" s="112" t="str" cm="1">
        <f t="array" aca="1" ref="DK164" ca="1">IFERROR(IF(DL164="", "", INDIRECT(_xlfn.CONCAT(DK$1,$DJ164))), "")</f>
        <v/>
      </c>
      <c r="DL164" s="113" t="str" cm="1">
        <f t="array" aca="1" ref="DL164" ca="1">IFERROR(IF(INDIRECT(_xlfn.CONCAT(DL$1, $DJ164))="", "", INDIRECT(_xlfn.CONCAT(DL$1, $DJ164))),"")</f>
        <v/>
      </c>
      <c r="DM164" s="114" t="str" cm="1">
        <f t="array" aca="1" ref="DM164" ca="1">IFERROR(IF(DN164="", "", INDIRECT(_xlfn.CONCAT(DM$1,$DJ164))), "")</f>
        <v/>
      </c>
      <c r="DN164" s="115" t="str" cm="1">
        <f t="array" aca="1" ref="DN164" ca="1">IFERROR(IF(INDIRECT(_xlfn.CONCAT(DN$1, $DJ164))="", "", INDIRECT(_xlfn.CONCAT(DN$1, $DJ164))),"")</f>
        <v/>
      </c>
      <c r="DO164" s="112" t="str" cm="1">
        <f t="array" aca="1" ref="DO164" ca="1">IFERROR(IF(DP164="", "", INDIRECT(_xlfn.CONCAT(DO$1,$DJ164))), "")</f>
        <v/>
      </c>
      <c r="DP164" s="113" t="str" cm="1">
        <f t="array" aca="1" ref="DP164" ca="1">IFERROR(IF(INDIRECT(_xlfn.CONCAT(DP$1, $DJ164))="", "", INDIRECT(_xlfn.CONCAT(DP$1, $DJ164))),"")</f>
        <v/>
      </c>
      <c r="DQ164" s="114" t="str" cm="1">
        <f t="array" aca="1" ref="DQ164" ca="1">IFERROR(IF(DR164="", "", INDIRECT(_xlfn.CONCAT(DQ$1,$DJ164))), "")</f>
        <v/>
      </c>
      <c r="DR164" s="115" t="str" cm="1">
        <f t="array" aca="1" ref="DR164" ca="1">IFERROR(IF(INDIRECT(_xlfn.CONCAT(DR$1, $DJ164))="", "", INDIRECT(_xlfn.CONCAT(DR$1, $DJ164))),"")</f>
        <v/>
      </c>
      <c r="DS164" s="112" t="str" cm="1">
        <f t="array" aca="1" ref="DS164" ca="1">IFERROR(IF(DT164="", "", INDIRECT(_xlfn.CONCAT(DS$1,$DJ164))), "")</f>
        <v/>
      </c>
      <c r="DT164" s="113" t="str" cm="1">
        <f t="array" aca="1" ref="DT164" ca="1">IFERROR(IF(INDIRECT(_xlfn.CONCAT(DT$1, $DJ164))="", "", INDIRECT(_xlfn.CONCAT(DT$1, $DJ164))),"")</f>
        <v/>
      </c>
      <c r="DU164" s="114" t="str" cm="1">
        <f t="array" aca="1" ref="DU164" ca="1">IFERROR(IF(DV164="", "", INDIRECT(_xlfn.CONCAT(DU$1,$DJ164))), "")</f>
        <v/>
      </c>
      <c r="DV164" s="115" t="str" cm="1">
        <f t="array" aca="1" ref="DV164" ca="1">IFERROR(IF(INDIRECT(_xlfn.CONCAT(DV$1, $DJ164))="", "", INDIRECT(_xlfn.CONCAT(DV$1, $DJ164))),"")</f>
        <v/>
      </c>
      <c r="DW164" s="112" t="str" cm="1">
        <f t="array" aca="1" ref="DW164" ca="1">IFERROR(IF(DX164="", "", INDIRECT(_xlfn.CONCAT(DW$1,$DJ164))), "")</f>
        <v/>
      </c>
      <c r="DX164" s="113" t="str" cm="1">
        <f t="array" aca="1" ref="DX164" ca="1">IFERROR(IF(INDIRECT(_xlfn.CONCAT(DX$1, $DJ164))="", "", INDIRECT(_xlfn.CONCAT(DX$1, $DJ164))),"")</f>
        <v/>
      </c>
      <c r="DY164" s="114" t="str" cm="1">
        <f t="array" aca="1" ref="DY164" ca="1">IFERROR(IF(DZ164="", "", INDIRECT(_xlfn.CONCAT(DY$1,$DJ164))), "")</f>
        <v/>
      </c>
      <c r="DZ164" s="115" t="str" cm="1">
        <f t="array" aca="1" ref="DZ164" ca="1">IFERROR(IF(INDIRECT(_xlfn.CONCAT(DZ$1, $DJ164))="", "", INDIRECT(_xlfn.CONCAT(DZ$1, $DJ164))),"")</f>
        <v/>
      </c>
      <c r="EA164" s="112" t="str" cm="1">
        <f t="array" aca="1" ref="EA164" ca="1">IFERROR(IF(EB164="", "", INDIRECT(_xlfn.CONCAT(EA$1,$DJ164))), "")</f>
        <v/>
      </c>
      <c r="EB164" s="113" t="str" cm="1">
        <f t="array" aca="1" ref="EB164" ca="1">IFERROR(IF(INDIRECT(_xlfn.CONCAT(EB$1, $DJ164))="", "", INDIRECT(_xlfn.CONCAT(EB$1, $DJ164))),"")</f>
        <v/>
      </c>
      <c r="EC164" s="114" t="str" cm="1">
        <f t="array" aca="1" ref="EC164" ca="1">IFERROR(IF(ED164="", "", INDIRECT(_xlfn.CONCAT(EC$1,$DJ164))), "")</f>
        <v/>
      </c>
      <c r="ED164" s="115" t="str" cm="1">
        <f t="array" aca="1" ref="ED164" ca="1">IFERROR(IF(INDIRECT(_xlfn.CONCAT(ED$1, $DJ164))="", "", INDIRECT(_xlfn.CONCAT(ED$1, $DJ164))),"")</f>
        <v/>
      </c>
      <c r="EE164" s="112" t="str" cm="1">
        <f t="array" aca="1" ref="EE164" ca="1">IFERROR(IF(EF164="", "", INDIRECT(_xlfn.CONCAT(EE$1,$DJ164))), "")</f>
        <v/>
      </c>
      <c r="EF164" s="113" t="str" cm="1">
        <f t="array" aca="1" ref="EF164" ca="1">IFERROR(IF(INDIRECT(_xlfn.CONCAT(EF$1, $DJ164))="", "", INDIRECT(_xlfn.CONCAT(EF$1, $DJ164))),"")</f>
        <v/>
      </c>
      <c r="EG164" s="114" t="str" cm="1">
        <f t="array" aca="1" ref="EG164" ca="1">IFERROR(IF(EH164="", "", INDIRECT(_xlfn.CONCAT(EG$1,$DJ164))), "")</f>
        <v/>
      </c>
      <c r="EH164" s="115" t="str" cm="1">
        <f t="array" aca="1" ref="EH164" ca="1">IFERROR(IF(INDIRECT(_xlfn.CONCAT(EH$1, $DJ164))="", "", INDIRECT(_xlfn.CONCAT(EH$1, $DJ164))),"")</f>
        <v/>
      </c>
      <c r="EI164" s="112" t="str" cm="1">
        <f t="array" aca="1" ref="EI164" ca="1">IFERROR(IF(EJ164="", "", INDIRECT(_xlfn.CONCAT(EI$1,$DJ164))), "")</f>
        <v/>
      </c>
      <c r="EJ164" s="116" t="str" cm="1">
        <f t="array" aca="1" ref="EJ164" ca="1">IFERROR(IF(INDIRECT(_xlfn.CONCAT(EJ$1, $DJ164))="", "", INDIRECT(_xlfn.CONCAT(EJ$1, $DJ164))),"")</f>
        <v/>
      </c>
      <c r="EK164" s="32"/>
      <c r="EL164" s="32"/>
      <c r="EM164" s="32"/>
      <c r="EN164" s="32"/>
      <c r="EO164" s="32"/>
      <c r="EP164" s="32"/>
      <c r="EQ164" s="32"/>
      <c r="ER164" s="32"/>
      <c r="ES164" s="32"/>
      <c r="ET164" s="32"/>
      <c r="EU164" s="32"/>
      <c r="EV164" s="32"/>
      <c r="EW164" s="32"/>
      <c r="EX164" s="32"/>
      <c r="EY164" s="32"/>
      <c r="EZ164" s="32"/>
      <c r="FA164" s="32"/>
      <c r="FB164" s="32"/>
      <c r="FC164" s="32"/>
      <c r="FD164" s="32"/>
      <c r="FE164" s="32"/>
      <c r="FF164" s="32"/>
      <c r="FG164" s="32"/>
      <c r="FH164" s="32"/>
      <c r="FI164" s="32"/>
      <c r="FJ164" s="32"/>
      <c r="FK164" s="32"/>
      <c r="FL164" s="32"/>
      <c r="FM164" s="32"/>
      <c r="FN164" s="32"/>
      <c r="FO164" s="32"/>
      <c r="FP164" s="32"/>
      <c r="FQ164" s="32"/>
      <c r="FR164" s="32"/>
      <c r="FS164" s="32"/>
      <c r="FT164" s="32"/>
      <c r="FU164" s="32"/>
      <c r="FV164" s="32"/>
      <c r="FW164" s="32"/>
      <c r="FX164" s="32"/>
      <c r="FY164" s="32"/>
      <c r="FZ164" s="32"/>
      <c r="GA164" s="32"/>
      <c r="GB164" s="32"/>
      <c r="GC164" s="32"/>
      <c r="GD164" s="32"/>
      <c r="GE164" s="32"/>
      <c r="GF164" s="32"/>
      <c r="GG164" s="32"/>
      <c r="GH164" s="32"/>
      <c r="GI164" s="32"/>
      <c r="GJ164" s="32"/>
      <c r="GK164" s="32"/>
      <c r="GL164" s="32"/>
    </row>
    <row r="165" spans="1:194" s="34" customFormat="1" x14ac:dyDescent="0.3">
      <c r="A165" s="104" t="str">
        <f t="shared" si="55"/>
        <v/>
      </c>
      <c r="B165" s="54"/>
      <c r="C165" s="93"/>
      <c r="D165" s="93"/>
      <c r="E165" s="94"/>
      <c r="F165" s="95"/>
      <c r="G165" s="95"/>
      <c r="H165" s="95"/>
      <c r="I165" s="95"/>
      <c r="J165" s="95"/>
      <c r="K165" s="95"/>
      <c r="L165" s="95"/>
      <c r="M165" s="95"/>
      <c r="N165" s="95"/>
      <c r="O165" s="95"/>
      <c r="P165" s="95"/>
      <c r="Q165" s="95"/>
      <c r="R165" s="57">
        <f t="shared" si="56"/>
        <v>0</v>
      </c>
      <c r="S165" s="32" t="str">
        <f t="shared" si="50"/>
        <v/>
      </c>
      <c r="T165" s="32" t="str">
        <f t="shared" si="50"/>
        <v/>
      </c>
      <c r="U165" s="32" t="str">
        <f t="shared" si="50"/>
        <v/>
      </c>
      <c r="V165" s="32" t="str">
        <f t="shared" si="50"/>
        <v/>
      </c>
      <c r="W165" s="32" t="str">
        <f t="shared" si="50"/>
        <v/>
      </c>
      <c r="X165" s="32" t="str">
        <f t="shared" si="50"/>
        <v/>
      </c>
      <c r="Y165" s="32" t="str">
        <f t="shared" si="50"/>
        <v/>
      </c>
      <c r="Z165" s="32" t="str">
        <f t="shared" si="50"/>
        <v/>
      </c>
      <c r="AA165" s="32" t="str">
        <f t="shared" si="61"/>
        <v/>
      </c>
      <c r="AB165" s="32" t="str">
        <f t="shared" si="53"/>
        <v/>
      </c>
      <c r="AC165" s="32" t="str">
        <f t="shared" si="53"/>
        <v/>
      </c>
      <c r="AD165" s="32" t="str">
        <f t="shared" si="53"/>
        <v/>
      </c>
      <c r="AE165" s="32" t="str">
        <f t="shared" si="53"/>
        <v/>
      </c>
      <c r="AF165" s="40"/>
      <c r="AG165" s="133"/>
      <c r="AH165" s="142" t="str" cm="1">
        <f t="array" aca="1" ref="AH165" ca="1">IF(OR(AG165="N/A",AG165=""), "", INDEX(INDIRECT(AG$2), AG165))</f>
        <v/>
      </c>
      <c r="AI165" s="138" t="str" cm="1">
        <f t="array" ref="AI165">IF(OR(AG165="N/A",AG165=""), "", INDEX($R$5:$R$300, AG165))</f>
        <v/>
      </c>
      <c r="AJ165" s="134"/>
      <c r="AK165" s="142" t="str" cm="1">
        <f t="array" aca="1" ref="AK165" ca="1">IF(OR(AJ165="N/A",AJ165=""), "", INDEX(INDIRECT(AJ$2), AJ165))</f>
        <v/>
      </c>
      <c r="AL165" s="138" t="str" cm="1">
        <f t="array" ref="AL165">IF(OR(AJ165="N/A",AJ165=""), "", INDEX($R$5:$R$300, AJ165))</f>
        <v/>
      </c>
      <c r="AM165" s="134"/>
      <c r="AN165" s="142" t="str" cm="1">
        <f t="array" aca="1" ref="AN165" ca="1">IF(OR(AM165="N/A",AM165=""), "", INDEX(INDIRECT(AM$2), AM165))</f>
        <v/>
      </c>
      <c r="AO165" s="138" t="str" cm="1">
        <f t="array" ref="AO165">IF(OR(AM165="N/A",AM165=""), "", INDEX($R$5:$R$300, AM165))</f>
        <v/>
      </c>
      <c r="AP165" s="134"/>
      <c r="AQ165" s="142" t="str" cm="1">
        <f t="array" aca="1" ref="AQ165" ca="1">IF(OR(AP165="N/A",AP165=""), "", INDEX(INDIRECT(AP$2), AP165))</f>
        <v/>
      </c>
      <c r="AR165" s="138" t="str" cm="1">
        <f t="array" ref="AR165">IF(OR(AP165="N/A",AP165=""), "", INDEX($R$5:$R$300, AP165))</f>
        <v/>
      </c>
      <c r="AS165" s="134"/>
      <c r="AT165" s="142" t="str" cm="1">
        <f t="array" aca="1" ref="AT165" ca="1">IF(OR(AS165="N/A",AS165=""), "", INDEX(INDIRECT(AS$2), AS165))</f>
        <v/>
      </c>
      <c r="AU165" s="138" t="str" cm="1">
        <f t="array" ref="AU165">IF(OR(AS165="N/A",AS165=""), "", INDEX($R$5:$R$300, AS165))</f>
        <v/>
      </c>
      <c r="AV165" s="134"/>
      <c r="AW165" s="142" t="str" cm="1">
        <f t="array" aca="1" ref="AW165" ca="1">IF(OR(AV165="N/A",AV165=""), "", INDEX(INDIRECT(AV$2), AV165))</f>
        <v/>
      </c>
      <c r="AX165" s="138" t="str" cm="1">
        <f t="array" ref="AX165">IF(OR(AV165="N/A",AV165=""), "", INDEX($R$5:$R$300, AV165))</f>
        <v/>
      </c>
      <c r="AY165" s="134"/>
      <c r="AZ165" s="142" t="str" cm="1">
        <f t="array" aca="1" ref="AZ165" ca="1">IF(OR(AY165="N/A",AY165=""), "", INDEX(INDIRECT(AY$2), AY165))</f>
        <v/>
      </c>
      <c r="BA165" s="138" t="str" cm="1">
        <f t="array" ref="BA165">IF(OR(AY165="N/A",AY165=""), "", INDEX($R$5:$R$300, AY165))</f>
        <v/>
      </c>
      <c r="BB165" s="134"/>
      <c r="BC165" s="142" t="str" cm="1">
        <f t="array" aca="1" ref="BC165" ca="1">IF(OR(BB165="N/A",BB165=""), "", INDEX(INDIRECT(BB$2), BB165))</f>
        <v/>
      </c>
      <c r="BD165" s="138" t="str" cm="1">
        <f t="array" ref="BD165">IF(OR(BB165="N/A",BB165=""), "", INDEX($R$5:$R$300, BB165))</f>
        <v/>
      </c>
      <c r="BE165" s="134"/>
      <c r="BF165" s="142" t="str" cm="1">
        <f t="array" aca="1" ref="BF165" ca="1">IF(OR(BE165="N/A",BE165=""), "", INDEX(INDIRECT(BE$2), BE165))</f>
        <v/>
      </c>
      <c r="BG165" s="138" t="str" cm="1">
        <f t="array" ref="BG165">IF(OR(BE165="N/A",BE165=""), "", INDEX($R$5:$R$300, BE165))</f>
        <v/>
      </c>
      <c r="BH165" s="134"/>
      <c r="BI165" s="142" t="str" cm="1">
        <f t="array" aca="1" ref="BI165" ca="1">IF(OR(BH165="N/A",BH165=""), "", INDEX(INDIRECT(BH$2), BH165))</f>
        <v/>
      </c>
      <c r="BJ165" s="138" t="str" cm="1">
        <f t="array" ref="BJ165">IF(OR(BH165="N/A",BH165=""), "", INDEX($R$5:$R$300, BH165))</f>
        <v/>
      </c>
      <c r="BK165" s="134"/>
      <c r="BL165" s="142" t="str" cm="1">
        <f t="array" aca="1" ref="BL165" ca="1">IF(OR(BK165="N/A",BK165=""), "", INDEX(INDIRECT(BK$2), BK165))</f>
        <v/>
      </c>
      <c r="BM165" s="138" t="str" cm="1">
        <f t="array" ref="BM165">IF(OR(BK165="N/A",BK165=""), "", INDEX($R$5:$R$300, BK165))</f>
        <v/>
      </c>
      <c r="BN165" s="134"/>
      <c r="BO165" s="142" t="str" cm="1">
        <f t="array" aca="1" ref="BO165" ca="1">IF(OR(BN165="N/A",BN165=""), "", INDEX(INDIRECT(BN$2), BN165))</f>
        <v/>
      </c>
      <c r="BP165" s="138" t="str" cm="1">
        <f t="array" ref="BP165">IF(OR(BN165="N/A",BN165=""), "", INDEX($R$5:$R$300, BN165))</f>
        <v/>
      </c>
      <c r="BQ165" s="134"/>
      <c r="BR165" s="142" t="str" cm="1">
        <f t="array" aca="1" ref="BR165" ca="1">IF(OR(BQ165="N/A",BQ165=""), "", INDEX(INDIRECT(BQ$2), BQ165))</f>
        <v/>
      </c>
      <c r="BS165" s="138" t="str" cm="1">
        <f t="array" ref="BS165">IF(OR(BQ165="N/A",BQ165=""), "", INDEX($R$5:$R$300, BQ165))</f>
        <v/>
      </c>
      <c r="BT165" s="40"/>
      <c r="BU165" s="41"/>
      <c r="BV165" s="41"/>
      <c r="BW165" s="41"/>
      <c r="BX165" s="41"/>
      <c r="BY165" s="41"/>
      <c r="BZ165" s="41"/>
      <c r="CA165" s="41"/>
      <c r="CB165" s="41"/>
      <c r="CC165" s="41"/>
      <c r="CD165" s="41"/>
      <c r="CE165" s="41"/>
      <c r="CF165" s="41"/>
      <c r="CG165" s="41"/>
      <c r="CH165" s="40"/>
      <c r="CI165" s="59" t="str">
        <f t="shared" ca="1" si="51"/>
        <v/>
      </c>
      <c r="CJ165" s="59" t="str">
        <f t="shared" ca="1" si="51"/>
        <v/>
      </c>
      <c r="CK165" s="59" t="str">
        <f t="shared" ca="1" si="51"/>
        <v/>
      </c>
      <c r="CL165" s="59" t="str">
        <f t="shared" ca="1" si="51"/>
        <v/>
      </c>
      <c r="CM165" s="59" t="str">
        <f t="shared" ca="1" si="51"/>
        <v/>
      </c>
      <c r="CN165" s="59" t="str">
        <f t="shared" ca="1" si="51"/>
        <v/>
      </c>
      <c r="CO165" s="59" t="str">
        <f t="shared" ca="1" si="51"/>
        <v/>
      </c>
      <c r="CP165" s="59" t="str">
        <f t="shared" ca="1" si="51"/>
        <v/>
      </c>
      <c r="CQ165" s="59" t="str">
        <f t="shared" ca="1" si="62"/>
        <v/>
      </c>
      <c r="CR165" s="59" t="str">
        <f t="shared" ca="1" si="54"/>
        <v/>
      </c>
      <c r="CS165" s="59" t="str">
        <f t="shared" ca="1" si="54"/>
        <v/>
      </c>
      <c r="CT165" s="59" t="str">
        <f t="shared" ca="1" si="54"/>
        <v/>
      </c>
      <c r="CU165" s="59" t="str">
        <f t="shared" ca="1" si="54"/>
        <v/>
      </c>
      <c r="CV165" s="60" t="str">
        <f t="shared" ca="1" si="57"/>
        <v/>
      </c>
      <c r="CW165" s="32" t="str">
        <f t="shared" ca="1" si="63"/>
        <v/>
      </c>
      <c r="CX165" s="32" t="str">
        <f t="shared" ca="1" si="63"/>
        <v/>
      </c>
      <c r="CY165" s="32" t="str">
        <f t="shared" ca="1" si="63"/>
        <v/>
      </c>
      <c r="CZ165" s="32" t="str">
        <f t="shared" ca="1" si="63"/>
        <v/>
      </c>
      <c r="DA165" s="32" t="str">
        <f t="shared" ca="1" si="60"/>
        <v/>
      </c>
      <c r="DB165" s="32" t="str">
        <f t="shared" ca="1" si="60"/>
        <v/>
      </c>
      <c r="DC165" s="32" t="str">
        <f t="shared" ca="1" si="60"/>
        <v/>
      </c>
      <c r="DD165" s="32" t="str">
        <f t="shared" ca="1" si="60"/>
        <v/>
      </c>
      <c r="DE165" s="32" t="str">
        <f t="shared" ca="1" si="59"/>
        <v/>
      </c>
      <c r="DF165" s="32" t="str">
        <f t="shared" ca="1" si="52"/>
        <v/>
      </c>
      <c r="DG165" s="32" t="str">
        <f t="shared" ca="1" si="52"/>
        <v/>
      </c>
      <c r="DH165" s="32" t="str">
        <f t="shared" ca="1" si="52"/>
        <v/>
      </c>
      <c r="DI165" s="32" t="str">
        <f t="shared" ca="1" si="52"/>
        <v/>
      </c>
      <c r="DJ165" s="60" t="str">
        <f t="shared" ca="1" si="58"/>
        <v/>
      </c>
      <c r="DK165" s="112" t="str" cm="1">
        <f t="array" aca="1" ref="DK165" ca="1">IFERROR(IF(DL165="", "", INDIRECT(_xlfn.CONCAT(DK$1,$DJ165))), "")</f>
        <v/>
      </c>
      <c r="DL165" s="113" t="str" cm="1">
        <f t="array" aca="1" ref="DL165" ca="1">IFERROR(IF(INDIRECT(_xlfn.CONCAT(DL$1, $DJ165))="", "", INDIRECT(_xlfn.CONCAT(DL$1, $DJ165))),"")</f>
        <v/>
      </c>
      <c r="DM165" s="114" t="str" cm="1">
        <f t="array" aca="1" ref="DM165" ca="1">IFERROR(IF(DN165="", "", INDIRECT(_xlfn.CONCAT(DM$1,$DJ165))), "")</f>
        <v/>
      </c>
      <c r="DN165" s="115" t="str" cm="1">
        <f t="array" aca="1" ref="DN165" ca="1">IFERROR(IF(INDIRECT(_xlfn.CONCAT(DN$1, $DJ165))="", "", INDIRECT(_xlfn.CONCAT(DN$1, $DJ165))),"")</f>
        <v/>
      </c>
      <c r="DO165" s="112" t="str" cm="1">
        <f t="array" aca="1" ref="DO165" ca="1">IFERROR(IF(DP165="", "", INDIRECT(_xlfn.CONCAT(DO$1,$DJ165))), "")</f>
        <v/>
      </c>
      <c r="DP165" s="113" t="str" cm="1">
        <f t="array" aca="1" ref="DP165" ca="1">IFERROR(IF(INDIRECT(_xlfn.CONCAT(DP$1, $DJ165))="", "", INDIRECT(_xlfn.CONCAT(DP$1, $DJ165))),"")</f>
        <v/>
      </c>
      <c r="DQ165" s="114" t="str" cm="1">
        <f t="array" aca="1" ref="DQ165" ca="1">IFERROR(IF(DR165="", "", INDIRECT(_xlfn.CONCAT(DQ$1,$DJ165))), "")</f>
        <v/>
      </c>
      <c r="DR165" s="115" t="str" cm="1">
        <f t="array" aca="1" ref="DR165" ca="1">IFERROR(IF(INDIRECT(_xlfn.CONCAT(DR$1, $DJ165))="", "", INDIRECT(_xlfn.CONCAT(DR$1, $DJ165))),"")</f>
        <v/>
      </c>
      <c r="DS165" s="112" t="str" cm="1">
        <f t="array" aca="1" ref="DS165" ca="1">IFERROR(IF(DT165="", "", INDIRECT(_xlfn.CONCAT(DS$1,$DJ165))), "")</f>
        <v/>
      </c>
      <c r="DT165" s="113" t="str" cm="1">
        <f t="array" aca="1" ref="DT165" ca="1">IFERROR(IF(INDIRECT(_xlfn.CONCAT(DT$1, $DJ165))="", "", INDIRECT(_xlfn.CONCAT(DT$1, $DJ165))),"")</f>
        <v/>
      </c>
      <c r="DU165" s="114" t="str" cm="1">
        <f t="array" aca="1" ref="DU165" ca="1">IFERROR(IF(DV165="", "", INDIRECT(_xlfn.CONCAT(DU$1,$DJ165))), "")</f>
        <v/>
      </c>
      <c r="DV165" s="115" t="str" cm="1">
        <f t="array" aca="1" ref="DV165" ca="1">IFERROR(IF(INDIRECT(_xlfn.CONCAT(DV$1, $DJ165))="", "", INDIRECT(_xlfn.CONCAT(DV$1, $DJ165))),"")</f>
        <v/>
      </c>
      <c r="DW165" s="112" t="str" cm="1">
        <f t="array" aca="1" ref="DW165" ca="1">IFERROR(IF(DX165="", "", INDIRECT(_xlfn.CONCAT(DW$1,$DJ165))), "")</f>
        <v/>
      </c>
      <c r="DX165" s="113" t="str" cm="1">
        <f t="array" aca="1" ref="DX165" ca="1">IFERROR(IF(INDIRECT(_xlfn.CONCAT(DX$1, $DJ165))="", "", INDIRECT(_xlfn.CONCAT(DX$1, $DJ165))),"")</f>
        <v/>
      </c>
      <c r="DY165" s="114" t="str" cm="1">
        <f t="array" aca="1" ref="DY165" ca="1">IFERROR(IF(DZ165="", "", INDIRECT(_xlfn.CONCAT(DY$1,$DJ165))), "")</f>
        <v/>
      </c>
      <c r="DZ165" s="115" t="str" cm="1">
        <f t="array" aca="1" ref="DZ165" ca="1">IFERROR(IF(INDIRECT(_xlfn.CONCAT(DZ$1, $DJ165))="", "", INDIRECT(_xlfn.CONCAT(DZ$1, $DJ165))),"")</f>
        <v/>
      </c>
      <c r="EA165" s="112" t="str" cm="1">
        <f t="array" aca="1" ref="EA165" ca="1">IFERROR(IF(EB165="", "", INDIRECT(_xlfn.CONCAT(EA$1,$DJ165))), "")</f>
        <v/>
      </c>
      <c r="EB165" s="113" t="str" cm="1">
        <f t="array" aca="1" ref="EB165" ca="1">IFERROR(IF(INDIRECT(_xlfn.CONCAT(EB$1, $DJ165))="", "", INDIRECT(_xlfn.CONCAT(EB$1, $DJ165))),"")</f>
        <v/>
      </c>
      <c r="EC165" s="114" t="str" cm="1">
        <f t="array" aca="1" ref="EC165" ca="1">IFERROR(IF(ED165="", "", INDIRECT(_xlfn.CONCAT(EC$1,$DJ165))), "")</f>
        <v/>
      </c>
      <c r="ED165" s="115" t="str" cm="1">
        <f t="array" aca="1" ref="ED165" ca="1">IFERROR(IF(INDIRECT(_xlfn.CONCAT(ED$1, $DJ165))="", "", INDIRECT(_xlfn.CONCAT(ED$1, $DJ165))),"")</f>
        <v/>
      </c>
      <c r="EE165" s="112" t="str" cm="1">
        <f t="array" aca="1" ref="EE165" ca="1">IFERROR(IF(EF165="", "", INDIRECT(_xlfn.CONCAT(EE$1,$DJ165))), "")</f>
        <v/>
      </c>
      <c r="EF165" s="113" t="str" cm="1">
        <f t="array" aca="1" ref="EF165" ca="1">IFERROR(IF(INDIRECT(_xlfn.CONCAT(EF$1, $DJ165))="", "", INDIRECT(_xlfn.CONCAT(EF$1, $DJ165))),"")</f>
        <v/>
      </c>
      <c r="EG165" s="114" t="str" cm="1">
        <f t="array" aca="1" ref="EG165" ca="1">IFERROR(IF(EH165="", "", INDIRECT(_xlfn.CONCAT(EG$1,$DJ165))), "")</f>
        <v/>
      </c>
      <c r="EH165" s="115" t="str" cm="1">
        <f t="array" aca="1" ref="EH165" ca="1">IFERROR(IF(INDIRECT(_xlfn.CONCAT(EH$1, $DJ165))="", "", INDIRECT(_xlfn.CONCAT(EH$1, $DJ165))),"")</f>
        <v/>
      </c>
      <c r="EI165" s="112" t="str" cm="1">
        <f t="array" aca="1" ref="EI165" ca="1">IFERROR(IF(EJ165="", "", INDIRECT(_xlfn.CONCAT(EI$1,$DJ165))), "")</f>
        <v/>
      </c>
      <c r="EJ165" s="116" t="str" cm="1">
        <f t="array" aca="1" ref="EJ165" ca="1">IFERROR(IF(INDIRECT(_xlfn.CONCAT(EJ$1, $DJ165))="", "", INDIRECT(_xlfn.CONCAT(EJ$1, $DJ165))),"")</f>
        <v/>
      </c>
      <c r="EK165" s="32"/>
      <c r="EL165" s="32"/>
      <c r="EM165" s="32"/>
      <c r="EN165" s="32"/>
      <c r="EO165" s="32"/>
      <c r="EP165" s="32"/>
      <c r="EQ165" s="32"/>
      <c r="ER165" s="32"/>
      <c r="ES165" s="32"/>
      <c r="ET165" s="32"/>
      <c r="EU165" s="32"/>
      <c r="EV165" s="32"/>
      <c r="EW165" s="32"/>
      <c r="EX165" s="32"/>
      <c r="EY165" s="32"/>
      <c r="EZ165" s="32"/>
      <c r="FA165" s="32"/>
      <c r="FB165" s="32"/>
      <c r="FC165" s="32"/>
      <c r="FD165" s="32"/>
      <c r="FE165" s="32"/>
      <c r="FF165" s="32"/>
      <c r="FG165" s="32"/>
      <c r="FH165" s="32"/>
      <c r="FI165" s="32"/>
      <c r="FJ165" s="32"/>
      <c r="FK165" s="32"/>
      <c r="FL165" s="32"/>
      <c r="FM165" s="32"/>
      <c r="FN165" s="32"/>
      <c r="FO165" s="32"/>
      <c r="FP165" s="32"/>
      <c r="FQ165" s="32"/>
      <c r="FR165" s="32"/>
      <c r="FS165" s="32"/>
      <c r="FT165" s="32"/>
      <c r="FU165" s="32"/>
      <c r="FV165" s="32"/>
      <c r="FW165" s="32"/>
      <c r="FX165" s="32"/>
      <c r="FY165" s="32"/>
      <c r="FZ165" s="32"/>
      <c r="GA165" s="32"/>
      <c r="GB165" s="32"/>
      <c r="GC165" s="32"/>
      <c r="GD165" s="32"/>
      <c r="GE165" s="32"/>
      <c r="GF165" s="32"/>
      <c r="GG165" s="32"/>
      <c r="GH165" s="32"/>
      <c r="GI165" s="32"/>
      <c r="GJ165" s="32"/>
      <c r="GK165" s="32"/>
      <c r="GL165" s="32"/>
    </row>
    <row r="166" spans="1:194" s="34" customFormat="1" x14ac:dyDescent="0.3">
      <c r="A166" s="104" t="str">
        <f t="shared" si="55"/>
        <v/>
      </c>
      <c r="B166" s="54"/>
      <c r="C166" s="93"/>
      <c r="D166" s="93"/>
      <c r="E166" s="94"/>
      <c r="F166" s="95"/>
      <c r="G166" s="95"/>
      <c r="H166" s="95"/>
      <c r="I166" s="95"/>
      <c r="J166" s="95"/>
      <c r="K166" s="95"/>
      <c r="L166" s="95"/>
      <c r="M166" s="95"/>
      <c r="N166" s="95"/>
      <c r="O166" s="95"/>
      <c r="P166" s="95"/>
      <c r="Q166" s="95"/>
      <c r="R166" s="57">
        <f t="shared" si="56"/>
        <v>0</v>
      </c>
      <c r="S166" s="32" t="str">
        <f t="shared" si="50"/>
        <v/>
      </c>
      <c r="T166" s="32" t="str">
        <f t="shared" si="50"/>
        <v/>
      </c>
      <c r="U166" s="32" t="str">
        <f t="shared" si="50"/>
        <v/>
      </c>
      <c r="V166" s="32" t="str">
        <f t="shared" si="50"/>
        <v/>
      </c>
      <c r="W166" s="32" t="str">
        <f t="shared" si="50"/>
        <v/>
      </c>
      <c r="X166" s="32" t="str">
        <f t="shared" si="50"/>
        <v/>
      </c>
      <c r="Y166" s="32" t="str">
        <f t="shared" si="50"/>
        <v/>
      </c>
      <c r="Z166" s="32" t="str">
        <f t="shared" si="50"/>
        <v/>
      </c>
      <c r="AA166" s="32" t="str">
        <f t="shared" si="61"/>
        <v/>
      </c>
      <c r="AB166" s="32" t="str">
        <f t="shared" si="53"/>
        <v/>
      </c>
      <c r="AC166" s="32" t="str">
        <f t="shared" si="53"/>
        <v/>
      </c>
      <c r="AD166" s="32" t="str">
        <f t="shared" si="53"/>
        <v/>
      </c>
      <c r="AE166" s="32" t="str">
        <f t="shared" si="53"/>
        <v/>
      </c>
      <c r="AF166" s="40"/>
      <c r="AG166" s="133"/>
      <c r="AH166" s="142" t="str" cm="1">
        <f t="array" aca="1" ref="AH166" ca="1">IF(OR(AG166="N/A",AG166=""), "", INDEX(INDIRECT(AG$2), AG166))</f>
        <v/>
      </c>
      <c r="AI166" s="138" t="str" cm="1">
        <f t="array" ref="AI166">IF(OR(AG166="N/A",AG166=""), "", INDEX($R$5:$R$300, AG166))</f>
        <v/>
      </c>
      <c r="AJ166" s="134"/>
      <c r="AK166" s="142" t="str" cm="1">
        <f t="array" aca="1" ref="AK166" ca="1">IF(OR(AJ166="N/A",AJ166=""), "", INDEX(INDIRECT(AJ$2), AJ166))</f>
        <v/>
      </c>
      <c r="AL166" s="138" t="str" cm="1">
        <f t="array" ref="AL166">IF(OR(AJ166="N/A",AJ166=""), "", INDEX($R$5:$R$300, AJ166))</f>
        <v/>
      </c>
      <c r="AM166" s="134"/>
      <c r="AN166" s="142" t="str" cm="1">
        <f t="array" aca="1" ref="AN166" ca="1">IF(OR(AM166="N/A",AM166=""), "", INDEX(INDIRECT(AM$2), AM166))</f>
        <v/>
      </c>
      <c r="AO166" s="138" t="str" cm="1">
        <f t="array" ref="AO166">IF(OR(AM166="N/A",AM166=""), "", INDEX($R$5:$R$300, AM166))</f>
        <v/>
      </c>
      <c r="AP166" s="134"/>
      <c r="AQ166" s="142" t="str" cm="1">
        <f t="array" aca="1" ref="AQ166" ca="1">IF(OR(AP166="N/A",AP166=""), "", INDEX(INDIRECT(AP$2), AP166))</f>
        <v/>
      </c>
      <c r="AR166" s="138" t="str" cm="1">
        <f t="array" ref="AR166">IF(OR(AP166="N/A",AP166=""), "", INDEX($R$5:$R$300, AP166))</f>
        <v/>
      </c>
      <c r="AS166" s="134"/>
      <c r="AT166" s="142" t="str" cm="1">
        <f t="array" aca="1" ref="AT166" ca="1">IF(OR(AS166="N/A",AS166=""), "", INDEX(INDIRECT(AS$2), AS166))</f>
        <v/>
      </c>
      <c r="AU166" s="138" t="str" cm="1">
        <f t="array" ref="AU166">IF(OR(AS166="N/A",AS166=""), "", INDEX($R$5:$R$300, AS166))</f>
        <v/>
      </c>
      <c r="AV166" s="134"/>
      <c r="AW166" s="142" t="str" cm="1">
        <f t="array" aca="1" ref="AW166" ca="1">IF(OR(AV166="N/A",AV166=""), "", INDEX(INDIRECT(AV$2), AV166))</f>
        <v/>
      </c>
      <c r="AX166" s="138" t="str" cm="1">
        <f t="array" ref="AX166">IF(OR(AV166="N/A",AV166=""), "", INDEX($R$5:$R$300, AV166))</f>
        <v/>
      </c>
      <c r="AY166" s="134"/>
      <c r="AZ166" s="142" t="str" cm="1">
        <f t="array" aca="1" ref="AZ166" ca="1">IF(OR(AY166="N/A",AY166=""), "", INDEX(INDIRECT(AY$2), AY166))</f>
        <v/>
      </c>
      <c r="BA166" s="138" t="str" cm="1">
        <f t="array" ref="BA166">IF(OR(AY166="N/A",AY166=""), "", INDEX($R$5:$R$300, AY166))</f>
        <v/>
      </c>
      <c r="BB166" s="134"/>
      <c r="BC166" s="142" t="str" cm="1">
        <f t="array" aca="1" ref="BC166" ca="1">IF(OR(BB166="N/A",BB166=""), "", INDEX(INDIRECT(BB$2), BB166))</f>
        <v/>
      </c>
      <c r="BD166" s="138" t="str" cm="1">
        <f t="array" ref="BD166">IF(OR(BB166="N/A",BB166=""), "", INDEX($R$5:$R$300, BB166))</f>
        <v/>
      </c>
      <c r="BE166" s="134"/>
      <c r="BF166" s="142" t="str" cm="1">
        <f t="array" aca="1" ref="BF166" ca="1">IF(OR(BE166="N/A",BE166=""), "", INDEX(INDIRECT(BE$2), BE166))</f>
        <v/>
      </c>
      <c r="BG166" s="138" t="str" cm="1">
        <f t="array" ref="BG166">IF(OR(BE166="N/A",BE166=""), "", INDEX($R$5:$R$300, BE166))</f>
        <v/>
      </c>
      <c r="BH166" s="134"/>
      <c r="BI166" s="142" t="str" cm="1">
        <f t="array" aca="1" ref="BI166" ca="1">IF(OR(BH166="N/A",BH166=""), "", INDEX(INDIRECT(BH$2), BH166))</f>
        <v/>
      </c>
      <c r="BJ166" s="138" t="str" cm="1">
        <f t="array" ref="BJ166">IF(OR(BH166="N/A",BH166=""), "", INDEX($R$5:$R$300, BH166))</f>
        <v/>
      </c>
      <c r="BK166" s="134"/>
      <c r="BL166" s="142" t="str" cm="1">
        <f t="array" aca="1" ref="BL166" ca="1">IF(OR(BK166="N/A",BK166=""), "", INDEX(INDIRECT(BK$2), BK166))</f>
        <v/>
      </c>
      <c r="BM166" s="138" t="str" cm="1">
        <f t="array" ref="BM166">IF(OR(BK166="N/A",BK166=""), "", INDEX($R$5:$R$300, BK166))</f>
        <v/>
      </c>
      <c r="BN166" s="134"/>
      <c r="BO166" s="142" t="str" cm="1">
        <f t="array" aca="1" ref="BO166" ca="1">IF(OR(BN166="N/A",BN166=""), "", INDEX(INDIRECT(BN$2), BN166))</f>
        <v/>
      </c>
      <c r="BP166" s="138" t="str" cm="1">
        <f t="array" ref="BP166">IF(OR(BN166="N/A",BN166=""), "", INDEX($R$5:$R$300, BN166))</f>
        <v/>
      </c>
      <c r="BQ166" s="134"/>
      <c r="BR166" s="142" t="str" cm="1">
        <f t="array" aca="1" ref="BR166" ca="1">IF(OR(BQ166="N/A",BQ166=""), "", INDEX(INDIRECT(BQ$2), BQ166))</f>
        <v/>
      </c>
      <c r="BS166" s="138" t="str" cm="1">
        <f t="array" ref="BS166">IF(OR(BQ166="N/A",BQ166=""), "", INDEX($R$5:$R$300, BQ166))</f>
        <v/>
      </c>
      <c r="BT166" s="40"/>
      <c r="BU166" s="41"/>
      <c r="BV166" s="41"/>
      <c r="BW166" s="41"/>
      <c r="BX166" s="41"/>
      <c r="BY166" s="41"/>
      <c r="BZ166" s="41"/>
      <c r="CA166" s="41"/>
      <c r="CB166" s="41"/>
      <c r="CC166" s="41"/>
      <c r="CD166" s="41"/>
      <c r="CE166" s="41"/>
      <c r="CF166" s="41"/>
      <c r="CG166" s="41"/>
      <c r="CH166" s="40"/>
      <c r="CI166" s="59" t="str">
        <f t="shared" ca="1" si="51"/>
        <v/>
      </c>
      <c r="CJ166" s="59" t="str">
        <f t="shared" ca="1" si="51"/>
        <v/>
      </c>
      <c r="CK166" s="59" t="str">
        <f t="shared" ca="1" si="51"/>
        <v/>
      </c>
      <c r="CL166" s="59" t="str">
        <f t="shared" ca="1" si="51"/>
        <v/>
      </c>
      <c r="CM166" s="59" t="str">
        <f t="shared" ca="1" si="51"/>
        <v/>
      </c>
      <c r="CN166" s="59" t="str">
        <f t="shared" ca="1" si="51"/>
        <v/>
      </c>
      <c r="CO166" s="59" t="str">
        <f t="shared" ca="1" si="51"/>
        <v/>
      </c>
      <c r="CP166" s="59" t="str">
        <f t="shared" ca="1" si="51"/>
        <v/>
      </c>
      <c r="CQ166" s="59" t="str">
        <f t="shared" ca="1" si="62"/>
        <v/>
      </c>
      <c r="CR166" s="59" t="str">
        <f t="shared" ca="1" si="54"/>
        <v/>
      </c>
      <c r="CS166" s="59" t="str">
        <f t="shared" ca="1" si="54"/>
        <v/>
      </c>
      <c r="CT166" s="59" t="str">
        <f t="shared" ca="1" si="54"/>
        <v/>
      </c>
      <c r="CU166" s="59" t="str">
        <f t="shared" ca="1" si="54"/>
        <v/>
      </c>
      <c r="CV166" s="60" t="str">
        <f t="shared" ca="1" si="57"/>
        <v/>
      </c>
      <c r="CW166" s="32" t="str">
        <f t="shared" ca="1" si="63"/>
        <v/>
      </c>
      <c r="CX166" s="32" t="str">
        <f t="shared" ca="1" si="63"/>
        <v/>
      </c>
      <c r="CY166" s="32" t="str">
        <f t="shared" ca="1" si="63"/>
        <v/>
      </c>
      <c r="CZ166" s="32" t="str">
        <f t="shared" ca="1" si="63"/>
        <v/>
      </c>
      <c r="DA166" s="32" t="str">
        <f t="shared" ca="1" si="60"/>
        <v/>
      </c>
      <c r="DB166" s="32" t="str">
        <f t="shared" ca="1" si="60"/>
        <v/>
      </c>
      <c r="DC166" s="32" t="str">
        <f t="shared" ca="1" si="60"/>
        <v/>
      </c>
      <c r="DD166" s="32" t="str">
        <f t="shared" ca="1" si="60"/>
        <v/>
      </c>
      <c r="DE166" s="32" t="str">
        <f t="shared" ca="1" si="59"/>
        <v/>
      </c>
      <c r="DF166" s="32" t="str">
        <f t="shared" ca="1" si="52"/>
        <v/>
      </c>
      <c r="DG166" s="32" t="str">
        <f t="shared" ca="1" si="52"/>
        <v/>
      </c>
      <c r="DH166" s="32" t="str">
        <f t="shared" ca="1" si="52"/>
        <v/>
      </c>
      <c r="DI166" s="32" t="str">
        <f t="shared" ca="1" si="52"/>
        <v/>
      </c>
      <c r="DJ166" s="60" t="str">
        <f t="shared" ca="1" si="58"/>
        <v/>
      </c>
      <c r="DK166" s="112" t="str" cm="1">
        <f t="array" aca="1" ref="DK166" ca="1">IFERROR(IF(DL166="", "", INDIRECT(_xlfn.CONCAT(DK$1,$DJ166))), "")</f>
        <v/>
      </c>
      <c r="DL166" s="113" t="str" cm="1">
        <f t="array" aca="1" ref="DL166" ca="1">IFERROR(IF(INDIRECT(_xlfn.CONCAT(DL$1, $DJ166))="", "", INDIRECT(_xlfn.CONCAT(DL$1, $DJ166))),"")</f>
        <v/>
      </c>
      <c r="DM166" s="114" t="str" cm="1">
        <f t="array" aca="1" ref="DM166" ca="1">IFERROR(IF(DN166="", "", INDIRECT(_xlfn.CONCAT(DM$1,$DJ166))), "")</f>
        <v/>
      </c>
      <c r="DN166" s="115" t="str" cm="1">
        <f t="array" aca="1" ref="DN166" ca="1">IFERROR(IF(INDIRECT(_xlfn.CONCAT(DN$1, $DJ166))="", "", INDIRECT(_xlfn.CONCAT(DN$1, $DJ166))),"")</f>
        <v/>
      </c>
      <c r="DO166" s="112" t="str" cm="1">
        <f t="array" aca="1" ref="DO166" ca="1">IFERROR(IF(DP166="", "", INDIRECT(_xlfn.CONCAT(DO$1,$DJ166))), "")</f>
        <v/>
      </c>
      <c r="DP166" s="113" t="str" cm="1">
        <f t="array" aca="1" ref="DP166" ca="1">IFERROR(IF(INDIRECT(_xlfn.CONCAT(DP$1, $DJ166))="", "", INDIRECT(_xlfn.CONCAT(DP$1, $DJ166))),"")</f>
        <v/>
      </c>
      <c r="DQ166" s="114" t="str" cm="1">
        <f t="array" aca="1" ref="DQ166" ca="1">IFERROR(IF(DR166="", "", INDIRECT(_xlfn.CONCAT(DQ$1,$DJ166))), "")</f>
        <v/>
      </c>
      <c r="DR166" s="115" t="str" cm="1">
        <f t="array" aca="1" ref="DR166" ca="1">IFERROR(IF(INDIRECT(_xlfn.CONCAT(DR$1, $DJ166))="", "", INDIRECT(_xlfn.CONCAT(DR$1, $DJ166))),"")</f>
        <v/>
      </c>
      <c r="DS166" s="112" t="str" cm="1">
        <f t="array" aca="1" ref="DS166" ca="1">IFERROR(IF(DT166="", "", INDIRECT(_xlfn.CONCAT(DS$1,$DJ166))), "")</f>
        <v/>
      </c>
      <c r="DT166" s="113" t="str" cm="1">
        <f t="array" aca="1" ref="DT166" ca="1">IFERROR(IF(INDIRECT(_xlfn.CONCAT(DT$1, $DJ166))="", "", INDIRECT(_xlfn.CONCAT(DT$1, $DJ166))),"")</f>
        <v/>
      </c>
      <c r="DU166" s="114" t="str" cm="1">
        <f t="array" aca="1" ref="DU166" ca="1">IFERROR(IF(DV166="", "", INDIRECT(_xlfn.CONCAT(DU$1,$DJ166))), "")</f>
        <v/>
      </c>
      <c r="DV166" s="115" t="str" cm="1">
        <f t="array" aca="1" ref="DV166" ca="1">IFERROR(IF(INDIRECT(_xlfn.CONCAT(DV$1, $DJ166))="", "", INDIRECT(_xlfn.CONCAT(DV$1, $DJ166))),"")</f>
        <v/>
      </c>
      <c r="DW166" s="112" t="str" cm="1">
        <f t="array" aca="1" ref="DW166" ca="1">IFERROR(IF(DX166="", "", INDIRECT(_xlfn.CONCAT(DW$1,$DJ166))), "")</f>
        <v/>
      </c>
      <c r="DX166" s="113" t="str" cm="1">
        <f t="array" aca="1" ref="DX166" ca="1">IFERROR(IF(INDIRECT(_xlfn.CONCAT(DX$1, $DJ166))="", "", INDIRECT(_xlfn.CONCAT(DX$1, $DJ166))),"")</f>
        <v/>
      </c>
      <c r="DY166" s="114" t="str" cm="1">
        <f t="array" aca="1" ref="DY166" ca="1">IFERROR(IF(DZ166="", "", INDIRECT(_xlfn.CONCAT(DY$1,$DJ166))), "")</f>
        <v/>
      </c>
      <c r="DZ166" s="115" t="str" cm="1">
        <f t="array" aca="1" ref="DZ166" ca="1">IFERROR(IF(INDIRECT(_xlfn.CONCAT(DZ$1, $DJ166))="", "", INDIRECT(_xlfn.CONCAT(DZ$1, $DJ166))),"")</f>
        <v/>
      </c>
      <c r="EA166" s="112" t="str" cm="1">
        <f t="array" aca="1" ref="EA166" ca="1">IFERROR(IF(EB166="", "", INDIRECT(_xlfn.CONCAT(EA$1,$DJ166))), "")</f>
        <v/>
      </c>
      <c r="EB166" s="113" t="str" cm="1">
        <f t="array" aca="1" ref="EB166" ca="1">IFERROR(IF(INDIRECT(_xlfn.CONCAT(EB$1, $DJ166))="", "", INDIRECT(_xlfn.CONCAT(EB$1, $DJ166))),"")</f>
        <v/>
      </c>
      <c r="EC166" s="114" t="str" cm="1">
        <f t="array" aca="1" ref="EC166" ca="1">IFERROR(IF(ED166="", "", INDIRECT(_xlfn.CONCAT(EC$1,$DJ166))), "")</f>
        <v/>
      </c>
      <c r="ED166" s="115" t="str" cm="1">
        <f t="array" aca="1" ref="ED166" ca="1">IFERROR(IF(INDIRECT(_xlfn.CONCAT(ED$1, $DJ166))="", "", INDIRECT(_xlfn.CONCAT(ED$1, $DJ166))),"")</f>
        <v/>
      </c>
      <c r="EE166" s="112" t="str" cm="1">
        <f t="array" aca="1" ref="EE166" ca="1">IFERROR(IF(EF166="", "", INDIRECT(_xlfn.CONCAT(EE$1,$DJ166))), "")</f>
        <v/>
      </c>
      <c r="EF166" s="113" t="str" cm="1">
        <f t="array" aca="1" ref="EF166" ca="1">IFERROR(IF(INDIRECT(_xlfn.CONCAT(EF$1, $DJ166))="", "", INDIRECT(_xlfn.CONCAT(EF$1, $DJ166))),"")</f>
        <v/>
      </c>
      <c r="EG166" s="114" t="str" cm="1">
        <f t="array" aca="1" ref="EG166" ca="1">IFERROR(IF(EH166="", "", INDIRECT(_xlfn.CONCAT(EG$1,$DJ166))), "")</f>
        <v/>
      </c>
      <c r="EH166" s="115" t="str" cm="1">
        <f t="array" aca="1" ref="EH166" ca="1">IFERROR(IF(INDIRECT(_xlfn.CONCAT(EH$1, $DJ166))="", "", INDIRECT(_xlfn.CONCAT(EH$1, $DJ166))),"")</f>
        <v/>
      </c>
      <c r="EI166" s="112" t="str" cm="1">
        <f t="array" aca="1" ref="EI166" ca="1">IFERROR(IF(EJ166="", "", INDIRECT(_xlfn.CONCAT(EI$1,$DJ166))), "")</f>
        <v/>
      </c>
      <c r="EJ166" s="116" t="str" cm="1">
        <f t="array" aca="1" ref="EJ166" ca="1">IFERROR(IF(INDIRECT(_xlfn.CONCAT(EJ$1, $DJ166))="", "", INDIRECT(_xlfn.CONCAT(EJ$1, $DJ166))),"")</f>
        <v/>
      </c>
      <c r="EK166" s="32"/>
      <c r="EL166" s="32"/>
      <c r="EM166" s="32"/>
      <c r="EN166" s="32"/>
      <c r="EO166" s="32"/>
      <c r="EP166" s="32"/>
      <c r="EQ166" s="32"/>
      <c r="ER166" s="32"/>
      <c r="ES166" s="32"/>
      <c r="ET166" s="32"/>
      <c r="EU166" s="32"/>
      <c r="EV166" s="32"/>
      <c r="EW166" s="32"/>
      <c r="EX166" s="32"/>
      <c r="EY166" s="32"/>
      <c r="EZ166" s="32"/>
      <c r="FA166" s="32"/>
      <c r="FB166" s="32"/>
      <c r="FC166" s="32"/>
      <c r="FD166" s="32"/>
      <c r="FE166" s="32"/>
      <c r="FF166" s="32"/>
      <c r="FG166" s="32"/>
      <c r="FH166" s="32"/>
      <c r="FI166" s="32"/>
      <c r="FJ166" s="32"/>
      <c r="FK166" s="32"/>
      <c r="FL166" s="32"/>
      <c r="FM166" s="32"/>
      <c r="FN166" s="32"/>
      <c r="FO166" s="32"/>
      <c r="FP166" s="32"/>
      <c r="FQ166" s="32"/>
      <c r="FR166" s="32"/>
      <c r="FS166" s="32"/>
      <c r="FT166" s="32"/>
      <c r="FU166" s="32"/>
      <c r="FV166" s="32"/>
      <c r="FW166" s="32"/>
      <c r="FX166" s="32"/>
      <c r="FY166" s="32"/>
      <c r="FZ166" s="32"/>
      <c r="GA166" s="32"/>
      <c r="GB166" s="32"/>
      <c r="GC166" s="32"/>
      <c r="GD166" s="32"/>
      <c r="GE166" s="32"/>
      <c r="GF166" s="32"/>
      <c r="GG166" s="32"/>
      <c r="GH166" s="32"/>
      <c r="GI166" s="32"/>
      <c r="GJ166" s="32"/>
      <c r="GK166" s="32"/>
      <c r="GL166" s="32"/>
    </row>
    <row r="167" spans="1:194" s="34" customFormat="1" x14ac:dyDescent="0.3">
      <c r="A167" s="104" t="str">
        <f t="shared" si="55"/>
        <v/>
      </c>
      <c r="B167" s="54"/>
      <c r="C167" s="93"/>
      <c r="D167" s="93"/>
      <c r="E167" s="94"/>
      <c r="F167" s="95"/>
      <c r="G167" s="95"/>
      <c r="H167" s="95"/>
      <c r="I167" s="95"/>
      <c r="J167" s="95"/>
      <c r="K167" s="95"/>
      <c r="L167" s="95"/>
      <c r="M167" s="95"/>
      <c r="N167" s="95"/>
      <c r="O167" s="95"/>
      <c r="P167" s="95"/>
      <c r="Q167" s="95"/>
      <c r="R167" s="57">
        <f t="shared" si="56"/>
        <v>0</v>
      </c>
      <c r="S167" s="32" t="str">
        <f t="shared" si="50"/>
        <v/>
      </c>
      <c r="T167" s="32" t="str">
        <f t="shared" si="50"/>
        <v/>
      </c>
      <c r="U167" s="32" t="str">
        <f t="shared" si="50"/>
        <v/>
      </c>
      <c r="V167" s="32" t="str">
        <f t="shared" si="50"/>
        <v/>
      </c>
      <c r="W167" s="32" t="str">
        <f t="shared" si="50"/>
        <v/>
      </c>
      <c r="X167" s="32" t="str">
        <f t="shared" si="50"/>
        <v/>
      </c>
      <c r="Y167" s="32" t="str">
        <f t="shared" si="50"/>
        <v/>
      </c>
      <c r="Z167" s="32" t="str">
        <f t="shared" si="50"/>
        <v/>
      </c>
      <c r="AA167" s="32" t="str">
        <f t="shared" si="61"/>
        <v/>
      </c>
      <c r="AB167" s="32" t="str">
        <f t="shared" si="53"/>
        <v/>
      </c>
      <c r="AC167" s="32" t="str">
        <f t="shared" si="53"/>
        <v/>
      </c>
      <c r="AD167" s="32" t="str">
        <f t="shared" si="53"/>
        <v/>
      </c>
      <c r="AE167" s="32" t="str">
        <f t="shared" si="53"/>
        <v/>
      </c>
      <c r="AF167" s="40"/>
      <c r="AG167" s="133"/>
      <c r="AH167" s="142" t="str" cm="1">
        <f t="array" aca="1" ref="AH167" ca="1">IF(OR(AG167="N/A",AG167=""), "", INDEX(INDIRECT(AG$2), AG167))</f>
        <v/>
      </c>
      <c r="AI167" s="138" t="str" cm="1">
        <f t="array" ref="AI167">IF(OR(AG167="N/A",AG167=""), "", INDEX($R$5:$R$300, AG167))</f>
        <v/>
      </c>
      <c r="AJ167" s="134"/>
      <c r="AK167" s="142" t="str" cm="1">
        <f t="array" aca="1" ref="AK167" ca="1">IF(OR(AJ167="N/A",AJ167=""), "", INDEX(INDIRECT(AJ$2), AJ167))</f>
        <v/>
      </c>
      <c r="AL167" s="138" t="str" cm="1">
        <f t="array" ref="AL167">IF(OR(AJ167="N/A",AJ167=""), "", INDEX($R$5:$R$300, AJ167))</f>
        <v/>
      </c>
      <c r="AM167" s="134"/>
      <c r="AN167" s="142" t="str" cm="1">
        <f t="array" aca="1" ref="AN167" ca="1">IF(OR(AM167="N/A",AM167=""), "", INDEX(INDIRECT(AM$2), AM167))</f>
        <v/>
      </c>
      <c r="AO167" s="138" t="str" cm="1">
        <f t="array" ref="AO167">IF(OR(AM167="N/A",AM167=""), "", INDEX($R$5:$R$300, AM167))</f>
        <v/>
      </c>
      <c r="AP167" s="134"/>
      <c r="AQ167" s="142" t="str" cm="1">
        <f t="array" aca="1" ref="AQ167" ca="1">IF(OR(AP167="N/A",AP167=""), "", INDEX(INDIRECT(AP$2), AP167))</f>
        <v/>
      </c>
      <c r="AR167" s="138" t="str" cm="1">
        <f t="array" ref="AR167">IF(OR(AP167="N/A",AP167=""), "", INDEX($R$5:$R$300, AP167))</f>
        <v/>
      </c>
      <c r="AS167" s="134"/>
      <c r="AT167" s="142" t="str" cm="1">
        <f t="array" aca="1" ref="AT167" ca="1">IF(OR(AS167="N/A",AS167=""), "", INDEX(INDIRECT(AS$2), AS167))</f>
        <v/>
      </c>
      <c r="AU167" s="138" t="str" cm="1">
        <f t="array" ref="AU167">IF(OR(AS167="N/A",AS167=""), "", INDEX($R$5:$R$300, AS167))</f>
        <v/>
      </c>
      <c r="AV167" s="134"/>
      <c r="AW167" s="142" t="str" cm="1">
        <f t="array" aca="1" ref="AW167" ca="1">IF(OR(AV167="N/A",AV167=""), "", INDEX(INDIRECT(AV$2), AV167))</f>
        <v/>
      </c>
      <c r="AX167" s="138" t="str" cm="1">
        <f t="array" ref="AX167">IF(OR(AV167="N/A",AV167=""), "", INDEX($R$5:$R$300, AV167))</f>
        <v/>
      </c>
      <c r="AY167" s="134"/>
      <c r="AZ167" s="142" t="str" cm="1">
        <f t="array" aca="1" ref="AZ167" ca="1">IF(OR(AY167="N/A",AY167=""), "", INDEX(INDIRECT(AY$2), AY167))</f>
        <v/>
      </c>
      <c r="BA167" s="138" t="str" cm="1">
        <f t="array" ref="BA167">IF(OR(AY167="N/A",AY167=""), "", INDEX($R$5:$R$300, AY167))</f>
        <v/>
      </c>
      <c r="BB167" s="134"/>
      <c r="BC167" s="142" t="str" cm="1">
        <f t="array" aca="1" ref="BC167" ca="1">IF(OR(BB167="N/A",BB167=""), "", INDEX(INDIRECT(BB$2), BB167))</f>
        <v/>
      </c>
      <c r="BD167" s="138" t="str" cm="1">
        <f t="array" ref="BD167">IF(OR(BB167="N/A",BB167=""), "", INDEX($R$5:$R$300, BB167))</f>
        <v/>
      </c>
      <c r="BE167" s="134"/>
      <c r="BF167" s="142" t="str" cm="1">
        <f t="array" aca="1" ref="BF167" ca="1">IF(OR(BE167="N/A",BE167=""), "", INDEX(INDIRECT(BE$2), BE167))</f>
        <v/>
      </c>
      <c r="BG167" s="138" t="str" cm="1">
        <f t="array" ref="BG167">IF(OR(BE167="N/A",BE167=""), "", INDEX($R$5:$R$300, BE167))</f>
        <v/>
      </c>
      <c r="BH167" s="134"/>
      <c r="BI167" s="142" t="str" cm="1">
        <f t="array" aca="1" ref="BI167" ca="1">IF(OR(BH167="N/A",BH167=""), "", INDEX(INDIRECT(BH$2), BH167))</f>
        <v/>
      </c>
      <c r="BJ167" s="138" t="str" cm="1">
        <f t="array" ref="BJ167">IF(OR(BH167="N/A",BH167=""), "", INDEX($R$5:$R$300, BH167))</f>
        <v/>
      </c>
      <c r="BK167" s="134"/>
      <c r="BL167" s="142" t="str" cm="1">
        <f t="array" aca="1" ref="BL167" ca="1">IF(OR(BK167="N/A",BK167=""), "", INDEX(INDIRECT(BK$2), BK167))</f>
        <v/>
      </c>
      <c r="BM167" s="138" t="str" cm="1">
        <f t="array" ref="BM167">IF(OR(BK167="N/A",BK167=""), "", INDEX($R$5:$R$300, BK167))</f>
        <v/>
      </c>
      <c r="BN167" s="134"/>
      <c r="BO167" s="142" t="str" cm="1">
        <f t="array" aca="1" ref="BO167" ca="1">IF(OR(BN167="N/A",BN167=""), "", INDEX(INDIRECT(BN$2), BN167))</f>
        <v/>
      </c>
      <c r="BP167" s="138" t="str" cm="1">
        <f t="array" ref="BP167">IF(OR(BN167="N/A",BN167=""), "", INDEX($R$5:$R$300, BN167))</f>
        <v/>
      </c>
      <c r="BQ167" s="134"/>
      <c r="BR167" s="142" t="str" cm="1">
        <f t="array" aca="1" ref="BR167" ca="1">IF(OR(BQ167="N/A",BQ167=""), "", INDEX(INDIRECT(BQ$2), BQ167))</f>
        <v/>
      </c>
      <c r="BS167" s="138" t="str" cm="1">
        <f t="array" ref="BS167">IF(OR(BQ167="N/A",BQ167=""), "", INDEX($R$5:$R$300, BQ167))</f>
        <v/>
      </c>
      <c r="BT167" s="40"/>
      <c r="BU167" s="41"/>
      <c r="BV167" s="41"/>
      <c r="BW167" s="41"/>
      <c r="BX167" s="41"/>
      <c r="BY167" s="41"/>
      <c r="BZ167" s="41"/>
      <c r="CA167" s="41"/>
      <c r="CB167" s="41"/>
      <c r="CC167" s="41"/>
      <c r="CD167" s="41"/>
      <c r="CE167" s="41"/>
      <c r="CF167" s="41"/>
      <c r="CG167" s="41"/>
      <c r="CH167" s="40"/>
      <c r="CI167" s="59" t="str">
        <f t="shared" ca="1" si="51"/>
        <v/>
      </c>
      <c r="CJ167" s="59" t="str">
        <f t="shared" ca="1" si="51"/>
        <v/>
      </c>
      <c r="CK167" s="59" t="str">
        <f t="shared" ca="1" si="51"/>
        <v/>
      </c>
      <c r="CL167" s="59" t="str">
        <f t="shared" ca="1" si="51"/>
        <v/>
      </c>
      <c r="CM167" s="59" t="str">
        <f t="shared" ca="1" si="51"/>
        <v/>
      </c>
      <c r="CN167" s="59" t="str">
        <f t="shared" ca="1" si="51"/>
        <v/>
      </c>
      <c r="CO167" s="59" t="str">
        <f t="shared" ca="1" si="51"/>
        <v/>
      </c>
      <c r="CP167" s="59" t="str">
        <f t="shared" ca="1" si="51"/>
        <v/>
      </c>
      <c r="CQ167" s="59" t="str">
        <f t="shared" ca="1" si="62"/>
        <v/>
      </c>
      <c r="CR167" s="59" t="str">
        <f t="shared" ca="1" si="54"/>
        <v/>
      </c>
      <c r="CS167" s="59" t="str">
        <f t="shared" ca="1" si="54"/>
        <v/>
      </c>
      <c r="CT167" s="59" t="str">
        <f t="shared" ca="1" si="54"/>
        <v/>
      </c>
      <c r="CU167" s="59" t="str">
        <f t="shared" ca="1" si="54"/>
        <v/>
      </c>
      <c r="CV167" s="60" t="str">
        <f t="shared" ca="1" si="57"/>
        <v/>
      </c>
      <c r="CW167" s="32" t="str">
        <f t="shared" ca="1" si="63"/>
        <v/>
      </c>
      <c r="CX167" s="32" t="str">
        <f t="shared" ca="1" si="63"/>
        <v/>
      </c>
      <c r="CY167" s="32" t="str">
        <f t="shared" ca="1" si="63"/>
        <v/>
      </c>
      <c r="CZ167" s="32" t="str">
        <f t="shared" ca="1" si="63"/>
        <v/>
      </c>
      <c r="DA167" s="32" t="str">
        <f t="shared" ca="1" si="60"/>
        <v/>
      </c>
      <c r="DB167" s="32" t="str">
        <f t="shared" ca="1" si="60"/>
        <v/>
      </c>
      <c r="DC167" s="32" t="str">
        <f t="shared" ca="1" si="60"/>
        <v/>
      </c>
      <c r="DD167" s="32" t="str">
        <f t="shared" ca="1" si="60"/>
        <v/>
      </c>
      <c r="DE167" s="32" t="str">
        <f t="shared" ca="1" si="59"/>
        <v/>
      </c>
      <c r="DF167" s="32" t="str">
        <f t="shared" ca="1" si="52"/>
        <v/>
      </c>
      <c r="DG167" s="32" t="str">
        <f t="shared" ca="1" si="52"/>
        <v/>
      </c>
      <c r="DH167" s="32" t="str">
        <f t="shared" ca="1" si="52"/>
        <v/>
      </c>
      <c r="DI167" s="32" t="str">
        <f t="shared" ca="1" si="52"/>
        <v/>
      </c>
      <c r="DJ167" s="60" t="str">
        <f t="shared" ca="1" si="58"/>
        <v/>
      </c>
      <c r="DK167" s="112" t="str" cm="1">
        <f t="array" aca="1" ref="DK167" ca="1">IFERROR(IF(DL167="", "", INDIRECT(_xlfn.CONCAT(DK$1,$DJ167))), "")</f>
        <v/>
      </c>
      <c r="DL167" s="113" t="str" cm="1">
        <f t="array" aca="1" ref="DL167" ca="1">IFERROR(IF(INDIRECT(_xlfn.CONCAT(DL$1, $DJ167))="", "", INDIRECT(_xlfn.CONCAT(DL$1, $DJ167))),"")</f>
        <v/>
      </c>
      <c r="DM167" s="114" t="str" cm="1">
        <f t="array" aca="1" ref="DM167" ca="1">IFERROR(IF(DN167="", "", INDIRECT(_xlfn.CONCAT(DM$1,$DJ167))), "")</f>
        <v/>
      </c>
      <c r="DN167" s="115" t="str" cm="1">
        <f t="array" aca="1" ref="DN167" ca="1">IFERROR(IF(INDIRECT(_xlfn.CONCAT(DN$1, $DJ167))="", "", INDIRECT(_xlfn.CONCAT(DN$1, $DJ167))),"")</f>
        <v/>
      </c>
      <c r="DO167" s="112" t="str" cm="1">
        <f t="array" aca="1" ref="DO167" ca="1">IFERROR(IF(DP167="", "", INDIRECT(_xlfn.CONCAT(DO$1,$DJ167))), "")</f>
        <v/>
      </c>
      <c r="DP167" s="113" t="str" cm="1">
        <f t="array" aca="1" ref="DP167" ca="1">IFERROR(IF(INDIRECT(_xlfn.CONCAT(DP$1, $DJ167))="", "", INDIRECT(_xlfn.CONCAT(DP$1, $DJ167))),"")</f>
        <v/>
      </c>
      <c r="DQ167" s="114" t="str" cm="1">
        <f t="array" aca="1" ref="DQ167" ca="1">IFERROR(IF(DR167="", "", INDIRECT(_xlfn.CONCAT(DQ$1,$DJ167))), "")</f>
        <v/>
      </c>
      <c r="DR167" s="115" t="str" cm="1">
        <f t="array" aca="1" ref="DR167" ca="1">IFERROR(IF(INDIRECT(_xlfn.CONCAT(DR$1, $DJ167))="", "", INDIRECT(_xlfn.CONCAT(DR$1, $DJ167))),"")</f>
        <v/>
      </c>
      <c r="DS167" s="112" t="str" cm="1">
        <f t="array" aca="1" ref="DS167" ca="1">IFERROR(IF(DT167="", "", INDIRECT(_xlfn.CONCAT(DS$1,$DJ167))), "")</f>
        <v/>
      </c>
      <c r="DT167" s="113" t="str" cm="1">
        <f t="array" aca="1" ref="DT167" ca="1">IFERROR(IF(INDIRECT(_xlfn.CONCAT(DT$1, $DJ167))="", "", INDIRECT(_xlfn.CONCAT(DT$1, $DJ167))),"")</f>
        <v/>
      </c>
      <c r="DU167" s="114" t="str" cm="1">
        <f t="array" aca="1" ref="DU167" ca="1">IFERROR(IF(DV167="", "", INDIRECT(_xlfn.CONCAT(DU$1,$DJ167))), "")</f>
        <v/>
      </c>
      <c r="DV167" s="115" t="str" cm="1">
        <f t="array" aca="1" ref="DV167" ca="1">IFERROR(IF(INDIRECT(_xlfn.CONCAT(DV$1, $DJ167))="", "", INDIRECT(_xlfn.CONCAT(DV$1, $DJ167))),"")</f>
        <v/>
      </c>
      <c r="DW167" s="112" t="str" cm="1">
        <f t="array" aca="1" ref="DW167" ca="1">IFERROR(IF(DX167="", "", INDIRECT(_xlfn.CONCAT(DW$1,$DJ167))), "")</f>
        <v/>
      </c>
      <c r="DX167" s="113" t="str" cm="1">
        <f t="array" aca="1" ref="DX167" ca="1">IFERROR(IF(INDIRECT(_xlfn.CONCAT(DX$1, $DJ167))="", "", INDIRECT(_xlfn.CONCAT(DX$1, $DJ167))),"")</f>
        <v/>
      </c>
      <c r="DY167" s="114" t="str" cm="1">
        <f t="array" aca="1" ref="DY167" ca="1">IFERROR(IF(DZ167="", "", INDIRECT(_xlfn.CONCAT(DY$1,$DJ167))), "")</f>
        <v/>
      </c>
      <c r="DZ167" s="115" t="str" cm="1">
        <f t="array" aca="1" ref="DZ167" ca="1">IFERROR(IF(INDIRECT(_xlfn.CONCAT(DZ$1, $DJ167))="", "", INDIRECT(_xlfn.CONCAT(DZ$1, $DJ167))),"")</f>
        <v/>
      </c>
      <c r="EA167" s="112" t="str" cm="1">
        <f t="array" aca="1" ref="EA167" ca="1">IFERROR(IF(EB167="", "", INDIRECT(_xlfn.CONCAT(EA$1,$DJ167))), "")</f>
        <v/>
      </c>
      <c r="EB167" s="113" t="str" cm="1">
        <f t="array" aca="1" ref="EB167" ca="1">IFERROR(IF(INDIRECT(_xlfn.CONCAT(EB$1, $DJ167))="", "", INDIRECT(_xlfn.CONCAT(EB$1, $DJ167))),"")</f>
        <v/>
      </c>
      <c r="EC167" s="114" t="str" cm="1">
        <f t="array" aca="1" ref="EC167" ca="1">IFERROR(IF(ED167="", "", INDIRECT(_xlfn.CONCAT(EC$1,$DJ167))), "")</f>
        <v/>
      </c>
      <c r="ED167" s="115" t="str" cm="1">
        <f t="array" aca="1" ref="ED167" ca="1">IFERROR(IF(INDIRECT(_xlfn.CONCAT(ED$1, $DJ167))="", "", INDIRECT(_xlfn.CONCAT(ED$1, $DJ167))),"")</f>
        <v/>
      </c>
      <c r="EE167" s="112" t="str" cm="1">
        <f t="array" aca="1" ref="EE167" ca="1">IFERROR(IF(EF167="", "", INDIRECT(_xlfn.CONCAT(EE$1,$DJ167))), "")</f>
        <v/>
      </c>
      <c r="EF167" s="113" t="str" cm="1">
        <f t="array" aca="1" ref="EF167" ca="1">IFERROR(IF(INDIRECT(_xlfn.CONCAT(EF$1, $DJ167))="", "", INDIRECT(_xlfn.CONCAT(EF$1, $DJ167))),"")</f>
        <v/>
      </c>
      <c r="EG167" s="114" t="str" cm="1">
        <f t="array" aca="1" ref="EG167" ca="1">IFERROR(IF(EH167="", "", INDIRECT(_xlfn.CONCAT(EG$1,$DJ167))), "")</f>
        <v/>
      </c>
      <c r="EH167" s="115" t="str" cm="1">
        <f t="array" aca="1" ref="EH167" ca="1">IFERROR(IF(INDIRECT(_xlfn.CONCAT(EH$1, $DJ167))="", "", INDIRECT(_xlfn.CONCAT(EH$1, $DJ167))),"")</f>
        <v/>
      </c>
      <c r="EI167" s="112" t="str" cm="1">
        <f t="array" aca="1" ref="EI167" ca="1">IFERROR(IF(EJ167="", "", INDIRECT(_xlfn.CONCAT(EI$1,$DJ167))), "")</f>
        <v/>
      </c>
      <c r="EJ167" s="116" t="str" cm="1">
        <f t="array" aca="1" ref="EJ167" ca="1">IFERROR(IF(INDIRECT(_xlfn.CONCAT(EJ$1, $DJ167))="", "", INDIRECT(_xlfn.CONCAT(EJ$1, $DJ167))),"")</f>
        <v/>
      </c>
      <c r="EK167" s="32"/>
      <c r="EL167" s="32"/>
      <c r="EM167" s="32"/>
      <c r="EN167" s="32"/>
      <c r="EO167" s="32"/>
      <c r="EP167" s="32"/>
      <c r="EQ167" s="32"/>
      <c r="ER167" s="32"/>
      <c r="ES167" s="32"/>
      <c r="ET167" s="32"/>
      <c r="EU167" s="32"/>
      <c r="EV167" s="32"/>
      <c r="EW167" s="32"/>
      <c r="EX167" s="32"/>
      <c r="EY167" s="32"/>
      <c r="EZ167" s="32"/>
      <c r="FA167" s="32"/>
      <c r="FB167" s="32"/>
      <c r="FC167" s="32"/>
      <c r="FD167" s="32"/>
      <c r="FE167" s="32"/>
      <c r="FF167" s="32"/>
      <c r="FG167" s="32"/>
      <c r="FH167" s="32"/>
      <c r="FI167" s="32"/>
      <c r="FJ167" s="32"/>
      <c r="FK167" s="32"/>
      <c r="FL167" s="32"/>
      <c r="FM167" s="32"/>
      <c r="FN167" s="32"/>
      <c r="FO167" s="32"/>
      <c r="FP167" s="32"/>
      <c r="FQ167" s="32"/>
      <c r="FR167" s="32"/>
      <c r="FS167" s="32"/>
      <c r="FT167" s="32"/>
      <c r="FU167" s="32"/>
      <c r="FV167" s="32"/>
      <c r="FW167" s="32"/>
      <c r="FX167" s="32"/>
      <c r="FY167" s="32"/>
      <c r="FZ167" s="32"/>
      <c r="GA167" s="32"/>
      <c r="GB167" s="32"/>
      <c r="GC167" s="32"/>
      <c r="GD167" s="32"/>
      <c r="GE167" s="32"/>
      <c r="GF167" s="32"/>
      <c r="GG167" s="32"/>
      <c r="GH167" s="32"/>
      <c r="GI167" s="32"/>
      <c r="GJ167" s="32"/>
      <c r="GK167" s="32"/>
      <c r="GL167" s="32"/>
    </row>
    <row r="168" spans="1:194" s="34" customFormat="1" x14ac:dyDescent="0.3">
      <c r="A168" s="104" t="str">
        <f t="shared" si="55"/>
        <v/>
      </c>
      <c r="B168" s="54"/>
      <c r="C168" s="93"/>
      <c r="D168" s="93"/>
      <c r="E168" s="94"/>
      <c r="F168" s="95"/>
      <c r="G168" s="95"/>
      <c r="H168" s="95"/>
      <c r="I168" s="95"/>
      <c r="J168" s="95"/>
      <c r="K168" s="95"/>
      <c r="L168" s="95"/>
      <c r="M168" s="95"/>
      <c r="N168" s="95"/>
      <c r="O168" s="95"/>
      <c r="P168" s="95"/>
      <c r="Q168" s="95"/>
      <c r="R168" s="57">
        <f t="shared" si="56"/>
        <v>0</v>
      </c>
      <c r="S168" s="32" t="str">
        <f t="shared" si="50"/>
        <v/>
      </c>
      <c r="T168" s="32" t="str">
        <f t="shared" si="50"/>
        <v/>
      </c>
      <c r="U168" s="32" t="str">
        <f t="shared" si="50"/>
        <v/>
      </c>
      <c r="V168" s="32" t="str">
        <f t="shared" si="50"/>
        <v/>
      </c>
      <c r="W168" s="32" t="str">
        <f t="shared" si="50"/>
        <v/>
      </c>
      <c r="X168" s="32" t="str">
        <f t="shared" si="50"/>
        <v/>
      </c>
      <c r="Y168" s="32" t="str">
        <f t="shared" si="50"/>
        <v/>
      </c>
      <c r="Z168" s="32" t="str">
        <f t="shared" si="50"/>
        <v/>
      </c>
      <c r="AA168" s="32" t="str">
        <f t="shared" si="61"/>
        <v/>
      </c>
      <c r="AB168" s="32" t="str">
        <f t="shared" si="53"/>
        <v/>
      </c>
      <c r="AC168" s="32" t="str">
        <f t="shared" si="53"/>
        <v/>
      </c>
      <c r="AD168" s="32" t="str">
        <f t="shared" si="53"/>
        <v/>
      </c>
      <c r="AE168" s="32" t="str">
        <f t="shared" si="53"/>
        <v/>
      </c>
      <c r="AF168" s="40"/>
      <c r="AG168" s="133"/>
      <c r="AH168" s="142" t="str" cm="1">
        <f t="array" aca="1" ref="AH168" ca="1">IF(OR(AG168="N/A",AG168=""), "", INDEX(INDIRECT(AG$2), AG168))</f>
        <v/>
      </c>
      <c r="AI168" s="138" t="str" cm="1">
        <f t="array" ref="AI168">IF(OR(AG168="N/A",AG168=""), "", INDEX($R$5:$R$300, AG168))</f>
        <v/>
      </c>
      <c r="AJ168" s="134"/>
      <c r="AK168" s="142" t="str" cm="1">
        <f t="array" aca="1" ref="AK168" ca="1">IF(OR(AJ168="N/A",AJ168=""), "", INDEX(INDIRECT(AJ$2), AJ168))</f>
        <v/>
      </c>
      <c r="AL168" s="138" t="str" cm="1">
        <f t="array" ref="AL168">IF(OR(AJ168="N/A",AJ168=""), "", INDEX($R$5:$R$300, AJ168))</f>
        <v/>
      </c>
      <c r="AM168" s="134"/>
      <c r="AN168" s="142" t="str" cm="1">
        <f t="array" aca="1" ref="AN168" ca="1">IF(OR(AM168="N/A",AM168=""), "", INDEX(INDIRECT(AM$2), AM168))</f>
        <v/>
      </c>
      <c r="AO168" s="138" t="str" cm="1">
        <f t="array" ref="AO168">IF(OR(AM168="N/A",AM168=""), "", INDEX($R$5:$R$300, AM168))</f>
        <v/>
      </c>
      <c r="AP168" s="134"/>
      <c r="AQ168" s="142" t="str" cm="1">
        <f t="array" aca="1" ref="AQ168" ca="1">IF(OR(AP168="N/A",AP168=""), "", INDEX(INDIRECT(AP$2), AP168))</f>
        <v/>
      </c>
      <c r="AR168" s="138" t="str" cm="1">
        <f t="array" ref="AR168">IF(OR(AP168="N/A",AP168=""), "", INDEX($R$5:$R$300, AP168))</f>
        <v/>
      </c>
      <c r="AS168" s="134"/>
      <c r="AT168" s="142" t="str" cm="1">
        <f t="array" aca="1" ref="AT168" ca="1">IF(OR(AS168="N/A",AS168=""), "", INDEX(INDIRECT(AS$2), AS168))</f>
        <v/>
      </c>
      <c r="AU168" s="138" t="str" cm="1">
        <f t="array" ref="AU168">IF(OR(AS168="N/A",AS168=""), "", INDEX($R$5:$R$300, AS168))</f>
        <v/>
      </c>
      <c r="AV168" s="134"/>
      <c r="AW168" s="142" t="str" cm="1">
        <f t="array" aca="1" ref="AW168" ca="1">IF(OR(AV168="N/A",AV168=""), "", INDEX(INDIRECT(AV$2), AV168))</f>
        <v/>
      </c>
      <c r="AX168" s="138" t="str" cm="1">
        <f t="array" ref="AX168">IF(OR(AV168="N/A",AV168=""), "", INDEX($R$5:$R$300, AV168))</f>
        <v/>
      </c>
      <c r="AY168" s="134"/>
      <c r="AZ168" s="142" t="str" cm="1">
        <f t="array" aca="1" ref="AZ168" ca="1">IF(OR(AY168="N/A",AY168=""), "", INDEX(INDIRECT(AY$2), AY168))</f>
        <v/>
      </c>
      <c r="BA168" s="138" t="str" cm="1">
        <f t="array" ref="BA168">IF(OR(AY168="N/A",AY168=""), "", INDEX($R$5:$R$300, AY168))</f>
        <v/>
      </c>
      <c r="BB168" s="134"/>
      <c r="BC168" s="142" t="str" cm="1">
        <f t="array" aca="1" ref="BC168" ca="1">IF(OR(BB168="N/A",BB168=""), "", INDEX(INDIRECT(BB$2), BB168))</f>
        <v/>
      </c>
      <c r="BD168" s="138" t="str" cm="1">
        <f t="array" ref="BD168">IF(OR(BB168="N/A",BB168=""), "", INDEX($R$5:$R$300, BB168))</f>
        <v/>
      </c>
      <c r="BE168" s="134"/>
      <c r="BF168" s="142" t="str" cm="1">
        <f t="array" aca="1" ref="BF168" ca="1">IF(OR(BE168="N/A",BE168=""), "", INDEX(INDIRECT(BE$2), BE168))</f>
        <v/>
      </c>
      <c r="BG168" s="138" t="str" cm="1">
        <f t="array" ref="BG168">IF(OR(BE168="N/A",BE168=""), "", INDEX($R$5:$R$300, BE168))</f>
        <v/>
      </c>
      <c r="BH168" s="134"/>
      <c r="BI168" s="142" t="str" cm="1">
        <f t="array" aca="1" ref="BI168" ca="1">IF(OR(BH168="N/A",BH168=""), "", INDEX(INDIRECT(BH$2), BH168))</f>
        <v/>
      </c>
      <c r="BJ168" s="138" t="str" cm="1">
        <f t="array" ref="BJ168">IF(OR(BH168="N/A",BH168=""), "", INDEX($R$5:$R$300, BH168))</f>
        <v/>
      </c>
      <c r="BK168" s="134"/>
      <c r="BL168" s="142" t="str" cm="1">
        <f t="array" aca="1" ref="BL168" ca="1">IF(OR(BK168="N/A",BK168=""), "", INDEX(INDIRECT(BK$2), BK168))</f>
        <v/>
      </c>
      <c r="BM168" s="138" t="str" cm="1">
        <f t="array" ref="BM168">IF(OR(BK168="N/A",BK168=""), "", INDEX($R$5:$R$300, BK168))</f>
        <v/>
      </c>
      <c r="BN168" s="134"/>
      <c r="BO168" s="142" t="str" cm="1">
        <f t="array" aca="1" ref="BO168" ca="1">IF(OR(BN168="N/A",BN168=""), "", INDEX(INDIRECT(BN$2), BN168))</f>
        <v/>
      </c>
      <c r="BP168" s="138" t="str" cm="1">
        <f t="array" ref="BP168">IF(OR(BN168="N/A",BN168=""), "", INDEX($R$5:$R$300, BN168))</f>
        <v/>
      </c>
      <c r="BQ168" s="134"/>
      <c r="BR168" s="142" t="str" cm="1">
        <f t="array" aca="1" ref="BR168" ca="1">IF(OR(BQ168="N/A",BQ168=""), "", INDEX(INDIRECT(BQ$2), BQ168))</f>
        <v/>
      </c>
      <c r="BS168" s="138" t="str" cm="1">
        <f t="array" ref="BS168">IF(OR(BQ168="N/A",BQ168=""), "", INDEX($R$5:$R$300, BQ168))</f>
        <v/>
      </c>
      <c r="BT168" s="40"/>
      <c r="BU168" s="41"/>
      <c r="BV168" s="41"/>
      <c r="BW168" s="41"/>
      <c r="BX168" s="41"/>
      <c r="BY168" s="41"/>
      <c r="BZ168" s="41"/>
      <c r="CA168" s="41"/>
      <c r="CB168" s="41"/>
      <c r="CC168" s="41"/>
      <c r="CD168" s="41"/>
      <c r="CE168" s="41"/>
      <c r="CF168" s="41"/>
      <c r="CG168" s="41"/>
      <c r="CH168" s="40"/>
      <c r="CI168" s="59" t="str">
        <f t="shared" ca="1" si="51"/>
        <v/>
      </c>
      <c r="CJ168" s="59" t="str">
        <f t="shared" ca="1" si="51"/>
        <v/>
      </c>
      <c r="CK168" s="59" t="str">
        <f t="shared" ca="1" si="51"/>
        <v/>
      </c>
      <c r="CL168" s="59" t="str">
        <f t="shared" ca="1" si="51"/>
        <v/>
      </c>
      <c r="CM168" s="59" t="str">
        <f t="shared" ca="1" si="51"/>
        <v/>
      </c>
      <c r="CN168" s="59" t="str">
        <f t="shared" ca="1" si="51"/>
        <v/>
      </c>
      <c r="CO168" s="59" t="str">
        <f t="shared" ca="1" si="51"/>
        <v/>
      </c>
      <c r="CP168" s="59" t="str">
        <f t="shared" ca="1" si="51"/>
        <v/>
      </c>
      <c r="CQ168" s="59" t="str">
        <f t="shared" ca="1" si="62"/>
        <v/>
      </c>
      <c r="CR168" s="59" t="str">
        <f t="shared" ca="1" si="54"/>
        <v/>
      </c>
      <c r="CS168" s="59" t="str">
        <f t="shared" ca="1" si="54"/>
        <v/>
      </c>
      <c r="CT168" s="59" t="str">
        <f t="shared" ca="1" si="54"/>
        <v/>
      </c>
      <c r="CU168" s="59" t="str">
        <f t="shared" ca="1" si="54"/>
        <v/>
      </c>
      <c r="CV168" s="60" t="str">
        <f t="shared" ca="1" si="57"/>
        <v/>
      </c>
      <c r="CW168" s="32" t="str">
        <f t="shared" ca="1" si="63"/>
        <v/>
      </c>
      <c r="CX168" s="32" t="str">
        <f t="shared" ca="1" si="63"/>
        <v/>
      </c>
      <c r="CY168" s="32" t="str">
        <f t="shared" ca="1" si="63"/>
        <v/>
      </c>
      <c r="CZ168" s="32" t="str">
        <f t="shared" ca="1" si="63"/>
        <v/>
      </c>
      <c r="DA168" s="32" t="str">
        <f t="shared" ca="1" si="60"/>
        <v/>
      </c>
      <c r="DB168" s="32" t="str">
        <f t="shared" ca="1" si="60"/>
        <v/>
      </c>
      <c r="DC168" s="32" t="str">
        <f t="shared" ca="1" si="60"/>
        <v/>
      </c>
      <c r="DD168" s="32" t="str">
        <f t="shared" ca="1" si="60"/>
        <v/>
      </c>
      <c r="DE168" s="32" t="str">
        <f t="shared" ca="1" si="59"/>
        <v/>
      </c>
      <c r="DF168" s="32" t="str">
        <f t="shared" ca="1" si="52"/>
        <v/>
      </c>
      <c r="DG168" s="32" t="str">
        <f t="shared" ca="1" si="52"/>
        <v/>
      </c>
      <c r="DH168" s="32" t="str">
        <f t="shared" ca="1" si="52"/>
        <v/>
      </c>
      <c r="DI168" s="32" t="str">
        <f t="shared" ca="1" si="52"/>
        <v/>
      </c>
      <c r="DJ168" s="60" t="str">
        <f t="shared" ca="1" si="58"/>
        <v/>
      </c>
      <c r="DK168" s="112" t="str" cm="1">
        <f t="array" aca="1" ref="DK168" ca="1">IFERROR(IF(DL168="", "", INDIRECT(_xlfn.CONCAT(DK$1,$DJ168))), "")</f>
        <v/>
      </c>
      <c r="DL168" s="113" t="str" cm="1">
        <f t="array" aca="1" ref="DL168" ca="1">IFERROR(IF(INDIRECT(_xlfn.CONCAT(DL$1, $DJ168))="", "", INDIRECT(_xlfn.CONCAT(DL$1, $DJ168))),"")</f>
        <v/>
      </c>
      <c r="DM168" s="114" t="str" cm="1">
        <f t="array" aca="1" ref="DM168" ca="1">IFERROR(IF(DN168="", "", INDIRECT(_xlfn.CONCAT(DM$1,$DJ168))), "")</f>
        <v/>
      </c>
      <c r="DN168" s="115" t="str" cm="1">
        <f t="array" aca="1" ref="DN168" ca="1">IFERROR(IF(INDIRECT(_xlfn.CONCAT(DN$1, $DJ168))="", "", INDIRECT(_xlfn.CONCAT(DN$1, $DJ168))),"")</f>
        <v/>
      </c>
      <c r="DO168" s="112" t="str" cm="1">
        <f t="array" aca="1" ref="DO168" ca="1">IFERROR(IF(DP168="", "", INDIRECT(_xlfn.CONCAT(DO$1,$DJ168))), "")</f>
        <v/>
      </c>
      <c r="DP168" s="113" t="str" cm="1">
        <f t="array" aca="1" ref="DP168" ca="1">IFERROR(IF(INDIRECT(_xlfn.CONCAT(DP$1, $DJ168))="", "", INDIRECT(_xlfn.CONCAT(DP$1, $DJ168))),"")</f>
        <v/>
      </c>
      <c r="DQ168" s="114" t="str" cm="1">
        <f t="array" aca="1" ref="DQ168" ca="1">IFERROR(IF(DR168="", "", INDIRECT(_xlfn.CONCAT(DQ$1,$DJ168))), "")</f>
        <v/>
      </c>
      <c r="DR168" s="115" t="str" cm="1">
        <f t="array" aca="1" ref="DR168" ca="1">IFERROR(IF(INDIRECT(_xlfn.CONCAT(DR$1, $DJ168))="", "", INDIRECT(_xlfn.CONCAT(DR$1, $DJ168))),"")</f>
        <v/>
      </c>
      <c r="DS168" s="112" t="str" cm="1">
        <f t="array" aca="1" ref="DS168" ca="1">IFERROR(IF(DT168="", "", INDIRECT(_xlfn.CONCAT(DS$1,$DJ168))), "")</f>
        <v/>
      </c>
      <c r="DT168" s="113" t="str" cm="1">
        <f t="array" aca="1" ref="DT168" ca="1">IFERROR(IF(INDIRECT(_xlfn.CONCAT(DT$1, $DJ168))="", "", INDIRECT(_xlfn.CONCAT(DT$1, $DJ168))),"")</f>
        <v/>
      </c>
      <c r="DU168" s="114" t="str" cm="1">
        <f t="array" aca="1" ref="DU168" ca="1">IFERROR(IF(DV168="", "", INDIRECT(_xlfn.CONCAT(DU$1,$DJ168))), "")</f>
        <v/>
      </c>
      <c r="DV168" s="115" t="str" cm="1">
        <f t="array" aca="1" ref="DV168" ca="1">IFERROR(IF(INDIRECT(_xlfn.CONCAT(DV$1, $DJ168))="", "", INDIRECT(_xlfn.CONCAT(DV$1, $DJ168))),"")</f>
        <v/>
      </c>
      <c r="DW168" s="112" t="str" cm="1">
        <f t="array" aca="1" ref="DW168" ca="1">IFERROR(IF(DX168="", "", INDIRECT(_xlfn.CONCAT(DW$1,$DJ168))), "")</f>
        <v/>
      </c>
      <c r="DX168" s="113" t="str" cm="1">
        <f t="array" aca="1" ref="DX168" ca="1">IFERROR(IF(INDIRECT(_xlfn.CONCAT(DX$1, $DJ168))="", "", INDIRECT(_xlfn.CONCAT(DX$1, $DJ168))),"")</f>
        <v/>
      </c>
      <c r="DY168" s="114" t="str" cm="1">
        <f t="array" aca="1" ref="DY168" ca="1">IFERROR(IF(DZ168="", "", INDIRECT(_xlfn.CONCAT(DY$1,$DJ168))), "")</f>
        <v/>
      </c>
      <c r="DZ168" s="115" t="str" cm="1">
        <f t="array" aca="1" ref="DZ168" ca="1">IFERROR(IF(INDIRECT(_xlfn.CONCAT(DZ$1, $DJ168))="", "", INDIRECT(_xlfn.CONCAT(DZ$1, $DJ168))),"")</f>
        <v/>
      </c>
      <c r="EA168" s="112" t="str" cm="1">
        <f t="array" aca="1" ref="EA168" ca="1">IFERROR(IF(EB168="", "", INDIRECT(_xlfn.CONCAT(EA$1,$DJ168))), "")</f>
        <v/>
      </c>
      <c r="EB168" s="113" t="str" cm="1">
        <f t="array" aca="1" ref="EB168" ca="1">IFERROR(IF(INDIRECT(_xlfn.CONCAT(EB$1, $DJ168))="", "", INDIRECT(_xlfn.CONCAT(EB$1, $DJ168))),"")</f>
        <v/>
      </c>
      <c r="EC168" s="114" t="str" cm="1">
        <f t="array" aca="1" ref="EC168" ca="1">IFERROR(IF(ED168="", "", INDIRECT(_xlfn.CONCAT(EC$1,$DJ168))), "")</f>
        <v/>
      </c>
      <c r="ED168" s="115" t="str" cm="1">
        <f t="array" aca="1" ref="ED168" ca="1">IFERROR(IF(INDIRECT(_xlfn.CONCAT(ED$1, $DJ168))="", "", INDIRECT(_xlfn.CONCAT(ED$1, $DJ168))),"")</f>
        <v/>
      </c>
      <c r="EE168" s="112" t="str" cm="1">
        <f t="array" aca="1" ref="EE168" ca="1">IFERROR(IF(EF168="", "", INDIRECT(_xlfn.CONCAT(EE$1,$DJ168))), "")</f>
        <v/>
      </c>
      <c r="EF168" s="113" t="str" cm="1">
        <f t="array" aca="1" ref="EF168" ca="1">IFERROR(IF(INDIRECT(_xlfn.CONCAT(EF$1, $DJ168))="", "", INDIRECT(_xlfn.CONCAT(EF$1, $DJ168))),"")</f>
        <v/>
      </c>
      <c r="EG168" s="114" t="str" cm="1">
        <f t="array" aca="1" ref="EG168" ca="1">IFERROR(IF(EH168="", "", INDIRECT(_xlfn.CONCAT(EG$1,$DJ168))), "")</f>
        <v/>
      </c>
      <c r="EH168" s="115" t="str" cm="1">
        <f t="array" aca="1" ref="EH168" ca="1">IFERROR(IF(INDIRECT(_xlfn.CONCAT(EH$1, $DJ168))="", "", INDIRECT(_xlfn.CONCAT(EH$1, $DJ168))),"")</f>
        <v/>
      </c>
      <c r="EI168" s="112" t="str" cm="1">
        <f t="array" aca="1" ref="EI168" ca="1">IFERROR(IF(EJ168="", "", INDIRECT(_xlfn.CONCAT(EI$1,$DJ168))), "")</f>
        <v/>
      </c>
      <c r="EJ168" s="116" t="str" cm="1">
        <f t="array" aca="1" ref="EJ168" ca="1">IFERROR(IF(INDIRECT(_xlfn.CONCAT(EJ$1, $DJ168))="", "", INDIRECT(_xlfn.CONCAT(EJ$1, $DJ168))),"")</f>
        <v/>
      </c>
      <c r="EK168" s="32"/>
      <c r="EL168" s="32"/>
      <c r="EM168" s="32"/>
      <c r="EN168" s="32"/>
      <c r="EO168" s="32"/>
      <c r="EP168" s="32"/>
      <c r="EQ168" s="32"/>
      <c r="ER168" s="32"/>
      <c r="ES168" s="32"/>
      <c r="ET168" s="32"/>
      <c r="EU168" s="32"/>
      <c r="EV168" s="32"/>
      <c r="EW168" s="32"/>
      <c r="EX168" s="32"/>
      <c r="EY168" s="32"/>
      <c r="EZ168" s="32"/>
      <c r="FA168" s="32"/>
      <c r="FB168" s="32"/>
      <c r="FC168" s="32"/>
      <c r="FD168" s="32"/>
      <c r="FE168" s="32"/>
      <c r="FF168" s="32"/>
      <c r="FG168" s="32"/>
      <c r="FH168" s="32"/>
      <c r="FI168" s="32"/>
      <c r="FJ168" s="32"/>
      <c r="FK168" s="32"/>
      <c r="FL168" s="32"/>
      <c r="FM168" s="32"/>
      <c r="FN168" s="32"/>
      <c r="FO168" s="32"/>
      <c r="FP168" s="32"/>
      <c r="FQ168" s="32"/>
      <c r="FR168" s="32"/>
      <c r="FS168" s="32"/>
      <c r="FT168" s="32"/>
      <c r="FU168" s="32"/>
      <c r="FV168" s="32"/>
      <c r="FW168" s="32"/>
      <c r="FX168" s="32"/>
      <c r="FY168" s="32"/>
      <c r="FZ168" s="32"/>
      <c r="GA168" s="32"/>
      <c r="GB168" s="32"/>
      <c r="GC168" s="32"/>
      <c r="GD168" s="32"/>
      <c r="GE168" s="32"/>
      <c r="GF168" s="32"/>
      <c r="GG168" s="32"/>
      <c r="GH168" s="32"/>
      <c r="GI168" s="32"/>
      <c r="GJ168" s="32"/>
      <c r="GK168" s="32"/>
      <c r="GL168" s="32"/>
    </row>
    <row r="169" spans="1:194" s="34" customFormat="1" x14ac:dyDescent="0.3">
      <c r="A169" s="104" t="str">
        <f t="shared" si="55"/>
        <v/>
      </c>
      <c r="B169" s="54"/>
      <c r="C169" s="93"/>
      <c r="D169" s="93"/>
      <c r="E169" s="94"/>
      <c r="F169" s="95"/>
      <c r="G169" s="95"/>
      <c r="H169" s="95"/>
      <c r="I169" s="95"/>
      <c r="J169" s="95"/>
      <c r="K169" s="95"/>
      <c r="L169" s="95"/>
      <c r="M169" s="95"/>
      <c r="N169" s="95"/>
      <c r="O169" s="95"/>
      <c r="P169" s="95"/>
      <c r="Q169" s="95"/>
      <c r="R169" s="57">
        <f t="shared" si="56"/>
        <v>0</v>
      </c>
      <c r="S169" s="32" t="str">
        <f t="shared" si="50"/>
        <v/>
      </c>
      <c r="T169" s="32" t="str">
        <f t="shared" si="50"/>
        <v/>
      </c>
      <c r="U169" s="32" t="str">
        <f t="shared" si="50"/>
        <v/>
      </c>
      <c r="V169" s="32" t="str">
        <f t="shared" si="50"/>
        <v/>
      </c>
      <c r="W169" s="32" t="str">
        <f t="shared" si="50"/>
        <v/>
      </c>
      <c r="X169" s="32" t="str">
        <f t="shared" si="50"/>
        <v/>
      </c>
      <c r="Y169" s="32" t="str">
        <f t="shared" si="50"/>
        <v/>
      </c>
      <c r="Z169" s="32" t="str">
        <f t="shared" si="50"/>
        <v/>
      </c>
      <c r="AA169" s="32" t="str">
        <f t="shared" si="61"/>
        <v/>
      </c>
      <c r="AB169" s="32" t="str">
        <f t="shared" si="53"/>
        <v/>
      </c>
      <c r="AC169" s="32" t="str">
        <f t="shared" si="53"/>
        <v/>
      </c>
      <c r="AD169" s="32" t="str">
        <f t="shared" si="53"/>
        <v/>
      </c>
      <c r="AE169" s="32" t="str">
        <f t="shared" si="53"/>
        <v/>
      </c>
      <c r="AF169" s="40"/>
      <c r="AG169" s="133"/>
      <c r="AH169" s="142" t="str" cm="1">
        <f t="array" aca="1" ref="AH169" ca="1">IF(OR(AG169="N/A",AG169=""), "", INDEX(INDIRECT(AG$2), AG169))</f>
        <v/>
      </c>
      <c r="AI169" s="138" t="str" cm="1">
        <f t="array" ref="AI169">IF(OR(AG169="N/A",AG169=""), "", INDEX($R$5:$R$300, AG169))</f>
        <v/>
      </c>
      <c r="AJ169" s="134"/>
      <c r="AK169" s="142" t="str" cm="1">
        <f t="array" aca="1" ref="AK169" ca="1">IF(OR(AJ169="N/A",AJ169=""), "", INDEX(INDIRECT(AJ$2), AJ169))</f>
        <v/>
      </c>
      <c r="AL169" s="138" t="str" cm="1">
        <f t="array" ref="AL169">IF(OR(AJ169="N/A",AJ169=""), "", INDEX($R$5:$R$300, AJ169))</f>
        <v/>
      </c>
      <c r="AM169" s="134"/>
      <c r="AN169" s="142" t="str" cm="1">
        <f t="array" aca="1" ref="AN169" ca="1">IF(OR(AM169="N/A",AM169=""), "", INDEX(INDIRECT(AM$2), AM169))</f>
        <v/>
      </c>
      <c r="AO169" s="138" t="str" cm="1">
        <f t="array" ref="AO169">IF(OR(AM169="N/A",AM169=""), "", INDEX($R$5:$R$300, AM169))</f>
        <v/>
      </c>
      <c r="AP169" s="134"/>
      <c r="AQ169" s="142" t="str" cm="1">
        <f t="array" aca="1" ref="AQ169" ca="1">IF(OR(AP169="N/A",AP169=""), "", INDEX(INDIRECT(AP$2), AP169))</f>
        <v/>
      </c>
      <c r="AR169" s="138" t="str" cm="1">
        <f t="array" ref="AR169">IF(OR(AP169="N/A",AP169=""), "", INDEX($R$5:$R$300, AP169))</f>
        <v/>
      </c>
      <c r="AS169" s="134"/>
      <c r="AT169" s="142" t="str" cm="1">
        <f t="array" aca="1" ref="AT169" ca="1">IF(OR(AS169="N/A",AS169=""), "", INDEX(INDIRECT(AS$2), AS169))</f>
        <v/>
      </c>
      <c r="AU169" s="138" t="str" cm="1">
        <f t="array" ref="AU169">IF(OR(AS169="N/A",AS169=""), "", INDEX($R$5:$R$300, AS169))</f>
        <v/>
      </c>
      <c r="AV169" s="134"/>
      <c r="AW169" s="142" t="str" cm="1">
        <f t="array" aca="1" ref="AW169" ca="1">IF(OR(AV169="N/A",AV169=""), "", INDEX(INDIRECT(AV$2), AV169))</f>
        <v/>
      </c>
      <c r="AX169" s="138" t="str" cm="1">
        <f t="array" ref="AX169">IF(OR(AV169="N/A",AV169=""), "", INDEX($R$5:$R$300, AV169))</f>
        <v/>
      </c>
      <c r="AY169" s="134"/>
      <c r="AZ169" s="142" t="str" cm="1">
        <f t="array" aca="1" ref="AZ169" ca="1">IF(OR(AY169="N/A",AY169=""), "", INDEX(INDIRECT(AY$2), AY169))</f>
        <v/>
      </c>
      <c r="BA169" s="138" t="str" cm="1">
        <f t="array" ref="BA169">IF(OR(AY169="N/A",AY169=""), "", INDEX($R$5:$R$300, AY169))</f>
        <v/>
      </c>
      <c r="BB169" s="134"/>
      <c r="BC169" s="142" t="str" cm="1">
        <f t="array" aca="1" ref="BC169" ca="1">IF(OR(BB169="N/A",BB169=""), "", INDEX(INDIRECT(BB$2), BB169))</f>
        <v/>
      </c>
      <c r="BD169" s="138" t="str" cm="1">
        <f t="array" ref="BD169">IF(OR(BB169="N/A",BB169=""), "", INDEX($R$5:$R$300, BB169))</f>
        <v/>
      </c>
      <c r="BE169" s="134"/>
      <c r="BF169" s="142" t="str" cm="1">
        <f t="array" aca="1" ref="BF169" ca="1">IF(OR(BE169="N/A",BE169=""), "", INDEX(INDIRECT(BE$2), BE169))</f>
        <v/>
      </c>
      <c r="BG169" s="138" t="str" cm="1">
        <f t="array" ref="BG169">IF(OR(BE169="N/A",BE169=""), "", INDEX($R$5:$R$300, BE169))</f>
        <v/>
      </c>
      <c r="BH169" s="134"/>
      <c r="BI169" s="142" t="str" cm="1">
        <f t="array" aca="1" ref="BI169" ca="1">IF(OR(BH169="N/A",BH169=""), "", INDEX(INDIRECT(BH$2), BH169))</f>
        <v/>
      </c>
      <c r="BJ169" s="138" t="str" cm="1">
        <f t="array" ref="BJ169">IF(OR(BH169="N/A",BH169=""), "", INDEX($R$5:$R$300, BH169))</f>
        <v/>
      </c>
      <c r="BK169" s="134"/>
      <c r="BL169" s="142" t="str" cm="1">
        <f t="array" aca="1" ref="BL169" ca="1">IF(OR(BK169="N/A",BK169=""), "", INDEX(INDIRECT(BK$2), BK169))</f>
        <v/>
      </c>
      <c r="BM169" s="138" t="str" cm="1">
        <f t="array" ref="BM169">IF(OR(BK169="N/A",BK169=""), "", INDEX($R$5:$R$300, BK169))</f>
        <v/>
      </c>
      <c r="BN169" s="134"/>
      <c r="BO169" s="142" t="str" cm="1">
        <f t="array" aca="1" ref="BO169" ca="1">IF(OR(BN169="N/A",BN169=""), "", INDEX(INDIRECT(BN$2), BN169))</f>
        <v/>
      </c>
      <c r="BP169" s="138" t="str" cm="1">
        <f t="array" ref="BP169">IF(OR(BN169="N/A",BN169=""), "", INDEX($R$5:$R$300, BN169))</f>
        <v/>
      </c>
      <c r="BQ169" s="134"/>
      <c r="BR169" s="142" t="str" cm="1">
        <f t="array" aca="1" ref="BR169" ca="1">IF(OR(BQ169="N/A",BQ169=""), "", INDEX(INDIRECT(BQ$2), BQ169))</f>
        <v/>
      </c>
      <c r="BS169" s="138" t="str" cm="1">
        <f t="array" ref="BS169">IF(OR(BQ169="N/A",BQ169=""), "", INDEX($R$5:$R$300, BQ169))</f>
        <v/>
      </c>
      <c r="BT169" s="40"/>
      <c r="BU169" s="41"/>
      <c r="BV169" s="41"/>
      <c r="BW169" s="41"/>
      <c r="BX169" s="41"/>
      <c r="BY169" s="41"/>
      <c r="BZ169" s="41"/>
      <c r="CA169" s="41"/>
      <c r="CB169" s="41"/>
      <c r="CC169" s="41"/>
      <c r="CD169" s="41"/>
      <c r="CE169" s="41"/>
      <c r="CF169" s="41"/>
      <c r="CG169" s="41"/>
      <c r="CH169" s="40"/>
      <c r="CI169" s="59" t="str">
        <f t="shared" ca="1" si="51"/>
        <v/>
      </c>
      <c r="CJ169" s="59" t="str">
        <f t="shared" ca="1" si="51"/>
        <v/>
      </c>
      <c r="CK169" s="59" t="str">
        <f t="shared" ca="1" si="51"/>
        <v/>
      </c>
      <c r="CL169" s="59" t="str">
        <f t="shared" ca="1" si="51"/>
        <v/>
      </c>
      <c r="CM169" s="59" t="str">
        <f t="shared" ca="1" si="51"/>
        <v/>
      </c>
      <c r="CN169" s="59" t="str">
        <f t="shared" ca="1" si="51"/>
        <v/>
      </c>
      <c r="CO169" s="59" t="str">
        <f t="shared" ca="1" si="51"/>
        <v/>
      </c>
      <c r="CP169" s="59" t="str">
        <f t="shared" ca="1" si="51"/>
        <v/>
      </c>
      <c r="CQ169" s="59" t="str">
        <f t="shared" ca="1" si="62"/>
        <v/>
      </c>
      <c r="CR169" s="59" t="str">
        <f t="shared" ca="1" si="54"/>
        <v/>
      </c>
      <c r="CS169" s="59" t="str">
        <f t="shared" ca="1" si="54"/>
        <v/>
      </c>
      <c r="CT169" s="59" t="str">
        <f t="shared" ca="1" si="54"/>
        <v/>
      </c>
      <c r="CU169" s="59" t="str">
        <f t="shared" ca="1" si="54"/>
        <v/>
      </c>
      <c r="CV169" s="60" t="str">
        <f t="shared" ca="1" si="57"/>
        <v/>
      </c>
      <c r="CW169" s="32" t="str">
        <f t="shared" ca="1" si="63"/>
        <v/>
      </c>
      <c r="CX169" s="32" t="str">
        <f t="shared" ca="1" si="63"/>
        <v/>
      </c>
      <c r="CY169" s="32" t="str">
        <f t="shared" ca="1" si="63"/>
        <v/>
      </c>
      <c r="CZ169" s="32" t="str">
        <f t="shared" ca="1" si="63"/>
        <v/>
      </c>
      <c r="DA169" s="32" t="str">
        <f t="shared" ca="1" si="60"/>
        <v/>
      </c>
      <c r="DB169" s="32" t="str">
        <f t="shared" ca="1" si="60"/>
        <v/>
      </c>
      <c r="DC169" s="32" t="str">
        <f t="shared" ca="1" si="60"/>
        <v/>
      </c>
      <c r="DD169" s="32" t="str">
        <f t="shared" ca="1" si="60"/>
        <v/>
      </c>
      <c r="DE169" s="32" t="str">
        <f t="shared" ca="1" si="59"/>
        <v/>
      </c>
      <c r="DF169" s="32" t="str">
        <f t="shared" ca="1" si="52"/>
        <v/>
      </c>
      <c r="DG169" s="32" t="str">
        <f t="shared" ca="1" si="52"/>
        <v/>
      </c>
      <c r="DH169" s="32" t="str">
        <f t="shared" ca="1" si="52"/>
        <v/>
      </c>
      <c r="DI169" s="32" t="str">
        <f t="shared" ca="1" si="52"/>
        <v/>
      </c>
      <c r="DJ169" s="60" t="str">
        <f t="shared" ca="1" si="58"/>
        <v/>
      </c>
      <c r="DK169" s="112" t="str" cm="1">
        <f t="array" aca="1" ref="DK169" ca="1">IFERROR(IF(DL169="", "", INDIRECT(_xlfn.CONCAT(DK$1,$DJ169))), "")</f>
        <v/>
      </c>
      <c r="DL169" s="113" t="str" cm="1">
        <f t="array" aca="1" ref="DL169" ca="1">IFERROR(IF(INDIRECT(_xlfn.CONCAT(DL$1, $DJ169))="", "", INDIRECT(_xlfn.CONCAT(DL$1, $DJ169))),"")</f>
        <v/>
      </c>
      <c r="DM169" s="114" t="str" cm="1">
        <f t="array" aca="1" ref="DM169" ca="1">IFERROR(IF(DN169="", "", INDIRECT(_xlfn.CONCAT(DM$1,$DJ169))), "")</f>
        <v/>
      </c>
      <c r="DN169" s="115" t="str" cm="1">
        <f t="array" aca="1" ref="DN169" ca="1">IFERROR(IF(INDIRECT(_xlfn.CONCAT(DN$1, $DJ169))="", "", INDIRECT(_xlfn.CONCAT(DN$1, $DJ169))),"")</f>
        <v/>
      </c>
      <c r="DO169" s="112" t="str" cm="1">
        <f t="array" aca="1" ref="DO169" ca="1">IFERROR(IF(DP169="", "", INDIRECT(_xlfn.CONCAT(DO$1,$DJ169))), "")</f>
        <v/>
      </c>
      <c r="DP169" s="113" t="str" cm="1">
        <f t="array" aca="1" ref="DP169" ca="1">IFERROR(IF(INDIRECT(_xlfn.CONCAT(DP$1, $DJ169))="", "", INDIRECT(_xlfn.CONCAT(DP$1, $DJ169))),"")</f>
        <v/>
      </c>
      <c r="DQ169" s="114" t="str" cm="1">
        <f t="array" aca="1" ref="DQ169" ca="1">IFERROR(IF(DR169="", "", INDIRECT(_xlfn.CONCAT(DQ$1,$DJ169))), "")</f>
        <v/>
      </c>
      <c r="DR169" s="115" t="str" cm="1">
        <f t="array" aca="1" ref="DR169" ca="1">IFERROR(IF(INDIRECT(_xlfn.CONCAT(DR$1, $DJ169))="", "", INDIRECT(_xlfn.CONCAT(DR$1, $DJ169))),"")</f>
        <v/>
      </c>
      <c r="DS169" s="112" t="str" cm="1">
        <f t="array" aca="1" ref="DS169" ca="1">IFERROR(IF(DT169="", "", INDIRECT(_xlfn.CONCAT(DS$1,$DJ169))), "")</f>
        <v/>
      </c>
      <c r="DT169" s="113" t="str" cm="1">
        <f t="array" aca="1" ref="DT169" ca="1">IFERROR(IF(INDIRECT(_xlfn.CONCAT(DT$1, $DJ169))="", "", INDIRECT(_xlfn.CONCAT(DT$1, $DJ169))),"")</f>
        <v/>
      </c>
      <c r="DU169" s="114" t="str" cm="1">
        <f t="array" aca="1" ref="DU169" ca="1">IFERROR(IF(DV169="", "", INDIRECT(_xlfn.CONCAT(DU$1,$DJ169))), "")</f>
        <v/>
      </c>
      <c r="DV169" s="115" t="str" cm="1">
        <f t="array" aca="1" ref="DV169" ca="1">IFERROR(IF(INDIRECT(_xlfn.CONCAT(DV$1, $DJ169))="", "", INDIRECT(_xlfn.CONCAT(DV$1, $DJ169))),"")</f>
        <v/>
      </c>
      <c r="DW169" s="112" t="str" cm="1">
        <f t="array" aca="1" ref="DW169" ca="1">IFERROR(IF(DX169="", "", INDIRECT(_xlfn.CONCAT(DW$1,$DJ169))), "")</f>
        <v/>
      </c>
      <c r="DX169" s="113" t="str" cm="1">
        <f t="array" aca="1" ref="DX169" ca="1">IFERROR(IF(INDIRECT(_xlfn.CONCAT(DX$1, $DJ169))="", "", INDIRECT(_xlfn.CONCAT(DX$1, $DJ169))),"")</f>
        <v/>
      </c>
      <c r="DY169" s="114" t="str" cm="1">
        <f t="array" aca="1" ref="DY169" ca="1">IFERROR(IF(DZ169="", "", INDIRECT(_xlfn.CONCAT(DY$1,$DJ169))), "")</f>
        <v/>
      </c>
      <c r="DZ169" s="115" t="str" cm="1">
        <f t="array" aca="1" ref="DZ169" ca="1">IFERROR(IF(INDIRECT(_xlfn.CONCAT(DZ$1, $DJ169))="", "", INDIRECT(_xlfn.CONCAT(DZ$1, $DJ169))),"")</f>
        <v/>
      </c>
      <c r="EA169" s="112" t="str" cm="1">
        <f t="array" aca="1" ref="EA169" ca="1">IFERROR(IF(EB169="", "", INDIRECT(_xlfn.CONCAT(EA$1,$DJ169))), "")</f>
        <v/>
      </c>
      <c r="EB169" s="113" t="str" cm="1">
        <f t="array" aca="1" ref="EB169" ca="1">IFERROR(IF(INDIRECT(_xlfn.CONCAT(EB$1, $DJ169))="", "", INDIRECT(_xlfn.CONCAT(EB$1, $DJ169))),"")</f>
        <v/>
      </c>
      <c r="EC169" s="114" t="str" cm="1">
        <f t="array" aca="1" ref="EC169" ca="1">IFERROR(IF(ED169="", "", INDIRECT(_xlfn.CONCAT(EC$1,$DJ169))), "")</f>
        <v/>
      </c>
      <c r="ED169" s="115" t="str" cm="1">
        <f t="array" aca="1" ref="ED169" ca="1">IFERROR(IF(INDIRECT(_xlfn.CONCAT(ED$1, $DJ169))="", "", INDIRECT(_xlfn.CONCAT(ED$1, $DJ169))),"")</f>
        <v/>
      </c>
      <c r="EE169" s="112" t="str" cm="1">
        <f t="array" aca="1" ref="EE169" ca="1">IFERROR(IF(EF169="", "", INDIRECT(_xlfn.CONCAT(EE$1,$DJ169))), "")</f>
        <v/>
      </c>
      <c r="EF169" s="113" t="str" cm="1">
        <f t="array" aca="1" ref="EF169" ca="1">IFERROR(IF(INDIRECT(_xlfn.CONCAT(EF$1, $DJ169))="", "", INDIRECT(_xlfn.CONCAT(EF$1, $DJ169))),"")</f>
        <v/>
      </c>
      <c r="EG169" s="114" t="str" cm="1">
        <f t="array" aca="1" ref="EG169" ca="1">IFERROR(IF(EH169="", "", INDIRECT(_xlfn.CONCAT(EG$1,$DJ169))), "")</f>
        <v/>
      </c>
      <c r="EH169" s="115" t="str" cm="1">
        <f t="array" aca="1" ref="EH169" ca="1">IFERROR(IF(INDIRECT(_xlfn.CONCAT(EH$1, $DJ169))="", "", INDIRECT(_xlfn.CONCAT(EH$1, $DJ169))),"")</f>
        <v/>
      </c>
      <c r="EI169" s="112" t="str" cm="1">
        <f t="array" aca="1" ref="EI169" ca="1">IFERROR(IF(EJ169="", "", INDIRECT(_xlfn.CONCAT(EI$1,$DJ169))), "")</f>
        <v/>
      </c>
      <c r="EJ169" s="116" t="str" cm="1">
        <f t="array" aca="1" ref="EJ169" ca="1">IFERROR(IF(INDIRECT(_xlfn.CONCAT(EJ$1, $DJ169))="", "", INDIRECT(_xlfn.CONCAT(EJ$1, $DJ169))),"")</f>
        <v/>
      </c>
      <c r="EK169" s="32"/>
      <c r="EL169" s="32"/>
      <c r="EM169" s="32"/>
      <c r="EN169" s="32"/>
      <c r="EO169" s="32"/>
      <c r="EP169" s="32"/>
      <c r="EQ169" s="32"/>
      <c r="ER169" s="32"/>
      <c r="ES169" s="32"/>
      <c r="ET169" s="32"/>
      <c r="EU169" s="32"/>
      <c r="EV169" s="32"/>
      <c r="EW169" s="32"/>
      <c r="EX169" s="32"/>
      <c r="EY169" s="32"/>
      <c r="EZ169" s="32"/>
      <c r="FA169" s="32"/>
      <c r="FB169" s="32"/>
      <c r="FC169" s="32"/>
      <c r="FD169" s="32"/>
      <c r="FE169" s="32"/>
      <c r="FF169" s="32"/>
      <c r="FG169" s="32"/>
      <c r="FH169" s="32"/>
      <c r="FI169" s="32"/>
      <c r="FJ169" s="32"/>
      <c r="FK169" s="32"/>
      <c r="FL169" s="32"/>
      <c r="FM169" s="32"/>
      <c r="FN169" s="32"/>
      <c r="FO169" s="32"/>
      <c r="FP169" s="32"/>
      <c r="FQ169" s="32"/>
      <c r="FR169" s="32"/>
      <c r="FS169" s="32"/>
      <c r="FT169" s="32"/>
      <c r="FU169" s="32"/>
      <c r="FV169" s="32"/>
      <c r="FW169" s="32"/>
      <c r="FX169" s="32"/>
      <c r="FY169" s="32"/>
      <c r="FZ169" s="32"/>
      <c r="GA169" s="32"/>
      <c r="GB169" s="32"/>
      <c r="GC169" s="32"/>
      <c r="GD169" s="32"/>
      <c r="GE169" s="32"/>
      <c r="GF169" s="32"/>
      <c r="GG169" s="32"/>
      <c r="GH169" s="32"/>
      <c r="GI169" s="32"/>
      <c r="GJ169" s="32"/>
      <c r="GK169" s="32"/>
      <c r="GL169" s="32"/>
    </row>
    <row r="170" spans="1:194" s="34" customFormat="1" x14ac:dyDescent="0.3">
      <c r="A170" s="104" t="str">
        <f t="shared" si="55"/>
        <v/>
      </c>
      <c r="B170" s="54"/>
      <c r="C170" s="93"/>
      <c r="D170" s="93"/>
      <c r="E170" s="94"/>
      <c r="F170" s="95"/>
      <c r="G170" s="95"/>
      <c r="H170" s="95"/>
      <c r="I170" s="95"/>
      <c r="J170" s="95"/>
      <c r="K170" s="95"/>
      <c r="L170" s="95"/>
      <c r="M170" s="95"/>
      <c r="N170" s="95"/>
      <c r="O170" s="95"/>
      <c r="P170" s="95"/>
      <c r="Q170" s="95"/>
      <c r="R170" s="57">
        <f t="shared" si="56"/>
        <v>0</v>
      </c>
      <c r="S170" s="32" t="str">
        <f t="shared" si="50"/>
        <v/>
      </c>
      <c r="T170" s="32" t="str">
        <f t="shared" si="50"/>
        <v/>
      </c>
      <c r="U170" s="32" t="str">
        <f t="shared" si="50"/>
        <v/>
      </c>
      <c r="V170" s="32" t="str">
        <f t="shared" si="50"/>
        <v/>
      </c>
      <c r="W170" s="32" t="str">
        <f t="shared" si="50"/>
        <v/>
      </c>
      <c r="X170" s="32" t="str">
        <f t="shared" si="50"/>
        <v/>
      </c>
      <c r="Y170" s="32" t="str">
        <f t="shared" si="50"/>
        <v/>
      </c>
      <c r="Z170" s="32" t="str">
        <f t="shared" si="50"/>
        <v/>
      </c>
      <c r="AA170" s="32" t="str">
        <f t="shared" si="61"/>
        <v/>
      </c>
      <c r="AB170" s="32" t="str">
        <f t="shared" si="53"/>
        <v/>
      </c>
      <c r="AC170" s="32" t="str">
        <f t="shared" si="53"/>
        <v/>
      </c>
      <c r="AD170" s="32" t="str">
        <f t="shared" si="53"/>
        <v/>
      </c>
      <c r="AE170" s="32" t="str">
        <f t="shared" si="53"/>
        <v/>
      </c>
      <c r="AF170" s="40"/>
      <c r="AG170" s="133"/>
      <c r="AH170" s="142" t="str" cm="1">
        <f t="array" aca="1" ref="AH170" ca="1">IF(OR(AG170="N/A",AG170=""), "", INDEX(INDIRECT(AG$2), AG170))</f>
        <v/>
      </c>
      <c r="AI170" s="138" t="str" cm="1">
        <f t="array" ref="AI170">IF(OR(AG170="N/A",AG170=""), "", INDEX($R$5:$R$300, AG170))</f>
        <v/>
      </c>
      <c r="AJ170" s="134"/>
      <c r="AK170" s="142" t="str" cm="1">
        <f t="array" aca="1" ref="AK170" ca="1">IF(OR(AJ170="N/A",AJ170=""), "", INDEX(INDIRECT(AJ$2), AJ170))</f>
        <v/>
      </c>
      <c r="AL170" s="138" t="str" cm="1">
        <f t="array" ref="AL170">IF(OR(AJ170="N/A",AJ170=""), "", INDEX($R$5:$R$300, AJ170))</f>
        <v/>
      </c>
      <c r="AM170" s="134"/>
      <c r="AN170" s="142" t="str" cm="1">
        <f t="array" aca="1" ref="AN170" ca="1">IF(OR(AM170="N/A",AM170=""), "", INDEX(INDIRECT(AM$2), AM170))</f>
        <v/>
      </c>
      <c r="AO170" s="138" t="str" cm="1">
        <f t="array" ref="AO170">IF(OR(AM170="N/A",AM170=""), "", INDEX($R$5:$R$300, AM170))</f>
        <v/>
      </c>
      <c r="AP170" s="134"/>
      <c r="AQ170" s="142" t="str" cm="1">
        <f t="array" aca="1" ref="AQ170" ca="1">IF(OR(AP170="N/A",AP170=""), "", INDEX(INDIRECT(AP$2), AP170))</f>
        <v/>
      </c>
      <c r="AR170" s="138" t="str" cm="1">
        <f t="array" ref="AR170">IF(OR(AP170="N/A",AP170=""), "", INDEX($R$5:$R$300, AP170))</f>
        <v/>
      </c>
      <c r="AS170" s="134"/>
      <c r="AT170" s="142" t="str" cm="1">
        <f t="array" aca="1" ref="AT170" ca="1">IF(OR(AS170="N/A",AS170=""), "", INDEX(INDIRECT(AS$2), AS170))</f>
        <v/>
      </c>
      <c r="AU170" s="138" t="str" cm="1">
        <f t="array" ref="AU170">IF(OR(AS170="N/A",AS170=""), "", INDEX($R$5:$R$300, AS170))</f>
        <v/>
      </c>
      <c r="AV170" s="134"/>
      <c r="AW170" s="142" t="str" cm="1">
        <f t="array" aca="1" ref="AW170" ca="1">IF(OR(AV170="N/A",AV170=""), "", INDEX(INDIRECT(AV$2), AV170))</f>
        <v/>
      </c>
      <c r="AX170" s="138" t="str" cm="1">
        <f t="array" ref="AX170">IF(OR(AV170="N/A",AV170=""), "", INDEX($R$5:$R$300, AV170))</f>
        <v/>
      </c>
      <c r="AY170" s="134"/>
      <c r="AZ170" s="142" t="str" cm="1">
        <f t="array" aca="1" ref="AZ170" ca="1">IF(OR(AY170="N/A",AY170=""), "", INDEX(INDIRECT(AY$2), AY170))</f>
        <v/>
      </c>
      <c r="BA170" s="138" t="str" cm="1">
        <f t="array" ref="BA170">IF(OR(AY170="N/A",AY170=""), "", INDEX($R$5:$R$300, AY170))</f>
        <v/>
      </c>
      <c r="BB170" s="134"/>
      <c r="BC170" s="142" t="str" cm="1">
        <f t="array" aca="1" ref="BC170" ca="1">IF(OR(BB170="N/A",BB170=""), "", INDEX(INDIRECT(BB$2), BB170))</f>
        <v/>
      </c>
      <c r="BD170" s="138" t="str" cm="1">
        <f t="array" ref="BD170">IF(OR(BB170="N/A",BB170=""), "", INDEX($R$5:$R$300, BB170))</f>
        <v/>
      </c>
      <c r="BE170" s="134"/>
      <c r="BF170" s="142" t="str" cm="1">
        <f t="array" aca="1" ref="BF170" ca="1">IF(OR(BE170="N/A",BE170=""), "", INDEX(INDIRECT(BE$2), BE170))</f>
        <v/>
      </c>
      <c r="BG170" s="138" t="str" cm="1">
        <f t="array" ref="BG170">IF(OR(BE170="N/A",BE170=""), "", INDEX($R$5:$R$300, BE170))</f>
        <v/>
      </c>
      <c r="BH170" s="134"/>
      <c r="BI170" s="142" t="str" cm="1">
        <f t="array" aca="1" ref="BI170" ca="1">IF(OR(BH170="N/A",BH170=""), "", INDEX(INDIRECT(BH$2), BH170))</f>
        <v/>
      </c>
      <c r="BJ170" s="138" t="str" cm="1">
        <f t="array" ref="BJ170">IF(OR(BH170="N/A",BH170=""), "", INDEX($R$5:$R$300, BH170))</f>
        <v/>
      </c>
      <c r="BK170" s="134"/>
      <c r="BL170" s="142" t="str" cm="1">
        <f t="array" aca="1" ref="BL170" ca="1">IF(OR(BK170="N/A",BK170=""), "", INDEX(INDIRECT(BK$2), BK170))</f>
        <v/>
      </c>
      <c r="BM170" s="138" t="str" cm="1">
        <f t="array" ref="BM170">IF(OR(BK170="N/A",BK170=""), "", INDEX($R$5:$R$300, BK170))</f>
        <v/>
      </c>
      <c r="BN170" s="134"/>
      <c r="BO170" s="142" t="str" cm="1">
        <f t="array" aca="1" ref="BO170" ca="1">IF(OR(BN170="N/A",BN170=""), "", INDEX(INDIRECT(BN$2), BN170))</f>
        <v/>
      </c>
      <c r="BP170" s="138" t="str" cm="1">
        <f t="array" ref="BP170">IF(OR(BN170="N/A",BN170=""), "", INDEX($R$5:$R$300, BN170))</f>
        <v/>
      </c>
      <c r="BQ170" s="134"/>
      <c r="BR170" s="142" t="str" cm="1">
        <f t="array" aca="1" ref="BR170" ca="1">IF(OR(BQ170="N/A",BQ170=""), "", INDEX(INDIRECT(BQ$2), BQ170))</f>
        <v/>
      </c>
      <c r="BS170" s="138" t="str" cm="1">
        <f t="array" ref="BS170">IF(OR(BQ170="N/A",BQ170=""), "", INDEX($R$5:$R$300, BQ170))</f>
        <v/>
      </c>
      <c r="BT170" s="40"/>
      <c r="BU170" s="41"/>
      <c r="BV170" s="41"/>
      <c r="BW170" s="41"/>
      <c r="BX170" s="41"/>
      <c r="BY170" s="41"/>
      <c r="BZ170" s="41"/>
      <c r="CA170" s="41"/>
      <c r="CB170" s="41"/>
      <c r="CC170" s="41"/>
      <c r="CD170" s="41"/>
      <c r="CE170" s="41"/>
      <c r="CF170" s="41"/>
      <c r="CG170" s="41"/>
      <c r="CH170" s="40"/>
      <c r="CI170" s="59" t="str">
        <f t="shared" ca="1" si="51"/>
        <v/>
      </c>
      <c r="CJ170" s="59" t="str">
        <f t="shared" ca="1" si="51"/>
        <v/>
      </c>
      <c r="CK170" s="59" t="str">
        <f t="shared" ca="1" si="51"/>
        <v/>
      </c>
      <c r="CL170" s="59" t="str">
        <f t="shared" ca="1" si="51"/>
        <v/>
      </c>
      <c r="CM170" s="59" t="str">
        <f t="shared" ca="1" si="51"/>
        <v/>
      </c>
      <c r="CN170" s="59" t="str">
        <f t="shared" ca="1" si="51"/>
        <v/>
      </c>
      <c r="CO170" s="59" t="str">
        <f t="shared" ca="1" si="51"/>
        <v/>
      </c>
      <c r="CP170" s="59" t="str">
        <f t="shared" ca="1" si="51"/>
        <v/>
      </c>
      <c r="CQ170" s="59" t="str">
        <f t="shared" ca="1" si="62"/>
        <v/>
      </c>
      <c r="CR170" s="59" t="str">
        <f t="shared" ca="1" si="54"/>
        <v/>
      </c>
      <c r="CS170" s="59" t="str">
        <f t="shared" ca="1" si="54"/>
        <v/>
      </c>
      <c r="CT170" s="59" t="str">
        <f t="shared" ca="1" si="54"/>
        <v/>
      </c>
      <c r="CU170" s="59" t="str">
        <f t="shared" ca="1" si="54"/>
        <v/>
      </c>
      <c r="CV170" s="60" t="str">
        <f t="shared" ca="1" si="57"/>
        <v/>
      </c>
      <c r="CW170" s="32" t="str">
        <f t="shared" ca="1" si="63"/>
        <v/>
      </c>
      <c r="CX170" s="32" t="str">
        <f t="shared" ca="1" si="63"/>
        <v/>
      </c>
      <c r="CY170" s="32" t="str">
        <f t="shared" ca="1" si="63"/>
        <v/>
      </c>
      <c r="CZ170" s="32" t="str">
        <f t="shared" ca="1" si="63"/>
        <v/>
      </c>
      <c r="DA170" s="32" t="str">
        <f t="shared" ca="1" si="60"/>
        <v/>
      </c>
      <c r="DB170" s="32" t="str">
        <f t="shared" ca="1" si="60"/>
        <v/>
      </c>
      <c r="DC170" s="32" t="str">
        <f t="shared" ca="1" si="60"/>
        <v/>
      </c>
      <c r="DD170" s="32" t="str">
        <f t="shared" ca="1" si="60"/>
        <v/>
      </c>
      <c r="DE170" s="32" t="str">
        <f t="shared" ca="1" si="59"/>
        <v/>
      </c>
      <c r="DF170" s="32" t="str">
        <f t="shared" ca="1" si="52"/>
        <v/>
      </c>
      <c r="DG170" s="32" t="str">
        <f t="shared" ca="1" si="52"/>
        <v/>
      </c>
      <c r="DH170" s="32" t="str">
        <f t="shared" ca="1" si="52"/>
        <v/>
      </c>
      <c r="DI170" s="32" t="str">
        <f t="shared" ca="1" si="52"/>
        <v/>
      </c>
      <c r="DJ170" s="60" t="str">
        <f t="shared" ca="1" si="58"/>
        <v/>
      </c>
      <c r="DK170" s="112" t="str" cm="1">
        <f t="array" aca="1" ref="DK170" ca="1">IFERROR(IF(DL170="", "", INDIRECT(_xlfn.CONCAT(DK$1,$DJ170))), "")</f>
        <v/>
      </c>
      <c r="DL170" s="113" t="str" cm="1">
        <f t="array" aca="1" ref="DL170" ca="1">IFERROR(IF(INDIRECT(_xlfn.CONCAT(DL$1, $DJ170))="", "", INDIRECT(_xlfn.CONCAT(DL$1, $DJ170))),"")</f>
        <v/>
      </c>
      <c r="DM170" s="114" t="str" cm="1">
        <f t="array" aca="1" ref="DM170" ca="1">IFERROR(IF(DN170="", "", INDIRECT(_xlfn.CONCAT(DM$1,$DJ170))), "")</f>
        <v/>
      </c>
      <c r="DN170" s="115" t="str" cm="1">
        <f t="array" aca="1" ref="DN170" ca="1">IFERROR(IF(INDIRECT(_xlfn.CONCAT(DN$1, $DJ170))="", "", INDIRECT(_xlfn.CONCAT(DN$1, $DJ170))),"")</f>
        <v/>
      </c>
      <c r="DO170" s="112" t="str" cm="1">
        <f t="array" aca="1" ref="DO170" ca="1">IFERROR(IF(DP170="", "", INDIRECT(_xlfn.CONCAT(DO$1,$DJ170))), "")</f>
        <v/>
      </c>
      <c r="DP170" s="113" t="str" cm="1">
        <f t="array" aca="1" ref="DP170" ca="1">IFERROR(IF(INDIRECT(_xlfn.CONCAT(DP$1, $DJ170))="", "", INDIRECT(_xlfn.CONCAT(DP$1, $DJ170))),"")</f>
        <v/>
      </c>
      <c r="DQ170" s="114" t="str" cm="1">
        <f t="array" aca="1" ref="DQ170" ca="1">IFERROR(IF(DR170="", "", INDIRECT(_xlfn.CONCAT(DQ$1,$DJ170))), "")</f>
        <v/>
      </c>
      <c r="DR170" s="115" t="str" cm="1">
        <f t="array" aca="1" ref="DR170" ca="1">IFERROR(IF(INDIRECT(_xlfn.CONCAT(DR$1, $DJ170))="", "", INDIRECT(_xlfn.CONCAT(DR$1, $DJ170))),"")</f>
        <v/>
      </c>
      <c r="DS170" s="112" t="str" cm="1">
        <f t="array" aca="1" ref="DS170" ca="1">IFERROR(IF(DT170="", "", INDIRECT(_xlfn.CONCAT(DS$1,$DJ170))), "")</f>
        <v/>
      </c>
      <c r="DT170" s="113" t="str" cm="1">
        <f t="array" aca="1" ref="DT170" ca="1">IFERROR(IF(INDIRECT(_xlfn.CONCAT(DT$1, $DJ170))="", "", INDIRECT(_xlfn.CONCAT(DT$1, $DJ170))),"")</f>
        <v/>
      </c>
      <c r="DU170" s="114" t="str" cm="1">
        <f t="array" aca="1" ref="DU170" ca="1">IFERROR(IF(DV170="", "", INDIRECT(_xlfn.CONCAT(DU$1,$DJ170))), "")</f>
        <v/>
      </c>
      <c r="DV170" s="115" t="str" cm="1">
        <f t="array" aca="1" ref="DV170" ca="1">IFERROR(IF(INDIRECT(_xlfn.CONCAT(DV$1, $DJ170))="", "", INDIRECT(_xlfn.CONCAT(DV$1, $DJ170))),"")</f>
        <v/>
      </c>
      <c r="DW170" s="112" t="str" cm="1">
        <f t="array" aca="1" ref="DW170" ca="1">IFERROR(IF(DX170="", "", INDIRECT(_xlfn.CONCAT(DW$1,$DJ170))), "")</f>
        <v/>
      </c>
      <c r="DX170" s="113" t="str" cm="1">
        <f t="array" aca="1" ref="DX170" ca="1">IFERROR(IF(INDIRECT(_xlfn.CONCAT(DX$1, $DJ170))="", "", INDIRECT(_xlfn.CONCAT(DX$1, $DJ170))),"")</f>
        <v/>
      </c>
      <c r="DY170" s="114" t="str" cm="1">
        <f t="array" aca="1" ref="DY170" ca="1">IFERROR(IF(DZ170="", "", INDIRECT(_xlfn.CONCAT(DY$1,$DJ170))), "")</f>
        <v/>
      </c>
      <c r="DZ170" s="115" t="str" cm="1">
        <f t="array" aca="1" ref="DZ170" ca="1">IFERROR(IF(INDIRECT(_xlfn.CONCAT(DZ$1, $DJ170))="", "", INDIRECT(_xlfn.CONCAT(DZ$1, $DJ170))),"")</f>
        <v/>
      </c>
      <c r="EA170" s="112" t="str" cm="1">
        <f t="array" aca="1" ref="EA170" ca="1">IFERROR(IF(EB170="", "", INDIRECT(_xlfn.CONCAT(EA$1,$DJ170))), "")</f>
        <v/>
      </c>
      <c r="EB170" s="113" t="str" cm="1">
        <f t="array" aca="1" ref="EB170" ca="1">IFERROR(IF(INDIRECT(_xlfn.CONCAT(EB$1, $DJ170))="", "", INDIRECT(_xlfn.CONCAT(EB$1, $DJ170))),"")</f>
        <v/>
      </c>
      <c r="EC170" s="114" t="str" cm="1">
        <f t="array" aca="1" ref="EC170" ca="1">IFERROR(IF(ED170="", "", INDIRECT(_xlfn.CONCAT(EC$1,$DJ170))), "")</f>
        <v/>
      </c>
      <c r="ED170" s="115" t="str" cm="1">
        <f t="array" aca="1" ref="ED170" ca="1">IFERROR(IF(INDIRECT(_xlfn.CONCAT(ED$1, $DJ170))="", "", INDIRECT(_xlfn.CONCAT(ED$1, $DJ170))),"")</f>
        <v/>
      </c>
      <c r="EE170" s="112" t="str" cm="1">
        <f t="array" aca="1" ref="EE170" ca="1">IFERROR(IF(EF170="", "", INDIRECT(_xlfn.CONCAT(EE$1,$DJ170))), "")</f>
        <v/>
      </c>
      <c r="EF170" s="113" t="str" cm="1">
        <f t="array" aca="1" ref="EF170" ca="1">IFERROR(IF(INDIRECT(_xlfn.CONCAT(EF$1, $DJ170))="", "", INDIRECT(_xlfn.CONCAT(EF$1, $DJ170))),"")</f>
        <v/>
      </c>
      <c r="EG170" s="114" t="str" cm="1">
        <f t="array" aca="1" ref="EG170" ca="1">IFERROR(IF(EH170="", "", INDIRECT(_xlfn.CONCAT(EG$1,$DJ170))), "")</f>
        <v/>
      </c>
      <c r="EH170" s="115" t="str" cm="1">
        <f t="array" aca="1" ref="EH170" ca="1">IFERROR(IF(INDIRECT(_xlfn.CONCAT(EH$1, $DJ170))="", "", INDIRECT(_xlfn.CONCAT(EH$1, $DJ170))),"")</f>
        <v/>
      </c>
      <c r="EI170" s="112" t="str" cm="1">
        <f t="array" aca="1" ref="EI170" ca="1">IFERROR(IF(EJ170="", "", INDIRECT(_xlfn.CONCAT(EI$1,$DJ170))), "")</f>
        <v/>
      </c>
      <c r="EJ170" s="116" t="str" cm="1">
        <f t="array" aca="1" ref="EJ170" ca="1">IFERROR(IF(INDIRECT(_xlfn.CONCAT(EJ$1, $DJ170))="", "", INDIRECT(_xlfn.CONCAT(EJ$1, $DJ170))),"")</f>
        <v/>
      </c>
      <c r="EK170" s="32"/>
      <c r="EL170" s="32"/>
      <c r="EM170" s="32"/>
      <c r="EN170" s="32"/>
      <c r="EO170" s="32"/>
      <c r="EP170" s="32"/>
      <c r="EQ170" s="32"/>
      <c r="ER170" s="32"/>
      <c r="ES170" s="32"/>
      <c r="ET170" s="32"/>
      <c r="EU170" s="32"/>
      <c r="EV170" s="32"/>
      <c r="EW170" s="32"/>
      <c r="EX170" s="32"/>
      <c r="EY170" s="32"/>
      <c r="EZ170" s="32"/>
      <c r="FA170" s="32"/>
      <c r="FB170" s="32"/>
      <c r="FC170" s="32"/>
      <c r="FD170" s="32"/>
      <c r="FE170" s="32"/>
      <c r="FF170" s="32"/>
      <c r="FG170" s="32"/>
      <c r="FH170" s="32"/>
      <c r="FI170" s="32"/>
      <c r="FJ170" s="32"/>
      <c r="FK170" s="32"/>
      <c r="FL170" s="32"/>
      <c r="FM170" s="32"/>
      <c r="FN170" s="32"/>
      <c r="FO170" s="32"/>
      <c r="FP170" s="32"/>
      <c r="FQ170" s="32"/>
      <c r="FR170" s="32"/>
      <c r="FS170" s="32"/>
      <c r="FT170" s="32"/>
      <c r="FU170" s="32"/>
      <c r="FV170" s="32"/>
      <c r="FW170" s="32"/>
      <c r="FX170" s="32"/>
      <c r="FY170" s="32"/>
      <c r="FZ170" s="32"/>
      <c r="GA170" s="32"/>
      <c r="GB170" s="32"/>
      <c r="GC170" s="32"/>
      <c r="GD170" s="32"/>
      <c r="GE170" s="32"/>
      <c r="GF170" s="32"/>
      <c r="GG170" s="32"/>
      <c r="GH170" s="32"/>
      <c r="GI170" s="32"/>
      <c r="GJ170" s="32"/>
      <c r="GK170" s="32"/>
      <c r="GL170" s="32"/>
    </row>
    <row r="171" spans="1:194" s="34" customFormat="1" x14ac:dyDescent="0.3">
      <c r="A171" s="104" t="str">
        <f t="shared" si="55"/>
        <v/>
      </c>
      <c r="B171" s="54"/>
      <c r="C171" s="93"/>
      <c r="D171" s="93"/>
      <c r="E171" s="94"/>
      <c r="F171" s="95"/>
      <c r="G171" s="95"/>
      <c r="H171" s="95"/>
      <c r="I171" s="95"/>
      <c r="J171" s="95"/>
      <c r="K171" s="95"/>
      <c r="L171" s="95"/>
      <c r="M171" s="95"/>
      <c r="N171" s="95"/>
      <c r="O171" s="95"/>
      <c r="P171" s="95"/>
      <c r="Q171" s="95"/>
      <c r="R171" s="57">
        <f t="shared" si="56"/>
        <v>0</v>
      </c>
      <c r="S171" s="32" t="str">
        <f t="shared" si="50"/>
        <v/>
      </c>
      <c r="T171" s="32" t="str">
        <f t="shared" si="50"/>
        <v/>
      </c>
      <c r="U171" s="32" t="str">
        <f t="shared" si="50"/>
        <v/>
      </c>
      <c r="V171" s="32" t="str">
        <f t="shared" si="50"/>
        <v/>
      </c>
      <c r="W171" s="32" t="str">
        <f t="shared" si="50"/>
        <v/>
      </c>
      <c r="X171" s="32" t="str">
        <f t="shared" si="50"/>
        <v/>
      </c>
      <c r="Y171" s="32" t="str">
        <f t="shared" si="50"/>
        <v/>
      </c>
      <c r="Z171" s="32" t="str">
        <f t="shared" si="50"/>
        <v/>
      </c>
      <c r="AA171" s="32" t="str">
        <f t="shared" si="61"/>
        <v/>
      </c>
      <c r="AB171" s="32" t="str">
        <f t="shared" si="53"/>
        <v/>
      </c>
      <c r="AC171" s="32" t="str">
        <f t="shared" si="53"/>
        <v/>
      </c>
      <c r="AD171" s="32" t="str">
        <f t="shared" si="53"/>
        <v/>
      </c>
      <c r="AE171" s="32" t="str">
        <f t="shared" si="53"/>
        <v/>
      </c>
      <c r="AF171" s="40"/>
      <c r="AG171" s="133"/>
      <c r="AH171" s="142" t="str" cm="1">
        <f t="array" aca="1" ref="AH171" ca="1">IF(OR(AG171="N/A",AG171=""), "", INDEX(INDIRECT(AG$2), AG171))</f>
        <v/>
      </c>
      <c r="AI171" s="138" t="str" cm="1">
        <f t="array" ref="AI171">IF(OR(AG171="N/A",AG171=""), "", INDEX($R$5:$R$300, AG171))</f>
        <v/>
      </c>
      <c r="AJ171" s="134"/>
      <c r="AK171" s="142" t="str" cm="1">
        <f t="array" aca="1" ref="AK171" ca="1">IF(OR(AJ171="N/A",AJ171=""), "", INDEX(INDIRECT(AJ$2), AJ171))</f>
        <v/>
      </c>
      <c r="AL171" s="138" t="str" cm="1">
        <f t="array" ref="AL171">IF(OR(AJ171="N/A",AJ171=""), "", INDEX($R$5:$R$300, AJ171))</f>
        <v/>
      </c>
      <c r="AM171" s="134"/>
      <c r="AN171" s="142" t="str" cm="1">
        <f t="array" aca="1" ref="AN171" ca="1">IF(OR(AM171="N/A",AM171=""), "", INDEX(INDIRECT(AM$2), AM171))</f>
        <v/>
      </c>
      <c r="AO171" s="138" t="str" cm="1">
        <f t="array" ref="AO171">IF(OR(AM171="N/A",AM171=""), "", INDEX($R$5:$R$300, AM171))</f>
        <v/>
      </c>
      <c r="AP171" s="134"/>
      <c r="AQ171" s="142" t="str" cm="1">
        <f t="array" aca="1" ref="AQ171" ca="1">IF(OR(AP171="N/A",AP171=""), "", INDEX(INDIRECT(AP$2), AP171))</f>
        <v/>
      </c>
      <c r="AR171" s="138" t="str" cm="1">
        <f t="array" ref="AR171">IF(OR(AP171="N/A",AP171=""), "", INDEX($R$5:$R$300, AP171))</f>
        <v/>
      </c>
      <c r="AS171" s="134"/>
      <c r="AT171" s="142" t="str" cm="1">
        <f t="array" aca="1" ref="AT171" ca="1">IF(OR(AS171="N/A",AS171=""), "", INDEX(INDIRECT(AS$2), AS171))</f>
        <v/>
      </c>
      <c r="AU171" s="138" t="str" cm="1">
        <f t="array" ref="AU171">IF(OR(AS171="N/A",AS171=""), "", INDEX($R$5:$R$300, AS171))</f>
        <v/>
      </c>
      <c r="AV171" s="134"/>
      <c r="AW171" s="142" t="str" cm="1">
        <f t="array" aca="1" ref="AW171" ca="1">IF(OR(AV171="N/A",AV171=""), "", INDEX(INDIRECT(AV$2), AV171))</f>
        <v/>
      </c>
      <c r="AX171" s="138" t="str" cm="1">
        <f t="array" ref="AX171">IF(OR(AV171="N/A",AV171=""), "", INDEX($R$5:$R$300, AV171))</f>
        <v/>
      </c>
      <c r="AY171" s="134"/>
      <c r="AZ171" s="142" t="str" cm="1">
        <f t="array" aca="1" ref="AZ171" ca="1">IF(OR(AY171="N/A",AY171=""), "", INDEX(INDIRECT(AY$2), AY171))</f>
        <v/>
      </c>
      <c r="BA171" s="138" t="str" cm="1">
        <f t="array" ref="BA171">IF(OR(AY171="N/A",AY171=""), "", INDEX($R$5:$R$300, AY171))</f>
        <v/>
      </c>
      <c r="BB171" s="134"/>
      <c r="BC171" s="142" t="str" cm="1">
        <f t="array" aca="1" ref="BC171" ca="1">IF(OR(BB171="N/A",BB171=""), "", INDEX(INDIRECT(BB$2), BB171))</f>
        <v/>
      </c>
      <c r="BD171" s="138" t="str" cm="1">
        <f t="array" ref="BD171">IF(OR(BB171="N/A",BB171=""), "", INDEX($R$5:$R$300, BB171))</f>
        <v/>
      </c>
      <c r="BE171" s="134"/>
      <c r="BF171" s="142" t="str" cm="1">
        <f t="array" aca="1" ref="BF171" ca="1">IF(OR(BE171="N/A",BE171=""), "", INDEX(INDIRECT(BE$2), BE171))</f>
        <v/>
      </c>
      <c r="BG171" s="138" t="str" cm="1">
        <f t="array" ref="BG171">IF(OR(BE171="N/A",BE171=""), "", INDEX($R$5:$R$300, BE171))</f>
        <v/>
      </c>
      <c r="BH171" s="134"/>
      <c r="BI171" s="142" t="str" cm="1">
        <f t="array" aca="1" ref="BI171" ca="1">IF(OR(BH171="N/A",BH171=""), "", INDEX(INDIRECT(BH$2), BH171))</f>
        <v/>
      </c>
      <c r="BJ171" s="138" t="str" cm="1">
        <f t="array" ref="BJ171">IF(OR(BH171="N/A",BH171=""), "", INDEX($R$5:$R$300, BH171))</f>
        <v/>
      </c>
      <c r="BK171" s="134"/>
      <c r="BL171" s="142" t="str" cm="1">
        <f t="array" aca="1" ref="BL171" ca="1">IF(OR(BK171="N/A",BK171=""), "", INDEX(INDIRECT(BK$2), BK171))</f>
        <v/>
      </c>
      <c r="BM171" s="138" t="str" cm="1">
        <f t="array" ref="BM171">IF(OR(BK171="N/A",BK171=""), "", INDEX($R$5:$R$300, BK171))</f>
        <v/>
      </c>
      <c r="BN171" s="134"/>
      <c r="BO171" s="142" t="str" cm="1">
        <f t="array" aca="1" ref="BO171" ca="1">IF(OR(BN171="N/A",BN171=""), "", INDEX(INDIRECT(BN$2), BN171))</f>
        <v/>
      </c>
      <c r="BP171" s="138" t="str" cm="1">
        <f t="array" ref="BP171">IF(OR(BN171="N/A",BN171=""), "", INDEX($R$5:$R$300, BN171))</f>
        <v/>
      </c>
      <c r="BQ171" s="134"/>
      <c r="BR171" s="142" t="str" cm="1">
        <f t="array" aca="1" ref="BR171" ca="1">IF(OR(BQ171="N/A",BQ171=""), "", INDEX(INDIRECT(BQ$2), BQ171))</f>
        <v/>
      </c>
      <c r="BS171" s="138" t="str" cm="1">
        <f t="array" ref="BS171">IF(OR(BQ171="N/A",BQ171=""), "", INDEX($R$5:$R$300, BQ171))</f>
        <v/>
      </c>
      <c r="BT171" s="40"/>
      <c r="BU171" s="41"/>
      <c r="BV171" s="41"/>
      <c r="BW171" s="41"/>
      <c r="BX171" s="41"/>
      <c r="BY171" s="41"/>
      <c r="BZ171" s="41"/>
      <c r="CA171" s="41"/>
      <c r="CB171" s="41"/>
      <c r="CC171" s="41"/>
      <c r="CD171" s="41"/>
      <c r="CE171" s="41"/>
      <c r="CF171" s="41"/>
      <c r="CG171" s="41"/>
      <c r="CH171" s="40"/>
      <c r="CI171" s="59" t="str">
        <f t="shared" ca="1" si="51"/>
        <v/>
      </c>
      <c r="CJ171" s="59" t="str">
        <f t="shared" ca="1" si="51"/>
        <v/>
      </c>
      <c r="CK171" s="59" t="str">
        <f t="shared" ca="1" si="51"/>
        <v/>
      </c>
      <c r="CL171" s="59" t="str">
        <f t="shared" ca="1" si="51"/>
        <v/>
      </c>
      <c r="CM171" s="59" t="str">
        <f t="shared" ca="1" si="51"/>
        <v/>
      </c>
      <c r="CN171" s="59" t="str">
        <f t="shared" ca="1" si="51"/>
        <v/>
      </c>
      <c r="CO171" s="59" t="str">
        <f t="shared" ca="1" si="51"/>
        <v/>
      </c>
      <c r="CP171" s="59" t="str">
        <f t="shared" ca="1" si="51"/>
        <v/>
      </c>
      <c r="CQ171" s="59" t="str">
        <f t="shared" ca="1" si="62"/>
        <v/>
      </c>
      <c r="CR171" s="59" t="str">
        <f t="shared" ca="1" si="54"/>
        <v/>
      </c>
      <c r="CS171" s="59" t="str">
        <f t="shared" ca="1" si="54"/>
        <v/>
      </c>
      <c r="CT171" s="59" t="str">
        <f t="shared" ca="1" si="54"/>
        <v/>
      </c>
      <c r="CU171" s="59" t="str">
        <f t="shared" ca="1" si="54"/>
        <v/>
      </c>
      <c r="CV171" s="60" t="str">
        <f t="shared" ca="1" si="57"/>
        <v/>
      </c>
      <c r="CW171" s="32" t="str">
        <f t="shared" ca="1" si="63"/>
        <v/>
      </c>
      <c r="CX171" s="32" t="str">
        <f t="shared" ca="1" si="63"/>
        <v/>
      </c>
      <c r="CY171" s="32" t="str">
        <f t="shared" ca="1" si="63"/>
        <v/>
      </c>
      <c r="CZ171" s="32" t="str">
        <f t="shared" ca="1" si="63"/>
        <v/>
      </c>
      <c r="DA171" s="32" t="str">
        <f t="shared" ca="1" si="60"/>
        <v/>
      </c>
      <c r="DB171" s="32" t="str">
        <f t="shared" ca="1" si="60"/>
        <v/>
      </c>
      <c r="DC171" s="32" t="str">
        <f t="shared" ca="1" si="60"/>
        <v/>
      </c>
      <c r="DD171" s="32" t="str">
        <f t="shared" ca="1" si="60"/>
        <v/>
      </c>
      <c r="DE171" s="32" t="str">
        <f t="shared" ca="1" si="59"/>
        <v/>
      </c>
      <c r="DF171" s="32" t="str">
        <f t="shared" ca="1" si="52"/>
        <v/>
      </c>
      <c r="DG171" s="32" t="str">
        <f t="shared" ca="1" si="52"/>
        <v/>
      </c>
      <c r="DH171" s="32" t="str">
        <f t="shared" ca="1" si="52"/>
        <v/>
      </c>
      <c r="DI171" s="32" t="str">
        <f t="shared" ca="1" si="52"/>
        <v/>
      </c>
      <c r="DJ171" s="60" t="str">
        <f t="shared" ca="1" si="58"/>
        <v/>
      </c>
      <c r="DK171" s="112" t="str" cm="1">
        <f t="array" aca="1" ref="DK171" ca="1">IFERROR(IF(DL171="", "", INDIRECT(_xlfn.CONCAT(DK$1,$DJ171))), "")</f>
        <v/>
      </c>
      <c r="DL171" s="113" t="str" cm="1">
        <f t="array" aca="1" ref="DL171" ca="1">IFERROR(IF(INDIRECT(_xlfn.CONCAT(DL$1, $DJ171))="", "", INDIRECT(_xlfn.CONCAT(DL$1, $DJ171))),"")</f>
        <v/>
      </c>
      <c r="DM171" s="114" t="str" cm="1">
        <f t="array" aca="1" ref="DM171" ca="1">IFERROR(IF(DN171="", "", INDIRECT(_xlfn.CONCAT(DM$1,$DJ171))), "")</f>
        <v/>
      </c>
      <c r="DN171" s="115" t="str" cm="1">
        <f t="array" aca="1" ref="DN171" ca="1">IFERROR(IF(INDIRECT(_xlfn.CONCAT(DN$1, $DJ171))="", "", INDIRECT(_xlfn.CONCAT(DN$1, $DJ171))),"")</f>
        <v/>
      </c>
      <c r="DO171" s="112" t="str" cm="1">
        <f t="array" aca="1" ref="DO171" ca="1">IFERROR(IF(DP171="", "", INDIRECT(_xlfn.CONCAT(DO$1,$DJ171))), "")</f>
        <v/>
      </c>
      <c r="DP171" s="113" t="str" cm="1">
        <f t="array" aca="1" ref="DP171" ca="1">IFERROR(IF(INDIRECT(_xlfn.CONCAT(DP$1, $DJ171))="", "", INDIRECT(_xlfn.CONCAT(DP$1, $DJ171))),"")</f>
        <v/>
      </c>
      <c r="DQ171" s="114" t="str" cm="1">
        <f t="array" aca="1" ref="DQ171" ca="1">IFERROR(IF(DR171="", "", INDIRECT(_xlfn.CONCAT(DQ$1,$DJ171))), "")</f>
        <v/>
      </c>
      <c r="DR171" s="115" t="str" cm="1">
        <f t="array" aca="1" ref="DR171" ca="1">IFERROR(IF(INDIRECT(_xlfn.CONCAT(DR$1, $DJ171))="", "", INDIRECT(_xlfn.CONCAT(DR$1, $DJ171))),"")</f>
        <v/>
      </c>
      <c r="DS171" s="112" t="str" cm="1">
        <f t="array" aca="1" ref="DS171" ca="1">IFERROR(IF(DT171="", "", INDIRECT(_xlfn.CONCAT(DS$1,$DJ171))), "")</f>
        <v/>
      </c>
      <c r="DT171" s="113" t="str" cm="1">
        <f t="array" aca="1" ref="DT171" ca="1">IFERROR(IF(INDIRECT(_xlfn.CONCAT(DT$1, $DJ171))="", "", INDIRECT(_xlfn.CONCAT(DT$1, $DJ171))),"")</f>
        <v/>
      </c>
      <c r="DU171" s="114" t="str" cm="1">
        <f t="array" aca="1" ref="DU171" ca="1">IFERROR(IF(DV171="", "", INDIRECT(_xlfn.CONCAT(DU$1,$DJ171))), "")</f>
        <v/>
      </c>
      <c r="DV171" s="115" t="str" cm="1">
        <f t="array" aca="1" ref="DV171" ca="1">IFERROR(IF(INDIRECT(_xlfn.CONCAT(DV$1, $DJ171))="", "", INDIRECT(_xlfn.CONCAT(DV$1, $DJ171))),"")</f>
        <v/>
      </c>
      <c r="DW171" s="112" t="str" cm="1">
        <f t="array" aca="1" ref="DW171" ca="1">IFERROR(IF(DX171="", "", INDIRECT(_xlfn.CONCAT(DW$1,$DJ171))), "")</f>
        <v/>
      </c>
      <c r="DX171" s="113" t="str" cm="1">
        <f t="array" aca="1" ref="DX171" ca="1">IFERROR(IF(INDIRECT(_xlfn.CONCAT(DX$1, $DJ171))="", "", INDIRECT(_xlfn.CONCAT(DX$1, $DJ171))),"")</f>
        <v/>
      </c>
      <c r="DY171" s="114" t="str" cm="1">
        <f t="array" aca="1" ref="DY171" ca="1">IFERROR(IF(DZ171="", "", INDIRECT(_xlfn.CONCAT(DY$1,$DJ171))), "")</f>
        <v/>
      </c>
      <c r="DZ171" s="115" t="str" cm="1">
        <f t="array" aca="1" ref="DZ171" ca="1">IFERROR(IF(INDIRECT(_xlfn.CONCAT(DZ$1, $DJ171))="", "", INDIRECT(_xlfn.CONCAT(DZ$1, $DJ171))),"")</f>
        <v/>
      </c>
      <c r="EA171" s="112" t="str" cm="1">
        <f t="array" aca="1" ref="EA171" ca="1">IFERROR(IF(EB171="", "", INDIRECT(_xlfn.CONCAT(EA$1,$DJ171))), "")</f>
        <v/>
      </c>
      <c r="EB171" s="113" t="str" cm="1">
        <f t="array" aca="1" ref="EB171" ca="1">IFERROR(IF(INDIRECT(_xlfn.CONCAT(EB$1, $DJ171))="", "", INDIRECT(_xlfn.CONCAT(EB$1, $DJ171))),"")</f>
        <v/>
      </c>
      <c r="EC171" s="114" t="str" cm="1">
        <f t="array" aca="1" ref="EC171" ca="1">IFERROR(IF(ED171="", "", INDIRECT(_xlfn.CONCAT(EC$1,$DJ171))), "")</f>
        <v/>
      </c>
      <c r="ED171" s="115" t="str" cm="1">
        <f t="array" aca="1" ref="ED171" ca="1">IFERROR(IF(INDIRECT(_xlfn.CONCAT(ED$1, $DJ171))="", "", INDIRECT(_xlfn.CONCAT(ED$1, $DJ171))),"")</f>
        <v/>
      </c>
      <c r="EE171" s="112" t="str" cm="1">
        <f t="array" aca="1" ref="EE171" ca="1">IFERROR(IF(EF171="", "", INDIRECT(_xlfn.CONCAT(EE$1,$DJ171))), "")</f>
        <v/>
      </c>
      <c r="EF171" s="113" t="str" cm="1">
        <f t="array" aca="1" ref="EF171" ca="1">IFERROR(IF(INDIRECT(_xlfn.CONCAT(EF$1, $DJ171))="", "", INDIRECT(_xlfn.CONCAT(EF$1, $DJ171))),"")</f>
        <v/>
      </c>
      <c r="EG171" s="114" t="str" cm="1">
        <f t="array" aca="1" ref="EG171" ca="1">IFERROR(IF(EH171="", "", INDIRECT(_xlfn.CONCAT(EG$1,$DJ171))), "")</f>
        <v/>
      </c>
      <c r="EH171" s="115" t="str" cm="1">
        <f t="array" aca="1" ref="EH171" ca="1">IFERROR(IF(INDIRECT(_xlfn.CONCAT(EH$1, $DJ171))="", "", INDIRECT(_xlfn.CONCAT(EH$1, $DJ171))),"")</f>
        <v/>
      </c>
      <c r="EI171" s="112" t="str" cm="1">
        <f t="array" aca="1" ref="EI171" ca="1">IFERROR(IF(EJ171="", "", INDIRECT(_xlfn.CONCAT(EI$1,$DJ171))), "")</f>
        <v/>
      </c>
      <c r="EJ171" s="116" t="str" cm="1">
        <f t="array" aca="1" ref="EJ171" ca="1">IFERROR(IF(INDIRECT(_xlfn.CONCAT(EJ$1, $DJ171))="", "", INDIRECT(_xlfn.CONCAT(EJ$1, $DJ171))),"")</f>
        <v/>
      </c>
      <c r="EK171" s="32"/>
      <c r="EL171" s="32"/>
      <c r="EM171" s="32"/>
      <c r="EN171" s="32"/>
      <c r="EO171" s="32"/>
      <c r="EP171" s="32"/>
      <c r="EQ171" s="32"/>
      <c r="ER171" s="32"/>
      <c r="ES171" s="32"/>
      <c r="ET171" s="32"/>
      <c r="EU171" s="32"/>
      <c r="EV171" s="32"/>
      <c r="EW171" s="32"/>
      <c r="EX171" s="32"/>
      <c r="EY171" s="32"/>
      <c r="EZ171" s="32"/>
      <c r="FA171" s="32"/>
      <c r="FB171" s="32"/>
      <c r="FC171" s="32"/>
      <c r="FD171" s="32"/>
      <c r="FE171" s="32"/>
      <c r="FF171" s="32"/>
      <c r="FG171" s="32"/>
      <c r="FH171" s="32"/>
      <c r="FI171" s="32"/>
      <c r="FJ171" s="32"/>
      <c r="FK171" s="32"/>
      <c r="FL171" s="32"/>
      <c r="FM171" s="32"/>
      <c r="FN171" s="32"/>
      <c r="FO171" s="32"/>
      <c r="FP171" s="32"/>
      <c r="FQ171" s="32"/>
      <c r="FR171" s="32"/>
      <c r="FS171" s="32"/>
      <c r="FT171" s="32"/>
      <c r="FU171" s="32"/>
      <c r="FV171" s="32"/>
      <c r="FW171" s="32"/>
      <c r="FX171" s="32"/>
      <c r="FY171" s="32"/>
      <c r="FZ171" s="32"/>
      <c r="GA171" s="32"/>
      <c r="GB171" s="32"/>
      <c r="GC171" s="32"/>
      <c r="GD171" s="32"/>
      <c r="GE171" s="32"/>
      <c r="GF171" s="32"/>
      <c r="GG171" s="32"/>
      <c r="GH171" s="32"/>
      <c r="GI171" s="32"/>
      <c r="GJ171" s="32"/>
      <c r="GK171" s="32"/>
      <c r="GL171" s="32"/>
    </row>
    <row r="172" spans="1:194" s="34" customFormat="1" x14ac:dyDescent="0.3">
      <c r="A172" s="104" t="str">
        <f t="shared" si="55"/>
        <v/>
      </c>
      <c r="B172" s="54"/>
      <c r="C172" s="93"/>
      <c r="D172" s="93"/>
      <c r="E172" s="94"/>
      <c r="F172" s="95"/>
      <c r="G172" s="95"/>
      <c r="H172" s="95"/>
      <c r="I172" s="95"/>
      <c r="J172" s="95"/>
      <c r="K172" s="95"/>
      <c r="L172" s="95"/>
      <c r="M172" s="95"/>
      <c r="N172" s="95"/>
      <c r="O172" s="95"/>
      <c r="P172" s="95"/>
      <c r="Q172" s="95"/>
      <c r="R172" s="57">
        <f t="shared" si="56"/>
        <v>0</v>
      </c>
      <c r="S172" s="32" t="str">
        <f t="shared" si="50"/>
        <v/>
      </c>
      <c r="T172" s="32" t="str">
        <f t="shared" si="50"/>
        <v/>
      </c>
      <c r="U172" s="32" t="str">
        <f t="shared" si="50"/>
        <v/>
      </c>
      <c r="V172" s="32" t="str">
        <f t="shared" si="50"/>
        <v/>
      </c>
      <c r="W172" s="32" t="str">
        <f t="shared" ref="W172:AD228" si="64">IF(OR($R172&lt;2, I172&lt;$AF$4),"",I172/$R172)</f>
        <v/>
      </c>
      <c r="X172" s="32" t="str">
        <f t="shared" si="64"/>
        <v/>
      </c>
      <c r="Y172" s="32" t="str">
        <f t="shared" si="64"/>
        <v/>
      </c>
      <c r="Z172" s="32" t="str">
        <f t="shared" si="64"/>
        <v/>
      </c>
      <c r="AA172" s="32" t="str">
        <f t="shared" si="61"/>
        <v/>
      </c>
      <c r="AB172" s="32" t="str">
        <f t="shared" si="53"/>
        <v/>
      </c>
      <c r="AC172" s="32" t="str">
        <f t="shared" si="53"/>
        <v/>
      </c>
      <c r="AD172" s="32" t="str">
        <f t="shared" si="53"/>
        <v/>
      </c>
      <c r="AE172" s="32" t="str">
        <f t="shared" si="53"/>
        <v/>
      </c>
      <c r="AF172" s="40"/>
      <c r="AG172" s="133"/>
      <c r="AH172" s="142" t="str" cm="1">
        <f t="array" aca="1" ref="AH172" ca="1">IF(OR(AG172="N/A",AG172=""), "", INDEX(INDIRECT(AG$2), AG172))</f>
        <v/>
      </c>
      <c r="AI172" s="138" t="str" cm="1">
        <f t="array" ref="AI172">IF(OR(AG172="N/A",AG172=""), "", INDEX($R$5:$R$300, AG172))</f>
        <v/>
      </c>
      <c r="AJ172" s="134"/>
      <c r="AK172" s="142" t="str" cm="1">
        <f t="array" aca="1" ref="AK172" ca="1">IF(OR(AJ172="N/A",AJ172=""), "", INDEX(INDIRECT(AJ$2), AJ172))</f>
        <v/>
      </c>
      <c r="AL172" s="138" t="str" cm="1">
        <f t="array" ref="AL172">IF(OR(AJ172="N/A",AJ172=""), "", INDEX($R$5:$R$300, AJ172))</f>
        <v/>
      </c>
      <c r="AM172" s="134"/>
      <c r="AN172" s="142" t="str" cm="1">
        <f t="array" aca="1" ref="AN172" ca="1">IF(OR(AM172="N/A",AM172=""), "", INDEX(INDIRECT(AM$2), AM172))</f>
        <v/>
      </c>
      <c r="AO172" s="138" t="str" cm="1">
        <f t="array" ref="AO172">IF(OR(AM172="N/A",AM172=""), "", INDEX($R$5:$R$300, AM172))</f>
        <v/>
      </c>
      <c r="AP172" s="134"/>
      <c r="AQ172" s="142" t="str" cm="1">
        <f t="array" aca="1" ref="AQ172" ca="1">IF(OR(AP172="N/A",AP172=""), "", INDEX(INDIRECT(AP$2), AP172))</f>
        <v/>
      </c>
      <c r="AR172" s="138" t="str" cm="1">
        <f t="array" ref="AR172">IF(OR(AP172="N/A",AP172=""), "", INDEX($R$5:$R$300, AP172))</f>
        <v/>
      </c>
      <c r="AS172" s="134"/>
      <c r="AT172" s="142" t="str" cm="1">
        <f t="array" aca="1" ref="AT172" ca="1">IF(OR(AS172="N/A",AS172=""), "", INDEX(INDIRECT(AS$2), AS172))</f>
        <v/>
      </c>
      <c r="AU172" s="138" t="str" cm="1">
        <f t="array" ref="AU172">IF(OR(AS172="N/A",AS172=""), "", INDEX($R$5:$R$300, AS172))</f>
        <v/>
      </c>
      <c r="AV172" s="134"/>
      <c r="AW172" s="142" t="str" cm="1">
        <f t="array" aca="1" ref="AW172" ca="1">IF(OR(AV172="N/A",AV172=""), "", INDEX(INDIRECT(AV$2), AV172))</f>
        <v/>
      </c>
      <c r="AX172" s="138" t="str" cm="1">
        <f t="array" ref="AX172">IF(OR(AV172="N/A",AV172=""), "", INDEX($R$5:$R$300, AV172))</f>
        <v/>
      </c>
      <c r="AY172" s="134"/>
      <c r="AZ172" s="142" t="str" cm="1">
        <f t="array" aca="1" ref="AZ172" ca="1">IF(OR(AY172="N/A",AY172=""), "", INDEX(INDIRECT(AY$2), AY172))</f>
        <v/>
      </c>
      <c r="BA172" s="138" t="str" cm="1">
        <f t="array" ref="BA172">IF(OR(AY172="N/A",AY172=""), "", INDEX($R$5:$R$300, AY172))</f>
        <v/>
      </c>
      <c r="BB172" s="134"/>
      <c r="BC172" s="142" t="str" cm="1">
        <f t="array" aca="1" ref="BC172" ca="1">IF(OR(BB172="N/A",BB172=""), "", INDEX(INDIRECT(BB$2), BB172))</f>
        <v/>
      </c>
      <c r="BD172" s="138" t="str" cm="1">
        <f t="array" ref="BD172">IF(OR(BB172="N/A",BB172=""), "", INDEX($R$5:$R$300, BB172))</f>
        <v/>
      </c>
      <c r="BE172" s="134"/>
      <c r="BF172" s="142" t="str" cm="1">
        <f t="array" aca="1" ref="BF172" ca="1">IF(OR(BE172="N/A",BE172=""), "", INDEX(INDIRECT(BE$2), BE172))</f>
        <v/>
      </c>
      <c r="BG172" s="138" t="str" cm="1">
        <f t="array" ref="BG172">IF(OR(BE172="N/A",BE172=""), "", INDEX($R$5:$R$300, BE172))</f>
        <v/>
      </c>
      <c r="BH172" s="134"/>
      <c r="BI172" s="142" t="str" cm="1">
        <f t="array" aca="1" ref="BI172" ca="1">IF(OR(BH172="N/A",BH172=""), "", INDEX(INDIRECT(BH$2), BH172))</f>
        <v/>
      </c>
      <c r="BJ172" s="138" t="str" cm="1">
        <f t="array" ref="BJ172">IF(OR(BH172="N/A",BH172=""), "", INDEX($R$5:$R$300, BH172))</f>
        <v/>
      </c>
      <c r="BK172" s="134"/>
      <c r="BL172" s="142" t="str" cm="1">
        <f t="array" aca="1" ref="BL172" ca="1">IF(OR(BK172="N/A",BK172=""), "", INDEX(INDIRECT(BK$2), BK172))</f>
        <v/>
      </c>
      <c r="BM172" s="138" t="str" cm="1">
        <f t="array" ref="BM172">IF(OR(BK172="N/A",BK172=""), "", INDEX($R$5:$R$300, BK172))</f>
        <v/>
      </c>
      <c r="BN172" s="134"/>
      <c r="BO172" s="142" t="str" cm="1">
        <f t="array" aca="1" ref="BO172" ca="1">IF(OR(BN172="N/A",BN172=""), "", INDEX(INDIRECT(BN$2), BN172))</f>
        <v/>
      </c>
      <c r="BP172" s="138" t="str" cm="1">
        <f t="array" ref="BP172">IF(OR(BN172="N/A",BN172=""), "", INDEX($R$5:$R$300, BN172))</f>
        <v/>
      </c>
      <c r="BQ172" s="134"/>
      <c r="BR172" s="142" t="str" cm="1">
        <f t="array" aca="1" ref="BR172" ca="1">IF(OR(BQ172="N/A",BQ172=""), "", INDEX(INDIRECT(BQ$2), BQ172))</f>
        <v/>
      </c>
      <c r="BS172" s="138" t="str" cm="1">
        <f t="array" ref="BS172">IF(OR(BQ172="N/A",BQ172=""), "", INDEX($R$5:$R$300, BQ172))</f>
        <v/>
      </c>
      <c r="BT172" s="40"/>
      <c r="BU172" s="41"/>
      <c r="BV172" s="41"/>
      <c r="BW172" s="41"/>
      <c r="BX172" s="41"/>
      <c r="BY172" s="41"/>
      <c r="BZ172" s="41"/>
      <c r="CA172" s="41"/>
      <c r="CB172" s="41"/>
      <c r="CC172" s="41"/>
      <c r="CD172" s="41"/>
      <c r="CE172" s="41"/>
      <c r="CF172" s="41"/>
      <c r="CG172" s="41"/>
      <c r="CH172" s="40"/>
      <c r="CI172" s="59" t="str">
        <f t="shared" ca="1" si="51"/>
        <v/>
      </c>
      <c r="CJ172" s="59" t="str">
        <f t="shared" ca="1" si="51"/>
        <v/>
      </c>
      <c r="CK172" s="59" t="str">
        <f t="shared" ca="1" si="51"/>
        <v/>
      </c>
      <c r="CL172" s="59" t="str">
        <f t="shared" ca="1" si="51"/>
        <v/>
      </c>
      <c r="CM172" s="59" t="str">
        <f t="shared" ref="CM172:CT228" ca="1" si="65">IF(OR(W172="", BY$2="N/A"), "", 1-_xlfn.BETA.DIST(W$2, (BY$9+I172), (BY$12+$R172-I172), TRUE))</f>
        <v/>
      </c>
      <c r="CN172" s="59" t="str">
        <f t="shared" ca="1" si="65"/>
        <v/>
      </c>
      <c r="CO172" s="59" t="str">
        <f t="shared" ca="1" si="65"/>
        <v/>
      </c>
      <c r="CP172" s="59" t="str">
        <f t="shared" ca="1" si="65"/>
        <v/>
      </c>
      <c r="CQ172" s="59" t="str">
        <f t="shared" ca="1" si="62"/>
        <v/>
      </c>
      <c r="CR172" s="59" t="str">
        <f t="shared" ca="1" si="54"/>
        <v/>
      </c>
      <c r="CS172" s="59" t="str">
        <f t="shared" ca="1" si="54"/>
        <v/>
      </c>
      <c r="CT172" s="59" t="str">
        <f t="shared" ca="1" si="54"/>
        <v/>
      </c>
      <c r="CU172" s="59" t="str">
        <f t="shared" ca="1" si="54"/>
        <v/>
      </c>
      <c r="CV172" s="60" t="str">
        <f t="shared" ca="1" si="57"/>
        <v/>
      </c>
      <c r="CW172" s="32" t="str">
        <f t="shared" ca="1" si="63"/>
        <v/>
      </c>
      <c r="CX172" s="32" t="str">
        <f t="shared" ca="1" si="63"/>
        <v/>
      </c>
      <c r="CY172" s="32" t="str">
        <f t="shared" ca="1" si="63"/>
        <v/>
      </c>
      <c r="CZ172" s="32" t="str">
        <f t="shared" ca="1" si="63"/>
        <v/>
      </c>
      <c r="DA172" s="32" t="str">
        <f t="shared" ca="1" si="60"/>
        <v/>
      </c>
      <c r="DB172" s="32" t="str">
        <f t="shared" ca="1" si="60"/>
        <v/>
      </c>
      <c r="DC172" s="32" t="str">
        <f t="shared" ca="1" si="60"/>
        <v/>
      </c>
      <c r="DD172" s="32" t="str">
        <f t="shared" ca="1" si="60"/>
        <v/>
      </c>
      <c r="DE172" s="32" t="str">
        <f t="shared" ca="1" si="59"/>
        <v/>
      </c>
      <c r="DF172" s="32" t="str">
        <f t="shared" ca="1" si="52"/>
        <v/>
      </c>
      <c r="DG172" s="32" t="str">
        <f t="shared" ca="1" si="52"/>
        <v/>
      </c>
      <c r="DH172" s="32" t="str">
        <f t="shared" ca="1" si="52"/>
        <v/>
      </c>
      <c r="DI172" s="32" t="str">
        <f t="shared" ca="1" si="52"/>
        <v/>
      </c>
      <c r="DJ172" s="60" t="str">
        <f t="shared" ca="1" si="58"/>
        <v/>
      </c>
      <c r="DK172" s="112" t="str" cm="1">
        <f t="array" aca="1" ref="DK172" ca="1">IFERROR(IF(DL172="", "", INDIRECT(_xlfn.CONCAT(DK$1,$DJ172))), "")</f>
        <v/>
      </c>
      <c r="DL172" s="113" t="str" cm="1">
        <f t="array" aca="1" ref="DL172" ca="1">IFERROR(IF(INDIRECT(_xlfn.CONCAT(DL$1, $DJ172))="", "", INDIRECT(_xlfn.CONCAT(DL$1, $DJ172))),"")</f>
        <v/>
      </c>
      <c r="DM172" s="114" t="str" cm="1">
        <f t="array" aca="1" ref="DM172" ca="1">IFERROR(IF(DN172="", "", INDIRECT(_xlfn.CONCAT(DM$1,$DJ172))), "")</f>
        <v/>
      </c>
      <c r="DN172" s="115" t="str" cm="1">
        <f t="array" aca="1" ref="DN172" ca="1">IFERROR(IF(INDIRECT(_xlfn.CONCAT(DN$1, $DJ172))="", "", INDIRECT(_xlfn.CONCAT(DN$1, $DJ172))),"")</f>
        <v/>
      </c>
      <c r="DO172" s="112" t="str" cm="1">
        <f t="array" aca="1" ref="DO172" ca="1">IFERROR(IF(DP172="", "", INDIRECT(_xlfn.CONCAT(DO$1,$DJ172))), "")</f>
        <v/>
      </c>
      <c r="DP172" s="113" t="str" cm="1">
        <f t="array" aca="1" ref="DP172" ca="1">IFERROR(IF(INDIRECT(_xlfn.CONCAT(DP$1, $DJ172))="", "", INDIRECT(_xlfn.CONCAT(DP$1, $DJ172))),"")</f>
        <v/>
      </c>
      <c r="DQ172" s="114" t="str" cm="1">
        <f t="array" aca="1" ref="DQ172" ca="1">IFERROR(IF(DR172="", "", INDIRECT(_xlfn.CONCAT(DQ$1,$DJ172))), "")</f>
        <v/>
      </c>
      <c r="DR172" s="115" t="str" cm="1">
        <f t="array" aca="1" ref="DR172" ca="1">IFERROR(IF(INDIRECT(_xlfn.CONCAT(DR$1, $DJ172))="", "", INDIRECT(_xlfn.CONCAT(DR$1, $DJ172))),"")</f>
        <v/>
      </c>
      <c r="DS172" s="112" t="str" cm="1">
        <f t="array" aca="1" ref="DS172" ca="1">IFERROR(IF(DT172="", "", INDIRECT(_xlfn.CONCAT(DS$1,$DJ172))), "")</f>
        <v/>
      </c>
      <c r="DT172" s="113" t="str" cm="1">
        <f t="array" aca="1" ref="DT172" ca="1">IFERROR(IF(INDIRECT(_xlfn.CONCAT(DT$1, $DJ172))="", "", INDIRECT(_xlfn.CONCAT(DT$1, $DJ172))),"")</f>
        <v/>
      </c>
      <c r="DU172" s="114" t="str" cm="1">
        <f t="array" aca="1" ref="DU172" ca="1">IFERROR(IF(DV172="", "", INDIRECT(_xlfn.CONCAT(DU$1,$DJ172))), "")</f>
        <v/>
      </c>
      <c r="DV172" s="115" t="str" cm="1">
        <f t="array" aca="1" ref="DV172" ca="1">IFERROR(IF(INDIRECT(_xlfn.CONCAT(DV$1, $DJ172))="", "", INDIRECT(_xlfn.CONCAT(DV$1, $DJ172))),"")</f>
        <v/>
      </c>
      <c r="DW172" s="112" t="str" cm="1">
        <f t="array" aca="1" ref="DW172" ca="1">IFERROR(IF(DX172="", "", INDIRECT(_xlfn.CONCAT(DW$1,$DJ172))), "")</f>
        <v/>
      </c>
      <c r="DX172" s="113" t="str" cm="1">
        <f t="array" aca="1" ref="DX172" ca="1">IFERROR(IF(INDIRECT(_xlfn.CONCAT(DX$1, $DJ172))="", "", INDIRECT(_xlfn.CONCAT(DX$1, $DJ172))),"")</f>
        <v/>
      </c>
      <c r="DY172" s="114" t="str" cm="1">
        <f t="array" aca="1" ref="DY172" ca="1">IFERROR(IF(DZ172="", "", INDIRECT(_xlfn.CONCAT(DY$1,$DJ172))), "")</f>
        <v/>
      </c>
      <c r="DZ172" s="115" t="str" cm="1">
        <f t="array" aca="1" ref="DZ172" ca="1">IFERROR(IF(INDIRECT(_xlfn.CONCAT(DZ$1, $DJ172))="", "", INDIRECT(_xlfn.CONCAT(DZ$1, $DJ172))),"")</f>
        <v/>
      </c>
      <c r="EA172" s="112" t="str" cm="1">
        <f t="array" aca="1" ref="EA172" ca="1">IFERROR(IF(EB172="", "", INDIRECT(_xlfn.CONCAT(EA$1,$DJ172))), "")</f>
        <v/>
      </c>
      <c r="EB172" s="113" t="str" cm="1">
        <f t="array" aca="1" ref="EB172" ca="1">IFERROR(IF(INDIRECT(_xlfn.CONCAT(EB$1, $DJ172))="", "", INDIRECT(_xlfn.CONCAT(EB$1, $DJ172))),"")</f>
        <v/>
      </c>
      <c r="EC172" s="114" t="str" cm="1">
        <f t="array" aca="1" ref="EC172" ca="1">IFERROR(IF(ED172="", "", INDIRECT(_xlfn.CONCAT(EC$1,$DJ172))), "")</f>
        <v/>
      </c>
      <c r="ED172" s="115" t="str" cm="1">
        <f t="array" aca="1" ref="ED172" ca="1">IFERROR(IF(INDIRECT(_xlfn.CONCAT(ED$1, $DJ172))="", "", INDIRECT(_xlfn.CONCAT(ED$1, $DJ172))),"")</f>
        <v/>
      </c>
      <c r="EE172" s="112" t="str" cm="1">
        <f t="array" aca="1" ref="EE172" ca="1">IFERROR(IF(EF172="", "", INDIRECT(_xlfn.CONCAT(EE$1,$DJ172))), "")</f>
        <v/>
      </c>
      <c r="EF172" s="113" t="str" cm="1">
        <f t="array" aca="1" ref="EF172" ca="1">IFERROR(IF(INDIRECT(_xlfn.CONCAT(EF$1, $DJ172))="", "", INDIRECT(_xlfn.CONCAT(EF$1, $DJ172))),"")</f>
        <v/>
      </c>
      <c r="EG172" s="114" t="str" cm="1">
        <f t="array" aca="1" ref="EG172" ca="1">IFERROR(IF(EH172="", "", INDIRECT(_xlfn.CONCAT(EG$1,$DJ172))), "")</f>
        <v/>
      </c>
      <c r="EH172" s="115" t="str" cm="1">
        <f t="array" aca="1" ref="EH172" ca="1">IFERROR(IF(INDIRECT(_xlfn.CONCAT(EH$1, $DJ172))="", "", INDIRECT(_xlfn.CONCAT(EH$1, $DJ172))),"")</f>
        <v/>
      </c>
      <c r="EI172" s="112" t="str" cm="1">
        <f t="array" aca="1" ref="EI172" ca="1">IFERROR(IF(EJ172="", "", INDIRECT(_xlfn.CONCAT(EI$1,$DJ172))), "")</f>
        <v/>
      </c>
      <c r="EJ172" s="116" t="str" cm="1">
        <f t="array" aca="1" ref="EJ172" ca="1">IFERROR(IF(INDIRECT(_xlfn.CONCAT(EJ$1, $DJ172))="", "", INDIRECT(_xlfn.CONCAT(EJ$1, $DJ172))),"")</f>
        <v/>
      </c>
      <c r="EK172" s="32"/>
      <c r="EL172" s="32"/>
      <c r="EM172" s="32"/>
      <c r="EN172" s="32"/>
      <c r="EO172" s="32"/>
      <c r="EP172" s="32"/>
      <c r="EQ172" s="32"/>
      <c r="ER172" s="32"/>
      <c r="ES172" s="32"/>
      <c r="ET172" s="32"/>
      <c r="EU172" s="32"/>
      <c r="EV172" s="32"/>
      <c r="EW172" s="32"/>
      <c r="EX172" s="32"/>
      <c r="EY172" s="32"/>
      <c r="EZ172" s="32"/>
      <c r="FA172" s="32"/>
      <c r="FB172" s="32"/>
      <c r="FC172" s="32"/>
      <c r="FD172" s="32"/>
      <c r="FE172" s="32"/>
      <c r="FF172" s="32"/>
      <c r="FG172" s="32"/>
      <c r="FH172" s="32"/>
      <c r="FI172" s="32"/>
      <c r="FJ172" s="32"/>
      <c r="FK172" s="32"/>
      <c r="FL172" s="32"/>
      <c r="FM172" s="32"/>
      <c r="FN172" s="32"/>
      <c r="FO172" s="32"/>
      <c r="FP172" s="32"/>
      <c r="FQ172" s="32"/>
      <c r="FR172" s="32"/>
      <c r="FS172" s="32"/>
      <c r="FT172" s="32"/>
      <c r="FU172" s="32"/>
      <c r="FV172" s="32"/>
      <c r="FW172" s="32"/>
      <c r="FX172" s="32"/>
      <c r="FY172" s="32"/>
      <c r="FZ172" s="32"/>
      <c r="GA172" s="32"/>
      <c r="GB172" s="32"/>
      <c r="GC172" s="32"/>
      <c r="GD172" s="32"/>
      <c r="GE172" s="32"/>
      <c r="GF172" s="32"/>
      <c r="GG172" s="32"/>
      <c r="GH172" s="32"/>
      <c r="GI172" s="32"/>
      <c r="GJ172" s="32"/>
      <c r="GK172" s="32"/>
      <c r="GL172" s="32"/>
    </row>
    <row r="173" spans="1:194" s="34" customFormat="1" x14ac:dyDescent="0.3">
      <c r="A173" s="104" t="str">
        <f t="shared" si="55"/>
        <v/>
      </c>
      <c r="B173" s="54"/>
      <c r="C173" s="93"/>
      <c r="D173" s="93"/>
      <c r="E173" s="94"/>
      <c r="F173" s="95"/>
      <c r="G173" s="95"/>
      <c r="H173" s="95"/>
      <c r="I173" s="95"/>
      <c r="J173" s="95"/>
      <c r="K173" s="95"/>
      <c r="L173" s="95"/>
      <c r="M173" s="95"/>
      <c r="N173" s="95"/>
      <c r="O173" s="95"/>
      <c r="P173" s="95"/>
      <c r="Q173" s="95"/>
      <c r="R173" s="57">
        <f t="shared" si="56"/>
        <v>0</v>
      </c>
      <c r="S173" s="32" t="str">
        <f t="shared" ref="S173:AC231" si="66">IF(OR($R173&lt;2, E173&lt;$AF$4),"",E173/$R173)</f>
        <v/>
      </c>
      <c r="T173" s="32" t="str">
        <f t="shared" si="66"/>
        <v/>
      </c>
      <c r="U173" s="32" t="str">
        <f t="shared" si="66"/>
        <v/>
      </c>
      <c r="V173" s="32" t="str">
        <f t="shared" si="66"/>
        <v/>
      </c>
      <c r="W173" s="32" t="str">
        <f t="shared" si="64"/>
        <v/>
      </c>
      <c r="X173" s="32" t="str">
        <f t="shared" si="64"/>
        <v/>
      </c>
      <c r="Y173" s="32" t="str">
        <f t="shared" si="64"/>
        <v/>
      </c>
      <c r="Z173" s="32" t="str">
        <f t="shared" si="64"/>
        <v/>
      </c>
      <c r="AA173" s="32" t="str">
        <f t="shared" si="61"/>
        <v/>
      </c>
      <c r="AB173" s="32" t="str">
        <f t="shared" si="53"/>
        <v/>
      </c>
      <c r="AC173" s="32" t="str">
        <f t="shared" si="53"/>
        <v/>
      </c>
      <c r="AD173" s="32" t="str">
        <f t="shared" si="53"/>
        <v/>
      </c>
      <c r="AE173" s="32" t="str">
        <f t="shared" si="53"/>
        <v/>
      </c>
      <c r="AF173" s="40"/>
      <c r="AG173" s="133"/>
      <c r="AH173" s="142" t="str" cm="1">
        <f t="array" aca="1" ref="AH173" ca="1">IF(OR(AG173="N/A",AG173=""), "", INDEX(INDIRECT(AG$2), AG173))</f>
        <v/>
      </c>
      <c r="AI173" s="138" t="str" cm="1">
        <f t="array" ref="AI173">IF(OR(AG173="N/A",AG173=""), "", INDEX($R$5:$R$300, AG173))</f>
        <v/>
      </c>
      <c r="AJ173" s="134"/>
      <c r="AK173" s="142" t="str" cm="1">
        <f t="array" aca="1" ref="AK173" ca="1">IF(OR(AJ173="N/A",AJ173=""), "", INDEX(INDIRECT(AJ$2), AJ173))</f>
        <v/>
      </c>
      <c r="AL173" s="138" t="str" cm="1">
        <f t="array" ref="AL173">IF(OR(AJ173="N/A",AJ173=""), "", INDEX($R$5:$R$300, AJ173))</f>
        <v/>
      </c>
      <c r="AM173" s="134"/>
      <c r="AN173" s="142" t="str" cm="1">
        <f t="array" aca="1" ref="AN173" ca="1">IF(OR(AM173="N/A",AM173=""), "", INDEX(INDIRECT(AM$2), AM173))</f>
        <v/>
      </c>
      <c r="AO173" s="138" t="str" cm="1">
        <f t="array" ref="AO173">IF(OR(AM173="N/A",AM173=""), "", INDEX($R$5:$R$300, AM173))</f>
        <v/>
      </c>
      <c r="AP173" s="134"/>
      <c r="AQ173" s="142" t="str" cm="1">
        <f t="array" aca="1" ref="AQ173" ca="1">IF(OR(AP173="N/A",AP173=""), "", INDEX(INDIRECT(AP$2), AP173))</f>
        <v/>
      </c>
      <c r="AR173" s="138" t="str" cm="1">
        <f t="array" ref="AR173">IF(OR(AP173="N/A",AP173=""), "", INDEX($R$5:$R$300, AP173))</f>
        <v/>
      </c>
      <c r="AS173" s="134"/>
      <c r="AT173" s="142" t="str" cm="1">
        <f t="array" aca="1" ref="AT173" ca="1">IF(OR(AS173="N/A",AS173=""), "", INDEX(INDIRECT(AS$2), AS173))</f>
        <v/>
      </c>
      <c r="AU173" s="138" t="str" cm="1">
        <f t="array" ref="AU173">IF(OR(AS173="N/A",AS173=""), "", INDEX($R$5:$R$300, AS173))</f>
        <v/>
      </c>
      <c r="AV173" s="134"/>
      <c r="AW173" s="142" t="str" cm="1">
        <f t="array" aca="1" ref="AW173" ca="1">IF(OR(AV173="N/A",AV173=""), "", INDEX(INDIRECT(AV$2), AV173))</f>
        <v/>
      </c>
      <c r="AX173" s="138" t="str" cm="1">
        <f t="array" ref="AX173">IF(OR(AV173="N/A",AV173=""), "", INDEX($R$5:$R$300, AV173))</f>
        <v/>
      </c>
      <c r="AY173" s="134"/>
      <c r="AZ173" s="142" t="str" cm="1">
        <f t="array" aca="1" ref="AZ173" ca="1">IF(OR(AY173="N/A",AY173=""), "", INDEX(INDIRECT(AY$2), AY173))</f>
        <v/>
      </c>
      <c r="BA173" s="138" t="str" cm="1">
        <f t="array" ref="BA173">IF(OR(AY173="N/A",AY173=""), "", INDEX($R$5:$R$300, AY173))</f>
        <v/>
      </c>
      <c r="BB173" s="134"/>
      <c r="BC173" s="142" t="str" cm="1">
        <f t="array" aca="1" ref="BC173" ca="1">IF(OR(BB173="N/A",BB173=""), "", INDEX(INDIRECT(BB$2), BB173))</f>
        <v/>
      </c>
      <c r="BD173" s="138" t="str" cm="1">
        <f t="array" ref="BD173">IF(OR(BB173="N/A",BB173=""), "", INDEX($R$5:$R$300, BB173))</f>
        <v/>
      </c>
      <c r="BE173" s="134"/>
      <c r="BF173" s="142" t="str" cm="1">
        <f t="array" aca="1" ref="BF173" ca="1">IF(OR(BE173="N/A",BE173=""), "", INDEX(INDIRECT(BE$2), BE173))</f>
        <v/>
      </c>
      <c r="BG173" s="138" t="str" cm="1">
        <f t="array" ref="BG173">IF(OR(BE173="N/A",BE173=""), "", INDEX($R$5:$R$300, BE173))</f>
        <v/>
      </c>
      <c r="BH173" s="134"/>
      <c r="BI173" s="142" t="str" cm="1">
        <f t="array" aca="1" ref="BI173" ca="1">IF(OR(BH173="N/A",BH173=""), "", INDEX(INDIRECT(BH$2), BH173))</f>
        <v/>
      </c>
      <c r="BJ173" s="138" t="str" cm="1">
        <f t="array" ref="BJ173">IF(OR(BH173="N/A",BH173=""), "", INDEX($R$5:$R$300, BH173))</f>
        <v/>
      </c>
      <c r="BK173" s="134"/>
      <c r="BL173" s="142" t="str" cm="1">
        <f t="array" aca="1" ref="BL173" ca="1">IF(OR(BK173="N/A",BK173=""), "", INDEX(INDIRECT(BK$2), BK173))</f>
        <v/>
      </c>
      <c r="BM173" s="138" t="str" cm="1">
        <f t="array" ref="BM173">IF(OR(BK173="N/A",BK173=""), "", INDEX($R$5:$R$300, BK173))</f>
        <v/>
      </c>
      <c r="BN173" s="134"/>
      <c r="BO173" s="142" t="str" cm="1">
        <f t="array" aca="1" ref="BO173" ca="1">IF(OR(BN173="N/A",BN173=""), "", INDEX(INDIRECT(BN$2), BN173))</f>
        <v/>
      </c>
      <c r="BP173" s="138" t="str" cm="1">
        <f t="array" ref="BP173">IF(OR(BN173="N/A",BN173=""), "", INDEX($R$5:$R$300, BN173))</f>
        <v/>
      </c>
      <c r="BQ173" s="134"/>
      <c r="BR173" s="142" t="str" cm="1">
        <f t="array" aca="1" ref="BR173" ca="1">IF(OR(BQ173="N/A",BQ173=""), "", INDEX(INDIRECT(BQ$2), BQ173))</f>
        <v/>
      </c>
      <c r="BS173" s="138" t="str" cm="1">
        <f t="array" ref="BS173">IF(OR(BQ173="N/A",BQ173=""), "", INDEX($R$5:$R$300, BQ173))</f>
        <v/>
      </c>
      <c r="BT173" s="40"/>
      <c r="BU173" s="41"/>
      <c r="BV173" s="41"/>
      <c r="BW173" s="41"/>
      <c r="BX173" s="41"/>
      <c r="BY173" s="41"/>
      <c r="BZ173" s="41"/>
      <c r="CA173" s="41"/>
      <c r="CB173" s="41"/>
      <c r="CC173" s="41"/>
      <c r="CD173" s="41"/>
      <c r="CE173" s="41"/>
      <c r="CF173" s="41"/>
      <c r="CG173" s="41"/>
      <c r="CH173" s="40"/>
      <c r="CI173" s="59" t="str">
        <f t="shared" ref="CI173:CS231" ca="1" si="67">IF(OR(S173="", BU$2="N/A"), "", 1-_xlfn.BETA.DIST(S$2, (BU$9+E173), (BU$12+$R173-E173), TRUE))</f>
        <v/>
      </c>
      <c r="CJ173" s="59" t="str">
        <f t="shared" ca="1" si="67"/>
        <v/>
      </c>
      <c r="CK173" s="59" t="str">
        <f t="shared" ca="1" si="67"/>
        <v/>
      </c>
      <c r="CL173" s="59" t="str">
        <f t="shared" ca="1" si="67"/>
        <v/>
      </c>
      <c r="CM173" s="59" t="str">
        <f t="shared" ca="1" si="65"/>
        <v/>
      </c>
      <c r="CN173" s="59" t="str">
        <f t="shared" ca="1" si="65"/>
        <v/>
      </c>
      <c r="CO173" s="59" t="str">
        <f t="shared" ca="1" si="65"/>
        <v/>
      </c>
      <c r="CP173" s="59" t="str">
        <f t="shared" ca="1" si="65"/>
        <v/>
      </c>
      <c r="CQ173" s="59" t="str">
        <f t="shared" ca="1" si="62"/>
        <v/>
      </c>
      <c r="CR173" s="59" t="str">
        <f t="shared" ca="1" si="54"/>
        <v/>
      </c>
      <c r="CS173" s="59" t="str">
        <f t="shared" ca="1" si="54"/>
        <v/>
      </c>
      <c r="CT173" s="59" t="str">
        <f t="shared" ca="1" si="54"/>
        <v/>
      </c>
      <c r="CU173" s="59" t="str">
        <f t="shared" ca="1" si="54"/>
        <v/>
      </c>
      <c r="CV173" s="60" t="str">
        <f t="shared" ca="1" si="57"/>
        <v/>
      </c>
      <c r="CW173" s="32" t="str">
        <f t="shared" ca="1" si="63"/>
        <v/>
      </c>
      <c r="CX173" s="32" t="str">
        <f t="shared" ca="1" si="63"/>
        <v/>
      </c>
      <c r="CY173" s="32" t="str">
        <f t="shared" ca="1" si="63"/>
        <v/>
      </c>
      <c r="CZ173" s="32" t="str">
        <f t="shared" ca="1" si="63"/>
        <v/>
      </c>
      <c r="DA173" s="32" t="str">
        <f t="shared" ca="1" si="60"/>
        <v/>
      </c>
      <c r="DB173" s="32" t="str">
        <f t="shared" ca="1" si="60"/>
        <v/>
      </c>
      <c r="DC173" s="32" t="str">
        <f t="shared" ca="1" si="60"/>
        <v/>
      </c>
      <c r="DD173" s="32" t="str">
        <f t="shared" ca="1" si="60"/>
        <v/>
      </c>
      <c r="DE173" s="32" t="str">
        <f t="shared" ca="1" si="59"/>
        <v/>
      </c>
      <c r="DF173" s="32" t="str">
        <f t="shared" ca="1" si="52"/>
        <v/>
      </c>
      <c r="DG173" s="32" t="str">
        <f t="shared" ca="1" si="52"/>
        <v/>
      </c>
      <c r="DH173" s="32" t="str">
        <f t="shared" ca="1" si="52"/>
        <v/>
      </c>
      <c r="DI173" s="32" t="str">
        <f t="shared" ca="1" si="52"/>
        <v/>
      </c>
      <c r="DJ173" s="60" t="str">
        <f t="shared" ca="1" si="58"/>
        <v/>
      </c>
      <c r="DK173" s="112" t="str" cm="1">
        <f t="array" aca="1" ref="DK173" ca="1">IFERROR(IF(DL173="", "", INDIRECT(_xlfn.CONCAT(DK$1,$DJ173))), "")</f>
        <v/>
      </c>
      <c r="DL173" s="113" t="str" cm="1">
        <f t="array" aca="1" ref="DL173" ca="1">IFERROR(IF(INDIRECT(_xlfn.CONCAT(DL$1, $DJ173))="", "", INDIRECT(_xlfn.CONCAT(DL$1, $DJ173))),"")</f>
        <v/>
      </c>
      <c r="DM173" s="114" t="str" cm="1">
        <f t="array" aca="1" ref="DM173" ca="1">IFERROR(IF(DN173="", "", INDIRECT(_xlfn.CONCAT(DM$1,$DJ173))), "")</f>
        <v/>
      </c>
      <c r="DN173" s="115" t="str" cm="1">
        <f t="array" aca="1" ref="DN173" ca="1">IFERROR(IF(INDIRECT(_xlfn.CONCAT(DN$1, $DJ173))="", "", INDIRECT(_xlfn.CONCAT(DN$1, $DJ173))),"")</f>
        <v/>
      </c>
      <c r="DO173" s="112" t="str" cm="1">
        <f t="array" aca="1" ref="DO173" ca="1">IFERROR(IF(DP173="", "", INDIRECT(_xlfn.CONCAT(DO$1,$DJ173))), "")</f>
        <v/>
      </c>
      <c r="DP173" s="113" t="str" cm="1">
        <f t="array" aca="1" ref="DP173" ca="1">IFERROR(IF(INDIRECT(_xlfn.CONCAT(DP$1, $DJ173))="", "", INDIRECT(_xlfn.CONCAT(DP$1, $DJ173))),"")</f>
        <v/>
      </c>
      <c r="DQ173" s="114" t="str" cm="1">
        <f t="array" aca="1" ref="DQ173" ca="1">IFERROR(IF(DR173="", "", INDIRECT(_xlfn.CONCAT(DQ$1,$DJ173))), "")</f>
        <v/>
      </c>
      <c r="DR173" s="115" t="str" cm="1">
        <f t="array" aca="1" ref="DR173" ca="1">IFERROR(IF(INDIRECT(_xlfn.CONCAT(DR$1, $DJ173))="", "", INDIRECT(_xlfn.CONCAT(DR$1, $DJ173))),"")</f>
        <v/>
      </c>
      <c r="DS173" s="112" t="str" cm="1">
        <f t="array" aca="1" ref="DS173" ca="1">IFERROR(IF(DT173="", "", INDIRECT(_xlfn.CONCAT(DS$1,$DJ173))), "")</f>
        <v/>
      </c>
      <c r="DT173" s="113" t="str" cm="1">
        <f t="array" aca="1" ref="DT173" ca="1">IFERROR(IF(INDIRECT(_xlfn.CONCAT(DT$1, $DJ173))="", "", INDIRECT(_xlfn.CONCAT(DT$1, $DJ173))),"")</f>
        <v/>
      </c>
      <c r="DU173" s="114" t="str" cm="1">
        <f t="array" aca="1" ref="DU173" ca="1">IFERROR(IF(DV173="", "", INDIRECT(_xlfn.CONCAT(DU$1,$DJ173))), "")</f>
        <v/>
      </c>
      <c r="DV173" s="115" t="str" cm="1">
        <f t="array" aca="1" ref="DV173" ca="1">IFERROR(IF(INDIRECT(_xlfn.CONCAT(DV$1, $DJ173))="", "", INDIRECT(_xlfn.CONCAT(DV$1, $DJ173))),"")</f>
        <v/>
      </c>
      <c r="DW173" s="112" t="str" cm="1">
        <f t="array" aca="1" ref="DW173" ca="1">IFERROR(IF(DX173="", "", INDIRECT(_xlfn.CONCAT(DW$1,$DJ173))), "")</f>
        <v/>
      </c>
      <c r="DX173" s="113" t="str" cm="1">
        <f t="array" aca="1" ref="DX173" ca="1">IFERROR(IF(INDIRECT(_xlfn.CONCAT(DX$1, $DJ173))="", "", INDIRECT(_xlfn.CONCAT(DX$1, $DJ173))),"")</f>
        <v/>
      </c>
      <c r="DY173" s="114" t="str" cm="1">
        <f t="array" aca="1" ref="DY173" ca="1">IFERROR(IF(DZ173="", "", INDIRECT(_xlfn.CONCAT(DY$1,$DJ173))), "")</f>
        <v/>
      </c>
      <c r="DZ173" s="115" t="str" cm="1">
        <f t="array" aca="1" ref="DZ173" ca="1">IFERROR(IF(INDIRECT(_xlfn.CONCAT(DZ$1, $DJ173))="", "", INDIRECT(_xlfn.CONCAT(DZ$1, $DJ173))),"")</f>
        <v/>
      </c>
      <c r="EA173" s="112" t="str" cm="1">
        <f t="array" aca="1" ref="EA173" ca="1">IFERROR(IF(EB173="", "", INDIRECT(_xlfn.CONCAT(EA$1,$DJ173))), "")</f>
        <v/>
      </c>
      <c r="EB173" s="113" t="str" cm="1">
        <f t="array" aca="1" ref="EB173" ca="1">IFERROR(IF(INDIRECT(_xlfn.CONCAT(EB$1, $DJ173))="", "", INDIRECT(_xlfn.CONCAT(EB$1, $DJ173))),"")</f>
        <v/>
      </c>
      <c r="EC173" s="114" t="str" cm="1">
        <f t="array" aca="1" ref="EC173" ca="1">IFERROR(IF(ED173="", "", INDIRECT(_xlfn.CONCAT(EC$1,$DJ173))), "")</f>
        <v/>
      </c>
      <c r="ED173" s="115" t="str" cm="1">
        <f t="array" aca="1" ref="ED173" ca="1">IFERROR(IF(INDIRECT(_xlfn.CONCAT(ED$1, $DJ173))="", "", INDIRECT(_xlfn.CONCAT(ED$1, $DJ173))),"")</f>
        <v/>
      </c>
      <c r="EE173" s="112" t="str" cm="1">
        <f t="array" aca="1" ref="EE173" ca="1">IFERROR(IF(EF173="", "", INDIRECT(_xlfn.CONCAT(EE$1,$DJ173))), "")</f>
        <v/>
      </c>
      <c r="EF173" s="113" t="str" cm="1">
        <f t="array" aca="1" ref="EF173" ca="1">IFERROR(IF(INDIRECT(_xlfn.CONCAT(EF$1, $DJ173))="", "", INDIRECT(_xlfn.CONCAT(EF$1, $DJ173))),"")</f>
        <v/>
      </c>
      <c r="EG173" s="114" t="str" cm="1">
        <f t="array" aca="1" ref="EG173" ca="1">IFERROR(IF(EH173="", "", INDIRECT(_xlfn.CONCAT(EG$1,$DJ173))), "")</f>
        <v/>
      </c>
      <c r="EH173" s="115" t="str" cm="1">
        <f t="array" aca="1" ref="EH173" ca="1">IFERROR(IF(INDIRECT(_xlfn.CONCAT(EH$1, $DJ173))="", "", INDIRECT(_xlfn.CONCAT(EH$1, $DJ173))),"")</f>
        <v/>
      </c>
      <c r="EI173" s="112" t="str" cm="1">
        <f t="array" aca="1" ref="EI173" ca="1">IFERROR(IF(EJ173="", "", INDIRECT(_xlfn.CONCAT(EI$1,$DJ173))), "")</f>
        <v/>
      </c>
      <c r="EJ173" s="116" t="str" cm="1">
        <f t="array" aca="1" ref="EJ173" ca="1">IFERROR(IF(INDIRECT(_xlfn.CONCAT(EJ$1, $DJ173))="", "", INDIRECT(_xlfn.CONCAT(EJ$1, $DJ173))),"")</f>
        <v/>
      </c>
      <c r="EK173" s="32"/>
      <c r="EL173" s="32"/>
      <c r="EM173" s="32"/>
      <c r="EN173" s="32"/>
      <c r="EO173" s="32"/>
      <c r="EP173" s="32"/>
      <c r="EQ173" s="32"/>
      <c r="ER173" s="32"/>
      <c r="ES173" s="32"/>
      <c r="ET173" s="32"/>
      <c r="EU173" s="32"/>
      <c r="EV173" s="32"/>
      <c r="EW173" s="32"/>
      <c r="EX173" s="32"/>
      <c r="EY173" s="32"/>
      <c r="EZ173" s="32"/>
      <c r="FA173" s="32"/>
      <c r="FB173" s="32"/>
      <c r="FC173" s="32"/>
      <c r="FD173" s="32"/>
      <c r="FE173" s="32"/>
      <c r="FF173" s="32"/>
      <c r="FG173" s="32"/>
      <c r="FH173" s="32"/>
      <c r="FI173" s="32"/>
      <c r="FJ173" s="32"/>
      <c r="FK173" s="32"/>
      <c r="FL173" s="32"/>
      <c r="FM173" s="32"/>
      <c r="FN173" s="32"/>
      <c r="FO173" s="32"/>
      <c r="FP173" s="32"/>
      <c r="FQ173" s="32"/>
      <c r="FR173" s="32"/>
      <c r="FS173" s="32"/>
      <c r="FT173" s="32"/>
      <c r="FU173" s="32"/>
      <c r="FV173" s="32"/>
      <c r="FW173" s="32"/>
      <c r="FX173" s="32"/>
      <c r="FY173" s="32"/>
      <c r="FZ173" s="32"/>
      <c r="GA173" s="32"/>
      <c r="GB173" s="32"/>
      <c r="GC173" s="32"/>
      <c r="GD173" s="32"/>
      <c r="GE173" s="32"/>
      <c r="GF173" s="32"/>
      <c r="GG173" s="32"/>
      <c r="GH173" s="32"/>
      <c r="GI173" s="32"/>
      <c r="GJ173" s="32"/>
      <c r="GK173" s="32"/>
      <c r="GL173" s="32"/>
    </row>
    <row r="174" spans="1:194" s="34" customFormat="1" x14ac:dyDescent="0.3">
      <c r="A174" s="104" t="str">
        <f t="shared" si="55"/>
        <v/>
      </c>
      <c r="B174" s="54"/>
      <c r="C174" s="93"/>
      <c r="D174" s="93"/>
      <c r="E174" s="94"/>
      <c r="F174" s="95"/>
      <c r="G174" s="95"/>
      <c r="H174" s="95"/>
      <c r="I174" s="95"/>
      <c r="J174" s="95"/>
      <c r="K174" s="95"/>
      <c r="L174" s="95"/>
      <c r="M174" s="95"/>
      <c r="N174" s="95"/>
      <c r="O174" s="95"/>
      <c r="P174" s="95"/>
      <c r="Q174" s="95"/>
      <c r="R174" s="57">
        <f t="shared" si="56"/>
        <v>0</v>
      </c>
      <c r="S174" s="32" t="str">
        <f t="shared" si="66"/>
        <v/>
      </c>
      <c r="T174" s="32" t="str">
        <f t="shared" si="66"/>
        <v/>
      </c>
      <c r="U174" s="32" t="str">
        <f t="shared" si="66"/>
        <v/>
      </c>
      <c r="V174" s="32" t="str">
        <f t="shared" si="66"/>
        <v/>
      </c>
      <c r="W174" s="32" t="str">
        <f t="shared" si="64"/>
        <v/>
      </c>
      <c r="X174" s="32" t="str">
        <f t="shared" si="64"/>
        <v/>
      </c>
      <c r="Y174" s="32" t="str">
        <f t="shared" si="64"/>
        <v/>
      </c>
      <c r="Z174" s="32" t="str">
        <f t="shared" si="64"/>
        <v/>
      </c>
      <c r="AA174" s="32" t="str">
        <f t="shared" si="61"/>
        <v/>
      </c>
      <c r="AB174" s="32" t="str">
        <f t="shared" si="53"/>
        <v/>
      </c>
      <c r="AC174" s="32" t="str">
        <f t="shared" si="53"/>
        <v/>
      </c>
      <c r="AD174" s="32" t="str">
        <f t="shared" si="53"/>
        <v/>
      </c>
      <c r="AE174" s="32" t="str">
        <f t="shared" si="53"/>
        <v/>
      </c>
      <c r="AF174" s="40"/>
      <c r="AG174" s="133"/>
      <c r="AH174" s="142" t="str" cm="1">
        <f t="array" aca="1" ref="AH174" ca="1">IF(OR(AG174="N/A",AG174=""), "", INDEX(INDIRECT(AG$2), AG174))</f>
        <v/>
      </c>
      <c r="AI174" s="138" t="str" cm="1">
        <f t="array" ref="AI174">IF(OR(AG174="N/A",AG174=""), "", INDEX($R$5:$R$300, AG174))</f>
        <v/>
      </c>
      <c r="AJ174" s="134"/>
      <c r="AK174" s="142" t="str" cm="1">
        <f t="array" aca="1" ref="AK174" ca="1">IF(OR(AJ174="N/A",AJ174=""), "", INDEX(INDIRECT(AJ$2), AJ174))</f>
        <v/>
      </c>
      <c r="AL174" s="138" t="str" cm="1">
        <f t="array" ref="AL174">IF(OR(AJ174="N/A",AJ174=""), "", INDEX($R$5:$R$300, AJ174))</f>
        <v/>
      </c>
      <c r="AM174" s="134"/>
      <c r="AN174" s="142" t="str" cm="1">
        <f t="array" aca="1" ref="AN174" ca="1">IF(OR(AM174="N/A",AM174=""), "", INDEX(INDIRECT(AM$2), AM174))</f>
        <v/>
      </c>
      <c r="AO174" s="138" t="str" cm="1">
        <f t="array" ref="AO174">IF(OR(AM174="N/A",AM174=""), "", INDEX($R$5:$R$300, AM174))</f>
        <v/>
      </c>
      <c r="AP174" s="134"/>
      <c r="AQ174" s="142" t="str" cm="1">
        <f t="array" aca="1" ref="AQ174" ca="1">IF(OR(AP174="N/A",AP174=""), "", INDEX(INDIRECT(AP$2), AP174))</f>
        <v/>
      </c>
      <c r="AR174" s="138" t="str" cm="1">
        <f t="array" ref="AR174">IF(OR(AP174="N/A",AP174=""), "", INDEX($R$5:$R$300, AP174))</f>
        <v/>
      </c>
      <c r="AS174" s="134"/>
      <c r="AT174" s="142" t="str" cm="1">
        <f t="array" aca="1" ref="AT174" ca="1">IF(OR(AS174="N/A",AS174=""), "", INDEX(INDIRECT(AS$2), AS174))</f>
        <v/>
      </c>
      <c r="AU174" s="138" t="str" cm="1">
        <f t="array" ref="AU174">IF(OR(AS174="N/A",AS174=""), "", INDEX($R$5:$R$300, AS174))</f>
        <v/>
      </c>
      <c r="AV174" s="134"/>
      <c r="AW174" s="142" t="str" cm="1">
        <f t="array" aca="1" ref="AW174" ca="1">IF(OR(AV174="N/A",AV174=""), "", INDEX(INDIRECT(AV$2), AV174))</f>
        <v/>
      </c>
      <c r="AX174" s="138" t="str" cm="1">
        <f t="array" ref="AX174">IF(OR(AV174="N/A",AV174=""), "", INDEX($R$5:$R$300, AV174))</f>
        <v/>
      </c>
      <c r="AY174" s="134"/>
      <c r="AZ174" s="142" t="str" cm="1">
        <f t="array" aca="1" ref="AZ174" ca="1">IF(OR(AY174="N/A",AY174=""), "", INDEX(INDIRECT(AY$2), AY174))</f>
        <v/>
      </c>
      <c r="BA174" s="138" t="str" cm="1">
        <f t="array" ref="BA174">IF(OR(AY174="N/A",AY174=""), "", INDEX($R$5:$R$300, AY174))</f>
        <v/>
      </c>
      <c r="BB174" s="134"/>
      <c r="BC174" s="142" t="str" cm="1">
        <f t="array" aca="1" ref="BC174" ca="1">IF(OR(BB174="N/A",BB174=""), "", INDEX(INDIRECT(BB$2), BB174))</f>
        <v/>
      </c>
      <c r="BD174" s="138" t="str" cm="1">
        <f t="array" ref="BD174">IF(OR(BB174="N/A",BB174=""), "", INDEX($R$5:$R$300, BB174))</f>
        <v/>
      </c>
      <c r="BE174" s="134"/>
      <c r="BF174" s="142" t="str" cm="1">
        <f t="array" aca="1" ref="BF174" ca="1">IF(OR(BE174="N/A",BE174=""), "", INDEX(INDIRECT(BE$2), BE174))</f>
        <v/>
      </c>
      <c r="BG174" s="138" t="str" cm="1">
        <f t="array" ref="BG174">IF(OR(BE174="N/A",BE174=""), "", INDEX($R$5:$R$300, BE174))</f>
        <v/>
      </c>
      <c r="BH174" s="134"/>
      <c r="BI174" s="142" t="str" cm="1">
        <f t="array" aca="1" ref="BI174" ca="1">IF(OR(BH174="N/A",BH174=""), "", INDEX(INDIRECT(BH$2), BH174))</f>
        <v/>
      </c>
      <c r="BJ174" s="138" t="str" cm="1">
        <f t="array" ref="BJ174">IF(OR(BH174="N/A",BH174=""), "", INDEX($R$5:$R$300, BH174))</f>
        <v/>
      </c>
      <c r="BK174" s="134"/>
      <c r="BL174" s="142" t="str" cm="1">
        <f t="array" aca="1" ref="BL174" ca="1">IF(OR(BK174="N/A",BK174=""), "", INDEX(INDIRECT(BK$2), BK174))</f>
        <v/>
      </c>
      <c r="BM174" s="138" t="str" cm="1">
        <f t="array" ref="BM174">IF(OR(BK174="N/A",BK174=""), "", INDEX($R$5:$R$300, BK174))</f>
        <v/>
      </c>
      <c r="BN174" s="134"/>
      <c r="BO174" s="142" t="str" cm="1">
        <f t="array" aca="1" ref="BO174" ca="1">IF(OR(BN174="N/A",BN174=""), "", INDEX(INDIRECT(BN$2), BN174))</f>
        <v/>
      </c>
      <c r="BP174" s="138" t="str" cm="1">
        <f t="array" ref="BP174">IF(OR(BN174="N/A",BN174=""), "", INDEX($R$5:$R$300, BN174))</f>
        <v/>
      </c>
      <c r="BQ174" s="134"/>
      <c r="BR174" s="142" t="str" cm="1">
        <f t="array" aca="1" ref="BR174" ca="1">IF(OR(BQ174="N/A",BQ174=""), "", INDEX(INDIRECT(BQ$2), BQ174))</f>
        <v/>
      </c>
      <c r="BS174" s="138" t="str" cm="1">
        <f t="array" ref="BS174">IF(OR(BQ174="N/A",BQ174=""), "", INDEX($R$5:$R$300, BQ174))</f>
        <v/>
      </c>
      <c r="BT174" s="40"/>
      <c r="BU174" s="41"/>
      <c r="BV174" s="41"/>
      <c r="BW174" s="41"/>
      <c r="BX174" s="41"/>
      <c r="BY174" s="41"/>
      <c r="BZ174" s="41"/>
      <c r="CA174" s="41"/>
      <c r="CB174" s="41"/>
      <c r="CC174" s="41"/>
      <c r="CD174" s="41"/>
      <c r="CE174" s="41"/>
      <c r="CF174" s="41"/>
      <c r="CG174" s="41"/>
      <c r="CH174" s="40"/>
      <c r="CI174" s="59" t="str">
        <f t="shared" ca="1" si="67"/>
        <v/>
      </c>
      <c r="CJ174" s="59" t="str">
        <f t="shared" ca="1" si="67"/>
        <v/>
      </c>
      <c r="CK174" s="59" t="str">
        <f t="shared" ca="1" si="67"/>
        <v/>
      </c>
      <c r="CL174" s="59" t="str">
        <f t="shared" ca="1" si="67"/>
        <v/>
      </c>
      <c r="CM174" s="59" t="str">
        <f t="shared" ca="1" si="65"/>
        <v/>
      </c>
      <c r="CN174" s="59" t="str">
        <f t="shared" ca="1" si="65"/>
        <v/>
      </c>
      <c r="CO174" s="59" t="str">
        <f t="shared" ca="1" si="65"/>
        <v/>
      </c>
      <c r="CP174" s="59" t="str">
        <f t="shared" ca="1" si="65"/>
        <v/>
      </c>
      <c r="CQ174" s="59" t="str">
        <f t="shared" ca="1" si="62"/>
        <v/>
      </c>
      <c r="CR174" s="59" t="str">
        <f t="shared" ca="1" si="54"/>
        <v/>
      </c>
      <c r="CS174" s="59" t="str">
        <f t="shared" ca="1" si="54"/>
        <v/>
      </c>
      <c r="CT174" s="59" t="str">
        <f t="shared" ca="1" si="54"/>
        <v/>
      </c>
      <c r="CU174" s="59" t="str">
        <f t="shared" ca="1" si="54"/>
        <v/>
      </c>
      <c r="CV174" s="60" t="str">
        <f t="shared" ca="1" si="57"/>
        <v/>
      </c>
      <c r="CW174" s="32" t="str">
        <f t="shared" ca="1" si="63"/>
        <v/>
      </c>
      <c r="CX174" s="32" t="str">
        <f t="shared" ca="1" si="63"/>
        <v/>
      </c>
      <c r="CY174" s="32" t="str">
        <f t="shared" ca="1" si="63"/>
        <v/>
      </c>
      <c r="CZ174" s="32" t="str">
        <f t="shared" ca="1" si="63"/>
        <v/>
      </c>
      <c r="DA174" s="32" t="str">
        <f t="shared" ca="1" si="60"/>
        <v/>
      </c>
      <c r="DB174" s="32" t="str">
        <f t="shared" ca="1" si="60"/>
        <v/>
      </c>
      <c r="DC174" s="32" t="str">
        <f t="shared" ca="1" si="60"/>
        <v/>
      </c>
      <c r="DD174" s="32" t="str">
        <f t="shared" ca="1" si="60"/>
        <v/>
      </c>
      <c r="DE174" s="32" t="str">
        <f t="shared" ca="1" si="59"/>
        <v/>
      </c>
      <c r="DF174" s="32" t="str">
        <f t="shared" ca="1" si="52"/>
        <v/>
      </c>
      <c r="DG174" s="32" t="str">
        <f t="shared" ca="1" si="52"/>
        <v/>
      </c>
      <c r="DH174" s="32" t="str">
        <f t="shared" ca="1" si="52"/>
        <v/>
      </c>
      <c r="DI174" s="32" t="str">
        <f t="shared" ca="1" si="52"/>
        <v/>
      </c>
      <c r="DJ174" s="60" t="str">
        <f t="shared" ca="1" si="58"/>
        <v/>
      </c>
      <c r="DK174" s="112" t="str" cm="1">
        <f t="array" aca="1" ref="DK174" ca="1">IFERROR(IF(DL174="", "", INDIRECT(_xlfn.CONCAT(DK$1,$DJ174))), "")</f>
        <v/>
      </c>
      <c r="DL174" s="113" t="str" cm="1">
        <f t="array" aca="1" ref="DL174" ca="1">IFERROR(IF(INDIRECT(_xlfn.CONCAT(DL$1, $DJ174))="", "", INDIRECT(_xlfn.CONCAT(DL$1, $DJ174))),"")</f>
        <v/>
      </c>
      <c r="DM174" s="114" t="str" cm="1">
        <f t="array" aca="1" ref="DM174" ca="1">IFERROR(IF(DN174="", "", INDIRECT(_xlfn.CONCAT(DM$1,$DJ174))), "")</f>
        <v/>
      </c>
      <c r="DN174" s="115" t="str" cm="1">
        <f t="array" aca="1" ref="DN174" ca="1">IFERROR(IF(INDIRECT(_xlfn.CONCAT(DN$1, $DJ174))="", "", INDIRECT(_xlfn.CONCAT(DN$1, $DJ174))),"")</f>
        <v/>
      </c>
      <c r="DO174" s="112" t="str" cm="1">
        <f t="array" aca="1" ref="DO174" ca="1">IFERROR(IF(DP174="", "", INDIRECT(_xlfn.CONCAT(DO$1,$DJ174))), "")</f>
        <v/>
      </c>
      <c r="DP174" s="113" t="str" cm="1">
        <f t="array" aca="1" ref="DP174" ca="1">IFERROR(IF(INDIRECT(_xlfn.CONCAT(DP$1, $DJ174))="", "", INDIRECT(_xlfn.CONCAT(DP$1, $DJ174))),"")</f>
        <v/>
      </c>
      <c r="DQ174" s="114" t="str" cm="1">
        <f t="array" aca="1" ref="DQ174" ca="1">IFERROR(IF(DR174="", "", INDIRECT(_xlfn.CONCAT(DQ$1,$DJ174))), "")</f>
        <v/>
      </c>
      <c r="DR174" s="115" t="str" cm="1">
        <f t="array" aca="1" ref="DR174" ca="1">IFERROR(IF(INDIRECT(_xlfn.CONCAT(DR$1, $DJ174))="", "", INDIRECT(_xlfn.CONCAT(DR$1, $DJ174))),"")</f>
        <v/>
      </c>
      <c r="DS174" s="112" t="str" cm="1">
        <f t="array" aca="1" ref="DS174" ca="1">IFERROR(IF(DT174="", "", INDIRECT(_xlfn.CONCAT(DS$1,$DJ174))), "")</f>
        <v/>
      </c>
      <c r="DT174" s="113" t="str" cm="1">
        <f t="array" aca="1" ref="DT174" ca="1">IFERROR(IF(INDIRECT(_xlfn.CONCAT(DT$1, $DJ174))="", "", INDIRECT(_xlfn.CONCAT(DT$1, $DJ174))),"")</f>
        <v/>
      </c>
      <c r="DU174" s="114" t="str" cm="1">
        <f t="array" aca="1" ref="DU174" ca="1">IFERROR(IF(DV174="", "", INDIRECT(_xlfn.CONCAT(DU$1,$DJ174))), "")</f>
        <v/>
      </c>
      <c r="DV174" s="115" t="str" cm="1">
        <f t="array" aca="1" ref="DV174" ca="1">IFERROR(IF(INDIRECT(_xlfn.CONCAT(DV$1, $DJ174))="", "", INDIRECT(_xlfn.CONCAT(DV$1, $DJ174))),"")</f>
        <v/>
      </c>
      <c r="DW174" s="112" t="str" cm="1">
        <f t="array" aca="1" ref="DW174" ca="1">IFERROR(IF(DX174="", "", INDIRECT(_xlfn.CONCAT(DW$1,$DJ174))), "")</f>
        <v/>
      </c>
      <c r="DX174" s="113" t="str" cm="1">
        <f t="array" aca="1" ref="DX174" ca="1">IFERROR(IF(INDIRECT(_xlfn.CONCAT(DX$1, $DJ174))="", "", INDIRECT(_xlfn.CONCAT(DX$1, $DJ174))),"")</f>
        <v/>
      </c>
      <c r="DY174" s="114" t="str" cm="1">
        <f t="array" aca="1" ref="DY174" ca="1">IFERROR(IF(DZ174="", "", INDIRECT(_xlfn.CONCAT(DY$1,$DJ174))), "")</f>
        <v/>
      </c>
      <c r="DZ174" s="115" t="str" cm="1">
        <f t="array" aca="1" ref="DZ174" ca="1">IFERROR(IF(INDIRECT(_xlfn.CONCAT(DZ$1, $DJ174))="", "", INDIRECT(_xlfn.CONCAT(DZ$1, $DJ174))),"")</f>
        <v/>
      </c>
      <c r="EA174" s="112" t="str" cm="1">
        <f t="array" aca="1" ref="EA174" ca="1">IFERROR(IF(EB174="", "", INDIRECT(_xlfn.CONCAT(EA$1,$DJ174))), "")</f>
        <v/>
      </c>
      <c r="EB174" s="113" t="str" cm="1">
        <f t="array" aca="1" ref="EB174" ca="1">IFERROR(IF(INDIRECT(_xlfn.CONCAT(EB$1, $DJ174))="", "", INDIRECT(_xlfn.CONCAT(EB$1, $DJ174))),"")</f>
        <v/>
      </c>
      <c r="EC174" s="114" t="str" cm="1">
        <f t="array" aca="1" ref="EC174" ca="1">IFERROR(IF(ED174="", "", INDIRECT(_xlfn.CONCAT(EC$1,$DJ174))), "")</f>
        <v/>
      </c>
      <c r="ED174" s="115" t="str" cm="1">
        <f t="array" aca="1" ref="ED174" ca="1">IFERROR(IF(INDIRECT(_xlfn.CONCAT(ED$1, $DJ174))="", "", INDIRECT(_xlfn.CONCAT(ED$1, $DJ174))),"")</f>
        <v/>
      </c>
      <c r="EE174" s="112" t="str" cm="1">
        <f t="array" aca="1" ref="EE174" ca="1">IFERROR(IF(EF174="", "", INDIRECT(_xlfn.CONCAT(EE$1,$DJ174))), "")</f>
        <v/>
      </c>
      <c r="EF174" s="113" t="str" cm="1">
        <f t="array" aca="1" ref="EF174" ca="1">IFERROR(IF(INDIRECT(_xlfn.CONCAT(EF$1, $DJ174))="", "", INDIRECT(_xlfn.CONCAT(EF$1, $DJ174))),"")</f>
        <v/>
      </c>
      <c r="EG174" s="114" t="str" cm="1">
        <f t="array" aca="1" ref="EG174" ca="1">IFERROR(IF(EH174="", "", INDIRECT(_xlfn.CONCAT(EG$1,$DJ174))), "")</f>
        <v/>
      </c>
      <c r="EH174" s="115" t="str" cm="1">
        <f t="array" aca="1" ref="EH174" ca="1">IFERROR(IF(INDIRECT(_xlfn.CONCAT(EH$1, $DJ174))="", "", INDIRECT(_xlfn.CONCAT(EH$1, $DJ174))),"")</f>
        <v/>
      </c>
      <c r="EI174" s="112" t="str" cm="1">
        <f t="array" aca="1" ref="EI174" ca="1">IFERROR(IF(EJ174="", "", INDIRECT(_xlfn.CONCAT(EI$1,$DJ174))), "")</f>
        <v/>
      </c>
      <c r="EJ174" s="116" t="str" cm="1">
        <f t="array" aca="1" ref="EJ174" ca="1">IFERROR(IF(INDIRECT(_xlfn.CONCAT(EJ$1, $DJ174))="", "", INDIRECT(_xlfn.CONCAT(EJ$1, $DJ174))),"")</f>
        <v/>
      </c>
      <c r="EK174" s="32"/>
      <c r="EL174" s="32"/>
      <c r="EM174" s="32"/>
      <c r="EN174" s="32"/>
      <c r="EO174" s="32"/>
      <c r="EP174" s="32"/>
      <c r="EQ174" s="32"/>
      <c r="ER174" s="32"/>
      <c r="ES174" s="32"/>
      <c r="ET174" s="32"/>
      <c r="EU174" s="32"/>
      <c r="EV174" s="32"/>
      <c r="EW174" s="32"/>
      <c r="EX174" s="32"/>
      <c r="EY174" s="32"/>
      <c r="EZ174" s="32"/>
      <c r="FA174" s="32"/>
      <c r="FB174" s="32"/>
      <c r="FC174" s="32"/>
      <c r="FD174" s="32"/>
      <c r="FE174" s="32"/>
      <c r="FF174" s="32"/>
      <c r="FG174" s="32"/>
      <c r="FH174" s="32"/>
      <c r="FI174" s="32"/>
      <c r="FJ174" s="32"/>
      <c r="FK174" s="32"/>
      <c r="FL174" s="32"/>
      <c r="FM174" s="32"/>
      <c r="FN174" s="32"/>
      <c r="FO174" s="32"/>
      <c r="FP174" s="32"/>
      <c r="FQ174" s="32"/>
      <c r="FR174" s="32"/>
      <c r="FS174" s="32"/>
      <c r="FT174" s="32"/>
      <c r="FU174" s="32"/>
      <c r="FV174" s="32"/>
      <c r="FW174" s="32"/>
      <c r="FX174" s="32"/>
      <c r="FY174" s="32"/>
      <c r="FZ174" s="32"/>
      <c r="GA174" s="32"/>
      <c r="GB174" s="32"/>
      <c r="GC174" s="32"/>
      <c r="GD174" s="32"/>
      <c r="GE174" s="32"/>
      <c r="GF174" s="32"/>
      <c r="GG174" s="32"/>
      <c r="GH174" s="32"/>
      <c r="GI174" s="32"/>
      <c r="GJ174" s="32"/>
      <c r="GK174" s="32"/>
      <c r="GL174" s="32"/>
    </row>
    <row r="175" spans="1:194" s="34" customFormat="1" x14ac:dyDescent="0.3">
      <c r="A175" s="104" t="str">
        <f t="shared" si="55"/>
        <v/>
      </c>
      <c r="B175" s="54"/>
      <c r="C175" s="93"/>
      <c r="D175" s="93"/>
      <c r="E175" s="94"/>
      <c r="F175" s="95"/>
      <c r="G175" s="95"/>
      <c r="H175" s="95"/>
      <c r="I175" s="95"/>
      <c r="J175" s="95"/>
      <c r="K175" s="95"/>
      <c r="L175" s="95"/>
      <c r="M175" s="95"/>
      <c r="N175" s="95"/>
      <c r="O175" s="95"/>
      <c r="P175" s="95"/>
      <c r="Q175" s="95"/>
      <c r="R175" s="57">
        <f t="shared" si="56"/>
        <v>0</v>
      </c>
      <c r="S175" s="32" t="str">
        <f t="shared" si="66"/>
        <v/>
      </c>
      <c r="T175" s="32" t="str">
        <f t="shared" si="66"/>
        <v/>
      </c>
      <c r="U175" s="32" t="str">
        <f t="shared" si="66"/>
        <v/>
      </c>
      <c r="V175" s="32" t="str">
        <f t="shared" si="66"/>
        <v/>
      </c>
      <c r="W175" s="32" t="str">
        <f t="shared" si="64"/>
        <v/>
      </c>
      <c r="X175" s="32" t="str">
        <f t="shared" si="64"/>
        <v/>
      </c>
      <c r="Y175" s="32" t="str">
        <f t="shared" si="64"/>
        <v/>
      </c>
      <c r="Z175" s="32" t="str">
        <f t="shared" si="64"/>
        <v/>
      </c>
      <c r="AA175" s="32" t="str">
        <f t="shared" si="61"/>
        <v/>
      </c>
      <c r="AB175" s="32" t="str">
        <f t="shared" si="53"/>
        <v/>
      </c>
      <c r="AC175" s="32" t="str">
        <f t="shared" si="53"/>
        <v/>
      </c>
      <c r="AD175" s="32" t="str">
        <f t="shared" si="53"/>
        <v/>
      </c>
      <c r="AE175" s="32" t="str">
        <f t="shared" si="53"/>
        <v/>
      </c>
      <c r="AF175" s="40"/>
      <c r="AG175" s="133"/>
      <c r="AH175" s="142" t="str" cm="1">
        <f t="array" aca="1" ref="AH175" ca="1">IF(OR(AG175="N/A",AG175=""), "", INDEX(INDIRECT(AG$2), AG175))</f>
        <v/>
      </c>
      <c r="AI175" s="138" t="str" cm="1">
        <f t="array" ref="AI175">IF(OR(AG175="N/A",AG175=""), "", INDEX($R$5:$R$300, AG175))</f>
        <v/>
      </c>
      <c r="AJ175" s="134"/>
      <c r="AK175" s="142" t="str" cm="1">
        <f t="array" aca="1" ref="AK175" ca="1">IF(OR(AJ175="N/A",AJ175=""), "", INDEX(INDIRECT(AJ$2), AJ175))</f>
        <v/>
      </c>
      <c r="AL175" s="138" t="str" cm="1">
        <f t="array" ref="AL175">IF(OR(AJ175="N/A",AJ175=""), "", INDEX($R$5:$R$300, AJ175))</f>
        <v/>
      </c>
      <c r="AM175" s="134"/>
      <c r="AN175" s="142" t="str" cm="1">
        <f t="array" aca="1" ref="AN175" ca="1">IF(OR(AM175="N/A",AM175=""), "", INDEX(INDIRECT(AM$2), AM175))</f>
        <v/>
      </c>
      <c r="AO175" s="138" t="str" cm="1">
        <f t="array" ref="AO175">IF(OR(AM175="N/A",AM175=""), "", INDEX($R$5:$R$300, AM175))</f>
        <v/>
      </c>
      <c r="AP175" s="134"/>
      <c r="AQ175" s="142" t="str" cm="1">
        <f t="array" aca="1" ref="AQ175" ca="1">IF(OR(AP175="N/A",AP175=""), "", INDEX(INDIRECT(AP$2), AP175))</f>
        <v/>
      </c>
      <c r="AR175" s="138" t="str" cm="1">
        <f t="array" ref="AR175">IF(OR(AP175="N/A",AP175=""), "", INDEX($R$5:$R$300, AP175))</f>
        <v/>
      </c>
      <c r="AS175" s="134"/>
      <c r="AT175" s="142" t="str" cm="1">
        <f t="array" aca="1" ref="AT175" ca="1">IF(OR(AS175="N/A",AS175=""), "", INDEX(INDIRECT(AS$2), AS175))</f>
        <v/>
      </c>
      <c r="AU175" s="138" t="str" cm="1">
        <f t="array" ref="AU175">IF(OR(AS175="N/A",AS175=""), "", INDEX($R$5:$R$300, AS175))</f>
        <v/>
      </c>
      <c r="AV175" s="134"/>
      <c r="AW175" s="142" t="str" cm="1">
        <f t="array" aca="1" ref="AW175" ca="1">IF(OR(AV175="N/A",AV175=""), "", INDEX(INDIRECT(AV$2), AV175))</f>
        <v/>
      </c>
      <c r="AX175" s="138" t="str" cm="1">
        <f t="array" ref="AX175">IF(OR(AV175="N/A",AV175=""), "", INDEX($R$5:$R$300, AV175))</f>
        <v/>
      </c>
      <c r="AY175" s="134"/>
      <c r="AZ175" s="142" t="str" cm="1">
        <f t="array" aca="1" ref="AZ175" ca="1">IF(OR(AY175="N/A",AY175=""), "", INDEX(INDIRECT(AY$2), AY175))</f>
        <v/>
      </c>
      <c r="BA175" s="138" t="str" cm="1">
        <f t="array" ref="BA175">IF(OR(AY175="N/A",AY175=""), "", INDEX($R$5:$R$300, AY175))</f>
        <v/>
      </c>
      <c r="BB175" s="134"/>
      <c r="BC175" s="142" t="str" cm="1">
        <f t="array" aca="1" ref="BC175" ca="1">IF(OR(BB175="N/A",BB175=""), "", INDEX(INDIRECT(BB$2), BB175))</f>
        <v/>
      </c>
      <c r="BD175" s="138" t="str" cm="1">
        <f t="array" ref="BD175">IF(OR(BB175="N/A",BB175=""), "", INDEX($R$5:$R$300, BB175))</f>
        <v/>
      </c>
      <c r="BE175" s="134"/>
      <c r="BF175" s="142" t="str" cm="1">
        <f t="array" aca="1" ref="BF175" ca="1">IF(OR(BE175="N/A",BE175=""), "", INDEX(INDIRECT(BE$2), BE175))</f>
        <v/>
      </c>
      <c r="BG175" s="138" t="str" cm="1">
        <f t="array" ref="BG175">IF(OR(BE175="N/A",BE175=""), "", INDEX($R$5:$R$300, BE175))</f>
        <v/>
      </c>
      <c r="BH175" s="134"/>
      <c r="BI175" s="142" t="str" cm="1">
        <f t="array" aca="1" ref="BI175" ca="1">IF(OR(BH175="N/A",BH175=""), "", INDEX(INDIRECT(BH$2), BH175))</f>
        <v/>
      </c>
      <c r="BJ175" s="138" t="str" cm="1">
        <f t="array" ref="BJ175">IF(OR(BH175="N/A",BH175=""), "", INDEX($R$5:$R$300, BH175))</f>
        <v/>
      </c>
      <c r="BK175" s="134"/>
      <c r="BL175" s="142" t="str" cm="1">
        <f t="array" aca="1" ref="BL175" ca="1">IF(OR(BK175="N/A",BK175=""), "", INDEX(INDIRECT(BK$2), BK175))</f>
        <v/>
      </c>
      <c r="BM175" s="138" t="str" cm="1">
        <f t="array" ref="BM175">IF(OR(BK175="N/A",BK175=""), "", INDEX($R$5:$R$300, BK175))</f>
        <v/>
      </c>
      <c r="BN175" s="134"/>
      <c r="BO175" s="142" t="str" cm="1">
        <f t="array" aca="1" ref="BO175" ca="1">IF(OR(BN175="N/A",BN175=""), "", INDEX(INDIRECT(BN$2), BN175))</f>
        <v/>
      </c>
      <c r="BP175" s="138" t="str" cm="1">
        <f t="array" ref="BP175">IF(OR(BN175="N/A",BN175=""), "", INDEX($R$5:$R$300, BN175))</f>
        <v/>
      </c>
      <c r="BQ175" s="134"/>
      <c r="BR175" s="142" t="str" cm="1">
        <f t="array" aca="1" ref="BR175" ca="1">IF(OR(BQ175="N/A",BQ175=""), "", INDEX(INDIRECT(BQ$2), BQ175))</f>
        <v/>
      </c>
      <c r="BS175" s="138" t="str" cm="1">
        <f t="array" ref="BS175">IF(OR(BQ175="N/A",BQ175=""), "", INDEX($R$5:$R$300, BQ175))</f>
        <v/>
      </c>
      <c r="BT175" s="40"/>
      <c r="BU175" s="41"/>
      <c r="BV175" s="41"/>
      <c r="BW175" s="41"/>
      <c r="BX175" s="41"/>
      <c r="BY175" s="41"/>
      <c r="BZ175" s="41"/>
      <c r="CA175" s="41"/>
      <c r="CB175" s="41"/>
      <c r="CC175" s="41"/>
      <c r="CD175" s="41"/>
      <c r="CE175" s="41"/>
      <c r="CF175" s="41"/>
      <c r="CG175" s="41"/>
      <c r="CH175" s="40"/>
      <c r="CI175" s="59" t="str">
        <f t="shared" ca="1" si="67"/>
        <v/>
      </c>
      <c r="CJ175" s="59" t="str">
        <f t="shared" ca="1" si="67"/>
        <v/>
      </c>
      <c r="CK175" s="59" t="str">
        <f t="shared" ca="1" si="67"/>
        <v/>
      </c>
      <c r="CL175" s="59" t="str">
        <f t="shared" ca="1" si="67"/>
        <v/>
      </c>
      <c r="CM175" s="59" t="str">
        <f t="shared" ca="1" si="65"/>
        <v/>
      </c>
      <c r="CN175" s="59" t="str">
        <f t="shared" ca="1" si="65"/>
        <v/>
      </c>
      <c r="CO175" s="59" t="str">
        <f t="shared" ca="1" si="65"/>
        <v/>
      </c>
      <c r="CP175" s="59" t="str">
        <f t="shared" ca="1" si="65"/>
        <v/>
      </c>
      <c r="CQ175" s="59" t="str">
        <f t="shared" ca="1" si="62"/>
        <v/>
      </c>
      <c r="CR175" s="59" t="str">
        <f t="shared" ca="1" si="54"/>
        <v/>
      </c>
      <c r="CS175" s="59" t="str">
        <f t="shared" ca="1" si="54"/>
        <v/>
      </c>
      <c r="CT175" s="59" t="str">
        <f t="shared" ca="1" si="54"/>
        <v/>
      </c>
      <c r="CU175" s="59" t="str">
        <f t="shared" ca="1" si="54"/>
        <v/>
      </c>
      <c r="CV175" s="60" t="str">
        <f t="shared" ca="1" si="57"/>
        <v/>
      </c>
      <c r="CW175" s="32" t="str">
        <f t="shared" ca="1" si="63"/>
        <v/>
      </c>
      <c r="CX175" s="32" t="str">
        <f t="shared" ca="1" si="63"/>
        <v/>
      </c>
      <c r="CY175" s="32" t="str">
        <f t="shared" ca="1" si="63"/>
        <v/>
      </c>
      <c r="CZ175" s="32" t="str">
        <f t="shared" ca="1" si="63"/>
        <v/>
      </c>
      <c r="DA175" s="32" t="str">
        <f t="shared" ca="1" si="60"/>
        <v/>
      </c>
      <c r="DB175" s="32" t="str">
        <f t="shared" ca="1" si="60"/>
        <v/>
      </c>
      <c r="DC175" s="32" t="str">
        <f t="shared" ca="1" si="60"/>
        <v/>
      </c>
      <c r="DD175" s="32" t="str">
        <f t="shared" ca="1" si="60"/>
        <v/>
      </c>
      <c r="DE175" s="32" t="str">
        <f t="shared" ca="1" si="59"/>
        <v/>
      </c>
      <c r="DF175" s="32" t="str">
        <f t="shared" ca="1" si="52"/>
        <v/>
      </c>
      <c r="DG175" s="32" t="str">
        <f t="shared" ca="1" si="52"/>
        <v/>
      </c>
      <c r="DH175" s="32" t="str">
        <f t="shared" ca="1" si="52"/>
        <v/>
      </c>
      <c r="DI175" s="32" t="str">
        <f t="shared" ca="1" si="52"/>
        <v/>
      </c>
      <c r="DJ175" s="60" t="str">
        <f t="shared" ca="1" si="58"/>
        <v/>
      </c>
      <c r="DK175" s="112" t="str" cm="1">
        <f t="array" aca="1" ref="DK175" ca="1">IFERROR(IF(DL175="", "", INDIRECT(_xlfn.CONCAT(DK$1,$DJ175))), "")</f>
        <v/>
      </c>
      <c r="DL175" s="113" t="str" cm="1">
        <f t="array" aca="1" ref="DL175" ca="1">IFERROR(IF(INDIRECT(_xlfn.CONCAT(DL$1, $DJ175))="", "", INDIRECT(_xlfn.CONCAT(DL$1, $DJ175))),"")</f>
        <v/>
      </c>
      <c r="DM175" s="114" t="str" cm="1">
        <f t="array" aca="1" ref="DM175" ca="1">IFERROR(IF(DN175="", "", INDIRECT(_xlfn.CONCAT(DM$1,$DJ175))), "")</f>
        <v/>
      </c>
      <c r="DN175" s="115" t="str" cm="1">
        <f t="array" aca="1" ref="DN175" ca="1">IFERROR(IF(INDIRECT(_xlfn.CONCAT(DN$1, $DJ175))="", "", INDIRECT(_xlfn.CONCAT(DN$1, $DJ175))),"")</f>
        <v/>
      </c>
      <c r="DO175" s="112" t="str" cm="1">
        <f t="array" aca="1" ref="DO175" ca="1">IFERROR(IF(DP175="", "", INDIRECT(_xlfn.CONCAT(DO$1,$DJ175))), "")</f>
        <v/>
      </c>
      <c r="DP175" s="113" t="str" cm="1">
        <f t="array" aca="1" ref="DP175" ca="1">IFERROR(IF(INDIRECT(_xlfn.CONCAT(DP$1, $DJ175))="", "", INDIRECT(_xlfn.CONCAT(DP$1, $DJ175))),"")</f>
        <v/>
      </c>
      <c r="DQ175" s="114" t="str" cm="1">
        <f t="array" aca="1" ref="DQ175" ca="1">IFERROR(IF(DR175="", "", INDIRECT(_xlfn.CONCAT(DQ$1,$DJ175))), "")</f>
        <v/>
      </c>
      <c r="DR175" s="115" t="str" cm="1">
        <f t="array" aca="1" ref="DR175" ca="1">IFERROR(IF(INDIRECT(_xlfn.CONCAT(DR$1, $DJ175))="", "", INDIRECT(_xlfn.CONCAT(DR$1, $DJ175))),"")</f>
        <v/>
      </c>
      <c r="DS175" s="112" t="str" cm="1">
        <f t="array" aca="1" ref="DS175" ca="1">IFERROR(IF(DT175="", "", INDIRECT(_xlfn.CONCAT(DS$1,$DJ175))), "")</f>
        <v/>
      </c>
      <c r="DT175" s="113" t="str" cm="1">
        <f t="array" aca="1" ref="DT175" ca="1">IFERROR(IF(INDIRECT(_xlfn.CONCAT(DT$1, $DJ175))="", "", INDIRECT(_xlfn.CONCAT(DT$1, $DJ175))),"")</f>
        <v/>
      </c>
      <c r="DU175" s="114" t="str" cm="1">
        <f t="array" aca="1" ref="DU175" ca="1">IFERROR(IF(DV175="", "", INDIRECT(_xlfn.CONCAT(DU$1,$DJ175))), "")</f>
        <v/>
      </c>
      <c r="DV175" s="115" t="str" cm="1">
        <f t="array" aca="1" ref="DV175" ca="1">IFERROR(IF(INDIRECT(_xlfn.CONCAT(DV$1, $DJ175))="", "", INDIRECT(_xlfn.CONCAT(DV$1, $DJ175))),"")</f>
        <v/>
      </c>
      <c r="DW175" s="112" t="str" cm="1">
        <f t="array" aca="1" ref="DW175" ca="1">IFERROR(IF(DX175="", "", INDIRECT(_xlfn.CONCAT(DW$1,$DJ175))), "")</f>
        <v/>
      </c>
      <c r="DX175" s="113" t="str" cm="1">
        <f t="array" aca="1" ref="DX175" ca="1">IFERROR(IF(INDIRECT(_xlfn.CONCAT(DX$1, $DJ175))="", "", INDIRECT(_xlfn.CONCAT(DX$1, $DJ175))),"")</f>
        <v/>
      </c>
      <c r="DY175" s="114" t="str" cm="1">
        <f t="array" aca="1" ref="DY175" ca="1">IFERROR(IF(DZ175="", "", INDIRECT(_xlfn.CONCAT(DY$1,$DJ175))), "")</f>
        <v/>
      </c>
      <c r="DZ175" s="115" t="str" cm="1">
        <f t="array" aca="1" ref="DZ175" ca="1">IFERROR(IF(INDIRECT(_xlfn.CONCAT(DZ$1, $DJ175))="", "", INDIRECT(_xlfn.CONCAT(DZ$1, $DJ175))),"")</f>
        <v/>
      </c>
      <c r="EA175" s="112" t="str" cm="1">
        <f t="array" aca="1" ref="EA175" ca="1">IFERROR(IF(EB175="", "", INDIRECT(_xlfn.CONCAT(EA$1,$DJ175))), "")</f>
        <v/>
      </c>
      <c r="EB175" s="113" t="str" cm="1">
        <f t="array" aca="1" ref="EB175" ca="1">IFERROR(IF(INDIRECT(_xlfn.CONCAT(EB$1, $DJ175))="", "", INDIRECT(_xlfn.CONCAT(EB$1, $DJ175))),"")</f>
        <v/>
      </c>
      <c r="EC175" s="114" t="str" cm="1">
        <f t="array" aca="1" ref="EC175" ca="1">IFERROR(IF(ED175="", "", INDIRECT(_xlfn.CONCAT(EC$1,$DJ175))), "")</f>
        <v/>
      </c>
      <c r="ED175" s="115" t="str" cm="1">
        <f t="array" aca="1" ref="ED175" ca="1">IFERROR(IF(INDIRECT(_xlfn.CONCAT(ED$1, $DJ175))="", "", INDIRECT(_xlfn.CONCAT(ED$1, $DJ175))),"")</f>
        <v/>
      </c>
      <c r="EE175" s="112" t="str" cm="1">
        <f t="array" aca="1" ref="EE175" ca="1">IFERROR(IF(EF175="", "", INDIRECT(_xlfn.CONCAT(EE$1,$DJ175))), "")</f>
        <v/>
      </c>
      <c r="EF175" s="113" t="str" cm="1">
        <f t="array" aca="1" ref="EF175" ca="1">IFERROR(IF(INDIRECT(_xlfn.CONCAT(EF$1, $DJ175))="", "", INDIRECT(_xlfn.CONCAT(EF$1, $DJ175))),"")</f>
        <v/>
      </c>
      <c r="EG175" s="114" t="str" cm="1">
        <f t="array" aca="1" ref="EG175" ca="1">IFERROR(IF(EH175="", "", INDIRECT(_xlfn.CONCAT(EG$1,$DJ175))), "")</f>
        <v/>
      </c>
      <c r="EH175" s="115" t="str" cm="1">
        <f t="array" aca="1" ref="EH175" ca="1">IFERROR(IF(INDIRECT(_xlfn.CONCAT(EH$1, $DJ175))="", "", INDIRECT(_xlfn.CONCAT(EH$1, $DJ175))),"")</f>
        <v/>
      </c>
      <c r="EI175" s="112" t="str" cm="1">
        <f t="array" aca="1" ref="EI175" ca="1">IFERROR(IF(EJ175="", "", INDIRECT(_xlfn.CONCAT(EI$1,$DJ175))), "")</f>
        <v/>
      </c>
      <c r="EJ175" s="116" t="str" cm="1">
        <f t="array" aca="1" ref="EJ175" ca="1">IFERROR(IF(INDIRECT(_xlfn.CONCAT(EJ$1, $DJ175))="", "", INDIRECT(_xlfn.CONCAT(EJ$1, $DJ175))),"")</f>
        <v/>
      </c>
      <c r="EK175" s="32"/>
      <c r="EL175" s="32"/>
      <c r="EM175" s="32"/>
      <c r="EN175" s="32"/>
      <c r="EO175" s="32"/>
      <c r="EP175" s="32"/>
      <c r="EQ175" s="32"/>
      <c r="ER175" s="32"/>
      <c r="ES175" s="32"/>
      <c r="ET175" s="32"/>
      <c r="EU175" s="32"/>
      <c r="EV175" s="32"/>
      <c r="EW175" s="32"/>
      <c r="EX175" s="32"/>
      <c r="EY175" s="32"/>
      <c r="EZ175" s="32"/>
      <c r="FA175" s="32"/>
      <c r="FB175" s="32"/>
      <c r="FC175" s="32"/>
      <c r="FD175" s="32"/>
      <c r="FE175" s="32"/>
      <c r="FF175" s="32"/>
      <c r="FG175" s="32"/>
      <c r="FH175" s="32"/>
      <c r="FI175" s="32"/>
      <c r="FJ175" s="32"/>
      <c r="FK175" s="32"/>
      <c r="FL175" s="32"/>
      <c r="FM175" s="32"/>
      <c r="FN175" s="32"/>
      <c r="FO175" s="32"/>
      <c r="FP175" s="32"/>
      <c r="FQ175" s="32"/>
      <c r="FR175" s="32"/>
      <c r="FS175" s="32"/>
      <c r="FT175" s="32"/>
      <c r="FU175" s="32"/>
      <c r="FV175" s="32"/>
      <c r="FW175" s="32"/>
      <c r="FX175" s="32"/>
      <c r="FY175" s="32"/>
      <c r="FZ175" s="32"/>
      <c r="GA175" s="32"/>
      <c r="GB175" s="32"/>
      <c r="GC175" s="32"/>
      <c r="GD175" s="32"/>
      <c r="GE175" s="32"/>
      <c r="GF175" s="32"/>
      <c r="GG175" s="32"/>
      <c r="GH175" s="32"/>
      <c r="GI175" s="32"/>
      <c r="GJ175" s="32"/>
      <c r="GK175" s="32"/>
      <c r="GL175" s="32"/>
    </row>
    <row r="176" spans="1:194" s="34" customFormat="1" x14ac:dyDescent="0.3">
      <c r="A176" s="104" t="str">
        <f t="shared" si="55"/>
        <v/>
      </c>
      <c r="B176" s="54"/>
      <c r="C176" s="93"/>
      <c r="D176" s="93"/>
      <c r="E176" s="94"/>
      <c r="F176" s="95"/>
      <c r="G176" s="95"/>
      <c r="H176" s="95"/>
      <c r="I176" s="95"/>
      <c r="J176" s="95"/>
      <c r="K176" s="95"/>
      <c r="L176" s="95"/>
      <c r="M176" s="95"/>
      <c r="N176" s="95"/>
      <c r="O176" s="95"/>
      <c r="P176" s="95"/>
      <c r="Q176" s="95"/>
      <c r="R176" s="57">
        <f t="shared" si="56"/>
        <v>0</v>
      </c>
      <c r="S176" s="32" t="str">
        <f t="shared" si="66"/>
        <v/>
      </c>
      <c r="T176" s="32" t="str">
        <f t="shared" si="66"/>
        <v/>
      </c>
      <c r="U176" s="32" t="str">
        <f t="shared" si="66"/>
        <v/>
      </c>
      <c r="V176" s="32" t="str">
        <f t="shared" si="66"/>
        <v/>
      </c>
      <c r="W176" s="32" t="str">
        <f t="shared" si="64"/>
        <v/>
      </c>
      <c r="X176" s="32" t="str">
        <f t="shared" si="64"/>
        <v/>
      </c>
      <c r="Y176" s="32" t="str">
        <f t="shared" si="64"/>
        <v/>
      </c>
      <c r="Z176" s="32" t="str">
        <f t="shared" si="64"/>
        <v/>
      </c>
      <c r="AA176" s="32" t="str">
        <f t="shared" si="61"/>
        <v/>
      </c>
      <c r="AB176" s="32" t="str">
        <f t="shared" si="53"/>
        <v/>
      </c>
      <c r="AC176" s="32" t="str">
        <f t="shared" si="53"/>
        <v/>
      </c>
      <c r="AD176" s="32" t="str">
        <f t="shared" si="53"/>
        <v/>
      </c>
      <c r="AE176" s="32" t="str">
        <f t="shared" si="53"/>
        <v/>
      </c>
      <c r="AF176" s="40"/>
      <c r="AG176" s="133"/>
      <c r="AH176" s="142" t="str" cm="1">
        <f t="array" aca="1" ref="AH176" ca="1">IF(OR(AG176="N/A",AG176=""), "", INDEX(INDIRECT(AG$2), AG176))</f>
        <v/>
      </c>
      <c r="AI176" s="138" t="str" cm="1">
        <f t="array" ref="AI176">IF(OR(AG176="N/A",AG176=""), "", INDEX($R$5:$R$300, AG176))</f>
        <v/>
      </c>
      <c r="AJ176" s="134"/>
      <c r="AK176" s="142" t="str" cm="1">
        <f t="array" aca="1" ref="AK176" ca="1">IF(OR(AJ176="N/A",AJ176=""), "", INDEX(INDIRECT(AJ$2), AJ176))</f>
        <v/>
      </c>
      <c r="AL176" s="138" t="str" cm="1">
        <f t="array" ref="AL176">IF(OR(AJ176="N/A",AJ176=""), "", INDEX($R$5:$R$300, AJ176))</f>
        <v/>
      </c>
      <c r="AM176" s="134"/>
      <c r="AN176" s="142" t="str" cm="1">
        <f t="array" aca="1" ref="AN176" ca="1">IF(OR(AM176="N/A",AM176=""), "", INDEX(INDIRECT(AM$2), AM176))</f>
        <v/>
      </c>
      <c r="AO176" s="138" t="str" cm="1">
        <f t="array" ref="AO176">IF(OR(AM176="N/A",AM176=""), "", INDEX($R$5:$R$300, AM176))</f>
        <v/>
      </c>
      <c r="AP176" s="134"/>
      <c r="AQ176" s="142" t="str" cm="1">
        <f t="array" aca="1" ref="AQ176" ca="1">IF(OR(AP176="N/A",AP176=""), "", INDEX(INDIRECT(AP$2), AP176))</f>
        <v/>
      </c>
      <c r="AR176" s="138" t="str" cm="1">
        <f t="array" ref="AR176">IF(OR(AP176="N/A",AP176=""), "", INDEX($R$5:$R$300, AP176))</f>
        <v/>
      </c>
      <c r="AS176" s="134"/>
      <c r="AT176" s="142" t="str" cm="1">
        <f t="array" aca="1" ref="AT176" ca="1">IF(OR(AS176="N/A",AS176=""), "", INDEX(INDIRECT(AS$2), AS176))</f>
        <v/>
      </c>
      <c r="AU176" s="138" t="str" cm="1">
        <f t="array" ref="AU176">IF(OR(AS176="N/A",AS176=""), "", INDEX($R$5:$R$300, AS176))</f>
        <v/>
      </c>
      <c r="AV176" s="134"/>
      <c r="AW176" s="142" t="str" cm="1">
        <f t="array" aca="1" ref="AW176" ca="1">IF(OR(AV176="N/A",AV176=""), "", INDEX(INDIRECT(AV$2), AV176))</f>
        <v/>
      </c>
      <c r="AX176" s="138" t="str" cm="1">
        <f t="array" ref="AX176">IF(OR(AV176="N/A",AV176=""), "", INDEX($R$5:$R$300, AV176))</f>
        <v/>
      </c>
      <c r="AY176" s="134"/>
      <c r="AZ176" s="142" t="str" cm="1">
        <f t="array" aca="1" ref="AZ176" ca="1">IF(OR(AY176="N/A",AY176=""), "", INDEX(INDIRECT(AY$2), AY176))</f>
        <v/>
      </c>
      <c r="BA176" s="138" t="str" cm="1">
        <f t="array" ref="BA176">IF(OR(AY176="N/A",AY176=""), "", INDEX($R$5:$R$300, AY176))</f>
        <v/>
      </c>
      <c r="BB176" s="134"/>
      <c r="BC176" s="142" t="str" cm="1">
        <f t="array" aca="1" ref="BC176" ca="1">IF(OR(BB176="N/A",BB176=""), "", INDEX(INDIRECT(BB$2), BB176))</f>
        <v/>
      </c>
      <c r="BD176" s="138" t="str" cm="1">
        <f t="array" ref="BD176">IF(OR(BB176="N/A",BB176=""), "", INDEX($R$5:$R$300, BB176))</f>
        <v/>
      </c>
      <c r="BE176" s="134"/>
      <c r="BF176" s="142" t="str" cm="1">
        <f t="array" aca="1" ref="BF176" ca="1">IF(OR(BE176="N/A",BE176=""), "", INDEX(INDIRECT(BE$2), BE176))</f>
        <v/>
      </c>
      <c r="BG176" s="138" t="str" cm="1">
        <f t="array" ref="BG176">IF(OR(BE176="N/A",BE176=""), "", INDEX($R$5:$R$300, BE176))</f>
        <v/>
      </c>
      <c r="BH176" s="134"/>
      <c r="BI176" s="142" t="str" cm="1">
        <f t="array" aca="1" ref="BI176" ca="1">IF(OR(BH176="N/A",BH176=""), "", INDEX(INDIRECT(BH$2), BH176))</f>
        <v/>
      </c>
      <c r="BJ176" s="138" t="str" cm="1">
        <f t="array" ref="BJ176">IF(OR(BH176="N/A",BH176=""), "", INDEX($R$5:$R$300, BH176))</f>
        <v/>
      </c>
      <c r="BK176" s="134"/>
      <c r="BL176" s="142" t="str" cm="1">
        <f t="array" aca="1" ref="BL176" ca="1">IF(OR(BK176="N/A",BK176=""), "", INDEX(INDIRECT(BK$2), BK176))</f>
        <v/>
      </c>
      <c r="BM176" s="138" t="str" cm="1">
        <f t="array" ref="BM176">IF(OR(BK176="N/A",BK176=""), "", INDEX($R$5:$R$300, BK176))</f>
        <v/>
      </c>
      <c r="BN176" s="134"/>
      <c r="BO176" s="142" t="str" cm="1">
        <f t="array" aca="1" ref="BO176" ca="1">IF(OR(BN176="N/A",BN176=""), "", INDEX(INDIRECT(BN$2), BN176))</f>
        <v/>
      </c>
      <c r="BP176" s="138" t="str" cm="1">
        <f t="array" ref="BP176">IF(OR(BN176="N/A",BN176=""), "", INDEX($R$5:$R$300, BN176))</f>
        <v/>
      </c>
      <c r="BQ176" s="134"/>
      <c r="BR176" s="142" t="str" cm="1">
        <f t="array" aca="1" ref="BR176" ca="1">IF(OR(BQ176="N/A",BQ176=""), "", INDEX(INDIRECT(BQ$2), BQ176))</f>
        <v/>
      </c>
      <c r="BS176" s="138" t="str" cm="1">
        <f t="array" ref="BS176">IF(OR(BQ176="N/A",BQ176=""), "", INDEX($R$5:$R$300, BQ176))</f>
        <v/>
      </c>
      <c r="BT176" s="40"/>
      <c r="BU176" s="41"/>
      <c r="BV176" s="41"/>
      <c r="BW176" s="41"/>
      <c r="BX176" s="41"/>
      <c r="BY176" s="41"/>
      <c r="BZ176" s="41"/>
      <c r="CA176" s="41"/>
      <c r="CB176" s="41"/>
      <c r="CC176" s="41"/>
      <c r="CD176" s="41"/>
      <c r="CE176" s="41"/>
      <c r="CF176" s="41"/>
      <c r="CG176" s="41"/>
      <c r="CH176" s="40"/>
      <c r="CI176" s="59" t="str">
        <f t="shared" ca="1" si="67"/>
        <v/>
      </c>
      <c r="CJ176" s="59" t="str">
        <f t="shared" ca="1" si="67"/>
        <v/>
      </c>
      <c r="CK176" s="59" t="str">
        <f t="shared" ca="1" si="67"/>
        <v/>
      </c>
      <c r="CL176" s="59" t="str">
        <f t="shared" ca="1" si="67"/>
        <v/>
      </c>
      <c r="CM176" s="59" t="str">
        <f t="shared" ca="1" si="65"/>
        <v/>
      </c>
      <c r="CN176" s="59" t="str">
        <f t="shared" ca="1" si="65"/>
        <v/>
      </c>
      <c r="CO176" s="59" t="str">
        <f t="shared" ca="1" si="65"/>
        <v/>
      </c>
      <c r="CP176" s="59" t="str">
        <f t="shared" ca="1" si="65"/>
        <v/>
      </c>
      <c r="CQ176" s="59" t="str">
        <f t="shared" ca="1" si="62"/>
        <v/>
      </c>
      <c r="CR176" s="59" t="str">
        <f t="shared" ca="1" si="54"/>
        <v/>
      </c>
      <c r="CS176" s="59" t="str">
        <f t="shared" ca="1" si="54"/>
        <v/>
      </c>
      <c r="CT176" s="59" t="str">
        <f t="shared" ca="1" si="54"/>
        <v/>
      </c>
      <c r="CU176" s="59" t="str">
        <f t="shared" ca="1" si="54"/>
        <v/>
      </c>
      <c r="CV176" s="60" t="str">
        <f t="shared" ca="1" si="57"/>
        <v/>
      </c>
      <c r="CW176" s="32" t="str">
        <f t="shared" ca="1" si="63"/>
        <v/>
      </c>
      <c r="CX176" s="32" t="str">
        <f t="shared" ca="1" si="63"/>
        <v/>
      </c>
      <c r="CY176" s="32" t="str">
        <f t="shared" ca="1" si="63"/>
        <v/>
      </c>
      <c r="CZ176" s="32" t="str">
        <f t="shared" ca="1" si="63"/>
        <v/>
      </c>
      <c r="DA176" s="32" t="str">
        <f t="shared" ca="1" si="60"/>
        <v/>
      </c>
      <c r="DB176" s="32" t="str">
        <f t="shared" ca="1" si="60"/>
        <v/>
      </c>
      <c r="DC176" s="32" t="str">
        <f t="shared" ca="1" si="60"/>
        <v/>
      </c>
      <c r="DD176" s="32" t="str">
        <f t="shared" ca="1" si="60"/>
        <v/>
      </c>
      <c r="DE176" s="32" t="str">
        <f t="shared" ca="1" si="59"/>
        <v/>
      </c>
      <c r="DF176" s="32" t="str">
        <f t="shared" ca="1" si="52"/>
        <v/>
      </c>
      <c r="DG176" s="32" t="str">
        <f t="shared" ca="1" si="52"/>
        <v/>
      </c>
      <c r="DH176" s="32" t="str">
        <f t="shared" ca="1" si="52"/>
        <v/>
      </c>
      <c r="DI176" s="32" t="str">
        <f t="shared" ca="1" si="52"/>
        <v/>
      </c>
      <c r="DJ176" s="60" t="str">
        <f t="shared" ca="1" si="58"/>
        <v/>
      </c>
      <c r="DK176" s="112" t="str" cm="1">
        <f t="array" aca="1" ref="DK176" ca="1">IFERROR(IF(DL176="", "", INDIRECT(_xlfn.CONCAT(DK$1,$DJ176))), "")</f>
        <v/>
      </c>
      <c r="DL176" s="113" t="str" cm="1">
        <f t="array" aca="1" ref="DL176" ca="1">IFERROR(IF(INDIRECT(_xlfn.CONCAT(DL$1, $DJ176))="", "", INDIRECT(_xlfn.CONCAT(DL$1, $DJ176))),"")</f>
        <v/>
      </c>
      <c r="DM176" s="114" t="str" cm="1">
        <f t="array" aca="1" ref="DM176" ca="1">IFERROR(IF(DN176="", "", INDIRECT(_xlfn.CONCAT(DM$1,$DJ176))), "")</f>
        <v/>
      </c>
      <c r="DN176" s="115" t="str" cm="1">
        <f t="array" aca="1" ref="DN176" ca="1">IFERROR(IF(INDIRECT(_xlfn.CONCAT(DN$1, $DJ176))="", "", INDIRECT(_xlfn.CONCAT(DN$1, $DJ176))),"")</f>
        <v/>
      </c>
      <c r="DO176" s="112" t="str" cm="1">
        <f t="array" aca="1" ref="DO176" ca="1">IFERROR(IF(DP176="", "", INDIRECT(_xlfn.CONCAT(DO$1,$DJ176))), "")</f>
        <v/>
      </c>
      <c r="DP176" s="113" t="str" cm="1">
        <f t="array" aca="1" ref="DP176" ca="1">IFERROR(IF(INDIRECT(_xlfn.CONCAT(DP$1, $DJ176))="", "", INDIRECT(_xlfn.CONCAT(DP$1, $DJ176))),"")</f>
        <v/>
      </c>
      <c r="DQ176" s="114" t="str" cm="1">
        <f t="array" aca="1" ref="DQ176" ca="1">IFERROR(IF(DR176="", "", INDIRECT(_xlfn.CONCAT(DQ$1,$DJ176))), "")</f>
        <v/>
      </c>
      <c r="DR176" s="115" t="str" cm="1">
        <f t="array" aca="1" ref="DR176" ca="1">IFERROR(IF(INDIRECT(_xlfn.CONCAT(DR$1, $DJ176))="", "", INDIRECT(_xlfn.CONCAT(DR$1, $DJ176))),"")</f>
        <v/>
      </c>
      <c r="DS176" s="112" t="str" cm="1">
        <f t="array" aca="1" ref="DS176" ca="1">IFERROR(IF(DT176="", "", INDIRECT(_xlfn.CONCAT(DS$1,$DJ176))), "")</f>
        <v/>
      </c>
      <c r="DT176" s="113" t="str" cm="1">
        <f t="array" aca="1" ref="DT176" ca="1">IFERROR(IF(INDIRECT(_xlfn.CONCAT(DT$1, $DJ176))="", "", INDIRECT(_xlfn.CONCAT(DT$1, $DJ176))),"")</f>
        <v/>
      </c>
      <c r="DU176" s="114" t="str" cm="1">
        <f t="array" aca="1" ref="DU176" ca="1">IFERROR(IF(DV176="", "", INDIRECT(_xlfn.CONCAT(DU$1,$DJ176))), "")</f>
        <v/>
      </c>
      <c r="DV176" s="115" t="str" cm="1">
        <f t="array" aca="1" ref="DV176" ca="1">IFERROR(IF(INDIRECT(_xlfn.CONCAT(DV$1, $DJ176))="", "", INDIRECT(_xlfn.CONCAT(DV$1, $DJ176))),"")</f>
        <v/>
      </c>
      <c r="DW176" s="112" t="str" cm="1">
        <f t="array" aca="1" ref="DW176" ca="1">IFERROR(IF(DX176="", "", INDIRECT(_xlfn.CONCAT(DW$1,$DJ176))), "")</f>
        <v/>
      </c>
      <c r="DX176" s="113" t="str" cm="1">
        <f t="array" aca="1" ref="DX176" ca="1">IFERROR(IF(INDIRECT(_xlfn.CONCAT(DX$1, $DJ176))="", "", INDIRECT(_xlfn.CONCAT(DX$1, $DJ176))),"")</f>
        <v/>
      </c>
      <c r="DY176" s="114" t="str" cm="1">
        <f t="array" aca="1" ref="DY176" ca="1">IFERROR(IF(DZ176="", "", INDIRECT(_xlfn.CONCAT(DY$1,$DJ176))), "")</f>
        <v/>
      </c>
      <c r="DZ176" s="115" t="str" cm="1">
        <f t="array" aca="1" ref="DZ176" ca="1">IFERROR(IF(INDIRECT(_xlfn.CONCAT(DZ$1, $DJ176))="", "", INDIRECT(_xlfn.CONCAT(DZ$1, $DJ176))),"")</f>
        <v/>
      </c>
      <c r="EA176" s="112" t="str" cm="1">
        <f t="array" aca="1" ref="EA176" ca="1">IFERROR(IF(EB176="", "", INDIRECT(_xlfn.CONCAT(EA$1,$DJ176))), "")</f>
        <v/>
      </c>
      <c r="EB176" s="113" t="str" cm="1">
        <f t="array" aca="1" ref="EB176" ca="1">IFERROR(IF(INDIRECT(_xlfn.CONCAT(EB$1, $DJ176))="", "", INDIRECT(_xlfn.CONCAT(EB$1, $DJ176))),"")</f>
        <v/>
      </c>
      <c r="EC176" s="114" t="str" cm="1">
        <f t="array" aca="1" ref="EC176" ca="1">IFERROR(IF(ED176="", "", INDIRECT(_xlfn.CONCAT(EC$1,$DJ176))), "")</f>
        <v/>
      </c>
      <c r="ED176" s="115" t="str" cm="1">
        <f t="array" aca="1" ref="ED176" ca="1">IFERROR(IF(INDIRECT(_xlfn.CONCAT(ED$1, $DJ176))="", "", INDIRECT(_xlfn.CONCAT(ED$1, $DJ176))),"")</f>
        <v/>
      </c>
      <c r="EE176" s="112" t="str" cm="1">
        <f t="array" aca="1" ref="EE176" ca="1">IFERROR(IF(EF176="", "", INDIRECT(_xlfn.CONCAT(EE$1,$DJ176))), "")</f>
        <v/>
      </c>
      <c r="EF176" s="113" t="str" cm="1">
        <f t="array" aca="1" ref="EF176" ca="1">IFERROR(IF(INDIRECT(_xlfn.CONCAT(EF$1, $DJ176))="", "", INDIRECT(_xlfn.CONCAT(EF$1, $DJ176))),"")</f>
        <v/>
      </c>
      <c r="EG176" s="114" t="str" cm="1">
        <f t="array" aca="1" ref="EG176" ca="1">IFERROR(IF(EH176="", "", INDIRECT(_xlfn.CONCAT(EG$1,$DJ176))), "")</f>
        <v/>
      </c>
      <c r="EH176" s="115" t="str" cm="1">
        <f t="array" aca="1" ref="EH176" ca="1">IFERROR(IF(INDIRECT(_xlfn.CONCAT(EH$1, $DJ176))="", "", INDIRECT(_xlfn.CONCAT(EH$1, $DJ176))),"")</f>
        <v/>
      </c>
      <c r="EI176" s="112" t="str" cm="1">
        <f t="array" aca="1" ref="EI176" ca="1">IFERROR(IF(EJ176="", "", INDIRECT(_xlfn.CONCAT(EI$1,$DJ176))), "")</f>
        <v/>
      </c>
      <c r="EJ176" s="116" t="str" cm="1">
        <f t="array" aca="1" ref="EJ176" ca="1">IFERROR(IF(INDIRECT(_xlfn.CONCAT(EJ$1, $DJ176))="", "", INDIRECT(_xlfn.CONCAT(EJ$1, $DJ176))),"")</f>
        <v/>
      </c>
      <c r="EK176" s="32"/>
      <c r="EL176" s="32"/>
      <c r="EM176" s="32"/>
      <c r="EN176" s="32"/>
      <c r="EO176" s="32"/>
      <c r="EP176" s="32"/>
      <c r="EQ176" s="32"/>
      <c r="ER176" s="32"/>
      <c r="ES176" s="32"/>
      <c r="ET176" s="32"/>
      <c r="EU176" s="32"/>
      <c r="EV176" s="32"/>
      <c r="EW176" s="32"/>
      <c r="EX176" s="32"/>
      <c r="EY176" s="32"/>
      <c r="EZ176" s="32"/>
      <c r="FA176" s="32"/>
      <c r="FB176" s="32"/>
      <c r="FC176" s="32"/>
      <c r="FD176" s="32"/>
      <c r="FE176" s="32"/>
      <c r="FF176" s="32"/>
      <c r="FG176" s="32"/>
      <c r="FH176" s="32"/>
      <c r="FI176" s="32"/>
      <c r="FJ176" s="32"/>
      <c r="FK176" s="32"/>
      <c r="FL176" s="32"/>
      <c r="FM176" s="32"/>
      <c r="FN176" s="32"/>
      <c r="FO176" s="32"/>
      <c r="FP176" s="32"/>
      <c r="FQ176" s="32"/>
      <c r="FR176" s="32"/>
      <c r="FS176" s="32"/>
      <c r="FT176" s="32"/>
      <c r="FU176" s="32"/>
      <c r="FV176" s="32"/>
      <c r="FW176" s="32"/>
      <c r="FX176" s="32"/>
      <c r="FY176" s="32"/>
      <c r="FZ176" s="32"/>
      <c r="GA176" s="32"/>
      <c r="GB176" s="32"/>
      <c r="GC176" s="32"/>
      <c r="GD176" s="32"/>
      <c r="GE176" s="32"/>
      <c r="GF176" s="32"/>
      <c r="GG176" s="32"/>
      <c r="GH176" s="32"/>
      <c r="GI176" s="32"/>
      <c r="GJ176" s="32"/>
      <c r="GK176" s="32"/>
      <c r="GL176" s="32"/>
    </row>
    <row r="177" spans="1:194" s="34" customFormat="1" x14ac:dyDescent="0.3">
      <c r="A177" s="104" t="str">
        <f t="shared" si="55"/>
        <v/>
      </c>
      <c r="B177" s="54"/>
      <c r="C177" s="93"/>
      <c r="D177" s="93"/>
      <c r="E177" s="94"/>
      <c r="F177" s="95"/>
      <c r="G177" s="95"/>
      <c r="H177" s="95"/>
      <c r="I177" s="95"/>
      <c r="J177" s="95"/>
      <c r="K177" s="95"/>
      <c r="L177" s="95"/>
      <c r="M177" s="95"/>
      <c r="N177" s="95"/>
      <c r="O177" s="95"/>
      <c r="P177" s="95"/>
      <c r="Q177" s="95"/>
      <c r="R177" s="57">
        <f t="shared" si="56"/>
        <v>0</v>
      </c>
      <c r="S177" s="32" t="str">
        <f t="shared" si="66"/>
        <v/>
      </c>
      <c r="T177" s="32" t="str">
        <f t="shared" si="66"/>
        <v/>
      </c>
      <c r="U177" s="32" t="str">
        <f t="shared" si="66"/>
        <v/>
      </c>
      <c r="V177" s="32" t="str">
        <f t="shared" si="66"/>
        <v/>
      </c>
      <c r="W177" s="32" t="str">
        <f t="shared" si="64"/>
        <v/>
      </c>
      <c r="X177" s="32" t="str">
        <f t="shared" si="64"/>
        <v/>
      </c>
      <c r="Y177" s="32" t="str">
        <f t="shared" si="64"/>
        <v/>
      </c>
      <c r="Z177" s="32" t="str">
        <f t="shared" si="64"/>
        <v/>
      </c>
      <c r="AA177" s="32" t="str">
        <f t="shared" si="61"/>
        <v/>
      </c>
      <c r="AB177" s="32" t="str">
        <f t="shared" si="53"/>
        <v/>
      </c>
      <c r="AC177" s="32" t="str">
        <f t="shared" si="53"/>
        <v/>
      </c>
      <c r="AD177" s="32" t="str">
        <f t="shared" si="53"/>
        <v/>
      </c>
      <c r="AE177" s="32" t="str">
        <f t="shared" si="53"/>
        <v/>
      </c>
      <c r="AF177" s="40"/>
      <c r="AG177" s="133"/>
      <c r="AH177" s="142" t="str" cm="1">
        <f t="array" aca="1" ref="AH177" ca="1">IF(OR(AG177="N/A",AG177=""), "", INDEX(INDIRECT(AG$2), AG177))</f>
        <v/>
      </c>
      <c r="AI177" s="138" t="str" cm="1">
        <f t="array" ref="AI177">IF(OR(AG177="N/A",AG177=""), "", INDEX($R$5:$R$300, AG177))</f>
        <v/>
      </c>
      <c r="AJ177" s="134"/>
      <c r="AK177" s="142" t="str" cm="1">
        <f t="array" aca="1" ref="AK177" ca="1">IF(OR(AJ177="N/A",AJ177=""), "", INDEX(INDIRECT(AJ$2), AJ177))</f>
        <v/>
      </c>
      <c r="AL177" s="138" t="str" cm="1">
        <f t="array" ref="AL177">IF(OR(AJ177="N/A",AJ177=""), "", INDEX($R$5:$R$300, AJ177))</f>
        <v/>
      </c>
      <c r="AM177" s="134"/>
      <c r="AN177" s="142" t="str" cm="1">
        <f t="array" aca="1" ref="AN177" ca="1">IF(OR(AM177="N/A",AM177=""), "", INDEX(INDIRECT(AM$2), AM177))</f>
        <v/>
      </c>
      <c r="AO177" s="138" t="str" cm="1">
        <f t="array" ref="AO177">IF(OR(AM177="N/A",AM177=""), "", INDEX($R$5:$R$300, AM177))</f>
        <v/>
      </c>
      <c r="AP177" s="134"/>
      <c r="AQ177" s="142" t="str" cm="1">
        <f t="array" aca="1" ref="AQ177" ca="1">IF(OR(AP177="N/A",AP177=""), "", INDEX(INDIRECT(AP$2), AP177))</f>
        <v/>
      </c>
      <c r="AR177" s="138" t="str" cm="1">
        <f t="array" ref="AR177">IF(OR(AP177="N/A",AP177=""), "", INDEX($R$5:$R$300, AP177))</f>
        <v/>
      </c>
      <c r="AS177" s="134"/>
      <c r="AT177" s="142" t="str" cm="1">
        <f t="array" aca="1" ref="AT177" ca="1">IF(OR(AS177="N/A",AS177=""), "", INDEX(INDIRECT(AS$2), AS177))</f>
        <v/>
      </c>
      <c r="AU177" s="138" t="str" cm="1">
        <f t="array" ref="AU177">IF(OR(AS177="N/A",AS177=""), "", INDEX($R$5:$R$300, AS177))</f>
        <v/>
      </c>
      <c r="AV177" s="134"/>
      <c r="AW177" s="142" t="str" cm="1">
        <f t="array" aca="1" ref="AW177" ca="1">IF(OR(AV177="N/A",AV177=""), "", INDEX(INDIRECT(AV$2), AV177))</f>
        <v/>
      </c>
      <c r="AX177" s="138" t="str" cm="1">
        <f t="array" ref="AX177">IF(OR(AV177="N/A",AV177=""), "", INDEX($R$5:$R$300, AV177))</f>
        <v/>
      </c>
      <c r="AY177" s="134"/>
      <c r="AZ177" s="142" t="str" cm="1">
        <f t="array" aca="1" ref="AZ177" ca="1">IF(OR(AY177="N/A",AY177=""), "", INDEX(INDIRECT(AY$2), AY177))</f>
        <v/>
      </c>
      <c r="BA177" s="138" t="str" cm="1">
        <f t="array" ref="BA177">IF(OR(AY177="N/A",AY177=""), "", INDEX($R$5:$R$300, AY177))</f>
        <v/>
      </c>
      <c r="BB177" s="134"/>
      <c r="BC177" s="142" t="str" cm="1">
        <f t="array" aca="1" ref="BC177" ca="1">IF(OR(BB177="N/A",BB177=""), "", INDEX(INDIRECT(BB$2), BB177))</f>
        <v/>
      </c>
      <c r="BD177" s="138" t="str" cm="1">
        <f t="array" ref="BD177">IF(OR(BB177="N/A",BB177=""), "", INDEX($R$5:$R$300, BB177))</f>
        <v/>
      </c>
      <c r="BE177" s="134"/>
      <c r="BF177" s="142" t="str" cm="1">
        <f t="array" aca="1" ref="BF177" ca="1">IF(OR(BE177="N/A",BE177=""), "", INDEX(INDIRECT(BE$2), BE177))</f>
        <v/>
      </c>
      <c r="BG177" s="138" t="str" cm="1">
        <f t="array" ref="BG177">IF(OR(BE177="N/A",BE177=""), "", INDEX($R$5:$R$300, BE177))</f>
        <v/>
      </c>
      <c r="BH177" s="134"/>
      <c r="BI177" s="142" t="str" cm="1">
        <f t="array" aca="1" ref="BI177" ca="1">IF(OR(BH177="N/A",BH177=""), "", INDEX(INDIRECT(BH$2), BH177))</f>
        <v/>
      </c>
      <c r="BJ177" s="138" t="str" cm="1">
        <f t="array" ref="BJ177">IF(OR(BH177="N/A",BH177=""), "", INDEX($R$5:$R$300, BH177))</f>
        <v/>
      </c>
      <c r="BK177" s="134"/>
      <c r="BL177" s="142" t="str" cm="1">
        <f t="array" aca="1" ref="BL177" ca="1">IF(OR(BK177="N/A",BK177=""), "", INDEX(INDIRECT(BK$2), BK177))</f>
        <v/>
      </c>
      <c r="BM177" s="138" t="str" cm="1">
        <f t="array" ref="BM177">IF(OR(BK177="N/A",BK177=""), "", INDEX($R$5:$R$300, BK177))</f>
        <v/>
      </c>
      <c r="BN177" s="134"/>
      <c r="BO177" s="142" t="str" cm="1">
        <f t="array" aca="1" ref="BO177" ca="1">IF(OR(BN177="N/A",BN177=""), "", INDEX(INDIRECT(BN$2), BN177))</f>
        <v/>
      </c>
      <c r="BP177" s="138" t="str" cm="1">
        <f t="array" ref="BP177">IF(OR(BN177="N/A",BN177=""), "", INDEX($R$5:$R$300, BN177))</f>
        <v/>
      </c>
      <c r="BQ177" s="134"/>
      <c r="BR177" s="142" t="str" cm="1">
        <f t="array" aca="1" ref="BR177" ca="1">IF(OR(BQ177="N/A",BQ177=""), "", INDEX(INDIRECT(BQ$2), BQ177))</f>
        <v/>
      </c>
      <c r="BS177" s="138" t="str" cm="1">
        <f t="array" ref="BS177">IF(OR(BQ177="N/A",BQ177=""), "", INDEX($R$5:$R$300, BQ177))</f>
        <v/>
      </c>
      <c r="BT177" s="40"/>
      <c r="BU177" s="41"/>
      <c r="BV177" s="41"/>
      <c r="BW177" s="41"/>
      <c r="BX177" s="41"/>
      <c r="BY177" s="41"/>
      <c r="BZ177" s="41"/>
      <c r="CA177" s="41"/>
      <c r="CB177" s="41"/>
      <c r="CC177" s="41"/>
      <c r="CD177" s="41"/>
      <c r="CE177" s="41"/>
      <c r="CF177" s="41"/>
      <c r="CG177" s="41"/>
      <c r="CH177" s="40"/>
      <c r="CI177" s="59" t="str">
        <f t="shared" ca="1" si="67"/>
        <v/>
      </c>
      <c r="CJ177" s="59" t="str">
        <f t="shared" ca="1" si="67"/>
        <v/>
      </c>
      <c r="CK177" s="59" t="str">
        <f t="shared" ca="1" si="67"/>
        <v/>
      </c>
      <c r="CL177" s="59" t="str">
        <f t="shared" ca="1" si="67"/>
        <v/>
      </c>
      <c r="CM177" s="59" t="str">
        <f t="shared" ca="1" si="65"/>
        <v/>
      </c>
      <c r="CN177" s="59" t="str">
        <f t="shared" ca="1" si="65"/>
        <v/>
      </c>
      <c r="CO177" s="59" t="str">
        <f t="shared" ca="1" si="65"/>
        <v/>
      </c>
      <c r="CP177" s="59" t="str">
        <f t="shared" ca="1" si="65"/>
        <v/>
      </c>
      <c r="CQ177" s="59" t="str">
        <f t="shared" ca="1" si="62"/>
        <v/>
      </c>
      <c r="CR177" s="59" t="str">
        <f t="shared" ca="1" si="54"/>
        <v/>
      </c>
      <c r="CS177" s="59" t="str">
        <f t="shared" ca="1" si="54"/>
        <v/>
      </c>
      <c r="CT177" s="59" t="str">
        <f t="shared" ca="1" si="54"/>
        <v/>
      </c>
      <c r="CU177" s="59" t="str">
        <f t="shared" ca="1" si="54"/>
        <v/>
      </c>
      <c r="CV177" s="60" t="str">
        <f t="shared" ca="1" si="57"/>
        <v/>
      </c>
      <c r="CW177" s="32" t="str">
        <f t="shared" ca="1" si="63"/>
        <v/>
      </c>
      <c r="CX177" s="32" t="str">
        <f t="shared" ca="1" si="63"/>
        <v/>
      </c>
      <c r="CY177" s="32" t="str">
        <f t="shared" ca="1" si="63"/>
        <v/>
      </c>
      <c r="CZ177" s="32" t="str">
        <f t="shared" ca="1" si="63"/>
        <v/>
      </c>
      <c r="DA177" s="32" t="str">
        <f t="shared" ca="1" si="60"/>
        <v/>
      </c>
      <c r="DB177" s="32" t="str">
        <f t="shared" ca="1" si="60"/>
        <v/>
      </c>
      <c r="DC177" s="32" t="str">
        <f t="shared" ca="1" si="60"/>
        <v/>
      </c>
      <c r="DD177" s="32" t="str">
        <f t="shared" ca="1" si="60"/>
        <v/>
      </c>
      <c r="DE177" s="32" t="str">
        <f t="shared" ca="1" si="59"/>
        <v/>
      </c>
      <c r="DF177" s="32" t="str">
        <f t="shared" ca="1" si="52"/>
        <v/>
      </c>
      <c r="DG177" s="32" t="str">
        <f t="shared" ca="1" si="52"/>
        <v/>
      </c>
      <c r="DH177" s="32" t="str">
        <f t="shared" ca="1" si="52"/>
        <v/>
      </c>
      <c r="DI177" s="32" t="str">
        <f t="shared" ca="1" si="52"/>
        <v/>
      </c>
      <c r="DJ177" s="60" t="str">
        <f t="shared" ca="1" si="58"/>
        <v/>
      </c>
      <c r="DK177" s="112" t="str" cm="1">
        <f t="array" aca="1" ref="DK177" ca="1">IFERROR(IF(DL177="", "", INDIRECT(_xlfn.CONCAT(DK$1,$DJ177))), "")</f>
        <v/>
      </c>
      <c r="DL177" s="113" t="str" cm="1">
        <f t="array" aca="1" ref="DL177" ca="1">IFERROR(IF(INDIRECT(_xlfn.CONCAT(DL$1, $DJ177))="", "", INDIRECT(_xlfn.CONCAT(DL$1, $DJ177))),"")</f>
        <v/>
      </c>
      <c r="DM177" s="114" t="str" cm="1">
        <f t="array" aca="1" ref="DM177" ca="1">IFERROR(IF(DN177="", "", INDIRECT(_xlfn.CONCAT(DM$1,$DJ177))), "")</f>
        <v/>
      </c>
      <c r="DN177" s="115" t="str" cm="1">
        <f t="array" aca="1" ref="DN177" ca="1">IFERROR(IF(INDIRECT(_xlfn.CONCAT(DN$1, $DJ177))="", "", INDIRECT(_xlfn.CONCAT(DN$1, $DJ177))),"")</f>
        <v/>
      </c>
      <c r="DO177" s="112" t="str" cm="1">
        <f t="array" aca="1" ref="DO177" ca="1">IFERROR(IF(DP177="", "", INDIRECT(_xlfn.CONCAT(DO$1,$DJ177))), "")</f>
        <v/>
      </c>
      <c r="DP177" s="113" t="str" cm="1">
        <f t="array" aca="1" ref="DP177" ca="1">IFERROR(IF(INDIRECT(_xlfn.CONCAT(DP$1, $DJ177))="", "", INDIRECT(_xlfn.CONCAT(DP$1, $DJ177))),"")</f>
        <v/>
      </c>
      <c r="DQ177" s="114" t="str" cm="1">
        <f t="array" aca="1" ref="DQ177" ca="1">IFERROR(IF(DR177="", "", INDIRECT(_xlfn.CONCAT(DQ$1,$DJ177))), "")</f>
        <v/>
      </c>
      <c r="DR177" s="115" t="str" cm="1">
        <f t="array" aca="1" ref="DR177" ca="1">IFERROR(IF(INDIRECT(_xlfn.CONCAT(DR$1, $DJ177))="", "", INDIRECT(_xlfn.CONCAT(DR$1, $DJ177))),"")</f>
        <v/>
      </c>
      <c r="DS177" s="112" t="str" cm="1">
        <f t="array" aca="1" ref="DS177" ca="1">IFERROR(IF(DT177="", "", INDIRECT(_xlfn.CONCAT(DS$1,$DJ177))), "")</f>
        <v/>
      </c>
      <c r="DT177" s="113" t="str" cm="1">
        <f t="array" aca="1" ref="DT177" ca="1">IFERROR(IF(INDIRECT(_xlfn.CONCAT(DT$1, $DJ177))="", "", INDIRECT(_xlfn.CONCAT(DT$1, $DJ177))),"")</f>
        <v/>
      </c>
      <c r="DU177" s="114" t="str" cm="1">
        <f t="array" aca="1" ref="DU177" ca="1">IFERROR(IF(DV177="", "", INDIRECT(_xlfn.CONCAT(DU$1,$DJ177))), "")</f>
        <v/>
      </c>
      <c r="DV177" s="115" t="str" cm="1">
        <f t="array" aca="1" ref="DV177" ca="1">IFERROR(IF(INDIRECT(_xlfn.CONCAT(DV$1, $DJ177))="", "", INDIRECT(_xlfn.CONCAT(DV$1, $DJ177))),"")</f>
        <v/>
      </c>
      <c r="DW177" s="112" t="str" cm="1">
        <f t="array" aca="1" ref="DW177" ca="1">IFERROR(IF(DX177="", "", INDIRECT(_xlfn.CONCAT(DW$1,$DJ177))), "")</f>
        <v/>
      </c>
      <c r="DX177" s="113" t="str" cm="1">
        <f t="array" aca="1" ref="DX177" ca="1">IFERROR(IF(INDIRECT(_xlfn.CONCAT(DX$1, $DJ177))="", "", INDIRECT(_xlfn.CONCAT(DX$1, $DJ177))),"")</f>
        <v/>
      </c>
      <c r="DY177" s="114" t="str" cm="1">
        <f t="array" aca="1" ref="DY177" ca="1">IFERROR(IF(DZ177="", "", INDIRECT(_xlfn.CONCAT(DY$1,$DJ177))), "")</f>
        <v/>
      </c>
      <c r="DZ177" s="115" t="str" cm="1">
        <f t="array" aca="1" ref="DZ177" ca="1">IFERROR(IF(INDIRECT(_xlfn.CONCAT(DZ$1, $DJ177))="", "", INDIRECT(_xlfn.CONCAT(DZ$1, $DJ177))),"")</f>
        <v/>
      </c>
      <c r="EA177" s="112" t="str" cm="1">
        <f t="array" aca="1" ref="EA177" ca="1">IFERROR(IF(EB177="", "", INDIRECT(_xlfn.CONCAT(EA$1,$DJ177))), "")</f>
        <v/>
      </c>
      <c r="EB177" s="113" t="str" cm="1">
        <f t="array" aca="1" ref="EB177" ca="1">IFERROR(IF(INDIRECT(_xlfn.CONCAT(EB$1, $DJ177))="", "", INDIRECT(_xlfn.CONCAT(EB$1, $DJ177))),"")</f>
        <v/>
      </c>
      <c r="EC177" s="114" t="str" cm="1">
        <f t="array" aca="1" ref="EC177" ca="1">IFERROR(IF(ED177="", "", INDIRECT(_xlfn.CONCAT(EC$1,$DJ177))), "")</f>
        <v/>
      </c>
      <c r="ED177" s="115" t="str" cm="1">
        <f t="array" aca="1" ref="ED177" ca="1">IFERROR(IF(INDIRECT(_xlfn.CONCAT(ED$1, $DJ177))="", "", INDIRECT(_xlfn.CONCAT(ED$1, $DJ177))),"")</f>
        <v/>
      </c>
      <c r="EE177" s="112" t="str" cm="1">
        <f t="array" aca="1" ref="EE177" ca="1">IFERROR(IF(EF177="", "", INDIRECT(_xlfn.CONCAT(EE$1,$DJ177))), "")</f>
        <v/>
      </c>
      <c r="EF177" s="113" t="str" cm="1">
        <f t="array" aca="1" ref="EF177" ca="1">IFERROR(IF(INDIRECT(_xlfn.CONCAT(EF$1, $DJ177))="", "", INDIRECT(_xlfn.CONCAT(EF$1, $DJ177))),"")</f>
        <v/>
      </c>
      <c r="EG177" s="114" t="str" cm="1">
        <f t="array" aca="1" ref="EG177" ca="1">IFERROR(IF(EH177="", "", INDIRECT(_xlfn.CONCAT(EG$1,$DJ177))), "")</f>
        <v/>
      </c>
      <c r="EH177" s="115" t="str" cm="1">
        <f t="array" aca="1" ref="EH177" ca="1">IFERROR(IF(INDIRECT(_xlfn.CONCAT(EH$1, $DJ177))="", "", INDIRECT(_xlfn.CONCAT(EH$1, $DJ177))),"")</f>
        <v/>
      </c>
      <c r="EI177" s="112" t="str" cm="1">
        <f t="array" aca="1" ref="EI177" ca="1">IFERROR(IF(EJ177="", "", INDIRECT(_xlfn.CONCAT(EI$1,$DJ177))), "")</f>
        <v/>
      </c>
      <c r="EJ177" s="116" t="str" cm="1">
        <f t="array" aca="1" ref="EJ177" ca="1">IFERROR(IF(INDIRECT(_xlfn.CONCAT(EJ$1, $DJ177))="", "", INDIRECT(_xlfn.CONCAT(EJ$1, $DJ177))),"")</f>
        <v/>
      </c>
      <c r="EK177" s="32"/>
      <c r="EL177" s="32"/>
      <c r="EM177" s="32"/>
      <c r="EN177" s="32"/>
      <c r="EO177" s="32"/>
      <c r="EP177" s="32"/>
      <c r="EQ177" s="32"/>
      <c r="ER177" s="32"/>
      <c r="ES177" s="32"/>
      <c r="ET177" s="32"/>
      <c r="EU177" s="32"/>
      <c r="EV177" s="32"/>
      <c r="EW177" s="32"/>
      <c r="EX177" s="32"/>
      <c r="EY177" s="32"/>
      <c r="EZ177" s="32"/>
      <c r="FA177" s="32"/>
      <c r="FB177" s="32"/>
      <c r="FC177" s="32"/>
      <c r="FD177" s="32"/>
      <c r="FE177" s="32"/>
      <c r="FF177" s="32"/>
      <c r="FG177" s="32"/>
      <c r="FH177" s="32"/>
      <c r="FI177" s="32"/>
      <c r="FJ177" s="32"/>
      <c r="FK177" s="32"/>
      <c r="FL177" s="32"/>
      <c r="FM177" s="32"/>
      <c r="FN177" s="32"/>
      <c r="FO177" s="32"/>
      <c r="FP177" s="32"/>
      <c r="FQ177" s="32"/>
      <c r="FR177" s="32"/>
      <c r="FS177" s="32"/>
      <c r="FT177" s="32"/>
      <c r="FU177" s="32"/>
      <c r="FV177" s="32"/>
      <c r="FW177" s="32"/>
      <c r="FX177" s="32"/>
      <c r="FY177" s="32"/>
      <c r="FZ177" s="32"/>
      <c r="GA177" s="32"/>
      <c r="GB177" s="32"/>
      <c r="GC177" s="32"/>
      <c r="GD177" s="32"/>
      <c r="GE177" s="32"/>
      <c r="GF177" s="32"/>
      <c r="GG177" s="32"/>
      <c r="GH177" s="32"/>
      <c r="GI177" s="32"/>
      <c r="GJ177" s="32"/>
      <c r="GK177" s="32"/>
      <c r="GL177" s="32"/>
    </row>
    <row r="178" spans="1:194" s="34" customFormat="1" x14ac:dyDescent="0.3">
      <c r="A178" s="104" t="str">
        <f t="shared" si="55"/>
        <v/>
      </c>
      <c r="B178" s="54"/>
      <c r="C178" s="93"/>
      <c r="D178" s="93"/>
      <c r="E178" s="94"/>
      <c r="F178" s="95"/>
      <c r="G178" s="95"/>
      <c r="H178" s="95"/>
      <c r="I178" s="95"/>
      <c r="J178" s="95"/>
      <c r="K178" s="95"/>
      <c r="L178" s="95"/>
      <c r="M178" s="95"/>
      <c r="N178" s="95"/>
      <c r="O178" s="95"/>
      <c r="P178" s="95"/>
      <c r="Q178" s="95"/>
      <c r="R178" s="57">
        <f t="shared" si="56"/>
        <v>0</v>
      </c>
      <c r="S178" s="32" t="str">
        <f t="shared" si="66"/>
        <v/>
      </c>
      <c r="T178" s="32" t="str">
        <f t="shared" si="66"/>
        <v/>
      </c>
      <c r="U178" s="32" t="str">
        <f t="shared" si="66"/>
        <v/>
      </c>
      <c r="V178" s="32" t="str">
        <f t="shared" si="66"/>
        <v/>
      </c>
      <c r="W178" s="32" t="str">
        <f t="shared" si="64"/>
        <v/>
      </c>
      <c r="X178" s="32" t="str">
        <f t="shared" si="64"/>
        <v/>
      </c>
      <c r="Y178" s="32" t="str">
        <f t="shared" si="64"/>
        <v/>
      </c>
      <c r="Z178" s="32" t="str">
        <f t="shared" si="64"/>
        <v/>
      </c>
      <c r="AA178" s="32" t="str">
        <f t="shared" si="61"/>
        <v/>
      </c>
      <c r="AB178" s="32" t="str">
        <f t="shared" si="53"/>
        <v/>
      </c>
      <c r="AC178" s="32" t="str">
        <f t="shared" si="53"/>
        <v/>
      </c>
      <c r="AD178" s="32" t="str">
        <f t="shared" si="53"/>
        <v/>
      </c>
      <c r="AE178" s="32" t="str">
        <f t="shared" si="53"/>
        <v/>
      </c>
      <c r="AF178" s="40"/>
      <c r="AG178" s="133"/>
      <c r="AH178" s="142" t="str" cm="1">
        <f t="array" aca="1" ref="AH178" ca="1">IF(OR(AG178="N/A",AG178=""), "", INDEX(INDIRECT(AG$2), AG178))</f>
        <v/>
      </c>
      <c r="AI178" s="138" t="str" cm="1">
        <f t="array" ref="AI178">IF(OR(AG178="N/A",AG178=""), "", INDEX($R$5:$R$300, AG178))</f>
        <v/>
      </c>
      <c r="AJ178" s="134"/>
      <c r="AK178" s="142" t="str" cm="1">
        <f t="array" aca="1" ref="AK178" ca="1">IF(OR(AJ178="N/A",AJ178=""), "", INDEX(INDIRECT(AJ$2), AJ178))</f>
        <v/>
      </c>
      <c r="AL178" s="138" t="str" cm="1">
        <f t="array" ref="AL178">IF(OR(AJ178="N/A",AJ178=""), "", INDEX($R$5:$R$300, AJ178))</f>
        <v/>
      </c>
      <c r="AM178" s="134"/>
      <c r="AN178" s="142" t="str" cm="1">
        <f t="array" aca="1" ref="AN178" ca="1">IF(OR(AM178="N/A",AM178=""), "", INDEX(INDIRECT(AM$2), AM178))</f>
        <v/>
      </c>
      <c r="AO178" s="138" t="str" cm="1">
        <f t="array" ref="AO178">IF(OR(AM178="N/A",AM178=""), "", INDEX($R$5:$R$300, AM178))</f>
        <v/>
      </c>
      <c r="AP178" s="134"/>
      <c r="AQ178" s="142" t="str" cm="1">
        <f t="array" aca="1" ref="AQ178" ca="1">IF(OR(AP178="N/A",AP178=""), "", INDEX(INDIRECT(AP$2), AP178))</f>
        <v/>
      </c>
      <c r="AR178" s="138" t="str" cm="1">
        <f t="array" ref="AR178">IF(OR(AP178="N/A",AP178=""), "", INDEX($R$5:$R$300, AP178))</f>
        <v/>
      </c>
      <c r="AS178" s="134"/>
      <c r="AT178" s="142" t="str" cm="1">
        <f t="array" aca="1" ref="AT178" ca="1">IF(OR(AS178="N/A",AS178=""), "", INDEX(INDIRECT(AS$2), AS178))</f>
        <v/>
      </c>
      <c r="AU178" s="138" t="str" cm="1">
        <f t="array" ref="AU178">IF(OR(AS178="N/A",AS178=""), "", INDEX($R$5:$R$300, AS178))</f>
        <v/>
      </c>
      <c r="AV178" s="134"/>
      <c r="AW178" s="142" t="str" cm="1">
        <f t="array" aca="1" ref="AW178" ca="1">IF(OR(AV178="N/A",AV178=""), "", INDEX(INDIRECT(AV$2), AV178))</f>
        <v/>
      </c>
      <c r="AX178" s="138" t="str" cm="1">
        <f t="array" ref="AX178">IF(OR(AV178="N/A",AV178=""), "", INDEX($R$5:$R$300, AV178))</f>
        <v/>
      </c>
      <c r="AY178" s="134"/>
      <c r="AZ178" s="142" t="str" cm="1">
        <f t="array" aca="1" ref="AZ178" ca="1">IF(OR(AY178="N/A",AY178=""), "", INDEX(INDIRECT(AY$2), AY178))</f>
        <v/>
      </c>
      <c r="BA178" s="138" t="str" cm="1">
        <f t="array" ref="BA178">IF(OR(AY178="N/A",AY178=""), "", INDEX($R$5:$R$300, AY178))</f>
        <v/>
      </c>
      <c r="BB178" s="134"/>
      <c r="BC178" s="142" t="str" cm="1">
        <f t="array" aca="1" ref="BC178" ca="1">IF(OR(BB178="N/A",BB178=""), "", INDEX(INDIRECT(BB$2), BB178))</f>
        <v/>
      </c>
      <c r="BD178" s="138" t="str" cm="1">
        <f t="array" ref="BD178">IF(OR(BB178="N/A",BB178=""), "", INDEX($R$5:$R$300, BB178))</f>
        <v/>
      </c>
      <c r="BE178" s="134"/>
      <c r="BF178" s="142" t="str" cm="1">
        <f t="array" aca="1" ref="BF178" ca="1">IF(OR(BE178="N/A",BE178=""), "", INDEX(INDIRECT(BE$2), BE178))</f>
        <v/>
      </c>
      <c r="BG178" s="138" t="str" cm="1">
        <f t="array" ref="BG178">IF(OR(BE178="N/A",BE178=""), "", INDEX($R$5:$R$300, BE178))</f>
        <v/>
      </c>
      <c r="BH178" s="134"/>
      <c r="BI178" s="142" t="str" cm="1">
        <f t="array" aca="1" ref="BI178" ca="1">IF(OR(BH178="N/A",BH178=""), "", INDEX(INDIRECT(BH$2), BH178))</f>
        <v/>
      </c>
      <c r="BJ178" s="138" t="str" cm="1">
        <f t="array" ref="BJ178">IF(OR(BH178="N/A",BH178=""), "", INDEX($R$5:$R$300, BH178))</f>
        <v/>
      </c>
      <c r="BK178" s="134"/>
      <c r="BL178" s="142" t="str" cm="1">
        <f t="array" aca="1" ref="BL178" ca="1">IF(OR(BK178="N/A",BK178=""), "", INDEX(INDIRECT(BK$2), BK178))</f>
        <v/>
      </c>
      <c r="BM178" s="138" t="str" cm="1">
        <f t="array" ref="BM178">IF(OR(BK178="N/A",BK178=""), "", INDEX($R$5:$R$300, BK178))</f>
        <v/>
      </c>
      <c r="BN178" s="134"/>
      <c r="BO178" s="142" t="str" cm="1">
        <f t="array" aca="1" ref="BO178" ca="1">IF(OR(BN178="N/A",BN178=""), "", INDEX(INDIRECT(BN$2), BN178))</f>
        <v/>
      </c>
      <c r="BP178" s="138" t="str" cm="1">
        <f t="array" ref="BP178">IF(OR(BN178="N/A",BN178=""), "", INDEX($R$5:$R$300, BN178))</f>
        <v/>
      </c>
      <c r="BQ178" s="134"/>
      <c r="BR178" s="142" t="str" cm="1">
        <f t="array" aca="1" ref="BR178" ca="1">IF(OR(BQ178="N/A",BQ178=""), "", INDEX(INDIRECT(BQ$2), BQ178))</f>
        <v/>
      </c>
      <c r="BS178" s="138" t="str" cm="1">
        <f t="array" ref="BS178">IF(OR(BQ178="N/A",BQ178=""), "", INDEX($R$5:$R$300, BQ178))</f>
        <v/>
      </c>
      <c r="BT178" s="40"/>
      <c r="BU178" s="41"/>
      <c r="BV178" s="41"/>
      <c r="BW178" s="41"/>
      <c r="BX178" s="41"/>
      <c r="BY178" s="41"/>
      <c r="BZ178" s="41"/>
      <c r="CA178" s="41"/>
      <c r="CB178" s="41"/>
      <c r="CC178" s="41"/>
      <c r="CD178" s="41"/>
      <c r="CE178" s="41"/>
      <c r="CF178" s="41"/>
      <c r="CG178" s="41"/>
      <c r="CH178" s="40"/>
      <c r="CI178" s="59" t="str">
        <f t="shared" ca="1" si="67"/>
        <v/>
      </c>
      <c r="CJ178" s="59" t="str">
        <f t="shared" ca="1" si="67"/>
        <v/>
      </c>
      <c r="CK178" s="59" t="str">
        <f t="shared" ca="1" si="67"/>
        <v/>
      </c>
      <c r="CL178" s="59" t="str">
        <f t="shared" ca="1" si="67"/>
        <v/>
      </c>
      <c r="CM178" s="59" t="str">
        <f t="shared" ca="1" si="65"/>
        <v/>
      </c>
      <c r="CN178" s="59" t="str">
        <f t="shared" ca="1" si="65"/>
        <v/>
      </c>
      <c r="CO178" s="59" t="str">
        <f t="shared" ca="1" si="65"/>
        <v/>
      </c>
      <c r="CP178" s="59" t="str">
        <f t="shared" ca="1" si="65"/>
        <v/>
      </c>
      <c r="CQ178" s="59" t="str">
        <f t="shared" ca="1" si="62"/>
        <v/>
      </c>
      <c r="CR178" s="59" t="str">
        <f t="shared" ca="1" si="54"/>
        <v/>
      </c>
      <c r="CS178" s="59" t="str">
        <f t="shared" ca="1" si="54"/>
        <v/>
      </c>
      <c r="CT178" s="59" t="str">
        <f t="shared" ca="1" si="54"/>
        <v/>
      </c>
      <c r="CU178" s="59" t="str">
        <f t="shared" ca="1" si="54"/>
        <v/>
      </c>
      <c r="CV178" s="60" t="str">
        <f t="shared" ca="1" si="57"/>
        <v/>
      </c>
      <c r="CW178" s="32" t="str">
        <f t="shared" ca="1" si="63"/>
        <v/>
      </c>
      <c r="CX178" s="32" t="str">
        <f t="shared" ca="1" si="63"/>
        <v/>
      </c>
      <c r="CY178" s="32" t="str">
        <f t="shared" ca="1" si="63"/>
        <v/>
      </c>
      <c r="CZ178" s="32" t="str">
        <f t="shared" ca="1" si="63"/>
        <v/>
      </c>
      <c r="DA178" s="32" t="str">
        <f t="shared" ca="1" si="60"/>
        <v/>
      </c>
      <c r="DB178" s="32" t="str">
        <f t="shared" ca="1" si="60"/>
        <v/>
      </c>
      <c r="DC178" s="32" t="str">
        <f t="shared" ca="1" si="60"/>
        <v/>
      </c>
      <c r="DD178" s="32" t="str">
        <f t="shared" ca="1" si="60"/>
        <v/>
      </c>
      <c r="DE178" s="32" t="str">
        <f t="shared" ca="1" si="59"/>
        <v/>
      </c>
      <c r="DF178" s="32" t="str">
        <f t="shared" ca="1" si="52"/>
        <v/>
      </c>
      <c r="DG178" s="32" t="str">
        <f t="shared" ca="1" si="52"/>
        <v/>
      </c>
      <c r="DH178" s="32" t="str">
        <f t="shared" ca="1" si="52"/>
        <v/>
      </c>
      <c r="DI178" s="32" t="str">
        <f t="shared" ref="DI178:DI241" ca="1" si="68">IF(OR(CU178="", Q$302&lt;2), "", IF(CU178&lt;$CH$3, "", AE178-AE$2))</f>
        <v/>
      </c>
      <c r="DJ178" s="60" t="str">
        <f t="shared" ca="1" si="58"/>
        <v/>
      </c>
      <c r="DK178" s="112" t="str" cm="1">
        <f t="array" aca="1" ref="DK178" ca="1">IFERROR(IF(DL178="", "", INDIRECT(_xlfn.CONCAT(DK$1,$DJ178))), "")</f>
        <v/>
      </c>
      <c r="DL178" s="113" t="str" cm="1">
        <f t="array" aca="1" ref="DL178" ca="1">IFERROR(IF(INDIRECT(_xlfn.CONCAT(DL$1, $DJ178))="", "", INDIRECT(_xlfn.CONCAT(DL$1, $DJ178))),"")</f>
        <v/>
      </c>
      <c r="DM178" s="114" t="str" cm="1">
        <f t="array" aca="1" ref="DM178" ca="1">IFERROR(IF(DN178="", "", INDIRECT(_xlfn.CONCAT(DM$1,$DJ178))), "")</f>
        <v/>
      </c>
      <c r="DN178" s="115" t="str" cm="1">
        <f t="array" aca="1" ref="DN178" ca="1">IFERROR(IF(INDIRECT(_xlfn.CONCAT(DN$1, $DJ178))="", "", INDIRECT(_xlfn.CONCAT(DN$1, $DJ178))),"")</f>
        <v/>
      </c>
      <c r="DO178" s="112" t="str" cm="1">
        <f t="array" aca="1" ref="DO178" ca="1">IFERROR(IF(DP178="", "", INDIRECT(_xlfn.CONCAT(DO$1,$DJ178))), "")</f>
        <v/>
      </c>
      <c r="DP178" s="113" t="str" cm="1">
        <f t="array" aca="1" ref="DP178" ca="1">IFERROR(IF(INDIRECT(_xlfn.CONCAT(DP$1, $DJ178))="", "", INDIRECT(_xlfn.CONCAT(DP$1, $DJ178))),"")</f>
        <v/>
      </c>
      <c r="DQ178" s="114" t="str" cm="1">
        <f t="array" aca="1" ref="DQ178" ca="1">IFERROR(IF(DR178="", "", INDIRECT(_xlfn.CONCAT(DQ$1,$DJ178))), "")</f>
        <v/>
      </c>
      <c r="DR178" s="115" t="str" cm="1">
        <f t="array" aca="1" ref="DR178" ca="1">IFERROR(IF(INDIRECT(_xlfn.CONCAT(DR$1, $DJ178))="", "", INDIRECT(_xlfn.CONCAT(DR$1, $DJ178))),"")</f>
        <v/>
      </c>
      <c r="DS178" s="112" t="str" cm="1">
        <f t="array" aca="1" ref="DS178" ca="1">IFERROR(IF(DT178="", "", INDIRECT(_xlfn.CONCAT(DS$1,$DJ178))), "")</f>
        <v/>
      </c>
      <c r="DT178" s="113" t="str" cm="1">
        <f t="array" aca="1" ref="DT178" ca="1">IFERROR(IF(INDIRECT(_xlfn.CONCAT(DT$1, $DJ178))="", "", INDIRECT(_xlfn.CONCAT(DT$1, $DJ178))),"")</f>
        <v/>
      </c>
      <c r="DU178" s="114" t="str" cm="1">
        <f t="array" aca="1" ref="DU178" ca="1">IFERROR(IF(DV178="", "", INDIRECT(_xlfn.CONCAT(DU$1,$DJ178))), "")</f>
        <v/>
      </c>
      <c r="DV178" s="115" t="str" cm="1">
        <f t="array" aca="1" ref="DV178" ca="1">IFERROR(IF(INDIRECT(_xlfn.CONCAT(DV$1, $DJ178))="", "", INDIRECT(_xlfn.CONCAT(DV$1, $DJ178))),"")</f>
        <v/>
      </c>
      <c r="DW178" s="112" t="str" cm="1">
        <f t="array" aca="1" ref="DW178" ca="1">IFERROR(IF(DX178="", "", INDIRECT(_xlfn.CONCAT(DW$1,$DJ178))), "")</f>
        <v/>
      </c>
      <c r="DX178" s="113" t="str" cm="1">
        <f t="array" aca="1" ref="DX178" ca="1">IFERROR(IF(INDIRECT(_xlfn.CONCAT(DX$1, $DJ178))="", "", INDIRECT(_xlfn.CONCAT(DX$1, $DJ178))),"")</f>
        <v/>
      </c>
      <c r="DY178" s="114" t="str" cm="1">
        <f t="array" aca="1" ref="DY178" ca="1">IFERROR(IF(DZ178="", "", INDIRECT(_xlfn.CONCAT(DY$1,$DJ178))), "")</f>
        <v/>
      </c>
      <c r="DZ178" s="115" t="str" cm="1">
        <f t="array" aca="1" ref="DZ178" ca="1">IFERROR(IF(INDIRECT(_xlfn.CONCAT(DZ$1, $DJ178))="", "", INDIRECT(_xlfn.CONCAT(DZ$1, $DJ178))),"")</f>
        <v/>
      </c>
      <c r="EA178" s="112" t="str" cm="1">
        <f t="array" aca="1" ref="EA178" ca="1">IFERROR(IF(EB178="", "", INDIRECT(_xlfn.CONCAT(EA$1,$DJ178))), "")</f>
        <v/>
      </c>
      <c r="EB178" s="113" t="str" cm="1">
        <f t="array" aca="1" ref="EB178" ca="1">IFERROR(IF(INDIRECT(_xlfn.CONCAT(EB$1, $DJ178))="", "", INDIRECT(_xlfn.CONCAT(EB$1, $DJ178))),"")</f>
        <v/>
      </c>
      <c r="EC178" s="114" t="str" cm="1">
        <f t="array" aca="1" ref="EC178" ca="1">IFERROR(IF(ED178="", "", INDIRECT(_xlfn.CONCAT(EC$1,$DJ178))), "")</f>
        <v/>
      </c>
      <c r="ED178" s="115" t="str" cm="1">
        <f t="array" aca="1" ref="ED178" ca="1">IFERROR(IF(INDIRECT(_xlfn.CONCAT(ED$1, $DJ178))="", "", INDIRECT(_xlfn.CONCAT(ED$1, $DJ178))),"")</f>
        <v/>
      </c>
      <c r="EE178" s="112" t="str" cm="1">
        <f t="array" aca="1" ref="EE178" ca="1">IFERROR(IF(EF178="", "", INDIRECT(_xlfn.CONCAT(EE$1,$DJ178))), "")</f>
        <v/>
      </c>
      <c r="EF178" s="113" t="str" cm="1">
        <f t="array" aca="1" ref="EF178" ca="1">IFERROR(IF(INDIRECT(_xlfn.CONCAT(EF$1, $DJ178))="", "", INDIRECT(_xlfn.CONCAT(EF$1, $DJ178))),"")</f>
        <v/>
      </c>
      <c r="EG178" s="114" t="str" cm="1">
        <f t="array" aca="1" ref="EG178" ca="1">IFERROR(IF(EH178="", "", INDIRECT(_xlfn.CONCAT(EG$1,$DJ178))), "")</f>
        <v/>
      </c>
      <c r="EH178" s="115" t="str" cm="1">
        <f t="array" aca="1" ref="EH178" ca="1">IFERROR(IF(INDIRECT(_xlfn.CONCAT(EH$1, $DJ178))="", "", INDIRECT(_xlfn.CONCAT(EH$1, $DJ178))),"")</f>
        <v/>
      </c>
      <c r="EI178" s="112" t="str" cm="1">
        <f t="array" aca="1" ref="EI178" ca="1">IFERROR(IF(EJ178="", "", INDIRECT(_xlfn.CONCAT(EI$1,$DJ178))), "")</f>
        <v/>
      </c>
      <c r="EJ178" s="116" t="str" cm="1">
        <f t="array" aca="1" ref="EJ178" ca="1">IFERROR(IF(INDIRECT(_xlfn.CONCAT(EJ$1, $DJ178))="", "", INDIRECT(_xlfn.CONCAT(EJ$1, $DJ178))),"")</f>
        <v/>
      </c>
      <c r="EK178" s="32"/>
      <c r="EL178" s="32"/>
      <c r="EM178" s="32"/>
      <c r="EN178" s="32"/>
      <c r="EO178" s="32"/>
      <c r="EP178" s="32"/>
      <c r="EQ178" s="32"/>
      <c r="ER178" s="32"/>
      <c r="ES178" s="32"/>
      <c r="ET178" s="32"/>
      <c r="EU178" s="32"/>
      <c r="EV178" s="32"/>
      <c r="EW178" s="32"/>
      <c r="EX178" s="32"/>
      <c r="EY178" s="32"/>
      <c r="EZ178" s="32"/>
      <c r="FA178" s="32"/>
      <c r="FB178" s="32"/>
      <c r="FC178" s="32"/>
      <c r="FD178" s="32"/>
      <c r="FE178" s="32"/>
      <c r="FF178" s="32"/>
      <c r="FG178" s="32"/>
      <c r="FH178" s="32"/>
      <c r="FI178" s="32"/>
      <c r="FJ178" s="32"/>
      <c r="FK178" s="32"/>
      <c r="FL178" s="32"/>
      <c r="FM178" s="32"/>
      <c r="FN178" s="32"/>
      <c r="FO178" s="32"/>
      <c r="FP178" s="32"/>
      <c r="FQ178" s="32"/>
      <c r="FR178" s="32"/>
      <c r="FS178" s="32"/>
      <c r="FT178" s="32"/>
      <c r="FU178" s="32"/>
      <c r="FV178" s="32"/>
      <c r="FW178" s="32"/>
      <c r="FX178" s="32"/>
      <c r="FY178" s="32"/>
      <c r="FZ178" s="32"/>
      <c r="GA178" s="32"/>
      <c r="GB178" s="32"/>
      <c r="GC178" s="32"/>
      <c r="GD178" s="32"/>
      <c r="GE178" s="32"/>
      <c r="GF178" s="32"/>
      <c r="GG178" s="32"/>
      <c r="GH178" s="32"/>
      <c r="GI178" s="32"/>
      <c r="GJ178" s="32"/>
      <c r="GK178" s="32"/>
      <c r="GL178" s="32"/>
    </row>
    <row r="179" spans="1:194" s="34" customFormat="1" x14ac:dyDescent="0.3">
      <c r="A179" s="104" t="str">
        <f t="shared" si="55"/>
        <v/>
      </c>
      <c r="B179" s="54"/>
      <c r="C179" s="93"/>
      <c r="D179" s="93"/>
      <c r="E179" s="94"/>
      <c r="F179" s="95"/>
      <c r="G179" s="95"/>
      <c r="H179" s="95"/>
      <c r="I179" s="95"/>
      <c r="J179" s="95"/>
      <c r="K179" s="95"/>
      <c r="L179" s="95"/>
      <c r="M179" s="95"/>
      <c r="N179" s="95"/>
      <c r="O179" s="95"/>
      <c r="P179" s="95"/>
      <c r="Q179" s="95"/>
      <c r="R179" s="57">
        <f t="shared" si="56"/>
        <v>0</v>
      </c>
      <c r="S179" s="32" t="str">
        <f t="shared" si="66"/>
        <v/>
      </c>
      <c r="T179" s="32" t="str">
        <f t="shared" si="66"/>
        <v/>
      </c>
      <c r="U179" s="32" t="str">
        <f t="shared" si="66"/>
        <v/>
      </c>
      <c r="V179" s="32" t="str">
        <f t="shared" si="66"/>
        <v/>
      </c>
      <c r="W179" s="32" t="str">
        <f t="shared" si="64"/>
        <v/>
      </c>
      <c r="X179" s="32" t="str">
        <f t="shared" si="64"/>
        <v/>
      </c>
      <c r="Y179" s="32" t="str">
        <f t="shared" si="64"/>
        <v/>
      </c>
      <c r="Z179" s="32" t="str">
        <f t="shared" si="64"/>
        <v/>
      </c>
      <c r="AA179" s="32" t="str">
        <f t="shared" si="61"/>
        <v/>
      </c>
      <c r="AB179" s="32" t="str">
        <f t="shared" si="53"/>
        <v/>
      </c>
      <c r="AC179" s="32" t="str">
        <f t="shared" si="53"/>
        <v/>
      </c>
      <c r="AD179" s="32" t="str">
        <f t="shared" si="53"/>
        <v/>
      </c>
      <c r="AE179" s="32" t="str">
        <f t="shared" si="53"/>
        <v/>
      </c>
      <c r="AF179" s="40"/>
      <c r="AG179" s="133"/>
      <c r="AH179" s="142" t="str" cm="1">
        <f t="array" aca="1" ref="AH179" ca="1">IF(OR(AG179="N/A",AG179=""), "", INDEX(INDIRECT(AG$2), AG179))</f>
        <v/>
      </c>
      <c r="AI179" s="138" t="str" cm="1">
        <f t="array" ref="AI179">IF(OR(AG179="N/A",AG179=""), "", INDEX($R$5:$R$300, AG179))</f>
        <v/>
      </c>
      <c r="AJ179" s="134"/>
      <c r="AK179" s="142" t="str" cm="1">
        <f t="array" aca="1" ref="AK179" ca="1">IF(OR(AJ179="N/A",AJ179=""), "", INDEX(INDIRECT(AJ$2), AJ179))</f>
        <v/>
      </c>
      <c r="AL179" s="138" t="str" cm="1">
        <f t="array" ref="AL179">IF(OR(AJ179="N/A",AJ179=""), "", INDEX($R$5:$R$300, AJ179))</f>
        <v/>
      </c>
      <c r="AM179" s="134"/>
      <c r="AN179" s="142" t="str" cm="1">
        <f t="array" aca="1" ref="AN179" ca="1">IF(OR(AM179="N/A",AM179=""), "", INDEX(INDIRECT(AM$2), AM179))</f>
        <v/>
      </c>
      <c r="AO179" s="138" t="str" cm="1">
        <f t="array" ref="AO179">IF(OR(AM179="N/A",AM179=""), "", INDEX($R$5:$R$300, AM179))</f>
        <v/>
      </c>
      <c r="AP179" s="134"/>
      <c r="AQ179" s="142" t="str" cm="1">
        <f t="array" aca="1" ref="AQ179" ca="1">IF(OR(AP179="N/A",AP179=""), "", INDEX(INDIRECT(AP$2), AP179))</f>
        <v/>
      </c>
      <c r="AR179" s="138" t="str" cm="1">
        <f t="array" ref="AR179">IF(OR(AP179="N/A",AP179=""), "", INDEX($R$5:$R$300, AP179))</f>
        <v/>
      </c>
      <c r="AS179" s="134"/>
      <c r="AT179" s="142" t="str" cm="1">
        <f t="array" aca="1" ref="AT179" ca="1">IF(OR(AS179="N/A",AS179=""), "", INDEX(INDIRECT(AS$2), AS179))</f>
        <v/>
      </c>
      <c r="AU179" s="138" t="str" cm="1">
        <f t="array" ref="AU179">IF(OR(AS179="N/A",AS179=""), "", INDEX($R$5:$R$300, AS179))</f>
        <v/>
      </c>
      <c r="AV179" s="134"/>
      <c r="AW179" s="142" t="str" cm="1">
        <f t="array" aca="1" ref="AW179" ca="1">IF(OR(AV179="N/A",AV179=""), "", INDEX(INDIRECT(AV$2), AV179))</f>
        <v/>
      </c>
      <c r="AX179" s="138" t="str" cm="1">
        <f t="array" ref="AX179">IF(OR(AV179="N/A",AV179=""), "", INDEX($R$5:$R$300, AV179))</f>
        <v/>
      </c>
      <c r="AY179" s="134"/>
      <c r="AZ179" s="142" t="str" cm="1">
        <f t="array" aca="1" ref="AZ179" ca="1">IF(OR(AY179="N/A",AY179=""), "", INDEX(INDIRECT(AY$2), AY179))</f>
        <v/>
      </c>
      <c r="BA179" s="138" t="str" cm="1">
        <f t="array" ref="BA179">IF(OR(AY179="N/A",AY179=""), "", INDEX($R$5:$R$300, AY179))</f>
        <v/>
      </c>
      <c r="BB179" s="134"/>
      <c r="BC179" s="142" t="str" cm="1">
        <f t="array" aca="1" ref="BC179" ca="1">IF(OR(BB179="N/A",BB179=""), "", INDEX(INDIRECT(BB$2), BB179))</f>
        <v/>
      </c>
      <c r="BD179" s="138" t="str" cm="1">
        <f t="array" ref="BD179">IF(OR(BB179="N/A",BB179=""), "", INDEX($R$5:$R$300, BB179))</f>
        <v/>
      </c>
      <c r="BE179" s="134"/>
      <c r="BF179" s="142" t="str" cm="1">
        <f t="array" aca="1" ref="BF179" ca="1">IF(OR(BE179="N/A",BE179=""), "", INDEX(INDIRECT(BE$2), BE179))</f>
        <v/>
      </c>
      <c r="BG179" s="138" t="str" cm="1">
        <f t="array" ref="BG179">IF(OR(BE179="N/A",BE179=""), "", INDEX($R$5:$R$300, BE179))</f>
        <v/>
      </c>
      <c r="BH179" s="134"/>
      <c r="BI179" s="142" t="str" cm="1">
        <f t="array" aca="1" ref="BI179" ca="1">IF(OR(BH179="N/A",BH179=""), "", INDEX(INDIRECT(BH$2), BH179))</f>
        <v/>
      </c>
      <c r="BJ179" s="138" t="str" cm="1">
        <f t="array" ref="BJ179">IF(OR(BH179="N/A",BH179=""), "", INDEX($R$5:$R$300, BH179))</f>
        <v/>
      </c>
      <c r="BK179" s="134"/>
      <c r="BL179" s="142" t="str" cm="1">
        <f t="array" aca="1" ref="BL179" ca="1">IF(OR(BK179="N/A",BK179=""), "", INDEX(INDIRECT(BK$2), BK179))</f>
        <v/>
      </c>
      <c r="BM179" s="138" t="str" cm="1">
        <f t="array" ref="BM179">IF(OR(BK179="N/A",BK179=""), "", INDEX($R$5:$R$300, BK179))</f>
        <v/>
      </c>
      <c r="BN179" s="134"/>
      <c r="BO179" s="142" t="str" cm="1">
        <f t="array" aca="1" ref="BO179" ca="1">IF(OR(BN179="N/A",BN179=""), "", INDEX(INDIRECT(BN$2), BN179))</f>
        <v/>
      </c>
      <c r="BP179" s="138" t="str" cm="1">
        <f t="array" ref="BP179">IF(OR(BN179="N/A",BN179=""), "", INDEX($R$5:$R$300, BN179))</f>
        <v/>
      </c>
      <c r="BQ179" s="134"/>
      <c r="BR179" s="142" t="str" cm="1">
        <f t="array" aca="1" ref="BR179" ca="1">IF(OR(BQ179="N/A",BQ179=""), "", INDEX(INDIRECT(BQ$2), BQ179))</f>
        <v/>
      </c>
      <c r="BS179" s="138" t="str" cm="1">
        <f t="array" ref="BS179">IF(OR(BQ179="N/A",BQ179=""), "", INDEX($R$5:$R$300, BQ179))</f>
        <v/>
      </c>
      <c r="BT179" s="40"/>
      <c r="BU179" s="41"/>
      <c r="BV179" s="41"/>
      <c r="BW179" s="41"/>
      <c r="BX179" s="41"/>
      <c r="BY179" s="41"/>
      <c r="BZ179" s="41"/>
      <c r="CA179" s="41"/>
      <c r="CB179" s="41"/>
      <c r="CC179" s="41"/>
      <c r="CD179" s="41"/>
      <c r="CE179" s="41"/>
      <c r="CF179" s="41"/>
      <c r="CG179" s="41"/>
      <c r="CH179" s="40"/>
      <c r="CI179" s="59" t="str">
        <f t="shared" ca="1" si="67"/>
        <v/>
      </c>
      <c r="CJ179" s="59" t="str">
        <f t="shared" ca="1" si="67"/>
        <v/>
      </c>
      <c r="CK179" s="59" t="str">
        <f t="shared" ca="1" si="67"/>
        <v/>
      </c>
      <c r="CL179" s="59" t="str">
        <f t="shared" ca="1" si="67"/>
        <v/>
      </c>
      <c r="CM179" s="59" t="str">
        <f t="shared" ca="1" si="65"/>
        <v/>
      </c>
      <c r="CN179" s="59" t="str">
        <f t="shared" ca="1" si="65"/>
        <v/>
      </c>
      <c r="CO179" s="59" t="str">
        <f t="shared" ca="1" si="65"/>
        <v/>
      </c>
      <c r="CP179" s="59" t="str">
        <f t="shared" ca="1" si="65"/>
        <v/>
      </c>
      <c r="CQ179" s="59" t="str">
        <f t="shared" ca="1" si="62"/>
        <v/>
      </c>
      <c r="CR179" s="59" t="str">
        <f t="shared" ca="1" si="54"/>
        <v/>
      </c>
      <c r="CS179" s="59" t="str">
        <f t="shared" ca="1" si="54"/>
        <v/>
      </c>
      <c r="CT179" s="59" t="str">
        <f t="shared" ca="1" si="54"/>
        <v/>
      </c>
      <c r="CU179" s="59" t="str">
        <f t="shared" ca="1" si="54"/>
        <v/>
      </c>
      <c r="CV179" s="60" t="str">
        <f t="shared" ca="1" si="57"/>
        <v/>
      </c>
      <c r="CW179" s="32" t="str">
        <f t="shared" ca="1" si="63"/>
        <v/>
      </c>
      <c r="CX179" s="32" t="str">
        <f t="shared" ca="1" si="63"/>
        <v/>
      </c>
      <c r="CY179" s="32" t="str">
        <f t="shared" ca="1" si="63"/>
        <v/>
      </c>
      <c r="CZ179" s="32" t="str">
        <f t="shared" ca="1" si="63"/>
        <v/>
      </c>
      <c r="DA179" s="32" t="str">
        <f t="shared" ca="1" si="60"/>
        <v/>
      </c>
      <c r="DB179" s="32" t="str">
        <f t="shared" ca="1" si="60"/>
        <v/>
      </c>
      <c r="DC179" s="32" t="str">
        <f t="shared" ca="1" si="60"/>
        <v/>
      </c>
      <c r="DD179" s="32" t="str">
        <f t="shared" ca="1" si="60"/>
        <v/>
      </c>
      <c r="DE179" s="32" t="str">
        <f t="shared" ca="1" si="59"/>
        <v/>
      </c>
      <c r="DF179" s="32" t="str">
        <f t="shared" ca="1" si="59"/>
        <v/>
      </c>
      <c r="DG179" s="32" t="str">
        <f t="shared" ca="1" si="59"/>
        <v/>
      </c>
      <c r="DH179" s="32" t="str">
        <f t="shared" ca="1" si="59"/>
        <v/>
      </c>
      <c r="DI179" s="32" t="str">
        <f t="shared" ca="1" si="68"/>
        <v/>
      </c>
      <c r="DJ179" s="60" t="str">
        <f t="shared" ca="1" si="58"/>
        <v/>
      </c>
      <c r="DK179" s="112" t="str" cm="1">
        <f t="array" aca="1" ref="DK179" ca="1">IFERROR(IF(DL179="", "", INDIRECT(_xlfn.CONCAT(DK$1,$DJ179))), "")</f>
        <v/>
      </c>
      <c r="DL179" s="113" t="str" cm="1">
        <f t="array" aca="1" ref="DL179" ca="1">IFERROR(IF(INDIRECT(_xlfn.CONCAT(DL$1, $DJ179))="", "", INDIRECT(_xlfn.CONCAT(DL$1, $DJ179))),"")</f>
        <v/>
      </c>
      <c r="DM179" s="114" t="str" cm="1">
        <f t="array" aca="1" ref="DM179" ca="1">IFERROR(IF(DN179="", "", INDIRECT(_xlfn.CONCAT(DM$1,$DJ179))), "")</f>
        <v/>
      </c>
      <c r="DN179" s="115" t="str" cm="1">
        <f t="array" aca="1" ref="DN179" ca="1">IFERROR(IF(INDIRECT(_xlfn.CONCAT(DN$1, $DJ179))="", "", INDIRECT(_xlfn.CONCAT(DN$1, $DJ179))),"")</f>
        <v/>
      </c>
      <c r="DO179" s="112" t="str" cm="1">
        <f t="array" aca="1" ref="DO179" ca="1">IFERROR(IF(DP179="", "", INDIRECT(_xlfn.CONCAT(DO$1,$DJ179))), "")</f>
        <v/>
      </c>
      <c r="DP179" s="113" t="str" cm="1">
        <f t="array" aca="1" ref="DP179" ca="1">IFERROR(IF(INDIRECT(_xlfn.CONCAT(DP$1, $DJ179))="", "", INDIRECT(_xlfn.CONCAT(DP$1, $DJ179))),"")</f>
        <v/>
      </c>
      <c r="DQ179" s="114" t="str" cm="1">
        <f t="array" aca="1" ref="DQ179" ca="1">IFERROR(IF(DR179="", "", INDIRECT(_xlfn.CONCAT(DQ$1,$DJ179))), "")</f>
        <v/>
      </c>
      <c r="DR179" s="115" t="str" cm="1">
        <f t="array" aca="1" ref="DR179" ca="1">IFERROR(IF(INDIRECT(_xlfn.CONCAT(DR$1, $DJ179))="", "", INDIRECT(_xlfn.CONCAT(DR$1, $DJ179))),"")</f>
        <v/>
      </c>
      <c r="DS179" s="112" t="str" cm="1">
        <f t="array" aca="1" ref="DS179" ca="1">IFERROR(IF(DT179="", "", INDIRECT(_xlfn.CONCAT(DS$1,$DJ179))), "")</f>
        <v/>
      </c>
      <c r="DT179" s="113" t="str" cm="1">
        <f t="array" aca="1" ref="DT179" ca="1">IFERROR(IF(INDIRECT(_xlfn.CONCAT(DT$1, $DJ179))="", "", INDIRECT(_xlfn.CONCAT(DT$1, $DJ179))),"")</f>
        <v/>
      </c>
      <c r="DU179" s="114" t="str" cm="1">
        <f t="array" aca="1" ref="DU179" ca="1">IFERROR(IF(DV179="", "", INDIRECT(_xlfn.CONCAT(DU$1,$DJ179))), "")</f>
        <v/>
      </c>
      <c r="DV179" s="115" t="str" cm="1">
        <f t="array" aca="1" ref="DV179" ca="1">IFERROR(IF(INDIRECT(_xlfn.CONCAT(DV$1, $DJ179))="", "", INDIRECT(_xlfn.CONCAT(DV$1, $DJ179))),"")</f>
        <v/>
      </c>
      <c r="DW179" s="112" t="str" cm="1">
        <f t="array" aca="1" ref="DW179" ca="1">IFERROR(IF(DX179="", "", INDIRECT(_xlfn.CONCAT(DW$1,$DJ179))), "")</f>
        <v/>
      </c>
      <c r="DX179" s="113" t="str" cm="1">
        <f t="array" aca="1" ref="DX179" ca="1">IFERROR(IF(INDIRECT(_xlfn.CONCAT(DX$1, $DJ179))="", "", INDIRECT(_xlfn.CONCAT(DX$1, $DJ179))),"")</f>
        <v/>
      </c>
      <c r="DY179" s="114" t="str" cm="1">
        <f t="array" aca="1" ref="DY179" ca="1">IFERROR(IF(DZ179="", "", INDIRECT(_xlfn.CONCAT(DY$1,$DJ179))), "")</f>
        <v/>
      </c>
      <c r="DZ179" s="115" t="str" cm="1">
        <f t="array" aca="1" ref="DZ179" ca="1">IFERROR(IF(INDIRECT(_xlfn.CONCAT(DZ$1, $DJ179))="", "", INDIRECT(_xlfn.CONCAT(DZ$1, $DJ179))),"")</f>
        <v/>
      </c>
      <c r="EA179" s="112" t="str" cm="1">
        <f t="array" aca="1" ref="EA179" ca="1">IFERROR(IF(EB179="", "", INDIRECT(_xlfn.CONCAT(EA$1,$DJ179))), "")</f>
        <v/>
      </c>
      <c r="EB179" s="113" t="str" cm="1">
        <f t="array" aca="1" ref="EB179" ca="1">IFERROR(IF(INDIRECT(_xlfn.CONCAT(EB$1, $DJ179))="", "", INDIRECT(_xlfn.CONCAT(EB$1, $DJ179))),"")</f>
        <v/>
      </c>
      <c r="EC179" s="114" t="str" cm="1">
        <f t="array" aca="1" ref="EC179" ca="1">IFERROR(IF(ED179="", "", INDIRECT(_xlfn.CONCAT(EC$1,$DJ179))), "")</f>
        <v/>
      </c>
      <c r="ED179" s="115" t="str" cm="1">
        <f t="array" aca="1" ref="ED179" ca="1">IFERROR(IF(INDIRECT(_xlfn.CONCAT(ED$1, $DJ179))="", "", INDIRECT(_xlfn.CONCAT(ED$1, $DJ179))),"")</f>
        <v/>
      </c>
      <c r="EE179" s="112" t="str" cm="1">
        <f t="array" aca="1" ref="EE179" ca="1">IFERROR(IF(EF179="", "", INDIRECT(_xlfn.CONCAT(EE$1,$DJ179))), "")</f>
        <v/>
      </c>
      <c r="EF179" s="113" t="str" cm="1">
        <f t="array" aca="1" ref="EF179" ca="1">IFERROR(IF(INDIRECT(_xlfn.CONCAT(EF$1, $DJ179))="", "", INDIRECT(_xlfn.CONCAT(EF$1, $DJ179))),"")</f>
        <v/>
      </c>
      <c r="EG179" s="114" t="str" cm="1">
        <f t="array" aca="1" ref="EG179" ca="1">IFERROR(IF(EH179="", "", INDIRECT(_xlfn.CONCAT(EG$1,$DJ179))), "")</f>
        <v/>
      </c>
      <c r="EH179" s="115" t="str" cm="1">
        <f t="array" aca="1" ref="EH179" ca="1">IFERROR(IF(INDIRECT(_xlfn.CONCAT(EH$1, $DJ179))="", "", INDIRECT(_xlfn.CONCAT(EH$1, $DJ179))),"")</f>
        <v/>
      </c>
      <c r="EI179" s="112" t="str" cm="1">
        <f t="array" aca="1" ref="EI179" ca="1">IFERROR(IF(EJ179="", "", INDIRECT(_xlfn.CONCAT(EI$1,$DJ179))), "")</f>
        <v/>
      </c>
      <c r="EJ179" s="116" t="str" cm="1">
        <f t="array" aca="1" ref="EJ179" ca="1">IFERROR(IF(INDIRECT(_xlfn.CONCAT(EJ$1, $DJ179))="", "", INDIRECT(_xlfn.CONCAT(EJ$1, $DJ179))),"")</f>
        <v/>
      </c>
      <c r="EK179" s="32"/>
      <c r="EL179" s="32"/>
      <c r="EM179" s="32"/>
      <c r="EN179" s="32"/>
      <c r="EO179" s="32"/>
      <c r="EP179" s="32"/>
      <c r="EQ179" s="32"/>
      <c r="ER179" s="32"/>
      <c r="ES179" s="32"/>
      <c r="ET179" s="32"/>
      <c r="EU179" s="32"/>
      <c r="EV179" s="32"/>
      <c r="EW179" s="32"/>
      <c r="EX179" s="32"/>
      <c r="EY179" s="32"/>
      <c r="EZ179" s="32"/>
      <c r="FA179" s="32"/>
      <c r="FB179" s="32"/>
      <c r="FC179" s="32"/>
      <c r="FD179" s="32"/>
      <c r="FE179" s="32"/>
      <c r="FF179" s="32"/>
      <c r="FG179" s="32"/>
      <c r="FH179" s="32"/>
      <c r="FI179" s="32"/>
      <c r="FJ179" s="32"/>
      <c r="FK179" s="32"/>
      <c r="FL179" s="32"/>
      <c r="FM179" s="32"/>
      <c r="FN179" s="32"/>
      <c r="FO179" s="32"/>
      <c r="FP179" s="32"/>
      <c r="FQ179" s="32"/>
      <c r="FR179" s="32"/>
      <c r="FS179" s="32"/>
      <c r="FT179" s="32"/>
      <c r="FU179" s="32"/>
      <c r="FV179" s="32"/>
      <c r="FW179" s="32"/>
      <c r="FX179" s="32"/>
      <c r="FY179" s="32"/>
      <c r="FZ179" s="32"/>
      <c r="GA179" s="32"/>
      <c r="GB179" s="32"/>
      <c r="GC179" s="32"/>
      <c r="GD179" s="32"/>
      <c r="GE179" s="32"/>
      <c r="GF179" s="32"/>
      <c r="GG179" s="32"/>
      <c r="GH179" s="32"/>
      <c r="GI179" s="32"/>
      <c r="GJ179" s="32"/>
      <c r="GK179" s="32"/>
      <c r="GL179" s="32"/>
    </row>
    <row r="180" spans="1:194" s="34" customFormat="1" x14ac:dyDescent="0.3">
      <c r="A180" s="104" t="str">
        <f t="shared" si="55"/>
        <v/>
      </c>
      <c r="B180" s="54"/>
      <c r="C180" s="93"/>
      <c r="D180" s="93"/>
      <c r="E180" s="94"/>
      <c r="F180" s="95"/>
      <c r="G180" s="95"/>
      <c r="H180" s="95"/>
      <c r="I180" s="95"/>
      <c r="J180" s="95"/>
      <c r="K180" s="95"/>
      <c r="L180" s="95"/>
      <c r="M180" s="95"/>
      <c r="N180" s="95"/>
      <c r="O180" s="95"/>
      <c r="P180" s="95"/>
      <c r="Q180" s="95"/>
      <c r="R180" s="57">
        <f t="shared" si="56"/>
        <v>0</v>
      </c>
      <c r="S180" s="32" t="str">
        <f t="shared" si="66"/>
        <v/>
      </c>
      <c r="T180" s="32" t="str">
        <f t="shared" si="66"/>
        <v/>
      </c>
      <c r="U180" s="32" t="str">
        <f t="shared" si="66"/>
        <v/>
      </c>
      <c r="V180" s="32" t="str">
        <f t="shared" si="66"/>
        <v/>
      </c>
      <c r="W180" s="32" t="str">
        <f t="shared" si="64"/>
        <v/>
      </c>
      <c r="X180" s="32" t="str">
        <f t="shared" si="64"/>
        <v/>
      </c>
      <c r="Y180" s="32" t="str">
        <f t="shared" si="64"/>
        <v/>
      </c>
      <c r="Z180" s="32" t="str">
        <f t="shared" si="64"/>
        <v/>
      </c>
      <c r="AA180" s="32" t="str">
        <f t="shared" si="61"/>
        <v/>
      </c>
      <c r="AB180" s="32" t="str">
        <f t="shared" si="53"/>
        <v/>
      </c>
      <c r="AC180" s="32" t="str">
        <f t="shared" si="53"/>
        <v/>
      </c>
      <c r="AD180" s="32" t="str">
        <f t="shared" si="53"/>
        <v/>
      </c>
      <c r="AE180" s="32" t="str">
        <f t="shared" si="53"/>
        <v/>
      </c>
      <c r="AF180" s="40"/>
      <c r="AG180" s="133"/>
      <c r="AH180" s="142" t="str" cm="1">
        <f t="array" aca="1" ref="AH180" ca="1">IF(OR(AG180="N/A",AG180=""), "", INDEX(INDIRECT(AG$2), AG180))</f>
        <v/>
      </c>
      <c r="AI180" s="138" t="str" cm="1">
        <f t="array" ref="AI180">IF(OR(AG180="N/A",AG180=""), "", INDEX($R$5:$R$300, AG180))</f>
        <v/>
      </c>
      <c r="AJ180" s="134"/>
      <c r="AK180" s="142" t="str" cm="1">
        <f t="array" aca="1" ref="AK180" ca="1">IF(OR(AJ180="N/A",AJ180=""), "", INDEX(INDIRECT(AJ$2), AJ180))</f>
        <v/>
      </c>
      <c r="AL180" s="138" t="str" cm="1">
        <f t="array" ref="AL180">IF(OR(AJ180="N/A",AJ180=""), "", INDEX($R$5:$R$300, AJ180))</f>
        <v/>
      </c>
      <c r="AM180" s="134"/>
      <c r="AN180" s="142" t="str" cm="1">
        <f t="array" aca="1" ref="AN180" ca="1">IF(OR(AM180="N/A",AM180=""), "", INDEX(INDIRECT(AM$2), AM180))</f>
        <v/>
      </c>
      <c r="AO180" s="138" t="str" cm="1">
        <f t="array" ref="AO180">IF(OR(AM180="N/A",AM180=""), "", INDEX($R$5:$R$300, AM180))</f>
        <v/>
      </c>
      <c r="AP180" s="134"/>
      <c r="AQ180" s="142" t="str" cm="1">
        <f t="array" aca="1" ref="AQ180" ca="1">IF(OR(AP180="N/A",AP180=""), "", INDEX(INDIRECT(AP$2), AP180))</f>
        <v/>
      </c>
      <c r="AR180" s="138" t="str" cm="1">
        <f t="array" ref="AR180">IF(OR(AP180="N/A",AP180=""), "", INDEX($R$5:$R$300, AP180))</f>
        <v/>
      </c>
      <c r="AS180" s="134"/>
      <c r="AT180" s="142" t="str" cm="1">
        <f t="array" aca="1" ref="AT180" ca="1">IF(OR(AS180="N/A",AS180=""), "", INDEX(INDIRECT(AS$2), AS180))</f>
        <v/>
      </c>
      <c r="AU180" s="138" t="str" cm="1">
        <f t="array" ref="AU180">IF(OR(AS180="N/A",AS180=""), "", INDEX($R$5:$R$300, AS180))</f>
        <v/>
      </c>
      <c r="AV180" s="134"/>
      <c r="AW180" s="142" t="str" cm="1">
        <f t="array" aca="1" ref="AW180" ca="1">IF(OR(AV180="N/A",AV180=""), "", INDEX(INDIRECT(AV$2), AV180))</f>
        <v/>
      </c>
      <c r="AX180" s="138" t="str" cm="1">
        <f t="array" ref="AX180">IF(OR(AV180="N/A",AV180=""), "", INDEX($R$5:$R$300, AV180))</f>
        <v/>
      </c>
      <c r="AY180" s="134"/>
      <c r="AZ180" s="142" t="str" cm="1">
        <f t="array" aca="1" ref="AZ180" ca="1">IF(OR(AY180="N/A",AY180=""), "", INDEX(INDIRECT(AY$2), AY180))</f>
        <v/>
      </c>
      <c r="BA180" s="138" t="str" cm="1">
        <f t="array" ref="BA180">IF(OR(AY180="N/A",AY180=""), "", INDEX($R$5:$R$300, AY180))</f>
        <v/>
      </c>
      <c r="BB180" s="134"/>
      <c r="BC180" s="142" t="str" cm="1">
        <f t="array" aca="1" ref="BC180" ca="1">IF(OR(BB180="N/A",BB180=""), "", INDEX(INDIRECT(BB$2), BB180))</f>
        <v/>
      </c>
      <c r="BD180" s="138" t="str" cm="1">
        <f t="array" ref="BD180">IF(OR(BB180="N/A",BB180=""), "", INDEX($R$5:$R$300, BB180))</f>
        <v/>
      </c>
      <c r="BE180" s="134"/>
      <c r="BF180" s="142" t="str" cm="1">
        <f t="array" aca="1" ref="BF180" ca="1">IF(OR(BE180="N/A",BE180=""), "", INDEX(INDIRECT(BE$2), BE180))</f>
        <v/>
      </c>
      <c r="BG180" s="138" t="str" cm="1">
        <f t="array" ref="BG180">IF(OR(BE180="N/A",BE180=""), "", INDEX($R$5:$R$300, BE180))</f>
        <v/>
      </c>
      <c r="BH180" s="134"/>
      <c r="BI180" s="142" t="str" cm="1">
        <f t="array" aca="1" ref="BI180" ca="1">IF(OR(BH180="N/A",BH180=""), "", INDEX(INDIRECT(BH$2), BH180))</f>
        <v/>
      </c>
      <c r="BJ180" s="138" t="str" cm="1">
        <f t="array" ref="BJ180">IF(OR(BH180="N/A",BH180=""), "", INDEX($R$5:$R$300, BH180))</f>
        <v/>
      </c>
      <c r="BK180" s="134"/>
      <c r="BL180" s="142" t="str" cm="1">
        <f t="array" aca="1" ref="BL180" ca="1">IF(OR(BK180="N/A",BK180=""), "", INDEX(INDIRECT(BK$2), BK180))</f>
        <v/>
      </c>
      <c r="BM180" s="138" t="str" cm="1">
        <f t="array" ref="BM180">IF(OR(BK180="N/A",BK180=""), "", INDEX($R$5:$R$300, BK180))</f>
        <v/>
      </c>
      <c r="BN180" s="134"/>
      <c r="BO180" s="142" t="str" cm="1">
        <f t="array" aca="1" ref="BO180" ca="1">IF(OR(BN180="N/A",BN180=""), "", INDEX(INDIRECT(BN$2), BN180))</f>
        <v/>
      </c>
      <c r="BP180" s="138" t="str" cm="1">
        <f t="array" ref="BP180">IF(OR(BN180="N/A",BN180=""), "", INDEX($R$5:$R$300, BN180))</f>
        <v/>
      </c>
      <c r="BQ180" s="134"/>
      <c r="BR180" s="142" t="str" cm="1">
        <f t="array" aca="1" ref="BR180" ca="1">IF(OR(BQ180="N/A",BQ180=""), "", INDEX(INDIRECT(BQ$2), BQ180))</f>
        <v/>
      </c>
      <c r="BS180" s="138" t="str" cm="1">
        <f t="array" ref="BS180">IF(OR(BQ180="N/A",BQ180=""), "", INDEX($R$5:$R$300, BQ180))</f>
        <v/>
      </c>
      <c r="BT180" s="40"/>
      <c r="BU180" s="41"/>
      <c r="BV180" s="41"/>
      <c r="BW180" s="41"/>
      <c r="BX180" s="41"/>
      <c r="BY180" s="41"/>
      <c r="BZ180" s="41"/>
      <c r="CA180" s="41"/>
      <c r="CB180" s="41"/>
      <c r="CC180" s="41"/>
      <c r="CD180" s="41"/>
      <c r="CE180" s="41"/>
      <c r="CF180" s="41"/>
      <c r="CG180" s="41"/>
      <c r="CH180" s="40"/>
      <c r="CI180" s="59" t="str">
        <f t="shared" ca="1" si="67"/>
        <v/>
      </c>
      <c r="CJ180" s="59" t="str">
        <f t="shared" ca="1" si="67"/>
        <v/>
      </c>
      <c r="CK180" s="59" t="str">
        <f t="shared" ca="1" si="67"/>
        <v/>
      </c>
      <c r="CL180" s="59" t="str">
        <f t="shared" ca="1" si="67"/>
        <v/>
      </c>
      <c r="CM180" s="59" t="str">
        <f t="shared" ca="1" si="65"/>
        <v/>
      </c>
      <c r="CN180" s="59" t="str">
        <f t="shared" ca="1" si="65"/>
        <v/>
      </c>
      <c r="CO180" s="59" t="str">
        <f t="shared" ca="1" si="65"/>
        <v/>
      </c>
      <c r="CP180" s="59" t="str">
        <f t="shared" ca="1" si="65"/>
        <v/>
      </c>
      <c r="CQ180" s="59" t="str">
        <f t="shared" ca="1" si="62"/>
        <v/>
      </c>
      <c r="CR180" s="59" t="str">
        <f t="shared" ca="1" si="54"/>
        <v/>
      </c>
      <c r="CS180" s="59" t="str">
        <f t="shared" ca="1" si="54"/>
        <v/>
      </c>
      <c r="CT180" s="59" t="str">
        <f t="shared" ca="1" si="54"/>
        <v/>
      </c>
      <c r="CU180" s="59" t="str">
        <f t="shared" ca="1" si="54"/>
        <v/>
      </c>
      <c r="CV180" s="60" t="str">
        <f t="shared" ca="1" si="57"/>
        <v/>
      </c>
      <c r="CW180" s="32" t="str">
        <f t="shared" ca="1" si="63"/>
        <v/>
      </c>
      <c r="CX180" s="32" t="str">
        <f t="shared" ca="1" si="63"/>
        <v/>
      </c>
      <c r="CY180" s="32" t="str">
        <f t="shared" ca="1" si="63"/>
        <v/>
      </c>
      <c r="CZ180" s="32" t="str">
        <f t="shared" ca="1" si="63"/>
        <v/>
      </c>
      <c r="DA180" s="32" t="str">
        <f t="shared" ca="1" si="60"/>
        <v/>
      </c>
      <c r="DB180" s="32" t="str">
        <f t="shared" ca="1" si="60"/>
        <v/>
      </c>
      <c r="DC180" s="32" t="str">
        <f t="shared" ca="1" si="60"/>
        <v/>
      </c>
      <c r="DD180" s="32" t="str">
        <f t="shared" ca="1" si="60"/>
        <v/>
      </c>
      <c r="DE180" s="32" t="str">
        <f t="shared" ca="1" si="59"/>
        <v/>
      </c>
      <c r="DF180" s="32" t="str">
        <f t="shared" ca="1" si="59"/>
        <v/>
      </c>
      <c r="DG180" s="32" t="str">
        <f t="shared" ca="1" si="59"/>
        <v/>
      </c>
      <c r="DH180" s="32" t="str">
        <f t="shared" ca="1" si="59"/>
        <v/>
      </c>
      <c r="DI180" s="32" t="str">
        <f t="shared" ca="1" si="68"/>
        <v/>
      </c>
      <c r="DJ180" s="60" t="str">
        <f t="shared" ca="1" si="58"/>
        <v/>
      </c>
      <c r="DK180" s="112" t="str" cm="1">
        <f t="array" aca="1" ref="DK180" ca="1">IFERROR(IF(DL180="", "", INDIRECT(_xlfn.CONCAT(DK$1,$DJ180))), "")</f>
        <v/>
      </c>
      <c r="DL180" s="113" t="str" cm="1">
        <f t="array" aca="1" ref="DL180" ca="1">IFERROR(IF(INDIRECT(_xlfn.CONCAT(DL$1, $DJ180))="", "", INDIRECT(_xlfn.CONCAT(DL$1, $DJ180))),"")</f>
        <v/>
      </c>
      <c r="DM180" s="114" t="str" cm="1">
        <f t="array" aca="1" ref="DM180" ca="1">IFERROR(IF(DN180="", "", INDIRECT(_xlfn.CONCAT(DM$1,$DJ180))), "")</f>
        <v/>
      </c>
      <c r="DN180" s="115" t="str" cm="1">
        <f t="array" aca="1" ref="DN180" ca="1">IFERROR(IF(INDIRECT(_xlfn.CONCAT(DN$1, $DJ180))="", "", INDIRECT(_xlfn.CONCAT(DN$1, $DJ180))),"")</f>
        <v/>
      </c>
      <c r="DO180" s="112" t="str" cm="1">
        <f t="array" aca="1" ref="DO180" ca="1">IFERROR(IF(DP180="", "", INDIRECT(_xlfn.CONCAT(DO$1,$DJ180))), "")</f>
        <v/>
      </c>
      <c r="DP180" s="113" t="str" cm="1">
        <f t="array" aca="1" ref="DP180" ca="1">IFERROR(IF(INDIRECT(_xlfn.CONCAT(DP$1, $DJ180))="", "", INDIRECT(_xlfn.CONCAT(DP$1, $DJ180))),"")</f>
        <v/>
      </c>
      <c r="DQ180" s="114" t="str" cm="1">
        <f t="array" aca="1" ref="DQ180" ca="1">IFERROR(IF(DR180="", "", INDIRECT(_xlfn.CONCAT(DQ$1,$DJ180))), "")</f>
        <v/>
      </c>
      <c r="DR180" s="115" t="str" cm="1">
        <f t="array" aca="1" ref="DR180" ca="1">IFERROR(IF(INDIRECT(_xlfn.CONCAT(DR$1, $DJ180))="", "", INDIRECT(_xlfn.CONCAT(DR$1, $DJ180))),"")</f>
        <v/>
      </c>
      <c r="DS180" s="112" t="str" cm="1">
        <f t="array" aca="1" ref="DS180" ca="1">IFERROR(IF(DT180="", "", INDIRECT(_xlfn.CONCAT(DS$1,$DJ180))), "")</f>
        <v/>
      </c>
      <c r="DT180" s="113" t="str" cm="1">
        <f t="array" aca="1" ref="DT180" ca="1">IFERROR(IF(INDIRECT(_xlfn.CONCAT(DT$1, $DJ180))="", "", INDIRECT(_xlfn.CONCAT(DT$1, $DJ180))),"")</f>
        <v/>
      </c>
      <c r="DU180" s="114" t="str" cm="1">
        <f t="array" aca="1" ref="DU180" ca="1">IFERROR(IF(DV180="", "", INDIRECT(_xlfn.CONCAT(DU$1,$DJ180))), "")</f>
        <v/>
      </c>
      <c r="DV180" s="115" t="str" cm="1">
        <f t="array" aca="1" ref="DV180" ca="1">IFERROR(IF(INDIRECT(_xlfn.CONCAT(DV$1, $DJ180))="", "", INDIRECT(_xlfn.CONCAT(DV$1, $DJ180))),"")</f>
        <v/>
      </c>
      <c r="DW180" s="112" t="str" cm="1">
        <f t="array" aca="1" ref="DW180" ca="1">IFERROR(IF(DX180="", "", INDIRECT(_xlfn.CONCAT(DW$1,$DJ180))), "")</f>
        <v/>
      </c>
      <c r="DX180" s="113" t="str" cm="1">
        <f t="array" aca="1" ref="DX180" ca="1">IFERROR(IF(INDIRECT(_xlfn.CONCAT(DX$1, $DJ180))="", "", INDIRECT(_xlfn.CONCAT(DX$1, $DJ180))),"")</f>
        <v/>
      </c>
      <c r="DY180" s="114" t="str" cm="1">
        <f t="array" aca="1" ref="DY180" ca="1">IFERROR(IF(DZ180="", "", INDIRECT(_xlfn.CONCAT(DY$1,$DJ180))), "")</f>
        <v/>
      </c>
      <c r="DZ180" s="115" t="str" cm="1">
        <f t="array" aca="1" ref="DZ180" ca="1">IFERROR(IF(INDIRECT(_xlfn.CONCAT(DZ$1, $DJ180))="", "", INDIRECT(_xlfn.CONCAT(DZ$1, $DJ180))),"")</f>
        <v/>
      </c>
      <c r="EA180" s="112" t="str" cm="1">
        <f t="array" aca="1" ref="EA180" ca="1">IFERROR(IF(EB180="", "", INDIRECT(_xlfn.CONCAT(EA$1,$DJ180))), "")</f>
        <v/>
      </c>
      <c r="EB180" s="113" t="str" cm="1">
        <f t="array" aca="1" ref="EB180" ca="1">IFERROR(IF(INDIRECT(_xlfn.CONCAT(EB$1, $DJ180))="", "", INDIRECT(_xlfn.CONCAT(EB$1, $DJ180))),"")</f>
        <v/>
      </c>
      <c r="EC180" s="114" t="str" cm="1">
        <f t="array" aca="1" ref="EC180" ca="1">IFERROR(IF(ED180="", "", INDIRECT(_xlfn.CONCAT(EC$1,$DJ180))), "")</f>
        <v/>
      </c>
      <c r="ED180" s="115" t="str" cm="1">
        <f t="array" aca="1" ref="ED180" ca="1">IFERROR(IF(INDIRECT(_xlfn.CONCAT(ED$1, $DJ180))="", "", INDIRECT(_xlfn.CONCAT(ED$1, $DJ180))),"")</f>
        <v/>
      </c>
      <c r="EE180" s="112" t="str" cm="1">
        <f t="array" aca="1" ref="EE180" ca="1">IFERROR(IF(EF180="", "", INDIRECT(_xlfn.CONCAT(EE$1,$DJ180))), "")</f>
        <v/>
      </c>
      <c r="EF180" s="113" t="str" cm="1">
        <f t="array" aca="1" ref="EF180" ca="1">IFERROR(IF(INDIRECT(_xlfn.CONCAT(EF$1, $DJ180))="", "", INDIRECT(_xlfn.CONCAT(EF$1, $DJ180))),"")</f>
        <v/>
      </c>
      <c r="EG180" s="114" t="str" cm="1">
        <f t="array" aca="1" ref="EG180" ca="1">IFERROR(IF(EH180="", "", INDIRECT(_xlfn.CONCAT(EG$1,$DJ180))), "")</f>
        <v/>
      </c>
      <c r="EH180" s="115" t="str" cm="1">
        <f t="array" aca="1" ref="EH180" ca="1">IFERROR(IF(INDIRECT(_xlfn.CONCAT(EH$1, $DJ180))="", "", INDIRECT(_xlfn.CONCAT(EH$1, $DJ180))),"")</f>
        <v/>
      </c>
      <c r="EI180" s="112" t="str" cm="1">
        <f t="array" aca="1" ref="EI180" ca="1">IFERROR(IF(EJ180="", "", INDIRECT(_xlfn.CONCAT(EI$1,$DJ180))), "")</f>
        <v/>
      </c>
      <c r="EJ180" s="116" t="str" cm="1">
        <f t="array" aca="1" ref="EJ180" ca="1">IFERROR(IF(INDIRECT(_xlfn.CONCAT(EJ$1, $DJ180))="", "", INDIRECT(_xlfn.CONCAT(EJ$1, $DJ180))),"")</f>
        <v/>
      </c>
      <c r="EK180" s="32"/>
      <c r="EL180" s="32"/>
      <c r="EM180" s="32"/>
      <c r="EN180" s="32"/>
      <c r="EO180" s="32"/>
      <c r="EP180" s="32"/>
      <c r="EQ180" s="32"/>
      <c r="ER180" s="32"/>
      <c r="ES180" s="32"/>
      <c r="ET180" s="32"/>
      <c r="EU180" s="32"/>
      <c r="EV180" s="32"/>
      <c r="EW180" s="32"/>
      <c r="EX180" s="32"/>
      <c r="EY180" s="32"/>
      <c r="EZ180" s="32"/>
      <c r="FA180" s="32"/>
      <c r="FB180" s="32"/>
      <c r="FC180" s="32"/>
      <c r="FD180" s="32"/>
      <c r="FE180" s="32"/>
      <c r="FF180" s="32"/>
      <c r="FG180" s="32"/>
      <c r="FH180" s="32"/>
      <c r="FI180" s="32"/>
      <c r="FJ180" s="32"/>
      <c r="FK180" s="32"/>
      <c r="FL180" s="32"/>
      <c r="FM180" s="32"/>
      <c r="FN180" s="32"/>
      <c r="FO180" s="32"/>
      <c r="FP180" s="32"/>
      <c r="FQ180" s="32"/>
      <c r="FR180" s="32"/>
      <c r="FS180" s="32"/>
      <c r="FT180" s="32"/>
      <c r="FU180" s="32"/>
      <c r="FV180" s="32"/>
      <c r="FW180" s="32"/>
      <c r="FX180" s="32"/>
      <c r="FY180" s="32"/>
      <c r="FZ180" s="32"/>
      <c r="GA180" s="32"/>
      <c r="GB180" s="32"/>
      <c r="GC180" s="32"/>
      <c r="GD180" s="32"/>
      <c r="GE180" s="32"/>
      <c r="GF180" s="32"/>
      <c r="GG180" s="32"/>
      <c r="GH180" s="32"/>
      <c r="GI180" s="32"/>
      <c r="GJ180" s="32"/>
      <c r="GK180" s="32"/>
      <c r="GL180" s="32"/>
    </row>
    <row r="181" spans="1:194" s="34" customFormat="1" x14ac:dyDescent="0.3">
      <c r="A181" s="104" t="str">
        <f t="shared" si="55"/>
        <v/>
      </c>
      <c r="B181" s="54"/>
      <c r="C181" s="93"/>
      <c r="D181" s="93"/>
      <c r="E181" s="94"/>
      <c r="F181" s="95"/>
      <c r="G181" s="95"/>
      <c r="H181" s="95"/>
      <c r="I181" s="95"/>
      <c r="J181" s="95"/>
      <c r="K181" s="95"/>
      <c r="L181" s="95"/>
      <c r="M181" s="95"/>
      <c r="N181" s="95"/>
      <c r="O181" s="95"/>
      <c r="P181" s="95"/>
      <c r="Q181" s="95"/>
      <c r="R181" s="57">
        <f t="shared" si="56"/>
        <v>0</v>
      </c>
      <c r="S181" s="32" t="str">
        <f t="shared" si="66"/>
        <v/>
      </c>
      <c r="T181" s="32" t="str">
        <f t="shared" si="66"/>
        <v/>
      </c>
      <c r="U181" s="32" t="str">
        <f t="shared" si="66"/>
        <v/>
      </c>
      <c r="V181" s="32" t="str">
        <f t="shared" si="66"/>
        <v/>
      </c>
      <c r="W181" s="32" t="str">
        <f t="shared" si="64"/>
        <v/>
      </c>
      <c r="X181" s="32" t="str">
        <f t="shared" si="64"/>
        <v/>
      </c>
      <c r="Y181" s="32" t="str">
        <f t="shared" si="64"/>
        <v/>
      </c>
      <c r="Z181" s="32" t="str">
        <f t="shared" si="64"/>
        <v/>
      </c>
      <c r="AA181" s="32" t="str">
        <f t="shared" si="61"/>
        <v/>
      </c>
      <c r="AB181" s="32" t="str">
        <f t="shared" si="53"/>
        <v/>
      </c>
      <c r="AC181" s="32" t="str">
        <f t="shared" si="53"/>
        <v/>
      </c>
      <c r="AD181" s="32" t="str">
        <f t="shared" si="53"/>
        <v/>
      </c>
      <c r="AE181" s="32" t="str">
        <f t="shared" si="53"/>
        <v/>
      </c>
      <c r="AF181" s="40"/>
      <c r="AG181" s="133"/>
      <c r="AH181" s="142" t="str" cm="1">
        <f t="array" aca="1" ref="AH181" ca="1">IF(OR(AG181="N/A",AG181=""), "", INDEX(INDIRECT(AG$2), AG181))</f>
        <v/>
      </c>
      <c r="AI181" s="138" t="str" cm="1">
        <f t="array" ref="AI181">IF(OR(AG181="N/A",AG181=""), "", INDEX($R$5:$R$300, AG181))</f>
        <v/>
      </c>
      <c r="AJ181" s="134"/>
      <c r="AK181" s="142" t="str" cm="1">
        <f t="array" aca="1" ref="AK181" ca="1">IF(OR(AJ181="N/A",AJ181=""), "", INDEX(INDIRECT(AJ$2), AJ181))</f>
        <v/>
      </c>
      <c r="AL181" s="138" t="str" cm="1">
        <f t="array" ref="AL181">IF(OR(AJ181="N/A",AJ181=""), "", INDEX($R$5:$R$300, AJ181))</f>
        <v/>
      </c>
      <c r="AM181" s="134"/>
      <c r="AN181" s="142" t="str" cm="1">
        <f t="array" aca="1" ref="AN181" ca="1">IF(OR(AM181="N/A",AM181=""), "", INDEX(INDIRECT(AM$2), AM181))</f>
        <v/>
      </c>
      <c r="AO181" s="138" t="str" cm="1">
        <f t="array" ref="AO181">IF(OR(AM181="N/A",AM181=""), "", INDEX($R$5:$R$300, AM181))</f>
        <v/>
      </c>
      <c r="AP181" s="134"/>
      <c r="AQ181" s="142" t="str" cm="1">
        <f t="array" aca="1" ref="AQ181" ca="1">IF(OR(AP181="N/A",AP181=""), "", INDEX(INDIRECT(AP$2), AP181))</f>
        <v/>
      </c>
      <c r="AR181" s="138" t="str" cm="1">
        <f t="array" ref="AR181">IF(OR(AP181="N/A",AP181=""), "", INDEX($R$5:$R$300, AP181))</f>
        <v/>
      </c>
      <c r="AS181" s="134"/>
      <c r="AT181" s="142" t="str" cm="1">
        <f t="array" aca="1" ref="AT181" ca="1">IF(OR(AS181="N/A",AS181=""), "", INDEX(INDIRECT(AS$2), AS181))</f>
        <v/>
      </c>
      <c r="AU181" s="138" t="str" cm="1">
        <f t="array" ref="AU181">IF(OR(AS181="N/A",AS181=""), "", INDEX($R$5:$R$300, AS181))</f>
        <v/>
      </c>
      <c r="AV181" s="134"/>
      <c r="AW181" s="142" t="str" cm="1">
        <f t="array" aca="1" ref="AW181" ca="1">IF(OR(AV181="N/A",AV181=""), "", INDEX(INDIRECT(AV$2), AV181))</f>
        <v/>
      </c>
      <c r="AX181" s="138" t="str" cm="1">
        <f t="array" ref="AX181">IF(OR(AV181="N/A",AV181=""), "", INDEX($R$5:$R$300, AV181))</f>
        <v/>
      </c>
      <c r="AY181" s="134"/>
      <c r="AZ181" s="142" t="str" cm="1">
        <f t="array" aca="1" ref="AZ181" ca="1">IF(OR(AY181="N/A",AY181=""), "", INDEX(INDIRECT(AY$2), AY181))</f>
        <v/>
      </c>
      <c r="BA181" s="138" t="str" cm="1">
        <f t="array" ref="BA181">IF(OR(AY181="N/A",AY181=""), "", INDEX($R$5:$R$300, AY181))</f>
        <v/>
      </c>
      <c r="BB181" s="134"/>
      <c r="BC181" s="142" t="str" cm="1">
        <f t="array" aca="1" ref="BC181" ca="1">IF(OR(BB181="N/A",BB181=""), "", INDEX(INDIRECT(BB$2), BB181))</f>
        <v/>
      </c>
      <c r="BD181" s="138" t="str" cm="1">
        <f t="array" ref="BD181">IF(OR(BB181="N/A",BB181=""), "", INDEX($R$5:$R$300, BB181))</f>
        <v/>
      </c>
      <c r="BE181" s="134"/>
      <c r="BF181" s="142" t="str" cm="1">
        <f t="array" aca="1" ref="BF181" ca="1">IF(OR(BE181="N/A",BE181=""), "", INDEX(INDIRECT(BE$2), BE181))</f>
        <v/>
      </c>
      <c r="BG181" s="138" t="str" cm="1">
        <f t="array" ref="BG181">IF(OR(BE181="N/A",BE181=""), "", INDEX($R$5:$R$300, BE181))</f>
        <v/>
      </c>
      <c r="BH181" s="134"/>
      <c r="BI181" s="142" t="str" cm="1">
        <f t="array" aca="1" ref="BI181" ca="1">IF(OR(BH181="N/A",BH181=""), "", INDEX(INDIRECT(BH$2), BH181))</f>
        <v/>
      </c>
      <c r="BJ181" s="138" t="str" cm="1">
        <f t="array" ref="BJ181">IF(OR(BH181="N/A",BH181=""), "", INDEX($R$5:$R$300, BH181))</f>
        <v/>
      </c>
      <c r="BK181" s="134"/>
      <c r="BL181" s="142" t="str" cm="1">
        <f t="array" aca="1" ref="BL181" ca="1">IF(OR(BK181="N/A",BK181=""), "", INDEX(INDIRECT(BK$2), BK181))</f>
        <v/>
      </c>
      <c r="BM181" s="138" t="str" cm="1">
        <f t="array" ref="BM181">IF(OR(BK181="N/A",BK181=""), "", INDEX($R$5:$R$300, BK181))</f>
        <v/>
      </c>
      <c r="BN181" s="134"/>
      <c r="BO181" s="142" t="str" cm="1">
        <f t="array" aca="1" ref="BO181" ca="1">IF(OR(BN181="N/A",BN181=""), "", INDEX(INDIRECT(BN$2), BN181))</f>
        <v/>
      </c>
      <c r="BP181" s="138" t="str" cm="1">
        <f t="array" ref="BP181">IF(OR(BN181="N/A",BN181=""), "", INDEX($R$5:$R$300, BN181))</f>
        <v/>
      </c>
      <c r="BQ181" s="134"/>
      <c r="BR181" s="142" t="str" cm="1">
        <f t="array" aca="1" ref="BR181" ca="1">IF(OR(BQ181="N/A",BQ181=""), "", INDEX(INDIRECT(BQ$2), BQ181))</f>
        <v/>
      </c>
      <c r="BS181" s="138" t="str" cm="1">
        <f t="array" ref="BS181">IF(OR(BQ181="N/A",BQ181=""), "", INDEX($R$5:$R$300, BQ181))</f>
        <v/>
      </c>
      <c r="BT181" s="40"/>
      <c r="BU181" s="41"/>
      <c r="BV181" s="41"/>
      <c r="BW181" s="41"/>
      <c r="BX181" s="41"/>
      <c r="BY181" s="41"/>
      <c r="BZ181" s="41"/>
      <c r="CA181" s="41"/>
      <c r="CB181" s="41"/>
      <c r="CC181" s="41"/>
      <c r="CD181" s="41"/>
      <c r="CE181" s="41"/>
      <c r="CF181" s="41"/>
      <c r="CG181" s="41"/>
      <c r="CH181" s="40"/>
      <c r="CI181" s="59" t="str">
        <f t="shared" ca="1" si="67"/>
        <v/>
      </c>
      <c r="CJ181" s="59" t="str">
        <f t="shared" ca="1" si="67"/>
        <v/>
      </c>
      <c r="CK181" s="59" t="str">
        <f t="shared" ca="1" si="67"/>
        <v/>
      </c>
      <c r="CL181" s="59" t="str">
        <f t="shared" ca="1" si="67"/>
        <v/>
      </c>
      <c r="CM181" s="59" t="str">
        <f t="shared" ca="1" si="65"/>
        <v/>
      </c>
      <c r="CN181" s="59" t="str">
        <f t="shared" ca="1" si="65"/>
        <v/>
      </c>
      <c r="CO181" s="59" t="str">
        <f t="shared" ca="1" si="65"/>
        <v/>
      </c>
      <c r="CP181" s="59" t="str">
        <f t="shared" ca="1" si="65"/>
        <v/>
      </c>
      <c r="CQ181" s="59" t="str">
        <f t="shared" ca="1" si="62"/>
        <v/>
      </c>
      <c r="CR181" s="59" t="str">
        <f t="shared" ca="1" si="54"/>
        <v/>
      </c>
      <c r="CS181" s="59" t="str">
        <f t="shared" ca="1" si="54"/>
        <v/>
      </c>
      <c r="CT181" s="59" t="str">
        <f t="shared" ca="1" si="54"/>
        <v/>
      </c>
      <c r="CU181" s="59" t="str">
        <f t="shared" ca="1" si="54"/>
        <v/>
      </c>
      <c r="CV181" s="60" t="str">
        <f t="shared" ca="1" si="57"/>
        <v/>
      </c>
      <c r="CW181" s="32" t="str">
        <f t="shared" ca="1" si="63"/>
        <v/>
      </c>
      <c r="CX181" s="32" t="str">
        <f t="shared" ca="1" si="63"/>
        <v/>
      </c>
      <c r="CY181" s="32" t="str">
        <f t="shared" ca="1" si="63"/>
        <v/>
      </c>
      <c r="CZ181" s="32" t="str">
        <f t="shared" ca="1" si="63"/>
        <v/>
      </c>
      <c r="DA181" s="32" t="str">
        <f t="shared" ca="1" si="60"/>
        <v/>
      </c>
      <c r="DB181" s="32" t="str">
        <f t="shared" ca="1" si="60"/>
        <v/>
      </c>
      <c r="DC181" s="32" t="str">
        <f t="shared" ca="1" si="60"/>
        <v/>
      </c>
      <c r="DD181" s="32" t="str">
        <f t="shared" ca="1" si="60"/>
        <v/>
      </c>
      <c r="DE181" s="32" t="str">
        <f t="shared" ca="1" si="59"/>
        <v/>
      </c>
      <c r="DF181" s="32" t="str">
        <f t="shared" ca="1" si="59"/>
        <v/>
      </c>
      <c r="DG181" s="32" t="str">
        <f t="shared" ca="1" si="59"/>
        <v/>
      </c>
      <c r="DH181" s="32" t="str">
        <f t="shared" ca="1" si="59"/>
        <v/>
      </c>
      <c r="DI181" s="32" t="str">
        <f t="shared" ca="1" si="68"/>
        <v/>
      </c>
      <c r="DJ181" s="60" t="str">
        <f t="shared" ca="1" si="58"/>
        <v/>
      </c>
      <c r="DK181" s="112" t="str" cm="1">
        <f t="array" aca="1" ref="DK181" ca="1">IFERROR(IF(DL181="", "", INDIRECT(_xlfn.CONCAT(DK$1,$DJ181))), "")</f>
        <v/>
      </c>
      <c r="DL181" s="113" t="str" cm="1">
        <f t="array" aca="1" ref="DL181" ca="1">IFERROR(IF(INDIRECT(_xlfn.CONCAT(DL$1, $DJ181))="", "", INDIRECT(_xlfn.CONCAT(DL$1, $DJ181))),"")</f>
        <v/>
      </c>
      <c r="DM181" s="114" t="str" cm="1">
        <f t="array" aca="1" ref="DM181" ca="1">IFERROR(IF(DN181="", "", INDIRECT(_xlfn.CONCAT(DM$1,$DJ181))), "")</f>
        <v/>
      </c>
      <c r="DN181" s="115" t="str" cm="1">
        <f t="array" aca="1" ref="DN181" ca="1">IFERROR(IF(INDIRECT(_xlfn.CONCAT(DN$1, $DJ181))="", "", INDIRECT(_xlfn.CONCAT(DN$1, $DJ181))),"")</f>
        <v/>
      </c>
      <c r="DO181" s="112" t="str" cm="1">
        <f t="array" aca="1" ref="DO181" ca="1">IFERROR(IF(DP181="", "", INDIRECT(_xlfn.CONCAT(DO$1,$DJ181))), "")</f>
        <v/>
      </c>
      <c r="DP181" s="113" t="str" cm="1">
        <f t="array" aca="1" ref="DP181" ca="1">IFERROR(IF(INDIRECT(_xlfn.CONCAT(DP$1, $DJ181))="", "", INDIRECT(_xlfn.CONCAT(DP$1, $DJ181))),"")</f>
        <v/>
      </c>
      <c r="DQ181" s="114" t="str" cm="1">
        <f t="array" aca="1" ref="DQ181" ca="1">IFERROR(IF(DR181="", "", INDIRECT(_xlfn.CONCAT(DQ$1,$DJ181))), "")</f>
        <v/>
      </c>
      <c r="DR181" s="115" t="str" cm="1">
        <f t="array" aca="1" ref="DR181" ca="1">IFERROR(IF(INDIRECT(_xlfn.CONCAT(DR$1, $DJ181))="", "", INDIRECT(_xlfn.CONCAT(DR$1, $DJ181))),"")</f>
        <v/>
      </c>
      <c r="DS181" s="112" t="str" cm="1">
        <f t="array" aca="1" ref="DS181" ca="1">IFERROR(IF(DT181="", "", INDIRECT(_xlfn.CONCAT(DS$1,$DJ181))), "")</f>
        <v/>
      </c>
      <c r="DT181" s="113" t="str" cm="1">
        <f t="array" aca="1" ref="DT181" ca="1">IFERROR(IF(INDIRECT(_xlfn.CONCAT(DT$1, $DJ181))="", "", INDIRECT(_xlfn.CONCAT(DT$1, $DJ181))),"")</f>
        <v/>
      </c>
      <c r="DU181" s="114" t="str" cm="1">
        <f t="array" aca="1" ref="DU181" ca="1">IFERROR(IF(DV181="", "", INDIRECT(_xlfn.CONCAT(DU$1,$DJ181))), "")</f>
        <v/>
      </c>
      <c r="DV181" s="115" t="str" cm="1">
        <f t="array" aca="1" ref="DV181" ca="1">IFERROR(IF(INDIRECT(_xlfn.CONCAT(DV$1, $DJ181))="", "", INDIRECT(_xlfn.CONCAT(DV$1, $DJ181))),"")</f>
        <v/>
      </c>
      <c r="DW181" s="112" t="str" cm="1">
        <f t="array" aca="1" ref="DW181" ca="1">IFERROR(IF(DX181="", "", INDIRECT(_xlfn.CONCAT(DW$1,$DJ181))), "")</f>
        <v/>
      </c>
      <c r="DX181" s="113" t="str" cm="1">
        <f t="array" aca="1" ref="DX181" ca="1">IFERROR(IF(INDIRECT(_xlfn.CONCAT(DX$1, $DJ181))="", "", INDIRECT(_xlfn.CONCAT(DX$1, $DJ181))),"")</f>
        <v/>
      </c>
      <c r="DY181" s="114" t="str" cm="1">
        <f t="array" aca="1" ref="DY181" ca="1">IFERROR(IF(DZ181="", "", INDIRECT(_xlfn.CONCAT(DY$1,$DJ181))), "")</f>
        <v/>
      </c>
      <c r="DZ181" s="115" t="str" cm="1">
        <f t="array" aca="1" ref="DZ181" ca="1">IFERROR(IF(INDIRECT(_xlfn.CONCAT(DZ$1, $DJ181))="", "", INDIRECT(_xlfn.CONCAT(DZ$1, $DJ181))),"")</f>
        <v/>
      </c>
      <c r="EA181" s="112" t="str" cm="1">
        <f t="array" aca="1" ref="EA181" ca="1">IFERROR(IF(EB181="", "", INDIRECT(_xlfn.CONCAT(EA$1,$DJ181))), "")</f>
        <v/>
      </c>
      <c r="EB181" s="113" t="str" cm="1">
        <f t="array" aca="1" ref="EB181" ca="1">IFERROR(IF(INDIRECT(_xlfn.CONCAT(EB$1, $DJ181))="", "", INDIRECT(_xlfn.CONCAT(EB$1, $DJ181))),"")</f>
        <v/>
      </c>
      <c r="EC181" s="114" t="str" cm="1">
        <f t="array" aca="1" ref="EC181" ca="1">IFERROR(IF(ED181="", "", INDIRECT(_xlfn.CONCAT(EC$1,$DJ181))), "")</f>
        <v/>
      </c>
      <c r="ED181" s="115" t="str" cm="1">
        <f t="array" aca="1" ref="ED181" ca="1">IFERROR(IF(INDIRECT(_xlfn.CONCAT(ED$1, $DJ181))="", "", INDIRECT(_xlfn.CONCAT(ED$1, $DJ181))),"")</f>
        <v/>
      </c>
      <c r="EE181" s="112" t="str" cm="1">
        <f t="array" aca="1" ref="EE181" ca="1">IFERROR(IF(EF181="", "", INDIRECT(_xlfn.CONCAT(EE$1,$DJ181))), "")</f>
        <v/>
      </c>
      <c r="EF181" s="113" t="str" cm="1">
        <f t="array" aca="1" ref="EF181" ca="1">IFERROR(IF(INDIRECT(_xlfn.CONCAT(EF$1, $DJ181))="", "", INDIRECT(_xlfn.CONCAT(EF$1, $DJ181))),"")</f>
        <v/>
      </c>
      <c r="EG181" s="114" t="str" cm="1">
        <f t="array" aca="1" ref="EG181" ca="1">IFERROR(IF(EH181="", "", INDIRECT(_xlfn.CONCAT(EG$1,$DJ181))), "")</f>
        <v/>
      </c>
      <c r="EH181" s="115" t="str" cm="1">
        <f t="array" aca="1" ref="EH181" ca="1">IFERROR(IF(INDIRECT(_xlfn.CONCAT(EH$1, $DJ181))="", "", INDIRECT(_xlfn.CONCAT(EH$1, $DJ181))),"")</f>
        <v/>
      </c>
      <c r="EI181" s="112" t="str" cm="1">
        <f t="array" aca="1" ref="EI181" ca="1">IFERROR(IF(EJ181="", "", INDIRECT(_xlfn.CONCAT(EI$1,$DJ181))), "")</f>
        <v/>
      </c>
      <c r="EJ181" s="116" t="str" cm="1">
        <f t="array" aca="1" ref="EJ181" ca="1">IFERROR(IF(INDIRECT(_xlfn.CONCAT(EJ$1, $DJ181))="", "", INDIRECT(_xlfn.CONCAT(EJ$1, $DJ181))),"")</f>
        <v/>
      </c>
      <c r="EK181" s="32"/>
      <c r="EL181" s="32"/>
      <c r="EM181" s="32"/>
      <c r="EN181" s="32"/>
      <c r="EO181" s="32"/>
      <c r="EP181" s="32"/>
      <c r="EQ181" s="32"/>
      <c r="ER181" s="32"/>
      <c r="ES181" s="32"/>
      <c r="ET181" s="32"/>
      <c r="EU181" s="32"/>
      <c r="EV181" s="32"/>
      <c r="EW181" s="32"/>
      <c r="EX181" s="32"/>
      <c r="EY181" s="32"/>
      <c r="EZ181" s="32"/>
      <c r="FA181" s="32"/>
      <c r="FB181" s="32"/>
      <c r="FC181" s="32"/>
      <c r="FD181" s="32"/>
      <c r="FE181" s="32"/>
      <c r="FF181" s="32"/>
      <c r="FG181" s="32"/>
      <c r="FH181" s="32"/>
      <c r="FI181" s="32"/>
      <c r="FJ181" s="32"/>
      <c r="FK181" s="32"/>
      <c r="FL181" s="32"/>
      <c r="FM181" s="32"/>
      <c r="FN181" s="32"/>
      <c r="FO181" s="32"/>
      <c r="FP181" s="32"/>
      <c r="FQ181" s="32"/>
      <c r="FR181" s="32"/>
      <c r="FS181" s="32"/>
      <c r="FT181" s="32"/>
      <c r="FU181" s="32"/>
      <c r="FV181" s="32"/>
      <c r="FW181" s="32"/>
      <c r="FX181" s="32"/>
      <c r="FY181" s="32"/>
      <c r="FZ181" s="32"/>
      <c r="GA181" s="32"/>
      <c r="GB181" s="32"/>
      <c r="GC181" s="32"/>
      <c r="GD181" s="32"/>
      <c r="GE181" s="32"/>
      <c r="GF181" s="32"/>
      <c r="GG181" s="32"/>
      <c r="GH181" s="32"/>
      <c r="GI181" s="32"/>
      <c r="GJ181" s="32"/>
      <c r="GK181" s="32"/>
      <c r="GL181" s="32"/>
    </row>
    <row r="182" spans="1:194" s="34" customFormat="1" x14ac:dyDescent="0.3">
      <c r="A182" s="104" t="str">
        <f t="shared" si="55"/>
        <v/>
      </c>
      <c r="B182" s="54"/>
      <c r="C182" s="93"/>
      <c r="D182" s="93"/>
      <c r="E182" s="94"/>
      <c r="F182" s="95"/>
      <c r="G182" s="95"/>
      <c r="H182" s="95"/>
      <c r="I182" s="95"/>
      <c r="J182" s="95"/>
      <c r="K182" s="95"/>
      <c r="L182" s="95"/>
      <c r="M182" s="95"/>
      <c r="N182" s="95"/>
      <c r="O182" s="95"/>
      <c r="P182" s="95"/>
      <c r="Q182" s="95"/>
      <c r="R182" s="57">
        <f t="shared" si="56"/>
        <v>0</v>
      </c>
      <c r="S182" s="32" t="str">
        <f t="shared" si="66"/>
        <v/>
      </c>
      <c r="T182" s="32" t="str">
        <f t="shared" si="66"/>
        <v/>
      </c>
      <c r="U182" s="32" t="str">
        <f t="shared" si="66"/>
        <v/>
      </c>
      <c r="V182" s="32" t="str">
        <f t="shared" si="66"/>
        <v/>
      </c>
      <c r="W182" s="32" t="str">
        <f t="shared" si="64"/>
        <v/>
      </c>
      <c r="X182" s="32" t="str">
        <f t="shared" si="64"/>
        <v/>
      </c>
      <c r="Y182" s="32" t="str">
        <f t="shared" si="64"/>
        <v/>
      </c>
      <c r="Z182" s="32" t="str">
        <f t="shared" si="64"/>
        <v/>
      </c>
      <c r="AA182" s="32" t="str">
        <f t="shared" si="61"/>
        <v/>
      </c>
      <c r="AB182" s="32" t="str">
        <f t="shared" si="53"/>
        <v/>
      </c>
      <c r="AC182" s="32" t="str">
        <f t="shared" si="53"/>
        <v/>
      </c>
      <c r="AD182" s="32" t="str">
        <f t="shared" si="53"/>
        <v/>
      </c>
      <c r="AE182" s="32" t="str">
        <f t="shared" si="53"/>
        <v/>
      </c>
      <c r="AF182" s="40"/>
      <c r="AG182" s="133"/>
      <c r="AH182" s="142" t="str" cm="1">
        <f t="array" aca="1" ref="AH182" ca="1">IF(OR(AG182="N/A",AG182=""), "", INDEX(INDIRECT(AG$2), AG182))</f>
        <v/>
      </c>
      <c r="AI182" s="138" t="str" cm="1">
        <f t="array" ref="AI182">IF(OR(AG182="N/A",AG182=""), "", INDEX($R$5:$R$300, AG182))</f>
        <v/>
      </c>
      <c r="AJ182" s="134"/>
      <c r="AK182" s="142" t="str" cm="1">
        <f t="array" aca="1" ref="AK182" ca="1">IF(OR(AJ182="N/A",AJ182=""), "", INDEX(INDIRECT(AJ$2), AJ182))</f>
        <v/>
      </c>
      <c r="AL182" s="138" t="str" cm="1">
        <f t="array" ref="AL182">IF(OR(AJ182="N/A",AJ182=""), "", INDEX($R$5:$R$300, AJ182))</f>
        <v/>
      </c>
      <c r="AM182" s="134"/>
      <c r="AN182" s="142" t="str" cm="1">
        <f t="array" aca="1" ref="AN182" ca="1">IF(OR(AM182="N/A",AM182=""), "", INDEX(INDIRECT(AM$2), AM182))</f>
        <v/>
      </c>
      <c r="AO182" s="138" t="str" cm="1">
        <f t="array" ref="AO182">IF(OR(AM182="N/A",AM182=""), "", INDEX($R$5:$R$300, AM182))</f>
        <v/>
      </c>
      <c r="AP182" s="134"/>
      <c r="AQ182" s="142" t="str" cm="1">
        <f t="array" aca="1" ref="AQ182" ca="1">IF(OR(AP182="N/A",AP182=""), "", INDEX(INDIRECT(AP$2), AP182))</f>
        <v/>
      </c>
      <c r="AR182" s="138" t="str" cm="1">
        <f t="array" ref="AR182">IF(OR(AP182="N/A",AP182=""), "", INDEX($R$5:$R$300, AP182))</f>
        <v/>
      </c>
      <c r="AS182" s="134"/>
      <c r="AT182" s="142" t="str" cm="1">
        <f t="array" aca="1" ref="AT182" ca="1">IF(OR(AS182="N/A",AS182=""), "", INDEX(INDIRECT(AS$2), AS182))</f>
        <v/>
      </c>
      <c r="AU182" s="138" t="str" cm="1">
        <f t="array" ref="AU182">IF(OR(AS182="N/A",AS182=""), "", INDEX($R$5:$R$300, AS182))</f>
        <v/>
      </c>
      <c r="AV182" s="134"/>
      <c r="AW182" s="142" t="str" cm="1">
        <f t="array" aca="1" ref="AW182" ca="1">IF(OR(AV182="N/A",AV182=""), "", INDEX(INDIRECT(AV$2), AV182))</f>
        <v/>
      </c>
      <c r="AX182" s="138" t="str" cm="1">
        <f t="array" ref="AX182">IF(OR(AV182="N/A",AV182=""), "", INDEX($R$5:$R$300, AV182))</f>
        <v/>
      </c>
      <c r="AY182" s="134"/>
      <c r="AZ182" s="142" t="str" cm="1">
        <f t="array" aca="1" ref="AZ182" ca="1">IF(OR(AY182="N/A",AY182=""), "", INDEX(INDIRECT(AY$2), AY182))</f>
        <v/>
      </c>
      <c r="BA182" s="138" t="str" cm="1">
        <f t="array" ref="BA182">IF(OR(AY182="N/A",AY182=""), "", INDEX($R$5:$R$300, AY182))</f>
        <v/>
      </c>
      <c r="BB182" s="134"/>
      <c r="BC182" s="142" t="str" cm="1">
        <f t="array" aca="1" ref="BC182" ca="1">IF(OR(BB182="N/A",BB182=""), "", INDEX(INDIRECT(BB$2), BB182))</f>
        <v/>
      </c>
      <c r="BD182" s="138" t="str" cm="1">
        <f t="array" ref="BD182">IF(OR(BB182="N/A",BB182=""), "", INDEX($R$5:$R$300, BB182))</f>
        <v/>
      </c>
      <c r="BE182" s="134"/>
      <c r="BF182" s="142" t="str" cm="1">
        <f t="array" aca="1" ref="BF182" ca="1">IF(OR(BE182="N/A",BE182=""), "", INDEX(INDIRECT(BE$2), BE182))</f>
        <v/>
      </c>
      <c r="BG182" s="138" t="str" cm="1">
        <f t="array" ref="BG182">IF(OR(BE182="N/A",BE182=""), "", INDEX($R$5:$R$300, BE182))</f>
        <v/>
      </c>
      <c r="BH182" s="134"/>
      <c r="BI182" s="142" t="str" cm="1">
        <f t="array" aca="1" ref="BI182" ca="1">IF(OR(BH182="N/A",BH182=""), "", INDEX(INDIRECT(BH$2), BH182))</f>
        <v/>
      </c>
      <c r="BJ182" s="138" t="str" cm="1">
        <f t="array" ref="BJ182">IF(OR(BH182="N/A",BH182=""), "", INDEX($R$5:$R$300, BH182))</f>
        <v/>
      </c>
      <c r="BK182" s="134"/>
      <c r="BL182" s="142" t="str" cm="1">
        <f t="array" aca="1" ref="BL182" ca="1">IF(OR(BK182="N/A",BK182=""), "", INDEX(INDIRECT(BK$2), BK182))</f>
        <v/>
      </c>
      <c r="BM182" s="138" t="str" cm="1">
        <f t="array" ref="BM182">IF(OR(BK182="N/A",BK182=""), "", INDEX($R$5:$R$300, BK182))</f>
        <v/>
      </c>
      <c r="BN182" s="134"/>
      <c r="BO182" s="142" t="str" cm="1">
        <f t="array" aca="1" ref="BO182" ca="1">IF(OR(BN182="N/A",BN182=""), "", INDEX(INDIRECT(BN$2), BN182))</f>
        <v/>
      </c>
      <c r="BP182" s="138" t="str" cm="1">
        <f t="array" ref="BP182">IF(OR(BN182="N/A",BN182=""), "", INDEX($R$5:$R$300, BN182))</f>
        <v/>
      </c>
      <c r="BQ182" s="134"/>
      <c r="BR182" s="142" t="str" cm="1">
        <f t="array" aca="1" ref="BR182" ca="1">IF(OR(BQ182="N/A",BQ182=""), "", INDEX(INDIRECT(BQ$2), BQ182))</f>
        <v/>
      </c>
      <c r="BS182" s="138" t="str" cm="1">
        <f t="array" ref="BS182">IF(OR(BQ182="N/A",BQ182=""), "", INDEX($R$5:$R$300, BQ182))</f>
        <v/>
      </c>
      <c r="BT182" s="40"/>
      <c r="BU182" s="41"/>
      <c r="BV182" s="41"/>
      <c r="BW182" s="41"/>
      <c r="BX182" s="41"/>
      <c r="BY182" s="41"/>
      <c r="BZ182" s="41"/>
      <c r="CA182" s="41"/>
      <c r="CB182" s="41"/>
      <c r="CC182" s="41"/>
      <c r="CD182" s="41"/>
      <c r="CE182" s="41"/>
      <c r="CF182" s="41"/>
      <c r="CG182" s="41"/>
      <c r="CH182" s="40"/>
      <c r="CI182" s="59" t="str">
        <f t="shared" ca="1" si="67"/>
        <v/>
      </c>
      <c r="CJ182" s="59" t="str">
        <f t="shared" ca="1" si="67"/>
        <v/>
      </c>
      <c r="CK182" s="59" t="str">
        <f t="shared" ca="1" si="67"/>
        <v/>
      </c>
      <c r="CL182" s="59" t="str">
        <f t="shared" ca="1" si="67"/>
        <v/>
      </c>
      <c r="CM182" s="59" t="str">
        <f t="shared" ca="1" si="65"/>
        <v/>
      </c>
      <c r="CN182" s="59" t="str">
        <f t="shared" ca="1" si="65"/>
        <v/>
      </c>
      <c r="CO182" s="59" t="str">
        <f t="shared" ca="1" si="65"/>
        <v/>
      </c>
      <c r="CP182" s="59" t="str">
        <f t="shared" ca="1" si="65"/>
        <v/>
      </c>
      <c r="CQ182" s="59" t="str">
        <f t="shared" ca="1" si="62"/>
        <v/>
      </c>
      <c r="CR182" s="59" t="str">
        <f t="shared" ca="1" si="54"/>
        <v/>
      </c>
      <c r="CS182" s="59" t="str">
        <f t="shared" ca="1" si="54"/>
        <v/>
      </c>
      <c r="CT182" s="59" t="str">
        <f t="shared" ca="1" si="54"/>
        <v/>
      </c>
      <c r="CU182" s="59" t="str">
        <f t="shared" ca="1" si="54"/>
        <v/>
      </c>
      <c r="CV182" s="60" t="str">
        <f t="shared" ca="1" si="57"/>
        <v/>
      </c>
      <c r="CW182" s="32" t="str">
        <f t="shared" ca="1" si="63"/>
        <v/>
      </c>
      <c r="CX182" s="32" t="str">
        <f t="shared" ca="1" si="63"/>
        <v/>
      </c>
      <c r="CY182" s="32" t="str">
        <f t="shared" ca="1" si="63"/>
        <v/>
      </c>
      <c r="CZ182" s="32" t="str">
        <f t="shared" ca="1" si="63"/>
        <v/>
      </c>
      <c r="DA182" s="32" t="str">
        <f t="shared" ca="1" si="60"/>
        <v/>
      </c>
      <c r="DB182" s="32" t="str">
        <f t="shared" ca="1" si="60"/>
        <v/>
      </c>
      <c r="DC182" s="32" t="str">
        <f t="shared" ca="1" si="60"/>
        <v/>
      </c>
      <c r="DD182" s="32" t="str">
        <f t="shared" ca="1" si="60"/>
        <v/>
      </c>
      <c r="DE182" s="32" t="str">
        <f t="shared" ca="1" si="59"/>
        <v/>
      </c>
      <c r="DF182" s="32" t="str">
        <f t="shared" ca="1" si="59"/>
        <v/>
      </c>
      <c r="DG182" s="32" t="str">
        <f t="shared" ca="1" si="59"/>
        <v/>
      </c>
      <c r="DH182" s="32" t="str">
        <f t="shared" ca="1" si="59"/>
        <v/>
      </c>
      <c r="DI182" s="32" t="str">
        <f t="shared" ca="1" si="68"/>
        <v/>
      </c>
      <c r="DJ182" s="60" t="str">
        <f t="shared" ca="1" si="58"/>
        <v/>
      </c>
      <c r="DK182" s="112" t="str" cm="1">
        <f t="array" aca="1" ref="DK182" ca="1">IFERROR(IF(DL182="", "", INDIRECT(_xlfn.CONCAT(DK$1,$DJ182))), "")</f>
        <v/>
      </c>
      <c r="DL182" s="113" t="str" cm="1">
        <f t="array" aca="1" ref="DL182" ca="1">IFERROR(IF(INDIRECT(_xlfn.CONCAT(DL$1, $DJ182))="", "", INDIRECT(_xlfn.CONCAT(DL$1, $DJ182))),"")</f>
        <v/>
      </c>
      <c r="DM182" s="114" t="str" cm="1">
        <f t="array" aca="1" ref="DM182" ca="1">IFERROR(IF(DN182="", "", INDIRECT(_xlfn.CONCAT(DM$1,$DJ182))), "")</f>
        <v/>
      </c>
      <c r="DN182" s="115" t="str" cm="1">
        <f t="array" aca="1" ref="DN182" ca="1">IFERROR(IF(INDIRECT(_xlfn.CONCAT(DN$1, $DJ182))="", "", INDIRECT(_xlfn.CONCAT(DN$1, $DJ182))),"")</f>
        <v/>
      </c>
      <c r="DO182" s="112" t="str" cm="1">
        <f t="array" aca="1" ref="DO182" ca="1">IFERROR(IF(DP182="", "", INDIRECT(_xlfn.CONCAT(DO$1,$DJ182))), "")</f>
        <v/>
      </c>
      <c r="DP182" s="113" t="str" cm="1">
        <f t="array" aca="1" ref="DP182" ca="1">IFERROR(IF(INDIRECT(_xlfn.CONCAT(DP$1, $DJ182))="", "", INDIRECT(_xlfn.CONCAT(DP$1, $DJ182))),"")</f>
        <v/>
      </c>
      <c r="DQ182" s="114" t="str" cm="1">
        <f t="array" aca="1" ref="DQ182" ca="1">IFERROR(IF(DR182="", "", INDIRECT(_xlfn.CONCAT(DQ$1,$DJ182))), "")</f>
        <v/>
      </c>
      <c r="DR182" s="115" t="str" cm="1">
        <f t="array" aca="1" ref="DR182" ca="1">IFERROR(IF(INDIRECT(_xlfn.CONCAT(DR$1, $DJ182))="", "", INDIRECT(_xlfn.CONCAT(DR$1, $DJ182))),"")</f>
        <v/>
      </c>
      <c r="DS182" s="112" t="str" cm="1">
        <f t="array" aca="1" ref="DS182" ca="1">IFERROR(IF(DT182="", "", INDIRECT(_xlfn.CONCAT(DS$1,$DJ182))), "")</f>
        <v/>
      </c>
      <c r="DT182" s="113" t="str" cm="1">
        <f t="array" aca="1" ref="DT182" ca="1">IFERROR(IF(INDIRECT(_xlfn.CONCAT(DT$1, $DJ182))="", "", INDIRECT(_xlfn.CONCAT(DT$1, $DJ182))),"")</f>
        <v/>
      </c>
      <c r="DU182" s="114" t="str" cm="1">
        <f t="array" aca="1" ref="DU182" ca="1">IFERROR(IF(DV182="", "", INDIRECT(_xlfn.CONCAT(DU$1,$DJ182))), "")</f>
        <v/>
      </c>
      <c r="DV182" s="115" t="str" cm="1">
        <f t="array" aca="1" ref="DV182" ca="1">IFERROR(IF(INDIRECT(_xlfn.CONCAT(DV$1, $DJ182))="", "", INDIRECT(_xlfn.CONCAT(DV$1, $DJ182))),"")</f>
        <v/>
      </c>
      <c r="DW182" s="112" t="str" cm="1">
        <f t="array" aca="1" ref="DW182" ca="1">IFERROR(IF(DX182="", "", INDIRECT(_xlfn.CONCAT(DW$1,$DJ182))), "")</f>
        <v/>
      </c>
      <c r="DX182" s="113" t="str" cm="1">
        <f t="array" aca="1" ref="DX182" ca="1">IFERROR(IF(INDIRECT(_xlfn.CONCAT(DX$1, $DJ182))="", "", INDIRECT(_xlfn.CONCAT(DX$1, $DJ182))),"")</f>
        <v/>
      </c>
      <c r="DY182" s="114" t="str" cm="1">
        <f t="array" aca="1" ref="DY182" ca="1">IFERROR(IF(DZ182="", "", INDIRECT(_xlfn.CONCAT(DY$1,$DJ182))), "")</f>
        <v/>
      </c>
      <c r="DZ182" s="115" t="str" cm="1">
        <f t="array" aca="1" ref="DZ182" ca="1">IFERROR(IF(INDIRECT(_xlfn.CONCAT(DZ$1, $DJ182))="", "", INDIRECT(_xlfn.CONCAT(DZ$1, $DJ182))),"")</f>
        <v/>
      </c>
      <c r="EA182" s="112" t="str" cm="1">
        <f t="array" aca="1" ref="EA182" ca="1">IFERROR(IF(EB182="", "", INDIRECT(_xlfn.CONCAT(EA$1,$DJ182))), "")</f>
        <v/>
      </c>
      <c r="EB182" s="113" t="str" cm="1">
        <f t="array" aca="1" ref="EB182" ca="1">IFERROR(IF(INDIRECT(_xlfn.CONCAT(EB$1, $DJ182))="", "", INDIRECT(_xlfn.CONCAT(EB$1, $DJ182))),"")</f>
        <v/>
      </c>
      <c r="EC182" s="114" t="str" cm="1">
        <f t="array" aca="1" ref="EC182" ca="1">IFERROR(IF(ED182="", "", INDIRECT(_xlfn.CONCAT(EC$1,$DJ182))), "")</f>
        <v/>
      </c>
      <c r="ED182" s="115" t="str" cm="1">
        <f t="array" aca="1" ref="ED182" ca="1">IFERROR(IF(INDIRECT(_xlfn.CONCAT(ED$1, $DJ182))="", "", INDIRECT(_xlfn.CONCAT(ED$1, $DJ182))),"")</f>
        <v/>
      </c>
      <c r="EE182" s="112" t="str" cm="1">
        <f t="array" aca="1" ref="EE182" ca="1">IFERROR(IF(EF182="", "", INDIRECT(_xlfn.CONCAT(EE$1,$DJ182))), "")</f>
        <v/>
      </c>
      <c r="EF182" s="113" t="str" cm="1">
        <f t="array" aca="1" ref="EF182" ca="1">IFERROR(IF(INDIRECT(_xlfn.CONCAT(EF$1, $DJ182))="", "", INDIRECT(_xlfn.CONCAT(EF$1, $DJ182))),"")</f>
        <v/>
      </c>
      <c r="EG182" s="114" t="str" cm="1">
        <f t="array" aca="1" ref="EG182" ca="1">IFERROR(IF(EH182="", "", INDIRECT(_xlfn.CONCAT(EG$1,$DJ182))), "")</f>
        <v/>
      </c>
      <c r="EH182" s="115" t="str" cm="1">
        <f t="array" aca="1" ref="EH182" ca="1">IFERROR(IF(INDIRECT(_xlfn.CONCAT(EH$1, $DJ182))="", "", INDIRECT(_xlfn.CONCAT(EH$1, $DJ182))),"")</f>
        <v/>
      </c>
      <c r="EI182" s="112" t="str" cm="1">
        <f t="array" aca="1" ref="EI182" ca="1">IFERROR(IF(EJ182="", "", INDIRECT(_xlfn.CONCAT(EI$1,$DJ182))), "")</f>
        <v/>
      </c>
      <c r="EJ182" s="116" t="str" cm="1">
        <f t="array" aca="1" ref="EJ182" ca="1">IFERROR(IF(INDIRECT(_xlfn.CONCAT(EJ$1, $DJ182))="", "", INDIRECT(_xlfn.CONCAT(EJ$1, $DJ182))),"")</f>
        <v/>
      </c>
      <c r="EK182" s="32"/>
      <c r="EL182" s="32"/>
      <c r="EM182" s="32"/>
      <c r="EN182" s="32"/>
      <c r="EO182" s="32"/>
      <c r="EP182" s="32"/>
      <c r="EQ182" s="32"/>
      <c r="ER182" s="32"/>
      <c r="ES182" s="32"/>
      <c r="ET182" s="32"/>
      <c r="EU182" s="32"/>
      <c r="EV182" s="32"/>
      <c r="EW182" s="32"/>
      <c r="EX182" s="32"/>
      <c r="EY182" s="32"/>
      <c r="EZ182" s="32"/>
      <c r="FA182" s="32"/>
      <c r="FB182" s="32"/>
      <c r="FC182" s="32"/>
      <c r="FD182" s="32"/>
      <c r="FE182" s="32"/>
      <c r="FF182" s="32"/>
      <c r="FG182" s="32"/>
      <c r="FH182" s="32"/>
      <c r="FI182" s="32"/>
      <c r="FJ182" s="32"/>
      <c r="FK182" s="32"/>
      <c r="FL182" s="32"/>
      <c r="FM182" s="32"/>
      <c r="FN182" s="32"/>
      <c r="FO182" s="32"/>
      <c r="FP182" s="32"/>
      <c r="FQ182" s="32"/>
      <c r="FR182" s="32"/>
      <c r="FS182" s="32"/>
      <c r="FT182" s="32"/>
      <c r="FU182" s="32"/>
      <c r="FV182" s="32"/>
      <c r="FW182" s="32"/>
      <c r="FX182" s="32"/>
      <c r="FY182" s="32"/>
      <c r="FZ182" s="32"/>
      <c r="GA182" s="32"/>
      <c r="GB182" s="32"/>
      <c r="GC182" s="32"/>
      <c r="GD182" s="32"/>
      <c r="GE182" s="32"/>
      <c r="GF182" s="32"/>
      <c r="GG182" s="32"/>
      <c r="GH182" s="32"/>
      <c r="GI182" s="32"/>
      <c r="GJ182" s="32"/>
      <c r="GK182" s="32"/>
      <c r="GL182" s="32"/>
    </row>
    <row r="183" spans="1:194" s="34" customFormat="1" x14ac:dyDescent="0.3">
      <c r="A183" s="104" t="str">
        <f t="shared" si="55"/>
        <v/>
      </c>
      <c r="B183" s="54"/>
      <c r="C183" s="93"/>
      <c r="D183" s="93"/>
      <c r="E183" s="94"/>
      <c r="F183" s="95"/>
      <c r="G183" s="95"/>
      <c r="H183" s="95"/>
      <c r="I183" s="95"/>
      <c r="J183" s="95"/>
      <c r="K183" s="95"/>
      <c r="L183" s="95"/>
      <c r="M183" s="95"/>
      <c r="N183" s="95"/>
      <c r="O183" s="95"/>
      <c r="P183" s="95"/>
      <c r="Q183" s="95"/>
      <c r="R183" s="57">
        <f t="shared" si="56"/>
        <v>0</v>
      </c>
      <c r="S183" s="32" t="str">
        <f t="shared" si="66"/>
        <v/>
      </c>
      <c r="T183" s="32" t="str">
        <f t="shared" si="66"/>
        <v/>
      </c>
      <c r="U183" s="32" t="str">
        <f t="shared" si="66"/>
        <v/>
      </c>
      <c r="V183" s="32" t="str">
        <f t="shared" si="66"/>
        <v/>
      </c>
      <c r="W183" s="32" t="str">
        <f t="shared" si="64"/>
        <v/>
      </c>
      <c r="X183" s="32" t="str">
        <f t="shared" si="64"/>
        <v/>
      </c>
      <c r="Y183" s="32" t="str">
        <f t="shared" si="64"/>
        <v/>
      </c>
      <c r="Z183" s="32" t="str">
        <f t="shared" si="64"/>
        <v/>
      </c>
      <c r="AA183" s="32" t="str">
        <f t="shared" si="61"/>
        <v/>
      </c>
      <c r="AB183" s="32" t="str">
        <f t="shared" si="53"/>
        <v/>
      </c>
      <c r="AC183" s="32" t="str">
        <f t="shared" si="53"/>
        <v/>
      </c>
      <c r="AD183" s="32" t="str">
        <f t="shared" si="53"/>
        <v/>
      </c>
      <c r="AE183" s="32" t="str">
        <f t="shared" si="53"/>
        <v/>
      </c>
      <c r="AF183" s="40"/>
      <c r="AG183" s="133"/>
      <c r="AH183" s="142" t="str" cm="1">
        <f t="array" aca="1" ref="AH183" ca="1">IF(OR(AG183="N/A",AG183=""), "", INDEX(INDIRECT(AG$2), AG183))</f>
        <v/>
      </c>
      <c r="AI183" s="138" t="str" cm="1">
        <f t="array" ref="AI183">IF(OR(AG183="N/A",AG183=""), "", INDEX($R$5:$R$300, AG183))</f>
        <v/>
      </c>
      <c r="AJ183" s="134"/>
      <c r="AK183" s="142" t="str" cm="1">
        <f t="array" aca="1" ref="AK183" ca="1">IF(OR(AJ183="N/A",AJ183=""), "", INDEX(INDIRECT(AJ$2), AJ183))</f>
        <v/>
      </c>
      <c r="AL183" s="138" t="str" cm="1">
        <f t="array" ref="AL183">IF(OR(AJ183="N/A",AJ183=""), "", INDEX($R$5:$R$300, AJ183))</f>
        <v/>
      </c>
      <c r="AM183" s="134"/>
      <c r="AN183" s="142" t="str" cm="1">
        <f t="array" aca="1" ref="AN183" ca="1">IF(OR(AM183="N/A",AM183=""), "", INDEX(INDIRECT(AM$2), AM183))</f>
        <v/>
      </c>
      <c r="AO183" s="138" t="str" cm="1">
        <f t="array" ref="AO183">IF(OR(AM183="N/A",AM183=""), "", INDEX($R$5:$R$300, AM183))</f>
        <v/>
      </c>
      <c r="AP183" s="134"/>
      <c r="AQ183" s="142" t="str" cm="1">
        <f t="array" aca="1" ref="AQ183" ca="1">IF(OR(AP183="N/A",AP183=""), "", INDEX(INDIRECT(AP$2), AP183))</f>
        <v/>
      </c>
      <c r="AR183" s="138" t="str" cm="1">
        <f t="array" ref="AR183">IF(OR(AP183="N/A",AP183=""), "", INDEX($R$5:$R$300, AP183))</f>
        <v/>
      </c>
      <c r="AS183" s="134"/>
      <c r="AT183" s="142" t="str" cm="1">
        <f t="array" aca="1" ref="AT183" ca="1">IF(OR(AS183="N/A",AS183=""), "", INDEX(INDIRECT(AS$2), AS183))</f>
        <v/>
      </c>
      <c r="AU183" s="138" t="str" cm="1">
        <f t="array" ref="AU183">IF(OR(AS183="N/A",AS183=""), "", INDEX($R$5:$R$300, AS183))</f>
        <v/>
      </c>
      <c r="AV183" s="134"/>
      <c r="AW183" s="142" t="str" cm="1">
        <f t="array" aca="1" ref="AW183" ca="1">IF(OR(AV183="N/A",AV183=""), "", INDEX(INDIRECT(AV$2), AV183))</f>
        <v/>
      </c>
      <c r="AX183" s="138" t="str" cm="1">
        <f t="array" ref="AX183">IF(OR(AV183="N/A",AV183=""), "", INDEX($R$5:$R$300, AV183))</f>
        <v/>
      </c>
      <c r="AY183" s="134"/>
      <c r="AZ183" s="142" t="str" cm="1">
        <f t="array" aca="1" ref="AZ183" ca="1">IF(OR(AY183="N/A",AY183=""), "", INDEX(INDIRECT(AY$2), AY183))</f>
        <v/>
      </c>
      <c r="BA183" s="138" t="str" cm="1">
        <f t="array" ref="BA183">IF(OR(AY183="N/A",AY183=""), "", INDEX($R$5:$R$300, AY183))</f>
        <v/>
      </c>
      <c r="BB183" s="134"/>
      <c r="BC183" s="142" t="str" cm="1">
        <f t="array" aca="1" ref="BC183" ca="1">IF(OR(BB183="N/A",BB183=""), "", INDEX(INDIRECT(BB$2), BB183))</f>
        <v/>
      </c>
      <c r="BD183" s="138" t="str" cm="1">
        <f t="array" ref="BD183">IF(OR(BB183="N/A",BB183=""), "", INDEX($R$5:$R$300, BB183))</f>
        <v/>
      </c>
      <c r="BE183" s="134"/>
      <c r="BF183" s="142" t="str" cm="1">
        <f t="array" aca="1" ref="BF183" ca="1">IF(OR(BE183="N/A",BE183=""), "", INDEX(INDIRECT(BE$2), BE183))</f>
        <v/>
      </c>
      <c r="BG183" s="138" t="str" cm="1">
        <f t="array" ref="BG183">IF(OR(BE183="N/A",BE183=""), "", INDEX($R$5:$R$300, BE183))</f>
        <v/>
      </c>
      <c r="BH183" s="134"/>
      <c r="BI183" s="142" t="str" cm="1">
        <f t="array" aca="1" ref="BI183" ca="1">IF(OR(BH183="N/A",BH183=""), "", INDEX(INDIRECT(BH$2), BH183))</f>
        <v/>
      </c>
      <c r="BJ183" s="138" t="str" cm="1">
        <f t="array" ref="BJ183">IF(OR(BH183="N/A",BH183=""), "", INDEX($R$5:$R$300, BH183))</f>
        <v/>
      </c>
      <c r="BK183" s="134"/>
      <c r="BL183" s="142" t="str" cm="1">
        <f t="array" aca="1" ref="BL183" ca="1">IF(OR(BK183="N/A",BK183=""), "", INDEX(INDIRECT(BK$2), BK183))</f>
        <v/>
      </c>
      <c r="BM183" s="138" t="str" cm="1">
        <f t="array" ref="BM183">IF(OR(BK183="N/A",BK183=""), "", INDEX($R$5:$R$300, BK183))</f>
        <v/>
      </c>
      <c r="BN183" s="134"/>
      <c r="BO183" s="142" t="str" cm="1">
        <f t="array" aca="1" ref="BO183" ca="1">IF(OR(BN183="N/A",BN183=""), "", INDEX(INDIRECT(BN$2), BN183))</f>
        <v/>
      </c>
      <c r="BP183" s="138" t="str" cm="1">
        <f t="array" ref="BP183">IF(OR(BN183="N/A",BN183=""), "", INDEX($R$5:$R$300, BN183))</f>
        <v/>
      </c>
      <c r="BQ183" s="134"/>
      <c r="BR183" s="142" t="str" cm="1">
        <f t="array" aca="1" ref="BR183" ca="1">IF(OR(BQ183="N/A",BQ183=""), "", INDEX(INDIRECT(BQ$2), BQ183))</f>
        <v/>
      </c>
      <c r="BS183" s="138" t="str" cm="1">
        <f t="array" ref="BS183">IF(OR(BQ183="N/A",BQ183=""), "", INDEX($R$5:$R$300, BQ183))</f>
        <v/>
      </c>
      <c r="BT183" s="40"/>
      <c r="BU183" s="41"/>
      <c r="BV183" s="41"/>
      <c r="BW183" s="41"/>
      <c r="BX183" s="41"/>
      <c r="BY183" s="41"/>
      <c r="BZ183" s="41"/>
      <c r="CA183" s="41"/>
      <c r="CB183" s="41"/>
      <c r="CC183" s="41"/>
      <c r="CD183" s="41"/>
      <c r="CE183" s="41"/>
      <c r="CF183" s="41"/>
      <c r="CG183" s="41"/>
      <c r="CH183" s="40"/>
      <c r="CI183" s="59" t="str">
        <f t="shared" ca="1" si="67"/>
        <v/>
      </c>
      <c r="CJ183" s="59" t="str">
        <f t="shared" ca="1" si="67"/>
        <v/>
      </c>
      <c r="CK183" s="59" t="str">
        <f t="shared" ca="1" si="67"/>
        <v/>
      </c>
      <c r="CL183" s="59" t="str">
        <f t="shared" ca="1" si="67"/>
        <v/>
      </c>
      <c r="CM183" s="59" t="str">
        <f t="shared" ca="1" si="65"/>
        <v/>
      </c>
      <c r="CN183" s="59" t="str">
        <f t="shared" ca="1" si="65"/>
        <v/>
      </c>
      <c r="CO183" s="59" t="str">
        <f t="shared" ca="1" si="65"/>
        <v/>
      </c>
      <c r="CP183" s="59" t="str">
        <f t="shared" ca="1" si="65"/>
        <v/>
      </c>
      <c r="CQ183" s="59" t="str">
        <f t="shared" ca="1" si="62"/>
        <v/>
      </c>
      <c r="CR183" s="59" t="str">
        <f t="shared" ca="1" si="54"/>
        <v/>
      </c>
      <c r="CS183" s="59" t="str">
        <f t="shared" ca="1" si="54"/>
        <v/>
      </c>
      <c r="CT183" s="59" t="str">
        <f t="shared" ca="1" si="54"/>
        <v/>
      </c>
      <c r="CU183" s="59" t="str">
        <f t="shared" ca="1" si="54"/>
        <v/>
      </c>
      <c r="CV183" s="60" t="str">
        <f t="shared" ca="1" si="57"/>
        <v/>
      </c>
      <c r="CW183" s="32" t="str">
        <f t="shared" ca="1" si="63"/>
        <v/>
      </c>
      <c r="CX183" s="32" t="str">
        <f t="shared" ca="1" si="63"/>
        <v/>
      </c>
      <c r="CY183" s="32" t="str">
        <f t="shared" ca="1" si="63"/>
        <v/>
      </c>
      <c r="CZ183" s="32" t="str">
        <f t="shared" ca="1" si="63"/>
        <v/>
      </c>
      <c r="DA183" s="32" t="str">
        <f t="shared" ca="1" si="60"/>
        <v/>
      </c>
      <c r="DB183" s="32" t="str">
        <f t="shared" ca="1" si="60"/>
        <v/>
      </c>
      <c r="DC183" s="32" t="str">
        <f t="shared" ca="1" si="60"/>
        <v/>
      </c>
      <c r="DD183" s="32" t="str">
        <f t="shared" ca="1" si="60"/>
        <v/>
      </c>
      <c r="DE183" s="32" t="str">
        <f t="shared" ca="1" si="59"/>
        <v/>
      </c>
      <c r="DF183" s="32" t="str">
        <f t="shared" ca="1" si="59"/>
        <v/>
      </c>
      <c r="DG183" s="32" t="str">
        <f t="shared" ca="1" si="59"/>
        <v/>
      </c>
      <c r="DH183" s="32" t="str">
        <f t="shared" ca="1" si="59"/>
        <v/>
      </c>
      <c r="DI183" s="32" t="str">
        <f t="shared" ca="1" si="68"/>
        <v/>
      </c>
      <c r="DJ183" s="60" t="str">
        <f t="shared" ca="1" si="58"/>
        <v/>
      </c>
      <c r="DK183" s="112" t="str" cm="1">
        <f t="array" aca="1" ref="DK183" ca="1">IFERROR(IF(DL183="", "", INDIRECT(_xlfn.CONCAT(DK$1,$DJ183))), "")</f>
        <v/>
      </c>
      <c r="DL183" s="113" t="str" cm="1">
        <f t="array" aca="1" ref="DL183" ca="1">IFERROR(IF(INDIRECT(_xlfn.CONCAT(DL$1, $DJ183))="", "", INDIRECT(_xlfn.CONCAT(DL$1, $DJ183))),"")</f>
        <v/>
      </c>
      <c r="DM183" s="114" t="str" cm="1">
        <f t="array" aca="1" ref="DM183" ca="1">IFERROR(IF(DN183="", "", INDIRECT(_xlfn.CONCAT(DM$1,$DJ183))), "")</f>
        <v/>
      </c>
      <c r="DN183" s="115" t="str" cm="1">
        <f t="array" aca="1" ref="DN183" ca="1">IFERROR(IF(INDIRECT(_xlfn.CONCAT(DN$1, $DJ183))="", "", INDIRECT(_xlfn.CONCAT(DN$1, $DJ183))),"")</f>
        <v/>
      </c>
      <c r="DO183" s="112" t="str" cm="1">
        <f t="array" aca="1" ref="DO183" ca="1">IFERROR(IF(DP183="", "", INDIRECT(_xlfn.CONCAT(DO$1,$DJ183))), "")</f>
        <v/>
      </c>
      <c r="DP183" s="113" t="str" cm="1">
        <f t="array" aca="1" ref="DP183" ca="1">IFERROR(IF(INDIRECT(_xlfn.CONCAT(DP$1, $DJ183))="", "", INDIRECT(_xlfn.CONCAT(DP$1, $DJ183))),"")</f>
        <v/>
      </c>
      <c r="DQ183" s="114" t="str" cm="1">
        <f t="array" aca="1" ref="DQ183" ca="1">IFERROR(IF(DR183="", "", INDIRECT(_xlfn.CONCAT(DQ$1,$DJ183))), "")</f>
        <v/>
      </c>
      <c r="DR183" s="115" t="str" cm="1">
        <f t="array" aca="1" ref="DR183" ca="1">IFERROR(IF(INDIRECT(_xlfn.CONCAT(DR$1, $DJ183))="", "", INDIRECT(_xlfn.CONCAT(DR$1, $DJ183))),"")</f>
        <v/>
      </c>
      <c r="DS183" s="112" t="str" cm="1">
        <f t="array" aca="1" ref="DS183" ca="1">IFERROR(IF(DT183="", "", INDIRECT(_xlfn.CONCAT(DS$1,$DJ183))), "")</f>
        <v/>
      </c>
      <c r="DT183" s="113" t="str" cm="1">
        <f t="array" aca="1" ref="DT183" ca="1">IFERROR(IF(INDIRECT(_xlfn.CONCAT(DT$1, $DJ183))="", "", INDIRECT(_xlfn.CONCAT(DT$1, $DJ183))),"")</f>
        <v/>
      </c>
      <c r="DU183" s="114" t="str" cm="1">
        <f t="array" aca="1" ref="DU183" ca="1">IFERROR(IF(DV183="", "", INDIRECT(_xlfn.CONCAT(DU$1,$DJ183))), "")</f>
        <v/>
      </c>
      <c r="DV183" s="115" t="str" cm="1">
        <f t="array" aca="1" ref="DV183" ca="1">IFERROR(IF(INDIRECT(_xlfn.CONCAT(DV$1, $DJ183))="", "", INDIRECT(_xlfn.CONCAT(DV$1, $DJ183))),"")</f>
        <v/>
      </c>
      <c r="DW183" s="112" t="str" cm="1">
        <f t="array" aca="1" ref="DW183" ca="1">IFERROR(IF(DX183="", "", INDIRECT(_xlfn.CONCAT(DW$1,$DJ183))), "")</f>
        <v/>
      </c>
      <c r="DX183" s="113" t="str" cm="1">
        <f t="array" aca="1" ref="DX183" ca="1">IFERROR(IF(INDIRECT(_xlfn.CONCAT(DX$1, $DJ183))="", "", INDIRECT(_xlfn.CONCAT(DX$1, $DJ183))),"")</f>
        <v/>
      </c>
      <c r="DY183" s="114" t="str" cm="1">
        <f t="array" aca="1" ref="DY183" ca="1">IFERROR(IF(DZ183="", "", INDIRECT(_xlfn.CONCAT(DY$1,$DJ183))), "")</f>
        <v/>
      </c>
      <c r="DZ183" s="115" t="str" cm="1">
        <f t="array" aca="1" ref="DZ183" ca="1">IFERROR(IF(INDIRECT(_xlfn.CONCAT(DZ$1, $DJ183))="", "", INDIRECT(_xlfn.CONCAT(DZ$1, $DJ183))),"")</f>
        <v/>
      </c>
      <c r="EA183" s="112" t="str" cm="1">
        <f t="array" aca="1" ref="EA183" ca="1">IFERROR(IF(EB183="", "", INDIRECT(_xlfn.CONCAT(EA$1,$DJ183))), "")</f>
        <v/>
      </c>
      <c r="EB183" s="113" t="str" cm="1">
        <f t="array" aca="1" ref="EB183" ca="1">IFERROR(IF(INDIRECT(_xlfn.CONCAT(EB$1, $DJ183))="", "", INDIRECT(_xlfn.CONCAT(EB$1, $DJ183))),"")</f>
        <v/>
      </c>
      <c r="EC183" s="114" t="str" cm="1">
        <f t="array" aca="1" ref="EC183" ca="1">IFERROR(IF(ED183="", "", INDIRECT(_xlfn.CONCAT(EC$1,$DJ183))), "")</f>
        <v/>
      </c>
      <c r="ED183" s="115" t="str" cm="1">
        <f t="array" aca="1" ref="ED183" ca="1">IFERROR(IF(INDIRECT(_xlfn.CONCAT(ED$1, $DJ183))="", "", INDIRECT(_xlfn.CONCAT(ED$1, $DJ183))),"")</f>
        <v/>
      </c>
      <c r="EE183" s="112" t="str" cm="1">
        <f t="array" aca="1" ref="EE183" ca="1">IFERROR(IF(EF183="", "", INDIRECT(_xlfn.CONCAT(EE$1,$DJ183))), "")</f>
        <v/>
      </c>
      <c r="EF183" s="113" t="str" cm="1">
        <f t="array" aca="1" ref="EF183" ca="1">IFERROR(IF(INDIRECT(_xlfn.CONCAT(EF$1, $DJ183))="", "", INDIRECT(_xlfn.CONCAT(EF$1, $DJ183))),"")</f>
        <v/>
      </c>
      <c r="EG183" s="114" t="str" cm="1">
        <f t="array" aca="1" ref="EG183" ca="1">IFERROR(IF(EH183="", "", INDIRECT(_xlfn.CONCAT(EG$1,$DJ183))), "")</f>
        <v/>
      </c>
      <c r="EH183" s="115" t="str" cm="1">
        <f t="array" aca="1" ref="EH183" ca="1">IFERROR(IF(INDIRECT(_xlfn.CONCAT(EH$1, $DJ183))="", "", INDIRECT(_xlfn.CONCAT(EH$1, $DJ183))),"")</f>
        <v/>
      </c>
      <c r="EI183" s="112" t="str" cm="1">
        <f t="array" aca="1" ref="EI183" ca="1">IFERROR(IF(EJ183="", "", INDIRECT(_xlfn.CONCAT(EI$1,$DJ183))), "")</f>
        <v/>
      </c>
      <c r="EJ183" s="116" t="str" cm="1">
        <f t="array" aca="1" ref="EJ183" ca="1">IFERROR(IF(INDIRECT(_xlfn.CONCAT(EJ$1, $DJ183))="", "", INDIRECT(_xlfn.CONCAT(EJ$1, $DJ183))),"")</f>
        <v/>
      </c>
      <c r="EK183" s="32"/>
      <c r="EL183" s="32"/>
      <c r="EM183" s="32"/>
      <c r="EN183" s="32"/>
      <c r="EO183" s="32"/>
      <c r="EP183" s="32"/>
      <c r="EQ183" s="32"/>
      <c r="ER183" s="32"/>
      <c r="ES183" s="32"/>
      <c r="ET183" s="32"/>
      <c r="EU183" s="32"/>
      <c r="EV183" s="32"/>
      <c r="EW183" s="32"/>
      <c r="EX183" s="32"/>
      <c r="EY183" s="32"/>
      <c r="EZ183" s="32"/>
      <c r="FA183" s="32"/>
      <c r="FB183" s="32"/>
      <c r="FC183" s="32"/>
      <c r="FD183" s="32"/>
      <c r="FE183" s="32"/>
      <c r="FF183" s="32"/>
      <c r="FG183" s="32"/>
      <c r="FH183" s="32"/>
      <c r="FI183" s="32"/>
      <c r="FJ183" s="32"/>
      <c r="FK183" s="32"/>
      <c r="FL183" s="32"/>
      <c r="FM183" s="32"/>
      <c r="FN183" s="32"/>
      <c r="FO183" s="32"/>
      <c r="FP183" s="32"/>
      <c r="FQ183" s="32"/>
      <c r="FR183" s="32"/>
      <c r="FS183" s="32"/>
      <c r="FT183" s="32"/>
      <c r="FU183" s="32"/>
      <c r="FV183" s="32"/>
      <c r="FW183" s="32"/>
      <c r="FX183" s="32"/>
      <c r="FY183" s="32"/>
      <c r="FZ183" s="32"/>
      <c r="GA183" s="32"/>
      <c r="GB183" s="32"/>
      <c r="GC183" s="32"/>
      <c r="GD183" s="32"/>
      <c r="GE183" s="32"/>
      <c r="GF183" s="32"/>
      <c r="GG183" s="32"/>
      <c r="GH183" s="32"/>
      <c r="GI183" s="32"/>
      <c r="GJ183" s="32"/>
      <c r="GK183" s="32"/>
      <c r="GL183" s="32"/>
    </row>
    <row r="184" spans="1:194" s="34" customFormat="1" x14ac:dyDescent="0.3">
      <c r="A184" s="104" t="str">
        <f t="shared" si="55"/>
        <v/>
      </c>
      <c r="B184" s="54"/>
      <c r="C184" s="93"/>
      <c r="D184" s="93"/>
      <c r="E184" s="94"/>
      <c r="F184" s="95"/>
      <c r="G184" s="95"/>
      <c r="H184" s="95"/>
      <c r="I184" s="95"/>
      <c r="J184" s="95"/>
      <c r="K184" s="95"/>
      <c r="L184" s="95"/>
      <c r="M184" s="95"/>
      <c r="N184" s="95"/>
      <c r="O184" s="95"/>
      <c r="P184" s="95"/>
      <c r="Q184" s="95"/>
      <c r="R184" s="57">
        <f t="shared" si="56"/>
        <v>0</v>
      </c>
      <c r="S184" s="32" t="str">
        <f t="shared" si="66"/>
        <v/>
      </c>
      <c r="T184" s="32" t="str">
        <f t="shared" si="66"/>
        <v/>
      </c>
      <c r="U184" s="32" t="str">
        <f t="shared" si="66"/>
        <v/>
      </c>
      <c r="V184" s="32" t="str">
        <f t="shared" si="66"/>
        <v/>
      </c>
      <c r="W184" s="32" t="str">
        <f t="shared" si="64"/>
        <v/>
      </c>
      <c r="X184" s="32" t="str">
        <f t="shared" si="64"/>
        <v/>
      </c>
      <c r="Y184" s="32" t="str">
        <f t="shared" si="64"/>
        <v/>
      </c>
      <c r="Z184" s="32" t="str">
        <f t="shared" si="64"/>
        <v/>
      </c>
      <c r="AA184" s="32" t="str">
        <f t="shared" si="61"/>
        <v/>
      </c>
      <c r="AB184" s="32" t="str">
        <f t="shared" si="53"/>
        <v/>
      </c>
      <c r="AC184" s="32" t="str">
        <f t="shared" si="53"/>
        <v/>
      </c>
      <c r="AD184" s="32" t="str">
        <f t="shared" si="53"/>
        <v/>
      </c>
      <c r="AE184" s="32" t="str">
        <f t="shared" si="53"/>
        <v/>
      </c>
      <c r="AF184" s="40"/>
      <c r="AG184" s="133"/>
      <c r="AH184" s="142" t="str" cm="1">
        <f t="array" aca="1" ref="AH184" ca="1">IF(OR(AG184="N/A",AG184=""), "", INDEX(INDIRECT(AG$2), AG184))</f>
        <v/>
      </c>
      <c r="AI184" s="138" t="str" cm="1">
        <f t="array" ref="AI184">IF(OR(AG184="N/A",AG184=""), "", INDEX($R$5:$R$300, AG184))</f>
        <v/>
      </c>
      <c r="AJ184" s="134"/>
      <c r="AK184" s="142" t="str" cm="1">
        <f t="array" aca="1" ref="AK184" ca="1">IF(OR(AJ184="N/A",AJ184=""), "", INDEX(INDIRECT(AJ$2), AJ184))</f>
        <v/>
      </c>
      <c r="AL184" s="138" t="str" cm="1">
        <f t="array" ref="AL184">IF(OR(AJ184="N/A",AJ184=""), "", INDEX($R$5:$R$300, AJ184))</f>
        <v/>
      </c>
      <c r="AM184" s="134"/>
      <c r="AN184" s="142" t="str" cm="1">
        <f t="array" aca="1" ref="AN184" ca="1">IF(OR(AM184="N/A",AM184=""), "", INDEX(INDIRECT(AM$2), AM184))</f>
        <v/>
      </c>
      <c r="AO184" s="138" t="str" cm="1">
        <f t="array" ref="AO184">IF(OR(AM184="N/A",AM184=""), "", INDEX($R$5:$R$300, AM184))</f>
        <v/>
      </c>
      <c r="AP184" s="134"/>
      <c r="AQ184" s="142" t="str" cm="1">
        <f t="array" aca="1" ref="AQ184" ca="1">IF(OR(AP184="N/A",AP184=""), "", INDEX(INDIRECT(AP$2), AP184))</f>
        <v/>
      </c>
      <c r="AR184" s="138" t="str" cm="1">
        <f t="array" ref="AR184">IF(OR(AP184="N/A",AP184=""), "", INDEX($R$5:$R$300, AP184))</f>
        <v/>
      </c>
      <c r="AS184" s="134"/>
      <c r="AT184" s="142" t="str" cm="1">
        <f t="array" aca="1" ref="AT184" ca="1">IF(OR(AS184="N/A",AS184=""), "", INDEX(INDIRECT(AS$2), AS184))</f>
        <v/>
      </c>
      <c r="AU184" s="138" t="str" cm="1">
        <f t="array" ref="AU184">IF(OR(AS184="N/A",AS184=""), "", INDEX($R$5:$R$300, AS184))</f>
        <v/>
      </c>
      <c r="AV184" s="134"/>
      <c r="AW184" s="142" t="str" cm="1">
        <f t="array" aca="1" ref="AW184" ca="1">IF(OR(AV184="N/A",AV184=""), "", INDEX(INDIRECT(AV$2), AV184))</f>
        <v/>
      </c>
      <c r="AX184" s="138" t="str" cm="1">
        <f t="array" ref="AX184">IF(OR(AV184="N/A",AV184=""), "", INDEX($R$5:$R$300, AV184))</f>
        <v/>
      </c>
      <c r="AY184" s="134"/>
      <c r="AZ184" s="142" t="str" cm="1">
        <f t="array" aca="1" ref="AZ184" ca="1">IF(OR(AY184="N/A",AY184=""), "", INDEX(INDIRECT(AY$2), AY184))</f>
        <v/>
      </c>
      <c r="BA184" s="138" t="str" cm="1">
        <f t="array" ref="BA184">IF(OR(AY184="N/A",AY184=""), "", INDEX($R$5:$R$300, AY184))</f>
        <v/>
      </c>
      <c r="BB184" s="134"/>
      <c r="BC184" s="142" t="str" cm="1">
        <f t="array" aca="1" ref="BC184" ca="1">IF(OR(BB184="N/A",BB184=""), "", INDEX(INDIRECT(BB$2), BB184))</f>
        <v/>
      </c>
      <c r="BD184" s="138" t="str" cm="1">
        <f t="array" ref="BD184">IF(OR(BB184="N/A",BB184=""), "", INDEX($R$5:$R$300, BB184))</f>
        <v/>
      </c>
      <c r="BE184" s="134"/>
      <c r="BF184" s="142" t="str" cm="1">
        <f t="array" aca="1" ref="BF184" ca="1">IF(OR(BE184="N/A",BE184=""), "", INDEX(INDIRECT(BE$2), BE184))</f>
        <v/>
      </c>
      <c r="BG184" s="138" t="str" cm="1">
        <f t="array" ref="BG184">IF(OR(BE184="N/A",BE184=""), "", INDEX($R$5:$R$300, BE184))</f>
        <v/>
      </c>
      <c r="BH184" s="134"/>
      <c r="BI184" s="142" t="str" cm="1">
        <f t="array" aca="1" ref="BI184" ca="1">IF(OR(BH184="N/A",BH184=""), "", INDEX(INDIRECT(BH$2), BH184))</f>
        <v/>
      </c>
      <c r="BJ184" s="138" t="str" cm="1">
        <f t="array" ref="BJ184">IF(OR(BH184="N/A",BH184=""), "", INDEX($R$5:$R$300, BH184))</f>
        <v/>
      </c>
      <c r="BK184" s="134"/>
      <c r="BL184" s="142" t="str" cm="1">
        <f t="array" aca="1" ref="BL184" ca="1">IF(OR(BK184="N/A",BK184=""), "", INDEX(INDIRECT(BK$2), BK184))</f>
        <v/>
      </c>
      <c r="BM184" s="138" t="str" cm="1">
        <f t="array" ref="BM184">IF(OR(BK184="N/A",BK184=""), "", INDEX($R$5:$R$300, BK184))</f>
        <v/>
      </c>
      <c r="BN184" s="134"/>
      <c r="BO184" s="142" t="str" cm="1">
        <f t="array" aca="1" ref="BO184" ca="1">IF(OR(BN184="N/A",BN184=""), "", INDEX(INDIRECT(BN$2), BN184))</f>
        <v/>
      </c>
      <c r="BP184" s="138" t="str" cm="1">
        <f t="array" ref="BP184">IF(OR(BN184="N/A",BN184=""), "", INDEX($R$5:$R$300, BN184))</f>
        <v/>
      </c>
      <c r="BQ184" s="134"/>
      <c r="BR184" s="142" t="str" cm="1">
        <f t="array" aca="1" ref="BR184" ca="1">IF(OR(BQ184="N/A",BQ184=""), "", INDEX(INDIRECT(BQ$2), BQ184))</f>
        <v/>
      </c>
      <c r="BS184" s="138" t="str" cm="1">
        <f t="array" ref="BS184">IF(OR(BQ184="N/A",BQ184=""), "", INDEX($R$5:$R$300, BQ184))</f>
        <v/>
      </c>
      <c r="BT184" s="40"/>
      <c r="BU184" s="41"/>
      <c r="BV184" s="41"/>
      <c r="BW184" s="41"/>
      <c r="BX184" s="41"/>
      <c r="BY184" s="41"/>
      <c r="BZ184" s="41"/>
      <c r="CA184" s="41"/>
      <c r="CB184" s="41"/>
      <c r="CC184" s="41"/>
      <c r="CD184" s="41"/>
      <c r="CE184" s="41"/>
      <c r="CF184" s="41"/>
      <c r="CG184" s="41"/>
      <c r="CH184" s="40"/>
      <c r="CI184" s="59" t="str">
        <f t="shared" ca="1" si="67"/>
        <v/>
      </c>
      <c r="CJ184" s="59" t="str">
        <f t="shared" ca="1" si="67"/>
        <v/>
      </c>
      <c r="CK184" s="59" t="str">
        <f t="shared" ca="1" si="67"/>
        <v/>
      </c>
      <c r="CL184" s="59" t="str">
        <f t="shared" ca="1" si="67"/>
        <v/>
      </c>
      <c r="CM184" s="59" t="str">
        <f t="shared" ca="1" si="65"/>
        <v/>
      </c>
      <c r="CN184" s="59" t="str">
        <f t="shared" ca="1" si="65"/>
        <v/>
      </c>
      <c r="CO184" s="59" t="str">
        <f t="shared" ca="1" si="65"/>
        <v/>
      </c>
      <c r="CP184" s="59" t="str">
        <f t="shared" ca="1" si="65"/>
        <v/>
      </c>
      <c r="CQ184" s="59" t="str">
        <f t="shared" ca="1" si="62"/>
        <v/>
      </c>
      <c r="CR184" s="59" t="str">
        <f t="shared" ca="1" si="54"/>
        <v/>
      </c>
      <c r="CS184" s="59" t="str">
        <f t="shared" ca="1" si="54"/>
        <v/>
      </c>
      <c r="CT184" s="59" t="str">
        <f t="shared" ca="1" si="54"/>
        <v/>
      </c>
      <c r="CU184" s="59" t="str">
        <f t="shared" ca="1" si="54"/>
        <v/>
      </c>
      <c r="CV184" s="60" t="str">
        <f t="shared" ca="1" si="57"/>
        <v/>
      </c>
      <c r="CW184" s="32" t="str">
        <f t="shared" ca="1" si="63"/>
        <v/>
      </c>
      <c r="CX184" s="32" t="str">
        <f t="shared" ca="1" si="63"/>
        <v/>
      </c>
      <c r="CY184" s="32" t="str">
        <f t="shared" ca="1" si="63"/>
        <v/>
      </c>
      <c r="CZ184" s="32" t="str">
        <f t="shared" ca="1" si="63"/>
        <v/>
      </c>
      <c r="DA184" s="32" t="str">
        <f t="shared" ca="1" si="60"/>
        <v/>
      </c>
      <c r="DB184" s="32" t="str">
        <f t="shared" ca="1" si="60"/>
        <v/>
      </c>
      <c r="DC184" s="32" t="str">
        <f t="shared" ca="1" si="60"/>
        <v/>
      </c>
      <c r="DD184" s="32" t="str">
        <f t="shared" ca="1" si="60"/>
        <v/>
      </c>
      <c r="DE184" s="32" t="str">
        <f t="shared" ca="1" si="59"/>
        <v/>
      </c>
      <c r="DF184" s="32" t="str">
        <f t="shared" ca="1" si="59"/>
        <v/>
      </c>
      <c r="DG184" s="32" t="str">
        <f t="shared" ca="1" si="59"/>
        <v/>
      </c>
      <c r="DH184" s="32" t="str">
        <f t="shared" ca="1" si="59"/>
        <v/>
      </c>
      <c r="DI184" s="32" t="str">
        <f t="shared" ca="1" si="68"/>
        <v/>
      </c>
      <c r="DJ184" s="60" t="str">
        <f t="shared" ca="1" si="58"/>
        <v/>
      </c>
      <c r="DK184" s="112" t="str" cm="1">
        <f t="array" aca="1" ref="DK184" ca="1">IFERROR(IF(DL184="", "", INDIRECT(_xlfn.CONCAT(DK$1,$DJ184))), "")</f>
        <v/>
      </c>
      <c r="DL184" s="113" t="str" cm="1">
        <f t="array" aca="1" ref="DL184" ca="1">IFERROR(IF(INDIRECT(_xlfn.CONCAT(DL$1, $DJ184))="", "", INDIRECT(_xlfn.CONCAT(DL$1, $DJ184))),"")</f>
        <v/>
      </c>
      <c r="DM184" s="114" t="str" cm="1">
        <f t="array" aca="1" ref="DM184" ca="1">IFERROR(IF(DN184="", "", INDIRECT(_xlfn.CONCAT(DM$1,$DJ184))), "")</f>
        <v/>
      </c>
      <c r="DN184" s="115" t="str" cm="1">
        <f t="array" aca="1" ref="DN184" ca="1">IFERROR(IF(INDIRECT(_xlfn.CONCAT(DN$1, $DJ184))="", "", INDIRECT(_xlfn.CONCAT(DN$1, $DJ184))),"")</f>
        <v/>
      </c>
      <c r="DO184" s="112" t="str" cm="1">
        <f t="array" aca="1" ref="DO184" ca="1">IFERROR(IF(DP184="", "", INDIRECT(_xlfn.CONCAT(DO$1,$DJ184))), "")</f>
        <v/>
      </c>
      <c r="DP184" s="113" t="str" cm="1">
        <f t="array" aca="1" ref="DP184" ca="1">IFERROR(IF(INDIRECT(_xlfn.CONCAT(DP$1, $DJ184))="", "", INDIRECT(_xlfn.CONCAT(DP$1, $DJ184))),"")</f>
        <v/>
      </c>
      <c r="DQ184" s="114" t="str" cm="1">
        <f t="array" aca="1" ref="DQ184" ca="1">IFERROR(IF(DR184="", "", INDIRECT(_xlfn.CONCAT(DQ$1,$DJ184))), "")</f>
        <v/>
      </c>
      <c r="DR184" s="115" t="str" cm="1">
        <f t="array" aca="1" ref="DR184" ca="1">IFERROR(IF(INDIRECT(_xlfn.CONCAT(DR$1, $DJ184))="", "", INDIRECT(_xlfn.CONCAT(DR$1, $DJ184))),"")</f>
        <v/>
      </c>
      <c r="DS184" s="112" t="str" cm="1">
        <f t="array" aca="1" ref="DS184" ca="1">IFERROR(IF(DT184="", "", INDIRECT(_xlfn.CONCAT(DS$1,$DJ184))), "")</f>
        <v/>
      </c>
      <c r="DT184" s="113" t="str" cm="1">
        <f t="array" aca="1" ref="DT184" ca="1">IFERROR(IF(INDIRECT(_xlfn.CONCAT(DT$1, $DJ184))="", "", INDIRECT(_xlfn.CONCAT(DT$1, $DJ184))),"")</f>
        <v/>
      </c>
      <c r="DU184" s="114" t="str" cm="1">
        <f t="array" aca="1" ref="DU184" ca="1">IFERROR(IF(DV184="", "", INDIRECT(_xlfn.CONCAT(DU$1,$DJ184))), "")</f>
        <v/>
      </c>
      <c r="DV184" s="115" t="str" cm="1">
        <f t="array" aca="1" ref="DV184" ca="1">IFERROR(IF(INDIRECT(_xlfn.CONCAT(DV$1, $DJ184))="", "", INDIRECT(_xlfn.CONCAT(DV$1, $DJ184))),"")</f>
        <v/>
      </c>
      <c r="DW184" s="112" t="str" cm="1">
        <f t="array" aca="1" ref="DW184" ca="1">IFERROR(IF(DX184="", "", INDIRECT(_xlfn.CONCAT(DW$1,$DJ184))), "")</f>
        <v/>
      </c>
      <c r="DX184" s="113" t="str" cm="1">
        <f t="array" aca="1" ref="DX184" ca="1">IFERROR(IF(INDIRECT(_xlfn.CONCAT(DX$1, $DJ184))="", "", INDIRECT(_xlfn.CONCAT(DX$1, $DJ184))),"")</f>
        <v/>
      </c>
      <c r="DY184" s="114" t="str" cm="1">
        <f t="array" aca="1" ref="DY184" ca="1">IFERROR(IF(DZ184="", "", INDIRECT(_xlfn.CONCAT(DY$1,$DJ184))), "")</f>
        <v/>
      </c>
      <c r="DZ184" s="115" t="str" cm="1">
        <f t="array" aca="1" ref="DZ184" ca="1">IFERROR(IF(INDIRECT(_xlfn.CONCAT(DZ$1, $DJ184))="", "", INDIRECT(_xlfn.CONCAT(DZ$1, $DJ184))),"")</f>
        <v/>
      </c>
      <c r="EA184" s="112" t="str" cm="1">
        <f t="array" aca="1" ref="EA184" ca="1">IFERROR(IF(EB184="", "", INDIRECT(_xlfn.CONCAT(EA$1,$DJ184))), "")</f>
        <v/>
      </c>
      <c r="EB184" s="113" t="str" cm="1">
        <f t="array" aca="1" ref="EB184" ca="1">IFERROR(IF(INDIRECT(_xlfn.CONCAT(EB$1, $DJ184))="", "", INDIRECT(_xlfn.CONCAT(EB$1, $DJ184))),"")</f>
        <v/>
      </c>
      <c r="EC184" s="114" t="str" cm="1">
        <f t="array" aca="1" ref="EC184" ca="1">IFERROR(IF(ED184="", "", INDIRECT(_xlfn.CONCAT(EC$1,$DJ184))), "")</f>
        <v/>
      </c>
      <c r="ED184" s="115" t="str" cm="1">
        <f t="array" aca="1" ref="ED184" ca="1">IFERROR(IF(INDIRECT(_xlfn.CONCAT(ED$1, $DJ184))="", "", INDIRECT(_xlfn.CONCAT(ED$1, $DJ184))),"")</f>
        <v/>
      </c>
      <c r="EE184" s="112" t="str" cm="1">
        <f t="array" aca="1" ref="EE184" ca="1">IFERROR(IF(EF184="", "", INDIRECT(_xlfn.CONCAT(EE$1,$DJ184))), "")</f>
        <v/>
      </c>
      <c r="EF184" s="113" t="str" cm="1">
        <f t="array" aca="1" ref="EF184" ca="1">IFERROR(IF(INDIRECT(_xlfn.CONCAT(EF$1, $DJ184))="", "", INDIRECT(_xlfn.CONCAT(EF$1, $DJ184))),"")</f>
        <v/>
      </c>
      <c r="EG184" s="114" t="str" cm="1">
        <f t="array" aca="1" ref="EG184" ca="1">IFERROR(IF(EH184="", "", INDIRECT(_xlfn.CONCAT(EG$1,$DJ184))), "")</f>
        <v/>
      </c>
      <c r="EH184" s="115" t="str" cm="1">
        <f t="array" aca="1" ref="EH184" ca="1">IFERROR(IF(INDIRECT(_xlfn.CONCAT(EH$1, $DJ184))="", "", INDIRECT(_xlfn.CONCAT(EH$1, $DJ184))),"")</f>
        <v/>
      </c>
      <c r="EI184" s="112" t="str" cm="1">
        <f t="array" aca="1" ref="EI184" ca="1">IFERROR(IF(EJ184="", "", INDIRECT(_xlfn.CONCAT(EI$1,$DJ184))), "")</f>
        <v/>
      </c>
      <c r="EJ184" s="116" t="str" cm="1">
        <f t="array" aca="1" ref="EJ184" ca="1">IFERROR(IF(INDIRECT(_xlfn.CONCAT(EJ$1, $DJ184))="", "", INDIRECT(_xlfn.CONCAT(EJ$1, $DJ184))),"")</f>
        <v/>
      </c>
      <c r="EK184" s="32"/>
      <c r="EL184" s="32"/>
      <c r="EM184" s="32"/>
      <c r="EN184" s="32"/>
      <c r="EO184" s="32"/>
      <c r="EP184" s="32"/>
      <c r="EQ184" s="32"/>
      <c r="ER184" s="32"/>
      <c r="ES184" s="32"/>
      <c r="ET184" s="32"/>
      <c r="EU184" s="32"/>
      <c r="EV184" s="32"/>
      <c r="EW184" s="32"/>
      <c r="EX184" s="32"/>
      <c r="EY184" s="32"/>
      <c r="EZ184" s="32"/>
      <c r="FA184" s="32"/>
      <c r="FB184" s="32"/>
      <c r="FC184" s="32"/>
      <c r="FD184" s="32"/>
      <c r="FE184" s="32"/>
      <c r="FF184" s="32"/>
      <c r="FG184" s="32"/>
      <c r="FH184" s="32"/>
      <c r="FI184" s="32"/>
      <c r="FJ184" s="32"/>
      <c r="FK184" s="32"/>
      <c r="FL184" s="32"/>
      <c r="FM184" s="32"/>
      <c r="FN184" s="32"/>
      <c r="FO184" s="32"/>
      <c r="FP184" s="32"/>
      <c r="FQ184" s="32"/>
      <c r="FR184" s="32"/>
      <c r="FS184" s="32"/>
      <c r="FT184" s="32"/>
      <c r="FU184" s="32"/>
      <c r="FV184" s="32"/>
      <c r="FW184" s="32"/>
      <c r="FX184" s="32"/>
      <c r="FY184" s="32"/>
      <c r="FZ184" s="32"/>
      <c r="GA184" s="32"/>
      <c r="GB184" s="32"/>
      <c r="GC184" s="32"/>
      <c r="GD184" s="32"/>
      <c r="GE184" s="32"/>
      <c r="GF184" s="32"/>
      <c r="GG184" s="32"/>
      <c r="GH184" s="32"/>
      <c r="GI184" s="32"/>
      <c r="GJ184" s="32"/>
      <c r="GK184" s="32"/>
      <c r="GL184" s="32"/>
    </row>
    <row r="185" spans="1:194" s="34" customFormat="1" x14ac:dyDescent="0.3">
      <c r="A185" s="104" t="str">
        <f t="shared" si="55"/>
        <v/>
      </c>
      <c r="B185" s="54"/>
      <c r="C185" s="93"/>
      <c r="D185" s="93"/>
      <c r="E185" s="94"/>
      <c r="F185" s="95"/>
      <c r="G185" s="95"/>
      <c r="H185" s="95"/>
      <c r="I185" s="95"/>
      <c r="J185" s="95"/>
      <c r="K185" s="95"/>
      <c r="L185" s="95"/>
      <c r="M185" s="95"/>
      <c r="N185" s="95"/>
      <c r="O185" s="95"/>
      <c r="P185" s="95"/>
      <c r="Q185" s="95"/>
      <c r="R185" s="57">
        <f t="shared" si="56"/>
        <v>0</v>
      </c>
      <c r="S185" s="32" t="str">
        <f t="shared" si="66"/>
        <v/>
      </c>
      <c r="T185" s="32" t="str">
        <f t="shared" si="66"/>
        <v/>
      </c>
      <c r="U185" s="32" t="str">
        <f t="shared" si="66"/>
        <v/>
      </c>
      <c r="V185" s="32" t="str">
        <f t="shared" si="66"/>
        <v/>
      </c>
      <c r="W185" s="32" t="str">
        <f t="shared" si="64"/>
        <v/>
      </c>
      <c r="X185" s="32" t="str">
        <f t="shared" si="64"/>
        <v/>
      </c>
      <c r="Y185" s="32" t="str">
        <f t="shared" si="64"/>
        <v/>
      </c>
      <c r="Z185" s="32" t="str">
        <f t="shared" si="64"/>
        <v/>
      </c>
      <c r="AA185" s="32" t="str">
        <f t="shared" si="61"/>
        <v/>
      </c>
      <c r="AB185" s="32" t="str">
        <f t="shared" si="53"/>
        <v/>
      </c>
      <c r="AC185" s="32" t="str">
        <f t="shared" si="53"/>
        <v/>
      </c>
      <c r="AD185" s="32" t="str">
        <f t="shared" si="53"/>
        <v/>
      </c>
      <c r="AE185" s="32" t="str">
        <f t="shared" si="53"/>
        <v/>
      </c>
      <c r="AF185" s="40"/>
      <c r="AG185" s="133"/>
      <c r="AH185" s="142" t="str" cm="1">
        <f t="array" aca="1" ref="AH185" ca="1">IF(OR(AG185="N/A",AG185=""), "", INDEX(INDIRECT(AG$2), AG185))</f>
        <v/>
      </c>
      <c r="AI185" s="138" t="str" cm="1">
        <f t="array" ref="AI185">IF(OR(AG185="N/A",AG185=""), "", INDEX($R$5:$R$300, AG185))</f>
        <v/>
      </c>
      <c r="AJ185" s="134"/>
      <c r="AK185" s="142" t="str" cm="1">
        <f t="array" aca="1" ref="AK185" ca="1">IF(OR(AJ185="N/A",AJ185=""), "", INDEX(INDIRECT(AJ$2), AJ185))</f>
        <v/>
      </c>
      <c r="AL185" s="138" t="str" cm="1">
        <f t="array" ref="AL185">IF(OR(AJ185="N/A",AJ185=""), "", INDEX($R$5:$R$300, AJ185))</f>
        <v/>
      </c>
      <c r="AM185" s="134"/>
      <c r="AN185" s="142" t="str" cm="1">
        <f t="array" aca="1" ref="AN185" ca="1">IF(OR(AM185="N/A",AM185=""), "", INDEX(INDIRECT(AM$2), AM185))</f>
        <v/>
      </c>
      <c r="AO185" s="138" t="str" cm="1">
        <f t="array" ref="AO185">IF(OR(AM185="N/A",AM185=""), "", INDEX($R$5:$R$300, AM185))</f>
        <v/>
      </c>
      <c r="AP185" s="134"/>
      <c r="AQ185" s="142" t="str" cm="1">
        <f t="array" aca="1" ref="AQ185" ca="1">IF(OR(AP185="N/A",AP185=""), "", INDEX(INDIRECT(AP$2), AP185))</f>
        <v/>
      </c>
      <c r="AR185" s="138" t="str" cm="1">
        <f t="array" ref="AR185">IF(OR(AP185="N/A",AP185=""), "", INDEX($R$5:$R$300, AP185))</f>
        <v/>
      </c>
      <c r="AS185" s="134"/>
      <c r="AT185" s="142" t="str" cm="1">
        <f t="array" aca="1" ref="AT185" ca="1">IF(OR(AS185="N/A",AS185=""), "", INDEX(INDIRECT(AS$2), AS185))</f>
        <v/>
      </c>
      <c r="AU185" s="138" t="str" cm="1">
        <f t="array" ref="AU185">IF(OR(AS185="N/A",AS185=""), "", INDEX($R$5:$R$300, AS185))</f>
        <v/>
      </c>
      <c r="AV185" s="134"/>
      <c r="AW185" s="142" t="str" cm="1">
        <f t="array" aca="1" ref="AW185" ca="1">IF(OR(AV185="N/A",AV185=""), "", INDEX(INDIRECT(AV$2), AV185))</f>
        <v/>
      </c>
      <c r="AX185" s="138" t="str" cm="1">
        <f t="array" ref="AX185">IF(OR(AV185="N/A",AV185=""), "", INDEX($R$5:$R$300, AV185))</f>
        <v/>
      </c>
      <c r="AY185" s="134"/>
      <c r="AZ185" s="142" t="str" cm="1">
        <f t="array" aca="1" ref="AZ185" ca="1">IF(OR(AY185="N/A",AY185=""), "", INDEX(INDIRECT(AY$2), AY185))</f>
        <v/>
      </c>
      <c r="BA185" s="138" t="str" cm="1">
        <f t="array" ref="BA185">IF(OR(AY185="N/A",AY185=""), "", INDEX($R$5:$R$300, AY185))</f>
        <v/>
      </c>
      <c r="BB185" s="134"/>
      <c r="BC185" s="142" t="str" cm="1">
        <f t="array" aca="1" ref="BC185" ca="1">IF(OR(BB185="N/A",BB185=""), "", INDEX(INDIRECT(BB$2), BB185))</f>
        <v/>
      </c>
      <c r="BD185" s="138" t="str" cm="1">
        <f t="array" ref="BD185">IF(OR(BB185="N/A",BB185=""), "", INDEX($R$5:$R$300, BB185))</f>
        <v/>
      </c>
      <c r="BE185" s="134"/>
      <c r="BF185" s="142" t="str" cm="1">
        <f t="array" aca="1" ref="BF185" ca="1">IF(OR(BE185="N/A",BE185=""), "", INDEX(INDIRECT(BE$2), BE185))</f>
        <v/>
      </c>
      <c r="BG185" s="138" t="str" cm="1">
        <f t="array" ref="BG185">IF(OR(BE185="N/A",BE185=""), "", INDEX($R$5:$R$300, BE185))</f>
        <v/>
      </c>
      <c r="BH185" s="134"/>
      <c r="BI185" s="142" t="str" cm="1">
        <f t="array" aca="1" ref="BI185" ca="1">IF(OR(BH185="N/A",BH185=""), "", INDEX(INDIRECT(BH$2), BH185))</f>
        <v/>
      </c>
      <c r="BJ185" s="138" t="str" cm="1">
        <f t="array" ref="BJ185">IF(OR(BH185="N/A",BH185=""), "", INDEX($R$5:$R$300, BH185))</f>
        <v/>
      </c>
      <c r="BK185" s="134"/>
      <c r="BL185" s="142" t="str" cm="1">
        <f t="array" aca="1" ref="BL185" ca="1">IF(OR(BK185="N/A",BK185=""), "", INDEX(INDIRECT(BK$2), BK185))</f>
        <v/>
      </c>
      <c r="BM185" s="138" t="str" cm="1">
        <f t="array" ref="BM185">IF(OR(BK185="N/A",BK185=""), "", INDEX($R$5:$R$300, BK185))</f>
        <v/>
      </c>
      <c r="BN185" s="134"/>
      <c r="BO185" s="142" t="str" cm="1">
        <f t="array" aca="1" ref="BO185" ca="1">IF(OR(BN185="N/A",BN185=""), "", INDEX(INDIRECT(BN$2), BN185))</f>
        <v/>
      </c>
      <c r="BP185" s="138" t="str" cm="1">
        <f t="array" ref="BP185">IF(OR(BN185="N/A",BN185=""), "", INDEX($R$5:$R$300, BN185))</f>
        <v/>
      </c>
      <c r="BQ185" s="134"/>
      <c r="BR185" s="142" t="str" cm="1">
        <f t="array" aca="1" ref="BR185" ca="1">IF(OR(BQ185="N/A",BQ185=""), "", INDEX(INDIRECT(BQ$2), BQ185))</f>
        <v/>
      </c>
      <c r="BS185" s="138" t="str" cm="1">
        <f t="array" ref="BS185">IF(OR(BQ185="N/A",BQ185=""), "", INDEX($R$5:$R$300, BQ185))</f>
        <v/>
      </c>
      <c r="BT185" s="40"/>
      <c r="BU185" s="41"/>
      <c r="BV185" s="41"/>
      <c r="BW185" s="41"/>
      <c r="BX185" s="41"/>
      <c r="BY185" s="41"/>
      <c r="BZ185" s="41"/>
      <c r="CA185" s="41"/>
      <c r="CB185" s="41"/>
      <c r="CC185" s="41"/>
      <c r="CD185" s="41"/>
      <c r="CE185" s="41"/>
      <c r="CF185" s="41"/>
      <c r="CG185" s="41"/>
      <c r="CH185" s="40"/>
      <c r="CI185" s="59" t="str">
        <f t="shared" ca="1" si="67"/>
        <v/>
      </c>
      <c r="CJ185" s="59" t="str">
        <f t="shared" ca="1" si="67"/>
        <v/>
      </c>
      <c r="CK185" s="59" t="str">
        <f t="shared" ca="1" si="67"/>
        <v/>
      </c>
      <c r="CL185" s="59" t="str">
        <f t="shared" ca="1" si="67"/>
        <v/>
      </c>
      <c r="CM185" s="59" t="str">
        <f t="shared" ca="1" si="65"/>
        <v/>
      </c>
      <c r="CN185" s="59" t="str">
        <f t="shared" ca="1" si="65"/>
        <v/>
      </c>
      <c r="CO185" s="59" t="str">
        <f t="shared" ca="1" si="65"/>
        <v/>
      </c>
      <c r="CP185" s="59" t="str">
        <f t="shared" ca="1" si="65"/>
        <v/>
      </c>
      <c r="CQ185" s="59" t="str">
        <f t="shared" ca="1" si="62"/>
        <v/>
      </c>
      <c r="CR185" s="59" t="str">
        <f t="shared" ca="1" si="54"/>
        <v/>
      </c>
      <c r="CS185" s="59" t="str">
        <f t="shared" ca="1" si="54"/>
        <v/>
      </c>
      <c r="CT185" s="59" t="str">
        <f t="shared" ca="1" si="54"/>
        <v/>
      </c>
      <c r="CU185" s="59" t="str">
        <f t="shared" ca="1" si="54"/>
        <v/>
      </c>
      <c r="CV185" s="60" t="str">
        <f t="shared" ca="1" si="57"/>
        <v/>
      </c>
      <c r="CW185" s="32" t="str">
        <f t="shared" ca="1" si="63"/>
        <v/>
      </c>
      <c r="CX185" s="32" t="str">
        <f t="shared" ca="1" si="63"/>
        <v/>
      </c>
      <c r="CY185" s="32" t="str">
        <f t="shared" ca="1" si="63"/>
        <v/>
      </c>
      <c r="CZ185" s="32" t="str">
        <f t="shared" ca="1" si="63"/>
        <v/>
      </c>
      <c r="DA185" s="32" t="str">
        <f t="shared" ca="1" si="60"/>
        <v/>
      </c>
      <c r="DB185" s="32" t="str">
        <f t="shared" ca="1" si="60"/>
        <v/>
      </c>
      <c r="DC185" s="32" t="str">
        <f t="shared" ca="1" si="60"/>
        <v/>
      </c>
      <c r="DD185" s="32" t="str">
        <f t="shared" ca="1" si="60"/>
        <v/>
      </c>
      <c r="DE185" s="32" t="str">
        <f t="shared" ca="1" si="59"/>
        <v/>
      </c>
      <c r="DF185" s="32" t="str">
        <f t="shared" ca="1" si="59"/>
        <v/>
      </c>
      <c r="DG185" s="32" t="str">
        <f t="shared" ca="1" si="59"/>
        <v/>
      </c>
      <c r="DH185" s="32" t="str">
        <f t="shared" ca="1" si="59"/>
        <v/>
      </c>
      <c r="DI185" s="32" t="str">
        <f t="shared" ca="1" si="68"/>
        <v/>
      </c>
      <c r="DJ185" s="60" t="str">
        <f t="shared" ca="1" si="58"/>
        <v/>
      </c>
      <c r="DK185" s="112" t="str" cm="1">
        <f t="array" aca="1" ref="DK185" ca="1">IFERROR(IF(DL185="", "", INDIRECT(_xlfn.CONCAT(DK$1,$DJ185))), "")</f>
        <v/>
      </c>
      <c r="DL185" s="113" t="str" cm="1">
        <f t="array" aca="1" ref="DL185" ca="1">IFERROR(IF(INDIRECT(_xlfn.CONCAT(DL$1, $DJ185))="", "", INDIRECT(_xlfn.CONCAT(DL$1, $DJ185))),"")</f>
        <v/>
      </c>
      <c r="DM185" s="114" t="str" cm="1">
        <f t="array" aca="1" ref="DM185" ca="1">IFERROR(IF(DN185="", "", INDIRECT(_xlfn.CONCAT(DM$1,$DJ185))), "")</f>
        <v/>
      </c>
      <c r="DN185" s="115" t="str" cm="1">
        <f t="array" aca="1" ref="DN185" ca="1">IFERROR(IF(INDIRECT(_xlfn.CONCAT(DN$1, $DJ185))="", "", INDIRECT(_xlfn.CONCAT(DN$1, $DJ185))),"")</f>
        <v/>
      </c>
      <c r="DO185" s="112" t="str" cm="1">
        <f t="array" aca="1" ref="DO185" ca="1">IFERROR(IF(DP185="", "", INDIRECT(_xlfn.CONCAT(DO$1,$DJ185))), "")</f>
        <v/>
      </c>
      <c r="DP185" s="113" t="str" cm="1">
        <f t="array" aca="1" ref="DP185" ca="1">IFERROR(IF(INDIRECT(_xlfn.CONCAT(DP$1, $DJ185))="", "", INDIRECT(_xlfn.CONCAT(DP$1, $DJ185))),"")</f>
        <v/>
      </c>
      <c r="DQ185" s="114" t="str" cm="1">
        <f t="array" aca="1" ref="DQ185" ca="1">IFERROR(IF(DR185="", "", INDIRECT(_xlfn.CONCAT(DQ$1,$DJ185))), "")</f>
        <v/>
      </c>
      <c r="DR185" s="115" t="str" cm="1">
        <f t="array" aca="1" ref="DR185" ca="1">IFERROR(IF(INDIRECT(_xlfn.CONCAT(DR$1, $DJ185))="", "", INDIRECT(_xlfn.CONCAT(DR$1, $DJ185))),"")</f>
        <v/>
      </c>
      <c r="DS185" s="112" t="str" cm="1">
        <f t="array" aca="1" ref="DS185" ca="1">IFERROR(IF(DT185="", "", INDIRECT(_xlfn.CONCAT(DS$1,$DJ185))), "")</f>
        <v/>
      </c>
      <c r="DT185" s="113" t="str" cm="1">
        <f t="array" aca="1" ref="DT185" ca="1">IFERROR(IF(INDIRECT(_xlfn.CONCAT(DT$1, $DJ185))="", "", INDIRECT(_xlfn.CONCAT(DT$1, $DJ185))),"")</f>
        <v/>
      </c>
      <c r="DU185" s="114" t="str" cm="1">
        <f t="array" aca="1" ref="DU185" ca="1">IFERROR(IF(DV185="", "", INDIRECT(_xlfn.CONCAT(DU$1,$DJ185))), "")</f>
        <v/>
      </c>
      <c r="DV185" s="115" t="str" cm="1">
        <f t="array" aca="1" ref="DV185" ca="1">IFERROR(IF(INDIRECT(_xlfn.CONCAT(DV$1, $DJ185))="", "", INDIRECT(_xlfn.CONCAT(DV$1, $DJ185))),"")</f>
        <v/>
      </c>
      <c r="DW185" s="112" t="str" cm="1">
        <f t="array" aca="1" ref="DW185" ca="1">IFERROR(IF(DX185="", "", INDIRECT(_xlfn.CONCAT(DW$1,$DJ185))), "")</f>
        <v/>
      </c>
      <c r="DX185" s="113" t="str" cm="1">
        <f t="array" aca="1" ref="DX185" ca="1">IFERROR(IF(INDIRECT(_xlfn.CONCAT(DX$1, $DJ185))="", "", INDIRECT(_xlfn.CONCAT(DX$1, $DJ185))),"")</f>
        <v/>
      </c>
      <c r="DY185" s="114" t="str" cm="1">
        <f t="array" aca="1" ref="DY185" ca="1">IFERROR(IF(DZ185="", "", INDIRECT(_xlfn.CONCAT(DY$1,$DJ185))), "")</f>
        <v/>
      </c>
      <c r="DZ185" s="115" t="str" cm="1">
        <f t="array" aca="1" ref="DZ185" ca="1">IFERROR(IF(INDIRECT(_xlfn.CONCAT(DZ$1, $DJ185))="", "", INDIRECT(_xlfn.CONCAT(DZ$1, $DJ185))),"")</f>
        <v/>
      </c>
      <c r="EA185" s="112" t="str" cm="1">
        <f t="array" aca="1" ref="EA185" ca="1">IFERROR(IF(EB185="", "", INDIRECT(_xlfn.CONCAT(EA$1,$DJ185))), "")</f>
        <v/>
      </c>
      <c r="EB185" s="113" t="str" cm="1">
        <f t="array" aca="1" ref="EB185" ca="1">IFERROR(IF(INDIRECT(_xlfn.CONCAT(EB$1, $DJ185))="", "", INDIRECT(_xlfn.CONCAT(EB$1, $DJ185))),"")</f>
        <v/>
      </c>
      <c r="EC185" s="114" t="str" cm="1">
        <f t="array" aca="1" ref="EC185" ca="1">IFERROR(IF(ED185="", "", INDIRECT(_xlfn.CONCAT(EC$1,$DJ185))), "")</f>
        <v/>
      </c>
      <c r="ED185" s="115" t="str" cm="1">
        <f t="array" aca="1" ref="ED185" ca="1">IFERROR(IF(INDIRECT(_xlfn.CONCAT(ED$1, $DJ185))="", "", INDIRECT(_xlfn.CONCAT(ED$1, $DJ185))),"")</f>
        <v/>
      </c>
      <c r="EE185" s="112" t="str" cm="1">
        <f t="array" aca="1" ref="EE185" ca="1">IFERROR(IF(EF185="", "", INDIRECT(_xlfn.CONCAT(EE$1,$DJ185))), "")</f>
        <v/>
      </c>
      <c r="EF185" s="113" t="str" cm="1">
        <f t="array" aca="1" ref="EF185" ca="1">IFERROR(IF(INDIRECT(_xlfn.CONCAT(EF$1, $DJ185))="", "", INDIRECT(_xlfn.CONCAT(EF$1, $DJ185))),"")</f>
        <v/>
      </c>
      <c r="EG185" s="114" t="str" cm="1">
        <f t="array" aca="1" ref="EG185" ca="1">IFERROR(IF(EH185="", "", INDIRECT(_xlfn.CONCAT(EG$1,$DJ185))), "")</f>
        <v/>
      </c>
      <c r="EH185" s="115" t="str" cm="1">
        <f t="array" aca="1" ref="EH185" ca="1">IFERROR(IF(INDIRECT(_xlfn.CONCAT(EH$1, $DJ185))="", "", INDIRECT(_xlfn.CONCAT(EH$1, $DJ185))),"")</f>
        <v/>
      </c>
      <c r="EI185" s="112" t="str" cm="1">
        <f t="array" aca="1" ref="EI185" ca="1">IFERROR(IF(EJ185="", "", INDIRECT(_xlfn.CONCAT(EI$1,$DJ185))), "")</f>
        <v/>
      </c>
      <c r="EJ185" s="116" t="str" cm="1">
        <f t="array" aca="1" ref="EJ185" ca="1">IFERROR(IF(INDIRECT(_xlfn.CONCAT(EJ$1, $DJ185))="", "", INDIRECT(_xlfn.CONCAT(EJ$1, $DJ185))),"")</f>
        <v/>
      </c>
      <c r="EK185" s="32"/>
      <c r="EL185" s="32"/>
      <c r="EM185" s="32"/>
      <c r="EN185" s="32"/>
      <c r="EO185" s="32"/>
      <c r="EP185" s="32"/>
      <c r="EQ185" s="32"/>
      <c r="ER185" s="32"/>
      <c r="ES185" s="32"/>
      <c r="ET185" s="32"/>
      <c r="EU185" s="32"/>
      <c r="EV185" s="32"/>
      <c r="EW185" s="32"/>
      <c r="EX185" s="32"/>
      <c r="EY185" s="32"/>
      <c r="EZ185" s="32"/>
      <c r="FA185" s="32"/>
      <c r="FB185" s="32"/>
      <c r="FC185" s="32"/>
      <c r="FD185" s="32"/>
      <c r="FE185" s="32"/>
      <c r="FF185" s="32"/>
      <c r="FG185" s="32"/>
      <c r="FH185" s="32"/>
      <c r="FI185" s="32"/>
      <c r="FJ185" s="32"/>
      <c r="FK185" s="32"/>
      <c r="FL185" s="32"/>
      <c r="FM185" s="32"/>
      <c r="FN185" s="32"/>
      <c r="FO185" s="32"/>
      <c r="FP185" s="32"/>
      <c r="FQ185" s="32"/>
      <c r="FR185" s="32"/>
      <c r="FS185" s="32"/>
      <c r="FT185" s="32"/>
      <c r="FU185" s="32"/>
      <c r="FV185" s="32"/>
      <c r="FW185" s="32"/>
      <c r="FX185" s="32"/>
      <c r="FY185" s="32"/>
      <c r="FZ185" s="32"/>
      <c r="GA185" s="32"/>
      <c r="GB185" s="32"/>
      <c r="GC185" s="32"/>
      <c r="GD185" s="32"/>
      <c r="GE185" s="32"/>
      <c r="GF185" s="32"/>
      <c r="GG185" s="32"/>
      <c r="GH185" s="32"/>
      <c r="GI185" s="32"/>
      <c r="GJ185" s="32"/>
      <c r="GK185" s="32"/>
      <c r="GL185" s="32"/>
    </row>
    <row r="186" spans="1:194" s="34" customFormat="1" x14ac:dyDescent="0.3">
      <c r="A186" s="104" t="str">
        <f t="shared" si="55"/>
        <v/>
      </c>
      <c r="B186" s="54"/>
      <c r="C186" s="93"/>
      <c r="D186" s="93"/>
      <c r="E186" s="94"/>
      <c r="F186" s="95"/>
      <c r="G186" s="95"/>
      <c r="H186" s="95"/>
      <c r="I186" s="95"/>
      <c r="J186" s="95"/>
      <c r="K186" s="95"/>
      <c r="L186" s="95"/>
      <c r="M186" s="95"/>
      <c r="N186" s="95"/>
      <c r="O186" s="95"/>
      <c r="P186" s="95"/>
      <c r="Q186" s="95"/>
      <c r="R186" s="57">
        <f t="shared" si="56"/>
        <v>0</v>
      </c>
      <c r="S186" s="32" t="str">
        <f t="shared" si="66"/>
        <v/>
      </c>
      <c r="T186" s="32" t="str">
        <f t="shared" si="66"/>
        <v/>
      </c>
      <c r="U186" s="32" t="str">
        <f t="shared" si="66"/>
        <v/>
      </c>
      <c r="V186" s="32" t="str">
        <f t="shared" si="66"/>
        <v/>
      </c>
      <c r="W186" s="32" t="str">
        <f t="shared" si="64"/>
        <v/>
      </c>
      <c r="X186" s="32" t="str">
        <f t="shared" si="64"/>
        <v/>
      </c>
      <c r="Y186" s="32" t="str">
        <f t="shared" si="64"/>
        <v/>
      </c>
      <c r="Z186" s="32" t="str">
        <f t="shared" si="64"/>
        <v/>
      </c>
      <c r="AA186" s="32" t="str">
        <f t="shared" si="61"/>
        <v/>
      </c>
      <c r="AB186" s="32" t="str">
        <f t="shared" si="53"/>
        <v/>
      </c>
      <c r="AC186" s="32" t="str">
        <f t="shared" si="53"/>
        <v/>
      </c>
      <c r="AD186" s="32" t="str">
        <f t="shared" si="53"/>
        <v/>
      </c>
      <c r="AE186" s="32" t="str">
        <f t="shared" si="53"/>
        <v/>
      </c>
      <c r="AF186" s="40"/>
      <c r="AG186" s="133"/>
      <c r="AH186" s="142" t="str" cm="1">
        <f t="array" aca="1" ref="AH186" ca="1">IF(OR(AG186="N/A",AG186=""), "", INDEX(INDIRECT(AG$2), AG186))</f>
        <v/>
      </c>
      <c r="AI186" s="138" t="str" cm="1">
        <f t="array" ref="AI186">IF(OR(AG186="N/A",AG186=""), "", INDEX($R$5:$R$300, AG186))</f>
        <v/>
      </c>
      <c r="AJ186" s="134"/>
      <c r="AK186" s="142" t="str" cm="1">
        <f t="array" aca="1" ref="AK186" ca="1">IF(OR(AJ186="N/A",AJ186=""), "", INDEX(INDIRECT(AJ$2), AJ186))</f>
        <v/>
      </c>
      <c r="AL186" s="138" t="str" cm="1">
        <f t="array" ref="AL186">IF(OR(AJ186="N/A",AJ186=""), "", INDEX($R$5:$R$300, AJ186))</f>
        <v/>
      </c>
      <c r="AM186" s="134"/>
      <c r="AN186" s="142" t="str" cm="1">
        <f t="array" aca="1" ref="AN186" ca="1">IF(OR(AM186="N/A",AM186=""), "", INDEX(INDIRECT(AM$2), AM186))</f>
        <v/>
      </c>
      <c r="AO186" s="138" t="str" cm="1">
        <f t="array" ref="AO186">IF(OR(AM186="N/A",AM186=""), "", INDEX($R$5:$R$300, AM186))</f>
        <v/>
      </c>
      <c r="AP186" s="134"/>
      <c r="AQ186" s="142" t="str" cm="1">
        <f t="array" aca="1" ref="AQ186" ca="1">IF(OR(AP186="N/A",AP186=""), "", INDEX(INDIRECT(AP$2), AP186))</f>
        <v/>
      </c>
      <c r="AR186" s="138" t="str" cm="1">
        <f t="array" ref="AR186">IF(OR(AP186="N/A",AP186=""), "", INDEX($R$5:$R$300, AP186))</f>
        <v/>
      </c>
      <c r="AS186" s="134"/>
      <c r="AT186" s="142" t="str" cm="1">
        <f t="array" aca="1" ref="AT186" ca="1">IF(OR(AS186="N/A",AS186=""), "", INDEX(INDIRECT(AS$2), AS186))</f>
        <v/>
      </c>
      <c r="AU186" s="138" t="str" cm="1">
        <f t="array" ref="AU186">IF(OR(AS186="N/A",AS186=""), "", INDEX($R$5:$R$300, AS186))</f>
        <v/>
      </c>
      <c r="AV186" s="134"/>
      <c r="AW186" s="142" t="str" cm="1">
        <f t="array" aca="1" ref="AW186" ca="1">IF(OR(AV186="N/A",AV186=""), "", INDEX(INDIRECT(AV$2), AV186))</f>
        <v/>
      </c>
      <c r="AX186" s="138" t="str" cm="1">
        <f t="array" ref="AX186">IF(OR(AV186="N/A",AV186=""), "", INDEX($R$5:$R$300, AV186))</f>
        <v/>
      </c>
      <c r="AY186" s="134"/>
      <c r="AZ186" s="142" t="str" cm="1">
        <f t="array" aca="1" ref="AZ186" ca="1">IF(OR(AY186="N/A",AY186=""), "", INDEX(INDIRECT(AY$2), AY186))</f>
        <v/>
      </c>
      <c r="BA186" s="138" t="str" cm="1">
        <f t="array" ref="BA186">IF(OR(AY186="N/A",AY186=""), "", INDEX($R$5:$R$300, AY186))</f>
        <v/>
      </c>
      <c r="BB186" s="134"/>
      <c r="BC186" s="142" t="str" cm="1">
        <f t="array" aca="1" ref="BC186" ca="1">IF(OR(BB186="N/A",BB186=""), "", INDEX(INDIRECT(BB$2), BB186))</f>
        <v/>
      </c>
      <c r="BD186" s="138" t="str" cm="1">
        <f t="array" ref="BD186">IF(OR(BB186="N/A",BB186=""), "", INDEX($R$5:$R$300, BB186))</f>
        <v/>
      </c>
      <c r="BE186" s="134"/>
      <c r="BF186" s="142" t="str" cm="1">
        <f t="array" aca="1" ref="BF186" ca="1">IF(OR(BE186="N/A",BE186=""), "", INDEX(INDIRECT(BE$2), BE186))</f>
        <v/>
      </c>
      <c r="BG186" s="138" t="str" cm="1">
        <f t="array" ref="BG186">IF(OR(BE186="N/A",BE186=""), "", INDEX($R$5:$R$300, BE186))</f>
        <v/>
      </c>
      <c r="BH186" s="134"/>
      <c r="BI186" s="142" t="str" cm="1">
        <f t="array" aca="1" ref="BI186" ca="1">IF(OR(BH186="N/A",BH186=""), "", INDEX(INDIRECT(BH$2), BH186))</f>
        <v/>
      </c>
      <c r="BJ186" s="138" t="str" cm="1">
        <f t="array" ref="BJ186">IF(OR(BH186="N/A",BH186=""), "", INDEX($R$5:$R$300, BH186))</f>
        <v/>
      </c>
      <c r="BK186" s="134"/>
      <c r="BL186" s="142" t="str" cm="1">
        <f t="array" aca="1" ref="BL186" ca="1">IF(OR(BK186="N/A",BK186=""), "", INDEX(INDIRECT(BK$2), BK186))</f>
        <v/>
      </c>
      <c r="BM186" s="138" t="str" cm="1">
        <f t="array" ref="BM186">IF(OR(BK186="N/A",BK186=""), "", INDEX($R$5:$R$300, BK186))</f>
        <v/>
      </c>
      <c r="BN186" s="134"/>
      <c r="BO186" s="142" t="str" cm="1">
        <f t="array" aca="1" ref="BO186" ca="1">IF(OR(BN186="N/A",BN186=""), "", INDEX(INDIRECT(BN$2), BN186))</f>
        <v/>
      </c>
      <c r="BP186" s="138" t="str" cm="1">
        <f t="array" ref="BP186">IF(OR(BN186="N/A",BN186=""), "", INDEX($R$5:$R$300, BN186))</f>
        <v/>
      </c>
      <c r="BQ186" s="134"/>
      <c r="BR186" s="142" t="str" cm="1">
        <f t="array" aca="1" ref="BR186" ca="1">IF(OR(BQ186="N/A",BQ186=""), "", INDEX(INDIRECT(BQ$2), BQ186))</f>
        <v/>
      </c>
      <c r="BS186" s="138" t="str" cm="1">
        <f t="array" ref="BS186">IF(OR(BQ186="N/A",BQ186=""), "", INDEX($R$5:$R$300, BQ186))</f>
        <v/>
      </c>
      <c r="BT186" s="40"/>
      <c r="BU186" s="41"/>
      <c r="BV186" s="41"/>
      <c r="BW186" s="41"/>
      <c r="BX186" s="41"/>
      <c r="BY186" s="41"/>
      <c r="BZ186" s="41"/>
      <c r="CA186" s="41"/>
      <c r="CB186" s="41"/>
      <c r="CC186" s="41"/>
      <c r="CD186" s="41"/>
      <c r="CE186" s="41"/>
      <c r="CF186" s="41"/>
      <c r="CG186" s="41"/>
      <c r="CH186" s="40"/>
      <c r="CI186" s="59" t="str">
        <f t="shared" ca="1" si="67"/>
        <v/>
      </c>
      <c r="CJ186" s="59" t="str">
        <f t="shared" ca="1" si="67"/>
        <v/>
      </c>
      <c r="CK186" s="59" t="str">
        <f t="shared" ca="1" si="67"/>
        <v/>
      </c>
      <c r="CL186" s="59" t="str">
        <f t="shared" ca="1" si="67"/>
        <v/>
      </c>
      <c r="CM186" s="59" t="str">
        <f t="shared" ca="1" si="65"/>
        <v/>
      </c>
      <c r="CN186" s="59" t="str">
        <f t="shared" ca="1" si="65"/>
        <v/>
      </c>
      <c r="CO186" s="59" t="str">
        <f t="shared" ca="1" si="65"/>
        <v/>
      </c>
      <c r="CP186" s="59" t="str">
        <f t="shared" ca="1" si="65"/>
        <v/>
      </c>
      <c r="CQ186" s="59" t="str">
        <f t="shared" ca="1" si="62"/>
        <v/>
      </c>
      <c r="CR186" s="59" t="str">
        <f t="shared" ca="1" si="54"/>
        <v/>
      </c>
      <c r="CS186" s="59" t="str">
        <f t="shared" ca="1" si="54"/>
        <v/>
      </c>
      <c r="CT186" s="59" t="str">
        <f t="shared" ca="1" si="54"/>
        <v/>
      </c>
      <c r="CU186" s="59" t="str">
        <f t="shared" ca="1" si="54"/>
        <v/>
      </c>
      <c r="CV186" s="60" t="str">
        <f t="shared" ca="1" si="57"/>
        <v/>
      </c>
      <c r="CW186" s="32" t="str">
        <f t="shared" ca="1" si="63"/>
        <v/>
      </c>
      <c r="CX186" s="32" t="str">
        <f t="shared" ca="1" si="63"/>
        <v/>
      </c>
      <c r="CY186" s="32" t="str">
        <f t="shared" ca="1" si="63"/>
        <v/>
      </c>
      <c r="CZ186" s="32" t="str">
        <f t="shared" ca="1" si="63"/>
        <v/>
      </c>
      <c r="DA186" s="32" t="str">
        <f t="shared" ca="1" si="60"/>
        <v/>
      </c>
      <c r="DB186" s="32" t="str">
        <f t="shared" ca="1" si="60"/>
        <v/>
      </c>
      <c r="DC186" s="32" t="str">
        <f t="shared" ca="1" si="60"/>
        <v/>
      </c>
      <c r="DD186" s="32" t="str">
        <f t="shared" ca="1" si="60"/>
        <v/>
      </c>
      <c r="DE186" s="32" t="str">
        <f t="shared" ca="1" si="59"/>
        <v/>
      </c>
      <c r="DF186" s="32" t="str">
        <f t="shared" ca="1" si="59"/>
        <v/>
      </c>
      <c r="DG186" s="32" t="str">
        <f t="shared" ca="1" si="59"/>
        <v/>
      </c>
      <c r="DH186" s="32" t="str">
        <f t="shared" ca="1" si="59"/>
        <v/>
      </c>
      <c r="DI186" s="32" t="str">
        <f t="shared" ca="1" si="68"/>
        <v/>
      </c>
      <c r="DJ186" s="60" t="str">
        <f t="shared" ca="1" si="58"/>
        <v/>
      </c>
      <c r="DK186" s="112" t="str" cm="1">
        <f t="array" aca="1" ref="DK186" ca="1">IFERROR(IF(DL186="", "", INDIRECT(_xlfn.CONCAT(DK$1,$DJ186))), "")</f>
        <v/>
      </c>
      <c r="DL186" s="113" t="str" cm="1">
        <f t="array" aca="1" ref="DL186" ca="1">IFERROR(IF(INDIRECT(_xlfn.CONCAT(DL$1, $DJ186))="", "", INDIRECT(_xlfn.CONCAT(DL$1, $DJ186))),"")</f>
        <v/>
      </c>
      <c r="DM186" s="114" t="str" cm="1">
        <f t="array" aca="1" ref="DM186" ca="1">IFERROR(IF(DN186="", "", INDIRECT(_xlfn.CONCAT(DM$1,$DJ186))), "")</f>
        <v/>
      </c>
      <c r="DN186" s="115" t="str" cm="1">
        <f t="array" aca="1" ref="DN186" ca="1">IFERROR(IF(INDIRECT(_xlfn.CONCAT(DN$1, $DJ186))="", "", INDIRECT(_xlfn.CONCAT(DN$1, $DJ186))),"")</f>
        <v/>
      </c>
      <c r="DO186" s="112" t="str" cm="1">
        <f t="array" aca="1" ref="DO186" ca="1">IFERROR(IF(DP186="", "", INDIRECT(_xlfn.CONCAT(DO$1,$DJ186))), "")</f>
        <v/>
      </c>
      <c r="DP186" s="113" t="str" cm="1">
        <f t="array" aca="1" ref="DP186" ca="1">IFERROR(IF(INDIRECT(_xlfn.CONCAT(DP$1, $DJ186))="", "", INDIRECT(_xlfn.CONCAT(DP$1, $DJ186))),"")</f>
        <v/>
      </c>
      <c r="DQ186" s="114" t="str" cm="1">
        <f t="array" aca="1" ref="DQ186" ca="1">IFERROR(IF(DR186="", "", INDIRECT(_xlfn.CONCAT(DQ$1,$DJ186))), "")</f>
        <v/>
      </c>
      <c r="DR186" s="115" t="str" cm="1">
        <f t="array" aca="1" ref="DR186" ca="1">IFERROR(IF(INDIRECT(_xlfn.CONCAT(DR$1, $DJ186))="", "", INDIRECT(_xlfn.CONCAT(DR$1, $DJ186))),"")</f>
        <v/>
      </c>
      <c r="DS186" s="112" t="str" cm="1">
        <f t="array" aca="1" ref="DS186" ca="1">IFERROR(IF(DT186="", "", INDIRECT(_xlfn.CONCAT(DS$1,$DJ186))), "")</f>
        <v/>
      </c>
      <c r="DT186" s="113" t="str" cm="1">
        <f t="array" aca="1" ref="DT186" ca="1">IFERROR(IF(INDIRECT(_xlfn.CONCAT(DT$1, $DJ186))="", "", INDIRECT(_xlfn.CONCAT(DT$1, $DJ186))),"")</f>
        <v/>
      </c>
      <c r="DU186" s="114" t="str" cm="1">
        <f t="array" aca="1" ref="DU186" ca="1">IFERROR(IF(DV186="", "", INDIRECT(_xlfn.CONCAT(DU$1,$DJ186))), "")</f>
        <v/>
      </c>
      <c r="DV186" s="115" t="str" cm="1">
        <f t="array" aca="1" ref="DV186" ca="1">IFERROR(IF(INDIRECT(_xlfn.CONCAT(DV$1, $DJ186))="", "", INDIRECT(_xlfn.CONCAT(DV$1, $DJ186))),"")</f>
        <v/>
      </c>
      <c r="DW186" s="112" t="str" cm="1">
        <f t="array" aca="1" ref="DW186" ca="1">IFERROR(IF(DX186="", "", INDIRECT(_xlfn.CONCAT(DW$1,$DJ186))), "")</f>
        <v/>
      </c>
      <c r="DX186" s="113" t="str" cm="1">
        <f t="array" aca="1" ref="DX186" ca="1">IFERROR(IF(INDIRECT(_xlfn.CONCAT(DX$1, $DJ186))="", "", INDIRECT(_xlfn.CONCAT(DX$1, $DJ186))),"")</f>
        <v/>
      </c>
      <c r="DY186" s="114" t="str" cm="1">
        <f t="array" aca="1" ref="DY186" ca="1">IFERROR(IF(DZ186="", "", INDIRECT(_xlfn.CONCAT(DY$1,$DJ186))), "")</f>
        <v/>
      </c>
      <c r="DZ186" s="115" t="str" cm="1">
        <f t="array" aca="1" ref="DZ186" ca="1">IFERROR(IF(INDIRECT(_xlfn.CONCAT(DZ$1, $DJ186))="", "", INDIRECT(_xlfn.CONCAT(DZ$1, $DJ186))),"")</f>
        <v/>
      </c>
      <c r="EA186" s="112" t="str" cm="1">
        <f t="array" aca="1" ref="EA186" ca="1">IFERROR(IF(EB186="", "", INDIRECT(_xlfn.CONCAT(EA$1,$DJ186))), "")</f>
        <v/>
      </c>
      <c r="EB186" s="113" t="str" cm="1">
        <f t="array" aca="1" ref="EB186" ca="1">IFERROR(IF(INDIRECT(_xlfn.CONCAT(EB$1, $DJ186))="", "", INDIRECT(_xlfn.CONCAT(EB$1, $DJ186))),"")</f>
        <v/>
      </c>
      <c r="EC186" s="114" t="str" cm="1">
        <f t="array" aca="1" ref="EC186" ca="1">IFERROR(IF(ED186="", "", INDIRECT(_xlfn.CONCAT(EC$1,$DJ186))), "")</f>
        <v/>
      </c>
      <c r="ED186" s="115" t="str" cm="1">
        <f t="array" aca="1" ref="ED186" ca="1">IFERROR(IF(INDIRECT(_xlfn.CONCAT(ED$1, $DJ186))="", "", INDIRECT(_xlfn.CONCAT(ED$1, $DJ186))),"")</f>
        <v/>
      </c>
      <c r="EE186" s="112" t="str" cm="1">
        <f t="array" aca="1" ref="EE186" ca="1">IFERROR(IF(EF186="", "", INDIRECT(_xlfn.CONCAT(EE$1,$DJ186))), "")</f>
        <v/>
      </c>
      <c r="EF186" s="113" t="str" cm="1">
        <f t="array" aca="1" ref="EF186" ca="1">IFERROR(IF(INDIRECT(_xlfn.CONCAT(EF$1, $DJ186))="", "", INDIRECT(_xlfn.CONCAT(EF$1, $DJ186))),"")</f>
        <v/>
      </c>
      <c r="EG186" s="114" t="str" cm="1">
        <f t="array" aca="1" ref="EG186" ca="1">IFERROR(IF(EH186="", "", INDIRECT(_xlfn.CONCAT(EG$1,$DJ186))), "")</f>
        <v/>
      </c>
      <c r="EH186" s="115" t="str" cm="1">
        <f t="array" aca="1" ref="EH186" ca="1">IFERROR(IF(INDIRECT(_xlfn.CONCAT(EH$1, $DJ186))="", "", INDIRECT(_xlfn.CONCAT(EH$1, $DJ186))),"")</f>
        <v/>
      </c>
      <c r="EI186" s="112" t="str" cm="1">
        <f t="array" aca="1" ref="EI186" ca="1">IFERROR(IF(EJ186="", "", INDIRECT(_xlfn.CONCAT(EI$1,$DJ186))), "")</f>
        <v/>
      </c>
      <c r="EJ186" s="116" t="str" cm="1">
        <f t="array" aca="1" ref="EJ186" ca="1">IFERROR(IF(INDIRECT(_xlfn.CONCAT(EJ$1, $DJ186))="", "", INDIRECT(_xlfn.CONCAT(EJ$1, $DJ186))),"")</f>
        <v/>
      </c>
      <c r="EK186" s="32"/>
      <c r="EL186" s="32"/>
      <c r="EM186" s="32"/>
      <c r="EN186" s="32"/>
      <c r="EO186" s="32"/>
      <c r="EP186" s="32"/>
      <c r="EQ186" s="32"/>
      <c r="ER186" s="32"/>
      <c r="ES186" s="32"/>
      <c r="ET186" s="32"/>
      <c r="EU186" s="32"/>
      <c r="EV186" s="32"/>
      <c r="EW186" s="32"/>
      <c r="EX186" s="32"/>
      <c r="EY186" s="32"/>
      <c r="EZ186" s="32"/>
      <c r="FA186" s="32"/>
      <c r="FB186" s="32"/>
      <c r="FC186" s="32"/>
      <c r="FD186" s="32"/>
      <c r="FE186" s="32"/>
      <c r="FF186" s="32"/>
      <c r="FG186" s="32"/>
      <c r="FH186" s="32"/>
      <c r="FI186" s="32"/>
      <c r="FJ186" s="32"/>
      <c r="FK186" s="32"/>
      <c r="FL186" s="32"/>
      <c r="FM186" s="32"/>
      <c r="FN186" s="32"/>
      <c r="FO186" s="32"/>
      <c r="FP186" s="32"/>
      <c r="FQ186" s="32"/>
      <c r="FR186" s="32"/>
      <c r="FS186" s="32"/>
      <c r="FT186" s="32"/>
      <c r="FU186" s="32"/>
      <c r="FV186" s="32"/>
      <c r="FW186" s="32"/>
      <c r="FX186" s="32"/>
      <c r="FY186" s="32"/>
      <c r="FZ186" s="32"/>
      <c r="GA186" s="32"/>
      <c r="GB186" s="32"/>
      <c r="GC186" s="32"/>
      <c r="GD186" s="32"/>
      <c r="GE186" s="32"/>
      <c r="GF186" s="32"/>
      <c r="GG186" s="32"/>
      <c r="GH186" s="32"/>
      <c r="GI186" s="32"/>
      <c r="GJ186" s="32"/>
      <c r="GK186" s="32"/>
      <c r="GL186" s="32"/>
    </row>
    <row r="187" spans="1:194" s="34" customFormat="1" x14ac:dyDescent="0.3">
      <c r="A187" s="104" t="str">
        <f t="shared" si="55"/>
        <v/>
      </c>
      <c r="B187" s="54"/>
      <c r="C187" s="93"/>
      <c r="D187" s="93"/>
      <c r="E187" s="94"/>
      <c r="F187" s="95"/>
      <c r="G187" s="95"/>
      <c r="H187" s="95"/>
      <c r="I187" s="95"/>
      <c r="J187" s="95"/>
      <c r="K187" s="95"/>
      <c r="L187" s="95"/>
      <c r="M187" s="95"/>
      <c r="N187" s="95"/>
      <c r="O187" s="95"/>
      <c r="P187" s="95"/>
      <c r="Q187" s="95"/>
      <c r="R187" s="57">
        <f t="shared" si="56"/>
        <v>0</v>
      </c>
      <c r="S187" s="32" t="str">
        <f t="shared" si="66"/>
        <v/>
      </c>
      <c r="T187" s="32" t="str">
        <f t="shared" si="66"/>
        <v/>
      </c>
      <c r="U187" s="32" t="str">
        <f t="shared" si="66"/>
        <v/>
      </c>
      <c r="V187" s="32" t="str">
        <f t="shared" si="66"/>
        <v/>
      </c>
      <c r="W187" s="32" t="str">
        <f t="shared" si="64"/>
        <v/>
      </c>
      <c r="X187" s="32" t="str">
        <f t="shared" si="64"/>
        <v/>
      </c>
      <c r="Y187" s="32" t="str">
        <f t="shared" si="64"/>
        <v/>
      </c>
      <c r="Z187" s="32" t="str">
        <f t="shared" si="64"/>
        <v/>
      </c>
      <c r="AA187" s="32" t="str">
        <f t="shared" si="61"/>
        <v/>
      </c>
      <c r="AB187" s="32" t="str">
        <f t="shared" si="53"/>
        <v/>
      </c>
      <c r="AC187" s="32" t="str">
        <f t="shared" si="53"/>
        <v/>
      </c>
      <c r="AD187" s="32" t="str">
        <f t="shared" si="53"/>
        <v/>
      </c>
      <c r="AE187" s="32" t="str">
        <f t="shared" si="53"/>
        <v/>
      </c>
      <c r="AF187" s="40"/>
      <c r="AG187" s="133"/>
      <c r="AH187" s="142" t="str" cm="1">
        <f t="array" aca="1" ref="AH187" ca="1">IF(OR(AG187="N/A",AG187=""), "", INDEX(INDIRECT(AG$2), AG187))</f>
        <v/>
      </c>
      <c r="AI187" s="138" t="str" cm="1">
        <f t="array" ref="AI187">IF(OR(AG187="N/A",AG187=""), "", INDEX($R$5:$R$300, AG187))</f>
        <v/>
      </c>
      <c r="AJ187" s="134"/>
      <c r="AK187" s="142" t="str" cm="1">
        <f t="array" aca="1" ref="AK187" ca="1">IF(OR(AJ187="N/A",AJ187=""), "", INDEX(INDIRECT(AJ$2), AJ187))</f>
        <v/>
      </c>
      <c r="AL187" s="138" t="str" cm="1">
        <f t="array" ref="AL187">IF(OR(AJ187="N/A",AJ187=""), "", INDEX($R$5:$R$300, AJ187))</f>
        <v/>
      </c>
      <c r="AM187" s="134"/>
      <c r="AN187" s="142" t="str" cm="1">
        <f t="array" aca="1" ref="AN187" ca="1">IF(OR(AM187="N/A",AM187=""), "", INDEX(INDIRECT(AM$2), AM187))</f>
        <v/>
      </c>
      <c r="AO187" s="138" t="str" cm="1">
        <f t="array" ref="AO187">IF(OR(AM187="N/A",AM187=""), "", INDEX($R$5:$R$300, AM187))</f>
        <v/>
      </c>
      <c r="AP187" s="134"/>
      <c r="AQ187" s="142" t="str" cm="1">
        <f t="array" aca="1" ref="AQ187" ca="1">IF(OR(AP187="N/A",AP187=""), "", INDEX(INDIRECT(AP$2), AP187))</f>
        <v/>
      </c>
      <c r="AR187" s="138" t="str" cm="1">
        <f t="array" ref="AR187">IF(OR(AP187="N/A",AP187=""), "", INDEX($R$5:$R$300, AP187))</f>
        <v/>
      </c>
      <c r="AS187" s="134"/>
      <c r="AT187" s="142" t="str" cm="1">
        <f t="array" aca="1" ref="AT187" ca="1">IF(OR(AS187="N/A",AS187=""), "", INDEX(INDIRECT(AS$2), AS187))</f>
        <v/>
      </c>
      <c r="AU187" s="138" t="str" cm="1">
        <f t="array" ref="AU187">IF(OR(AS187="N/A",AS187=""), "", INDEX($R$5:$R$300, AS187))</f>
        <v/>
      </c>
      <c r="AV187" s="134"/>
      <c r="AW187" s="142" t="str" cm="1">
        <f t="array" aca="1" ref="AW187" ca="1">IF(OR(AV187="N/A",AV187=""), "", INDEX(INDIRECT(AV$2), AV187))</f>
        <v/>
      </c>
      <c r="AX187" s="138" t="str" cm="1">
        <f t="array" ref="AX187">IF(OR(AV187="N/A",AV187=""), "", INDEX($R$5:$R$300, AV187))</f>
        <v/>
      </c>
      <c r="AY187" s="134"/>
      <c r="AZ187" s="142" t="str" cm="1">
        <f t="array" aca="1" ref="AZ187" ca="1">IF(OR(AY187="N/A",AY187=""), "", INDEX(INDIRECT(AY$2), AY187))</f>
        <v/>
      </c>
      <c r="BA187" s="138" t="str" cm="1">
        <f t="array" ref="BA187">IF(OR(AY187="N/A",AY187=""), "", INDEX($R$5:$R$300, AY187))</f>
        <v/>
      </c>
      <c r="BB187" s="134"/>
      <c r="BC187" s="142" t="str" cm="1">
        <f t="array" aca="1" ref="BC187" ca="1">IF(OR(BB187="N/A",BB187=""), "", INDEX(INDIRECT(BB$2), BB187))</f>
        <v/>
      </c>
      <c r="BD187" s="138" t="str" cm="1">
        <f t="array" ref="BD187">IF(OR(BB187="N/A",BB187=""), "", INDEX($R$5:$R$300, BB187))</f>
        <v/>
      </c>
      <c r="BE187" s="134"/>
      <c r="BF187" s="142" t="str" cm="1">
        <f t="array" aca="1" ref="BF187" ca="1">IF(OR(BE187="N/A",BE187=""), "", INDEX(INDIRECT(BE$2), BE187))</f>
        <v/>
      </c>
      <c r="BG187" s="138" t="str" cm="1">
        <f t="array" ref="BG187">IF(OR(BE187="N/A",BE187=""), "", INDEX($R$5:$R$300, BE187))</f>
        <v/>
      </c>
      <c r="BH187" s="134"/>
      <c r="BI187" s="142" t="str" cm="1">
        <f t="array" aca="1" ref="BI187" ca="1">IF(OR(BH187="N/A",BH187=""), "", INDEX(INDIRECT(BH$2), BH187))</f>
        <v/>
      </c>
      <c r="BJ187" s="138" t="str" cm="1">
        <f t="array" ref="BJ187">IF(OR(BH187="N/A",BH187=""), "", INDEX($R$5:$R$300, BH187))</f>
        <v/>
      </c>
      <c r="BK187" s="134"/>
      <c r="BL187" s="142" t="str" cm="1">
        <f t="array" aca="1" ref="BL187" ca="1">IF(OR(BK187="N/A",BK187=""), "", INDEX(INDIRECT(BK$2), BK187))</f>
        <v/>
      </c>
      <c r="BM187" s="138" t="str" cm="1">
        <f t="array" ref="BM187">IF(OR(BK187="N/A",BK187=""), "", INDEX($R$5:$R$300, BK187))</f>
        <v/>
      </c>
      <c r="BN187" s="134"/>
      <c r="BO187" s="142" t="str" cm="1">
        <f t="array" aca="1" ref="BO187" ca="1">IF(OR(BN187="N/A",BN187=""), "", INDEX(INDIRECT(BN$2), BN187))</f>
        <v/>
      </c>
      <c r="BP187" s="138" t="str" cm="1">
        <f t="array" ref="BP187">IF(OR(BN187="N/A",BN187=""), "", INDEX($R$5:$R$300, BN187))</f>
        <v/>
      </c>
      <c r="BQ187" s="134"/>
      <c r="BR187" s="142" t="str" cm="1">
        <f t="array" aca="1" ref="BR187" ca="1">IF(OR(BQ187="N/A",BQ187=""), "", INDEX(INDIRECT(BQ$2), BQ187))</f>
        <v/>
      </c>
      <c r="BS187" s="138" t="str" cm="1">
        <f t="array" ref="BS187">IF(OR(BQ187="N/A",BQ187=""), "", INDEX($R$5:$R$300, BQ187))</f>
        <v/>
      </c>
      <c r="BT187" s="40"/>
      <c r="BU187" s="41"/>
      <c r="BV187" s="41"/>
      <c r="BW187" s="41"/>
      <c r="BX187" s="41"/>
      <c r="BY187" s="41"/>
      <c r="BZ187" s="41"/>
      <c r="CA187" s="41"/>
      <c r="CB187" s="41"/>
      <c r="CC187" s="41"/>
      <c r="CD187" s="41"/>
      <c r="CE187" s="41"/>
      <c r="CF187" s="41"/>
      <c r="CG187" s="41"/>
      <c r="CH187" s="40"/>
      <c r="CI187" s="59" t="str">
        <f t="shared" ca="1" si="67"/>
        <v/>
      </c>
      <c r="CJ187" s="59" t="str">
        <f t="shared" ca="1" si="67"/>
        <v/>
      </c>
      <c r="CK187" s="59" t="str">
        <f t="shared" ca="1" si="67"/>
        <v/>
      </c>
      <c r="CL187" s="59" t="str">
        <f t="shared" ca="1" si="67"/>
        <v/>
      </c>
      <c r="CM187" s="59" t="str">
        <f t="shared" ca="1" si="65"/>
        <v/>
      </c>
      <c r="CN187" s="59" t="str">
        <f t="shared" ca="1" si="65"/>
        <v/>
      </c>
      <c r="CO187" s="59" t="str">
        <f t="shared" ca="1" si="65"/>
        <v/>
      </c>
      <c r="CP187" s="59" t="str">
        <f t="shared" ca="1" si="65"/>
        <v/>
      </c>
      <c r="CQ187" s="59" t="str">
        <f t="shared" ca="1" si="62"/>
        <v/>
      </c>
      <c r="CR187" s="59" t="str">
        <f t="shared" ca="1" si="54"/>
        <v/>
      </c>
      <c r="CS187" s="59" t="str">
        <f t="shared" ca="1" si="54"/>
        <v/>
      </c>
      <c r="CT187" s="59" t="str">
        <f t="shared" ca="1" si="54"/>
        <v/>
      </c>
      <c r="CU187" s="59" t="str">
        <f t="shared" ca="1" si="54"/>
        <v/>
      </c>
      <c r="CV187" s="60" t="str">
        <f t="shared" ca="1" si="57"/>
        <v/>
      </c>
      <c r="CW187" s="32" t="str">
        <f t="shared" ca="1" si="63"/>
        <v/>
      </c>
      <c r="CX187" s="32" t="str">
        <f t="shared" ca="1" si="63"/>
        <v/>
      </c>
      <c r="CY187" s="32" t="str">
        <f t="shared" ca="1" si="63"/>
        <v/>
      </c>
      <c r="CZ187" s="32" t="str">
        <f t="shared" ca="1" si="63"/>
        <v/>
      </c>
      <c r="DA187" s="32" t="str">
        <f t="shared" ca="1" si="60"/>
        <v/>
      </c>
      <c r="DB187" s="32" t="str">
        <f t="shared" ca="1" si="60"/>
        <v/>
      </c>
      <c r="DC187" s="32" t="str">
        <f t="shared" ca="1" si="60"/>
        <v/>
      </c>
      <c r="DD187" s="32" t="str">
        <f t="shared" ca="1" si="60"/>
        <v/>
      </c>
      <c r="DE187" s="32" t="str">
        <f t="shared" ca="1" si="59"/>
        <v/>
      </c>
      <c r="DF187" s="32" t="str">
        <f t="shared" ca="1" si="59"/>
        <v/>
      </c>
      <c r="DG187" s="32" t="str">
        <f t="shared" ca="1" si="59"/>
        <v/>
      </c>
      <c r="DH187" s="32" t="str">
        <f t="shared" ca="1" si="59"/>
        <v/>
      </c>
      <c r="DI187" s="32" t="str">
        <f t="shared" ca="1" si="68"/>
        <v/>
      </c>
      <c r="DJ187" s="60" t="str">
        <f t="shared" ca="1" si="58"/>
        <v/>
      </c>
      <c r="DK187" s="112" t="str" cm="1">
        <f t="array" aca="1" ref="DK187" ca="1">IFERROR(IF(DL187="", "", INDIRECT(_xlfn.CONCAT(DK$1,$DJ187))), "")</f>
        <v/>
      </c>
      <c r="DL187" s="113" t="str" cm="1">
        <f t="array" aca="1" ref="DL187" ca="1">IFERROR(IF(INDIRECT(_xlfn.CONCAT(DL$1, $DJ187))="", "", INDIRECT(_xlfn.CONCAT(DL$1, $DJ187))),"")</f>
        <v/>
      </c>
      <c r="DM187" s="114" t="str" cm="1">
        <f t="array" aca="1" ref="DM187" ca="1">IFERROR(IF(DN187="", "", INDIRECT(_xlfn.CONCAT(DM$1,$DJ187))), "")</f>
        <v/>
      </c>
      <c r="DN187" s="115" t="str" cm="1">
        <f t="array" aca="1" ref="DN187" ca="1">IFERROR(IF(INDIRECT(_xlfn.CONCAT(DN$1, $DJ187))="", "", INDIRECT(_xlfn.CONCAT(DN$1, $DJ187))),"")</f>
        <v/>
      </c>
      <c r="DO187" s="112" t="str" cm="1">
        <f t="array" aca="1" ref="DO187" ca="1">IFERROR(IF(DP187="", "", INDIRECT(_xlfn.CONCAT(DO$1,$DJ187))), "")</f>
        <v/>
      </c>
      <c r="DP187" s="113" t="str" cm="1">
        <f t="array" aca="1" ref="DP187" ca="1">IFERROR(IF(INDIRECT(_xlfn.CONCAT(DP$1, $DJ187))="", "", INDIRECT(_xlfn.CONCAT(DP$1, $DJ187))),"")</f>
        <v/>
      </c>
      <c r="DQ187" s="114" t="str" cm="1">
        <f t="array" aca="1" ref="DQ187" ca="1">IFERROR(IF(DR187="", "", INDIRECT(_xlfn.CONCAT(DQ$1,$DJ187))), "")</f>
        <v/>
      </c>
      <c r="DR187" s="115" t="str" cm="1">
        <f t="array" aca="1" ref="DR187" ca="1">IFERROR(IF(INDIRECT(_xlfn.CONCAT(DR$1, $DJ187))="", "", INDIRECT(_xlfn.CONCAT(DR$1, $DJ187))),"")</f>
        <v/>
      </c>
      <c r="DS187" s="112" t="str" cm="1">
        <f t="array" aca="1" ref="DS187" ca="1">IFERROR(IF(DT187="", "", INDIRECT(_xlfn.CONCAT(DS$1,$DJ187))), "")</f>
        <v/>
      </c>
      <c r="DT187" s="113" t="str" cm="1">
        <f t="array" aca="1" ref="DT187" ca="1">IFERROR(IF(INDIRECT(_xlfn.CONCAT(DT$1, $DJ187))="", "", INDIRECT(_xlfn.CONCAT(DT$1, $DJ187))),"")</f>
        <v/>
      </c>
      <c r="DU187" s="114" t="str" cm="1">
        <f t="array" aca="1" ref="DU187" ca="1">IFERROR(IF(DV187="", "", INDIRECT(_xlfn.CONCAT(DU$1,$DJ187))), "")</f>
        <v/>
      </c>
      <c r="DV187" s="115" t="str" cm="1">
        <f t="array" aca="1" ref="DV187" ca="1">IFERROR(IF(INDIRECT(_xlfn.CONCAT(DV$1, $DJ187))="", "", INDIRECT(_xlfn.CONCAT(DV$1, $DJ187))),"")</f>
        <v/>
      </c>
      <c r="DW187" s="112" t="str" cm="1">
        <f t="array" aca="1" ref="DW187" ca="1">IFERROR(IF(DX187="", "", INDIRECT(_xlfn.CONCAT(DW$1,$DJ187))), "")</f>
        <v/>
      </c>
      <c r="DX187" s="113" t="str" cm="1">
        <f t="array" aca="1" ref="DX187" ca="1">IFERROR(IF(INDIRECT(_xlfn.CONCAT(DX$1, $DJ187))="", "", INDIRECT(_xlfn.CONCAT(DX$1, $DJ187))),"")</f>
        <v/>
      </c>
      <c r="DY187" s="114" t="str" cm="1">
        <f t="array" aca="1" ref="DY187" ca="1">IFERROR(IF(DZ187="", "", INDIRECT(_xlfn.CONCAT(DY$1,$DJ187))), "")</f>
        <v/>
      </c>
      <c r="DZ187" s="115" t="str" cm="1">
        <f t="array" aca="1" ref="DZ187" ca="1">IFERROR(IF(INDIRECT(_xlfn.CONCAT(DZ$1, $DJ187))="", "", INDIRECT(_xlfn.CONCAT(DZ$1, $DJ187))),"")</f>
        <v/>
      </c>
      <c r="EA187" s="112" t="str" cm="1">
        <f t="array" aca="1" ref="EA187" ca="1">IFERROR(IF(EB187="", "", INDIRECT(_xlfn.CONCAT(EA$1,$DJ187))), "")</f>
        <v/>
      </c>
      <c r="EB187" s="113" t="str" cm="1">
        <f t="array" aca="1" ref="EB187" ca="1">IFERROR(IF(INDIRECT(_xlfn.CONCAT(EB$1, $DJ187))="", "", INDIRECT(_xlfn.CONCAT(EB$1, $DJ187))),"")</f>
        <v/>
      </c>
      <c r="EC187" s="114" t="str" cm="1">
        <f t="array" aca="1" ref="EC187" ca="1">IFERROR(IF(ED187="", "", INDIRECT(_xlfn.CONCAT(EC$1,$DJ187))), "")</f>
        <v/>
      </c>
      <c r="ED187" s="115" t="str" cm="1">
        <f t="array" aca="1" ref="ED187" ca="1">IFERROR(IF(INDIRECT(_xlfn.CONCAT(ED$1, $DJ187))="", "", INDIRECT(_xlfn.CONCAT(ED$1, $DJ187))),"")</f>
        <v/>
      </c>
      <c r="EE187" s="112" t="str" cm="1">
        <f t="array" aca="1" ref="EE187" ca="1">IFERROR(IF(EF187="", "", INDIRECT(_xlfn.CONCAT(EE$1,$DJ187))), "")</f>
        <v/>
      </c>
      <c r="EF187" s="113" t="str" cm="1">
        <f t="array" aca="1" ref="EF187" ca="1">IFERROR(IF(INDIRECT(_xlfn.CONCAT(EF$1, $DJ187))="", "", INDIRECT(_xlfn.CONCAT(EF$1, $DJ187))),"")</f>
        <v/>
      </c>
      <c r="EG187" s="114" t="str" cm="1">
        <f t="array" aca="1" ref="EG187" ca="1">IFERROR(IF(EH187="", "", INDIRECT(_xlfn.CONCAT(EG$1,$DJ187))), "")</f>
        <v/>
      </c>
      <c r="EH187" s="115" t="str" cm="1">
        <f t="array" aca="1" ref="EH187" ca="1">IFERROR(IF(INDIRECT(_xlfn.CONCAT(EH$1, $DJ187))="", "", INDIRECT(_xlfn.CONCAT(EH$1, $DJ187))),"")</f>
        <v/>
      </c>
      <c r="EI187" s="112" t="str" cm="1">
        <f t="array" aca="1" ref="EI187" ca="1">IFERROR(IF(EJ187="", "", INDIRECT(_xlfn.CONCAT(EI$1,$DJ187))), "")</f>
        <v/>
      </c>
      <c r="EJ187" s="116" t="str" cm="1">
        <f t="array" aca="1" ref="EJ187" ca="1">IFERROR(IF(INDIRECT(_xlfn.CONCAT(EJ$1, $DJ187))="", "", INDIRECT(_xlfn.CONCAT(EJ$1, $DJ187))),"")</f>
        <v/>
      </c>
      <c r="EK187" s="32"/>
      <c r="EL187" s="32"/>
      <c r="EM187" s="32"/>
      <c r="EN187" s="32"/>
      <c r="EO187" s="32"/>
      <c r="EP187" s="32"/>
      <c r="EQ187" s="32"/>
      <c r="ER187" s="32"/>
      <c r="ES187" s="32"/>
      <c r="ET187" s="32"/>
      <c r="EU187" s="32"/>
      <c r="EV187" s="32"/>
      <c r="EW187" s="32"/>
      <c r="EX187" s="32"/>
      <c r="EY187" s="32"/>
      <c r="EZ187" s="32"/>
      <c r="FA187" s="32"/>
      <c r="FB187" s="32"/>
      <c r="FC187" s="32"/>
      <c r="FD187" s="32"/>
      <c r="FE187" s="32"/>
      <c r="FF187" s="32"/>
      <c r="FG187" s="32"/>
      <c r="FH187" s="32"/>
      <c r="FI187" s="32"/>
      <c r="FJ187" s="32"/>
      <c r="FK187" s="32"/>
      <c r="FL187" s="32"/>
      <c r="FM187" s="32"/>
      <c r="FN187" s="32"/>
      <c r="FO187" s="32"/>
      <c r="FP187" s="32"/>
      <c r="FQ187" s="32"/>
      <c r="FR187" s="32"/>
      <c r="FS187" s="32"/>
      <c r="FT187" s="32"/>
      <c r="FU187" s="32"/>
      <c r="FV187" s="32"/>
      <c r="FW187" s="32"/>
      <c r="FX187" s="32"/>
      <c r="FY187" s="32"/>
      <c r="FZ187" s="32"/>
      <c r="GA187" s="32"/>
      <c r="GB187" s="32"/>
      <c r="GC187" s="32"/>
      <c r="GD187" s="32"/>
      <c r="GE187" s="32"/>
      <c r="GF187" s="32"/>
      <c r="GG187" s="32"/>
      <c r="GH187" s="32"/>
      <c r="GI187" s="32"/>
      <c r="GJ187" s="32"/>
      <c r="GK187" s="32"/>
      <c r="GL187" s="32"/>
    </row>
    <row r="188" spans="1:194" s="34" customFormat="1" x14ac:dyDescent="0.3">
      <c r="A188" s="104" t="str">
        <f t="shared" si="55"/>
        <v/>
      </c>
      <c r="B188" s="54"/>
      <c r="C188" s="93"/>
      <c r="D188" s="93"/>
      <c r="E188" s="94"/>
      <c r="F188" s="95"/>
      <c r="G188" s="95"/>
      <c r="H188" s="95"/>
      <c r="I188" s="95"/>
      <c r="J188" s="95"/>
      <c r="K188" s="95"/>
      <c r="L188" s="95"/>
      <c r="M188" s="95"/>
      <c r="N188" s="95"/>
      <c r="O188" s="95"/>
      <c r="P188" s="95"/>
      <c r="Q188" s="95"/>
      <c r="R188" s="57">
        <f t="shared" si="56"/>
        <v>0</v>
      </c>
      <c r="S188" s="32" t="str">
        <f t="shared" si="66"/>
        <v/>
      </c>
      <c r="T188" s="32" t="str">
        <f t="shared" si="66"/>
        <v/>
      </c>
      <c r="U188" s="32" t="str">
        <f t="shared" si="66"/>
        <v/>
      </c>
      <c r="V188" s="32" t="str">
        <f t="shared" si="66"/>
        <v/>
      </c>
      <c r="W188" s="32" t="str">
        <f t="shared" si="64"/>
        <v/>
      </c>
      <c r="X188" s="32" t="str">
        <f t="shared" si="64"/>
        <v/>
      </c>
      <c r="Y188" s="32" t="str">
        <f t="shared" si="64"/>
        <v/>
      </c>
      <c r="Z188" s="32" t="str">
        <f t="shared" si="64"/>
        <v/>
      </c>
      <c r="AA188" s="32" t="str">
        <f t="shared" si="61"/>
        <v/>
      </c>
      <c r="AB188" s="32" t="str">
        <f t="shared" si="53"/>
        <v/>
      </c>
      <c r="AC188" s="32" t="str">
        <f t="shared" si="53"/>
        <v/>
      </c>
      <c r="AD188" s="32" t="str">
        <f t="shared" si="53"/>
        <v/>
      </c>
      <c r="AE188" s="32" t="str">
        <f t="shared" si="53"/>
        <v/>
      </c>
      <c r="AF188" s="40"/>
      <c r="AG188" s="133"/>
      <c r="AH188" s="142" t="str" cm="1">
        <f t="array" aca="1" ref="AH188" ca="1">IF(OR(AG188="N/A",AG188=""), "", INDEX(INDIRECT(AG$2), AG188))</f>
        <v/>
      </c>
      <c r="AI188" s="138" t="str" cm="1">
        <f t="array" ref="AI188">IF(OR(AG188="N/A",AG188=""), "", INDEX($R$5:$R$300, AG188))</f>
        <v/>
      </c>
      <c r="AJ188" s="134"/>
      <c r="AK188" s="142" t="str" cm="1">
        <f t="array" aca="1" ref="AK188" ca="1">IF(OR(AJ188="N/A",AJ188=""), "", INDEX(INDIRECT(AJ$2), AJ188))</f>
        <v/>
      </c>
      <c r="AL188" s="138" t="str" cm="1">
        <f t="array" ref="AL188">IF(OR(AJ188="N/A",AJ188=""), "", INDEX($R$5:$R$300, AJ188))</f>
        <v/>
      </c>
      <c r="AM188" s="134"/>
      <c r="AN188" s="142" t="str" cm="1">
        <f t="array" aca="1" ref="AN188" ca="1">IF(OR(AM188="N/A",AM188=""), "", INDEX(INDIRECT(AM$2), AM188))</f>
        <v/>
      </c>
      <c r="AO188" s="138" t="str" cm="1">
        <f t="array" ref="AO188">IF(OR(AM188="N/A",AM188=""), "", INDEX($R$5:$R$300, AM188))</f>
        <v/>
      </c>
      <c r="AP188" s="134"/>
      <c r="AQ188" s="142" t="str" cm="1">
        <f t="array" aca="1" ref="AQ188" ca="1">IF(OR(AP188="N/A",AP188=""), "", INDEX(INDIRECT(AP$2), AP188))</f>
        <v/>
      </c>
      <c r="AR188" s="138" t="str" cm="1">
        <f t="array" ref="AR188">IF(OR(AP188="N/A",AP188=""), "", INDEX($R$5:$R$300, AP188))</f>
        <v/>
      </c>
      <c r="AS188" s="134"/>
      <c r="AT188" s="142" t="str" cm="1">
        <f t="array" aca="1" ref="AT188" ca="1">IF(OR(AS188="N/A",AS188=""), "", INDEX(INDIRECT(AS$2), AS188))</f>
        <v/>
      </c>
      <c r="AU188" s="138" t="str" cm="1">
        <f t="array" ref="AU188">IF(OR(AS188="N/A",AS188=""), "", INDEX($R$5:$R$300, AS188))</f>
        <v/>
      </c>
      <c r="AV188" s="134"/>
      <c r="AW188" s="142" t="str" cm="1">
        <f t="array" aca="1" ref="AW188" ca="1">IF(OR(AV188="N/A",AV188=""), "", INDEX(INDIRECT(AV$2), AV188))</f>
        <v/>
      </c>
      <c r="AX188" s="138" t="str" cm="1">
        <f t="array" ref="AX188">IF(OR(AV188="N/A",AV188=""), "", INDEX($R$5:$R$300, AV188))</f>
        <v/>
      </c>
      <c r="AY188" s="134"/>
      <c r="AZ188" s="142" t="str" cm="1">
        <f t="array" aca="1" ref="AZ188" ca="1">IF(OR(AY188="N/A",AY188=""), "", INDEX(INDIRECT(AY$2), AY188))</f>
        <v/>
      </c>
      <c r="BA188" s="138" t="str" cm="1">
        <f t="array" ref="BA188">IF(OR(AY188="N/A",AY188=""), "", INDEX($R$5:$R$300, AY188))</f>
        <v/>
      </c>
      <c r="BB188" s="134"/>
      <c r="BC188" s="142" t="str" cm="1">
        <f t="array" aca="1" ref="BC188" ca="1">IF(OR(BB188="N/A",BB188=""), "", INDEX(INDIRECT(BB$2), BB188))</f>
        <v/>
      </c>
      <c r="BD188" s="138" t="str" cm="1">
        <f t="array" ref="BD188">IF(OR(BB188="N/A",BB188=""), "", INDEX($R$5:$R$300, BB188))</f>
        <v/>
      </c>
      <c r="BE188" s="134"/>
      <c r="BF188" s="142" t="str" cm="1">
        <f t="array" aca="1" ref="BF188" ca="1">IF(OR(BE188="N/A",BE188=""), "", INDEX(INDIRECT(BE$2), BE188))</f>
        <v/>
      </c>
      <c r="BG188" s="138" t="str" cm="1">
        <f t="array" ref="BG188">IF(OR(BE188="N/A",BE188=""), "", INDEX($R$5:$R$300, BE188))</f>
        <v/>
      </c>
      <c r="BH188" s="134"/>
      <c r="BI188" s="142" t="str" cm="1">
        <f t="array" aca="1" ref="BI188" ca="1">IF(OR(BH188="N/A",BH188=""), "", INDEX(INDIRECT(BH$2), BH188))</f>
        <v/>
      </c>
      <c r="BJ188" s="138" t="str" cm="1">
        <f t="array" ref="BJ188">IF(OR(BH188="N/A",BH188=""), "", INDEX($R$5:$R$300, BH188))</f>
        <v/>
      </c>
      <c r="BK188" s="134"/>
      <c r="BL188" s="142" t="str" cm="1">
        <f t="array" aca="1" ref="BL188" ca="1">IF(OR(BK188="N/A",BK188=""), "", INDEX(INDIRECT(BK$2), BK188))</f>
        <v/>
      </c>
      <c r="BM188" s="138" t="str" cm="1">
        <f t="array" ref="BM188">IF(OR(BK188="N/A",BK188=""), "", INDEX($R$5:$R$300, BK188))</f>
        <v/>
      </c>
      <c r="BN188" s="134"/>
      <c r="BO188" s="142" t="str" cm="1">
        <f t="array" aca="1" ref="BO188" ca="1">IF(OR(BN188="N/A",BN188=""), "", INDEX(INDIRECT(BN$2), BN188))</f>
        <v/>
      </c>
      <c r="BP188" s="138" t="str" cm="1">
        <f t="array" ref="BP188">IF(OR(BN188="N/A",BN188=""), "", INDEX($R$5:$R$300, BN188))</f>
        <v/>
      </c>
      <c r="BQ188" s="134"/>
      <c r="BR188" s="142" t="str" cm="1">
        <f t="array" aca="1" ref="BR188" ca="1">IF(OR(BQ188="N/A",BQ188=""), "", INDEX(INDIRECT(BQ$2), BQ188))</f>
        <v/>
      </c>
      <c r="BS188" s="138" t="str" cm="1">
        <f t="array" ref="BS188">IF(OR(BQ188="N/A",BQ188=""), "", INDEX($R$5:$R$300, BQ188))</f>
        <v/>
      </c>
      <c r="BT188" s="40"/>
      <c r="BU188" s="41"/>
      <c r="BV188" s="41"/>
      <c r="BW188" s="41"/>
      <c r="BX188" s="41"/>
      <c r="BY188" s="41"/>
      <c r="BZ188" s="41"/>
      <c r="CA188" s="41"/>
      <c r="CB188" s="41"/>
      <c r="CC188" s="41"/>
      <c r="CD188" s="41"/>
      <c r="CE188" s="41"/>
      <c r="CF188" s="41"/>
      <c r="CG188" s="41"/>
      <c r="CH188" s="40"/>
      <c r="CI188" s="59" t="str">
        <f t="shared" ca="1" si="67"/>
        <v/>
      </c>
      <c r="CJ188" s="59" t="str">
        <f t="shared" ca="1" si="67"/>
        <v/>
      </c>
      <c r="CK188" s="59" t="str">
        <f t="shared" ca="1" si="67"/>
        <v/>
      </c>
      <c r="CL188" s="59" t="str">
        <f t="shared" ca="1" si="67"/>
        <v/>
      </c>
      <c r="CM188" s="59" t="str">
        <f t="shared" ca="1" si="65"/>
        <v/>
      </c>
      <c r="CN188" s="59" t="str">
        <f t="shared" ca="1" si="65"/>
        <v/>
      </c>
      <c r="CO188" s="59" t="str">
        <f t="shared" ca="1" si="65"/>
        <v/>
      </c>
      <c r="CP188" s="59" t="str">
        <f t="shared" ca="1" si="65"/>
        <v/>
      </c>
      <c r="CQ188" s="59" t="str">
        <f t="shared" ca="1" si="62"/>
        <v/>
      </c>
      <c r="CR188" s="59" t="str">
        <f t="shared" ca="1" si="54"/>
        <v/>
      </c>
      <c r="CS188" s="59" t="str">
        <f t="shared" ca="1" si="54"/>
        <v/>
      </c>
      <c r="CT188" s="59" t="str">
        <f t="shared" ca="1" si="54"/>
        <v/>
      </c>
      <c r="CU188" s="59" t="str">
        <f t="shared" ca="1" si="54"/>
        <v/>
      </c>
      <c r="CV188" s="60" t="str">
        <f t="shared" ca="1" si="57"/>
        <v/>
      </c>
      <c r="CW188" s="32" t="str">
        <f t="shared" ca="1" si="63"/>
        <v/>
      </c>
      <c r="CX188" s="32" t="str">
        <f t="shared" ca="1" si="63"/>
        <v/>
      </c>
      <c r="CY188" s="32" t="str">
        <f t="shared" ca="1" si="63"/>
        <v/>
      </c>
      <c r="CZ188" s="32" t="str">
        <f t="shared" ca="1" si="63"/>
        <v/>
      </c>
      <c r="DA188" s="32" t="str">
        <f t="shared" ca="1" si="60"/>
        <v/>
      </c>
      <c r="DB188" s="32" t="str">
        <f t="shared" ca="1" si="60"/>
        <v/>
      </c>
      <c r="DC188" s="32" t="str">
        <f t="shared" ca="1" si="60"/>
        <v/>
      </c>
      <c r="DD188" s="32" t="str">
        <f t="shared" ca="1" si="60"/>
        <v/>
      </c>
      <c r="DE188" s="32" t="str">
        <f t="shared" ca="1" si="59"/>
        <v/>
      </c>
      <c r="DF188" s="32" t="str">
        <f t="shared" ca="1" si="59"/>
        <v/>
      </c>
      <c r="DG188" s="32" t="str">
        <f t="shared" ca="1" si="59"/>
        <v/>
      </c>
      <c r="DH188" s="32" t="str">
        <f t="shared" ca="1" si="59"/>
        <v/>
      </c>
      <c r="DI188" s="32" t="str">
        <f t="shared" ca="1" si="68"/>
        <v/>
      </c>
      <c r="DJ188" s="60" t="str">
        <f t="shared" ca="1" si="58"/>
        <v/>
      </c>
      <c r="DK188" s="112" t="str" cm="1">
        <f t="array" aca="1" ref="DK188" ca="1">IFERROR(IF(DL188="", "", INDIRECT(_xlfn.CONCAT(DK$1,$DJ188))), "")</f>
        <v/>
      </c>
      <c r="DL188" s="113" t="str" cm="1">
        <f t="array" aca="1" ref="DL188" ca="1">IFERROR(IF(INDIRECT(_xlfn.CONCAT(DL$1, $DJ188))="", "", INDIRECT(_xlfn.CONCAT(DL$1, $DJ188))),"")</f>
        <v/>
      </c>
      <c r="DM188" s="114" t="str" cm="1">
        <f t="array" aca="1" ref="DM188" ca="1">IFERROR(IF(DN188="", "", INDIRECT(_xlfn.CONCAT(DM$1,$DJ188))), "")</f>
        <v/>
      </c>
      <c r="DN188" s="115" t="str" cm="1">
        <f t="array" aca="1" ref="DN188" ca="1">IFERROR(IF(INDIRECT(_xlfn.CONCAT(DN$1, $DJ188))="", "", INDIRECT(_xlfn.CONCAT(DN$1, $DJ188))),"")</f>
        <v/>
      </c>
      <c r="DO188" s="112" t="str" cm="1">
        <f t="array" aca="1" ref="DO188" ca="1">IFERROR(IF(DP188="", "", INDIRECT(_xlfn.CONCAT(DO$1,$DJ188))), "")</f>
        <v/>
      </c>
      <c r="DP188" s="113" t="str" cm="1">
        <f t="array" aca="1" ref="DP188" ca="1">IFERROR(IF(INDIRECT(_xlfn.CONCAT(DP$1, $DJ188))="", "", INDIRECT(_xlfn.CONCAT(DP$1, $DJ188))),"")</f>
        <v/>
      </c>
      <c r="DQ188" s="114" t="str" cm="1">
        <f t="array" aca="1" ref="DQ188" ca="1">IFERROR(IF(DR188="", "", INDIRECT(_xlfn.CONCAT(DQ$1,$DJ188))), "")</f>
        <v/>
      </c>
      <c r="DR188" s="115" t="str" cm="1">
        <f t="array" aca="1" ref="DR188" ca="1">IFERROR(IF(INDIRECT(_xlfn.CONCAT(DR$1, $DJ188))="", "", INDIRECT(_xlfn.CONCAT(DR$1, $DJ188))),"")</f>
        <v/>
      </c>
      <c r="DS188" s="112" t="str" cm="1">
        <f t="array" aca="1" ref="DS188" ca="1">IFERROR(IF(DT188="", "", INDIRECT(_xlfn.CONCAT(DS$1,$DJ188))), "")</f>
        <v/>
      </c>
      <c r="DT188" s="113" t="str" cm="1">
        <f t="array" aca="1" ref="DT188" ca="1">IFERROR(IF(INDIRECT(_xlfn.CONCAT(DT$1, $DJ188))="", "", INDIRECT(_xlfn.CONCAT(DT$1, $DJ188))),"")</f>
        <v/>
      </c>
      <c r="DU188" s="114" t="str" cm="1">
        <f t="array" aca="1" ref="DU188" ca="1">IFERROR(IF(DV188="", "", INDIRECT(_xlfn.CONCAT(DU$1,$DJ188))), "")</f>
        <v/>
      </c>
      <c r="DV188" s="115" t="str" cm="1">
        <f t="array" aca="1" ref="DV188" ca="1">IFERROR(IF(INDIRECT(_xlfn.CONCAT(DV$1, $DJ188))="", "", INDIRECT(_xlfn.CONCAT(DV$1, $DJ188))),"")</f>
        <v/>
      </c>
      <c r="DW188" s="112" t="str" cm="1">
        <f t="array" aca="1" ref="DW188" ca="1">IFERROR(IF(DX188="", "", INDIRECT(_xlfn.CONCAT(DW$1,$DJ188))), "")</f>
        <v/>
      </c>
      <c r="DX188" s="113" t="str" cm="1">
        <f t="array" aca="1" ref="DX188" ca="1">IFERROR(IF(INDIRECT(_xlfn.CONCAT(DX$1, $DJ188))="", "", INDIRECT(_xlfn.CONCAT(DX$1, $DJ188))),"")</f>
        <v/>
      </c>
      <c r="DY188" s="114" t="str" cm="1">
        <f t="array" aca="1" ref="DY188" ca="1">IFERROR(IF(DZ188="", "", INDIRECT(_xlfn.CONCAT(DY$1,$DJ188))), "")</f>
        <v/>
      </c>
      <c r="DZ188" s="115" t="str" cm="1">
        <f t="array" aca="1" ref="DZ188" ca="1">IFERROR(IF(INDIRECT(_xlfn.CONCAT(DZ$1, $DJ188))="", "", INDIRECT(_xlfn.CONCAT(DZ$1, $DJ188))),"")</f>
        <v/>
      </c>
      <c r="EA188" s="112" t="str" cm="1">
        <f t="array" aca="1" ref="EA188" ca="1">IFERROR(IF(EB188="", "", INDIRECT(_xlfn.CONCAT(EA$1,$DJ188))), "")</f>
        <v/>
      </c>
      <c r="EB188" s="113" t="str" cm="1">
        <f t="array" aca="1" ref="EB188" ca="1">IFERROR(IF(INDIRECT(_xlfn.CONCAT(EB$1, $DJ188))="", "", INDIRECT(_xlfn.CONCAT(EB$1, $DJ188))),"")</f>
        <v/>
      </c>
      <c r="EC188" s="114" t="str" cm="1">
        <f t="array" aca="1" ref="EC188" ca="1">IFERROR(IF(ED188="", "", INDIRECT(_xlfn.CONCAT(EC$1,$DJ188))), "")</f>
        <v/>
      </c>
      <c r="ED188" s="115" t="str" cm="1">
        <f t="array" aca="1" ref="ED188" ca="1">IFERROR(IF(INDIRECT(_xlfn.CONCAT(ED$1, $DJ188))="", "", INDIRECT(_xlfn.CONCAT(ED$1, $DJ188))),"")</f>
        <v/>
      </c>
      <c r="EE188" s="112" t="str" cm="1">
        <f t="array" aca="1" ref="EE188" ca="1">IFERROR(IF(EF188="", "", INDIRECT(_xlfn.CONCAT(EE$1,$DJ188))), "")</f>
        <v/>
      </c>
      <c r="EF188" s="113" t="str" cm="1">
        <f t="array" aca="1" ref="EF188" ca="1">IFERROR(IF(INDIRECT(_xlfn.CONCAT(EF$1, $DJ188))="", "", INDIRECT(_xlfn.CONCAT(EF$1, $DJ188))),"")</f>
        <v/>
      </c>
      <c r="EG188" s="114" t="str" cm="1">
        <f t="array" aca="1" ref="EG188" ca="1">IFERROR(IF(EH188="", "", INDIRECT(_xlfn.CONCAT(EG$1,$DJ188))), "")</f>
        <v/>
      </c>
      <c r="EH188" s="115" t="str" cm="1">
        <f t="array" aca="1" ref="EH188" ca="1">IFERROR(IF(INDIRECT(_xlfn.CONCAT(EH$1, $DJ188))="", "", INDIRECT(_xlfn.CONCAT(EH$1, $DJ188))),"")</f>
        <v/>
      </c>
      <c r="EI188" s="112" t="str" cm="1">
        <f t="array" aca="1" ref="EI188" ca="1">IFERROR(IF(EJ188="", "", INDIRECT(_xlfn.CONCAT(EI$1,$DJ188))), "")</f>
        <v/>
      </c>
      <c r="EJ188" s="116" t="str" cm="1">
        <f t="array" aca="1" ref="EJ188" ca="1">IFERROR(IF(INDIRECT(_xlfn.CONCAT(EJ$1, $DJ188))="", "", INDIRECT(_xlfn.CONCAT(EJ$1, $DJ188))),"")</f>
        <v/>
      </c>
      <c r="EK188" s="32"/>
      <c r="EL188" s="32"/>
      <c r="EM188" s="32"/>
      <c r="EN188" s="32"/>
      <c r="EO188" s="32"/>
      <c r="EP188" s="32"/>
      <c r="EQ188" s="32"/>
      <c r="ER188" s="32"/>
      <c r="ES188" s="32"/>
      <c r="ET188" s="32"/>
      <c r="EU188" s="32"/>
      <c r="EV188" s="32"/>
      <c r="EW188" s="32"/>
      <c r="EX188" s="32"/>
      <c r="EY188" s="32"/>
      <c r="EZ188" s="32"/>
      <c r="FA188" s="32"/>
      <c r="FB188" s="32"/>
      <c r="FC188" s="32"/>
      <c r="FD188" s="32"/>
      <c r="FE188" s="32"/>
      <c r="FF188" s="32"/>
      <c r="FG188" s="32"/>
      <c r="FH188" s="32"/>
      <c r="FI188" s="32"/>
      <c r="FJ188" s="32"/>
      <c r="FK188" s="32"/>
      <c r="FL188" s="32"/>
      <c r="FM188" s="32"/>
      <c r="FN188" s="32"/>
      <c r="FO188" s="32"/>
      <c r="FP188" s="32"/>
      <c r="FQ188" s="32"/>
      <c r="FR188" s="32"/>
      <c r="FS188" s="32"/>
      <c r="FT188" s="32"/>
      <c r="FU188" s="32"/>
      <c r="FV188" s="32"/>
      <c r="FW188" s="32"/>
      <c r="FX188" s="32"/>
      <c r="FY188" s="32"/>
      <c r="FZ188" s="32"/>
      <c r="GA188" s="32"/>
      <c r="GB188" s="32"/>
      <c r="GC188" s="32"/>
      <c r="GD188" s="32"/>
      <c r="GE188" s="32"/>
      <c r="GF188" s="32"/>
      <c r="GG188" s="32"/>
      <c r="GH188" s="32"/>
      <c r="GI188" s="32"/>
      <c r="GJ188" s="32"/>
      <c r="GK188" s="32"/>
      <c r="GL188" s="32"/>
    </row>
    <row r="189" spans="1:194" s="34" customFormat="1" x14ac:dyDescent="0.3">
      <c r="A189" s="104" t="str">
        <f t="shared" si="55"/>
        <v/>
      </c>
      <c r="B189" s="54"/>
      <c r="C189" s="93"/>
      <c r="D189" s="93"/>
      <c r="E189" s="94"/>
      <c r="F189" s="95"/>
      <c r="G189" s="95"/>
      <c r="H189" s="95"/>
      <c r="I189" s="95"/>
      <c r="J189" s="95"/>
      <c r="K189" s="95"/>
      <c r="L189" s="95"/>
      <c r="M189" s="95"/>
      <c r="N189" s="95"/>
      <c r="O189" s="95"/>
      <c r="P189" s="95"/>
      <c r="Q189" s="95"/>
      <c r="R189" s="57">
        <f t="shared" si="56"/>
        <v>0</v>
      </c>
      <c r="S189" s="32" t="str">
        <f t="shared" si="66"/>
        <v/>
      </c>
      <c r="T189" s="32" t="str">
        <f t="shared" si="66"/>
        <v/>
      </c>
      <c r="U189" s="32" t="str">
        <f t="shared" si="66"/>
        <v/>
      </c>
      <c r="V189" s="32" t="str">
        <f t="shared" si="66"/>
        <v/>
      </c>
      <c r="W189" s="32" t="str">
        <f t="shared" si="64"/>
        <v/>
      </c>
      <c r="X189" s="32" t="str">
        <f t="shared" si="64"/>
        <v/>
      </c>
      <c r="Y189" s="32" t="str">
        <f t="shared" si="64"/>
        <v/>
      </c>
      <c r="Z189" s="32" t="str">
        <f t="shared" si="64"/>
        <v/>
      </c>
      <c r="AA189" s="32" t="str">
        <f t="shared" si="61"/>
        <v/>
      </c>
      <c r="AB189" s="32" t="str">
        <f t="shared" si="53"/>
        <v/>
      </c>
      <c r="AC189" s="32" t="str">
        <f t="shared" si="53"/>
        <v/>
      </c>
      <c r="AD189" s="32" t="str">
        <f t="shared" si="53"/>
        <v/>
      </c>
      <c r="AE189" s="32" t="str">
        <f t="shared" si="53"/>
        <v/>
      </c>
      <c r="AF189" s="40"/>
      <c r="AG189" s="133"/>
      <c r="AH189" s="142" t="str" cm="1">
        <f t="array" aca="1" ref="AH189" ca="1">IF(OR(AG189="N/A",AG189=""), "", INDEX(INDIRECT(AG$2), AG189))</f>
        <v/>
      </c>
      <c r="AI189" s="138" t="str" cm="1">
        <f t="array" ref="AI189">IF(OR(AG189="N/A",AG189=""), "", INDEX($R$5:$R$300, AG189))</f>
        <v/>
      </c>
      <c r="AJ189" s="134"/>
      <c r="AK189" s="142" t="str" cm="1">
        <f t="array" aca="1" ref="AK189" ca="1">IF(OR(AJ189="N/A",AJ189=""), "", INDEX(INDIRECT(AJ$2), AJ189))</f>
        <v/>
      </c>
      <c r="AL189" s="138" t="str" cm="1">
        <f t="array" ref="AL189">IF(OR(AJ189="N/A",AJ189=""), "", INDEX($R$5:$R$300, AJ189))</f>
        <v/>
      </c>
      <c r="AM189" s="134"/>
      <c r="AN189" s="142" t="str" cm="1">
        <f t="array" aca="1" ref="AN189" ca="1">IF(OR(AM189="N/A",AM189=""), "", INDEX(INDIRECT(AM$2), AM189))</f>
        <v/>
      </c>
      <c r="AO189" s="138" t="str" cm="1">
        <f t="array" ref="AO189">IF(OR(AM189="N/A",AM189=""), "", INDEX($R$5:$R$300, AM189))</f>
        <v/>
      </c>
      <c r="AP189" s="134"/>
      <c r="AQ189" s="142" t="str" cm="1">
        <f t="array" aca="1" ref="AQ189" ca="1">IF(OR(AP189="N/A",AP189=""), "", INDEX(INDIRECT(AP$2), AP189))</f>
        <v/>
      </c>
      <c r="AR189" s="138" t="str" cm="1">
        <f t="array" ref="AR189">IF(OR(AP189="N/A",AP189=""), "", INDEX($R$5:$R$300, AP189))</f>
        <v/>
      </c>
      <c r="AS189" s="134"/>
      <c r="AT189" s="142" t="str" cm="1">
        <f t="array" aca="1" ref="AT189" ca="1">IF(OR(AS189="N/A",AS189=""), "", INDEX(INDIRECT(AS$2), AS189))</f>
        <v/>
      </c>
      <c r="AU189" s="138" t="str" cm="1">
        <f t="array" ref="AU189">IF(OR(AS189="N/A",AS189=""), "", INDEX($R$5:$R$300, AS189))</f>
        <v/>
      </c>
      <c r="AV189" s="134"/>
      <c r="AW189" s="142" t="str" cm="1">
        <f t="array" aca="1" ref="AW189" ca="1">IF(OR(AV189="N/A",AV189=""), "", INDEX(INDIRECT(AV$2), AV189))</f>
        <v/>
      </c>
      <c r="AX189" s="138" t="str" cm="1">
        <f t="array" ref="AX189">IF(OR(AV189="N/A",AV189=""), "", INDEX($R$5:$R$300, AV189))</f>
        <v/>
      </c>
      <c r="AY189" s="134"/>
      <c r="AZ189" s="142" t="str" cm="1">
        <f t="array" aca="1" ref="AZ189" ca="1">IF(OR(AY189="N/A",AY189=""), "", INDEX(INDIRECT(AY$2), AY189))</f>
        <v/>
      </c>
      <c r="BA189" s="138" t="str" cm="1">
        <f t="array" ref="BA189">IF(OR(AY189="N/A",AY189=""), "", INDEX($R$5:$R$300, AY189))</f>
        <v/>
      </c>
      <c r="BB189" s="134"/>
      <c r="BC189" s="142" t="str" cm="1">
        <f t="array" aca="1" ref="BC189" ca="1">IF(OR(BB189="N/A",BB189=""), "", INDEX(INDIRECT(BB$2), BB189))</f>
        <v/>
      </c>
      <c r="BD189" s="138" t="str" cm="1">
        <f t="array" ref="BD189">IF(OR(BB189="N/A",BB189=""), "", INDEX($R$5:$R$300, BB189))</f>
        <v/>
      </c>
      <c r="BE189" s="134"/>
      <c r="BF189" s="142" t="str" cm="1">
        <f t="array" aca="1" ref="BF189" ca="1">IF(OR(BE189="N/A",BE189=""), "", INDEX(INDIRECT(BE$2), BE189))</f>
        <v/>
      </c>
      <c r="BG189" s="138" t="str" cm="1">
        <f t="array" ref="BG189">IF(OR(BE189="N/A",BE189=""), "", INDEX($R$5:$R$300, BE189))</f>
        <v/>
      </c>
      <c r="BH189" s="134"/>
      <c r="BI189" s="142" t="str" cm="1">
        <f t="array" aca="1" ref="BI189" ca="1">IF(OR(BH189="N/A",BH189=""), "", INDEX(INDIRECT(BH$2), BH189))</f>
        <v/>
      </c>
      <c r="BJ189" s="138" t="str" cm="1">
        <f t="array" ref="BJ189">IF(OR(BH189="N/A",BH189=""), "", INDEX($R$5:$R$300, BH189))</f>
        <v/>
      </c>
      <c r="BK189" s="134"/>
      <c r="BL189" s="142" t="str" cm="1">
        <f t="array" aca="1" ref="BL189" ca="1">IF(OR(BK189="N/A",BK189=""), "", INDEX(INDIRECT(BK$2), BK189))</f>
        <v/>
      </c>
      <c r="BM189" s="138" t="str" cm="1">
        <f t="array" ref="BM189">IF(OR(BK189="N/A",BK189=""), "", INDEX($R$5:$R$300, BK189))</f>
        <v/>
      </c>
      <c r="BN189" s="134"/>
      <c r="BO189" s="142" t="str" cm="1">
        <f t="array" aca="1" ref="BO189" ca="1">IF(OR(BN189="N/A",BN189=""), "", INDEX(INDIRECT(BN$2), BN189))</f>
        <v/>
      </c>
      <c r="BP189" s="138" t="str" cm="1">
        <f t="array" ref="BP189">IF(OR(BN189="N/A",BN189=""), "", INDEX($R$5:$R$300, BN189))</f>
        <v/>
      </c>
      <c r="BQ189" s="134"/>
      <c r="BR189" s="142" t="str" cm="1">
        <f t="array" aca="1" ref="BR189" ca="1">IF(OR(BQ189="N/A",BQ189=""), "", INDEX(INDIRECT(BQ$2), BQ189))</f>
        <v/>
      </c>
      <c r="BS189" s="138" t="str" cm="1">
        <f t="array" ref="BS189">IF(OR(BQ189="N/A",BQ189=""), "", INDEX($R$5:$R$300, BQ189))</f>
        <v/>
      </c>
      <c r="BT189" s="40"/>
      <c r="BU189" s="41"/>
      <c r="BV189" s="41"/>
      <c r="BW189" s="41"/>
      <c r="BX189" s="41"/>
      <c r="BY189" s="41"/>
      <c r="BZ189" s="41"/>
      <c r="CA189" s="41"/>
      <c r="CB189" s="41"/>
      <c r="CC189" s="41"/>
      <c r="CD189" s="41"/>
      <c r="CE189" s="41"/>
      <c r="CF189" s="41"/>
      <c r="CG189" s="41"/>
      <c r="CH189" s="40"/>
      <c r="CI189" s="59" t="str">
        <f t="shared" ca="1" si="67"/>
        <v/>
      </c>
      <c r="CJ189" s="59" t="str">
        <f t="shared" ca="1" si="67"/>
        <v/>
      </c>
      <c r="CK189" s="59" t="str">
        <f t="shared" ca="1" si="67"/>
        <v/>
      </c>
      <c r="CL189" s="59" t="str">
        <f t="shared" ca="1" si="67"/>
        <v/>
      </c>
      <c r="CM189" s="59" t="str">
        <f t="shared" ca="1" si="65"/>
        <v/>
      </c>
      <c r="CN189" s="59" t="str">
        <f t="shared" ca="1" si="65"/>
        <v/>
      </c>
      <c r="CO189" s="59" t="str">
        <f t="shared" ca="1" si="65"/>
        <v/>
      </c>
      <c r="CP189" s="59" t="str">
        <f t="shared" ca="1" si="65"/>
        <v/>
      </c>
      <c r="CQ189" s="59" t="str">
        <f t="shared" ca="1" si="62"/>
        <v/>
      </c>
      <c r="CR189" s="59" t="str">
        <f t="shared" ca="1" si="54"/>
        <v/>
      </c>
      <c r="CS189" s="59" t="str">
        <f t="shared" ca="1" si="54"/>
        <v/>
      </c>
      <c r="CT189" s="59" t="str">
        <f t="shared" ca="1" si="54"/>
        <v/>
      </c>
      <c r="CU189" s="59" t="str">
        <f t="shared" ca="1" si="54"/>
        <v/>
      </c>
      <c r="CV189" s="60" t="str">
        <f t="shared" ca="1" si="57"/>
        <v/>
      </c>
      <c r="CW189" s="32" t="str">
        <f t="shared" ca="1" si="63"/>
        <v/>
      </c>
      <c r="CX189" s="32" t="str">
        <f t="shared" ca="1" si="63"/>
        <v/>
      </c>
      <c r="CY189" s="32" t="str">
        <f t="shared" ca="1" si="63"/>
        <v/>
      </c>
      <c r="CZ189" s="32" t="str">
        <f t="shared" ca="1" si="63"/>
        <v/>
      </c>
      <c r="DA189" s="32" t="str">
        <f t="shared" ca="1" si="60"/>
        <v/>
      </c>
      <c r="DB189" s="32" t="str">
        <f t="shared" ca="1" si="60"/>
        <v/>
      </c>
      <c r="DC189" s="32" t="str">
        <f t="shared" ca="1" si="60"/>
        <v/>
      </c>
      <c r="DD189" s="32" t="str">
        <f t="shared" ca="1" si="60"/>
        <v/>
      </c>
      <c r="DE189" s="32" t="str">
        <f t="shared" ca="1" si="59"/>
        <v/>
      </c>
      <c r="DF189" s="32" t="str">
        <f t="shared" ca="1" si="59"/>
        <v/>
      </c>
      <c r="DG189" s="32" t="str">
        <f t="shared" ca="1" si="59"/>
        <v/>
      </c>
      <c r="DH189" s="32" t="str">
        <f t="shared" ca="1" si="59"/>
        <v/>
      </c>
      <c r="DI189" s="32" t="str">
        <f t="shared" ca="1" si="68"/>
        <v/>
      </c>
      <c r="DJ189" s="60" t="str">
        <f t="shared" ca="1" si="58"/>
        <v/>
      </c>
      <c r="DK189" s="112" t="str" cm="1">
        <f t="array" aca="1" ref="DK189" ca="1">IFERROR(IF(DL189="", "", INDIRECT(_xlfn.CONCAT(DK$1,$DJ189))), "")</f>
        <v/>
      </c>
      <c r="DL189" s="113" t="str" cm="1">
        <f t="array" aca="1" ref="DL189" ca="1">IFERROR(IF(INDIRECT(_xlfn.CONCAT(DL$1, $DJ189))="", "", INDIRECT(_xlfn.CONCAT(DL$1, $DJ189))),"")</f>
        <v/>
      </c>
      <c r="DM189" s="114" t="str" cm="1">
        <f t="array" aca="1" ref="DM189" ca="1">IFERROR(IF(DN189="", "", INDIRECT(_xlfn.CONCAT(DM$1,$DJ189))), "")</f>
        <v/>
      </c>
      <c r="DN189" s="115" t="str" cm="1">
        <f t="array" aca="1" ref="DN189" ca="1">IFERROR(IF(INDIRECT(_xlfn.CONCAT(DN$1, $DJ189))="", "", INDIRECT(_xlfn.CONCAT(DN$1, $DJ189))),"")</f>
        <v/>
      </c>
      <c r="DO189" s="112" t="str" cm="1">
        <f t="array" aca="1" ref="DO189" ca="1">IFERROR(IF(DP189="", "", INDIRECT(_xlfn.CONCAT(DO$1,$DJ189))), "")</f>
        <v/>
      </c>
      <c r="DP189" s="113" t="str" cm="1">
        <f t="array" aca="1" ref="DP189" ca="1">IFERROR(IF(INDIRECT(_xlfn.CONCAT(DP$1, $DJ189))="", "", INDIRECT(_xlfn.CONCAT(DP$1, $DJ189))),"")</f>
        <v/>
      </c>
      <c r="DQ189" s="114" t="str" cm="1">
        <f t="array" aca="1" ref="DQ189" ca="1">IFERROR(IF(DR189="", "", INDIRECT(_xlfn.CONCAT(DQ$1,$DJ189))), "")</f>
        <v/>
      </c>
      <c r="DR189" s="115" t="str" cm="1">
        <f t="array" aca="1" ref="DR189" ca="1">IFERROR(IF(INDIRECT(_xlfn.CONCAT(DR$1, $DJ189))="", "", INDIRECT(_xlfn.CONCAT(DR$1, $DJ189))),"")</f>
        <v/>
      </c>
      <c r="DS189" s="112" t="str" cm="1">
        <f t="array" aca="1" ref="DS189" ca="1">IFERROR(IF(DT189="", "", INDIRECT(_xlfn.CONCAT(DS$1,$DJ189))), "")</f>
        <v/>
      </c>
      <c r="DT189" s="113" t="str" cm="1">
        <f t="array" aca="1" ref="DT189" ca="1">IFERROR(IF(INDIRECT(_xlfn.CONCAT(DT$1, $DJ189))="", "", INDIRECT(_xlfn.CONCAT(DT$1, $DJ189))),"")</f>
        <v/>
      </c>
      <c r="DU189" s="114" t="str" cm="1">
        <f t="array" aca="1" ref="DU189" ca="1">IFERROR(IF(DV189="", "", INDIRECT(_xlfn.CONCAT(DU$1,$DJ189))), "")</f>
        <v/>
      </c>
      <c r="DV189" s="115" t="str" cm="1">
        <f t="array" aca="1" ref="DV189" ca="1">IFERROR(IF(INDIRECT(_xlfn.CONCAT(DV$1, $DJ189))="", "", INDIRECT(_xlfn.CONCAT(DV$1, $DJ189))),"")</f>
        <v/>
      </c>
      <c r="DW189" s="112" t="str" cm="1">
        <f t="array" aca="1" ref="DW189" ca="1">IFERROR(IF(DX189="", "", INDIRECT(_xlfn.CONCAT(DW$1,$DJ189))), "")</f>
        <v/>
      </c>
      <c r="DX189" s="113" t="str" cm="1">
        <f t="array" aca="1" ref="DX189" ca="1">IFERROR(IF(INDIRECT(_xlfn.CONCAT(DX$1, $DJ189))="", "", INDIRECT(_xlfn.CONCAT(DX$1, $DJ189))),"")</f>
        <v/>
      </c>
      <c r="DY189" s="114" t="str" cm="1">
        <f t="array" aca="1" ref="DY189" ca="1">IFERROR(IF(DZ189="", "", INDIRECT(_xlfn.CONCAT(DY$1,$DJ189))), "")</f>
        <v/>
      </c>
      <c r="DZ189" s="115" t="str" cm="1">
        <f t="array" aca="1" ref="DZ189" ca="1">IFERROR(IF(INDIRECT(_xlfn.CONCAT(DZ$1, $DJ189))="", "", INDIRECT(_xlfn.CONCAT(DZ$1, $DJ189))),"")</f>
        <v/>
      </c>
      <c r="EA189" s="112" t="str" cm="1">
        <f t="array" aca="1" ref="EA189" ca="1">IFERROR(IF(EB189="", "", INDIRECT(_xlfn.CONCAT(EA$1,$DJ189))), "")</f>
        <v/>
      </c>
      <c r="EB189" s="113" t="str" cm="1">
        <f t="array" aca="1" ref="EB189" ca="1">IFERROR(IF(INDIRECT(_xlfn.CONCAT(EB$1, $DJ189))="", "", INDIRECT(_xlfn.CONCAT(EB$1, $DJ189))),"")</f>
        <v/>
      </c>
      <c r="EC189" s="114" t="str" cm="1">
        <f t="array" aca="1" ref="EC189" ca="1">IFERROR(IF(ED189="", "", INDIRECT(_xlfn.CONCAT(EC$1,$DJ189))), "")</f>
        <v/>
      </c>
      <c r="ED189" s="115" t="str" cm="1">
        <f t="array" aca="1" ref="ED189" ca="1">IFERROR(IF(INDIRECT(_xlfn.CONCAT(ED$1, $DJ189))="", "", INDIRECT(_xlfn.CONCAT(ED$1, $DJ189))),"")</f>
        <v/>
      </c>
      <c r="EE189" s="112" t="str" cm="1">
        <f t="array" aca="1" ref="EE189" ca="1">IFERROR(IF(EF189="", "", INDIRECT(_xlfn.CONCAT(EE$1,$DJ189))), "")</f>
        <v/>
      </c>
      <c r="EF189" s="113" t="str" cm="1">
        <f t="array" aca="1" ref="EF189" ca="1">IFERROR(IF(INDIRECT(_xlfn.CONCAT(EF$1, $DJ189))="", "", INDIRECT(_xlfn.CONCAT(EF$1, $DJ189))),"")</f>
        <v/>
      </c>
      <c r="EG189" s="114" t="str" cm="1">
        <f t="array" aca="1" ref="EG189" ca="1">IFERROR(IF(EH189="", "", INDIRECT(_xlfn.CONCAT(EG$1,$DJ189))), "")</f>
        <v/>
      </c>
      <c r="EH189" s="115" t="str" cm="1">
        <f t="array" aca="1" ref="EH189" ca="1">IFERROR(IF(INDIRECT(_xlfn.CONCAT(EH$1, $DJ189))="", "", INDIRECT(_xlfn.CONCAT(EH$1, $DJ189))),"")</f>
        <v/>
      </c>
      <c r="EI189" s="112" t="str" cm="1">
        <f t="array" aca="1" ref="EI189" ca="1">IFERROR(IF(EJ189="", "", INDIRECT(_xlfn.CONCAT(EI$1,$DJ189))), "")</f>
        <v/>
      </c>
      <c r="EJ189" s="116" t="str" cm="1">
        <f t="array" aca="1" ref="EJ189" ca="1">IFERROR(IF(INDIRECT(_xlfn.CONCAT(EJ$1, $DJ189))="", "", INDIRECT(_xlfn.CONCAT(EJ$1, $DJ189))),"")</f>
        <v/>
      </c>
      <c r="EK189" s="32"/>
      <c r="EL189" s="32"/>
      <c r="EM189" s="32"/>
      <c r="EN189" s="32"/>
      <c r="EO189" s="32"/>
      <c r="EP189" s="32"/>
      <c r="EQ189" s="32"/>
      <c r="ER189" s="32"/>
      <c r="ES189" s="32"/>
      <c r="ET189" s="32"/>
      <c r="EU189" s="32"/>
      <c r="EV189" s="32"/>
      <c r="EW189" s="32"/>
      <c r="EX189" s="32"/>
      <c r="EY189" s="32"/>
      <c r="EZ189" s="32"/>
      <c r="FA189" s="32"/>
      <c r="FB189" s="32"/>
      <c r="FC189" s="32"/>
      <c r="FD189" s="32"/>
      <c r="FE189" s="32"/>
      <c r="FF189" s="32"/>
      <c r="FG189" s="32"/>
      <c r="FH189" s="32"/>
      <c r="FI189" s="32"/>
      <c r="FJ189" s="32"/>
      <c r="FK189" s="32"/>
      <c r="FL189" s="32"/>
      <c r="FM189" s="32"/>
      <c r="FN189" s="32"/>
      <c r="FO189" s="32"/>
      <c r="FP189" s="32"/>
      <c r="FQ189" s="32"/>
      <c r="FR189" s="32"/>
      <c r="FS189" s="32"/>
      <c r="FT189" s="32"/>
      <c r="FU189" s="32"/>
      <c r="FV189" s="32"/>
      <c r="FW189" s="32"/>
      <c r="FX189" s="32"/>
      <c r="FY189" s="32"/>
      <c r="FZ189" s="32"/>
      <c r="GA189" s="32"/>
      <c r="GB189" s="32"/>
      <c r="GC189" s="32"/>
      <c r="GD189" s="32"/>
      <c r="GE189" s="32"/>
      <c r="GF189" s="32"/>
      <c r="GG189" s="32"/>
      <c r="GH189" s="32"/>
      <c r="GI189" s="32"/>
      <c r="GJ189" s="32"/>
      <c r="GK189" s="32"/>
      <c r="GL189" s="32"/>
    </row>
    <row r="190" spans="1:194" s="34" customFormat="1" x14ac:dyDescent="0.3">
      <c r="A190" s="104" t="str">
        <f t="shared" si="55"/>
        <v/>
      </c>
      <c r="B190" s="54"/>
      <c r="C190" s="93"/>
      <c r="D190" s="93"/>
      <c r="E190" s="94"/>
      <c r="F190" s="95"/>
      <c r="G190" s="95"/>
      <c r="H190" s="95"/>
      <c r="I190" s="95"/>
      <c r="J190" s="95"/>
      <c r="K190" s="95"/>
      <c r="L190" s="95"/>
      <c r="M190" s="95"/>
      <c r="N190" s="95"/>
      <c r="O190" s="95"/>
      <c r="P190" s="95"/>
      <c r="Q190" s="95"/>
      <c r="R190" s="57">
        <f t="shared" si="56"/>
        <v>0</v>
      </c>
      <c r="S190" s="32" t="str">
        <f t="shared" si="66"/>
        <v/>
      </c>
      <c r="T190" s="32" t="str">
        <f t="shared" si="66"/>
        <v/>
      </c>
      <c r="U190" s="32" t="str">
        <f t="shared" si="66"/>
        <v/>
      </c>
      <c r="V190" s="32" t="str">
        <f t="shared" si="66"/>
        <v/>
      </c>
      <c r="W190" s="32" t="str">
        <f t="shared" si="64"/>
        <v/>
      </c>
      <c r="X190" s="32" t="str">
        <f t="shared" si="64"/>
        <v/>
      </c>
      <c r="Y190" s="32" t="str">
        <f t="shared" si="64"/>
        <v/>
      </c>
      <c r="Z190" s="32" t="str">
        <f t="shared" si="64"/>
        <v/>
      </c>
      <c r="AA190" s="32" t="str">
        <f t="shared" si="61"/>
        <v/>
      </c>
      <c r="AB190" s="32" t="str">
        <f t="shared" si="53"/>
        <v/>
      </c>
      <c r="AC190" s="32" t="str">
        <f t="shared" si="53"/>
        <v/>
      </c>
      <c r="AD190" s="32" t="str">
        <f t="shared" si="53"/>
        <v/>
      </c>
      <c r="AE190" s="32" t="str">
        <f t="shared" si="53"/>
        <v/>
      </c>
      <c r="AF190" s="40"/>
      <c r="AG190" s="133"/>
      <c r="AH190" s="142" t="str" cm="1">
        <f t="array" aca="1" ref="AH190" ca="1">IF(OR(AG190="N/A",AG190=""), "", INDEX(INDIRECT(AG$2), AG190))</f>
        <v/>
      </c>
      <c r="AI190" s="138" t="str" cm="1">
        <f t="array" ref="AI190">IF(OR(AG190="N/A",AG190=""), "", INDEX($R$5:$R$300, AG190))</f>
        <v/>
      </c>
      <c r="AJ190" s="134"/>
      <c r="AK190" s="142" t="str" cm="1">
        <f t="array" aca="1" ref="AK190" ca="1">IF(OR(AJ190="N/A",AJ190=""), "", INDEX(INDIRECT(AJ$2), AJ190))</f>
        <v/>
      </c>
      <c r="AL190" s="138" t="str" cm="1">
        <f t="array" ref="AL190">IF(OR(AJ190="N/A",AJ190=""), "", INDEX($R$5:$R$300, AJ190))</f>
        <v/>
      </c>
      <c r="AM190" s="134"/>
      <c r="AN190" s="142" t="str" cm="1">
        <f t="array" aca="1" ref="AN190" ca="1">IF(OR(AM190="N/A",AM190=""), "", INDEX(INDIRECT(AM$2), AM190))</f>
        <v/>
      </c>
      <c r="AO190" s="138" t="str" cm="1">
        <f t="array" ref="AO190">IF(OR(AM190="N/A",AM190=""), "", INDEX($R$5:$R$300, AM190))</f>
        <v/>
      </c>
      <c r="AP190" s="134"/>
      <c r="AQ190" s="142" t="str" cm="1">
        <f t="array" aca="1" ref="AQ190" ca="1">IF(OR(AP190="N/A",AP190=""), "", INDEX(INDIRECT(AP$2), AP190))</f>
        <v/>
      </c>
      <c r="AR190" s="138" t="str" cm="1">
        <f t="array" ref="AR190">IF(OR(AP190="N/A",AP190=""), "", INDEX($R$5:$R$300, AP190))</f>
        <v/>
      </c>
      <c r="AS190" s="134"/>
      <c r="AT190" s="142" t="str" cm="1">
        <f t="array" aca="1" ref="AT190" ca="1">IF(OR(AS190="N/A",AS190=""), "", INDEX(INDIRECT(AS$2), AS190))</f>
        <v/>
      </c>
      <c r="AU190" s="138" t="str" cm="1">
        <f t="array" ref="AU190">IF(OR(AS190="N/A",AS190=""), "", INDEX($R$5:$R$300, AS190))</f>
        <v/>
      </c>
      <c r="AV190" s="134"/>
      <c r="AW190" s="142" t="str" cm="1">
        <f t="array" aca="1" ref="AW190" ca="1">IF(OR(AV190="N/A",AV190=""), "", INDEX(INDIRECT(AV$2), AV190))</f>
        <v/>
      </c>
      <c r="AX190" s="138" t="str" cm="1">
        <f t="array" ref="AX190">IF(OR(AV190="N/A",AV190=""), "", INDEX($R$5:$R$300, AV190))</f>
        <v/>
      </c>
      <c r="AY190" s="134"/>
      <c r="AZ190" s="142" t="str" cm="1">
        <f t="array" aca="1" ref="AZ190" ca="1">IF(OR(AY190="N/A",AY190=""), "", INDEX(INDIRECT(AY$2), AY190))</f>
        <v/>
      </c>
      <c r="BA190" s="138" t="str" cm="1">
        <f t="array" ref="BA190">IF(OR(AY190="N/A",AY190=""), "", INDEX($R$5:$R$300, AY190))</f>
        <v/>
      </c>
      <c r="BB190" s="134"/>
      <c r="BC190" s="142" t="str" cm="1">
        <f t="array" aca="1" ref="BC190" ca="1">IF(OR(BB190="N/A",BB190=""), "", INDEX(INDIRECT(BB$2), BB190))</f>
        <v/>
      </c>
      <c r="BD190" s="138" t="str" cm="1">
        <f t="array" ref="BD190">IF(OR(BB190="N/A",BB190=""), "", INDEX($R$5:$R$300, BB190))</f>
        <v/>
      </c>
      <c r="BE190" s="134"/>
      <c r="BF190" s="142" t="str" cm="1">
        <f t="array" aca="1" ref="BF190" ca="1">IF(OR(BE190="N/A",BE190=""), "", INDEX(INDIRECT(BE$2), BE190))</f>
        <v/>
      </c>
      <c r="BG190" s="138" t="str" cm="1">
        <f t="array" ref="BG190">IF(OR(BE190="N/A",BE190=""), "", INDEX($R$5:$R$300, BE190))</f>
        <v/>
      </c>
      <c r="BH190" s="134"/>
      <c r="BI190" s="142" t="str" cm="1">
        <f t="array" aca="1" ref="BI190" ca="1">IF(OR(BH190="N/A",BH190=""), "", INDEX(INDIRECT(BH$2), BH190))</f>
        <v/>
      </c>
      <c r="BJ190" s="138" t="str" cm="1">
        <f t="array" ref="BJ190">IF(OR(BH190="N/A",BH190=""), "", INDEX($R$5:$R$300, BH190))</f>
        <v/>
      </c>
      <c r="BK190" s="134"/>
      <c r="BL190" s="142" t="str" cm="1">
        <f t="array" aca="1" ref="BL190" ca="1">IF(OR(BK190="N/A",BK190=""), "", INDEX(INDIRECT(BK$2), BK190))</f>
        <v/>
      </c>
      <c r="BM190" s="138" t="str" cm="1">
        <f t="array" ref="BM190">IF(OR(BK190="N/A",BK190=""), "", INDEX($R$5:$R$300, BK190))</f>
        <v/>
      </c>
      <c r="BN190" s="134"/>
      <c r="BO190" s="142" t="str" cm="1">
        <f t="array" aca="1" ref="BO190" ca="1">IF(OR(BN190="N/A",BN190=""), "", INDEX(INDIRECT(BN$2), BN190))</f>
        <v/>
      </c>
      <c r="BP190" s="138" t="str" cm="1">
        <f t="array" ref="BP190">IF(OR(BN190="N/A",BN190=""), "", INDEX($R$5:$R$300, BN190))</f>
        <v/>
      </c>
      <c r="BQ190" s="134"/>
      <c r="BR190" s="142" t="str" cm="1">
        <f t="array" aca="1" ref="BR190" ca="1">IF(OR(BQ190="N/A",BQ190=""), "", INDEX(INDIRECT(BQ$2), BQ190))</f>
        <v/>
      </c>
      <c r="BS190" s="138" t="str" cm="1">
        <f t="array" ref="BS190">IF(OR(BQ190="N/A",BQ190=""), "", INDEX($R$5:$R$300, BQ190))</f>
        <v/>
      </c>
      <c r="BT190" s="40"/>
      <c r="BU190" s="41"/>
      <c r="BV190" s="41"/>
      <c r="BW190" s="41"/>
      <c r="BX190" s="41"/>
      <c r="BY190" s="41"/>
      <c r="BZ190" s="41"/>
      <c r="CA190" s="41"/>
      <c r="CB190" s="41"/>
      <c r="CC190" s="41"/>
      <c r="CD190" s="41"/>
      <c r="CE190" s="41"/>
      <c r="CF190" s="41"/>
      <c r="CG190" s="41"/>
      <c r="CH190" s="40"/>
      <c r="CI190" s="59" t="str">
        <f t="shared" ca="1" si="67"/>
        <v/>
      </c>
      <c r="CJ190" s="59" t="str">
        <f t="shared" ca="1" si="67"/>
        <v/>
      </c>
      <c r="CK190" s="59" t="str">
        <f t="shared" ca="1" si="67"/>
        <v/>
      </c>
      <c r="CL190" s="59" t="str">
        <f t="shared" ca="1" si="67"/>
        <v/>
      </c>
      <c r="CM190" s="59" t="str">
        <f t="shared" ca="1" si="65"/>
        <v/>
      </c>
      <c r="CN190" s="59" t="str">
        <f t="shared" ca="1" si="65"/>
        <v/>
      </c>
      <c r="CO190" s="59" t="str">
        <f t="shared" ca="1" si="65"/>
        <v/>
      </c>
      <c r="CP190" s="59" t="str">
        <f t="shared" ca="1" si="65"/>
        <v/>
      </c>
      <c r="CQ190" s="59" t="str">
        <f t="shared" ca="1" si="62"/>
        <v/>
      </c>
      <c r="CR190" s="59" t="str">
        <f t="shared" ca="1" si="54"/>
        <v/>
      </c>
      <c r="CS190" s="59" t="str">
        <f t="shared" ca="1" si="54"/>
        <v/>
      </c>
      <c r="CT190" s="59" t="str">
        <f t="shared" ca="1" si="54"/>
        <v/>
      </c>
      <c r="CU190" s="59" t="str">
        <f t="shared" ca="1" si="54"/>
        <v/>
      </c>
      <c r="CV190" s="60" t="str">
        <f t="shared" ca="1" si="57"/>
        <v/>
      </c>
      <c r="CW190" s="32" t="str">
        <f t="shared" ca="1" si="63"/>
        <v/>
      </c>
      <c r="CX190" s="32" t="str">
        <f t="shared" ca="1" si="63"/>
        <v/>
      </c>
      <c r="CY190" s="32" t="str">
        <f t="shared" ca="1" si="63"/>
        <v/>
      </c>
      <c r="CZ190" s="32" t="str">
        <f t="shared" ca="1" si="63"/>
        <v/>
      </c>
      <c r="DA190" s="32" t="str">
        <f t="shared" ca="1" si="60"/>
        <v/>
      </c>
      <c r="DB190" s="32" t="str">
        <f t="shared" ca="1" si="60"/>
        <v/>
      </c>
      <c r="DC190" s="32" t="str">
        <f t="shared" ca="1" si="60"/>
        <v/>
      </c>
      <c r="DD190" s="32" t="str">
        <f t="shared" ca="1" si="60"/>
        <v/>
      </c>
      <c r="DE190" s="32" t="str">
        <f t="shared" ca="1" si="59"/>
        <v/>
      </c>
      <c r="DF190" s="32" t="str">
        <f t="shared" ca="1" si="59"/>
        <v/>
      </c>
      <c r="DG190" s="32" t="str">
        <f t="shared" ca="1" si="59"/>
        <v/>
      </c>
      <c r="DH190" s="32" t="str">
        <f t="shared" ca="1" si="59"/>
        <v/>
      </c>
      <c r="DI190" s="32" t="str">
        <f t="shared" ca="1" si="68"/>
        <v/>
      </c>
      <c r="DJ190" s="60" t="str">
        <f t="shared" ca="1" si="58"/>
        <v/>
      </c>
      <c r="DK190" s="112" t="str" cm="1">
        <f t="array" aca="1" ref="DK190" ca="1">IFERROR(IF(DL190="", "", INDIRECT(_xlfn.CONCAT(DK$1,$DJ190))), "")</f>
        <v/>
      </c>
      <c r="DL190" s="113" t="str" cm="1">
        <f t="array" aca="1" ref="DL190" ca="1">IFERROR(IF(INDIRECT(_xlfn.CONCAT(DL$1, $DJ190))="", "", INDIRECT(_xlfn.CONCAT(DL$1, $DJ190))),"")</f>
        <v/>
      </c>
      <c r="DM190" s="114" t="str" cm="1">
        <f t="array" aca="1" ref="DM190" ca="1">IFERROR(IF(DN190="", "", INDIRECT(_xlfn.CONCAT(DM$1,$DJ190))), "")</f>
        <v/>
      </c>
      <c r="DN190" s="115" t="str" cm="1">
        <f t="array" aca="1" ref="DN190" ca="1">IFERROR(IF(INDIRECT(_xlfn.CONCAT(DN$1, $DJ190))="", "", INDIRECT(_xlfn.CONCAT(DN$1, $DJ190))),"")</f>
        <v/>
      </c>
      <c r="DO190" s="112" t="str" cm="1">
        <f t="array" aca="1" ref="DO190" ca="1">IFERROR(IF(DP190="", "", INDIRECT(_xlfn.CONCAT(DO$1,$DJ190))), "")</f>
        <v/>
      </c>
      <c r="DP190" s="113" t="str" cm="1">
        <f t="array" aca="1" ref="DP190" ca="1">IFERROR(IF(INDIRECT(_xlfn.CONCAT(DP$1, $DJ190))="", "", INDIRECT(_xlfn.CONCAT(DP$1, $DJ190))),"")</f>
        <v/>
      </c>
      <c r="DQ190" s="114" t="str" cm="1">
        <f t="array" aca="1" ref="DQ190" ca="1">IFERROR(IF(DR190="", "", INDIRECT(_xlfn.CONCAT(DQ$1,$DJ190))), "")</f>
        <v/>
      </c>
      <c r="DR190" s="115" t="str" cm="1">
        <f t="array" aca="1" ref="DR190" ca="1">IFERROR(IF(INDIRECT(_xlfn.CONCAT(DR$1, $DJ190))="", "", INDIRECT(_xlfn.CONCAT(DR$1, $DJ190))),"")</f>
        <v/>
      </c>
      <c r="DS190" s="112" t="str" cm="1">
        <f t="array" aca="1" ref="DS190" ca="1">IFERROR(IF(DT190="", "", INDIRECT(_xlfn.CONCAT(DS$1,$DJ190))), "")</f>
        <v/>
      </c>
      <c r="DT190" s="113" t="str" cm="1">
        <f t="array" aca="1" ref="DT190" ca="1">IFERROR(IF(INDIRECT(_xlfn.CONCAT(DT$1, $DJ190))="", "", INDIRECT(_xlfn.CONCAT(DT$1, $DJ190))),"")</f>
        <v/>
      </c>
      <c r="DU190" s="114" t="str" cm="1">
        <f t="array" aca="1" ref="DU190" ca="1">IFERROR(IF(DV190="", "", INDIRECT(_xlfn.CONCAT(DU$1,$DJ190))), "")</f>
        <v/>
      </c>
      <c r="DV190" s="115" t="str" cm="1">
        <f t="array" aca="1" ref="DV190" ca="1">IFERROR(IF(INDIRECT(_xlfn.CONCAT(DV$1, $DJ190))="", "", INDIRECT(_xlfn.CONCAT(DV$1, $DJ190))),"")</f>
        <v/>
      </c>
      <c r="DW190" s="112" t="str" cm="1">
        <f t="array" aca="1" ref="DW190" ca="1">IFERROR(IF(DX190="", "", INDIRECT(_xlfn.CONCAT(DW$1,$DJ190))), "")</f>
        <v/>
      </c>
      <c r="DX190" s="113" t="str" cm="1">
        <f t="array" aca="1" ref="DX190" ca="1">IFERROR(IF(INDIRECT(_xlfn.CONCAT(DX$1, $DJ190))="", "", INDIRECT(_xlfn.CONCAT(DX$1, $DJ190))),"")</f>
        <v/>
      </c>
      <c r="DY190" s="114" t="str" cm="1">
        <f t="array" aca="1" ref="DY190" ca="1">IFERROR(IF(DZ190="", "", INDIRECT(_xlfn.CONCAT(DY$1,$DJ190))), "")</f>
        <v/>
      </c>
      <c r="DZ190" s="115" t="str" cm="1">
        <f t="array" aca="1" ref="DZ190" ca="1">IFERROR(IF(INDIRECT(_xlfn.CONCAT(DZ$1, $DJ190))="", "", INDIRECT(_xlfn.CONCAT(DZ$1, $DJ190))),"")</f>
        <v/>
      </c>
      <c r="EA190" s="112" t="str" cm="1">
        <f t="array" aca="1" ref="EA190" ca="1">IFERROR(IF(EB190="", "", INDIRECT(_xlfn.CONCAT(EA$1,$DJ190))), "")</f>
        <v/>
      </c>
      <c r="EB190" s="113" t="str" cm="1">
        <f t="array" aca="1" ref="EB190" ca="1">IFERROR(IF(INDIRECT(_xlfn.CONCAT(EB$1, $DJ190))="", "", INDIRECT(_xlfn.CONCAT(EB$1, $DJ190))),"")</f>
        <v/>
      </c>
      <c r="EC190" s="114" t="str" cm="1">
        <f t="array" aca="1" ref="EC190" ca="1">IFERROR(IF(ED190="", "", INDIRECT(_xlfn.CONCAT(EC$1,$DJ190))), "")</f>
        <v/>
      </c>
      <c r="ED190" s="115" t="str" cm="1">
        <f t="array" aca="1" ref="ED190" ca="1">IFERROR(IF(INDIRECT(_xlfn.CONCAT(ED$1, $DJ190))="", "", INDIRECT(_xlfn.CONCAT(ED$1, $DJ190))),"")</f>
        <v/>
      </c>
      <c r="EE190" s="112" t="str" cm="1">
        <f t="array" aca="1" ref="EE190" ca="1">IFERROR(IF(EF190="", "", INDIRECT(_xlfn.CONCAT(EE$1,$DJ190))), "")</f>
        <v/>
      </c>
      <c r="EF190" s="113" t="str" cm="1">
        <f t="array" aca="1" ref="EF190" ca="1">IFERROR(IF(INDIRECT(_xlfn.CONCAT(EF$1, $DJ190))="", "", INDIRECT(_xlfn.CONCAT(EF$1, $DJ190))),"")</f>
        <v/>
      </c>
      <c r="EG190" s="114" t="str" cm="1">
        <f t="array" aca="1" ref="EG190" ca="1">IFERROR(IF(EH190="", "", INDIRECT(_xlfn.CONCAT(EG$1,$DJ190))), "")</f>
        <v/>
      </c>
      <c r="EH190" s="115" t="str" cm="1">
        <f t="array" aca="1" ref="EH190" ca="1">IFERROR(IF(INDIRECT(_xlfn.CONCAT(EH$1, $DJ190))="", "", INDIRECT(_xlfn.CONCAT(EH$1, $DJ190))),"")</f>
        <v/>
      </c>
      <c r="EI190" s="112" t="str" cm="1">
        <f t="array" aca="1" ref="EI190" ca="1">IFERROR(IF(EJ190="", "", INDIRECT(_xlfn.CONCAT(EI$1,$DJ190))), "")</f>
        <v/>
      </c>
      <c r="EJ190" s="116" t="str" cm="1">
        <f t="array" aca="1" ref="EJ190" ca="1">IFERROR(IF(INDIRECT(_xlfn.CONCAT(EJ$1, $DJ190))="", "", INDIRECT(_xlfn.CONCAT(EJ$1, $DJ190))),"")</f>
        <v/>
      </c>
      <c r="EK190" s="32"/>
      <c r="EL190" s="32"/>
      <c r="EM190" s="32"/>
      <c r="EN190" s="32"/>
      <c r="EO190" s="32"/>
      <c r="EP190" s="32"/>
      <c r="EQ190" s="32"/>
      <c r="ER190" s="32"/>
      <c r="ES190" s="32"/>
      <c r="ET190" s="32"/>
      <c r="EU190" s="32"/>
      <c r="EV190" s="32"/>
      <c r="EW190" s="32"/>
      <c r="EX190" s="32"/>
      <c r="EY190" s="32"/>
      <c r="EZ190" s="32"/>
      <c r="FA190" s="32"/>
      <c r="FB190" s="32"/>
      <c r="FC190" s="32"/>
      <c r="FD190" s="32"/>
      <c r="FE190" s="32"/>
      <c r="FF190" s="32"/>
      <c r="FG190" s="32"/>
      <c r="FH190" s="32"/>
      <c r="FI190" s="32"/>
      <c r="FJ190" s="32"/>
      <c r="FK190" s="32"/>
      <c r="FL190" s="32"/>
      <c r="FM190" s="32"/>
      <c r="FN190" s="32"/>
      <c r="FO190" s="32"/>
      <c r="FP190" s="32"/>
      <c r="FQ190" s="32"/>
      <c r="FR190" s="32"/>
      <c r="FS190" s="32"/>
      <c r="FT190" s="32"/>
      <c r="FU190" s="32"/>
      <c r="FV190" s="32"/>
      <c r="FW190" s="32"/>
      <c r="FX190" s="32"/>
      <c r="FY190" s="32"/>
      <c r="FZ190" s="32"/>
      <c r="GA190" s="32"/>
      <c r="GB190" s="32"/>
      <c r="GC190" s="32"/>
      <c r="GD190" s="32"/>
      <c r="GE190" s="32"/>
      <c r="GF190" s="32"/>
      <c r="GG190" s="32"/>
      <c r="GH190" s="32"/>
      <c r="GI190" s="32"/>
      <c r="GJ190" s="32"/>
      <c r="GK190" s="32"/>
      <c r="GL190" s="32"/>
    </row>
    <row r="191" spans="1:194" s="34" customFormat="1" x14ac:dyDescent="0.3">
      <c r="A191" s="104" t="str">
        <f t="shared" si="55"/>
        <v/>
      </c>
      <c r="B191" s="54"/>
      <c r="C191" s="93"/>
      <c r="D191" s="93"/>
      <c r="E191" s="94"/>
      <c r="F191" s="95"/>
      <c r="G191" s="95"/>
      <c r="H191" s="95"/>
      <c r="I191" s="95"/>
      <c r="J191" s="95"/>
      <c r="K191" s="95"/>
      <c r="L191" s="95"/>
      <c r="M191" s="95"/>
      <c r="N191" s="95"/>
      <c r="O191" s="95"/>
      <c r="P191" s="95"/>
      <c r="Q191" s="95"/>
      <c r="R191" s="57">
        <f t="shared" si="56"/>
        <v>0</v>
      </c>
      <c r="S191" s="32" t="str">
        <f t="shared" si="66"/>
        <v/>
      </c>
      <c r="T191" s="32" t="str">
        <f t="shared" si="66"/>
        <v/>
      </c>
      <c r="U191" s="32" t="str">
        <f t="shared" si="66"/>
        <v/>
      </c>
      <c r="V191" s="32" t="str">
        <f t="shared" si="66"/>
        <v/>
      </c>
      <c r="W191" s="32" t="str">
        <f t="shared" si="64"/>
        <v/>
      </c>
      <c r="X191" s="32" t="str">
        <f t="shared" si="64"/>
        <v/>
      </c>
      <c r="Y191" s="32" t="str">
        <f t="shared" si="64"/>
        <v/>
      </c>
      <c r="Z191" s="32" t="str">
        <f t="shared" si="64"/>
        <v/>
      </c>
      <c r="AA191" s="32" t="str">
        <f t="shared" si="61"/>
        <v/>
      </c>
      <c r="AB191" s="32" t="str">
        <f t="shared" si="53"/>
        <v/>
      </c>
      <c r="AC191" s="32" t="str">
        <f t="shared" si="53"/>
        <v/>
      </c>
      <c r="AD191" s="32" t="str">
        <f t="shared" si="53"/>
        <v/>
      </c>
      <c r="AE191" s="32" t="str">
        <f t="shared" si="53"/>
        <v/>
      </c>
      <c r="AF191" s="40"/>
      <c r="AG191" s="133"/>
      <c r="AH191" s="142" t="str" cm="1">
        <f t="array" aca="1" ref="AH191" ca="1">IF(OR(AG191="N/A",AG191=""), "", INDEX(INDIRECT(AG$2), AG191))</f>
        <v/>
      </c>
      <c r="AI191" s="138" t="str" cm="1">
        <f t="array" ref="AI191">IF(OR(AG191="N/A",AG191=""), "", INDEX($R$5:$R$300, AG191))</f>
        <v/>
      </c>
      <c r="AJ191" s="134"/>
      <c r="AK191" s="142" t="str" cm="1">
        <f t="array" aca="1" ref="AK191" ca="1">IF(OR(AJ191="N/A",AJ191=""), "", INDEX(INDIRECT(AJ$2), AJ191))</f>
        <v/>
      </c>
      <c r="AL191" s="138" t="str" cm="1">
        <f t="array" ref="AL191">IF(OR(AJ191="N/A",AJ191=""), "", INDEX($R$5:$R$300, AJ191))</f>
        <v/>
      </c>
      <c r="AM191" s="134"/>
      <c r="AN191" s="142" t="str" cm="1">
        <f t="array" aca="1" ref="AN191" ca="1">IF(OR(AM191="N/A",AM191=""), "", INDEX(INDIRECT(AM$2), AM191))</f>
        <v/>
      </c>
      <c r="AO191" s="138" t="str" cm="1">
        <f t="array" ref="AO191">IF(OR(AM191="N/A",AM191=""), "", INDEX($R$5:$R$300, AM191))</f>
        <v/>
      </c>
      <c r="AP191" s="134"/>
      <c r="AQ191" s="142" t="str" cm="1">
        <f t="array" aca="1" ref="AQ191" ca="1">IF(OR(AP191="N/A",AP191=""), "", INDEX(INDIRECT(AP$2), AP191))</f>
        <v/>
      </c>
      <c r="AR191" s="138" t="str" cm="1">
        <f t="array" ref="AR191">IF(OR(AP191="N/A",AP191=""), "", INDEX($R$5:$R$300, AP191))</f>
        <v/>
      </c>
      <c r="AS191" s="134"/>
      <c r="AT191" s="142" t="str" cm="1">
        <f t="array" aca="1" ref="AT191" ca="1">IF(OR(AS191="N/A",AS191=""), "", INDEX(INDIRECT(AS$2), AS191))</f>
        <v/>
      </c>
      <c r="AU191" s="138" t="str" cm="1">
        <f t="array" ref="AU191">IF(OR(AS191="N/A",AS191=""), "", INDEX($R$5:$R$300, AS191))</f>
        <v/>
      </c>
      <c r="AV191" s="134"/>
      <c r="AW191" s="142" t="str" cm="1">
        <f t="array" aca="1" ref="AW191" ca="1">IF(OR(AV191="N/A",AV191=""), "", INDEX(INDIRECT(AV$2), AV191))</f>
        <v/>
      </c>
      <c r="AX191" s="138" t="str" cm="1">
        <f t="array" ref="AX191">IF(OR(AV191="N/A",AV191=""), "", INDEX($R$5:$R$300, AV191))</f>
        <v/>
      </c>
      <c r="AY191" s="134"/>
      <c r="AZ191" s="142" t="str" cm="1">
        <f t="array" aca="1" ref="AZ191" ca="1">IF(OR(AY191="N/A",AY191=""), "", INDEX(INDIRECT(AY$2), AY191))</f>
        <v/>
      </c>
      <c r="BA191" s="138" t="str" cm="1">
        <f t="array" ref="BA191">IF(OR(AY191="N/A",AY191=""), "", INDEX($R$5:$R$300, AY191))</f>
        <v/>
      </c>
      <c r="BB191" s="134"/>
      <c r="BC191" s="142" t="str" cm="1">
        <f t="array" aca="1" ref="BC191" ca="1">IF(OR(BB191="N/A",BB191=""), "", INDEX(INDIRECT(BB$2), BB191))</f>
        <v/>
      </c>
      <c r="BD191" s="138" t="str" cm="1">
        <f t="array" ref="BD191">IF(OR(BB191="N/A",BB191=""), "", INDEX($R$5:$R$300, BB191))</f>
        <v/>
      </c>
      <c r="BE191" s="134"/>
      <c r="BF191" s="142" t="str" cm="1">
        <f t="array" aca="1" ref="BF191" ca="1">IF(OR(BE191="N/A",BE191=""), "", INDEX(INDIRECT(BE$2), BE191))</f>
        <v/>
      </c>
      <c r="BG191" s="138" t="str" cm="1">
        <f t="array" ref="BG191">IF(OR(BE191="N/A",BE191=""), "", INDEX($R$5:$R$300, BE191))</f>
        <v/>
      </c>
      <c r="BH191" s="134"/>
      <c r="BI191" s="142" t="str" cm="1">
        <f t="array" aca="1" ref="BI191" ca="1">IF(OR(BH191="N/A",BH191=""), "", INDEX(INDIRECT(BH$2), BH191))</f>
        <v/>
      </c>
      <c r="BJ191" s="138" t="str" cm="1">
        <f t="array" ref="BJ191">IF(OR(BH191="N/A",BH191=""), "", INDEX($R$5:$R$300, BH191))</f>
        <v/>
      </c>
      <c r="BK191" s="134"/>
      <c r="BL191" s="142" t="str" cm="1">
        <f t="array" aca="1" ref="BL191" ca="1">IF(OR(BK191="N/A",BK191=""), "", INDEX(INDIRECT(BK$2), BK191))</f>
        <v/>
      </c>
      <c r="BM191" s="138" t="str" cm="1">
        <f t="array" ref="BM191">IF(OR(BK191="N/A",BK191=""), "", INDEX($R$5:$R$300, BK191))</f>
        <v/>
      </c>
      <c r="BN191" s="134"/>
      <c r="BO191" s="142" t="str" cm="1">
        <f t="array" aca="1" ref="BO191" ca="1">IF(OR(BN191="N/A",BN191=""), "", INDEX(INDIRECT(BN$2), BN191))</f>
        <v/>
      </c>
      <c r="BP191" s="138" t="str" cm="1">
        <f t="array" ref="BP191">IF(OR(BN191="N/A",BN191=""), "", INDEX($R$5:$R$300, BN191))</f>
        <v/>
      </c>
      <c r="BQ191" s="134"/>
      <c r="BR191" s="142" t="str" cm="1">
        <f t="array" aca="1" ref="BR191" ca="1">IF(OR(BQ191="N/A",BQ191=""), "", INDEX(INDIRECT(BQ$2), BQ191))</f>
        <v/>
      </c>
      <c r="BS191" s="138" t="str" cm="1">
        <f t="array" ref="BS191">IF(OR(BQ191="N/A",BQ191=""), "", INDEX($R$5:$R$300, BQ191))</f>
        <v/>
      </c>
      <c r="BT191" s="40"/>
      <c r="BU191" s="41"/>
      <c r="BV191" s="41"/>
      <c r="BW191" s="41"/>
      <c r="BX191" s="41"/>
      <c r="BY191" s="41"/>
      <c r="BZ191" s="41"/>
      <c r="CA191" s="41"/>
      <c r="CB191" s="41"/>
      <c r="CC191" s="41"/>
      <c r="CD191" s="41"/>
      <c r="CE191" s="41"/>
      <c r="CF191" s="41"/>
      <c r="CG191" s="41"/>
      <c r="CH191" s="40"/>
      <c r="CI191" s="59" t="str">
        <f t="shared" ca="1" si="67"/>
        <v/>
      </c>
      <c r="CJ191" s="59" t="str">
        <f t="shared" ca="1" si="67"/>
        <v/>
      </c>
      <c r="CK191" s="59" t="str">
        <f t="shared" ca="1" si="67"/>
        <v/>
      </c>
      <c r="CL191" s="59" t="str">
        <f t="shared" ca="1" si="67"/>
        <v/>
      </c>
      <c r="CM191" s="59" t="str">
        <f t="shared" ca="1" si="65"/>
        <v/>
      </c>
      <c r="CN191" s="59" t="str">
        <f t="shared" ca="1" si="65"/>
        <v/>
      </c>
      <c r="CO191" s="59" t="str">
        <f t="shared" ca="1" si="65"/>
        <v/>
      </c>
      <c r="CP191" s="59" t="str">
        <f t="shared" ca="1" si="65"/>
        <v/>
      </c>
      <c r="CQ191" s="59" t="str">
        <f t="shared" ca="1" si="62"/>
        <v/>
      </c>
      <c r="CR191" s="59" t="str">
        <f t="shared" ca="1" si="54"/>
        <v/>
      </c>
      <c r="CS191" s="59" t="str">
        <f t="shared" ca="1" si="54"/>
        <v/>
      </c>
      <c r="CT191" s="59" t="str">
        <f t="shared" ca="1" si="54"/>
        <v/>
      </c>
      <c r="CU191" s="59" t="str">
        <f t="shared" ca="1" si="54"/>
        <v/>
      </c>
      <c r="CV191" s="60" t="str">
        <f t="shared" ca="1" si="57"/>
        <v/>
      </c>
      <c r="CW191" s="32" t="str">
        <f t="shared" ca="1" si="63"/>
        <v/>
      </c>
      <c r="CX191" s="32" t="str">
        <f t="shared" ca="1" si="63"/>
        <v/>
      </c>
      <c r="CY191" s="32" t="str">
        <f t="shared" ca="1" si="63"/>
        <v/>
      </c>
      <c r="CZ191" s="32" t="str">
        <f t="shared" ca="1" si="63"/>
        <v/>
      </c>
      <c r="DA191" s="32" t="str">
        <f t="shared" ca="1" si="60"/>
        <v/>
      </c>
      <c r="DB191" s="32" t="str">
        <f t="shared" ca="1" si="60"/>
        <v/>
      </c>
      <c r="DC191" s="32" t="str">
        <f t="shared" ca="1" si="60"/>
        <v/>
      </c>
      <c r="DD191" s="32" t="str">
        <f t="shared" ca="1" si="60"/>
        <v/>
      </c>
      <c r="DE191" s="32" t="str">
        <f t="shared" ca="1" si="59"/>
        <v/>
      </c>
      <c r="DF191" s="32" t="str">
        <f t="shared" ca="1" si="59"/>
        <v/>
      </c>
      <c r="DG191" s="32" t="str">
        <f t="shared" ca="1" si="59"/>
        <v/>
      </c>
      <c r="DH191" s="32" t="str">
        <f t="shared" ca="1" si="59"/>
        <v/>
      </c>
      <c r="DI191" s="32" t="str">
        <f t="shared" ca="1" si="68"/>
        <v/>
      </c>
      <c r="DJ191" s="60" t="str">
        <f t="shared" ca="1" si="58"/>
        <v/>
      </c>
      <c r="DK191" s="112" t="str" cm="1">
        <f t="array" aca="1" ref="DK191" ca="1">IFERROR(IF(DL191="", "", INDIRECT(_xlfn.CONCAT(DK$1,$DJ191))), "")</f>
        <v/>
      </c>
      <c r="DL191" s="113" t="str" cm="1">
        <f t="array" aca="1" ref="DL191" ca="1">IFERROR(IF(INDIRECT(_xlfn.CONCAT(DL$1, $DJ191))="", "", INDIRECT(_xlfn.CONCAT(DL$1, $DJ191))),"")</f>
        <v/>
      </c>
      <c r="DM191" s="114" t="str" cm="1">
        <f t="array" aca="1" ref="DM191" ca="1">IFERROR(IF(DN191="", "", INDIRECT(_xlfn.CONCAT(DM$1,$DJ191))), "")</f>
        <v/>
      </c>
      <c r="DN191" s="115" t="str" cm="1">
        <f t="array" aca="1" ref="DN191" ca="1">IFERROR(IF(INDIRECT(_xlfn.CONCAT(DN$1, $DJ191))="", "", INDIRECT(_xlfn.CONCAT(DN$1, $DJ191))),"")</f>
        <v/>
      </c>
      <c r="DO191" s="112" t="str" cm="1">
        <f t="array" aca="1" ref="DO191" ca="1">IFERROR(IF(DP191="", "", INDIRECT(_xlfn.CONCAT(DO$1,$DJ191))), "")</f>
        <v/>
      </c>
      <c r="DP191" s="113" t="str" cm="1">
        <f t="array" aca="1" ref="DP191" ca="1">IFERROR(IF(INDIRECT(_xlfn.CONCAT(DP$1, $DJ191))="", "", INDIRECT(_xlfn.CONCAT(DP$1, $DJ191))),"")</f>
        <v/>
      </c>
      <c r="DQ191" s="114" t="str" cm="1">
        <f t="array" aca="1" ref="DQ191" ca="1">IFERROR(IF(DR191="", "", INDIRECT(_xlfn.CONCAT(DQ$1,$DJ191))), "")</f>
        <v/>
      </c>
      <c r="DR191" s="115" t="str" cm="1">
        <f t="array" aca="1" ref="DR191" ca="1">IFERROR(IF(INDIRECT(_xlfn.CONCAT(DR$1, $DJ191))="", "", INDIRECT(_xlfn.CONCAT(DR$1, $DJ191))),"")</f>
        <v/>
      </c>
      <c r="DS191" s="112" t="str" cm="1">
        <f t="array" aca="1" ref="DS191" ca="1">IFERROR(IF(DT191="", "", INDIRECT(_xlfn.CONCAT(DS$1,$DJ191))), "")</f>
        <v/>
      </c>
      <c r="DT191" s="113" t="str" cm="1">
        <f t="array" aca="1" ref="DT191" ca="1">IFERROR(IF(INDIRECT(_xlfn.CONCAT(DT$1, $DJ191))="", "", INDIRECT(_xlfn.CONCAT(DT$1, $DJ191))),"")</f>
        <v/>
      </c>
      <c r="DU191" s="114" t="str" cm="1">
        <f t="array" aca="1" ref="DU191" ca="1">IFERROR(IF(DV191="", "", INDIRECT(_xlfn.CONCAT(DU$1,$DJ191))), "")</f>
        <v/>
      </c>
      <c r="DV191" s="115" t="str" cm="1">
        <f t="array" aca="1" ref="DV191" ca="1">IFERROR(IF(INDIRECT(_xlfn.CONCAT(DV$1, $DJ191))="", "", INDIRECT(_xlfn.CONCAT(DV$1, $DJ191))),"")</f>
        <v/>
      </c>
      <c r="DW191" s="112" t="str" cm="1">
        <f t="array" aca="1" ref="DW191" ca="1">IFERROR(IF(DX191="", "", INDIRECT(_xlfn.CONCAT(DW$1,$DJ191))), "")</f>
        <v/>
      </c>
      <c r="DX191" s="113" t="str" cm="1">
        <f t="array" aca="1" ref="DX191" ca="1">IFERROR(IF(INDIRECT(_xlfn.CONCAT(DX$1, $DJ191))="", "", INDIRECT(_xlfn.CONCAT(DX$1, $DJ191))),"")</f>
        <v/>
      </c>
      <c r="DY191" s="114" t="str" cm="1">
        <f t="array" aca="1" ref="DY191" ca="1">IFERROR(IF(DZ191="", "", INDIRECT(_xlfn.CONCAT(DY$1,$DJ191))), "")</f>
        <v/>
      </c>
      <c r="DZ191" s="115" t="str" cm="1">
        <f t="array" aca="1" ref="DZ191" ca="1">IFERROR(IF(INDIRECT(_xlfn.CONCAT(DZ$1, $DJ191))="", "", INDIRECT(_xlfn.CONCAT(DZ$1, $DJ191))),"")</f>
        <v/>
      </c>
      <c r="EA191" s="112" t="str" cm="1">
        <f t="array" aca="1" ref="EA191" ca="1">IFERROR(IF(EB191="", "", INDIRECT(_xlfn.CONCAT(EA$1,$DJ191))), "")</f>
        <v/>
      </c>
      <c r="EB191" s="113" t="str" cm="1">
        <f t="array" aca="1" ref="EB191" ca="1">IFERROR(IF(INDIRECT(_xlfn.CONCAT(EB$1, $DJ191))="", "", INDIRECT(_xlfn.CONCAT(EB$1, $DJ191))),"")</f>
        <v/>
      </c>
      <c r="EC191" s="114" t="str" cm="1">
        <f t="array" aca="1" ref="EC191" ca="1">IFERROR(IF(ED191="", "", INDIRECT(_xlfn.CONCAT(EC$1,$DJ191))), "")</f>
        <v/>
      </c>
      <c r="ED191" s="115" t="str" cm="1">
        <f t="array" aca="1" ref="ED191" ca="1">IFERROR(IF(INDIRECT(_xlfn.CONCAT(ED$1, $DJ191))="", "", INDIRECT(_xlfn.CONCAT(ED$1, $DJ191))),"")</f>
        <v/>
      </c>
      <c r="EE191" s="112" t="str" cm="1">
        <f t="array" aca="1" ref="EE191" ca="1">IFERROR(IF(EF191="", "", INDIRECT(_xlfn.CONCAT(EE$1,$DJ191))), "")</f>
        <v/>
      </c>
      <c r="EF191" s="113" t="str" cm="1">
        <f t="array" aca="1" ref="EF191" ca="1">IFERROR(IF(INDIRECT(_xlfn.CONCAT(EF$1, $DJ191))="", "", INDIRECT(_xlfn.CONCAT(EF$1, $DJ191))),"")</f>
        <v/>
      </c>
      <c r="EG191" s="114" t="str" cm="1">
        <f t="array" aca="1" ref="EG191" ca="1">IFERROR(IF(EH191="", "", INDIRECT(_xlfn.CONCAT(EG$1,$DJ191))), "")</f>
        <v/>
      </c>
      <c r="EH191" s="115" t="str" cm="1">
        <f t="array" aca="1" ref="EH191" ca="1">IFERROR(IF(INDIRECT(_xlfn.CONCAT(EH$1, $DJ191))="", "", INDIRECT(_xlfn.CONCAT(EH$1, $DJ191))),"")</f>
        <v/>
      </c>
      <c r="EI191" s="112" t="str" cm="1">
        <f t="array" aca="1" ref="EI191" ca="1">IFERROR(IF(EJ191="", "", INDIRECT(_xlfn.CONCAT(EI$1,$DJ191))), "")</f>
        <v/>
      </c>
      <c r="EJ191" s="116" t="str" cm="1">
        <f t="array" aca="1" ref="EJ191" ca="1">IFERROR(IF(INDIRECT(_xlfn.CONCAT(EJ$1, $DJ191))="", "", INDIRECT(_xlfn.CONCAT(EJ$1, $DJ191))),"")</f>
        <v/>
      </c>
      <c r="EK191" s="32"/>
      <c r="EL191" s="32"/>
      <c r="EM191" s="32"/>
      <c r="EN191" s="32"/>
      <c r="EO191" s="32"/>
      <c r="EP191" s="32"/>
      <c r="EQ191" s="32"/>
      <c r="ER191" s="32"/>
      <c r="ES191" s="32"/>
      <c r="ET191" s="32"/>
      <c r="EU191" s="32"/>
      <c r="EV191" s="32"/>
      <c r="EW191" s="32"/>
      <c r="EX191" s="32"/>
      <c r="EY191" s="32"/>
      <c r="EZ191" s="32"/>
      <c r="FA191" s="32"/>
      <c r="FB191" s="32"/>
      <c r="FC191" s="32"/>
      <c r="FD191" s="32"/>
      <c r="FE191" s="32"/>
      <c r="FF191" s="32"/>
      <c r="FG191" s="32"/>
      <c r="FH191" s="32"/>
      <c r="FI191" s="32"/>
      <c r="FJ191" s="32"/>
      <c r="FK191" s="32"/>
      <c r="FL191" s="32"/>
      <c r="FM191" s="32"/>
      <c r="FN191" s="32"/>
      <c r="FO191" s="32"/>
      <c r="FP191" s="32"/>
      <c r="FQ191" s="32"/>
      <c r="FR191" s="32"/>
      <c r="FS191" s="32"/>
      <c r="FT191" s="32"/>
      <c r="FU191" s="32"/>
      <c r="FV191" s="32"/>
      <c r="FW191" s="32"/>
      <c r="FX191" s="32"/>
      <c r="FY191" s="32"/>
      <c r="FZ191" s="32"/>
      <c r="GA191" s="32"/>
      <c r="GB191" s="32"/>
      <c r="GC191" s="32"/>
      <c r="GD191" s="32"/>
      <c r="GE191" s="32"/>
      <c r="GF191" s="32"/>
      <c r="GG191" s="32"/>
      <c r="GH191" s="32"/>
      <c r="GI191" s="32"/>
      <c r="GJ191" s="32"/>
      <c r="GK191" s="32"/>
      <c r="GL191" s="32"/>
    </row>
    <row r="192" spans="1:194" s="34" customFormat="1" x14ac:dyDescent="0.3">
      <c r="A192" s="104" t="str">
        <f t="shared" si="55"/>
        <v/>
      </c>
      <c r="B192" s="54"/>
      <c r="C192" s="93"/>
      <c r="D192" s="93"/>
      <c r="E192" s="94"/>
      <c r="F192" s="95"/>
      <c r="G192" s="95"/>
      <c r="H192" s="95"/>
      <c r="I192" s="95"/>
      <c r="J192" s="95"/>
      <c r="K192" s="95"/>
      <c r="L192" s="95"/>
      <c r="M192" s="95"/>
      <c r="N192" s="95"/>
      <c r="O192" s="95"/>
      <c r="P192" s="95"/>
      <c r="Q192" s="95"/>
      <c r="R192" s="57">
        <f t="shared" si="56"/>
        <v>0</v>
      </c>
      <c r="S192" s="32" t="str">
        <f t="shared" si="66"/>
        <v/>
      </c>
      <c r="T192" s="32" t="str">
        <f t="shared" si="66"/>
        <v/>
      </c>
      <c r="U192" s="32" t="str">
        <f t="shared" si="66"/>
        <v/>
      </c>
      <c r="V192" s="32" t="str">
        <f t="shared" si="66"/>
        <v/>
      </c>
      <c r="W192" s="32" t="str">
        <f t="shared" si="64"/>
        <v/>
      </c>
      <c r="X192" s="32" t="str">
        <f t="shared" si="64"/>
        <v/>
      </c>
      <c r="Y192" s="32" t="str">
        <f t="shared" si="64"/>
        <v/>
      </c>
      <c r="Z192" s="32" t="str">
        <f t="shared" si="64"/>
        <v/>
      </c>
      <c r="AA192" s="32" t="str">
        <f t="shared" si="61"/>
        <v/>
      </c>
      <c r="AB192" s="32" t="str">
        <f t="shared" si="53"/>
        <v/>
      </c>
      <c r="AC192" s="32" t="str">
        <f t="shared" si="53"/>
        <v/>
      </c>
      <c r="AD192" s="32" t="str">
        <f t="shared" si="53"/>
        <v/>
      </c>
      <c r="AE192" s="32" t="str">
        <f t="shared" si="53"/>
        <v/>
      </c>
      <c r="AF192" s="40"/>
      <c r="AG192" s="133"/>
      <c r="AH192" s="142" t="str" cm="1">
        <f t="array" aca="1" ref="AH192" ca="1">IF(OR(AG192="N/A",AG192=""), "", INDEX(INDIRECT(AG$2), AG192))</f>
        <v/>
      </c>
      <c r="AI192" s="138" t="str" cm="1">
        <f t="array" ref="AI192">IF(OR(AG192="N/A",AG192=""), "", INDEX($R$5:$R$300, AG192))</f>
        <v/>
      </c>
      <c r="AJ192" s="134"/>
      <c r="AK192" s="142" t="str" cm="1">
        <f t="array" aca="1" ref="AK192" ca="1">IF(OR(AJ192="N/A",AJ192=""), "", INDEX(INDIRECT(AJ$2), AJ192))</f>
        <v/>
      </c>
      <c r="AL192" s="138" t="str" cm="1">
        <f t="array" ref="AL192">IF(OR(AJ192="N/A",AJ192=""), "", INDEX($R$5:$R$300, AJ192))</f>
        <v/>
      </c>
      <c r="AM192" s="134"/>
      <c r="AN192" s="142" t="str" cm="1">
        <f t="array" aca="1" ref="AN192" ca="1">IF(OR(AM192="N/A",AM192=""), "", INDEX(INDIRECT(AM$2), AM192))</f>
        <v/>
      </c>
      <c r="AO192" s="138" t="str" cm="1">
        <f t="array" ref="AO192">IF(OR(AM192="N/A",AM192=""), "", INDEX($R$5:$R$300, AM192))</f>
        <v/>
      </c>
      <c r="AP192" s="134"/>
      <c r="AQ192" s="142" t="str" cm="1">
        <f t="array" aca="1" ref="AQ192" ca="1">IF(OR(AP192="N/A",AP192=""), "", INDEX(INDIRECT(AP$2), AP192))</f>
        <v/>
      </c>
      <c r="AR192" s="138" t="str" cm="1">
        <f t="array" ref="AR192">IF(OR(AP192="N/A",AP192=""), "", INDEX($R$5:$R$300, AP192))</f>
        <v/>
      </c>
      <c r="AS192" s="134"/>
      <c r="AT192" s="142" t="str" cm="1">
        <f t="array" aca="1" ref="AT192" ca="1">IF(OR(AS192="N/A",AS192=""), "", INDEX(INDIRECT(AS$2), AS192))</f>
        <v/>
      </c>
      <c r="AU192" s="138" t="str" cm="1">
        <f t="array" ref="AU192">IF(OR(AS192="N/A",AS192=""), "", INDEX($R$5:$R$300, AS192))</f>
        <v/>
      </c>
      <c r="AV192" s="134"/>
      <c r="AW192" s="142" t="str" cm="1">
        <f t="array" aca="1" ref="AW192" ca="1">IF(OR(AV192="N/A",AV192=""), "", INDEX(INDIRECT(AV$2), AV192))</f>
        <v/>
      </c>
      <c r="AX192" s="138" t="str" cm="1">
        <f t="array" ref="AX192">IF(OR(AV192="N/A",AV192=""), "", INDEX($R$5:$R$300, AV192))</f>
        <v/>
      </c>
      <c r="AY192" s="134"/>
      <c r="AZ192" s="142" t="str" cm="1">
        <f t="array" aca="1" ref="AZ192" ca="1">IF(OR(AY192="N/A",AY192=""), "", INDEX(INDIRECT(AY$2), AY192))</f>
        <v/>
      </c>
      <c r="BA192" s="138" t="str" cm="1">
        <f t="array" ref="BA192">IF(OR(AY192="N/A",AY192=""), "", INDEX($R$5:$R$300, AY192))</f>
        <v/>
      </c>
      <c r="BB192" s="134"/>
      <c r="BC192" s="142" t="str" cm="1">
        <f t="array" aca="1" ref="BC192" ca="1">IF(OR(BB192="N/A",BB192=""), "", INDEX(INDIRECT(BB$2), BB192))</f>
        <v/>
      </c>
      <c r="BD192" s="138" t="str" cm="1">
        <f t="array" ref="BD192">IF(OR(BB192="N/A",BB192=""), "", INDEX($R$5:$R$300, BB192))</f>
        <v/>
      </c>
      <c r="BE192" s="134"/>
      <c r="BF192" s="142" t="str" cm="1">
        <f t="array" aca="1" ref="BF192" ca="1">IF(OR(BE192="N/A",BE192=""), "", INDEX(INDIRECT(BE$2), BE192))</f>
        <v/>
      </c>
      <c r="BG192" s="138" t="str" cm="1">
        <f t="array" ref="BG192">IF(OR(BE192="N/A",BE192=""), "", INDEX($R$5:$R$300, BE192))</f>
        <v/>
      </c>
      <c r="BH192" s="134"/>
      <c r="BI192" s="142" t="str" cm="1">
        <f t="array" aca="1" ref="BI192" ca="1">IF(OR(BH192="N/A",BH192=""), "", INDEX(INDIRECT(BH$2), BH192))</f>
        <v/>
      </c>
      <c r="BJ192" s="138" t="str" cm="1">
        <f t="array" ref="BJ192">IF(OR(BH192="N/A",BH192=""), "", INDEX($R$5:$R$300, BH192))</f>
        <v/>
      </c>
      <c r="BK192" s="134"/>
      <c r="BL192" s="142" t="str" cm="1">
        <f t="array" aca="1" ref="BL192" ca="1">IF(OR(BK192="N/A",BK192=""), "", INDEX(INDIRECT(BK$2), BK192))</f>
        <v/>
      </c>
      <c r="BM192" s="138" t="str" cm="1">
        <f t="array" ref="BM192">IF(OR(BK192="N/A",BK192=""), "", INDEX($R$5:$R$300, BK192))</f>
        <v/>
      </c>
      <c r="BN192" s="134"/>
      <c r="BO192" s="142" t="str" cm="1">
        <f t="array" aca="1" ref="BO192" ca="1">IF(OR(BN192="N/A",BN192=""), "", INDEX(INDIRECT(BN$2), BN192))</f>
        <v/>
      </c>
      <c r="BP192" s="138" t="str" cm="1">
        <f t="array" ref="BP192">IF(OR(BN192="N/A",BN192=""), "", INDEX($R$5:$R$300, BN192))</f>
        <v/>
      </c>
      <c r="BQ192" s="134"/>
      <c r="BR192" s="142" t="str" cm="1">
        <f t="array" aca="1" ref="BR192" ca="1">IF(OR(BQ192="N/A",BQ192=""), "", INDEX(INDIRECT(BQ$2), BQ192))</f>
        <v/>
      </c>
      <c r="BS192" s="138" t="str" cm="1">
        <f t="array" ref="BS192">IF(OR(BQ192="N/A",BQ192=""), "", INDEX($R$5:$R$300, BQ192))</f>
        <v/>
      </c>
      <c r="BT192" s="40"/>
      <c r="BU192" s="41"/>
      <c r="BV192" s="41"/>
      <c r="BW192" s="41"/>
      <c r="BX192" s="41"/>
      <c r="BY192" s="41"/>
      <c r="BZ192" s="41"/>
      <c r="CA192" s="41"/>
      <c r="CB192" s="41"/>
      <c r="CC192" s="41"/>
      <c r="CD192" s="41"/>
      <c r="CE192" s="41"/>
      <c r="CF192" s="41"/>
      <c r="CG192" s="41"/>
      <c r="CH192" s="40"/>
      <c r="CI192" s="59" t="str">
        <f t="shared" ca="1" si="67"/>
        <v/>
      </c>
      <c r="CJ192" s="59" t="str">
        <f t="shared" ca="1" si="67"/>
        <v/>
      </c>
      <c r="CK192" s="59" t="str">
        <f t="shared" ca="1" si="67"/>
        <v/>
      </c>
      <c r="CL192" s="59" t="str">
        <f t="shared" ca="1" si="67"/>
        <v/>
      </c>
      <c r="CM192" s="59" t="str">
        <f t="shared" ca="1" si="65"/>
        <v/>
      </c>
      <c r="CN192" s="59" t="str">
        <f t="shared" ca="1" si="65"/>
        <v/>
      </c>
      <c r="CO192" s="59" t="str">
        <f t="shared" ca="1" si="65"/>
        <v/>
      </c>
      <c r="CP192" s="59" t="str">
        <f t="shared" ca="1" si="65"/>
        <v/>
      </c>
      <c r="CQ192" s="59" t="str">
        <f t="shared" ca="1" si="62"/>
        <v/>
      </c>
      <c r="CR192" s="59" t="str">
        <f t="shared" ca="1" si="54"/>
        <v/>
      </c>
      <c r="CS192" s="59" t="str">
        <f t="shared" ca="1" si="54"/>
        <v/>
      </c>
      <c r="CT192" s="59" t="str">
        <f t="shared" ca="1" si="54"/>
        <v/>
      </c>
      <c r="CU192" s="59" t="str">
        <f t="shared" ca="1" si="54"/>
        <v/>
      </c>
      <c r="CV192" s="60" t="str">
        <f t="shared" ca="1" si="57"/>
        <v/>
      </c>
      <c r="CW192" s="32" t="str">
        <f t="shared" ca="1" si="63"/>
        <v/>
      </c>
      <c r="CX192" s="32" t="str">
        <f t="shared" ca="1" si="63"/>
        <v/>
      </c>
      <c r="CY192" s="32" t="str">
        <f t="shared" ca="1" si="63"/>
        <v/>
      </c>
      <c r="CZ192" s="32" t="str">
        <f t="shared" ca="1" si="63"/>
        <v/>
      </c>
      <c r="DA192" s="32" t="str">
        <f t="shared" ca="1" si="60"/>
        <v/>
      </c>
      <c r="DB192" s="32" t="str">
        <f t="shared" ca="1" si="60"/>
        <v/>
      </c>
      <c r="DC192" s="32" t="str">
        <f t="shared" ca="1" si="60"/>
        <v/>
      </c>
      <c r="DD192" s="32" t="str">
        <f t="shared" ca="1" si="60"/>
        <v/>
      </c>
      <c r="DE192" s="32" t="str">
        <f t="shared" ca="1" si="59"/>
        <v/>
      </c>
      <c r="DF192" s="32" t="str">
        <f t="shared" ca="1" si="59"/>
        <v/>
      </c>
      <c r="DG192" s="32" t="str">
        <f t="shared" ca="1" si="59"/>
        <v/>
      </c>
      <c r="DH192" s="32" t="str">
        <f t="shared" ca="1" si="59"/>
        <v/>
      </c>
      <c r="DI192" s="32" t="str">
        <f t="shared" ca="1" si="68"/>
        <v/>
      </c>
      <c r="DJ192" s="60" t="str">
        <f t="shared" ca="1" si="58"/>
        <v/>
      </c>
      <c r="DK192" s="112" t="str" cm="1">
        <f t="array" aca="1" ref="DK192" ca="1">IFERROR(IF(DL192="", "", INDIRECT(_xlfn.CONCAT(DK$1,$DJ192))), "")</f>
        <v/>
      </c>
      <c r="DL192" s="113" t="str" cm="1">
        <f t="array" aca="1" ref="DL192" ca="1">IFERROR(IF(INDIRECT(_xlfn.CONCAT(DL$1, $DJ192))="", "", INDIRECT(_xlfn.CONCAT(DL$1, $DJ192))),"")</f>
        <v/>
      </c>
      <c r="DM192" s="114" t="str" cm="1">
        <f t="array" aca="1" ref="DM192" ca="1">IFERROR(IF(DN192="", "", INDIRECT(_xlfn.CONCAT(DM$1,$DJ192))), "")</f>
        <v/>
      </c>
      <c r="DN192" s="115" t="str" cm="1">
        <f t="array" aca="1" ref="DN192" ca="1">IFERROR(IF(INDIRECT(_xlfn.CONCAT(DN$1, $DJ192))="", "", INDIRECT(_xlfn.CONCAT(DN$1, $DJ192))),"")</f>
        <v/>
      </c>
      <c r="DO192" s="112" t="str" cm="1">
        <f t="array" aca="1" ref="DO192" ca="1">IFERROR(IF(DP192="", "", INDIRECT(_xlfn.CONCAT(DO$1,$DJ192))), "")</f>
        <v/>
      </c>
      <c r="DP192" s="113" t="str" cm="1">
        <f t="array" aca="1" ref="DP192" ca="1">IFERROR(IF(INDIRECT(_xlfn.CONCAT(DP$1, $DJ192))="", "", INDIRECT(_xlfn.CONCAT(DP$1, $DJ192))),"")</f>
        <v/>
      </c>
      <c r="DQ192" s="114" t="str" cm="1">
        <f t="array" aca="1" ref="DQ192" ca="1">IFERROR(IF(DR192="", "", INDIRECT(_xlfn.CONCAT(DQ$1,$DJ192))), "")</f>
        <v/>
      </c>
      <c r="DR192" s="115" t="str" cm="1">
        <f t="array" aca="1" ref="DR192" ca="1">IFERROR(IF(INDIRECT(_xlfn.CONCAT(DR$1, $DJ192))="", "", INDIRECT(_xlfn.CONCAT(DR$1, $DJ192))),"")</f>
        <v/>
      </c>
      <c r="DS192" s="112" t="str" cm="1">
        <f t="array" aca="1" ref="DS192" ca="1">IFERROR(IF(DT192="", "", INDIRECT(_xlfn.CONCAT(DS$1,$DJ192))), "")</f>
        <v/>
      </c>
      <c r="DT192" s="113" t="str" cm="1">
        <f t="array" aca="1" ref="DT192" ca="1">IFERROR(IF(INDIRECT(_xlfn.CONCAT(DT$1, $DJ192))="", "", INDIRECT(_xlfn.CONCAT(DT$1, $DJ192))),"")</f>
        <v/>
      </c>
      <c r="DU192" s="114" t="str" cm="1">
        <f t="array" aca="1" ref="DU192" ca="1">IFERROR(IF(DV192="", "", INDIRECT(_xlfn.CONCAT(DU$1,$DJ192))), "")</f>
        <v/>
      </c>
      <c r="DV192" s="115" t="str" cm="1">
        <f t="array" aca="1" ref="DV192" ca="1">IFERROR(IF(INDIRECT(_xlfn.CONCAT(DV$1, $DJ192))="", "", INDIRECT(_xlfn.CONCAT(DV$1, $DJ192))),"")</f>
        <v/>
      </c>
      <c r="DW192" s="112" t="str" cm="1">
        <f t="array" aca="1" ref="DW192" ca="1">IFERROR(IF(DX192="", "", INDIRECT(_xlfn.CONCAT(DW$1,$DJ192))), "")</f>
        <v/>
      </c>
      <c r="DX192" s="113" t="str" cm="1">
        <f t="array" aca="1" ref="DX192" ca="1">IFERROR(IF(INDIRECT(_xlfn.CONCAT(DX$1, $DJ192))="", "", INDIRECT(_xlfn.CONCAT(DX$1, $DJ192))),"")</f>
        <v/>
      </c>
      <c r="DY192" s="114" t="str" cm="1">
        <f t="array" aca="1" ref="DY192" ca="1">IFERROR(IF(DZ192="", "", INDIRECT(_xlfn.CONCAT(DY$1,$DJ192))), "")</f>
        <v/>
      </c>
      <c r="DZ192" s="115" t="str" cm="1">
        <f t="array" aca="1" ref="DZ192" ca="1">IFERROR(IF(INDIRECT(_xlfn.CONCAT(DZ$1, $DJ192))="", "", INDIRECT(_xlfn.CONCAT(DZ$1, $DJ192))),"")</f>
        <v/>
      </c>
      <c r="EA192" s="112" t="str" cm="1">
        <f t="array" aca="1" ref="EA192" ca="1">IFERROR(IF(EB192="", "", INDIRECT(_xlfn.CONCAT(EA$1,$DJ192))), "")</f>
        <v/>
      </c>
      <c r="EB192" s="113" t="str" cm="1">
        <f t="array" aca="1" ref="EB192" ca="1">IFERROR(IF(INDIRECT(_xlfn.CONCAT(EB$1, $DJ192))="", "", INDIRECT(_xlfn.CONCAT(EB$1, $DJ192))),"")</f>
        <v/>
      </c>
      <c r="EC192" s="114" t="str" cm="1">
        <f t="array" aca="1" ref="EC192" ca="1">IFERROR(IF(ED192="", "", INDIRECT(_xlfn.CONCAT(EC$1,$DJ192))), "")</f>
        <v/>
      </c>
      <c r="ED192" s="115" t="str" cm="1">
        <f t="array" aca="1" ref="ED192" ca="1">IFERROR(IF(INDIRECT(_xlfn.CONCAT(ED$1, $DJ192))="", "", INDIRECT(_xlfn.CONCAT(ED$1, $DJ192))),"")</f>
        <v/>
      </c>
      <c r="EE192" s="112" t="str" cm="1">
        <f t="array" aca="1" ref="EE192" ca="1">IFERROR(IF(EF192="", "", INDIRECT(_xlfn.CONCAT(EE$1,$DJ192))), "")</f>
        <v/>
      </c>
      <c r="EF192" s="113" t="str" cm="1">
        <f t="array" aca="1" ref="EF192" ca="1">IFERROR(IF(INDIRECT(_xlfn.CONCAT(EF$1, $DJ192))="", "", INDIRECT(_xlfn.CONCAT(EF$1, $DJ192))),"")</f>
        <v/>
      </c>
      <c r="EG192" s="114" t="str" cm="1">
        <f t="array" aca="1" ref="EG192" ca="1">IFERROR(IF(EH192="", "", INDIRECT(_xlfn.CONCAT(EG$1,$DJ192))), "")</f>
        <v/>
      </c>
      <c r="EH192" s="115" t="str" cm="1">
        <f t="array" aca="1" ref="EH192" ca="1">IFERROR(IF(INDIRECT(_xlfn.CONCAT(EH$1, $DJ192))="", "", INDIRECT(_xlfn.CONCAT(EH$1, $DJ192))),"")</f>
        <v/>
      </c>
      <c r="EI192" s="112" t="str" cm="1">
        <f t="array" aca="1" ref="EI192" ca="1">IFERROR(IF(EJ192="", "", INDIRECT(_xlfn.CONCAT(EI$1,$DJ192))), "")</f>
        <v/>
      </c>
      <c r="EJ192" s="116" t="str" cm="1">
        <f t="array" aca="1" ref="EJ192" ca="1">IFERROR(IF(INDIRECT(_xlfn.CONCAT(EJ$1, $DJ192))="", "", INDIRECT(_xlfn.CONCAT(EJ$1, $DJ192))),"")</f>
        <v/>
      </c>
      <c r="EK192" s="32"/>
      <c r="EL192" s="32"/>
      <c r="EM192" s="32"/>
      <c r="EN192" s="32"/>
      <c r="EO192" s="32"/>
      <c r="EP192" s="32"/>
      <c r="EQ192" s="32"/>
      <c r="ER192" s="32"/>
      <c r="ES192" s="32"/>
      <c r="ET192" s="32"/>
      <c r="EU192" s="32"/>
      <c r="EV192" s="32"/>
      <c r="EW192" s="32"/>
      <c r="EX192" s="32"/>
      <c r="EY192" s="32"/>
      <c r="EZ192" s="32"/>
      <c r="FA192" s="32"/>
      <c r="FB192" s="32"/>
      <c r="FC192" s="32"/>
      <c r="FD192" s="32"/>
      <c r="FE192" s="32"/>
      <c r="FF192" s="32"/>
      <c r="FG192" s="32"/>
      <c r="FH192" s="32"/>
      <c r="FI192" s="32"/>
      <c r="FJ192" s="32"/>
      <c r="FK192" s="32"/>
      <c r="FL192" s="32"/>
      <c r="FM192" s="32"/>
      <c r="FN192" s="32"/>
      <c r="FO192" s="32"/>
      <c r="FP192" s="32"/>
      <c r="FQ192" s="32"/>
      <c r="FR192" s="32"/>
      <c r="FS192" s="32"/>
      <c r="FT192" s="32"/>
      <c r="FU192" s="32"/>
      <c r="FV192" s="32"/>
      <c r="FW192" s="32"/>
      <c r="FX192" s="32"/>
      <c r="FY192" s="32"/>
      <c r="FZ192" s="32"/>
      <c r="GA192" s="32"/>
      <c r="GB192" s="32"/>
      <c r="GC192" s="32"/>
      <c r="GD192" s="32"/>
      <c r="GE192" s="32"/>
      <c r="GF192" s="32"/>
      <c r="GG192" s="32"/>
      <c r="GH192" s="32"/>
      <c r="GI192" s="32"/>
      <c r="GJ192" s="32"/>
      <c r="GK192" s="32"/>
      <c r="GL192" s="32"/>
    </row>
    <row r="193" spans="1:194" s="34" customFormat="1" x14ac:dyDescent="0.3">
      <c r="A193" s="104" t="str">
        <f t="shared" si="55"/>
        <v/>
      </c>
      <c r="B193" s="54"/>
      <c r="C193" s="93"/>
      <c r="D193" s="93"/>
      <c r="E193" s="94"/>
      <c r="F193" s="95"/>
      <c r="G193" s="95"/>
      <c r="H193" s="95"/>
      <c r="I193" s="95"/>
      <c r="J193" s="95"/>
      <c r="K193" s="95"/>
      <c r="L193" s="95"/>
      <c r="M193" s="95"/>
      <c r="N193" s="95"/>
      <c r="O193" s="95"/>
      <c r="P193" s="95"/>
      <c r="Q193" s="95"/>
      <c r="R193" s="57">
        <f t="shared" si="56"/>
        <v>0</v>
      </c>
      <c r="S193" s="32" t="str">
        <f t="shared" si="66"/>
        <v/>
      </c>
      <c r="T193" s="32" t="str">
        <f t="shared" si="66"/>
        <v/>
      </c>
      <c r="U193" s="32" t="str">
        <f t="shared" si="66"/>
        <v/>
      </c>
      <c r="V193" s="32" t="str">
        <f t="shared" si="66"/>
        <v/>
      </c>
      <c r="W193" s="32" t="str">
        <f t="shared" si="64"/>
        <v/>
      </c>
      <c r="X193" s="32" t="str">
        <f t="shared" si="64"/>
        <v/>
      </c>
      <c r="Y193" s="32" t="str">
        <f t="shared" si="64"/>
        <v/>
      </c>
      <c r="Z193" s="32" t="str">
        <f t="shared" si="64"/>
        <v/>
      </c>
      <c r="AA193" s="32" t="str">
        <f t="shared" si="61"/>
        <v/>
      </c>
      <c r="AB193" s="32" t="str">
        <f t="shared" si="53"/>
        <v/>
      </c>
      <c r="AC193" s="32" t="str">
        <f t="shared" si="53"/>
        <v/>
      </c>
      <c r="AD193" s="32" t="str">
        <f t="shared" si="53"/>
        <v/>
      </c>
      <c r="AE193" s="32" t="str">
        <f t="shared" ref="AE193:AE256" si="69">IF(OR($R193&lt;2, Q193&lt;$AF$4),"",Q193/$R193)</f>
        <v/>
      </c>
      <c r="AF193" s="40"/>
      <c r="AG193" s="133"/>
      <c r="AH193" s="142" t="str" cm="1">
        <f t="array" aca="1" ref="AH193" ca="1">IF(OR(AG193="N/A",AG193=""), "", INDEX(INDIRECT(AG$2), AG193))</f>
        <v/>
      </c>
      <c r="AI193" s="138" t="str" cm="1">
        <f t="array" ref="AI193">IF(OR(AG193="N/A",AG193=""), "", INDEX($R$5:$R$300, AG193))</f>
        <v/>
      </c>
      <c r="AJ193" s="134"/>
      <c r="AK193" s="142" t="str" cm="1">
        <f t="array" aca="1" ref="AK193" ca="1">IF(OR(AJ193="N/A",AJ193=""), "", INDEX(INDIRECT(AJ$2), AJ193))</f>
        <v/>
      </c>
      <c r="AL193" s="138" t="str" cm="1">
        <f t="array" ref="AL193">IF(OR(AJ193="N/A",AJ193=""), "", INDEX($R$5:$R$300, AJ193))</f>
        <v/>
      </c>
      <c r="AM193" s="134"/>
      <c r="AN193" s="142" t="str" cm="1">
        <f t="array" aca="1" ref="AN193" ca="1">IF(OR(AM193="N/A",AM193=""), "", INDEX(INDIRECT(AM$2), AM193))</f>
        <v/>
      </c>
      <c r="AO193" s="138" t="str" cm="1">
        <f t="array" ref="AO193">IF(OR(AM193="N/A",AM193=""), "", INDEX($R$5:$R$300, AM193))</f>
        <v/>
      </c>
      <c r="AP193" s="134"/>
      <c r="AQ193" s="142" t="str" cm="1">
        <f t="array" aca="1" ref="AQ193" ca="1">IF(OR(AP193="N/A",AP193=""), "", INDEX(INDIRECT(AP$2), AP193))</f>
        <v/>
      </c>
      <c r="AR193" s="138" t="str" cm="1">
        <f t="array" ref="AR193">IF(OR(AP193="N/A",AP193=""), "", INDEX($R$5:$R$300, AP193))</f>
        <v/>
      </c>
      <c r="AS193" s="134"/>
      <c r="AT193" s="142" t="str" cm="1">
        <f t="array" aca="1" ref="AT193" ca="1">IF(OR(AS193="N/A",AS193=""), "", INDEX(INDIRECT(AS$2), AS193))</f>
        <v/>
      </c>
      <c r="AU193" s="138" t="str" cm="1">
        <f t="array" ref="AU193">IF(OR(AS193="N/A",AS193=""), "", INDEX($R$5:$R$300, AS193))</f>
        <v/>
      </c>
      <c r="AV193" s="134"/>
      <c r="AW193" s="142" t="str" cm="1">
        <f t="array" aca="1" ref="AW193" ca="1">IF(OR(AV193="N/A",AV193=""), "", INDEX(INDIRECT(AV$2), AV193))</f>
        <v/>
      </c>
      <c r="AX193" s="138" t="str" cm="1">
        <f t="array" ref="AX193">IF(OR(AV193="N/A",AV193=""), "", INDEX($R$5:$R$300, AV193))</f>
        <v/>
      </c>
      <c r="AY193" s="134"/>
      <c r="AZ193" s="142" t="str" cm="1">
        <f t="array" aca="1" ref="AZ193" ca="1">IF(OR(AY193="N/A",AY193=""), "", INDEX(INDIRECT(AY$2), AY193))</f>
        <v/>
      </c>
      <c r="BA193" s="138" t="str" cm="1">
        <f t="array" ref="BA193">IF(OR(AY193="N/A",AY193=""), "", INDEX($R$5:$R$300, AY193))</f>
        <v/>
      </c>
      <c r="BB193" s="134"/>
      <c r="BC193" s="142" t="str" cm="1">
        <f t="array" aca="1" ref="BC193" ca="1">IF(OR(BB193="N/A",BB193=""), "", INDEX(INDIRECT(BB$2), BB193))</f>
        <v/>
      </c>
      <c r="BD193" s="138" t="str" cm="1">
        <f t="array" ref="BD193">IF(OR(BB193="N/A",BB193=""), "", INDEX($R$5:$R$300, BB193))</f>
        <v/>
      </c>
      <c r="BE193" s="134"/>
      <c r="BF193" s="142" t="str" cm="1">
        <f t="array" aca="1" ref="BF193" ca="1">IF(OR(BE193="N/A",BE193=""), "", INDEX(INDIRECT(BE$2), BE193))</f>
        <v/>
      </c>
      <c r="BG193" s="138" t="str" cm="1">
        <f t="array" ref="BG193">IF(OR(BE193="N/A",BE193=""), "", INDEX($R$5:$R$300, BE193))</f>
        <v/>
      </c>
      <c r="BH193" s="134"/>
      <c r="BI193" s="142" t="str" cm="1">
        <f t="array" aca="1" ref="BI193" ca="1">IF(OR(BH193="N/A",BH193=""), "", INDEX(INDIRECT(BH$2), BH193))</f>
        <v/>
      </c>
      <c r="BJ193" s="138" t="str" cm="1">
        <f t="array" ref="BJ193">IF(OR(BH193="N/A",BH193=""), "", INDEX($R$5:$R$300, BH193))</f>
        <v/>
      </c>
      <c r="BK193" s="134"/>
      <c r="BL193" s="142" t="str" cm="1">
        <f t="array" aca="1" ref="BL193" ca="1">IF(OR(BK193="N/A",BK193=""), "", INDEX(INDIRECT(BK$2), BK193))</f>
        <v/>
      </c>
      <c r="BM193" s="138" t="str" cm="1">
        <f t="array" ref="BM193">IF(OR(BK193="N/A",BK193=""), "", INDEX($R$5:$R$300, BK193))</f>
        <v/>
      </c>
      <c r="BN193" s="134"/>
      <c r="BO193" s="142" t="str" cm="1">
        <f t="array" aca="1" ref="BO193" ca="1">IF(OR(BN193="N/A",BN193=""), "", INDEX(INDIRECT(BN$2), BN193))</f>
        <v/>
      </c>
      <c r="BP193" s="138" t="str" cm="1">
        <f t="array" ref="BP193">IF(OR(BN193="N/A",BN193=""), "", INDEX($R$5:$R$300, BN193))</f>
        <v/>
      </c>
      <c r="BQ193" s="134"/>
      <c r="BR193" s="142" t="str" cm="1">
        <f t="array" aca="1" ref="BR193" ca="1">IF(OR(BQ193="N/A",BQ193=""), "", INDEX(INDIRECT(BQ$2), BQ193))</f>
        <v/>
      </c>
      <c r="BS193" s="138" t="str" cm="1">
        <f t="array" ref="BS193">IF(OR(BQ193="N/A",BQ193=""), "", INDEX($R$5:$R$300, BQ193))</f>
        <v/>
      </c>
      <c r="BT193" s="40"/>
      <c r="BU193" s="41"/>
      <c r="BV193" s="41"/>
      <c r="BW193" s="41"/>
      <c r="BX193" s="41"/>
      <c r="BY193" s="41"/>
      <c r="BZ193" s="41"/>
      <c r="CA193" s="41"/>
      <c r="CB193" s="41"/>
      <c r="CC193" s="41"/>
      <c r="CD193" s="41"/>
      <c r="CE193" s="41"/>
      <c r="CF193" s="41"/>
      <c r="CG193" s="41"/>
      <c r="CH193" s="40"/>
      <c r="CI193" s="59" t="str">
        <f t="shared" ca="1" si="67"/>
        <v/>
      </c>
      <c r="CJ193" s="59" t="str">
        <f t="shared" ca="1" si="67"/>
        <v/>
      </c>
      <c r="CK193" s="59" t="str">
        <f t="shared" ca="1" si="67"/>
        <v/>
      </c>
      <c r="CL193" s="59" t="str">
        <f t="shared" ca="1" si="67"/>
        <v/>
      </c>
      <c r="CM193" s="59" t="str">
        <f t="shared" ca="1" si="65"/>
        <v/>
      </c>
      <c r="CN193" s="59" t="str">
        <f t="shared" ca="1" si="65"/>
        <v/>
      </c>
      <c r="CO193" s="59" t="str">
        <f t="shared" ca="1" si="65"/>
        <v/>
      </c>
      <c r="CP193" s="59" t="str">
        <f t="shared" ca="1" si="65"/>
        <v/>
      </c>
      <c r="CQ193" s="59" t="str">
        <f t="shared" ca="1" si="62"/>
        <v/>
      </c>
      <c r="CR193" s="59" t="str">
        <f t="shared" ca="1" si="54"/>
        <v/>
      </c>
      <c r="CS193" s="59" t="str">
        <f t="shared" ca="1" si="54"/>
        <v/>
      </c>
      <c r="CT193" s="59" t="str">
        <f t="shared" ca="1" si="54"/>
        <v/>
      </c>
      <c r="CU193" s="59" t="str">
        <f t="shared" ref="CU193:CU256" ca="1" si="70">IF(OR(AE193="", CG$2="N/A"), "", 1-_xlfn.BETA.DIST(AE$2, (CG$9+Q193), (CG$12+$R193-Q193), TRUE))</f>
        <v/>
      </c>
      <c r="CV193" s="60" t="str">
        <f t="shared" ca="1" si="57"/>
        <v/>
      </c>
      <c r="CW193" s="32" t="str">
        <f t="shared" ca="1" si="63"/>
        <v/>
      </c>
      <c r="CX193" s="32" t="str">
        <f t="shared" ca="1" si="63"/>
        <v/>
      </c>
      <c r="CY193" s="32" t="str">
        <f t="shared" ca="1" si="63"/>
        <v/>
      </c>
      <c r="CZ193" s="32" t="str">
        <f t="shared" ca="1" si="63"/>
        <v/>
      </c>
      <c r="DA193" s="32" t="str">
        <f t="shared" ca="1" si="60"/>
        <v/>
      </c>
      <c r="DB193" s="32" t="str">
        <f t="shared" ca="1" si="60"/>
        <v/>
      </c>
      <c r="DC193" s="32" t="str">
        <f t="shared" ca="1" si="60"/>
        <v/>
      </c>
      <c r="DD193" s="32" t="str">
        <f t="shared" ca="1" si="60"/>
        <v/>
      </c>
      <c r="DE193" s="32" t="str">
        <f t="shared" ca="1" si="59"/>
        <v/>
      </c>
      <c r="DF193" s="32" t="str">
        <f t="shared" ca="1" si="59"/>
        <v/>
      </c>
      <c r="DG193" s="32" t="str">
        <f t="shared" ca="1" si="59"/>
        <v/>
      </c>
      <c r="DH193" s="32" t="str">
        <f t="shared" ca="1" si="59"/>
        <v/>
      </c>
      <c r="DI193" s="32" t="str">
        <f t="shared" ca="1" si="68"/>
        <v/>
      </c>
      <c r="DJ193" s="60" t="str">
        <f t="shared" ca="1" si="58"/>
        <v/>
      </c>
      <c r="DK193" s="112" t="str" cm="1">
        <f t="array" aca="1" ref="DK193" ca="1">IFERROR(IF(DL193="", "", INDIRECT(_xlfn.CONCAT(DK$1,$DJ193))), "")</f>
        <v/>
      </c>
      <c r="DL193" s="113" t="str" cm="1">
        <f t="array" aca="1" ref="DL193" ca="1">IFERROR(IF(INDIRECT(_xlfn.CONCAT(DL$1, $DJ193))="", "", INDIRECT(_xlfn.CONCAT(DL$1, $DJ193))),"")</f>
        <v/>
      </c>
      <c r="DM193" s="114" t="str" cm="1">
        <f t="array" aca="1" ref="DM193" ca="1">IFERROR(IF(DN193="", "", INDIRECT(_xlfn.CONCAT(DM$1,$DJ193))), "")</f>
        <v/>
      </c>
      <c r="DN193" s="115" t="str" cm="1">
        <f t="array" aca="1" ref="DN193" ca="1">IFERROR(IF(INDIRECT(_xlfn.CONCAT(DN$1, $DJ193))="", "", INDIRECT(_xlfn.CONCAT(DN$1, $DJ193))),"")</f>
        <v/>
      </c>
      <c r="DO193" s="112" t="str" cm="1">
        <f t="array" aca="1" ref="DO193" ca="1">IFERROR(IF(DP193="", "", INDIRECT(_xlfn.CONCAT(DO$1,$DJ193))), "")</f>
        <v/>
      </c>
      <c r="DP193" s="113" t="str" cm="1">
        <f t="array" aca="1" ref="DP193" ca="1">IFERROR(IF(INDIRECT(_xlfn.CONCAT(DP$1, $DJ193))="", "", INDIRECT(_xlfn.CONCAT(DP$1, $DJ193))),"")</f>
        <v/>
      </c>
      <c r="DQ193" s="114" t="str" cm="1">
        <f t="array" aca="1" ref="DQ193" ca="1">IFERROR(IF(DR193="", "", INDIRECT(_xlfn.CONCAT(DQ$1,$DJ193))), "")</f>
        <v/>
      </c>
      <c r="DR193" s="115" t="str" cm="1">
        <f t="array" aca="1" ref="DR193" ca="1">IFERROR(IF(INDIRECT(_xlfn.CONCAT(DR$1, $DJ193))="", "", INDIRECT(_xlfn.CONCAT(DR$1, $DJ193))),"")</f>
        <v/>
      </c>
      <c r="DS193" s="112" t="str" cm="1">
        <f t="array" aca="1" ref="DS193" ca="1">IFERROR(IF(DT193="", "", INDIRECT(_xlfn.CONCAT(DS$1,$DJ193))), "")</f>
        <v/>
      </c>
      <c r="DT193" s="113" t="str" cm="1">
        <f t="array" aca="1" ref="DT193" ca="1">IFERROR(IF(INDIRECT(_xlfn.CONCAT(DT$1, $DJ193))="", "", INDIRECT(_xlfn.CONCAT(DT$1, $DJ193))),"")</f>
        <v/>
      </c>
      <c r="DU193" s="114" t="str" cm="1">
        <f t="array" aca="1" ref="DU193" ca="1">IFERROR(IF(DV193="", "", INDIRECT(_xlfn.CONCAT(DU$1,$DJ193))), "")</f>
        <v/>
      </c>
      <c r="DV193" s="115" t="str" cm="1">
        <f t="array" aca="1" ref="DV193" ca="1">IFERROR(IF(INDIRECT(_xlfn.CONCAT(DV$1, $DJ193))="", "", INDIRECT(_xlfn.CONCAT(DV$1, $DJ193))),"")</f>
        <v/>
      </c>
      <c r="DW193" s="112" t="str" cm="1">
        <f t="array" aca="1" ref="DW193" ca="1">IFERROR(IF(DX193="", "", INDIRECT(_xlfn.CONCAT(DW$1,$DJ193))), "")</f>
        <v/>
      </c>
      <c r="DX193" s="113" t="str" cm="1">
        <f t="array" aca="1" ref="DX193" ca="1">IFERROR(IF(INDIRECT(_xlfn.CONCAT(DX$1, $DJ193))="", "", INDIRECT(_xlfn.CONCAT(DX$1, $DJ193))),"")</f>
        <v/>
      </c>
      <c r="DY193" s="114" t="str" cm="1">
        <f t="array" aca="1" ref="DY193" ca="1">IFERROR(IF(DZ193="", "", INDIRECT(_xlfn.CONCAT(DY$1,$DJ193))), "")</f>
        <v/>
      </c>
      <c r="DZ193" s="115" t="str" cm="1">
        <f t="array" aca="1" ref="DZ193" ca="1">IFERROR(IF(INDIRECT(_xlfn.CONCAT(DZ$1, $DJ193))="", "", INDIRECT(_xlfn.CONCAT(DZ$1, $DJ193))),"")</f>
        <v/>
      </c>
      <c r="EA193" s="112" t="str" cm="1">
        <f t="array" aca="1" ref="EA193" ca="1">IFERROR(IF(EB193="", "", INDIRECT(_xlfn.CONCAT(EA$1,$DJ193))), "")</f>
        <v/>
      </c>
      <c r="EB193" s="113" t="str" cm="1">
        <f t="array" aca="1" ref="EB193" ca="1">IFERROR(IF(INDIRECT(_xlfn.CONCAT(EB$1, $DJ193))="", "", INDIRECT(_xlfn.CONCAT(EB$1, $DJ193))),"")</f>
        <v/>
      </c>
      <c r="EC193" s="114" t="str" cm="1">
        <f t="array" aca="1" ref="EC193" ca="1">IFERROR(IF(ED193="", "", INDIRECT(_xlfn.CONCAT(EC$1,$DJ193))), "")</f>
        <v/>
      </c>
      <c r="ED193" s="115" t="str" cm="1">
        <f t="array" aca="1" ref="ED193" ca="1">IFERROR(IF(INDIRECT(_xlfn.CONCAT(ED$1, $DJ193))="", "", INDIRECT(_xlfn.CONCAT(ED$1, $DJ193))),"")</f>
        <v/>
      </c>
      <c r="EE193" s="112" t="str" cm="1">
        <f t="array" aca="1" ref="EE193" ca="1">IFERROR(IF(EF193="", "", INDIRECT(_xlfn.CONCAT(EE$1,$DJ193))), "")</f>
        <v/>
      </c>
      <c r="EF193" s="113" t="str" cm="1">
        <f t="array" aca="1" ref="EF193" ca="1">IFERROR(IF(INDIRECT(_xlfn.CONCAT(EF$1, $DJ193))="", "", INDIRECT(_xlfn.CONCAT(EF$1, $DJ193))),"")</f>
        <v/>
      </c>
      <c r="EG193" s="114" t="str" cm="1">
        <f t="array" aca="1" ref="EG193" ca="1">IFERROR(IF(EH193="", "", INDIRECT(_xlfn.CONCAT(EG$1,$DJ193))), "")</f>
        <v/>
      </c>
      <c r="EH193" s="115" t="str" cm="1">
        <f t="array" aca="1" ref="EH193" ca="1">IFERROR(IF(INDIRECT(_xlfn.CONCAT(EH$1, $DJ193))="", "", INDIRECT(_xlfn.CONCAT(EH$1, $DJ193))),"")</f>
        <v/>
      </c>
      <c r="EI193" s="112" t="str" cm="1">
        <f t="array" aca="1" ref="EI193" ca="1">IFERROR(IF(EJ193="", "", INDIRECT(_xlfn.CONCAT(EI$1,$DJ193))), "")</f>
        <v/>
      </c>
      <c r="EJ193" s="116" t="str" cm="1">
        <f t="array" aca="1" ref="EJ193" ca="1">IFERROR(IF(INDIRECT(_xlfn.CONCAT(EJ$1, $DJ193))="", "", INDIRECT(_xlfn.CONCAT(EJ$1, $DJ193))),"")</f>
        <v/>
      </c>
      <c r="EK193" s="32"/>
      <c r="EL193" s="32"/>
      <c r="EM193" s="32"/>
      <c r="EN193" s="32"/>
      <c r="EO193" s="32"/>
      <c r="EP193" s="32"/>
      <c r="EQ193" s="32"/>
      <c r="ER193" s="32"/>
      <c r="ES193" s="32"/>
      <c r="ET193" s="32"/>
      <c r="EU193" s="32"/>
      <c r="EV193" s="32"/>
      <c r="EW193" s="32"/>
      <c r="EX193" s="32"/>
      <c r="EY193" s="32"/>
      <c r="EZ193" s="32"/>
      <c r="FA193" s="32"/>
      <c r="FB193" s="32"/>
      <c r="FC193" s="32"/>
      <c r="FD193" s="32"/>
      <c r="FE193" s="32"/>
      <c r="FF193" s="32"/>
      <c r="FG193" s="32"/>
      <c r="FH193" s="32"/>
      <c r="FI193" s="32"/>
      <c r="FJ193" s="32"/>
      <c r="FK193" s="32"/>
      <c r="FL193" s="32"/>
      <c r="FM193" s="32"/>
      <c r="FN193" s="32"/>
      <c r="FO193" s="32"/>
      <c r="FP193" s="32"/>
      <c r="FQ193" s="32"/>
      <c r="FR193" s="32"/>
      <c r="FS193" s="32"/>
      <c r="FT193" s="32"/>
      <c r="FU193" s="32"/>
      <c r="FV193" s="32"/>
      <c r="FW193" s="32"/>
      <c r="FX193" s="32"/>
      <c r="FY193" s="32"/>
      <c r="FZ193" s="32"/>
      <c r="GA193" s="32"/>
      <c r="GB193" s="32"/>
      <c r="GC193" s="32"/>
      <c r="GD193" s="32"/>
      <c r="GE193" s="32"/>
      <c r="GF193" s="32"/>
      <c r="GG193" s="32"/>
      <c r="GH193" s="32"/>
      <c r="GI193" s="32"/>
      <c r="GJ193" s="32"/>
      <c r="GK193" s="32"/>
      <c r="GL193" s="32"/>
    </row>
    <row r="194" spans="1:194" s="34" customFormat="1" x14ac:dyDescent="0.3">
      <c r="A194" s="104" t="str">
        <f t="shared" si="55"/>
        <v/>
      </c>
      <c r="B194" s="54"/>
      <c r="C194" s="93"/>
      <c r="D194" s="93"/>
      <c r="E194" s="94"/>
      <c r="F194" s="95"/>
      <c r="G194" s="95"/>
      <c r="H194" s="95"/>
      <c r="I194" s="95"/>
      <c r="J194" s="95"/>
      <c r="K194" s="95"/>
      <c r="L194" s="95"/>
      <c r="M194" s="95"/>
      <c r="N194" s="95"/>
      <c r="O194" s="95"/>
      <c r="P194" s="95"/>
      <c r="Q194" s="95"/>
      <c r="R194" s="57">
        <f t="shared" si="56"/>
        <v>0</v>
      </c>
      <c r="S194" s="32" t="str">
        <f t="shared" si="66"/>
        <v/>
      </c>
      <c r="T194" s="32" t="str">
        <f t="shared" si="66"/>
        <v/>
      </c>
      <c r="U194" s="32" t="str">
        <f t="shared" si="66"/>
        <v/>
      </c>
      <c r="V194" s="32" t="str">
        <f t="shared" si="66"/>
        <v/>
      </c>
      <c r="W194" s="32" t="str">
        <f t="shared" si="64"/>
        <v/>
      </c>
      <c r="X194" s="32" t="str">
        <f t="shared" si="64"/>
        <v/>
      </c>
      <c r="Y194" s="32" t="str">
        <f t="shared" si="64"/>
        <v/>
      </c>
      <c r="Z194" s="32" t="str">
        <f t="shared" si="64"/>
        <v/>
      </c>
      <c r="AA194" s="32" t="str">
        <f t="shared" si="61"/>
        <v/>
      </c>
      <c r="AB194" s="32" t="str">
        <f t="shared" si="61"/>
        <v/>
      </c>
      <c r="AC194" s="32" t="str">
        <f t="shared" si="61"/>
        <v/>
      </c>
      <c r="AD194" s="32" t="str">
        <f t="shared" si="61"/>
        <v/>
      </c>
      <c r="AE194" s="32" t="str">
        <f t="shared" si="69"/>
        <v/>
      </c>
      <c r="AF194" s="40"/>
      <c r="AG194" s="133"/>
      <c r="AH194" s="142" t="str" cm="1">
        <f t="array" aca="1" ref="AH194" ca="1">IF(OR(AG194="N/A",AG194=""), "", INDEX(INDIRECT(AG$2), AG194))</f>
        <v/>
      </c>
      <c r="AI194" s="138" t="str" cm="1">
        <f t="array" ref="AI194">IF(OR(AG194="N/A",AG194=""), "", INDEX($R$5:$R$300, AG194))</f>
        <v/>
      </c>
      <c r="AJ194" s="134"/>
      <c r="AK194" s="142" t="str" cm="1">
        <f t="array" aca="1" ref="AK194" ca="1">IF(OR(AJ194="N/A",AJ194=""), "", INDEX(INDIRECT(AJ$2), AJ194))</f>
        <v/>
      </c>
      <c r="AL194" s="138" t="str" cm="1">
        <f t="array" ref="AL194">IF(OR(AJ194="N/A",AJ194=""), "", INDEX($R$5:$R$300, AJ194))</f>
        <v/>
      </c>
      <c r="AM194" s="134"/>
      <c r="AN194" s="142" t="str" cm="1">
        <f t="array" aca="1" ref="AN194" ca="1">IF(OR(AM194="N/A",AM194=""), "", INDEX(INDIRECT(AM$2), AM194))</f>
        <v/>
      </c>
      <c r="AO194" s="138" t="str" cm="1">
        <f t="array" ref="AO194">IF(OR(AM194="N/A",AM194=""), "", INDEX($R$5:$R$300, AM194))</f>
        <v/>
      </c>
      <c r="AP194" s="134"/>
      <c r="AQ194" s="142" t="str" cm="1">
        <f t="array" aca="1" ref="AQ194" ca="1">IF(OR(AP194="N/A",AP194=""), "", INDEX(INDIRECT(AP$2), AP194))</f>
        <v/>
      </c>
      <c r="AR194" s="138" t="str" cm="1">
        <f t="array" ref="AR194">IF(OR(AP194="N/A",AP194=""), "", INDEX($R$5:$R$300, AP194))</f>
        <v/>
      </c>
      <c r="AS194" s="134"/>
      <c r="AT194" s="142" t="str" cm="1">
        <f t="array" aca="1" ref="AT194" ca="1">IF(OR(AS194="N/A",AS194=""), "", INDEX(INDIRECT(AS$2), AS194))</f>
        <v/>
      </c>
      <c r="AU194" s="138" t="str" cm="1">
        <f t="array" ref="AU194">IF(OR(AS194="N/A",AS194=""), "", INDEX($R$5:$R$300, AS194))</f>
        <v/>
      </c>
      <c r="AV194" s="134"/>
      <c r="AW194" s="142" t="str" cm="1">
        <f t="array" aca="1" ref="AW194" ca="1">IF(OR(AV194="N/A",AV194=""), "", INDEX(INDIRECT(AV$2), AV194))</f>
        <v/>
      </c>
      <c r="AX194" s="138" t="str" cm="1">
        <f t="array" ref="AX194">IF(OR(AV194="N/A",AV194=""), "", INDEX($R$5:$R$300, AV194))</f>
        <v/>
      </c>
      <c r="AY194" s="134"/>
      <c r="AZ194" s="142" t="str" cm="1">
        <f t="array" aca="1" ref="AZ194" ca="1">IF(OR(AY194="N/A",AY194=""), "", INDEX(INDIRECT(AY$2), AY194))</f>
        <v/>
      </c>
      <c r="BA194" s="138" t="str" cm="1">
        <f t="array" ref="BA194">IF(OR(AY194="N/A",AY194=""), "", INDEX($R$5:$R$300, AY194))</f>
        <v/>
      </c>
      <c r="BB194" s="134"/>
      <c r="BC194" s="142" t="str" cm="1">
        <f t="array" aca="1" ref="BC194" ca="1">IF(OR(BB194="N/A",BB194=""), "", INDEX(INDIRECT(BB$2), BB194))</f>
        <v/>
      </c>
      <c r="BD194" s="138" t="str" cm="1">
        <f t="array" ref="BD194">IF(OR(BB194="N/A",BB194=""), "", INDEX($R$5:$R$300, BB194))</f>
        <v/>
      </c>
      <c r="BE194" s="134"/>
      <c r="BF194" s="142" t="str" cm="1">
        <f t="array" aca="1" ref="BF194" ca="1">IF(OR(BE194="N/A",BE194=""), "", INDEX(INDIRECT(BE$2), BE194))</f>
        <v/>
      </c>
      <c r="BG194" s="138" t="str" cm="1">
        <f t="array" ref="BG194">IF(OR(BE194="N/A",BE194=""), "", INDEX($R$5:$R$300, BE194))</f>
        <v/>
      </c>
      <c r="BH194" s="134"/>
      <c r="BI194" s="142" t="str" cm="1">
        <f t="array" aca="1" ref="BI194" ca="1">IF(OR(BH194="N/A",BH194=""), "", INDEX(INDIRECT(BH$2), BH194))</f>
        <v/>
      </c>
      <c r="BJ194" s="138" t="str" cm="1">
        <f t="array" ref="BJ194">IF(OR(BH194="N/A",BH194=""), "", INDEX($R$5:$R$300, BH194))</f>
        <v/>
      </c>
      <c r="BK194" s="134"/>
      <c r="BL194" s="142" t="str" cm="1">
        <f t="array" aca="1" ref="BL194" ca="1">IF(OR(BK194="N/A",BK194=""), "", INDEX(INDIRECT(BK$2), BK194))</f>
        <v/>
      </c>
      <c r="BM194" s="138" t="str" cm="1">
        <f t="array" ref="BM194">IF(OR(BK194="N/A",BK194=""), "", INDEX($R$5:$R$300, BK194))</f>
        <v/>
      </c>
      <c r="BN194" s="134"/>
      <c r="BO194" s="142" t="str" cm="1">
        <f t="array" aca="1" ref="BO194" ca="1">IF(OR(BN194="N/A",BN194=""), "", INDEX(INDIRECT(BN$2), BN194))</f>
        <v/>
      </c>
      <c r="BP194" s="138" t="str" cm="1">
        <f t="array" ref="BP194">IF(OR(BN194="N/A",BN194=""), "", INDEX($R$5:$R$300, BN194))</f>
        <v/>
      </c>
      <c r="BQ194" s="134"/>
      <c r="BR194" s="142" t="str" cm="1">
        <f t="array" aca="1" ref="BR194" ca="1">IF(OR(BQ194="N/A",BQ194=""), "", INDEX(INDIRECT(BQ$2), BQ194))</f>
        <v/>
      </c>
      <c r="BS194" s="138" t="str" cm="1">
        <f t="array" ref="BS194">IF(OR(BQ194="N/A",BQ194=""), "", INDEX($R$5:$R$300, BQ194))</f>
        <v/>
      </c>
      <c r="BT194" s="40"/>
      <c r="BU194" s="41"/>
      <c r="BV194" s="41"/>
      <c r="BW194" s="41"/>
      <c r="BX194" s="41"/>
      <c r="BY194" s="41"/>
      <c r="BZ194" s="41"/>
      <c r="CA194" s="41"/>
      <c r="CB194" s="41"/>
      <c r="CC194" s="41"/>
      <c r="CD194" s="41"/>
      <c r="CE194" s="41"/>
      <c r="CF194" s="41"/>
      <c r="CG194" s="41"/>
      <c r="CH194" s="40"/>
      <c r="CI194" s="59" t="str">
        <f t="shared" ca="1" si="67"/>
        <v/>
      </c>
      <c r="CJ194" s="59" t="str">
        <f t="shared" ca="1" si="67"/>
        <v/>
      </c>
      <c r="CK194" s="59" t="str">
        <f t="shared" ca="1" si="67"/>
        <v/>
      </c>
      <c r="CL194" s="59" t="str">
        <f t="shared" ca="1" si="67"/>
        <v/>
      </c>
      <c r="CM194" s="59" t="str">
        <f t="shared" ca="1" si="65"/>
        <v/>
      </c>
      <c r="CN194" s="59" t="str">
        <f t="shared" ca="1" si="65"/>
        <v/>
      </c>
      <c r="CO194" s="59" t="str">
        <f t="shared" ca="1" si="65"/>
        <v/>
      </c>
      <c r="CP194" s="59" t="str">
        <f t="shared" ca="1" si="65"/>
        <v/>
      </c>
      <c r="CQ194" s="59" t="str">
        <f t="shared" ca="1" si="62"/>
        <v/>
      </c>
      <c r="CR194" s="59" t="str">
        <f t="shared" ca="1" si="62"/>
        <v/>
      </c>
      <c r="CS194" s="59" t="str">
        <f t="shared" ca="1" si="62"/>
        <v/>
      </c>
      <c r="CT194" s="59" t="str">
        <f t="shared" ca="1" si="62"/>
        <v/>
      </c>
      <c r="CU194" s="59" t="str">
        <f t="shared" ca="1" si="70"/>
        <v/>
      </c>
      <c r="CV194" s="60" t="str">
        <f t="shared" ca="1" si="57"/>
        <v/>
      </c>
      <c r="CW194" s="32" t="str">
        <f t="shared" ca="1" si="63"/>
        <v/>
      </c>
      <c r="CX194" s="32" t="str">
        <f t="shared" ca="1" si="63"/>
        <v/>
      </c>
      <c r="CY194" s="32" t="str">
        <f t="shared" ca="1" si="63"/>
        <v/>
      </c>
      <c r="CZ194" s="32" t="str">
        <f t="shared" ca="1" si="63"/>
        <v/>
      </c>
      <c r="DA194" s="32" t="str">
        <f t="shared" ca="1" si="60"/>
        <v/>
      </c>
      <c r="DB194" s="32" t="str">
        <f t="shared" ca="1" si="60"/>
        <v/>
      </c>
      <c r="DC194" s="32" t="str">
        <f t="shared" ca="1" si="60"/>
        <v/>
      </c>
      <c r="DD194" s="32" t="str">
        <f t="shared" ca="1" si="60"/>
        <v/>
      </c>
      <c r="DE194" s="32" t="str">
        <f t="shared" ca="1" si="59"/>
        <v/>
      </c>
      <c r="DF194" s="32" t="str">
        <f t="shared" ca="1" si="59"/>
        <v/>
      </c>
      <c r="DG194" s="32" t="str">
        <f t="shared" ca="1" si="59"/>
        <v/>
      </c>
      <c r="DH194" s="32" t="str">
        <f t="shared" ca="1" si="59"/>
        <v/>
      </c>
      <c r="DI194" s="32" t="str">
        <f t="shared" ca="1" si="68"/>
        <v/>
      </c>
      <c r="DJ194" s="60" t="str">
        <f t="shared" ca="1" si="58"/>
        <v/>
      </c>
      <c r="DK194" s="112" t="str" cm="1">
        <f t="array" aca="1" ref="DK194" ca="1">IFERROR(IF(DL194="", "", INDIRECT(_xlfn.CONCAT(DK$1,$DJ194))), "")</f>
        <v/>
      </c>
      <c r="DL194" s="113" t="str" cm="1">
        <f t="array" aca="1" ref="DL194" ca="1">IFERROR(IF(INDIRECT(_xlfn.CONCAT(DL$1, $DJ194))="", "", INDIRECT(_xlfn.CONCAT(DL$1, $DJ194))),"")</f>
        <v/>
      </c>
      <c r="DM194" s="114" t="str" cm="1">
        <f t="array" aca="1" ref="DM194" ca="1">IFERROR(IF(DN194="", "", INDIRECT(_xlfn.CONCAT(DM$1,$DJ194))), "")</f>
        <v/>
      </c>
      <c r="DN194" s="115" t="str" cm="1">
        <f t="array" aca="1" ref="DN194" ca="1">IFERROR(IF(INDIRECT(_xlfn.CONCAT(DN$1, $DJ194))="", "", INDIRECT(_xlfn.CONCAT(DN$1, $DJ194))),"")</f>
        <v/>
      </c>
      <c r="DO194" s="112" t="str" cm="1">
        <f t="array" aca="1" ref="DO194" ca="1">IFERROR(IF(DP194="", "", INDIRECT(_xlfn.CONCAT(DO$1,$DJ194))), "")</f>
        <v/>
      </c>
      <c r="DP194" s="113" t="str" cm="1">
        <f t="array" aca="1" ref="DP194" ca="1">IFERROR(IF(INDIRECT(_xlfn.CONCAT(DP$1, $DJ194))="", "", INDIRECT(_xlfn.CONCAT(DP$1, $DJ194))),"")</f>
        <v/>
      </c>
      <c r="DQ194" s="114" t="str" cm="1">
        <f t="array" aca="1" ref="DQ194" ca="1">IFERROR(IF(DR194="", "", INDIRECT(_xlfn.CONCAT(DQ$1,$DJ194))), "")</f>
        <v/>
      </c>
      <c r="DR194" s="115" t="str" cm="1">
        <f t="array" aca="1" ref="DR194" ca="1">IFERROR(IF(INDIRECT(_xlfn.CONCAT(DR$1, $DJ194))="", "", INDIRECT(_xlfn.CONCAT(DR$1, $DJ194))),"")</f>
        <v/>
      </c>
      <c r="DS194" s="112" t="str" cm="1">
        <f t="array" aca="1" ref="DS194" ca="1">IFERROR(IF(DT194="", "", INDIRECT(_xlfn.CONCAT(DS$1,$DJ194))), "")</f>
        <v/>
      </c>
      <c r="DT194" s="113" t="str" cm="1">
        <f t="array" aca="1" ref="DT194" ca="1">IFERROR(IF(INDIRECT(_xlfn.CONCAT(DT$1, $DJ194))="", "", INDIRECT(_xlfn.CONCAT(DT$1, $DJ194))),"")</f>
        <v/>
      </c>
      <c r="DU194" s="114" t="str" cm="1">
        <f t="array" aca="1" ref="DU194" ca="1">IFERROR(IF(DV194="", "", INDIRECT(_xlfn.CONCAT(DU$1,$DJ194))), "")</f>
        <v/>
      </c>
      <c r="DV194" s="115" t="str" cm="1">
        <f t="array" aca="1" ref="DV194" ca="1">IFERROR(IF(INDIRECT(_xlfn.CONCAT(DV$1, $DJ194))="", "", INDIRECT(_xlfn.CONCAT(DV$1, $DJ194))),"")</f>
        <v/>
      </c>
      <c r="DW194" s="112" t="str" cm="1">
        <f t="array" aca="1" ref="DW194" ca="1">IFERROR(IF(DX194="", "", INDIRECT(_xlfn.CONCAT(DW$1,$DJ194))), "")</f>
        <v/>
      </c>
      <c r="DX194" s="113" t="str" cm="1">
        <f t="array" aca="1" ref="DX194" ca="1">IFERROR(IF(INDIRECT(_xlfn.CONCAT(DX$1, $DJ194))="", "", INDIRECT(_xlfn.CONCAT(DX$1, $DJ194))),"")</f>
        <v/>
      </c>
      <c r="DY194" s="114" t="str" cm="1">
        <f t="array" aca="1" ref="DY194" ca="1">IFERROR(IF(DZ194="", "", INDIRECT(_xlfn.CONCAT(DY$1,$DJ194))), "")</f>
        <v/>
      </c>
      <c r="DZ194" s="115" t="str" cm="1">
        <f t="array" aca="1" ref="DZ194" ca="1">IFERROR(IF(INDIRECT(_xlfn.CONCAT(DZ$1, $DJ194))="", "", INDIRECT(_xlfn.CONCAT(DZ$1, $DJ194))),"")</f>
        <v/>
      </c>
      <c r="EA194" s="112" t="str" cm="1">
        <f t="array" aca="1" ref="EA194" ca="1">IFERROR(IF(EB194="", "", INDIRECT(_xlfn.CONCAT(EA$1,$DJ194))), "")</f>
        <v/>
      </c>
      <c r="EB194" s="113" t="str" cm="1">
        <f t="array" aca="1" ref="EB194" ca="1">IFERROR(IF(INDIRECT(_xlfn.CONCAT(EB$1, $DJ194))="", "", INDIRECT(_xlfn.CONCAT(EB$1, $DJ194))),"")</f>
        <v/>
      </c>
      <c r="EC194" s="114" t="str" cm="1">
        <f t="array" aca="1" ref="EC194" ca="1">IFERROR(IF(ED194="", "", INDIRECT(_xlfn.CONCAT(EC$1,$DJ194))), "")</f>
        <v/>
      </c>
      <c r="ED194" s="115" t="str" cm="1">
        <f t="array" aca="1" ref="ED194" ca="1">IFERROR(IF(INDIRECT(_xlfn.CONCAT(ED$1, $DJ194))="", "", INDIRECT(_xlfn.CONCAT(ED$1, $DJ194))),"")</f>
        <v/>
      </c>
      <c r="EE194" s="112" t="str" cm="1">
        <f t="array" aca="1" ref="EE194" ca="1">IFERROR(IF(EF194="", "", INDIRECT(_xlfn.CONCAT(EE$1,$DJ194))), "")</f>
        <v/>
      </c>
      <c r="EF194" s="113" t="str" cm="1">
        <f t="array" aca="1" ref="EF194" ca="1">IFERROR(IF(INDIRECT(_xlfn.CONCAT(EF$1, $DJ194))="", "", INDIRECT(_xlfn.CONCAT(EF$1, $DJ194))),"")</f>
        <v/>
      </c>
      <c r="EG194" s="114" t="str" cm="1">
        <f t="array" aca="1" ref="EG194" ca="1">IFERROR(IF(EH194="", "", INDIRECT(_xlfn.CONCAT(EG$1,$DJ194))), "")</f>
        <v/>
      </c>
      <c r="EH194" s="115" t="str" cm="1">
        <f t="array" aca="1" ref="EH194" ca="1">IFERROR(IF(INDIRECT(_xlfn.CONCAT(EH$1, $DJ194))="", "", INDIRECT(_xlfn.CONCAT(EH$1, $DJ194))),"")</f>
        <v/>
      </c>
      <c r="EI194" s="112" t="str" cm="1">
        <f t="array" aca="1" ref="EI194" ca="1">IFERROR(IF(EJ194="", "", INDIRECT(_xlfn.CONCAT(EI$1,$DJ194))), "")</f>
        <v/>
      </c>
      <c r="EJ194" s="116" t="str" cm="1">
        <f t="array" aca="1" ref="EJ194" ca="1">IFERROR(IF(INDIRECT(_xlfn.CONCAT(EJ$1, $DJ194))="", "", INDIRECT(_xlfn.CONCAT(EJ$1, $DJ194))),"")</f>
        <v/>
      </c>
      <c r="EK194" s="32"/>
      <c r="EL194" s="32"/>
      <c r="EM194" s="32"/>
      <c r="EN194" s="32"/>
      <c r="EO194" s="32"/>
      <c r="EP194" s="32"/>
      <c r="EQ194" s="32"/>
      <c r="ER194" s="32"/>
      <c r="ES194" s="32"/>
      <c r="ET194" s="32"/>
      <c r="EU194" s="32"/>
      <c r="EV194" s="32"/>
      <c r="EW194" s="32"/>
      <c r="EX194" s="32"/>
      <c r="EY194" s="32"/>
      <c r="EZ194" s="32"/>
      <c r="FA194" s="32"/>
      <c r="FB194" s="32"/>
      <c r="FC194" s="32"/>
      <c r="FD194" s="32"/>
      <c r="FE194" s="32"/>
      <c r="FF194" s="32"/>
      <c r="FG194" s="32"/>
      <c r="FH194" s="32"/>
      <c r="FI194" s="32"/>
      <c r="FJ194" s="32"/>
      <c r="FK194" s="32"/>
      <c r="FL194" s="32"/>
      <c r="FM194" s="32"/>
      <c r="FN194" s="32"/>
      <c r="FO194" s="32"/>
      <c r="FP194" s="32"/>
      <c r="FQ194" s="32"/>
      <c r="FR194" s="32"/>
      <c r="FS194" s="32"/>
      <c r="FT194" s="32"/>
      <c r="FU194" s="32"/>
      <c r="FV194" s="32"/>
      <c r="FW194" s="32"/>
      <c r="FX194" s="32"/>
      <c r="FY194" s="32"/>
      <c r="FZ194" s="32"/>
      <c r="GA194" s="32"/>
      <c r="GB194" s="32"/>
      <c r="GC194" s="32"/>
      <c r="GD194" s="32"/>
      <c r="GE194" s="32"/>
      <c r="GF194" s="32"/>
      <c r="GG194" s="32"/>
      <c r="GH194" s="32"/>
      <c r="GI194" s="32"/>
      <c r="GJ194" s="32"/>
      <c r="GK194" s="32"/>
      <c r="GL194" s="32"/>
    </row>
    <row r="195" spans="1:194" s="34" customFormat="1" x14ac:dyDescent="0.3">
      <c r="A195" s="104" t="str">
        <f t="shared" si="55"/>
        <v/>
      </c>
      <c r="B195" s="54"/>
      <c r="C195" s="93"/>
      <c r="D195" s="93"/>
      <c r="E195" s="94"/>
      <c r="F195" s="95"/>
      <c r="G195" s="95"/>
      <c r="H195" s="95"/>
      <c r="I195" s="95"/>
      <c r="J195" s="95"/>
      <c r="K195" s="95"/>
      <c r="L195" s="95"/>
      <c r="M195" s="95"/>
      <c r="N195" s="95"/>
      <c r="O195" s="95"/>
      <c r="P195" s="95"/>
      <c r="Q195" s="95"/>
      <c r="R195" s="57">
        <f t="shared" si="56"/>
        <v>0</v>
      </c>
      <c r="S195" s="32" t="str">
        <f t="shared" si="66"/>
        <v/>
      </c>
      <c r="T195" s="32" t="str">
        <f t="shared" si="66"/>
        <v/>
      </c>
      <c r="U195" s="32" t="str">
        <f t="shared" si="66"/>
        <v/>
      </c>
      <c r="V195" s="32" t="str">
        <f t="shared" si="66"/>
        <v/>
      </c>
      <c r="W195" s="32" t="str">
        <f t="shared" si="64"/>
        <v/>
      </c>
      <c r="X195" s="32" t="str">
        <f t="shared" si="64"/>
        <v/>
      </c>
      <c r="Y195" s="32" t="str">
        <f t="shared" si="64"/>
        <v/>
      </c>
      <c r="Z195" s="32" t="str">
        <f t="shared" si="64"/>
        <v/>
      </c>
      <c r="AA195" s="32" t="str">
        <f t="shared" si="61"/>
        <v/>
      </c>
      <c r="AB195" s="32" t="str">
        <f t="shared" si="61"/>
        <v/>
      </c>
      <c r="AC195" s="32" t="str">
        <f t="shared" si="61"/>
        <v/>
      </c>
      <c r="AD195" s="32" t="str">
        <f t="shared" si="61"/>
        <v/>
      </c>
      <c r="AE195" s="32" t="str">
        <f t="shared" si="69"/>
        <v/>
      </c>
      <c r="AF195" s="40"/>
      <c r="AG195" s="133"/>
      <c r="AH195" s="142" t="str" cm="1">
        <f t="array" aca="1" ref="AH195" ca="1">IF(OR(AG195="N/A",AG195=""), "", INDEX(INDIRECT(AG$2), AG195))</f>
        <v/>
      </c>
      <c r="AI195" s="138" t="str" cm="1">
        <f t="array" ref="AI195">IF(OR(AG195="N/A",AG195=""), "", INDEX($R$5:$R$300, AG195))</f>
        <v/>
      </c>
      <c r="AJ195" s="134"/>
      <c r="AK195" s="142" t="str" cm="1">
        <f t="array" aca="1" ref="AK195" ca="1">IF(OR(AJ195="N/A",AJ195=""), "", INDEX(INDIRECT(AJ$2), AJ195))</f>
        <v/>
      </c>
      <c r="AL195" s="138" t="str" cm="1">
        <f t="array" ref="AL195">IF(OR(AJ195="N/A",AJ195=""), "", INDEX($R$5:$R$300, AJ195))</f>
        <v/>
      </c>
      <c r="AM195" s="134"/>
      <c r="AN195" s="142" t="str" cm="1">
        <f t="array" aca="1" ref="AN195" ca="1">IF(OR(AM195="N/A",AM195=""), "", INDEX(INDIRECT(AM$2), AM195))</f>
        <v/>
      </c>
      <c r="AO195" s="138" t="str" cm="1">
        <f t="array" ref="AO195">IF(OR(AM195="N/A",AM195=""), "", INDEX($R$5:$R$300, AM195))</f>
        <v/>
      </c>
      <c r="AP195" s="134"/>
      <c r="AQ195" s="142" t="str" cm="1">
        <f t="array" aca="1" ref="AQ195" ca="1">IF(OR(AP195="N/A",AP195=""), "", INDEX(INDIRECT(AP$2), AP195))</f>
        <v/>
      </c>
      <c r="AR195" s="138" t="str" cm="1">
        <f t="array" ref="AR195">IF(OR(AP195="N/A",AP195=""), "", INDEX($R$5:$R$300, AP195))</f>
        <v/>
      </c>
      <c r="AS195" s="134"/>
      <c r="AT195" s="142" t="str" cm="1">
        <f t="array" aca="1" ref="AT195" ca="1">IF(OR(AS195="N/A",AS195=""), "", INDEX(INDIRECT(AS$2), AS195))</f>
        <v/>
      </c>
      <c r="AU195" s="138" t="str" cm="1">
        <f t="array" ref="AU195">IF(OR(AS195="N/A",AS195=""), "", INDEX($R$5:$R$300, AS195))</f>
        <v/>
      </c>
      <c r="AV195" s="134"/>
      <c r="AW195" s="142" t="str" cm="1">
        <f t="array" aca="1" ref="AW195" ca="1">IF(OR(AV195="N/A",AV195=""), "", INDEX(INDIRECT(AV$2), AV195))</f>
        <v/>
      </c>
      <c r="AX195" s="138" t="str" cm="1">
        <f t="array" ref="AX195">IF(OR(AV195="N/A",AV195=""), "", INDEX($R$5:$R$300, AV195))</f>
        <v/>
      </c>
      <c r="AY195" s="134"/>
      <c r="AZ195" s="142" t="str" cm="1">
        <f t="array" aca="1" ref="AZ195" ca="1">IF(OR(AY195="N/A",AY195=""), "", INDEX(INDIRECT(AY$2), AY195))</f>
        <v/>
      </c>
      <c r="BA195" s="138" t="str" cm="1">
        <f t="array" ref="BA195">IF(OR(AY195="N/A",AY195=""), "", INDEX($R$5:$R$300, AY195))</f>
        <v/>
      </c>
      <c r="BB195" s="134"/>
      <c r="BC195" s="142" t="str" cm="1">
        <f t="array" aca="1" ref="BC195" ca="1">IF(OR(BB195="N/A",BB195=""), "", INDEX(INDIRECT(BB$2), BB195))</f>
        <v/>
      </c>
      <c r="BD195" s="138" t="str" cm="1">
        <f t="array" ref="BD195">IF(OR(BB195="N/A",BB195=""), "", INDEX($R$5:$R$300, BB195))</f>
        <v/>
      </c>
      <c r="BE195" s="134"/>
      <c r="BF195" s="142" t="str" cm="1">
        <f t="array" aca="1" ref="BF195" ca="1">IF(OR(BE195="N/A",BE195=""), "", INDEX(INDIRECT(BE$2), BE195))</f>
        <v/>
      </c>
      <c r="BG195" s="138" t="str" cm="1">
        <f t="array" ref="BG195">IF(OR(BE195="N/A",BE195=""), "", INDEX($R$5:$R$300, BE195))</f>
        <v/>
      </c>
      <c r="BH195" s="134"/>
      <c r="BI195" s="142" t="str" cm="1">
        <f t="array" aca="1" ref="BI195" ca="1">IF(OR(BH195="N/A",BH195=""), "", INDEX(INDIRECT(BH$2), BH195))</f>
        <v/>
      </c>
      <c r="BJ195" s="138" t="str" cm="1">
        <f t="array" ref="BJ195">IF(OR(BH195="N/A",BH195=""), "", INDEX($R$5:$R$300, BH195))</f>
        <v/>
      </c>
      <c r="BK195" s="134"/>
      <c r="BL195" s="142" t="str" cm="1">
        <f t="array" aca="1" ref="BL195" ca="1">IF(OR(BK195="N/A",BK195=""), "", INDEX(INDIRECT(BK$2), BK195))</f>
        <v/>
      </c>
      <c r="BM195" s="138" t="str" cm="1">
        <f t="array" ref="BM195">IF(OR(BK195="N/A",BK195=""), "", INDEX($R$5:$R$300, BK195))</f>
        <v/>
      </c>
      <c r="BN195" s="134"/>
      <c r="BO195" s="142" t="str" cm="1">
        <f t="array" aca="1" ref="BO195" ca="1">IF(OR(BN195="N/A",BN195=""), "", INDEX(INDIRECT(BN$2), BN195))</f>
        <v/>
      </c>
      <c r="BP195" s="138" t="str" cm="1">
        <f t="array" ref="BP195">IF(OR(BN195="N/A",BN195=""), "", INDEX($R$5:$R$300, BN195))</f>
        <v/>
      </c>
      <c r="BQ195" s="134"/>
      <c r="BR195" s="142" t="str" cm="1">
        <f t="array" aca="1" ref="BR195" ca="1">IF(OR(BQ195="N/A",BQ195=""), "", INDEX(INDIRECT(BQ$2), BQ195))</f>
        <v/>
      </c>
      <c r="BS195" s="138" t="str" cm="1">
        <f t="array" ref="BS195">IF(OR(BQ195="N/A",BQ195=""), "", INDEX($R$5:$R$300, BQ195))</f>
        <v/>
      </c>
      <c r="BT195" s="40"/>
      <c r="BU195" s="41"/>
      <c r="BV195" s="41"/>
      <c r="BW195" s="41"/>
      <c r="BX195" s="41"/>
      <c r="BY195" s="41"/>
      <c r="BZ195" s="41"/>
      <c r="CA195" s="41"/>
      <c r="CB195" s="41"/>
      <c r="CC195" s="41"/>
      <c r="CD195" s="41"/>
      <c r="CE195" s="41"/>
      <c r="CF195" s="41"/>
      <c r="CG195" s="41"/>
      <c r="CH195" s="40"/>
      <c r="CI195" s="59" t="str">
        <f t="shared" ca="1" si="67"/>
        <v/>
      </c>
      <c r="CJ195" s="59" t="str">
        <f t="shared" ca="1" si="67"/>
        <v/>
      </c>
      <c r="CK195" s="59" t="str">
        <f t="shared" ca="1" si="67"/>
        <v/>
      </c>
      <c r="CL195" s="59" t="str">
        <f t="shared" ca="1" si="67"/>
        <v/>
      </c>
      <c r="CM195" s="59" t="str">
        <f t="shared" ca="1" si="65"/>
        <v/>
      </c>
      <c r="CN195" s="59" t="str">
        <f t="shared" ca="1" si="65"/>
        <v/>
      </c>
      <c r="CO195" s="59" t="str">
        <f t="shared" ca="1" si="65"/>
        <v/>
      </c>
      <c r="CP195" s="59" t="str">
        <f t="shared" ca="1" si="65"/>
        <v/>
      </c>
      <c r="CQ195" s="59" t="str">
        <f t="shared" ca="1" si="62"/>
        <v/>
      </c>
      <c r="CR195" s="59" t="str">
        <f t="shared" ca="1" si="62"/>
        <v/>
      </c>
      <c r="CS195" s="59" t="str">
        <f t="shared" ca="1" si="62"/>
        <v/>
      </c>
      <c r="CT195" s="59" t="str">
        <f t="shared" ca="1" si="62"/>
        <v/>
      </c>
      <c r="CU195" s="59" t="str">
        <f t="shared" ca="1" si="70"/>
        <v/>
      </c>
      <c r="CV195" s="60" t="str">
        <f t="shared" ca="1" si="57"/>
        <v/>
      </c>
      <c r="CW195" s="32" t="str">
        <f t="shared" ca="1" si="63"/>
        <v/>
      </c>
      <c r="CX195" s="32" t="str">
        <f t="shared" ca="1" si="63"/>
        <v/>
      </c>
      <c r="CY195" s="32" t="str">
        <f t="shared" ca="1" si="63"/>
        <v/>
      </c>
      <c r="CZ195" s="32" t="str">
        <f t="shared" ca="1" si="63"/>
        <v/>
      </c>
      <c r="DA195" s="32" t="str">
        <f t="shared" ca="1" si="60"/>
        <v/>
      </c>
      <c r="DB195" s="32" t="str">
        <f t="shared" ca="1" si="60"/>
        <v/>
      </c>
      <c r="DC195" s="32" t="str">
        <f t="shared" ca="1" si="60"/>
        <v/>
      </c>
      <c r="DD195" s="32" t="str">
        <f t="shared" ca="1" si="60"/>
        <v/>
      </c>
      <c r="DE195" s="32" t="str">
        <f t="shared" ca="1" si="59"/>
        <v/>
      </c>
      <c r="DF195" s="32" t="str">
        <f t="shared" ca="1" si="59"/>
        <v/>
      </c>
      <c r="DG195" s="32" t="str">
        <f t="shared" ca="1" si="59"/>
        <v/>
      </c>
      <c r="DH195" s="32" t="str">
        <f t="shared" ca="1" si="59"/>
        <v/>
      </c>
      <c r="DI195" s="32" t="str">
        <f t="shared" ca="1" si="68"/>
        <v/>
      </c>
      <c r="DJ195" s="60" t="str">
        <f t="shared" ca="1" si="58"/>
        <v/>
      </c>
      <c r="DK195" s="112" t="str" cm="1">
        <f t="array" aca="1" ref="DK195" ca="1">IFERROR(IF(DL195="", "", INDIRECT(_xlfn.CONCAT(DK$1,$DJ195))), "")</f>
        <v/>
      </c>
      <c r="DL195" s="113" t="str" cm="1">
        <f t="array" aca="1" ref="DL195" ca="1">IFERROR(IF(INDIRECT(_xlfn.CONCAT(DL$1, $DJ195))="", "", INDIRECT(_xlfn.CONCAT(DL$1, $DJ195))),"")</f>
        <v/>
      </c>
      <c r="DM195" s="114" t="str" cm="1">
        <f t="array" aca="1" ref="DM195" ca="1">IFERROR(IF(DN195="", "", INDIRECT(_xlfn.CONCAT(DM$1,$DJ195))), "")</f>
        <v/>
      </c>
      <c r="DN195" s="115" t="str" cm="1">
        <f t="array" aca="1" ref="DN195" ca="1">IFERROR(IF(INDIRECT(_xlfn.CONCAT(DN$1, $DJ195))="", "", INDIRECT(_xlfn.CONCAT(DN$1, $DJ195))),"")</f>
        <v/>
      </c>
      <c r="DO195" s="112" t="str" cm="1">
        <f t="array" aca="1" ref="DO195" ca="1">IFERROR(IF(DP195="", "", INDIRECT(_xlfn.CONCAT(DO$1,$DJ195))), "")</f>
        <v/>
      </c>
      <c r="DP195" s="113" t="str" cm="1">
        <f t="array" aca="1" ref="DP195" ca="1">IFERROR(IF(INDIRECT(_xlfn.CONCAT(DP$1, $DJ195))="", "", INDIRECT(_xlfn.CONCAT(DP$1, $DJ195))),"")</f>
        <v/>
      </c>
      <c r="DQ195" s="114" t="str" cm="1">
        <f t="array" aca="1" ref="DQ195" ca="1">IFERROR(IF(DR195="", "", INDIRECT(_xlfn.CONCAT(DQ$1,$DJ195))), "")</f>
        <v/>
      </c>
      <c r="DR195" s="115" t="str" cm="1">
        <f t="array" aca="1" ref="DR195" ca="1">IFERROR(IF(INDIRECT(_xlfn.CONCAT(DR$1, $DJ195))="", "", INDIRECT(_xlfn.CONCAT(DR$1, $DJ195))),"")</f>
        <v/>
      </c>
      <c r="DS195" s="112" t="str" cm="1">
        <f t="array" aca="1" ref="DS195" ca="1">IFERROR(IF(DT195="", "", INDIRECT(_xlfn.CONCAT(DS$1,$DJ195))), "")</f>
        <v/>
      </c>
      <c r="DT195" s="113" t="str" cm="1">
        <f t="array" aca="1" ref="DT195" ca="1">IFERROR(IF(INDIRECT(_xlfn.CONCAT(DT$1, $DJ195))="", "", INDIRECT(_xlfn.CONCAT(DT$1, $DJ195))),"")</f>
        <v/>
      </c>
      <c r="DU195" s="114" t="str" cm="1">
        <f t="array" aca="1" ref="DU195" ca="1">IFERROR(IF(DV195="", "", INDIRECT(_xlfn.CONCAT(DU$1,$DJ195))), "")</f>
        <v/>
      </c>
      <c r="DV195" s="115" t="str" cm="1">
        <f t="array" aca="1" ref="DV195" ca="1">IFERROR(IF(INDIRECT(_xlfn.CONCAT(DV$1, $DJ195))="", "", INDIRECT(_xlfn.CONCAT(DV$1, $DJ195))),"")</f>
        <v/>
      </c>
      <c r="DW195" s="112" t="str" cm="1">
        <f t="array" aca="1" ref="DW195" ca="1">IFERROR(IF(DX195="", "", INDIRECT(_xlfn.CONCAT(DW$1,$DJ195))), "")</f>
        <v/>
      </c>
      <c r="DX195" s="113" t="str" cm="1">
        <f t="array" aca="1" ref="DX195" ca="1">IFERROR(IF(INDIRECT(_xlfn.CONCAT(DX$1, $DJ195))="", "", INDIRECT(_xlfn.CONCAT(DX$1, $DJ195))),"")</f>
        <v/>
      </c>
      <c r="DY195" s="114" t="str" cm="1">
        <f t="array" aca="1" ref="DY195" ca="1">IFERROR(IF(DZ195="", "", INDIRECT(_xlfn.CONCAT(DY$1,$DJ195))), "")</f>
        <v/>
      </c>
      <c r="DZ195" s="115" t="str" cm="1">
        <f t="array" aca="1" ref="DZ195" ca="1">IFERROR(IF(INDIRECT(_xlfn.CONCAT(DZ$1, $DJ195))="", "", INDIRECT(_xlfn.CONCAT(DZ$1, $DJ195))),"")</f>
        <v/>
      </c>
      <c r="EA195" s="112" t="str" cm="1">
        <f t="array" aca="1" ref="EA195" ca="1">IFERROR(IF(EB195="", "", INDIRECT(_xlfn.CONCAT(EA$1,$DJ195))), "")</f>
        <v/>
      </c>
      <c r="EB195" s="113" t="str" cm="1">
        <f t="array" aca="1" ref="EB195" ca="1">IFERROR(IF(INDIRECT(_xlfn.CONCAT(EB$1, $DJ195))="", "", INDIRECT(_xlfn.CONCAT(EB$1, $DJ195))),"")</f>
        <v/>
      </c>
      <c r="EC195" s="114" t="str" cm="1">
        <f t="array" aca="1" ref="EC195" ca="1">IFERROR(IF(ED195="", "", INDIRECT(_xlfn.CONCAT(EC$1,$DJ195))), "")</f>
        <v/>
      </c>
      <c r="ED195" s="115" t="str" cm="1">
        <f t="array" aca="1" ref="ED195" ca="1">IFERROR(IF(INDIRECT(_xlfn.CONCAT(ED$1, $DJ195))="", "", INDIRECT(_xlfn.CONCAT(ED$1, $DJ195))),"")</f>
        <v/>
      </c>
      <c r="EE195" s="112" t="str" cm="1">
        <f t="array" aca="1" ref="EE195" ca="1">IFERROR(IF(EF195="", "", INDIRECT(_xlfn.CONCAT(EE$1,$DJ195))), "")</f>
        <v/>
      </c>
      <c r="EF195" s="113" t="str" cm="1">
        <f t="array" aca="1" ref="EF195" ca="1">IFERROR(IF(INDIRECT(_xlfn.CONCAT(EF$1, $DJ195))="", "", INDIRECT(_xlfn.CONCAT(EF$1, $DJ195))),"")</f>
        <v/>
      </c>
      <c r="EG195" s="114" t="str" cm="1">
        <f t="array" aca="1" ref="EG195" ca="1">IFERROR(IF(EH195="", "", INDIRECT(_xlfn.CONCAT(EG$1,$DJ195))), "")</f>
        <v/>
      </c>
      <c r="EH195" s="115" t="str" cm="1">
        <f t="array" aca="1" ref="EH195" ca="1">IFERROR(IF(INDIRECT(_xlfn.CONCAT(EH$1, $DJ195))="", "", INDIRECT(_xlfn.CONCAT(EH$1, $DJ195))),"")</f>
        <v/>
      </c>
      <c r="EI195" s="112" t="str" cm="1">
        <f t="array" aca="1" ref="EI195" ca="1">IFERROR(IF(EJ195="", "", INDIRECT(_xlfn.CONCAT(EI$1,$DJ195))), "")</f>
        <v/>
      </c>
      <c r="EJ195" s="116" t="str" cm="1">
        <f t="array" aca="1" ref="EJ195" ca="1">IFERROR(IF(INDIRECT(_xlfn.CONCAT(EJ$1, $DJ195))="", "", INDIRECT(_xlfn.CONCAT(EJ$1, $DJ195))),"")</f>
        <v/>
      </c>
      <c r="EK195" s="32"/>
      <c r="EL195" s="32"/>
      <c r="EM195" s="32"/>
      <c r="EN195" s="32"/>
      <c r="EO195" s="32"/>
      <c r="EP195" s="32"/>
      <c r="EQ195" s="32"/>
      <c r="ER195" s="32"/>
      <c r="ES195" s="32"/>
      <c r="ET195" s="32"/>
      <c r="EU195" s="32"/>
      <c r="EV195" s="32"/>
      <c r="EW195" s="32"/>
      <c r="EX195" s="32"/>
      <c r="EY195" s="32"/>
      <c r="EZ195" s="32"/>
      <c r="FA195" s="32"/>
      <c r="FB195" s="32"/>
      <c r="FC195" s="32"/>
      <c r="FD195" s="32"/>
      <c r="FE195" s="32"/>
      <c r="FF195" s="32"/>
      <c r="FG195" s="32"/>
      <c r="FH195" s="32"/>
      <c r="FI195" s="32"/>
      <c r="FJ195" s="32"/>
      <c r="FK195" s="32"/>
      <c r="FL195" s="32"/>
      <c r="FM195" s="32"/>
      <c r="FN195" s="32"/>
      <c r="FO195" s="32"/>
      <c r="FP195" s="32"/>
      <c r="FQ195" s="32"/>
      <c r="FR195" s="32"/>
      <c r="FS195" s="32"/>
      <c r="FT195" s="32"/>
      <c r="FU195" s="32"/>
      <c r="FV195" s="32"/>
      <c r="FW195" s="32"/>
      <c r="FX195" s="32"/>
      <c r="FY195" s="32"/>
      <c r="FZ195" s="32"/>
      <c r="GA195" s="32"/>
      <c r="GB195" s="32"/>
      <c r="GC195" s="32"/>
      <c r="GD195" s="32"/>
      <c r="GE195" s="32"/>
      <c r="GF195" s="32"/>
      <c r="GG195" s="32"/>
      <c r="GH195" s="32"/>
      <c r="GI195" s="32"/>
      <c r="GJ195" s="32"/>
      <c r="GK195" s="32"/>
      <c r="GL195" s="32"/>
    </row>
    <row r="196" spans="1:194" s="34" customFormat="1" x14ac:dyDescent="0.3">
      <c r="A196" s="104" t="str">
        <f t="shared" si="55"/>
        <v/>
      </c>
      <c r="B196" s="54"/>
      <c r="C196" s="93"/>
      <c r="D196" s="93"/>
      <c r="E196" s="94"/>
      <c r="F196" s="95"/>
      <c r="G196" s="95"/>
      <c r="H196" s="95"/>
      <c r="I196" s="95"/>
      <c r="J196" s="95"/>
      <c r="K196" s="95"/>
      <c r="L196" s="95"/>
      <c r="M196" s="95"/>
      <c r="N196" s="95"/>
      <c r="O196" s="95"/>
      <c r="P196" s="95"/>
      <c r="Q196" s="95"/>
      <c r="R196" s="57">
        <f t="shared" si="56"/>
        <v>0</v>
      </c>
      <c r="S196" s="32" t="str">
        <f t="shared" si="66"/>
        <v/>
      </c>
      <c r="T196" s="32" t="str">
        <f t="shared" si="66"/>
        <v/>
      </c>
      <c r="U196" s="32" t="str">
        <f t="shared" si="66"/>
        <v/>
      </c>
      <c r="V196" s="32" t="str">
        <f t="shared" si="66"/>
        <v/>
      </c>
      <c r="W196" s="32" t="str">
        <f t="shared" si="64"/>
        <v/>
      </c>
      <c r="X196" s="32" t="str">
        <f t="shared" si="64"/>
        <v/>
      </c>
      <c r="Y196" s="32" t="str">
        <f t="shared" si="64"/>
        <v/>
      </c>
      <c r="Z196" s="32" t="str">
        <f t="shared" si="64"/>
        <v/>
      </c>
      <c r="AA196" s="32" t="str">
        <f t="shared" si="61"/>
        <v/>
      </c>
      <c r="AB196" s="32" t="str">
        <f t="shared" si="61"/>
        <v/>
      </c>
      <c r="AC196" s="32" t="str">
        <f t="shared" si="61"/>
        <v/>
      </c>
      <c r="AD196" s="32" t="str">
        <f t="shared" si="61"/>
        <v/>
      </c>
      <c r="AE196" s="32" t="str">
        <f t="shared" si="69"/>
        <v/>
      </c>
      <c r="AF196" s="40"/>
      <c r="AG196" s="133"/>
      <c r="AH196" s="142" t="str" cm="1">
        <f t="array" aca="1" ref="AH196" ca="1">IF(OR(AG196="N/A",AG196=""), "", INDEX(INDIRECT(AG$2), AG196))</f>
        <v/>
      </c>
      <c r="AI196" s="138" t="str" cm="1">
        <f t="array" ref="AI196">IF(OR(AG196="N/A",AG196=""), "", INDEX($R$5:$R$300, AG196))</f>
        <v/>
      </c>
      <c r="AJ196" s="134"/>
      <c r="AK196" s="142" t="str" cm="1">
        <f t="array" aca="1" ref="AK196" ca="1">IF(OR(AJ196="N/A",AJ196=""), "", INDEX(INDIRECT(AJ$2), AJ196))</f>
        <v/>
      </c>
      <c r="AL196" s="138" t="str" cm="1">
        <f t="array" ref="AL196">IF(OR(AJ196="N/A",AJ196=""), "", INDEX($R$5:$R$300, AJ196))</f>
        <v/>
      </c>
      <c r="AM196" s="134"/>
      <c r="AN196" s="142" t="str" cm="1">
        <f t="array" aca="1" ref="AN196" ca="1">IF(OR(AM196="N/A",AM196=""), "", INDEX(INDIRECT(AM$2), AM196))</f>
        <v/>
      </c>
      <c r="AO196" s="138" t="str" cm="1">
        <f t="array" ref="AO196">IF(OR(AM196="N/A",AM196=""), "", INDEX($R$5:$R$300, AM196))</f>
        <v/>
      </c>
      <c r="AP196" s="134"/>
      <c r="AQ196" s="142" t="str" cm="1">
        <f t="array" aca="1" ref="AQ196" ca="1">IF(OR(AP196="N/A",AP196=""), "", INDEX(INDIRECT(AP$2), AP196))</f>
        <v/>
      </c>
      <c r="AR196" s="138" t="str" cm="1">
        <f t="array" ref="AR196">IF(OR(AP196="N/A",AP196=""), "", INDEX($R$5:$R$300, AP196))</f>
        <v/>
      </c>
      <c r="AS196" s="134"/>
      <c r="AT196" s="142" t="str" cm="1">
        <f t="array" aca="1" ref="AT196" ca="1">IF(OR(AS196="N/A",AS196=""), "", INDEX(INDIRECT(AS$2), AS196))</f>
        <v/>
      </c>
      <c r="AU196" s="138" t="str" cm="1">
        <f t="array" ref="AU196">IF(OR(AS196="N/A",AS196=""), "", INDEX($R$5:$R$300, AS196))</f>
        <v/>
      </c>
      <c r="AV196" s="134"/>
      <c r="AW196" s="142" t="str" cm="1">
        <f t="array" aca="1" ref="AW196" ca="1">IF(OR(AV196="N/A",AV196=""), "", INDEX(INDIRECT(AV$2), AV196))</f>
        <v/>
      </c>
      <c r="AX196" s="138" t="str" cm="1">
        <f t="array" ref="AX196">IF(OR(AV196="N/A",AV196=""), "", INDEX($R$5:$R$300, AV196))</f>
        <v/>
      </c>
      <c r="AY196" s="134"/>
      <c r="AZ196" s="142" t="str" cm="1">
        <f t="array" aca="1" ref="AZ196" ca="1">IF(OR(AY196="N/A",AY196=""), "", INDEX(INDIRECT(AY$2), AY196))</f>
        <v/>
      </c>
      <c r="BA196" s="138" t="str" cm="1">
        <f t="array" ref="BA196">IF(OR(AY196="N/A",AY196=""), "", INDEX($R$5:$R$300, AY196))</f>
        <v/>
      </c>
      <c r="BB196" s="134"/>
      <c r="BC196" s="142" t="str" cm="1">
        <f t="array" aca="1" ref="BC196" ca="1">IF(OR(BB196="N/A",BB196=""), "", INDEX(INDIRECT(BB$2), BB196))</f>
        <v/>
      </c>
      <c r="BD196" s="138" t="str" cm="1">
        <f t="array" ref="BD196">IF(OR(BB196="N/A",BB196=""), "", INDEX($R$5:$R$300, BB196))</f>
        <v/>
      </c>
      <c r="BE196" s="134"/>
      <c r="BF196" s="142" t="str" cm="1">
        <f t="array" aca="1" ref="BF196" ca="1">IF(OR(BE196="N/A",BE196=""), "", INDEX(INDIRECT(BE$2), BE196))</f>
        <v/>
      </c>
      <c r="BG196" s="138" t="str" cm="1">
        <f t="array" ref="BG196">IF(OR(BE196="N/A",BE196=""), "", INDEX($R$5:$R$300, BE196))</f>
        <v/>
      </c>
      <c r="BH196" s="134"/>
      <c r="BI196" s="142" t="str" cm="1">
        <f t="array" aca="1" ref="BI196" ca="1">IF(OR(BH196="N/A",BH196=""), "", INDEX(INDIRECT(BH$2), BH196))</f>
        <v/>
      </c>
      <c r="BJ196" s="138" t="str" cm="1">
        <f t="array" ref="BJ196">IF(OR(BH196="N/A",BH196=""), "", INDEX($R$5:$R$300, BH196))</f>
        <v/>
      </c>
      <c r="BK196" s="134"/>
      <c r="BL196" s="142" t="str" cm="1">
        <f t="array" aca="1" ref="BL196" ca="1">IF(OR(BK196="N/A",BK196=""), "", INDEX(INDIRECT(BK$2), BK196))</f>
        <v/>
      </c>
      <c r="BM196" s="138" t="str" cm="1">
        <f t="array" ref="BM196">IF(OR(BK196="N/A",BK196=""), "", INDEX($R$5:$R$300, BK196))</f>
        <v/>
      </c>
      <c r="BN196" s="134"/>
      <c r="BO196" s="142" t="str" cm="1">
        <f t="array" aca="1" ref="BO196" ca="1">IF(OR(BN196="N/A",BN196=""), "", INDEX(INDIRECT(BN$2), BN196))</f>
        <v/>
      </c>
      <c r="BP196" s="138" t="str" cm="1">
        <f t="array" ref="BP196">IF(OR(BN196="N/A",BN196=""), "", INDEX($R$5:$R$300, BN196))</f>
        <v/>
      </c>
      <c r="BQ196" s="134"/>
      <c r="BR196" s="142" t="str" cm="1">
        <f t="array" aca="1" ref="BR196" ca="1">IF(OR(BQ196="N/A",BQ196=""), "", INDEX(INDIRECT(BQ$2), BQ196))</f>
        <v/>
      </c>
      <c r="BS196" s="138" t="str" cm="1">
        <f t="array" ref="BS196">IF(OR(BQ196="N/A",BQ196=""), "", INDEX($R$5:$R$300, BQ196))</f>
        <v/>
      </c>
      <c r="BT196" s="40"/>
      <c r="BU196" s="41"/>
      <c r="BV196" s="41"/>
      <c r="BW196" s="41"/>
      <c r="BX196" s="41"/>
      <c r="BY196" s="41"/>
      <c r="BZ196" s="41"/>
      <c r="CA196" s="41"/>
      <c r="CB196" s="41"/>
      <c r="CC196" s="41"/>
      <c r="CD196" s="41"/>
      <c r="CE196" s="41"/>
      <c r="CF196" s="41"/>
      <c r="CG196" s="41"/>
      <c r="CH196" s="40"/>
      <c r="CI196" s="59" t="str">
        <f t="shared" ca="1" si="67"/>
        <v/>
      </c>
      <c r="CJ196" s="59" t="str">
        <f t="shared" ca="1" si="67"/>
        <v/>
      </c>
      <c r="CK196" s="59" t="str">
        <f t="shared" ca="1" si="67"/>
        <v/>
      </c>
      <c r="CL196" s="59" t="str">
        <f t="shared" ca="1" si="67"/>
        <v/>
      </c>
      <c r="CM196" s="59" t="str">
        <f t="shared" ca="1" si="65"/>
        <v/>
      </c>
      <c r="CN196" s="59" t="str">
        <f t="shared" ca="1" si="65"/>
        <v/>
      </c>
      <c r="CO196" s="59" t="str">
        <f t="shared" ca="1" si="65"/>
        <v/>
      </c>
      <c r="CP196" s="59" t="str">
        <f t="shared" ca="1" si="65"/>
        <v/>
      </c>
      <c r="CQ196" s="59" t="str">
        <f t="shared" ca="1" si="62"/>
        <v/>
      </c>
      <c r="CR196" s="59" t="str">
        <f t="shared" ca="1" si="62"/>
        <v/>
      </c>
      <c r="CS196" s="59" t="str">
        <f t="shared" ca="1" si="62"/>
        <v/>
      </c>
      <c r="CT196" s="59" t="str">
        <f t="shared" ca="1" si="62"/>
        <v/>
      </c>
      <c r="CU196" s="59" t="str">
        <f t="shared" ca="1" si="70"/>
        <v/>
      </c>
      <c r="CV196" s="60" t="str">
        <f t="shared" ca="1" si="57"/>
        <v/>
      </c>
      <c r="CW196" s="32" t="str">
        <f t="shared" ca="1" si="63"/>
        <v/>
      </c>
      <c r="CX196" s="32" t="str">
        <f t="shared" ca="1" si="63"/>
        <v/>
      </c>
      <c r="CY196" s="32" t="str">
        <f t="shared" ca="1" si="63"/>
        <v/>
      </c>
      <c r="CZ196" s="32" t="str">
        <f t="shared" ca="1" si="63"/>
        <v/>
      </c>
      <c r="DA196" s="32" t="str">
        <f t="shared" ca="1" si="60"/>
        <v/>
      </c>
      <c r="DB196" s="32" t="str">
        <f t="shared" ca="1" si="60"/>
        <v/>
      </c>
      <c r="DC196" s="32" t="str">
        <f t="shared" ca="1" si="60"/>
        <v/>
      </c>
      <c r="DD196" s="32" t="str">
        <f t="shared" ca="1" si="60"/>
        <v/>
      </c>
      <c r="DE196" s="32" t="str">
        <f t="shared" ca="1" si="59"/>
        <v/>
      </c>
      <c r="DF196" s="32" t="str">
        <f t="shared" ca="1" si="59"/>
        <v/>
      </c>
      <c r="DG196" s="32" t="str">
        <f t="shared" ca="1" si="59"/>
        <v/>
      </c>
      <c r="DH196" s="32" t="str">
        <f t="shared" ca="1" si="59"/>
        <v/>
      </c>
      <c r="DI196" s="32" t="str">
        <f t="shared" ca="1" si="68"/>
        <v/>
      </c>
      <c r="DJ196" s="60" t="str">
        <f t="shared" ca="1" si="58"/>
        <v/>
      </c>
      <c r="DK196" s="112" t="str" cm="1">
        <f t="array" aca="1" ref="DK196" ca="1">IFERROR(IF(DL196="", "", INDIRECT(_xlfn.CONCAT(DK$1,$DJ196))), "")</f>
        <v/>
      </c>
      <c r="DL196" s="113" t="str" cm="1">
        <f t="array" aca="1" ref="DL196" ca="1">IFERROR(IF(INDIRECT(_xlfn.CONCAT(DL$1, $DJ196))="", "", INDIRECT(_xlfn.CONCAT(DL$1, $DJ196))),"")</f>
        <v/>
      </c>
      <c r="DM196" s="114" t="str" cm="1">
        <f t="array" aca="1" ref="DM196" ca="1">IFERROR(IF(DN196="", "", INDIRECT(_xlfn.CONCAT(DM$1,$DJ196))), "")</f>
        <v/>
      </c>
      <c r="DN196" s="115" t="str" cm="1">
        <f t="array" aca="1" ref="DN196" ca="1">IFERROR(IF(INDIRECT(_xlfn.CONCAT(DN$1, $DJ196))="", "", INDIRECT(_xlfn.CONCAT(DN$1, $DJ196))),"")</f>
        <v/>
      </c>
      <c r="DO196" s="112" t="str" cm="1">
        <f t="array" aca="1" ref="DO196" ca="1">IFERROR(IF(DP196="", "", INDIRECT(_xlfn.CONCAT(DO$1,$DJ196))), "")</f>
        <v/>
      </c>
      <c r="DP196" s="113" t="str" cm="1">
        <f t="array" aca="1" ref="DP196" ca="1">IFERROR(IF(INDIRECT(_xlfn.CONCAT(DP$1, $DJ196))="", "", INDIRECT(_xlfn.CONCAT(DP$1, $DJ196))),"")</f>
        <v/>
      </c>
      <c r="DQ196" s="114" t="str" cm="1">
        <f t="array" aca="1" ref="DQ196" ca="1">IFERROR(IF(DR196="", "", INDIRECT(_xlfn.CONCAT(DQ$1,$DJ196))), "")</f>
        <v/>
      </c>
      <c r="DR196" s="115" t="str" cm="1">
        <f t="array" aca="1" ref="DR196" ca="1">IFERROR(IF(INDIRECT(_xlfn.CONCAT(DR$1, $DJ196))="", "", INDIRECT(_xlfn.CONCAT(DR$1, $DJ196))),"")</f>
        <v/>
      </c>
      <c r="DS196" s="112" t="str" cm="1">
        <f t="array" aca="1" ref="DS196" ca="1">IFERROR(IF(DT196="", "", INDIRECT(_xlfn.CONCAT(DS$1,$DJ196))), "")</f>
        <v/>
      </c>
      <c r="DT196" s="113" t="str" cm="1">
        <f t="array" aca="1" ref="DT196" ca="1">IFERROR(IF(INDIRECT(_xlfn.CONCAT(DT$1, $DJ196))="", "", INDIRECT(_xlfn.CONCAT(DT$1, $DJ196))),"")</f>
        <v/>
      </c>
      <c r="DU196" s="114" t="str" cm="1">
        <f t="array" aca="1" ref="DU196" ca="1">IFERROR(IF(DV196="", "", INDIRECT(_xlfn.CONCAT(DU$1,$DJ196))), "")</f>
        <v/>
      </c>
      <c r="DV196" s="115" t="str" cm="1">
        <f t="array" aca="1" ref="DV196" ca="1">IFERROR(IF(INDIRECT(_xlfn.CONCAT(DV$1, $DJ196))="", "", INDIRECT(_xlfn.CONCAT(DV$1, $DJ196))),"")</f>
        <v/>
      </c>
      <c r="DW196" s="112" t="str" cm="1">
        <f t="array" aca="1" ref="DW196" ca="1">IFERROR(IF(DX196="", "", INDIRECT(_xlfn.CONCAT(DW$1,$DJ196))), "")</f>
        <v/>
      </c>
      <c r="DX196" s="113" t="str" cm="1">
        <f t="array" aca="1" ref="DX196" ca="1">IFERROR(IF(INDIRECT(_xlfn.CONCAT(DX$1, $DJ196))="", "", INDIRECT(_xlfn.CONCAT(DX$1, $DJ196))),"")</f>
        <v/>
      </c>
      <c r="DY196" s="114" t="str" cm="1">
        <f t="array" aca="1" ref="DY196" ca="1">IFERROR(IF(DZ196="", "", INDIRECT(_xlfn.CONCAT(DY$1,$DJ196))), "")</f>
        <v/>
      </c>
      <c r="DZ196" s="115" t="str" cm="1">
        <f t="array" aca="1" ref="DZ196" ca="1">IFERROR(IF(INDIRECT(_xlfn.CONCAT(DZ$1, $DJ196))="", "", INDIRECT(_xlfn.CONCAT(DZ$1, $DJ196))),"")</f>
        <v/>
      </c>
      <c r="EA196" s="112" t="str" cm="1">
        <f t="array" aca="1" ref="EA196" ca="1">IFERROR(IF(EB196="", "", INDIRECT(_xlfn.CONCAT(EA$1,$DJ196))), "")</f>
        <v/>
      </c>
      <c r="EB196" s="113" t="str" cm="1">
        <f t="array" aca="1" ref="EB196" ca="1">IFERROR(IF(INDIRECT(_xlfn.CONCAT(EB$1, $DJ196))="", "", INDIRECT(_xlfn.CONCAT(EB$1, $DJ196))),"")</f>
        <v/>
      </c>
      <c r="EC196" s="114" t="str" cm="1">
        <f t="array" aca="1" ref="EC196" ca="1">IFERROR(IF(ED196="", "", INDIRECT(_xlfn.CONCAT(EC$1,$DJ196))), "")</f>
        <v/>
      </c>
      <c r="ED196" s="115" t="str" cm="1">
        <f t="array" aca="1" ref="ED196" ca="1">IFERROR(IF(INDIRECT(_xlfn.CONCAT(ED$1, $DJ196))="", "", INDIRECT(_xlfn.CONCAT(ED$1, $DJ196))),"")</f>
        <v/>
      </c>
      <c r="EE196" s="112" t="str" cm="1">
        <f t="array" aca="1" ref="EE196" ca="1">IFERROR(IF(EF196="", "", INDIRECT(_xlfn.CONCAT(EE$1,$DJ196))), "")</f>
        <v/>
      </c>
      <c r="EF196" s="113" t="str" cm="1">
        <f t="array" aca="1" ref="EF196" ca="1">IFERROR(IF(INDIRECT(_xlfn.CONCAT(EF$1, $DJ196))="", "", INDIRECT(_xlfn.CONCAT(EF$1, $DJ196))),"")</f>
        <v/>
      </c>
      <c r="EG196" s="114" t="str" cm="1">
        <f t="array" aca="1" ref="EG196" ca="1">IFERROR(IF(EH196="", "", INDIRECT(_xlfn.CONCAT(EG$1,$DJ196))), "")</f>
        <v/>
      </c>
      <c r="EH196" s="115" t="str" cm="1">
        <f t="array" aca="1" ref="EH196" ca="1">IFERROR(IF(INDIRECT(_xlfn.CONCAT(EH$1, $DJ196))="", "", INDIRECT(_xlfn.CONCAT(EH$1, $DJ196))),"")</f>
        <v/>
      </c>
      <c r="EI196" s="112" t="str" cm="1">
        <f t="array" aca="1" ref="EI196" ca="1">IFERROR(IF(EJ196="", "", INDIRECT(_xlfn.CONCAT(EI$1,$DJ196))), "")</f>
        <v/>
      </c>
      <c r="EJ196" s="116" t="str" cm="1">
        <f t="array" aca="1" ref="EJ196" ca="1">IFERROR(IF(INDIRECT(_xlfn.CONCAT(EJ$1, $DJ196))="", "", INDIRECT(_xlfn.CONCAT(EJ$1, $DJ196))),"")</f>
        <v/>
      </c>
      <c r="EK196" s="32"/>
      <c r="EL196" s="32"/>
      <c r="EM196" s="32"/>
      <c r="EN196" s="32"/>
      <c r="EO196" s="32"/>
      <c r="EP196" s="32"/>
      <c r="EQ196" s="32"/>
      <c r="ER196" s="32"/>
      <c r="ES196" s="32"/>
      <c r="ET196" s="32"/>
      <c r="EU196" s="32"/>
      <c r="EV196" s="32"/>
      <c r="EW196" s="32"/>
      <c r="EX196" s="32"/>
      <c r="EY196" s="32"/>
      <c r="EZ196" s="32"/>
      <c r="FA196" s="32"/>
      <c r="FB196" s="32"/>
      <c r="FC196" s="32"/>
      <c r="FD196" s="32"/>
      <c r="FE196" s="32"/>
      <c r="FF196" s="32"/>
      <c r="FG196" s="32"/>
      <c r="FH196" s="32"/>
      <c r="FI196" s="32"/>
      <c r="FJ196" s="32"/>
      <c r="FK196" s="32"/>
      <c r="FL196" s="32"/>
      <c r="FM196" s="32"/>
      <c r="FN196" s="32"/>
      <c r="FO196" s="32"/>
      <c r="FP196" s="32"/>
      <c r="FQ196" s="32"/>
      <c r="FR196" s="32"/>
      <c r="FS196" s="32"/>
      <c r="FT196" s="32"/>
      <c r="FU196" s="32"/>
      <c r="FV196" s="32"/>
      <c r="FW196" s="32"/>
      <c r="FX196" s="32"/>
      <c r="FY196" s="32"/>
      <c r="FZ196" s="32"/>
      <c r="GA196" s="32"/>
      <c r="GB196" s="32"/>
      <c r="GC196" s="32"/>
      <c r="GD196" s="32"/>
      <c r="GE196" s="32"/>
      <c r="GF196" s="32"/>
      <c r="GG196" s="32"/>
      <c r="GH196" s="32"/>
      <c r="GI196" s="32"/>
      <c r="GJ196" s="32"/>
      <c r="GK196" s="32"/>
      <c r="GL196" s="32"/>
    </row>
    <row r="197" spans="1:194" s="34" customFormat="1" x14ac:dyDescent="0.3">
      <c r="A197" s="104" t="str">
        <f t="shared" si="55"/>
        <v/>
      </c>
      <c r="B197" s="54"/>
      <c r="C197" s="93"/>
      <c r="D197" s="93"/>
      <c r="E197" s="94"/>
      <c r="F197" s="95"/>
      <c r="G197" s="95"/>
      <c r="H197" s="95"/>
      <c r="I197" s="95"/>
      <c r="J197" s="95"/>
      <c r="K197" s="95"/>
      <c r="L197" s="95"/>
      <c r="M197" s="95"/>
      <c r="N197" s="95"/>
      <c r="O197" s="95"/>
      <c r="P197" s="95"/>
      <c r="Q197" s="95"/>
      <c r="R197" s="57">
        <f t="shared" si="56"/>
        <v>0</v>
      </c>
      <c r="S197" s="32" t="str">
        <f t="shared" si="66"/>
        <v/>
      </c>
      <c r="T197" s="32" t="str">
        <f t="shared" si="66"/>
        <v/>
      </c>
      <c r="U197" s="32" t="str">
        <f t="shared" si="66"/>
        <v/>
      </c>
      <c r="V197" s="32" t="str">
        <f t="shared" si="66"/>
        <v/>
      </c>
      <c r="W197" s="32" t="str">
        <f t="shared" si="64"/>
        <v/>
      </c>
      <c r="X197" s="32" t="str">
        <f t="shared" si="64"/>
        <v/>
      </c>
      <c r="Y197" s="32" t="str">
        <f t="shared" si="64"/>
        <v/>
      </c>
      <c r="Z197" s="32" t="str">
        <f t="shared" si="64"/>
        <v/>
      </c>
      <c r="AA197" s="32" t="str">
        <f t="shared" si="61"/>
        <v/>
      </c>
      <c r="AB197" s="32" t="str">
        <f t="shared" si="61"/>
        <v/>
      </c>
      <c r="AC197" s="32" t="str">
        <f t="shared" si="61"/>
        <v/>
      </c>
      <c r="AD197" s="32" t="str">
        <f t="shared" si="61"/>
        <v/>
      </c>
      <c r="AE197" s="32" t="str">
        <f t="shared" si="69"/>
        <v/>
      </c>
      <c r="AF197" s="40"/>
      <c r="AG197" s="133"/>
      <c r="AH197" s="142" t="str" cm="1">
        <f t="array" aca="1" ref="AH197" ca="1">IF(OR(AG197="N/A",AG197=""), "", INDEX(INDIRECT(AG$2), AG197))</f>
        <v/>
      </c>
      <c r="AI197" s="138" t="str" cm="1">
        <f t="array" ref="AI197">IF(OR(AG197="N/A",AG197=""), "", INDEX($R$5:$R$300, AG197))</f>
        <v/>
      </c>
      <c r="AJ197" s="134"/>
      <c r="AK197" s="142" t="str" cm="1">
        <f t="array" aca="1" ref="AK197" ca="1">IF(OR(AJ197="N/A",AJ197=""), "", INDEX(INDIRECT(AJ$2), AJ197))</f>
        <v/>
      </c>
      <c r="AL197" s="138" t="str" cm="1">
        <f t="array" ref="AL197">IF(OR(AJ197="N/A",AJ197=""), "", INDEX($R$5:$R$300, AJ197))</f>
        <v/>
      </c>
      <c r="AM197" s="134"/>
      <c r="AN197" s="142" t="str" cm="1">
        <f t="array" aca="1" ref="AN197" ca="1">IF(OR(AM197="N/A",AM197=""), "", INDEX(INDIRECT(AM$2), AM197))</f>
        <v/>
      </c>
      <c r="AO197" s="138" t="str" cm="1">
        <f t="array" ref="AO197">IF(OR(AM197="N/A",AM197=""), "", INDEX($R$5:$R$300, AM197))</f>
        <v/>
      </c>
      <c r="AP197" s="134"/>
      <c r="AQ197" s="142" t="str" cm="1">
        <f t="array" aca="1" ref="AQ197" ca="1">IF(OR(AP197="N/A",AP197=""), "", INDEX(INDIRECT(AP$2), AP197))</f>
        <v/>
      </c>
      <c r="AR197" s="138" t="str" cm="1">
        <f t="array" ref="AR197">IF(OR(AP197="N/A",AP197=""), "", INDEX($R$5:$R$300, AP197))</f>
        <v/>
      </c>
      <c r="AS197" s="134"/>
      <c r="AT197" s="142" t="str" cm="1">
        <f t="array" aca="1" ref="AT197" ca="1">IF(OR(AS197="N/A",AS197=""), "", INDEX(INDIRECT(AS$2), AS197))</f>
        <v/>
      </c>
      <c r="AU197" s="138" t="str" cm="1">
        <f t="array" ref="AU197">IF(OR(AS197="N/A",AS197=""), "", INDEX($R$5:$R$300, AS197))</f>
        <v/>
      </c>
      <c r="AV197" s="134"/>
      <c r="AW197" s="142" t="str" cm="1">
        <f t="array" aca="1" ref="AW197" ca="1">IF(OR(AV197="N/A",AV197=""), "", INDEX(INDIRECT(AV$2), AV197))</f>
        <v/>
      </c>
      <c r="AX197" s="138" t="str" cm="1">
        <f t="array" ref="AX197">IF(OR(AV197="N/A",AV197=""), "", INDEX($R$5:$R$300, AV197))</f>
        <v/>
      </c>
      <c r="AY197" s="134"/>
      <c r="AZ197" s="142" t="str" cm="1">
        <f t="array" aca="1" ref="AZ197" ca="1">IF(OR(AY197="N/A",AY197=""), "", INDEX(INDIRECT(AY$2), AY197))</f>
        <v/>
      </c>
      <c r="BA197" s="138" t="str" cm="1">
        <f t="array" ref="BA197">IF(OR(AY197="N/A",AY197=""), "", INDEX($R$5:$R$300, AY197))</f>
        <v/>
      </c>
      <c r="BB197" s="134"/>
      <c r="BC197" s="142" t="str" cm="1">
        <f t="array" aca="1" ref="BC197" ca="1">IF(OR(BB197="N/A",BB197=""), "", INDEX(INDIRECT(BB$2), BB197))</f>
        <v/>
      </c>
      <c r="BD197" s="138" t="str" cm="1">
        <f t="array" ref="BD197">IF(OR(BB197="N/A",BB197=""), "", INDEX($R$5:$R$300, BB197))</f>
        <v/>
      </c>
      <c r="BE197" s="134"/>
      <c r="BF197" s="142" t="str" cm="1">
        <f t="array" aca="1" ref="BF197" ca="1">IF(OR(BE197="N/A",BE197=""), "", INDEX(INDIRECT(BE$2), BE197))</f>
        <v/>
      </c>
      <c r="BG197" s="138" t="str" cm="1">
        <f t="array" ref="BG197">IF(OR(BE197="N/A",BE197=""), "", INDEX($R$5:$R$300, BE197))</f>
        <v/>
      </c>
      <c r="BH197" s="134"/>
      <c r="BI197" s="142" t="str" cm="1">
        <f t="array" aca="1" ref="BI197" ca="1">IF(OR(BH197="N/A",BH197=""), "", INDEX(INDIRECT(BH$2), BH197))</f>
        <v/>
      </c>
      <c r="BJ197" s="138" t="str" cm="1">
        <f t="array" ref="BJ197">IF(OR(BH197="N/A",BH197=""), "", INDEX($R$5:$R$300, BH197))</f>
        <v/>
      </c>
      <c r="BK197" s="134"/>
      <c r="BL197" s="142" t="str" cm="1">
        <f t="array" aca="1" ref="BL197" ca="1">IF(OR(BK197="N/A",BK197=""), "", INDEX(INDIRECT(BK$2), BK197))</f>
        <v/>
      </c>
      <c r="BM197" s="138" t="str" cm="1">
        <f t="array" ref="BM197">IF(OR(BK197="N/A",BK197=""), "", INDEX($R$5:$R$300, BK197))</f>
        <v/>
      </c>
      <c r="BN197" s="134"/>
      <c r="BO197" s="142" t="str" cm="1">
        <f t="array" aca="1" ref="BO197" ca="1">IF(OR(BN197="N/A",BN197=""), "", INDEX(INDIRECT(BN$2), BN197))</f>
        <v/>
      </c>
      <c r="BP197" s="138" t="str" cm="1">
        <f t="array" ref="BP197">IF(OR(BN197="N/A",BN197=""), "", INDEX($R$5:$R$300, BN197))</f>
        <v/>
      </c>
      <c r="BQ197" s="134"/>
      <c r="BR197" s="142" t="str" cm="1">
        <f t="array" aca="1" ref="BR197" ca="1">IF(OR(BQ197="N/A",BQ197=""), "", INDEX(INDIRECT(BQ$2), BQ197))</f>
        <v/>
      </c>
      <c r="BS197" s="138" t="str" cm="1">
        <f t="array" ref="BS197">IF(OR(BQ197="N/A",BQ197=""), "", INDEX($R$5:$R$300, BQ197))</f>
        <v/>
      </c>
      <c r="BT197" s="40"/>
      <c r="BU197" s="41"/>
      <c r="BV197" s="41"/>
      <c r="BW197" s="41"/>
      <c r="BX197" s="41"/>
      <c r="BY197" s="41"/>
      <c r="BZ197" s="41"/>
      <c r="CA197" s="41"/>
      <c r="CB197" s="41"/>
      <c r="CC197" s="41"/>
      <c r="CD197" s="41"/>
      <c r="CE197" s="41"/>
      <c r="CF197" s="41"/>
      <c r="CG197" s="41"/>
      <c r="CH197" s="40"/>
      <c r="CI197" s="59" t="str">
        <f t="shared" ca="1" si="67"/>
        <v/>
      </c>
      <c r="CJ197" s="59" t="str">
        <f t="shared" ca="1" si="67"/>
        <v/>
      </c>
      <c r="CK197" s="59" t="str">
        <f t="shared" ca="1" si="67"/>
        <v/>
      </c>
      <c r="CL197" s="59" t="str">
        <f t="shared" ca="1" si="67"/>
        <v/>
      </c>
      <c r="CM197" s="59" t="str">
        <f t="shared" ca="1" si="65"/>
        <v/>
      </c>
      <c r="CN197" s="59" t="str">
        <f t="shared" ca="1" si="65"/>
        <v/>
      </c>
      <c r="CO197" s="59" t="str">
        <f t="shared" ca="1" si="65"/>
        <v/>
      </c>
      <c r="CP197" s="59" t="str">
        <f t="shared" ca="1" si="65"/>
        <v/>
      </c>
      <c r="CQ197" s="59" t="str">
        <f t="shared" ca="1" si="62"/>
        <v/>
      </c>
      <c r="CR197" s="59" t="str">
        <f t="shared" ca="1" si="62"/>
        <v/>
      </c>
      <c r="CS197" s="59" t="str">
        <f t="shared" ca="1" si="62"/>
        <v/>
      </c>
      <c r="CT197" s="59" t="str">
        <f t="shared" ca="1" si="62"/>
        <v/>
      </c>
      <c r="CU197" s="59" t="str">
        <f t="shared" ca="1" si="70"/>
        <v/>
      </c>
      <c r="CV197" s="60" t="str">
        <f t="shared" ca="1" si="57"/>
        <v/>
      </c>
      <c r="CW197" s="32" t="str">
        <f t="shared" ca="1" si="63"/>
        <v/>
      </c>
      <c r="CX197" s="32" t="str">
        <f t="shared" ca="1" si="63"/>
        <v/>
      </c>
      <c r="CY197" s="32" t="str">
        <f t="shared" ca="1" si="63"/>
        <v/>
      </c>
      <c r="CZ197" s="32" t="str">
        <f t="shared" ca="1" si="63"/>
        <v/>
      </c>
      <c r="DA197" s="32" t="str">
        <f t="shared" ca="1" si="60"/>
        <v/>
      </c>
      <c r="DB197" s="32" t="str">
        <f t="shared" ca="1" si="60"/>
        <v/>
      </c>
      <c r="DC197" s="32" t="str">
        <f t="shared" ca="1" si="60"/>
        <v/>
      </c>
      <c r="DD197" s="32" t="str">
        <f t="shared" ca="1" si="60"/>
        <v/>
      </c>
      <c r="DE197" s="32" t="str">
        <f t="shared" ca="1" si="59"/>
        <v/>
      </c>
      <c r="DF197" s="32" t="str">
        <f t="shared" ca="1" si="59"/>
        <v/>
      </c>
      <c r="DG197" s="32" t="str">
        <f t="shared" ca="1" si="59"/>
        <v/>
      </c>
      <c r="DH197" s="32" t="str">
        <f t="shared" ca="1" si="59"/>
        <v/>
      </c>
      <c r="DI197" s="32" t="str">
        <f t="shared" ca="1" si="68"/>
        <v/>
      </c>
      <c r="DJ197" s="60" t="str">
        <f t="shared" ca="1" si="58"/>
        <v/>
      </c>
      <c r="DK197" s="112" t="str" cm="1">
        <f t="array" aca="1" ref="DK197" ca="1">IFERROR(IF(DL197="", "", INDIRECT(_xlfn.CONCAT(DK$1,$DJ197))), "")</f>
        <v/>
      </c>
      <c r="DL197" s="113" t="str" cm="1">
        <f t="array" aca="1" ref="DL197" ca="1">IFERROR(IF(INDIRECT(_xlfn.CONCAT(DL$1, $DJ197))="", "", INDIRECT(_xlfn.CONCAT(DL$1, $DJ197))),"")</f>
        <v/>
      </c>
      <c r="DM197" s="114" t="str" cm="1">
        <f t="array" aca="1" ref="DM197" ca="1">IFERROR(IF(DN197="", "", INDIRECT(_xlfn.CONCAT(DM$1,$DJ197))), "")</f>
        <v/>
      </c>
      <c r="DN197" s="115" t="str" cm="1">
        <f t="array" aca="1" ref="DN197" ca="1">IFERROR(IF(INDIRECT(_xlfn.CONCAT(DN$1, $DJ197))="", "", INDIRECT(_xlfn.CONCAT(DN$1, $DJ197))),"")</f>
        <v/>
      </c>
      <c r="DO197" s="112" t="str" cm="1">
        <f t="array" aca="1" ref="DO197" ca="1">IFERROR(IF(DP197="", "", INDIRECT(_xlfn.CONCAT(DO$1,$DJ197))), "")</f>
        <v/>
      </c>
      <c r="DP197" s="113" t="str" cm="1">
        <f t="array" aca="1" ref="DP197" ca="1">IFERROR(IF(INDIRECT(_xlfn.CONCAT(DP$1, $DJ197))="", "", INDIRECT(_xlfn.CONCAT(DP$1, $DJ197))),"")</f>
        <v/>
      </c>
      <c r="DQ197" s="114" t="str" cm="1">
        <f t="array" aca="1" ref="DQ197" ca="1">IFERROR(IF(DR197="", "", INDIRECT(_xlfn.CONCAT(DQ$1,$DJ197))), "")</f>
        <v/>
      </c>
      <c r="DR197" s="115" t="str" cm="1">
        <f t="array" aca="1" ref="DR197" ca="1">IFERROR(IF(INDIRECT(_xlfn.CONCAT(DR$1, $DJ197))="", "", INDIRECT(_xlfn.CONCAT(DR$1, $DJ197))),"")</f>
        <v/>
      </c>
      <c r="DS197" s="112" t="str" cm="1">
        <f t="array" aca="1" ref="DS197" ca="1">IFERROR(IF(DT197="", "", INDIRECT(_xlfn.CONCAT(DS$1,$DJ197))), "")</f>
        <v/>
      </c>
      <c r="DT197" s="113" t="str" cm="1">
        <f t="array" aca="1" ref="DT197" ca="1">IFERROR(IF(INDIRECT(_xlfn.CONCAT(DT$1, $DJ197))="", "", INDIRECT(_xlfn.CONCAT(DT$1, $DJ197))),"")</f>
        <v/>
      </c>
      <c r="DU197" s="114" t="str" cm="1">
        <f t="array" aca="1" ref="DU197" ca="1">IFERROR(IF(DV197="", "", INDIRECT(_xlfn.CONCAT(DU$1,$DJ197))), "")</f>
        <v/>
      </c>
      <c r="DV197" s="115" t="str" cm="1">
        <f t="array" aca="1" ref="DV197" ca="1">IFERROR(IF(INDIRECT(_xlfn.CONCAT(DV$1, $DJ197))="", "", INDIRECT(_xlfn.CONCAT(DV$1, $DJ197))),"")</f>
        <v/>
      </c>
      <c r="DW197" s="112" t="str" cm="1">
        <f t="array" aca="1" ref="DW197" ca="1">IFERROR(IF(DX197="", "", INDIRECT(_xlfn.CONCAT(DW$1,$DJ197))), "")</f>
        <v/>
      </c>
      <c r="DX197" s="113" t="str" cm="1">
        <f t="array" aca="1" ref="DX197" ca="1">IFERROR(IF(INDIRECT(_xlfn.CONCAT(DX$1, $DJ197))="", "", INDIRECT(_xlfn.CONCAT(DX$1, $DJ197))),"")</f>
        <v/>
      </c>
      <c r="DY197" s="114" t="str" cm="1">
        <f t="array" aca="1" ref="DY197" ca="1">IFERROR(IF(DZ197="", "", INDIRECT(_xlfn.CONCAT(DY$1,$DJ197))), "")</f>
        <v/>
      </c>
      <c r="DZ197" s="115" t="str" cm="1">
        <f t="array" aca="1" ref="DZ197" ca="1">IFERROR(IF(INDIRECT(_xlfn.CONCAT(DZ$1, $DJ197))="", "", INDIRECT(_xlfn.CONCAT(DZ$1, $DJ197))),"")</f>
        <v/>
      </c>
      <c r="EA197" s="112" t="str" cm="1">
        <f t="array" aca="1" ref="EA197" ca="1">IFERROR(IF(EB197="", "", INDIRECT(_xlfn.CONCAT(EA$1,$DJ197))), "")</f>
        <v/>
      </c>
      <c r="EB197" s="113" t="str" cm="1">
        <f t="array" aca="1" ref="EB197" ca="1">IFERROR(IF(INDIRECT(_xlfn.CONCAT(EB$1, $DJ197))="", "", INDIRECT(_xlfn.CONCAT(EB$1, $DJ197))),"")</f>
        <v/>
      </c>
      <c r="EC197" s="114" t="str" cm="1">
        <f t="array" aca="1" ref="EC197" ca="1">IFERROR(IF(ED197="", "", INDIRECT(_xlfn.CONCAT(EC$1,$DJ197))), "")</f>
        <v/>
      </c>
      <c r="ED197" s="115" t="str" cm="1">
        <f t="array" aca="1" ref="ED197" ca="1">IFERROR(IF(INDIRECT(_xlfn.CONCAT(ED$1, $DJ197))="", "", INDIRECT(_xlfn.CONCAT(ED$1, $DJ197))),"")</f>
        <v/>
      </c>
      <c r="EE197" s="112" t="str" cm="1">
        <f t="array" aca="1" ref="EE197" ca="1">IFERROR(IF(EF197="", "", INDIRECT(_xlfn.CONCAT(EE$1,$DJ197))), "")</f>
        <v/>
      </c>
      <c r="EF197" s="113" t="str" cm="1">
        <f t="array" aca="1" ref="EF197" ca="1">IFERROR(IF(INDIRECT(_xlfn.CONCAT(EF$1, $DJ197))="", "", INDIRECT(_xlfn.CONCAT(EF$1, $DJ197))),"")</f>
        <v/>
      </c>
      <c r="EG197" s="114" t="str" cm="1">
        <f t="array" aca="1" ref="EG197" ca="1">IFERROR(IF(EH197="", "", INDIRECT(_xlfn.CONCAT(EG$1,$DJ197))), "")</f>
        <v/>
      </c>
      <c r="EH197" s="115" t="str" cm="1">
        <f t="array" aca="1" ref="EH197" ca="1">IFERROR(IF(INDIRECT(_xlfn.CONCAT(EH$1, $DJ197))="", "", INDIRECT(_xlfn.CONCAT(EH$1, $DJ197))),"")</f>
        <v/>
      </c>
      <c r="EI197" s="112" t="str" cm="1">
        <f t="array" aca="1" ref="EI197" ca="1">IFERROR(IF(EJ197="", "", INDIRECT(_xlfn.CONCAT(EI$1,$DJ197))), "")</f>
        <v/>
      </c>
      <c r="EJ197" s="116" t="str" cm="1">
        <f t="array" aca="1" ref="EJ197" ca="1">IFERROR(IF(INDIRECT(_xlfn.CONCAT(EJ$1, $DJ197))="", "", INDIRECT(_xlfn.CONCAT(EJ$1, $DJ197))),"")</f>
        <v/>
      </c>
      <c r="EK197" s="32"/>
      <c r="EL197" s="32"/>
      <c r="EM197" s="32"/>
      <c r="EN197" s="32"/>
      <c r="EO197" s="32"/>
      <c r="EP197" s="32"/>
      <c r="EQ197" s="32"/>
      <c r="ER197" s="32"/>
      <c r="ES197" s="32"/>
      <c r="ET197" s="32"/>
      <c r="EU197" s="32"/>
      <c r="EV197" s="32"/>
      <c r="EW197" s="32"/>
      <c r="EX197" s="32"/>
      <c r="EY197" s="32"/>
      <c r="EZ197" s="32"/>
      <c r="FA197" s="32"/>
      <c r="FB197" s="32"/>
      <c r="FC197" s="32"/>
      <c r="FD197" s="32"/>
      <c r="FE197" s="32"/>
      <c r="FF197" s="32"/>
      <c r="FG197" s="32"/>
      <c r="FH197" s="32"/>
      <c r="FI197" s="32"/>
      <c r="FJ197" s="32"/>
      <c r="FK197" s="32"/>
      <c r="FL197" s="32"/>
      <c r="FM197" s="32"/>
      <c r="FN197" s="32"/>
      <c r="FO197" s="32"/>
      <c r="FP197" s="32"/>
      <c r="FQ197" s="32"/>
      <c r="FR197" s="32"/>
      <c r="FS197" s="32"/>
      <c r="FT197" s="32"/>
      <c r="FU197" s="32"/>
      <c r="FV197" s="32"/>
      <c r="FW197" s="32"/>
      <c r="FX197" s="32"/>
      <c r="FY197" s="32"/>
      <c r="FZ197" s="32"/>
      <c r="GA197" s="32"/>
      <c r="GB197" s="32"/>
      <c r="GC197" s="32"/>
      <c r="GD197" s="32"/>
      <c r="GE197" s="32"/>
      <c r="GF197" s="32"/>
      <c r="GG197" s="32"/>
      <c r="GH197" s="32"/>
      <c r="GI197" s="32"/>
      <c r="GJ197" s="32"/>
      <c r="GK197" s="32"/>
      <c r="GL197" s="32"/>
    </row>
    <row r="198" spans="1:194" s="34" customFormat="1" x14ac:dyDescent="0.3">
      <c r="A198" s="104" t="str">
        <f t="shared" ref="A198:A261" si="71">IF(B198="", "", A197+1)</f>
        <v/>
      </c>
      <c r="B198" s="54"/>
      <c r="C198" s="93"/>
      <c r="D198" s="93"/>
      <c r="E198" s="94"/>
      <c r="F198" s="95"/>
      <c r="G198" s="95"/>
      <c r="H198" s="95"/>
      <c r="I198" s="95"/>
      <c r="J198" s="95"/>
      <c r="K198" s="95"/>
      <c r="L198" s="95"/>
      <c r="M198" s="95"/>
      <c r="N198" s="95"/>
      <c r="O198" s="95"/>
      <c r="P198" s="95"/>
      <c r="Q198" s="95"/>
      <c r="R198" s="57">
        <f t="shared" ref="R198:R261" si="72">SUM(E198:Q198)</f>
        <v>0</v>
      </c>
      <c r="S198" s="32" t="str">
        <f t="shared" si="66"/>
        <v/>
      </c>
      <c r="T198" s="32" t="str">
        <f t="shared" si="66"/>
        <v/>
      </c>
      <c r="U198" s="32" t="str">
        <f t="shared" si="66"/>
        <v/>
      </c>
      <c r="V198" s="32" t="str">
        <f t="shared" si="66"/>
        <v/>
      </c>
      <c r="W198" s="32" t="str">
        <f t="shared" si="64"/>
        <v/>
      </c>
      <c r="X198" s="32" t="str">
        <f t="shared" si="64"/>
        <v/>
      </c>
      <c r="Y198" s="32" t="str">
        <f t="shared" si="64"/>
        <v/>
      </c>
      <c r="Z198" s="32" t="str">
        <f t="shared" si="64"/>
        <v/>
      </c>
      <c r="AA198" s="32" t="str">
        <f t="shared" si="61"/>
        <v/>
      </c>
      <c r="AB198" s="32" t="str">
        <f t="shared" si="61"/>
        <v/>
      </c>
      <c r="AC198" s="32" t="str">
        <f t="shared" si="61"/>
        <v/>
      </c>
      <c r="AD198" s="32" t="str">
        <f t="shared" si="61"/>
        <v/>
      </c>
      <c r="AE198" s="32" t="str">
        <f t="shared" si="69"/>
        <v/>
      </c>
      <c r="AF198" s="40"/>
      <c r="AG198" s="133"/>
      <c r="AH198" s="142" t="str" cm="1">
        <f t="array" aca="1" ref="AH198" ca="1">IF(OR(AG198="N/A",AG198=""), "", INDEX(INDIRECT(AG$2), AG198))</f>
        <v/>
      </c>
      <c r="AI198" s="138" t="str" cm="1">
        <f t="array" ref="AI198">IF(OR(AG198="N/A",AG198=""), "", INDEX($R$5:$R$300, AG198))</f>
        <v/>
      </c>
      <c r="AJ198" s="134"/>
      <c r="AK198" s="142" t="str" cm="1">
        <f t="array" aca="1" ref="AK198" ca="1">IF(OR(AJ198="N/A",AJ198=""), "", INDEX(INDIRECT(AJ$2), AJ198))</f>
        <v/>
      </c>
      <c r="AL198" s="138" t="str" cm="1">
        <f t="array" ref="AL198">IF(OR(AJ198="N/A",AJ198=""), "", INDEX($R$5:$R$300, AJ198))</f>
        <v/>
      </c>
      <c r="AM198" s="134"/>
      <c r="AN198" s="142" t="str" cm="1">
        <f t="array" aca="1" ref="AN198" ca="1">IF(OR(AM198="N/A",AM198=""), "", INDEX(INDIRECT(AM$2), AM198))</f>
        <v/>
      </c>
      <c r="AO198" s="138" t="str" cm="1">
        <f t="array" ref="AO198">IF(OR(AM198="N/A",AM198=""), "", INDEX($R$5:$R$300, AM198))</f>
        <v/>
      </c>
      <c r="AP198" s="134"/>
      <c r="AQ198" s="142" t="str" cm="1">
        <f t="array" aca="1" ref="AQ198" ca="1">IF(OR(AP198="N/A",AP198=""), "", INDEX(INDIRECT(AP$2), AP198))</f>
        <v/>
      </c>
      <c r="AR198" s="138" t="str" cm="1">
        <f t="array" ref="AR198">IF(OR(AP198="N/A",AP198=""), "", INDEX($R$5:$R$300, AP198))</f>
        <v/>
      </c>
      <c r="AS198" s="134"/>
      <c r="AT198" s="142" t="str" cm="1">
        <f t="array" aca="1" ref="AT198" ca="1">IF(OR(AS198="N/A",AS198=""), "", INDEX(INDIRECT(AS$2), AS198))</f>
        <v/>
      </c>
      <c r="AU198" s="138" t="str" cm="1">
        <f t="array" ref="AU198">IF(OR(AS198="N/A",AS198=""), "", INDEX($R$5:$R$300, AS198))</f>
        <v/>
      </c>
      <c r="AV198" s="134"/>
      <c r="AW198" s="142" t="str" cm="1">
        <f t="array" aca="1" ref="AW198" ca="1">IF(OR(AV198="N/A",AV198=""), "", INDEX(INDIRECT(AV$2), AV198))</f>
        <v/>
      </c>
      <c r="AX198" s="138" t="str" cm="1">
        <f t="array" ref="AX198">IF(OR(AV198="N/A",AV198=""), "", INDEX($R$5:$R$300, AV198))</f>
        <v/>
      </c>
      <c r="AY198" s="134"/>
      <c r="AZ198" s="142" t="str" cm="1">
        <f t="array" aca="1" ref="AZ198" ca="1">IF(OR(AY198="N/A",AY198=""), "", INDEX(INDIRECT(AY$2), AY198))</f>
        <v/>
      </c>
      <c r="BA198" s="138" t="str" cm="1">
        <f t="array" ref="BA198">IF(OR(AY198="N/A",AY198=""), "", INDEX($R$5:$R$300, AY198))</f>
        <v/>
      </c>
      <c r="BB198" s="134"/>
      <c r="BC198" s="142" t="str" cm="1">
        <f t="array" aca="1" ref="BC198" ca="1">IF(OR(BB198="N/A",BB198=""), "", INDEX(INDIRECT(BB$2), BB198))</f>
        <v/>
      </c>
      <c r="BD198" s="138" t="str" cm="1">
        <f t="array" ref="BD198">IF(OR(BB198="N/A",BB198=""), "", INDEX($R$5:$R$300, BB198))</f>
        <v/>
      </c>
      <c r="BE198" s="134"/>
      <c r="BF198" s="142" t="str" cm="1">
        <f t="array" aca="1" ref="BF198" ca="1">IF(OR(BE198="N/A",BE198=""), "", INDEX(INDIRECT(BE$2), BE198))</f>
        <v/>
      </c>
      <c r="BG198" s="138" t="str" cm="1">
        <f t="array" ref="BG198">IF(OR(BE198="N/A",BE198=""), "", INDEX($R$5:$R$300, BE198))</f>
        <v/>
      </c>
      <c r="BH198" s="134"/>
      <c r="BI198" s="142" t="str" cm="1">
        <f t="array" aca="1" ref="BI198" ca="1">IF(OR(BH198="N/A",BH198=""), "", INDEX(INDIRECT(BH$2), BH198))</f>
        <v/>
      </c>
      <c r="BJ198" s="138" t="str" cm="1">
        <f t="array" ref="BJ198">IF(OR(BH198="N/A",BH198=""), "", INDEX($R$5:$R$300, BH198))</f>
        <v/>
      </c>
      <c r="BK198" s="134"/>
      <c r="BL198" s="142" t="str" cm="1">
        <f t="array" aca="1" ref="BL198" ca="1">IF(OR(BK198="N/A",BK198=""), "", INDEX(INDIRECT(BK$2), BK198))</f>
        <v/>
      </c>
      <c r="BM198" s="138" t="str" cm="1">
        <f t="array" ref="BM198">IF(OR(BK198="N/A",BK198=""), "", INDEX($R$5:$R$300, BK198))</f>
        <v/>
      </c>
      <c r="BN198" s="134"/>
      <c r="BO198" s="142" t="str" cm="1">
        <f t="array" aca="1" ref="BO198" ca="1">IF(OR(BN198="N/A",BN198=""), "", INDEX(INDIRECT(BN$2), BN198))</f>
        <v/>
      </c>
      <c r="BP198" s="138" t="str" cm="1">
        <f t="array" ref="BP198">IF(OR(BN198="N/A",BN198=""), "", INDEX($R$5:$R$300, BN198))</f>
        <v/>
      </c>
      <c r="BQ198" s="134"/>
      <c r="BR198" s="142" t="str" cm="1">
        <f t="array" aca="1" ref="BR198" ca="1">IF(OR(BQ198="N/A",BQ198=""), "", INDEX(INDIRECT(BQ$2), BQ198))</f>
        <v/>
      </c>
      <c r="BS198" s="138" t="str" cm="1">
        <f t="array" ref="BS198">IF(OR(BQ198="N/A",BQ198=""), "", INDEX($R$5:$R$300, BQ198))</f>
        <v/>
      </c>
      <c r="BT198" s="40"/>
      <c r="BU198" s="41"/>
      <c r="BV198" s="41"/>
      <c r="BW198" s="41"/>
      <c r="BX198" s="41"/>
      <c r="BY198" s="41"/>
      <c r="BZ198" s="41"/>
      <c r="CA198" s="41"/>
      <c r="CB198" s="41"/>
      <c r="CC198" s="41"/>
      <c r="CD198" s="41"/>
      <c r="CE198" s="41"/>
      <c r="CF198" s="41"/>
      <c r="CG198" s="41"/>
      <c r="CH198" s="40"/>
      <c r="CI198" s="59" t="str">
        <f t="shared" ca="1" si="67"/>
        <v/>
      </c>
      <c r="CJ198" s="59" t="str">
        <f t="shared" ca="1" si="67"/>
        <v/>
      </c>
      <c r="CK198" s="59" t="str">
        <f t="shared" ca="1" si="67"/>
        <v/>
      </c>
      <c r="CL198" s="59" t="str">
        <f t="shared" ca="1" si="67"/>
        <v/>
      </c>
      <c r="CM198" s="59" t="str">
        <f t="shared" ca="1" si="65"/>
        <v/>
      </c>
      <c r="CN198" s="59" t="str">
        <f t="shared" ca="1" si="65"/>
        <v/>
      </c>
      <c r="CO198" s="59" t="str">
        <f t="shared" ca="1" si="65"/>
        <v/>
      </c>
      <c r="CP198" s="59" t="str">
        <f t="shared" ca="1" si="65"/>
        <v/>
      </c>
      <c r="CQ198" s="59" t="str">
        <f t="shared" ca="1" si="62"/>
        <v/>
      </c>
      <c r="CR198" s="59" t="str">
        <f t="shared" ca="1" si="62"/>
        <v/>
      </c>
      <c r="CS198" s="59" t="str">
        <f t="shared" ca="1" si="62"/>
        <v/>
      </c>
      <c r="CT198" s="59" t="str">
        <f t="shared" ca="1" si="62"/>
        <v/>
      </c>
      <c r="CU198" s="59" t="str">
        <f t="shared" ca="1" si="70"/>
        <v/>
      </c>
      <c r="CV198" s="60" t="str">
        <f t="shared" ref="CV198:CV261" ca="1" si="73">IF(COUNTIF(CW198:DI198, "&gt;0")=0, "", A198)</f>
        <v/>
      </c>
      <c r="CW198" s="32" t="str">
        <f t="shared" ca="1" si="63"/>
        <v/>
      </c>
      <c r="CX198" s="32" t="str">
        <f t="shared" ca="1" si="63"/>
        <v/>
      </c>
      <c r="CY198" s="32" t="str">
        <f t="shared" ca="1" si="63"/>
        <v/>
      </c>
      <c r="CZ198" s="32" t="str">
        <f t="shared" ca="1" si="63"/>
        <v/>
      </c>
      <c r="DA198" s="32" t="str">
        <f t="shared" ca="1" si="60"/>
        <v/>
      </c>
      <c r="DB198" s="32" t="str">
        <f t="shared" ca="1" si="60"/>
        <v/>
      </c>
      <c r="DC198" s="32" t="str">
        <f t="shared" ca="1" si="60"/>
        <v/>
      </c>
      <c r="DD198" s="32" t="str">
        <f t="shared" ca="1" si="60"/>
        <v/>
      </c>
      <c r="DE198" s="32" t="str">
        <f t="shared" ca="1" si="59"/>
        <v/>
      </c>
      <c r="DF198" s="32" t="str">
        <f t="shared" ca="1" si="59"/>
        <v/>
      </c>
      <c r="DG198" s="32" t="str">
        <f t="shared" ca="1" si="59"/>
        <v/>
      </c>
      <c r="DH198" s="32" t="str">
        <f t="shared" ca="1" si="59"/>
        <v/>
      </c>
      <c r="DI198" s="32" t="str">
        <f t="shared" ca="1" si="68"/>
        <v/>
      </c>
      <c r="DJ198" s="60" t="str">
        <f t="shared" ref="DJ198:DJ261" ca="1" si="74">IF(CV198="","", CV198+4)</f>
        <v/>
      </c>
      <c r="DK198" s="112" t="str" cm="1">
        <f t="array" aca="1" ref="DK198" ca="1">IFERROR(IF(DL198="", "", INDIRECT(_xlfn.CONCAT(DK$1,$DJ198))), "")</f>
        <v/>
      </c>
      <c r="DL198" s="113" t="str" cm="1">
        <f t="array" aca="1" ref="DL198" ca="1">IFERROR(IF(INDIRECT(_xlfn.CONCAT(DL$1, $DJ198))="", "", INDIRECT(_xlfn.CONCAT(DL$1, $DJ198))),"")</f>
        <v/>
      </c>
      <c r="DM198" s="114" t="str" cm="1">
        <f t="array" aca="1" ref="DM198" ca="1">IFERROR(IF(DN198="", "", INDIRECT(_xlfn.CONCAT(DM$1,$DJ198))), "")</f>
        <v/>
      </c>
      <c r="DN198" s="115" t="str" cm="1">
        <f t="array" aca="1" ref="DN198" ca="1">IFERROR(IF(INDIRECT(_xlfn.CONCAT(DN$1, $DJ198))="", "", INDIRECT(_xlfn.CONCAT(DN$1, $DJ198))),"")</f>
        <v/>
      </c>
      <c r="DO198" s="112" t="str" cm="1">
        <f t="array" aca="1" ref="DO198" ca="1">IFERROR(IF(DP198="", "", INDIRECT(_xlfn.CONCAT(DO$1,$DJ198))), "")</f>
        <v/>
      </c>
      <c r="DP198" s="113" t="str" cm="1">
        <f t="array" aca="1" ref="DP198" ca="1">IFERROR(IF(INDIRECT(_xlfn.CONCAT(DP$1, $DJ198))="", "", INDIRECT(_xlfn.CONCAT(DP$1, $DJ198))),"")</f>
        <v/>
      </c>
      <c r="DQ198" s="114" t="str" cm="1">
        <f t="array" aca="1" ref="DQ198" ca="1">IFERROR(IF(DR198="", "", INDIRECT(_xlfn.CONCAT(DQ$1,$DJ198))), "")</f>
        <v/>
      </c>
      <c r="DR198" s="115" t="str" cm="1">
        <f t="array" aca="1" ref="DR198" ca="1">IFERROR(IF(INDIRECT(_xlfn.CONCAT(DR$1, $DJ198))="", "", INDIRECT(_xlfn.CONCAT(DR$1, $DJ198))),"")</f>
        <v/>
      </c>
      <c r="DS198" s="112" t="str" cm="1">
        <f t="array" aca="1" ref="DS198" ca="1">IFERROR(IF(DT198="", "", INDIRECT(_xlfn.CONCAT(DS$1,$DJ198))), "")</f>
        <v/>
      </c>
      <c r="DT198" s="113" t="str" cm="1">
        <f t="array" aca="1" ref="DT198" ca="1">IFERROR(IF(INDIRECT(_xlfn.CONCAT(DT$1, $DJ198))="", "", INDIRECT(_xlfn.CONCAT(DT$1, $DJ198))),"")</f>
        <v/>
      </c>
      <c r="DU198" s="114" t="str" cm="1">
        <f t="array" aca="1" ref="DU198" ca="1">IFERROR(IF(DV198="", "", INDIRECT(_xlfn.CONCAT(DU$1,$DJ198))), "")</f>
        <v/>
      </c>
      <c r="DV198" s="115" t="str" cm="1">
        <f t="array" aca="1" ref="DV198" ca="1">IFERROR(IF(INDIRECT(_xlfn.CONCAT(DV$1, $DJ198))="", "", INDIRECT(_xlfn.CONCAT(DV$1, $DJ198))),"")</f>
        <v/>
      </c>
      <c r="DW198" s="112" t="str" cm="1">
        <f t="array" aca="1" ref="DW198" ca="1">IFERROR(IF(DX198="", "", INDIRECT(_xlfn.CONCAT(DW$1,$DJ198))), "")</f>
        <v/>
      </c>
      <c r="DX198" s="113" t="str" cm="1">
        <f t="array" aca="1" ref="DX198" ca="1">IFERROR(IF(INDIRECT(_xlfn.CONCAT(DX$1, $DJ198))="", "", INDIRECT(_xlfn.CONCAT(DX$1, $DJ198))),"")</f>
        <v/>
      </c>
      <c r="DY198" s="114" t="str" cm="1">
        <f t="array" aca="1" ref="DY198" ca="1">IFERROR(IF(DZ198="", "", INDIRECT(_xlfn.CONCAT(DY$1,$DJ198))), "")</f>
        <v/>
      </c>
      <c r="DZ198" s="115" t="str" cm="1">
        <f t="array" aca="1" ref="DZ198" ca="1">IFERROR(IF(INDIRECT(_xlfn.CONCAT(DZ$1, $DJ198))="", "", INDIRECT(_xlfn.CONCAT(DZ$1, $DJ198))),"")</f>
        <v/>
      </c>
      <c r="EA198" s="112" t="str" cm="1">
        <f t="array" aca="1" ref="EA198" ca="1">IFERROR(IF(EB198="", "", INDIRECT(_xlfn.CONCAT(EA$1,$DJ198))), "")</f>
        <v/>
      </c>
      <c r="EB198" s="113" t="str" cm="1">
        <f t="array" aca="1" ref="EB198" ca="1">IFERROR(IF(INDIRECT(_xlfn.CONCAT(EB$1, $DJ198))="", "", INDIRECT(_xlfn.CONCAT(EB$1, $DJ198))),"")</f>
        <v/>
      </c>
      <c r="EC198" s="114" t="str" cm="1">
        <f t="array" aca="1" ref="EC198" ca="1">IFERROR(IF(ED198="", "", INDIRECT(_xlfn.CONCAT(EC$1,$DJ198))), "")</f>
        <v/>
      </c>
      <c r="ED198" s="115" t="str" cm="1">
        <f t="array" aca="1" ref="ED198" ca="1">IFERROR(IF(INDIRECT(_xlfn.CONCAT(ED$1, $DJ198))="", "", INDIRECT(_xlfn.CONCAT(ED$1, $DJ198))),"")</f>
        <v/>
      </c>
      <c r="EE198" s="112" t="str" cm="1">
        <f t="array" aca="1" ref="EE198" ca="1">IFERROR(IF(EF198="", "", INDIRECT(_xlfn.CONCAT(EE$1,$DJ198))), "")</f>
        <v/>
      </c>
      <c r="EF198" s="113" t="str" cm="1">
        <f t="array" aca="1" ref="EF198" ca="1">IFERROR(IF(INDIRECT(_xlfn.CONCAT(EF$1, $DJ198))="", "", INDIRECT(_xlfn.CONCAT(EF$1, $DJ198))),"")</f>
        <v/>
      </c>
      <c r="EG198" s="114" t="str" cm="1">
        <f t="array" aca="1" ref="EG198" ca="1">IFERROR(IF(EH198="", "", INDIRECT(_xlfn.CONCAT(EG$1,$DJ198))), "")</f>
        <v/>
      </c>
      <c r="EH198" s="115" t="str" cm="1">
        <f t="array" aca="1" ref="EH198" ca="1">IFERROR(IF(INDIRECT(_xlfn.CONCAT(EH$1, $DJ198))="", "", INDIRECT(_xlfn.CONCAT(EH$1, $DJ198))),"")</f>
        <v/>
      </c>
      <c r="EI198" s="112" t="str" cm="1">
        <f t="array" aca="1" ref="EI198" ca="1">IFERROR(IF(EJ198="", "", INDIRECT(_xlfn.CONCAT(EI$1,$DJ198))), "")</f>
        <v/>
      </c>
      <c r="EJ198" s="116" t="str" cm="1">
        <f t="array" aca="1" ref="EJ198" ca="1">IFERROR(IF(INDIRECT(_xlfn.CONCAT(EJ$1, $DJ198))="", "", INDIRECT(_xlfn.CONCAT(EJ$1, $DJ198))),"")</f>
        <v/>
      </c>
      <c r="EK198" s="32"/>
      <c r="EL198" s="32"/>
      <c r="EM198" s="32"/>
      <c r="EN198" s="32"/>
      <c r="EO198" s="32"/>
      <c r="EP198" s="32"/>
      <c r="EQ198" s="32"/>
      <c r="ER198" s="32"/>
      <c r="ES198" s="32"/>
      <c r="ET198" s="32"/>
      <c r="EU198" s="32"/>
      <c r="EV198" s="32"/>
      <c r="EW198" s="32"/>
      <c r="EX198" s="32"/>
      <c r="EY198" s="32"/>
      <c r="EZ198" s="32"/>
      <c r="FA198" s="32"/>
      <c r="FB198" s="32"/>
      <c r="FC198" s="32"/>
      <c r="FD198" s="32"/>
      <c r="FE198" s="32"/>
      <c r="FF198" s="32"/>
      <c r="FG198" s="32"/>
      <c r="FH198" s="32"/>
      <c r="FI198" s="32"/>
      <c r="FJ198" s="32"/>
      <c r="FK198" s="32"/>
      <c r="FL198" s="32"/>
      <c r="FM198" s="32"/>
      <c r="FN198" s="32"/>
      <c r="FO198" s="32"/>
      <c r="FP198" s="32"/>
      <c r="FQ198" s="32"/>
      <c r="FR198" s="32"/>
      <c r="FS198" s="32"/>
      <c r="FT198" s="32"/>
      <c r="FU198" s="32"/>
      <c r="FV198" s="32"/>
      <c r="FW198" s="32"/>
      <c r="FX198" s="32"/>
      <c r="FY198" s="32"/>
      <c r="FZ198" s="32"/>
      <c r="GA198" s="32"/>
      <c r="GB198" s="32"/>
      <c r="GC198" s="32"/>
      <c r="GD198" s="32"/>
      <c r="GE198" s="32"/>
      <c r="GF198" s="32"/>
      <c r="GG198" s="32"/>
      <c r="GH198" s="32"/>
      <c r="GI198" s="32"/>
      <c r="GJ198" s="32"/>
      <c r="GK198" s="32"/>
      <c r="GL198" s="32"/>
    </row>
    <row r="199" spans="1:194" s="34" customFormat="1" x14ac:dyDescent="0.3">
      <c r="A199" s="104" t="str">
        <f t="shared" si="71"/>
        <v/>
      </c>
      <c r="B199" s="54"/>
      <c r="C199" s="93"/>
      <c r="D199" s="93"/>
      <c r="E199" s="94"/>
      <c r="F199" s="95"/>
      <c r="G199" s="95"/>
      <c r="H199" s="95"/>
      <c r="I199" s="95"/>
      <c r="J199" s="95"/>
      <c r="K199" s="95"/>
      <c r="L199" s="95"/>
      <c r="M199" s="95"/>
      <c r="N199" s="95"/>
      <c r="O199" s="95"/>
      <c r="P199" s="95"/>
      <c r="Q199" s="95"/>
      <c r="R199" s="57">
        <f t="shared" si="72"/>
        <v>0</v>
      </c>
      <c r="S199" s="32" t="str">
        <f t="shared" si="66"/>
        <v/>
      </c>
      <c r="T199" s="32" t="str">
        <f t="shared" si="66"/>
        <v/>
      </c>
      <c r="U199" s="32" t="str">
        <f t="shared" si="66"/>
        <v/>
      </c>
      <c r="V199" s="32" t="str">
        <f t="shared" si="66"/>
        <v/>
      </c>
      <c r="W199" s="32" t="str">
        <f t="shared" si="64"/>
        <v/>
      </c>
      <c r="X199" s="32" t="str">
        <f t="shared" si="64"/>
        <v/>
      </c>
      <c r="Y199" s="32" t="str">
        <f t="shared" si="64"/>
        <v/>
      </c>
      <c r="Z199" s="32" t="str">
        <f t="shared" si="64"/>
        <v/>
      </c>
      <c r="AA199" s="32" t="str">
        <f t="shared" si="61"/>
        <v/>
      </c>
      <c r="AB199" s="32" t="str">
        <f t="shared" si="61"/>
        <v/>
      </c>
      <c r="AC199" s="32" t="str">
        <f t="shared" si="61"/>
        <v/>
      </c>
      <c r="AD199" s="32" t="str">
        <f t="shared" si="61"/>
        <v/>
      </c>
      <c r="AE199" s="32" t="str">
        <f t="shared" si="69"/>
        <v/>
      </c>
      <c r="AF199" s="40"/>
      <c r="AG199" s="133"/>
      <c r="AH199" s="142" t="str" cm="1">
        <f t="array" aca="1" ref="AH199" ca="1">IF(OR(AG199="N/A",AG199=""), "", INDEX(INDIRECT(AG$2), AG199))</f>
        <v/>
      </c>
      <c r="AI199" s="138" t="str" cm="1">
        <f t="array" ref="AI199">IF(OR(AG199="N/A",AG199=""), "", INDEX($R$5:$R$300, AG199))</f>
        <v/>
      </c>
      <c r="AJ199" s="134"/>
      <c r="AK199" s="142" t="str" cm="1">
        <f t="array" aca="1" ref="AK199" ca="1">IF(OR(AJ199="N/A",AJ199=""), "", INDEX(INDIRECT(AJ$2), AJ199))</f>
        <v/>
      </c>
      <c r="AL199" s="138" t="str" cm="1">
        <f t="array" ref="AL199">IF(OR(AJ199="N/A",AJ199=""), "", INDEX($R$5:$R$300, AJ199))</f>
        <v/>
      </c>
      <c r="AM199" s="134"/>
      <c r="AN199" s="142" t="str" cm="1">
        <f t="array" aca="1" ref="AN199" ca="1">IF(OR(AM199="N/A",AM199=""), "", INDEX(INDIRECT(AM$2), AM199))</f>
        <v/>
      </c>
      <c r="AO199" s="138" t="str" cm="1">
        <f t="array" ref="AO199">IF(OR(AM199="N/A",AM199=""), "", INDEX($R$5:$R$300, AM199))</f>
        <v/>
      </c>
      <c r="AP199" s="134"/>
      <c r="AQ199" s="142" t="str" cm="1">
        <f t="array" aca="1" ref="AQ199" ca="1">IF(OR(AP199="N/A",AP199=""), "", INDEX(INDIRECT(AP$2), AP199))</f>
        <v/>
      </c>
      <c r="AR199" s="138" t="str" cm="1">
        <f t="array" ref="AR199">IF(OR(AP199="N/A",AP199=""), "", INDEX($R$5:$R$300, AP199))</f>
        <v/>
      </c>
      <c r="AS199" s="134"/>
      <c r="AT199" s="142" t="str" cm="1">
        <f t="array" aca="1" ref="AT199" ca="1">IF(OR(AS199="N/A",AS199=""), "", INDEX(INDIRECT(AS$2), AS199))</f>
        <v/>
      </c>
      <c r="AU199" s="138" t="str" cm="1">
        <f t="array" ref="AU199">IF(OR(AS199="N/A",AS199=""), "", INDEX($R$5:$R$300, AS199))</f>
        <v/>
      </c>
      <c r="AV199" s="134"/>
      <c r="AW199" s="142" t="str" cm="1">
        <f t="array" aca="1" ref="AW199" ca="1">IF(OR(AV199="N/A",AV199=""), "", INDEX(INDIRECT(AV$2), AV199))</f>
        <v/>
      </c>
      <c r="AX199" s="138" t="str" cm="1">
        <f t="array" ref="AX199">IF(OR(AV199="N/A",AV199=""), "", INDEX($R$5:$R$300, AV199))</f>
        <v/>
      </c>
      <c r="AY199" s="134"/>
      <c r="AZ199" s="142" t="str" cm="1">
        <f t="array" aca="1" ref="AZ199" ca="1">IF(OR(AY199="N/A",AY199=""), "", INDEX(INDIRECT(AY$2), AY199))</f>
        <v/>
      </c>
      <c r="BA199" s="138" t="str" cm="1">
        <f t="array" ref="BA199">IF(OR(AY199="N/A",AY199=""), "", INDEX($R$5:$R$300, AY199))</f>
        <v/>
      </c>
      <c r="BB199" s="134"/>
      <c r="BC199" s="142" t="str" cm="1">
        <f t="array" aca="1" ref="BC199" ca="1">IF(OR(BB199="N/A",BB199=""), "", INDEX(INDIRECT(BB$2), BB199))</f>
        <v/>
      </c>
      <c r="BD199" s="138" t="str" cm="1">
        <f t="array" ref="BD199">IF(OR(BB199="N/A",BB199=""), "", INDEX($R$5:$R$300, BB199))</f>
        <v/>
      </c>
      <c r="BE199" s="134"/>
      <c r="BF199" s="142" t="str" cm="1">
        <f t="array" aca="1" ref="BF199" ca="1">IF(OR(BE199="N/A",BE199=""), "", INDEX(INDIRECT(BE$2), BE199))</f>
        <v/>
      </c>
      <c r="BG199" s="138" t="str" cm="1">
        <f t="array" ref="BG199">IF(OR(BE199="N/A",BE199=""), "", INDEX($R$5:$R$300, BE199))</f>
        <v/>
      </c>
      <c r="BH199" s="134"/>
      <c r="BI199" s="142" t="str" cm="1">
        <f t="array" aca="1" ref="BI199" ca="1">IF(OR(BH199="N/A",BH199=""), "", INDEX(INDIRECT(BH$2), BH199))</f>
        <v/>
      </c>
      <c r="BJ199" s="138" t="str" cm="1">
        <f t="array" ref="BJ199">IF(OR(BH199="N/A",BH199=""), "", INDEX($R$5:$R$300, BH199))</f>
        <v/>
      </c>
      <c r="BK199" s="134"/>
      <c r="BL199" s="142" t="str" cm="1">
        <f t="array" aca="1" ref="BL199" ca="1">IF(OR(BK199="N/A",BK199=""), "", INDEX(INDIRECT(BK$2), BK199))</f>
        <v/>
      </c>
      <c r="BM199" s="138" t="str" cm="1">
        <f t="array" ref="BM199">IF(OR(BK199="N/A",BK199=""), "", INDEX($R$5:$R$300, BK199))</f>
        <v/>
      </c>
      <c r="BN199" s="134"/>
      <c r="BO199" s="142" t="str" cm="1">
        <f t="array" aca="1" ref="BO199" ca="1">IF(OR(BN199="N/A",BN199=""), "", INDEX(INDIRECT(BN$2), BN199))</f>
        <v/>
      </c>
      <c r="BP199" s="138" t="str" cm="1">
        <f t="array" ref="BP199">IF(OR(BN199="N/A",BN199=""), "", INDEX($R$5:$R$300, BN199))</f>
        <v/>
      </c>
      <c r="BQ199" s="134"/>
      <c r="BR199" s="142" t="str" cm="1">
        <f t="array" aca="1" ref="BR199" ca="1">IF(OR(BQ199="N/A",BQ199=""), "", INDEX(INDIRECT(BQ$2), BQ199))</f>
        <v/>
      </c>
      <c r="BS199" s="138" t="str" cm="1">
        <f t="array" ref="BS199">IF(OR(BQ199="N/A",BQ199=""), "", INDEX($R$5:$R$300, BQ199))</f>
        <v/>
      </c>
      <c r="BT199" s="40"/>
      <c r="BU199" s="41"/>
      <c r="BV199" s="41"/>
      <c r="BW199" s="41"/>
      <c r="BX199" s="41"/>
      <c r="BY199" s="41"/>
      <c r="BZ199" s="41"/>
      <c r="CA199" s="41"/>
      <c r="CB199" s="41"/>
      <c r="CC199" s="41"/>
      <c r="CD199" s="41"/>
      <c r="CE199" s="41"/>
      <c r="CF199" s="41"/>
      <c r="CG199" s="41"/>
      <c r="CH199" s="40"/>
      <c r="CI199" s="59" t="str">
        <f t="shared" ca="1" si="67"/>
        <v/>
      </c>
      <c r="CJ199" s="59" t="str">
        <f t="shared" ca="1" si="67"/>
        <v/>
      </c>
      <c r="CK199" s="59" t="str">
        <f t="shared" ca="1" si="67"/>
        <v/>
      </c>
      <c r="CL199" s="59" t="str">
        <f t="shared" ca="1" si="67"/>
        <v/>
      </c>
      <c r="CM199" s="59" t="str">
        <f t="shared" ca="1" si="65"/>
        <v/>
      </c>
      <c r="CN199" s="59" t="str">
        <f t="shared" ca="1" si="65"/>
        <v/>
      </c>
      <c r="CO199" s="59" t="str">
        <f t="shared" ca="1" si="65"/>
        <v/>
      </c>
      <c r="CP199" s="59" t="str">
        <f t="shared" ca="1" si="65"/>
        <v/>
      </c>
      <c r="CQ199" s="59" t="str">
        <f t="shared" ca="1" si="62"/>
        <v/>
      </c>
      <c r="CR199" s="59" t="str">
        <f t="shared" ca="1" si="62"/>
        <v/>
      </c>
      <c r="CS199" s="59" t="str">
        <f t="shared" ca="1" si="62"/>
        <v/>
      </c>
      <c r="CT199" s="59" t="str">
        <f t="shared" ca="1" si="62"/>
        <v/>
      </c>
      <c r="CU199" s="59" t="str">
        <f t="shared" ca="1" si="70"/>
        <v/>
      </c>
      <c r="CV199" s="60" t="str">
        <f t="shared" ca="1" si="73"/>
        <v/>
      </c>
      <c r="CW199" s="32" t="str">
        <f t="shared" ca="1" si="63"/>
        <v/>
      </c>
      <c r="CX199" s="32" t="str">
        <f t="shared" ca="1" si="63"/>
        <v/>
      </c>
      <c r="CY199" s="32" t="str">
        <f t="shared" ca="1" si="63"/>
        <v/>
      </c>
      <c r="CZ199" s="32" t="str">
        <f t="shared" ca="1" si="63"/>
        <v/>
      </c>
      <c r="DA199" s="32" t="str">
        <f t="shared" ca="1" si="60"/>
        <v/>
      </c>
      <c r="DB199" s="32" t="str">
        <f t="shared" ca="1" si="60"/>
        <v/>
      </c>
      <c r="DC199" s="32" t="str">
        <f t="shared" ca="1" si="60"/>
        <v/>
      </c>
      <c r="DD199" s="32" t="str">
        <f t="shared" ca="1" si="60"/>
        <v/>
      </c>
      <c r="DE199" s="32" t="str">
        <f t="shared" ca="1" si="59"/>
        <v/>
      </c>
      <c r="DF199" s="32" t="str">
        <f t="shared" ca="1" si="59"/>
        <v/>
      </c>
      <c r="DG199" s="32" t="str">
        <f t="shared" ca="1" si="59"/>
        <v/>
      </c>
      <c r="DH199" s="32" t="str">
        <f t="shared" ca="1" si="59"/>
        <v/>
      </c>
      <c r="DI199" s="32" t="str">
        <f t="shared" ca="1" si="68"/>
        <v/>
      </c>
      <c r="DJ199" s="60" t="str">
        <f t="shared" ca="1" si="74"/>
        <v/>
      </c>
      <c r="DK199" s="112" t="str" cm="1">
        <f t="array" aca="1" ref="DK199" ca="1">IFERROR(IF(DL199="", "", INDIRECT(_xlfn.CONCAT(DK$1,$DJ199))), "")</f>
        <v/>
      </c>
      <c r="DL199" s="113" t="str" cm="1">
        <f t="array" aca="1" ref="DL199" ca="1">IFERROR(IF(INDIRECT(_xlfn.CONCAT(DL$1, $DJ199))="", "", INDIRECT(_xlfn.CONCAT(DL$1, $DJ199))),"")</f>
        <v/>
      </c>
      <c r="DM199" s="114" t="str" cm="1">
        <f t="array" aca="1" ref="DM199" ca="1">IFERROR(IF(DN199="", "", INDIRECT(_xlfn.CONCAT(DM$1,$DJ199))), "")</f>
        <v/>
      </c>
      <c r="DN199" s="115" t="str" cm="1">
        <f t="array" aca="1" ref="DN199" ca="1">IFERROR(IF(INDIRECT(_xlfn.CONCAT(DN$1, $DJ199))="", "", INDIRECT(_xlfn.CONCAT(DN$1, $DJ199))),"")</f>
        <v/>
      </c>
      <c r="DO199" s="112" t="str" cm="1">
        <f t="array" aca="1" ref="DO199" ca="1">IFERROR(IF(DP199="", "", INDIRECT(_xlfn.CONCAT(DO$1,$DJ199))), "")</f>
        <v/>
      </c>
      <c r="DP199" s="113" t="str" cm="1">
        <f t="array" aca="1" ref="DP199" ca="1">IFERROR(IF(INDIRECT(_xlfn.CONCAT(DP$1, $DJ199))="", "", INDIRECT(_xlfn.CONCAT(DP$1, $DJ199))),"")</f>
        <v/>
      </c>
      <c r="DQ199" s="114" t="str" cm="1">
        <f t="array" aca="1" ref="DQ199" ca="1">IFERROR(IF(DR199="", "", INDIRECT(_xlfn.CONCAT(DQ$1,$DJ199))), "")</f>
        <v/>
      </c>
      <c r="DR199" s="115" t="str" cm="1">
        <f t="array" aca="1" ref="DR199" ca="1">IFERROR(IF(INDIRECT(_xlfn.CONCAT(DR$1, $DJ199))="", "", INDIRECT(_xlfn.CONCAT(DR$1, $DJ199))),"")</f>
        <v/>
      </c>
      <c r="DS199" s="112" t="str" cm="1">
        <f t="array" aca="1" ref="DS199" ca="1">IFERROR(IF(DT199="", "", INDIRECT(_xlfn.CONCAT(DS$1,$DJ199))), "")</f>
        <v/>
      </c>
      <c r="DT199" s="113" t="str" cm="1">
        <f t="array" aca="1" ref="DT199" ca="1">IFERROR(IF(INDIRECT(_xlfn.CONCAT(DT$1, $DJ199))="", "", INDIRECT(_xlfn.CONCAT(DT$1, $DJ199))),"")</f>
        <v/>
      </c>
      <c r="DU199" s="114" t="str" cm="1">
        <f t="array" aca="1" ref="DU199" ca="1">IFERROR(IF(DV199="", "", INDIRECT(_xlfn.CONCAT(DU$1,$DJ199))), "")</f>
        <v/>
      </c>
      <c r="DV199" s="115" t="str" cm="1">
        <f t="array" aca="1" ref="DV199" ca="1">IFERROR(IF(INDIRECT(_xlfn.CONCAT(DV$1, $DJ199))="", "", INDIRECT(_xlfn.CONCAT(DV$1, $DJ199))),"")</f>
        <v/>
      </c>
      <c r="DW199" s="112" t="str" cm="1">
        <f t="array" aca="1" ref="DW199" ca="1">IFERROR(IF(DX199="", "", INDIRECT(_xlfn.CONCAT(DW$1,$DJ199))), "")</f>
        <v/>
      </c>
      <c r="DX199" s="113" t="str" cm="1">
        <f t="array" aca="1" ref="DX199" ca="1">IFERROR(IF(INDIRECT(_xlfn.CONCAT(DX$1, $DJ199))="", "", INDIRECT(_xlfn.CONCAT(DX$1, $DJ199))),"")</f>
        <v/>
      </c>
      <c r="DY199" s="114" t="str" cm="1">
        <f t="array" aca="1" ref="DY199" ca="1">IFERROR(IF(DZ199="", "", INDIRECT(_xlfn.CONCAT(DY$1,$DJ199))), "")</f>
        <v/>
      </c>
      <c r="DZ199" s="115" t="str" cm="1">
        <f t="array" aca="1" ref="DZ199" ca="1">IFERROR(IF(INDIRECT(_xlfn.CONCAT(DZ$1, $DJ199))="", "", INDIRECT(_xlfn.CONCAT(DZ$1, $DJ199))),"")</f>
        <v/>
      </c>
      <c r="EA199" s="112" t="str" cm="1">
        <f t="array" aca="1" ref="EA199" ca="1">IFERROR(IF(EB199="", "", INDIRECT(_xlfn.CONCAT(EA$1,$DJ199))), "")</f>
        <v/>
      </c>
      <c r="EB199" s="113" t="str" cm="1">
        <f t="array" aca="1" ref="EB199" ca="1">IFERROR(IF(INDIRECT(_xlfn.CONCAT(EB$1, $DJ199))="", "", INDIRECT(_xlfn.CONCAT(EB$1, $DJ199))),"")</f>
        <v/>
      </c>
      <c r="EC199" s="114" t="str" cm="1">
        <f t="array" aca="1" ref="EC199" ca="1">IFERROR(IF(ED199="", "", INDIRECT(_xlfn.CONCAT(EC$1,$DJ199))), "")</f>
        <v/>
      </c>
      <c r="ED199" s="115" t="str" cm="1">
        <f t="array" aca="1" ref="ED199" ca="1">IFERROR(IF(INDIRECT(_xlfn.CONCAT(ED$1, $DJ199))="", "", INDIRECT(_xlfn.CONCAT(ED$1, $DJ199))),"")</f>
        <v/>
      </c>
      <c r="EE199" s="112" t="str" cm="1">
        <f t="array" aca="1" ref="EE199" ca="1">IFERROR(IF(EF199="", "", INDIRECT(_xlfn.CONCAT(EE$1,$DJ199))), "")</f>
        <v/>
      </c>
      <c r="EF199" s="113" t="str" cm="1">
        <f t="array" aca="1" ref="EF199" ca="1">IFERROR(IF(INDIRECT(_xlfn.CONCAT(EF$1, $DJ199))="", "", INDIRECT(_xlfn.CONCAT(EF$1, $DJ199))),"")</f>
        <v/>
      </c>
      <c r="EG199" s="114" t="str" cm="1">
        <f t="array" aca="1" ref="EG199" ca="1">IFERROR(IF(EH199="", "", INDIRECT(_xlfn.CONCAT(EG$1,$DJ199))), "")</f>
        <v/>
      </c>
      <c r="EH199" s="115" t="str" cm="1">
        <f t="array" aca="1" ref="EH199" ca="1">IFERROR(IF(INDIRECT(_xlfn.CONCAT(EH$1, $DJ199))="", "", INDIRECT(_xlfn.CONCAT(EH$1, $DJ199))),"")</f>
        <v/>
      </c>
      <c r="EI199" s="112" t="str" cm="1">
        <f t="array" aca="1" ref="EI199" ca="1">IFERROR(IF(EJ199="", "", INDIRECT(_xlfn.CONCAT(EI$1,$DJ199))), "")</f>
        <v/>
      </c>
      <c r="EJ199" s="116" t="str" cm="1">
        <f t="array" aca="1" ref="EJ199" ca="1">IFERROR(IF(INDIRECT(_xlfn.CONCAT(EJ$1, $DJ199))="", "", INDIRECT(_xlfn.CONCAT(EJ$1, $DJ199))),"")</f>
        <v/>
      </c>
      <c r="EK199" s="32"/>
      <c r="EL199" s="32"/>
      <c r="EM199" s="32"/>
      <c r="EN199" s="32"/>
      <c r="EO199" s="32"/>
      <c r="EP199" s="32"/>
      <c r="EQ199" s="32"/>
      <c r="ER199" s="32"/>
      <c r="ES199" s="32"/>
      <c r="ET199" s="32"/>
      <c r="EU199" s="32"/>
      <c r="EV199" s="32"/>
      <c r="EW199" s="32"/>
      <c r="EX199" s="32"/>
      <c r="EY199" s="32"/>
      <c r="EZ199" s="32"/>
      <c r="FA199" s="32"/>
      <c r="FB199" s="32"/>
      <c r="FC199" s="32"/>
      <c r="FD199" s="32"/>
      <c r="FE199" s="32"/>
      <c r="FF199" s="32"/>
      <c r="FG199" s="32"/>
      <c r="FH199" s="32"/>
      <c r="FI199" s="32"/>
      <c r="FJ199" s="32"/>
      <c r="FK199" s="32"/>
      <c r="FL199" s="32"/>
      <c r="FM199" s="32"/>
      <c r="FN199" s="32"/>
      <c r="FO199" s="32"/>
      <c r="FP199" s="32"/>
      <c r="FQ199" s="32"/>
      <c r="FR199" s="32"/>
      <c r="FS199" s="32"/>
      <c r="FT199" s="32"/>
      <c r="FU199" s="32"/>
      <c r="FV199" s="32"/>
      <c r="FW199" s="32"/>
      <c r="FX199" s="32"/>
      <c r="FY199" s="32"/>
      <c r="FZ199" s="32"/>
      <c r="GA199" s="32"/>
      <c r="GB199" s="32"/>
      <c r="GC199" s="32"/>
      <c r="GD199" s="32"/>
      <c r="GE199" s="32"/>
      <c r="GF199" s="32"/>
      <c r="GG199" s="32"/>
      <c r="GH199" s="32"/>
      <c r="GI199" s="32"/>
      <c r="GJ199" s="32"/>
      <c r="GK199" s="32"/>
      <c r="GL199" s="32"/>
    </row>
    <row r="200" spans="1:194" s="34" customFormat="1" x14ac:dyDescent="0.3">
      <c r="A200" s="104" t="str">
        <f t="shared" si="71"/>
        <v/>
      </c>
      <c r="B200" s="54"/>
      <c r="C200" s="93"/>
      <c r="D200" s="93"/>
      <c r="E200" s="94"/>
      <c r="F200" s="95"/>
      <c r="G200" s="95"/>
      <c r="H200" s="95"/>
      <c r="I200" s="95"/>
      <c r="J200" s="95"/>
      <c r="K200" s="95"/>
      <c r="L200" s="95"/>
      <c r="M200" s="95"/>
      <c r="N200" s="95"/>
      <c r="O200" s="95"/>
      <c r="P200" s="95"/>
      <c r="Q200" s="95"/>
      <c r="R200" s="57">
        <f t="shared" si="72"/>
        <v>0</v>
      </c>
      <c r="S200" s="32" t="str">
        <f t="shared" si="66"/>
        <v/>
      </c>
      <c r="T200" s="32" t="str">
        <f t="shared" si="66"/>
        <v/>
      </c>
      <c r="U200" s="32" t="str">
        <f t="shared" si="66"/>
        <v/>
      </c>
      <c r="V200" s="32" t="str">
        <f t="shared" si="66"/>
        <v/>
      </c>
      <c r="W200" s="32" t="str">
        <f t="shared" si="64"/>
        <v/>
      </c>
      <c r="X200" s="32" t="str">
        <f t="shared" si="64"/>
        <v/>
      </c>
      <c r="Y200" s="32" t="str">
        <f t="shared" si="64"/>
        <v/>
      </c>
      <c r="Z200" s="32" t="str">
        <f t="shared" si="64"/>
        <v/>
      </c>
      <c r="AA200" s="32" t="str">
        <f t="shared" si="61"/>
        <v/>
      </c>
      <c r="AB200" s="32" t="str">
        <f t="shared" si="61"/>
        <v/>
      </c>
      <c r="AC200" s="32" t="str">
        <f t="shared" si="61"/>
        <v/>
      </c>
      <c r="AD200" s="32" t="str">
        <f t="shared" si="61"/>
        <v/>
      </c>
      <c r="AE200" s="32" t="str">
        <f t="shared" si="69"/>
        <v/>
      </c>
      <c r="AF200" s="40"/>
      <c r="AG200" s="133"/>
      <c r="AH200" s="142" t="str" cm="1">
        <f t="array" aca="1" ref="AH200" ca="1">IF(OR(AG200="N/A",AG200=""), "", INDEX(INDIRECT(AG$2), AG200))</f>
        <v/>
      </c>
      <c r="AI200" s="138" t="str" cm="1">
        <f t="array" ref="AI200">IF(OR(AG200="N/A",AG200=""), "", INDEX($R$5:$R$300, AG200))</f>
        <v/>
      </c>
      <c r="AJ200" s="134"/>
      <c r="AK200" s="142" t="str" cm="1">
        <f t="array" aca="1" ref="AK200" ca="1">IF(OR(AJ200="N/A",AJ200=""), "", INDEX(INDIRECT(AJ$2), AJ200))</f>
        <v/>
      </c>
      <c r="AL200" s="138" t="str" cm="1">
        <f t="array" ref="AL200">IF(OR(AJ200="N/A",AJ200=""), "", INDEX($R$5:$R$300, AJ200))</f>
        <v/>
      </c>
      <c r="AM200" s="134"/>
      <c r="AN200" s="142" t="str" cm="1">
        <f t="array" aca="1" ref="AN200" ca="1">IF(OR(AM200="N/A",AM200=""), "", INDEX(INDIRECT(AM$2), AM200))</f>
        <v/>
      </c>
      <c r="AO200" s="138" t="str" cm="1">
        <f t="array" ref="AO200">IF(OR(AM200="N/A",AM200=""), "", INDEX($R$5:$R$300, AM200))</f>
        <v/>
      </c>
      <c r="AP200" s="134"/>
      <c r="AQ200" s="142" t="str" cm="1">
        <f t="array" aca="1" ref="AQ200" ca="1">IF(OR(AP200="N/A",AP200=""), "", INDEX(INDIRECT(AP$2), AP200))</f>
        <v/>
      </c>
      <c r="AR200" s="138" t="str" cm="1">
        <f t="array" ref="AR200">IF(OR(AP200="N/A",AP200=""), "", INDEX($R$5:$R$300, AP200))</f>
        <v/>
      </c>
      <c r="AS200" s="134"/>
      <c r="AT200" s="142" t="str" cm="1">
        <f t="array" aca="1" ref="AT200" ca="1">IF(OR(AS200="N/A",AS200=""), "", INDEX(INDIRECT(AS$2), AS200))</f>
        <v/>
      </c>
      <c r="AU200" s="138" t="str" cm="1">
        <f t="array" ref="AU200">IF(OR(AS200="N/A",AS200=""), "", INDEX($R$5:$R$300, AS200))</f>
        <v/>
      </c>
      <c r="AV200" s="134"/>
      <c r="AW200" s="142" t="str" cm="1">
        <f t="array" aca="1" ref="AW200" ca="1">IF(OR(AV200="N/A",AV200=""), "", INDEX(INDIRECT(AV$2), AV200))</f>
        <v/>
      </c>
      <c r="AX200" s="138" t="str" cm="1">
        <f t="array" ref="AX200">IF(OR(AV200="N/A",AV200=""), "", INDEX($R$5:$R$300, AV200))</f>
        <v/>
      </c>
      <c r="AY200" s="134"/>
      <c r="AZ200" s="142" t="str" cm="1">
        <f t="array" aca="1" ref="AZ200" ca="1">IF(OR(AY200="N/A",AY200=""), "", INDEX(INDIRECT(AY$2), AY200))</f>
        <v/>
      </c>
      <c r="BA200" s="138" t="str" cm="1">
        <f t="array" ref="BA200">IF(OR(AY200="N/A",AY200=""), "", INDEX($R$5:$R$300, AY200))</f>
        <v/>
      </c>
      <c r="BB200" s="134"/>
      <c r="BC200" s="142" t="str" cm="1">
        <f t="array" aca="1" ref="BC200" ca="1">IF(OR(BB200="N/A",BB200=""), "", INDEX(INDIRECT(BB$2), BB200))</f>
        <v/>
      </c>
      <c r="BD200" s="138" t="str" cm="1">
        <f t="array" ref="BD200">IF(OR(BB200="N/A",BB200=""), "", INDEX($R$5:$R$300, BB200))</f>
        <v/>
      </c>
      <c r="BE200" s="134"/>
      <c r="BF200" s="142" t="str" cm="1">
        <f t="array" aca="1" ref="BF200" ca="1">IF(OR(BE200="N/A",BE200=""), "", INDEX(INDIRECT(BE$2), BE200))</f>
        <v/>
      </c>
      <c r="BG200" s="138" t="str" cm="1">
        <f t="array" ref="BG200">IF(OR(BE200="N/A",BE200=""), "", INDEX($R$5:$R$300, BE200))</f>
        <v/>
      </c>
      <c r="BH200" s="134"/>
      <c r="BI200" s="142" t="str" cm="1">
        <f t="array" aca="1" ref="BI200" ca="1">IF(OR(BH200="N/A",BH200=""), "", INDEX(INDIRECT(BH$2), BH200))</f>
        <v/>
      </c>
      <c r="BJ200" s="138" t="str" cm="1">
        <f t="array" ref="BJ200">IF(OR(BH200="N/A",BH200=""), "", INDEX($R$5:$R$300, BH200))</f>
        <v/>
      </c>
      <c r="BK200" s="134"/>
      <c r="BL200" s="142" t="str" cm="1">
        <f t="array" aca="1" ref="BL200" ca="1">IF(OR(BK200="N/A",BK200=""), "", INDEX(INDIRECT(BK$2), BK200))</f>
        <v/>
      </c>
      <c r="BM200" s="138" t="str" cm="1">
        <f t="array" ref="BM200">IF(OR(BK200="N/A",BK200=""), "", INDEX($R$5:$R$300, BK200))</f>
        <v/>
      </c>
      <c r="BN200" s="134"/>
      <c r="BO200" s="142" t="str" cm="1">
        <f t="array" aca="1" ref="BO200" ca="1">IF(OR(BN200="N/A",BN200=""), "", INDEX(INDIRECT(BN$2), BN200))</f>
        <v/>
      </c>
      <c r="BP200" s="138" t="str" cm="1">
        <f t="array" ref="BP200">IF(OR(BN200="N/A",BN200=""), "", INDEX($R$5:$R$300, BN200))</f>
        <v/>
      </c>
      <c r="BQ200" s="134"/>
      <c r="BR200" s="142" t="str" cm="1">
        <f t="array" aca="1" ref="BR200" ca="1">IF(OR(BQ200="N/A",BQ200=""), "", INDEX(INDIRECT(BQ$2), BQ200))</f>
        <v/>
      </c>
      <c r="BS200" s="138" t="str" cm="1">
        <f t="array" ref="BS200">IF(OR(BQ200="N/A",BQ200=""), "", INDEX($R$5:$R$300, BQ200))</f>
        <v/>
      </c>
      <c r="BT200" s="40"/>
      <c r="BU200" s="41"/>
      <c r="BV200" s="41"/>
      <c r="BW200" s="41"/>
      <c r="BX200" s="41"/>
      <c r="BY200" s="41"/>
      <c r="BZ200" s="41"/>
      <c r="CA200" s="41"/>
      <c r="CB200" s="41"/>
      <c r="CC200" s="41"/>
      <c r="CD200" s="41"/>
      <c r="CE200" s="41"/>
      <c r="CF200" s="41"/>
      <c r="CG200" s="41"/>
      <c r="CH200" s="40"/>
      <c r="CI200" s="59" t="str">
        <f t="shared" ca="1" si="67"/>
        <v/>
      </c>
      <c r="CJ200" s="59" t="str">
        <f t="shared" ca="1" si="67"/>
        <v/>
      </c>
      <c r="CK200" s="59" t="str">
        <f t="shared" ca="1" si="67"/>
        <v/>
      </c>
      <c r="CL200" s="59" t="str">
        <f t="shared" ca="1" si="67"/>
        <v/>
      </c>
      <c r="CM200" s="59" t="str">
        <f t="shared" ca="1" si="65"/>
        <v/>
      </c>
      <c r="CN200" s="59" t="str">
        <f t="shared" ca="1" si="65"/>
        <v/>
      </c>
      <c r="CO200" s="59" t="str">
        <f t="shared" ca="1" si="65"/>
        <v/>
      </c>
      <c r="CP200" s="59" t="str">
        <f t="shared" ca="1" si="65"/>
        <v/>
      </c>
      <c r="CQ200" s="59" t="str">
        <f t="shared" ca="1" si="62"/>
        <v/>
      </c>
      <c r="CR200" s="59" t="str">
        <f t="shared" ca="1" si="62"/>
        <v/>
      </c>
      <c r="CS200" s="59" t="str">
        <f t="shared" ca="1" si="62"/>
        <v/>
      </c>
      <c r="CT200" s="59" t="str">
        <f t="shared" ca="1" si="62"/>
        <v/>
      </c>
      <c r="CU200" s="59" t="str">
        <f t="shared" ca="1" si="70"/>
        <v/>
      </c>
      <c r="CV200" s="60" t="str">
        <f t="shared" ca="1" si="73"/>
        <v/>
      </c>
      <c r="CW200" s="32" t="str">
        <f t="shared" ca="1" si="63"/>
        <v/>
      </c>
      <c r="CX200" s="32" t="str">
        <f t="shared" ca="1" si="63"/>
        <v/>
      </c>
      <c r="CY200" s="32" t="str">
        <f t="shared" ca="1" si="63"/>
        <v/>
      </c>
      <c r="CZ200" s="32" t="str">
        <f t="shared" ca="1" si="63"/>
        <v/>
      </c>
      <c r="DA200" s="32" t="str">
        <f t="shared" ca="1" si="60"/>
        <v/>
      </c>
      <c r="DB200" s="32" t="str">
        <f t="shared" ca="1" si="60"/>
        <v/>
      </c>
      <c r="DC200" s="32" t="str">
        <f t="shared" ca="1" si="60"/>
        <v/>
      </c>
      <c r="DD200" s="32" t="str">
        <f t="shared" ca="1" si="60"/>
        <v/>
      </c>
      <c r="DE200" s="32" t="str">
        <f t="shared" ca="1" si="59"/>
        <v/>
      </c>
      <c r="DF200" s="32" t="str">
        <f t="shared" ca="1" si="59"/>
        <v/>
      </c>
      <c r="DG200" s="32" t="str">
        <f t="shared" ca="1" si="59"/>
        <v/>
      </c>
      <c r="DH200" s="32" t="str">
        <f t="shared" ca="1" si="59"/>
        <v/>
      </c>
      <c r="DI200" s="32" t="str">
        <f t="shared" ca="1" si="68"/>
        <v/>
      </c>
      <c r="DJ200" s="60" t="str">
        <f t="shared" ca="1" si="74"/>
        <v/>
      </c>
      <c r="DK200" s="112" t="str" cm="1">
        <f t="array" aca="1" ref="DK200" ca="1">IFERROR(IF(DL200="", "", INDIRECT(_xlfn.CONCAT(DK$1,$DJ200))), "")</f>
        <v/>
      </c>
      <c r="DL200" s="113" t="str" cm="1">
        <f t="array" aca="1" ref="DL200" ca="1">IFERROR(IF(INDIRECT(_xlfn.CONCAT(DL$1, $DJ200))="", "", INDIRECT(_xlfn.CONCAT(DL$1, $DJ200))),"")</f>
        <v/>
      </c>
      <c r="DM200" s="114" t="str" cm="1">
        <f t="array" aca="1" ref="DM200" ca="1">IFERROR(IF(DN200="", "", INDIRECT(_xlfn.CONCAT(DM$1,$DJ200))), "")</f>
        <v/>
      </c>
      <c r="DN200" s="115" t="str" cm="1">
        <f t="array" aca="1" ref="DN200" ca="1">IFERROR(IF(INDIRECT(_xlfn.CONCAT(DN$1, $DJ200))="", "", INDIRECT(_xlfn.CONCAT(DN$1, $DJ200))),"")</f>
        <v/>
      </c>
      <c r="DO200" s="112" t="str" cm="1">
        <f t="array" aca="1" ref="DO200" ca="1">IFERROR(IF(DP200="", "", INDIRECT(_xlfn.CONCAT(DO$1,$DJ200))), "")</f>
        <v/>
      </c>
      <c r="DP200" s="113" t="str" cm="1">
        <f t="array" aca="1" ref="DP200" ca="1">IFERROR(IF(INDIRECT(_xlfn.CONCAT(DP$1, $DJ200))="", "", INDIRECT(_xlfn.CONCAT(DP$1, $DJ200))),"")</f>
        <v/>
      </c>
      <c r="DQ200" s="114" t="str" cm="1">
        <f t="array" aca="1" ref="DQ200" ca="1">IFERROR(IF(DR200="", "", INDIRECT(_xlfn.CONCAT(DQ$1,$DJ200))), "")</f>
        <v/>
      </c>
      <c r="DR200" s="115" t="str" cm="1">
        <f t="array" aca="1" ref="DR200" ca="1">IFERROR(IF(INDIRECT(_xlfn.CONCAT(DR$1, $DJ200))="", "", INDIRECT(_xlfn.CONCAT(DR$1, $DJ200))),"")</f>
        <v/>
      </c>
      <c r="DS200" s="112" t="str" cm="1">
        <f t="array" aca="1" ref="DS200" ca="1">IFERROR(IF(DT200="", "", INDIRECT(_xlfn.CONCAT(DS$1,$DJ200))), "")</f>
        <v/>
      </c>
      <c r="DT200" s="113" t="str" cm="1">
        <f t="array" aca="1" ref="DT200" ca="1">IFERROR(IF(INDIRECT(_xlfn.CONCAT(DT$1, $DJ200))="", "", INDIRECT(_xlfn.CONCAT(DT$1, $DJ200))),"")</f>
        <v/>
      </c>
      <c r="DU200" s="114" t="str" cm="1">
        <f t="array" aca="1" ref="DU200" ca="1">IFERROR(IF(DV200="", "", INDIRECT(_xlfn.CONCAT(DU$1,$DJ200))), "")</f>
        <v/>
      </c>
      <c r="DV200" s="115" t="str" cm="1">
        <f t="array" aca="1" ref="DV200" ca="1">IFERROR(IF(INDIRECT(_xlfn.CONCAT(DV$1, $DJ200))="", "", INDIRECT(_xlfn.CONCAT(DV$1, $DJ200))),"")</f>
        <v/>
      </c>
      <c r="DW200" s="112" t="str" cm="1">
        <f t="array" aca="1" ref="DW200" ca="1">IFERROR(IF(DX200="", "", INDIRECT(_xlfn.CONCAT(DW$1,$DJ200))), "")</f>
        <v/>
      </c>
      <c r="DX200" s="113" t="str" cm="1">
        <f t="array" aca="1" ref="DX200" ca="1">IFERROR(IF(INDIRECT(_xlfn.CONCAT(DX$1, $DJ200))="", "", INDIRECT(_xlfn.CONCAT(DX$1, $DJ200))),"")</f>
        <v/>
      </c>
      <c r="DY200" s="114" t="str" cm="1">
        <f t="array" aca="1" ref="DY200" ca="1">IFERROR(IF(DZ200="", "", INDIRECT(_xlfn.CONCAT(DY$1,$DJ200))), "")</f>
        <v/>
      </c>
      <c r="DZ200" s="115" t="str" cm="1">
        <f t="array" aca="1" ref="DZ200" ca="1">IFERROR(IF(INDIRECT(_xlfn.CONCAT(DZ$1, $DJ200))="", "", INDIRECT(_xlfn.CONCAT(DZ$1, $DJ200))),"")</f>
        <v/>
      </c>
      <c r="EA200" s="112" t="str" cm="1">
        <f t="array" aca="1" ref="EA200" ca="1">IFERROR(IF(EB200="", "", INDIRECT(_xlfn.CONCAT(EA$1,$DJ200))), "")</f>
        <v/>
      </c>
      <c r="EB200" s="113" t="str" cm="1">
        <f t="array" aca="1" ref="EB200" ca="1">IFERROR(IF(INDIRECT(_xlfn.CONCAT(EB$1, $DJ200))="", "", INDIRECT(_xlfn.CONCAT(EB$1, $DJ200))),"")</f>
        <v/>
      </c>
      <c r="EC200" s="114" t="str" cm="1">
        <f t="array" aca="1" ref="EC200" ca="1">IFERROR(IF(ED200="", "", INDIRECT(_xlfn.CONCAT(EC$1,$DJ200))), "")</f>
        <v/>
      </c>
      <c r="ED200" s="115" t="str" cm="1">
        <f t="array" aca="1" ref="ED200" ca="1">IFERROR(IF(INDIRECT(_xlfn.CONCAT(ED$1, $DJ200))="", "", INDIRECT(_xlfn.CONCAT(ED$1, $DJ200))),"")</f>
        <v/>
      </c>
      <c r="EE200" s="112" t="str" cm="1">
        <f t="array" aca="1" ref="EE200" ca="1">IFERROR(IF(EF200="", "", INDIRECT(_xlfn.CONCAT(EE$1,$DJ200))), "")</f>
        <v/>
      </c>
      <c r="EF200" s="113" t="str" cm="1">
        <f t="array" aca="1" ref="EF200" ca="1">IFERROR(IF(INDIRECT(_xlfn.CONCAT(EF$1, $DJ200))="", "", INDIRECT(_xlfn.CONCAT(EF$1, $DJ200))),"")</f>
        <v/>
      </c>
      <c r="EG200" s="114" t="str" cm="1">
        <f t="array" aca="1" ref="EG200" ca="1">IFERROR(IF(EH200="", "", INDIRECT(_xlfn.CONCAT(EG$1,$DJ200))), "")</f>
        <v/>
      </c>
      <c r="EH200" s="115" t="str" cm="1">
        <f t="array" aca="1" ref="EH200" ca="1">IFERROR(IF(INDIRECT(_xlfn.CONCAT(EH$1, $DJ200))="", "", INDIRECT(_xlfn.CONCAT(EH$1, $DJ200))),"")</f>
        <v/>
      </c>
      <c r="EI200" s="112" t="str" cm="1">
        <f t="array" aca="1" ref="EI200" ca="1">IFERROR(IF(EJ200="", "", INDIRECT(_xlfn.CONCAT(EI$1,$DJ200))), "")</f>
        <v/>
      </c>
      <c r="EJ200" s="116" t="str" cm="1">
        <f t="array" aca="1" ref="EJ200" ca="1">IFERROR(IF(INDIRECT(_xlfn.CONCAT(EJ$1, $DJ200))="", "", INDIRECT(_xlfn.CONCAT(EJ$1, $DJ200))),"")</f>
        <v/>
      </c>
      <c r="EK200" s="32"/>
      <c r="EL200" s="32"/>
      <c r="EM200" s="32"/>
      <c r="EN200" s="32"/>
      <c r="EO200" s="32"/>
      <c r="EP200" s="32"/>
      <c r="EQ200" s="32"/>
      <c r="ER200" s="32"/>
      <c r="ES200" s="32"/>
      <c r="ET200" s="32"/>
      <c r="EU200" s="32"/>
      <c r="EV200" s="32"/>
      <c r="EW200" s="32"/>
      <c r="EX200" s="32"/>
      <c r="EY200" s="32"/>
      <c r="EZ200" s="32"/>
      <c r="FA200" s="32"/>
      <c r="FB200" s="32"/>
      <c r="FC200" s="32"/>
      <c r="FD200" s="32"/>
      <c r="FE200" s="32"/>
      <c r="FF200" s="32"/>
      <c r="FG200" s="32"/>
      <c r="FH200" s="32"/>
      <c r="FI200" s="32"/>
      <c r="FJ200" s="32"/>
      <c r="FK200" s="32"/>
      <c r="FL200" s="32"/>
      <c r="FM200" s="32"/>
      <c r="FN200" s="32"/>
      <c r="FO200" s="32"/>
      <c r="FP200" s="32"/>
      <c r="FQ200" s="32"/>
      <c r="FR200" s="32"/>
      <c r="FS200" s="32"/>
      <c r="FT200" s="32"/>
      <c r="FU200" s="32"/>
      <c r="FV200" s="32"/>
      <c r="FW200" s="32"/>
      <c r="FX200" s="32"/>
      <c r="FY200" s="32"/>
      <c r="FZ200" s="32"/>
      <c r="GA200" s="32"/>
      <c r="GB200" s="32"/>
      <c r="GC200" s="32"/>
      <c r="GD200" s="32"/>
      <c r="GE200" s="32"/>
      <c r="GF200" s="32"/>
      <c r="GG200" s="32"/>
      <c r="GH200" s="32"/>
      <c r="GI200" s="32"/>
      <c r="GJ200" s="32"/>
      <c r="GK200" s="32"/>
      <c r="GL200" s="32"/>
    </row>
    <row r="201" spans="1:194" s="34" customFormat="1" x14ac:dyDescent="0.3">
      <c r="A201" s="104" t="str">
        <f t="shared" si="71"/>
        <v/>
      </c>
      <c r="B201" s="54"/>
      <c r="C201" s="93"/>
      <c r="D201" s="93"/>
      <c r="E201" s="94"/>
      <c r="F201" s="95"/>
      <c r="G201" s="95"/>
      <c r="H201" s="95"/>
      <c r="I201" s="95"/>
      <c r="J201" s="95"/>
      <c r="K201" s="95"/>
      <c r="L201" s="95"/>
      <c r="M201" s="95"/>
      <c r="N201" s="95"/>
      <c r="O201" s="95"/>
      <c r="P201" s="95"/>
      <c r="Q201" s="95"/>
      <c r="R201" s="57">
        <f t="shared" si="72"/>
        <v>0</v>
      </c>
      <c r="S201" s="32" t="str">
        <f t="shared" si="66"/>
        <v/>
      </c>
      <c r="T201" s="32" t="str">
        <f t="shared" si="66"/>
        <v/>
      </c>
      <c r="U201" s="32" t="str">
        <f t="shared" si="66"/>
        <v/>
      </c>
      <c r="V201" s="32" t="str">
        <f t="shared" si="66"/>
        <v/>
      </c>
      <c r="W201" s="32" t="str">
        <f t="shared" si="64"/>
        <v/>
      </c>
      <c r="X201" s="32" t="str">
        <f t="shared" si="64"/>
        <v/>
      </c>
      <c r="Y201" s="32" t="str">
        <f t="shared" si="64"/>
        <v/>
      </c>
      <c r="Z201" s="32" t="str">
        <f t="shared" si="64"/>
        <v/>
      </c>
      <c r="AA201" s="32" t="str">
        <f t="shared" si="61"/>
        <v/>
      </c>
      <c r="AB201" s="32" t="str">
        <f t="shared" si="61"/>
        <v/>
      </c>
      <c r="AC201" s="32" t="str">
        <f t="shared" si="61"/>
        <v/>
      </c>
      <c r="AD201" s="32" t="str">
        <f t="shared" si="61"/>
        <v/>
      </c>
      <c r="AE201" s="32" t="str">
        <f t="shared" si="69"/>
        <v/>
      </c>
      <c r="AF201" s="40"/>
      <c r="AG201" s="133"/>
      <c r="AH201" s="142" t="str" cm="1">
        <f t="array" aca="1" ref="AH201" ca="1">IF(OR(AG201="N/A",AG201=""), "", INDEX(INDIRECT(AG$2), AG201))</f>
        <v/>
      </c>
      <c r="AI201" s="138" t="str" cm="1">
        <f t="array" ref="AI201">IF(OR(AG201="N/A",AG201=""), "", INDEX($R$5:$R$300, AG201))</f>
        <v/>
      </c>
      <c r="AJ201" s="134"/>
      <c r="AK201" s="142" t="str" cm="1">
        <f t="array" aca="1" ref="AK201" ca="1">IF(OR(AJ201="N/A",AJ201=""), "", INDEX(INDIRECT(AJ$2), AJ201))</f>
        <v/>
      </c>
      <c r="AL201" s="138" t="str" cm="1">
        <f t="array" ref="AL201">IF(OR(AJ201="N/A",AJ201=""), "", INDEX($R$5:$R$300, AJ201))</f>
        <v/>
      </c>
      <c r="AM201" s="134"/>
      <c r="AN201" s="142" t="str" cm="1">
        <f t="array" aca="1" ref="AN201" ca="1">IF(OR(AM201="N/A",AM201=""), "", INDEX(INDIRECT(AM$2), AM201))</f>
        <v/>
      </c>
      <c r="AO201" s="138" t="str" cm="1">
        <f t="array" ref="AO201">IF(OR(AM201="N/A",AM201=""), "", INDEX($R$5:$R$300, AM201))</f>
        <v/>
      </c>
      <c r="AP201" s="134"/>
      <c r="AQ201" s="142" t="str" cm="1">
        <f t="array" aca="1" ref="AQ201" ca="1">IF(OR(AP201="N/A",AP201=""), "", INDEX(INDIRECT(AP$2), AP201))</f>
        <v/>
      </c>
      <c r="AR201" s="138" t="str" cm="1">
        <f t="array" ref="AR201">IF(OR(AP201="N/A",AP201=""), "", INDEX($R$5:$R$300, AP201))</f>
        <v/>
      </c>
      <c r="AS201" s="134"/>
      <c r="AT201" s="142" t="str" cm="1">
        <f t="array" aca="1" ref="AT201" ca="1">IF(OR(AS201="N/A",AS201=""), "", INDEX(INDIRECT(AS$2), AS201))</f>
        <v/>
      </c>
      <c r="AU201" s="138" t="str" cm="1">
        <f t="array" ref="AU201">IF(OR(AS201="N/A",AS201=""), "", INDEX($R$5:$R$300, AS201))</f>
        <v/>
      </c>
      <c r="AV201" s="134"/>
      <c r="AW201" s="142" t="str" cm="1">
        <f t="array" aca="1" ref="AW201" ca="1">IF(OR(AV201="N/A",AV201=""), "", INDEX(INDIRECT(AV$2), AV201))</f>
        <v/>
      </c>
      <c r="AX201" s="138" t="str" cm="1">
        <f t="array" ref="AX201">IF(OR(AV201="N/A",AV201=""), "", INDEX($R$5:$R$300, AV201))</f>
        <v/>
      </c>
      <c r="AY201" s="134"/>
      <c r="AZ201" s="142" t="str" cm="1">
        <f t="array" aca="1" ref="AZ201" ca="1">IF(OR(AY201="N/A",AY201=""), "", INDEX(INDIRECT(AY$2), AY201))</f>
        <v/>
      </c>
      <c r="BA201" s="138" t="str" cm="1">
        <f t="array" ref="BA201">IF(OR(AY201="N/A",AY201=""), "", INDEX($R$5:$R$300, AY201))</f>
        <v/>
      </c>
      <c r="BB201" s="134"/>
      <c r="BC201" s="142" t="str" cm="1">
        <f t="array" aca="1" ref="BC201" ca="1">IF(OR(BB201="N/A",BB201=""), "", INDEX(INDIRECT(BB$2), BB201))</f>
        <v/>
      </c>
      <c r="BD201" s="138" t="str" cm="1">
        <f t="array" ref="BD201">IF(OR(BB201="N/A",BB201=""), "", INDEX($R$5:$R$300, BB201))</f>
        <v/>
      </c>
      <c r="BE201" s="134"/>
      <c r="BF201" s="142" t="str" cm="1">
        <f t="array" aca="1" ref="BF201" ca="1">IF(OR(BE201="N/A",BE201=""), "", INDEX(INDIRECT(BE$2), BE201))</f>
        <v/>
      </c>
      <c r="BG201" s="138" t="str" cm="1">
        <f t="array" ref="BG201">IF(OR(BE201="N/A",BE201=""), "", INDEX($R$5:$R$300, BE201))</f>
        <v/>
      </c>
      <c r="BH201" s="134"/>
      <c r="BI201" s="142" t="str" cm="1">
        <f t="array" aca="1" ref="BI201" ca="1">IF(OR(BH201="N/A",BH201=""), "", INDEX(INDIRECT(BH$2), BH201))</f>
        <v/>
      </c>
      <c r="BJ201" s="138" t="str" cm="1">
        <f t="array" ref="BJ201">IF(OR(BH201="N/A",BH201=""), "", INDEX($R$5:$R$300, BH201))</f>
        <v/>
      </c>
      <c r="BK201" s="134"/>
      <c r="BL201" s="142" t="str" cm="1">
        <f t="array" aca="1" ref="BL201" ca="1">IF(OR(BK201="N/A",BK201=""), "", INDEX(INDIRECT(BK$2), BK201))</f>
        <v/>
      </c>
      <c r="BM201" s="138" t="str" cm="1">
        <f t="array" ref="BM201">IF(OR(BK201="N/A",BK201=""), "", INDEX($R$5:$R$300, BK201))</f>
        <v/>
      </c>
      <c r="BN201" s="134"/>
      <c r="BO201" s="142" t="str" cm="1">
        <f t="array" aca="1" ref="BO201" ca="1">IF(OR(BN201="N/A",BN201=""), "", INDEX(INDIRECT(BN$2), BN201))</f>
        <v/>
      </c>
      <c r="BP201" s="138" t="str" cm="1">
        <f t="array" ref="BP201">IF(OR(BN201="N/A",BN201=""), "", INDEX($R$5:$R$300, BN201))</f>
        <v/>
      </c>
      <c r="BQ201" s="134"/>
      <c r="BR201" s="142" t="str" cm="1">
        <f t="array" aca="1" ref="BR201" ca="1">IF(OR(BQ201="N/A",BQ201=""), "", INDEX(INDIRECT(BQ$2), BQ201))</f>
        <v/>
      </c>
      <c r="BS201" s="138" t="str" cm="1">
        <f t="array" ref="BS201">IF(OR(BQ201="N/A",BQ201=""), "", INDEX($R$5:$R$300, BQ201))</f>
        <v/>
      </c>
      <c r="BT201" s="40"/>
      <c r="BU201" s="41"/>
      <c r="BV201" s="41"/>
      <c r="BW201" s="41"/>
      <c r="BX201" s="41"/>
      <c r="BY201" s="41"/>
      <c r="BZ201" s="41"/>
      <c r="CA201" s="41"/>
      <c r="CB201" s="41"/>
      <c r="CC201" s="41"/>
      <c r="CD201" s="41"/>
      <c r="CE201" s="41"/>
      <c r="CF201" s="41"/>
      <c r="CG201" s="41"/>
      <c r="CH201" s="40"/>
      <c r="CI201" s="59" t="str">
        <f t="shared" ca="1" si="67"/>
        <v/>
      </c>
      <c r="CJ201" s="59" t="str">
        <f t="shared" ca="1" si="67"/>
        <v/>
      </c>
      <c r="CK201" s="59" t="str">
        <f t="shared" ca="1" si="67"/>
        <v/>
      </c>
      <c r="CL201" s="59" t="str">
        <f t="shared" ca="1" si="67"/>
        <v/>
      </c>
      <c r="CM201" s="59" t="str">
        <f t="shared" ca="1" si="65"/>
        <v/>
      </c>
      <c r="CN201" s="59" t="str">
        <f t="shared" ca="1" si="65"/>
        <v/>
      </c>
      <c r="CO201" s="59" t="str">
        <f t="shared" ca="1" si="65"/>
        <v/>
      </c>
      <c r="CP201" s="59" t="str">
        <f t="shared" ca="1" si="65"/>
        <v/>
      </c>
      <c r="CQ201" s="59" t="str">
        <f t="shared" ca="1" si="62"/>
        <v/>
      </c>
      <c r="CR201" s="59" t="str">
        <f t="shared" ca="1" si="62"/>
        <v/>
      </c>
      <c r="CS201" s="59" t="str">
        <f t="shared" ca="1" si="62"/>
        <v/>
      </c>
      <c r="CT201" s="59" t="str">
        <f t="shared" ca="1" si="62"/>
        <v/>
      </c>
      <c r="CU201" s="59" t="str">
        <f t="shared" ca="1" si="70"/>
        <v/>
      </c>
      <c r="CV201" s="60" t="str">
        <f t="shared" ca="1" si="73"/>
        <v/>
      </c>
      <c r="CW201" s="32" t="str">
        <f t="shared" ca="1" si="63"/>
        <v/>
      </c>
      <c r="CX201" s="32" t="str">
        <f t="shared" ca="1" si="63"/>
        <v/>
      </c>
      <c r="CY201" s="32" t="str">
        <f t="shared" ca="1" si="63"/>
        <v/>
      </c>
      <c r="CZ201" s="32" t="str">
        <f t="shared" ca="1" si="63"/>
        <v/>
      </c>
      <c r="DA201" s="32" t="str">
        <f t="shared" ca="1" si="60"/>
        <v/>
      </c>
      <c r="DB201" s="32" t="str">
        <f t="shared" ca="1" si="60"/>
        <v/>
      </c>
      <c r="DC201" s="32" t="str">
        <f t="shared" ca="1" si="60"/>
        <v/>
      </c>
      <c r="DD201" s="32" t="str">
        <f t="shared" ca="1" si="60"/>
        <v/>
      </c>
      <c r="DE201" s="32" t="str">
        <f t="shared" ca="1" si="59"/>
        <v/>
      </c>
      <c r="DF201" s="32" t="str">
        <f t="shared" ca="1" si="59"/>
        <v/>
      </c>
      <c r="DG201" s="32" t="str">
        <f t="shared" ca="1" si="59"/>
        <v/>
      </c>
      <c r="DH201" s="32" t="str">
        <f t="shared" ca="1" si="59"/>
        <v/>
      </c>
      <c r="DI201" s="32" t="str">
        <f t="shared" ca="1" si="68"/>
        <v/>
      </c>
      <c r="DJ201" s="60" t="str">
        <f t="shared" ca="1" si="74"/>
        <v/>
      </c>
      <c r="DK201" s="112" t="str" cm="1">
        <f t="array" aca="1" ref="DK201" ca="1">IFERROR(IF(DL201="", "", INDIRECT(_xlfn.CONCAT(DK$1,$DJ201))), "")</f>
        <v/>
      </c>
      <c r="DL201" s="113" t="str" cm="1">
        <f t="array" aca="1" ref="DL201" ca="1">IFERROR(IF(INDIRECT(_xlfn.CONCAT(DL$1, $DJ201))="", "", INDIRECT(_xlfn.CONCAT(DL$1, $DJ201))),"")</f>
        <v/>
      </c>
      <c r="DM201" s="114" t="str" cm="1">
        <f t="array" aca="1" ref="DM201" ca="1">IFERROR(IF(DN201="", "", INDIRECT(_xlfn.CONCAT(DM$1,$DJ201))), "")</f>
        <v/>
      </c>
      <c r="DN201" s="115" t="str" cm="1">
        <f t="array" aca="1" ref="DN201" ca="1">IFERROR(IF(INDIRECT(_xlfn.CONCAT(DN$1, $DJ201))="", "", INDIRECT(_xlfn.CONCAT(DN$1, $DJ201))),"")</f>
        <v/>
      </c>
      <c r="DO201" s="112" t="str" cm="1">
        <f t="array" aca="1" ref="DO201" ca="1">IFERROR(IF(DP201="", "", INDIRECT(_xlfn.CONCAT(DO$1,$DJ201))), "")</f>
        <v/>
      </c>
      <c r="DP201" s="113" t="str" cm="1">
        <f t="array" aca="1" ref="DP201" ca="1">IFERROR(IF(INDIRECT(_xlfn.CONCAT(DP$1, $DJ201))="", "", INDIRECT(_xlfn.CONCAT(DP$1, $DJ201))),"")</f>
        <v/>
      </c>
      <c r="DQ201" s="114" t="str" cm="1">
        <f t="array" aca="1" ref="DQ201" ca="1">IFERROR(IF(DR201="", "", INDIRECT(_xlfn.CONCAT(DQ$1,$DJ201))), "")</f>
        <v/>
      </c>
      <c r="DR201" s="115" t="str" cm="1">
        <f t="array" aca="1" ref="DR201" ca="1">IFERROR(IF(INDIRECT(_xlfn.CONCAT(DR$1, $DJ201))="", "", INDIRECT(_xlfn.CONCAT(DR$1, $DJ201))),"")</f>
        <v/>
      </c>
      <c r="DS201" s="112" t="str" cm="1">
        <f t="array" aca="1" ref="DS201" ca="1">IFERROR(IF(DT201="", "", INDIRECT(_xlfn.CONCAT(DS$1,$DJ201))), "")</f>
        <v/>
      </c>
      <c r="DT201" s="113" t="str" cm="1">
        <f t="array" aca="1" ref="DT201" ca="1">IFERROR(IF(INDIRECT(_xlfn.CONCAT(DT$1, $DJ201))="", "", INDIRECT(_xlfn.CONCAT(DT$1, $DJ201))),"")</f>
        <v/>
      </c>
      <c r="DU201" s="114" t="str" cm="1">
        <f t="array" aca="1" ref="DU201" ca="1">IFERROR(IF(DV201="", "", INDIRECT(_xlfn.CONCAT(DU$1,$DJ201))), "")</f>
        <v/>
      </c>
      <c r="DV201" s="115" t="str" cm="1">
        <f t="array" aca="1" ref="DV201" ca="1">IFERROR(IF(INDIRECT(_xlfn.CONCAT(DV$1, $DJ201))="", "", INDIRECT(_xlfn.CONCAT(DV$1, $DJ201))),"")</f>
        <v/>
      </c>
      <c r="DW201" s="112" t="str" cm="1">
        <f t="array" aca="1" ref="DW201" ca="1">IFERROR(IF(DX201="", "", INDIRECT(_xlfn.CONCAT(DW$1,$DJ201))), "")</f>
        <v/>
      </c>
      <c r="DX201" s="113" t="str" cm="1">
        <f t="array" aca="1" ref="DX201" ca="1">IFERROR(IF(INDIRECT(_xlfn.CONCAT(DX$1, $DJ201))="", "", INDIRECT(_xlfn.CONCAT(DX$1, $DJ201))),"")</f>
        <v/>
      </c>
      <c r="DY201" s="114" t="str" cm="1">
        <f t="array" aca="1" ref="DY201" ca="1">IFERROR(IF(DZ201="", "", INDIRECT(_xlfn.CONCAT(DY$1,$DJ201))), "")</f>
        <v/>
      </c>
      <c r="DZ201" s="115" t="str" cm="1">
        <f t="array" aca="1" ref="DZ201" ca="1">IFERROR(IF(INDIRECT(_xlfn.CONCAT(DZ$1, $DJ201))="", "", INDIRECT(_xlfn.CONCAT(DZ$1, $DJ201))),"")</f>
        <v/>
      </c>
      <c r="EA201" s="112" t="str" cm="1">
        <f t="array" aca="1" ref="EA201" ca="1">IFERROR(IF(EB201="", "", INDIRECT(_xlfn.CONCAT(EA$1,$DJ201))), "")</f>
        <v/>
      </c>
      <c r="EB201" s="113" t="str" cm="1">
        <f t="array" aca="1" ref="EB201" ca="1">IFERROR(IF(INDIRECT(_xlfn.CONCAT(EB$1, $DJ201))="", "", INDIRECT(_xlfn.CONCAT(EB$1, $DJ201))),"")</f>
        <v/>
      </c>
      <c r="EC201" s="114" t="str" cm="1">
        <f t="array" aca="1" ref="EC201" ca="1">IFERROR(IF(ED201="", "", INDIRECT(_xlfn.CONCAT(EC$1,$DJ201))), "")</f>
        <v/>
      </c>
      <c r="ED201" s="115" t="str" cm="1">
        <f t="array" aca="1" ref="ED201" ca="1">IFERROR(IF(INDIRECT(_xlfn.CONCAT(ED$1, $DJ201))="", "", INDIRECT(_xlfn.CONCAT(ED$1, $DJ201))),"")</f>
        <v/>
      </c>
      <c r="EE201" s="112" t="str" cm="1">
        <f t="array" aca="1" ref="EE201" ca="1">IFERROR(IF(EF201="", "", INDIRECT(_xlfn.CONCAT(EE$1,$DJ201))), "")</f>
        <v/>
      </c>
      <c r="EF201" s="113" t="str" cm="1">
        <f t="array" aca="1" ref="EF201" ca="1">IFERROR(IF(INDIRECT(_xlfn.CONCAT(EF$1, $DJ201))="", "", INDIRECT(_xlfn.CONCAT(EF$1, $DJ201))),"")</f>
        <v/>
      </c>
      <c r="EG201" s="114" t="str" cm="1">
        <f t="array" aca="1" ref="EG201" ca="1">IFERROR(IF(EH201="", "", INDIRECT(_xlfn.CONCAT(EG$1,$DJ201))), "")</f>
        <v/>
      </c>
      <c r="EH201" s="115" t="str" cm="1">
        <f t="array" aca="1" ref="EH201" ca="1">IFERROR(IF(INDIRECT(_xlfn.CONCAT(EH$1, $DJ201))="", "", INDIRECT(_xlfn.CONCAT(EH$1, $DJ201))),"")</f>
        <v/>
      </c>
      <c r="EI201" s="112" t="str" cm="1">
        <f t="array" aca="1" ref="EI201" ca="1">IFERROR(IF(EJ201="", "", INDIRECT(_xlfn.CONCAT(EI$1,$DJ201))), "")</f>
        <v/>
      </c>
      <c r="EJ201" s="116" t="str" cm="1">
        <f t="array" aca="1" ref="EJ201" ca="1">IFERROR(IF(INDIRECT(_xlfn.CONCAT(EJ$1, $DJ201))="", "", INDIRECT(_xlfn.CONCAT(EJ$1, $DJ201))),"")</f>
        <v/>
      </c>
      <c r="EK201" s="32"/>
      <c r="EL201" s="32"/>
      <c r="EM201" s="32"/>
      <c r="EN201" s="32"/>
      <c r="EO201" s="32"/>
      <c r="EP201" s="32"/>
      <c r="EQ201" s="32"/>
      <c r="ER201" s="32"/>
      <c r="ES201" s="32"/>
      <c r="ET201" s="32"/>
      <c r="EU201" s="32"/>
      <c r="EV201" s="32"/>
      <c r="EW201" s="32"/>
      <c r="EX201" s="32"/>
      <c r="EY201" s="32"/>
      <c r="EZ201" s="32"/>
      <c r="FA201" s="32"/>
      <c r="FB201" s="32"/>
      <c r="FC201" s="32"/>
      <c r="FD201" s="32"/>
      <c r="FE201" s="32"/>
      <c r="FF201" s="32"/>
      <c r="FG201" s="32"/>
      <c r="FH201" s="32"/>
      <c r="FI201" s="32"/>
      <c r="FJ201" s="32"/>
      <c r="FK201" s="32"/>
      <c r="FL201" s="32"/>
      <c r="FM201" s="32"/>
      <c r="FN201" s="32"/>
      <c r="FO201" s="32"/>
      <c r="FP201" s="32"/>
      <c r="FQ201" s="32"/>
      <c r="FR201" s="32"/>
      <c r="FS201" s="32"/>
      <c r="FT201" s="32"/>
      <c r="FU201" s="32"/>
      <c r="FV201" s="32"/>
      <c r="FW201" s="32"/>
      <c r="FX201" s="32"/>
      <c r="FY201" s="32"/>
      <c r="FZ201" s="32"/>
      <c r="GA201" s="32"/>
      <c r="GB201" s="32"/>
      <c r="GC201" s="32"/>
      <c r="GD201" s="32"/>
      <c r="GE201" s="32"/>
      <c r="GF201" s="32"/>
      <c r="GG201" s="32"/>
      <c r="GH201" s="32"/>
      <c r="GI201" s="32"/>
      <c r="GJ201" s="32"/>
      <c r="GK201" s="32"/>
      <c r="GL201" s="32"/>
    </row>
    <row r="202" spans="1:194" s="34" customFormat="1" x14ac:dyDescent="0.3">
      <c r="A202" s="104" t="str">
        <f t="shared" si="71"/>
        <v/>
      </c>
      <c r="B202" s="54"/>
      <c r="C202" s="93"/>
      <c r="D202" s="93"/>
      <c r="E202" s="94"/>
      <c r="F202" s="95"/>
      <c r="G202" s="95"/>
      <c r="H202" s="95"/>
      <c r="I202" s="95"/>
      <c r="J202" s="95"/>
      <c r="K202" s="95"/>
      <c r="L202" s="95"/>
      <c r="M202" s="95"/>
      <c r="N202" s="95"/>
      <c r="O202" s="95"/>
      <c r="P202" s="95"/>
      <c r="Q202" s="95"/>
      <c r="R202" s="57">
        <f t="shared" si="72"/>
        <v>0</v>
      </c>
      <c r="S202" s="32" t="str">
        <f t="shared" si="66"/>
        <v/>
      </c>
      <c r="T202" s="32" t="str">
        <f t="shared" si="66"/>
        <v/>
      </c>
      <c r="U202" s="32" t="str">
        <f t="shared" si="66"/>
        <v/>
      </c>
      <c r="V202" s="32" t="str">
        <f t="shared" si="66"/>
        <v/>
      </c>
      <c r="W202" s="32" t="str">
        <f t="shared" si="64"/>
        <v/>
      </c>
      <c r="X202" s="32" t="str">
        <f t="shared" si="64"/>
        <v/>
      </c>
      <c r="Y202" s="32" t="str">
        <f t="shared" si="64"/>
        <v/>
      </c>
      <c r="Z202" s="32" t="str">
        <f t="shared" si="64"/>
        <v/>
      </c>
      <c r="AA202" s="32" t="str">
        <f t="shared" si="61"/>
        <v/>
      </c>
      <c r="AB202" s="32" t="str">
        <f t="shared" si="61"/>
        <v/>
      </c>
      <c r="AC202" s="32" t="str">
        <f t="shared" si="61"/>
        <v/>
      </c>
      <c r="AD202" s="32" t="str">
        <f t="shared" si="61"/>
        <v/>
      </c>
      <c r="AE202" s="32" t="str">
        <f t="shared" si="69"/>
        <v/>
      </c>
      <c r="AF202" s="40"/>
      <c r="AG202" s="133"/>
      <c r="AH202" s="142" t="str" cm="1">
        <f t="array" aca="1" ref="AH202" ca="1">IF(OR(AG202="N/A",AG202=""), "", INDEX(INDIRECT(AG$2), AG202))</f>
        <v/>
      </c>
      <c r="AI202" s="138" t="str" cm="1">
        <f t="array" ref="AI202">IF(OR(AG202="N/A",AG202=""), "", INDEX($R$5:$R$300, AG202))</f>
        <v/>
      </c>
      <c r="AJ202" s="134"/>
      <c r="AK202" s="142" t="str" cm="1">
        <f t="array" aca="1" ref="AK202" ca="1">IF(OR(AJ202="N/A",AJ202=""), "", INDEX(INDIRECT(AJ$2), AJ202))</f>
        <v/>
      </c>
      <c r="AL202" s="138" t="str" cm="1">
        <f t="array" ref="AL202">IF(OR(AJ202="N/A",AJ202=""), "", INDEX($R$5:$R$300, AJ202))</f>
        <v/>
      </c>
      <c r="AM202" s="134"/>
      <c r="AN202" s="142" t="str" cm="1">
        <f t="array" aca="1" ref="AN202" ca="1">IF(OR(AM202="N/A",AM202=""), "", INDEX(INDIRECT(AM$2), AM202))</f>
        <v/>
      </c>
      <c r="AO202" s="138" t="str" cm="1">
        <f t="array" ref="AO202">IF(OR(AM202="N/A",AM202=""), "", INDEX($R$5:$R$300, AM202))</f>
        <v/>
      </c>
      <c r="AP202" s="134"/>
      <c r="AQ202" s="142" t="str" cm="1">
        <f t="array" aca="1" ref="AQ202" ca="1">IF(OR(AP202="N/A",AP202=""), "", INDEX(INDIRECT(AP$2), AP202))</f>
        <v/>
      </c>
      <c r="AR202" s="138" t="str" cm="1">
        <f t="array" ref="AR202">IF(OR(AP202="N/A",AP202=""), "", INDEX($R$5:$R$300, AP202))</f>
        <v/>
      </c>
      <c r="AS202" s="134"/>
      <c r="AT202" s="142" t="str" cm="1">
        <f t="array" aca="1" ref="AT202" ca="1">IF(OR(AS202="N/A",AS202=""), "", INDEX(INDIRECT(AS$2), AS202))</f>
        <v/>
      </c>
      <c r="AU202" s="138" t="str" cm="1">
        <f t="array" ref="AU202">IF(OR(AS202="N/A",AS202=""), "", INDEX($R$5:$R$300, AS202))</f>
        <v/>
      </c>
      <c r="AV202" s="134"/>
      <c r="AW202" s="142" t="str" cm="1">
        <f t="array" aca="1" ref="AW202" ca="1">IF(OR(AV202="N/A",AV202=""), "", INDEX(INDIRECT(AV$2), AV202))</f>
        <v/>
      </c>
      <c r="AX202" s="138" t="str" cm="1">
        <f t="array" ref="AX202">IF(OR(AV202="N/A",AV202=""), "", INDEX($R$5:$R$300, AV202))</f>
        <v/>
      </c>
      <c r="AY202" s="134"/>
      <c r="AZ202" s="142" t="str" cm="1">
        <f t="array" aca="1" ref="AZ202" ca="1">IF(OR(AY202="N/A",AY202=""), "", INDEX(INDIRECT(AY$2), AY202))</f>
        <v/>
      </c>
      <c r="BA202" s="138" t="str" cm="1">
        <f t="array" ref="BA202">IF(OR(AY202="N/A",AY202=""), "", INDEX($R$5:$R$300, AY202))</f>
        <v/>
      </c>
      <c r="BB202" s="134"/>
      <c r="BC202" s="142" t="str" cm="1">
        <f t="array" aca="1" ref="BC202" ca="1">IF(OR(BB202="N/A",BB202=""), "", INDEX(INDIRECT(BB$2), BB202))</f>
        <v/>
      </c>
      <c r="BD202" s="138" t="str" cm="1">
        <f t="array" ref="BD202">IF(OR(BB202="N/A",BB202=""), "", INDEX($R$5:$R$300, BB202))</f>
        <v/>
      </c>
      <c r="BE202" s="134"/>
      <c r="BF202" s="142" t="str" cm="1">
        <f t="array" aca="1" ref="BF202" ca="1">IF(OR(BE202="N/A",BE202=""), "", INDEX(INDIRECT(BE$2), BE202))</f>
        <v/>
      </c>
      <c r="BG202" s="138" t="str" cm="1">
        <f t="array" ref="BG202">IF(OR(BE202="N/A",BE202=""), "", INDEX($R$5:$R$300, BE202))</f>
        <v/>
      </c>
      <c r="BH202" s="134"/>
      <c r="BI202" s="142" t="str" cm="1">
        <f t="array" aca="1" ref="BI202" ca="1">IF(OR(BH202="N/A",BH202=""), "", INDEX(INDIRECT(BH$2), BH202))</f>
        <v/>
      </c>
      <c r="BJ202" s="138" t="str" cm="1">
        <f t="array" ref="BJ202">IF(OR(BH202="N/A",BH202=""), "", INDEX($R$5:$R$300, BH202))</f>
        <v/>
      </c>
      <c r="BK202" s="134"/>
      <c r="BL202" s="142" t="str" cm="1">
        <f t="array" aca="1" ref="BL202" ca="1">IF(OR(BK202="N/A",BK202=""), "", INDEX(INDIRECT(BK$2), BK202))</f>
        <v/>
      </c>
      <c r="BM202" s="138" t="str" cm="1">
        <f t="array" ref="BM202">IF(OR(BK202="N/A",BK202=""), "", INDEX($R$5:$R$300, BK202))</f>
        <v/>
      </c>
      <c r="BN202" s="134"/>
      <c r="BO202" s="142" t="str" cm="1">
        <f t="array" aca="1" ref="BO202" ca="1">IF(OR(BN202="N/A",BN202=""), "", INDEX(INDIRECT(BN$2), BN202))</f>
        <v/>
      </c>
      <c r="BP202" s="138" t="str" cm="1">
        <f t="array" ref="BP202">IF(OR(BN202="N/A",BN202=""), "", INDEX($R$5:$R$300, BN202))</f>
        <v/>
      </c>
      <c r="BQ202" s="134"/>
      <c r="BR202" s="142" t="str" cm="1">
        <f t="array" aca="1" ref="BR202" ca="1">IF(OR(BQ202="N/A",BQ202=""), "", INDEX(INDIRECT(BQ$2), BQ202))</f>
        <v/>
      </c>
      <c r="BS202" s="138" t="str" cm="1">
        <f t="array" ref="BS202">IF(OR(BQ202="N/A",BQ202=""), "", INDEX($R$5:$R$300, BQ202))</f>
        <v/>
      </c>
      <c r="BT202" s="40"/>
      <c r="BU202" s="41"/>
      <c r="BV202" s="41"/>
      <c r="BW202" s="41"/>
      <c r="BX202" s="41"/>
      <c r="BY202" s="41"/>
      <c r="BZ202" s="41"/>
      <c r="CA202" s="41"/>
      <c r="CB202" s="41"/>
      <c r="CC202" s="41"/>
      <c r="CD202" s="41"/>
      <c r="CE202" s="41"/>
      <c r="CF202" s="41"/>
      <c r="CG202" s="41"/>
      <c r="CH202" s="40"/>
      <c r="CI202" s="59" t="str">
        <f t="shared" ca="1" si="67"/>
        <v/>
      </c>
      <c r="CJ202" s="59" t="str">
        <f t="shared" ca="1" si="67"/>
        <v/>
      </c>
      <c r="CK202" s="59" t="str">
        <f t="shared" ca="1" si="67"/>
        <v/>
      </c>
      <c r="CL202" s="59" t="str">
        <f t="shared" ca="1" si="67"/>
        <v/>
      </c>
      <c r="CM202" s="59" t="str">
        <f t="shared" ca="1" si="65"/>
        <v/>
      </c>
      <c r="CN202" s="59" t="str">
        <f t="shared" ca="1" si="65"/>
        <v/>
      </c>
      <c r="CO202" s="59" t="str">
        <f t="shared" ca="1" si="65"/>
        <v/>
      </c>
      <c r="CP202" s="59" t="str">
        <f t="shared" ca="1" si="65"/>
        <v/>
      </c>
      <c r="CQ202" s="59" t="str">
        <f t="shared" ca="1" si="62"/>
        <v/>
      </c>
      <c r="CR202" s="59" t="str">
        <f t="shared" ca="1" si="62"/>
        <v/>
      </c>
      <c r="CS202" s="59" t="str">
        <f t="shared" ca="1" si="62"/>
        <v/>
      </c>
      <c r="CT202" s="59" t="str">
        <f t="shared" ca="1" si="62"/>
        <v/>
      </c>
      <c r="CU202" s="59" t="str">
        <f t="shared" ca="1" si="70"/>
        <v/>
      </c>
      <c r="CV202" s="60" t="str">
        <f t="shared" ca="1" si="73"/>
        <v/>
      </c>
      <c r="CW202" s="32" t="str">
        <f t="shared" ca="1" si="63"/>
        <v/>
      </c>
      <c r="CX202" s="32" t="str">
        <f t="shared" ca="1" si="63"/>
        <v/>
      </c>
      <c r="CY202" s="32" t="str">
        <f t="shared" ca="1" si="63"/>
        <v/>
      </c>
      <c r="CZ202" s="32" t="str">
        <f t="shared" ca="1" si="63"/>
        <v/>
      </c>
      <c r="DA202" s="32" t="str">
        <f t="shared" ca="1" si="60"/>
        <v/>
      </c>
      <c r="DB202" s="32" t="str">
        <f t="shared" ca="1" si="60"/>
        <v/>
      </c>
      <c r="DC202" s="32" t="str">
        <f t="shared" ca="1" si="60"/>
        <v/>
      </c>
      <c r="DD202" s="32" t="str">
        <f t="shared" ca="1" si="60"/>
        <v/>
      </c>
      <c r="DE202" s="32" t="str">
        <f t="shared" ca="1" si="59"/>
        <v/>
      </c>
      <c r="DF202" s="32" t="str">
        <f t="shared" ca="1" si="59"/>
        <v/>
      </c>
      <c r="DG202" s="32" t="str">
        <f t="shared" ca="1" si="59"/>
        <v/>
      </c>
      <c r="DH202" s="32" t="str">
        <f t="shared" ca="1" si="59"/>
        <v/>
      </c>
      <c r="DI202" s="32" t="str">
        <f t="shared" ca="1" si="68"/>
        <v/>
      </c>
      <c r="DJ202" s="60" t="str">
        <f t="shared" ca="1" si="74"/>
        <v/>
      </c>
      <c r="DK202" s="112" t="str" cm="1">
        <f t="array" aca="1" ref="DK202" ca="1">IFERROR(IF(DL202="", "", INDIRECT(_xlfn.CONCAT(DK$1,$DJ202))), "")</f>
        <v/>
      </c>
      <c r="DL202" s="113" t="str" cm="1">
        <f t="array" aca="1" ref="DL202" ca="1">IFERROR(IF(INDIRECT(_xlfn.CONCAT(DL$1, $DJ202))="", "", INDIRECT(_xlfn.CONCAT(DL$1, $DJ202))),"")</f>
        <v/>
      </c>
      <c r="DM202" s="114" t="str" cm="1">
        <f t="array" aca="1" ref="DM202" ca="1">IFERROR(IF(DN202="", "", INDIRECT(_xlfn.CONCAT(DM$1,$DJ202))), "")</f>
        <v/>
      </c>
      <c r="DN202" s="115" t="str" cm="1">
        <f t="array" aca="1" ref="DN202" ca="1">IFERROR(IF(INDIRECT(_xlfn.CONCAT(DN$1, $DJ202))="", "", INDIRECT(_xlfn.CONCAT(DN$1, $DJ202))),"")</f>
        <v/>
      </c>
      <c r="DO202" s="112" t="str" cm="1">
        <f t="array" aca="1" ref="DO202" ca="1">IFERROR(IF(DP202="", "", INDIRECT(_xlfn.CONCAT(DO$1,$DJ202))), "")</f>
        <v/>
      </c>
      <c r="DP202" s="113" t="str" cm="1">
        <f t="array" aca="1" ref="DP202" ca="1">IFERROR(IF(INDIRECT(_xlfn.CONCAT(DP$1, $DJ202))="", "", INDIRECT(_xlfn.CONCAT(DP$1, $DJ202))),"")</f>
        <v/>
      </c>
      <c r="DQ202" s="114" t="str" cm="1">
        <f t="array" aca="1" ref="DQ202" ca="1">IFERROR(IF(DR202="", "", INDIRECT(_xlfn.CONCAT(DQ$1,$DJ202))), "")</f>
        <v/>
      </c>
      <c r="DR202" s="115" t="str" cm="1">
        <f t="array" aca="1" ref="DR202" ca="1">IFERROR(IF(INDIRECT(_xlfn.CONCAT(DR$1, $DJ202))="", "", INDIRECT(_xlfn.CONCAT(DR$1, $DJ202))),"")</f>
        <v/>
      </c>
      <c r="DS202" s="112" t="str" cm="1">
        <f t="array" aca="1" ref="DS202" ca="1">IFERROR(IF(DT202="", "", INDIRECT(_xlfn.CONCAT(DS$1,$DJ202))), "")</f>
        <v/>
      </c>
      <c r="DT202" s="113" t="str" cm="1">
        <f t="array" aca="1" ref="DT202" ca="1">IFERROR(IF(INDIRECT(_xlfn.CONCAT(DT$1, $DJ202))="", "", INDIRECT(_xlfn.CONCAT(DT$1, $DJ202))),"")</f>
        <v/>
      </c>
      <c r="DU202" s="114" t="str" cm="1">
        <f t="array" aca="1" ref="DU202" ca="1">IFERROR(IF(DV202="", "", INDIRECT(_xlfn.CONCAT(DU$1,$DJ202))), "")</f>
        <v/>
      </c>
      <c r="DV202" s="115" t="str" cm="1">
        <f t="array" aca="1" ref="DV202" ca="1">IFERROR(IF(INDIRECT(_xlfn.CONCAT(DV$1, $DJ202))="", "", INDIRECT(_xlfn.CONCAT(DV$1, $DJ202))),"")</f>
        <v/>
      </c>
      <c r="DW202" s="112" t="str" cm="1">
        <f t="array" aca="1" ref="DW202" ca="1">IFERROR(IF(DX202="", "", INDIRECT(_xlfn.CONCAT(DW$1,$DJ202))), "")</f>
        <v/>
      </c>
      <c r="DX202" s="113" t="str" cm="1">
        <f t="array" aca="1" ref="DX202" ca="1">IFERROR(IF(INDIRECT(_xlfn.CONCAT(DX$1, $DJ202))="", "", INDIRECT(_xlfn.CONCAT(DX$1, $DJ202))),"")</f>
        <v/>
      </c>
      <c r="DY202" s="114" t="str" cm="1">
        <f t="array" aca="1" ref="DY202" ca="1">IFERROR(IF(DZ202="", "", INDIRECT(_xlfn.CONCAT(DY$1,$DJ202))), "")</f>
        <v/>
      </c>
      <c r="DZ202" s="115" t="str" cm="1">
        <f t="array" aca="1" ref="DZ202" ca="1">IFERROR(IF(INDIRECT(_xlfn.CONCAT(DZ$1, $DJ202))="", "", INDIRECT(_xlfn.CONCAT(DZ$1, $DJ202))),"")</f>
        <v/>
      </c>
      <c r="EA202" s="112" t="str" cm="1">
        <f t="array" aca="1" ref="EA202" ca="1">IFERROR(IF(EB202="", "", INDIRECT(_xlfn.CONCAT(EA$1,$DJ202))), "")</f>
        <v/>
      </c>
      <c r="EB202" s="113" t="str" cm="1">
        <f t="array" aca="1" ref="EB202" ca="1">IFERROR(IF(INDIRECT(_xlfn.CONCAT(EB$1, $DJ202))="", "", INDIRECT(_xlfn.CONCAT(EB$1, $DJ202))),"")</f>
        <v/>
      </c>
      <c r="EC202" s="114" t="str" cm="1">
        <f t="array" aca="1" ref="EC202" ca="1">IFERROR(IF(ED202="", "", INDIRECT(_xlfn.CONCAT(EC$1,$DJ202))), "")</f>
        <v/>
      </c>
      <c r="ED202" s="115" t="str" cm="1">
        <f t="array" aca="1" ref="ED202" ca="1">IFERROR(IF(INDIRECT(_xlfn.CONCAT(ED$1, $DJ202))="", "", INDIRECT(_xlfn.CONCAT(ED$1, $DJ202))),"")</f>
        <v/>
      </c>
      <c r="EE202" s="112" t="str" cm="1">
        <f t="array" aca="1" ref="EE202" ca="1">IFERROR(IF(EF202="", "", INDIRECT(_xlfn.CONCAT(EE$1,$DJ202))), "")</f>
        <v/>
      </c>
      <c r="EF202" s="113" t="str" cm="1">
        <f t="array" aca="1" ref="EF202" ca="1">IFERROR(IF(INDIRECT(_xlfn.CONCAT(EF$1, $DJ202))="", "", INDIRECT(_xlfn.CONCAT(EF$1, $DJ202))),"")</f>
        <v/>
      </c>
      <c r="EG202" s="114" t="str" cm="1">
        <f t="array" aca="1" ref="EG202" ca="1">IFERROR(IF(EH202="", "", INDIRECT(_xlfn.CONCAT(EG$1,$DJ202))), "")</f>
        <v/>
      </c>
      <c r="EH202" s="115" t="str" cm="1">
        <f t="array" aca="1" ref="EH202" ca="1">IFERROR(IF(INDIRECT(_xlfn.CONCAT(EH$1, $DJ202))="", "", INDIRECT(_xlfn.CONCAT(EH$1, $DJ202))),"")</f>
        <v/>
      </c>
      <c r="EI202" s="112" t="str" cm="1">
        <f t="array" aca="1" ref="EI202" ca="1">IFERROR(IF(EJ202="", "", INDIRECT(_xlfn.CONCAT(EI$1,$DJ202))), "")</f>
        <v/>
      </c>
      <c r="EJ202" s="116" t="str" cm="1">
        <f t="array" aca="1" ref="EJ202" ca="1">IFERROR(IF(INDIRECT(_xlfn.CONCAT(EJ$1, $DJ202))="", "", INDIRECT(_xlfn.CONCAT(EJ$1, $DJ202))),"")</f>
        <v/>
      </c>
      <c r="EK202" s="32"/>
      <c r="EL202" s="32"/>
      <c r="EM202" s="32"/>
      <c r="EN202" s="32"/>
      <c r="EO202" s="32"/>
      <c r="EP202" s="32"/>
      <c r="EQ202" s="32"/>
      <c r="ER202" s="32"/>
      <c r="ES202" s="32"/>
      <c r="ET202" s="32"/>
      <c r="EU202" s="32"/>
      <c r="EV202" s="32"/>
      <c r="EW202" s="32"/>
      <c r="EX202" s="32"/>
      <c r="EY202" s="32"/>
      <c r="EZ202" s="32"/>
      <c r="FA202" s="32"/>
      <c r="FB202" s="32"/>
      <c r="FC202" s="32"/>
      <c r="FD202" s="32"/>
      <c r="FE202" s="32"/>
      <c r="FF202" s="32"/>
      <c r="FG202" s="32"/>
      <c r="FH202" s="32"/>
      <c r="FI202" s="32"/>
      <c r="FJ202" s="32"/>
      <c r="FK202" s="32"/>
      <c r="FL202" s="32"/>
      <c r="FM202" s="32"/>
      <c r="FN202" s="32"/>
      <c r="FO202" s="32"/>
      <c r="FP202" s="32"/>
      <c r="FQ202" s="32"/>
      <c r="FR202" s="32"/>
      <c r="FS202" s="32"/>
      <c r="FT202" s="32"/>
      <c r="FU202" s="32"/>
      <c r="FV202" s="32"/>
      <c r="FW202" s="32"/>
      <c r="FX202" s="32"/>
      <c r="FY202" s="32"/>
      <c r="FZ202" s="32"/>
      <c r="GA202" s="32"/>
      <c r="GB202" s="32"/>
      <c r="GC202" s="32"/>
      <c r="GD202" s="32"/>
      <c r="GE202" s="32"/>
      <c r="GF202" s="32"/>
      <c r="GG202" s="32"/>
      <c r="GH202" s="32"/>
      <c r="GI202" s="32"/>
      <c r="GJ202" s="32"/>
      <c r="GK202" s="32"/>
      <c r="GL202" s="32"/>
    </row>
    <row r="203" spans="1:194" s="34" customFormat="1" x14ac:dyDescent="0.3">
      <c r="A203" s="104" t="str">
        <f t="shared" si="71"/>
        <v/>
      </c>
      <c r="B203" s="54"/>
      <c r="C203" s="93"/>
      <c r="D203" s="93"/>
      <c r="E203" s="94"/>
      <c r="F203" s="95"/>
      <c r="G203" s="95"/>
      <c r="H203" s="95"/>
      <c r="I203" s="95"/>
      <c r="J203" s="95"/>
      <c r="K203" s="95"/>
      <c r="L203" s="95"/>
      <c r="M203" s="95"/>
      <c r="N203" s="95"/>
      <c r="O203" s="95"/>
      <c r="P203" s="95"/>
      <c r="Q203" s="95"/>
      <c r="R203" s="57">
        <f t="shared" si="72"/>
        <v>0</v>
      </c>
      <c r="S203" s="32" t="str">
        <f t="shared" si="66"/>
        <v/>
      </c>
      <c r="T203" s="32" t="str">
        <f t="shared" si="66"/>
        <v/>
      </c>
      <c r="U203" s="32" t="str">
        <f t="shared" si="66"/>
        <v/>
      </c>
      <c r="V203" s="32" t="str">
        <f t="shared" si="66"/>
        <v/>
      </c>
      <c r="W203" s="32" t="str">
        <f t="shared" si="64"/>
        <v/>
      </c>
      <c r="X203" s="32" t="str">
        <f t="shared" si="64"/>
        <v/>
      </c>
      <c r="Y203" s="32" t="str">
        <f t="shared" si="64"/>
        <v/>
      </c>
      <c r="Z203" s="32" t="str">
        <f t="shared" si="64"/>
        <v/>
      </c>
      <c r="AA203" s="32" t="str">
        <f t="shared" si="61"/>
        <v/>
      </c>
      <c r="AB203" s="32" t="str">
        <f t="shared" si="61"/>
        <v/>
      </c>
      <c r="AC203" s="32" t="str">
        <f t="shared" si="61"/>
        <v/>
      </c>
      <c r="AD203" s="32" t="str">
        <f t="shared" si="61"/>
        <v/>
      </c>
      <c r="AE203" s="32" t="str">
        <f t="shared" si="69"/>
        <v/>
      </c>
      <c r="AF203" s="40"/>
      <c r="AG203" s="133"/>
      <c r="AH203" s="142" t="str" cm="1">
        <f t="array" aca="1" ref="AH203" ca="1">IF(OR(AG203="N/A",AG203=""), "", INDEX(INDIRECT(AG$2), AG203))</f>
        <v/>
      </c>
      <c r="AI203" s="138" t="str" cm="1">
        <f t="array" ref="AI203">IF(OR(AG203="N/A",AG203=""), "", INDEX($R$5:$R$300, AG203))</f>
        <v/>
      </c>
      <c r="AJ203" s="134"/>
      <c r="AK203" s="142" t="str" cm="1">
        <f t="array" aca="1" ref="AK203" ca="1">IF(OR(AJ203="N/A",AJ203=""), "", INDEX(INDIRECT(AJ$2), AJ203))</f>
        <v/>
      </c>
      <c r="AL203" s="138" t="str" cm="1">
        <f t="array" ref="AL203">IF(OR(AJ203="N/A",AJ203=""), "", INDEX($R$5:$R$300, AJ203))</f>
        <v/>
      </c>
      <c r="AM203" s="134"/>
      <c r="AN203" s="142" t="str" cm="1">
        <f t="array" aca="1" ref="AN203" ca="1">IF(OR(AM203="N/A",AM203=""), "", INDEX(INDIRECT(AM$2), AM203))</f>
        <v/>
      </c>
      <c r="AO203" s="138" t="str" cm="1">
        <f t="array" ref="AO203">IF(OR(AM203="N/A",AM203=""), "", INDEX($R$5:$R$300, AM203))</f>
        <v/>
      </c>
      <c r="AP203" s="134"/>
      <c r="AQ203" s="142" t="str" cm="1">
        <f t="array" aca="1" ref="AQ203" ca="1">IF(OR(AP203="N/A",AP203=""), "", INDEX(INDIRECT(AP$2), AP203))</f>
        <v/>
      </c>
      <c r="AR203" s="138" t="str" cm="1">
        <f t="array" ref="AR203">IF(OR(AP203="N/A",AP203=""), "", INDEX($R$5:$R$300, AP203))</f>
        <v/>
      </c>
      <c r="AS203" s="134"/>
      <c r="AT203" s="142" t="str" cm="1">
        <f t="array" aca="1" ref="AT203" ca="1">IF(OR(AS203="N/A",AS203=""), "", INDEX(INDIRECT(AS$2), AS203))</f>
        <v/>
      </c>
      <c r="AU203" s="138" t="str" cm="1">
        <f t="array" ref="AU203">IF(OR(AS203="N/A",AS203=""), "", INDEX($R$5:$R$300, AS203))</f>
        <v/>
      </c>
      <c r="AV203" s="134"/>
      <c r="AW203" s="142" t="str" cm="1">
        <f t="array" aca="1" ref="AW203" ca="1">IF(OR(AV203="N/A",AV203=""), "", INDEX(INDIRECT(AV$2), AV203))</f>
        <v/>
      </c>
      <c r="AX203" s="138" t="str" cm="1">
        <f t="array" ref="AX203">IF(OR(AV203="N/A",AV203=""), "", INDEX($R$5:$R$300, AV203))</f>
        <v/>
      </c>
      <c r="AY203" s="134"/>
      <c r="AZ203" s="142" t="str" cm="1">
        <f t="array" aca="1" ref="AZ203" ca="1">IF(OR(AY203="N/A",AY203=""), "", INDEX(INDIRECT(AY$2), AY203))</f>
        <v/>
      </c>
      <c r="BA203" s="138" t="str" cm="1">
        <f t="array" ref="BA203">IF(OR(AY203="N/A",AY203=""), "", INDEX($R$5:$R$300, AY203))</f>
        <v/>
      </c>
      <c r="BB203" s="134"/>
      <c r="BC203" s="142" t="str" cm="1">
        <f t="array" aca="1" ref="BC203" ca="1">IF(OR(BB203="N/A",BB203=""), "", INDEX(INDIRECT(BB$2), BB203))</f>
        <v/>
      </c>
      <c r="BD203" s="138" t="str" cm="1">
        <f t="array" ref="BD203">IF(OR(BB203="N/A",BB203=""), "", INDEX($R$5:$R$300, BB203))</f>
        <v/>
      </c>
      <c r="BE203" s="134"/>
      <c r="BF203" s="142" t="str" cm="1">
        <f t="array" aca="1" ref="BF203" ca="1">IF(OR(BE203="N/A",BE203=""), "", INDEX(INDIRECT(BE$2), BE203))</f>
        <v/>
      </c>
      <c r="BG203" s="138" t="str" cm="1">
        <f t="array" ref="BG203">IF(OR(BE203="N/A",BE203=""), "", INDEX($R$5:$R$300, BE203))</f>
        <v/>
      </c>
      <c r="BH203" s="134"/>
      <c r="BI203" s="142" t="str" cm="1">
        <f t="array" aca="1" ref="BI203" ca="1">IF(OR(BH203="N/A",BH203=""), "", INDEX(INDIRECT(BH$2), BH203))</f>
        <v/>
      </c>
      <c r="BJ203" s="138" t="str" cm="1">
        <f t="array" ref="BJ203">IF(OR(BH203="N/A",BH203=""), "", INDEX($R$5:$R$300, BH203))</f>
        <v/>
      </c>
      <c r="BK203" s="134"/>
      <c r="BL203" s="142" t="str" cm="1">
        <f t="array" aca="1" ref="BL203" ca="1">IF(OR(BK203="N/A",BK203=""), "", INDEX(INDIRECT(BK$2), BK203))</f>
        <v/>
      </c>
      <c r="BM203" s="138" t="str" cm="1">
        <f t="array" ref="BM203">IF(OR(BK203="N/A",BK203=""), "", INDEX($R$5:$R$300, BK203))</f>
        <v/>
      </c>
      <c r="BN203" s="134"/>
      <c r="BO203" s="142" t="str" cm="1">
        <f t="array" aca="1" ref="BO203" ca="1">IF(OR(BN203="N/A",BN203=""), "", INDEX(INDIRECT(BN$2), BN203))</f>
        <v/>
      </c>
      <c r="BP203" s="138" t="str" cm="1">
        <f t="array" ref="BP203">IF(OR(BN203="N/A",BN203=""), "", INDEX($R$5:$R$300, BN203))</f>
        <v/>
      </c>
      <c r="BQ203" s="134"/>
      <c r="BR203" s="142" t="str" cm="1">
        <f t="array" aca="1" ref="BR203" ca="1">IF(OR(BQ203="N/A",BQ203=""), "", INDEX(INDIRECT(BQ$2), BQ203))</f>
        <v/>
      </c>
      <c r="BS203" s="138" t="str" cm="1">
        <f t="array" ref="BS203">IF(OR(BQ203="N/A",BQ203=""), "", INDEX($R$5:$R$300, BQ203))</f>
        <v/>
      </c>
      <c r="BT203" s="40"/>
      <c r="BU203" s="41"/>
      <c r="BV203" s="41"/>
      <c r="BW203" s="41"/>
      <c r="BX203" s="41"/>
      <c r="BY203" s="41"/>
      <c r="BZ203" s="41"/>
      <c r="CA203" s="41"/>
      <c r="CB203" s="41"/>
      <c r="CC203" s="41"/>
      <c r="CD203" s="41"/>
      <c r="CE203" s="41"/>
      <c r="CF203" s="41"/>
      <c r="CG203" s="41"/>
      <c r="CH203" s="40"/>
      <c r="CI203" s="59" t="str">
        <f t="shared" ca="1" si="67"/>
        <v/>
      </c>
      <c r="CJ203" s="59" t="str">
        <f t="shared" ca="1" si="67"/>
        <v/>
      </c>
      <c r="CK203" s="59" t="str">
        <f t="shared" ca="1" si="67"/>
        <v/>
      </c>
      <c r="CL203" s="59" t="str">
        <f t="shared" ca="1" si="67"/>
        <v/>
      </c>
      <c r="CM203" s="59" t="str">
        <f t="shared" ca="1" si="65"/>
        <v/>
      </c>
      <c r="CN203" s="59" t="str">
        <f t="shared" ca="1" si="65"/>
        <v/>
      </c>
      <c r="CO203" s="59" t="str">
        <f t="shared" ca="1" si="65"/>
        <v/>
      </c>
      <c r="CP203" s="59" t="str">
        <f t="shared" ca="1" si="65"/>
        <v/>
      </c>
      <c r="CQ203" s="59" t="str">
        <f t="shared" ca="1" si="62"/>
        <v/>
      </c>
      <c r="CR203" s="59" t="str">
        <f t="shared" ca="1" si="62"/>
        <v/>
      </c>
      <c r="CS203" s="59" t="str">
        <f t="shared" ca="1" si="62"/>
        <v/>
      </c>
      <c r="CT203" s="59" t="str">
        <f t="shared" ca="1" si="62"/>
        <v/>
      </c>
      <c r="CU203" s="59" t="str">
        <f t="shared" ca="1" si="70"/>
        <v/>
      </c>
      <c r="CV203" s="60" t="str">
        <f t="shared" ca="1" si="73"/>
        <v/>
      </c>
      <c r="CW203" s="32" t="str">
        <f t="shared" ca="1" si="63"/>
        <v/>
      </c>
      <c r="CX203" s="32" t="str">
        <f t="shared" ca="1" si="63"/>
        <v/>
      </c>
      <c r="CY203" s="32" t="str">
        <f t="shared" ca="1" si="63"/>
        <v/>
      </c>
      <c r="CZ203" s="32" t="str">
        <f t="shared" ca="1" si="63"/>
        <v/>
      </c>
      <c r="DA203" s="32" t="str">
        <f t="shared" ca="1" si="60"/>
        <v/>
      </c>
      <c r="DB203" s="32" t="str">
        <f t="shared" ca="1" si="60"/>
        <v/>
      </c>
      <c r="DC203" s="32" t="str">
        <f t="shared" ca="1" si="60"/>
        <v/>
      </c>
      <c r="DD203" s="32" t="str">
        <f t="shared" ca="1" si="60"/>
        <v/>
      </c>
      <c r="DE203" s="32" t="str">
        <f t="shared" ca="1" si="59"/>
        <v/>
      </c>
      <c r="DF203" s="32" t="str">
        <f t="shared" ca="1" si="59"/>
        <v/>
      </c>
      <c r="DG203" s="32" t="str">
        <f t="shared" ca="1" si="59"/>
        <v/>
      </c>
      <c r="DH203" s="32" t="str">
        <f t="shared" ca="1" si="59"/>
        <v/>
      </c>
      <c r="DI203" s="32" t="str">
        <f t="shared" ca="1" si="68"/>
        <v/>
      </c>
      <c r="DJ203" s="60" t="str">
        <f t="shared" ca="1" si="74"/>
        <v/>
      </c>
      <c r="DK203" s="112" t="str" cm="1">
        <f t="array" aca="1" ref="DK203" ca="1">IFERROR(IF(DL203="", "", INDIRECT(_xlfn.CONCAT(DK$1,$DJ203))), "")</f>
        <v/>
      </c>
      <c r="DL203" s="113" t="str" cm="1">
        <f t="array" aca="1" ref="DL203" ca="1">IFERROR(IF(INDIRECT(_xlfn.CONCAT(DL$1, $DJ203))="", "", INDIRECT(_xlfn.CONCAT(DL$1, $DJ203))),"")</f>
        <v/>
      </c>
      <c r="DM203" s="114" t="str" cm="1">
        <f t="array" aca="1" ref="DM203" ca="1">IFERROR(IF(DN203="", "", INDIRECT(_xlfn.CONCAT(DM$1,$DJ203))), "")</f>
        <v/>
      </c>
      <c r="DN203" s="115" t="str" cm="1">
        <f t="array" aca="1" ref="DN203" ca="1">IFERROR(IF(INDIRECT(_xlfn.CONCAT(DN$1, $DJ203))="", "", INDIRECT(_xlfn.CONCAT(DN$1, $DJ203))),"")</f>
        <v/>
      </c>
      <c r="DO203" s="112" t="str" cm="1">
        <f t="array" aca="1" ref="DO203" ca="1">IFERROR(IF(DP203="", "", INDIRECT(_xlfn.CONCAT(DO$1,$DJ203))), "")</f>
        <v/>
      </c>
      <c r="DP203" s="113" t="str" cm="1">
        <f t="array" aca="1" ref="DP203" ca="1">IFERROR(IF(INDIRECT(_xlfn.CONCAT(DP$1, $DJ203))="", "", INDIRECT(_xlfn.CONCAT(DP$1, $DJ203))),"")</f>
        <v/>
      </c>
      <c r="DQ203" s="114" t="str" cm="1">
        <f t="array" aca="1" ref="DQ203" ca="1">IFERROR(IF(DR203="", "", INDIRECT(_xlfn.CONCAT(DQ$1,$DJ203))), "")</f>
        <v/>
      </c>
      <c r="DR203" s="115" t="str" cm="1">
        <f t="array" aca="1" ref="DR203" ca="1">IFERROR(IF(INDIRECT(_xlfn.CONCAT(DR$1, $DJ203))="", "", INDIRECT(_xlfn.CONCAT(DR$1, $DJ203))),"")</f>
        <v/>
      </c>
      <c r="DS203" s="112" t="str" cm="1">
        <f t="array" aca="1" ref="DS203" ca="1">IFERROR(IF(DT203="", "", INDIRECT(_xlfn.CONCAT(DS$1,$DJ203))), "")</f>
        <v/>
      </c>
      <c r="DT203" s="113" t="str" cm="1">
        <f t="array" aca="1" ref="DT203" ca="1">IFERROR(IF(INDIRECT(_xlfn.CONCAT(DT$1, $DJ203))="", "", INDIRECT(_xlfn.CONCAT(DT$1, $DJ203))),"")</f>
        <v/>
      </c>
      <c r="DU203" s="114" t="str" cm="1">
        <f t="array" aca="1" ref="DU203" ca="1">IFERROR(IF(DV203="", "", INDIRECT(_xlfn.CONCAT(DU$1,$DJ203))), "")</f>
        <v/>
      </c>
      <c r="DV203" s="115" t="str" cm="1">
        <f t="array" aca="1" ref="DV203" ca="1">IFERROR(IF(INDIRECT(_xlfn.CONCAT(DV$1, $DJ203))="", "", INDIRECT(_xlfn.CONCAT(DV$1, $DJ203))),"")</f>
        <v/>
      </c>
      <c r="DW203" s="112" t="str" cm="1">
        <f t="array" aca="1" ref="DW203" ca="1">IFERROR(IF(DX203="", "", INDIRECT(_xlfn.CONCAT(DW$1,$DJ203))), "")</f>
        <v/>
      </c>
      <c r="DX203" s="113" t="str" cm="1">
        <f t="array" aca="1" ref="DX203" ca="1">IFERROR(IF(INDIRECT(_xlfn.CONCAT(DX$1, $DJ203))="", "", INDIRECT(_xlfn.CONCAT(DX$1, $DJ203))),"")</f>
        <v/>
      </c>
      <c r="DY203" s="114" t="str" cm="1">
        <f t="array" aca="1" ref="DY203" ca="1">IFERROR(IF(DZ203="", "", INDIRECT(_xlfn.CONCAT(DY$1,$DJ203))), "")</f>
        <v/>
      </c>
      <c r="DZ203" s="115" t="str" cm="1">
        <f t="array" aca="1" ref="DZ203" ca="1">IFERROR(IF(INDIRECT(_xlfn.CONCAT(DZ$1, $DJ203))="", "", INDIRECT(_xlfn.CONCAT(DZ$1, $DJ203))),"")</f>
        <v/>
      </c>
      <c r="EA203" s="112" t="str" cm="1">
        <f t="array" aca="1" ref="EA203" ca="1">IFERROR(IF(EB203="", "", INDIRECT(_xlfn.CONCAT(EA$1,$DJ203))), "")</f>
        <v/>
      </c>
      <c r="EB203" s="113" t="str" cm="1">
        <f t="array" aca="1" ref="EB203" ca="1">IFERROR(IF(INDIRECT(_xlfn.CONCAT(EB$1, $DJ203))="", "", INDIRECT(_xlfn.CONCAT(EB$1, $DJ203))),"")</f>
        <v/>
      </c>
      <c r="EC203" s="114" t="str" cm="1">
        <f t="array" aca="1" ref="EC203" ca="1">IFERROR(IF(ED203="", "", INDIRECT(_xlfn.CONCAT(EC$1,$DJ203))), "")</f>
        <v/>
      </c>
      <c r="ED203" s="115" t="str" cm="1">
        <f t="array" aca="1" ref="ED203" ca="1">IFERROR(IF(INDIRECT(_xlfn.CONCAT(ED$1, $DJ203))="", "", INDIRECT(_xlfn.CONCAT(ED$1, $DJ203))),"")</f>
        <v/>
      </c>
      <c r="EE203" s="112" t="str" cm="1">
        <f t="array" aca="1" ref="EE203" ca="1">IFERROR(IF(EF203="", "", INDIRECT(_xlfn.CONCAT(EE$1,$DJ203))), "")</f>
        <v/>
      </c>
      <c r="EF203" s="113" t="str" cm="1">
        <f t="array" aca="1" ref="EF203" ca="1">IFERROR(IF(INDIRECT(_xlfn.CONCAT(EF$1, $DJ203))="", "", INDIRECT(_xlfn.CONCAT(EF$1, $DJ203))),"")</f>
        <v/>
      </c>
      <c r="EG203" s="114" t="str" cm="1">
        <f t="array" aca="1" ref="EG203" ca="1">IFERROR(IF(EH203="", "", INDIRECT(_xlfn.CONCAT(EG$1,$DJ203))), "")</f>
        <v/>
      </c>
      <c r="EH203" s="115" t="str" cm="1">
        <f t="array" aca="1" ref="EH203" ca="1">IFERROR(IF(INDIRECT(_xlfn.CONCAT(EH$1, $DJ203))="", "", INDIRECT(_xlfn.CONCAT(EH$1, $DJ203))),"")</f>
        <v/>
      </c>
      <c r="EI203" s="112" t="str" cm="1">
        <f t="array" aca="1" ref="EI203" ca="1">IFERROR(IF(EJ203="", "", INDIRECT(_xlfn.CONCAT(EI$1,$DJ203))), "")</f>
        <v/>
      </c>
      <c r="EJ203" s="116" t="str" cm="1">
        <f t="array" aca="1" ref="EJ203" ca="1">IFERROR(IF(INDIRECT(_xlfn.CONCAT(EJ$1, $DJ203))="", "", INDIRECT(_xlfn.CONCAT(EJ$1, $DJ203))),"")</f>
        <v/>
      </c>
      <c r="EK203" s="32"/>
      <c r="EL203" s="32"/>
      <c r="EM203" s="32"/>
      <c r="EN203" s="32"/>
      <c r="EO203" s="32"/>
      <c r="EP203" s="32"/>
      <c r="EQ203" s="32"/>
      <c r="ER203" s="32"/>
      <c r="ES203" s="32"/>
      <c r="ET203" s="32"/>
      <c r="EU203" s="32"/>
      <c r="EV203" s="32"/>
      <c r="EW203" s="32"/>
      <c r="EX203" s="32"/>
      <c r="EY203" s="32"/>
      <c r="EZ203" s="32"/>
      <c r="FA203" s="32"/>
      <c r="FB203" s="32"/>
      <c r="FC203" s="32"/>
      <c r="FD203" s="32"/>
      <c r="FE203" s="32"/>
      <c r="FF203" s="32"/>
      <c r="FG203" s="32"/>
      <c r="FH203" s="32"/>
      <c r="FI203" s="32"/>
      <c r="FJ203" s="32"/>
      <c r="FK203" s="32"/>
      <c r="FL203" s="32"/>
      <c r="FM203" s="32"/>
      <c r="FN203" s="32"/>
      <c r="FO203" s="32"/>
      <c r="FP203" s="32"/>
      <c r="FQ203" s="32"/>
      <c r="FR203" s="32"/>
      <c r="FS203" s="32"/>
      <c r="FT203" s="32"/>
      <c r="FU203" s="32"/>
      <c r="FV203" s="32"/>
      <c r="FW203" s="32"/>
      <c r="FX203" s="32"/>
      <c r="FY203" s="32"/>
      <c r="FZ203" s="32"/>
      <c r="GA203" s="32"/>
      <c r="GB203" s="32"/>
      <c r="GC203" s="32"/>
      <c r="GD203" s="32"/>
      <c r="GE203" s="32"/>
      <c r="GF203" s="32"/>
      <c r="GG203" s="32"/>
      <c r="GH203" s="32"/>
      <c r="GI203" s="32"/>
      <c r="GJ203" s="32"/>
      <c r="GK203" s="32"/>
      <c r="GL203" s="32"/>
    </row>
    <row r="204" spans="1:194" s="34" customFormat="1" x14ac:dyDescent="0.3">
      <c r="A204" s="104" t="str">
        <f t="shared" si="71"/>
        <v/>
      </c>
      <c r="B204" s="54"/>
      <c r="C204" s="93"/>
      <c r="D204" s="93"/>
      <c r="E204" s="94"/>
      <c r="F204" s="95"/>
      <c r="G204" s="95"/>
      <c r="H204" s="95"/>
      <c r="I204" s="95"/>
      <c r="J204" s="95"/>
      <c r="K204" s="95"/>
      <c r="L204" s="95"/>
      <c r="M204" s="95"/>
      <c r="N204" s="95"/>
      <c r="O204" s="95"/>
      <c r="P204" s="95"/>
      <c r="Q204" s="95"/>
      <c r="R204" s="57">
        <f t="shared" si="72"/>
        <v>0</v>
      </c>
      <c r="S204" s="32" t="str">
        <f t="shared" si="66"/>
        <v/>
      </c>
      <c r="T204" s="32" t="str">
        <f t="shared" si="66"/>
        <v/>
      </c>
      <c r="U204" s="32" t="str">
        <f t="shared" si="66"/>
        <v/>
      </c>
      <c r="V204" s="32" t="str">
        <f t="shared" si="66"/>
        <v/>
      </c>
      <c r="W204" s="32" t="str">
        <f t="shared" si="64"/>
        <v/>
      </c>
      <c r="X204" s="32" t="str">
        <f t="shared" si="64"/>
        <v/>
      </c>
      <c r="Y204" s="32" t="str">
        <f t="shared" si="64"/>
        <v/>
      </c>
      <c r="Z204" s="32" t="str">
        <f t="shared" si="64"/>
        <v/>
      </c>
      <c r="AA204" s="32" t="str">
        <f t="shared" si="61"/>
        <v/>
      </c>
      <c r="AB204" s="32" t="str">
        <f t="shared" si="61"/>
        <v/>
      </c>
      <c r="AC204" s="32" t="str">
        <f t="shared" si="61"/>
        <v/>
      </c>
      <c r="AD204" s="32" t="str">
        <f t="shared" si="61"/>
        <v/>
      </c>
      <c r="AE204" s="32" t="str">
        <f t="shared" si="69"/>
        <v/>
      </c>
      <c r="AF204" s="40"/>
      <c r="AG204" s="133"/>
      <c r="AH204" s="142" t="str" cm="1">
        <f t="array" aca="1" ref="AH204" ca="1">IF(OR(AG204="N/A",AG204=""), "", INDEX(INDIRECT(AG$2), AG204))</f>
        <v/>
      </c>
      <c r="AI204" s="138" t="str" cm="1">
        <f t="array" ref="AI204">IF(OR(AG204="N/A",AG204=""), "", INDEX($R$5:$R$300, AG204))</f>
        <v/>
      </c>
      <c r="AJ204" s="134"/>
      <c r="AK204" s="142" t="str" cm="1">
        <f t="array" aca="1" ref="AK204" ca="1">IF(OR(AJ204="N/A",AJ204=""), "", INDEX(INDIRECT(AJ$2), AJ204))</f>
        <v/>
      </c>
      <c r="AL204" s="138" t="str" cm="1">
        <f t="array" ref="AL204">IF(OR(AJ204="N/A",AJ204=""), "", INDEX($R$5:$R$300, AJ204))</f>
        <v/>
      </c>
      <c r="AM204" s="134"/>
      <c r="AN204" s="142" t="str" cm="1">
        <f t="array" aca="1" ref="AN204" ca="1">IF(OR(AM204="N/A",AM204=""), "", INDEX(INDIRECT(AM$2), AM204))</f>
        <v/>
      </c>
      <c r="AO204" s="138" t="str" cm="1">
        <f t="array" ref="AO204">IF(OR(AM204="N/A",AM204=""), "", INDEX($R$5:$R$300, AM204))</f>
        <v/>
      </c>
      <c r="AP204" s="134"/>
      <c r="AQ204" s="142" t="str" cm="1">
        <f t="array" aca="1" ref="AQ204" ca="1">IF(OR(AP204="N/A",AP204=""), "", INDEX(INDIRECT(AP$2), AP204))</f>
        <v/>
      </c>
      <c r="AR204" s="138" t="str" cm="1">
        <f t="array" ref="AR204">IF(OR(AP204="N/A",AP204=""), "", INDEX($R$5:$R$300, AP204))</f>
        <v/>
      </c>
      <c r="AS204" s="134"/>
      <c r="AT204" s="142" t="str" cm="1">
        <f t="array" aca="1" ref="AT204" ca="1">IF(OR(AS204="N/A",AS204=""), "", INDEX(INDIRECT(AS$2), AS204))</f>
        <v/>
      </c>
      <c r="AU204" s="138" t="str" cm="1">
        <f t="array" ref="AU204">IF(OR(AS204="N/A",AS204=""), "", INDEX($R$5:$R$300, AS204))</f>
        <v/>
      </c>
      <c r="AV204" s="134"/>
      <c r="AW204" s="142" t="str" cm="1">
        <f t="array" aca="1" ref="AW204" ca="1">IF(OR(AV204="N/A",AV204=""), "", INDEX(INDIRECT(AV$2), AV204))</f>
        <v/>
      </c>
      <c r="AX204" s="138" t="str" cm="1">
        <f t="array" ref="AX204">IF(OR(AV204="N/A",AV204=""), "", INDEX($R$5:$R$300, AV204))</f>
        <v/>
      </c>
      <c r="AY204" s="134"/>
      <c r="AZ204" s="142" t="str" cm="1">
        <f t="array" aca="1" ref="AZ204" ca="1">IF(OR(AY204="N/A",AY204=""), "", INDEX(INDIRECT(AY$2), AY204))</f>
        <v/>
      </c>
      <c r="BA204" s="138" t="str" cm="1">
        <f t="array" ref="BA204">IF(OR(AY204="N/A",AY204=""), "", INDEX($R$5:$R$300, AY204))</f>
        <v/>
      </c>
      <c r="BB204" s="134"/>
      <c r="BC204" s="142" t="str" cm="1">
        <f t="array" aca="1" ref="BC204" ca="1">IF(OR(BB204="N/A",BB204=""), "", INDEX(INDIRECT(BB$2), BB204))</f>
        <v/>
      </c>
      <c r="BD204" s="138" t="str" cm="1">
        <f t="array" ref="BD204">IF(OR(BB204="N/A",BB204=""), "", INDEX($R$5:$R$300, BB204))</f>
        <v/>
      </c>
      <c r="BE204" s="134"/>
      <c r="BF204" s="142" t="str" cm="1">
        <f t="array" aca="1" ref="BF204" ca="1">IF(OR(BE204="N/A",BE204=""), "", INDEX(INDIRECT(BE$2), BE204))</f>
        <v/>
      </c>
      <c r="BG204" s="138" t="str" cm="1">
        <f t="array" ref="BG204">IF(OR(BE204="N/A",BE204=""), "", INDEX($R$5:$R$300, BE204))</f>
        <v/>
      </c>
      <c r="BH204" s="134"/>
      <c r="BI204" s="142" t="str" cm="1">
        <f t="array" aca="1" ref="BI204" ca="1">IF(OR(BH204="N/A",BH204=""), "", INDEX(INDIRECT(BH$2), BH204))</f>
        <v/>
      </c>
      <c r="BJ204" s="138" t="str" cm="1">
        <f t="array" ref="BJ204">IF(OR(BH204="N/A",BH204=""), "", INDEX($R$5:$R$300, BH204))</f>
        <v/>
      </c>
      <c r="BK204" s="134"/>
      <c r="BL204" s="142" t="str" cm="1">
        <f t="array" aca="1" ref="BL204" ca="1">IF(OR(BK204="N/A",BK204=""), "", INDEX(INDIRECT(BK$2), BK204))</f>
        <v/>
      </c>
      <c r="BM204" s="138" t="str" cm="1">
        <f t="array" ref="BM204">IF(OR(BK204="N/A",BK204=""), "", INDEX($R$5:$R$300, BK204))</f>
        <v/>
      </c>
      <c r="BN204" s="134"/>
      <c r="BO204" s="142" t="str" cm="1">
        <f t="array" aca="1" ref="BO204" ca="1">IF(OR(BN204="N/A",BN204=""), "", INDEX(INDIRECT(BN$2), BN204))</f>
        <v/>
      </c>
      <c r="BP204" s="138" t="str" cm="1">
        <f t="array" ref="BP204">IF(OR(BN204="N/A",BN204=""), "", INDEX($R$5:$R$300, BN204))</f>
        <v/>
      </c>
      <c r="BQ204" s="134"/>
      <c r="BR204" s="142" t="str" cm="1">
        <f t="array" aca="1" ref="BR204" ca="1">IF(OR(BQ204="N/A",BQ204=""), "", INDEX(INDIRECT(BQ$2), BQ204))</f>
        <v/>
      </c>
      <c r="BS204" s="138" t="str" cm="1">
        <f t="array" ref="BS204">IF(OR(BQ204="N/A",BQ204=""), "", INDEX($R$5:$R$300, BQ204))</f>
        <v/>
      </c>
      <c r="BT204" s="40"/>
      <c r="BU204" s="41"/>
      <c r="BV204" s="41"/>
      <c r="BW204" s="41"/>
      <c r="BX204" s="41"/>
      <c r="BY204" s="41"/>
      <c r="BZ204" s="41"/>
      <c r="CA204" s="41"/>
      <c r="CB204" s="41"/>
      <c r="CC204" s="41"/>
      <c r="CD204" s="41"/>
      <c r="CE204" s="41"/>
      <c r="CF204" s="41"/>
      <c r="CG204" s="41"/>
      <c r="CH204" s="40"/>
      <c r="CI204" s="59" t="str">
        <f t="shared" ca="1" si="67"/>
        <v/>
      </c>
      <c r="CJ204" s="59" t="str">
        <f t="shared" ca="1" si="67"/>
        <v/>
      </c>
      <c r="CK204" s="59" t="str">
        <f t="shared" ca="1" si="67"/>
        <v/>
      </c>
      <c r="CL204" s="59" t="str">
        <f t="shared" ca="1" si="67"/>
        <v/>
      </c>
      <c r="CM204" s="59" t="str">
        <f t="shared" ca="1" si="65"/>
        <v/>
      </c>
      <c r="CN204" s="59" t="str">
        <f t="shared" ca="1" si="65"/>
        <v/>
      </c>
      <c r="CO204" s="59" t="str">
        <f t="shared" ca="1" si="65"/>
        <v/>
      </c>
      <c r="CP204" s="59" t="str">
        <f t="shared" ca="1" si="65"/>
        <v/>
      </c>
      <c r="CQ204" s="59" t="str">
        <f t="shared" ca="1" si="62"/>
        <v/>
      </c>
      <c r="CR204" s="59" t="str">
        <f t="shared" ca="1" si="62"/>
        <v/>
      </c>
      <c r="CS204" s="59" t="str">
        <f t="shared" ca="1" si="62"/>
        <v/>
      </c>
      <c r="CT204" s="59" t="str">
        <f t="shared" ca="1" si="62"/>
        <v/>
      </c>
      <c r="CU204" s="59" t="str">
        <f t="shared" ca="1" si="70"/>
        <v/>
      </c>
      <c r="CV204" s="60" t="str">
        <f t="shared" ca="1" si="73"/>
        <v/>
      </c>
      <c r="CW204" s="32" t="str">
        <f t="shared" ca="1" si="63"/>
        <v/>
      </c>
      <c r="CX204" s="32" t="str">
        <f t="shared" ca="1" si="63"/>
        <v/>
      </c>
      <c r="CY204" s="32" t="str">
        <f t="shared" ca="1" si="63"/>
        <v/>
      </c>
      <c r="CZ204" s="32" t="str">
        <f t="shared" ca="1" si="63"/>
        <v/>
      </c>
      <c r="DA204" s="32" t="str">
        <f t="shared" ca="1" si="60"/>
        <v/>
      </c>
      <c r="DB204" s="32" t="str">
        <f t="shared" ca="1" si="60"/>
        <v/>
      </c>
      <c r="DC204" s="32" t="str">
        <f t="shared" ca="1" si="60"/>
        <v/>
      </c>
      <c r="DD204" s="32" t="str">
        <f t="shared" ca="1" si="60"/>
        <v/>
      </c>
      <c r="DE204" s="32" t="str">
        <f t="shared" ca="1" si="59"/>
        <v/>
      </c>
      <c r="DF204" s="32" t="str">
        <f t="shared" ca="1" si="59"/>
        <v/>
      </c>
      <c r="DG204" s="32" t="str">
        <f t="shared" ca="1" si="59"/>
        <v/>
      </c>
      <c r="DH204" s="32" t="str">
        <f t="shared" ca="1" si="59"/>
        <v/>
      </c>
      <c r="DI204" s="32" t="str">
        <f t="shared" ca="1" si="68"/>
        <v/>
      </c>
      <c r="DJ204" s="60" t="str">
        <f t="shared" ca="1" si="74"/>
        <v/>
      </c>
      <c r="DK204" s="112" t="str" cm="1">
        <f t="array" aca="1" ref="DK204" ca="1">IFERROR(IF(DL204="", "", INDIRECT(_xlfn.CONCAT(DK$1,$DJ204))), "")</f>
        <v/>
      </c>
      <c r="DL204" s="113" t="str" cm="1">
        <f t="array" aca="1" ref="DL204" ca="1">IFERROR(IF(INDIRECT(_xlfn.CONCAT(DL$1, $DJ204))="", "", INDIRECT(_xlfn.CONCAT(DL$1, $DJ204))),"")</f>
        <v/>
      </c>
      <c r="DM204" s="114" t="str" cm="1">
        <f t="array" aca="1" ref="DM204" ca="1">IFERROR(IF(DN204="", "", INDIRECT(_xlfn.CONCAT(DM$1,$DJ204))), "")</f>
        <v/>
      </c>
      <c r="DN204" s="115" t="str" cm="1">
        <f t="array" aca="1" ref="DN204" ca="1">IFERROR(IF(INDIRECT(_xlfn.CONCAT(DN$1, $DJ204))="", "", INDIRECT(_xlfn.CONCAT(DN$1, $DJ204))),"")</f>
        <v/>
      </c>
      <c r="DO204" s="112" t="str" cm="1">
        <f t="array" aca="1" ref="DO204" ca="1">IFERROR(IF(DP204="", "", INDIRECT(_xlfn.CONCAT(DO$1,$DJ204))), "")</f>
        <v/>
      </c>
      <c r="DP204" s="113" t="str" cm="1">
        <f t="array" aca="1" ref="DP204" ca="1">IFERROR(IF(INDIRECT(_xlfn.CONCAT(DP$1, $DJ204))="", "", INDIRECT(_xlfn.CONCAT(DP$1, $DJ204))),"")</f>
        <v/>
      </c>
      <c r="DQ204" s="114" t="str" cm="1">
        <f t="array" aca="1" ref="DQ204" ca="1">IFERROR(IF(DR204="", "", INDIRECT(_xlfn.CONCAT(DQ$1,$DJ204))), "")</f>
        <v/>
      </c>
      <c r="DR204" s="115" t="str" cm="1">
        <f t="array" aca="1" ref="DR204" ca="1">IFERROR(IF(INDIRECT(_xlfn.CONCAT(DR$1, $DJ204))="", "", INDIRECT(_xlfn.CONCAT(DR$1, $DJ204))),"")</f>
        <v/>
      </c>
      <c r="DS204" s="112" t="str" cm="1">
        <f t="array" aca="1" ref="DS204" ca="1">IFERROR(IF(DT204="", "", INDIRECT(_xlfn.CONCAT(DS$1,$DJ204))), "")</f>
        <v/>
      </c>
      <c r="DT204" s="113" t="str" cm="1">
        <f t="array" aca="1" ref="DT204" ca="1">IFERROR(IF(INDIRECT(_xlfn.CONCAT(DT$1, $DJ204))="", "", INDIRECT(_xlfn.CONCAT(DT$1, $DJ204))),"")</f>
        <v/>
      </c>
      <c r="DU204" s="114" t="str" cm="1">
        <f t="array" aca="1" ref="DU204" ca="1">IFERROR(IF(DV204="", "", INDIRECT(_xlfn.CONCAT(DU$1,$DJ204))), "")</f>
        <v/>
      </c>
      <c r="DV204" s="115" t="str" cm="1">
        <f t="array" aca="1" ref="DV204" ca="1">IFERROR(IF(INDIRECT(_xlfn.CONCAT(DV$1, $DJ204))="", "", INDIRECT(_xlfn.CONCAT(DV$1, $DJ204))),"")</f>
        <v/>
      </c>
      <c r="DW204" s="112" t="str" cm="1">
        <f t="array" aca="1" ref="DW204" ca="1">IFERROR(IF(DX204="", "", INDIRECT(_xlfn.CONCAT(DW$1,$DJ204))), "")</f>
        <v/>
      </c>
      <c r="DX204" s="113" t="str" cm="1">
        <f t="array" aca="1" ref="DX204" ca="1">IFERROR(IF(INDIRECT(_xlfn.CONCAT(DX$1, $DJ204))="", "", INDIRECT(_xlfn.CONCAT(DX$1, $DJ204))),"")</f>
        <v/>
      </c>
      <c r="DY204" s="114" t="str" cm="1">
        <f t="array" aca="1" ref="DY204" ca="1">IFERROR(IF(DZ204="", "", INDIRECT(_xlfn.CONCAT(DY$1,$DJ204))), "")</f>
        <v/>
      </c>
      <c r="DZ204" s="115" t="str" cm="1">
        <f t="array" aca="1" ref="DZ204" ca="1">IFERROR(IF(INDIRECT(_xlfn.CONCAT(DZ$1, $DJ204))="", "", INDIRECT(_xlfn.CONCAT(DZ$1, $DJ204))),"")</f>
        <v/>
      </c>
      <c r="EA204" s="112" t="str" cm="1">
        <f t="array" aca="1" ref="EA204" ca="1">IFERROR(IF(EB204="", "", INDIRECT(_xlfn.CONCAT(EA$1,$DJ204))), "")</f>
        <v/>
      </c>
      <c r="EB204" s="113" t="str" cm="1">
        <f t="array" aca="1" ref="EB204" ca="1">IFERROR(IF(INDIRECT(_xlfn.CONCAT(EB$1, $DJ204))="", "", INDIRECT(_xlfn.CONCAT(EB$1, $DJ204))),"")</f>
        <v/>
      </c>
      <c r="EC204" s="114" t="str" cm="1">
        <f t="array" aca="1" ref="EC204" ca="1">IFERROR(IF(ED204="", "", INDIRECT(_xlfn.CONCAT(EC$1,$DJ204))), "")</f>
        <v/>
      </c>
      <c r="ED204" s="115" t="str" cm="1">
        <f t="array" aca="1" ref="ED204" ca="1">IFERROR(IF(INDIRECT(_xlfn.CONCAT(ED$1, $DJ204))="", "", INDIRECT(_xlfn.CONCAT(ED$1, $DJ204))),"")</f>
        <v/>
      </c>
      <c r="EE204" s="112" t="str" cm="1">
        <f t="array" aca="1" ref="EE204" ca="1">IFERROR(IF(EF204="", "", INDIRECT(_xlfn.CONCAT(EE$1,$DJ204))), "")</f>
        <v/>
      </c>
      <c r="EF204" s="113" t="str" cm="1">
        <f t="array" aca="1" ref="EF204" ca="1">IFERROR(IF(INDIRECT(_xlfn.CONCAT(EF$1, $DJ204))="", "", INDIRECT(_xlfn.CONCAT(EF$1, $DJ204))),"")</f>
        <v/>
      </c>
      <c r="EG204" s="114" t="str" cm="1">
        <f t="array" aca="1" ref="EG204" ca="1">IFERROR(IF(EH204="", "", INDIRECT(_xlfn.CONCAT(EG$1,$DJ204))), "")</f>
        <v/>
      </c>
      <c r="EH204" s="115" t="str" cm="1">
        <f t="array" aca="1" ref="EH204" ca="1">IFERROR(IF(INDIRECT(_xlfn.CONCAT(EH$1, $DJ204))="", "", INDIRECT(_xlfn.CONCAT(EH$1, $DJ204))),"")</f>
        <v/>
      </c>
      <c r="EI204" s="112" t="str" cm="1">
        <f t="array" aca="1" ref="EI204" ca="1">IFERROR(IF(EJ204="", "", INDIRECT(_xlfn.CONCAT(EI$1,$DJ204))), "")</f>
        <v/>
      </c>
      <c r="EJ204" s="116" t="str" cm="1">
        <f t="array" aca="1" ref="EJ204" ca="1">IFERROR(IF(INDIRECT(_xlfn.CONCAT(EJ$1, $DJ204))="", "", INDIRECT(_xlfn.CONCAT(EJ$1, $DJ204))),"")</f>
        <v/>
      </c>
      <c r="EK204" s="32"/>
      <c r="EL204" s="32"/>
      <c r="EM204" s="32"/>
      <c r="EN204" s="32"/>
      <c r="EO204" s="32"/>
      <c r="EP204" s="32"/>
      <c r="EQ204" s="32"/>
      <c r="ER204" s="32"/>
      <c r="ES204" s="32"/>
      <c r="ET204" s="32"/>
      <c r="EU204" s="32"/>
      <c r="EV204" s="32"/>
      <c r="EW204" s="32"/>
      <c r="EX204" s="32"/>
      <c r="EY204" s="32"/>
      <c r="EZ204" s="32"/>
      <c r="FA204" s="32"/>
      <c r="FB204" s="32"/>
      <c r="FC204" s="32"/>
      <c r="FD204" s="32"/>
      <c r="FE204" s="32"/>
      <c r="FF204" s="32"/>
      <c r="FG204" s="32"/>
      <c r="FH204" s="32"/>
      <c r="FI204" s="32"/>
      <c r="FJ204" s="32"/>
      <c r="FK204" s="32"/>
      <c r="FL204" s="32"/>
      <c r="FM204" s="32"/>
      <c r="FN204" s="32"/>
      <c r="FO204" s="32"/>
      <c r="FP204" s="32"/>
      <c r="FQ204" s="32"/>
      <c r="FR204" s="32"/>
      <c r="FS204" s="32"/>
      <c r="FT204" s="32"/>
      <c r="FU204" s="32"/>
      <c r="FV204" s="32"/>
      <c r="FW204" s="32"/>
      <c r="FX204" s="32"/>
      <c r="FY204" s="32"/>
      <c r="FZ204" s="32"/>
      <c r="GA204" s="32"/>
      <c r="GB204" s="32"/>
      <c r="GC204" s="32"/>
      <c r="GD204" s="32"/>
      <c r="GE204" s="32"/>
      <c r="GF204" s="32"/>
      <c r="GG204" s="32"/>
      <c r="GH204" s="32"/>
      <c r="GI204" s="32"/>
      <c r="GJ204" s="32"/>
      <c r="GK204" s="32"/>
      <c r="GL204" s="32"/>
    </row>
    <row r="205" spans="1:194" s="34" customFormat="1" x14ac:dyDescent="0.3">
      <c r="A205" s="104" t="str">
        <f t="shared" si="71"/>
        <v/>
      </c>
      <c r="B205" s="54"/>
      <c r="C205" s="93"/>
      <c r="D205" s="93"/>
      <c r="E205" s="94"/>
      <c r="F205" s="95"/>
      <c r="G205" s="95"/>
      <c r="H205" s="95"/>
      <c r="I205" s="95"/>
      <c r="J205" s="95"/>
      <c r="K205" s="95"/>
      <c r="L205" s="95"/>
      <c r="M205" s="95"/>
      <c r="N205" s="95"/>
      <c r="O205" s="95"/>
      <c r="P205" s="95"/>
      <c r="Q205" s="95"/>
      <c r="R205" s="57">
        <f t="shared" si="72"/>
        <v>0</v>
      </c>
      <c r="S205" s="32" t="str">
        <f t="shared" si="66"/>
        <v/>
      </c>
      <c r="T205" s="32" t="str">
        <f t="shared" si="66"/>
        <v/>
      </c>
      <c r="U205" s="32" t="str">
        <f t="shared" si="66"/>
        <v/>
      </c>
      <c r="V205" s="32" t="str">
        <f t="shared" si="66"/>
        <v/>
      </c>
      <c r="W205" s="32" t="str">
        <f t="shared" si="64"/>
        <v/>
      </c>
      <c r="X205" s="32" t="str">
        <f t="shared" si="64"/>
        <v/>
      </c>
      <c r="Y205" s="32" t="str">
        <f t="shared" si="64"/>
        <v/>
      </c>
      <c r="Z205" s="32" t="str">
        <f t="shared" si="64"/>
        <v/>
      </c>
      <c r="AA205" s="32" t="str">
        <f t="shared" si="61"/>
        <v/>
      </c>
      <c r="AB205" s="32" t="str">
        <f t="shared" si="61"/>
        <v/>
      </c>
      <c r="AC205" s="32" t="str">
        <f t="shared" si="61"/>
        <v/>
      </c>
      <c r="AD205" s="32" t="str">
        <f t="shared" si="61"/>
        <v/>
      </c>
      <c r="AE205" s="32" t="str">
        <f t="shared" si="69"/>
        <v/>
      </c>
      <c r="AF205" s="40"/>
      <c r="AG205" s="133"/>
      <c r="AH205" s="142" t="str" cm="1">
        <f t="array" aca="1" ref="AH205" ca="1">IF(OR(AG205="N/A",AG205=""), "", INDEX(INDIRECT(AG$2), AG205))</f>
        <v/>
      </c>
      <c r="AI205" s="138" t="str" cm="1">
        <f t="array" ref="AI205">IF(OR(AG205="N/A",AG205=""), "", INDEX($R$5:$R$300, AG205))</f>
        <v/>
      </c>
      <c r="AJ205" s="134"/>
      <c r="AK205" s="142" t="str" cm="1">
        <f t="array" aca="1" ref="AK205" ca="1">IF(OR(AJ205="N/A",AJ205=""), "", INDEX(INDIRECT(AJ$2), AJ205))</f>
        <v/>
      </c>
      <c r="AL205" s="138" t="str" cm="1">
        <f t="array" ref="AL205">IF(OR(AJ205="N/A",AJ205=""), "", INDEX($R$5:$R$300, AJ205))</f>
        <v/>
      </c>
      <c r="AM205" s="134"/>
      <c r="AN205" s="142" t="str" cm="1">
        <f t="array" aca="1" ref="AN205" ca="1">IF(OR(AM205="N/A",AM205=""), "", INDEX(INDIRECT(AM$2), AM205))</f>
        <v/>
      </c>
      <c r="AO205" s="138" t="str" cm="1">
        <f t="array" ref="AO205">IF(OR(AM205="N/A",AM205=""), "", INDEX($R$5:$R$300, AM205))</f>
        <v/>
      </c>
      <c r="AP205" s="134"/>
      <c r="AQ205" s="142" t="str" cm="1">
        <f t="array" aca="1" ref="AQ205" ca="1">IF(OR(AP205="N/A",AP205=""), "", INDEX(INDIRECT(AP$2), AP205))</f>
        <v/>
      </c>
      <c r="AR205" s="138" t="str" cm="1">
        <f t="array" ref="AR205">IF(OR(AP205="N/A",AP205=""), "", INDEX($R$5:$R$300, AP205))</f>
        <v/>
      </c>
      <c r="AS205" s="134"/>
      <c r="AT205" s="142" t="str" cm="1">
        <f t="array" aca="1" ref="AT205" ca="1">IF(OR(AS205="N/A",AS205=""), "", INDEX(INDIRECT(AS$2), AS205))</f>
        <v/>
      </c>
      <c r="AU205" s="138" t="str" cm="1">
        <f t="array" ref="AU205">IF(OR(AS205="N/A",AS205=""), "", INDEX($R$5:$R$300, AS205))</f>
        <v/>
      </c>
      <c r="AV205" s="134"/>
      <c r="AW205" s="142" t="str" cm="1">
        <f t="array" aca="1" ref="AW205" ca="1">IF(OR(AV205="N/A",AV205=""), "", INDEX(INDIRECT(AV$2), AV205))</f>
        <v/>
      </c>
      <c r="AX205" s="138" t="str" cm="1">
        <f t="array" ref="AX205">IF(OR(AV205="N/A",AV205=""), "", INDEX($R$5:$R$300, AV205))</f>
        <v/>
      </c>
      <c r="AY205" s="134"/>
      <c r="AZ205" s="142" t="str" cm="1">
        <f t="array" aca="1" ref="AZ205" ca="1">IF(OR(AY205="N/A",AY205=""), "", INDEX(INDIRECT(AY$2), AY205))</f>
        <v/>
      </c>
      <c r="BA205" s="138" t="str" cm="1">
        <f t="array" ref="BA205">IF(OR(AY205="N/A",AY205=""), "", INDEX($R$5:$R$300, AY205))</f>
        <v/>
      </c>
      <c r="BB205" s="134"/>
      <c r="BC205" s="142" t="str" cm="1">
        <f t="array" aca="1" ref="BC205" ca="1">IF(OR(BB205="N/A",BB205=""), "", INDEX(INDIRECT(BB$2), BB205))</f>
        <v/>
      </c>
      <c r="BD205" s="138" t="str" cm="1">
        <f t="array" ref="BD205">IF(OR(BB205="N/A",BB205=""), "", INDEX($R$5:$R$300, BB205))</f>
        <v/>
      </c>
      <c r="BE205" s="134"/>
      <c r="BF205" s="142" t="str" cm="1">
        <f t="array" aca="1" ref="BF205" ca="1">IF(OR(BE205="N/A",BE205=""), "", INDEX(INDIRECT(BE$2), BE205))</f>
        <v/>
      </c>
      <c r="BG205" s="138" t="str" cm="1">
        <f t="array" ref="BG205">IF(OR(BE205="N/A",BE205=""), "", INDEX($R$5:$R$300, BE205))</f>
        <v/>
      </c>
      <c r="BH205" s="134"/>
      <c r="BI205" s="142" t="str" cm="1">
        <f t="array" aca="1" ref="BI205" ca="1">IF(OR(BH205="N/A",BH205=""), "", INDEX(INDIRECT(BH$2), BH205))</f>
        <v/>
      </c>
      <c r="BJ205" s="138" t="str" cm="1">
        <f t="array" ref="BJ205">IF(OR(BH205="N/A",BH205=""), "", INDEX($R$5:$R$300, BH205))</f>
        <v/>
      </c>
      <c r="BK205" s="134"/>
      <c r="BL205" s="142" t="str" cm="1">
        <f t="array" aca="1" ref="BL205" ca="1">IF(OR(BK205="N/A",BK205=""), "", INDEX(INDIRECT(BK$2), BK205))</f>
        <v/>
      </c>
      <c r="BM205" s="138" t="str" cm="1">
        <f t="array" ref="BM205">IF(OR(BK205="N/A",BK205=""), "", INDEX($R$5:$R$300, BK205))</f>
        <v/>
      </c>
      <c r="BN205" s="134"/>
      <c r="BO205" s="142" t="str" cm="1">
        <f t="array" aca="1" ref="BO205" ca="1">IF(OR(BN205="N/A",BN205=""), "", INDEX(INDIRECT(BN$2), BN205))</f>
        <v/>
      </c>
      <c r="BP205" s="138" t="str" cm="1">
        <f t="array" ref="BP205">IF(OR(BN205="N/A",BN205=""), "", INDEX($R$5:$R$300, BN205))</f>
        <v/>
      </c>
      <c r="BQ205" s="134"/>
      <c r="BR205" s="142" t="str" cm="1">
        <f t="array" aca="1" ref="BR205" ca="1">IF(OR(BQ205="N/A",BQ205=""), "", INDEX(INDIRECT(BQ$2), BQ205))</f>
        <v/>
      </c>
      <c r="BS205" s="138" t="str" cm="1">
        <f t="array" ref="BS205">IF(OR(BQ205="N/A",BQ205=""), "", INDEX($R$5:$R$300, BQ205))</f>
        <v/>
      </c>
      <c r="BT205" s="40"/>
      <c r="BU205" s="41"/>
      <c r="BV205" s="41"/>
      <c r="BW205" s="41"/>
      <c r="BX205" s="41"/>
      <c r="BY205" s="41"/>
      <c r="BZ205" s="41"/>
      <c r="CA205" s="41"/>
      <c r="CB205" s="41"/>
      <c r="CC205" s="41"/>
      <c r="CD205" s="41"/>
      <c r="CE205" s="41"/>
      <c r="CF205" s="41"/>
      <c r="CG205" s="41"/>
      <c r="CH205" s="40"/>
      <c r="CI205" s="59" t="str">
        <f t="shared" ca="1" si="67"/>
        <v/>
      </c>
      <c r="CJ205" s="59" t="str">
        <f t="shared" ca="1" si="67"/>
        <v/>
      </c>
      <c r="CK205" s="59" t="str">
        <f t="shared" ca="1" si="67"/>
        <v/>
      </c>
      <c r="CL205" s="59" t="str">
        <f t="shared" ca="1" si="67"/>
        <v/>
      </c>
      <c r="CM205" s="59" t="str">
        <f t="shared" ca="1" si="65"/>
        <v/>
      </c>
      <c r="CN205" s="59" t="str">
        <f t="shared" ca="1" si="65"/>
        <v/>
      </c>
      <c r="CO205" s="59" t="str">
        <f t="shared" ca="1" si="65"/>
        <v/>
      </c>
      <c r="CP205" s="59" t="str">
        <f t="shared" ca="1" si="65"/>
        <v/>
      </c>
      <c r="CQ205" s="59" t="str">
        <f t="shared" ca="1" si="62"/>
        <v/>
      </c>
      <c r="CR205" s="59" t="str">
        <f t="shared" ca="1" si="62"/>
        <v/>
      </c>
      <c r="CS205" s="59" t="str">
        <f t="shared" ca="1" si="62"/>
        <v/>
      </c>
      <c r="CT205" s="59" t="str">
        <f t="shared" ca="1" si="62"/>
        <v/>
      </c>
      <c r="CU205" s="59" t="str">
        <f t="shared" ca="1" si="70"/>
        <v/>
      </c>
      <c r="CV205" s="60" t="str">
        <f t="shared" ca="1" si="73"/>
        <v/>
      </c>
      <c r="CW205" s="32" t="str">
        <f t="shared" ca="1" si="63"/>
        <v/>
      </c>
      <c r="CX205" s="32" t="str">
        <f t="shared" ca="1" si="63"/>
        <v/>
      </c>
      <c r="CY205" s="32" t="str">
        <f t="shared" ca="1" si="63"/>
        <v/>
      </c>
      <c r="CZ205" s="32" t="str">
        <f t="shared" ca="1" si="63"/>
        <v/>
      </c>
      <c r="DA205" s="32" t="str">
        <f t="shared" ca="1" si="60"/>
        <v/>
      </c>
      <c r="DB205" s="32" t="str">
        <f t="shared" ca="1" si="60"/>
        <v/>
      </c>
      <c r="DC205" s="32" t="str">
        <f t="shared" ca="1" si="60"/>
        <v/>
      </c>
      <c r="DD205" s="32" t="str">
        <f t="shared" ca="1" si="60"/>
        <v/>
      </c>
      <c r="DE205" s="32" t="str">
        <f t="shared" ca="1" si="59"/>
        <v/>
      </c>
      <c r="DF205" s="32" t="str">
        <f t="shared" ca="1" si="59"/>
        <v/>
      </c>
      <c r="DG205" s="32" t="str">
        <f t="shared" ca="1" si="59"/>
        <v/>
      </c>
      <c r="DH205" s="32" t="str">
        <f t="shared" ca="1" si="59"/>
        <v/>
      </c>
      <c r="DI205" s="32" t="str">
        <f t="shared" ca="1" si="68"/>
        <v/>
      </c>
      <c r="DJ205" s="60" t="str">
        <f t="shared" ca="1" si="74"/>
        <v/>
      </c>
      <c r="DK205" s="112" t="str" cm="1">
        <f t="array" aca="1" ref="DK205" ca="1">IFERROR(IF(DL205="", "", INDIRECT(_xlfn.CONCAT(DK$1,$DJ205))), "")</f>
        <v/>
      </c>
      <c r="DL205" s="113" t="str" cm="1">
        <f t="array" aca="1" ref="DL205" ca="1">IFERROR(IF(INDIRECT(_xlfn.CONCAT(DL$1, $DJ205))="", "", INDIRECT(_xlfn.CONCAT(DL$1, $DJ205))),"")</f>
        <v/>
      </c>
      <c r="DM205" s="114" t="str" cm="1">
        <f t="array" aca="1" ref="DM205" ca="1">IFERROR(IF(DN205="", "", INDIRECT(_xlfn.CONCAT(DM$1,$DJ205))), "")</f>
        <v/>
      </c>
      <c r="DN205" s="115" t="str" cm="1">
        <f t="array" aca="1" ref="DN205" ca="1">IFERROR(IF(INDIRECT(_xlfn.CONCAT(DN$1, $DJ205))="", "", INDIRECT(_xlfn.CONCAT(DN$1, $DJ205))),"")</f>
        <v/>
      </c>
      <c r="DO205" s="112" t="str" cm="1">
        <f t="array" aca="1" ref="DO205" ca="1">IFERROR(IF(DP205="", "", INDIRECT(_xlfn.CONCAT(DO$1,$DJ205))), "")</f>
        <v/>
      </c>
      <c r="DP205" s="113" t="str" cm="1">
        <f t="array" aca="1" ref="DP205" ca="1">IFERROR(IF(INDIRECT(_xlfn.CONCAT(DP$1, $DJ205))="", "", INDIRECT(_xlfn.CONCAT(DP$1, $DJ205))),"")</f>
        <v/>
      </c>
      <c r="DQ205" s="114" t="str" cm="1">
        <f t="array" aca="1" ref="DQ205" ca="1">IFERROR(IF(DR205="", "", INDIRECT(_xlfn.CONCAT(DQ$1,$DJ205))), "")</f>
        <v/>
      </c>
      <c r="DR205" s="115" t="str" cm="1">
        <f t="array" aca="1" ref="DR205" ca="1">IFERROR(IF(INDIRECT(_xlfn.CONCAT(DR$1, $DJ205))="", "", INDIRECT(_xlfn.CONCAT(DR$1, $DJ205))),"")</f>
        <v/>
      </c>
      <c r="DS205" s="112" t="str" cm="1">
        <f t="array" aca="1" ref="DS205" ca="1">IFERROR(IF(DT205="", "", INDIRECT(_xlfn.CONCAT(DS$1,$DJ205))), "")</f>
        <v/>
      </c>
      <c r="DT205" s="113" t="str" cm="1">
        <f t="array" aca="1" ref="DT205" ca="1">IFERROR(IF(INDIRECT(_xlfn.CONCAT(DT$1, $DJ205))="", "", INDIRECT(_xlfn.CONCAT(DT$1, $DJ205))),"")</f>
        <v/>
      </c>
      <c r="DU205" s="114" t="str" cm="1">
        <f t="array" aca="1" ref="DU205" ca="1">IFERROR(IF(DV205="", "", INDIRECT(_xlfn.CONCAT(DU$1,$DJ205))), "")</f>
        <v/>
      </c>
      <c r="DV205" s="115" t="str" cm="1">
        <f t="array" aca="1" ref="DV205" ca="1">IFERROR(IF(INDIRECT(_xlfn.CONCAT(DV$1, $DJ205))="", "", INDIRECT(_xlfn.CONCAT(DV$1, $DJ205))),"")</f>
        <v/>
      </c>
      <c r="DW205" s="112" t="str" cm="1">
        <f t="array" aca="1" ref="DW205" ca="1">IFERROR(IF(DX205="", "", INDIRECT(_xlfn.CONCAT(DW$1,$DJ205))), "")</f>
        <v/>
      </c>
      <c r="DX205" s="113" t="str" cm="1">
        <f t="array" aca="1" ref="DX205" ca="1">IFERROR(IF(INDIRECT(_xlfn.CONCAT(DX$1, $DJ205))="", "", INDIRECT(_xlfn.CONCAT(DX$1, $DJ205))),"")</f>
        <v/>
      </c>
      <c r="DY205" s="114" t="str" cm="1">
        <f t="array" aca="1" ref="DY205" ca="1">IFERROR(IF(DZ205="", "", INDIRECT(_xlfn.CONCAT(DY$1,$DJ205))), "")</f>
        <v/>
      </c>
      <c r="DZ205" s="115" t="str" cm="1">
        <f t="array" aca="1" ref="DZ205" ca="1">IFERROR(IF(INDIRECT(_xlfn.CONCAT(DZ$1, $DJ205))="", "", INDIRECT(_xlfn.CONCAT(DZ$1, $DJ205))),"")</f>
        <v/>
      </c>
      <c r="EA205" s="112" t="str" cm="1">
        <f t="array" aca="1" ref="EA205" ca="1">IFERROR(IF(EB205="", "", INDIRECT(_xlfn.CONCAT(EA$1,$DJ205))), "")</f>
        <v/>
      </c>
      <c r="EB205" s="113" t="str" cm="1">
        <f t="array" aca="1" ref="EB205" ca="1">IFERROR(IF(INDIRECT(_xlfn.CONCAT(EB$1, $DJ205))="", "", INDIRECT(_xlfn.CONCAT(EB$1, $DJ205))),"")</f>
        <v/>
      </c>
      <c r="EC205" s="114" t="str" cm="1">
        <f t="array" aca="1" ref="EC205" ca="1">IFERROR(IF(ED205="", "", INDIRECT(_xlfn.CONCAT(EC$1,$DJ205))), "")</f>
        <v/>
      </c>
      <c r="ED205" s="115" t="str" cm="1">
        <f t="array" aca="1" ref="ED205" ca="1">IFERROR(IF(INDIRECT(_xlfn.CONCAT(ED$1, $DJ205))="", "", INDIRECT(_xlfn.CONCAT(ED$1, $DJ205))),"")</f>
        <v/>
      </c>
      <c r="EE205" s="112" t="str" cm="1">
        <f t="array" aca="1" ref="EE205" ca="1">IFERROR(IF(EF205="", "", INDIRECT(_xlfn.CONCAT(EE$1,$DJ205))), "")</f>
        <v/>
      </c>
      <c r="EF205" s="113" t="str" cm="1">
        <f t="array" aca="1" ref="EF205" ca="1">IFERROR(IF(INDIRECT(_xlfn.CONCAT(EF$1, $DJ205))="", "", INDIRECT(_xlfn.CONCAT(EF$1, $DJ205))),"")</f>
        <v/>
      </c>
      <c r="EG205" s="114" t="str" cm="1">
        <f t="array" aca="1" ref="EG205" ca="1">IFERROR(IF(EH205="", "", INDIRECT(_xlfn.CONCAT(EG$1,$DJ205))), "")</f>
        <v/>
      </c>
      <c r="EH205" s="115" t="str" cm="1">
        <f t="array" aca="1" ref="EH205" ca="1">IFERROR(IF(INDIRECT(_xlfn.CONCAT(EH$1, $DJ205))="", "", INDIRECT(_xlfn.CONCAT(EH$1, $DJ205))),"")</f>
        <v/>
      </c>
      <c r="EI205" s="112" t="str" cm="1">
        <f t="array" aca="1" ref="EI205" ca="1">IFERROR(IF(EJ205="", "", INDIRECT(_xlfn.CONCAT(EI$1,$DJ205))), "")</f>
        <v/>
      </c>
      <c r="EJ205" s="116" t="str" cm="1">
        <f t="array" aca="1" ref="EJ205" ca="1">IFERROR(IF(INDIRECT(_xlfn.CONCAT(EJ$1, $DJ205))="", "", INDIRECT(_xlfn.CONCAT(EJ$1, $DJ205))),"")</f>
        <v/>
      </c>
      <c r="EK205" s="32"/>
      <c r="EL205" s="32"/>
      <c r="EM205" s="32"/>
      <c r="EN205" s="32"/>
      <c r="EO205" s="32"/>
      <c r="EP205" s="32"/>
      <c r="EQ205" s="32"/>
      <c r="ER205" s="32"/>
      <c r="ES205" s="32"/>
      <c r="ET205" s="32"/>
      <c r="EU205" s="32"/>
      <c r="EV205" s="32"/>
      <c r="EW205" s="32"/>
      <c r="EX205" s="32"/>
      <c r="EY205" s="32"/>
      <c r="EZ205" s="32"/>
      <c r="FA205" s="32"/>
      <c r="FB205" s="32"/>
      <c r="FC205" s="32"/>
      <c r="FD205" s="32"/>
      <c r="FE205" s="32"/>
      <c r="FF205" s="32"/>
      <c r="FG205" s="32"/>
      <c r="FH205" s="32"/>
      <c r="FI205" s="32"/>
      <c r="FJ205" s="32"/>
      <c r="FK205" s="32"/>
      <c r="FL205" s="32"/>
      <c r="FM205" s="32"/>
      <c r="FN205" s="32"/>
      <c r="FO205" s="32"/>
      <c r="FP205" s="32"/>
      <c r="FQ205" s="32"/>
      <c r="FR205" s="32"/>
      <c r="FS205" s="32"/>
      <c r="FT205" s="32"/>
      <c r="FU205" s="32"/>
      <c r="FV205" s="32"/>
      <c r="FW205" s="32"/>
      <c r="FX205" s="32"/>
      <c r="FY205" s="32"/>
      <c r="FZ205" s="32"/>
      <c r="GA205" s="32"/>
      <c r="GB205" s="32"/>
      <c r="GC205" s="32"/>
      <c r="GD205" s="32"/>
      <c r="GE205" s="32"/>
      <c r="GF205" s="32"/>
      <c r="GG205" s="32"/>
      <c r="GH205" s="32"/>
      <c r="GI205" s="32"/>
      <c r="GJ205" s="32"/>
      <c r="GK205" s="32"/>
      <c r="GL205" s="32"/>
    </row>
    <row r="206" spans="1:194" s="34" customFormat="1" x14ac:dyDescent="0.3">
      <c r="A206" s="104" t="str">
        <f t="shared" si="71"/>
        <v/>
      </c>
      <c r="B206" s="54"/>
      <c r="C206" s="93"/>
      <c r="D206" s="93"/>
      <c r="E206" s="94"/>
      <c r="F206" s="95"/>
      <c r="G206" s="95"/>
      <c r="H206" s="95"/>
      <c r="I206" s="95"/>
      <c r="J206" s="95"/>
      <c r="K206" s="95"/>
      <c r="L206" s="95"/>
      <c r="M206" s="95"/>
      <c r="N206" s="95"/>
      <c r="O206" s="95"/>
      <c r="P206" s="95"/>
      <c r="Q206" s="95"/>
      <c r="R206" s="57">
        <f t="shared" si="72"/>
        <v>0</v>
      </c>
      <c r="S206" s="32" t="str">
        <f t="shared" si="66"/>
        <v/>
      </c>
      <c r="T206" s="32" t="str">
        <f t="shared" si="66"/>
        <v/>
      </c>
      <c r="U206" s="32" t="str">
        <f t="shared" si="66"/>
        <v/>
      </c>
      <c r="V206" s="32" t="str">
        <f t="shared" si="66"/>
        <v/>
      </c>
      <c r="W206" s="32" t="str">
        <f t="shared" si="64"/>
        <v/>
      </c>
      <c r="X206" s="32" t="str">
        <f t="shared" si="64"/>
        <v/>
      </c>
      <c r="Y206" s="32" t="str">
        <f t="shared" si="64"/>
        <v/>
      </c>
      <c r="Z206" s="32" t="str">
        <f t="shared" si="64"/>
        <v/>
      </c>
      <c r="AA206" s="32" t="str">
        <f t="shared" si="61"/>
        <v/>
      </c>
      <c r="AB206" s="32" t="str">
        <f t="shared" si="61"/>
        <v/>
      </c>
      <c r="AC206" s="32" t="str">
        <f t="shared" si="61"/>
        <v/>
      </c>
      <c r="AD206" s="32" t="str">
        <f t="shared" si="61"/>
        <v/>
      </c>
      <c r="AE206" s="32" t="str">
        <f t="shared" si="69"/>
        <v/>
      </c>
      <c r="AF206" s="40"/>
      <c r="AG206" s="133"/>
      <c r="AH206" s="142" t="str" cm="1">
        <f t="array" aca="1" ref="AH206" ca="1">IF(OR(AG206="N/A",AG206=""), "", INDEX(INDIRECT(AG$2), AG206))</f>
        <v/>
      </c>
      <c r="AI206" s="138" t="str" cm="1">
        <f t="array" ref="AI206">IF(OR(AG206="N/A",AG206=""), "", INDEX($R$5:$R$300, AG206))</f>
        <v/>
      </c>
      <c r="AJ206" s="134"/>
      <c r="AK206" s="142" t="str" cm="1">
        <f t="array" aca="1" ref="AK206" ca="1">IF(OR(AJ206="N/A",AJ206=""), "", INDEX(INDIRECT(AJ$2), AJ206))</f>
        <v/>
      </c>
      <c r="AL206" s="138" t="str" cm="1">
        <f t="array" ref="AL206">IF(OR(AJ206="N/A",AJ206=""), "", INDEX($R$5:$R$300, AJ206))</f>
        <v/>
      </c>
      <c r="AM206" s="134"/>
      <c r="AN206" s="142" t="str" cm="1">
        <f t="array" aca="1" ref="AN206" ca="1">IF(OR(AM206="N/A",AM206=""), "", INDEX(INDIRECT(AM$2), AM206))</f>
        <v/>
      </c>
      <c r="AO206" s="138" t="str" cm="1">
        <f t="array" ref="AO206">IF(OR(AM206="N/A",AM206=""), "", INDEX($R$5:$R$300, AM206))</f>
        <v/>
      </c>
      <c r="AP206" s="134"/>
      <c r="AQ206" s="142" t="str" cm="1">
        <f t="array" aca="1" ref="AQ206" ca="1">IF(OR(AP206="N/A",AP206=""), "", INDEX(INDIRECT(AP$2), AP206))</f>
        <v/>
      </c>
      <c r="AR206" s="138" t="str" cm="1">
        <f t="array" ref="AR206">IF(OR(AP206="N/A",AP206=""), "", INDEX($R$5:$R$300, AP206))</f>
        <v/>
      </c>
      <c r="AS206" s="134"/>
      <c r="AT206" s="142" t="str" cm="1">
        <f t="array" aca="1" ref="AT206" ca="1">IF(OR(AS206="N/A",AS206=""), "", INDEX(INDIRECT(AS$2), AS206))</f>
        <v/>
      </c>
      <c r="AU206" s="138" t="str" cm="1">
        <f t="array" ref="AU206">IF(OR(AS206="N/A",AS206=""), "", INDEX($R$5:$R$300, AS206))</f>
        <v/>
      </c>
      <c r="AV206" s="134"/>
      <c r="AW206" s="142" t="str" cm="1">
        <f t="array" aca="1" ref="AW206" ca="1">IF(OR(AV206="N/A",AV206=""), "", INDEX(INDIRECT(AV$2), AV206))</f>
        <v/>
      </c>
      <c r="AX206" s="138" t="str" cm="1">
        <f t="array" ref="AX206">IF(OR(AV206="N/A",AV206=""), "", INDEX($R$5:$R$300, AV206))</f>
        <v/>
      </c>
      <c r="AY206" s="134"/>
      <c r="AZ206" s="142" t="str" cm="1">
        <f t="array" aca="1" ref="AZ206" ca="1">IF(OR(AY206="N/A",AY206=""), "", INDEX(INDIRECT(AY$2), AY206))</f>
        <v/>
      </c>
      <c r="BA206" s="138" t="str" cm="1">
        <f t="array" ref="BA206">IF(OR(AY206="N/A",AY206=""), "", INDEX($R$5:$R$300, AY206))</f>
        <v/>
      </c>
      <c r="BB206" s="134"/>
      <c r="BC206" s="142" t="str" cm="1">
        <f t="array" aca="1" ref="BC206" ca="1">IF(OR(BB206="N/A",BB206=""), "", INDEX(INDIRECT(BB$2), BB206))</f>
        <v/>
      </c>
      <c r="BD206" s="138" t="str" cm="1">
        <f t="array" ref="BD206">IF(OR(BB206="N/A",BB206=""), "", INDEX($R$5:$R$300, BB206))</f>
        <v/>
      </c>
      <c r="BE206" s="134"/>
      <c r="BF206" s="142" t="str" cm="1">
        <f t="array" aca="1" ref="BF206" ca="1">IF(OR(BE206="N/A",BE206=""), "", INDEX(INDIRECT(BE$2), BE206))</f>
        <v/>
      </c>
      <c r="BG206" s="138" t="str" cm="1">
        <f t="array" ref="BG206">IF(OR(BE206="N/A",BE206=""), "", INDEX($R$5:$R$300, BE206))</f>
        <v/>
      </c>
      <c r="BH206" s="134"/>
      <c r="BI206" s="142" t="str" cm="1">
        <f t="array" aca="1" ref="BI206" ca="1">IF(OR(BH206="N/A",BH206=""), "", INDEX(INDIRECT(BH$2), BH206))</f>
        <v/>
      </c>
      <c r="BJ206" s="138" t="str" cm="1">
        <f t="array" ref="BJ206">IF(OR(BH206="N/A",BH206=""), "", INDEX($R$5:$R$300, BH206))</f>
        <v/>
      </c>
      <c r="BK206" s="134"/>
      <c r="BL206" s="142" t="str" cm="1">
        <f t="array" aca="1" ref="BL206" ca="1">IF(OR(BK206="N/A",BK206=""), "", INDEX(INDIRECT(BK$2), BK206))</f>
        <v/>
      </c>
      <c r="BM206" s="138" t="str" cm="1">
        <f t="array" ref="BM206">IF(OR(BK206="N/A",BK206=""), "", INDEX($R$5:$R$300, BK206))</f>
        <v/>
      </c>
      <c r="BN206" s="134"/>
      <c r="BO206" s="142" t="str" cm="1">
        <f t="array" aca="1" ref="BO206" ca="1">IF(OR(BN206="N/A",BN206=""), "", INDEX(INDIRECT(BN$2), BN206))</f>
        <v/>
      </c>
      <c r="BP206" s="138" t="str" cm="1">
        <f t="array" ref="BP206">IF(OR(BN206="N/A",BN206=""), "", INDEX($R$5:$R$300, BN206))</f>
        <v/>
      </c>
      <c r="BQ206" s="134"/>
      <c r="BR206" s="142" t="str" cm="1">
        <f t="array" aca="1" ref="BR206" ca="1">IF(OR(BQ206="N/A",BQ206=""), "", INDEX(INDIRECT(BQ$2), BQ206))</f>
        <v/>
      </c>
      <c r="BS206" s="138" t="str" cm="1">
        <f t="array" ref="BS206">IF(OR(BQ206="N/A",BQ206=""), "", INDEX($R$5:$R$300, BQ206))</f>
        <v/>
      </c>
      <c r="BT206" s="40"/>
      <c r="BU206" s="41"/>
      <c r="BV206" s="41"/>
      <c r="BW206" s="41"/>
      <c r="BX206" s="41"/>
      <c r="BY206" s="41"/>
      <c r="BZ206" s="41"/>
      <c r="CA206" s="41"/>
      <c r="CB206" s="41"/>
      <c r="CC206" s="41"/>
      <c r="CD206" s="41"/>
      <c r="CE206" s="41"/>
      <c r="CF206" s="41"/>
      <c r="CG206" s="41"/>
      <c r="CH206" s="40"/>
      <c r="CI206" s="59" t="str">
        <f t="shared" ca="1" si="67"/>
        <v/>
      </c>
      <c r="CJ206" s="59" t="str">
        <f t="shared" ca="1" si="67"/>
        <v/>
      </c>
      <c r="CK206" s="59" t="str">
        <f t="shared" ca="1" si="67"/>
        <v/>
      </c>
      <c r="CL206" s="59" t="str">
        <f t="shared" ca="1" si="67"/>
        <v/>
      </c>
      <c r="CM206" s="59" t="str">
        <f t="shared" ca="1" si="65"/>
        <v/>
      </c>
      <c r="CN206" s="59" t="str">
        <f t="shared" ca="1" si="65"/>
        <v/>
      </c>
      <c r="CO206" s="59" t="str">
        <f t="shared" ca="1" si="65"/>
        <v/>
      </c>
      <c r="CP206" s="59" t="str">
        <f t="shared" ca="1" si="65"/>
        <v/>
      </c>
      <c r="CQ206" s="59" t="str">
        <f t="shared" ca="1" si="62"/>
        <v/>
      </c>
      <c r="CR206" s="59" t="str">
        <f t="shared" ca="1" si="62"/>
        <v/>
      </c>
      <c r="CS206" s="59" t="str">
        <f t="shared" ca="1" si="62"/>
        <v/>
      </c>
      <c r="CT206" s="59" t="str">
        <f t="shared" ca="1" si="62"/>
        <v/>
      </c>
      <c r="CU206" s="59" t="str">
        <f t="shared" ca="1" si="70"/>
        <v/>
      </c>
      <c r="CV206" s="60" t="str">
        <f t="shared" ca="1" si="73"/>
        <v/>
      </c>
      <c r="CW206" s="32" t="str">
        <f t="shared" ca="1" si="63"/>
        <v/>
      </c>
      <c r="CX206" s="32" t="str">
        <f t="shared" ca="1" si="63"/>
        <v/>
      </c>
      <c r="CY206" s="32" t="str">
        <f t="shared" ca="1" si="63"/>
        <v/>
      </c>
      <c r="CZ206" s="32" t="str">
        <f t="shared" ca="1" si="63"/>
        <v/>
      </c>
      <c r="DA206" s="32" t="str">
        <f t="shared" ca="1" si="60"/>
        <v/>
      </c>
      <c r="DB206" s="32" t="str">
        <f t="shared" ca="1" si="60"/>
        <v/>
      </c>
      <c r="DC206" s="32" t="str">
        <f t="shared" ca="1" si="60"/>
        <v/>
      </c>
      <c r="DD206" s="32" t="str">
        <f t="shared" ca="1" si="60"/>
        <v/>
      </c>
      <c r="DE206" s="32" t="str">
        <f t="shared" ca="1" si="59"/>
        <v/>
      </c>
      <c r="DF206" s="32" t="str">
        <f t="shared" ca="1" si="59"/>
        <v/>
      </c>
      <c r="DG206" s="32" t="str">
        <f t="shared" ca="1" si="59"/>
        <v/>
      </c>
      <c r="DH206" s="32" t="str">
        <f t="shared" ca="1" si="59"/>
        <v/>
      </c>
      <c r="DI206" s="32" t="str">
        <f t="shared" ca="1" si="68"/>
        <v/>
      </c>
      <c r="DJ206" s="60" t="str">
        <f t="shared" ca="1" si="74"/>
        <v/>
      </c>
      <c r="DK206" s="112" t="str" cm="1">
        <f t="array" aca="1" ref="DK206" ca="1">IFERROR(IF(DL206="", "", INDIRECT(_xlfn.CONCAT(DK$1,$DJ206))), "")</f>
        <v/>
      </c>
      <c r="DL206" s="113" t="str" cm="1">
        <f t="array" aca="1" ref="DL206" ca="1">IFERROR(IF(INDIRECT(_xlfn.CONCAT(DL$1, $DJ206))="", "", INDIRECT(_xlfn.CONCAT(DL$1, $DJ206))),"")</f>
        <v/>
      </c>
      <c r="DM206" s="114" t="str" cm="1">
        <f t="array" aca="1" ref="DM206" ca="1">IFERROR(IF(DN206="", "", INDIRECT(_xlfn.CONCAT(DM$1,$DJ206))), "")</f>
        <v/>
      </c>
      <c r="DN206" s="115" t="str" cm="1">
        <f t="array" aca="1" ref="DN206" ca="1">IFERROR(IF(INDIRECT(_xlfn.CONCAT(DN$1, $DJ206))="", "", INDIRECT(_xlfn.CONCAT(DN$1, $DJ206))),"")</f>
        <v/>
      </c>
      <c r="DO206" s="112" t="str" cm="1">
        <f t="array" aca="1" ref="DO206" ca="1">IFERROR(IF(DP206="", "", INDIRECT(_xlfn.CONCAT(DO$1,$DJ206))), "")</f>
        <v/>
      </c>
      <c r="DP206" s="113" t="str" cm="1">
        <f t="array" aca="1" ref="DP206" ca="1">IFERROR(IF(INDIRECT(_xlfn.CONCAT(DP$1, $DJ206))="", "", INDIRECT(_xlfn.CONCAT(DP$1, $DJ206))),"")</f>
        <v/>
      </c>
      <c r="DQ206" s="114" t="str" cm="1">
        <f t="array" aca="1" ref="DQ206" ca="1">IFERROR(IF(DR206="", "", INDIRECT(_xlfn.CONCAT(DQ$1,$DJ206))), "")</f>
        <v/>
      </c>
      <c r="DR206" s="115" t="str" cm="1">
        <f t="array" aca="1" ref="DR206" ca="1">IFERROR(IF(INDIRECT(_xlfn.CONCAT(DR$1, $DJ206))="", "", INDIRECT(_xlfn.CONCAT(DR$1, $DJ206))),"")</f>
        <v/>
      </c>
      <c r="DS206" s="112" t="str" cm="1">
        <f t="array" aca="1" ref="DS206" ca="1">IFERROR(IF(DT206="", "", INDIRECT(_xlfn.CONCAT(DS$1,$DJ206))), "")</f>
        <v/>
      </c>
      <c r="DT206" s="113" t="str" cm="1">
        <f t="array" aca="1" ref="DT206" ca="1">IFERROR(IF(INDIRECT(_xlfn.CONCAT(DT$1, $DJ206))="", "", INDIRECT(_xlfn.CONCAT(DT$1, $DJ206))),"")</f>
        <v/>
      </c>
      <c r="DU206" s="114" t="str" cm="1">
        <f t="array" aca="1" ref="DU206" ca="1">IFERROR(IF(DV206="", "", INDIRECT(_xlfn.CONCAT(DU$1,$DJ206))), "")</f>
        <v/>
      </c>
      <c r="DV206" s="115" t="str" cm="1">
        <f t="array" aca="1" ref="DV206" ca="1">IFERROR(IF(INDIRECT(_xlfn.CONCAT(DV$1, $DJ206))="", "", INDIRECT(_xlfn.CONCAT(DV$1, $DJ206))),"")</f>
        <v/>
      </c>
      <c r="DW206" s="112" t="str" cm="1">
        <f t="array" aca="1" ref="DW206" ca="1">IFERROR(IF(DX206="", "", INDIRECT(_xlfn.CONCAT(DW$1,$DJ206))), "")</f>
        <v/>
      </c>
      <c r="DX206" s="113" t="str" cm="1">
        <f t="array" aca="1" ref="DX206" ca="1">IFERROR(IF(INDIRECT(_xlfn.CONCAT(DX$1, $DJ206))="", "", INDIRECT(_xlfn.CONCAT(DX$1, $DJ206))),"")</f>
        <v/>
      </c>
      <c r="DY206" s="114" t="str" cm="1">
        <f t="array" aca="1" ref="DY206" ca="1">IFERROR(IF(DZ206="", "", INDIRECT(_xlfn.CONCAT(DY$1,$DJ206))), "")</f>
        <v/>
      </c>
      <c r="DZ206" s="115" t="str" cm="1">
        <f t="array" aca="1" ref="DZ206" ca="1">IFERROR(IF(INDIRECT(_xlfn.CONCAT(DZ$1, $DJ206))="", "", INDIRECT(_xlfn.CONCAT(DZ$1, $DJ206))),"")</f>
        <v/>
      </c>
      <c r="EA206" s="112" t="str" cm="1">
        <f t="array" aca="1" ref="EA206" ca="1">IFERROR(IF(EB206="", "", INDIRECT(_xlfn.CONCAT(EA$1,$DJ206))), "")</f>
        <v/>
      </c>
      <c r="EB206" s="113" t="str" cm="1">
        <f t="array" aca="1" ref="EB206" ca="1">IFERROR(IF(INDIRECT(_xlfn.CONCAT(EB$1, $DJ206))="", "", INDIRECT(_xlfn.CONCAT(EB$1, $DJ206))),"")</f>
        <v/>
      </c>
      <c r="EC206" s="114" t="str" cm="1">
        <f t="array" aca="1" ref="EC206" ca="1">IFERROR(IF(ED206="", "", INDIRECT(_xlfn.CONCAT(EC$1,$DJ206))), "")</f>
        <v/>
      </c>
      <c r="ED206" s="115" t="str" cm="1">
        <f t="array" aca="1" ref="ED206" ca="1">IFERROR(IF(INDIRECT(_xlfn.CONCAT(ED$1, $DJ206))="", "", INDIRECT(_xlfn.CONCAT(ED$1, $DJ206))),"")</f>
        <v/>
      </c>
      <c r="EE206" s="112" t="str" cm="1">
        <f t="array" aca="1" ref="EE206" ca="1">IFERROR(IF(EF206="", "", INDIRECT(_xlfn.CONCAT(EE$1,$DJ206))), "")</f>
        <v/>
      </c>
      <c r="EF206" s="113" t="str" cm="1">
        <f t="array" aca="1" ref="EF206" ca="1">IFERROR(IF(INDIRECT(_xlfn.CONCAT(EF$1, $DJ206))="", "", INDIRECT(_xlfn.CONCAT(EF$1, $DJ206))),"")</f>
        <v/>
      </c>
      <c r="EG206" s="114" t="str" cm="1">
        <f t="array" aca="1" ref="EG206" ca="1">IFERROR(IF(EH206="", "", INDIRECT(_xlfn.CONCAT(EG$1,$DJ206))), "")</f>
        <v/>
      </c>
      <c r="EH206" s="115" t="str" cm="1">
        <f t="array" aca="1" ref="EH206" ca="1">IFERROR(IF(INDIRECT(_xlfn.CONCAT(EH$1, $DJ206))="", "", INDIRECT(_xlfn.CONCAT(EH$1, $DJ206))),"")</f>
        <v/>
      </c>
      <c r="EI206" s="112" t="str" cm="1">
        <f t="array" aca="1" ref="EI206" ca="1">IFERROR(IF(EJ206="", "", INDIRECT(_xlfn.CONCAT(EI$1,$DJ206))), "")</f>
        <v/>
      </c>
      <c r="EJ206" s="116" t="str" cm="1">
        <f t="array" aca="1" ref="EJ206" ca="1">IFERROR(IF(INDIRECT(_xlfn.CONCAT(EJ$1, $DJ206))="", "", INDIRECT(_xlfn.CONCAT(EJ$1, $DJ206))),"")</f>
        <v/>
      </c>
      <c r="EK206" s="32"/>
      <c r="EL206" s="32"/>
      <c r="EM206" s="32"/>
      <c r="EN206" s="32"/>
      <c r="EO206" s="32"/>
      <c r="EP206" s="32"/>
      <c r="EQ206" s="32"/>
      <c r="ER206" s="32"/>
      <c r="ES206" s="32"/>
      <c r="ET206" s="32"/>
      <c r="EU206" s="32"/>
      <c r="EV206" s="32"/>
      <c r="EW206" s="32"/>
      <c r="EX206" s="32"/>
      <c r="EY206" s="32"/>
      <c r="EZ206" s="32"/>
      <c r="FA206" s="32"/>
      <c r="FB206" s="32"/>
      <c r="FC206" s="32"/>
      <c r="FD206" s="32"/>
      <c r="FE206" s="32"/>
      <c r="FF206" s="32"/>
      <c r="FG206" s="32"/>
      <c r="FH206" s="32"/>
      <c r="FI206" s="32"/>
      <c r="FJ206" s="32"/>
      <c r="FK206" s="32"/>
      <c r="FL206" s="32"/>
      <c r="FM206" s="32"/>
      <c r="FN206" s="32"/>
      <c r="FO206" s="32"/>
      <c r="FP206" s="32"/>
      <c r="FQ206" s="32"/>
      <c r="FR206" s="32"/>
      <c r="FS206" s="32"/>
      <c r="FT206" s="32"/>
      <c r="FU206" s="32"/>
      <c r="FV206" s="32"/>
      <c r="FW206" s="32"/>
      <c r="FX206" s="32"/>
      <c r="FY206" s="32"/>
      <c r="FZ206" s="32"/>
      <c r="GA206" s="32"/>
      <c r="GB206" s="32"/>
      <c r="GC206" s="32"/>
      <c r="GD206" s="32"/>
      <c r="GE206" s="32"/>
      <c r="GF206" s="32"/>
      <c r="GG206" s="32"/>
      <c r="GH206" s="32"/>
      <c r="GI206" s="32"/>
      <c r="GJ206" s="32"/>
      <c r="GK206" s="32"/>
      <c r="GL206" s="32"/>
    </row>
    <row r="207" spans="1:194" s="34" customFormat="1" x14ac:dyDescent="0.3">
      <c r="A207" s="104" t="str">
        <f t="shared" si="71"/>
        <v/>
      </c>
      <c r="B207" s="54"/>
      <c r="C207" s="93"/>
      <c r="D207" s="93"/>
      <c r="E207" s="94"/>
      <c r="F207" s="95"/>
      <c r="G207" s="95"/>
      <c r="H207" s="95"/>
      <c r="I207" s="95"/>
      <c r="J207" s="95"/>
      <c r="K207" s="95"/>
      <c r="L207" s="95"/>
      <c r="M207" s="95"/>
      <c r="N207" s="95"/>
      <c r="O207" s="95"/>
      <c r="P207" s="95"/>
      <c r="Q207" s="95"/>
      <c r="R207" s="57">
        <f t="shared" si="72"/>
        <v>0</v>
      </c>
      <c r="S207" s="32" t="str">
        <f t="shared" si="66"/>
        <v/>
      </c>
      <c r="T207" s="32" t="str">
        <f t="shared" si="66"/>
        <v/>
      </c>
      <c r="U207" s="32" t="str">
        <f t="shared" si="66"/>
        <v/>
      </c>
      <c r="V207" s="32" t="str">
        <f t="shared" si="66"/>
        <v/>
      </c>
      <c r="W207" s="32" t="str">
        <f t="shared" si="64"/>
        <v/>
      </c>
      <c r="X207" s="32" t="str">
        <f t="shared" si="64"/>
        <v/>
      </c>
      <c r="Y207" s="32" t="str">
        <f t="shared" si="64"/>
        <v/>
      </c>
      <c r="Z207" s="32" t="str">
        <f t="shared" si="64"/>
        <v/>
      </c>
      <c r="AA207" s="32" t="str">
        <f t="shared" si="61"/>
        <v/>
      </c>
      <c r="AB207" s="32" t="str">
        <f t="shared" si="61"/>
        <v/>
      </c>
      <c r="AC207" s="32" t="str">
        <f t="shared" si="61"/>
        <v/>
      </c>
      <c r="AD207" s="32" t="str">
        <f t="shared" si="61"/>
        <v/>
      </c>
      <c r="AE207" s="32" t="str">
        <f t="shared" si="69"/>
        <v/>
      </c>
      <c r="AF207" s="40"/>
      <c r="AG207" s="133"/>
      <c r="AH207" s="142" t="str" cm="1">
        <f t="array" aca="1" ref="AH207" ca="1">IF(OR(AG207="N/A",AG207=""), "", INDEX(INDIRECT(AG$2), AG207))</f>
        <v/>
      </c>
      <c r="AI207" s="138" t="str" cm="1">
        <f t="array" ref="AI207">IF(OR(AG207="N/A",AG207=""), "", INDEX($R$5:$R$300, AG207))</f>
        <v/>
      </c>
      <c r="AJ207" s="134"/>
      <c r="AK207" s="142" t="str" cm="1">
        <f t="array" aca="1" ref="AK207" ca="1">IF(OR(AJ207="N/A",AJ207=""), "", INDEX(INDIRECT(AJ$2), AJ207))</f>
        <v/>
      </c>
      <c r="AL207" s="138" t="str" cm="1">
        <f t="array" ref="AL207">IF(OR(AJ207="N/A",AJ207=""), "", INDEX($R$5:$R$300, AJ207))</f>
        <v/>
      </c>
      <c r="AM207" s="134"/>
      <c r="AN207" s="142" t="str" cm="1">
        <f t="array" aca="1" ref="AN207" ca="1">IF(OR(AM207="N/A",AM207=""), "", INDEX(INDIRECT(AM$2), AM207))</f>
        <v/>
      </c>
      <c r="AO207" s="138" t="str" cm="1">
        <f t="array" ref="AO207">IF(OR(AM207="N/A",AM207=""), "", INDEX($R$5:$R$300, AM207))</f>
        <v/>
      </c>
      <c r="AP207" s="134"/>
      <c r="AQ207" s="142" t="str" cm="1">
        <f t="array" aca="1" ref="AQ207" ca="1">IF(OR(AP207="N/A",AP207=""), "", INDEX(INDIRECT(AP$2), AP207))</f>
        <v/>
      </c>
      <c r="AR207" s="138" t="str" cm="1">
        <f t="array" ref="AR207">IF(OR(AP207="N/A",AP207=""), "", INDEX($R$5:$R$300, AP207))</f>
        <v/>
      </c>
      <c r="AS207" s="134"/>
      <c r="AT207" s="142" t="str" cm="1">
        <f t="array" aca="1" ref="AT207" ca="1">IF(OR(AS207="N/A",AS207=""), "", INDEX(INDIRECT(AS$2), AS207))</f>
        <v/>
      </c>
      <c r="AU207" s="138" t="str" cm="1">
        <f t="array" ref="AU207">IF(OR(AS207="N/A",AS207=""), "", INDEX($R$5:$R$300, AS207))</f>
        <v/>
      </c>
      <c r="AV207" s="134"/>
      <c r="AW207" s="142" t="str" cm="1">
        <f t="array" aca="1" ref="AW207" ca="1">IF(OR(AV207="N/A",AV207=""), "", INDEX(INDIRECT(AV$2), AV207))</f>
        <v/>
      </c>
      <c r="AX207" s="138" t="str" cm="1">
        <f t="array" ref="AX207">IF(OR(AV207="N/A",AV207=""), "", INDEX($R$5:$R$300, AV207))</f>
        <v/>
      </c>
      <c r="AY207" s="134"/>
      <c r="AZ207" s="142" t="str" cm="1">
        <f t="array" aca="1" ref="AZ207" ca="1">IF(OR(AY207="N/A",AY207=""), "", INDEX(INDIRECT(AY$2), AY207))</f>
        <v/>
      </c>
      <c r="BA207" s="138" t="str" cm="1">
        <f t="array" ref="BA207">IF(OR(AY207="N/A",AY207=""), "", INDEX($R$5:$R$300, AY207))</f>
        <v/>
      </c>
      <c r="BB207" s="134"/>
      <c r="BC207" s="142" t="str" cm="1">
        <f t="array" aca="1" ref="BC207" ca="1">IF(OR(BB207="N/A",BB207=""), "", INDEX(INDIRECT(BB$2), BB207))</f>
        <v/>
      </c>
      <c r="BD207" s="138" t="str" cm="1">
        <f t="array" ref="BD207">IF(OR(BB207="N/A",BB207=""), "", INDEX($R$5:$R$300, BB207))</f>
        <v/>
      </c>
      <c r="BE207" s="134"/>
      <c r="BF207" s="142" t="str" cm="1">
        <f t="array" aca="1" ref="BF207" ca="1">IF(OR(BE207="N/A",BE207=""), "", INDEX(INDIRECT(BE$2), BE207))</f>
        <v/>
      </c>
      <c r="BG207" s="138" t="str" cm="1">
        <f t="array" ref="BG207">IF(OR(BE207="N/A",BE207=""), "", INDEX($R$5:$R$300, BE207))</f>
        <v/>
      </c>
      <c r="BH207" s="134"/>
      <c r="BI207" s="142" t="str" cm="1">
        <f t="array" aca="1" ref="BI207" ca="1">IF(OR(BH207="N/A",BH207=""), "", INDEX(INDIRECT(BH$2), BH207))</f>
        <v/>
      </c>
      <c r="BJ207" s="138" t="str" cm="1">
        <f t="array" ref="BJ207">IF(OR(BH207="N/A",BH207=""), "", INDEX($R$5:$R$300, BH207))</f>
        <v/>
      </c>
      <c r="BK207" s="134"/>
      <c r="BL207" s="142" t="str" cm="1">
        <f t="array" aca="1" ref="BL207" ca="1">IF(OR(BK207="N/A",BK207=""), "", INDEX(INDIRECT(BK$2), BK207))</f>
        <v/>
      </c>
      <c r="BM207" s="138" t="str" cm="1">
        <f t="array" ref="BM207">IF(OR(BK207="N/A",BK207=""), "", INDEX($R$5:$R$300, BK207))</f>
        <v/>
      </c>
      <c r="BN207" s="134"/>
      <c r="BO207" s="142" t="str" cm="1">
        <f t="array" aca="1" ref="BO207" ca="1">IF(OR(BN207="N/A",BN207=""), "", INDEX(INDIRECT(BN$2), BN207))</f>
        <v/>
      </c>
      <c r="BP207" s="138" t="str" cm="1">
        <f t="array" ref="BP207">IF(OR(BN207="N/A",BN207=""), "", INDEX($R$5:$R$300, BN207))</f>
        <v/>
      </c>
      <c r="BQ207" s="134"/>
      <c r="BR207" s="142" t="str" cm="1">
        <f t="array" aca="1" ref="BR207" ca="1">IF(OR(BQ207="N/A",BQ207=""), "", INDEX(INDIRECT(BQ$2), BQ207))</f>
        <v/>
      </c>
      <c r="BS207" s="138" t="str" cm="1">
        <f t="array" ref="BS207">IF(OR(BQ207="N/A",BQ207=""), "", INDEX($R$5:$R$300, BQ207))</f>
        <v/>
      </c>
      <c r="BT207" s="40"/>
      <c r="BU207" s="41"/>
      <c r="BV207" s="41"/>
      <c r="BW207" s="41"/>
      <c r="BX207" s="41"/>
      <c r="BY207" s="41"/>
      <c r="BZ207" s="41"/>
      <c r="CA207" s="41"/>
      <c r="CB207" s="41"/>
      <c r="CC207" s="41"/>
      <c r="CD207" s="41"/>
      <c r="CE207" s="41"/>
      <c r="CF207" s="41"/>
      <c r="CG207" s="41"/>
      <c r="CH207" s="40"/>
      <c r="CI207" s="59" t="str">
        <f t="shared" ca="1" si="67"/>
        <v/>
      </c>
      <c r="CJ207" s="59" t="str">
        <f t="shared" ca="1" si="67"/>
        <v/>
      </c>
      <c r="CK207" s="59" t="str">
        <f t="shared" ca="1" si="67"/>
        <v/>
      </c>
      <c r="CL207" s="59" t="str">
        <f t="shared" ca="1" si="67"/>
        <v/>
      </c>
      <c r="CM207" s="59" t="str">
        <f t="shared" ca="1" si="65"/>
        <v/>
      </c>
      <c r="CN207" s="59" t="str">
        <f t="shared" ca="1" si="65"/>
        <v/>
      </c>
      <c r="CO207" s="59" t="str">
        <f t="shared" ca="1" si="65"/>
        <v/>
      </c>
      <c r="CP207" s="59" t="str">
        <f t="shared" ca="1" si="65"/>
        <v/>
      </c>
      <c r="CQ207" s="59" t="str">
        <f t="shared" ca="1" si="62"/>
        <v/>
      </c>
      <c r="CR207" s="59" t="str">
        <f t="shared" ca="1" si="62"/>
        <v/>
      </c>
      <c r="CS207" s="59" t="str">
        <f t="shared" ca="1" si="62"/>
        <v/>
      </c>
      <c r="CT207" s="59" t="str">
        <f t="shared" ca="1" si="62"/>
        <v/>
      </c>
      <c r="CU207" s="59" t="str">
        <f t="shared" ca="1" si="70"/>
        <v/>
      </c>
      <c r="CV207" s="60" t="str">
        <f t="shared" ca="1" si="73"/>
        <v/>
      </c>
      <c r="CW207" s="32" t="str">
        <f t="shared" ca="1" si="63"/>
        <v/>
      </c>
      <c r="CX207" s="32" t="str">
        <f t="shared" ca="1" si="63"/>
        <v/>
      </c>
      <c r="CY207" s="32" t="str">
        <f t="shared" ca="1" si="63"/>
        <v/>
      </c>
      <c r="CZ207" s="32" t="str">
        <f t="shared" ca="1" si="63"/>
        <v/>
      </c>
      <c r="DA207" s="32" t="str">
        <f t="shared" ca="1" si="60"/>
        <v/>
      </c>
      <c r="DB207" s="32" t="str">
        <f t="shared" ca="1" si="60"/>
        <v/>
      </c>
      <c r="DC207" s="32" t="str">
        <f t="shared" ca="1" si="60"/>
        <v/>
      </c>
      <c r="DD207" s="32" t="str">
        <f t="shared" ca="1" si="60"/>
        <v/>
      </c>
      <c r="DE207" s="32" t="str">
        <f t="shared" ca="1" si="60"/>
        <v/>
      </c>
      <c r="DF207" s="32" t="str">
        <f t="shared" ca="1" si="60"/>
        <v/>
      </c>
      <c r="DG207" s="32" t="str">
        <f t="shared" ca="1" si="60"/>
        <v/>
      </c>
      <c r="DH207" s="32" t="str">
        <f t="shared" ca="1" si="60"/>
        <v/>
      </c>
      <c r="DI207" s="32" t="str">
        <f t="shared" ca="1" si="68"/>
        <v/>
      </c>
      <c r="DJ207" s="60" t="str">
        <f t="shared" ca="1" si="74"/>
        <v/>
      </c>
      <c r="DK207" s="112" t="str" cm="1">
        <f t="array" aca="1" ref="DK207" ca="1">IFERROR(IF(DL207="", "", INDIRECT(_xlfn.CONCAT(DK$1,$DJ207))), "")</f>
        <v/>
      </c>
      <c r="DL207" s="113" t="str" cm="1">
        <f t="array" aca="1" ref="DL207" ca="1">IFERROR(IF(INDIRECT(_xlfn.CONCAT(DL$1, $DJ207))="", "", INDIRECT(_xlfn.CONCAT(DL$1, $DJ207))),"")</f>
        <v/>
      </c>
      <c r="DM207" s="114" t="str" cm="1">
        <f t="array" aca="1" ref="DM207" ca="1">IFERROR(IF(DN207="", "", INDIRECT(_xlfn.CONCAT(DM$1,$DJ207))), "")</f>
        <v/>
      </c>
      <c r="DN207" s="115" t="str" cm="1">
        <f t="array" aca="1" ref="DN207" ca="1">IFERROR(IF(INDIRECT(_xlfn.CONCAT(DN$1, $DJ207))="", "", INDIRECT(_xlfn.CONCAT(DN$1, $DJ207))),"")</f>
        <v/>
      </c>
      <c r="DO207" s="112" t="str" cm="1">
        <f t="array" aca="1" ref="DO207" ca="1">IFERROR(IF(DP207="", "", INDIRECT(_xlfn.CONCAT(DO$1,$DJ207))), "")</f>
        <v/>
      </c>
      <c r="DP207" s="113" t="str" cm="1">
        <f t="array" aca="1" ref="DP207" ca="1">IFERROR(IF(INDIRECT(_xlfn.CONCAT(DP$1, $DJ207))="", "", INDIRECT(_xlfn.CONCAT(DP$1, $DJ207))),"")</f>
        <v/>
      </c>
      <c r="DQ207" s="114" t="str" cm="1">
        <f t="array" aca="1" ref="DQ207" ca="1">IFERROR(IF(DR207="", "", INDIRECT(_xlfn.CONCAT(DQ$1,$DJ207))), "")</f>
        <v/>
      </c>
      <c r="DR207" s="115" t="str" cm="1">
        <f t="array" aca="1" ref="DR207" ca="1">IFERROR(IF(INDIRECT(_xlfn.CONCAT(DR$1, $DJ207))="", "", INDIRECT(_xlfn.CONCAT(DR$1, $DJ207))),"")</f>
        <v/>
      </c>
      <c r="DS207" s="112" t="str" cm="1">
        <f t="array" aca="1" ref="DS207" ca="1">IFERROR(IF(DT207="", "", INDIRECT(_xlfn.CONCAT(DS$1,$DJ207))), "")</f>
        <v/>
      </c>
      <c r="DT207" s="113" t="str" cm="1">
        <f t="array" aca="1" ref="DT207" ca="1">IFERROR(IF(INDIRECT(_xlfn.CONCAT(DT$1, $DJ207))="", "", INDIRECT(_xlfn.CONCAT(DT$1, $DJ207))),"")</f>
        <v/>
      </c>
      <c r="DU207" s="114" t="str" cm="1">
        <f t="array" aca="1" ref="DU207" ca="1">IFERROR(IF(DV207="", "", INDIRECT(_xlfn.CONCAT(DU$1,$DJ207))), "")</f>
        <v/>
      </c>
      <c r="DV207" s="115" t="str" cm="1">
        <f t="array" aca="1" ref="DV207" ca="1">IFERROR(IF(INDIRECT(_xlfn.CONCAT(DV$1, $DJ207))="", "", INDIRECT(_xlfn.CONCAT(DV$1, $DJ207))),"")</f>
        <v/>
      </c>
      <c r="DW207" s="112" t="str" cm="1">
        <f t="array" aca="1" ref="DW207" ca="1">IFERROR(IF(DX207="", "", INDIRECT(_xlfn.CONCAT(DW$1,$DJ207))), "")</f>
        <v/>
      </c>
      <c r="DX207" s="113" t="str" cm="1">
        <f t="array" aca="1" ref="DX207" ca="1">IFERROR(IF(INDIRECT(_xlfn.CONCAT(DX$1, $DJ207))="", "", INDIRECT(_xlfn.CONCAT(DX$1, $DJ207))),"")</f>
        <v/>
      </c>
      <c r="DY207" s="114" t="str" cm="1">
        <f t="array" aca="1" ref="DY207" ca="1">IFERROR(IF(DZ207="", "", INDIRECT(_xlfn.CONCAT(DY$1,$DJ207))), "")</f>
        <v/>
      </c>
      <c r="DZ207" s="115" t="str" cm="1">
        <f t="array" aca="1" ref="DZ207" ca="1">IFERROR(IF(INDIRECT(_xlfn.CONCAT(DZ$1, $DJ207))="", "", INDIRECT(_xlfn.CONCAT(DZ$1, $DJ207))),"")</f>
        <v/>
      </c>
      <c r="EA207" s="112" t="str" cm="1">
        <f t="array" aca="1" ref="EA207" ca="1">IFERROR(IF(EB207="", "", INDIRECT(_xlfn.CONCAT(EA$1,$DJ207))), "")</f>
        <v/>
      </c>
      <c r="EB207" s="113" t="str" cm="1">
        <f t="array" aca="1" ref="EB207" ca="1">IFERROR(IF(INDIRECT(_xlfn.CONCAT(EB$1, $DJ207))="", "", INDIRECT(_xlfn.CONCAT(EB$1, $DJ207))),"")</f>
        <v/>
      </c>
      <c r="EC207" s="114" t="str" cm="1">
        <f t="array" aca="1" ref="EC207" ca="1">IFERROR(IF(ED207="", "", INDIRECT(_xlfn.CONCAT(EC$1,$DJ207))), "")</f>
        <v/>
      </c>
      <c r="ED207" s="115" t="str" cm="1">
        <f t="array" aca="1" ref="ED207" ca="1">IFERROR(IF(INDIRECT(_xlfn.CONCAT(ED$1, $DJ207))="", "", INDIRECT(_xlfn.CONCAT(ED$1, $DJ207))),"")</f>
        <v/>
      </c>
      <c r="EE207" s="112" t="str" cm="1">
        <f t="array" aca="1" ref="EE207" ca="1">IFERROR(IF(EF207="", "", INDIRECT(_xlfn.CONCAT(EE$1,$DJ207))), "")</f>
        <v/>
      </c>
      <c r="EF207" s="113" t="str" cm="1">
        <f t="array" aca="1" ref="EF207" ca="1">IFERROR(IF(INDIRECT(_xlfn.CONCAT(EF$1, $DJ207))="", "", INDIRECT(_xlfn.CONCAT(EF$1, $DJ207))),"")</f>
        <v/>
      </c>
      <c r="EG207" s="114" t="str" cm="1">
        <f t="array" aca="1" ref="EG207" ca="1">IFERROR(IF(EH207="", "", INDIRECT(_xlfn.CONCAT(EG$1,$DJ207))), "")</f>
        <v/>
      </c>
      <c r="EH207" s="115" t="str" cm="1">
        <f t="array" aca="1" ref="EH207" ca="1">IFERROR(IF(INDIRECT(_xlfn.CONCAT(EH$1, $DJ207))="", "", INDIRECT(_xlfn.CONCAT(EH$1, $DJ207))),"")</f>
        <v/>
      </c>
      <c r="EI207" s="112" t="str" cm="1">
        <f t="array" aca="1" ref="EI207" ca="1">IFERROR(IF(EJ207="", "", INDIRECT(_xlfn.CONCAT(EI$1,$DJ207))), "")</f>
        <v/>
      </c>
      <c r="EJ207" s="116" t="str" cm="1">
        <f t="array" aca="1" ref="EJ207" ca="1">IFERROR(IF(INDIRECT(_xlfn.CONCAT(EJ$1, $DJ207))="", "", INDIRECT(_xlfn.CONCAT(EJ$1, $DJ207))),"")</f>
        <v/>
      </c>
      <c r="EK207" s="32"/>
      <c r="EL207" s="32"/>
      <c r="EM207" s="32"/>
      <c r="EN207" s="32"/>
      <c r="EO207" s="32"/>
      <c r="EP207" s="32"/>
      <c r="EQ207" s="32"/>
      <c r="ER207" s="32"/>
      <c r="ES207" s="32"/>
      <c r="ET207" s="32"/>
      <c r="EU207" s="32"/>
      <c r="EV207" s="32"/>
      <c r="EW207" s="32"/>
      <c r="EX207" s="32"/>
      <c r="EY207" s="32"/>
      <c r="EZ207" s="32"/>
      <c r="FA207" s="32"/>
      <c r="FB207" s="32"/>
      <c r="FC207" s="32"/>
      <c r="FD207" s="32"/>
      <c r="FE207" s="32"/>
      <c r="FF207" s="32"/>
      <c r="FG207" s="32"/>
      <c r="FH207" s="32"/>
      <c r="FI207" s="32"/>
      <c r="FJ207" s="32"/>
      <c r="FK207" s="32"/>
      <c r="FL207" s="32"/>
      <c r="FM207" s="32"/>
      <c r="FN207" s="32"/>
      <c r="FO207" s="32"/>
      <c r="FP207" s="32"/>
      <c r="FQ207" s="32"/>
      <c r="FR207" s="32"/>
      <c r="FS207" s="32"/>
      <c r="FT207" s="32"/>
      <c r="FU207" s="32"/>
      <c r="FV207" s="32"/>
      <c r="FW207" s="32"/>
      <c r="FX207" s="32"/>
      <c r="FY207" s="32"/>
      <c r="FZ207" s="32"/>
      <c r="GA207" s="32"/>
      <c r="GB207" s="32"/>
      <c r="GC207" s="32"/>
      <c r="GD207" s="32"/>
      <c r="GE207" s="32"/>
      <c r="GF207" s="32"/>
      <c r="GG207" s="32"/>
      <c r="GH207" s="32"/>
      <c r="GI207" s="32"/>
      <c r="GJ207" s="32"/>
      <c r="GK207" s="32"/>
      <c r="GL207" s="32"/>
    </row>
    <row r="208" spans="1:194" s="34" customFormat="1" x14ac:dyDescent="0.3">
      <c r="A208" s="104" t="str">
        <f t="shared" si="71"/>
        <v/>
      </c>
      <c r="B208" s="54"/>
      <c r="C208" s="93"/>
      <c r="D208" s="93"/>
      <c r="E208" s="94"/>
      <c r="F208" s="95"/>
      <c r="G208" s="95"/>
      <c r="H208" s="95"/>
      <c r="I208" s="95"/>
      <c r="J208" s="95"/>
      <c r="K208" s="95"/>
      <c r="L208" s="95"/>
      <c r="M208" s="95"/>
      <c r="N208" s="95"/>
      <c r="O208" s="95"/>
      <c r="P208" s="95"/>
      <c r="Q208" s="95"/>
      <c r="R208" s="57">
        <f t="shared" si="72"/>
        <v>0</v>
      </c>
      <c r="S208" s="32" t="str">
        <f t="shared" si="66"/>
        <v/>
      </c>
      <c r="T208" s="32" t="str">
        <f t="shared" si="66"/>
        <v/>
      </c>
      <c r="U208" s="32" t="str">
        <f t="shared" si="66"/>
        <v/>
      </c>
      <c r="V208" s="32" t="str">
        <f t="shared" si="66"/>
        <v/>
      </c>
      <c r="W208" s="32" t="str">
        <f t="shared" si="64"/>
        <v/>
      </c>
      <c r="X208" s="32" t="str">
        <f t="shared" si="64"/>
        <v/>
      </c>
      <c r="Y208" s="32" t="str">
        <f t="shared" si="64"/>
        <v/>
      </c>
      <c r="Z208" s="32" t="str">
        <f t="shared" si="64"/>
        <v/>
      </c>
      <c r="AA208" s="32" t="str">
        <f t="shared" si="61"/>
        <v/>
      </c>
      <c r="AB208" s="32" t="str">
        <f t="shared" si="61"/>
        <v/>
      </c>
      <c r="AC208" s="32" t="str">
        <f t="shared" si="61"/>
        <v/>
      </c>
      <c r="AD208" s="32" t="str">
        <f t="shared" si="61"/>
        <v/>
      </c>
      <c r="AE208" s="32" t="str">
        <f t="shared" si="69"/>
        <v/>
      </c>
      <c r="AF208" s="40"/>
      <c r="AG208" s="133"/>
      <c r="AH208" s="142" t="str" cm="1">
        <f t="array" aca="1" ref="AH208" ca="1">IF(OR(AG208="N/A",AG208=""), "", INDEX(INDIRECT(AG$2), AG208))</f>
        <v/>
      </c>
      <c r="AI208" s="138" t="str" cm="1">
        <f t="array" ref="AI208">IF(OR(AG208="N/A",AG208=""), "", INDEX($R$5:$R$300, AG208))</f>
        <v/>
      </c>
      <c r="AJ208" s="134"/>
      <c r="AK208" s="142" t="str" cm="1">
        <f t="array" aca="1" ref="AK208" ca="1">IF(OR(AJ208="N/A",AJ208=""), "", INDEX(INDIRECT(AJ$2), AJ208))</f>
        <v/>
      </c>
      <c r="AL208" s="138" t="str" cm="1">
        <f t="array" ref="AL208">IF(OR(AJ208="N/A",AJ208=""), "", INDEX($R$5:$R$300, AJ208))</f>
        <v/>
      </c>
      <c r="AM208" s="134"/>
      <c r="AN208" s="142" t="str" cm="1">
        <f t="array" aca="1" ref="AN208" ca="1">IF(OR(AM208="N/A",AM208=""), "", INDEX(INDIRECT(AM$2), AM208))</f>
        <v/>
      </c>
      <c r="AO208" s="138" t="str" cm="1">
        <f t="array" ref="AO208">IF(OR(AM208="N/A",AM208=""), "", INDEX($R$5:$R$300, AM208))</f>
        <v/>
      </c>
      <c r="AP208" s="134"/>
      <c r="AQ208" s="142" t="str" cm="1">
        <f t="array" aca="1" ref="AQ208" ca="1">IF(OR(AP208="N/A",AP208=""), "", INDEX(INDIRECT(AP$2), AP208))</f>
        <v/>
      </c>
      <c r="AR208" s="138" t="str" cm="1">
        <f t="array" ref="AR208">IF(OR(AP208="N/A",AP208=""), "", INDEX($R$5:$R$300, AP208))</f>
        <v/>
      </c>
      <c r="AS208" s="134"/>
      <c r="AT208" s="142" t="str" cm="1">
        <f t="array" aca="1" ref="AT208" ca="1">IF(OR(AS208="N/A",AS208=""), "", INDEX(INDIRECT(AS$2), AS208))</f>
        <v/>
      </c>
      <c r="AU208" s="138" t="str" cm="1">
        <f t="array" ref="AU208">IF(OR(AS208="N/A",AS208=""), "", INDEX($R$5:$R$300, AS208))</f>
        <v/>
      </c>
      <c r="AV208" s="134"/>
      <c r="AW208" s="142" t="str" cm="1">
        <f t="array" aca="1" ref="AW208" ca="1">IF(OR(AV208="N/A",AV208=""), "", INDEX(INDIRECT(AV$2), AV208))</f>
        <v/>
      </c>
      <c r="AX208" s="138" t="str" cm="1">
        <f t="array" ref="AX208">IF(OR(AV208="N/A",AV208=""), "", INDEX($R$5:$R$300, AV208))</f>
        <v/>
      </c>
      <c r="AY208" s="134"/>
      <c r="AZ208" s="142" t="str" cm="1">
        <f t="array" aca="1" ref="AZ208" ca="1">IF(OR(AY208="N/A",AY208=""), "", INDEX(INDIRECT(AY$2), AY208))</f>
        <v/>
      </c>
      <c r="BA208" s="138" t="str" cm="1">
        <f t="array" ref="BA208">IF(OR(AY208="N/A",AY208=""), "", INDEX($R$5:$R$300, AY208))</f>
        <v/>
      </c>
      <c r="BB208" s="134"/>
      <c r="BC208" s="142" t="str" cm="1">
        <f t="array" aca="1" ref="BC208" ca="1">IF(OR(BB208="N/A",BB208=""), "", INDEX(INDIRECT(BB$2), BB208))</f>
        <v/>
      </c>
      <c r="BD208" s="138" t="str" cm="1">
        <f t="array" ref="BD208">IF(OR(BB208="N/A",BB208=""), "", INDEX($R$5:$R$300, BB208))</f>
        <v/>
      </c>
      <c r="BE208" s="134"/>
      <c r="BF208" s="142" t="str" cm="1">
        <f t="array" aca="1" ref="BF208" ca="1">IF(OR(BE208="N/A",BE208=""), "", INDEX(INDIRECT(BE$2), BE208))</f>
        <v/>
      </c>
      <c r="BG208" s="138" t="str" cm="1">
        <f t="array" ref="BG208">IF(OR(BE208="N/A",BE208=""), "", INDEX($R$5:$R$300, BE208))</f>
        <v/>
      </c>
      <c r="BH208" s="134"/>
      <c r="BI208" s="142" t="str" cm="1">
        <f t="array" aca="1" ref="BI208" ca="1">IF(OR(BH208="N/A",BH208=""), "", INDEX(INDIRECT(BH$2), BH208))</f>
        <v/>
      </c>
      <c r="BJ208" s="138" t="str" cm="1">
        <f t="array" ref="BJ208">IF(OR(BH208="N/A",BH208=""), "", INDEX($R$5:$R$300, BH208))</f>
        <v/>
      </c>
      <c r="BK208" s="134"/>
      <c r="BL208" s="142" t="str" cm="1">
        <f t="array" aca="1" ref="BL208" ca="1">IF(OR(BK208="N/A",BK208=""), "", INDEX(INDIRECT(BK$2), BK208))</f>
        <v/>
      </c>
      <c r="BM208" s="138" t="str" cm="1">
        <f t="array" ref="BM208">IF(OR(BK208="N/A",BK208=""), "", INDEX($R$5:$R$300, BK208))</f>
        <v/>
      </c>
      <c r="BN208" s="134"/>
      <c r="BO208" s="142" t="str" cm="1">
        <f t="array" aca="1" ref="BO208" ca="1">IF(OR(BN208="N/A",BN208=""), "", INDEX(INDIRECT(BN$2), BN208))</f>
        <v/>
      </c>
      <c r="BP208" s="138" t="str" cm="1">
        <f t="array" ref="BP208">IF(OR(BN208="N/A",BN208=""), "", INDEX($R$5:$R$300, BN208))</f>
        <v/>
      </c>
      <c r="BQ208" s="134"/>
      <c r="BR208" s="142" t="str" cm="1">
        <f t="array" aca="1" ref="BR208" ca="1">IF(OR(BQ208="N/A",BQ208=""), "", INDEX(INDIRECT(BQ$2), BQ208))</f>
        <v/>
      </c>
      <c r="BS208" s="138" t="str" cm="1">
        <f t="array" ref="BS208">IF(OR(BQ208="N/A",BQ208=""), "", INDEX($R$5:$R$300, BQ208))</f>
        <v/>
      </c>
      <c r="BT208" s="40"/>
      <c r="BU208" s="41"/>
      <c r="BV208" s="41"/>
      <c r="BW208" s="41"/>
      <c r="BX208" s="41"/>
      <c r="BY208" s="41"/>
      <c r="BZ208" s="41"/>
      <c r="CA208" s="41"/>
      <c r="CB208" s="41"/>
      <c r="CC208" s="41"/>
      <c r="CD208" s="41"/>
      <c r="CE208" s="41"/>
      <c r="CF208" s="41"/>
      <c r="CG208" s="41"/>
      <c r="CH208" s="40"/>
      <c r="CI208" s="59" t="str">
        <f t="shared" ca="1" si="67"/>
        <v/>
      </c>
      <c r="CJ208" s="59" t="str">
        <f t="shared" ca="1" si="67"/>
        <v/>
      </c>
      <c r="CK208" s="59" t="str">
        <f t="shared" ca="1" si="67"/>
        <v/>
      </c>
      <c r="CL208" s="59" t="str">
        <f t="shared" ca="1" si="67"/>
        <v/>
      </c>
      <c r="CM208" s="59" t="str">
        <f t="shared" ca="1" si="65"/>
        <v/>
      </c>
      <c r="CN208" s="59" t="str">
        <f t="shared" ca="1" si="65"/>
        <v/>
      </c>
      <c r="CO208" s="59" t="str">
        <f t="shared" ca="1" si="65"/>
        <v/>
      </c>
      <c r="CP208" s="59" t="str">
        <f t="shared" ca="1" si="65"/>
        <v/>
      </c>
      <c r="CQ208" s="59" t="str">
        <f t="shared" ca="1" si="62"/>
        <v/>
      </c>
      <c r="CR208" s="59" t="str">
        <f t="shared" ca="1" si="62"/>
        <v/>
      </c>
      <c r="CS208" s="59" t="str">
        <f t="shared" ca="1" si="62"/>
        <v/>
      </c>
      <c r="CT208" s="59" t="str">
        <f t="shared" ca="1" si="62"/>
        <v/>
      </c>
      <c r="CU208" s="59" t="str">
        <f t="shared" ca="1" si="70"/>
        <v/>
      </c>
      <c r="CV208" s="60" t="str">
        <f t="shared" ca="1" si="73"/>
        <v/>
      </c>
      <c r="CW208" s="32" t="str">
        <f t="shared" ca="1" si="63"/>
        <v/>
      </c>
      <c r="CX208" s="32" t="str">
        <f t="shared" ca="1" si="63"/>
        <v/>
      </c>
      <c r="CY208" s="32" t="str">
        <f t="shared" ca="1" si="63"/>
        <v/>
      </c>
      <c r="CZ208" s="32" t="str">
        <f t="shared" ca="1" si="63"/>
        <v/>
      </c>
      <c r="DA208" s="32" t="str">
        <f t="shared" ca="1" si="60"/>
        <v/>
      </c>
      <c r="DB208" s="32" t="str">
        <f t="shared" ca="1" si="60"/>
        <v/>
      </c>
      <c r="DC208" s="32" t="str">
        <f t="shared" ca="1" si="60"/>
        <v/>
      </c>
      <c r="DD208" s="32" t="str">
        <f t="shared" ca="1" si="60"/>
        <v/>
      </c>
      <c r="DE208" s="32" t="str">
        <f t="shared" ca="1" si="60"/>
        <v/>
      </c>
      <c r="DF208" s="32" t="str">
        <f t="shared" ca="1" si="60"/>
        <v/>
      </c>
      <c r="DG208" s="32" t="str">
        <f t="shared" ca="1" si="60"/>
        <v/>
      </c>
      <c r="DH208" s="32" t="str">
        <f t="shared" ca="1" si="60"/>
        <v/>
      </c>
      <c r="DI208" s="32" t="str">
        <f t="shared" ca="1" si="68"/>
        <v/>
      </c>
      <c r="DJ208" s="60" t="str">
        <f t="shared" ca="1" si="74"/>
        <v/>
      </c>
      <c r="DK208" s="112" t="str" cm="1">
        <f t="array" aca="1" ref="DK208" ca="1">IFERROR(IF(DL208="", "", INDIRECT(_xlfn.CONCAT(DK$1,$DJ208))), "")</f>
        <v/>
      </c>
      <c r="DL208" s="113" t="str" cm="1">
        <f t="array" aca="1" ref="DL208" ca="1">IFERROR(IF(INDIRECT(_xlfn.CONCAT(DL$1, $DJ208))="", "", INDIRECT(_xlfn.CONCAT(DL$1, $DJ208))),"")</f>
        <v/>
      </c>
      <c r="DM208" s="114" t="str" cm="1">
        <f t="array" aca="1" ref="DM208" ca="1">IFERROR(IF(DN208="", "", INDIRECT(_xlfn.CONCAT(DM$1,$DJ208))), "")</f>
        <v/>
      </c>
      <c r="DN208" s="115" t="str" cm="1">
        <f t="array" aca="1" ref="DN208" ca="1">IFERROR(IF(INDIRECT(_xlfn.CONCAT(DN$1, $DJ208))="", "", INDIRECT(_xlfn.CONCAT(DN$1, $DJ208))),"")</f>
        <v/>
      </c>
      <c r="DO208" s="112" t="str" cm="1">
        <f t="array" aca="1" ref="DO208" ca="1">IFERROR(IF(DP208="", "", INDIRECT(_xlfn.CONCAT(DO$1,$DJ208))), "")</f>
        <v/>
      </c>
      <c r="DP208" s="113" t="str" cm="1">
        <f t="array" aca="1" ref="DP208" ca="1">IFERROR(IF(INDIRECT(_xlfn.CONCAT(DP$1, $DJ208))="", "", INDIRECT(_xlfn.CONCAT(DP$1, $DJ208))),"")</f>
        <v/>
      </c>
      <c r="DQ208" s="114" t="str" cm="1">
        <f t="array" aca="1" ref="DQ208" ca="1">IFERROR(IF(DR208="", "", INDIRECT(_xlfn.CONCAT(DQ$1,$DJ208))), "")</f>
        <v/>
      </c>
      <c r="DR208" s="115" t="str" cm="1">
        <f t="array" aca="1" ref="DR208" ca="1">IFERROR(IF(INDIRECT(_xlfn.CONCAT(DR$1, $DJ208))="", "", INDIRECT(_xlfn.CONCAT(DR$1, $DJ208))),"")</f>
        <v/>
      </c>
      <c r="DS208" s="112" t="str" cm="1">
        <f t="array" aca="1" ref="DS208" ca="1">IFERROR(IF(DT208="", "", INDIRECT(_xlfn.CONCAT(DS$1,$DJ208))), "")</f>
        <v/>
      </c>
      <c r="DT208" s="113" t="str" cm="1">
        <f t="array" aca="1" ref="DT208" ca="1">IFERROR(IF(INDIRECT(_xlfn.CONCAT(DT$1, $DJ208))="", "", INDIRECT(_xlfn.CONCAT(DT$1, $DJ208))),"")</f>
        <v/>
      </c>
      <c r="DU208" s="114" t="str" cm="1">
        <f t="array" aca="1" ref="DU208" ca="1">IFERROR(IF(DV208="", "", INDIRECT(_xlfn.CONCAT(DU$1,$DJ208))), "")</f>
        <v/>
      </c>
      <c r="DV208" s="115" t="str" cm="1">
        <f t="array" aca="1" ref="DV208" ca="1">IFERROR(IF(INDIRECT(_xlfn.CONCAT(DV$1, $DJ208))="", "", INDIRECT(_xlfn.CONCAT(DV$1, $DJ208))),"")</f>
        <v/>
      </c>
      <c r="DW208" s="112" t="str" cm="1">
        <f t="array" aca="1" ref="DW208" ca="1">IFERROR(IF(DX208="", "", INDIRECT(_xlfn.CONCAT(DW$1,$DJ208))), "")</f>
        <v/>
      </c>
      <c r="DX208" s="113" t="str" cm="1">
        <f t="array" aca="1" ref="DX208" ca="1">IFERROR(IF(INDIRECT(_xlfn.CONCAT(DX$1, $DJ208))="", "", INDIRECT(_xlfn.CONCAT(DX$1, $DJ208))),"")</f>
        <v/>
      </c>
      <c r="DY208" s="114" t="str" cm="1">
        <f t="array" aca="1" ref="DY208" ca="1">IFERROR(IF(DZ208="", "", INDIRECT(_xlfn.CONCAT(DY$1,$DJ208))), "")</f>
        <v/>
      </c>
      <c r="DZ208" s="115" t="str" cm="1">
        <f t="array" aca="1" ref="DZ208" ca="1">IFERROR(IF(INDIRECT(_xlfn.CONCAT(DZ$1, $DJ208))="", "", INDIRECT(_xlfn.CONCAT(DZ$1, $DJ208))),"")</f>
        <v/>
      </c>
      <c r="EA208" s="112" t="str" cm="1">
        <f t="array" aca="1" ref="EA208" ca="1">IFERROR(IF(EB208="", "", INDIRECT(_xlfn.CONCAT(EA$1,$DJ208))), "")</f>
        <v/>
      </c>
      <c r="EB208" s="113" t="str" cm="1">
        <f t="array" aca="1" ref="EB208" ca="1">IFERROR(IF(INDIRECT(_xlfn.CONCAT(EB$1, $DJ208))="", "", INDIRECT(_xlfn.CONCAT(EB$1, $DJ208))),"")</f>
        <v/>
      </c>
      <c r="EC208" s="114" t="str" cm="1">
        <f t="array" aca="1" ref="EC208" ca="1">IFERROR(IF(ED208="", "", INDIRECT(_xlfn.CONCAT(EC$1,$DJ208))), "")</f>
        <v/>
      </c>
      <c r="ED208" s="115" t="str" cm="1">
        <f t="array" aca="1" ref="ED208" ca="1">IFERROR(IF(INDIRECT(_xlfn.CONCAT(ED$1, $DJ208))="", "", INDIRECT(_xlfn.CONCAT(ED$1, $DJ208))),"")</f>
        <v/>
      </c>
      <c r="EE208" s="112" t="str" cm="1">
        <f t="array" aca="1" ref="EE208" ca="1">IFERROR(IF(EF208="", "", INDIRECT(_xlfn.CONCAT(EE$1,$DJ208))), "")</f>
        <v/>
      </c>
      <c r="EF208" s="113" t="str" cm="1">
        <f t="array" aca="1" ref="EF208" ca="1">IFERROR(IF(INDIRECT(_xlfn.CONCAT(EF$1, $DJ208))="", "", INDIRECT(_xlfn.CONCAT(EF$1, $DJ208))),"")</f>
        <v/>
      </c>
      <c r="EG208" s="114" t="str" cm="1">
        <f t="array" aca="1" ref="EG208" ca="1">IFERROR(IF(EH208="", "", INDIRECT(_xlfn.CONCAT(EG$1,$DJ208))), "")</f>
        <v/>
      </c>
      <c r="EH208" s="115" t="str" cm="1">
        <f t="array" aca="1" ref="EH208" ca="1">IFERROR(IF(INDIRECT(_xlfn.CONCAT(EH$1, $DJ208))="", "", INDIRECT(_xlfn.CONCAT(EH$1, $DJ208))),"")</f>
        <v/>
      </c>
      <c r="EI208" s="112" t="str" cm="1">
        <f t="array" aca="1" ref="EI208" ca="1">IFERROR(IF(EJ208="", "", INDIRECT(_xlfn.CONCAT(EI$1,$DJ208))), "")</f>
        <v/>
      </c>
      <c r="EJ208" s="116" t="str" cm="1">
        <f t="array" aca="1" ref="EJ208" ca="1">IFERROR(IF(INDIRECT(_xlfn.CONCAT(EJ$1, $DJ208))="", "", INDIRECT(_xlfn.CONCAT(EJ$1, $DJ208))),"")</f>
        <v/>
      </c>
      <c r="EK208" s="32"/>
      <c r="EL208" s="32"/>
      <c r="EM208" s="32"/>
      <c r="EN208" s="32"/>
      <c r="EO208" s="32"/>
      <c r="EP208" s="32"/>
      <c r="EQ208" s="32"/>
      <c r="ER208" s="32"/>
      <c r="ES208" s="32"/>
      <c r="ET208" s="32"/>
      <c r="EU208" s="32"/>
      <c r="EV208" s="32"/>
      <c r="EW208" s="32"/>
      <c r="EX208" s="32"/>
      <c r="EY208" s="32"/>
      <c r="EZ208" s="32"/>
      <c r="FA208" s="32"/>
      <c r="FB208" s="32"/>
      <c r="FC208" s="32"/>
      <c r="FD208" s="32"/>
      <c r="FE208" s="32"/>
      <c r="FF208" s="32"/>
      <c r="FG208" s="32"/>
      <c r="FH208" s="32"/>
      <c r="FI208" s="32"/>
      <c r="FJ208" s="32"/>
      <c r="FK208" s="32"/>
      <c r="FL208" s="32"/>
      <c r="FM208" s="32"/>
      <c r="FN208" s="32"/>
      <c r="FO208" s="32"/>
      <c r="FP208" s="32"/>
      <c r="FQ208" s="32"/>
      <c r="FR208" s="32"/>
      <c r="FS208" s="32"/>
      <c r="FT208" s="32"/>
      <c r="FU208" s="32"/>
      <c r="FV208" s="32"/>
      <c r="FW208" s="32"/>
      <c r="FX208" s="32"/>
      <c r="FY208" s="32"/>
      <c r="FZ208" s="32"/>
      <c r="GA208" s="32"/>
      <c r="GB208" s="32"/>
      <c r="GC208" s="32"/>
      <c r="GD208" s="32"/>
      <c r="GE208" s="32"/>
      <c r="GF208" s="32"/>
      <c r="GG208" s="32"/>
      <c r="GH208" s="32"/>
      <c r="GI208" s="32"/>
      <c r="GJ208" s="32"/>
      <c r="GK208" s="32"/>
      <c r="GL208" s="32"/>
    </row>
    <row r="209" spans="1:194" s="34" customFormat="1" x14ac:dyDescent="0.3">
      <c r="A209" s="104" t="str">
        <f t="shared" si="71"/>
        <v/>
      </c>
      <c r="B209" s="54"/>
      <c r="C209" s="93"/>
      <c r="D209" s="93"/>
      <c r="E209" s="94"/>
      <c r="F209" s="95"/>
      <c r="G209" s="95"/>
      <c r="H209" s="95"/>
      <c r="I209" s="95"/>
      <c r="J209" s="95"/>
      <c r="K209" s="95"/>
      <c r="L209" s="95"/>
      <c r="M209" s="95"/>
      <c r="N209" s="95"/>
      <c r="O209" s="95"/>
      <c r="P209" s="95"/>
      <c r="Q209" s="95"/>
      <c r="R209" s="57">
        <f t="shared" si="72"/>
        <v>0</v>
      </c>
      <c r="S209" s="32" t="str">
        <f t="shared" si="66"/>
        <v/>
      </c>
      <c r="T209" s="32" t="str">
        <f t="shared" si="66"/>
        <v/>
      </c>
      <c r="U209" s="32" t="str">
        <f t="shared" si="66"/>
        <v/>
      </c>
      <c r="V209" s="32" t="str">
        <f t="shared" si="66"/>
        <v/>
      </c>
      <c r="W209" s="32" t="str">
        <f t="shared" si="64"/>
        <v/>
      </c>
      <c r="X209" s="32" t="str">
        <f t="shared" si="64"/>
        <v/>
      </c>
      <c r="Y209" s="32" t="str">
        <f t="shared" si="64"/>
        <v/>
      </c>
      <c r="Z209" s="32" t="str">
        <f t="shared" si="64"/>
        <v/>
      </c>
      <c r="AA209" s="32" t="str">
        <f t="shared" si="61"/>
        <v/>
      </c>
      <c r="AB209" s="32" t="str">
        <f t="shared" si="61"/>
        <v/>
      </c>
      <c r="AC209" s="32" t="str">
        <f t="shared" si="61"/>
        <v/>
      </c>
      <c r="AD209" s="32" t="str">
        <f t="shared" si="61"/>
        <v/>
      </c>
      <c r="AE209" s="32" t="str">
        <f t="shared" si="69"/>
        <v/>
      </c>
      <c r="AF209" s="40"/>
      <c r="AG209" s="133"/>
      <c r="AH209" s="142" t="str" cm="1">
        <f t="array" aca="1" ref="AH209" ca="1">IF(OR(AG209="N/A",AG209=""), "", INDEX(INDIRECT(AG$2), AG209))</f>
        <v/>
      </c>
      <c r="AI209" s="138" t="str" cm="1">
        <f t="array" ref="AI209">IF(OR(AG209="N/A",AG209=""), "", INDEX($R$5:$R$300, AG209))</f>
        <v/>
      </c>
      <c r="AJ209" s="134"/>
      <c r="AK209" s="142" t="str" cm="1">
        <f t="array" aca="1" ref="AK209" ca="1">IF(OR(AJ209="N/A",AJ209=""), "", INDEX(INDIRECT(AJ$2), AJ209))</f>
        <v/>
      </c>
      <c r="AL209" s="138" t="str" cm="1">
        <f t="array" ref="AL209">IF(OR(AJ209="N/A",AJ209=""), "", INDEX($R$5:$R$300, AJ209))</f>
        <v/>
      </c>
      <c r="AM209" s="134"/>
      <c r="AN209" s="142" t="str" cm="1">
        <f t="array" aca="1" ref="AN209" ca="1">IF(OR(AM209="N/A",AM209=""), "", INDEX(INDIRECT(AM$2), AM209))</f>
        <v/>
      </c>
      <c r="AO209" s="138" t="str" cm="1">
        <f t="array" ref="AO209">IF(OR(AM209="N/A",AM209=""), "", INDEX($R$5:$R$300, AM209))</f>
        <v/>
      </c>
      <c r="AP209" s="134"/>
      <c r="AQ209" s="142" t="str" cm="1">
        <f t="array" aca="1" ref="AQ209" ca="1">IF(OR(AP209="N/A",AP209=""), "", INDEX(INDIRECT(AP$2), AP209))</f>
        <v/>
      </c>
      <c r="AR209" s="138" t="str" cm="1">
        <f t="array" ref="AR209">IF(OR(AP209="N/A",AP209=""), "", INDEX($R$5:$R$300, AP209))</f>
        <v/>
      </c>
      <c r="AS209" s="134"/>
      <c r="AT209" s="142" t="str" cm="1">
        <f t="array" aca="1" ref="AT209" ca="1">IF(OR(AS209="N/A",AS209=""), "", INDEX(INDIRECT(AS$2), AS209))</f>
        <v/>
      </c>
      <c r="AU209" s="138" t="str" cm="1">
        <f t="array" ref="AU209">IF(OR(AS209="N/A",AS209=""), "", INDEX($R$5:$R$300, AS209))</f>
        <v/>
      </c>
      <c r="AV209" s="134"/>
      <c r="AW209" s="142" t="str" cm="1">
        <f t="array" aca="1" ref="AW209" ca="1">IF(OR(AV209="N/A",AV209=""), "", INDEX(INDIRECT(AV$2), AV209))</f>
        <v/>
      </c>
      <c r="AX209" s="138" t="str" cm="1">
        <f t="array" ref="AX209">IF(OR(AV209="N/A",AV209=""), "", INDEX($R$5:$R$300, AV209))</f>
        <v/>
      </c>
      <c r="AY209" s="134"/>
      <c r="AZ209" s="142" t="str" cm="1">
        <f t="array" aca="1" ref="AZ209" ca="1">IF(OR(AY209="N/A",AY209=""), "", INDEX(INDIRECT(AY$2), AY209))</f>
        <v/>
      </c>
      <c r="BA209" s="138" t="str" cm="1">
        <f t="array" ref="BA209">IF(OR(AY209="N/A",AY209=""), "", INDEX($R$5:$R$300, AY209))</f>
        <v/>
      </c>
      <c r="BB209" s="134"/>
      <c r="BC209" s="142" t="str" cm="1">
        <f t="array" aca="1" ref="BC209" ca="1">IF(OR(BB209="N/A",BB209=""), "", INDEX(INDIRECT(BB$2), BB209))</f>
        <v/>
      </c>
      <c r="BD209" s="138" t="str" cm="1">
        <f t="array" ref="BD209">IF(OR(BB209="N/A",BB209=""), "", INDEX($R$5:$R$300, BB209))</f>
        <v/>
      </c>
      <c r="BE209" s="134"/>
      <c r="BF209" s="142" t="str" cm="1">
        <f t="array" aca="1" ref="BF209" ca="1">IF(OR(BE209="N/A",BE209=""), "", INDEX(INDIRECT(BE$2), BE209))</f>
        <v/>
      </c>
      <c r="BG209" s="138" t="str" cm="1">
        <f t="array" ref="BG209">IF(OR(BE209="N/A",BE209=""), "", INDEX($R$5:$R$300, BE209))</f>
        <v/>
      </c>
      <c r="BH209" s="134"/>
      <c r="BI209" s="142" t="str" cm="1">
        <f t="array" aca="1" ref="BI209" ca="1">IF(OR(BH209="N/A",BH209=""), "", INDEX(INDIRECT(BH$2), BH209))</f>
        <v/>
      </c>
      <c r="BJ209" s="138" t="str" cm="1">
        <f t="array" ref="BJ209">IF(OR(BH209="N/A",BH209=""), "", INDEX($R$5:$R$300, BH209))</f>
        <v/>
      </c>
      <c r="BK209" s="134"/>
      <c r="BL209" s="142" t="str" cm="1">
        <f t="array" aca="1" ref="BL209" ca="1">IF(OR(BK209="N/A",BK209=""), "", INDEX(INDIRECT(BK$2), BK209))</f>
        <v/>
      </c>
      <c r="BM209" s="138" t="str" cm="1">
        <f t="array" ref="BM209">IF(OR(BK209="N/A",BK209=""), "", INDEX($R$5:$R$300, BK209))</f>
        <v/>
      </c>
      <c r="BN209" s="134"/>
      <c r="BO209" s="142" t="str" cm="1">
        <f t="array" aca="1" ref="BO209" ca="1">IF(OR(BN209="N/A",BN209=""), "", INDEX(INDIRECT(BN$2), BN209))</f>
        <v/>
      </c>
      <c r="BP209" s="138" t="str" cm="1">
        <f t="array" ref="BP209">IF(OR(BN209="N/A",BN209=""), "", INDEX($R$5:$R$300, BN209))</f>
        <v/>
      </c>
      <c r="BQ209" s="134"/>
      <c r="BR209" s="142" t="str" cm="1">
        <f t="array" aca="1" ref="BR209" ca="1">IF(OR(BQ209="N/A",BQ209=""), "", INDEX(INDIRECT(BQ$2), BQ209))</f>
        <v/>
      </c>
      <c r="BS209" s="138" t="str" cm="1">
        <f t="array" ref="BS209">IF(OR(BQ209="N/A",BQ209=""), "", INDEX($R$5:$R$300, BQ209))</f>
        <v/>
      </c>
      <c r="BT209" s="40"/>
      <c r="BU209" s="41"/>
      <c r="BV209" s="41"/>
      <c r="BW209" s="41"/>
      <c r="BX209" s="41"/>
      <c r="BY209" s="41"/>
      <c r="BZ209" s="41"/>
      <c r="CA209" s="41"/>
      <c r="CB209" s="41"/>
      <c r="CC209" s="41"/>
      <c r="CD209" s="41"/>
      <c r="CE209" s="41"/>
      <c r="CF209" s="41"/>
      <c r="CG209" s="41"/>
      <c r="CH209" s="40"/>
      <c r="CI209" s="59" t="str">
        <f t="shared" ca="1" si="67"/>
        <v/>
      </c>
      <c r="CJ209" s="59" t="str">
        <f t="shared" ca="1" si="67"/>
        <v/>
      </c>
      <c r="CK209" s="59" t="str">
        <f t="shared" ca="1" si="67"/>
        <v/>
      </c>
      <c r="CL209" s="59" t="str">
        <f t="shared" ca="1" si="67"/>
        <v/>
      </c>
      <c r="CM209" s="59" t="str">
        <f t="shared" ca="1" si="65"/>
        <v/>
      </c>
      <c r="CN209" s="59" t="str">
        <f t="shared" ca="1" si="65"/>
        <v/>
      </c>
      <c r="CO209" s="59" t="str">
        <f t="shared" ca="1" si="65"/>
        <v/>
      </c>
      <c r="CP209" s="59" t="str">
        <f t="shared" ca="1" si="65"/>
        <v/>
      </c>
      <c r="CQ209" s="59" t="str">
        <f t="shared" ca="1" si="62"/>
        <v/>
      </c>
      <c r="CR209" s="59" t="str">
        <f t="shared" ca="1" si="62"/>
        <v/>
      </c>
      <c r="CS209" s="59" t="str">
        <f t="shared" ca="1" si="62"/>
        <v/>
      </c>
      <c r="CT209" s="59" t="str">
        <f t="shared" ca="1" si="62"/>
        <v/>
      </c>
      <c r="CU209" s="59" t="str">
        <f t="shared" ca="1" si="70"/>
        <v/>
      </c>
      <c r="CV209" s="60" t="str">
        <f t="shared" ca="1" si="73"/>
        <v/>
      </c>
      <c r="CW209" s="32" t="str">
        <f t="shared" ca="1" si="63"/>
        <v/>
      </c>
      <c r="CX209" s="32" t="str">
        <f t="shared" ca="1" si="63"/>
        <v/>
      </c>
      <c r="CY209" s="32" t="str">
        <f t="shared" ca="1" si="63"/>
        <v/>
      </c>
      <c r="CZ209" s="32" t="str">
        <f t="shared" ca="1" si="63"/>
        <v/>
      </c>
      <c r="DA209" s="32" t="str">
        <f t="shared" ca="1" si="60"/>
        <v/>
      </c>
      <c r="DB209" s="32" t="str">
        <f t="shared" ca="1" si="60"/>
        <v/>
      </c>
      <c r="DC209" s="32" t="str">
        <f t="shared" ca="1" si="60"/>
        <v/>
      </c>
      <c r="DD209" s="32" t="str">
        <f t="shared" ca="1" si="60"/>
        <v/>
      </c>
      <c r="DE209" s="32" t="str">
        <f t="shared" ca="1" si="60"/>
        <v/>
      </c>
      <c r="DF209" s="32" t="str">
        <f t="shared" ca="1" si="60"/>
        <v/>
      </c>
      <c r="DG209" s="32" t="str">
        <f t="shared" ca="1" si="60"/>
        <v/>
      </c>
      <c r="DH209" s="32" t="str">
        <f t="shared" ca="1" si="60"/>
        <v/>
      </c>
      <c r="DI209" s="32" t="str">
        <f t="shared" ca="1" si="68"/>
        <v/>
      </c>
      <c r="DJ209" s="60" t="str">
        <f t="shared" ca="1" si="74"/>
        <v/>
      </c>
      <c r="DK209" s="112" t="str" cm="1">
        <f t="array" aca="1" ref="DK209" ca="1">IFERROR(IF(DL209="", "", INDIRECT(_xlfn.CONCAT(DK$1,$DJ209))), "")</f>
        <v/>
      </c>
      <c r="DL209" s="113" t="str" cm="1">
        <f t="array" aca="1" ref="DL209" ca="1">IFERROR(IF(INDIRECT(_xlfn.CONCAT(DL$1, $DJ209))="", "", INDIRECT(_xlfn.CONCAT(DL$1, $DJ209))),"")</f>
        <v/>
      </c>
      <c r="DM209" s="114" t="str" cm="1">
        <f t="array" aca="1" ref="DM209" ca="1">IFERROR(IF(DN209="", "", INDIRECT(_xlfn.CONCAT(DM$1,$DJ209))), "")</f>
        <v/>
      </c>
      <c r="DN209" s="115" t="str" cm="1">
        <f t="array" aca="1" ref="DN209" ca="1">IFERROR(IF(INDIRECT(_xlfn.CONCAT(DN$1, $DJ209))="", "", INDIRECT(_xlfn.CONCAT(DN$1, $DJ209))),"")</f>
        <v/>
      </c>
      <c r="DO209" s="112" t="str" cm="1">
        <f t="array" aca="1" ref="DO209" ca="1">IFERROR(IF(DP209="", "", INDIRECT(_xlfn.CONCAT(DO$1,$DJ209))), "")</f>
        <v/>
      </c>
      <c r="DP209" s="113" t="str" cm="1">
        <f t="array" aca="1" ref="DP209" ca="1">IFERROR(IF(INDIRECT(_xlfn.CONCAT(DP$1, $DJ209))="", "", INDIRECT(_xlfn.CONCAT(DP$1, $DJ209))),"")</f>
        <v/>
      </c>
      <c r="DQ209" s="114" t="str" cm="1">
        <f t="array" aca="1" ref="DQ209" ca="1">IFERROR(IF(DR209="", "", INDIRECT(_xlfn.CONCAT(DQ$1,$DJ209))), "")</f>
        <v/>
      </c>
      <c r="DR209" s="115" t="str" cm="1">
        <f t="array" aca="1" ref="DR209" ca="1">IFERROR(IF(INDIRECT(_xlfn.CONCAT(DR$1, $DJ209))="", "", INDIRECT(_xlfn.CONCAT(DR$1, $DJ209))),"")</f>
        <v/>
      </c>
      <c r="DS209" s="112" t="str" cm="1">
        <f t="array" aca="1" ref="DS209" ca="1">IFERROR(IF(DT209="", "", INDIRECT(_xlfn.CONCAT(DS$1,$DJ209))), "")</f>
        <v/>
      </c>
      <c r="DT209" s="113" t="str" cm="1">
        <f t="array" aca="1" ref="DT209" ca="1">IFERROR(IF(INDIRECT(_xlfn.CONCAT(DT$1, $DJ209))="", "", INDIRECT(_xlfn.CONCAT(DT$1, $DJ209))),"")</f>
        <v/>
      </c>
      <c r="DU209" s="114" t="str" cm="1">
        <f t="array" aca="1" ref="DU209" ca="1">IFERROR(IF(DV209="", "", INDIRECT(_xlfn.CONCAT(DU$1,$DJ209))), "")</f>
        <v/>
      </c>
      <c r="DV209" s="115" t="str" cm="1">
        <f t="array" aca="1" ref="DV209" ca="1">IFERROR(IF(INDIRECT(_xlfn.CONCAT(DV$1, $DJ209))="", "", INDIRECT(_xlfn.CONCAT(DV$1, $DJ209))),"")</f>
        <v/>
      </c>
      <c r="DW209" s="112" t="str" cm="1">
        <f t="array" aca="1" ref="DW209" ca="1">IFERROR(IF(DX209="", "", INDIRECT(_xlfn.CONCAT(DW$1,$DJ209))), "")</f>
        <v/>
      </c>
      <c r="DX209" s="113" t="str" cm="1">
        <f t="array" aca="1" ref="DX209" ca="1">IFERROR(IF(INDIRECT(_xlfn.CONCAT(DX$1, $DJ209))="", "", INDIRECT(_xlfn.CONCAT(DX$1, $DJ209))),"")</f>
        <v/>
      </c>
      <c r="DY209" s="114" t="str" cm="1">
        <f t="array" aca="1" ref="DY209" ca="1">IFERROR(IF(DZ209="", "", INDIRECT(_xlfn.CONCAT(DY$1,$DJ209))), "")</f>
        <v/>
      </c>
      <c r="DZ209" s="115" t="str" cm="1">
        <f t="array" aca="1" ref="DZ209" ca="1">IFERROR(IF(INDIRECT(_xlfn.CONCAT(DZ$1, $DJ209))="", "", INDIRECT(_xlfn.CONCAT(DZ$1, $DJ209))),"")</f>
        <v/>
      </c>
      <c r="EA209" s="112" t="str" cm="1">
        <f t="array" aca="1" ref="EA209" ca="1">IFERROR(IF(EB209="", "", INDIRECT(_xlfn.CONCAT(EA$1,$DJ209))), "")</f>
        <v/>
      </c>
      <c r="EB209" s="113" t="str" cm="1">
        <f t="array" aca="1" ref="EB209" ca="1">IFERROR(IF(INDIRECT(_xlfn.CONCAT(EB$1, $DJ209))="", "", INDIRECT(_xlfn.CONCAT(EB$1, $DJ209))),"")</f>
        <v/>
      </c>
      <c r="EC209" s="114" t="str" cm="1">
        <f t="array" aca="1" ref="EC209" ca="1">IFERROR(IF(ED209="", "", INDIRECT(_xlfn.CONCAT(EC$1,$DJ209))), "")</f>
        <v/>
      </c>
      <c r="ED209" s="115" t="str" cm="1">
        <f t="array" aca="1" ref="ED209" ca="1">IFERROR(IF(INDIRECT(_xlfn.CONCAT(ED$1, $DJ209))="", "", INDIRECT(_xlfn.CONCAT(ED$1, $DJ209))),"")</f>
        <v/>
      </c>
      <c r="EE209" s="112" t="str" cm="1">
        <f t="array" aca="1" ref="EE209" ca="1">IFERROR(IF(EF209="", "", INDIRECT(_xlfn.CONCAT(EE$1,$DJ209))), "")</f>
        <v/>
      </c>
      <c r="EF209" s="113" t="str" cm="1">
        <f t="array" aca="1" ref="EF209" ca="1">IFERROR(IF(INDIRECT(_xlfn.CONCAT(EF$1, $DJ209))="", "", INDIRECT(_xlfn.CONCAT(EF$1, $DJ209))),"")</f>
        <v/>
      </c>
      <c r="EG209" s="114" t="str" cm="1">
        <f t="array" aca="1" ref="EG209" ca="1">IFERROR(IF(EH209="", "", INDIRECT(_xlfn.CONCAT(EG$1,$DJ209))), "")</f>
        <v/>
      </c>
      <c r="EH209" s="115" t="str" cm="1">
        <f t="array" aca="1" ref="EH209" ca="1">IFERROR(IF(INDIRECT(_xlfn.CONCAT(EH$1, $DJ209))="", "", INDIRECT(_xlfn.CONCAT(EH$1, $DJ209))),"")</f>
        <v/>
      </c>
      <c r="EI209" s="112" t="str" cm="1">
        <f t="array" aca="1" ref="EI209" ca="1">IFERROR(IF(EJ209="", "", INDIRECT(_xlfn.CONCAT(EI$1,$DJ209))), "")</f>
        <v/>
      </c>
      <c r="EJ209" s="116" t="str" cm="1">
        <f t="array" aca="1" ref="EJ209" ca="1">IFERROR(IF(INDIRECT(_xlfn.CONCAT(EJ$1, $DJ209))="", "", INDIRECT(_xlfn.CONCAT(EJ$1, $DJ209))),"")</f>
        <v/>
      </c>
      <c r="EK209" s="32"/>
      <c r="EL209" s="32"/>
      <c r="EM209" s="32"/>
      <c r="EN209" s="32"/>
      <c r="EO209" s="32"/>
      <c r="EP209" s="32"/>
      <c r="EQ209" s="32"/>
      <c r="ER209" s="32"/>
      <c r="ES209" s="32"/>
      <c r="ET209" s="32"/>
      <c r="EU209" s="32"/>
      <c r="EV209" s="32"/>
      <c r="EW209" s="32"/>
      <c r="EX209" s="32"/>
      <c r="EY209" s="32"/>
      <c r="EZ209" s="32"/>
      <c r="FA209" s="32"/>
      <c r="FB209" s="32"/>
      <c r="FC209" s="32"/>
      <c r="FD209" s="32"/>
      <c r="FE209" s="32"/>
      <c r="FF209" s="32"/>
      <c r="FG209" s="32"/>
      <c r="FH209" s="32"/>
      <c r="FI209" s="32"/>
      <c r="FJ209" s="32"/>
      <c r="FK209" s="32"/>
      <c r="FL209" s="32"/>
      <c r="FM209" s="32"/>
      <c r="FN209" s="32"/>
      <c r="FO209" s="32"/>
      <c r="FP209" s="32"/>
      <c r="FQ209" s="32"/>
      <c r="FR209" s="32"/>
      <c r="FS209" s="32"/>
      <c r="FT209" s="32"/>
      <c r="FU209" s="32"/>
      <c r="FV209" s="32"/>
      <c r="FW209" s="32"/>
      <c r="FX209" s="32"/>
      <c r="FY209" s="32"/>
      <c r="FZ209" s="32"/>
      <c r="GA209" s="32"/>
      <c r="GB209" s="32"/>
      <c r="GC209" s="32"/>
      <c r="GD209" s="32"/>
      <c r="GE209" s="32"/>
      <c r="GF209" s="32"/>
      <c r="GG209" s="32"/>
      <c r="GH209" s="32"/>
      <c r="GI209" s="32"/>
      <c r="GJ209" s="32"/>
      <c r="GK209" s="32"/>
      <c r="GL209" s="32"/>
    </row>
    <row r="210" spans="1:194" s="34" customFormat="1" x14ac:dyDescent="0.3">
      <c r="A210" s="104" t="str">
        <f t="shared" si="71"/>
        <v/>
      </c>
      <c r="B210" s="54"/>
      <c r="C210" s="93"/>
      <c r="D210" s="93"/>
      <c r="E210" s="94"/>
      <c r="F210" s="95"/>
      <c r="G210" s="95"/>
      <c r="H210" s="95"/>
      <c r="I210" s="95"/>
      <c r="J210" s="95"/>
      <c r="K210" s="95"/>
      <c r="L210" s="95"/>
      <c r="M210" s="95"/>
      <c r="N210" s="95"/>
      <c r="O210" s="95"/>
      <c r="P210" s="95"/>
      <c r="Q210" s="95"/>
      <c r="R210" s="57">
        <f t="shared" si="72"/>
        <v>0</v>
      </c>
      <c r="S210" s="32" t="str">
        <f t="shared" si="66"/>
        <v/>
      </c>
      <c r="T210" s="32" t="str">
        <f t="shared" si="66"/>
        <v/>
      </c>
      <c r="U210" s="32" t="str">
        <f t="shared" si="66"/>
        <v/>
      </c>
      <c r="V210" s="32" t="str">
        <f t="shared" si="66"/>
        <v/>
      </c>
      <c r="W210" s="32" t="str">
        <f t="shared" si="64"/>
        <v/>
      </c>
      <c r="X210" s="32" t="str">
        <f t="shared" si="64"/>
        <v/>
      </c>
      <c r="Y210" s="32" t="str">
        <f t="shared" si="64"/>
        <v/>
      </c>
      <c r="Z210" s="32" t="str">
        <f t="shared" si="64"/>
        <v/>
      </c>
      <c r="AA210" s="32" t="str">
        <f t="shared" si="61"/>
        <v/>
      </c>
      <c r="AB210" s="32" t="str">
        <f t="shared" si="61"/>
        <v/>
      </c>
      <c r="AC210" s="32" t="str">
        <f t="shared" si="61"/>
        <v/>
      </c>
      <c r="AD210" s="32" t="str">
        <f t="shared" si="61"/>
        <v/>
      </c>
      <c r="AE210" s="32" t="str">
        <f t="shared" si="69"/>
        <v/>
      </c>
      <c r="AF210" s="40"/>
      <c r="AG210" s="133"/>
      <c r="AH210" s="142" t="str" cm="1">
        <f t="array" aca="1" ref="AH210" ca="1">IF(OR(AG210="N/A",AG210=""), "", INDEX(INDIRECT(AG$2), AG210))</f>
        <v/>
      </c>
      <c r="AI210" s="138" t="str" cm="1">
        <f t="array" ref="AI210">IF(OR(AG210="N/A",AG210=""), "", INDEX($R$5:$R$300, AG210))</f>
        <v/>
      </c>
      <c r="AJ210" s="134"/>
      <c r="AK210" s="142" t="str" cm="1">
        <f t="array" aca="1" ref="AK210" ca="1">IF(OR(AJ210="N/A",AJ210=""), "", INDEX(INDIRECT(AJ$2), AJ210))</f>
        <v/>
      </c>
      <c r="AL210" s="138" t="str" cm="1">
        <f t="array" ref="AL210">IF(OR(AJ210="N/A",AJ210=""), "", INDEX($R$5:$R$300, AJ210))</f>
        <v/>
      </c>
      <c r="AM210" s="134"/>
      <c r="AN210" s="142" t="str" cm="1">
        <f t="array" aca="1" ref="AN210" ca="1">IF(OR(AM210="N/A",AM210=""), "", INDEX(INDIRECT(AM$2), AM210))</f>
        <v/>
      </c>
      <c r="AO210" s="138" t="str" cm="1">
        <f t="array" ref="AO210">IF(OR(AM210="N/A",AM210=""), "", INDEX($R$5:$R$300, AM210))</f>
        <v/>
      </c>
      <c r="AP210" s="134"/>
      <c r="AQ210" s="142" t="str" cm="1">
        <f t="array" aca="1" ref="AQ210" ca="1">IF(OR(AP210="N/A",AP210=""), "", INDEX(INDIRECT(AP$2), AP210))</f>
        <v/>
      </c>
      <c r="AR210" s="138" t="str" cm="1">
        <f t="array" ref="AR210">IF(OR(AP210="N/A",AP210=""), "", INDEX($R$5:$R$300, AP210))</f>
        <v/>
      </c>
      <c r="AS210" s="134"/>
      <c r="AT210" s="142" t="str" cm="1">
        <f t="array" aca="1" ref="AT210" ca="1">IF(OR(AS210="N/A",AS210=""), "", INDEX(INDIRECT(AS$2), AS210))</f>
        <v/>
      </c>
      <c r="AU210" s="138" t="str" cm="1">
        <f t="array" ref="AU210">IF(OR(AS210="N/A",AS210=""), "", INDEX($R$5:$R$300, AS210))</f>
        <v/>
      </c>
      <c r="AV210" s="134"/>
      <c r="AW210" s="142" t="str" cm="1">
        <f t="array" aca="1" ref="AW210" ca="1">IF(OR(AV210="N/A",AV210=""), "", INDEX(INDIRECT(AV$2), AV210))</f>
        <v/>
      </c>
      <c r="AX210" s="138" t="str" cm="1">
        <f t="array" ref="AX210">IF(OR(AV210="N/A",AV210=""), "", INDEX($R$5:$R$300, AV210))</f>
        <v/>
      </c>
      <c r="AY210" s="134"/>
      <c r="AZ210" s="142" t="str" cm="1">
        <f t="array" aca="1" ref="AZ210" ca="1">IF(OR(AY210="N/A",AY210=""), "", INDEX(INDIRECT(AY$2), AY210))</f>
        <v/>
      </c>
      <c r="BA210" s="138" t="str" cm="1">
        <f t="array" ref="BA210">IF(OR(AY210="N/A",AY210=""), "", INDEX($R$5:$R$300, AY210))</f>
        <v/>
      </c>
      <c r="BB210" s="134"/>
      <c r="BC210" s="142" t="str" cm="1">
        <f t="array" aca="1" ref="BC210" ca="1">IF(OR(BB210="N/A",BB210=""), "", INDEX(INDIRECT(BB$2), BB210))</f>
        <v/>
      </c>
      <c r="BD210" s="138" t="str" cm="1">
        <f t="array" ref="BD210">IF(OR(BB210="N/A",BB210=""), "", INDEX($R$5:$R$300, BB210))</f>
        <v/>
      </c>
      <c r="BE210" s="134"/>
      <c r="BF210" s="142" t="str" cm="1">
        <f t="array" aca="1" ref="BF210" ca="1">IF(OR(BE210="N/A",BE210=""), "", INDEX(INDIRECT(BE$2), BE210))</f>
        <v/>
      </c>
      <c r="BG210" s="138" t="str" cm="1">
        <f t="array" ref="BG210">IF(OR(BE210="N/A",BE210=""), "", INDEX($R$5:$R$300, BE210))</f>
        <v/>
      </c>
      <c r="BH210" s="134"/>
      <c r="BI210" s="142" t="str" cm="1">
        <f t="array" aca="1" ref="BI210" ca="1">IF(OR(BH210="N/A",BH210=""), "", INDEX(INDIRECT(BH$2), BH210))</f>
        <v/>
      </c>
      <c r="BJ210" s="138" t="str" cm="1">
        <f t="array" ref="BJ210">IF(OR(BH210="N/A",BH210=""), "", INDEX($R$5:$R$300, BH210))</f>
        <v/>
      </c>
      <c r="BK210" s="134"/>
      <c r="BL210" s="142" t="str" cm="1">
        <f t="array" aca="1" ref="BL210" ca="1">IF(OR(BK210="N/A",BK210=""), "", INDEX(INDIRECT(BK$2), BK210))</f>
        <v/>
      </c>
      <c r="BM210" s="138" t="str" cm="1">
        <f t="array" ref="BM210">IF(OR(BK210="N/A",BK210=""), "", INDEX($R$5:$R$300, BK210))</f>
        <v/>
      </c>
      <c r="BN210" s="134"/>
      <c r="BO210" s="142" t="str" cm="1">
        <f t="array" aca="1" ref="BO210" ca="1">IF(OR(BN210="N/A",BN210=""), "", INDEX(INDIRECT(BN$2), BN210))</f>
        <v/>
      </c>
      <c r="BP210" s="138" t="str" cm="1">
        <f t="array" ref="BP210">IF(OR(BN210="N/A",BN210=""), "", INDEX($R$5:$R$300, BN210))</f>
        <v/>
      </c>
      <c r="BQ210" s="134"/>
      <c r="BR210" s="142" t="str" cm="1">
        <f t="array" aca="1" ref="BR210" ca="1">IF(OR(BQ210="N/A",BQ210=""), "", INDEX(INDIRECT(BQ$2), BQ210))</f>
        <v/>
      </c>
      <c r="BS210" s="138" t="str" cm="1">
        <f t="array" ref="BS210">IF(OR(BQ210="N/A",BQ210=""), "", INDEX($R$5:$R$300, BQ210))</f>
        <v/>
      </c>
      <c r="BT210" s="40"/>
      <c r="BU210" s="41"/>
      <c r="BV210" s="41"/>
      <c r="BW210" s="41"/>
      <c r="BX210" s="41"/>
      <c r="BY210" s="41"/>
      <c r="BZ210" s="41"/>
      <c r="CA210" s="41"/>
      <c r="CB210" s="41"/>
      <c r="CC210" s="41"/>
      <c r="CD210" s="41"/>
      <c r="CE210" s="41"/>
      <c r="CF210" s="41"/>
      <c r="CG210" s="41"/>
      <c r="CH210" s="40"/>
      <c r="CI210" s="59" t="str">
        <f t="shared" ca="1" si="67"/>
        <v/>
      </c>
      <c r="CJ210" s="59" t="str">
        <f t="shared" ca="1" si="67"/>
        <v/>
      </c>
      <c r="CK210" s="59" t="str">
        <f t="shared" ca="1" si="67"/>
        <v/>
      </c>
      <c r="CL210" s="59" t="str">
        <f t="shared" ca="1" si="67"/>
        <v/>
      </c>
      <c r="CM210" s="59" t="str">
        <f t="shared" ca="1" si="65"/>
        <v/>
      </c>
      <c r="CN210" s="59" t="str">
        <f t="shared" ca="1" si="65"/>
        <v/>
      </c>
      <c r="CO210" s="59" t="str">
        <f t="shared" ca="1" si="65"/>
        <v/>
      </c>
      <c r="CP210" s="59" t="str">
        <f t="shared" ca="1" si="65"/>
        <v/>
      </c>
      <c r="CQ210" s="59" t="str">
        <f t="shared" ca="1" si="62"/>
        <v/>
      </c>
      <c r="CR210" s="59" t="str">
        <f t="shared" ca="1" si="62"/>
        <v/>
      </c>
      <c r="CS210" s="59" t="str">
        <f t="shared" ca="1" si="62"/>
        <v/>
      </c>
      <c r="CT210" s="59" t="str">
        <f t="shared" ca="1" si="62"/>
        <v/>
      </c>
      <c r="CU210" s="59" t="str">
        <f t="shared" ca="1" si="70"/>
        <v/>
      </c>
      <c r="CV210" s="60" t="str">
        <f t="shared" ca="1" si="73"/>
        <v/>
      </c>
      <c r="CW210" s="32" t="str">
        <f t="shared" ca="1" si="63"/>
        <v/>
      </c>
      <c r="CX210" s="32" t="str">
        <f t="shared" ca="1" si="63"/>
        <v/>
      </c>
      <c r="CY210" s="32" t="str">
        <f t="shared" ca="1" si="63"/>
        <v/>
      </c>
      <c r="CZ210" s="32" t="str">
        <f t="shared" ca="1" si="63"/>
        <v/>
      </c>
      <c r="DA210" s="32" t="str">
        <f t="shared" ca="1" si="60"/>
        <v/>
      </c>
      <c r="DB210" s="32" t="str">
        <f t="shared" ca="1" si="60"/>
        <v/>
      </c>
      <c r="DC210" s="32" t="str">
        <f t="shared" ca="1" si="60"/>
        <v/>
      </c>
      <c r="DD210" s="32" t="str">
        <f t="shared" ca="1" si="60"/>
        <v/>
      </c>
      <c r="DE210" s="32" t="str">
        <f t="shared" ca="1" si="60"/>
        <v/>
      </c>
      <c r="DF210" s="32" t="str">
        <f t="shared" ca="1" si="60"/>
        <v/>
      </c>
      <c r="DG210" s="32" t="str">
        <f t="shared" ca="1" si="60"/>
        <v/>
      </c>
      <c r="DH210" s="32" t="str">
        <f t="shared" ca="1" si="60"/>
        <v/>
      </c>
      <c r="DI210" s="32" t="str">
        <f t="shared" ca="1" si="68"/>
        <v/>
      </c>
      <c r="DJ210" s="60" t="str">
        <f t="shared" ca="1" si="74"/>
        <v/>
      </c>
      <c r="DK210" s="112" t="str" cm="1">
        <f t="array" aca="1" ref="DK210" ca="1">IFERROR(IF(DL210="", "", INDIRECT(_xlfn.CONCAT(DK$1,$DJ210))), "")</f>
        <v/>
      </c>
      <c r="DL210" s="113" t="str" cm="1">
        <f t="array" aca="1" ref="DL210" ca="1">IFERROR(IF(INDIRECT(_xlfn.CONCAT(DL$1, $DJ210))="", "", INDIRECT(_xlfn.CONCAT(DL$1, $DJ210))),"")</f>
        <v/>
      </c>
      <c r="DM210" s="114" t="str" cm="1">
        <f t="array" aca="1" ref="DM210" ca="1">IFERROR(IF(DN210="", "", INDIRECT(_xlfn.CONCAT(DM$1,$DJ210))), "")</f>
        <v/>
      </c>
      <c r="DN210" s="115" t="str" cm="1">
        <f t="array" aca="1" ref="DN210" ca="1">IFERROR(IF(INDIRECT(_xlfn.CONCAT(DN$1, $DJ210))="", "", INDIRECT(_xlfn.CONCAT(DN$1, $DJ210))),"")</f>
        <v/>
      </c>
      <c r="DO210" s="112" t="str" cm="1">
        <f t="array" aca="1" ref="DO210" ca="1">IFERROR(IF(DP210="", "", INDIRECT(_xlfn.CONCAT(DO$1,$DJ210))), "")</f>
        <v/>
      </c>
      <c r="DP210" s="113" t="str" cm="1">
        <f t="array" aca="1" ref="DP210" ca="1">IFERROR(IF(INDIRECT(_xlfn.CONCAT(DP$1, $DJ210))="", "", INDIRECT(_xlfn.CONCAT(DP$1, $DJ210))),"")</f>
        <v/>
      </c>
      <c r="DQ210" s="114" t="str" cm="1">
        <f t="array" aca="1" ref="DQ210" ca="1">IFERROR(IF(DR210="", "", INDIRECT(_xlfn.CONCAT(DQ$1,$DJ210))), "")</f>
        <v/>
      </c>
      <c r="DR210" s="115" t="str" cm="1">
        <f t="array" aca="1" ref="DR210" ca="1">IFERROR(IF(INDIRECT(_xlfn.CONCAT(DR$1, $DJ210))="", "", INDIRECT(_xlfn.CONCAT(DR$1, $DJ210))),"")</f>
        <v/>
      </c>
      <c r="DS210" s="112" t="str" cm="1">
        <f t="array" aca="1" ref="DS210" ca="1">IFERROR(IF(DT210="", "", INDIRECT(_xlfn.CONCAT(DS$1,$DJ210))), "")</f>
        <v/>
      </c>
      <c r="DT210" s="113" t="str" cm="1">
        <f t="array" aca="1" ref="DT210" ca="1">IFERROR(IF(INDIRECT(_xlfn.CONCAT(DT$1, $DJ210))="", "", INDIRECT(_xlfn.CONCAT(DT$1, $DJ210))),"")</f>
        <v/>
      </c>
      <c r="DU210" s="114" t="str" cm="1">
        <f t="array" aca="1" ref="DU210" ca="1">IFERROR(IF(DV210="", "", INDIRECT(_xlfn.CONCAT(DU$1,$DJ210))), "")</f>
        <v/>
      </c>
      <c r="DV210" s="115" t="str" cm="1">
        <f t="array" aca="1" ref="DV210" ca="1">IFERROR(IF(INDIRECT(_xlfn.CONCAT(DV$1, $DJ210))="", "", INDIRECT(_xlfn.CONCAT(DV$1, $DJ210))),"")</f>
        <v/>
      </c>
      <c r="DW210" s="112" t="str" cm="1">
        <f t="array" aca="1" ref="DW210" ca="1">IFERROR(IF(DX210="", "", INDIRECT(_xlfn.CONCAT(DW$1,$DJ210))), "")</f>
        <v/>
      </c>
      <c r="DX210" s="113" t="str" cm="1">
        <f t="array" aca="1" ref="DX210" ca="1">IFERROR(IF(INDIRECT(_xlfn.CONCAT(DX$1, $DJ210))="", "", INDIRECT(_xlfn.CONCAT(DX$1, $DJ210))),"")</f>
        <v/>
      </c>
      <c r="DY210" s="114" t="str" cm="1">
        <f t="array" aca="1" ref="DY210" ca="1">IFERROR(IF(DZ210="", "", INDIRECT(_xlfn.CONCAT(DY$1,$DJ210))), "")</f>
        <v/>
      </c>
      <c r="DZ210" s="115" t="str" cm="1">
        <f t="array" aca="1" ref="DZ210" ca="1">IFERROR(IF(INDIRECT(_xlfn.CONCAT(DZ$1, $DJ210))="", "", INDIRECT(_xlfn.CONCAT(DZ$1, $DJ210))),"")</f>
        <v/>
      </c>
      <c r="EA210" s="112" t="str" cm="1">
        <f t="array" aca="1" ref="EA210" ca="1">IFERROR(IF(EB210="", "", INDIRECT(_xlfn.CONCAT(EA$1,$DJ210))), "")</f>
        <v/>
      </c>
      <c r="EB210" s="113" t="str" cm="1">
        <f t="array" aca="1" ref="EB210" ca="1">IFERROR(IF(INDIRECT(_xlfn.CONCAT(EB$1, $DJ210))="", "", INDIRECT(_xlfn.CONCAT(EB$1, $DJ210))),"")</f>
        <v/>
      </c>
      <c r="EC210" s="114" t="str" cm="1">
        <f t="array" aca="1" ref="EC210" ca="1">IFERROR(IF(ED210="", "", INDIRECT(_xlfn.CONCAT(EC$1,$DJ210))), "")</f>
        <v/>
      </c>
      <c r="ED210" s="115" t="str" cm="1">
        <f t="array" aca="1" ref="ED210" ca="1">IFERROR(IF(INDIRECT(_xlfn.CONCAT(ED$1, $DJ210))="", "", INDIRECT(_xlfn.CONCAT(ED$1, $DJ210))),"")</f>
        <v/>
      </c>
      <c r="EE210" s="112" t="str" cm="1">
        <f t="array" aca="1" ref="EE210" ca="1">IFERROR(IF(EF210="", "", INDIRECT(_xlfn.CONCAT(EE$1,$DJ210))), "")</f>
        <v/>
      </c>
      <c r="EF210" s="113" t="str" cm="1">
        <f t="array" aca="1" ref="EF210" ca="1">IFERROR(IF(INDIRECT(_xlfn.CONCAT(EF$1, $DJ210))="", "", INDIRECT(_xlfn.CONCAT(EF$1, $DJ210))),"")</f>
        <v/>
      </c>
      <c r="EG210" s="114" t="str" cm="1">
        <f t="array" aca="1" ref="EG210" ca="1">IFERROR(IF(EH210="", "", INDIRECT(_xlfn.CONCAT(EG$1,$DJ210))), "")</f>
        <v/>
      </c>
      <c r="EH210" s="115" t="str" cm="1">
        <f t="array" aca="1" ref="EH210" ca="1">IFERROR(IF(INDIRECT(_xlfn.CONCAT(EH$1, $DJ210))="", "", INDIRECT(_xlfn.CONCAT(EH$1, $DJ210))),"")</f>
        <v/>
      </c>
      <c r="EI210" s="112" t="str" cm="1">
        <f t="array" aca="1" ref="EI210" ca="1">IFERROR(IF(EJ210="", "", INDIRECT(_xlfn.CONCAT(EI$1,$DJ210))), "")</f>
        <v/>
      </c>
      <c r="EJ210" s="116" t="str" cm="1">
        <f t="array" aca="1" ref="EJ210" ca="1">IFERROR(IF(INDIRECT(_xlfn.CONCAT(EJ$1, $DJ210))="", "", INDIRECT(_xlfn.CONCAT(EJ$1, $DJ210))),"")</f>
        <v/>
      </c>
      <c r="EK210" s="32"/>
      <c r="EL210" s="32"/>
      <c r="EM210" s="32"/>
      <c r="EN210" s="32"/>
      <c r="EO210" s="32"/>
      <c r="EP210" s="32"/>
      <c r="EQ210" s="32"/>
      <c r="ER210" s="32"/>
      <c r="ES210" s="32"/>
      <c r="ET210" s="32"/>
      <c r="EU210" s="32"/>
      <c r="EV210" s="32"/>
      <c r="EW210" s="32"/>
      <c r="EX210" s="32"/>
      <c r="EY210" s="32"/>
      <c r="EZ210" s="32"/>
      <c r="FA210" s="32"/>
      <c r="FB210" s="32"/>
      <c r="FC210" s="32"/>
      <c r="FD210" s="32"/>
      <c r="FE210" s="32"/>
      <c r="FF210" s="32"/>
      <c r="FG210" s="32"/>
      <c r="FH210" s="32"/>
      <c r="FI210" s="32"/>
      <c r="FJ210" s="32"/>
      <c r="FK210" s="32"/>
      <c r="FL210" s="32"/>
      <c r="FM210" s="32"/>
      <c r="FN210" s="32"/>
      <c r="FO210" s="32"/>
      <c r="FP210" s="32"/>
      <c r="FQ210" s="32"/>
      <c r="FR210" s="32"/>
      <c r="FS210" s="32"/>
      <c r="FT210" s="32"/>
      <c r="FU210" s="32"/>
      <c r="FV210" s="32"/>
      <c r="FW210" s="32"/>
      <c r="FX210" s="32"/>
      <c r="FY210" s="32"/>
      <c r="FZ210" s="32"/>
      <c r="GA210" s="32"/>
      <c r="GB210" s="32"/>
      <c r="GC210" s="32"/>
      <c r="GD210" s="32"/>
      <c r="GE210" s="32"/>
      <c r="GF210" s="32"/>
      <c r="GG210" s="32"/>
      <c r="GH210" s="32"/>
      <c r="GI210" s="32"/>
      <c r="GJ210" s="32"/>
      <c r="GK210" s="32"/>
      <c r="GL210" s="32"/>
    </row>
    <row r="211" spans="1:194" s="34" customFormat="1" x14ac:dyDescent="0.3">
      <c r="A211" s="104" t="str">
        <f t="shared" si="71"/>
        <v/>
      </c>
      <c r="B211" s="54"/>
      <c r="C211" s="93"/>
      <c r="D211" s="93"/>
      <c r="E211" s="94"/>
      <c r="F211" s="95"/>
      <c r="G211" s="95"/>
      <c r="H211" s="95"/>
      <c r="I211" s="95"/>
      <c r="J211" s="95"/>
      <c r="K211" s="95"/>
      <c r="L211" s="95"/>
      <c r="M211" s="95"/>
      <c r="N211" s="95"/>
      <c r="O211" s="95"/>
      <c r="P211" s="95"/>
      <c r="Q211" s="95"/>
      <c r="R211" s="57">
        <f t="shared" si="72"/>
        <v>0</v>
      </c>
      <c r="S211" s="32" t="str">
        <f t="shared" si="66"/>
        <v/>
      </c>
      <c r="T211" s="32" t="str">
        <f t="shared" si="66"/>
        <v/>
      </c>
      <c r="U211" s="32" t="str">
        <f t="shared" si="66"/>
        <v/>
      </c>
      <c r="V211" s="32" t="str">
        <f t="shared" si="66"/>
        <v/>
      </c>
      <c r="W211" s="32" t="str">
        <f t="shared" si="64"/>
        <v/>
      </c>
      <c r="X211" s="32" t="str">
        <f t="shared" si="64"/>
        <v/>
      </c>
      <c r="Y211" s="32" t="str">
        <f t="shared" si="64"/>
        <v/>
      </c>
      <c r="Z211" s="32" t="str">
        <f t="shared" si="64"/>
        <v/>
      </c>
      <c r="AA211" s="32" t="str">
        <f t="shared" si="61"/>
        <v/>
      </c>
      <c r="AB211" s="32" t="str">
        <f t="shared" si="61"/>
        <v/>
      </c>
      <c r="AC211" s="32" t="str">
        <f t="shared" si="61"/>
        <v/>
      </c>
      <c r="AD211" s="32" t="str">
        <f t="shared" si="61"/>
        <v/>
      </c>
      <c r="AE211" s="32" t="str">
        <f t="shared" si="69"/>
        <v/>
      </c>
      <c r="AF211" s="40"/>
      <c r="AG211" s="133"/>
      <c r="AH211" s="142" t="str" cm="1">
        <f t="array" aca="1" ref="AH211" ca="1">IF(OR(AG211="N/A",AG211=""), "", INDEX(INDIRECT(AG$2), AG211))</f>
        <v/>
      </c>
      <c r="AI211" s="138" t="str" cm="1">
        <f t="array" ref="AI211">IF(OR(AG211="N/A",AG211=""), "", INDEX($R$5:$R$300, AG211))</f>
        <v/>
      </c>
      <c r="AJ211" s="134"/>
      <c r="AK211" s="142" t="str" cm="1">
        <f t="array" aca="1" ref="AK211" ca="1">IF(OR(AJ211="N/A",AJ211=""), "", INDEX(INDIRECT(AJ$2), AJ211))</f>
        <v/>
      </c>
      <c r="AL211" s="138" t="str" cm="1">
        <f t="array" ref="AL211">IF(OR(AJ211="N/A",AJ211=""), "", INDEX($R$5:$R$300, AJ211))</f>
        <v/>
      </c>
      <c r="AM211" s="134"/>
      <c r="AN211" s="142" t="str" cm="1">
        <f t="array" aca="1" ref="AN211" ca="1">IF(OR(AM211="N/A",AM211=""), "", INDEX(INDIRECT(AM$2), AM211))</f>
        <v/>
      </c>
      <c r="AO211" s="138" t="str" cm="1">
        <f t="array" ref="AO211">IF(OR(AM211="N/A",AM211=""), "", INDEX($R$5:$R$300, AM211))</f>
        <v/>
      </c>
      <c r="AP211" s="134"/>
      <c r="AQ211" s="142" t="str" cm="1">
        <f t="array" aca="1" ref="AQ211" ca="1">IF(OR(AP211="N/A",AP211=""), "", INDEX(INDIRECT(AP$2), AP211))</f>
        <v/>
      </c>
      <c r="AR211" s="138" t="str" cm="1">
        <f t="array" ref="AR211">IF(OR(AP211="N/A",AP211=""), "", INDEX($R$5:$R$300, AP211))</f>
        <v/>
      </c>
      <c r="AS211" s="134"/>
      <c r="AT211" s="142" t="str" cm="1">
        <f t="array" aca="1" ref="AT211" ca="1">IF(OR(AS211="N/A",AS211=""), "", INDEX(INDIRECT(AS$2), AS211))</f>
        <v/>
      </c>
      <c r="AU211" s="138" t="str" cm="1">
        <f t="array" ref="AU211">IF(OR(AS211="N/A",AS211=""), "", INDEX($R$5:$R$300, AS211))</f>
        <v/>
      </c>
      <c r="AV211" s="134"/>
      <c r="AW211" s="142" t="str" cm="1">
        <f t="array" aca="1" ref="AW211" ca="1">IF(OR(AV211="N/A",AV211=""), "", INDEX(INDIRECT(AV$2), AV211))</f>
        <v/>
      </c>
      <c r="AX211" s="138" t="str" cm="1">
        <f t="array" ref="AX211">IF(OR(AV211="N/A",AV211=""), "", INDEX($R$5:$R$300, AV211))</f>
        <v/>
      </c>
      <c r="AY211" s="134"/>
      <c r="AZ211" s="142" t="str" cm="1">
        <f t="array" aca="1" ref="AZ211" ca="1">IF(OR(AY211="N/A",AY211=""), "", INDEX(INDIRECT(AY$2), AY211))</f>
        <v/>
      </c>
      <c r="BA211" s="138" t="str" cm="1">
        <f t="array" ref="BA211">IF(OR(AY211="N/A",AY211=""), "", INDEX($R$5:$R$300, AY211))</f>
        <v/>
      </c>
      <c r="BB211" s="134"/>
      <c r="BC211" s="142" t="str" cm="1">
        <f t="array" aca="1" ref="BC211" ca="1">IF(OR(BB211="N/A",BB211=""), "", INDEX(INDIRECT(BB$2), BB211))</f>
        <v/>
      </c>
      <c r="BD211" s="138" t="str" cm="1">
        <f t="array" ref="BD211">IF(OR(BB211="N/A",BB211=""), "", INDEX($R$5:$R$300, BB211))</f>
        <v/>
      </c>
      <c r="BE211" s="134"/>
      <c r="BF211" s="142" t="str" cm="1">
        <f t="array" aca="1" ref="BF211" ca="1">IF(OR(BE211="N/A",BE211=""), "", INDEX(INDIRECT(BE$2), BE211))</f>
        <v/>
      </c>
      <c r="BG211" s="138" t="str" cm="1">
        <f t="array" ref="BG211">IF(OR(BE211="N/A",BE211=""), "", INDEX($R$5:$R$300, BE211))</f>
        <v/>
      </c>
      <c r="BH211" s="134"/>
      <c r="BI211" s="142" t="str" cm="1">
        <f t="array" aca="1" ref="BI211" ca="1">IF(OR(BH211="N/A",BH211=""), "", INDEX(INDIRECT(BH$2), BH211))</f>
        <v/>
      </c>
      <c r="BJ211" s="138" t="str" cm="1">
        <f t="array" ref="BJ211">IF(OR(BH211="N/A",BH211=""), "", INDEX($R$5:$R$300, BH211))</f>
        <v/>
      </c>
      <c r="BK211" s="134"/>
      <c r="BL211" s="142" t="str" cm="1">
        <f t="array" aca="1" ref="BL211" ca="1">IF(OR(BK211="N/A",BK211=""), "", INDEX(INDIRECT(BK$2), BK211))</f>
        <v/>
      </c>
      <c r="BM211" s="138" t="str" cm="1">
        <f t="array" ref="BM211">IF(OR(BK211="N/A",BK211=""), "", INDEX($R$5:$R$300, BK211))</f>
        <v/>
      </c>
      <c r="BN211" s="134"/>
      <c r="BO211" s="142" t="str" cm="1">
        <f t="array" aca="1" ref="BO211" ca="1">IF(OR(BN211="N/A",BN211=""), "", INDEX(INDIRECT(BN$2), BN211))</f>
        <v/>
      </c>
      <c r="BP211" s="138" t="str" cm="1">
        <f t="array" ref="BP211">IF(OR(BN211="N/A",BN211=""), "", INDEX($R$5:$R$300, BN211))</f>
        <v/>
      </c>
      <c r="BQ211" s="134"/>
      <c r="BR211" s="142" t="str" cm="1">
        <f t="array" aca="1" ref="BR211" ca="1">IF(OR(BQ211="N/A",BQ211=""), "", INDEX(INDIRECT(BQ$2), BQ211))</f>
        <v/>
      </c>
      <c r="BS211" s="138" t="str" cm="1">
        <f t="array" ref="BS211">IF(OR(BQ211="N/A",BQ211=""), "", INDEX($R$5:$R$300, BQ211))</f>
        <v/>
      </c>
      <c r="BT211" s="40"/>
      <c r="BU211" s="41"/>
      <c r="BV211" s="41"/>
      <c r="BW211" s="41"/>
      <c r="BX211" s="41"/>
      <c r="BY211" s="41"/>
      <c r="BZ211" s="41"/>
      <c r="CA211" s="41"/>
      <c r="CB211" s="41"/>
      <c r="CC211" s="41"/>
      <c r="CD211" s="41"/>
      <c r="CE211" s="41"/>
      <c r="CF211" s="41"/>
      <c r="CG211" s="41"/>
      <c r="CH211" s="40"/>
      <c r="CI211" s="59" t="str">
        <f t="shared" ca="1" si="67"/>
        <v/>
      </c>
      <c r="CJ211" s="59" t="str">
        <f t="shared" ca="1" si="67"/>
        <v/>
      </c>
      <c r="CK211" s="59" t="str">
        <f t="shared" ca="1" si="67"/>
        <v/>
      </c>
      <c r="CL211" s="59" t="str">
        <f t="shared" ca="1" si="67"/>
        <v/>
      </c>
      <c r="CM211" s="59" t="str">
        <f t="shared" ca="1" si="65"/>
        <v/>
      </c>
      <c r="CN211" s="59" t="str">
        <f t="shared" ca="1" si="65"/>
        <v/>
      </c>
      <c r="CO211" s="59" t="str">
        <f t="shared" ca="1" si="65"/>
        <v/>
      </c>
      <c r="CP211" s="59" t="str">
        <f t="shared" ca="1" si="65"/>
        <v/>
      </c>
      <c r="CQ211" s="59" t="str">
        <f t="shared" ca="1" si="62"/>
        <v/>
      </c>
      <c r="CR211" s="59" t="str">
        <f t="shared" ca="1" si="62"/>
        <v/>
      </c>
      <c r="CS211" s="59" t="str">
        <f t="shared" ca="1" si="62"/>
        <v/>
      </c>
      <c r="CT211" s="59" t="str">
        <f t="shared" ca="1" si="62"/>
        <v/>
      </c>
      <c r="CU211" s="59" t="str">
        <f t="shared" ca="1" si="70"/>
        <v/>
      </c>
      <c r="CV211" s="60" t="str">
        <f t="shared" ca="1" si="73"/>
        <v/>
      </c>
      <c r="CW211" s="32" t="str">
        <f t="shared" ca="1" si="63"/>
        <v/>
      </c>
      <c r="CX211" s="32" t="str">
        <f t="shared" ca="1" si="63"/>
        <v/>
      </c>
      <c r="CY211" s="32" t="str">
        <f t="shared" ca="1" si="63"/>
        <v/>
      </c>
      <c r="CZ211" s="32" t="str">
        <f t="shared" ca="1" si="63"/>
        <v/>
      </c>
      <c r="DA211" s="32" t="str">
        <f t="shared" ca="1" si="60"/>
        <v/>
      </c>
      <c r="DB211" s="32" t="str">
        <f t="shared" ca="1" si="60"/>
        <v/>
      </c>
      <c r="DC211" s="32" t="str">
        <f t="shared" ca="1" si="60"/>
        <v/>
      </c>
      <c r="DD211" s="32" t="str">
        <f t="shared" ca="1" si="60"/>
        <v/>
      </c>
      <c r="DE211" s="32" t="str">
        <f t="shared" ca="1" si="60"/>
        <v/>
      </c>
      <c r="DF211" s="32" t="str">
        <f t="shared" ca="1" si="60"/>
        <v/>
      </c>
      <c r="DG211" s="32" t="str">
        <f t="shared" ca="1" si="60"/>
        <v/>
      </c>
      <c r="DH211" s="32" t="str">
        <f t="shared" ca="1" si="60"/>
        <v/>
      </c>
      <c r="DI211" s="32" t="str">
        <f t="shared" ca="1" si="68"/>
        <v/>
      </c>
      <c r="DJ211" s="60" t="str">
        <f t="shared" ca="1" si="74"/>
        <v/>
      </c>
      <c r="DK211" s="112" t="str" cm="1">
        <f t="array" aca="1" ref="DK211" ca="1">IFERROR(IF(DL211="", "", INDIRECT(_xlfn.CONCAT(DK$1,$DJ211))), "")</f>
        <v/>
      </c>
      <c r="DL211" s="113" t="str" cm="1">
        <f t="array" aca="1" ref="DL211" ca="1">IFERROR(IF(INDIRECT(_xlfn.CONCAT(DL$1, $DJ211))="", "", INDIRECT(_xlfn.CONCAT(DL$1, $DJ211))),"")</f>
        <v/>
      </c>
      <c r="DM211" s="114" t="str" cm="1">
        <f t="array" aca="1" ref="DM211" ca="1">IFERROR(IF(DN211="", "", INDIRECT(_xlfn.CONCAT(DM$1,$DJ211))), "")</f>
        <v/>
      </c>
      <c r="DN211" s="115" t="str" cm="1">
        <f t="array" aca="1" ref="DN211" ca="1">IFERROR(IF(INDIRECT(_xlfn.CONCAT(DN$1, $DJ211))="", "", INDIRECT(_xlfn.CONCAT(DN$1, $DJ211))),"")</f>
        <v/>
      </c>
      <c r="DO211" s="112" t="str" cm="1">
        <f t="array" aca="1" ref="DO211" ca="1">IFERROR(IF(DP211="", "", INDIRECT(_xlfn.CONCAT(DO$1,$DJ211))), "")</f>
        <v/>
      </c>
      <c r="DP211" s="113" t="str" cm="1">
        <f t="array" aca="1" ref="DP211" ca="1">IFERROR(IF(INDIRECT(_xlfn.CONCAT(DP$1, $DJ211))="", "", INDIRECT(_xlfn.CONCAT(DP$1, $DJ211))),"")</f>
        <v/>
      </c>
      <c r="DQ211" s="114" t="str" cm="1">
        <f t="array" aca="1" ref="DQ211" ca="1">IFERROR(IF(DR211="", "", INDIRECT(_xlfn.CONCAT(DQ$1,$DJ211))), "")</f>
        <v/>
      </c>
      <c r="DR211" s="115" t="str" cm="1">
        <f t="array" aca="1" ref="DR211" ca="1">IFERROR(IF(INDIRECT(_xlfn.CONCAT(DR$1, $DJ211))="", "", INDIRECT(_xlfn.CONCAT(DR$1, $DJ211))),"")</f>
        <v/>
      </c>
      <c r="DS211" s="112" t="str" cm="1">
        <f t="array" aca="1" ref="DS211" ca="1">IFERROR(IF(DT211="", "", INDIRECT(_xlfn.CONCAT(DS$1,$DJ211))), "")</f>
        <v/>
      </c>
      <c r="DT211" s="113" t="str" cm="1">
        <f t="array" aca="1" ref="DT211" ca="1">IFERROR(IF(INDIRECT(_xlfn.CONCAT(DT$1, $DJ211))="", "", INDIRECT(_xlfn.CONCAT(DT$1, $DJ211))),"")</f>
        <v/>
      </c>
      <c r="DU211" s="114" t="str" cm="1">
        <f t="array" aca="1" ref="DU211" ca="1">IFERROR(IF(DV211="", "", INDIRECT(_xlfn.CONCAT(DU$1,$DJ211))), "")</f>
        <v/>
      </c>
      <c r="DV211" s="115" t="str" cm="1">
        <f t="array" aca="1" ref="DV211" ca="1">IFERROR(IF(INDIRECT(_xlfn.CONCAT(DV$1, $DJ211))="", "", INDIRECT(_xlfn.CONCAT(DV$1, $DJ211))),"")</f>
        <v/>
      </c>
      <c r="DW211" s="112" t="str" cm="1">
        <f t="array" aca="1" ref="DW211" ca="1">IFERROR(IF(DX211="", "", INDIRECT(_xlfn.CONCAT(DW$1,$DJ211))), "")</f>
        <v/>
      </c>
      <c r="DX211" s="113" t="str" cm="1">
        <f t="array" aca="1" ref="DX211" ca="1">IFERROR(IF(INDIRECT(_xlfn.CONCAT(DX$1, $DJ211))="", "", INDIRECT(_xlfn.CONCAT(DX$1, $DJ211))),"")</f>
        <v/>
      </c>
      <c r="DY211" s="114" t="str" cm="1">
        <f t="array" aca="1" ref="DY211" ca="1">IFERROR(IF(DZ211="", "", INDIRECT(_xlfn.CONCAT(DY$1,$DJ211))), "")</f>
        <v/>
      </c>
      <c r="DZ211" s="115" t="str" cm="1">
        <f t="array" aca="1" ref="DZ211" ca="1">IFERROR(IF(INDIRECT(_xlfn.CONCAT(DZ$1, $DJ211))="", "", INDIRECT(_xlfn.CONCAT(DZ$1, $DJ211))),"")</f>
        <v/>
      </c>
      <c r="EA211" s="112" t="str" cm="1">
        <f t="array" aca="1" ref="EA211" ca="1">IFERROR(IF(EB211="", "", INDIRECT(_xlfn.CONCAT(EA$1,$DJ211))), "")</f>
        <v/>
      </c>
      <c r="EB211" s="113" t="str" cm="1">
        <f t="array" aca="1" ref="EB211" ca="1">IFERROR(IF(INDIRECT(_xlfn.CONCAT(EB$1, $DJ211))="", "", INDIRECT(_xlfn.CONCAT(EB$1, $DJ211))),"")</f>
        <v/>
      </c>
      <c r="EC211" s="114" t="str" cm="1">
        <f t="array" aca="1" ref="EC211" ca="1">IFERROR(IF(ED211="", "", INDIRECT(_xlfn.CONCAT(EC$1,$DJ211))), "")</f>
        <v/>
      </c>
      <c r="ED211" s="115" t="str" cm="1">
        <f t="array" aca="1" ref="ED211" ca="1">IFERROR(IF(INDIRECT(_xlfn.CONCAT(ED$1, $DJ211))="", "", INDIRECT(_xlfn.CONCAT(ED$1, $DJ211))),"")</f>
        <v/>
      </c>
      <c r="EE211" s="112" t="str" cm="1">
        <f t="array" aca="1" ref="EE211" ca="1">IFERROR(IF(EF211="", "", INDIRECT(_xlfn.CONCAT(EE$1,$DJ211))), "")</f>
        <v/>
      </c>
      <c r="EF211" s="113" t="str" cm="1">
        <f t="array" aca="1" ref="EF211" ca="1">IFERROR(IF(INDIRECT(_xlfn.CONCAT(EF$1, $DJ211))="", "", INDIRECT(_xlfn.CONCAT(EF$1, $DJ211))),"")</f>
        <v/>
      </c>
      <c r="EG211" s="114" t="str" cm="1">
        <f t="array" aca="1" ref="EG211" ca="1">IFERROR(IF(EH211="", "", INDIRECT(_xlfn.CONCAT(EG$1,$DJ211))), "")</f>
        <v/>
      </c>
      <c r="EH211" s="115" t="str" cm="1">
        <f t="array" aca="1" ref="EH211" ca="1">IFERROR(IF(INDIRECT(_xlfn.CONCAT(EH$1, $DJ211))="", "", INDIRECT(_xlfn.CONCAT(EH$1, $DJ211))),"")</f>
        <v/>
      </c>
      <c r="EI211" s="112" t="str" cm="1">
        <f t="array" aca="1" ref="EI211" ca="1">IFERROR(IF(EJ211="", "", INDIRECT(_xlfn.CONCAT(EI$1,$DJ211))), "")</f>
        <v/>
      </c>
      <c r="EJ211" s="116" t="str" cm="1">
        <f t="array" aca="1" ref="EJ211" ca="1">IFERROR(IF(INDIRECT(_xlfn.CONCAT(EJ$1, $DJ211))="", "", INDIRECT(_xlfn.CONCAT(EJ$1, $DJ211))),"")</f>
        <v/>
      </c>
      <c r="EK211" s="32"/>
      <c r="EL211" s="32"/>
      <c r="EM211" s="32"/>
      <c r="EN211" s="32"/>
      <c r="EO211" s="32"/>
      <c r="EP211" s="32"/>
      <c r="EQ211" s="32"/>
      <c r="ER211" s="32"/>
      <c r="ES211" s="32"/>
      <c r="ET211" s="32"/>
      <c r="EU211" s="32"/>
      <c r="EV211" s="32"/>
      <c r="EW211" s="32"/>
      <c r="EX211" s="32"/>
      <c r="EY211" s="32"/>
      <c r="EZ211" s="32"/>
      <c r="FA211" s="32"/>
      <c r="FB211" s="32"/>
      <c r="FC211" s="32"/>
      <c r="FD211" s="32"/>
      <c r="FE211" s="32"/>
      <c r="FF211" s="32"/>
      <c r="FG211" s="32"/>
      <c r="FH211" s="32"/>
      <c r="FI211" s="32"/>
      <c r="FJ211" s="32"/>
      <c r="FK211" s="32"/>
      <c r="FL211" s="32"/>
      <c r="FM211" s="32"/>
      <c r="FN211" s="32"/>
      <c r="FO211" s="32"/>
      <c r="FP211" s="32"/>
      <c r="FQ211" s="32"/>
      <c r="FR211" s="32"/>
      <c r="FS211" s="32"/>
      <c r="FT211" s="32"/>
      <c r="FU211" s="32"/>
      <c r="FV211" s="32"/>
      <c r="FW211" s="32"/>
      <c r="FX211" s="32"/>
      <c r="FY211" s="32"/>
      <c r="FZ211" s="32"/>
      <c r="GA211" s="32"/>
      <c r="GB211" s="32"/>
      <c r="GC211" s="32"/>
      <c r="GD211" s="32"/>
      <c r="GE211" s="32"/>
      <c r="GF211" s="32"/>
      <c r="GG211" s="32"/>
      <c r="GH211" s="32"/>
      <c r="GI211" s="32"/>
      <c r="GJ211" s="32"/>
      <c r="GK211" s="32"/>
      <c r="GL211" s="32"/>
    </row>
    <row r="212" spans="1:194" s="34" customFormat="1" x14ac:dyDescent="0.3">
      <c r="A212" s="104" t="str">
        <f t="shared" si="71"/>
        <v/>
      </c>
      <c r="B212" s="54"/>
      <c r="C212" s="93"/>
      <c r="D212" s="93"/>
      <c r="E212" s="94"/>
      <c r="F212" s="95"/>
      <c r="G212" s="95"/>
      <c r="H212" s="95"/>
      <c r="I212" s="95"/>
      <c r="J212" s="95"/>
      <c r="K212" s="95"/>
      <c r="L212" s="95"/>
      <c r="M212" s="95"/>
      <c r="N212" s="95"/>
      <c r="O212" s="95"/>
      <c r="P212" s="95"/>
      <c r="Q212" s="95"/>
      <c r="R212" s="57">
        <f t="shared" si="72"/>
        <v>0</v>
      </c>
      <c r="S212" s="32" t="str">
        <f t="shared" si="66"/>
        <v/>
      </c>
      <c r="T212" s="32" t="str">
        <f t="shared" si="66"/>
        <v/>
      </c>
      <c r="U212" s="32" t="str">
        <f t="shared" si="66"/>
        <v/>
      </c>
      <c r="V212" s="32" t="str">
        <f t="shared" si="66"/>
        <v/>
      </c>
      <c r="W212" s="32" t="str">
        <f t="shared" si="64"/>
        <v/>
      </c>
      <c r="X212" s="32" t="str">
        <f t="shared" si="64"/>
        <v/>
      </c>
      <c r="Y212" s="32" t="str">
        <f t="shared" si="64"/>
        <v/>
      </c>
      <c r="Z212" s="32" t="str">
        <f t="shared" si="64"/>
        <v/>
      </c>
      <c r="AA212" s="32" t="str">
        <f t="shared" si="61"/>
        <v/>
      </c>
      <c r="AB212" s="32" t="str">
        <f t="shared" si="61"/>
        <v/>
      </c>
      <c r="AC212" s="32" t="str">
        <f t="shared" si="61"/>
        <v/>
      </c>
      <c r="AD212" s="32" t="str">
        <f t="shared" si="61"/>
        <v/>
      </c>
      <c r="AE212" s="32" t="str">
        <f t="shared" si="69"/>
        <v/>
      </c>
      <c r="AF212" s="40"/>
      <c r="AG212" s="133"/>
      <c r="AH212" s="142" t="str" cm="1">
        <f t="array" aca="1" ref="AH212" ca="1">IF(OR(AG212="N/A",AG212=""), "", INDEX(INDIRECT(AG$2), AG212))</f>
        <v/>
      </c>
      <c r="AI212" s="138" t="str" cm="1">
        <f t="array" ref="AI212">IF(OR(AG212="N/A",AG212=""), "", INDEX($R$5:$R$300, AG212))</f>
        <v/>
      </c>
      <c r="AJ212" s="134"/>
      <c r="AK212" s="142" t="str" cm="1">
        <f t="array" aca="1" ref="AK212" ca="1">IF(OR(AJ212="N/A",AJ212=""), "", INDEX(INDIRECT(AJ$2), AJ212))</f>
        <v/>
      </c>
      <c r="AL212" s="138" t="str" cm="1">
        <f t="array" ref="AL212">IF(OR(AJ212="N/A",AJ212=""), "", INDEX($R$5:$R$300, AJ212))</f>
        <v/>
      </c>
      <c r="AM212" s="134"/>
      <c r="AN212" s="142" t="str" cm="1">
        <f t="array" aca="1" ref="AN212" ca="1">IF(OR(AM212="N/A",AM212=""), "", INDEX(INDIRECT(AM$2), AM212))</f>
        <v/>
      </c>
      <c r="AO212" s="138" t="str" cm="1">
        <f t="array" ref="AO212">IF(OR(AM212="N/A",AM212=""), "", INDEX($R$5:$R$300, AM212))</f>
        <v/>
      </c>
      <c r="AP212" s="134"/>
      <c r="AQ212" s="142" t="str" cm="1">
        <f t="array" aca="1" ref="AQ212" ca="1">IF(OR(AP212="N/A",AP212=""), "", INDEX(INDIRECT(AP$2), AP212))</f>
        <v/>
      </c>
      <c r="AR212" s="138" t="str" cm="1">
        <f t="array" ref="AR212">IF(OR(AP212="N/A",AP212=""), "", INDEX($R$5:$R$300, AP212))</f>
        <v/>
      </c>
      <c r="AS212" s="134"/>
      <c r="AT212" s="142" t="str" cm="1">
        <f t="array" aca="1" ref="AT212" ca="1">IF(OR(AS212="N/A",AS212=""), "", INDEX(INDIRECT(AS$2), AS212))</f>
        <v/>
      </c>
      <c r="AU212" s="138" t="str" cm="1">
        <f t="array" ref="AU212">IF(OR(AS212="N/A",AS212=""), "", INDEX($R$5:$R$300, AS212))</f>
        <v/>
      </c>
      <c r="AV212" s="134"/>
      <c r="AW212" s="142" t="str" cm="1">
        <f t="array" aca="1" ref="AW212" ca="1">IF(OR(AV212="N/A",AV212=""), "", INDEX(INDIRECT(AV$2), AV212))</f>
        <v/>
      </c>
      <c r="AX212" s="138" t="str" cm="1">
        <f t="array" ref="AX212">IF(OR(AV212="N/A",AV212=""), "", INDEX($R$5:$R$300, AV212))</f>
        <v/>
      </c>
      <c r="AY212" s="134"/>
      <c r="AZ212" s="142" t="str" cm="1">
        <f t="array" aca="1" ref="AZ212" ca="1">IF(OR(AY212="N/A",AY212=""), "", INDEX(INDIRECT(AY$2), AY212))</f>
        <v/>
      </c>
      <c r="BA212" s="138" t="str" cm="1">
        <f t="array" ref="BA212">IF(OR(AY212="N/A",AY212=""), "", INDEX($R$5:$R$300, AY212))</f>
        <v/>
      </c>
      <c r="BB212" s="134"/>
      <c r="BC212" s="142" t="str" cm="1">
        <f t="array" aca="1" ref="BC212" ca="1">IF(OR(BB212="N/A",BB212=""), "", INDEX(INDIRECT(BB$2), BB212))</f>
        <v/>
      </c>
      <c r="BD212" s="138" t="str" cm="1">
        <f t="array" ref="BD212">IF(OR(BB212="N/A",BB212=""), "", INDEX($R$5:$R$300, BB212))</f>
        <v/>
      </c>
      <c r="BE212" s="134"/>
      <c r="BF212" s="142" t="str" cm="1">
        <f t="array" aca="1" ref="BF212" ca="1">IF(OR(BE212="N/A",BE212=""), "", INDEX(INDIRECT(BE$2), BE212))</f>
        <v/>
      </c>
      <c r="BG212" s="138" t="str" cm="1">
        <f t="array" ref="BG212">IF(OR(BE212="N/A",BE212=""), "", INDEX($R$5:$R$300, BE212))</f>
        <v/>
      </c>
      <c r="BH212" s="134"/>
      <c r="BI212" s="142" t="str" cm="1">
        <f t="array" aca="1" ref="BI212" ca="1">IF(OR(BH212="N/A",BH212=""), "", INDEX(INDIRECT(BH$2), BH212))</f>
        <v/>
      </c>
      <c r="BJ212" s="138" t="str" cm="1">
        <f t="array" ref="BJ212">IF(OR(BH212="N/A",BH212=""), "", INDEX($R$5:$R$300, BH212))</f>
        <v/>
      </c>
      <c r="BK212" s="134"/>
      <c r="BL212" s="142" t="str" cm="1">
        <f t="array" aca="1" ref="BL212" ca="1">IF(OR(BK212="N/A",BK212=""), "", INDEX(INDIRECT(BK$2), BK212))</f>
        <v/>
      </c>
      <c r="BM212" s="138" t="str" cm="1">
        <f t="array" ref="BM212">IF(OR(BK212="N/A",BK212=""), "", INDEX($R$5:$R$300, BK212))</f>
        <v/>
      </c>
      <c r="BN212" s="134"/>
      <c r="BO212" s="142" t="str" cm="1">
        <f t="array" aca="1" ref="BO212" ca="1">IF(OR(BN212="N/A",BN212=""), "", INDEX(INDIRECT(BN$2), BN212))</f>
        <v/>
      </c>
      <c r="BP212" s="138" t="str" cm="1">
        <f t="array" ref="BP212">IF(OR(BN212="N/A",BN212=""), "", INDEX($R$5:$R$300, BN212))</f>
        <v/>
      </c>
      <c r="BQ212" s="134"/>
      <c r="BR212" s="142" t="str" cm="1">
        <f t="array" aca="1" ref="BR212" ca="1">IF(OR(BQ212="N/A",BQ212=""), "", INDEX(INDIRECT(BQ$2), BQ212))</f>
        <v/>
      </c>
      <c r="BS212" s="138" t="str" cm="1">
        <f t="array" ref="BS212">IF(OR(BQ212="N/A",BQ212=""), "", INDEX($R$5:$R$300, BQ212))</f>
        <v/>
      </c>
      <c r="BT212" s="40"/>
      <c r="BU212" s="41"/>
      <c r="BV212" s="41"/>
      <c r="BW212" s="41"/>
      <c r="BX212" s="41"/>
      <c r="BY212" s="41"/>
      <c r="BZ212" s="41"/>
      <c r="CA212" s="41"/>
      <c r="CB212" s="41"/>
      <c r="CC212" s="41"/>
      <c r="CD212" s="41"/>
      <c r="CE212" s="41"/>
      <c r="CF212" s="41"/>
      <c r="CG212" s="41"/>
      <c r="CH212" s="40"/>
      <c r="CI212" s="59" t="str">
        <f t="shared" ca="1" si="67"/>
        <v/>
      </c>
      <c r="CJ212" s="59" t="str">
        <f t="shared" ca="1" si="67"/>
        <v/>
      </c>
      <c r="CK212" s="59" t="str">
        <f t="shared" ca="1" si="67"/>
        <v/>
      </c>
      <c r="CL212" s="59" t="str">
        <f t="shared" ca="1" si="67"/>
        <v/>
      </c>
      <c r="CM212" s="59" t="str">
        <f t="shared" ca="1" si="65"/>
        <v/>
      </c>
      <c r="CN212" s="59" t="str">
        <f t="shared" ca="1" si="65"/>
        <v/>
      </c>
      <c r="CO212" s="59" t="str">
        <f t="shared" ca="1" si="65"/>
        <v/>
      </c>
      <c r="CP212" s="59" t="str">
        <f t="shared" ca="1" si="65"/>
        <v/>
      </c>
      <c r="CQ212" s="59" t="str">
        <f t="shared" ca="1" si="62"/>
        <v/>
      </c>
      <c r="CR212" s="59" t="str">
        <f t="shared" ca="1" si="62"/>
        <v/>
      </c>
      <c r="CS212" s="59" t="str">
        <f t="shared" ca="1" si="62"/>
        <v/>
      </c>
      <c r="CT212" s="59" t="str">
        <f t="shared" ca="1" si="62"/>
        <v/>
      </c>
      <c r="CU212" s="59" t="str">
        <f t="shared" ca="1" si="70"/>
        <v/>
      </c>
      <c r="CV212" s="60" t="str">
        <f t="shared" ca="1" si="73"/>
        <v/>
      </c>
      <c r="CW212" s="32" t="str">
        <f t="shared" ca="1" si="63"/>
        <v/>
      </c>
      <c r="CX212" s="32" t="str">
        <f t="shared" ca="1" si="63"/>
        <v/>
      </c>
      <c r="CY212" s="32" t="str">
        <f t="shared" ca="1" si="63"/>
        <v/>
      </c>
      <c r="CZ212" s="32" t="str">
        <f t="shared" ca="1" si="63"/>
        <v/>
      </c>
      <c r="DA212" s="32" t="str">
        <f t="shared" ca="1" si="60"/>
        <v/>
      </c>
      <c r="DB212" s="32" t="str">
        <f t="shared" ca="1" si="60"/>
        <v/>
      </c>
      <c r="DC212" s="32" t="str">
        <f t="shared" ca="1" si="60"/>
        <v/>
      </c>
      <c r="DD212" s="32" t="str">
        <f t="shared" ca="1" si="60"/>
        <v/>
      </c>
      <c r="DE212" s="32" t="str">
        <f t="shared" ca="1" si="60"/>
        <v/>
      </c>
      <c r="DF212" s="32" t="str">
        <f t="shared" ca="1" si="60"/>
        <v/>
      </c>
      <c r="DG212" s="32" t="str">
        <f t="shared" ca="1" si="60"/>
        <v/>
      </c>
      <c r="DH212" s="32" t="str">
        <f t="shared" ca="1" si="60"/>
        <v/>
      </c>
      <c r="DI212" s="32" t="str">
        <f t="shared" ca="1" si="68"/>
        <v/>
      </c>
      <c r="DJ212" s="60" t="str">
        <f t="shared" ca="1" si="74"/>
        <v/>
      </c>
      <c r="DK212" s="112" t="str" cm="1">
        <f t="array" aca="1" ref="DK212" ca="1">IFERROR(IF(DL212="", "", INDIRECT(_xlfn.CONCAT(DK$1,$DJ212))), "")</f>
        <v/>
      </c>
      <c r="DL212" s="113" t="str" cm="1">
        <f t="array" aca="1" ref="DL212" ca="1">IFERROR(IF(INDIRECT(_xlfn.CONCAT(DL$1, $DJ212))="", "", INDIRECT(_xlfn.CONCAT(DL$1, $DJ212))),"")</f>
        <v/>
      </c>
      <c r="DM212" s="114" t="str" cm="1">
        <f t="array" aca="1" ref="DM212" ca="1">IFERROR(IF(DN212="", "", INDIRECT(_xlfn.CONCAT(DM$1,$DJ212))), "")</f>
        <v/>
      </c>
      <c r="DN212" s="115" t="str" cm="1">
        <f t="array" aca="1" ref="DN212" ca="1">IFERROR(IF(INDIRECT(_xlfn.CONCAT(DN$1, $DJ212))="", "", INDIRECT(_xlfn.CONCAT(DN$1, $DJ212))),"")</f>
        <v/>
      </c>
      <c r="DO212" s="112" t="str" cm="1">
        <f t="array" aca="1" ref="DO212" ca="1">IFERROR(IF(DP212="", "", INDIRECT(_xlfn.CONCAT(DO$1,$DJ212))), "")</f>
        <v/>
      </c>
      <c r="DP212" s="113" t="str" cm="1">
        <f t="array" aca="1" ref="DP212" ca="1">IFERROR(IF(INDIRECT(_xlfn.CONCAT(DP$1, $DJ212))="", "", INDIRECT(_xlfn.CONCAT(DP$1, $DJ212))),"")</f>
        <v/>
      </c>
      <c r="DQ212" s="114" t="str" cm="1">
        <f t="array" aca="1" ref="DQ212" ca="1">IFERROR(IF(DR212="", "", INDIRECT(_xlfn.CONCAT(DQ$1,$DJ212))), "")</f>
        <v/>
      </c>
      <c r="DR212" s="115" t="str" cm="1">
        <f t="array" aca="1" ref="DR212" ca="1">IFERROR(IF(INDIRECT(_xlfn.CONCAT(DR$1, $DJ212))="", "", INDIRECT(_xlfn.CONCAT(DR$1, $DJ212))),"")</f>
        <v/>
      </c>
      <c r="DS212" s="112" t="str" cm="1">
        <f t="array" aca="1" ref="DS212" ca="1">IFERROR(IF(DT212="", "", INDIRECT(_xlfn.CONCAT(DS$1,$DJ212))), "")</f>
        <v/>
      </c>
      <c r="DT212" s="113" t="str" cm="1">
        <f t="array" aca="1" ref="DT212" ca="1">IFERROR(IF(INDIRECT(_xlfn.CONCAT(DT$1, $DJ212))="", "", INDIRECT(_xlfn.CONCAT(DT$1, $DJ212))),"")</f>
        <v/>
      </c>
      <c r="DU212" s="114" t="str" cm="1">
        <f t="array" aca="1" ref="DU212" ca="1">IFERROR(IF(DV212="", "", INDIRECT(_xlfn.CONCAT(DU$1,$DJ212))), "")</f>
        <v/>
      </c>
      <c r="DV212" s="115" t="str" cm="1">
        <f t="array" aca="1" ref="DV212" ca="1">IFERROR(IF(INDIRECT(_xlfn.CONCAT(DV$1, $DJ212))="", "", INDIRECT(_xlfn.CONCAT(DV$1, $DJ212))),"")</f>
        <v/>
      </c>
      <c r="DW212" s="112" t="str" cm="1">
        <f t="array" aca="1" ref="DW212" ca="1">IFERROR(IF(DX212="", "", INDIRECT(_xlfn.CONCAT(DW$1,$DJ212))), "")</f>
        <v/>
      </c>
      <c r="DX212" s="113" t="str" cm="1">
        <f t="array" aca="1" ref="DX212" ca="1">IFERROR(IF(INDIRECT(_xlfn.CONCAT(DX$1, $DJ212))="", "", INDIRECT(_xlfn.CONCAT(DX$1, $DJ212))),"")</f>
        <v/>
      </c>
      <c r="DY212" s="114" t="str" cm="1">
        <f t="array" aca="1" ref="DY212" ca="1">IFERROR(IF(DZ212="", "", INDIRECT(_xlfn.CONCAT(DY$1,$DJ212))), "")</f>
        <v/>
      </c>
      <c r="DZ212" s="115" t="str" cm="1">
        <f t="array" aca="1" ref="DZ212" ca="1">IFERROR(IF(INDIRECT(_xlfn.CONCAT(DZ$1, $DJ212))="", "", INDIRECT(_xlfn.CONCAT(DZ$1, $DJ212))),"")</f>
        <v/>
      </c>
      <c r="EA212" s="112" t="str" cm="1">
        <f t="array" aca="1" ref="EA212" ca="1">IFERROR(IF(EB212="", "", INDIRECT(_xlfn.CONCAT(EA$1,$DJ212))), "")</f>
        <v/>
      </c>
      <c r="EB212" s="113" t="str" cm="1">
        <f t="array" aca="1" ref="EB212" ca="1">IFERROR(IF(INDIRECT(_xlfn.CONCAT(EB$1, $DJ212))="", "", INDIRECT(_xlfn.CONCAT(EB$1, $DJ212))),"")</f>
        <v/>
      </c>
      <c r="EC212" s="114" t="str" cm="1">
        <f t="array" aca="1" ref="EC212" ca="1">IFERROR(IF(ED212="", "", INDIRECT(_xlfn.CONCAT(EC$1,$DJ212))), "")</f>
        <v/>
      </c>
      <c r="ED212" s="115" t="str" cm="1">
        <f t="array" aca="1" ref="ED212" ca="1">IFERROR(IF(INDIRECT(_xlfn.CONCAT(ED$1, $DJ212))="", "", INDIRECT(_xlfn.CONCAT(ED$1, $DJ212))),"")</f>
        <v/>
      </c>
      <c r="EE212" s="112" t="str" cm="1">
        <f t="array" aca="1" ref="EE212" ca="1">IFERROR(IF(EF212="", "", INDIRECT(_xlfn.CONCAT(EE$1,$DJ212))), "")</f>
        <v/>
      </c>
      <c r="EF212" s="113" t="str" cm="1">
        <f t="array" aca="1" ref="EF212" ca="1">IFERROR(IF(INDIRECT(_xlfn.CONCAT(EF$1, $DJ212))="", "", INDIRECT(_xlfn.CONCAT(EF$1, $DJ212))),"")</f>
        <v/>
      </c>
      <c r="EG212" s="114" t="str" cm="1">
        <f t="array" aca="1" ref="EG212" ca="1">IFERROR(IF(EH212="", "", INDIRECT(_xlfn.CONCAT(EG$1,$DJ212))), "")</f>
        <v/>
      </c>
      <c r="EH212" s="115" t="str" cm="1">
        <f t="array" aca="1" ref="EH212" ca="1">IFERROR(IF(INDIRECT(_xlfn.CONCAT(EH$1, $DJ212))="", "", INDIRECT(_xlfn.CONCAT(EH$1, $DJ212))),"")</f>
        <v/>
      </c>
      <c r="EI212" s="112" t="str" cm="1">
        <f t="array" aca="1" ref="EI212" ca="1">IFERROR(IF(EJ212="", "", INDIRECT(_xlfn.CONCAT(EI$1,$DJ212))), "")</f>
        <v/>
      </c>
      <c r="EJ212" s="116" t="str" cm="1">
        <f t="array" aca="1" ref="EJ212" ca="1">IFERROR(IF(INDIRECT(_xlfn.CONCAT(EJ$1, $DJ212))="", "", INDIRECT(_xlfn.CONCAT(EJ$1, $DJ212))),"")</f>
        <v/>
      </c>
      <c r="EK212" s="32"/>
      <c r="EL212" s="32"/>
      <c r="EM212" s="32"/>
      <c r="EN212" s="32"/>
      <c r="EO212" s="32"/>
      <c r="EP212" s="32"/>
      <c r="EQ212" s="32"/>
      <c r="ER212" s="32"/>
      <c r="ES212" s="32"/>
      <c r="ET212" s="32"/>
      <c r="EU212" s="32"/>
      <c r="EV212" s="32"/>
      <c r="EW212" s="32"/>
      <c r="EX212" s="32"/>
      <c r="EY212" s="32"/>
      <c r="EZ212" s="32"/>
      <c r="FA212" s="32"/>
      <c r="FB212" s="32"/>
      <c r="FC212" s="32"/>
      <c r="FD212" s="32"/>
      <c r="FE212" s="32"/>
      <c r="FF212" s="32"/>
      <c r="FG212" s="32"/>
      <c r="FH212" s="32"/>
      <c r="FI212" s="32"/>
      <c r="FJ212" s="32"/>
      <c r="FK212" s="32"/>
      <c r="FL212" s="32"/>
      <c r="FM212" s="32"/>
      <c r="FN212" s="32"/>
      <c r="FO212" s="32"/>
      <c r="FP212" s="32"/>
      <c r="FQ212" s="32"/>
      <c r="FR212" s="32"/>
      <c r="FS212" s="32"/>
      <c r="FT212" s="32"/>
      <c r="FU212" s="32"/>
      <c r="FV212" s="32"/>
      <c r="FW212" s="32"/>
      <c r="FX212" s="32"/>
      <c r="FY212" s="32"/>
      <c r="FZ212" s="32"/>
      <c r="GA212" s="32"/>
      <c r="GB212" s="32"/>
      <c r="GC212" s="32"/>
      <c r="GD212" s="32"/>
      <c r="GE212" s="32"/>
      <c r="GF212" s="32"/>
      <c r="GG212" s="32"/>
      <c r="GH212" s="32"/>
      <c r="GI212" s="32"/>
      <c r="GJ212" s="32"/>
      <c r="GK212" s="32"/>
      <c r="GL212" s="32"/>
    </row>
    <row r="213" spans="1:194" s="34" customFormat="1" x14ac:dyDescent="0.3">
      <c r="A213" s="104" t="str">
        <f t="shared" si="71"/>
        <v/>
      </c>
      <c r="B213" s="54"/>
      <c r="C213" s="93"/>
      <c r="D213" s="93"/>
      <c r="E213" s="94"/>
      <c r="F213" s="95"/>
      <c r="G213" s="95"/>
      <c r="H213" s="95"/>
      <c r="I213" s="95"/>
      <c r="J213" s="95"/>
      <c r="K213" s="95"/>
      <c r="L213" s="95"/>
      <c r="M213" s="95"/>
      <c r="N213" s="95"/>
      <c r="O213" s="95"/>
      <c r="P213" s="95"/>
      <c r="Q213" s="95"/>
      <c r="R213" s="57">
        <f t="shared" si="72"/>
        <v>0</v>
      </c>
      <c r="S213" s="32" t="str">
        <f t="shared" si="66"/>
        <v/>
      </c>
      <c r="T213" s="32" t="str">
        <f t="shared" si="66"/>
        <v/>
      </c>
      <c r="U213" s="32" t="str">
        <f t="shared" si="66"/>
        <v/>
      </c>
      <c r="V213" s="32" t="str">
        <f t="shared" si="66"/>
        <v/>
      </c>
      <c r="W213" s="32" t="str">
        <f t="shared" si="64"/>
        <v/>
      </c>
      <c r="X213" s="32" t="str">
        <f t="shared" si="64"/>
        <v/>
      </c>
      <c r="Y213" s="32" t="str">
        <f t="shared" si="64"/>
        <v/>
      </c>
      <c r="Z213" s="32" t="str">
        <f t="shared" si="64"/>
        <v/>
      </c>
      <c r="AA213" s="32" t="str">
        <f t="shared" si="61"/>
        <v/>
      </c>
      <c r="AB213" s="32" t="str">
        <f t="shared" si="61"/>
        <v/>
      </c>
      <c r="AC213" s="32" t="str">
        <f t="shared" si="61"/>
        <v/>
      </c>
      <c r="AD213" s="32" t="str">
        <f t="shared" si="61"/>
        <v/>
      </c>
      <c r="AE213" s="32" t="str">
        <f t="shared" si="69"/>
        <v/>
      </c>
      <c r="AF213" s="40"/>
      <c r="AG213" s="133"/>
      <c r="AH213" s="142" t="str" cm="1">
        <f t="array" aca="1" ref="AH213" ca="1">IF(OR(AG213="N/A",AG213=""), "", INDEX(INDIRECT(AG$2), AG213))</f>
        <v/>
      </c>
      <c r="AI213" s="138" t="str" cm="1">
        <f t="array" ref="AI213">IF(OR(AG213="N/A",AG213=""), "", INDEX($R$5:$R$300, AG213))</f>
        <v/>
      </c>
      <c r="AJ213" s="134"/>
      <c r="AK213" s="142" t="str" cm="1">
        <f t="array" aca="1" ref="AK213" ca="1">IF(OR(AJ213="N/A",AJ213=""), "", INDEX(INDIRECT(AJ$2), AJ213))</f>
        <v/>
      </c>
      <c r="AL213" s="138" t="str" cm="1">
        <f t="array" ref="AL213">IF(OR(AJ213="N/A",AJ213=""), "", INDEX($R$5:$R$300, AJ213))</f>
        <v/>
      </c>
      <c r="AM213" s="134"/>
      <c r="AN213" s="142" t="str" cm="1">
        <f t="array" aca="1" ref="AN213" ca="1">IF(OR(AM213="N/A",AM213=""), "", INDEX(INDIRECT(AM$2), AM213))</f>
        <v/>
      </c>
      <c r="AO213" s="138" t="str" cm="1">
        <f t="array" ref="AO213">IF(OR(AM213="N/A",AM213=""), "", INDEX($R$5:$R$300, AM213))</f>
        <v/>
      </c>
      <c r="AP213" s="134"/>
      <c r="AQ213" s="142" t="str" cm="1">
        <f t="array" aca="1" ref="AQ213" ca="1">IF(OR(AP213="N/A",AP213=""), "", INDEX(INDIRECT(AP$2), AP213))</f>
        <v/>
      </c>
      <c r="AR213" s="138" t="str" cm="1">
        <f t="array" ref="AR213">IF(OR(AP213="N/A",AP213=""), "", INDEX($R$5:$R$300, AP213))</f>
        <v/>
      </c>
      <c r="AS213" s="134"/>
      <c r="AT213" s="142" t="str" cm="1">
        <f t="array" aca="1" ref="AT213" ca="1">IF(OR(AS213="N/A",AS213=""), "", INDEX(INDIRECT(AS$2), AS213))</f>
        <v/>
      </c>
      <c r="AU213" s="138" t="str" cm="1">
        <f t="array" ref="AU213">IF(OR(AS213="N/A",AS213=""), "", INDEX($R$5:$R$300, AS213))</f>
        <v/>
      </c>
      <c r="AV213" s="134"/>
      <c r="AW213" s="142" t="str" cm="1">
        <f t="array" aca="1" ref="AW213" ca="1">IF(OR(AV213="N/A",AV213=""), "", INDEX(INDIRECT(AV$2), AV213))</f>
        <v/>
      </c>
      <c r="AX213" s="138" t="str" cm="1">
        <f t="array" ref="AX213">IF(OR(AV213="N/A",AV213=""), "", INDEX($R$5:$R$300, AV213))</f>
        <v/>
      </c>
      <c r="AY213" s="134"/>
      <c r="AZ213" s="142" t="str" cm="1">
        <f t="array" aca="1" ref="AZ213" ca="1">IF(OR(AY213="N/A",AY213=""), "", INDEX(INDIRECT(AY$2), AY213))</f>
        <v/>
      </c>
      <c r="BA213" s="138" t="str" cm="1">
        <f t="array" ref="BA213">IF(OR(AY213="N/A",AY213=""), "", INDEX($R$5:$R$300, AY213))</f>
        <v/>
      </c>
      <c r="BB213" s="134"/>
      <c r="BC213" s="142" t="str" cm="1">
        <f t="array" aca="1" ref="BC213" ca="1">IF(OR(BB213="N/A",BB213=""), "", INDEX(INDIRECT(BB$2), BB213))</f>
        <v/>
      </c>
      <c r="BD213" s="138" t="str" cm="1">
        <f t="array" ref="BD213">IF(OR(BB213="N/A",BB213=""), "", INDEX($R$5:$R$300, BB213))</f>
        <v/>
      </c>
      <c r="BE213" s="134"/>
      <c r="BF213" s="142" t="str" cm="1">
        <f t="array" aca="1" ref="BF213" ca="1">IF(OR(BE213="N/A",BE213=""), "", INDEX(INDIRECT(BE$2), BE213))</f>
        <v/>
      </c>
      <c r="BG213" s="138" t="str" cm="1">
        <f t="array" ref="BG213">IF(OR(BE213="N/A",BE213=""), "", INDEX($R$5:$R$300, BE213))</f>
        <v/>
      </c>
      <c r="BH213" s="134"/>
      <c r="BI213" s="142" t="str" cm="1">
        <f t="array" aca="1" ref="BI213" ca="1">IF(OR(BH213="N/A",BH213=""), "", INDEX(INDIRECT(BH$2), BH213))</f>
        <v/>
      </c>
      <c r="BJ213" s="138" t="str" cm="1">
        <f t="array" ref="BJ213">IF(OR(BH213="N/A",BH213=""), "", INDEX($R$5:$R$300, BH213))</f>
        <v/>
      </c>
      <c r="BK213" s="134"/>
      <c r="BL213" s="142" t="str" cm="1">
        <f t="array" aca="1" ref="BL213" ca="1">IF(OR(BK213="N/A",BK213=""), "", INDEX(INDIRECT(BK$2), BK213))</f>
        <v/>
      </c>
      <c r="BM213" s="138" t="str" cm="1">
        <f t="array" ref="BM213">IF(OR(BK213="N/A",BK213=""), "", INDEX($R$5:$R$300, BK213))</f>
        <v/>
      </c>
      <c r="BN213" s="134"/>
      <c r="BO213" s="142" t="str" cm="1">
        <f t="array" aca="1" ref="BO213" ca="1">IF(OR(BN213="N/A",BN213=""), "", INDEX(INDIRECT(BN$2), BN213))</f>
        <v/>
      </c>
      <c r="BP213" s="138" t="str" cm="1">
        <f t="array" ref="BP213">IF(OR(BN213="N/A",BN213=""), "", INDEX($R$5:$R$300, BN213))</f>
        <v/>
      </c>
      <c r="BQ213" s="134"/>
      <c r="BR213" s="142" t="str" cm="1">
        <f t="array" aca="1" ref="BR213" ca="1">IF(OR(BQ213="N/A",BQ213=""), "", INDEX(INDIRECT(BQ$2), BQ213))</f>
        <v/>
      </c>
      <c r="BS213" s="138" t="str" cm="1">
        <f t="array" ref="BS213">IF(OR(BQ213="N/A",BQ213=""), "", INDEX($R$5:$R$300, BQ213))</f>
        <v/>
      </c>
      <c r="BT213" s="40"/>
      <c r="BU213" s="41"/>
      <c r="BV213" s="41"/>
      <c r="BW213" s="41"/>
      <c r="BX213" s="41"/>
      <c r="BY213" s="41"/>
      <c r="BZ213" s="41"/>
      <c r="CA213" s="41"/>
      <c r="CB213" s="41"/>
      <c r="CC213" s="41"/>
      <c r="CD213" s="41"/>
      <c r="CE213" s="41"/>
      <c r="CF213" s="41"/>
      <c r="CG213" s="41"/>
      <c r="CH213" s="40"/>
      <c r="CI213" s="59" t="str">
        <f t="shared" ca="1" si="67"/>
        <v/>
      </c>
      <c r="CJ213" s="59" t="str">
        <f t="shared" ca="1" si="67"/>
        <v/>
      </c>
      <c r="CK213" s="59" t="str">
        <f t="shared" ca="1" si="67"/>
        <v/>
      </c>
      <c r="CL213" s="59" t="str">
        <f t="shared" ca="1" si="67"/>
        <v/>
      </c>
      <c r="CM213" s="59" t="str">
        <f t="shared" ca="1" si="65"/>
        <v/>
      </c>
      <c r="CN213" s="59" t="str">
        <f t="shared" ca="1" si="65"/>
        <v/>
      </c>
      <c r="CO213" s="59" t="str">
        <f t="shared" ca="1" si="65"/>
        <v/>
      </c>
      <c r="CP213" s="59" t="str">
        <f t="shared" ca="1" si="65"/>
        <v/>
      </c>
      <c r="CQ213" s="59" t="str">
        <f t="shared" ca="1" si="62"/>
        <v/>
      </c>
      <c r="CR213" s="59" t="str">
        <f t="shared" ca="1" si="62"/>
        <v/>
      </c>
      <c r="CS213" s="59" t="str">
        <f t="shared" ca="1" si="62"/>
        <v/>
      </c>
      <c r="CT213" s="59" t="str">
        <f t="shared" ca="1" si="62"/>
        <v/>
      </c>
      <c r="CU213" s="59" t="str">
        <f t="shared" ca="1" si="70"/>
        <v/>
      </c>
      <c r="CV213" s="60" t="str">
        <f t="shared" ca="1" si="73"/>
        <v/>
      </c>
      <c r="CW213" s="32" t="str">
        <f t="shared" ca="1" si="63"/>
        <v/>
      </c>
      <c r="CX213" s="32" t="str">
        <f t="shared" ca="1" si="63"/>
        <v/>
      </c>
      <c r="CY213" s="32" t="str">
        <f t="shared" ca="1" si="63"/>
        <v/>
      </c>
      <c r="CZ213" s="32" t="str">
        <f t="shared" ca="1" si="63"/>
        <v/>
      </c>
      <c r="DA213" s="32" t="str">
        <f t="shared" ca="1" si="60"/>
        <v/>
      </c>
      <c r="DB213" s="32" t="str">
        <f t="shared" ca="1" si="60"/>
        <v/>
      </c>
      <c r="DC213" s="32" t="str">
        <f t="shared" ca="1" si="60"/>
        <v/>
      </c>
      <c r="DD213" s="32" t="str">
        <f t="shared" ca="1" si="60"/>
        <v/>
      </c>
      <c r="DE213" s="32" t="str">
        <f t="shared" ca="1" si="60"/>
        <v/>
      </c>
      <c r="DF213" s="32" t="str">
        <f t="shared" ca="1" si="60"/>
        <v/>
      </c>
      <c r="DG213" s="32" t="str">
        <f t="shared" ca="1" si="60"/>
        <v/>
      </c>
      <c r="DH213" s="32" t="str">
        <f t="shared" ref="DH213:DI276" ca="1" si="75">IF(OR(CT213="", P$302&lt;2), "", IF(CT213&lt;$CH$3, "", AD213-AD$2))</f>
        <v/>
      </c>
      <c r="DI213" s="32" t="str">
        <f t="shared" ca="1" si="68"/>
        <v/>
      </c>
      <c r="DJ213" s="60" t="str">
        <f t="shared" ca="1" si="74"/>
        <v/>
      </c>
      <c r="DK213" s="112" t="str" cm="1">
        <f t="array" aca="1" ref="DK213" ca="1">IFERROR(IF(DL213="", "", INDIRECT(_xlfn.CONCAT(DK$1,$DJ213))), "")</f>
        <v/>
      </c>
      <c r="DL213" s="113" t="str" cm="1">
        <f t="array" aca="1" ref="DL213" ca="1">IFERROR(IF(INDIRECT(_xlfn.CONCAT(DL$1, $DJ213))="", "", INDIRECT(_xlfn.CONCAT(DL$1, $DJ213))),"")</f>
        <v/>
      </c>
      <c r="DM213" s="114" t="str" cm="1">
        <f t="array" aca="1" ref="DM213" ca="1">IFERROR(IF(DN213="", "", INDIRECT(_xlfn.CONCAT(DM$1,$DJ213))), "")</f>
        <v/>
      </c>
      <c r="DN213" s="115" t="str" cm="1">
        <f t="array" aca="1" ref="DN213" ca="1">IFERROR(IF(INDIRECT(_xlfn.CONCAT(DN$1, $DJ213))="", "", INDIRECT(_xlfn.CONCAT(DN$1, $DJ213))),"")</f>
        <v/>
      </c>
      <c r="DO213" s="112" t="str" cm="1">
        <f t="array" aca="1" ref="DO213" ca="1">IFERROR(IF(DP213="", "", INDIRECT(_xlfn.CONCAT(DO$1,$DJ213))), "")</f>
        <v/>
      </c>
      <c r="DP213" s="113" t="str" cm="1">
        <f t="array" aca="1" ref="DP213" ca="1">IFERROR(IF(INDIRECT(_xlfn.CONCAT(DP$1, $DJ213))="", "", INDIRECT(_xlfn.CONCAT(DP$1, $DJ213))),"")</f>
        <v/>
      </c>
      <c r="DQ213" s="114" t="str" cm="1">
        <f t="array" aca="1" ref="DQ213" ca="1">IFERROR(IF(DR213="", "", INDIRECT(_xlfn.CONCAT(DQ$1,$DJ213))), "")</f>
        <v/>
      </c>
      <c r="DR213" s="115" t="str" cm="1">
        <f t="array" aca="1" ref="DR213" ca="1">IFERROR(IF(INDIRECT(_xlfn.CONCAT(DR$1, $DJ213))="", "", INDIRECT(_xlfn.CONCAT(DR$1, $DJ213))),"")</f>
        <v/>
      </c>
      <c r="DS213" s="112" t="str" cm="1">
        <f t="array" aca="1" ref="DS213" ca="1">IFERROR(IF(DT213="", "", INDIRECT(_xlfn.CONCAT(DS$1,$DJ213))), "")</f>
        <v/>
      </c>
      <c r="DT213" s="113" t="str" cm="1">
        <f t="array" aca="1" ref="DT213" ca="1">IFERROR(IF(INDIRECT(_xlfn.CONCAT(DT$1, $DJ213))="", "", INDIRECT(_xlfn.CONCAT(DT$1, $DJ213))),"")</f>
        <v/>
      </c>
      <c r="DU213" s="114" t="str" cm="1">
        <f t="array" aca="1" ref="DU213" ca="1">IFERROR(IF(DV213="", "", INDIRECT(_xlfn.CONCAT(DU$1,$DJ213))), "")</f>
        <v/>
      </c>
      <c r="DV213" s="115" t="str" cm="1">
        <f t="array" aca="1" ref="DV213" ca="1">IFERROR(IF(INDIRECT(_xlfn.CONCAT(DV$1, $DJ213))="", "", INDIRECT(_xlfn.CONCAT(DV$1, $DJ213))),"")</f>
        <v/>
      </c>
      <c r="DW213" s="112" t="str" cm="1">
        <f t="array" aca="1" ref="DW213" ca="1">IFERROR(IF(DX213="", "", INDIRECT(_xlfn.CONCAT(DW$1,$DJ213))), "")</f>
        <v/>
      </c>
      <c r="DX213" s="113" t="str" cm="1">
        <f t="array" aca="1" ref="DX213" ca="1">IFERROR(IF(INDIRECT(_xlfn.CONCAT(DX$1, $DJ213))="", "", INDIRECT(_xlfn.CONCAT(DX$1, $DJ213))),"")</f>
        <v/>
      </c>
      <c r="DY213" s="114" t="str" cm="1">
        <f t="array" aca="1" ref="DY213" ca="1">IFERROR(IF(DZ213="", "", INDIRECT(_xlfn.CONCAT(DY$1,$DJ213))), "")</f>
        <v/>
      </c>
      <c r="DZ213" s="115" t="str" cm="1">
        <f t="array" aca="1" ref="DZ213" ca="1">IFERROR(IF(INDIRECT(_xlfn.CONCAT(DZ$1, $DJ213))="", "", INDIRECT(_xlfn.CONCAT(DZ$1, $DJ213))),"")</f>
        <v/>
      </c>
      <c r="EA213" s="112" t="str" cm="1">
        <f t="array" aca="1" ref="EA213" ca="1">IFERROR(IF(EB213="", "", INDIRECT(_xlfn.CONCAT(EA$1,$DJ213))), "")</f>
        <v/>
      </c>
      <c r="EB213" s="113" t="str" cm="1">
        <f t="array" aca="1" ref="EB213" ca="1">IFERROR(IF(INDIRECT(_xlfn.CONCAT(EB$1, $DJ213))="", "", INDIRECT(_xlfn.CONCAT(EB$1, $DJ213))),"")</f>
        <v/>
      </c>
      <c r="EC213" s="114" t="str" cm="1">
        <f t="array" aca="1" ref="EC213" ca="1">IFERROR(IF(ED213="", "", INDIRECT(_xlfn.CONCAT(EC$1,$DJ213))), "")</f>
        <v/>
      </c>
      <c r="ED213" s="115" t="str" cm="1">
        <f t="array" aca="1" ref="ED213" ca="1">IFERROR(IF(INDIRECT(_xlfn.CONCAT(ED$1, $DJ213))="", "", INDIRECT(_xlfn.CONCAT(ED$1, $DJ213))),"")</f>
        <v/>
      </c>
      <c r="EE213" s="112" t="str" cm="1">
        <f t="array" aca="1" ref="EE213" ca="1">IFERROR(IF(EF213="", "", INDIRECT(_xlfn.CONCAT(EE$1,$DJ213))), "")</f>
        <v/>
      </c>
      <c r="EF213" s="113" t="str" cm="1">
        <f t="array" aca="1" ref="EF213" ca="1">IFERROR(IF(INDIRECT(_xlfn.CONCAT(EF$1, $DJ213))="", "", INDIRECT(_xlfn.CONCAT(EF$1, $DJ213))),"")</f>
        <v/>
      </c>
      <c r="EG213" s="114" t="str" cm="1">
        <f t="array" aca="1" ref="EG213" ca="1">IFERROR(IF(EH213="", "", INDIRECT(_xlfn.CONCAT(EG$1,$DJ213))), "")</f>
        <v/>
      </c>
      <c r="EH213" s="115" t="str" cm="1">
        <f t="array" aca="1" ref="EH213" ca="1">IFERROR(IF(INDIRECT(_xlfn.CONCAT(EH$1, $DJ213))="", "", INDIRECT(_xlfn.CONCAT(EH$1, $DJ213))),"")</f>
        <v/>
      </c>
      <c r="EI213" s="112" t="str" cm="1">
        <f t="array" aca="1" ref="EI213" ca="1">IFERROR(IF(EJ213="", "", INDIRECT(_xlfn.CONCAT(EI$1,$DJ213))), "")</f>
        <v/>
      </c>
      <c r="EJ213" s="116" t="str" cm="1">
        <f t="array" aca="1" ref="EJ213" ca="1">IFERROR(IF(INDIRECT(_xlfn.CONCAT(EJ$1, $DJ213))="", "", INDIRECT(_xlfn.CONCAT(EJ$1, $DJ213))),"")</f>
        <v/>
      </c>
      <c r="EK213" s="32"/>
      <c r="EL213" s="32"/>
      <c r="EM213" s="32"/>
      <c r="EN213" s="32"/>
      <c r="EO213" s="32"/>
      <c r="EP213" s="32"/>
      <c r="EQ213" s="32"/>
      <c r="ER213" s="32"/>
      <c r="ES213" s="32"/>
      <c r="ET213" s="32"/>
      <c r="EU213" s="32"/>
      <c r="EV213" s="32"/>
      <c r="EW213" s="32"/>
      <c r="EX213" s="32"/>
      <c r="EY213" s="32"/>
      <c r="EZ213" s="32"/>
      <c r="FA213" s="32"/>
      <c r="FB213" s="32"/>
      <c r="FC213" s="32"/>
      <c r="FD213" s="32"/>
      <c r="FE213" s="32"/>
      <c r="FF213" s="32"/>
      <c r="FG213" s="32"/>
      <c r="FH213" s="32"/>
      <c r="FI213" s="32"/>
      <c r="FJ213" s="32"/>
      <c r="FK213" s="32"/>
      <c r="FL213" s="32"/>
      <c r="FM213" s="32"/>
      <c r="FN213" s="32"/>
      <c r="FO213" s="32"/>
      <c r="FP213" s="32"/>
      <c r="FQ213" s="32"/>
      <c r="FR213" s="32"/>
      <c r="FS213" s="32"/>
      <c r="FT213" s="32"/>
      <c r="FU213" s="32"/>
      <c r="FV213" s="32"/>
      <c r="FW213" s="32"/>
      <c r="FX213" s="32"/>
      <c r="FY213" s="32"/>
      <c r="FZ213" s="32"/>
      <c r="GA213" s="32"/>
      <c r="GB213" s="32"/>
      <c r="GC213" s="32"/>
      <c r="GD213" s="32"/>
      <c r="GE213" s="32"/>
      <c r="GF213" s="32"/>
      <c r="GG213" s="32"/>
      <c r="GH213" s="32"/>
      <c r="GI213" s="32"/>
      <c r="GJ213" s="32"/>
      <c r="GK213" s="32"/>
      <c r="GL213" s="32"/>
    </row>
    <row r="214" spans="1:194" s="34" customFormat="1" x14ac:dyDescent="0.3">
      <c r="A214" s="104" t="str">
        <f t="shared" si="71"/>
        <v/>
      </c>
      <c r="B214" s="54"/>
      <c r="C214" s="93"/>
      <c r="D214" s="93"/>
      <c r="E214" s="94"/>
      <c r="F214" s="95"/>
      <c r="G214" s="95"/>
      <c r="H214" s="95"/>
      <c r="I214" s="95"/>
      <c r="J214" s="95"/>
      <c r="K214" s="95"/>
      <c r="L214" s="95"/>
      <c r="M214" s="95"/>
      <c r="N214" s="95"/>
      <c r="O214" s="95"/>
      <c r="P214" s="95"/>
      <c r="Q214" s="95"/>
      <c r="R214" s="57">
        <f t="shared" si="72"/>
        <v>0</v>
      </c>
      <c r="S214" s="32" t="str">
        <f t="shared" si="66"/>
        <v/>
      </c>
      <c r="T214" s="32" t="str">
        <f t="shared" si="66"/>
        <v/>
      </c>
      <c r="U214" s="32" t="str">
        <f t="shared" si="66"/>
        <v/>
      </c>
      <c r="V214" s="32" t="str">
        <f t="shared" si="66"/>
        <v/>
      </c>
      <c r="W214" s="32" t="str">
        <f t="shared" si="64"/>
        <v/>
      </c>
      <c r="X214" s="32" t="str">
        <f t="shared" si="64"/>
        <v/>
      </c>
      <c r="Y214" s="32" t="str">
        <f t="shared" si="64"/>
        <v/>
      </c>
      <c r="Z214" s="32" t="str">
        <f t="shared" si="64"/>
        <v/>
      </c>
      <c r="AA214" s="32" t="str">
        <f t="shared" si="61"/>
        <v/>
      </c>
      <c r="AB214" s="32" t="str">
        <f t="shared" si="61"/>
        <v/>
      </c>
      <c r="AC214" s="32" t="str">
        <f t="shared" si="61"/>
        <v/>
      </c>
      <c r="AD214" s="32" t="str">
        <f t="shared" si="61"/>
        <v/>
      </c>
      <c r="AE214" s="32" t="str">
        <f t="shared" si="69"/>
        <v/>
      </c>
      <c r="AF214" s="40"/>
      <c r="AG214" s="133"/>
      <c r="AH214" s="142" t="str" cm="1">
        <f t="array" aca="1" ref="AH214" ca="1">IF(OR(AG214="N/A",AG214=""), "", INDEX(INDIRECT(AG$2), AG214))</f>
        <v/>
      </c>
      <c r="AI214" s="138" t="str" cm="1">
        <f t="array" ref="AI214">IF(OR(AG214="N/A",AG214=""), "", INDEX($R$5:$R$300, AG214))</f>
        <v/>
      </c>
      <c r="AJ214" s="134"/>
      <c r="AK214" s="142" t="str" cm="1">
        <f t="array" aca="1" ref="AK214" ca="1">IF(OR(AJ214="N/A",AJ214=""), "", INDEX(INDIRECT(AJ$2), AJ214))</f>
        <v/>
      </c>
      <c r="AL214" s="138" t="str" cm="1">
        <f t="array" ref="AL214">IF(OR(AJ214="N/A",AJ214=""), "", INDEX($R$5:$R$300, AJ214))</f>
        <v/>
      </c>
      <c r="AM214" s="134"/>
      <c r="AN214" s="142" t="str" cm="1">
        <f t="array" aca="1" ref="AN214" ca="1">IF(OR(AM214="N/A",AM214=""), "", INDEX(INDIRECT(AM$2), AM214))</f>
        <v/>
      </c>
      <c r="AO214" s="138" t="str" cm="1">
        <f t="array" ref="AO214">IF(OR(AM214="N/A",AM214=""), "", INDEX($R$5:$R$300, AM214))</f>
        <v/>
      </c>
      <c r="AP214" s="134"/>
      <c r="AQ214" s="142" t="str" cm="1">
        <f t="array" aca="1" ref="AQ214" ca="1">IF(OR(AP214="N/A",AP214=""), "", INDEX(INDIRECT(AP$2), AP214))</f>
        <v/>
      </c>
      <c r="AR214" s="138" t="str" cm="1">
        <f t="array" ref="AR214">IF(OR(AP214="N/A",AP214=""), "", INDEX($R$5:$R$300, AP214))</f>
        <v/>
      </c>
      <c r="AS214" s="134"/>
      <c r="AT214" s="142" t="str" cm="1">
        <f t="array" aca="1" ref="AT214" ca="1">IF(OR(AS214="N/A",AS214=""), "", INDEX(INDIRECT(AS$2), AS214))</f>
        <v/>
      </c>
      <c r="AU214" s="138" t="str" cm="1">
        <f t="array" ref="AU214">IF(OR(AS214="N/A",AS214=""), "", INDEX($R$5:$R$300, AS214))</f>
        <v/>
      </c>
      <c r="AV214" s="134"/>
      <c r="AW214" s="142" t="str" cm="1">
        <f t="array" aca="1" ref="AW214" ca="1">IF(OR(AV214="N/A",AV214=""), "", INDEX(INDIRECT(AV$2), AV214))</f>
        <v/>
      </c>
      <c r="AX214" s="138" t="str" cm="1">
        <f t="array" ref="AX214">IF(OR(AV214="N/A",AV214=""), "", INDEX($R$5:$R$300, AV214))</f>
        <v/>
      </c>
      <c r="AY214" s="134"/>
      <c r="AZ214" s="142" t="str" cm="1">
        <f t="array" aca="1" ref="AZ214" ca="1">IF(OR(AY214="N/A",AY214=""), "", INDEX(INDIRECT(AY$2), AY214))</f>
        <v/>
      </c>
      <c r="BA214" s="138" t="str" cm="1">
        <f t="array" ref="BA214">IF(OR(AY214="N/A",AY214=""), "", INDEX($R$5:$R$300, AY214))</f>
        <v/>
      </c>
      <c r="BB214" s="134"/>
      <c r="BC214" s="142" t="str" cm="1">
        <f t="array" aca="1" ref="BC214" ca="1">IF(OR(BB214="N/A",BB214=""), "", INDEX(INDIRECT(BB$2), BB214))</f>
        <v/>
      </c>
      <c r="BD214" s="138" t="str" cm="1">
        <f t="array" ref="BD214">IF(OR(BB214="N/A",BB214=""), "", INDEX($R$5:$R$300, BB214))</f>
        <v/>
      </c>
      <c r="BE214" s="134"/>
      <c r="BF214" s="142" t="str" cm="1">
        <f t="array" aca="1" ref="BF214" ca="1">IF(OR(BE214="N/A",BE214=""), "", INDEX(INDIRECT(BE$2), BE214))</f>
        <v/>
      </c>
      <c r="BG214" s="138" t="str" cm="1">
        <f t="array" ref="BG214">IF(OR(BE214="N/A",BE214=""), "", INDEX($R$5:$R$300, BE214))</f>
        <v/>
      </c>
      <c r="BH214" s="134"/>
      <c r="BI214" s="142" t="str" cm="1">
        <f t="array" aca="1" ref="BI214" ca="1">IF(OR(BH214="N/A",BH214=""), "", INDEX(INDIRECT(BH$2), BH214))</f>
        <v/>
      </c>
      <c r="BJ214" s="138" t="str" cm="1">
        <f t="array" ref="BJ214">IF(OR(BH214="N/A",BH214=""), "", INDEX($R$5:$R$300, BH214))</f>
        <v/>
      </c>
      <c r="BK214" s="134"/>
      <c r="BL214" s="142" t="str" cm="1">
        <f t="array" aca="1" ref="BL214" ca="1">IF(OR(BK214="N/A",BK214=""), "", INDEX(INDIRECT(BK$2), BK214))</f>
        <v/>
      </c>
      <c r="BM214" s="138" t="str" cm="1">
        <f t="array" ref="BM214">IF(OR(BK214="N/A",BK214=""), "", INDEX($R$5:$R$300, BK214))</f>
        <v/>
      </c>
      <c r="BN214" s="134"/>
      <c r="BO214" s="142" t="str" cm="1">
        <f t="array" aca="1" ref="BO214" ca="1">IF(OR(BN214="N/A",BN214=""), "", INDEX(INDIRECT(BN$2), BN214))</f>
        <v/>
      </c>
      <c r="BP214" s="138" t="str" cm="1">
        <f t="array" ref="BP214">IF(OR(BN214="N/A",BN214=""), "", INDEX($R$5:$R$300, BN214))</f>
        <v/>
      </c>
      <c r="BQ214" s="134"/>
      <c r="BR214" s="142" t="str" cm="1">
        <f t="array" aca="1" ref="BR214" ca="1">IF(OR(BQ214="N/A",BQ214=""), "", INDEX(INDIRECT(BQ$2), BQ214))</f>
        <v/>
      </c>
      <c r="BS214" s="138" t="str" cm="1">
        <f t="array" ref="BS214">IF(OR(BQ214="N/A",BQ214=""), "", INDEX($R$5:$R$300, BQ214))</f>
        <v/>
      </c>
      <c r="BT214" s="40"/>
      <c r="BU214" s="41"/>
      <c r="BV214" s="41"/>
      <c r="BW214" s="41"/>
      <c r="BX214" s="41"/>
      <c r="BY214" s="41"/>
      <c r="BZ214" s="41"/>
      <c r="CA214" s="41"/>
      <c r="CB214" s="41"/>
      <c r="CC214" s="41"/>
      <c r="CD214" s="41"/>
      <c r="CE214" s="41"/>
      <c r="CF214" s="41"/>
      <c r="CG214" s="41"/>
      <c r="CH214" s="40"/>
      <c r="CI214" s="59" t="str">
        <f t="shared" ca="1" si="67"/>
        <v/>
      </c>
      <c r="CJ214" s="59" t="str">
        <f t="shared" ca="1" si="67"/>
        <v/>
      </c>
      <c r="CK214" s="59" t="str">
        <f t="shared" ca="1" si="67"/>
        <v/>
      </c>
      <c r="CL214" s="59" t="str">
        <f t="shared" ca="1" si="67"/>
        <v/>
      </c>
      <c r="CM214" s="59" t="str">
        <f t="shared" ca="1" si="65"/>
        <v/>
      </c>
      <c r="CN214" s="59" t="str">
        <f t="shared" ca="1" si="65"/>
        <v/>
      </c>
      <c r="CO214" s="59" t="str">
        <f t="shared" ca="1" si="65"/>
        <v/>
      </c>
      <c r="CP214" s="59" t="str">
        <f t="shared" ca="1" si="65"/>
        <v/>
      </c>
      <c r="CQ214" s="59" t="str">
        <f t="shared" ca="1" si="62"/>
        <v/>
      </c>
      <c r="CR214" s="59" t="str">
        <f t="shared" ca="1" si="62"/>
        <v/>
      </c>
      <c r="CS214" s="59" t="str">
        <f t="shared" ca="1" si="62"/>
        <v/>
      </c>
      <c r="CT214" s="59" t="str">
        <f t="shared" ca="1" si="62"/>
        <v/>
      </c>
      <c r="CU214" s="59" t="str">
        <f t="shared" ca="1" si="70"/>
        <v/>
      </c>
      <c r="CV214" s="60" t="str">
        <f t="shared" ca="1" si="73"/>
        <v/>
      </c>
      <c r="CW214" s="32" t="str">
        <f t="shared" ca="1" si="63"/>
        <v/>
      </c>
      <c r="CX214" s="32" t="str">
        <f t="shared" ca="1" si="63"/>
        <v/>
      </c>
      <c r="CY214" s="32" t="str">
        <f t="shared" ca="1" si="63"/>
        <v/>
      </c>
      <c r="CZ214" s="32" t="str">
        <f t="shared" ca="1" si="63"/>
        <v/>
      </c>
      <c r="DA214" s="32" t="str">
        <f t="shared" ca="1" si="63"/>
        <v/>
      </c>
      <c r="DB214" s="32" t="str">
        <f t="shared" ca="1" si="63"/>
        <v/>
      </c>
      <c r="DC214" s="32" t="str">
        <f t="shared" ca="1" si="63"/>
        <v/>
      </c>
      <c r="DD214" s="32" t="str">
        <f t="shared" ca="1" si="63"/>
        <v/>
      </c>
      <c r="DE214" s="32" t="str">
        <f t="shared" ca="1" si="63"/>
        <v/>
      </c>
      <c r="DF214" s="32" t="str">
        <f t="shared" ca="1" si="63"/>
        <v/>
      </c>
      <c r="DG214" s="32" t="str">
        <f t="shared" ca="1" si="63"/>
        <v/>
      </c>
      <c r="DH214" s="32" t="str">
        <f t="shared" ca="1" si="75"/>
        <v/>
      </c>
      <c r="DI214" s="32" t="str">
        <f t="shared" ca="1" si="68"/>
        <v/>
      </c>
      <c r="DJ214" s="60" t="str">
        <f t="shared" ca="1" si="74"/>
        <v/>
      </c>
      <c r="DK214" s="112" t="str" cm="1">
        <f t="array" aca="1" ref="DK214" ca="1">IFERROR(IF(DL214="", "", INDIRECT(_xlfn.CONCAT(DK$1,$DJ214))), "")</f>
        <v/>
      </c>
      <c r="DL214" s="113" t="str" cm="1">
        <f t="array" aca="1" ref="DL214" ca="1">IFERROR(IF(INDIRECT(_xlfn.CONCAT(DL$1, $DJ214))="", "", INDIRECT(_xlfn.CONCAT(DL$1, $DJ214))),"")</f>
        <v/>
      </c>
      <c r="DM214" s="114" t="str" cm="1">
        <f t="array" aca="1" ref="DM214" ca="1">IFERROR(IF(DN214="", "", INDIRECT(_xlfn.CONCAT(DM$1,$DJ214))), "")</f>
        <v/>
      </c>
      <c r="DN214" s="115" t="str" cm="1">
        <f t="array" aca="1" ref="DN214" ca="1">IFERROR(IF(INDIRECT(_xlfn.CONCAT(DN$1, $DJ214))="", "", INDIRECT(_xlfn.CONCAT(DN$1, $DJ214))),"")</f>
        <v/>
      </c>
      <c r="DO214" s="112" t="str" cm="1">
        <f t="array" aca="1" ref="DO214" ca="1">IFERROR(IF(DP214="", "", INDIRECT(_xlfn.CONCAT(DO$1,$DJ214))), "")</f>
        <v/>
      </c>
      <c r="DP214" s="113" t="str" cm="1">
        <f t="array" aca="1" ref="DP214" ca="1">IFERROR(IF(INDIRECT(_xlfn.CONCAT(DP$1, $DJ214))="", "", INDIRECT(_xlfn.CONCAT(DP$1, $DJ214))),"")</f>
        <v/>
      </c>
      <c r="DQ214" s="114" t="str" cm="1">
        <f t="array" aca="1" ref="DQ214" ca="1">IFERROR(IF(DR214="", "", INDIRECT(_xlfn.CONCAT(DQ$1,$DJ214))), "")</f>
        <v/>
      </c>
      <c r="DR214" s="115" t="str" cm="1">
        <f t="array" aca="1" ref="DR214" ca="1">IFERROR(IF(INDIRECT(_xlfn.CONCAT(DR$1, $DJ214))="", "", INDIRECT(_xlfn.CONCAT(DR$1, $DJ214))),"")</f>
        <v/>
      </c>
      <c r="DS214" s="112" t="str" cm="1">
        <f t="array" aca="1" ref="DS214" ca="1">IFERROR(IF(DT214="", "", INDIRECT(_xlfn.CONCAT(DS$1,$DJ214))), "")</f>
        <v/>
      </c>
      <c r="DT214" s="113" t="str" cm="1">
        <f t="array" aca="1" ref="DT214" ca="1">IFERROR(IF(INDIRECT(_xlfn.CONCAT(DT$1, $DJ214))="", "", INDIRECT(_xlfn.CONCAT(DT$1, $DJ214))),"")</f>
        <v/>
      </c>
      <c r="DU214" s="114" t="str" cm="1">
        <f t="array" aca="1" ref="DU214" ca="1">IFERROR(IF(DV214="", "", INDIRECT(_xlfn.CONCAT(DU$1,$DJ214))), "")</f>
        <v/>
      </c>
      <c r="DV214" s="115" t="str" cm="1">
        <f t="array" aca="1" ref="DV214" ca="1">IFERROR(IF(INDIRECT(_xlfn.CONCAT(DV$1, $DJ214))="", "", INDIRECT(_xlfn.CONCAT(DV$1, $DJ214))),"")</f>
        <v/>
      </c>
      <c r="DW214" s="112" t="str" cm="1">
        <f t="array" aca="1" ref="DW214" ca="1">IFERROR(IF(DX214="", "", INDIRECT(_xlfn.CONCAT(DW$1,$DJ214))), "")</f>
        <v/>
      </c>
      <c r="DX214" s="113" t="str" cm="1">
        <f t="array" aca="1" ref="DX214" ca="1">IFERROR(IF(INDIRECT(_xlfn.CONCAT(DX$1, $DJ214))="", "", INDIRECT(_xlfn.CONCAT(DX$1, $DJ214))),"")</f>
        <v/>
      </c>
      <c r="DY214" s="114" t="str" cm="1">
        <f t="array" aca="1" ref="DY214" ca="1">IFERROR(IF(DZ214="", "", INDIRECT(_xlfn.CONCAT(DY$1,$DJ214))), "")</f>
        <v/>
      </c>
      <c r="DZ214" s="115" t="str" cm="1">
        <f t="array" aca="1" ref="DZ214" ca="1">IFERROR(IF(INDIRECT(_xlfn.CONCAT(DZ$1, $DJ214))="", "", INDIRECT(_xlfn.CONCAT(DZ$1, $DJ214))),"")</f>
        <v/>
      </c>
      <c r="EA214" s="112" t="str" cm="1">
        <f t="array" aca="1" ref="EA214" ca="1">IFERROR(IF(EB214="", "", INDIRECT(_xlfn.CONCAT(EA$1,$DJ214))), "")</f>
        <v/>
      </c>
      <c r="EB214" s="113" t="str" cm="1">
        <f t="array" aca="1" ref="EB214" ca="1">IFERROR(IF(INDIRECT(_xlfn.CONCAT(EB$1, $DJ214))="", "", INDIRECT(_xlfn.CONCAT(EB$1, $DJ214))),"")</f>
        <v/>
      </c>
      <c r="EC214" s="114" t="str" cm="1">
        <f t="array" aca="1" ref="EC214" ca="1">IFERROR(IF(ED214="", "", INDIRECT(_xlfn.CONCAT(EC$1,$DJ214))), "")</f>
        <v/>
      </c>
      <c r="ED214" s="115" t="str" cm="1">
        <f t="array" aca="1" ref="ED214" ca="1">IFERROR(IF(INDIRECT(_xlfn.CONCAT(ED$1, $DJ214))="", "", INDIRECT(_xlfn.CONCAT(ED$1, $DJ214))),"")</f>
        <v/>
      </c>
      <c r="EE214" s="112" t="str" cm="1">
        <f t="array" aca="1" ref="EE214" ca="1">IFERROR(IF(EF214="", "", INDIRECT(_xlfn.CONCAT(EE$1,$DJ214))), "")</f>
        <v/>
      </c>
      <c r="EF214" s="113" t="str" cm="1">
        <f t="array" aca="1" ref="EF214" ca="1">IFERROR(IF(INDIRECT(_xlfn.CONCAT(EF$1, $DJ214))="", "", INDIRECT(_xlfn.CONCAT(EF$1, $DJ214))),"")</f>
        <v/>
      </c>
      <c r="EG214" s="114" t="str" cm="1">
        <f t="array" aca="1" ref="EG214" ca="1">IFERROR(IF(EH214="", "", INDIRECT(_xlfn.CONCAT(EG$1,$DJ214))), "")</f>
        <v/>
      </c>
      <c r="EH214" s="115" t="str" cm="1">
        <f t="array" aca="1" ref="EH214" ca="1">IFERROR(IF(INDIRECT(_xlfn.CONCAT(EH$1, $DJ214))="", "", INDIRECT(_xlfn.CONCAT(EH$1, $DJ214))),"")</f>
        <v/>
      </c>
      <c r="EI214" s="112" t="str" cm="1">
        <f t="array" aca="1" ref="EI214" ca="1">IFERROR(IF(EJ214="", "", INDIRECT(_xlfn.CONCAT(EI$1,$DJ214))), "")</f>
        <v/>
      </c>
      <c r="EJ214" s="116" t="str" cm="1">
        <f t="array" aca="1" ref="EJ214" ca="1">IFERROR(IF(INDIRECT(_xlfn.CONCAT(EJ$1, $DJ214))="", "", INDIRECT(_xlfn.CONCAT(EJ$1, $DJ214))),"")</f>
        <v/>
      </c>
      <c r="EK214" s="32"/>
      <c r="EL214" s="32"/>
      <c r="EM214" s="32"/>
      <c r="EN214" s="32"/>
      <c r="EO214" s="32"/>
      <c r="EP214" s="32"/>
      <c r="EQ214" s="32"/>
      <c r="ER214" s="32"/>
      <c r="ES214" s="32"/>
      <c r="ET214" s="32"/>
      <c r="EU214" s="32"/>
      <c r="EV214" s="32"/>
      <c r="EW214" s="32"/>
      <c r="EX214" s="32"/>
      <c r="EY214" s="32"/>
      <c r="EZ214" s="32"/>
      <c r="FA214" s="32"/>
      <c r="FB214" s="32"/>
      <c r="FC214" s="32"/>
      <c r="FD214" s="32"/>
      <c r="FE214" s="32"/>
      <c r="FF214" s="32"/>
      <c r="FG214" s="32"/>
      <c r="FH214" s="32"/>
      <c r="FI214" s="32"/>
      <c r="FJ214" s="32"/>
      <c r="FK214" s="32"/>
      <c r="FL214" s="32"/>
      <c r="FM214" s="32"/>
      <c r="FN214" s="32"/>
      <c r="FO214" s="32"/>
      <c r="FP214" s="32"/>
      <c r="FQ214" s="32"/>
      <c r="FR214" s="32"/>
      <c r="FS214" s="32"/>
      <c r="FT214" s="32"/>
      <c r="FU214" s="32"/>
      <c r="FV214" s="32"/>
      <c r="FW214" s="32"/>
      <c r="FX214" s="32"/>
      <c r="FY214" s="32"/>
      <c r="FZ214" s="32"/>
      <c r="GA214" s="32"/>
      <c r="GB214" s="32"/>
      <c r="GC214" s="32"/>
      <c r="GD214" s="32"/>
      <c r="GE214" s="32"/>
      <c r="GF214" s="32"/>
      <c r="GG214" s="32"/>
      <c r="GH214" s="32"/>
      <c r="GI214" s="32"/>
      <c r="GJ214" s="32"/>
      <c r="GK214" s="32"/>
      <c r="GL214" s="32"/>
    </row>
    <row r="215" spans="1:194" s="34" customFormat="1" x14ac:dyDescent="0.3">
      <c r="A215" s="104" t="str">
        <f t="shared" si="71"/>
        <v/>
      </c>
      <c r="B215" s="54"/>
      <c r="C215" s="93"/>
      <c r="D215" s="93"/>
      <c r="E215" s="94"/>
      <c r="F215" s="95"/>
      <c r="G215" s="95"/>
      <c r="H215" s="95"/>
      <c r="I215" s="95"/>
      <c r="J215" s="95"/>
      <c r="K215" s="95"/>
      <c r="L215" s="95"/>
      <c r="M215" s="95"/>
      <c r="N215" s="95"/>
      <c r="O215" s="95"/>
      <c r="P215" s="95"/>
      <c r="Q215" s="95"/>
      <c r="R215" s="57">
        <f t="shared" si="72"/>
        <v>0</v>
      </c>
      <c r="S215" s="32" t="str">
        <f t="shared" si="66"/>
        <v/>
      </c>
      <c r="T215" s="32" t="str">
        <f t="shared" si="66"/>
        <v/>
      </c>
      <c r="U215" s="32" t="str">
        <f t="shared" si="66"/>
        <v/>
      </c>
      <c r="V215" s="32" t="str">
        <f t="shared" si="66"/>
        <v/>
      </c>
      <c r="W215" s="32" t="str">
        <f t="shared" si="64"/>
        <v/>
      </c>
      <c r="X215" s="32" t="str">
        <f t="shared" si="64"/>
        <v/>
      </c>
      <c r="Y215" s="32" t="str">
        <f t="shared" si="64"/>
        <v/>
      </c>
      <c r="Z215" s="32" t="str">
        <f t="shared" si="64"/>
        <v/>
      </c>
      <c r="AA215" s="32" t="str">
        <f t="shared" si="61"/>
        <v/>
      </c>
      <c r="AB215" s="32" t="str">
        <f t="shared" si="61"/>
        <v/>
      </c>
      <c r="AC215" s="32" t="str">
        <f t="shared" si="61"/>
        <v/>
      </c>
      <c r="AD215" s="32" t="str">
        <f t="shared" si="61"/>
        <v/>
      </c>
      <c r="AE215" s="32" t="str">
        <f t="shared" si="69"/>
        <v/>
      </c>
      <c r="AF215" s="40"/>
      <c r="AG215" s="133"/>
      <c r="AH215" s="142" t="str" cm="1">
        <f t="array" aca="1" ref="AH215" ca="1">IF(OR(AG215="N/A",AG215=""), "", INDEX(INDIRECT(AG$2), AG215))</f>
        <v/>
      </c>
      <c r="AI215" s="138" t="str" cm="1">
        <f t="array" ref="AI215">IF(OR(AG215="N/A",AG215=""), "", INDEX($R$5:$R$300, AG215))</f>
        <v/>
      </c>
      <c r="AJ215" s="134"/>
      <c r="AK215" s="142" t="str" cm="1">
        <f t="array" aca="1" ref="AK215" ca="1">IF(OR(AJ215="N/A",AJ215=""), "", INDEX(INDIRECT(AJ$2), AJ215))</f>
        <v/>
      </c>
      <c r="AL215" s="138" t="str" cm="1">
        <f t="array" ref="AL215">IF(OR(AJ215="N/A",AJ215=""), "", INDEX($R$5:$R$300, AJ215))</f>
        <v/>
      </c>
      <c r="AM215" s="134"/>
      <c r="AN215" s="142" t="str" cm="1">
        <f t="array" aca="1" ref="AN215" ca="1">IF(OR(AM215="N/A",AM215=""), "", INDEX(INDIRECT(AM$2), AM215))</f>
        <v/>
      </c>
      <c r="AO215" s="138" t="str" cm="1">
        <f t="array" ref="AO215">IF(OR(AM215="N/A",AM215=""), "", INDEX($R$5:$R$300, AM215))</f>
        <v/>
      </c>
      <c r="AP215" s="134"/>
      <c r="AQ215" s="142" t="str" cm="1">
        <f t="array" aca="1" ref="AQ215" ca="1">IF(OR(AP215="N/A",AP215=""), "", INDEX(INDIRECT(AP$2), AP215))</f>
        <v/>
      </c>
      <c r="AR215" s="138" t="str" cm="1">
        <f t="array" ref="AR215">IF(OR(AP215="N/A",AP215=""), "", INDEX($R$5:$R$300, AP215))</f>
        <v/>
      </c>
      <c r="AS215" s="134"/>
      <c r="AT215" s="142" t="str" cm="1">
        <f t="array" aca="1" ref="AT215" ca="1">IF(OR(AS215="N/A",AS215=""), "", INDEX(INDIRECT(AS$2), AS215))</f>
        <v/>
      </c>
      <c r="AU215" s="138" t="str" cm="1">
        <f t="array" ref="AU215">IF(OR(AS215="N/A",AS215=""), "", INDEX($R$5:$R$300, AS215))</f>
        <v/>
      </c>
      <c r="AV215" s="134"/>
      <c r="AW215" s="142" t="str" cm="1">
        <f t="array" aca="1" ref="AW215" ca="1">IF(OR(AV215="N/A",AV215=""), "", INDEX(INDIRECT(AV$2), AV215))</f>
        <v/>
      </c>
      <c r="AX215" s="138" t="str" cm="1">
        <f t="array" ref="AX215">IF(OR(AV215="N/A",AV215=""), "", INDEX($R$5:$R$300, AV215))</f>
        <v/>
      </c>
      <c r="AY215" s="134"/>
      <c r="AZ215" s="142" t="str" cm="1">
        <f t="array" aca="1" ref="AZ215" ca="1">IF(OR(AY215="N/A",AY215=""), "", INDEX(INDIRECT(AY$2), AY215))</f>
        <v/>
      </c>
      <c r="BA215" s="138" t="str" cm="1">
        <f t="array" ref="BA215">IF(OR(AY215="N/A",AY215=""), "", INDEX($R$5:$R$300, AY215))</f>
        <v/>
      </c>
      <c r="BB215" s="134"/>
      <c r="BC215" s="142" t="str" cm="1">
        <f t="array" aca="1" ref="BC215" ca="1">IF(OR(BB215="N/A",BB215=""), "", INDEX(INDIRECT(BB$2), BB215))</f>
        <v/>
      </c>
      <c r="BD215" s="138" t="str" cm="1">
        <f t="array" ref="BD215">IF(OR(BB215="N/A",BB215=""), "", INDEX($R$5:$R$300, BB215))</f>
        <v/>
      </c>
      <c r="BE215" s="134"/>
      <c r="BF215" s="142" t="str" cm="1">
        <f t="array" aca="1" ref="BF215" ca="1">IF(OR(BE215="N/A",BE215=""), "", INDEX(INDIRECT(BE$2), BE215))</f>
        <v/>
      </c>
      <c r="BG215" s="138" t="str" cm="1">
        <f t="array" ref="BG215">IF(OR(BE215="N/A",BE215=""), "", INDEX($R$5:$R$300, BE215))</f>
        <v/>
      </c>
      <c r="BH215" s="134"/>
      <c r="BI215" s="142" t="str" cm="1">
        <f t="array" aca="1" ref="BI215" ca="1">IF(OR(BH215="N/A",BH215=""), "", INDEX(INDIRECT(BH$2), BH215))</f>
        <v/>
      </c>
      <c r="BJ215" s="138" t="str" cm="1">
        <f t="array" ref="BJ215">IF(OR(BH215="N/A",BH215=""), "", INDEX($R$5:$R$300, BH215))</f>
        <v/>
      </c>
      <c r="BK215" s="134"/>
      <c r="BL215" s="142" t="str" cm="1">
        <f t="array" aca="1" ref="BL215" ca="1">IF(OR(BK215="N/A",BK215=""), "", INDEX(INDIRECT(BK$2), BK215))</f>
        <v/>
      </c>
      <c r="BM215" s="138" t="str" cm="1">
        <f t="array" ref="BM215">IF(OR(BK215="N/A",BK215=""), "", INDEX($R$5:$R$300, BK215))</f>
        <v/>
      </c>
      <c r="BN215" s="134"/>
      <c r="BO215" s="142" t="str" cm="1">
        <f t="array" aca="1" ref="BO215" ca="1">IF(OR(BN215="N/A",BN215=""), "", INDEX(INDIRECT(BN$2), BN215))</f>
        <v/>
      </c>
      <c r="BP215" s="138" t="str" cm="1">
        <f t="array" ref="BP215">IF(OR(BN215="N/A",BN215=""), "", INDEX($R$5:$R$300, BN215))</f>
        <v/>
      </c>
      <c r="BQ215" s="134"/>
      <c r="BR215" s="142" t="str" cm="1">
        <f t="array" aca="1" ref="BR215" ca="1">IF(OR(BQ215="N/A",BQ215=""), "", INDEX(INDIRECT(BQ$2), BQ215))</f>
        <v/>
      </c>
      <c r="BS215" s="138" t="str" cm="1">
        <f t="array" ref="BS215">IF(OR(BQ215="N/A",BQ215=""), "", INDEX($R$5:$R$300, BQ215))</f>
        <v/>
      </c>
      <c r="BT215" s="40"/>
      <c r="BU215" s="41"/>
      <c r="BV215" s="41"/>
      <c r="BW215" s="41"/>
      <c r="BX215" s="41"/>
      <c r="BY215" s="41"/>
      <c r="BZ215" s="41"/>
      <c r="CA215" s="41"/>
      <c r="CB215" s="41"/>
      <c r="CC215" s="41"/>
      <c r="CD215" s="41"/>
      <c r="CE215" s="41"/>
      <c r="CF215" s="41"/>
      <c r="CG215" s="41"/>
      <c r="CH215" s="40"/>
      <c r="CI215" s="59" t="str">
        <f t="shared" ca="1" si="67"/>
        <v/>
      </c>
      <c r="CJ215" s="59" t="str">
        <f t="shared" ca="1" si="67"/>
        <v/>
      </c>
      <c r="CK215" s="59" t="str">
        <f t="shared" ca="1" si="67"/>
        <v/>
      </c>
      <c r="CL215" s="59" t="str">
        <f t="shared" ca="1" si="67"/>
        <v/>
      </c>
      <c r="CM215" s="59" t="str">
        <f t="shared" ca="1" si="65"/>
        <v/>
      </c>
      <c r="CN215" s="59" t="str">
        <f t="shared" ca="1" si="65"/>
        <v/>
      </c>
      <c r="CO215" s="59" t="str">
        <f t="shared" ca="1" si="65"/>
        <v/>
      </c>
      <c r="CP215" s="59" t="str">
        <f t="shared" ca="1" si="65"/>
        <v/>
      </c>
      <c r="CQ215" s="59" t="str">
        <f t="shared" ca="1" si="62"/>
        <v/>
      </c>
      <c r="CR215" s="59" t="str">
        <f t="shared" ca="1" si="62"/>
        <v/>
      </c>
      <c r="CS215" s="59" t="str">
        <f t="shared" ca="1" si="62"/>
        <v/>
      </c>
      <c r="CT215" s="59" t="str">
        <f t="shared" ca="1" si="62"/>
        <v/>
      </c>
      <c r="CU215" s="59" t="str">
        <f t="shared" ca="1" si="70"/>
        <v/>
      </c>
      <c r="CV215" s="60" t="str">
        <f t="shared" ca="1" si="73"/>
        <v/>
      </c>
      <c r="CW215" s="32" t="str">
        <f t="shared" ca="1" si="63"/>
        <v/>
      </c>
      <c r="CX215" s="32" t="str">
        <f t="shared" ca="1" si="63"/>
        <v/>
      </c>
      <c r="CY215" s="32" t="str">
        <f t="shared" ca="1" si="63"/>
        <v/>
      </c>
      <c r="CZ215" s="32" t="str">
        <f t="shared" ca="1" si="63"/>
        <v/>
      </c>
      <c r="DA215" s="32" t="str">
        <f t="shared" ca="1" si="63"/>
        <v/>
      </c>
      <c r="DB215" s="32" t="str">
        <f t="shared" ca="1" si="63"/>
        <v/>
      </c>
      <c r="DC215" s="32" t="str">
        <f t="shared" ca="1" si="63"/>
        <v/>
      </c>
      <c r="DD215" s="32" t="str">
        <f t="shared" ca="1" si="63"/>
        <v/>
      </c>
      <c r="DE215" s="32" t="str">
        <f t="shared" ca="1" si="63"/>
        <v/>
      </c>
      <c r="DF215" s="32" t="str">
        <f t="shared" ca="1" si="63"/>
        <v/>
      </c>
      <c r="DG215" s="32" t="str">
        <f t="shared" ca="1" si="63"/>
        <v/>
      </c>
      <c r="DH215" s="32" t="str">
        <f t="shared" ca="1" si="75"/>
        <v/>
      </c>
      <c r="DI215" s="32" t="str">
        <f t="shared" ca="1" si="68"/>
        <v/>
      </c>
      <c r="DJ215" s="60" t="str">
        <f t="shared" ca="1" si="74"/>
        <v/>
      </c>
      <c r="DK215" s="112" t="str" cm="1">
        <f t="array" aca="1" ref="DK215" ca="1">IFERROR(IF(DL215="", "", INDIRECT(_xlfn.CONCAT(DK$1,$DJ215))), "")</f>
        <v/>
      </c>
      <c r="DL215" s="113" t="str" cm="1">
        <f t="array" aca="1" ref="DL215" ca="1">IFERROR(IF(INDIRECT(_xlfn.CONCAT(DL$1, $DJ215))="", "", INDIRECT(_xlfn.CONCAT(DL$1, $DJ215))),"")</f>
        <v/>
      </c>
      <c r="DM215" s="114" t="str" cm="1">
        <f t="array" aca="1" ref="DM215" ca="1">IFERROR(IF(DN215="", "", INDIRECT(_xlfn.CONCAT(DM$1,$DJ215))), "")</f>
        <v/>
      </c>
      <c r="DN215" s="115" t="str" cm="1">
        <f t="array" aca="1" ref="DN215" ca="1">IFERROR(IF(INDIRECT(_xlfn.CONCAT(DN$1, $DJ215))="", "", INDIRECT(_xlfn.CONCAT(DN$1, $DJ215))),"")</f>
        <v/>
      </c>
      <c r="DO215" s="112" t="str" cm="1">
        <f t="array" aca="1" ref="DO215" ca="1">IFERROR(IF(DP215="", "", INDIRECT(_xlfn.CONCAT(DO$1,$DJ215))), "")</f>
        <v/>
      </c>
      <c r="DP215" s="113" t="str" cm="1">
        <f t="array" aca="1" ref="DP215" ca="1">IFERROR(IF(INDIRECT(_xlfn.CONCAT(DP$1, $DJ215))="", "", INDIRECT(_xlfn.CONCAT(DP$1, $DJ215))),"")</f>
        <v/>
      </c>
      <c r="DQ215" s="114" t="str" cm="1">
        <f t="array" aca="1" ref="DQ215" ca="1">IFERROR(IF(DR215="", "", INDIRECT(_xlfn.CONCAT(DQ$1,$DJ215))), "")</f>
        <v/>
      </c>
      <c r="DR215" s="115" t="str" cm="1">
        <f t="array" aca="1" ref="DR215" ca="1">IFERROR(IF(INDIRECT(_xlfn.CONCAT(DR$1, $DJ215))="", "", INDIRECT(_xlfn.CONCAT(DR$1, $DJ215))),"")</f>
        <v/>
      </c>
      <c r="DS215" s="112" t="str" cm="1">
        <f t="array" aca="1" ref="DS215" ca="1">IFERROR(IF(DT215="", "", INDIRECT(_xlfn.CONCAT(DS$1,$DJ215))), "")</f>
        <v/>
      </c>
      <c r="DT215" s="113" t="str" cm="1">
        <f t="array" aca="1" ref="DT215" ca="1">IFERROR(IF(INDIRECT(_xlfn.CONCAT(DT$1, $DJ215))="", "", INDIRECT(_xlfn.CONCAT(DT$1, $DJ215))),"")</f>
        <v/>
      </c>
      <c r="DU215" s="114" t="str" cm="1">
        <f t="array" aca="1" ref="DU215" ca="1">IFERROR(IF(DV215="", "", INDIRECT(_xlfn.CONCAT(DU$1,$DJ215))), "")</f>
        <v/>
      </c>
      <c r="DV215" s="115" t="str" cm="1">
        <f t="array" aca="1" ref="DV215" ca="1">IFERROR(IF(INDIRECT(_xlfn.CONCAT(DV$1, $DJ215))="", "", INDIRECT(_xlfn.CONCAT(DV$1, $DJ215))),"")</f>
        <v/>
      </c>
      <c r="DW215" s="112" t="str" cm="1">
        <f t="array" aca="1" ref="DW215" ca="1">IFERROR(IF(DX215="", "", INDIRECT(_xlfn.CONCAT(DW$1,$DJ215))), "")</f>
        <v/>
      </c>
      <c r="DX215" s="113" t="str" cm="1">
        <f t="array" aca="1" ref="DX215" ca="1">IFERROR(IF(INDIRECT(_xlfn.CONCAT(DX$1, $DJ215))="", "", INDIRECT(_xlfn.CONCAT(DX$1, $DJ215))),"")</f>
        <v/>
      </c>
      <c r="DY215" s="114" t="str" cm="1">
        <f t="array" aca="1" ref="DY215" ca="1">IFERROR(IF(DZ215="", "", INDIRECT(_xlfn.CONCAT(DY$1,$DJ215))), "")</f>
        <v/>
      </c>
      <c r="DZ215" s="115" t="str" cm="1">
        <f t="array" aca="1" ref="DZ215" ca="1">IFERROR(IF(INDIRECT(_xlfn.CONCAT(DZ$1, $DJ215))="", "", INDIRECT(_xlfn.CONCAT(DZ$1, $DJ215))),"")</f>
        <v/>
      </c>
      <c r="EA215" s="112" t="str" cm="1">
        <f t="array" aca="1" ref="EA215" ca="1">IFERROR(IF(EB215="", "", INDIRECT(_xlfn.CONCAT(EA$1,$DJ215))), "")</f>
        <v/>
      </c>
      <c r="EB215" s="113" t="str" cm="1">
        <f t="array" aca="1" ref="EB215" ca="1">IFERROR(IF(INDIRECT(_xlfn.CONCAT(EB$1, $DJ215))="", "", INDIRECT(_xlfn.CONCAT(EB$1, $DJ215))),"")</f>
        <v/>
      </c>
      <c r="EC215" s="114" t="str" cm="1">
        <f t="array" aca="1" ref="EC215" ca="1">IFERROR(IF(ED215="", "", INDIRECT(_xlfn.CONCAT(EC$1,$DJ215))), "")</f>
        <v/>
      </c>
      <c r="ED215" s="115" t="str" cm="1">
        <f t="array" aca="1" ref="ED215" ca="1">IFERROR(IF(INDIRECT(_xlfn.CONCAT(ED$1, $DJ215))="", "", INDIRECT(_xlfn.CONCAT(ED$1, $DJ215))),"")</f>
        <v/>
      </c>
      <c r="EE215" s="112" t="str" cm="1">
        <f t="array" aca="1" ref="EE215" ca="1">IFERROR(IF(EF215="", "", INDIRECT(_xlfn.CONCAT(EE$1,$DJ215))), "")</f>
        <v/>
      </c>
      <c r="EF215" s="113" t="str" cm="1">
        <f t="array" aca="1" ref="EF215" ca="1">IFERROR(IF(INDIRECT(_xlfn.CONCAT(EF$1, $DJ215))="", "", INDIRECT(_xlfn.CONCAT(EF$1, $DJ215))),"")</f>
        <v/>
      </c>
      <c r="EG215" s="114" t="str" cm="1">
        <f t="array" aca="1" ref="EG215" ca="1">IFERROR(IF(EH215="", "", INDIRECT(_xlfn.CONCAT(EG$1,$DJ215))), "")</f>
        <v/>
      </c>
      <c r="EH215" s="115" t="str" cm="1">
        <f t="array" aca="1" ref="EH215" ca="1">IFERROR(IF(INDIRECT(_xlfn.CONCAT(EH$1, $DJ215))="", "", INDIRECT(_xlfn.CONCAT(EH$1, $DJ215))),"")</f>
        <v/>
      </c>
      <c r="EI215" s="112" t="str" cm="1">
        <f t="array" aca="1" ref="EI215" ca="1">IFERROR(IF(EJ215="", "", INDIRECT(_xlfn.CONCAT(EI$1,$DJ215))), "")</f>
        <v/>
      </c>
      <c r="EJ215" s="116" t="str" cm="1">
        <f t="array" aca="1" ref="EJ215" ca="1">IFERROR(IF(INDIRECT(_xlfn.CONCAT(EJ$1, $DJ215))="", "", INDIRECT(_xlfn.CONCAT(EJ$1, $DJ215))),"")</f>
        <v/>
      </c>
      <c r="EK215" s="32"/>
      <c r="EL215" s="32"/>
      <c r="EM215" s="32"/>
      <c r="EN215" s="32"/>
      <c r="EO215" s="32"/>
      <c r="EP215" s="32"/>
      <c r="EQ215" s="32"/>
      <c r="ER215" s="32"/>
      <c r="ES215" s="32"/>
      <c r="ET215" s="32"/>
      <c r="EU215" s="32"/>
      <c r="EV215" s="32"/>
      <c r="EW215" s="32"/>
      <c r="EX215" s="32"/>
      <c r="EY215" s="32"/>
      <c r="EZ215" s="32"/>
      <c r="FA215" s="32"/>
      <c r="FB215" s="32"/>
      <c r="FC215" s="32"/>
      <c r="FD215" s="32"/>
      <c r="FE215" s="32"/>
      <c r="FF215" s="32"/>
      <c r="FG215" s="32"/>
      <c r="FH215" s="32"/>
      <c r="FI215" s="32"/>
      <c r="FJ215" s="32"/>
      <c r="FK215" s="32"/>
      <c r="FL215" s="32"/>
      <c r="FM215" s="32"/>
      <c r="FN215" s="32"/>
      <c r="FO215" s="32"/>
      <c r="FP215" s="32"/>
      <c r="FQ215" s="32"/>
      <c r="FR215" s="32"/>
      <c r="FS215" s="32"/>
      <c r="FT215" s="32"/>
      <c r="FU215" s="32"/>
      <c r="FV215" s="32"/>
      <c r="FW215" s="32"/>
      <c r="FX215" s="32"/>
      <c r="FY215" s="32"/>
      <c r="FZ215" s="32"/>
      <c r="GA215" s="32"/>
      <c r="GB215" s="32"/>
      <c r="GC215" s="32"/>
      <c r="GD215" s="32"/>
      <c r="GE215" s="32"/>
      <c r="GF215" s="32"/>
      <c r="GG215" s="32"/>
      <c r="GH215" s="32"/>
      <c r="GI215" s="32"/>
      <c r="GJ215" s="32"/>
      <c r="GK215" s="32"/>
      <c r="GL215" s="32"/>
    </row>
    <row r="216" spans="1:194" s="34" customFormat="1" x14ac:dyDescent="0.3">
      <c r="A216" s="104" t="str">
        <f t="shared" si="71"/>
        <v/>
      </c>
      <c r="B216" s="54"/>
      <c r="C216" s="93"/>
      <c r="D216" s="93"/>
      <c r="E216" s="94"/>
      <c r="F216" s="95"/>
      <c r="G216" s="95"/>
      <c r="H216" s="95"/>
      <c r="I216" s="95"/>
      <c r="J216" s="95"/>
      <c r="K216" s="95"/>
      <c r="L216" s="95"/>
      <c r="M216" s="95"/>
      <c r="N216" s="95"/>
      <c r="O216" s="95"/>
      <c r="P216" s="95"/>
      <c r="Q216" s="95"/>
      <c r="R216" s="57">
        <f t="shared" si="72"/>
        <v>0</v>
      </c>
      <c r="S216" s="32" t="str">
        <f t="shared" si="66"/>
        <v/>
      </c>
      <c r="T216" s="32" t="str">
        <f t="shared" si="66"/>
        <v/>
      </c>
      <c r="U216" s="32" t="str">
        <f t="shared" si="66"/>
        <v/>
      </c>
      <c r="V216" s="32" t="str">
        <f t="shared" si="66"/>
        <v/>
      </c>
      <c r="W216" s="32" t="str">
        <f t="shared" si="64"/>
        <v/>
      </c>
      <c r="X216" s="32" t="str">
        <f t="shared" si="64"/>
        <v/>
      </c>
      <c r="Y216" s="32" t="str">
        <f t="shared" si="64"/>
        <v/>
      </c>
      <c r="Z216" s="32" t="str">
        <f t="shared" si="64"/>
        <v/>
      </c>
      <c r="AA216" s="32" t="str">
        <f t="shared" si="61"/>
        <v/>
      </c>
      <c r="AB216" s="32" t="str">
        <f t="shared" si="61"/>
        <v/>
      </c>
      <c r="AC216" s="32" t="str">
        <f t="shared" si="61"/>
        <v/>
      </c>
      <c r="AD216" s="32" t="str">
        <f t="shared" si="61"/>
        <v/>
      </c>
      <c r="AE216" s="32" t="str">
        <f t="shared" si="69"/>
        <v/>
      </c>
      <c r="AF216" s="40"/>
      <c r="AG216" s="133"/>
      <c r="AH216" s="142" t="str" cm="1">
        <f t="array" aca="1" ref="AH216" ca="1">IF(OR(AG216="N/A",AG216=""), "", INDEX(INDIRECT(AG$2), AG216))</f>
        <v/>
      </c>
      <c r="AI216" s="138" t="str" cm="1">
        <f t="array" ref="AI216">IF(OR(AG216="N/A",AG216=""), "", INDEX($R$5:$R$300, AG216))</f>
        <v/>
      </c>
      <c r="AJ216" s="134"/>
      <c r="AK216" s="142" t="str" cm="1">
        <f t="array" aca="1" ref="AK216" ca="1">IF(OR(AJ216="N/A",AJ216=""), "", INDEX(INDIRECT(AJ$2), AJ216))</f>
        <v/>
      </c>
      <c r="AL216" s="138" t="str" cm="1">
        <f t="array" ref="AL216">IF(OR(AJ216="N/A",AJ216=""), "", INDEX($R$5:$R$300, AJ216))</f>
        <v/>
      </c>
      <c r="AM216" s="134"/>
      <c r="AN216" s="142" t="str" cm="1">
        <f t="array" aca="1" ref="AN216" ca="1">IF(OR(AM216="N/A",AM216=""), "", INDEX(INDIRECT(AM$2), AM216))</f>
        <v/>
      </c>
      <c r="AO216" s="138" t="str" cm="1">
        <f t="array" ref="AO216">IF(OR(AM216="N/A",AM216=""), "", INDEX($R$5:$R$300, AM216))</f>
        <v/>
      </c>
      <c r="AP216" s="134"/>
      <c r="AQ216" s="142" t="str" cm="1">
        <f t="array" aca="1" ref="AQ216" ca="1">IF(OR(AP216="N/A",AP216=""), "", INDEX(INDIRECT(AP$2), AP216))</f>
        <v/>
      </c>
      <c r="AR216" s="138" t="str" cm="1">
        <f t="array" ref="AR216">IF(OR(AP216="N/A",AP216=""), "", INDEX($R$5:$R$300, AP216))</f>
        <v/>
      </c>
      <c r="AS216" s="134"/>
      <c r="AT216" s="142" t="str" cm="1">
        <f t="array" aca="1" ref="AT216" ca="1">IF(OR(AS216="N/A",AS216=""), "", INDEX(INDIRECT(AS$2), AS216))</f>
        <v/>
      </c>
      <c r="AU216" s="138" t="str" cm="1">
        <f t="array" ref="AU216">IF(OR(AS216="N/A",AS216=""), "", INDEX($R$5:$R$300, AS216))</f>
        <v/>
      </c>
      <c r="AV216" s="134"/>
      <c r="AW216" s="142" t="str" cm="1">
        <f t="array" aca="1" ref="AW216" ca="1">IF(OR(AV216="N/A",AV216=""), "", INDEX(INDIRECT(AV$2), AV216))</f>
        <v/>
      </c>
      <c r="AX216" s="138" t="str" cm="1">
        <f t="array" ref="AX216">IF(OR(AV216="N/A",AV216=""), "", INDEX($R$5:$R$300, AV216))</f>
        <v/>
      </c>
      <c r="AY216" s="134"/>
      <c r="AZ216" s="142" t="str" cm="1">
        <f t="array" aca="1" ref="AZ216" ca="1">IF(OR(AY216="N/A",AY216=""), "", INDEX(INDIRECT(AY$2), AY216))</f>
        <v/>
      </c>
      <c r="BA216" s="138" t="str" cm="1">
        <f t="array" ref="BA216">IF(OR(AY216="N/A",AY216=""), "", INDEX($R$5:$R$300, AY216))</f>
        <v/>
      </c>
      <c r="BB216" s="134"/>
      <c r="BC216" s="142" t="str" cm="1">
        <f t="array" aca="1" ref="BC216" ca="1">IF(OR(BB216="N/A",BB216=""), "", INDEX(INDIRECT(BB$2), BB216))</f>
        <v/>
      </c>
      <c r="BD216" s="138" t="str" cm="1">
        <f t="array" ref="BD216">IF(OR(BB216="N/A",BB216=""), "", INDEX($R$5:$R$300, BB216))</f>
        <v/>
      </c>
      <c r="BE216" s="134"/>
      <c r="BF216" s="142" t="str" cm="1">
        <f t="array" aca="1" ref="BF216" ca="1">IF(OR(BE216="N/A",BE216=""), "", INDEX(INDIRECT(BE$2), BE216))</f>
        <v/>
      </c>
      <c r="BG216" s="138" t="str" cm="1">
        <f t="array" ref="BG216">IF(OR(BE216="N/A",BE216=""), "", INDEX($R$5:$R$300, BE216))</f>
        <v/>
      </c>
      <c r="BH216" s="134"/>
      <c r="BI216" s="142" t="str" cm="1">
        <f t="array" aca="1" ref="BI216" ca="1">IF(OR(BH216="N/A",BH216=""), "", INDEX(INDIRECT(BH$2), BH216))</f>
        <v/>
      </c>
      <c r="BJ216" s="138" t="str" cm="1">
        <f t="array" ref="BJ216">IF(OR(BH216="N/A",BH216=""), "", INDEX($R$5:$R$300, BH216))</f>
        <v/>
      </c>
      <c r="BK216" s="134"/>
      <c r="BL216" s="142" t="str" cm="1">
        <f t="array" aca="1" ref="BL216" ca="1">IF(OR(BK216="N/A",BK216=""), "", INDEX(INDIRECT(BK$2), BK216))</f>
        <v/>
      </c>
      <c r="BM216" s="138" t="str" cm="1">
        <f t="array" ref="BM216">IF(OR(BK216="N/A",BK216=""), "", INDEX($R$5:$R$300, BK216))</f>
        <v/>
      </c>
      <c r="BN216" s="134"/>
      <c r="BO216" s="142" t="str" cm="1">
        <f t="array" aca="1" ref="BO216" ca="1">IF(OR(BN216="N/A",BN216=""), "", INDEX(INDIRECT(BN$2), BN216))</f>
        <v/>
      </c>
      <c r="BP216" s="138" t="str" cm="1">
        <f t="array" ref="BP216">IF(OR(BN216="N/A",BN216=""), "", INDEX($R$5:$R$300, BN216))</f>
        <v/>
      </c>
      <c r="BQ216" s="134"/>
      <c r="BR216" s="142" t="str" cm="1">
        <f t="array" aca="1" ref="BR216" ca="1">IF(OR(BQ216="N/A",BQ216=""), "", INDEX(INDIRECT(BQ$2), BQ216))</f>
        <v/>
      </c>
      <c r="BS216" s="138" t="str" cm="1">
        <f t="array" ref="BS216">IF(OR(BQ216="N/A",BQ216=""), "", INDEX($R$5:$R$300, BQ216))</f>
        <v/>
      </c>
      <c r="BT216" s="40"/>
      <c r="BU216" s="41"/>
      <c r="BV216" s="41"/>
      <c r="BW216" s="41"/>
      <c r="BX216" s="41"/>
      <c r="BY216" s="41"/>
      <c r="BZ216" s="41"/>
      <c r="CA216" s="41"/>
      <c r="CB216" s="41"/>
      <c r="CC216" s="41"/>
      <c r="CD216" s="41"/>
      <c r="CE216" s="41"/>
      <c r="CF216" s="41"/>
      <c r="CG216" s="41"/>
      <c r="CH216" s="40"/>
      <c r="CI216" s="59" t="str">
        <f t="shared" ca="1" si="67"/>
        <v/>
      </c>
      <c r="CJ216" s="59" t="str">
        <f t="shared" ca="1" si="67"/>
        <v/>
      </c>
      <c r="CK216" s="59" t="str">
        <f t="shared" ca="1" si="67"/>
        <v/>
      </c>
      <c r="CL216" s="59" t="str">
        <f t="shared" ca="1" si="67"/>
        <v/>
      </c>
      <c r="CM216" s="59" t="str">
        <f t="shared" ca="1" si="65"/>
        <v/>
      </c>
      <c r="CN216" s="59" t="str">
        <f t="shared" ca="1" si="65"/>
        <v/>
      </c>
      <c r="CO216" s="59" t="str">
        <f t="shared" ca="1" si="65"/>
        <v/>
      </c>
      <c r="CP216" s="59" t="str">
        <f t="shared" ca="1" si="65"/>
        <v/>
      </c>
      <c r="CQ216" s="59" t="str">
        <f t="shared" ca="1" si="62"/>
        <v/>
      </c>
      <c r="CR216" s="59" t="str">
        <f t="shared" ca="1" si="62"/>
        <v/>
      </c>
      <c r="CS216" s="59" t="str">
        <f t="shared" ca="1" si="62"/>
        <v/>
      </c>
      <c r="CT216" s="59" t="str">
        <f t="shared" ca="1" si="62"/>
        <v/>
      </c>
      <c r="CU216" s="59" t="str">
        <f t="shared" ca="1" si="70"/>
        <v/>
      </c>
      <c r="CV216" s="60" t="str">
        <f t="shared" ca="1" si="73"/>
        <v/>
      </c>
      <c r="CW216" s="32" t="str">
        <f t="shared" ca="1" si="63"/>
        <v/>
      </c>
      <c r="CX216" s="32" t="str">
        <f t="shared" ca="1" si="63"/>
        <v/>
      </c>
      <c r="CY216" s="32" t="str">
        <f t="shared" ca="1" si="63"/>
        <v/>
      </c>
      <c r="CZ216" s="32" t="str">
        <f t="shared" ca="1" si="63"/>
        <v/>
      </c>
      <c r="DA216" s="32" t="str">
        <f t="shared" ca="1" si="63"/>
        <v/>
      </c>
      <c r="DB216" s="32" t="str">
        <f t="shared" ca="1" si="63"/>
        <v/>
      </c>
      <c r="DC216" s="32" t="str">
        <f t="shared" ca="1" si="63"/>
        <v/>
      </c>
      <c r="DD216" s="32" t="str">
        <f t="shared" ca="1" si="63"/>
        <v/>
      </c>
      <c r="DE216" s="32" t="str">
        <f t="shared" ca="1" si="63"/>
        <v/>
      </c>
      <c r="DF216" s="32" t="str">
        <f t="shared" ref="DF216:DI279" ca="1" si="76">IF(OR(CR216="", N$302&lt;2), "", IF(CR216&lt;$CH$3, "", AB216-AB$2))</f>
        <v/>
      </c>
      <c r="DG216" s="32" t="str">
        <f t="shared" ca="1" si="76"/>
        <v/>
      </c>
      <c r="DH216" s="32" t="str">
        <f t="shared" ca="1" si="75"/>
        <v/>
      </c>
      <c r="DI216" s="32" t="str">
        <f t="shared" ca="1" si="68"/>
        <v/>
      </c>
      <c r="DJ216" s="60" t="str">
        <f t="shared" ca="1" si="74"/>
        <v/>
      </c>
      <c r="DK216" s="112" t="str" cm="1">
        <f t="array" aca="1" ref="DK216" ca="1">IFERROR(IF(DL216="", "", INDIRECT(_xlfn.CONCAT(DK$1,$DJ216))), "")</f>
        <v/>
      </c>
      <c r="DL216" s="113" t="str" cm="1">
        <f t="array" aca="1" ref="DL216" ca="1">IFERROR(IF(INDIRECT(_xlfn.CONCAT(DL$1, $DJ216))="", "", INDIRECT(_xlfn.CONCAT(DL$1, $DJ216))),"")</f>
        <v/>
      </c>
      <c r="DM216" s="114" t="str" cm="1">
        <f t="array" aca="1" ref="DM216" ca="1">IFERROR(IF(DN216="", "", INDIRECT(_xlfn.CONCAT(DM$1,$DJ216))), "")</f>
        <v/>
      </c>
      <c r="DN216" s="115" t="str" cm="1">
        <f t="array" aca="1" ref="DN216" ca="1">IFERROR(IF(INDIRECT(_xlfn.CONCAT(DN$1, $DJ216))="", "", INDIRECT(_xlfn.CONCAT(DN$1, $DJ216))),"")</f>
        <v/>
      </c>
      <c r="DO216" s="112" t="str" cm="1">
        <f t="array" aca="1" ref="DO216" ca="1">IFERROR(IF(DP216="", "", INDIRECT(_xlfn.CONCAT(DO$1,$DJ216))), "")</f>
        <v/>
      </c>
      <c r="DP216" s="113" t="str" cm="1">
        <f t="array" aca="1" ref="DP216" ca="1">IFERROR(IF(INDIRECT(_xlfn.CONCAT(DP$1, $DJ216))="", "", INDIRECT(_xlfn.CONCAT(DP$1, $DJ216))),"")</f>
        <v/>
      </c>
      <c r="DQ216" s="114" t="str" cm="1">
        <f t="array" aca="1" ref="DQ216" ca="1">IFERROR(IF(DR216="", "", INDIRECT(_xlfn.CONCAT(DQ$1,$DJ216))), "")</f>
        <v/>
      </c>
      <c r="DR216" s="115" t="str" cm="1">
        <f t="array" aca="1" ref="DR216" ca="1">IFERROR(IF(INDIRECT(_xlfn.CONCAT(DR$1, $DJ216))="", "", INDIRECT(_xlfn.CONCAT(DR$1, $DJ216))),"")</f>
        <v/>
      </c>
      <c r="DS216" s="112" t="str" cm="1">
        <f t="array" aca="1" ref="DS216" ca="1">IFERROR(IF(DT216="", "", INDIRECT(_xlfn.CONCAT(DS$1,$DJ216))), "")</f>
        <v/>
      </c>
      <c r="DT216" s="113" t="str" cm="1">
        <f t="array" aca="1" ref="DT216" ca="1">IFERROR(IF(INDIRECT(_xlfn.CONCAT(DT$1, $DJ216))="", "", INDIRECT(_xlfn.CONCAT(DT$1, $DJ216))),"")</f>
        <v/>
      </c>
      <c r="DU216" s="114" t="str" cm="1">
        <f t="array" aca="1" ref="DU216" ca="1">IFERROR(IF(DV216="", "", INDIRECT(_xlfn.CONCAT(DU$1,$DJ216))), "")</f>
        <v/>
      </c>
      <c r="DV216" s="115" t="str" cm="1">
        <f t="array" aca="1" ref="DV216" ca="1">IFERROR(IF(INDIRECT(_xlfn.CONCAT(DV$1, $DJ216))="", "", INDIRECT(_xlfn.CONCAT(DV$1, $DJ216))),"")</f>
        <v/>
      </c>
      <c r="DW216" s="112" t="str" cm="1">
        <f t="array" aca="1" ref="DW216" ca="1">IFERROR(IF(DX216="", "", INDIRECT(_xlfn.CONCAT(DW$1,$DJ216))), "")</f>
        <v/>
      </c>
      <c r="DX216" s="113" t="str" cm="1">
        <f t="array" aca="1" ref="DX216" ca="1">IFERROR(IF(INDIRECT(_xlfn.CONCAT(DX$1, $DJ216))="", "", INDIRECT(_xlfn.CONCAT(DX$1, $DJ216))),"")</f>
        <v/>
      </c>
      <c r="DY216" s="114" t="str" cm="1">
        <f t="array" aca="1" ref="DY216" ca="1">IFERROR(IF(DZ216="", "", INDIRECT(_xlfn.CONCAT(DY$1,$DJ216))), "")</f>
        <v/>
      </c>
      <c r="DZ216" s="115" t="str" cm="1">
        <f t="array" aca="1" ref="DZ216" ca="1">IFERROR(IF(INDIRECT(_xlfn.CONCAT(DZ$1, $DJ216))="", "", INDIRECT(_xlfn.CONCAT(DZ$1, $DJ216))),"")</f>
        <v/>
      </c>
      <c r="EA216" s="112" t="str" cm="1">
        <f t="array" aca="1" ref="EA216" ca="1">IFERROR(IF(EB216="", "", INDIRECT(_xlfn.CONCAT(EA$1,$DJ216))), "")</f>
        <v/>
      </c>
      <c r="EB216" s="113" t="str" cm="1">
        <f t="array" aca="1" ref="EB216" ca="1">IFERROR(IF(INDIRECT(_xlfn.CONCAT(EB$1, $DJ216))="", "", INDIRECT(_xlfn.CONCAT(EB$1, $DJ216))),"")</f>
        <v/>
      </c>
      <c r="EC216" s="114" t="str" cm="1">
        <f t="array" aca="1" ref="EC216" ca="1">IFERROR(IF(ED216="", "", INDIRECT(_xlfn.CONCAT(EC$1,$DJ216))), "")</f>
        <v/>
      </c>
      <c r="ED216" s="115" t="str" cm="1">
        <f t="array" aca="1" ref="ED216" ca="1">IFERROR(IF(INDIRECT(_xlfn.CONCAT(ED$1, $DJ216))="", "", INDIRECT(_xlfn.CONCAT(ED$1, $DJ216))),"")</f>
        <v/>
      </c>
      <c r="EE216" s="112" t="str" cm="1">
        <f t="array" aca="1" ref="EE216" ca="1">IFERROR(IF(EF216="", "", INDIRECT(_xlfn.CONCAT(EE$1,$DJ216))), "")</f>
        <v/>
      </c>
      <c r="EF216" s="113" t="str" cm="1">
        <f t="array" aca="1" ref="EF216" ca="1">IFERROR(IF(INDIRECT(_xlfn.CONCAT(EF$1, $DJ216))="", "", INDIRECT(_xlfn.CONCAT(EF$1, $DJ216))),"")</f>
        <v/>
      </c>
      <c r="EG216" s="114" t="str" cm="1">
        <f t="array" aca="1" ref="EG216" ca="1">IFERROR(IF(EH216="", "", INDIRECT(_xlfn.CONCAT(EG$1,$DJ216))), "")</f>
        <v/>
      </c>
      <c r="EH216" s="115" t="str" cm="1">
        <f t="array" aca="1" ref="EH216" ca="1">IFERROR(IF(INDIRECT(_xlfn.CONCAT(EH$1, $DJ216))="", "", INDIRECT(_xlfn.CONCAT(EH$1, $DJ216))),"")</f>
        <v/>
      </c>
      <c r="EI216" s="112" t="str" cm="1">
        <f t="array" aca="1" ref="EI216" ca="1">IFERROR(IF(EJ216="", "", INDIRECT(_xlfn.CONCAT(EI$1,$DJ216))), "")</f>
        <v/>
      </c>
      <c r="EJ216" s="116" t="str" cm="1">
        <f t="array" aca="1" ref="EJ216" ca="1">IFERROR(IF(INDIRECT(_xlfn.CONCAT(EJ$1, $DJ216))="", "", INDIRECT(_xlfn.CONCAT(EJ$1, $DJ216))),"")</f>
        <v/>
      </c>
      <c r="EK216" s="32"/>
      <c r="EL216" s="32"/>
      <c r="EM216" s="32"/>
      <c r="EN216" s="32"/>
      <c r="EO216" s="32"/>
      <c r="EP216" s="32"/>
      <c r="EQ216" s="32"/>
      <c r="ER216" s="32"/>
      <c r="ES216" s="32"/>
      <c r="ET216" s="32"/>
      <c r="EU216" s="32"/>
      <c r="EV216" s="32"/>
      <c r="EW216" s="32"/>
      <c r="EX216" s="32"/>
      <c r="EY216" s="32"/>
      <c r="EZ216" s="32"/>
      <c r="FA216" s="32"/>
      <c r="FB216" s="32"/>
      <c r="FC216" s="32"/>
      <c r="FD216" s="32"/>
      <c r="FE216" s="32"/>
      <c r="FF216" s="32"/>
      <c r="FG216" s="32"/>
      <c r="FH216" s="32"/>
      <c r="FI216" s="32"/>
      <c r="FJ216" s="32"/>
      <c r="FK216" s="32"/>
      <c r="FL216" s="32"/>
      <c r="FM216" s="32"/>
      <c r="FN216" s="32"/>
      <c r="FO216" s="32"/>
      <c r="FP216" s="32"/>
      <c r="FQ216" s="32"/>
      <c r="FR216" s="32"/>
      <c r="FS216" s="32"/>
      <c r="FT216" s="32"/>
      <c r="FU216" s="32"/>
      <c r="FV216" s="32"/>
      <c r="FW216" s="32"/>
      <c r="FX216" s="32"/>
      <c r="FY216" s="32"/>
      <c r="FZ216" s="32"/>
      <c r="GA216" s="32"/>
      <c r="GB216" s="32"/>
      <c r="GC216" s="32"/>
      <c r="GD216" s="32"/>
      <c r="GE216" s="32"/>
      <c r="GF216" s="32"/>
      <c r="GG216" s="32"/>
      <c r="GH216" s="32"/>
      <c r="GI216" s="32"/>
      <c r="GJ216" s="32"/>
      <c r="GK216" s="32"/>
      <c r="GL216" s="32"/>
    </row>
    <row r="217" spans="1:194" s="34" customFormat="1" x14ac:dyDescent="0.3">
      <c r="A217" s="104" t="str">
        <f t="shared" si="71"/>
        <v/>
      </c>
      <c r="B217" s="54"/>
      <c r="C217" s="93"/>
      <c r="D217" s="93"/>
      <c r="E217" s="94"/>
      <c r="F217" s="95"/>
      <c r="G217" s="95"/>
      <c r="H217" s="95"/>
      <c r="I217" s="95"/>
      <c r="J217" s="95"/>
      <c r="K217" s="95"/>
      <c r="L217" s="95"/>
      <c r="M217" s="95"/>
      <c r="N217" s="95"/>
      <c r="O217" s="95"/>
      <c r="P217" s="95"/>
      <c r="Q217" s="95"/>
      <c r="R217" s="57">
        <f t="shared" si="72"/>
        <v>0</v>
      </c>
      <c r="S217" s="32" t="str">
        <f t="shared" si="66"/>
        <v/>
      </c>
      <c r="T217" s="32" t="str">
        <f t="shared" si="66"/>
        <v/>
      </c>
      <c r="U217" s="32" t="str">
        <f t="shared" si="66"/>
        <v/>
      </c>
      <c r="V217" s="32" t="str">
        <f t="shared" si="66"/>
        <v/>
      </c>
      <c r="W217" s="32" t="str">
        <f t="shared" si="64"/>
        <v/>
      </c>
      <c r="X217" s="32" t="str">
        <f t="shared" si="64"/>
        <v/>
      </c>
      <c r="Y217" s="32" t="str">
        <f t="shared" si="64"/>
        <v/>
      </c>
      <c r="Z217" s="32" t="str">
        <f t="shared" si="64"/>
        <v/>
      </c>
      <c r="AA217" s="32" t="str">
        <f t="shared" si="61"/>
        <v/>
      </c>
      <c r="AB217" s="32" t="str">
        <f t="shared" si="61"/>
        <v/>
      </c>
      <c r="AC217" s="32" t="str">
        <f t="shared" si="61"/>
        <v/>
      </c>
      <c r="AD217" s="32" t="str">
        <f t="shared" si="61"/>
        <v/>
      </c>
      <c r="AE217" s="32" t="str">
        <f t="shared" si="69"/>
        <v/>
      </c>
      <c r="AF217" s="40"/>
      <c r="AG217" s="133"/>
      <c r="AH217" s="142" t="str" cm="1">
        <f t="array" aca="1" ref="AH217" ca="1">IF(OR(AG217="N/A",AG217=""), "", INDEX(INDIRECT(AG$2), AG217))</f>
        <v/>
      </c>
      <c r="AI217" s="138" t="str" cm="1">
        <f t="array" ref="AI217">IF(OR(AG217="N/A",AG217=""), "", INDEX($R$5:$R$300, AG217))</f>
        <v/>
      </c>
      <c r="AJ217" s="134"/>
      <c r="AK217" s="142" t="str" cm="1">
        <f t="array" aca="1" ref="AK217" ca="1">IF(OR(AJ217="N/A",AJ217=""), "", INDEX(INDIRECT(AJ$2), AJ217))</f>
        <v/>
      </c>
      <c r="AL217" s="138" t="str" cm="1">
        <f t="array" ref="AL217">IF(OR(AJ217="N/A",AJ217=""), "", INDEX($R$5:$R$300, AJ217))</f>
        <v/>
      </c>
      <c r="AM217" s="134"/>
      <c r="AN217" s="142" t="str" cm="1">
        <f t="array" aca="1" ref="AN217" ca="1">IF(OR(AM217="N/A",AM217=""), "", INDEX(INDIRECT(AM$2), AM217))</f>
        <v/>
      </c>
      <c r="AO217" s="138" t="str" cm="1">
        <f t="array" ref="AO217">IF(OR(AM217="N/A",AM217=""), "", INDEX($R$5:$R$300, AM217))</f>
        <v/>
      </c>
      <c r="AP217" s="134"/>
      <c r="AQ217" s="142" t="str" cm="1">
        <f t="array" aca="1" ref="AQ217" ca="1">IF(OR(AP217="N/A",AP217=""), "", INDEX(INDIRECT(AP$2), AP217))</f>
        <v/>
      </c>
      <c r="AR217" s="138" t="str" cm="1">
        <f t="array" ref="AR217">IF(OR(AP217="N/A",AP217=""), "", INDEX($R$5:$R$300, AP217))</f>
        <v/>
      </c>
      <c r="AS217" s="134"/>
      <c r="AT217" s="142" t="str" cm="1">
        <f t="array" aca="1" ref="AT217" ca="1">IF(OR(AS217="N/A",AS217=""), "", INDEX(INDIRECT(AS$2), AS217))</f>
        <v/>
      </c>
      <c r="AU217" s="138" t="str" cm="1">
        <f t="array" ref="AU217">IF(OR(AS217="N/A",AS217=""), "", INDEX($R$5:$R$300, AS217))</f>
        <v/>
      </c>
      <c r="AV217" s="134"/>
      <c r="AW217" s="142" t="str" cm="1">
        <f t="array" aca="1" ref="AW217" ca="1">IF(OR(AV217="N/A",AV217=""), "", INDEX(INDIRECT(AV$2), AV217))</f>
        <v/>
      </c>
      <c r="AX217" s="138" t="str" cm="1">
        <f t="array" ref="AX217">IF(OR(AV217="N/A",AV217=""), "", INDEX($R$5:$R$300, AV217))</f>
        <v/>
      </c>
      <c r="AY217" s="134"/>
      <c r="AZ217" s="142" t="str" cm="1">
        <f t="array" aca="1" ref="AZ217" ca="1">IF(OR(AY217="N/A",AY217=""), "", INDEX(INDIRECT(AY$2), AY217))</f>
        <v/>
      </c>
      <c r="BA217" s="138" t="str" cm="1">
        <f t="array" ref="BA217">IF(OR(AY217="N/A",AY217=""), "", INDEX($R$5:$R$300, AY217))</f>
        <v/>
      </c>
      <c r="BB217" s="134"/>
      <c r="BC217" s="142" t="str" cm="1">
        <f t="array" aca="1" ref="BC217" ca="1">IF(OR(BB217="N/A",BB217=""), "", INDEX(INDIRECT(BB$2), BB217))</f>
        <v/>
      </c>
      <c r="BD217" s="138" t="str" cm="1">
        <f t="array" ref="BD217">IF(OR(BB217="N/A",BB217=""), "", INDEX($R$5:$R$300, BB217))</f>
        <v/>
      </c>
      <c r="BE217" s="134"/>
      <c r="BF217" s="142" t="str" cm="1">
        <f t="array" aca="1" ref="BF217" ca="1">IF(OR(BE217="N/A",BE217=""), "", INDEX(INDIRECT(BE$2), BE217))</f>
        <v/>
      </c>
      <c r="BG217" s="138" t="str" cm="1">
        <f t="array" ref="BG217">IF(OR(BE217="N/A",BE217=""), "", INDEX($R$5:$R$300, BE217))</f>
        <v/>
      </c>
      <c r="BH217" s="134"/>
      <c r="BI217" s="142" t="str" cm="1">
        <f t="array" aca="1" ref="BI217" ca="1">IF(OR(BH217="N/A",BH217=""), "", INDEX(INDIRECT(BH$2), BH217))</f>
        <v/>
      </c>
      <c r="BJ217" s="138" t="str" cm="1">
        <f t="array" ref="BJ217">IF(OR(BH217="N/A",BH217=""), "", INDEX($R$5:$R$300, BH217))</f>
        <v/>
      </c>
      <c r="BK217" s="134"/>
      <c r="BL217" s="142" t="str" cm="1">
        <f t="array" aca="1" ref="BL217" ca="1">IF(OR(BK217="N/A",BK217=""), "", INDEX(INDIRECT(BK$2), BK217))</f>
        <v/>
      </c>
      <c r="BM217" s="138" t="str" cm="1">
        <f t="array" ref="BM217">IF(OR(BK217="N/A",BK217=""), "", INDEX($R$5:$R$300, BK217))</f>
        <v/>
      </c>
      <c r="BN217" s="134"/>
      <c r="BO217" s="142" t="str" cm="1">
        <f t="array" aca="1" ref="BO217" ca="1">IF(OR(BN217="N/A",BN217=""), "", INDEX(INDIRECT(BN$2), BN217))</f>
        <v/>
      </c>
      <c r="BP217" s="138" t="str" cm="1">
        <f t="array" ref="BP217">IF(OR(BN217="N/A",BN217=""), "", INDEX($R$5:$R$300, BN217))</f>
        <v/>
      </c>
      <c r="BQ217" s="134"/>
      <c r="BR217" s="142" t="str" cm="1">
        <f t="array" aca="1" ref="BR217" ca="1">IF(OR(BQ217="N/A",BQ217=""), "", INDEX(INDIRECT(BQ$2), BQ217))</f>
        <v/>
      </c>
      <c r="BS217" s="138" t="str" cm="1">
        <f t="array" ref="BS217">IF(OR(BQ217="N/A",BQ217=""), "", INDEX($R$5:$R$300, BQ217))</f>
        <v/>
      </c>
      <c r="BT217" s="40"/>
      <c r="BU217" s="41"/>
      <c r="BV217" s="41"/>
      <c r="BW217" s="41"/>
      <c r="BX217" s="41"/>
      <c r="BY217" s="41"/>
      <c r="BZ217" s="41"/>
      <c r="CA217" s="41"/>
      <c r="CB217" s="41"/>
      <c r="CC217" s="41"/>
      <c r="CD217" s="41"/>
      <c r="CE217" s="41"/>
      <c r="CF217" s="41"/>
      <c r="CG217" s="41"/>
      <c r="CH217" s="40"/>
      <c r="CI217" s="59" t="str">
        <f t="shared" ca="1" si="67"/>
        <v/>
      </c>
      <c r="CJ217" s="59" t="str">
        <f t="shared" ca="1" si="67"/>
        <v/>
      </c>
      <c r="CK217" s="59" t="str">
        <f t="shared" ca="1" si="67"/>
        <v/>
      </c>
      <c r="CL217" s="59" t="str">
        <f t="shared" ca="1" si="67"/>
        <v/>
      </c>
      <c r="CM217" s="59" t="str">
        <f t="shared" ca="1" si="65"/>
        <v/>
      </c>
      <c r="CN217" s="59" t="str">
        <f t="shared" ca="1" si="65"/>
        <v/>
      </c>
      <c r="CO217" s="59" t="str">
        <f t="shared" ca="1" si="65"/>
        <v/>
      </c>
      <c r="CP217" s="59" t="str">
        <f t="shared" ca="1" si="65"/>
        <v/>
      </c>
      <c r="CQ217" s="59" t="str">
        <f t="shared" ca="1" si="62"/>
        <v/>
      </c>
      <c r="CR217" s="59" t="str">
        <f t="shared" ca="1" si="62"/>
        <v/>
      </c>
      <c r="CS217" s="59" t="str">
        <f t="shared" ca="1" si="62"/>
        <v/>
      </c>
      <c r="CT217" s="59" t="str">
        <f t="shared" ca="1" si="62"/>
        <v/>
      </c>
      <c r="CU217" s="59" t="str">
        <f t="shared" ca="1" si="70"/>
        <v/>
      </c>
      <c r="CV217" s="60" t="str">
        <f t="shared" ca="1" si="73"/>
        <v/>
      </c>
      <c r="CW217" s="32" t="str">
        <f t="shared" ref="CW217:DE245" ca="1" si="77">IF(OR(CI217="", E$302&lt;2), "", IF(CI217&lt;$CH$3, "", S217-S$2))</f>
        <v/>
      </c>
      <c r="CX217" s="32" t="str">
        <f t="shared" ca="1" si="77"/>
        <v/>
      </c>
      <c r="CY217" s="32" t="str">
        <f t="shared" ca="1" si="77"/>
        <v/>
      </c>
      <c r="CZ217" s="32" t="str">
        <f t="shared" ca="1" si="77"/>
        <v/>
      </c>
      <c r="DA217" s="32" t="str">
        <f t="shared" ca="1" si="77"/>
        <v/>
      </c>
      <c r="DB217" s="32" t="str">
        <f t="shared" ca="1" si="77"/>
        <v/>
      </c>
      <c r="DC217" s="32" t="str">
        <f t="shared" ca="1" si="77"/>
        <v/>
      </c>
      <c r="DD217" s="32" t="str">
        <f t="shared" ca="1" si="77"/>
        <v/>
      </c>
      <c r="DE217" s="32" t="str">
        <f t="shared" ca="1" si="77"/>
        <v/>
      </c>
      <c r="DF217" s="32" t="str">
        <f t="shared" ca="1" si="76"/>
        <v/>
      </c>
      <c r="DG217" s="32" t="str">
        <f t="shared" ca="1" si="76"/>
        <v/>
      </c>
      <c r="DH217" s="32" t="str">
        <f t="shared" ca="1" si="75"/>
        <v/>
      </c>
      <c r="DI217" s="32" t="str">
        <f t="shared" ca="1" si="68"/>
        <v/>
      </c>
      <c r="DJ217" s="60" t="str">
        <f t="shared" ca="1" si="74"/>
        <v/>
      </c>
      <c r="DK217" s="112" t="str" cm="1">
        <f t="array" aca="1" ref="DK217" ca="1">IFERROR(IF(DL217="", "", INDIRECT(_xlfn.CONCAT(DK$1,$DJ217))), "")</f>
        <v/>
      </c>
      <c r="DL217" s="113" t="str" cm="1">
        <f t="array" aca="1" ref="DL217" ca="1">IFERROR(IF(INDIRECT(_xlfn.CONCAT(DL$1, $DJ217))="", "", INDIRECT(_xlfn.CONCAT(DL$1, $DJ217))),"")</f>
        <v/>
      </c>
      <c r="DM217" s="114" t="str" cm="1">
        <f t="array" aca="1" ref="DM217" ca="1">IFERROR(IF(DN217="", "", INDIRECT(_xlfn.CONCAT(DM$1,$DJ217))), "")</f>
        <v/>
      </c>
      <c r="DN217" s="115" t="str" cm="1">
        <f t="array" aca="1" ref="DN217" ca="1">IFERROR(IF(INDIRECT(_xlfn.CONCAT(DN$1, $DJ217))="", "", INDIRECT(_xlfn.CONCAT(DN$1, $DJ217))),"")</f>
        <v/>
      </c>
      <c r="DO217" s="112" t="str" cm="1">
        <f t="array" aca="1" ref="DO217" ca="1">IFERROR(IF(DP217="", "", INDIRECT(_xlfn.CONCAT(DO$1,$DJ217))), "")</f>
        <v/>
      </c>
      <c r="DP217" s="113" t="str" cm="1">
        <f t="array" aca="1" ref="DP217" ca="1">IFERROR(IF(INDIRECT(_xlfn.CONCAT(DP$1, $DJ217))="", "", INDIRECT(_xlfn.CONCAT(DP$1, $DJ217))),"")</f>
        <v/>
      </c>
      <c r="DQ217" s="114" t="str" cm="1">
        <f t="array" aca="1" ref="DQ217" ca="1">IFERROR(IF(DR217="", "", INDIRECT(_xlfn.CONCAT(DQ$1,$DJ217))), "")</f>
        <v/>
      </c>
      <c r="DR217" s="115" t="str" cm="1">
        <f t="array" aca="1" ref="DR217" ca="1">IFERROR(IF(INDIRECT(_xlfn.CONCAT(DR$1, $DJ217))="", "", INDIRECT(_xlfn.CONCAT(DR$1, $DJ217))),"")</f>
        <v/>
      </c>
      <c r="DS217" s="112" t="str" cm="1">
        <f t="array" aca="1" ref="DS217" ca="1">IFERROR(IF(DT217="", "", INDIRECT(_xlfn.CONCAT(DS$1,$DJ217))), "")</f>
        <v/>
      </c>
      <c r="DT217" s="113" t="str" cm="1">
        <f t="array" aca="1" ref="DT217" ca="1">IFERROR(IF(INDIRECT(_xlfn.CONCAT(DT$1, $DJ217))="", "", INDIRECT(_xlfn.CONCAT(DT$1, $DJ217))),"")</f>
        <v/>
      </c>
      <c r="DU217" s="114" t="str" cm="1">
        <f t="array" aca="1" ref="DU217" ca="1">IFERROR(IF(DV217="", "", INDIRECT(_xlfn.CONCAT(DU$1,$DJ217))), "")</f>
        <v/>
      </c>
      <c r="DV217" s="115" t="str" cm="1">
        <f t="array" aca="1" ref="DV217" ca="1">IFERROR(IF(INDIRECT(_xlfn.CONCAT(DV$1, $DJ217))="", "", INDIRECT(_xlfn.CONCAT(DV$1, $DJ217))),"")</f>
        <v/>
      </c>
      <c r="DW217" s="112" t="str" cm="1">
        <f t="array" aca="1" ref="DW217" ca="1">IFERROR(IF(DX217="", "", INDIRECT(_xlfn.CONCAT(DW$1,$DJ217))), "")</f>
        <v/>
      </c>
      <c r="DX217" s="113" t="str" cm="1">
        <f t="array" aca="1" ref="DX217" ca="1">IFERROR(IF(INDIRECT(_xlfn.CONCAT(DX$1, $DJ217))="", "", INDIRECT(_xlfn.CONCAT(DX$1, $DJ217))),"")</f>
        <v/>
      </c>
      <c r="DY217" s="114" t="str" cm="1">
        <f t="array" aca="1" ref="DY217" ca="1">IFERROR(IF(DZ217="", "", INDIRECT(_xlfn.CONCAT(DY$1,$DJ217))), "")</f>
        <v/>
      </c>
      <c r="DZ217" s="115" t="str" cm="1">
        <f t="array" aca="1" ref="DZ217" ca="1">IFERROR(IF(INDIRECT(_xlfn.CONCAT(DZ$1, $DJ217))="", "", INDIRECT(_xlfn.CONCAT(DZ$1, $DJ217))),"")</f>
        <v/>
      </c>
      <c r="EA217" s="112" t="str" cm="1">
        <f t="array" aca="1" ref="EA217" ca="1">IFERROR(IF(EB217="", "", INDIRECT(_xlfn.CONCAT(EA$1,$DJ217))), "")</f>
        <v/>
      </c>
      <c r="EB217" s="113" t="str" cm="1">
        <f t="array" aca="1" ref="EB217" ca="1">IFERROR(IF(INDIRECT(_xlfn.CONCAT(EB$1, $DJ217))="", "", INDIRECT(_xlfn.CONCAT(EB$1, $DJ217))),"")</f>
        <v/>
      </c>
      <c r="EC217" s="114" t="str" cm="1">
        <f t="array" aca="1" ref="EC217" ca="1">IFERROR(IF(ED217="", "", INDIRECT(_xlfn.CONCAT(EC$1,$DJ217))), "")</f>
        <v/>
      </c>
      <c r="ED217" s="115" t="str" cm="1">
        <f t="array" aca="1" ref="ED217" ca="1">IFERROR(IF(INDIRECT(_xlfn.CONCAT(ED$1, $DJ217))="", "", INDIRECT(_xlfn.CONCAT(ED$1, $DJ217))),"")</f>
        <v/>
      </c>
      <c r="EE217" s="112" t="str" cm="1">
        <f t="array" aca="1" ref="EE217" ca="1">IFERROR(IF(EF217="", "", INDIRECT(_xlfn.CONCAT(EE$1,$DJ217))), "")</f>
        <v/>
      </c>
      <c r="EF217" s="113" t="str" cm="1">
        <f t="array" aca="1" ref="EF217" ca="1">IFERROR(IF(INDIRECT(_xlfn.CONCAT(EF$1, $DJ217))="", "", INDIRECT(_xlfn.CONCAT(EF$1, $DJ217))),"")</f>
        <v/>
      </c>
      <c r="EG217" s="114" t="str" cm="1">
        <f t="array" aca="1" ref="EG217" ca="1">IFERROR(IF(EH217="", "", INDIRECT(_xlfn.CONCAT(EG$1,$DJ217))), "")</f>
        <v/>
      </c>
      <c r="EH217" s="115" t="str" cm="1">
        <f t="array" aca="1" ref="EH217" ca="1">IFERROR(IF(INDIRECT(_xlfn.CONCAT(EH$1, $DJ217))="", "", INDIRECT(_xlfn.CONCAT(EH$1, $DJ217))),"")</f>
        <v/>
      </c>
      <c r="EI217" s="112" t="str" cm="1">
        <f t="array" aca="1" ref="EI217" ca="1">IFERROR(IF(EJ217="", "", INDIRECT(_xlfn.CONCAT(EI$1,$DJ217))), "")</f>
        <v/>
      </c>
      <c r="EJ217" s="116" t="str" cm="1">
        <f t="array" aca="1" ref="EJ217" ca="1">IFERROR(IF(INDIRECT(_xlfn.CONCAT(EJ$1, $DJ217))="", "", INDIRECT(_xlfn.CONCAT(EJ$1, $DJ217))),"")</f>
        <v/>
      </c>
      <c r="EK217" s="32"/>
      <c r="EL217" s="32"/>
      <c r="EM217" s="32"/>
      <c r="EN217" s="32"/>
      <c r="EO217" s="32"/>
      <c r="EP217" s="32"/>
      <c r="EQ217" s="32"/>
      <c r="ER217" s="32"/>
      <c r="ES217" s="32"/>
      <c r="ET217" s="32"/>
      <c r="EU217" s="32"/>
      <c r="EV217" s="32"/>
      <c r="EW217" s="32"/>
      <c r="EX217" s="32"/>
      <c r="EY217" s="32"/>
      <c r="EZ217" s="32"/>
      <c r="FA217" s="32"/>
      <c r="FB217" s="32"/>
      <c r="FC217" s="32"/>
      <c r="FD217" s="32"/>
      <c r="FE217" s="32"/>
      <c r="FF217" s="32"/>
      <c r="FG217" s="32"/>
      <c r="FH217" s="32"/>
      <c r="FI217" s="32"/>
      <c r="FJ217" s="32"/>
      <c r="FK217" s="32"/>
      <c r="FL217" s="32"/>
      <c r="FM217" s="32"/>
      <c r="FN217" s="32"/>
      <c r="FO217" s="32"/>
      <c r="FP217" s="32"/>
      <c r="FQ217" s="32"/>
      <c r="FR217" s="32"/>
      <c r="FS217" s="32"/>
      <c r="FT217" s="32"/>
      <c r="FU217" s="32"/>
      <c r="FV217" s="32"/>
      <c r="FW217" s="32"/>
      <c r="FX217" s="32"/>
      <c r="FY217" s="32"/>
      <c r="FZ217" s="32"/>
      <c r="GA217" s="32"/>
      <c r="GB217" s="32"/>
      <c r="GC217" s="32"/>
      <c r="GD217" s="32"/>
      <c r="GE217" s="32"/>
      <c r="GF217" s="32"/>
      <c r="GG217" s="32"/>
      <c r="GH217" s="32"/>
      <c r="GI217" s="32"/>
      <c r="GJ217" s="32"/>
      <c r="GK217" s="32"/>
      <c r="GL217" s="32"/>
    </row>
    <row r="218" spans="1:194" s="34" customFormat="1" x14ac:dyDescent="0.3">
      <c r="A218" s="104" t="str">
        <f t="shared" si="71"/>
        <v/>
      </c>
      <c r="B218" s="54"/>
      <c r="C218" s="93"/>
      <c r="D218" s="93"/>
      <c r="E218" s="94"/>
      <c r="F218" s="95"/>
      <c r="G218" s="95"/>
      <c r="H218" s="95"/>
      <c r="I218" s="95"/>
      <c r="J218" s="95"/>
      <c r="K218" s="95"/>
      <c r="L218" s="95"/>
      <c r="M218" s="95"/>
      <c r="N218" s="95"/>
      <c r="O218" s="95"/>
      <c r="P218" s="95"/>
      <c r="Q218" s="95"/>
      <c r="R218" s="57">
        <f t="shared" si="72"/>
        <v>0</v>
      </c>
      <c r="S218" s="32" t="str">
        <f t="shared" si="66"/>
        <v/>
      </c>
      <c r="T218" s="32" t="str">
        <f t="shared" si="66"/>
        <v/>
      </c>
      <c r="U218" s="32" t="str">
        <f t="shared" si="66"/>
        <v/>
      </c>
      <c r="V218" s="32" t="str">
        <f t="shared" si="66"/>
        <v/>
      </c>
      <c r="W218" s="32" t="str">
        <f t="shared" si="64"/>
        <v/>
      </c>
      <c r="X218" s="32" t="str">
        <f t="shared" si="64"/>
        <v/>
      </c>
      <c r="Y218" s="32" t="str">
        <f t="shared" si="64"/>
        <v/>
      </c>
      <c r="Z218" s="32" t="str">
        <f t="shared" si="64"/>
        <v/>
      </c>
      <c r="AA218" s="32" t="str">
        <f t="shared" si="61"/>
        <v/>
      </c>
      <c r="AB218" s="32" t="str">
        <f t="shared" si="61"/>
        <v/>
      </c>
      <c r="AC218" s="32" t="str">
        <f t="shared" si="61"/>
        <v/>
      </c>
      <c r="AD218" s="32" t="str">
        <f t="shared" si="61"/>
        <v/>
      </c>
      <c r="AE218" s="32" t="str">
        <f t="shared" si="69"/>
        <v/>
      </c>
      <c r="AF218" s="40"/>
      <c r="AG218" s="133"/>
      <c r="AH218" s="142" t="str" cm="1">
        <f t="array" aca="1" ref="AH218" ca="1">IF(OR(AG218="N/A",AG218=""), "", INDEX(INDIRECT(AG$2), AG218))</f>
        <v/>
      </c>
      <c r="AI218" s="138" t="str" cm="1">
        <f t="array" ref="AI218">IF(OR(AG218="N/A",AG218=""), "", INDEX($R$5:$R$300, AG218))</f>
        <v/>
      </c>
      <c r="AJ218" s="134"/>
      <c r="AK218" s="142" t="str" cm="1">
        <f t="array" aca="1" ref="AK218" ca="1">IF(OR(AJ218="N/A",AJ218=""), "", INDEX(INDIRECT(AJ$2), AJ218))</f>
        <v/>
      </c>
      <c r="AL218" s="138" t="str" cm="1">
        <f t="array" ref="AL218">IF(OR(AJ218="N/A",AJ218=""), "", INDEX($R$5:$R$300, AJ218))</f>
        <v/>
      </c>
      <c r="AM218" s="134"/>
      <c r="AN218" s="142" t="str" cm="1">
        <f t="array" aca="1" ref="AN218" ca="1">IF(OR(AM218="N/A",AM218=""), "", INDEX(INDIRECT(AM$2), AM218))</f>
        <v/>
      </c>
      <c r="AO218" s="138" t="str" cm="1">
        <f t="array" ref="AO218">IF(OR(AM218="N/A",AM218=""), "", INDEX($R$5:$R$300, AM218))</f>
        <v/>
      </c>
      <c r="AP218" s="134"/>
      <c r="AQ218" s="142" t="str" cm="1">
        <f t="array" aca="1" ref="AQ218" ca="1">IF(OR(AP218="N/A",AP218=""), "", INDEX(INDIRECT(AP$2), AP218))</f>
        <v/>
      </c>
      <c r="AR218" s="138" t="str" cm="1">
        <f t="array" ref="AR218">IF(OR(AP218="N/A",AP218=""), "", INDEX($R$5:$R$300, AP218))</f>
        <v/>
      </c>
      <c r="AS218" s="134"/>
      <c r="AT218" s="142" t="str" cm="1">
        <f t="array" aca="1" ref="AT218" ca="1">IF(OR(AS218="N/A",AS218=""), "", INDEX(INDIRECT(AS$2), AS218))</f>
        <v/>
      </c>
      <c r="AU218" s="138" t="str" cm="1">
        <f t="array" ref="AU218">IF(OR(AS218="N/A",AS218=""), "", INDEX($R$5:$R$300, AS218))</f>
        <v/>
      </c>
      <c r="AV218" s="134"/>
      <c r="AW218" s="142" t="str" cm="1">
        <f t="array" aca="1" ref="AW218" ca="1">IF(OR(AV218="N/A",AV218=""), "", INDEX(INDIRECT(AV$2), AV218))</f>
        <v/>
      </c>
      <c r="AX218" s="138" t="str" cm="1">
        <f t="array" ref="AX218">IF(OR(AV218="N/A",AV218=""), "", INDEX($R$5:$R$300, AV218))</f>
        <v/>
      </c>
      <c r="AY218" s="134"/>
      <c r="AZ218" s="142" t="str" cm="1">
        <f t="array" aca="1" ref="AZ218" ca="1">IF(OR(AY218="N/A",AY218=""), "", INDEX(INDIRECT(AY$2), AY218))</f>
        <v/>
      </c>
      <c r="BA218" s="138" t="str" cm="1">
        <f t="array" ref="BA218">IF(OR(AY218="N/A",AY218=""), "", INDEX($R$5:$R$300, AY218))</f>
        <v/>
      </c>
      <c r="BB218" s="134"/>
      <c r="BC218" s="142" t="str" cm="1">
        <f t="array" aca="1" ref="BC218" ca="1">IF(OR(BB218="N/A",BB218=""), "", INDEX(INDIRECT(BB$2), BB218))</f>
        <v/>
      </c>
      <c r="BD218" s="138" t="str" cm="1">
        <f t="array" ref="BD218">IF(OR(BB218="N/A",BB218=""), "", INDEX($R$5:$R$300, BB218))</f>
        <v/>
      </c>
      <c r="BE218" s="134"/>
      <c r="BF218" s="142" t="str" cm="1">
        <f t="array" aca="1" ref="BF218" ca="1">IF(OR(BE218="N/A",BE218=""), "", INDEX(INDIRECT(BE$2), BE218))</f>
        <v/>
      </c>
      <c r="BG218" s="138" t="str" cm="1">
        <f t="array" ref="BG218">IF(OR(BE218="N/A",BE218=""), "", INDEX($R$5:$R$300, BE218))</f>
        <v/>
      </c>
      <c r="BH218" s="134"/>
      <c r="BI218" s="142" t="str" cm="1">
        <f t="array" aca="1" ref="BI218" ca="1">IF(OR(BH218="N/A",BH218=""), "", INDEX(INDIRECT(BH$2), BH218))</f>
        <v/>
      </c>
      <c r="BJ218" s="138" t="str" cm="1">
        <f t="array" ref="BJ218">IF(OR(BH218="N/A",BH218=""), "", INDEX($R$5:$R$300, BH218))</f>
        <v/>
      </c>
      <c r="BK218" s="134"/>
      <c r="BL218" s="142" t="str" cm="1">
        <f t="array" aca="1" ref="BL218" ca="1">IF(OR(BK218="N/A",BK218=""), "", INDEX(INDIRECT(BK$2), BK218))</f>
        <v/>
      </c>
      <c r="BM218" s="138" t="str" cm="1">
        <f t="array" ref="BM218">IF(OR(BK218="N/A",BK218=""), "", INDEX($R$5:$R$300, BK218))</f>
        <v/>
      </c>
      <c r="BN218" s="134"/>
      <c r="BO218" s="142" t="str" cm="1">
        <f t="array" aca="1" ref="BO218" ca="1">IF(OR(BN218="N/A",BN218=""), "", INDEX(INDIRECT(BN$2), BN218))</f>
        <v/>
      </c>
      <c r="BP218" s="138" t="str" cm="1">
        <f t="array" ref="BP218">IF(OR(BN218="N/A",BN218=""), "", INDEX($R$5:$R$300, BN218))</f>
        <v/>
      </c>
      <c r="BQ218" s="134"/>
      <c r="BR218" s="142" t="str" cm="1">
        <f t="array" aca="1" ref="BR218" ca="1">IF(OR(BQ218="N/A",BQ218=""), "", INDEX(INDIRECT(BQ$2), BQ218))</f>
        <v/>
      </c>
      <c r="BS218" s="138" t="str" cm="1">
        <f t="array" ref="BS218">IF(OR(BQ218="N/A",BQ218=""), "", INDEX($R$5:$R$300, BQ218))</f>
        <v/>
      </c>
      <c r="BT218" s="40"/>
      <c r="BU218" s="41"/>
      <c r="BV218" s="41"/>
      <c r="BW218" s="41"/>
      <c r="BX218" s="41"/>
      <c r="BY218" s="41"/>
      <c r="BZ218" s="41"/>
      <c r="CA218" s="41"/>
      <c r="CB218" s="41"/>
      <c r="CC218" s="41"/>
      <c r="CD218" s="41"/>
      <c r="CE218" s="41"/>
      <c r="CF218" s="41"/>
      <c r="CG218" s="41"/>
      <c r="CH218" s="40"/>
      <c r="CI218" s="59" t="str">
        <f t="shared" ca="1" si="67"/>
        <v/>
      </c>
      <c r="CJ218" s="59" t="str">
        <f t="shared" ca="1" si="67"/>
        <v/>
      </c>
      <c r="CK218" s="59" t="str">
        <f t="shared" ca="1" si="67"/>
        <v/>
      </c>
      <c r="CL218" s="59" t="str">
        <f t="shared" ca="1" si="67"/>
        <v/>
      </c>
      <c r="CM218" s="59" t="str">
        <f t="shared" ca="1" si="65"/>
        <v/>
      </c>
      <c r="CN218" s="59" t="str">
        <f t="shared" ca="1" si="65"/>
        <v/>
      </c>
      <c r="CO218" s="59" t="str">
        <f t="shared" ca="1" si="65"/>
        <v/>
      </c>
      <c r="CP218" s="59" t="str">
        <f t="shared" ca="1" si="65"/>
        <v/>
      </c>
      <c r="CQ218" s="59" t="str">
        <f t="shared" ca="1" si="62"/>
        <v/>
      </c>
      <c r="CR218" s="59" t="str">
        <f t="shared" ca="1" si="62"/>
        <v/>
      </c>
      <c r="CS218" s="59" t="str">
        <f t="shared" ca="1" si="62"/>
        <v/>
      </c>
      <c r="CT218" s="59" t="str">
        <f t="shared" ca="1" si="62"/>
        <v/>
      </c>
      <c r="CU218" s="59" t="str">
        <f t="shared" ca="1" si="70"/>
        <v/>
      </c>
      <c r="CV218" s="60" t="str">
        <f t="shared" ca="1" si="73"/>
        <v/>
      </c>
      <c r="CW218" s="32" t="str">
        <f t="shared" ca="1" si="77"/>
        <v/>
      </c>
      <c r="CX218" s="32" t="str">
        <f t="shared" ca="1" si="77"/>
        <v/>
      </c>
      <c r="CY218" s="32" t="str">
        <f t="shared" ca="1" si="77"/>
        <v/>
      </c>
      <c r="CZ218" s="32" t="str">
        <f t="shared" ca="1" si="77"/>
        <v/>
      </c>
      <c r="DA218" s="32" t="str">
        <f t="shared" ca="1" si="77"/>
        <v/>
      </c>
      <c r="DB218" s="32" t="str">
        <f t="shared" ca="1" si="77"/>
        <v/>
      </c>
      <c r="DC218" s="32" t="str">
        <f t="shared" ca="1" si="77"/>
        <v/>
      </c>
      <c r="DD218" s="32" t="str">
        <f t="shared" ca="1" si="77"/>
        <v/>
      </c>
      <c r="DE218" s="32" t="str">
        <f t="shared" ca="1" si="77"/>
        <v/>
      </c>
      <c r="DF218" s="32" t="str">
        <f t="shared" ca="1" si="76"/>
        <v/>
      </c>
      <c r="DG218" s="32" t="str">
        <f t="shared" ca="1" si="76"/>
        <v/>
      </c>
      <c r="DH218" s="32" t="str">
        <f t="shared" ca="1" si="75"/>
        <v/>
      </c>
      <c r="DI218" s="32" t="str">
        <f t="shared" ca="1" si="68"/>
        <v/>
      </c>
      <c r="DJ218" s="60" t="str">
        <f t="shared" ca="1" si="74"/>
        <v/>
      </c>
      <c r="DK218" s="112" t="str" cm="1">
        <f t="array" aca="1" ref="DK218" ca="1">IFERROR(IF(DL218="", "", INDIRECT(_xlfn.CONCAT(DK$1,$DJ218))), "")</f>
        <v/>
      </c>
      <c r="DL218" s="113" t="str" cm="1">
        <f t="array" aca="1" ref="DL218" ca="1">IFERROR(IF(INDIRECT(_xlfn.CONCAT(DL$1, $DJ218))="", "", INDIRECT(_xlfn.CONCAT(DL$1, $DJ218))),"")</f>
        <v/>
      </c>
      <c r="DM218" s="114" t="str" cm="1">
        <f t="array" aca="1" ref="DM218" ca="1">IFERROR(IF(DN218="", "", INDIRECT(_xlfn.CONCAT(DM$1,$DJ218))), "")</f>
        <v/>
      </c>
      <c r="DN218" s="115" t="str" cm="1">
        <f t="array" aca="1" ref="DN218" ca="1">IFERROR(IF(INDIRECT(_xlfn.CONCAT(DN$1, $DJ218))="", "", INDIRECT(_xlfn.CONCAT(DN$1, $DJ218))),"")</f>
        <v/>
      </c>
      <c r="DO218" s="112" t="str" cm="1">
        <f t="array" aca="1" ref="DO218" ca="1">IFERROR(IF(DP218="", "", INDIRECT(_xlfn.CONCAT(DO$1,$DJ218))), "")</f>
        <v/>
      </c>
      <c r="DP218" s="113" t="str" cm="1">
        <f t="array" aca="1" ref="DP218" ca="1">IFERROR(IF(INDIRECT(_xlfn.CONCAT(DP$1, $DJ218))="", "", INDIRECT(_xlfn.CONCAT(DP$1, $DJ218))),"")</f>
        <v/>
      </c>
      <c r="DQ218" s="114" t="str" cm="1">
        <f t="array" aca="1" ref="DQ218" ca="1">IFERROR(IF(DR218="", "", INDIRECT(_xlfn.CONCAT(DQ$1,$DJ218))), "")</f>
        <v/>
      </c>
      <c r="DR218" s="115" t="str" cm="1">
        <f t="array" aca="1" ref="DR218" ca="1">IFERROR(IF(INDIRECT(_xlfn.CONCAT(DR$1, $DJ218))="", "", INDIRECT(_xlfn.CONCAT(DR$1, $DJ218))),"")</f>
        <v/>
      </c>
      <c r="DS218" s="112" t="str" cm="1">
        <f t="array" aca="1" ref="DS218" ca="1">IFERROR(IF(DT218="", "", INDIRECT(_xlfn.CONCAT(DS$1,$DJ218))), "")</f>
        <v/>
      </c>
      <c r="DT218" s="113" t="str" cm="1">
        <f t="array" aca="1" ref="DT218" ca="1">IFERROR(IF(INDIRECT(_xlfn.CONCAT(DT$1, $DJ218))="", "", INDIRECT(_xlfn.CONCAT(DT$1, $DJ218))),"")</f>
        <v/>
      </c>
      <c r="DU218" s="114" t="str" cm="1">
        <f t="array" aca="1" ref="DU218" ca="1">IFERROR(IF(DV218="", "", INDIRECT(_xlfn.CONCAT(DU$1,$DJ218))), "")</f>
        <v/>
      </c>
      <c r="DV218" s="115" t="str" cm="1">
        <f t="array" aca="1" ref="DV218" ca="1">IFERROR(IF(INDIRECT(_xlfn.CONCAT(DV$1, $DJ218))="", "", INDIRECT(_xlfn.CONCAT(DV$1, $DJ218))),"")</f>
        <v/>
      </c>
      <c r="DW218" s="112" t="str" cm="1">
        <f t="array" aca="1" ref="DW218" ca="1">IFERROR(IF(DX218="", "", INDIRECT(_xlfn.CONCAT(DW$1,$DJ218))), "")</f>
        <v/>
      </c>
      <c r="DX218" s="113" t="str" cm="1">
        <f t="array" aca="1" ref="DX218" ca="1">IFERROR(IF(INDIRECT(_xlfn.CONCAT(DX$1, $DJ218))="", "", INDIRECT(_xlfn.CONCAT(DX$1, $DJ218))),"")</f>
        <v/>
      </c>
      <c r="DY218" s="114" t="str" cm="1">
        <f t="array" aca="1" ref="DY218" ca="1">IFERROR(IF(DZ218="", "", INDIRECT(_xlfn.CONCAT(DY$1,$DJ218))), "")</f>
        <v/>
      </c>
      <c r="DZ218" s="115" t="str" cm="1">
        <f t="array" aca="1" ref="DZ218" ca="1">IFERROR(IF(INDIRECT(_xlfn.CONCAT(DZ$1, $DJ218))="", "", INDIRECT(_xlfn.CONCAT(DZ$1, $DJ218))),"")</f>
        <v/>
      </c>
      <c r="EA218" s="112" t="str" cm="1">
        <f t="array" aca="1" ref="EA218" ca="1">IFERROR(IF(EB218="", "", INDIRECT(_xlfn.CONCAT(EA$1,$DJ218))), "")</f>
        <v/>
      </c>
      <c r="EB218" s="113" t="str" cm="1">
        <f t="array" aca="1" ref="EB218" ca="1">IFERROR(IF(INDIRECT(_xlfn.CONCAT(EB$1, $DJ218))="", "", INDIRECT(_xlfn.CONCAT(EB$1, $DJ218))),"")</f>
        <v/>
      </c>
      <c r="EC218" s="114" t="str" cm="1">
        <f t="array" aca="1" ref="EC218" ca="1">IFERROR(IF(ED218="", "", INDIRECT(_xlfn.CONCAT(EC$1,$DJ218))), "")</f>
        <v/>
      </c>
      <c r="ED218" s="115" t="str" cm="1">
        <f t="array" aca="1" ref="ED218" ca="1">IFERROR(IF(INDIRECT(_xlfn.CONCAT(ED$1, $DJ218))="", "", INDIRECT(_xlfn.CONCAT(ED$1, $DJ218))),"")</f>
        <v/>
      </c>
      <c r="EE218" s="112" t="str" cm="1">
        <f t="array" aca="1" ref="EE218" ca="1">IFERROR(IF(EF218="", "", INDIRECT(_xlfn.CONCAT(EE$1,$DJ218))), "")</f>
        <v/>
      </c>
      <c r="EF218" s="113" t="str" cm="1">
        <f t="array" aca="1" ref="EF218" ca="1">IFERROR(IF(INDIRECT(_xlfn.CONCAT(EF$1, $DJ218))="", "", INDIRECT(_xlfn.CONCAT(EF$1, $DJ218))),"")</f>
        <v/>
      </c>
      <c r="EG218" s="114" t="str" cm="1">
        <f t="array" aca="1" ref="EG218" ca="1">IFERROR(IF(EH218="", "", INDIRECT(_xlfn.CONCAT(EG$1,$DJ218))), "")</f>
        <v/>
      </c>
      <c r="EH218" s="115" t="str" cm="1">
        <f t="array" aca="1" ref="EH218" ca="1">IFERROR(IF(INDIRECT(_xlfn.CONCAT(EH$1, $DJ218))="", "", INDIRECT(_xlfn.CONCAT(EH$1, $DJ218))),"")</f>
        <v/>
      </c>
      <c r="EI218" s="112" t="str" cm="1">
        <f t="array" aca="1" ref="EI218" ca="1">IFERROR(IF(EJ218="", "", INDIRECT(_xlfn.CONCAT(EI$1,$DJ218))), "")</f>
        <v/>
      </c>
      <c r="EJ218" s="116" t="str" cm="1">
        <f t="array" aca="1" ref="EJ218" ca="1">IFERROR(IF(INDIRECT(_xlfn.CONCAT(EJ$1, $DJ218))="", "", INDIRECT(_xlfn.CONCAT(EJ$1, $DJ218))),"")</f>
        <v/>
      </c>
      <c r="EK218" s="32"/>
      <c r="EL218" s="32"/>
      <c r="EM218" s="32"/>
      <c r="EN218" s="32"/>
      <c r="EO218" s="32"/>
      <c r="EP218" s="32"/>
      <c r="EQ218" s="32"/>
      <c r="ER218" s="32"/>
      <c r="ES218" s="32"/>
      <c r="ET218" s="32"/>
      <c r="EU218" s="32"/>
      <c r="EV218" s="32"/>
      <c r="EW218" s="32"/>
      <c r="EX218" s="32"/>
      <c r="EY218" s="32"/>
      <c r="EZ218" s="32"/>
      <c r="FA218" s="32"/>
      <c r="FB218" s="32"/>
      <c r="FC218" s="32"/>
      <c r="FD218" s="32"/>
      <c r="FE218" s="32"/>
      <c r="FF218" s="32"/>
      <c r="FG218" s="32"/>
      <c r="FH218" s="32"/>
      <c r="FI218" s="32"/>
      <c r="FJ218" s="32"/>
      <c r="FK218" s="32"/>
      <c r="FL218" s="32"/>
      <c r="FM218" s="32"/>
      <c r="FN218" s="32"/>
      <c r="FO218" s="32"/>
      <c r="FP218" s="32"/>
      <c r="FQ218" s="32"/>
      <c r="FR218" s="32"/>
      <c r="FS218" s="32"/>
      <c r="FT218" s="32"/>
      <c r="FU218" s="32"/>
      <c r="FV218" s="32"/>
      <c r="FW218" s="32"/>
      <c r="FX218" s="32"/>
      <c r="FY218" s="32"/>
      <c r="FZ218" s="32"/>
      <c r="GA218" s="32"/>
      <c r="GB218" s="32"/>
      <c r="GC218" s="32"/>
      <c r="GD218" s="32"/>
      <c r="GE218" s="32"/>
      <c r="GF218" s="32"/>
      <c r="GG218" s="32"/>
      <c r="GH218" s="32"/>
      <c r="GI218" s="32"/>
      <c r="GJ218" s="32"/>
      <c r="GK218" s="32"/>
      <c r="GL218" s="32"/>
    </row>
    <row r="219" spans="1:194" s="34" customFormat="1" x14ac:dyDescent="0.3">
      <c r="A219" s="104" t="str">
        <f t="shared" si="71"/>
        <v/>
      </c>
      <c r="B219" s="54"/>
      <c r="C219" s="93"/>
      <c r="D219" s="93"/>
      <c r="E219" s="94"/>
      <c r="F219" s="95"/>
      <c r="G219" s="95"/>
      <c r="H219" s="95"/>
      <c r="I219" s="95"/>
      <c r="J219" s="95"/>
      <c r="K219" s="95"/>
      <c r="L219" s="95"/>
      <c r="M219" s="95"/>
      <c r="N219" s="95"/>
      <c r="O219" s="95"/>
      <c r="P219" s="95"/>
      <c r="Q219" s="95"/>
      <c r="R219" s="57">
        <f t="shared" si="72"/>
        <v>0</v>
      </c>
      <c r="S219" s="32" t="str">
        <f t="shared" si="66"/>
        <v/>
      </c>
      <c r="T219" s="32" t="str">
        <f t="shared" si="66"/>
        <v/>
      </c>
      <c r="U219" s="32" t="str">
        <f t="shared" si="66"/>
        <v/>
      </c>
      <c r="V219" s="32" t="str">
        <f t="shared" si="66"/>
        <v/>
      </c>
      <c r="W219" s="32" t="str">
        <f t="shared" si="64"/>
        <v/>
      </c>
      <c r="X219" s="32" t="str">
        <f t="shared" si="64"/>
        <v/>
      </c>
      <c r="Y219" s="32" t="str">
        <f t="shared" si="64"/>
        <v/>
      </c>
      <c r="Z219" s="32" t="str">
        <f t="shared" si="64"/>
        <v/>
      </c>
      <c r="AA219" s="32" t="str">
        <f t="shared" si="61"/>
        <v/>
      </c>
      <c r="AB219" s="32" t="str">
        <f t="shared" si="61"/>
        <v/>
      </c>
      <c r="AC219" s="32" t="str">
        <f t="shared" si="61"/>
        <v/>
      </c>
      <c r="AD219" s="32" t="str">
        <f t="shared" si="61"/>
        <v/>
      </c>
      <c r="AE219" s="32" t="str">
        <f t="shared" si="69"/>
        <v/>
      </c>
      <c r="AF219" s="40"/>
      <c r="AG219" s="133"/>
      <c r="AH219" s="142" t="str" cm="1">
        <f t="array" aca="1" ref="AH219" ca="1">IF(OR(AG219="N/A",AG219=""), "", INDEX(INDIRECT(AG$2), AG219))</f>
        <v/>
      </c>
      <c r="AI219" s="138" t="str" cm="1">
        <f t="array" ref="AI219">IF(OR(AG219="N/A",AG219=""), "", INDEX($R$5:$R$300, AG219))</f>
        <v/>
      </c>
      <c r="AJ219" s="134"/>
      <c r="AK219" s="142" t="str" cm="1">
        <f t="array" aca="1" ref="AK219" ca="1">IF(OR(AJ219="N/A",AJ219=""), "", INDEX(INDIRECT(AJ$2), AJ219))</f>
        <v/>
      </c>
      <c r="AL219" s="138" t="str" cm="1">
        <f t="array" ref="AL219">IF(OR(AJ219="N/A",AJ219=""), "", INDEX($R$5:$R$300, AJ219))</f>
        <v/>
      </c>
      <c r="AM219" s="134"/>
      <c r="AN219" s="142" t="str" cm="1">
        <f t="array" aca="1" ref="AN219" ca="1">IF(OR(AM219="N/A",AM219=""), "", INDEX(INDIRECT(AM$2), AM219))</f>
        <v/>
      </c>
      <c r="AO219" s="138" t="str" cm="1">
        <f t="array" ref="AO219">IF(OR(AM219="N/A",AM219=""), "", INDEX($R$5:$R$300, AM219))</f>
        <v/>
      </c>
      <c r="AP219" s="134"/>
      <c r="AQ219" s="142" t="str" cm="1">
        <f t="array" aca="1" ref="AQ219" ca="1">IF(OR(AP219="N/A",AP219=""), "", INDEX(INDIRECT(AP$2), AP219))</f>
        <v/>
      </c>
      <c r="AR219" s="138" t="str" cm="1">
        <f t="array" ref="AR219">IF(OR(AP219="N/A",AP219=""), "", INDEX($R$5:$R$300, AP219))</f>
        <v/>
      </c>
      <c r="AS219" s="134"/>
      <c r="AT219" s="142" t="str" cm="1">
        <f t="array" aca="1" ref="AT219" ca="1">IF(OR(AS219="N/A",AS219=""), "", INDEX(INDIRECT(AS$2), AS219))</f>
        <v/>
      </c>
      <c r="AU219" s="138" t="str" cm="1">
        <f t="array" ref="AU219">IF(OR(AS219="N/A",AS219=""), "", INDEX($R$5:$R$300, AS219))</f>
        <v/>
      </c>
      <c r="AV219" s="134"/>
      <c r="AW219" s="142" t="str" cm="1">
        <f t="array" aca="1" ref="AW219" ca="1">IF(OR(AV219="N/A",AV219=""), "", INDEX(INDIRECT(AV$2), AV219))</f>
        <v/>
      </c>
      <c r="AX219" s="138" t="str" cm="1">
        <f t="array" ref="AX219">IF(OR(AV219="N/A",AV219=""), "", INDEX($R$5:$R$300, AV219))</f>
        <v/>
      </c>
      <c r="AY219" s="134"/>
      <c r="AZ219" s="142" t="str" cm="1">
        <f t="array" aca="1" ref="AZ219" ca="1">IF(OR(AY219="N/A",AY219=""), "", INDEX(INDIRECT(AY$2), AY219))</f>
        <v/>
      </c>
      <c r="BA219" s="138" t="str" cm="1">
        <f t="array" ref="BA219">IF(OR(AY219="N/A",AY219=""), "", INDEX($R$5:$R$300, AY219))</f>
        <v/>
      </c>
      <c r="BB219" s="134"/>
      <c r="BC219" s="142" t="str" cm="1">
        <f t="array" aca="1" ref="BC219" ca="1">IF(OR(BB219="N/A",BB219=""), "", INDEX(INDIRECT(BB$2), BB219))</f>
        <v/>
      </c>
      <c r="BD219" s="138" t="str" cm="1">
        <f t="array" ref="BD219">IF(OR(BB219="N/A",BB219=""), "", INDEX($R$5:$R$300, BB219))</f>
        <v/>
      </c>
      <c r="BE219" s="134"/>
      <c r="BF219" s="142" t="str" cm="1">
        <f t="array" aca="1" ref="BF219" ca="1">IF(OR(BE219="N/A",BE219=""), "", INDEX(INDIRECT(BE$2), BE219))</f>
        <v/>
      </c>
      <c r="BG219" s="138" t="str" cm="1">
        <f t="array" ref="BG219">IF(OR(BE219="N/A",BE219=""), "", INDEX($R$5:$R$300, BE219))</f>
        <v/>
      </c>
      <c r="BH219" s="134"/>
      <c r="BI219" s="142" t="str" cm="1">
        <f t="array" aca="1" ref="BI219" ca="1">IF(OR(BH219="N/A",BH219=""), "", INDEX(INDIRECT(BH$2), BH219))</f>
        <v/>
      </c>
      <c r="BJ219" s="138" t="str" cm="1">
        <f t="array" ref="BJ219">IF(OR(BH219="N/A",BH219=""), "", INDEX($R$5:$R$300, BH219))</f>
        <v/>
      </c>
      <c r="BK219" s="134"/>
      <c r="BL219" s="142" t="str" cm="1">
        <f t="array" aca="1" ref="BL219" ca="1">IF(OR(BK219="N/A",BK219=""), "", INDEX(INDIRECT(BK$2), BK219))</f>
        <v/>
      </c>
      <c r="BM219" s="138" t="str" cm="1">
        <f t="array" ref="BM219">IF(OR(BK219="N/A",BK219=""), "", INDEX($R$5:$R$300, BK219))</f>
        <v/>
      </c>
      <c r="BN219" s="134"/>
      <c r="BO219" s="142" t="str" cm="1">
        <f t="array" aca="1" ref="BO219" ca="1">IF(OR(BN219="N/A",BN219=""), "", INDEX(INDIRECT(BN$2), BN219))</f>
        <v/>
      </c>
      <c r="BP219" s="138" t="str" cm="1">
        <f t="array" ref="BP219">IF(OR(BN219="N/A",BN219=""), "", INDEX($R$5:$R$300, BN219))</f>
        <v/>
      </c>
      <c r="BQ219" s="134"/>
      <c r="BR219" s="142" t="str" cm="1">
        <f t="array" aca="1" ref="BR219" ca="1">IF(OR(BQ219="N/A",BQ219=""), "", INDEX(INDIRECT(BQ$2), BQ219))</f>
        <v/>
      </c>
      <c r="BS219" s="138" t="str" cm="1">
        <f t="array" ref="BS219">IF(OR(BQ219="N/A",BQ219=""), "", INDEX($R$5:$R$300, BQ219))</f>
        <v/>
      </c>
      <c r="BT219" s="40"/>
      <c r="BU219" s="41"/>
      <c r="BV219" s="41"/>
      <c r="BW219" s="41"/>
      <c r="BX219" s="41"/>
      <c r="BY219" s="41"/>
      <c r="BZ219" s="41"/>
      <c r="CA219" s="41"/>
      <c r="CB219" s="41"/>
      <c r="CC219" s="41"/>
      <c r="CD219" s="41"/>
      <c r="CE219" s="41"/>
      <c r="CF219" s="41"/>
      <c r="CG219" s="41"/>
      <c r="CH219" s="40"/>
      <c r="CI219" s="59" t="str">
        <f t="shared" ca="1" si="67"/>
        <v/>
      </c>
      <c r="CJ219" s="59" t="str">
        <f t="shared" ca="1" si="67"/>
        <v/>
      </c>
      <c r="CK219" s="59" t="str">
        <f t="shared" ca="1" si="67"/>
        <v/>
      </c>
      <c r="CL219" s="59" t="str">
        <f t="shared" ca="1" si="67"/>
        <v/>
      </c>
      <c r="CM219" s="59" t="str">
        <f t="shared" ca="1" si="65"/>
        <v/>
      </c>
      <c r="CN219" s="59" t="str">
        <f t="shared" ca="1" si="65"/>
        <v/>
      </c>
      <c r="CO219" s="59" t="str">
        <f t="shared" ca="1" si="65"/>
        <v/>
      </c>
      <c r="CP219" s="59" t="str">
        <f t="shared" ca="1" si="65"/>
        <v/>
      </c>
      <c r="CQ219" s="59" t="str">
        <f t="shared" ca="1" si="62"/>
        <v/>
      </c>
      <c r="CR219" s="59" t="str">
        <f t="shared" ca="1" si="62"/>
        <v/>
      </c>
      <c r="CS219" s="59" t="str">
        <f t="shared" ca="1" si="62"/>
        <v/>
      </c>
      <c r="CT219" s="59" t="str">
        <f t="shared" ca="1" si="62"/>
        <v/>
      </c>
      <c r="CU219" s="59" t="str">
        <f t="shared" ca="1" si="70"/>
        <v/>
      </c>
      <c r="CV219" s="60" t="str">
        <f t="shared" ca="1" si="73"/>
        <v/>
      </c>
      <c r="CW219" s="32" t="str">
        <f t="shared" ca="1" si="77"/>
        <v/>
      </c>
      <c r="CX219" s="32" t="str">
        <f t="shared" ca="1" si="77"/>
        <v/>
      </c>
      <c r="CY219" s="32" t="str">
        <f t="shared" ca="1" si="77"/>
        <v/>
      </c>
      <c r="CZ219" s="32" t="str">
        <f t="shared" ca="1" si="77"/>
        <v/>
      </c>
      <c r="DA219" s="32" t="str">
        <f t="shared" ca="1" si="77"/>
        <v/>
      </c>
      <c r="DB219" s="32" t="str">
        <f t="shared" ca="1" si="77"/>
        <v/>
      </c>
      <c r="DC219" s="32" t="str">
        <f t="shared" ca="1" si="77"/>
        <v/>
      </c>
      <c r="DD219" s="32" t="str">
        <f t="shared" ca="1" si="77"/>
        <v/>
      </c>
      <c r="DE219" s="32" t="str">
        <f t="shared" ca="1" si="77"/>
        <v/>
      </c>
      <c r="DF219" s="32" t="str">
        <f t="shared" ca="1" si="76"/>
        <v/>
      </c>
      <c r="DG219" s="32" t="str">
        <f t="shared" ca="1" si="76"/>
        <v/>
      </c>
      <c r="DH219" s="32" t="str">
        <f t="shared" ca="1" si="75"/>
        <v/>
      </c>
      <c r="DI219" s="32" t="str">
        <f t="shared" ca="1" si="68"/>
        <v/>
      </c>
      <c r="DJ219" s="60" t="str">
        <f t="shared" ca="1" si="74"/>
        <v/>
      </c>
      <c r="DK219" s="112" t="str" cm="1">
        <f t="array" aca="1" ref="DK219" ca="1">IFERROR(IF(DL219="", "", INDIRECT(_xlfn.CONCAT(DK$1,$DJ219))), "")</f>
        <v/>
      </c>
      <c r="DL219" s="113" t="str" cm="1">
        <f t="array" aca="1" ref="DL219" ca="1">IFERROR(IF(INDIRECT(_xlfn.CONCAT(DL$1, $DJ219))="", "", INDIRECT(_xlfn.CONCAT(DL$1, $DJ219))),"")</f>
        <v/>
      </c>
      <c r="DM219" s="114" t="str" cm="1">
        <f t="array" aca="1" ref="DM219" ca="1">IFERROR(IF(DN219="", "", INDIRECT(_xlfn.CONCAT(DM$1,$DJ219))), "")</f>
        <v/>
      </c>
      <c r="DN219" s="115" t="str" cm="1">
        <f t="array" aca="1" ref="DN219" ca="1">IFERROR(IF(INDIRECT(_xlfn.CONCAT(DN$1, $DJ219))="", "", INDIRECT(_xlfn.CONCAT(DN$1, $DJ219))),"")</f>
        <v/>
      </c>
      <c r="DO219" s="112" t="str" cm="1">
        <f t="array" aca="1" ref="DO219" ca="1">IFERROR(IF(DP219="", "", INDIRECT(_xlfn.CONCAT(DO$1,$DJ219))), "")</f>
        <v/>
      </c>
      <c r="DP219" s="113" t="str" cm="1">
        <f t="array" aca="1" ref="DP219" ca="1">IFERROR(IF(INDIRECT(_xlfn.CONCAT(DP$1, $DJ219))="", "", INDIRECT(_xlfn.CONCAT(DP$1, $DJ219))),"")</f>
        <v/>
      </c>
      <c r="DQ219" s="114" t="str" cm="1">
        <f t="array" aca="1" ref="DQ219" ca="1">IFERROR(IF(DR219="", "", INDIRECT(_xlfn.CONCAT(DQ$1,$DJ219))), "")</f>
        <v/>
      </c>
      <c r="DR219" s="115" t="str" cm="1">
        <f t="array" aca="1" ref="DR219" ca="1">IFERROR(IF(INDIRECT(_xlfn.CONCAT(DR$1, $DJ219))="", "", INDIRECT(_xlfn.CONCAT(DR$1, $DJ219))),"")</f>
        <v/>
      </c>
      <c r="DS219" s="112" t="str" cm="1">
        <f t="array" aca="1" ref="DS219" ca="1">IFERROR(IF(DT219="", "", INDIRECT(_xlfn.CONCAT(DS$1,$DJ219))), "")</f>
        <v/>
      </c>
      <c r="DT219" s="113" t="str" cm="1">
        <f t="array" aca="1" ref="DT219" ca="1">IFERROR(IF(INDIRECT(_xlfn.CONCAT(DT$1, $DJ219))="", "", INDIRECT(_xlfn.CONCAT(DT$1, $DJ219))),"")</f>
        <v/>
      </c>
      <c r="DU219" s="114" t="str" cm="1">
        <f t="array" aca="1" ref="DU219" ca="1">IFERROR(IF(DV219="", "", INDIRECT(_xlfn.CONCAT(DU$1,$DJ219))), "")</f>
        <v/>
      </c>
      <c r="DV219" s="115" t="str" cm="1">
        <f t="array" aca="1" ref="DV219" ca="1">IFERROR(IF(INDIRECT(_xlfn.CONCAT(DV$1, $DJ219))="", "", INDIRECT(_xlfn.CONCAT(DV$1, $DJ219))),"")</f>
        <v/>
      </c>
      <c r="DW219" s="112" t="str" cm="1">
        <f t="array" aca="1" ref="DW219" ca="1">IFERROR(IF(DX219="", "", INDIRECT(_xlfn.CONCAT(DW$1,$DJ219))), "")</f>
        <v/>
      </c>
      <c r="DX219" s="113" t="str" cm="1">
        <f t="array" aca="1" ref="DX219" ca="1">IFERROR(IF(INDIRECT(_xlfn.CONCAT(DX$1, $DJ219))="", "", INDIRECT(_xlfn.CONCAT(DX$1, $DJ219))),"")</f>
        <v/>
      </c>
      <c r="DY219" s="114" t="str" cm="1">
        <f t="array" aca="1" ref="DY219" ca="1">IFERROR(IF(DZ219="", "", INDIRECT(_xlfn.CONCAT(DY$1,$DJ219))), "")</f>
        <v/>
      </c>
      <c r="DZ219" s="115" t="str" cm="1">
        <f t="array" aca="1" ref="DZ219" ca="1">IFERROR(IF(INDIRECT(_xlfn.CONCAT(DZ$1, $DJ219))="", "", INDIRECT(_xlfn.CONCAT(DZ$1, $DJ219))),"")</f>
        <v/>
      </c>
      <c r="EA219" s="112" t="str" cm="1">
        <f t="array" aca="1" ref="EA219" ca="1">IFERROR(IF(EB219="", "", INDIRECT(_xlfn.CONCAT(EA$1,$DJ219))), "")</f>
        <v/>
      </c>
      <c r="EB219" s="113" t="str" cm="1">
        <f t="array" aca="1" ref="EB219" ca="1">IFERROR(IF(INDIRECT(_xlfn.CONCAT(EB$1, $DJ219))="", "", INDIRECT(_xlfn.CONCAT(EB$1, $DJ219))),"")</f>
        <v/>
      </c>
      <c r="EC219" s="114" t="str" cm="1">
        <f t="array" aca="1" ref="EC219" ca="1">IFERROR(IF(ED219="", "", INDIRECT(_xlfn.CONCAT(EC$1,$DJ219))), "")</f>
        <v/>
      </c>
      <c r="ED219" s="115" t="str" cm="1">
        <f t="array" aca="1" ref="ED219" ca="1">IFERROR(IF(INDIRECT(_xlfn.CONCAT(ED$1, $DJ219))="", "", INDIRECT(_xlfn.CONCAT(ED$1, $DJ219))),"")</f>
        <v/>
      </c>
      <c r="EE219" s="112" t="str" cm="1">
        <f t="array" aca="1" ref="EE219" ca="1">IFERROR(IF(EF219="", "", INDIRECT(_xlfn.CONCAT(EE$1,$DJ219))), "")</f>
        <v/>
      </c>
      <c r="EF219" s="113" t="str" cm="1">
        <f t="array" aca="1" ref="EF219" ca="1">IFERROR(IF(INDIRECT(_xlfn.CONCAT(EF$1, $DJ219))="", "", INDIRECT(_xlfn.CONCAT(EF$1, $DJ219))),"")</f>
        <v/>
      </c>
      <c r="EG219" s="114" t="str" cm="1">
        <f t="array" aca="1" ref="EG219" ca="1">IFERROR(IF(EH219="", "", INDIRECT(_xlfn.CONCAT(EG$1,$DJ219))), "")</f>
        <v/>
      </c>
      <c r="EH219" s="115" t="str" cm="1">
        <f t="array" aca="1" ref="EH219" ca="1">IFERROR(IF(INDIRECT(_xlfn.CONCAT(EH$1, $DJ219))="", "", INDIRECT(_xlfn.CONCAT(EH$1, $DJ219))),"")</f>
        <v/>
      </c>
      <c r="EI219" s="112" t="str" cm="1">
        <f t="array" aca="1" ref="EI219" ca="1">IFERROR(IF(EJ219="", "", INDIRECT(_xlfn.CONCAT(EI$1,$DJ219))), "")</f>
        <v/>
      </c>
      <c r="EJ219" s="116" t="str" cm="1">
        <f t="array" aca="1" ref="EJ219" ca="1">IFERROR(IF(INDIRECT(_xlfn.CONCAT(EJ$1, $DJ219))="", "", INDIRECT(_xlfn.CONCAT(EJ$1, $DJ219))),"")</f>
        <v/>
      </c>
      <c r="EK219" s="32"/>
      <c r="EL219" s="32"/>
      <c r="EM219" s="32"/>
      <c r="EN219" s="32"/>
      <c r="EO219" s="32"/>
      <c r="EP219" s="32"/>
      <c r="EQ219" s="32"/>
      <c r="ER219" s="32"/>
      <c r="ES219" s="32"/>
      <c r="ET219" s="32"/>
      <c r="EU219" s="32"/>
      <c r="EV219" s="32"/>
      <c r="EW219" s="32"/>
      <c r="EX219" s="32"/>
      <c r="EY219" s="32"/>
      <c r="EZ219" s="32"/>
      <c r="FA219" s="32"/>
      <c r="FB219" s="32"/>
      <c r="FC219" s="32"/>
      <c r="FD219" s="32"/>
      <c r="FE219" s="32"/>
      <c r="FF219" s="32"/>
      <c r="FG219" s="32"/>
      <c r="FH219" s="32"/>
      <c r="FI219" s="32"/>
      <c r="FJ219" s="32"/>
      <c r="FK219" s="32"/>
      <c r="FL219" s="32"/>
      <c r="FM219" s="32"/>
      <c r="FN219" s="32"/>
      <c r="FO219" s="32"/>
      <c r="FP219" s="32"/>
      <c r="FQ219" s="32"/>
      <c r="FR219" s="32"/>
      <c r="FS219" s="32"/>
      <c r="FT219" s="32"/>
      <c r="FU219" s="32"/>
      <c r="FV219" s="32"/>
      <c r="FW219" s="32"/>
      <c r="FX219" s="32"/>
      <c r="FY219" s="32"/>
      <c r="FZ219" s="32"/>
      <c r="GA219" s="32"/>
      <c r="GB219" s="32"/>
      <c r="GC219" s="32"/>
      <c r="GD219" s="32"/>
      <c r="GE219" s="32"/>
      <c r="GF219" s="32"/>
      <c r="GG219" s="32"/>
      <c r="GH219" s="32"/>
      <c r="GI219" s="32"/>
      <c r="GJ219" s="32"/>
      <c r="GK219" s="32"/>
      <c r="GL219" s="32"/>
    </row>
    <row r="220" spans="1:194" s="34" customFormat="1" x14ac:dyDescent="0.3">
      <c r="A220" s="104" t="str">
        <f t="shared" si="71"/>
        <v/>
      </c>
      <c r="B220" s="54"/>
      <c r="C220" s="93"/>
      <c r="D220" s="93"/>
      <c r="E220" s="94"/>
      <c r="F220" s="95"/>
      <c r="G220" s="95"/>
      <c r="H220" s="95"/>
      <c r="I220" s="95"/>
      <c r="J220" s="95"/>
      <c r="K220" s="95"/>
      <c r="L220" s="95"/>
      <c r="M220" s="95"/>
      <c r="N220" s="95"/>
      <c r="O220" s="95"/>
      <c r="P220" s="95"/>
      <c r="Q220" s="95"/>
      <c r="R220" s="57">
        <f t="shared" si="72"/>
        <v>0</v>
      </c>
      <c r="S220" s="32" t="str">
        <f t="shared" si="66"/>
        <v/>
      </c>
      <c r="T220" s="32" t="str">
        <f t="shared" si="66"/>
        <v/>
      </c>
      <c r="U220" s="32" t="str">
        <f t="shared" si="66"/>
        <v/>
      </c>
      <c r="V220" s="32" t="str">
        <f t="shared" si="66"/>
        <v/>
      </c>
      <c r="W220" s="32" t="str">
        <f t="shared" si="64"/>
        <v/>
      </c>
      <c r="X220" s="32" t="str">
        <f t="shared" si="64"/>
        <v/>
      </c>
      <c r="Y220" s="32" t="str">
        <f t="shared" si="64"/>
        <v/>
      </c>
      <c r="Z220" s="32" t="str">
        <f t="shared" si="64"/>
        <v/>
      </c>
      <c r="AA220" s="32" t="str">
        <f t="shared" si="61"/>
        <v/>
      </c>
      <c r="AB220" s="32" t="str">
        <f t="shared" si="61"/>
        <v/>
      </c>
      <c r="AC220" s="32" t="str">
        <f t="shared" si="61"/>
        <v/>
      </c>
      <c r="AD220" s="32" t="str">
        <f t="shared" si="61"/>
        <v/>
      </c>
      <c r="AE220" s="32" t="str">
        <f t="shared" si="69"/>
        <v/>
      </c>
      <c r="AF220" s="40"/>
      <c r="AG220" s="133"/>
      <c r="AH220" s="142" t="str" cm="1">
        <f t="array" aca="1" ref="AH220" ca="1">IF(OR(AG220="N/A",AG220=""), "", INDEX(INDIRECT(AG$2), AG220))</f>
        <v/>
      </c>
      <c r="AI220" s="138" t="str" cm="1">
        <f t="array" ref="AI220">IF(OR(AG220="N/A",AG220=""), "", INDEX($R$5:$R$300, AG220))</f>
        <v/>
      </c>
      <c r="AJ220" s="134"/>
      <c r="AK220" s="142" t="str" cm="1">
        <f t="array" aca="1" ref="AK220" ca="1">IF(OR(AJ220="N/A",AJ220=""), "", INDEX(INDIRECT(AJ$2), AJ220))</f>
        <v/>
      </c>
      <c r="AL220" s="138" t="str" cm="1">
        <f t="array" ref="AL220">IF(OR(AJ220="N/A",AJ220=""), "", INDEX($R$5:$R$300, AJ220))</f>
        <v/>
      </c>
      <c r="AM220" s="134"/>
      <c r="AN220" s="142" t="str" cm="1">
        <f t="array" aca="1" ref="AN220" ca="1">IF(OR(AM220="N/A",AM220=""), "", INDEX(INDIRECT(AM$2), AM220))</f>
        <v/>
      </c>
      <c r="AO220" s="138" t="str" cm="1">
        <f t="array" ref="AO220">IF(OR(AM220="N/A",AM220=""), "", INDEX($R$5:$R$300, AM220))</f>
        <v/>
      </c>
      <c r="AP220" s="134"/>
      <c r="AQ220" s="142" t="str" cm="1">
        <f t="array" aca="1" ref="AQ220" ca="1">IF(OR(AP220="N/A",AP220=""), "", INDEX(INDIRECT(AP$2), AP220))</f>
        <v/>
      </c>
      <c r="AR220" s="138" t="str" cm="1">
        <f t="array" ref="AR220">IF(OR(AP220="N/A",AP220=""), "", INDEX($R$5:$R$300, AP220))</f>
        <v/>
      </c>
      <c r="AS220" s="134"/>
      <c r="AT220" s="142" t="str" cm="1">
        <f t="array" aca="1" ref="AT220" ca="1">IF(OR(AS220="N/A",AS220=""), "", INDEX(INDIRECT(AS$2), AS220))</f>
        <v/>
      </c>
      <c r="AU220" s="138" t="str" cm="1">
        <f t="array" ref="AU220">IF(OR(AS220="N/A",AS220=""), "", INDEX($R$5:$R$300, AS220))</f>
        <v/>
      </c>
      <c r="AV220" s="134"/>
      <c r="AW220" s="142" t="str" cm="1">
        <f t="array" aca="1" ref="AW220" ca="1">IF(OR(AV220="N/A",AV220=""), "", INDEX(INDIRECT(AV$2), AV220))</f>
        <v/>
      </c>
      <c r="AX220" s="138" t="str" cm="1">
        <f t="array" ref="AX220">IF(OR(AV220="N/A",AV220=""), "", INDEX($R$5:$R$300, AV220))</f>
        <v/>
      </c>
      <c r="AY220" s="134"/>
      <c r="AZ220" s="142" t="str" cm="1">
        <f t="array" aca="1" ref="AZ220" ca="1">IF(OR(AY220="N/A",AY220=""), "", INDEX(INDIRECT(AY$2), AY220))</f>
        <v/>
      </c>
      <c r="BA220" s="138" t="str" cm="1">
        <f t="array" ref="BA220">IF(OR(AY220="N/A",AY220=""), "", INDEX($R$5:$R$300, AY220))</f>
        <v/>
      </c>
      <c r="BB220" s="134"/>
      <c r="BC220" s="142" t="str" cm="1">
        <f t="array" aca="1" ref="BC220" ca="1">IF(OR(BB220="N/A",BB220=""), "", INDEX(INDIRECT(BB$2), BB220))</f>
        <v/>
      </c>
      <c r="BD220" s="138" t="str" cm="1">
        <f t="array" ref="BD220">IF(OR(BB220="N/A",BB220=""), "", INDEX($R$5:$R$300, BB220))</f>
        <v/>
      </c>
      <c r="BE220" s="134"/>
      <c r="BF220" s="142" t="str" cm="1">
        <f t="array" aca="1" ref="BF220" ca="1">IF(OR(BE220="N/A",BE220=""), "", INDEX(INDIRECT(BE$2), BE220))</f>
        <v/>
      </c>
      <c r="BG220" s="138" t="str" cm="1">
        <f t="array" ref="BG220">IF(OR(BE220="N/A",BE220=""), "", INDEX($R$5:$R$300, BE220))</f>
        <v/>
      </c>
      <c r="BH220" s="134"/>
      <c r="BI220" s="142" t="str" cm="1">
        <f t="array" aca="1" ref="BI220" ca="1">IF(OR(BH220="N/A",BH220=""), "", INDEX(INDIRECT(BH$2), BH220))</f>
        <v/>
      </c>
      <c r="BJ220" s="138" t="str" cm="1">
        <f t="array" ref="BJ220">IF(OR(BH220="N/A",BH220=""), "", INDEX($R$5:$R$300, BH220))</f>
        <v/>
      </c>
      <c r="BK220" s="134"/>
      <c r="BL220" s="142" t="str" cm="1">
        <f t="array" aca="1" ref="BL220" ca="1">IF(OR(BK220="N/A",BK220=""), "", INDEX(INDIRECT(BK$2), BK220))</f>
        <v/>
      </c>
      <c r="BM220" s="138" t="str" cm="1">
        <f t="array" ref="BM220">IF(OR(BK220="N/A",BK220=""), "", INDEX($R$5:$R$300, BK220))</f>
        <v/>
      </c>
      <c r="BN220" s="134"/>
      <c r="BO220" s="142" t="str" cm="1">
        <f t="array" aca="1" ref="BO220" ca="1">IF(OR(BN220="N/A",BN220=""), "", INDEX(INDIRECT(BN$2), BN220))</f>
        <v/>
      </c>
      <c r="BP220" s="138" t="str" cm="1">
        <f t="array" ref="BP220">IF(OR(BN220="N/A",BN220=""), "", INDEX($R$5:$R$300, BN220))</f>
        <v/>
      </c>
      <c r="BQ220" s="134"/>
      <c r="BR220" s="142" t="str" cm="1">
        <f t="array" aca="1" ref="BR220" ca="1">IF(OR(BQ220="N/A",BQ220=""), "", INDEX(INDIRECT(BQ$2), BQ220))</f>
        <v/>
      </c>
      <c r="BS220" s="138" t="str" cm="1">
        <f t="array" ref="BS220">IF(OR(BQ220="N/A",BQ220=""), "", INDEX($R$5:$R$300, BQ220))</f>
        <v/>
      </c>
      <c r="BT220" s="40"/>
      <c r="BU220" s="41"/>
      <c r="BV220" s="41"/>
      <c r="BW220" s="41"/>
      <c r="BX220" s="41"/>
      <c r="BY220" s="41"/>
      <c r="BZ220" s="41"/>
      <c r="CA220" s="41"/>
      <c r="CB220" s="41"/>
      <c r="CC220" s="41"/>
      <c r="CD220" s="41"/>
      <c r="CE220" s="41"/>
      <c r="CF220" s="41"/>
      <c r="CG220" s="41"/>
      <c r="CH220" s="40"/>
      <c r="CI220" s="59" t="str">
        <f t="shared" ca="1" si="67"/>
        <v/>
      </c>
      <c r="CJ220" s="59" t="str">
        <f t="shared" ca="1" si="67"/>
        <v/>
      </c>
      <c r="CK220" s="59" t="str">
        <f t="shared" ca="1" si="67"/>
        <v/>
      </c>
      <c r="CL220" s="59" t="str">
        <f t="shared" ca="1" si="67"/>
        <v/>
      </c>
      <c r="CM220" s="59" t="str">
        <f t="shared" ca="1" si="65"/>
        <v/>
      </c>
      <c r="CN220" s="59" t="str">
        <f t="shared" ca="1" si="65"/>
        <v/>
      </c>
      <c r="CO220" s="59" t="str">
        <f t="shared" ca="1" si="65"/>
        <v/>
      </c>
      <c r="CP220" s="59" t="str">
        <f t="shared" ca="1" si="65"/>
        <v/>
      </c>
      <c r="CQ220" s="59" t="str">
        <f t="shared" ca="1" si="62"/>
        <v/>
      </c>
      <c r="CR220" s="59" t="str">
        <f t="shared" ca="1" si="62"/>
        <v/>
      </c>
      <c r="CS220" s="59" t="str">
        <f t="shared" ca="1" si="62"/>
        <v/>
      </c>
      <c r="CT220" s="59" t="str">
        <f t="shared" ca="1" si="62"/>
        <v/>
      </c>
      <c r="CU220" s="59" t="str">
        <f t="shared" ca="1" si="70"/>
        <v/>
      </c>
      <c r="CV220" s="60" t="str">
        <f t="shared" ca="1" si="73"/>
        <v/>
      </c>
      <c r="CW220" s="32" t="str">
        <f t="shared" ca="1" si="77"/>
        <v/>
      </c>
      <c r="CX220" s="32" t="str">
        <f t="shared" ca="1" si="77"/>
        <v/>
      </c>
      <c r="CY220" s="32" t="str">
        <f t="shared" ca="1" si="77"/>
        <v/>
      </c>
      <c r="CZ220" s="32" t="str">
        <f t="shared" ca="1" si="77"/>
        <v/>
      </c>
      <c r="DA220" s="32" t="str">
        <f t="shared" ca="1" si="77"/>
        <v/>
      </c>
      <c r="DB220" s="32" t="str">
        <f t="shared" ca="1" si="77"/>
        <v/>
      </c>
      <c r="DC220" s="32" t="str">
        <f t="shared" ca="1" si="77"/>
        <v/>
      </c>
      <c r="DD220" s="32" t="str">
        <f t="shared" ca="1" si="77"/>
        <v/>
      </c>
      <c r="DE220" s="32" t="str">
        <f t="shared" ca="1" si="77"/>
        <v/>
      </c>
      <c r="DF220" s="32" t="str">
        <f t="shared" ca="1" si="76"/>
        <v/>
      </c>
      <c r="DG220" s="32" t="str">
        <f t="shared" ca="1" si="76"/>
        <v/>
      </c>
      <c r="DH220" s="32" t="str">
        <f t="shared" ca="1" si="75"/>
        <v/>
      </c>
      <c r="DI220" s="32" t="str">
        <f t="shared" ca="1" si="68"/>
        <v/>
      </c>
      <c r="DJ220" s="60" t="str">
        <f t="shared" ca="1" si="74"/>
        <v/>
      </c>
      <c r="DK220" s="112" t="str" cm="1">
        <f t="array" aca="1" ref="DK220" ca="1">IFERROR(IF(DL220="", "", INDIRECT(_xlfn.CONCAT(DK$1,$DJ220))), "")</f>
        <v/>
      </c>
      <c r="DL220" s="113" t="str" cm="1">
        <f t="array" aca="1" ref="DL220" ca="1">IFERROR(IF(INDIRECT(_xlfn.CONCAT(DL$1, $DJ220))="", "", INDIRECT(_xlfn.CONCAT(DL$1, $DJ220))),"")</f>
        <v/>
      </c>
      <c r="DM220" s="114" t="str" cm="1">
        <f t="array" aca="1" ref="DM220" ca="1">IFERROR(IF(DN220="", "", INDIRECT(_xlfn.CONCAT(DM$1,$DJ220))), "")</f>
        <v/>
      </c>
      <c r="DN220" s="115" t="str" cm="1">
        <f t="array" aca="1" ref="DN220" ca="1">IFERROR(IF(INDIRECT(_xlfn.CONCAT(DN$1, $DJ220))="", "", INDIRECT(_xlfn.CONCAT(DN$1, $DJ220))),"")</f>
        <v/>
      </c>
      <c r="DO220" s="112" t="str" cm="1">
        <f t="array" aca="1" ref="DO220" ca="1">IFERROR(IF(DP220="", "", INDIRECT(_xlfn.CONCAT(DO$1,$DJ220))), "")</f>
        <v/>
      </c>
      <c r="DP220" s="113" t="str" cm="1">
        <f t="array" aca="1" ref="DP220" ca="1">IFERROR(IF(INDIRECT(_xlfn.CONCAT(DP$1, $DJ220))="", "", INDIRECT(_xlfn.CONCAT(DP$1, $DJ220))),"")</f>
        <v/>
      </c>
      <c r="DQ220" s="114" t="str" cm="1">
        <f t="array" aca="1" ref="DQ220" ca="1">IFERROR(IF(DR220="", "", INDIRECT(_xlfn.CONCAT(DQ$1,$DJ220))), "")</f>
        <v/>
      </c>
      <c r="DR220" s="115" t="str" cm="1">
        <f t="array" aca="1" ref="DR220" ca="1">IFERROR(IF(INDIRECT(_xlfn.CONCAT(DR$1, $DJ220))="", "", INDIRECT(_xlfn.CONCAT(DR$1, $DJ220))),"")</f>
        <v/>
      </c>
      <c r="DS220" s="112" t="str" cm="1">
        <f t="array" aca="1" ref="DS220" ca="1">IFERROR(IF(DT220="", "", INDIRECT(_xlfn.CONCAT(DS$1,$DJ220))), "")</f>
        <v/>
      </c>
      <c r="DT220" s="113" t="str" cm="1">
        <f t="array" aca="1" ref="DT220" ca="1">IFERROR(IF(INDIRECT(_xlfn.CONCAT(DT$1, $DJ220))="", "", INDIRECT(_xlfn.CONCAT(DT$1, $DJ220))),"")</f>
        <v/>
      </c>
      <c r="DU220" s="114" t="str" cm="1">
        <f t="array" aca="1" ref="DU220" ca="1">IFERROR(IF(DV220="", "", INDIRECT(_xlfn.CONCAT(DU$1,$DJ220))), "")</f>
        <v/>
      </c>
      <c r="DV220" s="115" t="str" cm="1">
        <f t="array" aca="1" ref="DV220" ca="1">IFERROR(IF(INDIRECT(_xlfn.CONCAT(DV$1, $DJ220))="", "", INDIRECT(_xlfn.CONCAT(DV$1, $DJ220))),"")</f>
        <v/>
      </c>
      <c r="DW220" s="112" t="str" cm="1">
        <f t="array" aca="1" ref="DW220" ca="1">IFERROR(IF(DX220="", "", INDIRECT(_xlfn.CONCAT(DW$1,$DJ220))), "")</f>
        <v/>
      </c>
      <c r="DX220" s="113" t="str" cm="1">
        <f t="array" aca="1" ref="DX220" ca="1">IFERROR(IF(INDIRECT(_xlfn.CONCAT(DX$1, $DJ220))="", "", INDIRECT(_xlfn.CONCAT(DX$1, $DJ220))),"")</f>
        <v/>
      </c>
      <c r="DY220" s="114" t="str" cm="1">
        <f t="array" aca="1" ref="DY220" ca="1">IFERROR(IF(DZ220="", "", INDIRECT(_xlfn.CONCAT(DY$1,$DJ220))), "")</f>
        <v/>
      </c>
      <c r="DZ220" s="115" t="str" cm="1">
        <f t="array" aca="1" ref="DZ220" ca="1">IFERROR(IF(INDIRECT(_xlfn.CONCAT(DZ$1, $DJ220))="", "", INDIRECT(_xlfn.CONCAT(DZ$1, $DJ220))),"")</f>
        <v/>
      </c>
      <c r="EA220" s="112" t="str" cm="1">
        <f t="array" aca="1" ref="EA220" ca="1">IFERROR(IF(EB220="", "", INDIRECT(_xlfn.CONCAT(EA$1,$DJ220))), "")</f>
        <v/>
      </c>
      <c r="EB220" s="113" t="str" cm="1">
        <f t="array" aca="1" ref="EB220" ca="1">IFERROR(IF(INDIRECT(_xlfn.CONCAT(EB$1, $DJ220))="", "", INDIRECT(_xlfn.CONCAT(EB$1, $DJ220))),"")</f>
        <v/>
      </c>
      <c r="EC220" s="114" t="str" cm="1">
        <f t="array" aca="1" ref="EC220" ca="1">IFERROR(IF(ED220="", "", INDIRECT(_xlfn.CONCAT(EC$1,$DJ220))), "")</f>
        <v/>
      </c>
      <c r="ED220" s="115" t="str" cm="1">
        <f t="array" aca="1" ref="ED220" ca="1">IFERROR(IF(INDIRECT(_xlfn.CONCAT(ED$1, $DJ220))="", "", INDIRECT(_xlfn.CONCAT(ED$1, $DJ220))),"")</f>
        <v/>
      </c>
      <c r="EE220" s="112" t="str" cm="1">
        <f t="array" aca="1" ref="EE220" ca="1">IFERROR(IF(EF220="", "", INDIRECT(_xlfn.CONCAT(EE$1,$DJ220))), "")</f>
        <v/>
      </c>
      <c r="EF220" s="113" t="str" cm="1">
        <f t="array" aca="1" ref="EF220" ca="1">IFERROR(IF(INDIRECT(_xlfn.CONCAT(EF$1, $DJ220))="", "", INDIRECT(_xlfn.CONCAT(EF$1, $DJ220))),"")</f>
        <v/>
      </c>
      <c r="EG220" s="114" t="str" cm="1">
        <f t="array" aca="1" ref="EG220" ca="1">IFERROR(IF(EH220="", "", INDIRECT(_xlfn.CONCAT(EG$1,$DJ220))), "")</f>
        <v/>
      </c>
      <c r="EH220" s="115" t="str" cm="1">
        <f t="array" aca="1" ref="EH220" ca="1">IFERROR(IF(INDIRECT(_xlfn.CONCAT(EH$1, $DJ220))="", "", INDIRECT(_xlfn.CONCAT(EH$1, $DJ220))),"")</f>
        <v/>
      </c>
      <c r="EI220" s="112" t="str" cm="1">
        <f t="array" aca="1" ref="EI220" ca="1">IFERROR(IF(EJ220="", "", INDIRECT(_xlfn.CONCAT(EI$1,$DJ220))), "")</f>
        <v/>
      </c>
      <c r="EJ220" s="116" t="str" cm="1">
        <f t="array" aca="1" ref="EJ220" ca="1">IFERROR(IF(INDIRECT(_xlfn.CONCAT(EJ$1, $DJ220))="", "", INDIRECT(_xlfn.CONCAT(EJ$1, $DJ220))),"")</f>
        <v/>
      </c>
      <c r="EK220" s="32"/>
      <c r="EL220" s="32"/>
      <c r="EM220" s="32"/>
      <c r="EN220" s="32"/>
      <c r="EO220" s="32"/>
      <c r="EP220" s="32"/>
      <c r="EQ220" s="32"/>
      <c r="ER220" s="32"/>
      <c r="ES220" s="32"/>
      <c r="ET220" s="32"/>
      <c r="EU220" s="32"/>
      <c r="EV220" s="32"/>
      <c r="EW220" s="32"/>
      <c r="EX220" s="32"/>
      <c r="EY220" s="32"/>
      <c r="EZ220" s="32"/>
      <c r="FA220" s="32"/>
      <c r="FB220" s="32"/>
      <c r="FC220" s="32"/>
      <c r="FD220" s="32"/>
      <c r="FE220" s="32"/>
      <c r="FF220" s="32"/>
      <c r="FG220" s="32"/>
      <c r="FH220" s="32"/>
      <c r="FI220" s="32"/>
      <c r="FJ220" s="32"/>
      <c r="FK220" s="32"/>
      <c r="FL220" s="32"/>
      <c r="FM220" s="32"/>
      <c r="FN220" s="32"/>
      <c r="FO220" s="32"/>
      <c r="FP220" s="32"/>
      <c r="FQ220" s="32"/>
      <c r="FR220" s="32"/>
      <c r="FS220" s="32"/>
      <c r="FT220" s="32"/>
      <c r="FU220" s="32"/>
      <c r="FV220" s="32"/>
      <c r="FW220" s="32"/>
      <c r="FX220" s="32"/>
      <c r="FY220" s="32"/>
      <c r="FZ220" s="32"/>
      <c r="GA220" s="32"/>
      <c r="GB220" s="32"/>
      <c r="GC220" s="32"/>
      <c r="GD220" s="32"/>
      <c r="GE220" s="32"/>
      <c r="GF220" s="32"/>
      <c r="GG220" s="32"/>
      <c r="GH220" s="32"/>
      <c r="GI220" s="32"/>
      <c r="GJ220" s="32"/>
      <c r="GK220" s="32"/>
      <c r="GL220" s="32"/>
    </row>
    <row r="221" spans="1:194" s="34" customFormat="1" x14ac:dyDescent="0.3">
      <c r="A221" s="104" t="str">
        <f t="shared" si="71"/>
        <v/>
      </c>
      <c r="B221" s="54"/>
      <c r="C221" s="93"/>
      <c r="D221" s="93"/>
      <c r="E221" s="94"/>
      <c r="F221" s="95"/>
      <c r="G221" s="95"/>
      <c r="H221" s="95"/>
      <c r="I221" s="95"/>
      <c r="J221" s="95"/>
      <c r="K221" s="95"/>
      <c r="L221" s="95"/>
      <c r="M221" s="95"/>
      <c r="N221" s="95"/>
      <c r="O221" s="95"/>
      <c r="P221" s="95"/>
      <c r="Q221" s="95"/>
      <c r="R221" s="57">
        <f t="shared" si="72"/>
        <v>0</v>
      </c>
      <c r="S221" s="32" t="str">
        <f t="shared" si="66"/>
        <v/>
      </c>
      <c r="T221" s="32" t="str">
        <f t="shared" si="66"/>
        <v/>
      </c>
      <c r="U221" s="32" t="str">
        <f t="shared" si="66"/>
        <v/>
      </c>
      <c r="V221" s="32" t="str">
        <f t="shared" si="66"/>
        <v/>
      </c>
      <c r="W221" s="32" t="str">
        <f t="shared" si="64"/>
        <v/>
      </c>
      <c r="X221" s="32" t="str">
        <f t="shared" si="64"/>
        <v/>
      </c>
      <c r="Y221" s="32" t="str">
        <f t="shared" si="64"/>
        <v/>
      </c>
      <c r="Z221" s="32" t="str">
        <f t="shared" si="64"/>
        <v/>
      </c>
      <c r="AA221" s="32" t="str">
        <f t="shared" si="61"/>
        <v/>
      </c>
      <c r="AB221" s="32" t="str">
        <f t="shared" si="61"/>
        <v/>
      </c>
      <c r="AC221" s="32" t="str">
        <f t="shared" si="61"/>
        <v/>
      </c>
      <c r="AD221" s="32" t="str">
        <f t="shared" si="61"/>
        <v/>
      </c>
      <c r="AE221" s="32" t="str">
        <f t="shared" si="69"/>
        <v/>
      </c>
      <c r="AF221" s="40"/>
      <c r="AG221" s="133"/>
      <c r="AH221" s="142" t="str" cm="1">
        <f t="array" aca="1" ref="AH221" ca="1">IF(OR(AG221="N/A",AG221=""), "", INDEX(INDIRECT(AG$2), AG221))</f>
        <v/>
      </c>
      <c r="AI221" s="138" t="str" cm="1">
        <f t="array" ref="AI221">IF(OR(AG221="N/A",AG221=""), "", INDEX($R$5:$R$300, AG221))</f>
        <v/>
      </c>
      <c r="AJ221" s="134"/>
      <c r="AK221" s="142" t="str" cm="1">
        <f t="array" aca="1" ref="AK221" ca="1">IF(OR(AJ221="N/A",AJ221=""), "", INDEX(INDIRECT(AJ$2), AJ221))</f>
        <v/>
      </c>
      <c r="AL221" s="138" t="str" cm="1">
        <f t="array" ref="AL221">IF(OR(AJ221="N/A",AJ221=""), "", INDEX($R$5:$R$300, AJ221))</f>
        <v/>
      </c>
      <c r="AM221" s="134"/>
      <c r="AN221" s="142" t="str" cm="1">
        <f t="array" aca="1" ref="AN221" ca="1">IF(OR(AM221="N/A",AM221=""), "", INDEX(INDIRECT(AM$2), AM221))</f>
        <v/>
      </c>
      <c r="AO221" s="138" t="str" cm="1">
        <f t="array" ref="AO221">IF(OR(AM221="N/A",AM221=""), "", INDEX($R$5:$R$300, AM221))</f>
        <v/>
      </c>
      <c r="AP221" s="134"/>
      <c r="AQ221" s="142" t="str" cm="1">
        <f t="array" aca="1" ref="AQ221" ca="1">IF(OR(AP221="N/A",AP221=""), "", INDEX(INDIRECT(AP$2), AP221))</f>
        <v/>
      </c>
      <c r="AR221" s="138" t="str" cm="1">
        <f t="array" ref="AR221">IF(OR(AP221="N/A",AP221=""), "", INDEX($R$5:$R$300, AP221))</f>
        <v/>
      </c>
      <c r="AS221" s="134"/>
      <c r="AT221" s="142" t="str" cm="1">
        <f t="array" aca="1" ref="AT221" ca="1">IF(OR(AS221="N/A",AS221=""), "", INDEX(INDIRECT(AS$2), AS221))</f>
        <v/>
      </c>
      <c r="AU221" s="138" t="str" cm="1">
        <f t="array" ref="AU221">IF(OR(AS221="N/A",AS221=""), "", INDEX($R$5:$R$300, AS221))</f>
        <v/>
      </c>
      <c r="AV221" s="134"/>
      <c r="AW221" s="142" t="str" cm="1">
        <f t="array" aca="1" ref="AW221" ca="1">IF(OR(AV221="N/A",AV221=""), "", INDEX(INDIRECT(AV$2), AV221))</f>
        <v/>
      </c>
      <c r="AX221" s="138" t="str" cm="1">
        <f t="array" ref="AX221">IF(OR(AV221="N/A",AV221=""), "", INDEX($R$5:$R$300, AV221))</f>
        <v/>
      </c>
      <c r="AY221" s="134"/>
      <c r="AZ221" s="142" t="str" cm="1">
        <f t="array" aca="1" ref="AZ221" ca="1">IF(OR(AY221="N/A",AY221=""), "", INDEX(INDIRECT(AY$2), AY221))</f>
        <v/>
      </c>
      <c r="BA221" s="138" t="str" cm="1">
        <f t="array" ref="BA221">IF(OR(AY221="N/A",AY221=""), "", INDEX($R$5:$R$300, AY221))</f>
        <v/>
      </c>
      <c r="BB221" s="134"/>
      <c r="BC221" s="142" t="str" cm="1">
        <f t="array" aca="1" ref="BC221" ca="1">IF(OR(BB221="N/A",BB221=""), "", INDEX(INDIRECT(BB$2), BB221))</f>
        <v/>
      </c>
      <c r="BD221" s="138" t="str" cm="1">
        <f t="array" ref="BD221">IF(OR(BB221="N/A",BB221=""), "", INDEX($R$5:$R$300, BB221))</f>
        <v/>
      </c>
      <c r="BE221" s="134"/>
      <c r="BF221" s="142" t="str" cm="1">
        <f t="array" aca="1" ref="BF221" ca="1">IF(OR(BE221="N/A",BE221=""), "", INDEX(INDIRECT(BE$2), BE221))</f>
        <v/>
      </c>
      <c r="BG221" s="138" t="str" cm="1">
        <f t="array" ref="BG221">IF(OR(BE221="N/A",BE221=""), "", INDEX($R$5:$R$300, BE221))</f>
        <v/>
      </c>
      <c r="BH221" s="134"/>
      <c r="BI221" s="142" t="str" cm="1">
        <f t="array" aca="1" ref="BI221" ca="1">IF(OR(BH221="N/A",BH221=""), "", INDEX(INDIRECT(BH$2), BH221))</f>
        <v/>
      </c>
      <c r="BJ221" s="138" t="str" cm="1">
        <f t="array" ref="BJ221">IF(OR(BH221="N/A",BH221=""), "", INDEX($R$5:$R$300, BH221))</f>
        <v/>
      </c>
      <c r="BK221" s="134"/>
      <c r="BL221" s="142" t="str" cm="1">
        <f t="array" aca="1" ref="BL221" ca="1">IF(OR(BK221="N/A",BK221=""), "", INDEX(INDIRECT(BK$2), BK221))</f>
        <v/>
      </c>
      <c r="BM221" s="138" t="str" cm="1">
        <f t="array" ref="BM221">IF(OR(BK221="N/A",BK221=""), "", INDEX($R$5:$R$300, BK221))</f>
        <v/>
      </c>
      <c r="BN221" s="134"/>
      <c r="BO221" s="142" t="str" cm="1">
        <f t="array" aca="1" ref="BO221" ca="1">IF(OR(BN221="N/A",BN221=""), "", INDEX(INDIRECT(BN$2), BN221))</f>
        <v/>
      </c>
      <c r="BP221" s="138" t="str" cm="1">
        <f t="array" ref="BP221">IF(OR(BN221="N/A",BN221=""), "", INDEX($R$5:$R$300, BN221))</f>
        <v/>
      </c>
      <c r="BQ221" s="134"/>
      <c r="BR221" s="142" t="str" cm="1">
        <f t="array" aca="1" ref="BR221" ca="1">IF(OR(BQ221="N/A",BQ221=""), "", INDEX(INDIRECT(BQ$2), BQ221))</f>
        <v/>
      </c>
      <c r="BS221" s="138" t="str" cm="1">
        <f t="array" ref="BS221">IF(OR(BQ221="N/A",BQ221=""), "", INDEX($R$5:$R$300, BQ221))</f>
        <v/>
      </c>
      <c r="BT221" s="40"/>
      <c r="BU221" s="41"/>
      <c r="BV221" s="41"/>
      <c r="BW221" s="41"/>
      <c r="BX221" s="41"/>
      <c r="BY221" s="41"/>
      <c r="BZ221" s="41"/>
      <c r="CA221" s="41"/>
      <c r="CB221" s="41"/>
      <c r="CC221" s="41"/>
      <c r="CD221" s="41"/>
      <c r="CE221" s="41"/>
      <c r="CF221" s="41"/>
      <c r="CG221" s="41"/>
      <c r="CH221" s="40"/>
      <c r="CI221" s="59" t="str">
        <f t="shared" ca="1" si="67"/>
        <v/>
      </c>
      <c r="CJ221" s="59" t="str">
        <f t="shared" ca="1" si="67"/>
        <v/>
      </c>
      <c r="CK221" s="59" t="str">
        <f t="shared" ca="1" si="67"/>
        <v/>
      </c>
      <c r="CL221" s="59" t="str">
        <f t="shared" ca="1" si="67"/>
        <v/>
      </c>
      <c r="CM221" s="59" t="str">
        <f t="shared" ca="1" si="65"/>
        <v/>
      </c>
      <c r="CN221" s="59" t="str">
        <f t="shared" ca="1" si="65"/>
        <v/>
      </c>
      <c r="CO221" s="59" t="str">
        <f t="shared" ca="1" si="65"/>
        <v/>
      </c>
      <c r="CP221" s="59" t="str">
        <f t="shared" ca="1" si="65"/>
        <v/>
      </c>
      <c r="CQ221" s="59" t="str">
        <f t="shared" ca="1" si="62"/>
        <v/>
      </c>
      <c r="CR221" s="59" t="str">
        <f t="shared" ca="1" si="62"/>
        <v/>
      </c>
      <c r="CS221" s="59" t="str">
        <f t="shared" ca="1" si="62"/>
        <v/>
      </c>
      <c r="CT221" s="59" t="str">
        <f t="shared" ca="1" si="62"/>
        <v/>
      </c>
      <c r="CU221" s="59" t="str">
        <f t="shared" ca="1" si="70"/>
        <v/>
      </c>
      <c r="CV221" s="60" t="str">
        <f t="shared" ca="1" si="73"/>
        <v/>
      </c>
      <c r="CW221" s="32" t="str">
        <f t="shared" ca="1" si="77"/>
        <v/>
      </c>
      <c r="CX221" s="32" t="str">
        <f t="shared" ca="1" si="77"/>
        <v/>
      </c>
      <c r="CY221" s="32" t="str">
        <f t="shared" ca="1" si="77"/>
        <v/>
      </c>
      <c r="CZ221" s="32" t="str">
        <f t="shared" ca="1" si="77"/>
        <v/>
      </c>
      <c r="DA221" s="32" t="str">
        <f t="shared" ca="1" si="77"/>
        <v/>
      </c>
      <c r="DB221" s="32" t="str">
        <f t="shared" ca="1" si="77"/>
        <v/>
      </c>
      <c r="DC221" s="32" t="str">
        <f t="shared" ca="1" si="77"/>
        <v/>
      </c>
      <c r="DD221" s="32" t="str">
        <f t="shared" ca="1" si="77"/>
        <v/>
      </c>
      <c r="DE221" s="32" t="str">
        <f t="shared" ca="1" si="77"/>
        <v/>
      </c>
      <c r="DF221" s="32" t="str">
        <f t="shared" ca="1" si="76"/>
        <v/>
      </c>
      <c r="DG221" s="32" t="str">
        <f t="shared" ca="1" si="76"/>
        <v/>
      </c>
      <c r="DH221" s="32" t="str">
        <f t="shared" ca="1" si="75"/>
        <v/>
      </c>
      <c r="DI221" s="32" t="str">
        <f t="shared" ca="1" si="68"/>
        <v/>
      </c>
      <c r="DJ221" s="60" t="str">
        <f t="shared" ca="1" si="74"/>
        <v/>
      </c>
      <c r="DK221" s="112" t="str" cm="1">
        <f t="array" aca="1" ref="DK221" ca="1">IFERROR(IF(DL221="", "", INDIRECT(_xlfn.CONCAT(DK$1,$DJ221))), "")</f>
        <v/>
      </c>
      <c r="DL221" s="113" t="str" cm="1">
        <f t="array" aca="1" ref="DL221" ca="1">IFERROR(IF(INDIRECT(_xlfn.CONCAT(DL$1, $DJ221))="", "", INDIRECT(_xlfn.CONCAT(DL$1, $DJ221))),"")</f>
        <v/>
      </c>
      <c r="DM221" s="114" t="str" cm="1">
        <f t="array" aca="1" ref="DM221" ca="1">IFERROR(IF(DN221="", "", INDIRECT(_xlfn.CONCAT(DM$1,$DJ221))), "")</f>
        <v/>
      </c>
      <c r="DN221" s="115" t="str" cm="1">
        <f t="array" aca="1" ref="DN221" ca="1">IFERROR(IF(INDIRECT(_xlfn.CONCAT(DN$1, $DJ221))="", "", INDIRECT(_xlfn.CONCAT(DN$1, $DJ221))),"")</f>
        <v/>
      </c>
      <c r="DO221" s="112" t="str" cm="1">
        <f t="array" aca="1" ref="DO221" ca="1">IFERROR(IF(DP221="", "", INDIRECT(_xlfn.CONCAT(DO$1,$DJ221))), "")</f>
        <v/>
      </c>
      <c r="DP221" s="113" t="str" cm="1">
        <f t="array" aca="1" ref="DP221" ca="1">IFERROR(IF(INDIRECT(_xlfn.CONCAT(DP$1, $DJ221))="", "", INDIRECT(_xlfn.CONCAT(DP$1, $DJ221))),"")</f>
        <v/>
      </c>
      <c r="DQ221" s="114" t="str" cm="1">
        <f t="array" aca="1" ref="DQ221" ca="1">IFERROR(IF(DR221="", "", INDIRECT(_xlfn.CONCAT(DQ$1,$DJ221))), "")</f>
        <v/>
      </c>
      <c r="DR221" s="115" t="str" cm="1">
        <f t="array" aca="1" ref="DR221" ca="1">IFERROR(IF(INDIRECT(_xlfn.CONCAT(DR$1, $DJ221))="", "", INDIRECT(_xlfn.CONCAT(DR$1, $DJ221))),"")</f>
        <v/>
      </c>
      <c r="DS221" s="112" t="str" cm="1">
        <f t="array" aca="1" ref="DS221" ca="1">IFERROR(IF(DT221="", "", INDIRECT(_xlfn.CONCAT(DS$1,$DJ221))), "")</f>
        <v/>
      </c>
      <c r="DT221" s="113" t="str" cm="1">
        <f t="array" aca="1" ref="DT221" ca="1">IFERROR(IF(INDIRECT(_xlfn.CONCAT(DT$1, $DJ221))="", "", INDIRECT(_xlfn.CONCAT(DT$1, $DJ221))),"")</f>
        <v/>
      </c>
      <c r="DU221" s="114" t="str" cm="1">
        <f t="array" aca="1" ref="DU221" ca="1">IFERROR(IF(DV221="", "", INDIRECT(_xlfn.CONCAT(DU$1,$DJ221))), "")</f>
        <v/>
      </c>
      <c r="DV221" s="115" t="str" cm="1">
        <f t="array" aca="1" ref="DV221" ca="1">IFERROR(IF(INDIRECT(_xlfn.CONCAT(DV$1, $DJ221))="", "", INDIRECT(_xlfn.CONCAT(DV$1, $DJ221))),"")</f>
        <v/>
      </c>
      <c r="DW221" s="112" t="str" cm="1">
        <f t="array" aca="1" ref="DW221" ca="1">IFERROR(IF(DX221="", "", INDIRECT(_xlfn.CONCAT(DW$1,$DJ221))), "")</f>
        <v/>
      </c>
      <c r="DX221" s="113" t="str" cm="1">
        <f t="array" aca="1" ref="DX221" ca="1">IFERROR(IF(INDIRECT(_xlfn.CONCAT(DX$1, $DJ221))="", "", INDIRECT(_xlfn.CONCAT(DX$1, $DJ221))),"")</f>
        <v/>
      </c>
      <c r="DY221" s="114" t="str" cm="1">
        <f t="array" aca="1" ref="DY221" ca="1">IFERROR(IF(DZ221="", "", INDIRECT(_xlfn.CONCAT(DY$1,$DJ221))), "")</f>
        <v/>
      </c>
      <c r="DZ221" s="115" t="str" cm="1">
        <f t="array" aca="1" ref="DZ221" ca="1">IFERROR(IF(INDIRECT(_xlfn.CONCAT(DZ$1, $DJ221))="", "", INDIRECT(_xlfn.CONCAT(DZ$1, $DJ221))),"")</f>
        <v/>
      </c>
      <c r="EA221" s="112" t="str" cm="1">
        <f t="array" aca="1" ref="EA221" ca="1">IFERROR(IF(EB221="", "", INDIRECT(_xlfn.CONCAT(EA$1,$DJ221))), "")</f>
        <v/>
      </c>
      <c r="EB221" s="113" t="str" cm="1">
        <f t="array" aca="1" ref="EB221" ca="1">IFERROR(IF(INDIRECT(_xlfn.CONCAT(EB$1, $DJ221))="", "", INDIRECT(_xlfn.CONCAT(EB$1, $DJ221))),"")</f>
        <v/>
      </c>
      <c r="EC221" s="114" t="str" cm="1">
        <f t="array" aca="1" ref="EC221" ca="1">IFERROR(IF(ED221="", "", INDIRECT(_xlfn.CONCAT(EC$1,$DJ221))), "")</f>
        <v/>
      </c>
      <c r="ED221" s="115" t="str" cm="1">
        <f t="array" aca="1" ref="ED221" ca="1">IFERROR(IF(INDIRECT(_xlfn.CONCAT(ED$1, $DJ221))="", "", INDIRECT(_xlfn.CONCAT(ED$1, $DJ221))),"")</f>
        <v/>
      </c>
      <c r="EE221" s="112" t="str" cm="1">
        <f t="array" aca="1" ref="EE221" ca="1">IFERROR(IF(EF221="", "", INDIRECT(_xlfn.CONCAT(EE$1,$DJ221))), "")</f>
        <v/>
      </c>
      <c r="EF221" s="113" t="str" cm="1">
        <f t="array" aca="1" ref="EF221" ca="1">IFERROR(IF(INDIRECT(_xlfn.CONCAT(EF$1, $DJ221))="", "", INDIRECT(_xlfn.CONCAT(EF$1, $DJ221))),"")</f>
        <v/>
      </c>
      <c r="EG221" s="114" t="str" cm="1">
        <f t="array" aca="1" ref="EG221" ca="1">IFERROR(IF(EH221="", "", INDIRECT(_xlfn.CONCAT(EG$1,$DJ221))), "")</f>
        <v/>
      </c>
      <c r="EH221" s="115" t="str" cm="1">
        <f t="array" aca="1" ref="EH221" ca="1">IFERROR(IF(INDIRECT(_xlfn.CONCAT(EH$1, $DJ221))="", "", INDIRECT(_xlfn.CONCAT(EH$1, $DJ221))),"")</f>
        <v/>
      </c>
      <c r="EI221" s="112" t="str" cm="1">
        <f t="array" aca="1" ref="EI221" ca="1">IFERROR(IF(EJ221="", "", INDIRECT(_xlfn.CONCAT(EI$1,$DJ221))), "")</f>
        <v/>
      </c>
      <c r="EJ221" s="116" t="str" cm="1">
        <f t="array" aca="1" ref="EJ221" ca="1">IFERROR(IF(INDIRECT(_xlfn.CONCAT(EJ$1, $DJ221))="", "", INDIRECT(_xlfn.CONCAT(EJ$1, $DJ221))),"")</f>
        <v/>
      </c>
      <c r="EK221" s="32"/>
      <c r="EL221" s="32"/>
      <c r="EM221" s="32"/>
      <c r="EN221" s="32"/>
      <c r="EO221" s="32"/>
      <c r="EP221" s="32"/>
      <c r="EQ221" s="32"/>
      <c r="ER221" s="32"/>
      <c r="ES221" s="32"/>
      <c r="ET221" s="32"/>
      <c r="EU221" s="32"/>
      <c r="EV221" s="32"/>
      <c r="EW221" s="32"/>
      <c r="EX221" s="32"/>
      <c r="EY221" s="32"/>
      <c r="EZ221" s="32"/>
      <c r="FA221" s="32"/>
      <c r="FB221" s="32"/>
      <c r="FC221" s="32"/>
      <c r="FD221" s="32"/>
      <c r="FE221" s="32"/>
      <c r="FF221" s="32"/>
      <c r="FG221" s="32"/>
      <c r="FH221" s="32"/>
      <c r="FI221" s="32"/>
      <c r="FJ221" s="32"/>
      <c r="FK221" s="32"/>
      <c r="FL221" s="32"/>
      <c r="FM221" s="32"/>
      <c r="FN221" s="32"/>
      <c r="FO221" s="32"/>
      <c r="FP221" s="32"/>
      <c r="FQ221" s="32"/>
      <c r="FR221" s="32"/>
      <c r="FS221" s="32"/>
      <c r="FT221" s="32"/>
      <c r="FU221" s="32"/>
      <c r="FV221" s="32"/>
      <c r="FW221" s="32"/>
      <c r="FX221" s="32"/>
      <c r="FY221" s="32"/>
      <c r="FZ221" s="32"/>
      <c r="GA221" s="32"/>
      <c r="GB221" s="32"/>
      <c r="GC221" s="32"/>
      <c r="GD221" s="32"/>
      <c r="GE221" s="32"/>
      <c r="GF221" s="32"/>
      <c r="GG221" s="32"/>
      <c r="GH221" s="32"/>
      <c r="GI221" s="32"/>
      <c r="GJ221" s="32"/>
      <c r="GK221" s="32"/>
      <c r="GL221" s="32"/>
    </row>
    <row r="222" spans="1:194" s="34" customFormat="1" x14ac:dyDescent="0.3">
      <c r="A222" s="104" t="str">
        <f t="shared" si="71"/>
        <v/>
      </c>
      <c r="B222" s="54"/>
      <c r="C222" s="93"/>
      <c r="D222" s="93"/>
      <c r="E222" s="94"/>
      <c r="F222" s="95"/>
      <c r="G222" s="95"/>
      <c r="H222" s="95"/>
      <c r="I222" s="95"/>
      <c r="J222" s="95"/>
      <c r="K222" s="95"/>
      <c r="L222" s="95"/>
      <c r="M222" s="95"/>
      <c r="N222" s="95"/>
      <c r="O222" s="95"/>
      <c r="P222" s="95"/>
      <c r="Q222" s="95"/>
      <c r="R222" s="57">
        <f t="shared" si="72"/>
        <v>0</v>
      </c>
      <c r="S222" s="32" t="str">
        <f t="shared" si="66"/>
        <v/>
      </c>
      <c r="T222" s="32" t="str">
        <f t="shared" si="66"/>
        <v/>
      </c>
      <c r="U222" s="32" t="str">
        <f t="shared" si="66"/>
        <v/>
      </c>
      <c r="V222" s="32" t="str">
        <f t="shared" si="66"/>
        <v/>
      </c>
      <c r="W222" s="32" t="str">
        <f t="shared" si="64"/>
        <v/>
      </c>
      <c r="X222" s="32" t="str">
        <f t="shared" si="64"/>
        <v/>
      </c>
      <c r="Y222" s="32" t="str">
        <f t="shared" si="64"/>
        <v/>
      </c>
      <c r="Z222" s="32" t="str">
        <f t="shared" si="64"/>
        <v/>
      </c>
      <c r="AA222" s="32" t="str">
        <f t="shared" si="64"/>
        <v/>
      </c>
      <c r="AB222" s="32" t="str">
        <f t="shared" si="64"/>
        <v/>
      </c>
      <c r="AC222" s="32" t="str">
        <f t="shared" si="64"/>
        <v/>
      </c>
      <c r="AD222" s="32" t="str">
        <f t="shared" si="64"/>
        <v/>
      </c>
      <c r="AE222" s="32" t="str">
        <f t="shared" si="69"/>
        <v/>
      </c>
      <c r="AF222" s="40"/>
      <c r="AG222" s="133"/>
      <c r="AH222" s="142" t="str" cm="1">
        <f t="array" aca="1" ref="AH222" ca="1">IF(OR(AG222="N/A",AG222=""), "", INDEX(INDIRECT(AG$2), AG222))</f>
        <v/>
      </c>
      <c r="AI222" s="138" t="str" cm="1">
        <f t="array" ref="AI222">IF(OR(AG222="N/A",AG222=""), "", INDEX($R$5:$R$300, AG222))</f>
        <v/>
      </c>
      <c r="AJ222" s="134"/>
      <c r="AK222" s="142" t="str" cm="1">
        <f t="array" aca="1" ref="AK222" ca="1">IF(OR(AJ222="N/A",AJ222=""), "", INDEX(INDIRECT(AJ$2), AJ222))</f>
        <v/>
      </c>
      <c r="AL222" s="138" t="str" cm="1">
        <f t="array" ref="AL222">IF(OR(AJ222="N/A",AJ222=""), "", INDEX($R$5:$R$300, AJ222))</f>
        <v/>
      </c>
      <c r="AM222" s="134"/>
      <c r="AN222" s="142" t="str" cm="1">
        <f t="array" aca="1" ref="AN222" ca="1">IF(OR(AM222="N/A",AM222=""), "", INDEX(INDIRECT(AM$2), AM222))</f>
        <v/>
      </c>
      <c r="AO222" s="138" t="str" cm="1">
        <f t="array" ref="AO222">IF(OR(AM222="N/A",AM222=""), "", INDEX($R$5:$R$300, AM222))</f>
        <v/>
      </c>
      <c r="AP222" s="134"/>
      <c r="AQ222" s="142" t="str" cm="1">
        <f t="array" aca="1" ref="AQ222" ca="1">IF(OR(AP222="N/A",AP222=""), "", INDEX(INDIRECT(AP$2), AP222))</f>
        <v/>
      </c>
      <c r="AR222" s="138" t="str" cm="1">
        <f t="array" ref="AR222">IF(OR(AP222="N/A",AP222=""), "", INDEX($R$5:$R$300, AP222))</f>
        <v/>
      </c>
      <c r="AS222" s="134"/>
      <c r="AT222" s="142" t="str" cm="1">
        <f t="array" aca="1" ref="AT222" ca="1">IF(OR(AS222="N/A",AS222=""), "", INDEX(INDIRECT(AS$2), AS222))</f>
        <v/>
      </c>
      <c r="AU222" s="138" t="str" cm="1">
        <f t="array" ref="AU222">IF(OR(AS222="N/A",AS222=""), "", INDEX($R$5:$R$300, AS222))</f>
        <v/>
      </c>
      <c r="AV222" s="134"/>
      <c r="AW222" s="142" t="str" cm="1">
        <f t="array" aca="1" ref="AW222" ca="1">IF(OR(AV222="N/A",AV222=""), "", INDEX(INDIRECT(AV$2), AV222))</f>
        <v/>
      </c>
      <c r="AX222" s="138" t="str" cm="1">
        <f t="array" ref="AX222">IF(OR(AV222="N/A",AV222=""), "", INDEX($R$5:$R$300, AV222))</f>
        <v/>
      </c>
      <c r="AY222" s="134"/>
      <c r="AZ222" s="142" t="str" cm="1">
        <f t="array" aca="1" ref="AZ222" ca="1">IF(OR(AY222="N/A",AY222=""), "", INDEX(INDIRECT(AY$2), AY222))</f>
        <v/>
      </c>
      <c r="BA222" s="138" t="str" cm="1">
        <f t="array" ref="BA222">IF(OR(AY222="N/A",AY222=""), "", INDEX($R$5:$R$300, AY222))</f>
        <v/>
      </c>
      <c r="BB222" s="134"/>
      <c r="BC222" s="142" t="str" cm="1">
        <f t="array" aca="1" ref="BC222" ca="1">IF(OR(BB222="N/A",BB222=""), "", INDEX(INDIRECT(BB$2), BB222))</f>
        <v/>
      </c>
      <c r="BD222" s="138" t="str" cm="1">
        <f t="array" ref="BD222">IF(OR(BB222="N/A",BB222=""), "", INDEX($R$5:$R$300, BB222))</f>
        <v/>
      </c>
      <c r="BE222" s="134"/>
      <c r="BF222" s="142" t="str" cm="1">
        <f t="array" aca="1" ref="BF222" ca="1">IF(OR(BE222="N/A",BE222=""), "", INDEX(INDIRECT(BE$2), BE222))</f>
        <v/>
      </c>
      <c r="BG222" s="138" t="str" cm="1">
        <f t="array" ref="BG222">IF(OR(BE222="N/A",BE222=""), "", INDEX($R$5:$R$300, BE222))</f>
        <v/>
      </c>
      <c r="BH222" s="134"/>
      <c r="BI222" s="142" t="str" cm="1">
        <f t="array" aca="1" ref="BI222" ca="1">IF(OR(BH222="N/A",BH222=""), "", INDEX(INDIRECT(BH$2), BH222))</f>
        <v/>
      </c>
      <c r="BJ222" s="138" t="str" cm="1">
        <f t="array" ref="BJ222">IF(OR(BH222="N/A",BH222=""), "", INDEX($R$5:$R$300, BH222))</f>
        <v/>
      </c>
      <c r="BK222" s="134"/>
      <c r="BL222" s="142" t="str" cm="1">
        <f t="array" aca="1" ref="BL222" ca="1">IF(OR(BK222="N/A",BK222=""), "", INDEX(INDIRECT(BK$2), BK222))</f>
        <v/>
      </c>
      <c r="BM222" s="138" t="str" cm="1">
        <f t="array" ref="BM222">IF(OR(BK222="N/A",BK222=""), "", INDEX($R$5:$R$300, BK222))</f>
        <v/>
      </c>
      <c r="BN222" s="134"/>
      <c r="BO222" s="142" t="str" cm="1">
        <f t="array" aca="1" ref="BO222" ca="1">IF(OR(BN222="N/A",BN222=""), "", INDEX(INDIRECT(BN$2), BN222))</f>
        <v/>
      </c>
      <c r="BP222" s="138" t="str" cm="1">
        <f t="array" ref="BP222">IF(OR(BN222="N/A",BN222=""), "", INDEX($R$5:$R$300, BN222))</f>
        <v/>
      </c>
      <c r="BQ222" s="134"/>
      <c r="BR222" s="142" t="str" cm="1">
        <f t="array" aca="1" ref="BR222" ca="1">IF(OR(BQ222="N/A",BQ222=""), "", INDEX(INDIRECT(BQ$2), BQ222))</f>
        <v/>
      </c>
      <c r="BS222" s="138" t="str" cm="1">
        <f t="array" ref="BS222">IF(OR(BQ222="N/A",BQ222=""), "", INDEX($R$5:$R$300, BQ222))</f>
        <v/>
      </c>
      <c r="BT222" s="40"/>
      <c r="BU222" s="41"/>
      <c r="BV222" s="41"/>
      <c r="BW222" s="41"/>
      <c r="BX222" s="41"/>
      <c r="BY222" s="41"/>
      <c r="BZ222" s="41"/>
      <c r="CA222" s="41"/>
      <c r="CB222" s="41"/>
      <c r="CC222" s="41"/>
      <c r="CD222" s="41"/>
      <c r="CE222" s="41"/>
      <c r="CF222" s="41"/>
      <c r="CG222" s="41"/>
      <c r="CH222" s="40"/>
      <c r="CI222" s="59" t="str">
        <f t="shared" ca="1" si="67"/>
        <v/>
      </c>
      <c r="CJ222" s="59" t="str">
        <f t="shared" ca="1" si="67"/>
        <v/>
      </c>
      <c r="CK222" s="59" t="str">
        <f t="shared" ca="1" si="67"/>
        <v/>
      </c>
      <c r="CL222" s="59" t="str">
        <f t="shared" ca="1" si="67"/>
        <v/>
      </c>
      <c r="CM222" s="59" t="str">
        <f t="shared" ca="1" si="65"/>
        <v/>
      </c>
      <c r="CN222" s="59" t="str">
        <f t="shared" ca="1" si="65"/>
        <v/>
      </c>
      <c r="CO222" s="59" t="str">
        <f t="shared" ca="1" si="65"/>
        <v/>
      </c>
      <c r="CP222" s="59" t="str">
        <f t="shared" ca="1" si="65"/>
        <v/>
      </c>
      <c r="CQ222" s="59" t="str">
        <f t="shared" ca="1" si="65"/>
        <v/>
      </c>
      <c r="CR222" s="59" t="str">
        <f t="shared" ca="1" si="65"/>
        <v/>
      </c>
      <c r="CS222" s="59" t="str">
        <f t="shared" ca="1" si="65"/>
        <v/>
      </c>
      <c r="CT222" s="59" t="str">
        <f t="shared" ca="1" si="65"/>
        <v/>
      </c>
      <c r="CU222" s="59" t="str">
        <f t="shared" ca="1" si="70"/>
        <v/>
      </c>
      <c r="CV222" s="60" t="str">
        <f t="shared" ca="1" si="73"/>
        <v/>
      </c>
      <c r="CW222" s="32" t="str">
        <f t="shared" ca="1" si="77"/>
        <v/>
      </c>
      <c r="CX222" s="32" t="str">
        <f t="shared" ca="1" si="77"/>
        <v/>
      </c>
      <c r="CY222" s="32" t="str">
        <f t="shared" ca="1" si="77"/>
        <v/>
      </c>
      <c r="CZ222" s="32" t="str">
        <f t="shared" ca="1" si="77"/>
        <v/>
      </c>
      <c r="DA222" s="32" t="str">
        <f t="shared" ca="1" si="77"/>
        <v/>
      </c>
      <c r="DB222" s="32" t="str">
        <f t="shared" ca="1" si="77"/>
        <v/>
      </c>
      <c r="DC222" s="32" t="str">
        <f t="shared" ca="1" si="77"/>
        <v/>
      </c>
      <c r="DD222" s="32" t="str">
        <f t="shared" ca="1" si="77"/>
        <v/>
      </c>
      <c r="DE222" s="32" t="str">
        <f t="shared" ca="1" si="77"/>
        <v/>
      </c>
      <c r="DF222" s="32" t="str">
        <f t="shared" ca="1" si="76"/>
        <v/>
      </c>
      <c r="DG222" s="32" t="str">
        <f t="shared" ca="1" si="76"/>
        <v/>
      </c>
      <c r="DH222" s="32" t="str">
        <f t="shared" ca="1" si="75"/>
        <v/>
      </c>
      <c r="DI222" s="32" t="str">
        <f t="shared" ca="1" si="68"/>
        <v/>
      </c>
      <c r="DJ222" s="60" t="str">
        <f t="shared" ca="1" si="74"/>
        <v/>
      </c>
      <c r="DK222" s="112" t="str" cm="1">
        <f t="array" aca="1" ref="DK222" ca="1">IFERROR(IF(DL222="", "", INDIRECT(_xlfn.CONCAT(DK$1,$DJ222))), "")</f>
        <v/>
      </c>
      <c r="DL222" s="113" t="str" cm="1">
        <f t="array" aca="1" ref="DL222" ca="1">IFERROR(IF(INDIRECT(_xlfn.CONCAT(DL$1, $DJ222))="", "", INDIRECT(_xlfn.CONCAT(DL$1, $DJ222))),"")</f>
        <v/>
      </c>
      <c r="DM222" s="114" t="str" cm="1">
        <f t="array" aca="1" ref="DM222" ca="1">IFERROR(IF(DN222="", "", INDIRECT(_xlfn.CONCAT(DM$1,$DJ222))), "")</f>
        <v/>
      </c>
      <c r="DN222" s="115" t="str" cm="1">
        <f t="array" aca="1" ref="DN222" ca="1">IFERROR(IF(INDIRECT(_xlfn.CONCAT(DN$1, $DJ222))="", "", INDIRECT(_xlfn.CONCAT(DN$1, $DJ222))),"")</f>
        <v/>
      </c>
      <c r="DO222" s="112" t="str" cm="1">
        <f t="array" aca="1" ref="DO222" ca="1">IFERROR(IF(DP222="", "", INDIRECT(_xlfn.CONCAT(DO$1,$DJ222))), "")</f>
        <v/>
      </c>
      <c r="DP222" s="113" t="str" cm="1">
        <f t="array" aca="1" ref="DP222" ca="1">IFERROR(IF(INDIRECT(_xlfn.CONCAT(DP$1, $DJ222))="", "", INDIRECT(_xlfn.CONCAT(DP$1, $DJ222))),"")</f>
        <v/>
      </c>
      <c r="DQ222" s="114" t="str" cm="1">
        <f t="array" aca="1" ref="DQ222" ca="1">IFERROR(IF(DR222="", "", INDIRECT(_xlfn.CONCAT(DQ$1,$DJ222))), "")</f>
        <v/>
      </c>
      <c r="DR222" s="115" t="str" cm="1">
        <f t="array" aca="1" ref="DR222" ca="1">IFERROR(IF(INDIRECT(_xlfn.CONCAT(DR$1, $DJ222))="", "", INDIRECT(_xlfn.CONCAT(DR$1, $DJ222))),"")</f>
        <v/>
      </c>
      <c r="DS222" s="112" t="str" cm="1">
        <f t="array" aca="1" ref="DS222" ca="1">IFERROR(IF(DT222="", "", INDIRECT(_xlfn.CONCAT(DS$1,$DJ222))), "")</f>
        <v/>
      </c>
      <c r="DT222" s="113" t="str" cm="1">
        <f t="array" aca="1" ref="DT222" ca="1">IFERROR(IF(INDIRECT(_xlfn.CONCAT(DT$1, $DJ222))="", "", INDIRECT(_xlfn.CONCAT(DT$1, $DJ222))),"")</f>
        <v/>
      </c>
      <c r="DU222" s="114" t="str" cm="1">
        <f t="array" aca="1" ref="DU222" ca="1">IFERROR(IF(DV222="", "", INDIRECT(_xlfn.CONCAT(DU$1,$DJ222))), "")</f>
        <v/>
      </c>
      <c r="DV222" s="115" t="str" cm="1">
        <f t="array" aca="1" ref="DV222" ca="1">IFERROR(IF(INDIRECT(_xlfn.CONCAT(DV$1, $DJ222))="", "", INDIRECT(_xlfn.CONCAT(DV$1, $DJ222))),"")</f>
        <v/>
      </c>
      <c r="DW222" s="112" t="str" cm="1">
        <f t="array" aca="1" ref="DW222" ca="1">IFERROR(IF(DX222="", "", INDIRECT(_xlfn.CONCAT(DW$1,$DJ222))), "")</f>
        <v/>
      </c>
      <c r="DX222" s="113" t="str" cm="1">
        <f t="array" aca="1" ref="DX222" ca="1">IFERROR(IF(INDIRECT(_xlfn.CONCAT(DX$1, $DJ222))="", "", INDIRECT(_xlfn.CONCAT(DX$1, $DJ222))),"")</f>
        <v/>
      </c>
      <c r="DY222" s="114" t="str" cm="1">
        <f t="array" aca="1" ref="DY222" ca="1">IFERROR(IF(DZ222="", "", INDIRECT(_xlfn.CONCAT(DY$1,$DJ222))), "")</f>
        <v/>
      </c>
      <c r="DZ222" s="115" t="str" cm="1">
        <f t="array" aca="1" ref="DZ222" ca="1">IFERROR(IF(INDIRECT(_xlfn.CONCAT(DZ$1, $DJ222))="", "", INDIRECT(_xlfn.CONCAT(DZ$1, $DJ222))),"")</f>
        <v/>
      </c>
      <c r="EA222" s="112" t="str" cm="1">
        <f t="array" aca="1" ref="EA222" ca="1">IFERROR(IF(EB222="", "", INDIRECT(_xlfn.CONCAT(EA$1,$DJ222))), "")</f>
        <v/>
      </c>
      <c r="EB222" s="113" t="str" cm="1">
        <f t="array" aca="1" ref="EB222" ca="1">IFERROR(IF(INDIRECT(_xlfn.CONCAT(EB$1, $DJ222))="", "", INDIRECT(_xlfn.CONCAT(EB$1, $DJ222))),"")</f>
        <v/>
      </c>
      <c r="EC222" s="114" t="str" cm="1">
        <f t="array" aca="1" ref="EC222" ca="1">IFERROR(IF(ED222="", "", INDIRECT(_xlfn.CONCAT(EC$1,$DJ222))), "")</f>
        <v/>
      </c>
      <c r="ED222" s="115" t="str" cm="1">
        <f t="array" aca="1" ref="ED222" ca="1">IFERROR(IF(INDIRECT(_xlfn.CONCAT(ED$1, $DJ222))="", "", INDIRECT(_xlfn.CONCAT(ED$1, $DJ222))),"")</f>
        <v/>
      </c>
      <c r="EE222" s="112" t="str" cm="1">
        <f t="array" aca="1" ref="EE222" ca="1">IFERROR(IF(EF222="", "", INDIRECT(_xlfn.CONCAT(EE$1,$DJ222))), "")</f>
        <v/>
      </c>
      <c r="EF222" s="113" t="str" cm="1">
        <f t="array" aca="1" ref="EF222" ca="1">IFERROR(IF(INDIRECT(_xlfn.CONCAT(EF$1, $DJ222))="", "", INDIRECT(_xlfn.CONCAT(EF$1, $DJ222))),"")</f>
        <v/>
      </c>
      <c r="EG222" s="114" t="str" cm="1">
        <f t="array" aca="1" ref="EG222" ca="1">IFERROR(IF(EH222="", "", INDIRECT(_xlfn.CONCAT(EG$1,$DJ222))), "")</f>
        <v/>
      </c>
      <c r="EH222" s="115" t="str" cm="1">
        <f t="array" aca="1" ref="EH222" ca="1">IFERROR(IF(INDIRECT(_xlfn.CONCAT(EH$1, $DJ222))="", "", INDIRECT(_xlfn.CONCAT(EH$1, $DJ222))),"")</f>
        <v/>
      </c>
      <c r="EI222" s="112" t="str" cm="1">
        <f t="array" aca="1" ref="EI222" ca="1">IFERROR(IF(EJ222="", "", INDIRECT(_xlfn.CONCAT(EI$1,$DJ222))), "")</f>
        <v/>
      </c>
      <c r="EJ222" s="116" t="str" cm="1">
        <f t="array" aca="1" ref="EJ222" ca="1">IFERROR(IF(INDIRECT(_xlfn.CONCAT(EJ$1, $DJ222))="", "", INDIRECT(_xlfn.CONCAT(EJ$1, $DJ222))),"")</f>
        <v/>
      </c>
      <c r="EK222" s="32"/>
      <c r="EL222" s="32"/>
      <c r="EM222" s="32"/>
      <c r="EN222" s="32"/>
      <c r="EO222" s="32"/>
      <c r="EP222" s="32"/>
      <c r="EQ222" s="32"/>
      <c r="ER222" s="32"/>
      <c r="ES222" s="32"/>
      <c r="ET222" s="32"/>
      <c r="EU222" s="32"/>
      <c r="EV222" s="32"/>
      <c r="EW222" s="32"/>
      <c r="EX222" s="32"/>
      <c r="EY222" s="32"/>
      <c r="EZ222" s="32"/>
      <c r="FA222" s="32"/>
      <c r="FB222" s="32"/>
      <c r="FC222" s="32"/>
      <c r="FD222" s="32"/>
      <c r="FE222" s="32"/>
      <c r="FF222" s="32"/>
      <c r="FG222" s="32"/>
      <c r="FH222" s="32"/>
      <c r="FI222" s="32"/>
      <c r="FJ222" s="32"/>
      <c r="FK222" s="32"/>
      <c r="FL222" s="32"/>
      <c r="FM222" s="32"/>
      <c r="FN222" s="32"/>
      <c r="FO222" s="32"/>
      <c r="FP222" s="32"/>
      <c r="FQ222" s="32"/>
      <c r="FR222" s="32"/>
      <c r="FS222" s="32"/>
      <c r="FT222" s="32"/>
      <c r="FU222" s="32"/>
      <c r="FV222" s="32"/>
      <c r="FW222" s="32"/>
      <c r="FX222" s="32"/>
      <c r="FY222" s="32"/>
      <c r="FZ222" s="32"/>
      <c r="GA222" s="32"/>
      <c r="GB222" s="32"/>
      <c r="GC222" s="32"/>
      <c r="GD222" s="32"/>
      <c r="GE222" s="32"/>
      <c r="GF222" s="32"/>
      <c r="GG222" s="32"/>
      <c r="GH222" s="32"/>
      <c r="GI222" s="32"/>
      <c r="GJ222" s="32"/>
      <c r="GK222" s="32"/>
      <c r="GL222" s="32"/>
    </row>
    <row r="223" spans="1:194" s="34" customFormat="1" x14ac:dyDescent="0.3">
      <c r="A223" s="104" t="str">
        <f t="shared" si="71"/>
        <v/>
      </c>
      <c r="B223" s="54"/>
      <c r="C223" s="93"/>
      <c r="D223" s="93"/>
      <c r="E223" s="94"/>
      <c r="F223" s="95"/>
      <c r="G223" s="95"/>
      <c r="H223" s="95"/>
      <c r="I223" s="95"/>
      <c r="J223" s="95"/>
      <c r="K223" s="95"/>
      <c r="L223" s="95"/>
      <c r="M223" s="95"/>
      <c r="N223" s="95"/>
      <c r="O223" s="95"/>
      <c r="P223" s="95"/>
      <c r="Q223" s="95"/>
      <c r="R223" s="57">
        <f t="shared" si="72"/>
        <v>0</v>
      </c>
      <c r="S223" s="32" t="str">
        <f t="shared" si="66"/>
        <v/>
      </c>
      <c r="T223" s="32" t="str">
        <f t="shared" si="66"/>
        <v/>
      </c>
      <c r="U223" s="32" t="str">
        <f t="shared" si="66"/>
        <v/>
      </c>
      <c r="V223" s="32" t="str">
        <f t="shared" si="66"/>
        <v/>
      </c>
      <c r="W223" s="32" t="str">
        <f t="shared" si="64"/>
        <v/>
      </c>
      <c r="X223" s="32" t="str">
        <f t="shared" si="64"/>
        <v/>
      </c>
      <c r="Y223" s="32" t="str">
        <f t="shared" si="64"/>
        <v/>
      </c>
      <c r="Z223" s="32" t="str">
        <f t="shared" si="64"/>
        <v/>
      </c>
      <c r="AA223" s="32" t="str">
        <f t="shared" si="64"/>
        <v/>
      </c>
      <c r="AB223" s="32" t="str">
        <f t="shared" si="64"/>
        <v/>
      </c>
      <c r="AC223" s="32" t="str">
        <f t="shared" si="64"/>
        <v/>
      </c>
      <c r="AD223" s="32" t="str">
        <f t="shared" si="64"/>
        <v/>
      </c>
      <c r="AE223" s="32" t="str">
        <f t="shared" si="69"/>
        <v/>
      </c>
      <c r="AF223" s="40"/>
      <c r="AG223" s="133"/>
      <c r="AH223" s="142" t="str" cm="1">
        <f t="array" aca="1" ref="AH223" ca="1">IF(OR(AG223="N/A",AG223=""), "", INDEX(INDIRECT(AG$2), AG223))</f>
        <v/>
      </c>
      <c r="AI223" s="138" t="str" cm="1">
        <f t="array" ref="AI223">IF(OR(AG223="N/A",AG223=""), "", INDEX($R$5:$R$300, AG223))</f>
        <v/>
      </c>
      <c r="AJ223" s="134"/>
      <c r="AK223" s="142" t="str" cm="1">
        <f t="array" aca="1" ref="AK223" ca="1">IF(OR(AJ223="N/A",AJ223=""), "", INDEX(INDIRECT(AJ$2), AJ223))</f>
        <v/>
      </c>
      <c r="AL223" s="138" t="str" cm="1">
        <f t="array" ref="AL223">IF(OR(AJ223="N/A",AJ223=""), "", INDEX($R$5:$R$300, AJ223))</f>
        <v/>
      </c>
      <c r="AM223" s="134"/>
      <c r="AN223" s="142" t="str" cm="1">
        <f t="array" aca="1" ref="AN223" ca="1">IF(OR(AM223="N/A",AM223=""), "", INDEX(INDIRECT(AM$2), AM223))</f>
        <v/>
      </c>
      <c r="AO223" s="138" t="str" cm="1">
        <f t="array" ref="AO223">IF(OR(AM223="N/A",AM223=""), "", INDEX($R$5:$R$300, AM223))</f>
        <v/>
      </c>
      <c r="AP223" s="134"/>
      <c r="AQ223" s="142" t="str" cm="1">
        <f t="array" aca="1" ref="AQ223" ca="1">IF(OR(AP223="N/A",AP223=""), "", INDEX(INDIRECT(AP$2), AP223))</f>
        <v/>
      </c>
      <c r="AR223" s="138" t="str" cm="1">
        <f t="array" ref="AR223">IF(OR(AP223="N/A",AP223=""), "", INDEX($R$5:$R$300, AP223))</f>
        <v/>
      </c>
      <c r="AS223" s="134"/>
      <c r="AT223" s="142" t="str" cm="1">
        <f t="array" aca="1" ref="AT223" ca="1">IF(OR(AS223="N/A",AS223=""), "", INDEX(INDIRECT(AS$2), AS223))</f>
        <v/>
      </c>
      <c r="AU223" s="138" t="str" cm="1">
        <f t="array" ref="AU223">IF(OR(AS223="N/A",AS223=""), "", INDEX($R$5:$R$300, AS223))</f>
        <v/>
      </c>
      <c r="AV223" s="134"/>
      <c r="AW223" s="142" t="str" cm="1">
        <f t="array" aca="1" ref="AW223" ca="1">IF(OR(AV223="N/A",AV223=""), "", INDEX(INDIRECT(AV$2), AV223))</f>
        <v/>
      </c>
      <c r="AX223" s="138" t="str" cm="1">
        <f t="array" ref="AX223">IF(OR(AV223="N/A",AV223=""), "", INDEX($R$5:$R$300, AV223))</f>
        <v/>
      </c>
      <c r="AY223" s="134"/>
      <c r="AZ223" s="142" t="str" cm="1">
        <f t="array" aca="1" ref="AZ223" ca="1">IF(OR(AY223="N/A",AY223=""), "", INDEX(INDIRECT(AY$2), AY223))</f>
        <v/>
      </c>
      <c r="BA223" s="138" t="str" cm="1">
        <f t="array" ref="BA223">IF(OR(AY223="N/A",AY223=""), "", INDEX($R$5:$R$300, AY223))</f>
        <v/>
      </c>
      <c r="BB223" s="134"/>
      <c r="BC223" s="142" t="str" cm="1">
        <f t="array" aca="1" ref="BC223" ca="1">IF(OR(BB223="N/A",BB223=""), "", INDEX(INDIRECT(BB$2), BB223))</f>
        <v/>
      </c>
      <c r="BD223" s="138" t="str" cm="1">
        <f t="array" ref="BD223">IF(OR(BB223="N/A",BB223=""), "", INDEX($R$5:$R$300, BB223))</f>
        <v/>
      </c>
      <c r="BE223" s="134"/>
      <c r="BF223" s="142" t="str" cm="1">
        <f t="array" aca="1" ref="BF223" ca="1">IF(OR(BE223="N/A",BE223=""), "", INDEX(INDIRECT(BE$2), BE223))</f>
        <v/>
      </c>
      <c r="BG223" s="138" t="str" cm="1">
        <f t="array" ref="BG223">IF(OR(BE223="N/A",BE223=""), "", INDEX($R$5:$R$300, BE223))</f>
        <v/>
      </c>
      <c r="BH223" s="134"/>
      <c r="BI223" s="142" t="str" cm="1">
        <f t="array" aca="1" ref="BI223" ca="1">IF(OR(BH223="N/A",BH223=""), "", INDEX(INDIRECT(BH$2), BH223))</f>
        <v/>
      </c>
      <c r="BJ223" s="138" t="str" cm="1">
        <f t="array" ref="BJ223">IF(OR(BH223="N/A",BH223=""), "", INDEX($R$5:$R$300, BH223))</f>
        <v/>
      </c>
      <c r="BK223" s="134"/>
      <c r="BL223" s="142" t="str" cm="1">
        <f t="array" aca="1" ref="BL223" ca="1">IF(OR(BK223="N/A",BK223=""), "", INDEX(INDIRECT(BK$2), BK223))</f>
        <v/>
      </c>
      <c r="BM223" s="138" t="str" cm="1">
        <f t="array" ref="BM223">IF(OR(BK223="N/A",BK223=""), "", INDEX($R$5:$R$300, BK223))</f>
        <v/>
      </c>
      <c r="BN223" s="134"/>
      <c r="BO223" s="142" t="str" cm="1">
        <f t="array" aca="1" ref="BO223" ca="1">IF(OR(BN223="N/A",BN223=""), "", INDEX(INDIRECT(BN$2), BN223))</f>
        <v/>
      </c>
      <c r="BP223" s="138" t="str" cm="1">
        <f t="array" ref="BP223">IF(OR(BN223="N/A",BN223=""), "", INDEX($R$5:$R$300, BN223))</f>
        <v/>
      </c>
      <c r="BQ223" s="134"/>
      <c r="BR223" s="142" t="str" cm="1">
        <f t="array" aca="1" ref="BR223" ca="1">IF(OR(BQ223="N/A",BQ223=""), "", INDEX(INDIRECT(BQ$2), BQ223))</f>
        <v/>
      </c>
      <c r="BS223" s="138" t="str" cm="1">
        <f t="array" ref="BS223">IF(OR(BQ223="N/A",BQ223=""), "", INDEX($R$5:$R$300, BQ223))</f>
        <v/>
      </c>
      <c r="BT223" s="40"/>
      <c r="BU223" s="41"/>
      <c r="BV223" s="41"/>
      <c r="BW223" s="41"/>
      <c r="BX223" s="41"/>
      <c r="BY223" s="41"/>
      <c r="BZ223" s="41"/>
      <c r="CA223" s="41"/>
      <c r="CB223" s="41"/>
      <c r="CC223" s="41"/>
      <c r="CD223" s="41"/>
      <c r="CE223" s="41"/>
      <c r="CF223" s="41"/>
      <c r="CG223" s="41"/>
      <c r="CH223" s="40"/>
      <c r="CI223" s="59" t="str">
        <f t="shared" ca="1" si="67"/>
        <v/>
      </c>
      <c r="CJ223" s="59" t="str">
        <f t="shared" ca="1" si="67"/>
        <v/>
      </c>
      <c r="CK223" s="59" t="str">
        <f t="shared" ca="1" si="67"/>
        <v/>
      </c>
      <c r="CL223" s="59" t="str">
        <f t="shared" ca="1" si="67"/>
        <v/>
      </c>
      <c r="CM223" s="59" t="str">
        <f t="shared" ca="1" si="65"/>
        <v/>
      </c>
      <c r="CN223" s="59" t="str">
        <f t="shared" ca="1" si="65"/>
        <v/>
      </c>
      <c r="CO223" s="59" t="str">
        <f t="shared" ca="1" si="65"/>
        <v/>
      </c>
      <c r="CP223" s="59" t="str">
        <f t="shared" ca="1" si="65"/>
        <v/>
      </c>
      <c r="CQ223" s="59" t="str">
        <f t="shared" ca="1" si="65"/>
        <v/>
      </c>
      <c r="CR223" s="59" t="str">
        <f t="shared" ca="1" si="65"/>
        <v/>
      </c>
      <c r="CS223" s="59" t="str">
        <f t="shared" ca="1" si="65"/>
        <v/>
      </c>
      <c r="CT223" s="59" t="str">
        <f t="shared" ca="1" si="65"/>
        <v/>
      </c>
      <c r="CU223" s="59" t="str">
        <f t="shared" ca="1" si="70"/>
        <v/>
      </c>
      <c r="CV223" s="60" t="str">
        <f t="shared" ca="1" si="73"/>
        <v/>
      </c>
      <c r="CW223" s="32" t="str">
        <f t="shared" ca="1" si="77"/>
        <v/>
      </c>
      <c r="CX223" s="32" t="str">
        <f t="shared" ca="1" si="77"/>
        <v/>
      </c>
      <c r="CY223" s="32" t="str">
        <f t="shared" ca="1" si="77"/>
        <v/>
      </c>
      <c r="CZ223" s="32" t="str">
        <f t="shared" ca="1" si="77"/>
        <v/>
      </c>
      <c r="DA223" s="32" t="str">
        <f t="shared" ca="1" si="77"/>
        <v/>
      </c>
      <c r="DB223" s="32" t="str">
        <f t="shared" ca="1" si="77"/>
        <v/>
      </c>
      <c r="DC223" s="32" t="str">
        <f t="shared" ca="1" si="77"/>
        <v/>
      </c>
      <c r="DD223" s="32" t="str">
        <f t="shared" ca="1" si="77"/>
        <v/>
      </c>
      <c r="DE223" s="32" t="str">
        <f t="shared" ca="1" si="77"/>
        <v/>
      </c>
      <c r="DF223" s="32" t="str">
        <f t="shared" ca="1" si="76"/>
        <v/>
      </c>
      <c r="DG223" s="32" t="str">
        <f t="shared" ca="1" si="76"/>
        <v/>
      </c>
      <c r="DH223" s="32" t="str">
        <f t="shared" ca="1" si="75"/>
        <v/>
      </c>
      <c r="DI223" s="32" t="str">
        <f t="shared" ca="1" si="68"/>
        <v/>
      </c>
      <c r="DJ223" s="60" t="str">
        <f t="shared" ca="1" si="74"/>
        <v/>
      </c>
      <c r="DK223" s="112" t="str" cm="1">
        <f t="array" aca="1" ref="DK223" ca="1">IFERROR(IF(DL223="", "", INDIRECT(_xlfn.CONCAT(DK$1,$DJ223))), "")</f>
        <v/>
      </c>
      <c r="DL223" s="113" t="str" cm="1">
        <f t="array" aca="1" ref="DL223" ca="1">IFERROR(IF(INDIRECT(_xlfn.CONCAT(DL$1, $DJ223))="", "", INDIRECT(_xlfn.CONCAT(DL$1, $DJ223))),"")</f>
        <v/>
      </c>
      <c r="DM223" s="114" t="str" cm="1">
        <f t="array" aca="1" ref="DM223" ca="1">IFERROR(IF(DN223="", "", INDIRECT(_xlfn.CONCAT(DM$1,$DJ223))), "")</f>
        <v/>
      </c>
      <c r="DN223" s="115" t="str" cm="1">
        <f t="array" aca="1" ref="DN223" ca="1">IFERROR(IF(INDIRECT(_xlfn.CONCAT(DN$1, $DJ223))="", "", INDIRECT(_xlfn.CONCAT(DN$1, $DJ223))),"")</f>
        <v/>
      </c>
      <c r="DO223" s="112" t="str" cm="1">
        <f t="array" aca="1" ref="DO223" ca="1">IFERROR(IF(DP223="", "", INDIRECT(_xlfn.CONCAT(DO$1,$DJ223))), "")</f>
        <v/>
      </c>
      <c r="DP223" s="113" t="str" cm="1">
        <f t="array" aca="1" ref="DP223" ca="1">IFERROR(IF(INDIRECT(_xlfn.CONCAT(DP$1, $DJ223))="", "", INDIRECT(_xlfn.CONCAT(DP$1, $DJ223))),"")</f>
        <v/>
      </c>
      <c r="DQ223" s="114" t="str" cm="1">
        <f t="array" aca="1" ref="DQ223" ca="1">IFERROR(IF(DR223="", "", INDIRECT(_xlfn.CONCAT(DQ$1,$DJ223))), "")</f>
        <v/>
      </c>
      <c r="DR223" s="115" t="str" cm="1">
        <f t="array" aca="1" ref="DR223" ca="1">IFERROR(IF(INDIRECT(_xlfn.CONCAT(DR$1, $DJ223))="", "", INDIRECT(_xlfn.CONCAT(DR$1, $DJ223))),"")</f>
        <v/>
      </c>
      <c r="DS223" s="112" t="str" cm="1">
        <f t="array" aca="1" ref="DS223" ca="1">IFERROR(IF(DT223="", "", INDIRECT(_xlfn.CONCAT(DS$1,$DJ223))), "")</f>
        <v/>
      </c>
      <c r="DT223" s="113" t="str" cm="1">
        <f t="array" aca="1" ref="DT223" ca="1">IFERROR(IF(INDIRECT(_xlfn.CONCAT(DT$1, $DJ223))="", "", INDIRECT(_xlfn.CONCAT(DT$1, $DJ223))),"")</f>
        <v/>
      </c>
      <c r="DU223" s="114" t="str" cm="1">
        <f t="array" aca="1" ref="DU223" ca="1">IFERROR(IF(DV223="", "", INDIRECT(_xlfn.CONCAT(DU$1,$DJ223))), "")</f>
        <v/>
      </c>
      <c r="DV223" s="115" t="str" cm="1">
        <f t="array" aca="1" ref="DV223" ca="1">IFERROR(IF(INDIRECT(_xlfn.CONCAT(DV$1, $DJ223))="", "", INDIRECT(_xlfn.CONCAT(DV$1, $DJ223))),"")</f>
        <v/>
      </c>
      <c r="DW223" s="112" t="str" cm="1">
        <f t="array" aca="1" ref="DW223" ca="1">IFERROR(IF(DX223="", "", INDIRECT(_xlfn.CONCAT(DW$1,$DJ223))), "")</f>
        <v/>
      </c>
      <c r="DX223" s="113" t="str" cm="1">
        <f t="array" aca="1" ref="DX223" ca="1">IFERROR(IF(INDIRECT(_xlfn.CONCAT(DX$1, $DJ223))="", "", INDIRECT(_xlfn.CONCAT(DX$1, $DJ223))),"")</f>
        <v/>
      </c>
      <c r="DY223" s="114" t="str" cm="1">
        <f t="array" aca="1" ref="DY223" ca="1">IFERROR(IF(DZ223="", "", INDIRECT(_xlfn.CONCAT(DY$1,$DJ223))), "")</f>
        <v/>
      </c>
      <c r="DZ223" s="115" t="str" cm="1">
        <f t="array" aca="1" ref="DZ223" ca="1">IFERROR(IF(INDIRECT(_xlfn.CONCAT(DZ$1, $DJ223))="", "", INDIRECT(_xlfn.CONCAT(DZ$1, $DJ223))),"")</f>
        <v/>
      </c>
      <c r="EA223" s="112" t="str" cm="1">
        <f t="array" aca="1" ref="EA223" ca="1">IFERROR(IF(EB223="", "", INDIRECT(_xlfn.CONCAT(EA$1,$DJ223))), "")</f>
        <v/>
      </c>
      <c r="EB223" s="113" t="str" cm="1">
        <f t="array" aca="1" ref="EB223" ca="1">IFERROR(IF(INDIRECT(_xlfn.CONCAT(EB$1, $DJ223))="", "", INDIRECT(_xlfn.CONCAT(EB$1, $DJ223))),"")</f>
        <v/>
      </c>
      <c r="EC223" s="114" t="str" cm="1">
        <f t="array" aca="1" ref="EC223" ca="1">IFERROR(IF(ED223="", "", INDIRECT(_xlfn.CONCAT(EC$1,$DJ223))), "")</f>
        <v/>
      </c>
      <c r="ED223" s="115" t="str" cm="1">
        <f t="array" aca="1" ref="ED223" ca="1">IFERROR(IF(INDIRECT(_xlfn.CONCAT(ED$1, $DJ223))="", "", INDIRECT(_xlfn.CONCAT(ED$1, $DJ223))),"")</f>
        <v/>
      </c>
      <c r="EE223" s="112" t="str" cm="1">
        <f t="array" aca="1" ref="EE223" ca="1">IFERROR(IF(EF223="", "", INDIRECT(_xlfn.CONCAT(EE$1,$DJ223))), "")</f>
        <v/>
      </c>
      <c r="EF223" s="113" t="str" cm="1">
        <f t="array" aca="1" ref="EF223" ca="1">IFERROR(IF(INDIRECT(_xlfn.CONCAT(EF$1, $DJ223))="", "", INDIRECT(_xlfn.CONCAT(EF$1, $DJ223))),"")</f>
        <v/>
      </c>
      <c r="EG223" s="114" t="str" cm="1">
        <f t="array" aca="1" ref="EG223" ca="1">IFERROR(IF(EH223="", "", INDIRECT(_xlfn.CONCAT(EG$1,$DJ223))), "")</f>
        <v/>
      </c>
      <c r="EH223" s="115" t="str" cm="1">
        <f t="array" aca="1" ref="EH223" ca="1">IFERROR(IF(INDIRECT(_xlfn.CONCAT(EH$1, $DJ223))="", "", INDIRECT(_xlfn.CONCAT(EH$1, $DJ223))),"")</f>
        <v/>
      </c>
      <c r="EI223" s="112" t="str" cm="1">
        <f t="array" aca="1" ref="EI223" ca="1">IFERROR(IF(EJ223="", "", INDIRECT(_xlfn.CONCAT(EI$1,$DJ223))), "")</f>
        <v/>
      </c>
      <c r="EJ223" s="116" t="str" cm="1">
        <f t="array" aca="1" ref="EJ223" ca="1">IFERROR(IF(INDIRECT(_xlfn.CONCAT(EJ$1, $DJ223))="", "", INDIRECT(_xlfn.CONCAT(EJ$1, $DJ223))),"")</f>
        <v/>
      </c>
      <c r="EK223" s="32"/>
      <c r="EL223" s="32"/>
      <c r="EM223" s="32"/>
      <c r="EN223" s="32"/>
      <c r="EO223" s="32"/>
      <c r="EP223" s="32"/>
      <c r="EQ223" s="32"/>
      <c r="ER223" s="32"/>
      <c r="ES223" s="32"/>
      <c r="ET223" s="32"/>
      <c r="EU223" s="32"/>
      <c r="EV223" s="32"/>
      <c r="EW223" s="32"/>
      <c r="EX223" s="32"/>
      <c r="EY223" s="32"/>
      <c r="EZ223" s="32"/>
      <c r="FA223" s="32"/>
      <c r="FB223" s="32"/>
      <c r="FC223" s="32"/>
      <c r="FD223" s="32"/>
      <c r="FE223" s="32"/>
      <c r="FF223" s="32"/>
      <c r="FG223" s="32"/>
      <c r="FH223" s="32"/>
      <c r="FI223" s="32"/>
      <c r="FJ223" s="32"/>
      <c r="FK223" s="32"/>
      <c r="FL223" s="32"/>
      <c r="FM223" s="32"/>
      <c r="FN223" s="32"/>
      <c r="FO223" s="32"/>
      <c r="FP223" s="32"/>
      <c r="FQ223" s="32"/>
      <c r="FR223" s="32"/>
      <c r="FS223" s="32"/>
      <c r="FT223" s="32"/>
      <c r="FU223" s="32"/>
      <c r="FV223" s="32"/>
      <c r="FW223" s="32"/>
      <c r="FX223" s="32"/>
      <c r="FY223" s="32"/>
      <c r="FZ223" s="32"/>
      <c r="GA223" s="32"/>
      <c r="GB223" s="32"/>
      <c r="GC223" s="32"/>
      <c r="GD223" s="32"/>
      <c r="GE223" s="32"/>
      <c r="GF223" s="32"/>
      <c r="GG223" s="32"/>
      <c r="GH223" s="32"/>
      <c r="GI223" s="32"/>
      <c r="GJ223" s="32"/>
      <c r="GK223" s="32"/>
      <c r="GL223" s="32"/>
    </row>
    <row r="224" spans="1:194" s="34" customFormat="1" x14ac:dyDescent="0.3">
      <c r="A224" s="104" t="str">
        <f t="shared" si="71"/>
        <v/>
      </c>
      <c r="B224" s="54"/>
      <c r="C224" s="93"/>
      <c r="D224" s="93"/>
      <c r="E224" s="94"/>
      <c r="F224" s="95"/>
      <c r="G224" s="95"/>
      <c r="H224" s="95"/>
      <c r="I224" s="95"/>
      <c r="J224" s="95"/>
      <c r="K224" s="95"/>
      <c r="L224" s="95"/>
      <c r="M224" s="95"/>
      <c r="N224" s="95"/>
      <c r="O224" s="95"/>
      <c r="P224" s="95"/>
      <c r="Q224" s="95"/>
      <c r="R224" s="57">
        <f t="shared" si="72"/>
        <v>0</v>
      </c>
      <c r="S224" s="32" t="str">
        <f t="shared" si="66"/>
        <v/>
      </c>
      <c r="T224" s="32" t="str">
        <f t="shared" si="66"/>
        <v/>
      </c>
      <c r="U224" s="32" t="str">
        <f t="shared" si="66"/>
        <v/>
      </c>
      <c r="V224" s="32" t="str">
        <f t="shared" si="66"/>
        <v/>
      </c>
      <c r="W224" s="32" t="str">
        <f t="shared" si="64"/>
        <v/>
      </c>
      <c r="X224" s="32" t="str">
        <f t="shared" si="64"/>
        <v/>
      </c>
      <c r="Y224" s="32" t="str">
        <f t="shared" si="64"/>
        <v/>
      </c>
      <c r="Z224" s="32" t="str">
        <f t="shared" si="64"/>
        <v/>
      </c>
      <c r="AA224" s="32" t="str">
        <f t="shared" si="64"/>
        <v/>
      </c>
      <c r="AB224" s="32" t="str">
        <f t="shared" si="64"/>
        <v/>
      </c>
      <c r="AC224" s="32" t="str">
        <f t="shared" si="64"/>
        <v/>
      </c>
      <c r="AD224" s="32" t="str">
        <f t="shared" si="64"/>
        <v/>
      </c>
      <c r="AE224" s="32" t="str">
        <f t="shared" si="69"/>
        <v/>
      </c>
      <c r="AF224" s="40"/>
      <c r="AG224" s="133"/>
      <c r="AH224" s="142" t="str" cm="1">
        <f t="array" aca="1" ref="AH224" ca="1">IF(OR(AG224="N/A",AG224=""), "", INDEX(INDIRECT(AG$2), AG224))</f>
        <v/>
      </c>
      <c r="AI224" s="138" t="str" cm="1">
        <f t="array" ref="AI224">IF(OR(AG224="N/A",AG224=""), "", INDEX($R$5:$R$300, AG224))</f>
        <v/>
      </c>
      <c r="AJ224" s="134"/>
      <c r="AK224" s="142" t="str" cm="1">
        <f t="array" aca="1" ref="AK224" ca="1">IF(OR(AJ224="N/A",AJ224=""), "", INDEX(INDIRECT(AJ$2), AJ224))</f>
        <v/>
      </c>
      <c r="AL224" s="138" t="str" cm="1">
        <f t="array" ref="AL224">IF(OR(AJ224="N/A",AJ224=""), "", INDEX($R$5:$R$300, AJ224))</f>
        <v/>
      </c>
      <c r="AM224" s="134"/>
      <c r="AN224" s="142" t="str" cm="1">
        <f t="array" aca="1" ref="AN224" ca="1">IF(OR(AM224="N/A",AM224=""), "", INDEX(INDIRECT(AM$2), AM224))</f>
        <v/>
      </c>
      <c r="AO224" s="138" t="str" cm="1">
        <f t="array" ref="AO224">IF(OR(AM224="N/A",AM224=""), "", INDEX($R$5:$R$300, AM224))</f>
        <v/>
      </c>
      <c r="AP224" s="134"/>
      <c r="AQ224" s="142" t="str" cm="1">
        <f t="array" aca="1" ref="AQ224" ca="1">IF(OR(AP224="N/A",AP224=""), "", INDEX(INDIRECT(AP$2), AP224))</f>
        <v/>
      </c>
      <c r="AR224" s="138" t="str" cm="1">
        <f t="array" ref="AR224">IF(OR(AP224="N/A",AP224=""), "", INDEX($R$5:$R$300, AP224))</f>
        <v/>
      </c>
      <c r="AS224" s="134"/>
      <c r="AT224" s="142" t="str" cm="1">
        <f t="array" aca="1" ref="AT224" ca="1">IF(OR(AS224="N/A",AS224=""), "", INDEX(INDIRECT(AS$2), AS224))</f>
        <v/>
      </c>
      <c r="AU224" s="138" t="str" cm="1">
        <f t="array" ref="AU224">IF(OR(AS224="N/A",AS224=""), "", INDEX($R$5:$R$300, AS224))</f>
        <v/>
      </c>
      <c r="AV224" s="134"/>
      <c r="AW224" s="142" t="str" cm="1">
        <f t="array" aca="1" ref="AW224" ca="1">IF(OR(AV224="N/A",AV224=""), "", INDEX(INDIRECT(AV$2), AV224))</f>
        <v/>
      </c>
      <c r="AX224" s="138" t="str" cm="1">
        <f t="array" ref="AX224">IF(OR(AV224="N/A",AV224=""), "", INDEX($R$5:$R$300, AV224))</f>
        <v/>
      </c>
      <c r="AY224" s="134"/>
      <c r="AZ224" s="142" t="str" cm="1">
        <f t="array" aca="1" ref="AZ224" ca="1">IF(OR(AY224="N/A",AY224=""), "", INDEX(INDIRECT(AY$2), AY224))</f>
        <v/>
      </c>
      <c r="BA224" s="138" t="str" cm="1">
        <f t="array" ref="BA224">IF(OR(AY224="N/A",AY224=""), "", INDEX($R$5:$R$300, AY224))</f>
        <v/>
      </c>
      <c r="BB224" s="134"/>
      <c r="BC224" s="142" t="str" cm="1">
        <f t="array" aca="1" ref="BC224" ca="1">IF(OR(BB224="N/A",BB224=""), "", INDEX(INDIRECT(BB$2), BB224))</f>
        <v/>
      </c>
      <c r="BD224" s="138" t="str" cm="1">
        <f t="array" ref="BD224">IF(OR(BB224="N/A",BB224=""), "", INDEX($R$5:$R$300, BB224))</f>
        <v/>
      </c>
      <c r="BE224" s="134"/>
      <c r="BF224" s="142" t="str" cm="1">
        <f t="array" aca="1" ref="BF224" ca="1">IF(OR(BE224="N/A",BE224=""), "", INDEX(INDIRECT(BE$2), BE224))</f>
        <v/>
      </c>
      <c r="BG224" s="138" t="str" cm="1">
        <f t="array" ref="BG224">IF(OR(BE224="N/A",BE224=""), "", INDEX($R$5:$R$300, BE224))</f>
        <v/>
      </c>
      <c r="BH224" s="134"/>
      <c r="BI224" s="142" t="str" cm="1">
        <f t="array" aca="1" ref="BI224" ca="1">IF(OR(BH224="N/A",BH224=""), "", INDEX(INDIRECT(BH$2), BH224))</f>
        <v/>
      </c>
      <c r="BJ224" s="138" t="str" cm="1">
        <f t="array" ref="BJ224">IF(OR(BH224="N/A",BH224=""), "", INDEX($R$5:$R$300, BH224))</f>
        <v/>
      </c>
      <c r="BK224" s="134"/>
      <c r="BL224" s="142" t="str" cm="1">
        <f t="array" aca="1" ref="BL224" ca="1">IF(OR(BK224="N/A",BK224=""), "", INDEX(INDIRECT(BK$2), BK224))</f>
        <v/>
      </c>
      <c r="BM224" s="138" t="str" cm="1">
        <f t="array" ref="BM224">IF(OR(BK224="N/A",BK224=""), "", INDEX($R$5:$R$300, BK224))</f>
        <v/>
      </c>
      <c r="BN224" s="134"/>
      <c r="BO224" s="142" t="str" cm="1">
        <f t="array" aca="1" ref="BO224" ca="1">IF(OR(BN224="N/A",BN224=""), "", INDEX(INDIRECT(BN$2), BN224))</f>
        <v/>
      </c>
      <c r="BP224" s="138" t="str" cm="1">
        <f t="array" ref="BP224">IF(OR(BN224="N/A",BN224=""), "", INDEX($R$5:$R$300, BN224))</f>
        <v/>
      </c>
      <c r="BQ224" s="134"/>
      <c r="BR224" s="142" t="str" cm="1">
        <f t="array" aca="1" ref="BR224" ca="1">IF(OR(BQ224="N/A",BQ224=""), "", INDEX(INDIRECT(BQ$2), BQ224))</f>
        <v/>
      </c>
      <c r="BS224" s="138" t="str" cm="1">
        <f t="array" ref="BS224">IF(OR(BQ224="N/A",BQ224=""), "", INDEX($R$5:$R$300, BQ224))</f>
        <v/>
      </c>
      <c r="BT224" s="40"/>
      <c r="BU224" s="41"/>
      <c r="BV224" s="41"/>
      <c r="BW224" s="41"/>
      <c r="BX224" s="41"/>
      <c r="BY224" s="41"/>
      <c r="BZ224" s="41"/>
      <c r="CA224" s="41"/>
      <c r="CB224" s="41"/>
      <c r="CC224" s="41"/>
      <c r="CD224" s="41"/>
      <c r="CE224" s="41"/>
      <c r="CF224" s="41"/>
      <c r="CG224" s="41"/>
      <c r="CH224" s="40"/>
      <c r="CI224" s="59" t="str">
        <f t="shared" ca="1" si="67"/>
        <v/>
      </c>
      <c r="CJ224" s="59" t="str">
        <f t="shared" ca="1" si="67"/>
        <v/>
      </c>
      <c r="CK224" s="59" t="str">
        <f t="shared" ca="1" si="67"/>
        <v/>
      </c>
      <c r="CL224" s="59" t="str">
        <f t="shared" ca="1" si="67"/>
        <v/>
      </c>
      <c r="CM224" s="59" t="str">
        <f t="shared" ca="1" si="65"/>
        <v/>
      </c>
      <c r="CN224" s="59" t="str">
        <f t="shared" ca="1" si="65"/>
        <v/>
      </c>
      <c r="CO224" s="59" t="str">
        <f t="shared" ca="1" si="65"/>
        <v/>
      </c>
      <c r="CP224" s="59" t="str">
        <f t="shared" ca="1" si="65"/>
        <v/>
      </c>
      <c r="CQ224" s="59" t="str">
        <f t="shared" ca="1" si="65"/>
        <v/>
      </c>
      <c r="CR224" s="59" t="str">
        <f t="shared" ca="1" si="65"/>
        <v/>
      </c>
      <c r="CS224" s="59" t="str">
        <f t="shared" ca="1" si="65"/>
        <v/>
      </c>
      <c r="CT224" s="59" t="str">
        <f t="shared" ca="1" si="65"/>
        <v/>
      </c>
      <c r="CU224" s="59" t="str">
        <f t="shared" ca="1" si="70"/>
        <v/>
      </c>
      <c r="CV224" s="60" t="str">
        <f t="shared" ca="1" si="73"/>
        <v/>
      </c>
      <c r="CW224" s="32" t="str">
        <f t="shared" ca="1" si="77"/>
        <v/>
      </c>
      <c r="CX224" s="32" t="str">
        <f t="shared" ca="1" si="77"/>
        <v/>
      </c>
      <c r="CY224" s="32" t="str">
        <f t="shared" ca="1" si="77"/>
        <v/>
      </c>
      <c r="CZ224" s="32" t="str">
        <f t="shared" ca="1" si="77"/>
        <v/>
      </c>
      <c r="DA224" s="32" t="str">
        <f t="shared" ca="1" si="77"/>
        <v/>
      </c>
      <c r="DB224" s="32" t="str">
        <f t="shared" ca="1" si="77"/>
        <v/>
      </c>
      <c r="DC224" s="32" t="str">
        <f t="shared" ca="1" si="77"/>
        <v/>
      </c>
      <c r="DD224" s="32" t="str">
        <f t="shared" ca="1" si="77"/>
        <v/>
      </c>
      <c r="DE224" s="32" t="str">
        <f t="shared" ca="1" si="77"/>
        <v/>
      </c>
      <c r="DF224" s="32" t="str">
        <f t="shared" ca="1" si="76"/>
        <v/>
      </c>
      <c r="DG224" s="32" t="str">
        <f t="shared" ca="1" si="76"/>
        <v/>
      </c>
      <c r="DH224" s="32" t="str">
        <f t="shared" ca="1" si="75"/>
        <v/>
      </c>
      <c r="DI224" s="32" t="str">
        <f t="shared" ca="1" si="68"/>
        <v/>
      </c>
      <c r="DJ224" s="60" t="str">
        <f t="shared" ca="1" si="74"/>
        <v/>
      </c>
      <c r="DK224" s="112" t="str" cm="1">
        <f t="array" aca="1" ref="DK224" ca="1">IFERROR(IF(DL224="", "", INDIRECT(_xlfn.CONCAT(DK$1,$DJ224))), "")</f>
        <v/>
      </c>
      <c r="DL224" s="113" t="str" cm="1">
        <f t="array" aca="1" ref="DL224" ca="1">IFERROR(IF(INDIRECT(_xlfn.CONCAT(DL$1, $DJ224))="", "", INDIRECT(_xlfn.CONCAT(DL$1, $DJ224))),"")</f>
        <v/>
      </c>
      <c r="DM224" s="114" t="str" cm="1">
        <f t="array" aca="1" ref="DM224" ca="1">IFERROR(IF(DN224="", "", INDIRECT(_xlfn.CONCAT(DM$1,$DJ224))), "")</f>
        <v/>
      </c>
      <c r="DN224" s="115" t="str" cm="1">
        <f t="array" aca="1" ref="DN224" ca="1">IFERROR(IF(INDIRECT(_xlfn.CONCAT(DN$1, $DJ224))="", "", INDIRECT(_xlfn.CONCAT(DN$1, $DJ224))),"")</f>
        <v/>
      </c>
      <c r="DO224" s="112" t="str" cm="1">
        <f t="array" aca="1" ref="DO224" ca="1">IFERROR(IF(DP224="", "", INDIRECT(_xlfn.CONCAT(DO$1,$DJ224))), "")</f>
        <v/>
      </c>
      <c r="DP224" s="113" t="str" cm="1">
        <f t="array" aca="1" ref="DP224" ca="1">IFERROR(IF(INDIRECT(_xlfn.CONCAT(DP$1, $DJ224))="", "", INDIRECT(_xlfn.CONCAT(DP$1, $DJ224))),"")</f>
        <v/>
      </c>
      <c r="DQ224" s="114" t="str" cm="1">
        <f t="array" aca="1" ref="DQ224" ca="1">IFERROR(IF(DR224="", "", INDIRECT(_xlfn.CONCAT(DQ$1,$DJ224))), "")</f>
        <v/>
      </c>
      <c r="DR224" s="115" t="str" cm="1">
        <f t="array" aca="1" ref="DR224" ca="1">IFERROR(IF(INDIRECT(_xlfn.CONCAT(DR$1, $DJ224))="", "", INDIRECT(_xlfn.CONCAT(DR$1, $DJ224))),"")</f>
        <v/>
      </c>
      <c r="DS224" s="112" t="str" cm="1">
        <f t="array" aca="1" ref="DS224" ca="1">IFERROR(IF(DT224="", "", INDIRECT(_xlfn.CONCAT(DS$1,$DJ224))), "")</f>
        <v/>
      </c>
      <c r="DT224" s="113" t="str" cm="1">
        <f t="array" aca="1" ref="DT224" ca="1">IFERROR(IF(INDIRECT(_xlfn.CONCAT(DT$1, $DJ224))="", "", INDIRECT(_xlfn.CONCAT(DT$1, $DJ224))),"")</f>
        <v/>
      </c>
      <c r="DU224" s="114" t="str" cm="1">
        <f t="array" aca="1" ref="DU224" ca="1">IFERROR(IF(DV224="", "", INDIRECT(_xlfn.CONCAT(DU$1,$DJ224))), "")</f>
        <v/>
      </c>
      <c r="DV224" s="115" t="str" cm="1">
        <f t="array" aca="1" ref="DV224" ca="1">IFERROR(IF(INDIRECT(_xlfn.CONCAT(DV$1, $DJ224))="", "", INDIRECT(_xlfn.CONCAT(DV$1, $DJ224))),"")</f>
        <v/>
      </c>
      <c r="DW224" s="112" t="str" cm="1">
        <f t="array" aca="1" ref="DW224" ca="1">IFERROR(IF(DX224="", "", INDIRECT(_xlfn.CONCAT(DW$1,$DJ224))), "")</f>
        <v/>
      </c>
      <c r="DX224" s="113" t="str" cm="1">
        <f t="array" aca="1" ref="DX224" ca="1">IFERROR(IF(INDIRECT(_xlfn.CONCAT(DX$1, $DJ224))="", "", INDIRECT(_xlfn.CONCAT(DX$1, $DJ224))),"")</f>
        <v/>
      </c>
      <c r="DY224" s="114" t="str" cm="1">
        <f t="array" aca="1" ref="DY224" ca="1">IFERROR(IF(DZ224="", "", INDIRECT(_xlfn.CONCAT(DY$1,$DJ224))), "")</f>
        <v/>
      </c>
      <c r="DZ224" s="115" t="str" cm="1">
        <f t="array" aca="1" ref="DZ224" ca="1">IFERROR(IF(INDIRECT(_xlfn.CONCAT(DZ$1, $DJ224))="", "", INDIRECT(_xlfn.CONCAT(DZ$1, $DJ224))),"")</f>
        <v/>
      </c>
      <c r="EA224" s="112" t="str" cm="1">
        <f t="array" aca="1" ref="EA224" ca="1">IFERROR(IF(EB224="", "", INDIRECT(_xlfn.CONCAT(EA$1,$DJ224))), "")</f>
        <v/>
      </c>
      <c r="EB224" s="113" t="str" cm="1">
        <f t="array" aca="1" ref="EB224" ca="1">IFERROR(IF(INDIRECT(_xlfn.CONCAT(EB$1, $DJ224))="", "", INDIRECT(_xlfn.CONCAT(EB$1, $DJ224))),"")</f>
        <v/>
      </c>
      <c r="EC224" s="114" t="str" cm="1">
        <f t="array" aca="1" ref="EC224" ca="1">IFERROR(IF(ED224="", "", INDIRECT(_xlfn.CONCAT(EC$1,$DJ224))), "")</f>
        <v/>
      </c>
      <c r="ED224" s="115" t="str" cm="1">
        <f t="array" aca="1" ref="ED224" ca="1">IFERROR(IF(INDIRECT(_xlfn.CONCAT(ED$1, $DJ224))="", "", INDIRECT(_xlfn.CONCAT(ED$1, $DJ224))),"")</f>
        <v/>
      </c>
      <c r="EE224" s="112" t="str" cm="1">
        <f t="array" aca="1" ref="EE224" ca="1">IFERROR(IF(EF224="", "", INDIRECT(_xlfn.CONCAT(EE$1,$DJ224))), "")</f>
        <v/>
      </c>
      <c r="EF224" s="113" t="str" cm="1">
        <f t="array" aca="1" ref="EF224" ca="1">IFERROR(IF(INDIRECT(_xlfn.CONCAT(EF$1, $DJ224))="", "", INDIRECT(_xlfn.CONCAT(EF$1, $DJ224))),"")</f>
        <v/>
      </c>
      <c r="EG224" s="114" t="str" cm="1">
        <f t="array" aca="1" ref="EG224" ca="1">IFERROR(IF(EH224="", "", INDIRECT(_xlfn.CONCAT(EG$1,$DJ224))), "")</f>
        <v/>
      </c>
      <c r="EH224" s="115" t="str" cm="1">
        <f t="array" aca="1" ref="EH224" ca="1">IFERROR(IF(INDIRECT(_xlfn.CONCAT(EH$1, $DJ224))="", "", INDIRECT(_xlfn.CONCAT(EH$1, $DJ224))),"")</f>
        <v/>
      </c>
      <c r="EI224" s="112" t="str" cm="1">
        <f t="array" aca="1" ref="EI224" ca="1">IFERROR(IF(EJ224="", "", INDIRECT(_xlfn.CONCAT(EI$1,$DJ224))), "")</f>
        <v/>
      </c>
      <c r="EJ224" s="116" t="str" cm="1">
        <f t="array" aca="1" ref="EJ224" ca="1">IFERROR(IF(INDIRECT(_xlfn.CONCAT(EJ$1, $DJ224))="", "", INDIRECT(_xlfn.CONCAT(EJ$1, $DJ224))),"")</f>
        <v/>
      </c>
      <c r="EK224" s="32"/>
      <c r="EL224" s="32"/>
      <c r="EM224" s="32"/>
      <c r="EN224" s="32"/>
      <c r="EO224" s="32"/>
      <c r="EP224" s="32"/>
      <c r="EQ224" s="32"/>
      <c r="ER224" s="32"/>
      <c r="ES224" s="32"/>
      <c r="ET224" s="32"/>
      <c r="EU224" s="32"/>
      <c r="EV224" s="32"/>
      <c r="EW224" s="32"/>
      <c r="EX224" s="32"/>
      <c r="EY224" s="32"/>
      <c r="EZ224" s="32"/>
      <c r="FA224" s="32"/>
      <c r="FB224" s="32"/>
      <c r="FC224" s="32"/>
      <c r="FD224" s="32"/>
      <c r="FE224" s="32"/>
      <c r="FF224" s="32"/>
      <c r="FG224" s="32"/>
      <c r="FH224" s="32"/>
      <c r="FI224" s="32"/>
      <c r="FJ224" s="32"/>
      <c r="FK224" s="32"/>
      <c r="FL224" s="32"/>
      <c r="FM224" s="32"/>
      <c r="FN224" s="32"/>
      <c r="FO224" s="32"/>
      <c r="FP224" s="32"/>
      <c r="FQ224" s="32"/>
      <c r="FR224" s="32"/>
      <c r="FS224" s="32"/>
      <c r="FT224" s="32"/>
      <c r="FU224" s="32"/>
      <c r="FV224" s="32"/>
      <c r="FW224" s="32"/>
      <c r="FX224" s="32"/>
      <c r="FY224" s="32"/>
      <c r="FZ224" s="32"/>
      <c r="GA224" s="32"/>
      <c r="GB224" s="32"/>
      <c r="GC224" s="32"/>
      <c r="GD224" s="32"/>
      <c r="GE224" s="32"/>
      <c r="GF224" s="32"/>
      <c r="GG224" s="32"/>
      <c r="GH224" s="32"/>
      <c r="GI224" s="32"/>
      <c r="GJ224" s="32"/>
      <c r="GK224" s="32"/>
      <c r="GL224" s="32"/>
    </row>
    <row r="225" spans="1:194" s="34" customFormat="1" x14ac:dyDescent="0.3">
      <c r="A225" s="104" t="str">
        <f t="shared" si="71"/>
        <v/>
      </c>
      <c r="B225" s="54"/>
      <c r="C225" s="93"/>
      <c r="D225" s="93"/>
      <c r="E225" s="94"/>
      <c r="F225" s="95"/>
      <c r="G225" s="95"/>
      <c r="H225" s="95"/>
      <c r="I225" s="95"/>
      <c r="J225" s="95"/>
      <c r="K225" s="95"/>
      <c r="L225" s="95"/>
      <c r="M225" s="95"/>
      <c r="N225" s="95"/>
      <c r="O225" s="95"/>
      <c r="P225" s="95"/>
      <c r="Q225" s="95"/>
      <c r="R225" s="57">
        <f t="shared" si="72"/>
        <v>0</v>
      </c>
      <c r="S225" s="32" t="str">
        <f t="shared" si="66"/>
        <v/>
      </c>
      <c r="T225" s="32" t="str">
        <f t="shared" si="66"/>
        <v/>
      </c>
      <c r="U225" s="32" t="str">
        <f t="shared" si="66"/>
        <v/>
      </c>
      <c r="V225" s="32" t="str">
        <f t="shared" si="66"/>
        <v/>
      </c>
      <c r="W225" s="32" t="str">
        <f t="shared" si="64"/>
        <v/>
      </c>
      <c r="X225" s="32" t="str">
        <f t="shared" si="64"/>
        <v/>
      </c>
      <c r="Y225" s="32" t="str">
        <f t="shared" si="64"/>
        <v/>
      </c>
      <c r="Z225" s="32" t="str">
        <f t="shared" si="64"/>
        <v/>
      </c>
      <c r="AA225" s="32" t="str">
        <f t="shared" si="64"/>
        <v/>
      </c>
      <c r="AB225" s="32" t="str">
        <f t="shared" si="64"/>
        <v/>
      </c>
      <c r="AC225" s="32" t="str">
        <f t="shared" si="64"/>
        <v/>
      </c>
      <c r="AD225" s="32" t="str">
        <f t="shared" si="64"/>
        <v/>
      </c>
      <c r="AE225" s="32" t="str">
        <f t="shared" si="69"/>
        <v/>
      </c>
      <c r="AF225" s="40"/>
      <c r="AG225" s="133"/>
      <c r="AH225" s="142" t="str" cm="1">
        <f t="array" aca="1" ref="AH225" ca="1">IF(OR(AG225="N/A",AG225=""), "", INDEX(INDIRECT(AG$2), AG225))</f>
        <v/>
      </c>
      <c r="AI225" s="138" t="str" cm="1">
        <f t="array" ref="AI225">IF(OR(AG225="N/A",AG225=""), "", INDEX($R$5:$R$300, AG225))</f>
        <v/>
      </c>
      <c r="AJ225" s="134"/>
      <c r="AK225" s="142" t="str" cm="1">
        <f t="array" aca="1" ref="AK225" ca="1">IF(OR(AJ225="N/A",AJ225=""), "", INDEX(INDIRECT(AJ$2), AJ225))</f>
        <v/>
      </c>
      <c r="AL225" s="138" t="str" cm="1">
        <f t="array" ref="AL225">IF(OR(AJ225="N/A",AJ225=""), "", INDEX($R$5:$R$300, AJ225))</f>
        <v/>
      </c>
      <c r="AM225" s="134"/>
      <c r="AN225" s="142" t="str" cm="1">
        <f t="array" aca="1" ref="AN225" ca="1">IF(OR(AM225="N/A",AM225=""), "", INDEX(INDIRECT(AM$2), AM225))</f>
        <v/>
      </c>
      <c r="AO225" s="138" t="str" cm="1">
        <f t="array" ref="AO225">IF(OR(AM225="N/A",AM225=""), "", INDEX($R$5:$R$300, AM225))</f>
        <v/>
      </c>
      <c r="AP225" s="134"/>
      <c r="AQ225" s="142" t="str" cm="1">
        <f t="array" aca="1" ref="AQ225" ca="1">IF(OR(AP225="N/A",AP225=""), "", INDEX(INDIRECT(AP$2), AP225))</f>
        <v/>
      </c>
      <c r="AR225" s="138" t="str" cm="1">
        <f t="array" ref="AR225">IF(OR(AP225="N/A",AP225=""), "", INDEX($R$5:$R$300, AP225))</f>
        <v/>
      </c>
      <c r="AS225" s="134"/>
      <c r="AT225" s="142" t="str" cm="1">
        <f t="array" aca="1" ref="AT225" ca="1">IF(OR(AS225="N/A",AS225=""), "", INDEX(INDIRECT(AS$2), AS225))</f>
        <v/>
      </c>
      <c r="AU225" s="138" t="str" cm="1">
        <f t="array" ref="AU225">IF(OR(AS225="N/A",AS225=""), "", INDEX($R$5:$R$300, AS225))</f>
        <v/>
      </c>
      <c r="AV225" s="134"/>
      <c r="AW225" s="142" t="str" cm="1">
        <f t="array" aca="1" ref="AW225" ca="1">IF(OR(AV225="N/A",AV225=""), "", INDEX(INDIRECT(AV$2), AV225))</f>
        <v/>
      </c>
      <c r="AX225" s="138" t="str" cm="1">
        <f t="array" ref="AX225">IF(OR(AV225="N/A",AV225=""), "", INDEX($R$5:$R$300, AV225))</f>
        <v/>
      </c>
      <c r="AY225" s="134"/>
      <c r="AZ225" s="142" t="str" cm="1">
        <f t="array" aca="1" ref="AZ225" ca="1">IF(OR(AY225="N/A",AY225=""), "", INDEX(INDIRECT(AY$2), AY225))</f>
        <v/>
      </c>
      <c r="BA225" s="138" t="str" cm="1">
        <f t="array" ref="BA225">IF(OR(AY225="N/A",AY225=""), "", INDEX($R$5:$R$300, AY225))</f>
        <v/>
      </c>
      <c r="BB225" s="134"/>
      <c r="BC225" s="142" t="str" cm="1">
        <f t="array" aca="1" ref="BC225" ca="1">IF(OR(BB225="N/A",BB225=""), "", INDEX(INDIRECT(BB$2), BB225))</f>
        <v/>
      </c>
      <c r="BD225" s="138" t="str" cm="1">
        <f t="array" ref="BD225">IF(OR(BB225="N/A",BB225=""), "", INDEX($R$5:$R$300, BB225))</f>
        <v/>
      </c>
      <c r="BE225" s="134"/>
      <c r="BF225" s="142" t="str" cm="1">
        <f t="array" aca="1" ref="BF225" ca="1">IF(OR(BE225="N/A",BE225=""), "", INDEX(INDIRECT(BE$2), BE225))</f>
        <v/>
      </c>
      <c r="BG225" s="138" t="str" cm="1">
        <f t="array" ref="BG225">IF(OR(BE225="N/A",BE225=""), "", INDEX($R$5:$R$300, BE225))</f>
        <v/>
      </c>
      <c r="BH225" s="134"/>
      <c r="BI225" s="142" t="str" cm="1">
        <f t="array" aca="1" ref="BI225" ca="1">IF(OR(BH225="N/A",BH225=""), "", INDEX(INDIRECT(BH$2), BH225))</f>
        <v/>
      </c>
      <c r="BJ225" s="138" t="str" cm="1">
        <f t="array" ref="BJ225">IF(OR(BH225="N/A",BH225=""), "", INDEX($R$5:$R$300, BH225))</f>
        <v/>
      </c>
      <c r="BK225" s="134"/>
      <c r="BL225" s="142" t="str" cm="1">
        <f t="array" aca="1" ref="BL225" ca="1">IF(OR(BK225="N/A",BK225=""), "", INDEX(INDIRECT(BK$2), BK225))</f>
        <v/>
      </c>
      <c r="BM225" s="138" t="str" cm="1">
        <f t="array" ref="BM225">IF(OR(BK225="N/A",BK225=""), "", INDEX($R$5:$R$300, BK225))</f>
        <v/>
      </c>
      <c r="BN225" s="134"/>
      <c r="BO225" s="142" t="str" cm="1">
        <f t="array" aca="1" ref="BO225" ca="1">IF(OR(BN225="N/A",BN225=""), "", INDEX(INDIRECT(BN$2), BN225))</f>
        <v/>
      </c>
      <c r="BP225" s="138" t="str" cm="1">
        <f t="array" ref="BP225">IF(OR(BN225="N/A",BN225=""), "", INDEX($R$5:$R$300, BN225))</f>
        <v/>
      </c>
      <c r="BQ225" s="134"/>
      <c r="BR225" s="142" t="str" cm="1">
        <f t="array" aca="1" ref="BR225" ca="1">IF(OR(BQ225="N/A",BQ225=""), "", INDEX(INDIRECT(BQ$2), BQ225))</f>
        <v/>
      </c>
      <c r="BS225" s="138" t="str" cm="1">
        <f t="array" ref="BS225">IF(OR(BQ225="N/A",BQ225=""), "", INDEX($R$5:$R$300, BQ225))</f>
        <v/>
      </c>
      <c r="BT225" s="40"/>
      <c r="BU225" s="41"/>
      <c r="BV225" s="41"/>
      <c r="BW225" s="41"/>
      <c r="BX225" s="41"/>
      <c r="BY225" s="41"/>
      <c r="BZ225" s="41"/>
      <c r="CA225" s="41"/>
      <c r="CB225" s="41"/>
      <c r="CC225" s="41"/>
      <c r="CD225" s="41"/>
      <c r="CE225" s="41"/>
      <c r="CF225" s="41"/>
      <c r="CG225" s="41"/>
      <c r="CH225" s="40"/>
      <c r="CI225" s="59" t="str">
        <f t="shared" ca="1" si="67"/>
        <v/>
      </c>
      <c r="CJ225" s="59" t="str">
        <f t="shared" ca="1" si="67"/>
        <v/>
      </c>
      <c r="CK225" s="59" t="str">
        <f t="shared" ca="1" si="67"/>
        <v/>
      </c>
      <c r="CL225" s="59" t="str">
        <f t="shared" ca="1" si="67"/>
        <v/>
      </c>
      <c r="CM225" s="59" t="str">
        <f t="shared" ca="1" si="65"/>
        <v/>
      </c>
      <c r="CN225" s="59" t="str">
        <f t="shared" ca="1" si="65"/>
        <v/>
      </c>
      <c r="CO225" s="59" t="str">
        <f t="shared" ca="1" si="65"/>
        <v/>
      </c>
      <c r="CP225" s="59" t="str">
        <f t="shared" ca="1" si="65"/>
        <v/>
      </c>
      <c r="CQ225" s="59" t="str">
        <f t="shared" ca="1" si="65"/>
        <v/>
      </c>
      <c r="CR225" s="59" t="str">
        <f t="shared" ca="1" si="65"/>
        <v/>
      </c>
      <c r="CS225" s="59" t="str">
        <f t="shared" ca="1" si="65"/>
        <v/>
      </c>
      <c r="CT225" s="59" t="str">
        <f t="shared" ca="1" si="65"/>
        <v/>
      </c>
      <c r="CU225" s="59" t="str">
        <f t="shared" ca="1" si="70"/>
        <v/>
      </c>
      <c r="CV225" s="60" t="str">
        <f t="shared" ca="1" si="73"/>
        <v/>
      </c>
      <c r="CW225" s="32" t="str">
        <f t="shared" ca="1" si="77"/>
        <v/>
      </c>
      <c r="CX225" s="32" t="str">
        <f t="shared" ca="1" si="77"/>
        <v/>
      </c>
      <c r="CY225" s="32" t="str">
        <f t="shared" ca="1" si="77"/>
        <v/>
      </c>
      <c r="CZ225" s="32" t="str">
        <f t="shared" ca="1" si="77"/>
        <v/>
      </c>
      <c r="DA225" s="32" t="str">
        <f t="shared" ca="1" si="77"/>
        <v/>
      </c>
      <c r="DB225" s="32" t="str">
        <f t="shared" ca="1" si="77"/>
        <v/>
      </c>
      <c r="DC225" s="32" t="str">
        <f t="shared" ca="1" si="77"/>
        <v/>
      </c>
      <c r="DD225" s="32" t="str">
        <f t="shared" ca="1" si="77"/>
        <v/>
      </c>
      <c r="DE225" s="32" t="str">
        <f t="shared" ca="1" si="77"/>
        <v/>
      </c>
      <c r="DF225" s="32" t="str">
        <f t="shared" ca="1" si="76"/>
        <v/>
      </c>
      <c r="DG225" s="32" t="str">
        <f t="shared" ca="1" si="76"/>
        <v/>
      </c>
      <c r="DH225" s="32" t="str">
        <f t="shared" ca="1" si="75"/>
        <v/>
      </c>
      <c r="DI225" s="32" t="str">
        <f t="shared" ca="1" si="68"/>
        <v/>
      </c>
      <c r="DJ225" s="60" t="str">
        <f t="shared" ca="1" si="74"/>
        <v/>
      </c>
      <c r="DK225" s="112" t="str" cm="1">
        <f t="array" aca="1" ref="DK225" ca="1">IFERROR(IF(DL225="", "", INDIRECT(_xlfn.CONCAT(DK$1,$DJ225))), "")</f>
        <v/>
      </c>
      <c r="DL225" s="113" t="str" cm="1">
        <f t="array" aca="1" ref="DL225" ca="1">IFERROR(IF(INDIRECT(_xlfn.CONCAT(DL$1, $DJ225))="", "", INDIRECT(_xlfn.CONCAT(DL$1, $DJ225))),"")</f>
        <v/>
      </c>
      <c r="DM225" s="114" t="str" cm="1">
        <f t="array" aca="1" ref="DM225" ca="1">IFERROR(IF(DN225="", "", INDIRECT(_xlfn.CONCAT(DM$1,$DJ225))), "")</f>
        <v/>
      </c>
      <c r="DN225" s="115" t="str" cm="1">
        <f t="array" aca="1" ref="DN225" ca="1">IFERROR(IF(INDIRECT(_xlfn.CONCAT(DN$1, $DJ225))="", "", INDIRECT(_xlfn.CONCAT(DN$1, $DJ225))),"")</f>
        <v/>
      </c>
      <c r="DO225" s="112" t="str" cm="1">
        <f t="array" aca="1" ref="DO225" ca="1">IFERROR(IF(DP225="", "", INDIRECT(_xlfn.CONCAT(DO$1,$DJ225))), "")</f>
        <v/>
      </c>
      <c r="DP225" s="113" t="str" cm="1">
        <f t="array" aca="1" ref="DP225" ca="1">IFERROR(IF(INDIRECT(_xlfn.CONCAT(DP$1, $DJ225))="", "", INDIRECT(_xlfn.CONCAT(DP$1, $DJ225))),"")</f>
        <v/>
      </c>
      <c r="DQ225" s="114" t="str" cm="1">
        <f t="array" aca="1" ref="DQ225" ca="1">IFERROR(IF(DR225="", "", INDIRECT(_xlfn.CONCAT(DQ$1,$DJ225))), "")</f>
        <v/>
      </c>
      <c r="DR225" s="115" t="str" cm="1">
        <f t="array" aca="1" ref="DR225" ca="1">IFERROR(IF(INDIRECT(_xlfn.CONCAT(DR$1, $DJ225))="", "", INDIRECT(_xlfn.CONCAT(DR$1, $DJ225))),"")</f>
        <v/>
      </c>
      <c r="DS225" s="112" t="str" cm="1">
        <f t="array" aca="1" ref="DS225" ca="1">IFERROR(IF(DT225="", "", INDIRECT(_xlfn.CONCAT(DS$1,$DJ225))), "")</f>
        <v/>
      </c>
      <c r="DT225" s="113" t="str" cm="1">
        <f t="array" aca="1" ref="DT225" ca="1">IFERROR(IF(INDIRECT(_xlfn.CONCAT(DT$1, $DJ225))="", "", INDIRECT(_xlfn.CONCAT(DT$1, $DJ225))),"")</f>
        <v/>
      </c>
      <c r="DU225" s="114" t="str" cm="1">
        <f t="array" aca="1" ref="DU225" ca="1">IFERROR(IF(DV225="", "", INDIRECT(_xlfn.CONCAT(DU$1,$DJ225))), "")</f>
        <v/>
      </c>
      <c r="DV225" s="115" t="str" cm="1">
        <f t="array" aca="1" ref="DV225" ca="1">IFERROR(IF(INDIRECT(_xlfn.CONCAT(DV$1, $DJ225))="", "", INDIRECT(_xlfn.CONCAT(DV$1, $DJ225))),"")</f>
        <v/>
      </c>
      <c r="DW225" s="112" t="str" cm="1">
        <f t="array" aca="1" ref="DW225" ca="1">IFERROR(IF(DX225="", "", INDIRECT(_xlfn.CONCAT(DW$1,$DJ225))), "")</f>
        <v/>
      </c>
      <c r="DX225" s="113" t="str" cm="1">
        <f t="array" aca="1" ref="DX225" ca="1">IFERROR(IF(INDIRECT(_xlfn.CONCAT(DX$1, $DJ225))="", "", INDIRECT(_xlfn.CONCAT(DX$1, $DJ225))),"")</f>
        <v/>
      </c>
      <c r="DY225" s="114" t="str" cm="1">
        <f t="array" aca="1" ref="DY225" ca="1">IFERROR(IF(DZ225="", "", INDIRECT(_xlfn.CONCAT(DY$1,$DJ225))), "")</f>
        <v/>
      </c>
      <c r="DZ225" s="115" t="str" cm="1">
        <f t="array" aca="1" ref="DZ225" ca="1">IFERROR(IF(INDIRECT(_xlfn.CONCAT(DZ$1, $DJ225))="", "", INDIRECT(_xlfn.CONCAT(DZ$1, $DJ225))),"")</f>
        <v/>
      </c>
      <c r="EA225" s="112" t="str" cm="1">
        <f t="array" aca="1" ref="EA225" ca="1">IFERROR(IF(EB225="", "", INDIRECT(_xlfn.CONCAT(EA$1,$DJ225))), "")</f>
        <v/>
      </c>
      <c r="EB225" s="113" t="str" cm="1">
        <f t="array" aca="1" ref="EB225" ca="1">IFERROR(IF(INDIRECT(_xlfn.CONCAT(EB$1, $DJ225))="", "", INDIRECT(_xlfn.CONCAT(EB$1, $DJ225))),"")</f>
        <v/>
      </c>
      <c r="EC225" s="114" t="str" cm="1">
        <f t="array" aca="1" ref="EC225" ca="1">IFERROR(IF(ED225="", "", INDIRECT(_xlfn.CONCAT(EC$1,$DJ225))), "")</f>
        <v/>
      </c>
      <c r="ED225" s="115" t="str" cm="1">
        <f t="array" aca="1" ref="ED225" ca="1">IFERROR(IF(INDIRECT(_xlfn.CONCAT(ED$1, $DJ225))="", "", INDIRECT(_xlfn.CONCAT(ED$1, $DJ225))),"")</f>
        <v/>
      </c>
      <c r="EE225" s="112" t="str" cm="1">
        <f t="array" aca="1" ref="EE225" ca="1">IFERROR(IF(EF225="", "", INDIRECT(_xlfn.CONCAT(EE$1,$DJ225))), "")</f>
        <v/>
      </c>
      <c r="EF225" s="113" t="str" cm="1">
        <f t="array" aca="1" ref="EF225" ca="1">IFERROR(IF(INDIRECT(_xlfn.CONCAT(EF$1, $DJ225))="", "", INDIRECT(_xlfn.CONCAT(EF$1, $DJ225))),"")</f>
        <v/>
      </c>
      <c r="EG225" s="114" t="str" cm="1">
        <f t="array" aca="1" ref="EG225" ca="1">IFERROR(IF(EH225="", "", INDIRECT(_xlfn.CONCAT(EG$1,$DJ225))), "")</f>
        <v/>
      </c>
      <c r="EH225" s="115" t="str" cm="1">
        <f t="array" aca="1" ref="EH225" ca="1">IFERROR(IF(INDIRECT(_xlfn.CONCAT(EH$1, $DJ225))="", "", INDIRECT(_xlfn.CONCAT(EH$1, $DJ225))),"")</f>
        <v/>
      </c>
      <c r="EI225" s="112" t="str" cm="1">
        <f t="array" aca="1" ref="EI225" ca="1">IFERROR(IF(EJ225="", "", INDIRECT(_xlfn.CONCAT(EI$1,$DJ225))), "")</f>
        <v/>
      </c>
      <c r="EJ225" s="116" t="str" cm="1">
        <f t="array" aca="1" ref="EJ225" ca="1">IFERROR(IF(INDIRECT(_xlfn.CONCAT(EJ$1, $DJ225))="", "", INDIRECT(_xlfn.CONCAT(EJ$1, $DJ225))),"")</f>
        <v/>
      </c>
      <c r="EK225" s="32"/>
      <c r="EL225" s="32"/>
      <c r="EM225" s="32"/>
      <c r="EN225" s="32"/>
      <c r="EO225" s="32"/>
      <c r="EP225" s="32"/>
      <c r="EQ225" s="32"/>
      <c r="ER225" s="32"/>
      <c r="ES225" s="32"/>
      <c r="ET225" s="32"/>
      <c r="EU225" s="32"/>
      <c r="EV225" s="32"/>
      <c r="EW225" s="32"/>
      <c r="EX225" s="32"/>
      <c r="EY225" s="32"/>
      <c r="EZ225" s="32"/>
      <c r="FA225" s="32"/>
      <c r="FB225" s="32"/>
      <c r="FC225" s="32"/>
      <c r="FD225" s="32"/>
      <c r="FE225" s="32"/>
      <c r="FF225" s="32"/>
      <c r="FG225" s="32"/>
      <c r="FH225" s="32"/>
      <c r="FI225" s="32"/>
      <c r="FJ225" s="32"/>
      <c r="FK225" s="32"/>
      <c r="FL225" s="32"/>
      <c r="FM225" s="32"/>
      <c r="FN225" s="32"/>
      <c r="FO225" s="32"/>
      <c r="FP225" s="32"/>
      <c r="FQ225" s="32"/>
      <c r="FR225" s="32"/>
      <c r="FS225" s="32"/>
      <c r="FT225" s="32"/>
      <c r="FU225" s="32"/>
      <c r="FV225" s="32"/>
      <c r="FW225" s="32"/>
      <c r="FX225" s="32"/>
      <c r="FY225" s="32"/>
      <c r="FZ225" s="32"/>
      <c r="GA225" s="32"/>
      <c r="GB225" s="32"/>
      <c r="GC225" s="32"/>
      <c r="GD225" s="32"/>
      <c r="GE225" s="32"/>
      <c r="GF225" s="32"/>
      <c r="GG225" s="32"/>
      <c r="GH225" s="32"/>
      <c r="GI225" s="32"/>
      <c r="GJ225" s="32"/>
      <c r="GK225" s="32"/>
      <c r="GL225" s="32"/>
    </row>
    <row r="226" spans="1:194" s="34" customFormat="1" x14ac:dyDescent="0.3">
      <c r="A226" s="104" t="str">
        <f t="shared" si="71"/>
        <v/>
      </c>
      <c r="B226" s="54"/>
      <c r="C226" s="93"/>
      <c r="D226" s="93"/>
      <c r="E226" s="94"/>
      <c r="F226" s="95"/>
      <c r="G226" s="95"/>
      <c r="H226" s="95"/>
      <c r="I226" s="95"/>
      <c r="J226" s="95"/>
      <c r="K226" s="95"/>
      <c r="L226" s="95"/>
      <c r="M226" s="95"/>
      <c r="N226" s="95"/>
      <c r="O226" s="95"/>
      <c r="P226" s="95"/>
      <c r="Q226" s="95"/>
      <c r="R226" s="57">
        <f t="shared" si="72"/>
        <v>0</v>
      </c>
      <c r="S226" s="32" t="str">
        <f t="shared" si="66"/>
        <v/>
      </c>
      <c r="T226" s="32" t="str">
        <f t="shared" si="66"/>
        <v/>
      </c>
      <c r="U226" s="32" t="str">
        <f t="shared" si="66"/>
        <v/>
      </c>
      <c r="V226" s="32" t="str">
        <f t="shared" si="66"/>
        <v/>
      </c>
      <c r="W226" s="32" t="str">
        <f t="shared" si="64"/>
        <v/>
      </c>
      <c r="X226" s="32" t="str">
        <f t="shared" si="64"/>
        <v/>
      </c>
      <c r="Y226" s="32" t="str">
        <f t="shared" si="64"/>
        <v/>
      </c>
      <c r="Z226" s="32" t="str">
        <f t="shared" si="64"/>
        <v/>
      </c>
      <c r="AA226" s="32" t="str">
        <f t="shared" si="64"/>
        <v/>
      </c>
      <c r="AB226" s="32" t="str">
        <f t="shared" si="64"/>
        <v/>
      </c>
      <c r="AC226" s="32" t="str">
        <f t="shared" si="64"/>
        <v/>
      </c>
      <c r="AD226" s="32" t="str">
        <f t="shared" si="64"/>
        <v/>
      </c>
      <c r="AE226" s="32" t="str">
        <f t="shared" si="69"/>
        <v/>
      </c>
      <c r="AF226" s="40"/>
      <c r="AG226" s="133"/>
      <c r="AH226" s="142" t="str" cm="1">
        <f t="array" aca="1" ref="AH226" ca="1">IF(OR(AG226="N/A",AG226=""), "", INDEX(INDIRECT(AG$2), AG226))</f>
        <v/>
      </c>
      <c r="AI226" s="138" t="str" cm="1">
        <f t="array" ref="AI226">IF(OR(AG226="N/A",AG226=""), "", INDEX($R$5:$R$300, AG226))</f>
        <v/>
      </c>
      <c r="AJ226" s="134"/>
      <c r="AK226" s="142" t="str" cm="1">
        <f t="array" aca="1" ref="AK226" ca="1">IF(OR(AJ226="N/A",AJ226=""), "", INDEX(INDIRECT(AJ$2), AJ226))</f>
        <v/>
      </c>
      <c r="AL226" s="138" t="str" cm="1">
        <f t="array" ref="AL226">IF(OR(AJ226="N/A",AJ226=""), "", INDEX($R$5:$R$300, AJ226))</f>
        <v/>
      </c>
      <c r="AM226" s="134"/>
      <c r="AN226" s="142" t="str" cm="1">
        <f t="array" aca="1" ref="AN226" ca="1">IF(OR(AM226="N/A",AM226=""), "", INDEX(INDIRECT(AM$2), AM226))</f>
        <v/>
      </c>
      <c r="AO226" s="138" t="str" cm="1">
        <f t="array" ref="AO226">IF(OR(AM226="N/A",AM226=""), "", INDEX($R$5:$R$300, AM226))</f>
        <v/>
      </c>
      <c r="AP226" s="134"/>
      <c r="AQ226" s="142" t="str" cm="1">
        <f t="array" aca="1" ref="AQ226" ca="1">IF(OR(AP226="N/A",AP226=""), "", INDEX(INDIRECT(AP$2), AP226))</f>
        <v/>
      </c>
      <c r="AR226" s="138" t="str" cm="1">
        <f t="array" ref="AR226">IF(OR(AP226="N/A",AP226=""), "", INDEX($R$5:$R$300, AP226))</f>
        <v/>
      </c>
      <c r="AS226" s="134"/>
      <c r="AT226" s="142" t="str" cm="1">
        <f t="array" aca="1" ref="AT226" ca="1">IF(OR(AS226="N/A",AS226=""), "", INDEX(INDIRECT(AS$2), AS226))</f>
        <v/>
      </c>
      <c r="AU226" s="138" t="str" cm="1">
        <f t="array" ref="AU226">IF(OR(AS226="N/A",AS226=""), "", INDEX($R$5:$R$300, AS226))</f>
        <v/>
      </c>
      <c r="AV226" s="134"/>
      <c r="AW226" s="142" t="str" cm="1">
        <f t="array" aca="1" ref="AW226" ca="1">IF(OR(AV226="N/A",AV226=""), "", INDEX(INDIRECT(AV$2), AV226))</f>
        <v/>
      </c>
      <c r="AX226" s="138" t="str" cm="1">
        <f t="array" ref="AX226">IF(OR(AV226="N/A",AV226=""), "", INDEX($R$5:$R$300, AV226))</f>
        <v/>
      </c>
      <c r="AY226" s="134"/>
      <c r="AZ226" s="142" t="str" cm="1">
        <f t="array" aca="1" ref="AZ226" ca="1">IF(OR(AY226="N/A",AY226=""), "", INDEX(INDIRECT(AY$2), AY226))</f>
        <v/>
      </c>
      <c r="BA226" s="138" t="str" cm="1">
        <f t="array" ref="BA226">IF(OR(AY226="N/A",AY226=""), "", INDEX($R$5:$R$300, AY226))</f>
        <v/>
      </c>
      <c r="BB226" s="134"/>
      <c r="BC226" s="142" t="str" cm="1">
        <f t="array" aca="1" ref="BC226" ca="1">IF(OR(BB226="N/A",BB226=""), "", INDEX(INDIRECT(BB$2), BB226))</f>
        <v/>
      </c>
      <c r="BD226" s="138" t="str" cm="1">
        <f t="array" ref="BD226">IF(OR(BB226="N/A",BB226=""), "", INDEX($R$5:$R$300, BB226))</f>
        <v/>
      </c>
      <c r="BE226" s="134"/>
      <c r="BF226" s="142" t="str" cm="1">
        <f t="array" aca="1" ref="BF226" ca="1">IF(OR(BE226="N/A",BE226=""), "", INDEX(INDIRECT(BE$2), BE226))</f>
        <v/>
      </c>
      <c r="BG226" s="138" t="str" cm="1">
        <f t="array" ref="BG226">IF(OR(BE226="N/A",BE226=""), "", INDEX($R$5:$R$300, BE226))</f>
        <v/>
      </c>
      <c r="BH226" s="134"/>
      <c r="BI226" s="142" t="str" cm="1">
        <f t="array" aca="1" ref="BI226" ca="1">IF(OR(BH226="N/A",BH226=""), "", INDEX(INDIRECT(BH$2), BH226))</f>
        <v/>
      </c>
      <c r="BJ226" s="138" t="str" cm="1">
        <f t="array" ref="BJ226">IF(OR(BH226="N/A",BH226=""), "", INDEX($R$5:$R$300, BH226))</f>
        <v/>
      </c>
      <c r="BK226" s="134"/>
      <c r="BL226" s="142" t="str" cm="1">
        <f t="array" aca="1" ref="BL226" ca="1">IF(OR(BK226="N/A",BK226=""), "", INDEX(INDIRECT(BK$2), BK226))</f>
        <v/>
      </c>
      <c r="BM226" s="138" t="str" cm="1">
        <f t="array" ref="BM226">IF(OR(BK226="N/A",BK226=""), "", INDEX($R$5:$R$300, BK226))</f>
        <v/>
      </c>
      <c r="BN226" s="134"/>
      <c r="BO226" s="142" t="str" cm="1">
        <f t="array" aca="1" ref="BO226" ca="1">IF(OR(BN226="N/A",BN226=""), "", INDEX(INDIRECT(BN$2), BN226))</f>
        <v/>
      </c>
      <c r="BP226" s="138" t="str" cm="1">
        <f t="array" ref="BP226">IF(OR(BN226="N/A",BN226=""), "", INDEX($R$5:$R$300, BN226))</f>
        <v/>
      </c>
      <c r="BQ226" s="134"/>
      <c r="BR226" s="142" t="str" cm="1">
        <f t="array" aca="1" ref="BR226" ca="1">IF(OR(BQ226="N/A",BQ226=""), "", INDEX(INDIRECT(BQ$2), BQ226))</f>
        <v/>
      </c>
      <c r="BS226" s="138" t="str" cm="1">
        <f t="array" ref="BS226">IF(OR(BQ226="N/A",BQ226=""), "", INDEX($R$5:$R$300, BQ226))</f>
        <v/>
      </c>
      <c r="BT226" s="40"/>
      <c r="BU226" s="41"/>
      <c r="BV226" s="41"/>
      <c r="BW226" s="41"/>
      <c r="BX226" s="41"/>
      <c r="BY226" s="41"/>
      <c r="BZ226" s="41"/>
      <c r="CA226" s="41"/>
      <c r="CB226" s="41"/>
      <c r="CC226" s="41"/>
      <c r="CD226" s="41"/>
      <c r="CE226" s="41"/>
      <c r="CF226" s="41"/>
      <c r="CG226" s="41"/>
      <c r="CH226" s="40"/>
      <c r="CI226" s="59" t="str">
        <f t="shared" ca="1" si="67"/>
        <v/>
      </c>
      <c r="CJ226" s="59" t="str">
        <f t="shared" ca="1" si="67"/>
        <v/>
      </c>
      <c r="CK226" s="59" t="str">
        <f t="shared" ca="1" si="67"/>
        <v/>
      </c>
      <c r="CL226" s="59" t="str">
        <f t="shared" ca="1" si="67"/>
        <v/>
      </c>
      <c r="CM226" s="59" t="str">
        <f t="shared" ca="1" si="65"/>
        <v/>
      </c>
      <c r="CN226" s="59" t="str">
        <f t="shared" ca="1" si="65"/>
        <v/>
      </c>
      <c r="CO226" s="59" t="str">
        <f t="shared" ca="1" si="65"/>
        <v/>
      </c>
      <c r="CP226" s="59" t="str">
        <f t="shared" ca="1" si="65"/>
        <v/>
      </c>
      <c r="CQ226" s="59" t="str">
        <f t="shared" ca="1" si="65"/>
        <v/>
      </c>
      <c r="CR226" s="59" t="str">
        <f t="shared" ca="1" si="65"/>
        <v/>
      </c>
      <c r="CS226" s="59" t="str">
        <f t="shared" ca="1" si="65"/>
        <v/>
      </c>
      <c r="CT226" s="59" t="str">
        <f t="shared" ca="1" si="65"/>
        <v/>
      </c>
      <c r="CU226" s="59" t="str">
        <f t="shared" ca="1" si="70"/>
        <v/>
      </c>
      <c r="CV226" s="60" t="str">
        <f t="shared" ca="1" si="73"/>
        <v/>
      </c>
      <c r="CW226" s="32" t="str">
        <f t="shared" ca="1" si="77"/>
        <v/>
      </c>
      <c r="CX226" s="32" t="str">
        <f t="shared" ca="1" si="77"/>
        <v/>
      </c>
      <c r="CY226" s="32" t="str">
        <f t="shared" ca="1" si="77"/>
        <v/>
      </c>
      <c r="CZ226" s="32" t="str">
        <f t="shared" ca="1" si="77"/>
        <v/>
      </c>
      <c r="DA226" s="32" t="str">
        <f t="shared" ca="1" si="77"/>
        <v/>
      </c>
      <c r="DB226" s="32" t="str">
        <f t="shared" ca="1" si="77"/>
        <v/>
      </c>
      <c r="DC226" s="32" t="str">
        <f t="shared" ca="1" si="77"/>
        <v/>
      </c>
      <c r="DD226" s="32" t="str">
        <f t="shared" ca="1" si="77"/>
        <v/>
      </c>
      <c r="DE226" s="32" t="str">
        <f t="shared" ca="1" si="77"/>
        <v/>
      </c>
      <c r="DF226" s="32" t="str">
        <f t="shared" ca="1" si="76"/>
        <v/>
      </c>
      <c r="DG226" s="32" t="str">
        <f t="shared" ca="1" si="76"/>
        <v/>
      </c>
      <c r="DH226" s="32" t="str">
        <f t="shared" ca="1" si="75"/>
        <v/>
      </c>
      <c r="DI226" s="32" t="str">
        <f t="shared" ca="1" si="68"/>
        <v/>
      </c>
      <c r="DJ226" s="60" t="str">
        <f t="shared" ca="1" si="74"/>
        <v/>
      </c>
      <c r="DK226" s="112" t="str" cm="1">
        <f t="array" aca="1" ref="DK226" ca="1">IFERROR(IF(DL226="", "", INDIRECT(_xlfn.CONCAT(DK$1,$DJ226))), "")</f>
        <v/>
      </c>
      <c r="DL226" s="113" t="str" cm="1">
        <f t="array" aca="1" ref="DL226" ca="1">IFERROR(IF(INDIRECT(_xlfn.CONCAT(DL$1, $DJ226))="", "", INDIRECT(_xlfn.CONCAT(DL$1, $DJ226))),"")</f>
        <v/>
      </c>
      <c r="DM226" s="114" t="str" cm="1">
        <f t="array" aca="1" ref="DM226" ca="1">IFERROR(IF(DN226="", "", INDIRECT(_xlfn.CONCAT(DM$1,$DJ226))), "")</f>
        <v/>
      </c>
      <c r="DN226" s="115" t="str" cm="1">
        <f t="array" aca="1" ref="DN226" ca="1">IFERROR(IF(INDIRECT(_xlfn.CONCAT(DN$1, $DJ226))="", "", INDIRECT(_xlfn.CONCAT(DN$1, $DJ226))),"")</f>
        <v/>
      </c>
      <c r="DO226" s="112" t="str" cm="1">
        <f t="array" aca="1" ref="DO226" ca="1">IFERROR(IF(DP226="", "", INDIRECT(_xlfn.CONCAT(DO$1,$DJ226))), "")</f>
        <v/>
      </c>
      <c r="DP226" s="113" t="str" cm="1">
        <f t="array" aca="1" ref="DP226" ca="1">IFERROR(IF(INDIRECT(_xlfn.CONCAT(DP$1, $DJ226))="", "", INDIRECT(_xlfn.CONCAT(DP$1, $DJ226))),"")</f>
        <v/>
      </c>
      <c r="DQ226" s="114" t="str" cm="1">
        <f t="array" aca="1" ref="DQ226" ca="1">IFERROR(IF(DR226="", "", INDIRECT(_xlfn.CONCAT(DQ$1,$DJ226))), "")</f>
        <v/>
      </c>
      <c r="DR226" s="115" t="str" cm="1">
        <f t="array" aca="1" ref="DR226" ca="1">IFERROR(IF(INDIRECT(_xlfn.CONCAT(DR$1, $DJ226))="", "", INDIRECT(_xlfn.CONCAT(DR$1, $DJ226))),"")</f>
        <v/>
      </c>
      <c r="DS226" s="112" t="str" cm="1">
        <f t="array" aca="1" ref="DS226" ca="1">IFERROR(IF(DT226="", "", INDIRECT(_xlfn.CONCAT(DS$1,$DJ226))), "")</f>
        <v/>
      </c>
      <c r="DT226" s="113" t="str" cm="1">
        <f t="array" aca="1" ref="DT226" ca="1">IFERROR(IF(INDIRECT(_xlfn.CONCAT(DT$1, $DJ226))="", "", INDIRECT(_xlfn.CONCAT(DT$1, $DJ226))),"")</f>
        <v/>
      </c>
      <c r="DU226" s="114" t="str" cm="1">
        <f t="array" aca="1" ref="DU226" ca="1">IFERROR(IF(DV226="", "", INDIRECT(_xlfn.CONCAT(DU$1,$DJ226))), "")</f>
        <v/>
      </c>
      <c r="DV226" s="115" t="str" cm="1">
        <f t="array" aca="1" ref="DV226" ca="1">IFERROR(IF(INDIRECT(_xlfn.CONCAT(DV$1, $DJ226))="", "", INDIRECT(_xlfn.CONCAT(DV$1, $DJ226))),"")</f>
        <v/>
      </c>
      <c r="DW226" s="112" t="str" cm="1">
        <f t="array" aca="1" ref="DW226" ca="1">IFERROR(IF(DX226="", "", INDIRECT(_xlfn.CONCAT(DW$1,$DJ226))), "")</f>
        <v/>
      </c>
      <c r="DX226" s="113" t="str" cm="1">
        <f t="array" aca="1" ref="DX226" ca="1">IFERROR(IF(INDIRECT(_xlfn.CONCAT(DX$1, $DJ226))="", "", INDIRECT(_xlfn.CONCAT(DX$1, $DJ226))),"")</f>
        <v/>
      </c>
      <c r="DY226" s="114" t="str" cm="1">
        <f t="array" aca="1" ref="DY226" ca="1">IFERROR(IF(DZ226="", "", INDIRECT(_xlfn.CONCAT(DY$1,$DJ226))), "")</f>
        <v/>
      </c>
      <c r="DZ226" s="115" t="str" cm="1">
        <f t="array" aca="1" ref="DZ226" ca="1">IFERROR(IF(INDIRECT(_xlfn.CONCAT(DZ$1, $DJ226))="", "", INDIRECT(_xlfn.CONCAT(DZ$1, $DJ226))),"")</f>
        <v/>
      </c>
      <c r="EA226" s="112" t="str" cm="1">
        <f t="array" aca="1" ref="EA226" ca="1">IFERROR(IF(EB226="", "", INDIRECT(_xlfn.CONCAT(EA$1,$DJ226))), "")</f>
        <v/>
      </c>
      <c r="EB226" s="113" t="str" cm="1">
        <f t="array" aca="1" ref="EB226" ca="1">IFERROR(IF(INDIRECT(_xlfn.CONCAT(EB$1, $DJ226))="", "", INDIRECT(_xlfn.CONCAT(EB$1, $DJ226))),"")</f>
        <v/>
      </c>
      <c r="EC226" s="114" t="str" cm="1">
        <f t="array" aca="1" ref="EC226" ca="1">IFERROR(IF(ED226="", "", INDIRECT(_xlfn.CONCAT(EC$1,$DJ226))), "")</f>
        <v/>
      </c>
      <c r="ED226" s="115" t="str" cm="1">
        <f t="array" aca="1" ref="ED226" ca="1">IFERROR(IF(INDIRECT(_xlfn.CONCAT(ED$1, $DJ226))="", "", INDIRECT(_xlfn.CONCAT(ED$1, $DJ226))),"")</f>
        <v/>
      </c>
      <c r="EE226" s="112" t="str" cm="1">
        <f t="array" aca="1" ref="EE226" ca="1">IFERROR(IF(EF226="", "", INDIRECT(_xlfn.CONCAT(EE$1,$DJ226))), "")</f>
        <v/>
      </c>
      <c r="EF226" s="113" t="str" cm="1">
        <f t="array" aca="1" ref="EF226" ca="1">IFERROR(IF(INDIRECT(_xlfn.CONCAT(EF$1, $DJ226))="", "", INDIRECT(_xlfn.CONCAT(EF$1, $DJ226))),"")</f>
        <v/>
      </c>
      <c r="EG226" s="114" t="str" cm="1">
        <f t="array" aca="1" ref="EG226" ca="1">IFERROR(IF(EH226="", "", INDIRECT(_xlfn.CONCAT(EG$1,$DJ226))), "")</f>
        <v/>
      </c>
      <c r="EH226" s="115" t="str" cm="1">
        <f t="array" aca="1" ref="EH226" ca="1">IFERROR(IF(INDIRECT(_xlfn.CONCAT(EH$1, $DJ226))="", "", INDIRECT(_xlfn.CONCAT(EH$1, $DJ226))),"")</f>
        <v/>
      </c>
      <c r="EI226" s="112" t="str" cm="1">
        <f t="array" aca="1" ref="EI226" ca="1">IFERROR(IF(EJ226="", "", INDIRECT(_xlfn.CONCAT(EI$1,$DJ226))), "")</f>
        <v/>
      </c>
      <c r="EJ226" s="116" t="str" cm="1">
        <f t="array" aca="1" ref="EJ226" ca="1">IFERROR(IF(INDIRECT(_xlfn.CONCAT(EJ$1, $DJ226))="", "", INDIRECT(_xlfn.CONCAT(EJ$1, $DJ226))),"")</f>
        <v/>
      </c>
      <c r="EK226" s="32"/>
      <c r="EL226" s="32"/>
      <c r="EM226" s="32"/>
      <c r="EN226" s="32"/>
      <c r="EO226" s="32"/>
      <c r="EP226" s="32"/>
      <c r="EQ226" s="32"/>
      <c r="ER226" s="32"/>
      <c r="ES226" s="32"/>
      <c r="ET226" s="32"/>
      <c r="EU226" s="32"/>
      <c r="EV226" s="32"/>
      <c r="EW226" s="32"/>
      <c r="EX226" s="32"/>
      <c r="EY226" s="32"/>
      <c r="EZ226" s="32"/>
      <c r="FA226" s="32"/>
      <c r="FB226" s="32"/>
      <c r="FC226" s="32"/>
      <c r="FD226" s="32"/>
      <c r="FE226" s="32"/>
      <c r="FF226" s="32"/>
      <c r="FG226" s="32"/>
      <c r="FH226" s="32"/>
      <c r="FI226" s="32"/>
      <c r="FJ226" s="32"/>
      <c r="FK226" s="32"/>
      <c r="FL226" s="32"/>
      <c r="FM226" s="32"/>
      <c r="FN226" s="32"/>
      <c r="FO226" s="32"/>
      <c r="FP226" s="32"/>
      <c r="FQ226" s="32"/>
      <c r="FR226" s="32"/>
      <c r="FS226" s="32"/>
      <c r="FT226" s="32"/>
      <c r="FU226" s="32"/>
      <c r="FV226" s="32"/>
      <c r="FW226" s="32"/>
      <c r="FX226" s="32"/>
      <c r="FY226" s="32"/>
      <c r="FZ226" s="32"/>
      <c r="GA226" s="32"/>
      <c r="GB226" s="32"/>
      <c r="GC226" s="32"/>
      <c r="GD226" s="32"/>
      <c r="GE226" s="32"/>
      <c r="GF226" s="32"/>
      <c r="GG226" s="32"/>
      <c r="GH226" s="32"/>
      <c r="GI226" s="32"/>
      <c r="GJ226" s="32"/>
      <c r="GK226" s="32"/>
      <c r="GL226" s="32"/>
    </row>
    <row r="227" spans="1:194" s="34" customFormat="1" x14ac:dyDescent="0.3">
      <c r="A227" s="104" t="str">
        <f t="shared" si="71"/>
        <v/>
      </c>
      <c r="B227" s="54"/>
      <c r="C227" s="93"/>
      <c r="D227" s="93"/>
      <c r="E227" s="94"/>
      <c r="F227" s="95"/>
      <c r="G227" s="95"/>
      <c r="H227" s="95"/>
      <c r="I227" s="95"/>
      <c r="J227" s="95"/>
      <c r="K227" s="95"/>
      <c r="L227" s="95"/>
      <c r="M227" s="95"/>
      <c r="N227" s="95"/>
      <c r="O227" s="95"/>
      <c r="P227" s="95"/>
      <c r="Q227" s="95"/>
      <c r="R227" s="57">
        <f t="shared" si="72"/>
        <v>0</v>
      </c>
      <c r="S227" s="32" t="str">
        <f t="shared" si="66"/>
        <v/>
      </c>
      <c r="T227" s="32" t="str">
        <f t="shared" si="66"/>
        <v/>
      </c>
      <c r="U227" s="32" t="str">
        <f t="shared" si="66"/>
        <v/>
      </c>
      <c r="V227" s="32" t="str">
        <f t="shared" si="66"/>
        <v/>
      </c>
      <c r="W227" s="32" t="str">
        <f t="shared" si="64"/>
        <v/>
      </c>
      <c r="X227" s="32" t="str">
        <f t="shared" si="64"/>
        <v/>
      </c>
      <c r="Y227" s="32" t="str">
        <f t="shared" si="64"/>
        <v/>
      </c>
      <c r="Z227" s="32" t="str">
        <f t="shared" si="64"/>
        <v/>
      </c>
      <c r="AA227" s="32" t="str">
        <f t="shared" si="64"/>
        <v/>
      </c>
      <c r="AB227" s="32" t="str">
        <f t="shared" si="64"/>
        <v/>
      </c>
      <c r="AC227" s="32" t="str">
        <f t="shared" si="64"/>
        <v/>
      </c>
      <c r="AD227" s="32" t="str">
        <f t="shared" si="64"/>
        <v/>
      </c>
      <c r="AE227" s="32" t="str">
        <f t="shared" si="69"/>
        <v/>
      </c>
      <c r="AF227" s="40"/>
      <c r="AG227" s="133"/>
      <c r="AH227" s="142" t="str" cm="1">
        <f t="array" aca="1" ref="AH227" ca="1">IF(OR(AG227="N/A",AG227=""), "", INDEX(INDIRECT(AG$2), AG227))</f>
        <v/>
      </c>
      <c r="AI227" s="138" t="str" cm="1">
        <f t="array" ref="AI227">IF(OR(AG227="N/A",AG227=""), "", INDEX($R$5:$R$300, AG227))</f>
        <v/>
      </c>
      <c r="AJ227" s="134"/>
      <c r="AK227" s="142" t="str" cm="1">
        <f t="array" aca="1" ref="AK227" ca="1">IF(OR(AJ227="N/A",AJ227=""), "", INDEX(INDIRECT(AJ$2), AJ227))</f>
        <v/>
      </c>
      <c r="AL227" s="138" t="str" cm="1">
        <f t="array" ref="AL227">IF(OR(AJ227="N/A",AJ227=""), "", INDEX($R$5:$R$300, AJ227))</f>
        <v/>
      </c>
      <c r="AM227" s="134"/>
      <c r="AN227" s="142" t="str" cm="1">
        <f t="array" aca="1" ref="AN227" ca="1">IF(OR(AM227="N/A",AM227=""), "", INDEX(INDIRECT(AM$2), AM227))</f>
        <v/>
      </c>
      <c r="AO227" s="138" t="str" cm="1">
        <f t="array" ref="AO227">IF(OR(AM227="N/A",AM227=""), "", INDEX($R$5:$R$300, AM227))</f>
        <v/>
      </c>
      <c r="AP227" s="134"/>
      <c r="AQ227" s="142" t="str" cm="1">
        <f t="array" aca="1" ref="AQ227" ca="1">IF(OR(AP227="N/A",AP227=""), "", INDEX(INDIRECT(AP$2), AP227))</f>
        <v/>
      </c>
      <c r="AR227" s="138" t="str" cm="1">
        <f t="array" ref="AR227">IF(OR(AP227="N/A",AP227=""), "", INDEX($R$5:$R$300, AP227))</f>
        <v/>
      </c>
      <c r="AS227" s="134"/>
      <c r="AT227" s="142" t="str" cm="1">
        <f t="array" aca="1" ref="AT227" ca="1">IF(OR(AS227="N/A",AS227=""), "", INDEX(INDIRECT(AS$2), AS227))</f>
        <v/>
      </c>
      <c r="AU227" s="138" t="str" cm="1">
        <f t="array" ref="AU227">IF(OR(AS227="N/A",AS227=""), "", INDEX($R$5:$R$300, AS227))</f>
        <v/>
      </c>
      <c r="AV227" s="134"/>
      <c r="AW227" s="142" t="str" cm="1">
        <f t="array" aca="1" ref="AW227" ca="1">IF(OR(AV227="N/A",AV227=""), "", INDEX(INDIRECT(AV$2), AV227))</f>
        <v/>
      </c>
      <c r="AX227" s="138" t="str" cm="1">
        <f t="array" ref="AX227">IF(OR(AV227="N/A",AV227=""), "", INDEX($R$5:$R$300, AV227))</f>
        <v/>
      </c>
      <c r="AY227" s="134"/>
      <c r="AZ227" s="142" t="str" cm="1">
        <f t="array" aca="1" ref="AZ227" ca="1">IF(OR(AY227="N/A",AY227=""), "", INDEX(INDIRECT(AY$2), AY227))</f>
        <v/>
      </c>
      <c r="BA227" s="138" t="str" cm="1">
        <f t="array" ref="BA227">IF(OR(AY227="N/A",AY227=""), "", INDEX($R$5:$R$300, AY227))</f>
        <v/>
      </c>
      <c r="BB227" s="134"/>
      <c r="BC227" s="142" t="str" cm="1">
        <f t="array" aca="1" ref="BC227" ca="1">IF(OR(BB227="N/A",BB227=""), "", INDEX(INDIRECT(BB$2), BB227))</f>
        <v/>
      </c>
      <c r="BD227" s="138" t="str" cm="1">
        <f t="array" ref="BD227">IF(OR(BB227="N/A",BB227=""), "", INDEX($R$5:$R$300, BB227))</f>
        <v/>
      </c>
      <c r="BE227" s="134"/>
      <c r="BF227" s="142" t="str" cm="1">
        <f t="array" aca="1" ref="BF227" ca="1">IF(OR(BE227="N/A",BE227=""), "", INDEX(INDIRECT(BE$2), BE227))</f>
        <v/>
      </c>
      <c r="BG227" s="138" t="str" cm="1">
        <f t="array" ref="BG227">IF(OR(BE227="N/A",BE227=""), "", INDEX($R$5:$R$300, BE227))</f>
        <v/>
      </c>
      <c r="BH227" s="134"/>
      <c r="BI227" s="142" t="str" cm="1">
        <f t="array" aca="1" ref="BI227" ca="1">IF(OR(BH227="N/A",BH227=""), "", INDEX(INDIRECT(BH$2), BH227))</f>
        <v/>
      </c>
      <c r="BJ227" s="138" t="str" cm="1">
        <f t="array" ref="BJ227">IF(OR(BH227="N/A",BH227=""), "", INDEX($R$5:$R$300, BH227))</f>
        <v/>
      </c>
      <c r="BK227" s="134"/>
      <c r="BL227" s="142" t="str" cm="1">
        <f t="array" aca="1" ref="BL227" ca="1">IF(OR(BK227="N/A",BK227=""), "", INDEX(INDIRECT(BK$2), BK227))</f>
        <v/>
      </c>
      <c r="BM227" s="138" t="str" cm="1">
        <f t="array" ref="BM227">IF(OR(BK227="N/A",BK227=""), "", INDEX($R$5:$R$300, BK227))</f>
        <v/>
      </c>
      <c r="BN227" s="134"/>
      <c r="BO227" s="142" t="str" cm="1">
        <f t="array" aca="1" ref="BO227" ca="1">IF(OR(BN227="N/A",BN227=""), "", INDEX(INDIRECT(BN$2), BN227))</f>
        <v/>
      </c>
      <c r="BP227" s="138" t="str" cm="1">
        <f t="array" ref="BP227">IF(OR(BN227="N/A",BN227=""), "", INDEX($R$5:$R$300, BN227))</f>
        <v/>
      </c>
      <c r="BQ227" s="134"/>
      <c r="BR227" s="142" t="str" cm="1">
        <f t="array" aca="1" ref="BR227" ca="1">IF(OR(BQ227="N/A",BQ227=""), "", INDEX(INDIRECT(BQ$2), BQ227))</f>
        <v/>
      </c>
      <c r="BS227" s="138" t="str" cm="1">
        <f t="array" ref="BS227">IF(OR(BQ227="N/A",BQ227=""), "", INDEX($R$5:$R$300, BQ227))</f>
        <v/>
      </c>
      <c r="BT227" s="40"/>
      <c r="BU227" s="41"/>
      <c r="BV227" s="41"/>
      <c r="BW227" s="41"/>
      <c r="BX227" s="41"/>
      <c r="BY227" s="41"/>
      <c r="BZ227" s="41"/>
      <c r="CA227" s="41"/>
      <c r="CB227" s="41"/>
      <c r="CC227" s="41"/>
      <c r="CD227" s="41"/>
      <c r="CE227" s="41"/>
      <c r="CF227" s="41"/>
      <c r="CG227" s="41"/>
      <c r="CH227" s="40"/>
      <c r="CI227" s="59" t="str">
        <f t="shared" ca="1" si="67"/>
        <v/>
      </c>
      <c r="CJ227" s="59" t="str">
        <f t="shared" ca="1" si="67"/>
        <v/>
      </c>
      <c r="CK227" s="59" t="str">
        <f t="shared" ca="1" si="67"/>
        <v/>
      </c>
      <c r="CL227" s="59" t="str">
        <f t="shared" ca="1" si="67"/>
        <v/>
      </c>
      <c r="CM227" s="59" t="str">
        <f t="shared" ca="1" si="65"/>
        <v/>
      </c>
      <c r="CN227" s="59" t="str">
        <f t="shared" ca="1" si="65"/>
        <v/>
      </c>
      <c r="CO227" s="59" t="str">
        <f t="shared" ca="1" si="65"/>
        <v/>
      </c>
      <c r="CP227" s="59" t="str">
        <f t="shared" ca="1" si="65"/>
        <v/>
      </c>
      <c r="CQ227" s="59" t="str">
        <f t="shared" ca="1" si="65"/>
        <v/>
      </c>
      <c r="CR227" s="59" t="str">
        <f t="shared" ca="1" si="65"/>
        <v/>
      </c>
      <c r="CS227" s="59" t="str">
        <f t="shared" ca="1" si="65"/>
        <v/>
      </c>
      <c r="CT227" s="59" t="str">
        <f t="shared" ca="1" si="65"/>
        <v/>
      </c>
      <c r="CU227" s="59" t="str">
        <f t="shared" ca="1" si="70"/>
        <v/>
      </c>
      <c r="CV227" s="60" t="str">
        <f t="shared" ca="1" si="73"/>
        <v/>
      </c>
      <c r="CW227" s="32" t="str">
        <f t="shared" ca="1" si="77"/>
        <v/>
      </c>
      <c r="CX227" s="32" t="str">
        <f t="shared" ca="1" si="77"/>
        <v/>
      </c>
      <c r="CY227" s="32" t="str">
        <f t="shared" ca="1" si="77"/>
        <v/>
      </c>
      <c r="CZ227" s="32" t="str">
        <f t="shared" ca="1" si="77"/>
        <v/>
      </c>
      <c r="DA227" s="32" t="str">
        <f t="shared" ca="1" si="77"/>
        <v/>
      </c>
      <c r="DB227" s="32" t="str">
        <f t="shared" ca="1" si="77"/>
        <v/>
      </c>
      <c r="DC227" s="32" t="str">
        <f t="shared" ca="1" si="77"/>
        <v/>
      </c>
      <c r="DD227" s="32" t="str">
        <f t="shared" ca="1" si="77"/>
        <v/>
      </c>
      <c r="DE227" s="32" t="str">
        <f t="shared" ca="1" si="77"/>
        <v/>
      </c>
      <c r="DF227" s="32" t="str">
        <f t="shared" ca="1" si="76"/>
        <v/>
      </c>
      <c r="DG227" s="32" t="str">
        <f t="shared" ca="1" si="76"/>
        <v/>
      </c>
      <c r="DH227" s="32" t="str">
        <f t="shared" ca="1" si="75"/>
        <v/>
      </c>
      <c r="DI227" s="32" t="str">
        <f t="shared" ca="1" si="68"/>
        <v/>
      </c>
      <c r="DJ227" s="60" t="str">
        <f t="shared" ca="1" si="74"/>
        <v/>
      </c>
      <c r="DK227" s="112" t="str" cm="1">
        <f t="array" aca="1" ref="DK227" ca="1">IFERROR(IF(DL227="", "", INDIRECT(_xlfn.CONCAT(DK$1,$DJ227))), "")</f>
        <v/>
      </c>
      <c r="DL227" s="113" t="str" cm="1">
        <f t="array" aca="1" ref="DL227" ca="1">IFERROR(IF(INDIRECT(_xlfn.CONCAT(DL$1, $DJ227))="", "", INDIRECT(_xlfn.CONCAT(DL$1, $DJ227))),"")</f>
        <v/>
      </c>
      <c r="DM227" s="114" t="str" cm="1">
        <f t="array" aca="1" ref="DM227" ca="1">IFERROR(IF(DN227="", "", INDIRECT(_xlfn.CONCAT(DM$1,$DJ227))), "")</f>
        <v/>
      </c>
      <c r="DN227" s="115" t="str" cm="1">
        <f t="array" aca="1" ref="DN227" ca="1">IFERROR(IF(INDIRECT(_xlfn.CONCAT(DN$1, $DJ227))="", "", INDIRECT(_xlfn.CONCAT(DN$1, $DJ227))),"")</f>
        <v/>
      </c>
      <c r="DO227" s="112" t="str" cm="1">
        <f t="array" aca="1" ref="DO227" ca="1">IFERROR(IF(DP227="", "", INDIRECT(_xlfn.CONCAT(DO$1,$DJ227))), "")</f>
        <v/>
      </c>
      <c r="DP227" s="113" t="str" cm="1">
        <f t="array" aca="1" ref="DP227" ca="1">IFERROR(IF(INDIRECT(_xlfn.CONCAT(DP$1, $DJ227))="", "", INDIRECT(_xlfn.CONCAT(DP$1, $DJ227))),"")</f>
        <v/>
      </c>
      <c r="DQ227" s="114" t="str" cm="1">
        <f t="array" aca="1" ref="DQ227" ca="1">IFERROR(IF(DR227="", "", INDIRECT(_xlfn.CONCAT(DQ$1,$DJ227))), "")</f>
        <v/>
      </c>
      <c r="DR227" s="115" t="str" cm="1">
        <f t="array" aca="1" ref="DR227" ca="1">IFERROR(IF(INDIRECT(_xlfn.CONCAT(DR$1, $DJ227))="", "", INDIRECT(_xlfn.CONCAT(DR$1, $DJ227))),"")</f>
        <v/>
      </c>
      <c r="DS227" s="112" t="str" cm="1">
        <f t="array" aca="1" ref="DS227" ca="1">IFERROR(IF(DT227="", "", INDIRECT(_xlfn.CONCAT(DS$1,$DJ227))), "")</f>
        <v/>
      </c>
      <c r="DT227" s="113" t="str" cm="1">
        <f t="array" aca="1" ref="DT227" ca="1">IFERROR(IF(INDIRECT(_xlfn.CONCAT(DT$1, $DJ227))="", "", INDIRECT(_xlfn.CONCAT(DT$1, $DJ227))),"")</f>
        <v/>
      </c>
      <c r="DU227" s="114" t="str" cm="1">
        <f t="array" aca="1" ref="DU227" ca="1">IFERROR(IF(DV227="", "", INDIRECT(_xlfn.CONCAT(DU$1,$DJ227))), "")</f>
        <v/>
      </c>
      <c r="DV227" s="115" t="str" cm="1">
        <f t="array" aca="1" ref="DV227" ca="1">IFERROR(IF(INDIRECT(_xlfn.CONCAT(DV$1, $DJ227))="", "", INDIRECT(_xlfn.CONCAT(DV$1, $DJ227))),"")</f>
        <v/>
      </c>
      <c r="DW227" s="112" t="str" cm="1">
        <f t="array" aca="1" ref="DW227" ca="1">IFERROR(IF(DX227="", "", INDIRECT(_xlfn.CONCAT(DW$1,$DJ227))), "")</f>
        <v/>
      </c>
      <c r="DX227" s="113" t="str" cm="1">
        <f t="array" aca="1" ref="DX227" ca="1">IFERROR(IF(INDIRECT(_xlfn.CONCAT(DX$1, $DJ227))="", "", INDIRECT(_xlfn.CONCAT(DX$1, $DJ227))),"")</f>
        <v/>
      </c>
      <c r="DY227" s="114" t="str" cm="1">
        <f t="array" aca="1" ref="DY227" ca="1">IFERROR(IF(DZ227="", "", INDIRECT(_xlfn.CONCAT(DY$1,$DJ227))), "")</f>
        <v/>
      </c>
      <c r="DZ227" s="115" t="str" cm="1">
        <f t="array" aca="1" ref="DZ227" ca="1">IFERROR(IF(INDIRECT(_xlfn.CONCAT(DZ$1, $DJ227))="", "", INDIRECT(_xlfn.CONCAT(DZ$1, $DJ227))),"")</f>
        <v/>
      </c>
      <c r="EA227" s="112" t="str" cm="1">
        <f t="array" aca="1" ref="EA227" ca="1">IFERROR(IF(EB227="", "", INDIRECT(_xlfn.CONCAT(EA$1,$DJ227))), "")</f>
        <v/>
      </c>
      <c r="EB227" s="113" t="str" cm="1">
        <f t="array" aca="1" ref="EB227" ca="1">IFERROR(IF(INDIRECT(_xlfn.CONCAT(EB$1, $DJ227))="", "", INDIRECT(_xlfn.CONCAT(EB$1, $DJ227))),"")</f>
        <v/>
      </c>
      <c r="EC227" s="114" t="str" cm="1">
        <f t="array" aca="1" ref="EC227" ca="1">IFERROR(IF(ED227="", "", INDIRECT(_xlfn.CONCAT(EC$1,$DJ227))), "")</f>
        <v/>
      </c>
      <c r="ED227" s="115" t="str" cm="1">
        <f t="array" aca="1" ref="ED227" ca="1">IFERROR(IF(INDIRECT(_xlfn.CONCAT(ED$1, $DJ227))="", "", INDIRECT(_xlfn.CONCAT(ED$1, $DJ227))),"")</f>
        <v/>
      </c>
      <c r="EE227" s="112" t="str" cm="1">
        <f t="array" aca="1" ref="EE227" ca="1">IFERROR(IF(EF227="", "", INDIRECT(_xlfn.CONCAT(EE$1,$DJ227))), "")</f>
        <v/>
      </c>
      <c r="EF227" s="113" t="str" cm="1">
        <f t="array" aca="1" ref="EF227" ca="1">IFERROR(IF(INDIRECT(_xlfn.CONCAT(EF$1, $DJ227))="", "", INDIRECT(_xlfn.CONCAT(EF$1, $DJ227))),"")</f>
        <v/>
      </c>
      <c r="EG227" s="114" t="str" cm="1">
        <f t="array" aca="1" ref="EG227" ca="1">IFERROR(IF(EH227="", "", INDIRECT(_xlfn.CONCAT(EG$1,$DJ227))), "")</f>
        <v/>
      </c>
      <c r="EH227" s="115" t="str" cm="1">
        <f t="array" aca="1" ref="EH227" ca="1">IFERROR(IF(INDIRECT(_xlfn.CONCAT(EH$1, $DJ227))="", "", INDIRECT(_xlfn.CONCAT(EH$1, $DJ227))),"")</f>
        <v/>
      </c>
      <c r="EI227" s="112" t="str" cm="1">
        <f t="array" aca="1" ref="EI227" ca="1">IFERROR(IF(EJ227="", "", INDIRECT(_xlfn.CONCAT(EI$1,$DJ227))), "")</f>
        <v/>
      </c>
      <c r="EJ227" s="116" t="str" cm="1">
        <f t="array" aca="1" ref="EJ227" ca="1">IFERROR(IF(INDIRECT(_xlfn.CONCAT(EJ$1, $DJ227))="", "", INDIRECT(_xlfn.CONCAT(EJ$1, $DJ227))),"")</f>
        <v/>
      </c>
      <c r="EK227" s="32"/>
      <c r="EL227" s="32"/>
      <c r="EM227" s="32"/>
      <c r="EN227" s="32"/>
      <c r="EO227" s="32"/>
      <c r="EP227" s="32"/>
      <c r="EQ227" s="32"/>
      <c r="ER227" s="32"/>
      <c r="ES227" s="32"/>
      <c r="ET227" s="32"/>
      <c r="EU227" s="32"/>
      <c r="EV227" s="32"/>
      <c r="EW227" s="32"/>
      <c r="EX227" s="32"/>
      <c r="EY227" s="32"/>
      <c r="EZ227" s="32"/>
      <c r="FA227" s="32"/>
      <c r="FB227" s="32"/>
      <c r="FC227" s="32"/>
      <c r="FD227" s="32"/>
      <c r="FE227" s="32"/>
      <c r="FF227" s="32"/>
      <c r="FG227" s="32"/>
      <c r="FH227" s="32"/>
      <c r="FI227" s="32"/>
      <c r="FJ227" s="32"/>
      <c r="FK227" s="32"/>
      <c r="FL227" s="32"/>
      <c r="FM227" s="32"/>
      <c r="FN227" s="32"/>
      <c r="FO227" s="32"/>
      <c r="FP227" s="32"/>
      <c r="FQ227" s="32"/>
      <c r="FR227" s="32"/>
      <c r="FS227" s="32"/>
      <c r="FT227" s="32"/>
      <c r="FU227" s="32"/>
      <c r="FV227" s="32"/>
      <c r="FW227" s="32"/>
      <c r="FX227" s="32"/>
      <c r="FY227" s="32"/>
      <c r="FZ227" s="32"/>
      <c r="GA227" s="32"/>
      <c r="GB227" s="32"/>
      <c r="GC227" s="32"/>
      <c r="GD227" s="32"/>
      <c r="GE227" s="32"/>
      <c r="GF227" s="32"/>
      <c r="GG227" s="32"/>
      <c r="GH227" s="32"/>
      <c r="GI227" s="32"/>
      <c r="GJ227" s="32"/>
      <c r="GK227" s="32"/>
      <c r="GL227" s="32"/>
    </row>
    <row r="228" spans="1:194" s="34" customFormat="1" x14ac:dyDescent="0.3">
      <c r="A228" s="104" t="str">
        <f t="shared" si="71"/>
        <v/>
      </c>
      <c r="B228" s="54"/>
      <c r="C228" s="93"/>
      <c r="D228" s="93"/>
      <c r="E228" s="94"/>
      <c r="F228" s="95"/>
      <c r="G228" s="95"/>
      <c r="H228" s="95"/>
      <c r="I228" s="95"/>
      <c r="J228" s="95"/>
      <c r="K228" s="95"/>
      <c r="L228" s="95"/>
      <c r="M228" s="95"/>
      <c r="N228" s="95"/>
      <c r="O228" s="95"/>
      <c r="P228" s="95"/>
      <c r="Q228" s="95"/>
      <c r="R228" s="57">
        <f t="shared" si="72"/>
        <v>0</v>
      </c>
      <c r="S228" s="32" t="str">
        <f t="shared" si="66"/>
        <v/>
      </c>
      <c r="T228" s="32" t="str">
        <f t="shared" si="66"/>
        <v/>
      </c>
      <c r="U228" s="32" t="str">
        <f t="shared" si="66"/>
        <v/>
      </c>
      <c r="V228" s="32" t="str">
        <f t="shared" si="66"/>
        <v/>
      </c>
      <c r="W228" s="32" t="str">
        <f t="shared" si="64"/>
        <v/>
      </c>
      <c r="X228" s="32" t="str">
        <f t="shared" si="64"/>
        <v/>
      </c>
      <c r="Y228" s="32" t="str">
        <f t="shared" si="64"/>
        <v/>
      </c>
      <c r="Z228" s="32" t="str">
        <f t="shared" si="64"/>
        <v/>
      </c>
      <c r="AA228" s="32" t="str">
        <f t="shared" si="64"/>
        <v/>
      </c>
      <c r="AB228" s="32" t="str">
        <f t="shared" si="64"/>
        <v/>
      </c>
      <c r="AC228" s="32" t="str">
        <f t="shared" si="64"/>
        <v/>
      </c>
      <c r="AD228" s="32" t="str">
        <f t="shared" ref="AD228:AE291" si="78">IF(OR($R228&lt;2, P228&lt;$AF$4),"",P228/$R228)</f>
        <v/>
      </c>
      <c r="AE228" s="32" t="str">
        <f t="shared" si="69"/>
        <v/>
      </c>
      <c r="AF228" s="40"/>
      <c r="AG228" s="133"/>
      <c r="AH228" s="142" t="str" cm="1">
        <f t="array" aca="1" ref="AH228" ca="1">IF(OR(AG228="N/A",AG228=""), "", INDEX(INDIRECT(AG$2), AG228))</f>
        <v/>
      </c>
      <c r="AI228" s="138" t="str" cm="1">
        <f t="array" ref="AI228">IF(OR(AG228="N/A",AG228=""), "", INDEX($R$5:$R$300, AG228))</f>
        <v/>
      </c>
      <c r="AJ228" s="134"/>
      <c r="AK228" s="142" t="str" cm="1">
        <f t="array" aca="1" ref="AK228" ca="1">IF(OR(AJ228="N/A",AJ228=""), "", INDEX(INDIRECT(AJ$2), AJ228))</f>
        <v/>
      </c>
      <c r="AL228" s="138" t="str" cm="1">
        <f t="array" ref="AL228">IF(OR(AJ228="N/A",AJ228=""), "", INDEX($R$5:$R$300, AJ228))</f>
        <v/>
      </c>
      <c r="AM228" s="134"/>
      <c r="AN228" s="142" t="str" cm="1">
        <f t="array" aca="1" ref="AN228" ca="1">IF(OR(AM228="N/A",AM228=""), "", INDEX(INDIRECT(AM$2), AM228))</f>
        <v/>
      </c>
      <c r="AO228" s="138" t="str" cm="1">
        <f t="array" ref="AO228">IF(OR(AM228="N/A",AM228=""), "", INDEX($R$5:$R$300, AM228))</f>
        <v/>
      </c>
      <c r="AP228" s="134"/>
      <c r="AQ228" s="142" t="str" cm="1">
        <f t="array" aca="1" ref="AQ228" ca="1">IF(OR(AP228="N/A",AP228=""), "", INDEX(INDIRECT(AP$2), AP228))</f>
        <v/>
      </c>
      <c r="AR228" s="138" t="str" cm="1">
        <f t="array" ref="AR228">IF(OR(AP228="N/A",AP228=""), "", INDEX($R$5:$R$300, AP228))</f>
        <v/>
      </c>
      <c r="AS228" s="134"/>
      <c r="AT228" s="142" t="str" cm="1">
        <f t="array" aca="1" ref="AT228" ca="1">IF(OR(AS228="N/A",AS228=""), "", INDEX(INDIRECT(AS$2), AS228))</f>
        <v/>
      </c>
      <c r="AU228" s="138" t="str" cm="1">
        <f t="array" ref="AU228">IF(OR(AS228="N/A",AS228=""), "", INDEX($R$5:$R$300, AS228))</f>
        <v/>
      </c>
      <c r="AV228" s="134"/>
      <c r="AW228" s="142" t="str" cm="1">
        <f t="array" aca="1" ref="AW228" ca="1">IF(OR(AV228="N/A",AV228=""), "", INDEX(INDIRECT(AV$2), AV228))</f>
        <v/>
      </c>
      <c r="AX228" s="138" t="str" cm="1">
        <f t="array" ref="AX228">IF(OR(AV228="N/A",AV228=""), "", INDEX($R$5:$R$300, AV228))</f>
        <v/>
      </c>
      <c r="AY228" s="134"/>
      <c r="AZ228" s="142" t="str" cm="1">
        <f t="array" aca="1" ref="AZ228" ca="1">IF(OR(AY228="N/A",AY228=""), "", INDEX(INDIRECT(AY$2), AY228))</f>
        <v/>
      </c>
      <c r="BA228" s="138" t="str" cm="1">
        <f t="array" ref="BA228">IF(OR(AY228="N/A",AY228=""), "", INDEX($R$5:$R$300, AY228))</f>
        <v/>
      </c>
      <c r="BB228" s="134"/>
      <c r="BC228" s="142" t="str" cm="1">
        <f t="array" aca="1" ref="BC228" ca="1">IF(OR(BB228="N/A",BB228=""), "", INDEX(INDIRECT(BB$2), BB228))</f>
        <v/>
      </c>
      <c r="BD228" s="138" t="str" cm="1">
        <f t="array" ref="BD228">IF(OR(BB228="N/A",BB228=""), "", INDEX($R$5:$R$300, BB228))</f>
        <v/>
      </c>
      <c r="BE228" s="134"/>
      <c r="BF228" s="142" t="str" cm="1">
        <f t="array" aca="1" ref="BF228" ca="1">IF(OR(BE228="N/A",BE228=""), "", INDEX(INDIRECT(BE$2), BE228))</f>
        <v/>
      </c>
      <c r="BG228" s="138" t="str" cm="1">
        <f t="array" ref="BG228">IF(OR(BE228="N/A",BE228=""), "", INDEX($R$5:$R$300, BE228))</f>
        <v/>
      </c>
      <c r="BH228" s="134"/>
      <c r="BI228" s="142" t="str" cm="1">
        <f t="array" aca="1" ref="BI228" ca="1">IF(OR(BH228="N/A",BH228=""), "", INDEX(INDIRECT(BH$2), BH228))</f>
        <v/>
      </c>
      <c r="BJ228" s="138" t="str" cm="1">
        <f t="array" ref="BJ228">IF(OR(BH228="N/A",BH228=""), "", INDEX($R$5:$R$300, BH228))</f>
        <v/>
      </c>
      <c r="BK228" s="134"/>
      <c r="BL228" s="142" t="str" cm="1">
        <f t="array" aca="1" ref="BL228" ca="1">IF(OR(BK228="N/A",BK228=""), "", INDEX(INDIRECT(BK$2), BK228))</f>
        <v/>
      </c>
      <c r="BM228" s="138" t="str" cm="1">
        <f t="array" ref="BM228">IF(OR(BK228="N/A",BK228=""), "", INDEX($R$5:$R$300, BK228))</f>
        <v/>
      </c>
      <c r="BN228" s="134"/>
      <c r="BO228" s="142" t="str" cm="1">
        <f t="array" aca="1" ref="BO228" ca="1">IF(OR(BN228="N/A",BN228=""), "", INDEX(INDIRECT(BN$2), BN228))</f>
        <v/>
      </c>
      <c r="BP228" s="138" t="str" cm="1">
        <f t="array" ref="BP228">IF(OR(BN228="N/A",BN228=""), "", INDEX($R$5:$R$300, BN228))</f>
        <v/>
      </c>
      <c r="BQ228" s="134"/>
      <c r="BR228" s="142" t="str" cm="1">
        <f t="array" aca="1" ref="BR228" ca="1">IF(OR(BQ228="N/A",BQ228=""), "", INDEX(INDIRECT(BQ$2), BQ228))</f>
        <v/>
      </c>
      <c r="BS228" s="138" t="str" cm="1">
        <f t="array" ref="BS228">IF(OR(BQ228="N/A",BQ228=""), "", INDEX($R$5:$R$300, BQ228))</f>
        <v/>
      </c>
      <c r="BT228" s="40"/>
      <c r="BU228" s="41"/>
      <c r="BV228" s="41"/>
      <c r="BW228" s="41"/>
      <c r="BX228" s="41"/>
      <c r="BY228" s="41"/>
      <c r="BZ228" s="41"/>
      <c r="CA228" s="41"/>
      <c r="CB228" s="41"/>
      <c r="CC228" s="41"/>
      <c r="CD228" s="41"/>
      <c r="CE228" s="41"/>
      <c r="CF228" s="41"/>
      <c r="CG228" s="41"/>
      <c r="CH228" s="40"/>
      <c r="CI228" s="59" t="str">
        <f t="shared" ca="1" si="67"/>
        <v/>
      </c>
      <c r="CJ228" s="59" t="str">
        <f t="shared" ca="1" si="67"/>
        <v/>
      </c>
      <c r="CK228" s="59" t="str">
        <f t="shared" ca="1" si="67"/>
        <v/>
      </c>
      <c r="CL228" s="59" t="str">
        <f t="shared" ca="1" si="67"/>
        <v/>
      </c>
      <c r="CM228" s="59" t="str">
        <f t="shared" ca="1" si="65"/>
        <v/>
      </c>
      <c r="CN228" s="59" t="str">
        <f t="shared" ca="1" si="65"/>
        <v/>
      </c>
      <c r="CO228" s="59" t="str">
        <f t="shared" ca="1" si="65"/>
        <v/>
      </c>
      <c r="CP228" s="59" t="str">
        <f t="shared" ca="1" si="65"/>
        <v/>
      </c>
      <c r="CQ228" s="59" t="str">
        <f t="shared" ca="1" si="65"/>
        <v/>
      </c>
      <c r="CR228" s="59" t="str">
        <f t="shared" ca="1" si="65"/>
        <v/>
      </c>
      <c r="CS228" s="59" t="str">
        <f t="shared" ca="1" si="65"/>
        <v/>
      </c>
      <c r="CT228" s="59" t="str">
        <f t="shared" ref="CT228:CU291" ca="1" si="79">IF(OR(AD228="", CF$2="N/A"), "", 1-_xlfn.BETA.DIST(AD$2, (CF$9+P228), (CF$12+$R228-P228), TRUE))</f>
        <v/>
      </c>
      <c r="CU228" s="59" t="str">
        <f t="shared" ca="1" si="70"/>
        <v/>
      </c>
      <c r="CV228" s="60" t="str">
        <f t="shared" ca="1" si="73"/>
        <v/>
      </c>
      <c r="CW228" s="32" t="str">
        <f t="shared" ca="1" si="77"/>
        <v/>
      </c>
      <c r="CX228" s="32" t="str">
        <f t="shared" ca="1" si="77"/>
        <v/>
      </c>
      <c r="CY228" s="32" t="str">
        <f t="shared" ca="1" si="77"/>
        <v/>
      </c>
      <c r="CZ228" s="32" t="str">
        <f t="shared" ca="1" si="77"/>
        <v/>
      </c>
      <c r="DA228" s="32" t="str">
        <f t="shared" ca="1" si="77"/>
        <v/>
      </c>
      <c r="DB228" s="32" t="str">
        <f t="shared" ca="1" si="77"/>
        <v/>
      </c>
      <c r="DC228" s="32" t="str">
        <f t="shared" ca="1" si="77"/>
        <v/>
      </c>
      <c r="DD228" s="32" t="str">
        <f t="shared" ca="1" si="77"/>
        <v/>
      </c>
      <c r="DE228" s="32" t="str">
        <f t="shared" ca="1" si="77"/>
        <v/>
      </c>
      <c r="DF228" s="32" t="str">
        <f t="shared" ca="1" si="76"/>
        <v/>
      </c>
      <c r="DG228" s="32" t="str">
        <f t="shared" ca="1" si="76"/>
        <v/>
      </c>
      <c r="DH228" s="32" t="str">
        <f t="shared" ca="1" si="75"/>
        <v/>
      </c>
      <c r="DI228" s="32" t="str">
        <f t="shared" ca="1" si="68"/>
        <v/>
      </c>
      <c r="DJ228" s="60" t="str">
        <f t="shared" ca="1" si="74"/>
        <v/>
      </c>
      <c r="DK228" s="112" t="str" cm="1">
        <f t="array" aca="1" ref="DK228" ca="1">IFERROR(IF(DL228="", "", INDIRECT(_xlfn.CONCAT(DK$1,$DJ228))), "")</f>
        <v/>
      </c>
      <c r="DL228" s="113" t="str" cm="1">
        <f t="array" aca="1" ref="DL228" ca="1">IFERROR(IF(INDIRECT(_xlfn.CONCAT(DL$1, $DJ228))="", "", INDIRECT(_xlfn.CONCAT(DL$1, $DJ228))),"")</f>
        <v/>
      </c>
      <c r="DM228" s="114" t="str" cm="1">
        <f t="array" aca="1" ref="DM228" ca="1">IFERROR(IF(DN228="", "", INDIRECT(_xlfn.CONCAT(DM$1,$DJ228))), "")</f>
        <v/>
      </c>
      <c r="DN228" s="115" t="str" cm="1">
        <f t="array" aca="1" ref="DN228" ca="1">IFERROR(IF(INDIRECT(_xlfn.CONCAT(DN$1, $DJ228))="", "", INDIRECT(_xlfn.CONCAT(DN$1, $DJ228))),"")</f>
        <v/>
      </c>
      <c r="DO228" s="112" t="str" cm="1">
        <f t="array" aca="1" ref="DO228" ca="1">IFERROR(IF(DP228="", "", INDIRECT(_xlfn.CONCAT(DO$1,$DJ228))), "")</f>
        <v/>
      </c>
      <c r="DP228" s="113" t="str" cm="1">
        <f t="array" aca="1" ref="DP228" ca="1">IFERROR(IF(INDIRECT(_xlfn.CONCAT(DP$1, $DJ228))="", "", INDIRECT(_xlfn.CONCAT(DP$1, $DJ228))),"")</f>
        <v/>
      </c>
      <c r="DQ228" s="114" t="str" cm="1">
        <f t="array" aca="1" ref="DQ228" ca="1">IFERROR(IF(DR228="", "", INDIRECT(_xlfn.CONCAT(DQ$1,$DJ228))), "")</f>
        <v/>
      </c>
      <c r="DR228" s="115" t="str" cm="1">
        <f t="array" aca="1" ref="DR228" ca="1">IFERROR(IF(INDIRECT(_xlfn.CONCAT(DR$1, $DJ228))="", "", INDIRECT(_xlfn.CONCAT(DR$1, $DJ228))),"")</f>
        <v/>
      </c>
      <c r="DS228" s="112" t="str" cm="1">
        <f t="array" aca="1" ref="DS228" ca="1">IFERROR(IF(DT228="", "", INDIRECT(_xlfn.CONCAT(DS$1,$DJ228))), "")</f>
        <v/>
      </c>
      <c r="DT228" s="113" t="str" cm="1">
        <f t="array" aca="1" ref="DT228" ca="1">IFERROR(IF(INDIRECT(_xlfn.CONCAT(DT$1, $DJ228))="", "", INDIRECT(_xlfn.CONCAT(DT$1, $DJ228))),"")</f>
        <v/>
      </c>
      <c r="DU228" s="114" t="str" cm="1">
        <f t="array" aca="1" ref="DU228" ca="1">IFERROR(IF(DV228="", "", INDIRECT(_xlfn.CONCAT(DU$1,$DJ228))), "")</f>
        <v/>
      </c>
      <c r="DV228" s="115" t="str" cm="1">
        <f t="array" aca="1" ref="DV228" ca="1">IFERROR(IF(INDIRECT(_xlfn.CONCAT(DV$1, $DJ228))="", "", INDIRECT(_xlfn.CONCAT(DV$1, $DJ228))),"")</f>
        <v/>
      </c>
      <c r="DW228" s="112" t="str" cm="1">
        <f t="array" aca="1" ref="DW228" ca="1">IFERROR(IF(DX228="", "", INDIRECT(_xlfn.CONCAT(DW$1,$DJ228))), "")</f>
        <v/>
      </c>
      <c r="DX228" s="113" t="str" cm="1">
        <f t="array" aca="1" ref="DX228" ca="1">IFERROR(IF(INDIRECT(_xlfn.CONCAT(DX$1, $DJ228))="", "", INDIRECT(_xlfn.CONCAT(DX$1, $DJ228))),"")</f>
        <v/>
      </c>
      <c r="DY228" s="114" t="str" cm="1">
        <f t="array" aca="1" ref="DY228" ca="1">IFERROR(IF(DZ228="", "", INDIRECT(_xlfn.CONCAT(DY$1,$DJ228))), "")</f>
        <v/>
      </c>
      <c r="DZ228" s="115" t="str" cm="1">
        <f t="array" aca="1" ref="DZ228" ca="1">IFERROR(IF(INDIRECT(_xlfn.CONCAT(DZ$1, $DJ228))="", "", INDIRECT(_xlfn.CONCAT(DZ$1, $DJ228))),"")</f>
        <v/>
      </c>
      <c r="EA228" s="112" t="str" cm="1">
        <f t="array" aca="1" ref="EA228" ca="1">IFERROR(IF(EB228="", "", INDIRECT(_xlfn.CONCAT(EA$1,$DJ228))), "")</f>
        <v/>
      </c>
      <c r="EB228" s="113" t="str" cm="1">
        <f t="array" aca="1" ref="EB228" ca="1">IFERROR(IF(INDIRECT(_xlfn.CONCAT(EB$1, $DJ228))="", "", INDIRECT(_xlfn.CONCAT(EB$1, $DJ228))),"")</f>
        <v/>
      </c>
      <c r="EC228" s="114" t="str" cm="1">
        <f t="array" aca="1" ref="EC228" ca="1">IFERROR(IF(ED228="", "", INDIRECT(_xlfn.CONCAT(EC$1,$DJ228))), "")</f>
        <v/>
      </c>
      <c r="ED228" s="115" t="str" cm="1">
        <f t="array" aca="1" ref="ED228" ca="1">IFERROR(IF(INDIRECT(_xlfn.CONCAT(ED$1, $DJ228))="", "", INDIRECT(_xlfn.CONCAT(ED$1, $DJ228))),"")</f>
        <v/>
      </c>
      <c r="EE228" s="112" t="str" cm="1">
        <f t="array" aca="1" ref="EE228" ca="1">IFERROR(IF(EF228="", "", INDIRECT(_xlfn.CONCAT(EE$1,$DJ228))), "")</f>
        <v/>
      </c>
      <c r="EF228" s="113" t="str" cm="1">
        <f t="array" aca="1" ref="EF228" ca="1">IFERROR(IF(INDIRECT(_xlfn.CONCAT(EF$1, $DJ228))="", "", INDIRECT(_xlfn.CONCAT(EF$1, $DJ228))),"")</f>
        <v/>
      </c>
      <c r="EG228" s="114" t="str" cm="1">
        <f t="array" aca="1" ref="EG228" ca="1">IFERROR(IF(EH228="", "", INDIRECT(_xlfn.CONCAT(EG$1,$DJ228))), "")</f>
        <v/>
      </c>
      <c r="EH228" s="115" t="str" cm="1">
        <f t="array" aca="1" ref="EH228" ca="1">IFERROR(IF(INDIRECT(_xlfn.CONCAT(EH$1, $DJ228))="", "", INDIRECT(_xlfn.CONCAT(EH$1, $DJ228))),"")</f>
        <v/>
      </c>
      <c r="EI228" s="112" t="str" cm="1">
        <f t="array" aca="1" ref="EI228" ca="1">IFERROR(IF(EJ228="", "", INDIRECT(_xlfn.CONCAT(EI$1,$DJ228))), "")</f>
        <v/>
      </c>
      <c r="EJ228" s="116" t="str" cm="1">
        <f t="array" aca="1" ref="EJ228" ca="1">IFERROR(IF(INDIRECT(_xlfn.CONCAT(EJ$1, $DJ228))="", "", INDIRECT(_xlfn.CONCAT(EJ$1, $DJ228))),"")</f>
        <v/>
      </c>
      <c r="EK228" s="32"/>
      <c r="EL228" s="32"/>
      <c r="EM228" s="32"/>
      <c r="EN228" s="32"/>
      <c r="EO228" s="32"/>
      <c r="EP228" s="32"/>
      <c r="EQ228" s="32"/>
      <c r="ER228" s="32"/>
      <c r="ES228" s="32"/>
      <c r="ET228" s="32"/>
      <c r="EU228" s="32"/>
      <c r="EV228" s="32"/>
      <c r="EW228" s="32"/>
      <c r="EX228" s="32"/>
      <c r="EY228" s="32"/>
      <c r="EZ228" s="32"/>
      <c r="FA228" s="32"/>
      <c r="FB228" s="32"/>
      <c r="FC228" s="32"/>
      <c r="FD228" s="32"/>
      <c r="FE228" s="32"/>
      <c r="FF228" s="32"/>
      <c r="FG228" s="32"/>
      <c r="FH228" s="32"/>
      <c r="FI228" s="32"/>
      <c r="FJ228" s="32"/>
      <c r="FK228" s="32"/>
      <c r="FL228" s="32"/>
      <c r="FM228" s="32"/>
      <c r="FN228" s="32"/>
      <c r="FO228" s="32"/>
      <c r="FP228" s="32"/>
      <c r="FQ228" s="32"/>
      <c r="FR228" s="32"/>
      <c r="FS228" s="32"/>
      <c r="FT228" s="32"/>
      <c r="FU228" s="32"/>
      <c r="FV228" s="32"/>
      <c r="FW228" s="32"/>
      <c r="FX228" s="32"/>
      <c r="FY228" s="32"/>
      <c r="FZ228" s="32"/>
      <c r="GA228" s="32"/>
      <c r="GB228" s="32"/>
      <c r="GC228" s="32"/>
      <c r="GD228" s="32"/>
      <c r="GE228" s="32"/>
      <c r="GF228" s="32"/>
      <c r="GG228" s="32"/>
      <c r="GH228" s="32"/>
      <c r="GI228" s="32"/>
      <c r="GJ228" s="32"/>
      <c r="GK228" s="32"/>
      <c r="GL228" s="32"/>
    </row>
    <row r="229" spans="1:194" s="34" customFormat="1" x14ac:dyDescent="0.3">
      <c r="A229" s="104" t="str">
        <f t="shared" si="71"/>
        <v/>
      </c>
      <c r="B229" s="54"/>
      <c r="C229" s="93"/>
      <c r="D229" s="93"/>
      <c r="E229" s="94"/>
      <c r="F229" s="95"/>
      <c r="G229" s="95"/>
      <c r="H229" s="95"/>
      <c r="I229" s="95"/>
      <c r="J229" s="95"/>
      <c r="K229" s="95"/>
      <c r="L229" s="95"/>
      <c r="M229" s="95"/>
      <c r="N229" s="95"/>
      <c r="O229" s="95"/>
      <c r="P229" s="95"/>
      <c r="Q229" s="95"/>
      <c r="R229" s="57">
        <f t="shared" si="72"/>
        <v>0</v>
      </c>
      <c r="S229" s="32" t="str">
        <f t="shared" si="66"/>
        <v/>
      </c>
      <c r="T229" s="32" t="str">
        <f t="shared" si="66"/>
        <v/>
      </c>
      <c r="U229" s="32" t="str">
        <f t="shared" si="66"/>
        <v/>
      </c>
      <c r="V229" s="32" t="str">
        <f t="shared" si="66"/>
        <v/>
      </c>
      <c r="W229" s="32" t="str">
        <f t="shared" si="66"/>
        <v/>
      </c>
      <c r="X229" s="32" t="str">
        <f t="shared" si="66"/>
        <v/>
      </c>
      <c r="Y229" s="32" t="str">
        <f t="shared" si="66"/>
        <v/>
      </c>
      <c r="Z229" s="32" t="str">
        <f t="shared" si="66"/>
        <v/>
      </c>
      <c r="AA229" s="32" t="str">
        <f t="shared" si="66"/>
        <v/>
      </c>
      <c r="AB229" s="32" t="str">
        <f t="shared" si="66"/>
        <v/>
      </c>
      <c r="AC229" s="32" t="str">
        <f t="shared" si="66"/>
        <v/>
      </c>
      <c r="AD229" s="32" t="str">
        <f t="shared" si="78"/>
        <v/>
      </c>
      <c r="AE229" s="32" t="str">
        <f t="shared" si="69"/>
        <v/>
      </c>
      <c r="AF229" s="40"/>
      <c r="AG229" s="133"/>
      <c r="AH229" s="142" t="str" cm="1">
        <f t="array" aca="1" ref="AH229" ca="1">IF(OR(AG229="N/A",AG229=""), "", INDEX(INDIRECT(AG$2), AG229))</f>
        <v/>
      </c>
      <c r="AI229" s="138" t="str" cm="1">
        <f t="array" ref="AI229">IF(OR(AG229="N/A",AG229=""), "", INDEX($R$5:$R$300, AG229))</f>
        <v/>
      </c>
      <c r="AJ229" s="134"/>
      <c r="AK229" s="142" t="str" cm="1">
        <f t="array" aca="1" ref="AK229" ca="1">IF(OR(AJ229="N/A",AJ229=""), "", INDEX(INDIRECT(AJ$2), AJ229))</f>
        <v/>
      </c>
      <c r="AL229" s="138" t="str" cm="1">
        <f t="array" ref="AL229">IF(OR(AJ229="N/A",AJ229=""), "", INDEX($R$5:$R$300, AJ229))</f>
        <v/>
      </c>
      <c r="AM229" s="134"/>
      <c r="AN229" s="142" t="str" cm="1">
        <f t="array" aca="1" ref="AN229" ca="1">IF(OR(AM229="N/A",AM229=""), "", INDEX(INDIRECT(AM$2), AM229))</f>
        <v/>
      </c>
      <c r="AO229" s="138" t="str" cm="1">
        <f t="array" ref="AO229">IF(OR(AM229="N/A",AM229=""), "", INDEX($R$5:$R$300, AM229))</f>
        <v/>
      </c>
      <c r="AP229" s="134"/>
      <c r="AQ229" s="142" t="str" cm="1">
        <f t="array" aca="1" ref="AQ229" ca="1">IF(OR(AP229="N/A",AP229=""), "", INDEX(INDIRECT(AP$2), AP229))</f>
        <v/>
      </c>
      <c r="AR229" s="138" t="str" cm="1">
        <f t="array" ref="AR229">IF(OR(AP229="N/A",AP229=""), "", INDEX($R$5:$R$300, AP229))</f>
        <v/>
      </c>
      <c r="AS229" s="134"/>
      <c r="AT229" s="142" t="str" cm="1">
        <f t="array" aca="1" ref="AT229" ca="1">IF(OR(AS229="N/A",AS229=""), "", INDEX(INDIRECT(AS$2), AS229))</f>
        <v/>
      </c>
      <c r="AU229" s="138" t="str" cm="1">
        <f t="array" ref="AU229">IF(OR(AS229="N/A",AS229=""), "", INDEX($R$5:$R$300, AS229))</f>
        <v/>
      </c>
      <c r="AV229" s="134"/>
      <c r="AW229" s="142" t="str" cm="1">
        <f t="array" aca="1" ref="AW229" ca="1">IF(OR(AV229="N/A",AV229=""), "", INDEX(INDIRECT(AV$2), AV229))</f>
        <v/>
      </c>
      <c r="AX229" s="138" t="str" cm="1">
        <f t="array" ref="AX229">IF(OR(AV229="N/A",AV229=""), "", INDEX($R$5:$R$300, AV229))</f>
        <v/>
      </c>
      <c r="AY229" s="134"/>
      <c r="AZ229" s="142" t="str" cm="1">
        <f t="array" aca="1" ref="AZ229" ca="1">IF(OR(AY229="N/A",AY229=""), "", INDEX(INDIRECT(AY$2), AY229))</f>
        <v/>
      </c>
      <c r="BA229" s="138" t="str" cm="1">
        <f t="array" ref="BA229">IF(OR(AY229="N/A",AY229=""), "", INDEX($R$5:$R$300, AY229))</f>
        <v/>
      </c>
      <c r="BB229" s="134"/>
      <c r="BC229" s="142" t="str" cm="1">
        <f t="array" aca="1" ref="BC229" ca="1">IF(OR(BB229="N/A",BB229=""), "", INDEX(INDIRECT(BB$2), BB229))</f>
        <v/>
      </c>
      <c r="BD229" s="138" t="str" cm="1">
        <f t="array" ref="BD229">IF(OR(BB229="N/A",BB229=""), "", INDEX($R$5:$R$300, BB229))</f>
        <v/>
      </c>
      <c r="BE229" s="134"/>
      <c r="BF229" s="142" t="str" cm="1">
        <f t="array" aca="1" ref="BF229" ca="1">IF(OR(BE229="N/A",BE229=""), "", INDEX(INDIRECT(BE$2), BE229))</f>
        <v/>
      </c>
      <c r="BG229" s="138" t="str" cm="1">
        <f t="array" ref="BG229">IF(OR(BE229="N/A",BE229=""), "", INDEX($R$5:$R$300, BE229))</f>
        <v/>
      </c>
      <c r="BH229" s="134"/>
      <c r="BI229" s="142" t="str" cm="1">
        <f t="array" aca="1" ref="BI229" ca="1">IF(OR(BH229="N/A",BH229=""), "", INDEX(INDIRECT(BH$2), BH229))</f>
        <v/>
      </c>
      <c r="BJ229" s="138" t="str" cm="1">
        <f t="array" ref="BJ229">IF(OR(BH229="N/A",BH229=""), "", INDEX($R$5:$R$300, BH229))</f>
        <v/>
      </c>
      <c r="BK229" s="134"/>
      <c r="BL229" s="142" t="str" cm="1">
        <f t="array" aca="1" ref="BL229" ca="1">IF(OR(BK229="N/A",BK229=""), "", INDEX(INDIRECT(BK$2), BK229))</f>
        <v/>
      </c>
      <c r="BM229" s="138" t="str" cm="1">
        <f t="array" ref="BM229">IF(OR(BK229="N/A",BK229=""), "", INDEX($R$5:$R$300, BK229))</f>
        <v/>
      </c>
      <c r="BN229" s="134"/>
      <c r="BO229" s="142" t="str" cm="1">
        <f t="array" aca="1" ref="BO229" ca="1">IF(OR(BN229="N/A",BN229=""), "", INDEX(INDIRECT(BN$2), BN229))</f>
        <v/>
      </c>
      <c r="BP229" s="138" t="str" cm="1">
        <f t="array" ref="BP229">IF(OR(BN229="N/A",BN229=""), "", INDEX($R$5:$R$300, BN229))</f>
        <v/>
      </c>
      <c r="BQ229" s="134"/>
      <c r="BR229" s="142" t="str" cm="1">
        <f t="array" aca="1" ref="BR229" ca="1">IF(OR(BQ229="N/A",BQ229=""), "", INDEX(INDIRECT(BQ$2), BQ229))</f>
        <v/>
      </c>
      <c r="BS229" s="138" t="str" cm="1">
        <f t="array" ref="BS229">IF(OR(BQ229="N/A",BQ229=""), "", INDEX($R$5:$R$300, BQ229))</f>
        <v/>
      </c>
      <c r="BT229" s="40"/>
      <c r="BU229" s="41"/>
      <c r="BV229" s="41"/>
      <c r="BW229" s="41"/>
      <c r="BX229" s="41"/>
      <c r="BY229" s="41"/>
      <c r="BZ229" s="41"/>
      <c r="CA229" s="41"/>
      <c r="CB229" s="41"/>
      <c r="CC229" s="41"/>
      <c r="CD229" s="41"/>
      <c r="CE229" s="41"/>
      <c r="CF229" s="41"/>
      <c r="CG229" s="41"/>
      <c r="CH229" s="40"/>
      <c r="CI229" s="59" t="str">
        <f t="shared" ca="1" si="67"/>
        <v/>
      </c>
      <c r="CJ229" s="59" t="str">
        <f t="shared" ca="1" si="67"/>
        <v/>
      </c>
      <c r="CK229" s="59" t="str">
        <f t="shared" ca="1" si="67"/>
        <v/>
      </c>
      <c r="CL229" s="59" t="str">
        <f t="shared" ca="1" si="67"/>
        <v/>
      </c>
      <c r="CM229" s="59" t="str">
        <f t="shared" ca="1" si="67"/>
        <v/>
      </c>
      <c r="CN229" s="59" t="str">
        <f t="shared" ca="1" si="67"/>
        <v/>
      </c>
      <c r="CO229" s="59" t="str">
        <f t="shared" ca="1" si="67"/>
        <v/>
      </c>
      <c r="CP229" s="59" t="str">
        <f t="shared" ca="1" si="67"/>
        <v/>
      </c>
      <c r="CQ229" s="59" t="str">
        <f t="shared" ca="1" si="67"/>
        <v/>
      </c>
      <c r="CR229" s="59" t="str">
        <f t="shared" ca="1" si="67"/>
        <v/>
      </c>
      <c r="CS229" s="59" t="str">
        <f t="shared" ca="1" si="67"/>
        <v/>
      </c>
      <c r="CT229" s="59" t="str">
        <f t="shared" ca="1" si="79"/>
        <v/>
      </c>
      <c r="CU229" s="59" t="str">
        <f t="shared" ca="1" si="70"/>
        <v/>
      </c>
      <c r="CV229" s="60" t="str">
        <f t="shared" ca="1" si="73"/>
        <v/>
      </c>
      <c r="CW229" s="32" t="str">
        <f t="shared" ca="1" si="77"/>
        <v/>
      </c>
      <c r="CX229" s="32" t="str">
        <f t="shared" ca="1" si="77"/>
        <v/>
      </c>
      <c r="CY229" s="32" t="str">
        <f t="shared" ca="1" si="77"/>
        <v/>
      </c>
      <c r="CZ229" s="32" t="str">
        <f t="shared" ca="1" si="77"/>
        <v/>
      </c>
      <c r="DA229" s="32" t="str">
        <f t="shared" ca="1" si="77"/>
        <v/>
      </c>
      <c r="DB229" s="32" t="str">
        <f t="shared" ca="1" si="77"/>
        <v/>
      </c>
      <c r="DC229" s="32" t="str">
        <f t="shared" ca="1" si="77"/>
        <v/>
      </c>
      <c r="DD229" s="32" t="str">
        <f t="shared" ca="1" si="77"/>
        <v/>
      </c>
      <c r="DE229" s="32" t="str">
        <f t="shared" ca="1" si="77"/>
        <v/>
      </c>
      <c r="DF229" s="32" t="str">
        <f t="shared" ca="1" si="76"/>
        <v/>
      </c>
      <c r="DG229" s="32" t="str">
        <f t="shared" ca="1" si="76"/>
        <v/>
      </c>
      <c r="DH229" s="32" t="str">
        <f t="shared" ca="1" si="75"/>
        <v/>
      </c>
      <c r="DI229" s="32" t="str">
        <f t="shared" ca="1" si="68"/>
        <v/>
      </c>
      <c r="DJ229" s="60" t="str">
        <f t="shared" ca="1" si="74"/>
        <v/>
      </c>
      <c r="DK229" s="112" t="str" cm="1">
        <f t="array" aca="1" ref="DK229" ca="1">IFERROR(IF(DL229="", "", INDIRECT(_xlfn.CONCAT(DK$1,$DJ229))), "")</f>
        <v/>
      </c>
      <c r="DL229" s="113" t="str" cm="1">
        <f t="array" aca="1" ref="DL229" ca="1">IFERROR(IF(INDIRECT(_xlfn.CONCAT(DL$1, $DJ229))="", "", INDIRECT(_xlfn.CONCAT(DL$1, $DJ229))),"")</f>
        <v/>
      </c>
      <c r="DM229" s="114" t="str" cm="1">
        <f t="array" aca="1" ref="DM229" ca="1">IFERROR(IF(DN229="", "", INDIRECT(_xlfn.CONCAT(DM$1,$DJ229))), "")</f>
        <v/>
      </c>
      <c r="DN229" s="115" t="str" cm="1">
        <f t="array" aca="1" ref="DN229" ca="1">IFERROR(IF(INDIRECT(_xlfn.CONCAT(DN$1, $DJ229))="", "", INDIRECT(_xlfn.CONCAT(DN$1, $DJ229))),"")</f>
        <v/>
      </c>
      <c r="DO229" s="112" t="str" cm="1">
        <f t="array" aca="1" ref="DO229" ca="1">IFERROR(IF(DP229="", "", INDIRECT(_xlfn.CONCAT(DO$1,$DJ229))), "")</f>
        <v/>
      </c>
      <c r="DP229" s="113" t="str" cm="1">
        <f t="array" aca="1" ref="DP229" ca="1">IFERROR(IF(INDIRECT(_xlfn.CONCAT(DP$1, $DJ229))="", "", INDIRECT(_xlfn.CONCAT(DP$1, $DJ229))),"")</f>
        <v/>
      </c>
      <c r="DQ229" s="114" t="str" cm="1">
        <f t="array" aca="1" ref="DQ229" ca="1">IFERROR(IF(DR229="", "", INDIRECT(_xlfn.CONCAT(DQ$1,$DJ229))), "")</f>
        <v/>
      </c>
      <c r="DR229" s="115" t="str" cm="1">
        <f t="array" aca="1" ref="DR229" ca="1">IFERROR(IF(INDIRECT(_xlfn.CONCAT(DR$1, $DJ229))="", "", INDIRECT(_xlfn.CONCAT(DR$1, $DJ229))),"")</f>
        <v/>
      </c>
      <c r="DS229" s="112" t="str" cm="1">
        <f t="array" aca="1" ref="DS229" ca="1">IFERROR(IF(DT229="", "", INDIRECT(_xlfn.CONCAT(DS$1,$DJ229))), "")</f>
        <v/>
      </c>
      <c r="DT229" s="113" t="str" cm="1">
        <f t="array" aca="1" ref="DT229" ca="1">IFERROR(IF(INDIRECT(_xlfn.CONCAT(DT$1, $DJ229))="", "", INDIRECT(_xlfn.CONCAT(DT$1, $DJ229))),"")</f>
        <v/>
      </c>
      <c r="DU229" s="114" t="str" cm="1">
        <f t="array" aca="1" ref="DU229" ca="1">IFERROR(IF(DV229="", "", INDIRECT(_xlfn.CONCAT(DU$1,$DJ229))), "")</f>
        <v/>
      </c>
      <c r="DV229" s="115" t="str" cm="1">
        <f t="array" aca="1" ref="DV229" ca="1">IFERROR(IF(INDIRECT(_xlfn.CONCAT(DV$1, $DJ229))="", "", INDIRECT(_xlfn.CONCAT(DV$1, $DJ229))),"")</f>
        <v/>
      </c>
      <c r="DW229" s="112" t="str" cm="1">
        <f t="array" aca="1" ref="DW229" ca="1">IFERROR(IF(DX229="", "", INDIRECT(_xlfn.CONCAT(DW$1,$DJ229))), "")</f>
        <v/>
      </c>
      <c r="DX229" s="113" t="str" cm="1">
        <f t="array" aca="1" ref="DX229" ca="1">IFERROR(IF(INDIRECT(_xlfn.CONCAT(DX$1, $DJ229))="", "", INDIRECT(_xlfn.CONCAT(DX$1, $DJ229))),"")</f>
        <v/>
      </c>
      <c r="DY229" s="114" t="str" cm="1">
        <f t="array" aca="1" ref="DY229" ca="1">IFERROR(IF(DZ229="", "", INDIRECT(_xlfn.CONCAT(DY$1,$DJ229))), "")</f>
        <v/>
      </c>
      <c r="DZ229" s="115" t="str" cm="1">
        <f t="array" aca="1" ref="DZ229" ca="1">IFERROR(IF(INDIRECT(_xlfn.CONCAT(DZ$1, $DJ229))="", "", INDIRECT(_xlfn.CONCAT(DZ$1, $DJ229))),"")</f>
        <v/>
      </c>
      <c r="EA229" s="112" t="str" cm="1">
        <f t="array" aca="1" ref="EA229" ca="1">IFERROR(IF(EB229="", "", INDIRECT(_xlfn.CONCAT(EA$1,$DJ229))), "")</f>
        <v/>
      </c>
      <c r="EB229" s="113" t="str" cm="1">
        <f t="array" aca="1" ref="EB229" ca="1">IFERROR(IF(INDIRECT(_xlfn.CONCAT(EB$1, $DJ229))="", "", INDIRECT(_xlfn.CONCAT(EB$1, $DJ229))),"")</f>
        <v/>
      </c>
      <c r="EC229" s="114" t="str" cm="1">
        <f t="array" aca="1" ref="EC229" ca="1">IFERROR(IF(ED229="", "", INDIRECT(_xlfn.CONCAT(EC$1,$DJ229))), "")</f>
        <v/>
      </c>
      <c r="ED229" s="115" t="str" cm="1">
        <f t="array" aca="1" ref="ED229" ca="1">IFERROR(IF(INDIRECT(_xlfn.CONCAT(ED$1, $DJ229))="", "", INDIRECT(_xlfn.CONCAT(ED$1, $DJ229))),"")</f>
        <v/>
      </c>
      <c r="EE229" s="112" t="str" cm="1">
        <f t="array" aca="1" ref="EE229" ca="1">IFERROR(IF(EF229="", "", INDIRECT(_xlfn.CONCAT(EE$1,$DJ229))), "")</f>
        <v/>
      </c>
      <c r="EF229" s="113" t="str" cm="1">
        <f t="array" aca="1" ref="EF229" ca="1">IFERROR(IF(INDIRECT(_xlfn.CONCAT(EF$1, $DJ229))="", "", INDIRECT(_xlfn.CONCAT(EF$1, $DJ229))),"")</f>
        <v/>
      </c>
      <c r="EG229" s="114" t="str" cm="1">
        <f t="array" aca="1" ref="EG229" ca="1">IFERROR(IF(EH229="", "", INDIRECT(_xlfn.CONCAT(EG$1,$DJ229))), "")</f>
        <v/>
      </c>
      <c r="EH229" s="115" t="str" cm="1">
        <f t="array" aca="1" ref="EH229" ca="1">IFERROR(IF(INDIRECT(_xlfn.CONCAT(EH$1, $DJ229))="", "", INDIRECT(_xlfn.CONCAT(EH$1, $DJ229))),"")</f>
        <v/>
      </c>
      <c r="EI229" s="112" t="str" cm="1">
        <f t="array" aca="1" ref="EI229" ca="1">IFERROR(IF(EJ229="", "", INDIRECT(_xlfn.CONCAT(EI$1,$DJ229))), "")</f>
        <v/>
      </c>
      <c r="EJ229" s="116" t="str" cm="1">
        <f t="array" aca="1" ref="EJ229" ca="1">IFERROR(IF(INDIRECT(_xlfn.CONCAT(EJ$1, $DJ229))="", "", INDIRECT(_xlfn.CONCAT(EJ$1, $DJ229))),"")</f>
        <v/>
      </c>
      <c r="EK229" s="32"/>
      <c r="EL229" s="32"/>
      <c r="EM229" s="32"/>
      <c r="EN229" s="32"/>
      <c r="EO229" s="32"/>
      <c r="EP229" s="32"/>
      <c r="EQ229" s="32"/>
      <c r="ER229" s="32"/>
      <c r="ES229" s="32"/>
      <c r="ET229" s="32"/>
      <c r="EU229" s="32"/>
      <c r="EV229" s="32"/>
      <c r="EW229" s="32"/>
      <c r="EX229" s="32"/>
      <c r="EY229" s="32"/>
      <c r="EZ229" s="32"/>
      <c r="FA229" s="32"/>
      <c r="FB229" s="32"/>
      <c r="FC229" s="32"/>
      <c r="FD229" s="32"/>
      <c r="FE229" s="32"/>
      <c r="FF229" s="32"/>
      <c r="FG229" s="32"/>
      <c r="FH229" s="32"/>
      <c r="FI229" s="32"/>
      <c r="FJ229" s="32"/>
      <c r="FK229" s="32"/>
      <c r="FL229" s="32"/>
      <c r="FM229" s="32"/>
      <c r="FN229" s="32"/>
      <c r="FO229" s="32"/>
      <c r="FP229" s="32"/>
      <c r="FQ229" s="32"/>
      <c r="FR229" s="32"/>
      <c r="FS229" s="32"/>
      <c r="FT229" s="32"/>
      <c r="FU229" s="32"/>
      <c r="FV229" s="32"/>
      <c r="FW229" s="32"/>
      <c r="FX229" s="32"/>
      <c r="FY229" s="32"/>
      <c r="FZ229" s="32"/>
      <c r="GA229" s="32"/>
      <c r="GB229" s="32"/>
      <c r="GC229" s="32"/>
      <c r="GD229" s="32"/>
      <c r="GE229" s="32"/>
      <c r="GF229" s="32"/>
      <c r="GG229" s="32"/>
      <c r="GH229" s="32"/>
      <c r="GI229" s="32"/>
      <c r="GJ229" s="32"/>
      <c r="GK229" s="32"/>
      <c r="GL229" s="32"/>
    </row>
    <row r="230" spans="1:194" s="34" customFormat="1" x14ac:dyDescent="0.3">
      <c r="A230" s="104" t="str">
        <f t="shared" si="71"/>
        <v/>
      </c>
      <c r="B230" s="54"/>
      <c r="C230" s="93"/>
      <c r="D230" s="93"/>
      <c r="E230" s="94"/>
      <c r="F230" s="95"/>
      <c r="G230" s="95"/>
      <c r="H230" s="95"/>
      <c r="I230" s="95"/>
      <c r="J230" s="95"/>
      <c r="K230" s="95"/>
      <c r="L230" s="95"/>
      <c r="M230" s="95"/>
      <c r="N230" s="95"/>
      <c r="O230" s="95"/>
      <c r="P230" s="95"/>
      <c r="Q230" s="95"/>
      <c r="R230" s="57">
        <f t="shared" si="72"/>
        <v>0</v>
      </c>
      <c r="S230" s="32" t="str">
        <f t="shared" si="66"/>
        <v/>
      </c>
      <c r="T230" s="32" t="str">
        <f t="shared" si="66"/>
        <v/>
      </c>
      <c r="U230" s="32" t="str">
        <f t="shared" si="66"/>
        <v/>
      </c>
      <c r="V230" s="32" t="str">
        <f t="shared" si="66"/>
        <v/>
      </c>
      <c r="W230" s="32" t="str">
        <f t="shared" si="66"/>
        <v/>
      </c>
      <c r="X230" s="32" t="str">
        <f t="shared" si="66"/>
        <v/>
      </c>
      <c r="Y230" s="32" t="str">
        <f t="shared" si="66"/>
        <v/>
      </c>
      <c r="Z230" s="32" t="str">
        <f t="shared" si="66"/>
        <v/>
      </c>
      <c r="AA230" s="32" t="str">
        <f t="shared" si="66"/>
        <v/>
      </c>
      <c r="AB230" s="32" t="str">
        <f t="shared" si="66"/>
        <v/>
      </c>
      <c r="AC230" s="32" t="str">
        <f t="shared" si="66"/>
        <v/>
      </c>
      <c r="AD230" s="32" t="str">
        <f t="shared" si="78"/>
        <v/>
      </c>
      <c r="AE230" s="32" t="str">
        <f t="shared" si="69"/>
        <v/>
      </c>
      <c r="AF230" s="40"/>
      <c r="AG230" s="133"/>
      <c r="AH230" s="142" t="str" cm="1">
        <f t="array" aca="1" ref="AH230" ca="1">IF(OR(AG230="N/A",AG230=""), "", INDEX(INDIRECT(AG$2), AG230))</f>
        <v/>
      </c>
      <c r="AI230" s="138" t="str" cm="1">
        <f t="array" ref="AI230">IF(OR(AG230="N/A",AG230=""), "", INDEX($R$5:$R$300, AG230))</f>
        <v/>
      </c>
      <c r="AJ230" s="134"/>
      <c r="AK230" s="142" t="str" cm="1">
        <f t="array" aca="1" ref="AK230" ca="1">IF(OR(AJ230="N/A",AJ230=""), "", INDEX(INDIRECT(AJ$2), AJ230))</f>
        <v/>
      </c>
      <c r="AL230" s="138" t="str" cm="1">
        <f t="array" ref="AL230">IF(OR(AJ230="N/A",AJ230=""), "", INDEX($R$5:$R$300, AJ230))</f>
        <v/>
      </c>
      <c r="AM230" s="134"/>
      <c r="AN230" s="142" t="str" cm="1">
        <f t="array" aca="1" ref="AN230" ca="1">IF(OR(AM230="N/A",AM230=""), "", INDEX(INDIRECT(AM$2), AM230))</f>
        <v/>
      </c>
      <c r="AO230" s="138" t="str" cm="1">
        <f t="array" ref="AO230">IF(OR(AM230="N/A",AM230=""), "", INDEX($R$5:$R$300, AM230))</f>
        <v/>
      </c>
      <c r="AP230" s="134"/>
      <c r="AQ230" s="142" t="str" cm="1">
        <f t="array" aca="1" ref="AQ230" ca="1">IF(OR(AP230="N/A",AP230=""), "", INDEX(INDIRECT(AP$2), AP230))</f>
        <v/>
      </c>
      <c r="AR230" s="138" t="str" cm="1">
        <f t="array" ref="AR230">IF(OR(AP230="N/A",AP230=""), "", INDEX($R$5:$R$300, AP230))</f>
        <v/>
      </c>
      <c r="AS230" s="134"/>
      <c r="AT230" s="142" t="str" cm="1">
        <f t="array" aca="1" ref="AT230" ca="1">IF(OR(AS230="N/A",AS230=""), "", INDEX(INDIRECT(AS$2), AS230))</f>
        <v/>
      </c>
      <c r="AU230" s="138" t="str" cm="1">
        <f t="array" ref="AU230">IF(OR(AS230="N/A",AS230=""), "", INDEX($R$5:$R$300, AS230))</f>
        <v/>
      </c>
      <c r="AV230" s="134"/>
      <c r="AW230" s="142" t="str" cm="1">
        <f t="array" aca="1" ref="AW230" ca="1">IF(OR(AV230="N/A",AV230=""), "", INDEX(INDIRECT(AV$2), AV230))</f>
        <v/>
      </c>
      <c r="AX230" s="138" t="str" cm="1">
        <f t="array" ref="AX230">IF(OR(AV230="N/A",AV230=""), "", INDEX($R$5:$R$300, AV230))</f>
        <v/>
      </c>
      <c r="AY230" s="134"/>
      <c r="AZ230" s="142" t="str" cm="1">
        <f t="array" aca="1" ref="AZ230" ca="1">IF(OR(AY230="N/A",AY230=""), "", INDEX(INDIRECT(AY$2), AY230))</f>
        <v/>
      </c>
      <c r="BA230" s="138" t="str" cm="1">
        <f t="array" ref="BA230">IF(OR(AY230="N/A",AY230=""), "", INDEX($R$5:$R$300, AY230))</f>
        <v/>
      </c>
      <c r="BB230" s="134"/>
      <c r="BC230" s="142" t="str" cm="1">
        <f t="array" aca="1" ref="BC230" ca="1">IF(OR(BB230="N/A",BB230=""), "", INDEX(INDIRECT(BB$2), BB230))</f>
        <v/>
      </c>
      <c r="BD230" s="138" t="str" cm="1">
        <f t="array" ref="BD230">IF(OR(BB230="N/A",BB230=""), "", INDEX($R$5:$R$300, BB230))</f>
        <v/>
      </c>
      <c r="BE230" s="134"/>
      <c r="BF230" s="142" t="str" cm="1">
        <f t="array" aca="1" ref="BF230" ca="1">IF(OR(BE230="N/A",BE230=""), "", INDEX(INDIRECT(BE$2), BE230))</f>
        <v/>
      </c>
      <c r="BG230" s="138" t="str" cm="1">
        <f t="array" ref="BG230">IF(OR(BE230="N/A",BE230=""), "", INDEX($R$5:$R$300, BE230))</f>
        <v/>
      </c>
      <c r="BH230" s="134"/>
      <c r="BI230" s="142" t="str" cm="1">
        <f t="array" aca="1" ref="BI230" ca="1">IF(OR(BH230="N/A",BH230=""), "", INDEX(INDIRECT(BH$2), BH230))</f>
        <v/>
      </c>
      <c r="BJ230" s="138" t="str" cm="1">
        <f t="array" ref="BJ230">IF(OR(BH230="N/A",BH230=""), "", INDEX($R$5:$R$300, BH230))</f>
        <v/>
      </c>
      <c r="BK230" s="134"/>
      <c r="BL230" s="142" t="str" cm="1">
        <f t="array" aca="1" ref="BL230" ca="1">IF(OR(BK230="N/A",BK230=""), "", INDEX(INDIRECT(BK$2), BK230))</f>
        <v/>
      </c>
      <c r="BM230" s="138" t="str" cm="1">
        <f t="array" ref="BM230">IF(OR(BK230="N/A",BK230=""), "", INDEX($R$5:$R$300, BK230))</f>
        <v/>
      </c>
      <c r="BN230" s="134"/>
      <c r="BO230" s="142" t="str" cm="1">
        <f t="array" aca="1" ref="BO230" ca="1">IF(OR(BN230="N/A",BN230=""), "", INDEX(INDIRECT(BN$2), BN230))</f>
        <v/>
      </c>
      <c r="BP230" s="138" t="str" cm="1">
        <f t="array" ref="BP230">IF(OR(BN230="N/A",BN230=""), "", INDEX($R$5:$R$300, BN230))</f>
        <v/>
      </c>
      <c r="BQ230" s="134"/>
      <c r="BR230" s="142" t="str" cm="1">
        <f t="array" aca="1" ref="BR230" ca="1">IF(OR(BQ230="N/A",BQ230=""), "", INDEX(INDIRECT(BQ$2), BQ230))</f>
        <v/>
      </c>
      <c r="BS230" s="138" t="str" cm="1">
        <f t="array" ref="BS230">IF(OR(BQ230="N/A",BQ230=""), "", INDEX($R$5:$R$300, BQ230))</f>
        <v/>
      </c>
      <c r="BT230" s="40"/>
      <c r="BU230" s="41"/>
      <c r="BV230" s="41"/>
      <c r="BW230" s="41"/>
      <c r="BX230" s="41"/>
      <c r="BY230" s="41"/>
      <c r="BZ230" s="41"/>
      <c r="CA230" s="41"/>
      <c r="CB230" s="41"/>
      <c r="CC230" s="41"/>
      <c r="CD230" s="41"/>
      <c r="CE230" s="41"/>
      <c r="CF230" s="41"/>
      <c r="CG230" s="41"/>
      <c r="CH230" s="40"/>
      <c r="CI230" s="59" t="str">
        <f t="shared" ca="1" si="67"/>
        <v/>
      </c>
      <c r="CJ230" s="59" t="str">
        <f t="shared" ca="1" si="67"/>
        <v/>
      </c>
      <c r="CK230" s="59" t="str">
        <f t="shared" ca="1" si="67"/>
        <v/>
      </c>
      <c r="CL230" s="59" t="str">
        <f t="shared" ca="1" si="67"/>
        <v/>
      </c>
      <c r="CM230" s="59" t="str">
        <f t="shared" ca="1" si="67"/>
        <v/>
      </c>
      <c r="CN230" s="59" t="str">
        <f t="shared" ca="1" si="67"/>
        <v/>
      </c>
      <c r="CO230" s="59" t="str">
        <f t="shared" ca="1" si="67"/>
        <v/>
      </c>
      <c r="CP230" s="59" t="str">
        <f t="shared" ca="1" si="67"/>
        <v/>
      </c>
      <c r="CQ230" s="59" t="str">
        <f t="shared" ca="1" si="67"/>
        <v/>
      </c>
      <c r="CR230" s="59" t="str">
        <f t="shared" ca="1" si="67"/>
        <v/>
      </c>
      <c r="CS230" s="59" t="str">
        <f t="shared" ca="1" si="67"/>
        <v/>
      </c>
      <c r="CT230" s="59" t="str">
        <f t="shared" ca="1" si="79"/>
        <v/>
      </c>
      <c r="CU230" s="59" t="str">
        <f t="shared" ca="1" si="70"/>
        <v/>
      </c>
      <c r="CV230" s="60" t="str">
        <f t="shared" ca="1" si="73"/>
        <v/>
      </c>
      <c r="CW230" s="32" t="str">
        <f t="shared" ca="1" si="77"/>
        <v/>
      </c>
      <c r="CX230" s="32" t="str">
        <f t="shared" ca="1" si="77"/>
        <v/>
      </c>
      <c r="CY230" s="32" t="str">
        <f t="shared" ca="1" si="77"/>
        <v/>
      </c>
      <c r="CZ230" s="32" t="str">
        <f t="shared" ca="1" si="77"/>
        <v/>
      </c>
      <c r="DA230" s="32" t="str">
        <f t="shared" ca="1" si="77"/>
        <v/>
      </c>
      <c r="DB230" s="32" t="str">
        <f t="shared" ca="1" si="77"/>
        <v/>
      </c>
      <c r="DC230" s="32" t="str">
        <f t="shared" ca="1" si="77"/>
        <v/>
      </c>
      <c r="DD230" s="32" t="str">
        <f t="shared" ca="1" si="77"/>
        <v/>
      </c>
      <c r="DE230" s="32" t="str">
        <f t="shared" ca="1" si="77"/>
        <v/>
      </c>
      <c r="DF230" s="32" t="str">
        <f t="shared" ca="1" si="76"/>
        <v/>
      </c>
      <c r="DG230" s="32" t="str">
        <f t="shared" ca="1" si="76"/>
        <v/>
      </c>
      <c r="DH230" s="32" t="str">
        <f t="shared" ca="1" si="75"/>
        <v/>
      </c>
      <c r="DI230" s="32" t="str">
        <f t="shared" ca="1" si="68"/>
        <v/>
      </c>
      <c r="DJ230" s="60" t="str">
        <f t="shared" ca="1" si="74"/>
        <v/>
      </c>
      <c r="DK230" s="112" t="str" cm="1">
        <f t="array" aca="1" ref="DK230" ca="1">IFERROR(IF(DL230="", "", INDIRECT(_xlfn.CONCAT(DK$1,$DJ230))), "")</f>
        <v/>
      </c>
      <c r="DL230" s="113" t="str" cm="1">
        <f t="array" aca="1" ref="DL230" ca="1">IFERROR(IF(INDIRECT(_xlfn.CONCAT(DL$1, $DJ230))="", "", INDIRECT(_xlfn.CONCAT(DL$1, $DJ230))),"")</f>
        <v/>
      </c>
      <c r="DM230" s="114" t="str" cm="1">
        <f t="array" aca="1" ref="DM230" ca="1">IFERROR(IF(DN230="", "", INDIRECT(_xlfn.CONCAT(DM$1,$DJ230))), "")</f>
        <v/>
      </c>
      <c r="DN230" s="115" t="str" cm="1">
        <f t="array" aca="1" ref="DN230" ca="1">IFERROR(IF(INDIRECT(_xlfn.CONCAT(DN$1, $DJ230))="", "", INDIRECT(_xlfn.CONCAT(DN$1, $DJ230))),"")</f>
        <v/>
      </c>
      <c r="DO230" s="112" t="str" cm="1">
        <f t="array" aca="1" ref="DO230" ca="1">IFERROR(IF(DP230="", "", INDIRECT(_xlfn.CONCAT(DO$1,$DJ230))), "")</f>
        <v/>
      </c>
      <c r="DP230" s="113" t="str" cm="1">
        <f t="array" aca="1" ref="DP230" ca="1">IFERROR(IF(INDIRECT(_xlfn.CONCAT(DP$1, $DJ230))="", "", INDIRECT(_xlfn.CONCAT(DP$1, $DJ230))),"")</f>
        <v/>
      </c>
      <c r="DQ230" s="114" t="str" cm="1">
        <f t="array" aca="1" ref="DQ230" ca="1">IFERROR(IF(DR230="", "", INDIRECT(_xlfn.CONCAT(DQ$1,$DJ230))), "")</f>
        <v/>
      </c>
      <c r="DR230" s="115" t="str" cm="1">
        <f t="array" aca="1" ref="DR230" ca="1">IFERROR(IF(INDIRECT(_xlfn.CONCAT(DR$1, $DJ230))="", "", INDIRECT(_xlfn.CONCAT(DR$1, $DJ230))),"")</f>
        <v/>
      </c>
      <c r="DS230" s="112" t="str" cm="1">
        <f t="array" aca="1" ref="DS230" ca="1">IFERROR(IF(DT230="", "", INDIRECT(_xlfn.CONCAT(DS$1,$DJ230))), "")</f>
        <v/>
      </c>
      <c r="DT230" s="113" t="str" cm="1">
        <f t="array" aca="1" ref="DT230" ca="1">IFERROR(IF(INDIRECT(_xlfn.CONCAT(DT$1, $DJ230))="", "", INDIRECT(_xlfn.CONCAT(DT$1, $DJ230))),"")</f>
        <v/>
      </c>
      <c r="DU230" s="114" t="str" cm="1">
        <f t="array" aca="1" ref="DU230" ca="1">IFERROR(IF(DV230="", "", INDIRECT(_xlfn.CONCAT(DU$1,$DJ230))), "")</f>
        <v/>
      </c>
      <c r="DV230" s="115" t="str" cm="1">
        <f t="array" aca="1" ref="DV230" ca="1">IFERROR(IF(INDIRECT(_xlfn.CONCAT(DV$1, $DJ230))="", "", INDIRECT(_xlfn.CONCAT(DV$1, $DJ230))),"")</f>
        <v/>
      </c>
      <c r="DW230" s="112" t="str" cm="1">
        <f t="array" aca="1" ref="DW230" ca="1">IFERROR(IF(DX230="", "", INDIRECT(_xlfn.CONCAT(DW$1,$DJ230))), "")</f>
        <v/>
      </c>
      <c r="DX230" s="113" t="str" cm="1">
        <f t="array" aca="1" ref="DX230" ca="1">IFERROR(IF(INDIRECT(_xlfn.CONCAT(DX$1, $DJ230))="", "", INDIRECT(_xlfn.CONCAT(DX$1, $DJ230))),"")</f>
        <v/>
      </c>
      <c r="DY230" s="114" t="str" cm="1">
        <f t="array" aca="1" ref="DY230" ca="1">IFERROR(IF(DZ230="", "", INDIRECT(_xlfn.CONCAT(DY$1,$DJ230))), "")</f>
        <v/>
      </c>
      <c r="DZ230" s="115" t="str" cm="1">
        <f t="array" aca="1" ref="DZ230" ca="1">IFERROR(IF(INDIRECT(_xlfn.CONCAT(DZ$1, $DJ230))="", "", INDIRECT(_xlfn.CONCAT(DZ$1, $DJ230))),"")</f>
        <v/>
      </c>
      <c r="EA230" s="112" t="str" cm="1">
        <f t="array" aca="1" ref="EA230" ca="1">IFERROR(IF(EB230="", "", INDIRECT(_xlfn.CONCAT(EA$1,$DJ230))), "")</f>
        <v/>
      </c>
      <c r="EB230" s="113" t="str" cm="1">
        <f t="array" aca="1" ref="EB230" ca="1">IFERROR(IF(INDIRECT(_xlfn.CONCAT(EB$1, $DJ230))="", "", INDIRECT(_xlfn.CONCAT(EB$1, $DJ230))),"")</f>
        <v/>
      </c>
      <c r="EC230" s="114" t="str" cm="1">
        <f t="array" aca="1" ref="EC230" ca="1">IFERROR(IF(ED230="", "", INDIRECT(_xlfn.CONCAT(EC$1,$DJ230))), "")</f>
        <v/>
      </c>
      <c r="ED230" s="115" t="str" cm="1">
        <f t="array" aca="1" ref="ED230" ca="1">IFERROR(IF(INDIRECT(_xlfn.CONCAT(ED$1, $DJ230))="", "", INDIRECT(_xlfn.CONCAT(ED$1, $DJ230))),"")</f>
        <v/>
      </c>
      <c r="EE230" s="112" t="str" cm="1">
        <f t="array" aca="1" ref="EE230" ca="1">IFERROR(IF(EF230="", "", INDIRECT(_xlfn.CONCAT(EE$1,$DJ230))), "")</f>
        <v/>
      </c>
      <c r="EF230" s="113" t="str" cm="1">
        <f t="array" aca="1" ref="EF230" ca="1">IFERROR(IF(INDIRECT(_xlfn.CONCAT(EF$1, $DJ230))="", "", INDIRECT(_xlfn.CONCAT(EF$1, $DJ230))),"")</f>
        <v/>
      </c>
      <c r="EG230" s="114" t="str" cm="1">
        <f t="array" aca="1" ref="EG230" ca="1">IFERROR(IF(EH230="", "", INDIRECT(_xlfn.CONCAT(EG$1,$DJ230))), "")</f>
        <v/>
      </c>
      <c r="EH230" s="115" t="str" cm="1">
        <f t="array" aca="1" ref="EH230" ca="1">IFERROR(IF(INDIRECT(_xlfn.CONCAT(EH$1, $DJ230))="", "", INDIRECT(_xlfn.CONCAT(EH$1, $DJ230))),"")</f>
        <v/>
      </c>
      <c r="EI230" s="112" t="str" cm="1">
        <f t="array" aca="1" ref="EI230" ca="1">IFERROR(IF(EJ230="", "", INDIRECT(_xlfn.CONCAT(EI$1,$DJ230))), "")</f>
        <v/>
      </c>
      <c r="EJ230" s="116" t="str" cm="1">
        <f t="array" aca="1" ref="EJ230" ca="1">IFERROR(IF(INDIRECT(_xlfn.CONCAT(EJ$1, $DJ230))="", "", INDIRECT(_xlfn.CONCAT(EJ$1, $DJ230))),"")</f>
        <v/>
      </c>
      <c r="EK230" s="32"/>
      <c r="EL230" s="32"/>
      <c r="EM230" s="32"/>
      <c r="EN230" s="32"/>
      <c r="EO230" s="32"/>
      <c r="EP230" s="32"/>
      <c r="EQ230" s="32"/>
      <c r="ER230" s="32"/>
      <c r="ES230" s="32"/>
      <c r="ET230" s="32"/>
      <c r="EU230" s="32"/>
      <c r="EV230" s="32"/>
      <c r="EW230" s="32"/>
      <c r="EX230" s="32"/>
      <c r="EY230" s="32"/>
      <c r="EZ230" s="32"/>
      <c r="FA230" s="32"/>
      <c r="FB230" s="32"/>
      <c r="FC230" s="32"/>
      <c r="FD230" s="32"/>
      <c r="FE230" s="32"/>
      <c r="FF230" s="32"/>
      <c r="FG230" s="32"/>
      <c r="FH230" s="32"/>
      <c r="FI230" s="32"/>
      <c r="FJ230" s="32"/>
      <c r="FK230" s="32"/>
      <c r="FL230" s="32"/>
      <c r="FM230" s="32"/>
      <c r="FN230" s="32"/>
      <c r="FO230" s="32"/>
      <c r="FP230" s="32"/>
      <c r="FQ230" s="32"/>
      <c r="FR230" s="32"/>
      <c r="FS230" s="32"/>
      <c r="FT230" s="32"/>
      <c r="FU230" s="32"/>
      <c r="FV230" s="32"/>
      <c r="FW230" s="32"/>
      <c r="FX230" s="32"/>
      <c r="FY230" s="32"/>
      <c r="FZ230" s="32"/>
      <c r="GA230" s="32"/>
      <c r="GB230" s="32"/>
      <c r="GC230" s="32"/>
      <c r="GD230" s="32"/>
      <c r="GE230" s="32"/>
      <c r="GF230" s="32"/>
      <c r="GG230" s="32"/>
      <c r="GH230" s="32"/>
      <c r="GI230" s="32"/>
      <c r="GJ230" s="32"/>
      <c r="GK230" s="32"/>
      <c r="GL230" s="32"/>
    </row>
    <row r="231" spans="1:194" s="34" customFormat="1" x14ac:dyDescent="0.3">
      <c r="A231" s="104" t="str">
        <f t="shared" si="71"/>
        <v/>
      </c>
      <c r="B231" s="54"/>
      <c r="C231" s="93"/>
      <c r="D231" s="93"/>
      <c r="E231" s="94"/>
      <c r="F231" s="95"/>
      <c r="G231" s="95"/>
      <c r="H231" s="95"/>
      <c r="I231" s="95"/>
      <c r="J231" s="95"/>
      <c r="K231" s="95"/>
      <c r="L231" s="95"/>
      <c r="M231" s="95"/>
      <c r="N231" s="95"/>
      <c r="O231" s="95"/>
      <c r="P231" s="95"/>
      <c r="Q231" s="95"/>
      <c r="R231" s="57">
        <f t="shared" si="72"/>
        <v>0</v>
      </c>
      <c r="S231" s="32" t="str">
        <f t="shared" si="66"/>
        <v/>
      </c>
      <c r="T231" s="32" t="str">
        <f t="shared" si="66"/>
        <v/>
      </c>
      <c r="U231" s="32" t="str">
        <f t="shared" si="66"/>
        <v/>
      </c>
      <c r="V231" s="32" t="str">
        <f t="shared" si="66"/>
        <v/>
      </c>
      <c r="W231" s="32" t="str">
        <f t="shared" si="66"/>
        <v/>
      </c>
      <c r="X231" s="32" t="str">
        <f t="shared" si="66"/>
        <v/>
      </c>
      <c r="Y231" s="32" t="str">
        <f t="shared" si="66"/>
        <v/>
      </c>
      <c r="Z231" s="32" t="str">
        <f t="shared" si="66"/>
        <v/>
      </c>
      <c r="AA231" s="32" t="str">
        <f t="shared" si="66"/>
        <v/>
      </c>
      <c r="AB231" s="32" t="str">
        <f t="shared" ref="AB231:AE294" si="80">IF(OR($R231&lt;2, N231&lt;$AF$4),"",N231/$R231)</f>
        <v/>
      </c>
      <c r="AC231" s="32" t="str">
        <f t="shared" si="80"/>
        <v/>
      </c>
      <c r="AD231" s="32" t="str">
        <f t="shared" si="78"/>
        <v/>
      </c>
      <c r="AE231" s="32" t="str">
        <f t="shared" si="69"/>
        <v/>
      </c>
      <c r="AF231" s="40"/>
      <c r="AG231" s="133"/>
      <c r="AH231" s="142" t="str" cm="1">
        <f t="array" aca="1" ref="AH231" ca="1">IF(OR(AG231="N/A",AG231=""), "", INDEX(INDIRECT(AG$2), AG231))</f>
        <v/>
      </c>
      <c r="AI231" s="138" t="str" cm="1">
        <f t="array" ref="AI231">IF(OR(AG231="N/A",AG231=""), "", INDEX($R$5:$R$300, AG231))</f>
        <v/>
      </c>
      <c r="AJ231" s="134"/>
      <c r="AK231" s="142" t="str" cm="1">
        <f t="array" aca="1" ref="AK231" ca="1">IF(OR(AJ231="N/A",AJ231=""), "", INDEX(INDIRECT(AJ$2), AJ231))</f>
        <v/>
      </c>
      <c r="AL231" s="138" t="str" cm="1">
        <f t="array" ref="AL231">IF(OR(AJ231="N/A",AJ231=""), "", INDEX($R$5:$R$300, AJ231))</f>
        <v/>
      </c>
      <c r="AM231" s="134"/>
      <c r="AN231" s="142" t="str" cm="1">
        <f t="array" aca="1" ref="AN231" ca="1">IF(OR(AM231="N/A",AM231=""), "", INDEX(INDIRECT(AM$2), AM231))</f>
        <v/>
      </c>
      <c r="AO231" s="138" t="str" cm="1">
        <f t="array" ref="AO231">IF(OR(AM231="N/A",AM231=""), "", INDEX($R$5:$R$300, AM231))</f>
        <v/>
      </c>
      <c r="AP231" s="134"/>
      <c r="AQ231" s="142" t="str" cm="1">
        <f t="array" aca="1" ref="AQ231" ca="1">IF(OR(AP231="N/A",AP231=""), "", INDEX(INDIRECT(AP$2), AP231))</f>
        <v/>
      </c>
      <c r="AR231" s="138" t="str" cm="1">
        <f t="array" ref="AR231">IF(OR(AP231="N/A",AP231=""), "", INDEX($R$5:$R$300, AP231))</f>
        <v/>
      </c>
      <c r="AS231" s="134"/>
      <c r="AT231" s="142" t="str" cm="1">
        <f t="array" aca="1" ref="AT231" ca="1">IF(OR(AS231="N/A",AS231=""), "", INDEX(INDIRECT(AS$2), AS231))</f>
        <v/>
      </c>
      <c r="AU231" s="138" t="str" cm="1">
        <f t="array" ref="AU231">IF(OR(AS231="N/A",AS231=""), "", INDEX($R$5:$R$300, AS231))</f>
        <v/>
      </c>
      <c r="AV231" s="134"/>
      <c r="AW231" s="142" t="str" cm="1">
        <f t="array" aca="1" ref="AW231" ca="1">IF(OR(AV231="N/A",AV231=""), "", INDEX(INDIRECT(AV$2), AV231))</f>
        <v/>
      </c>
      <c r="AX231" s="138" t="str" cm="1">
        <f t="array" ref="AX231">IF(OR(AV231="N/A",AV231=""), "", INDEX($R$5:$R$300, AV231))</f>
        <v/>
      </c>
      <c r="AY231" s="134"/>
      <c r="AZ231" s="142" t="str" cm="1">
        <f t="array" aca="1" ref="AZ231" ca="1">IF(OR(AY231="N/A",AY231=""), "", INDEX(INDIRECT(AY$2), AY231))</f>
        <v/>
      </c>
      <c r="BA231" s="138" t="str" cm="1">
        <f t="array" ref="BA231">IF(OR(AY231="N/A",AY231=""), "", INDEX($R$5:$R$300, AY231))</f>
        <v/>
      </c>
      <c r="BB231" s="134"/>
      <c r="BC231" s="142" t="str" cm="1">
        <f t="array" aca="1" ref="BC231" ca="1">IF(OR(BB231="N/A",BB231=""), "", INDEX(INDIRECT(BB$2), BB231))</f>
        <v/>
      </c>
      <c r="BD231" s="138" t="str" cm="1">
        <f t="array" ref="BD231">IF(OR(BB231="N/A",BB231=""), "", INDEX($R$5:$R$300, BB231))</f>
        <v/>
      </c>
      <c r="BE231" s="134"/>
      <c r="BF231" s="142" t="str" cm="1">
        <f t="array" aca="1" ref="BF231" ca="1">IF(OR(BE231="N/A",BE231=""), "", INDEX(INDIRECT(BE$2), BE231))</f>
        <v/>
      </c>
      <c r="BG231" s="138" t="str" cm="1">
        <f t="array" ref="BG231">IF(OR(BE231="N/A",BE231=""), "", INDEX($R$5:$R$300, BE231))</f>
        <v/>
      </c>
      <c r="BH231" s="134"/>
      <c r="BI231" s="142" t="str" cm="1">
        <f t="array" aca="1" ref="BI231" ca="1">IF(OR(BH231="N/A",BH231=""), "", INDEX(INDIRECT(BH$2), BH231))</f>
        <v/>
      </c>
      <c r="BJ231" s="138" t="str" cm="1">
        <f t="array" ref="BJ231">IF(OR(BH231="N/A",BH231=""), "", INDEX($R$5:$R$300, BH231))</f>
        <v/>
      </c>
      <c r="BK231" s="134"/>
      <c r="BL231" s="142" t="str" cm="1">
        <f t="array" aca="1" ref="BL231" ca="1">IF(OR(BK231="N/A",BK231=""), "", INDEX(INDIRECT(BK$2), BK231))</f>
        <v/>
      </c>
      <c r="BM231" s="138" t="str" cm="1">
        <f t="array" ref="BM231">IF(OR(BK231="N/A",BK231=""), "", INDEX($R$5:$R$300, BK231))</f>
        <v/>
      </c>
      <c r="BN231" s="134"/>
      <c r="BO231" s="142" t="str" cm="1">
        <f t="array" aca="1" ref="BO231" ca="1">IF(OR(BN231="N/A",BN231=""), "", INDEX(INDIRECT(BN$2), BN231))</f>
        <v/>
      </c>
      <c r="BP231" s="138" t="str" cm="1">
        <f t="array" ref="BP231">IF(OR(BN231="N/A",BN231=""), "", INDEX($R$5:$R$300, BN231))</f>
        <v/>
      </c>
      <c r="BQ231" s="134"/>
      <c r="BR231" s="142" t="str" cm="1">
        <f t="array" aca="1" ref="BR231" ca="1">IF(OR(BQ231="N/A",BQ231=""), "", INDEX(INDIRECT(BQ$2), BQ231))</f>
        <v/>
      </c>
      <c r="BS231" s="138" t="str" cm="1">
        <f t="array" ref="BS231">IF(OR(BQ231="N/A",BQ231=""), "", INDEX($R$5:$R$300, BQ231))</f>
        <v/>
      </c>
      <c r="BT231" s="40"/>
      <c r="BU231" s="41"/>
      <c r="BV231" s="41"/>
      <c r="BW231" s="41"/>
      <c r="BX231" s="41"/>
      <c r="BY231" s="41"/>
      <c r="BZ231" s="41"/>
      <c r="CA231" s="41"/>
      <c r="CB231" s="41"/>
      <c r="CC231" s="41"/>
      <c r="CD231" s="41"/>
      <c r="CE231" s="41"/>
      <c r="CF231" s="41"/>
      <c r="CG231" s="41"/>
      <c r="CH231" s="40"/>
      <c r="CI231" s="59" t="str">
        <f t="shared" ca="1" si="67"/>
        <v/>
      </c>
      <c r="CJ231" s="59" t="str">
        <f t="shared" ca="1" si="67"/>
        <v/>
      </c>
      <c r="CK231" s="59" t="str">
        <f t="shared" ca="1" si="67"/>
        <v/>
      </c>
      <c r="CL231" s="59" t="str">
        <f t="shared" ca="1" si="67"/>
        <v/>
      </c>
      <c r="CM231" s="59" t="str">
        <f t="shared" ca="1" si="67"/>
        <v/>
      </c>
      <c r="CN231" s="59" t="str">
        <f t="shared" ca="1" si="67"/>
        <v/>
      </c>
      <c r="CO231" s="59" t="str">
        <f t="shared" ca="1" si="67"/>
        <v/>
      </c>
      <c r="CP231" s="59" t="str">
        <f t="shared" ca="1" si="67"/>
        <v/>
      </c>
      <c r="CQ231" s="59" t="str">
        <f t="shared" ca="1" si="67"/>
        <v/>
      </c>
      <c r="CR231" s="59" t="str">
        <f t="shared" ref="CR231:CU294" ca="1" si="81">IF(OR(AB231="", CD$2="N/A"), "", 1-_xlfn.BETA.DIST(AB$2, (CD$9+N231), (CD$12+$R231-N231), TRUE))</f>
        <v/>
      </c>
      <c r="CS231" s="59" t="str">
        <f t="shared" ca="1" si="81"/>
        <v/>
      </c>
      <c r="CT231" s="59" t="str">
        <f t="shared" ca="1" si="79"/>
        <v/>
      </c>
      <c r="CU231" s="59" t="str">
        <f t="shared" ca="1" si="70"/>
        <v/>
      </c>
      <c r="CV231" s="60" t="str">
        <f t="shared" ca="1" si="73"/>
        <v/>
      </c>
      <c r="CW231" s="32" t="str">
        <f t="shared" ca="1" si="77"/>
        <v/>
      </c>
      <c r="CX231" s="32" t="str">
        <f t="shared" ca="1" si="77"/>
        <v/>
      </c>
      <c r="CY231" s="32" t="str">
        <f t="shared" ca="1" si="77"/>
        <v/>
      </c>
      <c r="CZ231" s="32" t="str">
        <f t="shared" ca="1" si="77"/>
        <v/>
      </c>
      <c r="DA231" s="32" t="str">
        <f t="shared" ca="1" si="77"/>
        <v/>
      </c>
      <c r="DB231" s="32" t="str">
        <f t="shared" ca="1" si="77"/>
        <v/>
      </c>
      <c r="DC231" s="32" t="str">
        <f t="shared" ca="1" si="77"/>
        <v/>
      </c>
      <c r="DD231" s="32" t="str">
        <f t="shared" ca="1" si="77"/>
        <v/>
      </c>
      <c r="DE231" s="32" t="str">
        <f t="shared" ca="1" si="77"/>
        <v/>
      </c>
      <c r="DF231" s="32" t="str">
        <f t="shared" ca="1" si="76"/>
        <v/>
      </c>
      <c r="DG231" s="32" t="str">
        <f t="shared" ca="1" si="76"/>
        <v/>
      </c>
      <c r="DH231" s="32" t="str">
        <f t="shared" ca="1" si="75"/>
        <v/>
      </c>
      <c r="DI231" s="32" t="str">
        <f t="shared" ca="1" si="68"/>
        <v/>
      </c>
      <c r="DJ231" s="60" t="str">
        <f t="shared" ca="1" si="74"/>
        <v/>
      </c>
      <c r="DK231" s="112" t="str" cm="1">
        <f t="array" aca="1" ref="DK231" ca="1">IFERROR(IF(DL231="", "", INDIRECT(_xlfn.CONCAT(DK$1,$DJ231))), "")</f>
        <v/>
      </c>
      <c r="DL231" s="113" t="str" cm="1">
        <f t="array" aca="1" ref="DL231" ca="1">IFERROR(IF(INDIRECT(_xlfn.CONCAT(DL$1, $DJ231))="", "", INDIRECT(_xlfn.CONCAT(DL$1, $DJ231))),"")</f>
        <v/>
      </c>
      <c r="DM231" s="114" t="str" cm="1">
        <f t="array" aca="1" ref="DM231" ca="1">IFERROR(IF(DN231="", "", INDIRECT(_xlfn.CONCAT(DM$1,$DJ231))), "")</f>
        <v/>
      </c>
      <c r="DN231" s="115" t="str" cm="1">
        <f t="array" aca="1" ref="DN231" ca="1">IFERROR(IF(INDIRECT(_xlfn.CONCAT(DN$1, $DJ231))="", "", INDIRECT(_xlfn.CONCAT(DN$1, $DJ231))),"")</f>
        <v/>
      </c>
      <c r="DO231" s="112" t="str" cm="1">
        <f t="array" aca="1" ref="DO231" ca="1">IFERROR(IF(DP231="", "", INDIRECT(_xlfn.CONCAT(DO$1,$DJ231))), "")</f>
        <v/>
      </c>
      <c r="DP231" s="113" t="str" cm="1">
        <f t="array" aca="1" ref="DP231" ca="1">IFERROR(IF(INDIRECT(_xlfn.CONCAT(DP$1, $DJ231))="", "", INDIRECT(_xlfn.CONCAT(DP$1, $DJ231))),"")</f>
        <v/>
      </c>
      <c r="DQ231" s="114" t="str" cm="1">
        <f t="array" aca="1" ref="DQ231" ca="1">IFERROR(IF(DR231="", "", INDIRECT(_xlfn.CONCAT(DQ$1,$DJ231))), "")</f>
        <v/>
      </c>
      <c r="DR231" s="115" t="str" cm="1">
        <f t="array" aca="1" ref="DR231" ca="1">IFERROR(IF(INDIRECT(_xlfn.CONCAT(DR$1, $DJ231))="", "", INDIRECT(_xlfn.CONCAT(DR$1, $DJ231))),"")</f>
        <v/>
      </c>
      <c r="DS231" s="112" t="str" cm="1">
        <f t="array" aca="1" ref="DS231" ca="1">IFERROR(IF(DT231="", "", INDIRECT(_xlfn.CONCAT(DS$1,$DJ231))), "")</f>
        <v/>
      </c>
      <c r="DT231" s="113" t="str" cm="1">
        <f t="array" aca="1" ref="DT231" ca="1">IFERROR(IF(INDIRECT(_xlfn.CONCAT(DT$1, $DJ231))="", "", INDIRECT(_xlfn.CONCAT(DT$1, $DJ231))),"")</f>
        <v/>
      </c>
      <c r="DU231" s="114" t="str" cm="1">
        <f t="array" aca="1" ref="DU231" ca="1">IFERROR(IF(DV231="", "", INDIRECT(_xlfn.CONCAT(DU$1,$DJ231))), "")</f>
        <v/>
      </c>
      <c r="DV231" s="115" t="str" cm="1">
        <f t="array" aca="1" ref="DV231" ca="1">IFERROR(IF(INDIRECT(_xlfn.CONCAT(DV$1, $DJ231))="", "", INDIRECT(_xlfn.CONCAT(DV$1, $DJ231))),"")</f>
        <v/>
      </c>
      <c r="DW231" s="112" t="str" cm="1">
        <f t="array" aca="1" ref="DW231" ca="1">IFERROR(IF(DX231="", "", INDIRECT(_xlfn.CONCAT(DW$1,$DJ231))), "")</f>
        <v/>
      </c>
      <c r="DX231" s="113" t="str" cm="1">
        <f t="array" aca="1" ref="DX231" ca="1">IFERROR(IF(INDIRECT(_xlfn.CONCAT(DX$1, $DJ231))="", "", INDIRECT(_xlfn.CONCAT(DX$1, $DJ231))),"")</f>
        <v/>
      </c>
      <c r="DY231" s="114" t="str" cm="1">
        <f t="array" aca="1" ref="DY231" ca="1">IFERROR(IF(DZ231="", "", INDIRECT(_xlfn.CONCAT(DY$1,$DJ231))), "")</f>
        <v/>
      </c>
      <c r="DZ231" s="115" t="str" cm="1">
        <f t="array" aca="1" ref="DZ231" ca="1">IFERROR(IF(INDIRECT(_xlfn.CONCAT(DZ$1, $DJ231))="", "", INDIRECT(_xlfn.CONCAT(DZ$1, $DJ231))),"")</f>
        <v/>
      </c>
      <c r="EA231" s="112" t="str" cm="1">
        <f t="array" aca="1" ref="EA231" ca="1">IFERROR(IF(EB231="", "", INDIRECT(_xlfn.CONCAT(EA$1,$DJ231))), "")</f>
        <v/>
      </c>
      <c r="EB231" s="113" t="str" cm="1">
        <f t="array" aca="1" ref="EB231" ca="1">IFERROR(IF(INDIRECT(_xlfn.CONCAT(EB$1, $DJ231))="", "", INDIRECT(_xlfn.CONCAT(EB$1, $DJ231))),"")</f>
        <v/>
      </c>
      <c r="EC231" s="114" t="str" cm="1">
        <f t="array" aca="1" ref="EC231" ca="1">IFERROR(IF(ED231="", "", INDIRECT(_xlfn.CONCAT(EC$1,$DJ231))), "")</f>
        <v/>
      </c>
      <c r="ED231" s="115" t="str" cm="1">
        <f t="array" aca="1" ref="ED231" ca="1">IFERROR(IF(INDIRECT(_xlfn.CONCAT(ED$1, $DJ231))="", "", INDIRECT(_xlfn.CONCAT(ED$1, $DJ231))),"")</f>
        <v/>
      </c>
      <c r="EE231" s="112" t="str" cm="1">
        <f t="array" aca="1" ref="EE231" ca="1">IFERROR(IF(EF231="", "", INDIRECT(_xlfn.CONCAT(EE$1,$DJ231))), "")</f>
        <v/>
      </c>
      <c r="EF231" s="113" t="str" cm="1">
        <f t="array" aca="1" ref="EF231" ca="1">IFERROR(IF(INDIRECT(_xlfn.CONCAT(EF$1, $DJ231))="", "", INDIRECT(_xlfn.CONCAT(EF$1, $DJ231))),"")</f>
        <v/>
      </c>
      <c r="EG231" s="114" t="str" cm="1">
        <f t="array" aca="1" ref="EG231" ca="1">IFERROR(IF(EH231="", "", INDIRECT(_xlfn.CONCAT(EG$1,$DJ231))), "")</f>
        <v/>
      </c>
      <c r="EH231" s="115" t="str" cm="1">
        <f t="array" aca="1" ref="EH231" ca="1">IFERROR(IF(INDIRECT(_xlfn.CONCAT(EH$1, $DJ231))="", "", INDIRECT(_xlfn.CONCAT(EH$1, $DJ231))),"")</f>
        <v/>
      </c>
      <c r="EI231" s="112" t="str" cm="1">
        <f t="array" aca="1" ref="EI231" ca="1">IFERROR(IF(EJ231="", "", INDIRECT(_xlfn.CONCAT(EI$1,$DJ231))), "")</f>
        <v/>
      </c>
      <c r="EJ231" s="116" t="str" cm="1">
        <f t="array" aca="1" ref="EJ231" ca="1">IFERROR(IF(INDIRECT(_xlfn.CONCAT(EJ$1, $DJ231))="", "", INDIRECT(_xlfn.CONCAT(EJ$1, $DJ231))),"")</f>
        <v/>
      </c>
      <c r="EK231" s="32"/>
      <c r="EL231" s="32"/>
      <c r="EM231" s="32"/>
      <c r="EN231" s="32"/>
      <c r="EO231" s="32"/>
      <c r="EP231" s="32"/>
      <c r="EQ231" s="32"/>
      <c r="ER231" s="32"/>
      <c r="ES231" s="32"/>
      <c r="ET231" s="32"/>
      <c r="EU231" s="32"/>
      <c r="EV231" s="32"/>
      <c r="EW231" s="32"/>
      <c r="EX231" s="32"/>
      <c r="EY231" s="32"/>
      <c r="EZ231" s="32"/>
      <c r="FA231" s="32"/>
      <c r="FB231" s="32"/>
      <c r="FC231" s="32"/>
      <c r="FD231" s="32"/>
      <c r="FE231" s="32"/>
      <c r="FF231" s="32"/>
      <c r="FG231" s="32"/>
      <c r="FH231" s="32"/>
      <c r="FI231" s="32"/>
      <c r="FJ231" s="32"/>
      <c r="FK231" s="32"/>
      <c r="FL231" s="32"/>
      <c r="FM231" s="32"/>
      <c r="FN231" s="32"/>
      <c r="FO231" s="32"/>
      <c r="FP231" s="32"/>
      <c r="FQ231" s="32"/>
      <c r="FR231" s="32"/>
      <c r="FS231" s="32"/>
      <c r="FT231" s="32"/>
      <c r="FU231" s="32"/>
      <c r="FV231" s="32"/>
      <c r="FW231" s="32"/>
      <c r="FX231" s="32"/>
      <c r="FY231" s="32"/>
      <c r="FZ231" s="32"/>
      <c r="GA231" s="32"/>
      <c r="GB231" s="32"/>
      <c r="GC231" s="32"/>
      <c r="GD231" s="32"/>
      <c r="GE231" s="32"/>
      <c r="GF231" s="32"/>
      <c r="GG231" s="32"/>
      <c r="GH231" s="32"/>
      <c r="GI231" s="32"/>
      <c r="GJ231" s="32"/>
      <c r="GK231" s="32"/>
      <c r="GL231" s="32"/>
    </row>
    <row r="232" spans="1:194" s="34" customFormat="1" x14ac:dyDescent="0.3">
      <c r="A232" s="104" t="str">
        <f t="shared" si="71"/>
        <v/>
      </c>
      <c r="B232" s="54"/>
      <c r="C232" s="93"/>
      <c r="D232" s="93"/>
      <c r="E232" s="94"/>
      <c r="F232" s="95"/>
      <c r="G232" s="95"/>
      <c r="H232" s="95"/>
      <c r="I232" s="95"/>
      <c r="J232" s="95"/>
      <c r="K232" s="95"/>
      <c r="L232" s="95"/>
      <c r="M232" s="95"/>
      <c r="N232" s="95"/>
      <c r="O232" s="95"/>
      <c r="P232" s="95"/>
      <c r="Q232" s="95"/>
      <c r="R232" s="57">
        <f t="shared" si="72"/>
        <v>0</v>
      </c>
      <c r="S232" s="32" t="str">
        <f t="shared" ref="S232:AA260" si="82">IF(OR($R232&lt;2, E232&lt;$AF$4),"",E232/$R232)</f>
        <v/>
      </c>
      <c r="T232" s="32" t="str">
        <f t="shared" si="82"/>
        <v/>
      </c>
      <c r="U232" s="32" t="str">
        <f t="shared" si="82"/>
        <v/>
      </c>
      <c r="V232" s="32" t="str">
        <f t="shared" si="82"/>
        <v/>
      </c>
      <c r="W232" s="32" t="str">
        <f t="shared" si="82"/>
        <v/>
      </c>
      <c r="X232" s="32" t="str">
        <f t="shared" si="82"/>
        <v/>
      </c>
      <c r="Y232" s="32" t="str">
        <f t="shared" si="82"/>
        <v/>
      </c>
      <c r="Z232" s="32" t="str">
        <f t="shared" si="82"/>
        <v/>
      </c>
      <c r="AA232" s="32" t="str">
        <f t="shared" si="82"/>
        <v/>
      </c>
      <c r="AB232" s="32" t="str">
        <f t="shared" si="80"/>
        <v/>
      </c>
      <c r="AC232" s="32" t="str">
        <f t="shared" si="80"/>
        <v/>
      </c>
      <c r="AD232" s="32" t="str">
        <f t="shared" si="78"/>
        <v/>
      </c>
      <c r="AE232" s="32" t="str">
        <f t="shared" si="69"/>
        <v/>
      </c>
      <c r="AF232" s="40"/>
      <c r="AG232" s="133"/>
      <c r="AH232" s="142" t="str" cm="1">
        <f t="array" aca="1" ref="AH232" ca="1">IF(OR(AG232="N/A",AG232=""), "", INDEX(INDIRECT(AG$2), AG232))</f>
        <v/>
      </c>
      <c r="AI232" s="138" t="str" cm="1">
        <f t="array" ref="AI232">IF(OR(AG232="N/A",AG232=""), "", INDEX($R$5:$R$300, AG232))</f>
        <v/>
      </c>
      <c r="AJ232" s="134"/>
      <c r="AK232" s="142" t="str" cm="1">
        <f t="array" aca="1" ref="AK232" ca="1">IF(OR(AJ232="N/A",AJ232=""), "", INDEX(INDIRECT(AJ$2), AJ232))</f>
        <v/>
      </c>
      <c r="AL232" s="138" t="str" cm="1">
        <f t="array" ref="AL232">IF(OR(AJ232="N/A",AJ232=""), "", INDEX($R$5:$R$300, AJ232))</f>
        <v/>
      </c>
      <c r="AM232" s="134"/>
      <c r="AN232" s="142" t="str" cm="1">
        <f t="array" aca="1" ref="AN232" ca="1">IF(OR(AM232="N/A",AM232=""), "", INDEX(INDIRECT(AM$2), AM232))</f>
        <v/>
      </c>
      <c r="AO232" s="138" t="str" cm="1">
        <f t="array" ref="AO232">IF(OR(AM232="N/A",AM232=""), "", INDEX($R$5:$R$300, AM232))</f>
        <v/>
      </c>
      <c r="AP232" s="134"/>
      <c r="AQ232" s="142" t="str" cm="1">
        <f t="array" aca="1" ref="AQ232" ca="1">IF(OR(AP232="N/A",AP232=""), "", INDEX(INDIRECT(AP$2), AP232))</f>
        <v/>
      </c>
      <c r="AR232" s="138" t="str" cm="1">
        <f t="array" ref="AR232">IF(OR(AP232="N/A",AP232=""), "", INDEX($R$5:$R$300, AP232))</f>
        <v/>
      </c>
      <c r="AS232" s="134"/>
      <c r="AT232" s="142" t="str" cm="1">
        <f t="array" aca="1" ref="AT232" ca="1">IF(OR(AS232="N/A",AS232=""), "", INDEX(INDIRECT(AS$2), AS232))</f>
        <v/>
      </c>
      <c r="AU232" s="138" t="str" cm="1">
        <f t="array" ref="AU232">IF(OR(AS232="N/A",AS232=""), "", INDEX($R$5:$R$300, AS232))</f>
        <v/>
      </c>
      <c r="AV232" s="134"/>
      <c r="AW232" s="142" t="str" cm="1">
        <f t="array" aca="1" ref="AW232" ca="1">IF(OR(AV232="N/A",AV232=""), "", INDEX(INDIRECT(AV$2), AV232))</f>
        <v/>
      </c>
      <c r="AX232" s="138" t="str" cm="1">
        <f t="array" ref="AX232">IF(OR(AV232="N/A",AV232=""), "", INDEX($R$5:$R$300, AV232))</f>
        <v/>
      </c>
      <c r="AY232" s="134"/>
      <c r="AZ232" s="142" t="str" cm="1">
        <f t="array" aca="1" ref="AZ232" ca="1">IF(OR(AY232="N/A",AY232=""), "", INDEX(INDIRECT(AY$2), AY232))</f>
        <v/>
      </c>
      <c r="BA232" s="138" t="str" cm="1">
        <f t="array" ref="BA232">IF(OR(AY232="N/A",AY232=""), "", INDEX($R$5:$R$300, AY232))</f>
        <v/>
      </c>
      <c r="BB232" s="134"/>
      <c r="BC232" s="142" t="str" cm="1">
        <f t="array" aca="1" ref="BC232" ca="1">IF(OR(BB232="N/A",BB232=""), "", INDEX(INDIRECT(BB$2), BB232))</f>
        <v/>
      </c>
      <c r="BD232" s="138" t="str" cm="1">
        <f t="array" ref="BD232">IF(OR(BB232="N/A",BB232=""), "", INDEX($R$5:$R$300, BB232))</f>
        <v/>
      </c>
      <c r="BE232" s="134"/>
      <c r="BF232" s="142" t="str" cm="1">
        <f t="array" aca="1" ref="BF232" ca="1">IF(OR(BE232="N/A",BE232=""), "", INDEX(INDIRECT(BE$2), BE232))</f>
        <v/>
      </c>
      <c r="BG232" s="138" t="str" cm="1">
        <f t="array" ref="BG232">IF(OR(BE232="N/A",BE232=""), "", INDEX($R$5:$R$300, BE232))</f>
        <v/>
      </c>
      <c r="BH232" s="134"/>
      <c r="BI232" s="142" t="str" cm="1">
        <f t="array" aca="1" ref="BI232" ca="1">IF(OR(BH232="N/A",BH232=""), "", INDEX(INDIRECT(BH$2), BH232))</f>
        <v/>
      </c>
      <c r="BJ232" s="138" t="str" cm="1">
        <f t="array" ref="BJ232">IF(OR(BH232="N/A",BH232=""), "", INDEX($R$5:$R$300, BH232))</f>
        <v/>
      </c>
      <c r="BK232" s="134"/>
      <c r="BL232" s="142" t="str" cm="1">
        <f t="array" aca="1" ref="BL232" ca="1">IF(OR(BK232="N/A",BK232=""), "", INDEX(INDIRECT(BK$2), BK232))</f>
        <v/>
      </c>
      <c r="BM232" s="138" t="str" cm="1">
        <f t="array" ref="BM232">IF(OR(BK232="N/A",BK232=""), "", INDEX($R$5:$R$300, BK232))</f>
        <v/>
      </c>
      <c r="BN232" s="134"/>
      <c r="BO232" s="142" t="str" cm="1">
        <f t="array" aca="1" ref="BO232" ca="1">IF(OR(BN232="N/A",BN232=""), "", INDEX(INDIRECT(BN$2), BN232))</f>
        <v/>
      </c>
      <c r="BP232" s="138" t="str" cm="1">
        <f t="array" ref="BP232">IF(OR(BN232="N/A",BN232=""), "", INDEX($R$5:$R$300, BN232))</f>
        <v/>
      </c>
      <c r="BQ232" s="134"/>
      <c r="BR232" s="142" t="str" cm="1">
        <f t="array" aca="1" ref="BR232" ca="1">IF(OR(BQ232="N/A",BQ232=""), "", INDEX(INDIRECT(BQ$2), BQ232))</f>
        <v/>
      </c>
      <c r="BS232" s="138" t="str" cm="1">
        <f t="array" ref="BS232">IF(OR(BQ232="N/A",BQ232=""), "", INDEX($R$5:$R$300, BQ232))</f>
        <v/>
      </c>
      <c r="BT232" s="40"/>
      <c r="BU232" s="41"/>
      <c r="BV232" s="41"/>
      <c r="BW232" s="41"/>
      <c r="BX232" s="41"/>
      <c r="BY232" s="41"/>
      <c r="BZ232" s="41"/>
      <c r="CA232" s="41"/>
      <c r="CB232" s="41"/>
      <c r="CC232" s="41"/>
      <c r="CD232" s="41"/>
      <c r="CE232" s="41"/>
      <c r="CF232" s="41"/>
      <c r="CG232" s="41"/>
      <c r="CH232" s="40"/>
      <c r="CI232" s="59" t="str">
        <f t="shared" ref="CI232:CQ260" ca="1" si="83">IF(OR(S232="", BU$2="N/A"), "", 1-_xlfn.BETA.DIST(S$2, (BU$9+E232), (BU$12+$R232-E232), TRUE))</f>
        <v/>
      </c>
      <c r="CJ232" s="59" t="str">
        <f t="shared" ca="1" si="83"/>
        <v/>
      </c>
      <c r="CK232" s="59" t="str">
        <f t="shared" ca="1" si="83"/>
        <v/>
      </c>
      <c r="CL232" s="59" t="str">
        <f t="shared" ca="1" si="83"/>
        <v/>
      </c>
      <c r="CM232" s="59" t="str">
        <f t="shared" ca="1" si="83"/>
        <v/>
      </c>
      <c r="CN232" s="59" t="str">
        <f t="shared" ca="1" si="83"/>
        <v/>
      </c>
      <c r="CO232" s="59" t="str">
        <f t="shared" ca="1" si="83"/>
        <v/>
      </c>
      <c r="CP232" s="59" t="str">
        <f t="shared" ca="1" si="83"/>
        <v/>
      </c>
      <c r="CQ232" s="59" t="str">
        <f t="shared" ca="1" si="83"/>
        <v/>
      </c>
      <c r="CR232" s="59" t="str">
        <f t="shared" ca="1" si="81"/>
        <v/>
      </c>
      <c r="CS232" s="59" t="str">
        <f t="shared" ca="1" si="81"/>
        <v/>
      </c>
      <c r="CT232" s="59" t="str">
        <f t="shared" ca="1" si="79"/>
        <v/>
      </c>
      <c r="CU232" s="59" t="str">
        <f t="shared" ca="1" si="70"/>
        <v/>
      </c>
      <c r="CV232" s="60" t="str">
        <f t="shared" ca="1" si="73"/>
        <v/>
      </c>
      <c r="CW232" s="32" t="str">
        <f t="shared" ca="1" si="77"/>
        <v/>
      </c>
      <c r="CX232" s="32" t="str">
        <f t="shared" ca="1" si="77"/>
        <v/>
      </c>
      <c r="CY232" s="32" t="str">
        <f t="shared" ca="1" si="77"/>
        <v/>
      </c>
      <c r="CZ232" s="32" t="str">
        <f t="shared" ca="1" si="77"/>
        <v/>
      </c>
      <c r="DA232" s="32" t="str">
        <f t="shared" ca="1" si="77"/>
        <v/>
      </c>
      <c r="DB232" s="32" t="str">
        <f t="shared" ca="1" si="77"/>
        <v/>
      </c>
      <c r="DC232" s="32" t="str">
        <f t="shared" ca="1" si="77"/>
        <v/>
      </c>
      <c r="DD232" s="32" t="str">
        <f t="shared" ca="1" si="77"/>
        <v/>
      </c>
      <c r="DE232" s="32" t="str">
        <f t="shared" ca="1" si="77"/>
        <v/>
      </c>
      <c r="DF232" s="32" t="str">
        <f t="shared" ca="1" si="76"/>
        <v/>
      </c>
      <c r="DG232" s="32" t="str">
        <f t="shared" ca="1" si="76"/>
        <v/>
      </c>
      <c r="DH232" s="32" t="str">
        <f t="shared" ca="1" si="75"/>
        <v/>
      </c>
      <c r="DI232" s="32" t="str">
        <f t="shared" ca="1" si="68"/>
        <v/>
      </c>
      <c r="DJ232" s="60" t="str">
        <f t="shared" ca="1" si="74"/>
        <v/>
      </c>
      <c r="DK232" s="112" t="str" cm="1">
        <f t="array" aca="1" ref="DK232" ca="1">IFERROR(IF(DL232="", "", INDIRECT(_xlfn.CONCAT(DK$1,$DJ232))), "")</f>
        <v/>
      </c>
      <c r="DL232" s="113" t="str" cm="1">
        <f t="array" aca="1" ref="DL232" ca="1">IFERROR(IF(INDIRECT(_xlfn.CONCAT(DL$1, $DJ232))="", "", INDIRECT(_xlfn.CONCAT(DL$1, $DJ232))),"")</f>
        <v/>
      </c>
      <c r="DM232" s="114" t="str" cm="1">
        <f t="array" aca="1" ref="DM232" ca="1">IFERROR(IF(DN232="", "", INDIRECT(_xlfn.CONCAT(DM$1,$DJ232))), "")</f>
        <v/>
      </c>
      <c r="DN232" s="115" t="str" cm="1">
        <f t="array" aca="1" ref="DN232" ca="1">IFERROR(IF(INDIRECT(_xlfn.CONCAT(DN$1, $DJ232))="", "", INDIRECT(_xlfn.CONCAT(DN$1, $DJ232))),"")</f>
        <v/>
      </c>
      <c r="DO232" s="112" t="str" cm="1">
        <f t="array" aca="1" ref="DO232" ca="1">IFERROR(IF(DP232="", "", INDIRECT(_xlfn.CONCAT(DO$1,$DJ232))), "")</f>
        <v/>
      </c>
      <c r="DP232" s="113" t="str" cm="1">
        <f t="array" aca="1" ref="DP232" ca="1">IFERROR(IF(INDIRECT(_xlfn.CONCAT(DP$1, $DJ232))="", "", INDIRECT(_xlfn.CONCAT(DP$1, $DJ232))),"")</f>
        <v/>
      </c>
      <c r="DQ232" s="114" t="str" cm="1">
        <f t="array" aca="1" ref="DQ232" ca="1">IFERROR(IF(DR232="", "", INDIRECT(_xlfn.CONCAT(DQ$1,$DJ232))), "")</f>
        <v/>
      </c>
      <c r="DR232" s="115" t="str" cm="1">
        <f t="array" aca="1" ref="DR232" ca="1">IFERROR(IF(INDIRECT(_xlfn.CONCAT(DR$1, $DJ232))="", "", INDIRECT(_xlfn.CONCAT(DR$1, $DJ232))),"")</f>
        <v/>
      </c>
      <c r="DS232" s="112" t="str" cm="1">
        <f t="array" aca="1" ref="DS232" ca="1">IFERROR(IF(DT232="", "", INDIRECT(_xlfn.CONCAT(DS$1,$DJ232))), "")</f>
        <v/>
      </c>
      <c r="DT232" s="113" t="str" cm="1">
        <f t="array" aca="1" ref="DT232" ca="1">IFERROR(IF(INDIRECT(_xlfn.CONCAT(DT$1, $DJ232))="", "", INDIRECT(_xlfn.CONCAT(DT$1, $DJ232))),"")</f>
        <v/>
      </c>
      <c r="DU232" s="114" t="str" cm="1">
        <f t="array" aca="1" ref="DU232" ca="1">IFERROR(IF(DV232="", "", INDIRECT(_xlfn.CONCAT(DU$1,$DJ232))), "")</f>
        <v/>
      </c>
      <c r="DV232" s="115" t="str" cm="1">
        <f t="array" aca="1" ref="DV232" ca="1">IFERROR(IF(INDIRECT(_xlfn.CONCAT(DV$1, $DJ232))="", "", INDIRECT(_xlfn.CONCAT(DV$1, $DJ232))),"")</f>
        <v/>
      </c>
      <c r="DW232" s="112" t="str" cm="1">
        <f t="array" aca="1" ref="DW232" ca="1">IFERROR(IF(DX232="", "", INDIRECT(_xlfn.CONCAT(DW$1,$DJ232))), "")</f>
        <v/>
      </c>
      <c r="DX232" s="113" t="str" cm="1">
        <f t="array" aca="1" ref="DX232" ca="1">IFERROR(IF(INDIRECT(_xlfn.CONCAT(DX$1, $DJ232))="", "", INDIRECT(_xlfn.CONCAT(DX$1, $DJ232))),"")</f>
        <v/>
      </c>
      <c r="DY232" s="114" t="str" cm="1">
        <f t="array" aca="1" ref="DY232" ca="1">IFERROR(IF(DZ232="", "", INDIRECT(_xlfn.CONCAT(DY$1,$DJ232))), "")</f>
        <v/>
      </c>
      <c r="DZ232" s="115" t="str" cm="1">
        <f t="array" aca="1" ref="DZ232" ca="1">IFERROR(IF(INDIRECT(_xlfn.CONCAT(DZ$1, $DJ232))="", "", INDIRECT(_xlfn.CONCAT(DZ$1, $DJ232))),"")</f>
        <v/>
      </c>
      <c r="EA232" s="112" t="str" cm="1">
        <f t="array" aca="1" ref="EA232" ca="1">IFERROR(IF(EB232="", "", INDIRECT(_xlfn.CONCAT(EA$1,$DJ232))), "")</f>
        <v/>
      </c>
      <c r="EB232" s="113" t="str" cm="1">
        <f t="array" aca="1" ref="EB232" ca="1">IFERROR(IF(INDIRECT(_xlfn.CONCAT(EB$1, $DJ232))="", "", INDIRECT(_xlfn.CONCAT(EB$1, $DJ232))),"")</f>
        <v/>
      </c>
      <c r="EC232" s="114" t="str" cm="1">
        <f t="array" aca="1" ref="EC232" ca="1">IFERROR(IF(ED232="", "", INDIRECT(_xlfn.CONCAT(EC$1,$DJ232))), "")</f>
        <v/>
      </c>
      <c r="ED232" s="115" t="str" cm="1">
        <f t="array" aca="1" ref="ED232" ca="1">IFERROR(IF(INDIRECT(_xlfn.CONCAT(ED$1, $DJ232))="", "", INDIRECT(_xlfn.CONCAT(ED$1, $DJ232))),"")</f>
        <v/>
      </c>
      <c r="EE232" s="112" t="str" cm="1">
        <f t="array" aca="1" ref="EE232" ca="1">IFERROR(IF(EF232="", "", INDIRECT(_xlfn.CONCAT(EE$1,$DJ232))), "")</f>
        <v/>
      </c>
      <c r="EF232" s="113" t="str" cm="1">
        <f t="array" aca="1" ref="EF232" ca="1">IFERROR(IF(INDIRECT(_xlfn.CONCAT(EF$1, $DJ232))="", "", INDIRECT(_xlfn.CONCAT(EF$1, $DJ232))),"")</f>
        <v/>
      </c>
      <c r="EG232" s="114" t="str" cm="1">
        <f t="array" aca="1" ref="EG232" ca="1">IFERROR(IF(EH232="", "", INDIRECT(_xlfn.CONCAT(EG$1,$DJ232))), "")</f>
        <v/>
      </c>
      <c r="EH232" s="115" t="str" cm="1">
        <f t="array" aca="1" ref="EH232" ca="1">IFERROR(IF(INDIRECT(_xlfn.CONCAT(EH$1, $DJ232))="", "", INDIRECT(_xlfn.CONCAT(EH$1, $DJ232))),"")</f>
        <v/>
      </c>
      <c r="EI232" s="112" t="str" cm="1">
        <f t="array" aca="1" ref="EI232" ca="1">IFERROR(IF(EJ232="", "", INDIRECT(_xlfn.CONCAT(EI$1,$DJ232))), "")</f>
        <v/>
      </c>
      <c r="EJ232" s="116" t="str" cm="1">
        <f t="array" aca="1" ref="EJ232" ca="1">IFERROR(IF(INDIRECT(_xlfn.CONCAT(EJ$1, $DJ232))="", "", INDIRECT(_xlfn.CONCAT(EJ$1, $DJ232))),"")</f>
        <v/>
      </c>
      <c r="EK232" s="32"/>
      <c r="EL232" s="32"/>
      <c r="EM232" s="32"/>
      <c r="EN232" s="32"/>
      <c r="EO232" s="32"/>
      <c r="EP232" s="32"/>
      <c r="EQ232" s="32"/>
      <c r="ER232" s="32"/>
      <c r="ES232" s="32"/>
      <c r="ET232" s="32"/>
      <c r="EU232" s="32"/>
      <c r="EV232" s="32"/>
      <c r="EW232" s="32"/>
      <c r="EX232" s="32"/>
      <c r="EY232" s="32"/>
      <c r="EZ232" s="32"/>
      <c r="FA232" s="32"/>
      <c r="FB232" s="32"/>
      <c r="FC232" s="32"/>
      <c r="FD232" s="32"/>
      <c r="FE232" s="32"/>
      <c r="FF232" s="32"/>
      <c r="FG232" s="32"/>
      <c r="FH232" s="32"/>
      <c r="FI232" s="32"/>
      <c r="FJ232" s="32"/>
      <c r="FK232" s="32"/>
      <c r="FL232" s="32"/>
      <c r="FM232" s="32"/>
      <c r="FN232" s="32"/>
      <c r="FO232" s="32"/>
      <c r="FP232" s="32"/>
      <c r="FQ232" s="32"/>
      <c r="FR232" s="32"/>
      <c r="FS232" s="32"/>
      <c r="FT232" s="32"/>
      <c r="FU232" s="32"/>
      <c r="FV232" s="32"/>
      <c r="FW232" s="32"/>
      <c r="FX232" s="32"/>
      <c r="FY232" s="32"/>
      <c r="FZ232" s="32"/>
      <c r="GA232" s="32"/>
      <c r="GB232" s="32"/>
      <c r="GC232" s="32"/>
      <c r="GD232" s="32"/>
      <c r="GE232" s="32"/>
      <c r="GF232" s="32"/>
      <c r="GG232" s="32"/>
      <c r="GH232" s="32"/>
      <c r="GI232" s="32"/>
      <c r="GJ232" s="32"/>
      <c r="GK232" s="32"/>
      <c r="GL232" s="32"/>
    </row>
    <row r="233" spans="1:194" s="34" customFormat="1" x14ac:dyDescent="0.3">
      <c r="A233" s="104" t="str">
        <f t="shared" si="71"/>
        <v/>
      </c>
      <c r="B233" s="54"/>
      <c r="C233" s="93"/>
      <c r="D233" s="93"/>
      <c r="E233" s="94"/>
      <c r="F233" s="95"/>
      <c r="G233" s="95"/>
      <c r="H233" s="95"/>
      <c r="I233" s="95"/>
      <c r="J233" s="95"/>
      <c r="K233" s="95"/>
      <c r="L233" s="95"/>
      <c r="M233" s="95"/>
      <c r="N233" s="95"/>
      <c r="O233" s="95"/>
      <c r="P233" s="95"/>
      <c r="Q233" s="95"/>
      <c r="R233" s="57">
        <f t="shared" si="72"/>
        <v>0</v>
      </c>
      <c r="S233" s="32" t="str">
        <f t="shared" si="82"/>
        <v/>
      </c>
      <c r="T233" s="32" t="str">
        <f t="shared" si="82"/>
        <v/>
      </c>
      <c r="U233" s="32" t="str">
        <f t="shared" si="82"/>
        <v/>
      </c>
      <c r="V233" s="32" t="str">
        <f t="shared" si="82"/>
        <v/>
      </c>
      <c r="W233" s="32" t="str">
        <f t="shared" si="82"/>
        <v/>
      </c>
      <c r="X233" s="32" t="str">
        <f t="shared" si="82"/>
        <v/>
      </c>
      <c r="Y233" s="32" t="str">
        <f t="shared" si="82"/>
        <v/>
      </c>
      <c r="Z233" s="32" t="str">
        <f t="shared" si="82"/>
        <v/>
      </c>
      <c r="AA233" s="32" t="str">
        <f t="shared" si="82"/>
        <v/>
      </c>
      <c r="AB233" s="32" t="str">
        <f t="shared" si="80"/>
        <v/>
      </c>
      <c r="AC233" s="32" t="str">
        <f t="shared" si="80"/>
        <v/>
      </c>
      <c r="AD233" s="32" t="str">
        <f t="shared" si="78"/>
        <v/>
      </c>
      <c r="AE233" s="32" t="str">
        <f t="shared" si="69"/>
        <v/>
      </c>
      <c r="AF233" s="40"/>
      <c r="AG233" s="133"/>
      <c r="AH233" s="142" t="str" cm="1">
        <f t="array" aca="1" ref="AH233" ca="1">IF(OR(AG233="N/A",AG233=""), "", INDEX(INDIRECT(AG$2), AG233))</f>
        <v/>
      </c>
      <c r="AI233" s="138" t="str" cm="1">
        <f t="array" ref="AI233">IF(OR(AG233="N/A",AG233=""), "", INDEX($R$5:$R$300, AG233))</f>
        <v/>
      </c>
      <c r="AJ233" s="134"/>
      <c r="AK233" s="142" t="str" cm="1">
        <f t="array" aca="1" ref="AK233" ca="1">IF(OR(AJ233="N/A",AJ233=""), "", INDEX(INDIRECT(AJ$2), AJ233))</f>
        <v/>
      </c>
      <c r="AL233" s="138" t="str" cm="1">
        <f t="array" ref="AL233">IF(OR(AJ233="N/A",AJ233=""), "", INDEX($R$5:$R$300, AJ233))</f>
        <v/>
      </c>
      <c r="AM233" s="134"/>
      <c r="AN233" s="142" t="str" cm="1">
        <f t="array" aca="1" ref="AN233" ca="1">IF(OR(AM233="N/A",AM233=""), "", INDEX(INDIRECT(AM$2), AM233))</f>
        <v/>
      </c>
      <c r="AO233" s="138" t="str" cm="1">
        <f t="array" ref="AO233">IF(OR(AM233="N/A",AM233=""), "", INDEX($R$5:$R$300, AM233))</f>
        <v/>
      </c>
      <c r="AP233" s="134"/>
      <c r="AQ233" s="142" t="str" cm="1">
        <f t="array" aca="1" ref="AQ233" ca="1">IF(OR(AP233="N/A",AP233=""), "", INDEX(INDIRECT(AP$2), AP233))</f>
        <v/>
      </c>
      <c r="AR233" s="138" t="str" cm="1">
        <f t="array" ref="AR233">IF(OR(AP233="N/A",AP233=""), "", INDEX($R$5:$R$300, AP233))</f>
        <v/>
      </c>
      <c r="AS233" s="134"/>
      <c r="AT233" s="142" t="str" cm="1">
        <f t="array" aca="1" ref="AT233" ca="1">IF(OR(AS233="N/A",AS233=""), "", INDEX(INDIRECT(AS$2), AS233))</f>
        <v/>
      </c>
      <c r="AU233" s="138" t="str" cm="1">
        <f t="array" ref="AU233">IF(OR(AS233="N/A",AS233=""), "", INDEX($R$5:$R$300, AS233))</f>
        <v/>
      </c>
      <c r="AV233" s="134"/>
      <c r="AW233" s="142" t="str" cm="1">
        <f t="array" aca="1" ref="AW233" ca="1">IF(OR(AV233="N/A",AV233=""), "", INDEX(INDIRECT(AV$2), AV233))</f>
        <v/>
      </c>
      <c r="AX233" s="138" t="str" cm="1">
        <f t="array" ref="AX233">IF(OR(AV233="N/A",AV233=""), "", INDEX($R$5:$R$300, AV233))</f>
        <v/>
      </c>
      <c r="AY233" s="134"/>
      <c r="AZ233" s="142" t="str" cm="1">
        <f t="array" aca="1" ref="AZ233" ca="1">IF(OR(AY233="N/A",AY233=""), "", INDEX(INDIRECT(AY$2), AY233))</f>
        <v/>
      </c>
      <c r="BA233" s="138" t="str" cm="1">
        <f t="array" ref="BA233">IF(OR(AY233="N/A",AY233=""), "", INDEX($R$5:$R$300, AY233))</f>
        <v/>
      </c>
      <c r="BB233" s="134"/>
      <c r="BC233" s="142" t="str" cm="1">
        <f t="array" aca="1" ref="BC233" ca="1">IF(OR(BB233="N/A",BB233=""), "", INDEX(INDIRECT(BB$2), BB233))</f>
        <v/>
      </c>
      <c r="BD233" s="138" t="str" cm="1">
        <f t="array" ref="BD233">IF(OR(BB233="N/A",BB233=""), "", INDEX($R$5:$R$300, BB233))</f>
        <v/>
      </c>
      <c r="BE233" s="134"/>
      <c r="BF233" s="142" t="str" cm="1">
        <f t="array" aca="1" ref="BF233" ca="1">IF(OR(BE233="N/A",BE233=""), "", INDEX(INDIRECT(BE$2), BE233))</f>
        <v/>
      </c>
      <c r="BG233" s="138" t="str" cm="1">
        <f t="array" ref="BG233">IF(OR(BE233="N/A",BE233=""), "", INDEX($R$5:$R$300, BE233))</f>
        <v/>
      </c>
      <c r="BH233" s="134"/>
      <c r="BI233" s="142" t="str" cm="1">
        <f t="array" aca="1" ref="BI233" ca="1">IF(OR(BH233="N/A",BH233=""), "", INDEX(INDIRECT(BH$2), BH233))</f>
        <v/>
      </c>
      <c r="BJ233" s="138" t="str" cm="1">
        <f t="array" ref="BJ233">IF(OR(BH233="N/A",BH233=""), "", INDEX($R$5:$R$300, BH233))</f>
        <v/>
      </c>
      <c r="BK233" s="134"/>
      <c r="BL233" s="142" t="str" cm="1">
        <f t="array" aca="1" ref="BL233" ca="1">IF(OR(BK233="N/A",BK233=""), "", INDEX(INDIRECT(BK$2), BK233))</f>
        <v/>
      </c>
      <c r="BM233" s="138" t="str" cm="1">
        <f t="array" ref="BM233">IF(OR(BK233="N/A",BK233=""), "", INDEX($R$5:$R$300, BK233))</f>
        <v/>
      </c>
      <c r="BN233" s="134"/>
      <c r="BO233" s="142" t="str" cm="1">
        <f t="array" aca="1" ref="BO233" ca="1">IF(OR(BN233="N/A",BN233=""), "", INDEX(INDIRECT(BN$2), BN233))</f>
        <v/>
      </c>
      <c r="BP233" s="138" t="str" cm="1">
        <f t="array" ref="BP233">IF(OR(BN233="N/A",BN233=""), "", INDEX($R$5:$R$300, BN233))</f>
        <v/>
      </c>
      <c r="BQ233" s="134"/>
      <c r="BR233" s="142" t="str" cm="1">
        <f t="array" aca="1" ref="BR233" ca="1">IF(OR(BQ233="N/A",BQ233=""), "", INDEX(INDIRECT(BQ$2), BQ233))</f>
        <v/>
      </c>
      <c r="BS233" s="138" t="str" cm="1">
        <f t="array" ref="BS233">IF(OR(BQ233="N/A",BQ233=""), "", INDEX($R$5:$R$300, BQ233))</f>
        <v/>
      </c>
      <c r="BT233" s="40"/>
      <c r="BU233" s="41"/>
      <c r="BV233" s="41"/>
      <c r="BW233" s="41"/>
      <c r="BX233" s="41"/>
      <c r="BY233" s="41"/>
      <c r="BZ233" s="41"/>
      <c r="CA233" s="41"/>
      <c r="CB233" s="41"/>
      <c r="CC233" s="41"/>
      <c r="CD233" s="41"/>
      <c r="CE233" s="41"/>
      <c r="CF233" s="41"/>
      <c r="CG233" s="41"/>
      <c r="CH233" s="40"/>
      <c r="CI233" s="59" t="str">
        <f t="shared" ca="1" si="83"/>
        <v/>
      </c>
      <c r="CJ233" s="59" t="str">
        <f t="shared" ca="1" si="83"/>
        <v/>
      </c>
      <c r="CK233" s="59" t="str">
        <f t="shared" ca="1" si="83"/>
        <v/>
      </c>
      <c r="CL233" s="59" t="str">
        <f t="shared" ca="1" si="83"/>
        <v/>
      </c>
      <c r="CM233" s="59" t="str">
        <f t="shared" ca="1" si="83"/>
        <v/>
      </c>
      <c r="CN233" s="59" t="str">
        <f t="shared" ca="1" si="83"/>
        <v/>
      </c>
      <c r="CO233" s="59" t="str">
        <f t="shared" ca="1" si="83"/>
        <v/>
      </c>
      <c r="CP233" s="59" t="str">
        <f t="shared" ca="1" si="83"/>
        <v/>
      </c>
      <c r="CQ233" s="59" t="str">
        <f t="shared" ca="1" si="83"/>
        <v/>
      </c>
      <c r="CR233" s="59" t="str">
        <f t="shared" ca="1" si="81"/>
        <v/>
      </c>
      <c r="CS233" s="59" t="str">
        <f t="shared" ca="1" si="81"/>
        <v/>
      </c>
      <c r="CT233" s="59" t="str">
        <f t="shared" ca="1" si="79"/>
        <v/>
      </c>
      <c r="CU233" s="59" t="str">
        <f t="shared" ca="1" si="70"/>
        <v/>
      </c>
      <c r="CV233" s="60" t="str">
        <f t="shared" ca="1" si="73"/>
        <v/>
      </c>
      <c r="CW233" s="32" t="str">
        <f t="shared" ca="1" si="77"/>
        <v/>
      </c>
      <c r="CX233" s="32" t="str">
        <f t="shared" ca="1" si="77"/>
        <v/>
      </c>
      <c r="CY233" s="32" t="str">
        <f t="shared" ca="1" si="77"/>
        <v/>
      </c>
      <c r="CZ233" s="32" t="str">
        <f t="shared" ca="1" si="77"/>
        <v/>
      </c>
      <c r="DA233" s="32" t="str">
        <f t="shared" ca="1" si="77"/>
        <v/>
      </c>
      <c r="DB233" s="32" t="str">
        <f t="shared" ca="1" si="77"/>
        <v/>
      </c>
      <c r="DC233" s="32" t="str">
        <f t="shared" ca="1" si="77"/>
        <v/>
      </c>
      <c r="DD233" s="32" t="str">
        <f t="shared" ca="1" si="77"/>
        <v/>
      </c>
      <c r="DE233" s="32" t="str">
        <f t="shared" ca="1" si="77"/>
        <v/>
      </c>
      <c r="DF233" s="32" t="str">
        <f t="shared" ca="1" si="76"/>
        <v/>
      </c>
      <c r="DG233" s="32" t="str">
        <f t="shared" ca="1" si="76"/>
        <v/>
      </c>
      <c r="DH233" s="32" t="str">
        <f t="shared" ca="1" si="75"/>
        <v/>
      </c>
      <c r="DI233" s="32" t="str">
        <f t="shared" ca="1" si="68"/>
        <v/>
      </c>
      <c r="DJ233" s="60" t="str">
        <f t="shared" ca="1" si="74"/>
        <v/>
      </c>
      <c r="DK233" s="112" t="str" cm="1">
        <f t="array" aca="1" ref="DK233" ca="1">IFERROR(IF(DL233="", "", INDIRECT(_xlfn.CONCAT(DK$1,$DJ233))), "")</f>
        <v/>
      </c>
      <c r="DL233" s="113" t="str" cm="1">
        <f t="array" aca="1" ref="DL233" ca="1">IFERROR(IF(INDIRECT(_xlfn.CONCAT(DL$1, $DJ233))="", "", INDIRECT(_xlfn.CONCAT(DL$1, $DJ233))),"")</f>
        <v/>
      </c>
      <c r="DM233" s="114" t="str" cm="1">
        <f t="array" aca="1" ref="DM233" ca="1">IFERROR(IF(DN233="", "", INDIRECT(_xlfn.CONCAT(DM$1,$DJ233))), "")</f>
        <v/>
      </c>
      <c r="DN233" s="115" t="str" cm="1">
        <f t="array" aca="1" ref="DN233" ca="1">IFERROR(IF(INDIRECT(_xlfn.CONCAT(DN$1, $DJ233))="", "", INDIRECT(_xlfn.CONCAT(DN$1, $DJ233))),"")</f>
        <v/>
      </c>
      <c r="DO233" s="112" t="str" cm="1">
        <f t="array" aca="1" ref="DO233" ca="1">IFERROR(IF(DP233="", "", INDIRECT(_xlfn.CONCAT(DO$1,$DJ233))), "")</f>
        <v/>
      </c>
      <c r="DP233" s="113" t="str" cm="1">
        <f t="array" aca="1" ref="DP233" ca="1">IFERROR(IF(INDIRECT(_xlfn.CONCAT(DP$1, $DJ233))="", "", INDIRECT(_xlfn.CONCAT(DP$1, $DJ233))),"")</f>
        <v/>
      </c>
      <c r="DQ233" s="114" t="str" cm="1">
        <f t="array" aca="1" ref="DQ233" ca="1">IFERROR(IF(DR233="", "", INDIRECT(_xlfn.CONCAT(DQ$1,$DJ233))), "")</f>
        <v/>
      </c>
      <c r="DR233" s="115" t="str" cm="1">
        <f t="array" aca="1" ref="DR233" ca="1">IFERROR(IF(INDIRECT(_xlfn.CONCAT(DR$1, $DJ233))="", "", INDIRECT(_xlfn.CONCAT(DR$1, $DJ233))),"")</f>
        <v/>
      </c>
      <c r="DS233" s="112" t="str" cm="1">
        <f t="array" aca="1" ref="DS233" ca="1">IFERROR(IF(DT233="", "", INDIRECT(_xlfn.CONCAT(DS$1,$DJ233))), "")</f>
        <v/>
      </c>
      <c r="DT233" s="113" t="str" cm="1">
        <f t="array" aca="1" ref="DT233" ca="1">IFERROR(IF(INDIRECT(_xlfn.CONCAT(DT$1, $DJ233))="", "", INDIRECT(_xlfn.CONCAT(DT$1, $DJ233))),"")</f>
        <v/>
      </c>
      <c r="DU233" s="114" t="str" cm="1">
        <f t="array" aca="1" ref="DU233" ca="1">IFERROR(IF(DV233="", "", INDIRECT(_xlfn.CONCAT(DU$1,$DJ233))), "")</f>
        <v/>
      </c>
      <c r="DV233" s="115" t="str" cm="1">
        <f t="array" aca="1" ref="DV233" ca="1">IFERROR(IF(INDIRECT(_xlfn.CONCAT(DV$1, $DJ233))="", "", INDIRECT(_xlfn.CONCAT(DV$1, $DJ233))),"")</f>
        <v/>
      </c>
      <c r="DW233" s="112" t="str" cm="1">
        <f t="array" aca="1" ref="DW233" ca="1">IFERROR(IF(DX233="", "", INDIRECT(_xlfn.CONCAT(DW$1,$DJ233))), "")</f>
        <v/>
      </c>
      <c r="DX233" s="113" t="str" cm="1">
        <f t="array" aca="1" ref="DX233" ca="1">IFERROR(IF(INDIRECT(_xlfn.CONCAT(DX$1, $DJ233))="", "", INDIRECT(_xlfn.CONCAT(DX$1, $DJ233))),"")</f>
        <v/>
      </c>
      <c r="DY233" s="114" t="str" cm="1">
        <f t="array" aca="1" ref="DY233" ca="1">IFERROR(IF(DZ233="", "", INDIRECT(_xlfn.CONCAT(DY$1,$DJ233))), "")</f>
        <v/>
      </c>
      <c r="DZ233" s="115" t="str" cm="1">
        <f t="array" aca="1" ref="DZ233" ca="1">IFERROR(IF(INDIRECT(_xlfn.CONCAT(DZ$1, $DJ233))="", "", INDIRECT(_xlfn.CONCAT(DZ$1, $DJ233))),"")</f>
        <v/>
      </c>
      <c r="EA233" s="112" t="str" cm="1">
        <f t="array" aca="1" ref="EA233" ca="1">IFERROR(IF(EB233="", "", INDIRECT(_xlfn.CONCAT(EA$1,$DJ233))), "")</f>
        <v/>
      </c>
      <c r="EB233" s="113" t="str" cm="1">
        <f t="array" aca="1" ref="EB233" ca="1">IFERROR(IF(INDIRECT(_xlfn.CONCAT(EB$1, $DJ233))="", "", INDIRECT(_xlfn.CONCAT(EB$1, $DJ233))),"")</f>
        <v/>
      </c>
      <c r="EC233" s="114" t="str" cm="1">
        <f t="array" aca="1" ref="EC233" ca="1">IFERROR(IF(ED233="", "", INDIRECT(_xlfn.CONCAT(EC$1,$DJ233))), "")</f>
        <v/>
      </c>
      <c r="ED233" s="115" t="str" cm="1">
        <f t="array" aca="1" ref="ED233" ca="1">IFERROR(IF(INDIRECT(_xlfn.CONCAT(ED$1, $DJ233))="", "", INDIRECT(_xlfn.CONCAT(ED$1, $DJ233))),"")</f>
        <v/>
      </c>
      <c r="EE233" s="112" t="str" cm="1">
        <f t="array" aca="1" ref="EE233" ca="1">IFERROR(IF(EF233="", "", INDIRECT(_xlfn.CONCAT(EE$1,$DJ233))), "")</f>
        <v/>
      </c>
      <c r="EF233" s="113" t="str" cm="1">
        <f t="array" aca="1" ref="EF233" ca="1">IFERROR(IF(INDIRECT(_xlfn.CONCAT(EF$1, $DJ233))="", "", INDIRECT(_xlfn.CONCAT(EF$1, $DJ233))),"")</f>
        <v/>
      </c>
      <c r="EG233" s="114" t="str" cm="1">
        <f t="array" aca="1" ref="EG233" ca="1">IFERROR(IF(EH233="", "", INDIRECT(_xlfn.CONCAT(EG$1,$DJ233))), "")</f>
        <v/>
      </c>
      <c r="EH233" s="115" t="str" cm="1">
        <f t="array" aca="1" ref="EH233" ca="1">IFERROR(IF(INDIRECT(_xlfn.CONCAT(EH$1, $DJ233))="", "", INDIRECT(_xlfn.CONCAT(EH$1, $DJ233))),"")</f>
        <v/>
      </c>
      <c r="EI233" s="112" t="str" cm="1">
        <f t="array" aca="1" ref="EI233" ca="1">IFERROR(IF(EJ233="", "", INDIRECT(_xlfn.CONCAT(EI$1,$DJ233))), "")</f>
        <v/>
      </c>
      <c r="EJ233" s="116" t="str" cm="1">
        <f t="array" aca="1" ref="EJ233" ca="1">IFERROR(IF(INDIRECT(_xlfn.CONCAT(EJ$1, $DJ233))="", "", INDIRECT(_xlfn.CONCAT(EJ$1, $DJ233))),"")</f>
        <v/>
      </c>
      <c r="EK233" s="32"/>
      <c r="EL233" s="32"/>
      <c r="EM233" s="32"/>
      <c r="EN233" s="32"/>
      <c r="EO233" s="32"/>
      <c r="EP233" s="32"/>
      <c r="EQ233" s="32"/>
      <c r="ER233" s="32"/>
      <c r="ES233" s="32"/>
      <c r="ET233" s="32"/>
      <c r="EU233" s="32"/>
      <c r="EV233" s="32"/>
      <c r="EW233" s="32"/>
      <c r="EX233" s="32"/>
      <c r="EY233" s="32"/>
      <c r="EZ233" s="32"/>
      <c r="FA233" s="32"/>
      <c r="FB233" s="32"/>
      <c r="FC233" s="32"/>
      <c r="FD233" s="32"/>
      <c r="FE233" s="32"/>
      <c r="FF233" s="32"/>
      <c r="FG233" s="32"/>
      <c r="FH233" s="32"/>
      <c r="FI233" s="32"/>
      <c r="FJ233" s="32"/>
      <c r="FK233" s="32"/>
      <c r="FL233" s="32"/>
      <c r="FM233" s="32"/>
      <c r="FN233" s="32"/>
      <c r="FO233" s="32"/>
      <c r="FP233" s="32"/>
      <c r="FQ233" s="32"/>
      <c r="FR233" s="32"/>
      <c r="FS233" s="32"/>
      <c r="FT233" s="32"/>
      <c r="FU233" s="32"/>
      <c r="FV233" s="32"/>
      <c r="FW233" s="32"/>
      <c r="FX233" s="32"/>
      <c r="FY233" s="32"/>
      <c r="FZ233" s="32"/>
      <c r="GA233" s="32"/>
      <c r="GB233" s="32"/>
      <c r="GC233" s="32"/>
      <c r="GD233" s="32"/>
      <c r="GE233" s="32"/>
      <c r="GF233" s="32"/>
      <c r="GG233" s="32"/>
      <c r="GH233" s="32"/>
      <c r="GI233" s="32"/>
      <c r="GJ233" s="32"/>
      <c r="GK233" s="32"/>
      <c r="GL233" s="32"/>
    </row>
    <row r="234" spans="1:194" s="34" customFormat="1" x14ac:dyDescent="0.3">
      <c r="A234" s="104" t="str">
        <f t="shared" si="71"/>
        <v/>
      </c>
      <c r="B234" s="54"/>
      <c r="C234" s="93"/>
      <c r="D234" s="93"/>
      <c r="E234" s="94"/>
      <c r="F234" s="95"/>
      <c r="G234" s="95"/>
      <c r="H234" s="95"/>
      <c r="I234" s="95"/>
      <c r="J234" s="95"/>
      <c r="K234" s="95"/>
      <c r="L234" s="95"/>
      <c r="M234" s="95"/>
      <c r="N234" s="95"/>
      <c r="O234" s="95"/>
      <c r="P234" s="95"/>
      <c r="Q234" s="95"/>
      <c r="R234" s="57">
        <f t="shared" si="72"/>
        <v>0</v>
      </c>
      <c r="S234" s="32" t="str">
        <f t="shared" si="82"/>
        <v/>
      </c>
      <c r="T234" s="32" t="str">
        <f t="shared" si="82"/>
        <v/>
      </c>
      <c r="U234" s="32" t="str">
        <f t="shared" si="82"/>
        <v/>
      </c>
      <c r="V234" s="32" t="str">
        <f t="shared" si="82"/>
        <v/>
      </c>
      <c r="W234" s="32" t="str">
        <f t="shared" si="82"/>
        <v/>
      </c>
      <c r="X234" s="32" t="str">
        <f t="shared" si="82"/>
        <v/>
      </c>
      <c r="Y234" s="32" t="str">
        <f t="shared" si="82"/>
        <v/>
      </c>
      <c r="Z234" s="32" t="str">
        <f t="shared" si="82"/>
        <v/>
      </c>
      <c r="AA234" s="32" t="str">
        <f t="shared" si="82"/>
        <v/>
      </c>
      <c r="AB234" s="32" t="str">
        <f t="shared" si="80"/>
        <v/>
      </c>
      <c r="AC234" s="32" t="str">
        <f t="shared" si="80"/>
        <v/>
      </c>
      <c r="AD234" s="32" t="str">
        <f t="shared" si="78"/>
        <v/>
      </c>
      <c r="AE234" s="32" t="str">
        <f t="shared" si="69"/>
        <v/>
      </c>
      <c r="AF234" s="40"/>
      <c r="AG234" s="133"/>
      <c r="AH234" s="142" t="str" cm="1">
        <f t="array" aca="1" ref="AH234" ca="1">IF(OR(AG234="N/A",AG234=""), "", INDEX(INDIRECT(AG$2), AG234))</f>
        <v/>
      </c>
      <c r="AI234" s="138" t="str" cm="1">
        <f t="array" ref="AI234">IF(OR(AG234="N/A",AG234=""), "", INDEX($R$5:$R$300, AG234))</f>
        <v/>
      </c>
      <c r="AJ234" s="134"/>
      <c r="AK234" s="142" t="str" cm="1">
        <f t="array" aca="1" ref="AK234" ca="1">IF(OR(AJ234="N/A",AJ234=""), "", INDEX(INDIRECT(AJ$2), AJ234))</f>
        <v/>
      </c>
      <c r="AL234" s="138" t="str" cm="1">
        <f t="array" ref="AL234">IF(OR(AJ234="N/A",AJ234=""), "", INDEX($R$5:$R$300, AJ234))</f>
        <v/>
      </c>
      <c r="AM234" s="134"/>
      <c r="AN234" s="142" t="str" cm="1">
        <f t="array" aca="1" ref="AN234" ca="1">IF(OR(AM234="N/A",AM234=""), "", INDEX(INDIRECT(AM$2), AM234))</f>
        <v/>
      </c>
      <c r="AO234" s="138" t="str" cm="1">
        <f t="array" ref="AO234">IF(OR(AM234="N/A",AM234=""), "", INDEX($R$5:$R$300, AM234))</f>
        <v/>
      </c>
      <c r="AP234" s="134"/>
      <c r="AQ234" s="142" t="str" cm="1">
        <f t="array" aca="1" ref="AQ234" ca="1">IF(OR(AP234="N/A",AP234=""), "", INDEX(INDIRECT(AP$2), AP234))</f>
        <v/>
      </c>
      <c r="AR234" s="138" t="str" cm="1">
        <f t="array" ref="AR234">IF(OR(AP234="N/A",AP234=""), "", INDEX($R$5:$R$300, AP234))</f>
        <v/>
      </c>
      <c r="AS234" s="134"/>
      <c r="AT234" s="142" t="str" cm="1">
        <f t="array" aca="1" ref="AT234" ca="1">IF(OR(AS234="N/A",AS234=""), "", INDEX(INDIRECT(AS$2), AS234))</f>
        <v/>
      </c>
      <c r="AU234" s="138" t="str" cm="1">
        <f t="array" ref="AU234">IF(OR(AS234="N/A",AS234=""), "", INDEX($R$5:$R$300, AS234))</f>
        <v/>
      </c>
      <c r="AV234" s="134"/>
      <c r="AW234" s="142" t="str" cm="1">
        <f t="array" aca="1" ref="AW234" ca="1">IF(OR(AV234="N/A",AV234=""), "", INDEX(INDIRECT(AV$2), AV234))</f>
        <v/>
      </c>
      <c r="AX234" s="138" t="str" cm="1">
        <f t="array" ref="AX234">IF(OR(AV234="N/A",AV234=""), "", INDEX($R$5:$R$300, AV234))</f>
        <v/>
      </c>
      <c r="AY234" s="134"/>
      <c r="AZ234" s="142" t="str" cm="1">
        <f t="array" aca="1" ref="AZ234" ca="1">IF(OR(AY234="N/A",AY234=""), "", INDEX(INDIRECT(AY$2), AY234))</f>
        <v/>
      </c>
      <c r="BA234" s="138" t="str" cm="1">
        <f t="array" ref="BA234">IF(OR(AY234="N/A",AY234=""), "", INDEX($R$5:$R$300, AY234))</f>
        <v/>
      </c>
      <c r="BB234" s="134"/>
      <c r="BC234" s="142" t="str" cm="1">
        <f t="array" aca="1" ref="BC234" ca="1">IF(OR(BB234="N/A",BB234=""), "", INDEX(INDIRECT(BB$2), BB234))</f>
        <v/>
      </c>
      <c r="BD234" s="138" t="str" cm="1">
        <f t="array" ref="BD234">IF(OR(BB234="N/A",BB234=""), "", INDEX($R$5:$R$300, BB234))</f>
        <v/>
      </c>
      <c r="BE234" s="134"/>
      <c r="BF234" s="142" t="str" cm="1">
        <f t="array" aca="1" ref="BF234" ca="1">IF(OR(BE234="N/A",BE234=""), "", INDEX(INDIRECT(BE$2), BE234))</f>
        <v/>
      </c>
      <c r="BG234" s="138" t="str" cm="1">
        <f t="array" ref="BG234">IF(OR(BE234="N/A",BE234=""), "", INDEX($R$5:$R$300, BE234))</f>
        <v/>
      </c>
      <c r="BH234" s="134"/>
      <c r="BI234" s="142" t="str" cm="1">
        <f t="array" aca="1" ref="BI234" ca="1">IF(OR(BH234="N/A",BH234=""), "", INDEX(INDIRECT(BH$2), BH234))</f>
        <v/>
      </c>
      <c r="BJ234" s="138" t="str" cm="1">
        <f t="array" ref="BJ234">IF(OR(BH234="N/A",BH234=""), "", INDEX($R$5:$R$300, BH234))</f>
        <v/>
      </c>
      <c r="BK234" s="134"/>
      <c r="BL234" s="142" t="str" cm="1">
        <f t="array" aca="1" ref="BL234" ca="1">IF(OR(BK234="N/A",BK234=""), "", INDEX(INDIRECT(BK$2), BK234))</f>
        <v/>
      </c>
      <c r="BM234" s="138" t="str" cm="1">
        <f t="array" ref="BM234">IF(OR(BK234="N/A",BK234=""), "", INDEX($R$5:$R$300, BK234))</f>
        <v/>
      </c>
      <c r="BN234" s="134"/>
      <c r="BO234" s="142" t="str" cm="1">
        <f t="array" aca="1" ref="BO234" ca="1">IF(OR(BN234="N/A",BN234=""), "", INDEX(INDIRECT(BN$2), BN234))</f>
        <v/>
      </c>
      <c r="BP234" s="138" t="str" cm="1">
        <f t="array" ref="BP234">IF(OR(BN234="N/A",BN234=""), "", INDEX($R$5:$R$300, BN234))</f>
        <v/>
      </c>
      <c r="BQ234" s="134"/>
      <c r="BR234" s="142" t="str" cm="1">
        <f t="array" aca="1" ref="BR234" ca="1">IF(OR(BQ234="N/A",BQ234=""), "", INDEX(INDIRECT(BQ$2), BQ234))</f>
        <v/>
      </c>
      <c r="BS234" s="138" t="str" cm="1">
        <f t="array" ref="BS234">IF(OR(BQ234="N/A",BQ234=""), "", INDEX($R$5:$R$300, BQ234))</f>
        <v/>
      </c>
      <c r="BT234" s="40"/>
      <c r="BU234" s="41"/>
      <c r="BV234" s="41"/>
      <c r="BW234" s="41"/>
      <c r="BX234" s="41"/>
      <c r="BY234" s="41"/>
      <c r="BZ234" s="41"/>
      <c r="CA234" s="41"/>
      <c r="CB234" s="41"/>
      <c r="CC234" s="41"/>
      <c r="CD234" s="41"/>
      <c r="CE234" s="41"/>
      <c r="CF234" s="41"/>
      <c r="CG234" s="41"/>
      <c r="CH234" s="40"/>
      <c r="CI234" s="59" t="str">
        <f t="shared" ca="1" si="83"/>
        <v/>
      </c>
      <c r="CJ234" s="59" t="str">
        <f t="shared" ca="1" si="83"/>
        <v/>
      </c>
      <c r="CK234" s="59" t="str">
        <f t="shared" ca="1" si="83"/>
        <v/>
      </c>
      <c r="CL234" s="59" t="str">
        <f t="shared" ca="1" si="83"/>
        <v/>
      </c>
      <c r="CM234" s="59" t="str">
        <f t="shared" ca="1" si="83"/>
        <v/>
      </c>
      <c r="CN234" s="59" t="str">
        <f t="shared" ca="1" si="83"/>
        <v/>
      </c>
      <c r="CO234" s="59" t="str">
        <f t="shared" ca="1" si="83"/>
        <v/>
      </c>
      <c r="CP234" s="59" t="str">
        <f t="shared" ca="1" si="83"/>
        <v/>
      </c>
      <c r="CQ234" s="59" t="str">
        <f t="shared" ca="1" si="83"/>
        <v/>
      </c>
      <c r="CR234" s="59" t="str">
        <f t="shared" ca="1" si="81"/>
        <v/>
      </c>
      <c r="CS234" s="59" t="str">
        <f t="shared" ca="1" si="81"/>
        <v/>
      </c>
      <c r="CT234" s="59" t="str">
        <f t="shared" ca="1" si="79"/>
        <v/>
      </c>
      <c r="CU234" s="59" t="str">
        <f t="shared" ca="1" si="70"/>
        <v/>
      </c>
      <c r="CV234" s="60" t="str">
        <f t="shared" ca="1" si="73"/>
        <v/>
      </c>
      <c r="CW234" s="32" t="str">
        <f t="shared" ca="1" si="77"/>
        <v/>
      </c>
      <c r="CX234" s="32" t="str">
        <f t="shared" ca="1" si="77"/>
        <v/>
      </c>
      <c r="CY234" s="32" t="str">
        <f t="shared" ca="1" si="77"/>
        <v/>
      </c>
      <c r="CZ234" s="32" t="str">
        <f t="shared" ca="1" si="77"/>
        <v/>
      </c>
      <c r="DA234" s="32" t="str">
        <f t="shared" ca="1" si="77"/>
        <v/>
      </c>
      <c r="DB234" s="32" t="str">
        <f t="shared" ca="1" si="77"/>
        <v/>
      </c>
      <c r="DC234" s="32" t="str">
        <f t="shared" ca="1" si="77"/>
        <v/>
      </c>
      <c r="DD234" s="32" t="str">
        <f t="shared" ca="1" si="77"/>
        <v/>
      </c>
      <c r="DE234" s="32" t="str">
        <f t="shared" ca="1" si="77"/>
        <v/>
      </c>
      <c r="DF234" s="32" t="str">
        <f t="shared" ca="1" si="76"/>
        <v/>
      </c>
      <c r="DG234" s="32" t="str">
        <f t="shared" ca="1" si="76"/>
        <v/>
      </c>
      <c r="DH234" s="32" t="str">
        <f t="shared" ca="1" si="75"/>
        <v/>
      </c>
      <c r="DI234" s="32" t="str">
        <f t="shared" ca="1" si="68"/>
        <v/>
      </c>
      <c r="DJ234" s="60" t="str">
        <f t="shared" ca="1" si="74"/>
        <v/>
      </c>
      <c r="DK234" s="112" t="str" cm="1">
        <f t="array" aca="1" ref="DK234" ca="1">IFERROR(IF(DL234="", "", INDIRECT(_xlfn.CONCAT(DK$1,$DJ234))), "")</f>
        <v/>
      </c>
      <c r="DL234" s="113" t="str" cm="1">
        <f t="array" aca="1" ref="DL234" ca="1">IFERROR(IF(INDIRECT(_xlfn.CONCAT(DL$1, $DJ234))="", "", INDIRECT(_xlfn.CONCAT(DL$1, $DJ234))),"")</f>
        <v/>
      </c>
      <c r="DM234" s="114" t="str" cm="1">
        <f t="array" aca="1" ref="DM234" ca="1">IFERROR(IF(DN234="", "", INDIRECT(_xlfn.CONCAT(DM$1,$DJ234))), "")</f>
        <v/>
      </c>
      <c r="DN234" s="115" t="str" cm="1">
        <f t="array" aca="1" ref="DN234" ca="1">IFERROR(IF(INDIRECT(_xlfn.CONCAT(DN$1, $DJ234))="", "", INDIRECT(_xlfn.CONCAT(DN$1, $DJ234))),"")</f>
        <v/>
      </c>
      <c r="DO234" s="112" t="str" cm="1">
        <f t="array" aca="1" ref="DO234" ca="1">IFERROR(IF(DP234="", "", INDIRECT(_xlfn.CONCAT(DO$1,$DJ234))), "")</f>
        <v/>
      </c>
      <c r="DP234" s="113" t="str" cm="1">
        <f t="array" aca="1" ref="DP234" ca="1">IFERROR(IF(INDIRECT(_xlfn.CONCAT(DP$1, $DJ234))="", "", INDIRECT(_xlfn.CONCAT(DP$1, $DJ234))),"")</f>
        <v/>
      </c>
      <c r="DQ234" s="114" t="str" cm="1">
        <f t="array" aca="1" ref="DQ234" ca="1">IFERROR(IF(DR234="", "", INDIRECT(_xlfn.CONCAT(DQ$1,$DJ234))), "")</f>
        <v/>
      </c>
      <c r="DR234" s="115" t="str" cm="1">
        <f t="array" aca="1" ref="DR234" ca="1">IFERROR(IF(INDIRECT(_xlfn.CONCAT(DR$1, $DJ234))="", "", INDIRECT(_xlfn.CONCAT(DR$1, $DJ234))),"")</f>
        <v/>
      </c>
      <c r="DS234" s="112" t="str" cm="1">
        <f t="array" aca="1" ref="DS234" ca="1">IFERROR(IF(DT234="", "", INDIRECT(_xlfn.CONCAT(DS$1,$DJ234))), "")</f>
        <v/>
      </c>
      <c r="DT234" s="113" t="str" cm="1">
        <f t="array" aca="1" ref="DT234" ca="1">IFERROR(IF(INDIRECT(_xlfn.CONCAT(DT$1, $DJ234))="", "", INDIRECT(_xlfn.CONCAT(DT$1, $DJ234))),"")</f>
        <v/>
      </c>
      <c r="DU234" s="114" t="str" cm="1">
        <f t="array" aca="1" ref="DU234" ca="1">IFERROR(IF(DV234="", "", INDIRECT(_xlfn.CONCAT(DU$1,$DJ234))), "")</f>
        <v/>
      </c>
      <c r="DV234" s="115" t="str" cm="1">
        <f t="array" aca="1" ref="DV234" ca="1">IFERROR(IF(INDIRECT(_xlfn.CONCAT(DV$1, $DJ234))="", "", INDIRECT(_xlfn.CONCAT(DV$1, $DJ234))),"")</f>
        <v/>
      </c>
      <c r="DW234" s="112" t="str" cm="1">
        <f t="array" aca="1" ref="DW234" ca="1">IFERROR(IF(DX234="", "", INDIRECT(_xlfn.CONCAT(DW$1,$DJ234))), "")</f>
        <v/>
      </c>
      <c r="DX234" s="113" t="str" cm="1">
        <f t="array" aca="1" ref="DX234" ca="1">IFERROR(IF(INDIRECT(_xlfn.CONCAT(DX$1, $DJ234))="", "", INDIRECT(_xlfn.CONCAT(DX$1, $DJ234))),"")</f>
        <v/>
      </c>
      <c r="DY234" s="114" t="str" cm="1">
        <f t="array" aca="1" ref="DY234" ca="1">IFERROR(IF(DZ234="", "", INDIRECT(_xlfn.CONCAT(DY$1,$DJ234))), "")</f>
        <v/>
      </c>
      <c r="DZ234" s="115" t="str" cm="1">
        <f t="array" aca="1" ref="DZ234" ca="1">IFERROR(IF(INDIRECT(_xlfn.CONCAT(DZ$1, $DJ234))="", "", INDIRECT(_xlfn.CONCAT(DZ$1, $DJ234))),"")</f>
        <v/>
      </c>
      <c r="EA234" s="112" t="str" cm="1">
        <f t="array" aca="1" ref="EA234" ca="1">IFERROR(IF(EB234="", "", INDIRECT(_xlfn.CONCAT(EA$1,$DJ234))), "")</f>
        <v/>
      </c>
      <c r="EB234" s="113" t="str" cm="1">
        <f t="array" aca="1" ref="EB234" ca="1">IFERROR(IF(INDIRECT(_xlfn.CONCAT(EB$1, $DJ234))="", "", INDIRECT(_xlfn.CONCAT(EB$1, $DJ234))),"")</f>
        <v/>
      </c>
      <c r="EC234" s="114" t="str" cm="1">
        <f t="array" aca="1" ref="EC234" ca="1">IFERROR(IF(ED234="", "", INDIRECT(_xlfn.CONCAT(EC$1,$DJ234))), "")</f>
        <v/>
      </c>
      <c r="ED234" s="115" t="str" cm="1">
        <f t="array" aca="1" ref="ED234" ca="1">IFERROR(IF(INDIRECT(_xlfn.CONCAT(ED$1, $DJ234))="", "", INDIRECT(_xlfn.CONCAT(ED$1, $DJ234))),"")</f>
        <v/>
      </c>
      <c r="EE234" s="112" t="str" cm="1">
        <f t="array" aca="1" ref="EE234" ca="1">IFERROR(IF(EF234="", "", INDIRECT(_xlfn.CONCAT(EE$1,$DJ234))), "")</f>
        <v/>
      </c>
      <c r="EF234" s="113" t="str" cm="1">
        <f t="array" aca="1" ref="EF234" ca="1">IFERROR(IF(INDIRECT(_xlfn.CONCAT(EF$1, $DJ234))="", "", INDIRECT(_xlfn.CONCAT(EF$1, $DJ234))),"")</f>
        <v/>
      </c>
      <c r="EG234" s="114" t="str" cm="1">
        <f t="array" aca="1" ref="EG234" ca="1">IFERROR(IF(EH234="", "", INDIRECT(_xlfn.CONCAT(EG$1,$DJ234))), "")</f>
        <v/>
      </c>
      <c r="EH234" s="115" t="str" cm="1">
        <f t="array" aca="1" ref="EH234" ca="1">IFERROR(IF(INDIRECT(_xlfn.CONCAT(EH$1, $DJ234))="", "", INDIRECT(_xlfn.CONCAT(EH$1, $DJ234))),"")</f>
        <v/>
      </c>
      <c r="EI234" s="112" t="str" cm="1">
        <f t="array" aca="1" ref="EI234" ca="1">IFERROR(IF(EJ234="", "", INDIRECT(_xlfn.CONCAT(EI$1,$DJ234))), "")</f>
        <v/>
      </c>
      <c r="EJ234" s="116" t="str" cm="1">
        <f t="array" aca="1" ref="EJ234" ca="1">IFERROR(IF(INDIRECT(_xlfn.CONCAT(EJ$1, $DJ234))="", "", INDIRECT(_xlfn.CONCAT(EJ$1, $DJ234))),"")</f>
        <v/>
      </c>
      <c r="EK234" s="32"/>
      <c r="EL234" s="32"/>
      <c r="EM234" s="32"/>
      <c r="EN234" s="32"/>
      <c r="EO234" s="32"/>
      <c r="EP234" s="32"/>
      <c r="EQ234" s="32"/>
      <c r="ER234" s="32"/>
      <c r="ES234" s="32"/>
      <c r="ET234" s="32"/>
      <c r="EU234" s="32"/>
      <c r="EV234" s="32"/>
      <c r="EW234" s="32"/>
      <c r="EX234" s="32"/>
      <c r="EY234" s="32"/>
      <c r="EZ234" s="32"/>
      <c r="FA234" s="32"/>
      <c r="FB234" s="32"/>
      <c r="FC234" s="32"/>
      <c r="FD234" s="32"/>
      <c r="FE234" s="32"/>
      <c r="FF234" s="32"/>
      <c r="FG234" s="32"/>
      <c r="FH234" s="32"/>
      <c r="FI234" s="32"/>
      <c r="FJ234" s="32"/>
      <c r="FK234" s="32"/>
      <c r="FL234" s="32"/>
      <c r="FM234" s="32"/>
      <c r="FN234" s="32"/>
      <c r="FO234" s="32"/>
      <c r="FP234" s="32"/>
      <c r="FQ234" s="32"/>
      <c r="FR234" s="32"/>
      <c r="FS234" s="32"/>
      <c r="FT234" s="32"/>
      <c r="FU234" s="32"/>
      <c r="FV234" s="32"/>
      <c r="FW234" s="32"/>
      <c r="FX234" s="32"/>
      <c r="FY234" s="32"/>
      <c r="FZ234" s="32"/>
      <c r="GA234" s="32"/>
      <c r="GB234" s="32"/>
      <c r="GC234" s="32"/>
      <c r="GD234" s="32"/>
      <c r="GE234" s="32"/>
      <c r="GF234" s="32"/>
      <c r="GG234" s="32"/>
      <c r="GH234" s="32"/>
      <c r="GI234" s="32"/>
      <c r="GJ234" s="32"/>
      <c r="GK234" s="32"/>
      <c r="GL234" s="32"/>
    </row>
    <row r="235" spans="1:194" s="34" customFormat="1" x14ac:dyDescent="0.3">
      <c r="A235" s="104" t="str">
        <f t="shared" si="71"/>
        <v/>
      </c>
      <c r="B235" s="54"/>
      <c r="C235" s="93"/>
      <c r="D235" s="93"/>
      <c r="E235" s="94"/>
      <c r="F235" s="95"/>
      <c r="G235" s="95"/>
      <c r="H235" s="95"/>
      <c r="I235" s="95"/>
      <c r="J235" s="95"/>
      <c r="K235" s="95"/>
      <c r="L235" s="95"/>
      <c r="M235" s="95"/>
      <c r="N235" s="95"/>
      <c r="O235" s="95"/>
      <c r="P235" s="95"/>
      <c r="Q235" s="95"/>
      <c r="R235" s="57">
        <f t="shared" si="72"/>
        <v>0</v>
      </c>
      <c r="S235" s="32" t="str">
        <f t="shared" si="82"/>
        <v/>
      </c>
      <c r="T235" s="32" t="str">
        <f t="shared" si="82"/>
        <v/>
      </c>
      <c r="U235" s="32" t="str">
        <f t="shared" si="82"/>
        <v/>
      </c>
      <c r="V235" s="32" t="str">
        <f t="shared" si="82"/>
        <v/>
      </c>
      <c r="W235" s="32" t="str">
        <f t="shared" si="82"/>
        <v/>
      </c>
      <c r="X235" s="32" t="str">
        <f t="shared" si="82"/>
        <v/>
      </c>
      <c r="Y235" s="32" t="str">
        <f t="shared" si="82"/>
        <v/>
      </c>
      <c r="Z235" s="32" t="str">
        <f t="shared" si="82"/>
        <v/>
      </c>
      <c r="AA235" s="32" t="str">
        <f t="shared" si="82"/>
        <v/>
      </c>
      <c r="AB235" s="32" t="str">
        <f t="shared" si="80"/>
        <v/>
      </c>
      <c r="AC235" s="32" t="str">
        <f t="shared" si="80"/>
        <v/>
      </c>
      <c r="AD235" s="32" t="str">
        <f t="shared" si="78"/>
        <v/>
      </c>
      <c r="AE235" s="32" t="str">
        <f t="shared" si="69"/>
        <v/>
      </c>
      <c r="AF235" s="40"/>
      <c r="AG235" s="133"/>
      <c r="AH235" s="142" t="str" cm="1">
        <f t="array" aca="1" ref="AH235" ca="1">IF(OR(AG235="N/A",AG235=""), "", INDEX(INDIRECT(AG$2), AG235))</f>
        <v/>
      </c>
      <c r="AI235" s="138" t="str" cm="1">
        <f t="array" ref="AI235">IF(OR(AG235="N/A",AG235=""), "", INDEX($R$5:$R$300, AG235))</f>
        <v/>
      </c>
      <c r="AJ235" s="134"/>
      <c r="AK235" s="142" t="str" cm="1">
        <f t="array" aca="1" ref="AK235" ca="1">IF(OR(AJ235="N/A",AJ235=""), "", INDEX(INDIRECT(AJ$2), AJ235))</f>
        <v/>
      </c>
      <c r="AL235" s="138" t="str" cm="1">
        <f t="array" ref="AL235">IF(OR(AJ235="N/A",AJ235=""), "", INDEX($R$5:$R$300, AJ235))</f>
        <v/>
      </c>
      <c r="AM235" s="134"/>
      <c r="AN235" s="142" t="str" cm="1">
        <f t="array" aca="1" ref="AN235" ca="1">IF(OR(AM235="N/A",AM235=""), "", INDEX(INDIRECT(AM$2), AM235))</f>
        <v/>
      </c>
      <c r="AO235" s="138" t="str" cm="1">
        <f t="array" ref="AO235">IF(OR(AM235="N/A",AM235=""), "", INDEX($R$5:$R$300, AM235))</f>
        <v/>
      </c>
      <c r="AP235" s="134"/>
      <c r="AQ235" s="142" t="str" cm="1">
        <f t="array" aca="1" ref="AQ235" ca="1">IF(OR(AP235="N/A",AP235=""), "", INDEX(INDIRECT(AP$2), AP235))</f>
        <v/>
      </c>
      <c r="AR235" s="138" t="str" cm="1">
        <f t="array" ref="AR235">IF(OR(AP235="N/A",AP235=""), "", INDEX($R$5:$R$300, AP235))</f>
        <v/>
      </c>
      <c r="AS235" s="134"/>
      <c r="AT235" s="142" t="str" cm="1">
        <f t="array" aca="1" ref="AT235" ca="1">IF(OR(AS235="N/A",AS235=""), "", INDEX(INDIRECT(AS$2), AS235))</f>
        <v/>
      </c>
      <c r="AU235" s="138" t="str" cm="1">
        <f t="array" ref="AU235">IF(OR(AS235="N/A",AS235=""), "", INDEX($R$5:$R$300, AS235))</f>
        <v/>
      </c>
      <c r="AV235" s="134"/>
      <c r="AW235" s="142" t="str" cm="1">
        <f t="array" aca="1" ref="AW235" ca="1">IF(OR(AV235="N/A",AV235=""), "", INDEX(INDIRECT(AV$2), AV235))</f>
        <v/>
      </c>
      <c r="AX235" s="138" t="str" cm="1">
        <f t="array" ref="AX235">IF(OR(AV235="N/A",AV235=""), "", INDEX($R$5:$R$300, AV235))</f>
        <v/>
      </c>
      <c r="AY235" s="134"/>
      <c r="AZ235" s="142" t="str" cm="1">
        <f t="array" aca="1" ref="AZ235" ca="1">IF(OR(AY235="N/A",AY235=""), "", INDEX(INDIRECT(AY$2), AY235))</f>
        <v/>
      </c>
      <c r="BA235" s="138" t="str" cm="1">
        <f t="array" ref="BA235">IF(OR(AY235="N/A",AY235=""), "", INDEX($R$5:$R$300, AY235))</f>
        <v/>
      </c>
      <c r="BB235" s="134"/>
      <c r="BC235" s="142" t="str" cm="1">
        <f t="array" aca="1" ref="BC235" ca="1">IF(OR(BB235="N/A",BB235=""), "", INDEX(INDIRECT(BB$2), BB235))</f>
        <v/>
      </c>
      <c r="BD235" s="138" t="str" cm="1">
        <f t="array" ref="BD235">IF(OR(BB235="N/A",BB235=""), "", INDEX($R$5:$R$300, BB235))</f>
        <v/>
      </c>
      <c r="BE235" s="134"/>
      <c r="BF235" s="142" t="str" cm="1">
        <f t="array" aca="1" ref="BF235" ca="1">IF(OR(BE235="N/A",BE235=""), "", INDEX(INDIRECT(BE$2), BE235))</f>
        <v/>
      </c>
      <c r="BG235" s="138" t="str" cm="1">
        <f t="array" ref="BG235">IF(OR(BE235="N/A",BE235=""), "", INDEX($R$5:$R$300, BE235))</f>
        <v/>
      </c>
      <c r="BH235" s="134"/>
      <c r="BI235" s="142" t="str" cm="1">
        <f t="array" aca="1" ref="BI235" ca="1">IF(OR(BH235="N/A",BH235=""), "", INDEX(INDIRECT(BH$2), BH235))</f>
        <v/>
      </c>
      <c r="BJ235" s="138" t="str" cm="1">
        <f t="array" ref="BJ235">IF(OR(BH235="N/A",BH235=""), "", INDEX($R$5:$R$300, BH235))</f>
        <v/>
      </c>
      <c r="BK235" s="134"/>
      <c r="BL235" s="142" t="str" cm="1">
        <f t="array" aca="1" ref="BL235" ca="1">IF(OR(BK235="N/A",BK235=""), "", INDEX(INDIRECT(BK$2), BK235))</f>
        <v/>
      </c>
      <c r="BM235" s="138" t="str" cm="1">
        <f t="array" ref="BM235">IF(OR(BK235="N/A",BK235=""), "", INDEX($R$5:$R$300, BK235))</f>
        <v/>
      </c>
      <c r="BN235" s="134"/>
      <c r="BO235" s="142" t="str" cm="1">
        <f t="array" aca="1" ref="BO235" ca="1">IF(OR(BN235="N/A",BN235=""), "", INDEX(INDIRECT(BN$2), BN235))</f>
        <v/>
      </c>
      <c r="BP235" s="138" t="str" cm="1">
        <f t="array" ref="BP235">IF(OR(BN235="N/A",BN235=""), "", INDEX($R$5:$R$300, BN235))</f>
        <v/>
      </c>
      <c r="BQ235" s="134"/>
      <c r="BR235" s="142" t="str" cm="1">
        <f t="array" aca="1" ref="BR235" ca="1">IF(OR(BQ235="N/A",BQ235=""), "", INDEX(INDIRECT(BQ$2), BQ235))</f>
        <v/>
      </c>
      <c r="BS235" s="138" t="str" cm="1">
        <f t="array" ref="BS235">IF(OR(BQ235="N/A",BQ235=""), "", INDEX($R$5:$R$300, BQ235))</f>
        <v/>
      </c>
      <c r="BT235" s="40"/>
      <c r="BU235" s="41"/>
      <c r="BV235" s="41"/>
      <c r="BW235" s="41"/>
      <c r="BX235" s="41"/>
      <c r="BY235" s="41"/>
      <c r="BZ235" s="41"/>
      <c r="CA235" s="41"/>
      <c r="CB235" s="41"/>
      <c r="CC235" s="41"/>
      <c r="CD235" s="41"/>
      <c r="CE235" s="41"/>
      <c r="CF235" s="41"/>
      <c r="CG235" s="41"/>
      <c r="CH235" s="40"/>
      <c r="CI235" s="59" t="str">
        <f t="shared" ca="1" si="83"/>
        <v/>
      </c>
      <c r="CJ235" s="59" t="str">
        <f t="shared" ca="1" si="83"/>
        <v/>
      </c>
      <c r="CK235" s="59" t="str">
        <f t="shared" ca="1" si="83"/>
        <v/>
      </c>
      <c r="CL235" s="59" t="str">
        <f t="shared" ca="1" si="83"/>
        <v/>
      </c>
      <c r="CM235" s="59" t="str">
        <f t="shared" ca="1" si="83"/>
        <v/>
      </c>
      <c r="CN235" s="59" t="str">
        <f t="shared" ca="1" si="83"/>
        <v/>
      </c>
      <c r="CO235" s="59" t="str">
        <f t="shared" ca="1" si="83"/>
        <v/>
      </c>
      <c r="CP235" s="59" t="str">
        <f t="shared" ca="1" si="83"/>
        <v/>
      </c>
      <c r="CQ235" s="59" t="str">
        <f t="shared" ca="1" si="83"/>
        <v/>
      </c>
      <c r="CR235" s="59" t="str">
        <f t="shared" ca="1" si="81"/>
        <v/>
      </c>
      <c r="CS235" s="59" t="str">
        <f t="shared" ca="1" si="81"/>
        <v/>
      </c>
      <c r="CT235" s="59" t="str">
        <f t="shared" ca="1" si="79"/>
        <v/>
      </c>
      <c r="CU235" s="59" t="str">
        <f t="shared" ca="1" si="70"/>
        <v/>
      </c>
      <c r="CV235" s="60" t="str">
        <f t="shared" ca="1" si="73"/>
        <v/>
      </c>
      <c r="CW235" s="32" t="str">
        <f t="shared" ca="1" si="77"/>
        <v/>
      </c>
      <c r="CX235" s="32" t="str">
        <f t="shared" ca="1" si="77"/>
        <v/>
      </c>
      <c r="CY235" s="32" t="str">
        <f t="shared" ca="1" si="77"/>
        <v/>
      </c>
      <c r="CZ235" s="32" t="str">
        <f t="shared" ca="1" si="77"/>
        <v/>
      </c>
      <c r="DA235" s="32" t="str">
        <f t="shared" ca="1" si="77"/>
        <v/>
      </c>
      <c r="DB235" s="32" t="str">
        <f t="shared" ca="1" si="77"/>
        <v/>
      </c>
      <c r="DC235" s="32" t="str">
        <f t="shared" ca="1" si="77"/>
        <v/>
      </c>
      <c r="DD235" s="32" t="str">
        <f t="shared" ca="1" si="77"/>
        <v/>
      </c>
      <c r="DE235" s="32" t="str">
        <f t="shared" ca="1" si="77"/>
        <v/>
      </c>
      <c r="DF235" s="32" t="str">
        <f t="shared" ca="1" si="76"/>
        <v/>
      </c>
      <c r="DG235" s="32" t="str">
        <f t="shared" ca="1" si="76"/>
        <v/>
      </c>
      <c r="DH235" s="32" t="str">
        <f t="shared" ca="1" si="75"/>
        <v/>
      </c>
      <c r="DI235" s="32" t="str">
        <f t="shared" ca="1" si="68"/>
        <v/>
      </c>
      <c r="DJ235" s="60" t="str">
        <f t="shared" ca="1" si="74"/>
        <v/>
      </c>
      <c r="DK235" s="112" t="str" cm="1">
        <f t="array" aca="1" ref="DK235" ca="1">IFERROR(IF(DL235="", "", INDIRECT(_xlfn.CONCAT(DK$1,$DJ235))), "")</f>
        <v/>
      </c>
      <c r="DL235" s="113" t="str" cm="1">
        <f t="array" aca="1" ref="DL235" ca="1">IFERROR(IF(INDIRECT(_xlfn.CONCAT(DL$1, $DJ235))="", "", INDIRECT(_xlfn.CONCAT(DL$1, $DJ235))),"")</f>
        <v/>
      </c>
      <c r="DM235" s="114" t="str" cm="1">
        <f t="array" aca="1" ref="DM235" ca="1">IFERROR(IF(DN235="", "", INDIRECT(_xlfn.CONCAT(DM$1,$DJ235))), "")</f>
        <v/>
      </c>
      <c r="DN235" s="115" t="str" cm="1">
        <f t="array" aca="1" ref="DN235" ca="1">IFERROR(IF(INDIRECT(_xlfn.CONCAT(DN$1, $DJ235))="", "", INDIRECT(_xlfn.CONCAT(DN$1, $DJ235))),"")</f>
        <v/>
      </c>
      <c r="DO235" s="112" t="str" cm="1">
        <f t="array" aca="1" ref="DO235" ca="1">IFERROR(IF(DP235="", "", INDIRECT(_xlfn.CONCAT(DO$1,$DJ235))), "")</f>
        <v/>
      </c>
      <c r="DP235" s="113" t="str" cm="1">
        <f t="array" aca="1" ref="DP235" ca="1">IFERROR(IF(INDIRECT(_xlfn.CONCAT(DP$1, $DJ235))="", "", INDIRECT(_xlfn.CONCAT(DP$1, $DJ235))),"")</f>
        <v/>
      </c>
      <c r="DQ235" s="114" t="str" cm="1">
        <f t="array" aca="1" ref="DQ235" ca="1">IFERROR(IF(DR235="", "", INDIRECT(_xlfn.CONCAT(DQ$1,$DJ235))), "")</f>
        <v/>
      </c>
      <c r="DR235" s="115" t="str" cm="1">
        <f t="array" aca="1" ref="DR235" ca="1">IFERROR(IF(INDIRECT(_xlfn.CONCAT(DR$1, $DJ235))="", "", INDIRECT(_xlfn.CONCAT(DR$1, $DJ235))),"")</f>
        <v/>
      </c>
      <c r="DS235" s="112" t="str" cm="1">
        <f t="array" aca="1" ref="DS235" ca="1">IFERROR(IF(DT235="", "", INDIRECT(_xlfn.CONCAT(DS$1,$DJ235))), "")</f>
        <v/>
      </c>
      <c r="DT235" s="113" t="str" cm="1">
        <f t="array" aca="1" ref="DT235" ca="1">IFERROR(IF(INDIRECT(_xlfn.CONCAT(DT$1, $DJ235))="", "", INDIRECT(_xlfn.CONCAT(DT$1, $DJ235))),"")</f>
        <v/>
      </c>
      <c r="DU235" s="114" t="str" cm="1">
        <f t="array" aca="1" ref="DU235" ca="1">IFERROR(IF(DV235="", "", INDIRECT(_xlfn.CONCAT(DU$1,$DJ235))), "")</f>
        <v/>
      </c>
      <c r="DV235" s="115" t="str" cm="1">
        <f t="array" aca="1" ref="DV235" ca="1">IFERROR(IF(INDIRECT(_xlfn.CONCAT(DV$1, $DJ235))="", "", INDIRECT(_xlfn.CONCAT(DV$1, $DJ235))),"")</f>
        <v/>
      </c>
      <c r="DW235" s="112" t="str" cm="1">
        <f t="array" aca="1" ref="DW235" ca="1">IFERROR(IF(DX235="", "", INDIRECT(_xlfn.CONCAT(DW$1,$DJ235))), "")</f>
        <v/>
      </c>
      <c r="DX235" s="113" t="str" cm="1">
        <f t="array" aca="1" ref="DX235" ca="1">IFERROR(IF(INDIRECT(_xlfn.CONCAT(DX$1, $DJ235))="", "", INDIRECT(_xlfn.CONCAT(DX$1, $DJ235))),"")</f>
        <v/>
      </c>
      <c r="DY235" s="114" t="str" cm="1">
        <f t="array" aca="1" ref="DY235" ca="1">IFERROR(IF(DZ235="", "", INDIRECT(_xlfn.CONCAT(DY$1,$DJ235))), "")</f>
        <v/>
      </c>
      <c r="DZ235" s="115" t="str" cm="1">
        <f t="array" aca="1" ref="DZ235" ca="1">IFERROR(IF(INDIRECT(_xlfn.CONCAT(DZ$1, $DJ235))="", "", INDIRECT(_xlfn.CONCAT(DZ$1, $DJ235))),"")</f>
        <v/>
      </c>
      <c r="EA235" s="112" t="str" cm="1">
        <f t="array" aca="1" ref="EA235" ca="1">IFERROR(IF(EB235="", "", INDIRECT(_xlfn.CONCAT(EA$1,$DJ235))), "")</f>
        <v/>
      </c>
      <c r="EB235" s="113" t="str" cm="1">
        <f t="array" aca="1" ref="EB235" ca="1">IFERROR(IF(INDIRECT(_xlfn.CONCAT(EB$1, $DJ235))="", "", INDIRECT(_xlfn.CONCAT(EB$1, $DJ235))),"")</f>
        <v/>
      </c>
      <c r="EC235" s="114" t="str" cm="1">
        <f t="array" aca="1" ref="EC235" ca="1">IFERROR(IF(ED235="", "", INDIRECT(_xlfn.CONCAT(EC$1,$DJ235))), "")</f>
        <v/>
      </c>
      <c r="ED235" s="115" t="str" cm="1">
        <f t="array" aca="1" ref="ED235" ca="1">IFERROR(IF(INDIRECT(_xlfn.CONCAT(ED$1, $DJ235))="", "", INDIRECT(_xlfn.CONCAT(ED$1, $DJ235))),"")</f>
        <v/>
      </c>
      <c r="EE235" s="112" t="str" cm="1">
        <f t="array" aca="1" ref="EE235" ca="1">IFERROR(IF(EF235="", "", INDIRECT(_xlfn.CONCAT(EE$1,$DJ235))), "")</f>
        <v/>
      </c>
      <c r="EF235" s="113" t="str" cm="1">
        <f t="array" aca="1" ref="EF235" ca="1">IFERROR(IF(INDIRECT(_xlfn.CONCAT(EF$1, $DJ235))="", "", INDIRECT(_xlfn.CONCAT(EF$1, $DJ235))),"")</f>
        <v/>
      </c>
      <c r="EG235" s="114" t="str" cm="1">
        <f t="array" aca="1" ref="EG235" ca="1">IFERROR(IF(EH235="", "", INDIRECT(_xlfn.CONCAT(EG$1,$DJ235))), "")</f>
        <v/>
      </c>
      <c r="EH235" s="115" t="str" cm="1">
        <f t="array" aca="1" ref="EH235" ca="1">IFERROR(IF(INDIRECT(_xlfn.CONCAT(EH$1, $DJ235))="", "", INDIRECT(_xlfn.CONCAT(EH$1, $DJ235))),"")</f>
        <v/>
      </c>
      <c r="EI235" s="112" t="str" cm="1">
        <f t="array" aca="1" ref="EI235" ca="1">IFERROR(IF(EJ235="", "", INDIRECT(_xlfn.CONCAT(EI$1,$DJ235))), "")</f>
        <v/>
      </c>
      <c r="EJ235" s="116" t="str" cm="1">
        <f t="array" aca="1" ref="EJ235" ca="1">IFERROR(IF(INDIRECT(_xlfn.CONCAT(EJ$1, $DJ235))="", "", INDIRECT(_xlfn.CONCAT(EJ$1, $DJ235))),"")</f>
        <v/>
      </c>
      <c r="EK235" s="32"/>
      <c r="EL235" s="32"/>
      <c r="EM235" s="32"/>
      <c r="EN235" s="32"/>
      <c r="EO235" s="32"/>
      <c r="EP235" s="32"/>
      <c r="EQ235" s="32"/>
      <c r="ER235" s="32"/>
      <c r="ES235" s="32"/>
      <c r="ET235" s="32"/>
      <c r="EU235" s="32"/>
      <c r="EV235" s="32"/>
      <c r="EW235" s="32"/>
      <c r="EX235" s="32"/>
      <c r="EY235" s="32"/>
      <c r="EZ235" s="32"/>
      <c r="FA235" s="32"/>
      <c r="FB235" s="32"/>
      <c r="FC235" s="32"/>
      <c r="FD235" s="32"/>
      <c r="FE235" s="32"/>
      <c r="FF235" s="32"/>
      <c r="FG235" s="32"/>
      <c r="FH235" s="32"/>
      <c r="FI235" s="32"/>
      <c r="FJ235" s="32"/>
      <c r="FK235" s="32"/>
      <c r="FL235" s="32"/>
      <c r="FM235" s="32"/>
      <c r="FN235" s="32"/>
      <c r="FO235" s="32"/>
      <c r="FP235" s="32"/>
      <c r="FQ235" s="32"/>
      <c r="FR235" s="32"/>
      <c r="FS235" s="32"/>
      <c r="FT235" s="32"/>
      <c r="FU235" s="32"/>
      <c r="FV235" s="32"/>
      <c r="FW235" s="32"/>
      <c r="FX235" s="32"/>
      <c r="FY235" s="32"/>
      <c r="FZ235" s="32"/>
      <c r="GA235" s="32"/>
      <c r="GB235" s="32"/>
      <c r="GC235" s="32"/>
      <c r="GD235" s="32"/>
      <c r="GE235" s="32"/>
      <c r="GF235" s="32"/>
      <c r="GG235" s="32"/>
      <c r="GH235" s="32"/>
      <c r="GI235" s="32"/>
      <c r="GJ235" s="32"/>
      <c r="GK235" s="32"/>
      <c r="GL235" s="32"/>
    </row>
    <row r="236" spans="1:194" s="34" customFormat="1" x14ac:dyDescent="0.3">
      <c r="A236" s="104" t="str">
        <f t="shared" si="71"/>
        <v/>
      </c>
      <c r="B236" s="54"/>
      <c r="C236" s="93"/>
      <c r="D236" s="93"/>
      <c r="E236" s="94"/>
      <c r="F236" s="95"/>
      <c r="G236" s="95"/>
      <c r="H236" s="95"/>
      <c r="I236" s="95"/>
      <c r="J236" s="95"/>
      <c r="K236" s="95"/>
      <c r="L236" s="95"/>
      <c r="M236" s="95"/>
      <c r="N236" s="95"/>
      <c r="O236" s="95"/>
      <c r="P236" s="95"/>
      <c r="Q236" s="95"/>
      <c r="R236" s="57">
        <f t="shared" si="72"/>
        <v>0</v>
      </c>
      <c r="S236" s="32" t="str">
        <f t="shared" si="82"/>
        <v/>
      </c>
      <c r="T236" s="32" t="str">
        <f t="shared" si="82"/>
        <v/>
      </c>
      <c r="U236" s="32" t="str">
        <f t="shared" si="82"/>
        <v/>
      </c>
      <c r="V236" s="32" t="str">
        <f t="shared" si="82"/>
        <v/>
      </c>
      <c r="W236" s="32" t="str">
        <f t="shared" si="82"/>
        <v/>
      </c>
      <c r="X236" s="32" t="str">
        <f t="shared" si="82"/>
        <v/>
      </c>
      <c r="Y236" s="32" t="str">
        <f t="shared" si="82"/>
        <v/>
      </c>
      <c r="Z236" s="32" t="str">
        <f t="shared" si="82"/>
        <v/>
      </c>
      <c r="AA236" s="32" t="str">
        <f t="shared" si="82"/>
        <v/>
      </c>
      <c r="AB236" s="32" t="str">
        <f t="shared" si="80"/>
        <v/>
      </c>
      <c r="AC236" s="32" t="str">
        <f t="shared" si="80"/>
        <v/>
      </c>
      <c r="AD236" s="32" t="str">
        <f t="shared" si="78"/>
        <v/>
      </c>
      <c r="AE236" s="32" t="str">
        <f t="shared" si="69"/>
        <v/>
      </c>
      <c r="AF236" s="40"/>
      <c r="AG236" s="133"/>
      <c r="AH236" s="142" t="str" cm="1">
        <f t="array" aca="1" ref="AH236" ca="1">IF(OR(AG236="N/A",AG236=""), "", INDEX(INDIRECT(AG$2), AG236))</f>
        <v/>
      </c>
      <c r="AI236" s="138" t="str" cm="1">
        <f t="array" ref="AI236">IF(OR(AG236="N/A",AG236=""), "", INDEX($R$5:$R$300, AG236))</f>
        <v/>
      </c>
      <c r="AJ236" s="134"/>
      <c r="AK236" s="142" t="str" cm="1">
        <f t="array" aca="1" ref="AK236" ca="1">IF(OR(AJ236="N/A",AJ236=""), "", INDEX(INDIRECT(AJ$2), AJ236))</f>
        <v/>
      </c>
      <c r="AL236" s="138" t="str" cm="1">
        <f t="array" ref="AL236">IF(OR(AJ236="N/A",AJ236=""), "", INDEX($R$5:$R$300, AJ236))</f>
        <v/>
      </c>
      <c r="AM236" s="134"/>
      <c r="AN236" s="142" t="str" cm="1">
        <f t="array" aca="1" ref="AN236" ca="1">IF(OR(AM236="N/A",AM236=""), "", INDEX(INDIRECT(AM$2), AM236))</f>
        <v/>
      </c>
      <c r="AO236" s="138" t="str" cm="1">
        <f t="array" ref="AO236">IF(OR(AM236="N/A",AM236=""), "", INDEX($R$5:$R$300, AM236))</f>
        <v/>
      </c>
      <c r="AP236" s="134"/>
      <c r="AQ236" s="142" t="str" cm="1">
        <f t="array" aca="1" ref="AQ236" ca="1">IF(OR(AP236="N/A",AP236=""), "", INDEX(INDIRECT(AP$2), AP236))</f>
        <v/>
      </c>
      <c r="AR236" s="138" t="str" cm="1">
        <f t="array" ref="AR236">IF(OR(AP236="N/A",AP236=""), "", INDEX($R$5:$R$300, AP236))</f>
        <v/>
      </c>
      <c r="AS236" s="134"/>
      <c r="AT236" s="142" t="str" cm="1">
        <f t="array" aca="1" ref="AT236" ca="1">IF(OR(AS236="N/A",AS236=""), "", INDEX(INDIRECT(AS$2), AS236))</f>
        <v/>
      </c>
      <c r="AU236" s="138" t="str" cm="1">
        <f t="array" ref="AU236">IF(OR(AS236="N/A",AS236=""), "", INDEX($R$5:$R$300, AS236))</f>
        <v/>
      </c>
      <c r="AV236" s="134"/>
      <c r="AW236" s="142" t="str" cm="1">
        <f t="array" aca="1" ref="AW236" ca="1">IF(OR(AV236="N/A",AV236=""), "", INDEX(INDIRECT(AV$2), AV236))</f>
        <v/>
      </c>
      <c r="AX236" s="138" t="str" cm="1">
        <f t="array" ref="AX236">IF(OR(AV236="N/A",AV236=""), "", INDEX($R$5:$R$300, AV236))</f>
        <v/>
      </c>
      <c r="AY236" s="134"/>
      <c r="AZ236" s="142" t="str" cm="1">
        <f t="array" aca="1" ref="AZ236" ca="1">IF(OR(AY236="N/A",AY236=""), "", INDEX(INDIRECT(AY$2), AY236))</f>
        <v/>
      </c>
      <c r="BA236" s="138" t="str" cm="1">
        <f t="array" ref="BA236">IF(OR(AY236="N/A",AY236=""), "", INDEX($R$5:$R$300, AY236))</f>
        <v/>
      </c>
      <c r="BB236" s="134"/>
      <c r="BC236" s="142" t="str" cm="1">
        <f t="array" aca="1" ref="BC236" ca="1">IF(OR(BB236="N/A",BB236=""), "", INDEX(INDIRECT(BB$2), BB236))</f>
        <v/>
      </c>
      <c r="BD236" s="138" t="str" cm="1">
        <f t="array" ref="BD236">IF(OR(BB236="N/A",BB236=""), "", INDEX($R$5:$R$300, BB236))</f>
        <v/>
      </c>
      <c r="BE236" s="134"/>
      <c r="BF236" s="142" t="str" cm="1">
        <f t="array" aca="1" ref="BF236" ca="1">IF(OR(BE236="N/A",BE236=""), "", INDEX(INDIRECT(BE$2), BE236))</f>
        <v/>
      </c>
      <c r="BG236" s="138" t="str" cm="1">
        <f t="array" ref="BG236">IF(OR(BE236="N/A",BE236=""), "", INDEX($R$5:$R$300, BE236))</f>
        <v/>
      </c>
      <c r="BH236" s="134"/>
      <c r="BI236" s="142" t="str" cm="1">
        <f t="array" aca="1" ref="BI236" ca="1">IF(OR(BH236="N/A",BH236=""), "", INDEX(INDIRECT(BH$2), BH236))</f>
        <v/>
      </c>
      <c r="BJ236" s="138" t="str" cm="1">
        <f t="array" ref="BJ236">IF(OR(BH236="N/A",BH236=""), "", INDEX($R$5:$R$300, BH236))</f>
        <v/>
      </c>
      <c r="BK236" s="134"/>
      <c r="BL236" s="142" t="str" cm="1">
        <f t="array" aca="1" ref="BL236" ca="1">IF(OR(BK236="N/A",BK236=""), "", INDEX(INDIRECT(BK$2), BK236))</f>
        <v/>
      </c>
      <c r="BM236" s="138" t="str" cm="1">
        <f t="array" ref="BM236">IF(OR(BK236="N/A",BK236=""), "", INDEX($R$5:$R$300, BK236))</f>
        <v/>
      </c>
      <c r="BN236" s="134"/>
      <c r="BO236" s="142" t="str" cm="1">
        <f t="array" aca="1" ref="BO236" ca="1">IF(OR(BN236="N/A",BN236=""), "", INDEX(INDIRECT(BN$2), BN236))</f>
        <v/>
      </c>
      <c r="BP236" s="138" t="str" cm="1">
        <f t="array" ref="BP236">IF(OR(BN236="N/A",BN236=""), "", INDEX($R$5:$R$300, BN236))</f>
        <v/>
      </c>
      <c r="BQ236" s="134"/>
      <c r="BR236" s="142" t="str" cm="1">
        <f t="array" aca="1" ref="BR236" ca="1">IF(OR(BQ236="N/A",BQ236=""), "", INDEX(INDIRECT(BQ$2), BQ236))</f>
        <v/>
      </c>
      <c r="BS236" s="138" t="str" cm="1">
        <f t="array" ref="BS236">IF(OR(BQ236="N/A",BQ236=""), "", INDEX($R$5:$R$300, BQ236))</f>
        <v/>
      </c>
      <c r="BT236" s="40"/>
      <c r="BU236" s="41"/>
      <c r="BV236" s="41"/>
      <c r="BW236" s="41"/>
      <c r="BX236" s="41"/>
      <c r="BY236" s="41"/>
      <c r="BZ236" s="41"/>
      <c r="CA236" s="41"/>
      <c r="CB236" s="41"/>
      <c r="CC236" s="41"/>
      <c r="CD236" s="41"/>
      <c r="CE236" s="41"/>
      <c r="CF236" s="41"/>
      <c r="CG236" s="41"/>
      <c r="CH236" s="40"/>
      <c r="CI236" s="59" t="str">
        <f t="shared" ca="1" si="83"/>
        <v/>
      </c>
      <c r="CJ236" s="59" t="str">
        <f t="shared" ca="1" si="83"/>
        <v/>
      </c>
      <c r="CK236" s="59" t="str">
        <f t="shared" ca="1" si="83"/>
        <v/>
      </c>
      <c r="CL236" s="59" t="str">
        <f t="shared" ca="1" si="83"/>
        <v/>
      </c>
      <c r="CM236" s="59" t="str">
        <f t="shared" ca="1" si="83"/>
        <v/>
      </c>
      <c r="CN236" s="59" t="str">
        <f t="shared" ca="1" si="83"/>
        <v/>
      </c>
      <c r="CO236" s="59" t="str">
        <f t="shared" ca="1" si="83"/>
        <v/>
      </c>
      <c r="CP236" s="59" t="str">
        <f t="shared" ca="1" si="83"/>
        <v/>
      </c>
      <c r="CQ236" s="59" t="str">
        <f t="shared" ca="1" si="83"/>
        <v/>
      </c>
      <c r="CR236" s="59" t="str">
        <f t="shared" ca="1" si="81"/>
        <v/>
      </c>
      <c r="CS236" s="59" t="str">
        <f t="shared" ca="1" si="81"/>
        <v/>
      </c>
      <c r="CT236" s="59" t="str">
        <f t="shared" ca="1" si="79"/>
        <v/>
      </c>
      <c r="CU236" s="59" t="str">
        <f t="shared" ca="1" si="70"/>
        <v/>
      </c>
      <c r="CV236" s="60" t="str">
        <f t="shared" ca="1" si="73"/>
        <v/>
      </c>
      <c r="CW236" s="32" t="str">
        <f t="shared" ca="1" si="77"/>
        <v/>
      </c>
      <c r="CX236" s="32" t="str">
        <f t="shared" ca="1" si="77"/>
        <v/>
      </c>
      <c r="CY236" s="32" t="str">
        <f t="shared" ca="1" si="77"/>
        <v/>
      </c>
      <c r="CZ236" s="32" t="str">
        <f t="shared" ca="1" si="77"/>
        <v/>
      </c>
      <c r="DA236" s="32" t="str">
        <f t="shared" ca="1" si="77"/>
        <v/>
      </c>
      <c r="DB236" s="32" t="str">
        <f t="shared" ca="1" si="77"/>
        <v/>
      </c>
      <c r="DC236" s="32" t="str">
        <f t="shared" ca="1" si="77"/>
        <v/>
      </c>
      <c r="DD236" s="32" t="str">
        <f t="shared" ca="1" si="77"/>
        <v/>
      </c>
      <c r="DE236" s="32" t="str">
        <f t="shared" ca="1" si="77"/>
        <v/>
      </c>
      <c r="DF236" s="32" t="str">
        <f t="shared" ca="1" si="76"/>
        <v/>
      </c>
      <c r="DG236" s="32" t="str">
        <f t="shared" ca="1" si="76"/>
        <v/>
      </c>
      <c r="DH236" s="32" t="str">
        <f t="shared" ca="1" si="75"/>
        <v/>
      </c>
      <c r="DI236" s="32" t="str">
        <f t="shared" ca="1" si="68"/>
        <v/>
      </c>
      <c r="DJ236" s="60" t="str">
        <f t="shared" ca="1" si="74"/>
        <v/>
      </c>
      <c r="DK236" s="112" t="str" cm="1">
        <f t="array" aca="1" ref="DK236" ca="1">IFERROR(IF(DL236="", "", INDIRECT(_xlfn.CONCAT(DK$1,$DJ236))), "")</f>
        <v/>
      </c>
      <c r="DL236" s="113" t="str" cm="1">
        <f t="array" aca="1" ref="DL236" ca="1">IFERROR(IF(INDIRECT(_xlfn.CONCAT(DL$1, $DJ236))="", "", INDIRECT(_xlfn.CONCAT(DL$1, $DJ236))),"")</f>
        <v/>
      </c>
      <c r="DM236" s="114" t="str" cm="1">
        <f t="array" aca="1" ref="DM236" ca="1">IFERROR(IF(DN236="", "", INDIRECT(_xlfn.CONCAT(DM$1,$DJ236))), "")</f>
        <v/>
      </c>
      <c r="DN236" s="115" t="str" cm="1">
        <f t="array" aca="1" ref="DN236" ca="1">IFERROR(IF(INDIRECT(_xlfn.CONCAT(DN$1, $DJ236))="", "", INDIRECT(_xlfn.CONCAT(DN$1, $DJ236))),"")</f>
        <v/>
      </c>
      <c r="DO236" s="112" t="str" cm="1">
        <f t="array" aca="1" ref="DO236" ca="1">IFERROR(IF(DP236="", "", INDIRECT(_xlfn.CONCAT(DO$1,$DJ236))), "")</f>
        <v/>
      </c>
      <c r="DP236" s="113" t="str" cm="1">
        <f t="array" aca="1" ref="DP236" ca="1">IFERROR(IF(INDIRECT(_xlfn.CONCAT(DP$1, $DJ236))="", "", INDIRECT(_xlfn.CONCAT(DP$1, $DJ236))),"")</f>
        <v/>
      </c>
      <c r="DQ236" s="114" t="str" cm="1">
        <f t="array" aca="1" ref="DQ236" ca="1">IFERROR(IF(DR236="", "", INDIRECT(_xlfn.CONCAT(DQ$1,$DJ236))), "")</f>
        <v/>
      </c>
      <c r="DR236" s="115" t="str" cm="1">
        <f t="array" aca="1" ref="DR236" ca="1">IFERROR(IF(INDIRECT(_xlfn.CONCAT(DR$1, $DJ236))="", "", INDIRECT(_xlfn.CONCAT(DR$1, $DJ236))),"")</f>
        <v/>
      </c>
      <c r="DS236" s="112" t="str" cm="1">
        <f t="array" aca="1" ref="DS236" ca="1">IFERROR(IF(DT236="", "", INDIRECT(_xlfn.CONCAT(DS$1,$DJ236))), "")</f>
        <v/>
      </c>
      <c r="DT236" s="113" t="str" cm="1">
        <f t="array" aca="1" ref="DT236" ca="1">IFERROR(IF(INDIRECT(_xlfn.CONCAT(DT$1, $DJ236))="", "", INDIRECT(_xlfn.CONCAT(DT$1, $DJ236))),"")</f>
        <v/>
      </c>
      <c r="DU236" s="114" t="str" cm="1">
        <f t="array" aca="1" ref="DU236" ca="1">IFERROR(IF(DV236="", "", INDIRECT(_xlfn.CONCAT(DU$1,$DJ236))), "")</f>
        <v/>
      </c>
      <c r="DV236" s="115" t="str" cm="1">
        <f t="array" aca="1" ref="DV236" ca="1">IFERROR(IF(INDIRECT(_xlfn.CONCAT(DV$1, $DJ236))="", "", INDIRECT(_xlfn.CONCAT(DV$1, $DJ236))),"")</f>
        <v/>
      </c>
      <c r="DW236" s="112" t="str" cm="1">
        <f t="array" aca="1" ref="DW236" ca="1">IFERROR(IF(DX236="", "", INDIRECT(_xlfn.CONCAT(DW$1,$DJ236))), "")</f>
        <v/>
      </c>
      <c r="DX236" s="113" t="str" cm="1">
        <f t="array" aca="1" ref="DX236" ca="1">IFERROR(IF(INDIRECT(_xlfn.CONCAT(DX$1, $DJ236))="", "", INDIRECT(_xlfn.CONCAT(DX$1, $DJ236))),"")</f>
        <v/>
      </c>
      <c r="DY236" s="114" t="str" cm="1">
        <f t="array" aca="1" ref="DY236" ca="1">IFERROR(IF(DZ236="", "", INDIRECT(_xlfn.CONCAT(DY$1,$DJ236))), "")</f>
        <v/>
      </c>
      <c r="DZ236" s="115" t="str" cm="1">
        <f t="array" aca="1" ref="DZ236" ca="1">IFERROR(IF(INDIRECT(_xlfn.CONCAT(DZ$1, $DJ236))="", "", INDIRECT(_xlfn.CONCAT(DZ$1, $DJ236))),"")</f>
        <v/>
      </c>
      <c r="EA236" s="112" t="str" cm="1">
        <f t="array" aca="1" ref="EA236" ca="1">IFERROR(IF(EB236="", "", INDIRECT(_xlfn.CONCAT(EA$1,$DJ236))), "")</f>
        <v/>
      </c>
      <c r="EB236" s="113" t="str" cm="1">
        <f t="array" aca="1" ref="EB236" ca="1">IFERROR(IF(INDIRECT(_xlfn.CONCAT(EB$1, $DJ236))="", "", INDIRECT(_xlfn.CONCAT(EB$1, $DJ236))),"")</f>
        <v/>
      </c>
      <c r="EC236" s="114" t="str" cm="1">
        <f t="array" aca="1" ref="EC236" ca="1">IFERROR(IF(ED236="", "", INDIRECT(_xlfn.CONCAT(EC$1,$DJ236))), "")</f>
        <v/>
      </c>
      <c r="ED236" s="115" t="str" cm="1">
        <f t="array" aca="1" ref="ED236" ca="1">IFERROR(IF(INDIRECT(_xlfn.CONCAT(ED$1, $DJ236))="", "", INDIRECT(_xlfn.CONCAT(ED$1, $DJ236))),"")</f>
        <v/>
      </c>
      <c r="EE236" s="112" t="str" cm="1">
        <f t="array" aca="1" ref="EE236" ca="1">IFERROR(IF(EF236="", "", INDIRECT(_xlfn.CONCAT(EE$1,$DJ236))), "")</f>
        <v/>
      </c>
      <c r="EF236" s="113" t="str" cm="1">
        <f t="array" aca="1" ref="EF236" ca="1">IFERROR(IF(INDIRECT(_xlfn.CONCAT(EF$1, $DJ236))="", "", INDIRECT(_xlfn.CONCAT(EF$1, $DJ236))),"")</f>
        <v/>
      </c>
      <c r="EG236" s="114" t="str" cm="1">
        <f t="array" aca="1" ref="EG236" ca="1">IFERROR(IF(EH236="", "", INDIRECT(_xlfn.CONCAT(EG$1,$DJ236))), "")</f>
        <v/>
      </c>
      <c r="EH236" s="115" t="str" cm="1">
        <f t="array" aca="1" ref="EH236" ca="1">IFERROR(IF(INDIRECT(_xlfn.CONCAT(EH$1, $DJ236))="", "", INDIRECT(_xlfn.CONCAT(EH$1, $DJ236))),"")</f>
        <v/>
      </c>
      <c r="EI236" s="112" t="str" cm="1">
        <f t="array" aca="1" ref="EI236" ca="1">IFERROR(IF(EJ236="", "", INDIRECT(_xlfn.CONCAT(EI$1,$DJ236))), "")</f>
        <v/>
      </c>
      <c r="EJ236" s="116" t="str" cm="1">
        <f t="array" aca="1" ref="EJ236" ca="1">IFERROR(IF(INDIRECT(_xlfn.CONCAT(EJ$1, $DJ236))="", "", INDIRECT(_xlfn.CONCAT(EJ$1, $DJ236))),"")</f>
        <v/>
      </c>
      <c r="EK236" s="32"/>
      <c r="EL236" s="32"/>
      <c r="EM236" s="32"/>
      <c r="EN236" s="32"/>
      <c r="EO236" s="32"/>
      <c r="EP236" s="32"/>
      <c r="EQ236" s="32"/>
      <c r="ER236" s="32"/>
      <c r="ES236" s="32"/>
      <c r="ET236" s="32"/>
      <c r="EU236" s="32"/>
      <c r="EV236" s="32"/>
      <c r="EW236" s="32"/>
      <c r="EX236" s="32"/>
      <c r="EY236" s="32"/>
      <c r="EZ236" s="32"/>
      <c r="FA236" s="32"/>
      <c r="FB236" s="32"/>
      <c r="FC236" s="32"/>
      <c r="FD236" s="32"/>
      <c r="FE236" s="32"/>
      <c r="FF236" s="32"/>
      <c r="FG236" s="32"/>
      <c r="FH236" s="32"/>
      <c r="FI236" s="32"/>
      <c r="FJ236" s="32"/>
      <c r="FK236" s="32"/>
      <c r="FL236" s="32"/>
      <c r="FM236" s="32"/>
      <c r="FN236" s="32"/>
      <c r="FO236" s="32"/>
      <c r="FP236" s="32"/>
      <c r="FQ236" s="32"/>
      <c r="FR236" s="32"/>
      <c r="FS236" s="32"/>
      <c r="FT236" s="32"/>
      <c r="FU236" s="32"/>
      <c r="FV236" s="32"/>
      <c r="FW236" s="32"/>
      <c r="FX236" s="32"/>
      <c r="FY236" s="32"/>
      <c r="FZ236" s="32"/>
      <c r="GA236" s="32"/>
      <c r="GB236" s="32"/>
      <c r="GC236" s="32"/>
      <c r="GD236" s="32"/>
      <c r="GE236" s="32"/>
      <c r="GF236" s="32"/>
      <c r="GG236" s="32"/>
      <c r="GH236" s="32"/>
      <c r="GI236" s="32"/>
      <c r="GJ236" s="32"/>
      <c r="GK236" s="32"/>
      <c r="GL236" s="32"/>
    </row>
    <row r="237" spans="1:194" s="34" customFormat="1" x14ac:dyDescent="0.3">
      <c r="A237" s="104" t="str">
        <f t="shared" si="71"/>
        <v/>
      </c>
      <c r="B237" s="54"/>
      <c r="C237" s="93"/>
      <c r="D237" s="93"/>
      <c r="E237" s="94"/>
      <c r="F237" s="95"/>
      <c r="G237" s="95"/>
      <c r="H237" s="95"/>
      <c r="I237" s="95"/>
      <c r="J237" s="95"/>
      <c r="K237" s="95"/>
      <c r="L237" s="95"/>
      <c r="M237" s="95"/>
      <c r="N237" s="95"/>
      <c r="O237" s="95"/>
      <c r="P237" s="95"/>
      <c r="Q237" s="95"/>
      <c r="R237" s="57">
        <f t="shared" si="72"/>
        <v>0</v>
      </c>
      <c r="S237" s="32" t="str">
        <f t="shared" si="82"/>
        <v/>
      </c>
      <c r="T237" s="32" t="str">
        <f t="shared" si="82"/>
        <v/>
      </c>
      <c r="U237" s="32" t="str">
        <f t="shared" si="82"/>
        <v/>
      </c>
      <c r="V237" s="32" t="str">
        <f t="shared" si="82"/>
        <v/>
      </c>
      <c r="W237" s="32" t="str">
        <f t="shared" si="82"/>
        <v/>
      </c>
      <c r="X237" s="32" t="str">
        <f t="shared" si="82"/>
        <v/>
      </c>
      <c r="Y237" s="32" t="str">
        <f t="shared" si="82"/>
        <v/>
      </c>
      <c r="Z237" s="32" t="str">
        <f t="shared" si="82"/>
        <v/>
      </c>
      <c r="AA237" s="32" t="str">
        <f t="shared" si="82"/>
        <v/>
      </c>
      <c r="AB237" s="32" t="str">
        <f t="shared" si="80"/>
        <v/>
      </c>
      <c r="AC237" s="32" t="str">
        <f t="shared" si="80"/>
        <v/>
      </c>
      <c r="AD237" s="32" t="str">
        <f t="shared" si="78"/>
        <v/>
      </c>
      <c r="AE237" s="32" t="str">
        <f t="shared" si="69"/>
        <v/>
      </c>
      <c r="AF237" s="40"/>
      <c r="AG237" s="133"/>
      <c r="AH237" s="142" t="str" cm="1">
        <f t="array" aca="1" ref="AH237" ca="1">IF(OR(AG237="N/A",AG237=""), "", INDEX(INDIRECT(AG$2), AG237))</f>
        <v/>
      </c>
      <c r="AI237" s="138" t="str" cm="1">
        <f t="array" ref="AI237">IF(OR(AG237="N/A",AG237=""), "", INDEX($R$5:$R$300, AG237))</f>
        <v/>
      </c>
      <c r="AJ237" s="134"/>
      <c r="AK237" s="142" t="str" cm="1">
        <f t="array" aca="1" ref="AK237" ca="1">IF(OR(AJ237="N/A",AJ237=""), "", INDEX(INDIRECT(AJ$2), AJ237))</f>
        <v/>
      </c>
      <c r="AL237" s="138" t="str" cm="1">
        <f t="array" ref="AL237">IF(OR(AJ237="N/A",AJ237=""), "", INDEX($R$5:$R$300, AJ237))</f>
        <v/>
      </c>
      <c r="AM237" s="134"/>
      <c r="AN237" s="142" t="str" cm="1">
        <f t="array" aca="1" ref="AN237" ca="1">IF(OR(AM237="N/A",AM237=""), "", INDEX(INDIRECT(AM$2), AM237))</f>
        <v/>
      </c>
      <c r="AO237" s="138" t="str" cm="1">
        <f t="array" ref="AO237">IF(OR(AM237="N/A",AM237=""), "", INDEX($R$5:$R$300, AM237))</f>
        <v/>
      </c>
      <c r="AP237" s="134"/>
      <c r="AQ237" s="142" t="str" cm="1">
        <f t="array" aca="1" ref="AQ237" ca="1">IF(OR(AP237="N/A",AP237=""), "", INDEX(INDIRECT(AP$2), AP237))</f>
        <v/>
      </c>
      <c r="AR237" s="138" t="str" cm="1">
        <f t="array" ref="AR237">IF(OR(AP237="N/A",AP237=""), "", INDEX($R$5:$R$300, AP237))</f>
        <v/>
      </c>
      <c r="AS237" s="134"/>
      <c r="AT237" s="142" t="str" cm="1">
        <f t="array" aca="1" ref="AT237" ca="1">IF(OR(AS237="N/A",AS237=""), "", INDEX(INDIRECT(AS$2), AS237))</f>
        <v/>
      </c>
      <c r="AU237" s="138" t="str" cm="1">
        <f t="array" ref="AU237">IF(OR(AS237="N/A",AS237=""), "", INDEX($R$5:$R$300, AS237))</f>
        <v/>
      </c>
      <c r="AV237" s="134"/>
      <c r="AW237" s="142" t="str" cm="1">
        <f t="array" aca="1" ref="AW237" ca="1">IF(OR(AV237="N/A",AV237=""), "", INDEX(INDIRECT(AV$2), AV237))</f>
        <v/>
      </c>
      <c r="AX237" s="138" t="str" cm="1">
        <f t="array" ref="AX237">IF(OR(AV237="N/A",AV237=""), "", INDEX($R$5:$R$300, AV237))</f>
        <v/>
      </c>
      <c r="AY237" s="134"/>
      <c r="AZ237" s="142" t="str" cm="1">
        <f t="array" aca="1" ref="AZ237" ca="1">IF(OR(AY237="N/A",AY237=""), "", INDEX(INDIRECT(AY$2), AY237))</f>
        <v/>
      </c>
      <c r="BA237" s="138" t="str" cm="1">
        <f t="array" ref="BA237">IF(OR(AY237="N/A",AY237=""), "", INDEX($R$5:$R$300, AY237))</f>
        <v/>
      </c>
      <c r="BB237" s="134"/>
      <c r="BC237" s="142" t="str" cm="1">
        <f t="array" aca="1" ref="BC237" ca="1">IF(OR(BB237="N/A",BB237=""), "", INDEX(INDIRECT(BB$2), BB237))</f>
        <v/>
      </c>
      <c r="BD237" s="138" t="str" cm="1">
        <f t="array" ref="BD237">IF(OR(BB237="N/A",BB237=""), "", INDEX($R$5:$R$300, BB237))</f>
        <v/>
      </c>
      <c r="BE237" s="134"/>
      <c r="BF237" s="142" t="str" cm="1">
        <f t="array" aca="1" ref="BF237" ca="1">IF(OR(BE237="N/A",BE237=""), "", INDEX(INDIRECT(BE$2), BE237))</f>
        <v/>
      </c>
      <c r="BG237" s="138" t="str" cm="1">
        <f t="array" ref="BG237">IF(OR(BE237="N/A",BE237=""), "", INDEX($R$5:$R$300, BE237))</f>
        <v/>
      </c>
      <c r="BH237" s="134"/>
      <c r="BI237" s="142" t="str" cm="1">
        <f t="array" aca="1" ref="BI237" ca="1">IF(OR(BH237="N/A",BH237=""), "", INDEX(INDIRECT(BH$2), BH237))</f>
        <v/>
      </c>
      <c r="BJ237" s="138" t="str" cm="1">
        <f t="array" ref="BJ237">IF(OR(BH237="N/A",BH237=""), "", INDEX($R$5:$R$300, BH237))</f>
        <v/>
      </c>
      <c r="BK237" s="134"/>
      <c r="BL237" s="142" t="str" cm="1">
        <f t="array" aca="1" ref="BL237" ca="1">IF(OR(BK237="N/A",BK237=""), "", INDEX(INDIRECT(BK$2), BK237))</f>
        <v/>
      </c>
      <c r="BM237" s="138" t="str" cm="1">
        <f t="array" ref="BM237">IF(OR(BK237="N/A",BK237=""), "", INDEX($R$5:$R$300, BK237))</f>
        <v/>
      </c>
      <c r="BN237" s="134"/>
      <c r="BO237" s="142" t="str" cm="1">
        <f t="array" aca="1" ref="BO237" ca="1">IF(OR(BN237="N/A",BN237=""), "", INDEX(INDIRECT(BN$2), BN237))</f>
        <v/>
      </c>
      <c r="BP237" s="138" t="str" cm="1">
        <f t="array" ref="BP237">IF(OR(BN237="N/A",BN237=""), "", INDEX($R$5:$R$300, BN237))</f>
        <v/>
      </c>
      <c r="BQ237" s="134"/>
      <c r="BR237" s="142" t="str" cm="1">
        <f t="array" aca="1" ref="BR237" ca="1">IF(OR(BQ237="N/A",BQ237=""), "", INDEX(INDIRECT(BQ$2), BQ237))</f>
        <v/>
      </c>
      <c r="BS237" s="138" t="str" cm="1">
        <f t="array" ref="BS237">IF(OR(BQ237="N/A",BQ237=""), "", INDEX($R$5:$R$300, BQ237))</f>
        <v/>
      </c>
      <c r="BT237" s="40"/>
      <c r="BU237" s="41"/>
      <c r="BV237" s="41"/>
      <c r="BW237" s="41"/>
      <c r="BX237" s="41"/>
      <c r="BY237" s="41"/>
      <c r="BZ237" s="41"/>
      <c r="CA237" s="41"/>
      <c r="CB237" s="41"/>
      <c r="CC237" s="41"/>
      <c r="CD237" s="41"/>
      <c r="CE237" s="41"/>
      <c r="CF237" s="41"/>
      <c r="CG237" s="41"/>
      <c r="CH237" s="40"/>
      <c r="CI237" s="59" t="str">
        <f t="shared" ca="1" si="83"/>
        <v/>
      </c>
      <c r="CJ237" s="59" t="str">
        <f t="shared" ca="1" si="83"/>
        <v/>
      </c>
      <c r="CK237" s="59" t="str">
        <f t="shared" ca="1" si="83"/>
        <v/>
      </c>
      <c r="CL237" s="59" t="str">
        <f t="shared" ca="1" si="83"/>
        <v/>
      </c>
      <c r="CM237" s="59" t="str">
        <f t="shared" ca="1" si="83"/>
        <v/>
      </c>
      <c r="CN237" s="59" t="str">
        <f t="shared" ca="1" si="83"/>
        <v/>
      </c>
      <c r="CO237" s="59" t="str">
        <f t="shared" ca="1" si="83"/>
        <v/>
      </c>
      <c r="CP237" s="59" t="str">
        <f t="shared" ca="1" si="83"/>
        <v/>
      </c>
      <c r="CQ237" s="59" t="str">
        <f t="shared" ca="1" si="83"/>
        <v/>
      </c>
      <c r="CR237" s="59" t="str">
        <f t="shared" ca="1" si="81"/>
        <v/>
      </c>
      <c r="CS237" s="59" t="str">
        <f t="shared" ca="1" si="81"/>
        <v/>
      </c>
      <c r="CT237" s="59" t="str">
        <f t="shared" ca="1" si="79"/>
        <v/>
      </c>
      <c r="CU237" s="59" t="str">
        <f t="shared" ca="1" si="70"/>
        <v/>
      </c>
      <c r="CV237" s="60" t="str">
        <f t="shared" ca="1" si="73"/>
        <v/>
      </c>
      <c r="CW237" s="32" t="str">
        <f t="shared" ca="1" si="77"/>
        <v/>
      </c>
      <c r="CX237" s="32" t="str">
        <f t="shared" ca="1" si="77"/>
        <v/>
      </c>
      <c r="CY237" s="32" t="str">
        <f t="shared" ca="1" si="77"/>
        <v/>
      </c>
      <c r="CZ237" s="32" t="str">
        <f t="shared" ca="1" si="77"/>
        <v/>
      </c>
      <c r="DA237" s="32" t="str">
        <f t="shared" ca="1" si="77"/>
        <v/>
      </c>
      <c r="DB237" s="32" t="str">
        <f t="shared" ca="1" si="77"/>
        <v/>
      </c>
      <c r="DC237" s="32" t="str">
        <f t="shared" ca="1" si="77"/>
        <v/>
      </c>
      <c r="DD237" s="32" t="str">
        <f t="shared" ca="1" si="77"/>
        <v/>
      </c>
      <c r="DE237" s="32" t="str">
        <f t="shared" ca="1" si="77"/>
        <v/>
      </c>
      <c r="DF237" s="32" t="str">
        <f t="shared" ca="1" si="76"/>
        <v/>
      </c>
      <c r="DG237" s="32" t="str">
        <f t="shared" ca="1" si="76"/>
        <v/>
      </c>
      <c r="DH237" s="32" t="str">
        <f t="shared" ca="1" si="75"/>
        <v/>
      </c>
      <c r="DI237" s="32" t="str">
        <f t="shared" ca="1" si="68"/>
        <v/>
      </c>
      <c r="DJ237" s="60" t="str">
        <f t="shared" ca="1" si="74"/>
        <v/>
      </c>
      <c r="DK237" s="112" t="str" cm="1">
        <f t="array" aca="1" ref="DK237" ca="1">IFERROR(IF(DL237="", "", INDIRECT(_xlfn.CONCAT(DK$1,$DJ237))), "")</f>
        <v/>
      </c>
      <c r="DL237" s="113" t="str" cm="1">
        <f t="array" aca="1" ref="DL237" ca="1">IFERROR(IF(INDIRECT(_xlfn.CONCAT(DL$1, $DJ237))="", "", INDIRECT(_xlfn.CONCAT(DL$1, $DJ237))),"")</f>
        <v/>
      </c>
      <c r="DM237" s="114" t="str" cm="1">
        <f t="array" aca="1" ref="DM237" ca="1">IFERROR(IF(DN237="", "", INDIRECT(_xlfn.CONCAT(DM$1,$DJ237))), "")</f>
        <v/>
      </c>
      <c r="DN237" s="115" t="str" cm="1">
        <f t="array" aca="1" ref="DN237" ca="1">IFERROR(IF(INDIRECT(_xlfn.CONCAT(DN$1, $DJ237))="", "", INDIRECT(_xlfn.CONCAT(DN$1, $DJ237))),"")</f>
        <v/>
      </c>
      <c r="DO237" s="112" t="str" cm="1">
        <f t="array" aca="1" ref="DO237" ca="1">IFERROR(IF(DP237="", "", INDIRECT(_xlfn.CONCAT(DO$1,$DJ237))), "")</f>
        <v/>
      </c>
      <c r="DP237" s="113" t="str" cm="1">
        <f t="array" aca="1" ref="DP237" ca="1">IFERROR(IF(INDIRECT(_xlfn.CONCAT(DP$1, $DJ237))="", "", INDIRECT(_xlfn.CONCAT(DP$1, $DJ237))),"")</f>
        <v/>
      </c>
      <c r="DQ237" s="114" t="str" cm="1">
        <f t="array" aca="1" ref="DQ237" ca="1">IFERROR(IF(DR237="", "", INDIRECT(_xlfn.CONCAT(DQ$1,$DJ237))), "")</f>
        <v/>
      </c>
      <c r="DR237" s="115" t="str" cm="1">
        <f t="array" aca="1" ref="DR237" ca="1">IFERROR(IF(INDIRECT(_xlfn.CONCAT(DR$1, $DJ237))="", "", INDIRECT(_xlfn.CONCAT(DR$1, $DJ237))),"")</f>
        <v/>
      </c>
      <c r="DS237" s="112" t="str" cm="1">
        <f t="array" aca="1" ref="DS237" ca="1">IFERROR(IF(DT237="", "", INDIRECT(_xlfn.CONCAT(DS$1,$DJ237))), "")</f>
        <v/>
      </c>
      <c r="DT237" s="113" t="str" cm="1">
        <f t="array" aca="1" ref="DT237" ca="1">IFERROR(IF(INDIRECT(_xlfn.CONCAT(DT$1, $DJ237))="", "", INDIRECT(_xlfn.CONCAT(DT$1, $DJ237))),"")</f>
        <v/>
      </c>
      <c r="DU237" s="114" t="str" cm="1">
        <f t="array" aca="1" ref="DU237" ca="1">IFERROR(IF(DV237="", "", INDIRECT(_xlfn.CONCAT(DU$1,$DJ237))), "")</f>
        <v/>
      </c>
      <c r="DV237" s="115" t="str" cm="1">
        <f t="array" aca="1" ref="DV237" ca="1">IFERROR(IF(INDIRECT(_xlfn.CONCAT(DV$1, $DJ237))="", "", INDIRECT(_xlfn.CONCAT(DV$1, $DJ237))),"")</f>
        <v/>
      </c>
      <c r="DW237" s="112" t="str" cm="1">
        <f t="array" aca="1" ref="DW237" ca="1">IFERROR(IF(DX237="", "", INDIRECT(_xlfn.CONCAT(DW$1,$DJ237))), "")</f>
        <v/>
      </c>
      <c r="DX237" s="113" t="str" cm="1">
        <f t="array" aca="1" ref="DX237" ca="1">IFERROR(IF(INDIRECT(_xlfn.CONCAT(DX$1, $DJ237))="", "", INDIRECT(_xlfn.CONCAT(DX$1, $DJ237))),"")</f>
        <v/>
      </c>
      <c r="DY237" s="114" t="str" cm="1">
        <f t="array" aca="1" ref="DY237" ca="1">IFERROR(IF(DZ237="", "", INDIRECT(_xlfn.CONCAT(DY$1,$DJ237))), "")</f>
        <v/>
      </c>
      <c r="DZ237" s="115" t="str" cm="1">
        <f t="array" aca="1" ref="DZ237" ca="1">IFERROR(IF(INDIRECT(_xlfn.CONCAT(DZ$1, $DJ237))="", "", INDIRECT(_xlfn.CONCAT(DZ$1, $DJ237))),"")</f>
        <v/>
      </c>
      <c r="EA237" s="112" t="str" cm="1">
        <f t="array" aca="1" ref="EA237" ca="1">IFERROR(IF(EB237="", "", INDIRECT(_xlfn.CONCAT(EA$1,$DJ237))), "")</f>
        <v/>
      </c>
      <c r="EB237" s="113" t="str" cm="1">
        <f t="array" aca="1" ref="EB237" ca="1">IFERROR(IF(INDIRECT(_xlfn.CONCAT(EB$1, $DJ237))="", "", INDIRECT(_xlfn.CONCAT(EB$1, $DJ237))),"")</f>
        <v/>
      </c>
      <c r="EC237" s="114" t="str" cm="1">
        <f t="array" aca="1" ref="EC237" ca="1">IFERROR(IF(ED237="", "", INDIRECT(_xlfn.CONCAT(EC$1,$DJ237))), "")</f>
        <v/>
      </c>
      <c r="ED237" s="115" t="str" cm="1">
        <f t="array" aca="1" ref="ED237" ca="1">IFERROR(IF(INDIRECT(_xlfn.CONCAT(ED$1, $DJ237))="", "", INDIRECT(_xlfn.CONCAT(ED$1, $DJ237))),"")</f>
        <v/>
      </c>
      <c r="EE237" s="112" t="str" cm="1">
        <f t="array" aca="1" ref="EE237" ca="1">IFERROR(IF(EF237="", "", INDIRECT(_xlfn.CONCAT(EE$1,$DJ237))), "")</f>
        <v/>
      </c>
      <c r="EF237" s="113" t="str" cm="1">
        <f t="array" aca="1" ref="EF237" ca="1">IFERROR(IF(INDIRECT(_xlfn.CONCAT(EF$1, $DJ237))="", "", INDIRECT(_xlfn.CONCAT(EF$1, $DJ237))),"")</f>
        <v/>
      </c>
      <c r="EG237" s="114" t="str" cm="1">
        <f t="array" aca="1" ref="EG237" ca="1">IFERROR(IF(EH237="", "", INDIRECT(_xlfn.CONCAT(EG$1,$DJ237))), "")</f>
        <v/>
      </c>
      <c r="EH237" s="115" t="str" cm="1">
        <f t="array" aca="1" ref="EH237" ca="1">IFERROR(IF(INDIRECT(_xlfn.CONCAT(EH$1, $DJ237))="", "", INDIRECT(_xlfn.CONCAT(EH$1, $DJ237))),"")</f>
        <v/>
      </c>
      <c r="EI237" s="112" t="str" cm="1">
        <f t="array" aca="1" ref="EI237" ca="1">IFERROR(IF(EJ237="", "", INDIRECT(_xlfn.CONCAT(EI$1,$DJ237))), "")</f>
        <v/>
      </c>
      <c r="EJ237" s="116" t="str" cm="1">
        <f t="array" aca="1" ref="EJ237" ca="1">IFERROR(IF(INDIRECT(_xlfn.CONCAT(EJ$1, $DJ237))="", "", INDIRECT(_xlfn.CONCAT(EJ$1, $DJ237))),"")</f>
        <v/>
      </c>
      <c r="EK237" s="32"/>
      <c r="EL237" s="32"/>
      <c r="EM237" s="32"/>
      <c r="EN237" s="32"/>
      <c r="EO237" s="32"/>
      <c r="EP237" s="32"/>
      <c r="EQ237" s="32"/>
      <c r="ER237" s="32"/>
      <c r="ES237" s="32"/>
      <c r="ET237" s="32"/>
      <c r="EU237" s="32"/>
      <c r="EV237" s="32"/>
      <c r="EW237" s="32"/>
      <c r="EX237" s="32"/>
      <c r="EY237" s="32"/>
      <c r="EZ237" s="32"/>
      <c r="FA237" s="32"/>
      <c r="FB237" s="32"/>
      <c r="FC237" s="32"/>
      <c r="FD237" s="32"/>
      <c r="FE237" s="32"/>
      <c r="FF237" s="32"/>
      <c r="FG237" s="32"/>
      <c r="FH237" s="32"/>
      <c r="FI237" s="32"/>
      <c r="FJ237" s="32"/>
      <c r="FK237" s="32"/>
      <c r="FL237" s="32"/>
      <c r="FM237" s="32"/>
      <c r="FN237" s="32"/>
      <c r="FO237" s="32"/>
      <c r="FP237" s="32"/>
      <c r="FQ237" s="32"/>
      <c r="FR237" s="32"/>
      <c r="FS237" s="32"/>
      <c r="FT237" s="32"/>
      <c r="FU237" s="32"/>
      <c r="FV237" s="32"/>
      <c r="FW237" s="32"/>
      <c r="FX237" s="32"/>
      <c r="FY237" s="32"/>
      <c r="FZ237" s="32"/>
      <c r="GA237" s="32"/>
      <c r="GB237" s="32"/>
      <c r="GC237" s="32"/>
      <c r="GD237" s="32"/>
      <c r="GE237" s="32"/>
      <c r="GF237" s="32"/>
      <c r="GG237" s="32"/>
      <c r="GH237" s="32"/>
      <c r="GI237" s="32"/>
      <c r="GJ237" s="32"/>
      <c r="GK237" s="32"/>
      <c r="GL237" s="32"/>
    </row>
    <row r="238" spans="1:194" s="34" customFormat="1" x14ac:dyDescent="0.3">
      <c r="A238" s="104" t="str">
        <f t="shared" si="71"/>
        <v/>
      </c>
      <c r="B238" s="54"/>
      <c r="C238" s="93"/>
      <c r="D238" s="93"/>
      <c r="E238" s="94"/>
      <c r="F238" s="95"/>
      <c r="G238" s="95"/>
      <c r="H238" s="95"/>
      <c r="I238" s="95"/>
      <c r="J238" s="95"/>
      <c r="K238" s="95"/>
      <c r="L238" s="95"/>
      <c r="M238" s="95"/>
      <c r="N238" s="95"/>
      <c r="O238" s="95"/>
      <c r="P238" s="95"/>
      <c r="Q238" s="95"/>
      <c r="R238" s="57">
        <f t="shared" si="72"/>
        <v>0</v>
      </c>
      <c r="S238" s="32" t="str">
        <f t="shared" si="82"/>
        <v/>
      </c>
      <c r="T238" s="32" t="str">
        <f t="shared" si="82"/>
        <v/>
      </c>
      <c r="U238" s="32" t="str">
        <f t="shared" si="82"/>
        <v/>
      </c>
      <c r="V238" s="32" t="str">
        <f t="shared" si="82"/>
        <v/>
      </c>
      <c r="W238" s="32" t="str">
        <f t="shared" si="82"/>
        <v/>
      </c>
      <c r="X238" s="32" t="str">
        <f t="shared" si="82"/>
        <v/>
      </c>
      <c r="Y238" s="32" t="str">
        <f t="shared" si="82"/>
        <v/>
      </c>
      <c r="Z238" s="32" t="str">
        <f t="shared" si="82"/>
        <v/>
      </c>
      <c r="AA238" s="32" t="str">
        <f t="shared" si="82"/>
        <v/>
      </c>
      <c r="AB238" s="32" t="str">
        <f t="shared" si="80"/>
        <v/>
      </c>
      <c r="AC238" s="32" t="str">
        <f t="shared" si="80"/>
        <v/>
      </c>
      <c r="AD238" s="32" t="str">
        <f t="shared" si="78"/>
        <v/>
      </c>
      <c r="AE238" s="32" t="str">
        <f t="shared" si="69"/>
        <v/>
      </c>
      <c r="AF238" s="40"/>
      <c r="AG238" s="133"/>
      <c r="AH238" s="142" t="str" cm="1">
        <f t="array" aca="1" ref="AH238" ca="1">IF(OR(AG238="N/A",AG238=""), "", INDEX(INDIRECT(AG$2), AG238))</f>
        <v/>
      </c>
      <c r="AI238" s="138" t="str" cm="1">
        <f t="array" ref="AI238">IF(OR(AG238="N/A",AG238=""), "", INDEX($R$5:$R$300, AG238))</f>
        <v/>
      </c>
      <c r="AJ238" s="134"/>
      <c r="AK238" s="142" t="str" cm="1">
        <f t="array" aca="1" ref="AK238" ca="1">IF(OR(AJ238="N/A",AJ238=""), "", INDEX(INDIRECT(AJ$2), AJ238))</f>
        <v/>
      </c>
      <c r="AL238" s="138" t="str" cm="1">
        <f t="array" ref="AL238">IF(OR(AJ238="N/A",AJ238=""), "", INDEX($R$5:$R$300, AJ238))</f>
        <v/>
      </c>
      <c r="AM238" s="134"/>
      <c r="AN238" s="142" t="str" cm="1">
        <f t="array" aca="1" ref="AN238" ca="1">IF(OR(AM238="N/A",AM238=""), "", INDEX(INDIRECT(AM$2), AM238))</f>
        <v/>
      </c>
      <c r="AO238" s="138" t="str" cm="1">
        <f t="array" ref="AO238">IF(OR(AM238="N/A",AM238=""), "", INDEX($R$5:$R$300, AM238))</f>
        <v/>
      </c>
      <c r="AP238" s="134"/>
      <c r="AQ238" s="142" t="str" cm="1">
        <f t="array" aca="1" ref="AQ238" ca="1">IF(OR(AP238="N/A",AP238=""), "", INDEX(INDIRECT(AP$2), AP238))</f>
        <v/>
      </c>
      <c r="AR238" s="138" t="str" cm="1">
        <f t="array" ref="AR238">IF(OR(AP238="N/A",AP238=""), "", INDEX($R$5:$R$300, AP238))</f>
        <v/>
      </c>
      <c r="AS238" s="134"/>
      <c r="AT238" s="142" t="str" cm="1">
        <f t="array" aca="1" ref="AT238" ca="1">IF(OR(AS238="N/A",AS238=""), "", INDEX(INDIRECT(AS$2), AS238))</f>
        <v/>
      </c>
      <c r="AU238" s="138" t="str" cm="1">
        <f t="array" ref="AU238">IF(OR(AS238="N/A",AS238=""), "", INDEX($R$5:$R$300, AS238))</f>
        <v/>
      </c>
      <c r="AV238" s="134"/>
      <c r="AW238" s="142" t="str" cm="1">
        <f t="array" aca="1" ref="AW238" ca="1">IF(OR(AV238="N/A",AV238=""), "", INDEX(INDIRECT(AV$2), AV238))</f>
        <v/>
      </c>
      <c r="AX238" s="138" t="str" cm="1">
        <f t="array" ref="AX238">IF(OR(AV238="N/A",AV238=""), "", INDEX($R$5:$R$300, AV238))</f>
        <v/>
      </c>
      <c r="AY238" s="134"/>
      <c r="AZ238" s="142" t="str" cm="1">
        <f t="array" aca="1" ref="AZ238" ca="1">IF(OR(AY238="N/A",AY238=""), "", INDEX(INDIRECT(AY$2), AY238))</f>
        <v/>
      </c>
      <c r="BA238" s="138" t="str" cm="1">
        <f t="array" ref="BA238">IF(OR(AY238="N/A",AY238=""), "", INDEX($R$5:$R$300, AY238))</f>
        <v/>
      </c>
      <c r="BB238" s="134"/>
      <c r="BC238" s="142" t="str" cm="1">
        <f t="array" aca="1" ref="BC238" ca="1">IF(OR(BB238="N/A",BB238=""), "", INDEX(INDIRECT(BB$2), BB238))</f>
        <v/>
      </c>
      <c r="BD238" s="138" t="str" cm="1">
        <f t="array" ref="BD238">IF(OR(BB238="N/A",BB238=""), "", INDEX($R$5:$R$300, BB238))</f>
        <v/>
      </c>
      <c r="BE238" s="134"/>
      <c r="BF238" s="142" t="str" cm="1">
        <f t="array" aca="1" ref="BF238" ca="1">IF(OR(BE238="N/A",BE238=""), "", INDEX(INDIRECT(BE$2), BE238))</f>
        <v/>
      </c>
      <c r="BG238" s="138" t="str" cm="1">
        <f t="array" ref="BG238">IF(OR(BE238="N/A",BE238=""), "", INDEX($R$5:$R$300, BE238))</f>
        <v/>
      </c>
      <c r="BH238" s="134"/>
      <c r="BI238" s="142" t="str" cm="1">
        <f t="array" aca="1" ref="BI238" ca="1">IF(OR(BH238="N/A",BH238=""), "", INDEX(INDIRECT(BH$2), BH238))</f>
        <v/>
      </c>
      <c r="BJ238" s="138" t="str" cm="1">
        <f t="array" ref="BJ238">IF(OR(BH238="N/A",BH238=""), "", INDEX($R$5:$R$300, BH238))</f>
        <v/>
      </c>
      <c r="BK238" s="134"/>
      <c r="BL238" s="142" t="str" cm="1">
        <f t="array" aca="1" ref="BL238" ca="1">IF(OR(BK238="N/A",BK238=""), "", INDEX(INDIRECT(BK$2), BK238))</f>
        <v/>
      </c>
      <c r="BM238" s="138" t="str" cm="1">
        <f t="array" ref="BM238">IF(OR(BK238="N/A",BK238=""), "", INDEX($R$5:$R$300, BK238))</f>
        <v/>
      </c>
      <c r="BN238" s="134"/>
      <c r="BO238" s="142" t="str" cm="1">
        <f t="array" aca="1" ref="BO238" ca="1">IF(OR(BN238="N/A",BN238=""), "", INDEX(INDIRECT(BN$2), BN238))</f>
        <v/>
      </c>
      <c r="BP238" s="138" t="str" cm="1">
        <f t="array" ref="BP238">IF(OR(BN238="N/A",BN238=""), "", INDEX($R$5:$R$300, BN238))</f>
        <v/>
      </c>
      <c r="BQ238" s="134"/>
      <c r="BR238" s="142" t="str" cm="1">
        <f t="array" aca="1" ref="BR238" ca="1">IF(OR(BQ238="N/A",BQ238=""), "", INDEX(INDIRECT(BQ$2), BQ238))</f>
        <v/>
      </c>
      <c r="BS238" s="138" t="str" cm="1">
        <f t="array" ref="BS238">IF(OR(BQ238="N/A",BQ238=""), "", INDEX($R$5:$R$300, BQ238))</f>
        <v/>
      </c>
      <c r="BT238" s="40"/>
      <c r="BU238" s="41"/>
      <c r="BV238" s="41"/>
      <c r="BW238" s="41"/>
      <c r="BX238" s="41"/>
      <c r="BY238" s="41"/>
      <c r="BZ238" s="41"/>
      <c r="CA238" s="41"/>
      <c r="CB238" s="41"/>
      <c r="CC238" s="41"/>
      <c r="CD238" s="41"/>
      <c r="CE238" s="41"/>
      <c r="CF238" s="41"/>
      <c r="CG238" s="41"/>
      <c r="CH238" s="40"/>
      <c r="CI238" s="59" t="str">
        <f t="shared" ca="1" si="83"/>
        <v/>
      </c>
      <c r="CJ238" s="59" t="str">
        <f t="shared" ca="1" si="83"/>
        <v/>
      </c>
      <c r="CK238" s="59" t="str">
        <f t="shared" ca="1" si="83"/>
        <v/>
      </c>
      <c r="CL238" s="59" t="str">
        <f t="shared" ca="1" si="83"/>
        <v/>
      </c>
      <c r="CM238" s="59" t="str">
        <f t="shared" ca="1" si="83"/>
        <v/>
      </c>
      <c r="CN238" s="59" t="str">
        <f t="shared" ca="1" si="83"/>
        <v/>
      </c>
      <c r="CO238" s="59" t="str">
        <f t="shared" ca="1" si="83"/>
        <v/>
      </c>
      <c r="CP238" s="59" t="str">
        <f t="shared" ca="1" si="83"/>
        <v/>
      </c>
      <c r="CQ238" s="59" t="str">
        <f t="shared" ca="1" si="83"/>
        <v/>
      </c>
      <c r="CR238" s="59" t="str">
        <f t="shared" ca="1" si="81"/>
        <v/>
      </c>
      <c r="CS238" s="59" t="str">
        <f t="shared" ca="1" si="81"/>
        <v/>
      </c>
      <c r="CT238" s="59" t="str">
        <f t="shared" ca="1" si="79"/>
        <v/>
      </c>
      <c r="CU238" s="59" t="str">
        <f t="shared" ca="1" si="70"/>
        <v/>
      </c>
      <c r="CV238" s="60" t="str">
        <f t="shared" ca="1" si="73"/>
        <v/>
      </c>
      <c r="CW238" s="32" t="str">
        <f t="shared" ca="1" si="77"/>
        <v/>
      </c>
      <c r="CX238" s="32" t="str">
        <f t="shared" ca="1" si="77"/>
        <v/>
      </c>
      <c r="CY238" s="32" t="str">
        <f t="shared" ca="1" si="77"/>
        <v/>
      </c>
      <c r="CZ238" s="32" t="str">
        <f t="shared" ca="1" si="77"/>
        <v/>
      </c>
      <c r="DA238" s="32" t="str">
        <f t="shared" ca="1" si="77"/>
        <v/>
      </c>
      <c r="DB238" s="32" t="str">
        <f t="shared" ca="1" si="77"/>
        <v/>
      </c>
      <c r="DC238" s="32" t="str">
        <f t="shared" ca="1" si="77"/>
        <v/>
      </c>
      <c r="DD238" s="32" t="str">
        <f t="shared" ca="1" si="77"/>
        <v/>
      </c>
      <c r="DE238" s="32" t="str">
        <f t="shared" ca="1" si="77"/>
        <v/>
      </c>
      <c r="DF238" s="32" t="str">
        <f t="shared" ca="1" si="76"/>
        <v/>
      </c>
      <c r="DG238" s="32" t="str">
        <f t="shared" ca="1" si="76"/>
        <v/>
      </c>
      <c r="DH238" s="32" t="str">
        <f t="shared" ca="1" si="75"/>
        <v/>
      </c>
      <c r="DI238" s="32" t="str">
        <f t="shared" ca="1" si="68"/>
        <v/>
      </c>
      <c r="DJ238" s="60" t="str">
        <f t="shared" ca="1" si="74"/>
        <v/>
      </c>
      <c r="DK238" s="112" t="str" cm="1">
        <f t="array" aca="1" ref="DK238" ca="1">IFERROR(IF(DL238="", "", INDIRECT(_xlfn.CONCAT(DK$1,$DJ238))), "")</f>
        <v/>
      </c>
      <c r="DL238" s="113" t="str" cm="1">
        <f t="array" aca="1" ref="DL238" ca="1">IFERROR(IF(INDIRECT(_xlfn.CONCAT(DL$1, $DJ238))="", "", INDIRECT(_xlfn.CONCAT(DL$1, $DJ238))),"")</f>
        <v/>
      </c>
      <c r="DM238" s="114" t="str" cm="1">
        <f t="array" aca="1" ref="DM238" ca="1">IFERROR(IF(DN238="", "", INDIRECT(_xlfn.CONCAT(DM$1,$DJ238))), "")</f>
        <v/>
      </c>
      <c r="DN238" s="115" t="str" cm="1">
        <f t="array" aca="1" ref="DN238" ca="1">IFERROR(IF(INDIRECT(_xlfn.CONCAT(DN$1, $DJ238))="", "", INDIRECT(_xlfn.CONCAT(DN$1, $DJ238))),"")</f>
        <v/>
      </c>
      <c r="DO238" s="112" t="str" cm="1">
        <f t="array" aca="1" ref="DO238" ca="1">IFERROR(IF(DP238="", "", INDIRECT(_xlfn.CONCAT(DO$1,$DJ238))), "")</f>
        <v/>
      </c>
      <c r="DP238" s="113" t="str" cm="1">
        <f t="array" aca="1" ref="DP238" ca="1">IFERROR(IF(INDIRECT(_xlfn.CONCAT(DP$1, $DJ238))="", "", INDIRECT(_xlfn.CONCAT(DP$1, $DJ238))),"")</f>
        <v/>
      </c>
      <c r="DQ238" s="114" t="str" cm="1">
        <f t="array" aca="1" ref="DQ238" ca="1">IFERROR(IF(DR238="", "", INDIRECT(_xlfn.CONCAT(DQ$1,$DJ238))), "")</f>
        <v/>
      </c>
      <c r="DR238" s="115" t="str" cm="1">
        <f t="array" aca="1" ref="DR238" ca="1">IFERROR(IF(INDIRECT(_xlfn.CONCAT(DR$1, $DJ238))="", "", INDIRECT(_xlfn.CONCAT(DR$1, $DJ238))),"")</f>
        <v/>
      </c>
      <c r="DS238" s="112" t="str" cm="1">
        <f t="array" aca="1" ref="DS238" ca="1">IFERROR(IF(DT238="", "", INDIRECT(_xlfn.CONCAT(DS$1,$DJ238))), "")</f>
        <v/>
      </c>
      <c r="DT238" s="113" t="str" cm="1">
        <f t="array" aca="1" ref="DT238" ca="1">IFERROR(IF(INDIRECT(_xlfn.CONCAT(DT$1, $DJ238))="", "", INDIRECT(_xlfn.CONCAT(DT$1, $DJ238))),"")</f>
        <v/>
      </c>
      <c r="DU238" s="114" t="str" cm="1">
        <f t="array" aca="1" ref="DU238" ca="1">IFERROR(IF(DV238="", "", INDIRECT(_xlfn.CONCAT(DU$1,$DJ238))), "")</f>
        <v/>
      </c>
      <c r="DV238" s="115" t="str" cm="1">
        <f t="array" aca="1" ref="DV238" ca="1">IFERROR(IF(INDIRECT(_xlfn.CONCAT(DV$1, $DJ238))="", "", INDIRECT(_xlfn.CONCAT(DV$1, $DJ238))),"")</f>
        <v/>
      </c>
      <c r="DW238" s="112" t="str" cm="1">
        <f t="array" aca="1" ref="DW238" ca="1">IFERROR(IF(DX238="", "", INDIRECT(_xlfn.CONCAT(DW$1,$DJ238))), "")</f>
        <v/>
      </c>
      <c r="DX238" s="113" t="str" cm="1">
        <f t="array" aca="1" ref="DX238" ca="1">IFERROR(IF(INDIRECT(_xlfn.CONCAT(DX$1, $DJ238))="", "", INDIRECT(_xlfn.CONCAT(DX$1, $DJ238))),"")</f>
        <v/>
      </c>
      <c r="DY238" s="114" t="str" cm="1">
        <f t="array" aca="1" ref="DY238" ca="1">IFERROR(IF(DZ238="", "", INDIRECT(_xlfn.CONCAT(DY$1,$DJ238))), "")</f>
        <v/>
      </c>
      <c r="DZ238" s="115" t="str" cm="1">
        <f t="array" aca="1" ref="DZ238" ca="1">IFERROR(IF(INDIRECT(_xlfn.CONCAT(DZ$1, $DJ238))="", "", INDIRECT(_xlfn.CONCAT(DZ$1, $DJ238))),"")</f>
        <v/>
      </c>
      <c r="EA238" s="112" t="str" cm="1">
        <f t="array" aca="1" ref="EA238" ca="1">IFERROR(IF(EB238="", "", INDIRECT(_xlfn.CONCAT(EA$1,$DJ238))), "")</f>
        <v/>
      </c>
      <c r="EB238" s="113" t="str" cm="1">
        <f t="array" aca="1" ref="EB238" ca="1">IFERROR(IF(INDIRECT(_xlfn.CONCAT(EB$1, $DJ238))="", "", INDIRECT(_xlfn.CONCAT(EB$1, $DJ238))),"")</f>
        <v/>
      </c>
      <c r="EC238" s="114" t="str" cm="1">
        <f t="array" aca="1" ref="EC238" ca="1">IFERROR(IF(ED238="", "", INDIRECT(_xlfn.CONCAT(EC$1,$DJ238))), "")</f>
        <v/>
      </c>
      <c r="ED238" s="115" t="str" cm="1">
        <f t="array" aca="1" ref="ED238" ca="1">IFERROR(IF(INDIRECT(_xlfn.CONCAT(ED$1, $DJ238))="", "", INDIRECT(_xlfn.CONCAT(ED$1, $DJ238))),"")</f>
        <v/>
      </c>
      <c r="EE238" s="112" t="str" cm="1">
        <f t="array" aca="1" ref="EE238" ca="1">IFERROR(IF(EF238="", "", INDIRECT(_xlfn.CONCAT(EE$1,$DJ238))), "")</f>
        <v/>
      </c>
      <c r="EF238" s="113" t="str" cm="1">
        <f t="array" aca="1" ref="EF238" ca="1">IFERROR(IF(INDIRECT(_xlfn.CONCAT(EF$1, $DJ238))="", "", INDIRECT(_xlfn.CONCAT(EF$1, $DJ238))),"")</f>
        <v/>
      </c>
      <c r="EG238" s="114" t="str" cm="1">
        <f t="array" aca="1" ref="EG238" ca="1">IFERROR(IF(EH238="", "", INDIRECT(_xlfn.CONCAT(EG$1,$DJ238))), "")</f>
        <v/>
      </c>
      <c r="EH238" s="115" t="str" cm="1">
        <f t="array" aca="1" ref="EH238" ca="1">IFERROR(IF(INDIRECT(_xlfn.CONCAT(EH$1, $DJ238))="", "", INDIRECT(_xlfn.CONCAT(EH$1, $DJ238))),"")</f>
        <v/>
      </c>
      <c r="EI238" s="112" t="str" cm="1">
        <f t="array" aca="1" ref="EI238" ca="1">IFERROR(IF(EJ238="", "", INDIRECT(_xlfn.CONCAT(EI$1,$DJ238))), "")</f>
        <v/>
      </c>
      <c r="EJ238" s="116" t="str" cm="1">
        <f t="array" aca="1" ref="EJ238" ca="1">IFERROR(IF(INDIRECT(_xlfn.CONCAT(EJ$1, $DJ238))="", "", INDIRECT(_xlfn.CONCAT(EJ$1, $DJ238))),"")</f>
        <v/>
      </c>
      <c r="EK238" s="32"/>
      <c r="EL238" s="32"/>
      <c r="EM238" s="32"/>
      <c r="EN238" s="32"/>
      <c r="EO238" s="32"/>
      <c r="EP238" s="32"/>
      <c r="EQ238" s="32"/>
      <c r="ER238" s="32"/>
      <c r="ES238" s="32"/>
      <c r="ET238" s="32"/>
      <c r="EU238" s="32"/>
      <c r="EV238" s="32"/>
      <c r="EW238" s="32"/>
      <c r="EX238" s="32"/>
      <c r="EY238" s="32"/>
      <c r="EZ238" s="32"/>
      <c r="FA238" s="32"/>
      <c r="FB238" s="32"/>
      <c r="FC238" s="32"/>
      <c r="FD238" s="32"/>
      <c r="FE238" s="32"/>
      <c r="FF238" s="32"/>
      <c r="FG238" s="32"/>
      <c r="FH238" s="32"/>
      <c r="FI238" s="32"/>
      <c r="FJ238" s="32"/>
      <c r="FK238" s="32"/>
      <c r="FL238" s="32"/>
      <c r="FM238" s="32"/>
      <c r="FN238" s="32"/>
      <c r="FO238" s="32"/>
      <c r="FP238" s="32"/>
      <c r="FQ238" s="32"/>
      <c r="FR238" s="32"/>
      <c r="FS238" s="32"/>
      <c r="FT238" s="32"/>
      <c r="FU238" s="32"/>
      <c r="FV238" s="32"/>
      <c r="FW238" s="32"/>
      <c r="FX238" s="32"/>
      <c r="FY238" s="32"/>
      <c r="FZ238" s="32"/>
      <c r="GA238" s="32"/>
      <c r="GB238" s="32"/>
      <c r="GC238" s="32"/>
      <c r="GD238" s="32"/>
      <c r="GE238" s="32"/>
      <c r="GF238" s="32"/>
      <c r="GG238" s="32"/>
      <c r="GH238" s="32"/>
      <c r="GI238" s="32"/>
      <c r="GJ238" s="32"/>
      <c r="GK238" s="32"/>
      <c r="GL238" s="32"/>
    </row>
    <row r="239" spans="1:194" s="34" customFormat="1" x14ac:dyDescent="0.3">
      <c r="A239" s="104" t="str">
        <f t="shared" si="71"/>
        <v/>
      </c>
      <c r="B239" s="54"/>
      <c r="C239" s="93"/>
      <c r="D239" s="93"/>
      <c r="E239" s="94"/>
      <c r="F239" s="95"/>
      <c r="G239" s="95"/>
      <c r="H239" s="95"/>
      <c r="I239" s="95"/>
      <c r="J239" s="95"/>
      <c r="K239" s="95"/>
      <c r="L239" s="95"/>
      <c r="M239" s="95"/>
      <c r="N239" s="95"/>
      <c r="O239" s="95"/>
      <c r="P239" s="95"/>
      <c r="Q239" s="95"/>
      <c r="R239" s="57">
        <f t="shared" si="72"/>
        <v>0</v>
      </c>
      <c r="S239" s="32" t="str">
        <f t="shared" si="82"/>
        <v/>
      </c>
      <c r="T239" s="32" t="str">
        <f t="shared" si="82"/>
        <v/>
      </c>
      <c r="U239" s="32" t="str">
        <f t="shared" si="82"/>
        <v/>
      </c>
      <c r="V239" s="32" t="str">
        <f t="shared" si="82"/>
        <v/>
      </c>
      <c r="W239" s="32" t="str">
        <f t="shared" si="82"/>
        <v/>
      </c>
      <c r="X239" s="32" t="str">
        <f t="shared" si="82"/>
        <v/>
      </c>
      <c r="Y239" s="32" t="str">
        <f t="shared" si="82"/>
        <v/>
      </c>
      <c r="Z239" s="32" t="str">
        <f t="shared" si="82"/>
        <v/>
      </c>
      <c r="AA239" s="32" t="str">
        <f t="shared" si="82"/>
        <v/>
      </c>
      <c r="AB239" s="32" t="str">
        <f t="shared" si="80"/>
        <v/>
      </c>
      <c r="AC239" s="32" t="str">
        <f t="shared" si="80"/>
        <v/>
      </c>
      <c r="AD239" s="32" t="str">
        <f t="shared" si="78"/>
        <v/>
      </c>
      <c r="AE239" s="32" t="str">
        <f t="shared" si="69"/>
        <v/>
      </c>
      <c r="AF239" s="40"/>
      <c r="AG239" s="133"/>
      <c r="AH239" s="142" t="str" cm="1">
        <f t="array" aca="1" ref="AH239" ca="1">IF(OR(AG239="N/A",AG239=""), "", INDEX(INDIRECT(AG$2), AG239))</f>
        <v/>
      </c>
      <c r="AI239" s="138" t="str" cm="1">
        <f t="array" ref="AI239">IF(OR(AG239="N/A",AG239=""), "", INDEX($R$5:$R$300, AG239))</f>
        <v/>
      </c>
      <c r="AJ239" s="134"/>
      <c r="AK239" s="142" t="str" cm="1">
        <f t="array" aca="1" ref="AK239" ca="1">IF(OR(AJ239="N/A",AJ239=""), "", INDEX(INDIRECT(AJ$2), AJ239))</f>
        <v/>
      </c>
      <c r="AL239" s="138" t="str" cm="1">
        <f t="array" ref="AL239">IF(OR(AJ239="N/A",AJ239=""), "", INDEX($R$5:$R$300, AJ239))</f>
        <v/>
      </c>
      <c r="AM239" s="134"/>
      <c r="AN239" s="142" t="str" cm="1">
        <f t="array" aca="1" ref="AN239" ca="1">IF(OR(AM239="N/A",AM239=""), "", INDEX(INDIRECT(AM$2), AM239))</f>
        <v/>
      </c>
      <c r="AO239" s="138" t="str" cm="1">
        <f t="array" ref="AO239">IF(OR(AM239="N/A",AM239=""), "", INDEX($R$5:$R$300, AM239))</f>
        <v/>
      </c>
      <c r="AP239" s="134"/>
      <c r="AQ239" s="142" t="str" cm="1">
        <f t="array" aca="1" ref="AQ239" ca="1">IF(OR(AP239="N/A",AP239=""), "", INDEX(INDIRECT(AP$2), AP239))</f>
        <v/>
      </c>
      <c r="AR239" s="138" t="str" cm="1">
        <f t="array" ref="AR239">IF(OR(AP239="N/A",AP239=""), "", INDEX($R$5:$R$300, AP239))</f>
        <v/>
      </c>
      <c r="AS239" s="134"/>
      <c r="AT239" s="142" t="str" cm="1">
        <f t="array" aca="1" ref="AT239" ca="1">IF(OR(AS239="N/A",AS239=""), "", INDEX(INDIRECT(AS$2), AS239))</f>
        <v/>
      </c>
      <c r="AU239" s="138" t="str" cm="1">
        <f t="array" ref="AU239">IF(OR(AS239="N/A",AS239=""), "", INDEX($R$5:$R$300, AS239))</f>
        <v/>
      </c>
      <c r="AV239" s="134"/>
      <c r="AW239" s="142" t="str" cm="1">
        <f t="array" aca="1" ref="AW239" ca="1">IF(OR(AV239="N/A",AV239=""), "", INDEX(INDIRECT(AV$2), AV239))</f>
        <v/>
      </c>
      <c r="AX239" s="138" t="str" cm="1">
        <f t="array" ref="AX239">IF(OR(AV239="N/A",AV239=""), "", INDEX($R$5:$R$300, AV239))</f>
        <v/>
      </c>
      <c r="AY239" s="134"/>
      <c r="AZ239" s="142" t="str" cm="1">
        <f t="array" aca="1" ref="AZ239" ca="1">IF(OR(AY239="N/A",AY239=""), "", INDEX(INDIRECT(AY$2), AY239))</f>
        <v/>
      </c>
      <c r="BA239" s="138" t="str" cm="1">
        <f t="array" ref="BA239">IF(OR(AY239="N/A",AY239=""), "", INDEX($R$5:$R$300, AY239))</f>
        <v/>
      </c>
      <c r="BB239" s="134"/>
      <c r="BC239" s="142" t="str" cm="1">
        <f t="array" aca="1" ref="BC239" ca="1">IF(OR(BB239="N/A",BB239=""), "", INDEX(INDIRECT(BB$2), BB239))</f>
        <v/>
      </c>
      <c r="BD239" s="138" t="str" cm="1">
        <f t="array" ref="BD239">IF(OR(BB239="N/A",BB239=""), "", INDEX($R$5:$R$300, BB239))</f>
        <v/>
      </c>
      <c r="BE239" s="134"/>
      <c r="BF239" s="142" t="str" cm="1">
        <f t="array" aca="1" ref="BF239" ca="1">IF(OR(BE239="N/A",BE239=""), "", INDEX(INDIRECT(BE$2), BE239))</f>
        <v/>
      </c>
      <c r="BG239" s="138" t="str" cm="1">
        <f t="array" ref="BG239">IF(OR(BE239="N/A",BE239=""), "", INDEX($R$5:$R$300, BE239))</f>
        <v/>
      </c>
      <c r="BH239" s="134"/>
      <c r="BI239" s="142" t="str" cm="1">
        <f t="array" aca="1" ref="BI239" ca="1">IF(OR(BH239="N/A",BH239=""), "", INDEX(INDIRECT(BH$2), BH239))</f>
        <v/>
      </c>
      <c r="BJ239" s="138" t="str" cm="1">
        <f t="array" ref="BJ239">IF(OR(BH239="N/A",BH239=""), "", INDEX($R$5:$R$300, BH239))</f>
        <v/>
      </c>
      <c r="BK239" s="134"/>
      <c r="BL239" s="142" t="str" cm="1">
        <f t="array" aca="1" ref="BL239" ca="1">IF(OR(BK239="N/A",BK239=""), "", INDEX(INDIRECT(BK$2), BK239))</f>
        <v/>
      </c>
      <c r="BM239" s="138" t="str" cm="1">
        <f t="array" ref="BM239">IF(OR(BK239="N/A",BK239=""), "", INDEX($R$5:$R$300, BK239))</f>
        <v/>
      </c>
      <c r="BN239" s="134"/>
      <c r="BO239" s="142" t="str" cm="1">
        <f t="array" aca="1" ref="BO239" ca="1">IF(OR(BN239="N/A",BN239=""), "", INDEX(INDIRECT(BN$2), BN239))</f>
        <v/>
      </c>
      <c r="BP239" s="138" t="str" cm="1">
        <f t="array" ref="BP239">IF(OR(BN239="N/A",BN239=""), "", INDEX($R$5:$R$300, BN239))</f>
        <v/>
      </c>
      <c r="BQ239" s="134"/>
      <c r="BR239" s="142" t="str" cm="1">
        <f t="array" aca="1" ref="BR239" ca="1">IF(OR(BQ239="N/A",BQ239=""), "", INDEX(INDIRECT(BQ$2), BQ239))</f>
        <v/>
      </c>
      <c r="BS239" s="138" t="str" cm="1">
        <f t="array" ref="BS239">IF(OR(BQ239="N/A",BQ239=""), "", INDEX($R$5:$R$300, BQ239))</f>
        <v/>
      </c>
      <c r="BT239" s="40"/>
      <c r="BU239" s="41"/>
      <c r="BV239" s="41"/>
      <c r="BW239" s="41"/>
      <c r="BX239" s="41"/>
      <c r="BY239" s="41"/>
      <c r="BZ239" s="41"/>
      <c r="CA239" s="41"/>
      <c r="CB239" s="41"/>
      <c r="CC239" s="41"/>
      <c r="CD239" s="41"/>
      <c r="CE239" s="41"/>
      <c r="CF239" s="41"/>
      <c r="CG239" s="41"/>
      <c r="CH239" s="40"/>
      <c r="CI239" s="59" t="str">
        <f t="shared" ca="1" si="83"/>
        <v/>
      </c>
      <c r="CJ239" s="59" t="str">
        <f t="shared" ca="1" si="83"/>
        <v/>
      </c>
      <c r="CK239" s="59" t="str">
        <f t="shared" ca="1" si="83"/>
        <v/>
      </c>
      <c r="CL239" s="59" t="str">
        <f t="shared" ca="1" si="83"/>
        <v/>
      </c>
      <c r="CM239" s="59" t="str">
        <f t="shared" ca="1" si="83"/>
        <v/>
      </c>
      <c r="CN239" s="59" t="str">
        <f t="shared" ca="1" si="83"/>
        <v/>
      </c>
      <c r="CO239" s="59" t="str">
        <f t="shared" ca="1" si="83"/>
        <v/>
      </c>
      <c r="CP239" s="59" t="str">
        <f t="shared" ca="1" si="83"/>
        <v/>
      </c>
      <c r="CQ239" s="59" t="str">
        <f t="shared" ca="1" si="83"/>
        <v/>
      </c>
      <c r="CR239" s="59" t="str">
        <f t="shared" ca="1" si="81"/>
        <v/>
      </c>
      <c r="CS239" s="59" t="str">
        <f t="shared" ca="1" si="81"/>
        <v/>
      </c>
      <c r="CT239" s="59" t="str">
        <f t="shared" ca="1" si="79"/>
        <v/>
      </c>
      <c r="CU239" s="59" t="str">
        <f t="shared" ca="1" si="70"/>
        <v/>
      </c>
      <c r="CV239" s="60" t="str">
        <f t="shared" ca="1" si="73"/>
        <v/>
      </c>
      <c r="CW239" s="32" t="str">
        <f t="shared" ca="1" si="77"/>
        <v/>
      </c>
      <c r="CX239" s="32" t="str">
        <f t="shared" ca="1" si="77"/>
        <v/>
      </c>
      <c r="CY239" s="32" t="str">
        <f t="shared" ca="1" si="77"/>
        <v/>
      </c>
      <c r="CZ239" s="32" t="str">
        <f t="shared" ca="1" si="77"/>
        <v/>
      </c>
      <c r="DA239" s="32" t="str">
        <f t="shared" ca="1" si="77"/>
        <v/>
      </c>
      <c r="DB239" s="32" t="str">
        <f t="shared" ca="1" si="77"/>
        <v/>
      </c>
      <c r="DC239" s="32" t="str">
        <f t="shared" ca="1" si="77"/>
        <v/>
      </c>
      <c r="DD239" s="32" t="str">
        <f t="shared" ca="1" si="77"/>
        <v/>
      </c>
      <c r="DE239" s="32" t="str">
        <f t="shared" ca="1" si="77"/>
        <v/>
      </c>
      <c r="DF239" s="32" t="str">
        <f t="shared" ca="1" si="76"/>
        <v/>
      </c>
      <c r="DG239" s="32" t="str">
        <f t="shared" ca="1" si="76"/>
        <v/>
      </c>
      <c r="DH239" s="32" t="str">
        <f t="shared" ca="1" si="75"/>
        <v/>
      </c>
      <c r="DI239" s="32" t="str">
        <f t="shared" ca="1" si="68"/>
        <v/>
      </c>
      <c r="DJ239" s="60" t="str">
        <f t="shared" ca="1" si="74"/>
        <v/>
      </c>
      <c r="DK239" s="112" t="str" cm="1">
        <f t="array" aca="1" ref="DK239" ca="1">IFERROR(IF(DL239="", "", INDIRECT(_xlfn.CONCAT(DK$1,$DJ239))), "")</f>
        <v/>
      </c>
      <c r="DL239" s="113" t="str" cm="1">
        <f t="array" aca="1" ref="DL239" ca="1">IFERROR(IF(INDIRECT(_xlfn.CONCAT(DL$1, $DJ239))="", "", INDIRECT(_xlfn.CONCAT(DL$1, $DJ239))),"")</f>
        <v/>
      </c>
      <c r="DM239" s="114" t="str" cm="1">
        <f t="array" aca="1" ref="DM239" ca="1">IFERROR(IF(DN239="", "", INDIRECT(_xlfn.CONCAT(DM$1,$DJ239))), "")</f>
        <v/>
      </c>
      <c r="DN239" s="115" t="str" cm="1">
        <f t="array" aca="1" ref="DN239" ca="1">IFERROR(IF(INDIRECT(_xlfn.CONCAT(DN$1, $DJ239))="", "", INDIRECT(_xlfn.CONCAT(DN$1, $DJ239))),"")</f>
        <v/>
      </c>
      <c r="DO239" s="112" t="str" cm="1">
        <f t="array" aca="1" ref="DO239" ca="1">IFERROR(IF(DP239="", "", INDIRECT(_xlfn.CONCAT(DO$1,$DJ239))), "")</f>
        <v/>
      </c>
      <c r="DP239" s="113" t="str" cm="1">
        <f t="array" aca="1" ref="DP239" ca="1">IFERROR(IF(INDIRECT(_xlfn.CONCAT(DP$1, $DJ239))="", "", INDIRECT(_xlfn.CONCAT(DP$1, $DJ239))),"")</f>
        <v/>
      </c>
      <c r="DQ239" s="114" t="str" cm="1">
        <f t="array" aca="1" ref="DQ239" ca="1">IFERROR(IF(DR239="", "", INDIRECT(_xlfn.CONCAT(DQ$1,$DJ239))), "")</f>
        <v/>
      </c>
      <c r="DR239" s="115" t="str" cm="1">
        <f t="array" aca="1" ref="DR239" ca="1">IFERROR(IF(INDIRECT(_xlfn.CONCAT(DR$1, $DJ239))="", "", INDIRECT(_xlfn.CONCAT(DR$1, $DJ239))),"")</f>
        <v/>
      </c>
      <c r="DS239" s="112" t="str" cm="1">
        <f t="array" aca="1" ref="DS239" ca="1">IFERROR(IF(DT239="", "", INDIRECT(_xlfn.CONCAT(DS$1,$DJ239))), "")</f>
        <v/>
      </c>
      <c r="DT239" s="113" t="str" cm="1">
        <f t="array" aca="1" ref="DT239" ca="1">IFERROR(IF(INDIRECT(_xlfn.CONCAT(DT$1, $DJ239))="", "", INDIRECT(_xlfn.CONCAT(DT$1, $DJ239))),"")</f>
        <v/>
      </c>
      <c r="DU239" s="114" t="str" cm="1">
        <f t="array" aca="1" ref="DU239" ca="1">IFERROR(IF(DV239="", "", INDIRECT(_xlfn.CONCAT(DU$1,$DJ239))), "")</f>
        <v/>
      </c>
      <c r="DV239" s="115" t="str" cm="1">
        <f t="array" aca="1" ref="DV239" ca="1">IFERROR(IF(INDIRECT(_xlfn.CONCAT(DV$1, $DJ239))="", "", INDIRECT(_xlfn.CONCAT(DV$1, $DJ239))),"")</f>
        <v/>
      </c>
      <c r="DW239" s="112" t="str" cm="1">
        <f t="array" aca="1" ref="DW239" ca="1">IFERROR(IF(DX239="", "", INDIRECT(_xlfn.CONCAT(DW$1,$DJ239))), "")</f>
        <v/>
      </c>
      <c r="DX239" s="113" t="str" cm="1">
        <f t="array" aca="1" ref="DX239" ca="1">IFERROR(IF(INDIRECT(_xlfn.CONCAT(DX$1, $DJ239))="", "", INDIRECT(_xlfn.CONCAT(DX$1, $DJ239))),"")</f>
        <v/>
      </c>
      <c r="DY239" s="114" t="str" cm="1">
        <f t="array" aca="1" ref="DY239" ca="1">IFERROR(IF(DZ239="", "", INDIRECT(_xlfn.CONCAT(DY$1,$DJ239))), "")</f>
        <v/>
      </c>
      <c r="DZ239" s="115" t="str" cm="1">
        <f t="array" aca="1" ref="DZ239" ca="1">IFERROR(IF(INDIRECT(_xlfn.CONCAT(DZ$1, $DJ239))="", "", INDIRECT(_xlfn.CONCAT(DZ$1, $DJ239))),"")</f>
        <v/>
      </c>
      <c r="EA239" s="112" t="str" cm="1">
        <f t="array" aca="1" ref="EA239" ca="1">IFERROR(IF(EB239="", "", INDIRECT(_xlfn.CONCAT(EA$1,$DJ239))), "")</f>
        <v/>
      </c>
      <c r="EB239" s="113" t="str" cm="1">
        <f t="array" aca="1" ref="EB239" ca="1">IFERROR(IF(INDIRECT(_xlfn.CONCAT(EB$1, $DJ239))="", "", INDIRECT(_xlfn.CONCAT(EB$1, $DJ239))),"")</f>
        <v/>
      </c>
      <c r="EC239" s="114" t="str" cm="1">
        <f t="array" aca="1" ref="EC239" ca="1">IFERROR(IF(ED239="", "", INDIRECT(_xlfn.CONCAT(EC$1,$DJ239))), "")</f>
        <v/>
      </c>
      <c r="ED239" s="115" t="str" cm="1">
        <f t="array" aca="1" ref="ED239" ca="1">IFERROR(IF(INDIRECT(_xlfn.CONCAT(ED$1, $DJ239))="", "", INDIRECT(_xlfn.CONCAT(ED$1, $DJ239))),"")</f>
        <v/>
      </c>
      <c r="EE239" s="112" t="str" cm="1">
        <f t="array" aca="1" ref="EE239" ca="1">IFERROR(IF(EF239="", "", INDIRECT(_xlfn.CONCAT(EE$1,$DJ239))), "")</f>
        <v/>
      </c>
      <c r="EF239" s="113" t="str" cm="1">
        <f t="array" aca="1" ref="EF239" ca="1">IFERROR(IF(INDIRECT(_xlfn.CONCAT(EF$1, $DJ239))="", "", INDIRECT(_xlfn.CONCAT(EF$1, $DJ239))),"")</f>
        <v/>
      </c>
      <c r="EG239" s="114" t="str" cm="1">
        <f t="array" aca="1" ref="EG239" ca="1">IFERROR(IF(EH239="", "", INDIRECT(_xlfn.CONCAT(EG$1,$DJ239))), "")</f>
        <v/>
      </c>
      <c r="EH239" s="115" t="str" cm="1">
        <f t="array" aca="1" ref="EH239" ca="1">IFERROR(IF(INDIRECT(_xlfn.CONCAT(EH$1, $DJ239))="", "", INDIRECT(_xlfn.CONCAT(EH$1, $DJ239))),"")</f>
        <v/>
      </c>
      <c r="EI239" s="112" t="str" cm="1">
        <f t="array" aca="1" ref="EI239" ca="1">IFERROR(IF(EJ239="", "", INDIRECT(_xlfn.CONCAT(EI$1,$DJ239))), "")</f>
        <v/>
      </c>
      <c r="EJ239" s="116" t="str" cm="1">
        <f t="array" aca="1" ref="EJ239" ca="1">IFERROR(IF(INDIRECT(_xlfn.CONCAT(EJ$1, $DJ239))="", "", INDIRECT(_xlfn.CONCAT(EJ$1, $DJ239))),"")</f>
        <v/>
      </c>
      <c r="EK239" s="32"/>
      <c r="EL239" s="32"/>
      <c r="EM239" s="32"/>
      <c r="EN239" s="32"/>
      <c r="EO239" s="32"/>
      <c r="EP239" s="32"/>
      <c r="EQ239" s="32"/>
      <c r="ER239" s="32"/>
      <c r="ES239" s="32"/>
      <c r="ET239" s="32"/>
      <c r="EU239" s="32"/>
      <c r="EV239" s="32"/>
      <c r="EW239" s="32"/>
      <c r="EX239" s="32"/>
      <c r="EY239" s="32"/>
      <c r="EZ239" s="32"/>
      <c r="FA239" s="32"/>
      <c r="FB239" s="32"/>
      <c r="FC239" s="32"/>
      <c r="FD239" s="32"/>
      <c r="FE239" s="32"/>
      <c r="FF239" s="32"/>
      <c r="FG239" s="32"/>
      <c r="FH239" s="32"/>
      <c r="FI239" s="32"/>
      <c r="FJ239" s="32"/>
      <c r="FK239" s="32"/>
      <c r="FL239" s="32"/>
      <c r="FM239" s="32"/>
      <c r="FN239" s="32"/>
      <c r="FO239" s="32"/>
      <c r="FP239" s="32"/>
      <c r="FQ239" s="32"/>
      <c r="FR239" s="32"/>
      <c r="FS239" s="32"/>
      <c r="FT239" s="32"/>
      <c r="FU239" s="32"/>
      <c r="FV239" s="32"/>
      <c r="FW239" s="32"/>
      <c r="FX239" s="32"/>
      <c r="FY239" s="32"/>
      <c r="FZ239" s="32"/>
      <c r="GA239" s="32"/>
      <c r="GB239" s="32"/>
      <c r="GC239" s="32"/>
      <c r="GD239" s="32"/>
      <c r="GE239" s="32"/>
      <c r="GF239" s="32"/>
      <c r="GG239" s="32"/>
      <c r="GH239" s="32"/>
      <c r="GI239" s="32"/>
      <c r="GJ239" s="32"/>
      <c r="GK239" s="32"/>
      <c r="GL239" s="32"/>
    </row>
    <row r="240" spans="1:194" s="34" customFormat="1" x14ac:dyDescent="0.3">
      <c r="A240" s="104" t="str">
        <f t="shared" si="71"/>
        <v/>
      </c>
      <c r="B240" s="54"/>
      <c r="C240" s="93"/>
      <c r="D240" s="93"/>
      <c r="E240" s="94"/>
      <c r="F240" s="95"/>
      <c r="G240" s="95"/>
      <c r="H240" s="95"/>
      <c r="I240" s="95"/>
      <c r="J240" s="95"/>
      <c r="K240" s="95"/>
      <c r="L240" s="95"/>
      <c r="M240" s="95"/>
      <c r="N240" s="95"/>
      <c r="O240" s="95"/>
      <c r="P240" s="95"/>
      <c r="Q240" s="95"/>
      <c r="R240" s="57">
        <f t="shared" si="72"/>
        <v>0</v>
      </c>
      <c r="S240" s="32" t="str">
        <f t="shared" si="82"/>
        <v/>
      </c>
      <c r="T240" s="32" t="str">
        <f t="shared" si="82"/>
        <v/>
      </c>
      <c r="U240" s="32" t="str">
        <f t="shared" si="82"/>
        <v/>
      </c>
      <c r="V240" s="32" t="str">
        <f t="shared" si="82"/>
        <v/>
      </c>
      <c r="W240" s="32" t="str">
        <f t="shared" si="82"/>
        <v/>
      </c>
      <c r="X240" s="32" t="str">
        <f t="shared" si="82"/>
        <v/>
      </c>
      <c r="Y240" s="32" t="str">
        <f t="shared" si="82"/>
        <v/>
      </c>
      <c r="Z240" s="32" t="str">
        <f t="shared" si="82"/>
        <v/>
      </c>
      <c r="AA240" s="32" t="str">
        <f t="shared" si="82"/>
        <v/>
      </c>
      <c r="AB240" s="32" t="str">
        <f t="shared" si="80"/>
        <v/>
      </c>
      <c r="AC240" s="32" t="str">
        <f t="shared" si="80"/>
        <v/>
      </c>
      <c r="AD240" s="32" t="str">
        <f t="shared" si="78"/>
        <v/>
      </c>
      <c r="AE240" s="32" t="str">
        <f t="shared" si="69"/>
        <v/>
      </c>
      <c r="AF240" s="40"/>
      <c r="AG240" s="133"/>
      <c r="AH240" s="142" t="str" cm="1">
        <f t="array" aca="1" ref="AH240" ca="1">IF(OR(AG240="N/A",AG240=""), "", INDEX(INDIRECT(AG$2), AG240))</f>
        <v/>
      </c>
      <c r="AI240" s="138" t="str" cm="1">
        <f t="array" ref="AI240">IF(OR(AG240="N/A",AG240=""), "", INDEX($R$5:$R$300, AG240))</f>
        <v/>
      </c>
      <c r="AJ240" s="134"/>
      <c r="AK240" s="142" t="str" cm="1">
        <f t="array" aca="1" ref="AK240" ca="1">IF(OR(AJ240="N/A",AJ240=""), "", INDEX(INDIRECT(AJ$2), AJ240))</f>
        <v/>
      </c>
      <c r="AL240" s="138" t="str" cm="1">
        <f t="array" ref="AL240">IF(OR(AJ240="N/A",AJ240=""), "", INDEX($R$5:$R$300, AJ240))</f>
        <v/>
      </c>
      <c r="AM240" s="134"/>
      <c r="AN240" s="142" t="str" cm="1">
        <f t="array" aca="1" ref="AN240" ca="1">IF(OR(AM240="N/A",AM240=""), "", INDEX(INDIRECT(AM$2), AM240))</f>
        <v/>
      </c>
      <c r="AO240" s="138" t="str" cm="1">
        <f t="array" ref="AO240">IF(OR(AM240="N/A",AM240=""), "", INDEX($R$5:$R$300, AM240))</f>
        <v/>
      </c>
      <c r="AP240" s="134"/>
      <c r="AQ240" s="142" t="str" cm="1">
        <f t="array" aca="1" ref="AQ240" ca="1">IF(OR(AP240="N/A",AP240=""), "", INDEX(INDIRECT(AP$2), AP240))</f>
        <v/>
      </c>
      <c r="AR240" s="138" t="str" cm="1">
        <f t="array" ref="AR240">IF(OR(AP240="N/A",AP240=""), "", INDEX($R$5:$R$300, AP240))</f>
        <v/>
      </c>
      <c r="AS240" s="134"/>
      <c r="AT240" s="142" t="str" cm="1">
        <f t="array" aca="1" ref="AT240" ca="1">IF(OR(AS240="N/A",AS240=""), "", INDEX(INDIRECT(AS$2), AS240))</f>
        <v/>
      </c>
      <c r="AU240" s="138" t="str" cm="1">
        <f t="array" ref="AU240">IF(OR(AS240="N/A",AS240=""), "", INDEX($R$5:$R$300, AS240))</f>
        <v/>
      </c>
      <c r="AV240" s="134"/>
      <c r="AW240" s="142" t="str" cm="1">
        <f t="array" aca="1" ref="AW240" ca="1">IF(OR(AV240="N/A",AV240=""), "", INDEX(INDIRECT(AV$2), AV240))</f>
        <v/>
      </c>
      <c r="AX240" s="138" t="str" cm="1">
        <f t="array" ref="AX240">IF(OR(AV240="N/A",AV240=""), "", INDEX($R$5:$R$300, AV240))</f>
        <v/>
      </c>
      <c r="AY240" s="134"/>
      <c r="AZ240" s="142" t="str" cm="1">
        <f t="array" aca="1" ref="AZ240" ca="1">IF(OR(AY240="N/A",AY240=""), "", INDEX(INDIRECT(AY$2), AY240))</f>
        <v/>
      </c>
      <c r="BA240" s="138" t="str" cm="1">
        <f t="array" ref="BA240">IF(OR(AY240="N/A",AY240=""), "", INDEX($R$5:$R$300, AY240))</f>
        <v/>
      </c>
      <c r="BB240" s="134"/>
      <c r="BC240" s="142" t="str" cm="1">
        <f t="array" aca="1" ref="BC240" ca="1">IF(OR(BB240="N/A",BB240=""), "", INDEX(INDIRECT(BB$2), BB240))</f>
        <v/>
      </c>
      <c r="BD240" s="138" t="str" cm="1">
        <f t="array" ref="BD240">IF(OR(BB240="N/A",BB240=""), "", INDEX($R$5:$R$300, BB240))</f>
        <v/>
      </c>
      <c r="BE240" s="134"/>
      <c r="BF240" s="142" t="str" cm="1">
        <f t="array" aca="1" ref="BF240" ca="1">IF(OR(BE240="N/A",BE240=""), "", INDEX(INDIRECT(BE$2), BE240))</f>
        <v/>
      </c>
      <c r="BG240" s="138" t="str" cm="1">
        <f t="array" ref="BG240">IF(OR(BE240="N/A",BE240=""), "", INDEX($R$5:$R$300, BE240))</f>
        <v/>
      </c>
      <c r="BH240" s="134"/>
      <c r="BI240" s="142" t="str" cm="1">
        <f t="array" aca="1" ref="BI240" ca="1">IF(OR(BH240="N/A",BH240=""), "", INDEX(INDIRECT(BH$2), BH240))</f>
        <v/>
      </c>
      <c r="BJ240" s="138" t="str" cm="1">
        <f t="array" ref="BJ240">IF(OR(BH240="N/A",BH240=""), "", INDEX($R$5:$R$300, BH240))</f>
        <v/>
      </c>
      <c r="BK240" s="134"/>
      <c r="BL240" s="142" t="str" cm="1">
        <f t="array" aca="1" ref="BL240" ca="1">IF(OR(BK240="N/A",BK240=""), "", INDEX(INDIRECT(BK$2), BK240))</f>
        <v/>
      </c>
      <c r="BM240" s="138" t="str" cm="1">
        <f t="array" ref="BM240">IF(OR(BK240="N/A",BK240=""), "", INDEX($R$5:$R$300, BK240))</f>
        <v/>
      </c>
      <c r="BN240" s="134"/>
      <c r="BO240" s="142" t="str" cm="1">
        <f t="array" aca="1" ref="BO240" ca="1">IF(OR(BN240="N/A",BN240=""), "", INDEX(INDIRECT(BN$2), BN240))</f>
        <v/>
      </c>
      <c r="BP240" s="138" t="str" cm="1">
        <f t="array" ref="BP240">IF(OR(BN240="N/A",BN240=""), "", INDEX($R$5:$R$300, BN240))</f>
        <v/>
      </c>
      <c r="BQ240" s="134"/>
      <c r="BR240" s="142" t="str" cm="1">
        <f t="array" aca="1" ref="BR240" ca="1">IF(OR(BQ240="N/A",BQ240=""), "", INDEX(INDIRECT(BQ$2), BQ240))</f>
        <v/>
      </c>
      <c r="BS240" s="138" t="str" cm="1">
        <f t="array" ref="BS240">IF(OR(BQ240="N/A",BQ240=""), "", INDEX($R$5:$R$300, BQ240))</f>
        <v/>
      </c>
      <c r="BT240" s="40"/>
      <c r="BU240" s="41"/>
      <c r="BV240" s="41"/>
      <c r="BW240" s="41"/>
      <c r="BX240" s="41"/>
      <c r="BY240" s="41"/>
      <c r="BZ240" s="41"/>
      <c r="CA240" s="41"/>
      <c r="CB240" s="41"/>
      <c r="CC240" s="41"/>
      <c r="CD240" s="41"/>
      <c r="CE240" s="41"/>
      <c r="CF240" s="41"/>
      <c r="CG240" s="41"/>
      <c r="CH240" s="40"/>
      <c r="CI240" s="59" t="str">
        <f t="shared" ca="1" si="83"/>
        <v/>
      </c>
      <c r="CJ240" s="59" t="str">
        <f t="shared" ca="1" si="83"/>
        <v/>
      </c>
      <c r="CK240" s="59" t="str">
        <f t="shared" ca="1" si="83"/>
        <v/>
      </c>
      <c r="CL240" s="59" t="str">
        <f t="shared" ca="1" si="83"/>
        <v/>
      </c>
      <c r="CM240" s="59" t="str">
        <f t="shared" ca="1" si="83"/>
        <v/>
      </c>
      <c r="CN240" s="59" t="str">
        <f t="shared" ca="1" si="83"/>
        <v/>
      </c>
      <c r="CO240" s="59" t="str">
        <f t="shared" ca="1" si="83"/>
        <v/>
      </c>
      <c r="CP240" s="59" t="str">
        <f t="shared" ca="1" si="83"/>
        <v/>
      </c>
      <c r="CQ240" s="59" t="str">
        <f t="shared" ca="1" si="83"/>
        <v/>
      </c>
      <c r="CR240" s="59" t="str">
        <f t="shared" ca="1" si="81"/>
        <v/>
      </c>
      <c r="CS240" s="59" t="str">
        <f t="shared" ca="1" si="81"/>
        <v/>
      </c>
      <c r="CT240" s="59" t="str">
        <f t="shared" ca="1" si="79"/>
        <v/>
      </c>
      <c r="CU240" s="59" t="str">
        <f t="shared" ca="1" si="70"/>
        <v/>
      </c>
      <c r="CV240" s="60" t="str">
        <f t="shared" ca="1" si="73"/>
        <v/>
      </c>
      <c r="CW240" s="32" t="str">
        <f t="shared" ca="1" si="77"/>
        <v/>
      </c>
      <c r="CX240" s="32" t="str">
        <f t="shared" ca="1" si="77"/>
        <v/>
      </c>
      <c r="CY240" s="32" t="str">
        <f t="shared" ca="1" si="77"/>
        <v/>
      </c>
      <c r="CZ240" s="32" t="str">
        <f t="shared" ca="1" si="77"/>
        <v/>
      </c>
      <c r="DA240" s="32" t="str">
        <f t="shared" ca="1" si="77"/>
        <v/>
      </c>
      <c r="DB240" s="32" t="str">
        <f t="shared" ca="1" si="77"/>
        <v/>
      </c>
      <c r="DC240" s="32" t="str">
        <f t="shared" ca="1" si="77"/>
        <v/>
      </c>
      <c r="DD240" s="32" t="str">
        <f t="shared" ca="1" si="77"/>
        <v/>
      </c>
      <c r="DE240" s="32" t="str">
        <f t="shared" ca="1" si="77"/>
        <v/>
      </c>
      <c r="DF240" s="32" t="str">
        <f t="shared" ca="1" si="76"/>
        <v/>
      </c>
      <c r="DG240" s="32" t="str">
        <f t="shared" ca="1" si="76"/>
        <v/>
      </c>
      <c r="DH240" s="32" t="str">
        <f t="shared" ca="1" si="75"/>
        <v/>
      </c>
      <c r="DI240" s="32" t="str">
        <f t="shared" ca="1" si="68"/>
        <v/>
      </c>
      <c r="DJ240" s="60" t="str">
        <f t="shared" ca="1" si="74"/>
        <v/>
      </c>
      <c r="DK240" s="112" t="str" cm="1">
        <f t="array" aca="1" ref="DK240" ca="1">IFERROR(IF(DL240="", "", INDIRECT(_xlfn.CONCAT(DK$1,$DJ240))), "")</f>
        <v/>
      </c>
      <c r="DL240" s="113" t="str" cm="1">
        <f t="array" aca="1" ref="DL240" ca="1">IFERROR(IF(INDIRECT(_xlfn.CONCAT(DL$1, $DJ240))="", "", INDIRECT(_xlfn.CONCAT(DL$1, $DJ240))),"")</f>
        <v/>
      </c>
      <c r="DM240" s="114" t="str" cm="1">
        <f t="array" aca="1" ref="DM240" ca="1">IFERROR(IF(DN240="", "", INDIRECT(_xlfn.CONCAT(DM$1,$DJ240))), "")</f>
        <v/>
      </c>
      <c r="DN240" s="115" t="str" cm="1">
        <f t="array" aca="1" ref="DN240" ca="1">IFERROR(IF(INDIRECT(_xlfn.CONCAT(DN$1, $DJ240))="", "", INDIRECT(_xlfn.CONCAT(DN$1, $DJ240))),"")</f>
        <v/>
      </c>
      <c r="DO240" s="112" t="str" cm="1">
        <f t="array" aca="1" ref="DO240" ca="1">IFERROR(IF(DP240="", "", INDIRECT(_xlfn.CONCAT(DO$1,$DJ240))), "")</f>
        <v/>
      </c>
      <c r="DP240" s="113" t="str" cm="1">
        <f t="array" aca="1" ref="DP240" ca="1">IFERROR(IF(INDIRECT(_xlfn.CONCAT(DP$1, $DJ240))="", "", INDIRECT(_xlfn.CONCAT(DP$1, $DJ240))),"")</f>
        <v/>
      </c>
      <c r="DQ240" s="114" t="str" cm="1">
        <f t="array" aca="1" ref="DQ240" ca="1">IFERROR(IF(DR240="", "", INDIRECT(_xlfn.CONCAT(DQ$1,$DJ240))), "")</f>
        <v/>
      </c>
      <c r="DR240" s="115" t="str" cm="1">
        <f t="array" aca="1" ref="DR240" ca="1">IFERROR(IF(INDIRECT(_xlfn.CONCAT(DR$1, $DJ240))="", "", INDIRECT(_xlfn.CONCAT(DR$1, $DJ240))),"")</f>
        <v/>
      </c>
      <c r="DS240" s="112" t="str" cm="1">
        <f t="array" aca="1" ref="DS240" ca="1">IFERROR(IF(DT240="", "", INDIRECT(_xlfn.CONCAT(DS$1,$DJ240))), "")</f>
        <v/>
      </c>
      <c r="DT240" s="113" t="str" cm="1">
        <f t="array" aca="1" ref="DT240" ca="1">IFERROR(IF(INDIRECT(_xlfn.CONCAT(DT$1, $DJ240))="", "", INDIRECT(_xlfn.CONCAT(DT$1, $DJ240))),"")</f>
        <v/>
      </c>
      <c r="DU240" s="114" t="str" cm="1">
        <f t="array" aca="1" ref="DU240" ca="1">IFERROR(IF(DV240="", "", INDIRECT(_xlfn.CONCAT(DU$1,$DJ240))), "")</f>
        <v/>
      </c>
      <c r="DV240" s="115" t="str" cm="1">
        <f t="array" aca="1" ref="DV240" ca="1">IFERROR(IF(INDIRECT(_xlfn.CONCAT(DV$1, $DJ240))="", "", INDIRECT(_xlfn.CONCAT(DV$1, $DJ240))),"")</f>
        <v/>
      </c>
      <c r="DW240" s="112" t="str" cm="1">
        <f t="array" aca="1" ref="DW240" ca="1">IFERROR(IF(DX240="", "", INDIRECT(_xlfn.CONCAT(DW$1,$DJ240))), "")</f>
        <v/>
      </c>
      <c r="DX240" s="113" t="str" cm="1">
        <f t="array" aca="1" ref="DX240" ca="1">IFERROR(IF(INDIRECT(_xlfn.CONCAT(DX$1, $DJ240))="", "", INDIRECT(_xlfn.CONCAT(DX$1, $DJ240))),"")</f>
        <v/>
      </c>
      <c r="DY240" s="114" t="str" cm="1">
        <f t="array" aca="1" ref="DY240" ca="1">IFERROR(IF(DZ240="", "", INDIRECT(_xlfn.CONCAT(DY$1,$DJ240))), "")</f>
        <v/>
      </c>
      <c r="DZ240" s="115" t="str" cm="1">
        <f t="array" aca="1" ref="DZ240" ca="1">IFERROR(IF(INDIRECT(_xlfn.CONCAT(DZ$1, $DJ240))="", "", INDIRECT(_xlfn.CONCAT(DZ$1, $DJ240))),"")</f>
        <v/>
      </c>
      <c r="EA240" s="112" t="str" cm="1">
        <f t="array" aca="1" ref="EA240" ca="1">IFERROR(IF(EB240="", "", INDIRECT(_xlfn.CONCAT(EA$1,$DJ240))), "")</f>
        <v/>
      </c>
      <c r="EB240" s="113" t="str" cm="1">
        <f t="array" aca="1" ref="EB240" ca="1">IFERROR(IF(INDIRECT(_xlfn.CONCAT(EB$1, $DJ240))="", "", INDIRECT(_xlfn.CONCAT(EB$1, $DJ240))),"")</f>
        <v/>
      </c>
      <c r="EC240" s="114" t="str" cm="1">
        <f t="array" aca="1" ref="EC240" ca="1">IFERROR(IF(ED240="", "", INDIRECT(_xlfn.CONCAT(EC$1,$DJ240))), "")</f>
        <v/>
      </c>
      <c r="ED240" s="115" t="str" cm="1">
        <f t="array" aca="1" ref="ED240" ca="1">IFERROR(IF(INDIRECT(_xlfn.CONCAT(ED$1, $DJ240))="", "", INDIRECT(_xlfn.CONCAT(ED$1, $DJ240))),"")</f>
        <v/>
      </c>
      <c r="EE240" s="112" t="str" cm="1">
        <f t="array" aca="1" ref="EE240" ca="1">IFERROR(IF(EF240="", "", INDIRECT(_xlfn.CONCAT(EE$1,$DJ240))), "")</f>
        <v/>
      </c>
      <c r="EF240" s="113" t="str" cm="1">
        <f t="array" aca="1" ref="EF240" ca="1">IFERROR(IF(INDIRECT(_xlfn.CONCAT(EF$1, $DJ240))="", "", INDIRECT(_xlfn.CONCAT(EF$1, $DJ240))),"")</f>
        <v/>
      </c>
      <c r="EG240" s="114" t="str" cm="1">
        <f t="array" aca="1" ref="EG240" ca="1">IFERROR(IF(EH240="", "", INDIRECT(_xlfn.CONCAT(EG$1,$DJ240))), "")</f>
        <v/>
      </c>
      <c r="EH240" s="115" t="str" cm="1">
        <f t="array" aca="1" ref="EH240" ca="1">IFERROR(IF(INDIRECT(_xlfn.CONCAT(EH$1, $DJ240))="", "", INDIRECT(_xlfn.CONCAT(EH$1, $DJ240))),"")</f>
        <v/>
      </c>
      <c r="EI240" s="112" t="str" cm="1">
        <f t="array" aca="1" ref="EI240" ca="1">IFERROR(IF(EJ240="", "", INDIRECT(_xlfn.CONCAT(EI$1,$DJ240))), "")</f>
        <v/>
      </c>
      <c r="EJ240" s="116" t="str" cm="1">
        <f t="array" aca="1" ref="EJ240" ca="1">IFERROR(IF(INDIRECT(_xlfn.CONCAT(EJ$1, $DJ240))="", "", INDIRECT(_xlfn.CONCAT(EJ$1, $DJ240))),"")</f>
        <v/>
      </c>
      <c r="EK240" s="32"/>
      <c r="EL240" s="32"/>
      <c r="EM240" s="32"/>
      <c r="EN240" s="32"/>
      <c r="EO240" s="32"/>
      <c r="EP240" s="32"/>
      <c r="EQ240" s="32"/>
      <c r="ER240" s="32"/>
      <c r="ES240" s="32"/>
      <c r="ET240" s="32"/>
      <c r="EU240" s="32"/>
      <c r="EV240" s="32"/>
      <c r="EW240" s="32"/>
      <c r="EX240" s="32"/>
      <c r="EY240" s="32"/>
      <c r="EZ240" s="32"/>
      <c r="FA240" s="32"/>
      <c r="FB240" s="32"/>
      <c r="FC240" s="32"/>
      <c r="FD240" s="32"/>
      <c r="FE240" s="32"/>
      <c r="FF240" s="32"/>
      <c r="FG240" s="32"/>
      <c r="FH240" s="32"/>
      <c r="FI240" s="32"/>
      <c r="FJ240" s="32"/>
      <c r="FK240" s="32"/>
      <c r="FL240" s="32"/>
      <c r="FM240" s="32"/>
      <c r="FN240" s="32"/>
      <c r="FO240" s="32"/>
      <c r="FP240" s="32"/>
      <c r="FQ240" s="32"/>
      <c r="FR240" s="32"/>
      <c r="FS240" s="32"/>
      <c r="FT240" s="32"/>
      <c r="FU240" s="32"/>
      <c r="FV240" s="32"/>
      <c r="FW240" s="32"/>
      <c r="FX240" s="32"/>
      <c r="FY240" s="32"/>
      <c r="FZ240" s="32"/>
      <c r="GA240" s="32"/>
      <c r="GB240" s="32"/>
      <c r="GC240" s="32"/>
      <c r="GD240" s="32"/>
      <c r="GE240" s="32"/>
      <c r="GF240" s="32"/>
      <c r="GG240" s="32"/>
      <c r="GH240" s="32"/>
      <c r="GI240" s="32"/>
      <c r="GJ240" s="32"/>
      <c r="GK240" s="32"/>
      <c r="GL240" s="32"/>
    </row>
    <row r="241" spans="1:194" s="34" customFormat="1" x14ac:dyDescent="0.3">
      <c r="A241" s="104" t="str">
        <f t="shared" si="71"/>
        <v/>
      </c>
      <c r="B241" s="54"/>
      <c r="C241" s="93"/>
      <c r="D241" s="93"/>
      <c r="E241" s="94"/>
      <c r="F241" s="95"/>
      <c r="G241" s="95"/>
      <c r="H241" s="95"/>
      <c r="I241" s="95"/>
      <c r="J241" s="95"/>
      <c r="K241" s="95"/>
      <c r="L241" s="95"/>
      <c r="M241" s="95"/>
      <c r="N241" s="95"/>
      <c r="O241" s="95"/>
      <c r="P241" s="95"/>
      <c r="Q241" s="95"/>
      <c r="R241" s="57">
        <f t="shared" si="72"/>
        <v>0</v>
      </c>
      <c r="S241" s="32" t="str">
        <f t="shared" si="82"/>
        <v/>
      </c>
      <c r="T241" s="32" t="str">
        <f t="shared" si="82"/>
        <v/>
      </c>
      <c r="U241" s="32" t="str">
        <f t="shared" si="82"/>
        <v/>
      </c>
      <c r="V241" s="32" t="str">
        <f t="shared" si="82"/>
        <v/>
      </c>
      <c r="W241" s="32" t="str">
        <f t="shared" si="82"/>
        <v/>
      </c>
      <c r="X241" s="32" t="str">
        <f t="shared" si="82"/>
        <v/>
      </c>
      <c r="Y241" s="32" t="str">
        <f t="shared" si="82"/>
        <v/>
      </c>
      <c r="Z241" s="32" t="str">
        <f t="shared" si="82"/>
        <v/>
      </c>
      <c r="AA241" s="32" t="str">
        <f t="shared" si="82"/>
        <v/>
      </c>
      <c r="AB241" s="32" t="str">
        <f t="shared" si="80"/>
        <v/>
      </c>
      <c r="AC241" s="32" t="str">
        <f t="shared" si="80"/>
        <v/>
      </c>
      <c r="AD241" s="32" t="str">
        <f t="shared" si="78"/>
        <v/>
      </c>
      <c r="AE241" s="32" t="str">
        <f t="shared" si="69"/>
        <v/>
      </c>
      <c r="AF241" s="40"/>
      <c r="AG241" s="133"/>
      <c r="AH241" s="142" t="str" cm="1">
        <f t="array" aca="1" ref="AH241" ca="1">IF(OR(AG241="N/A",AG241=""), "", INDEX(INDIRECT(AG$2), AG241))</f>
        <v/>
      </c>
      <c r="AI241" s="138" t="str" cm="1">
        <f t="array" ref="AI241">IF(OR(AG241="N/A",AG241=""), "", INDEX($R$5:$R$300, AG241))</f>
        <v/>
      </c>
      <c r="AJ241" s="134"/>
      <c r="AK241" s="142" t="str" cm="1">
        <f t="array" aca="1" ref="AK241" ca="1">IF(OR(AJ241="N/A",AJ241=""), "", INDEX(INDIRECT(AJ$2), AJ241))</f>
        <v/>
      </c>
      <c r="AL241" s="138" t="str" cm="1">
        <f t="array" ref="AL241">IF(OR(AJ241="N/A",AJ241=""), "", INDEX($R$5:$R$300, AJ241))</f>
        <v/>
      </c>
      <c r="AM241" s="134"/>
      <c r="AN241" s="142" t="str" cm="1">
        <f t="array" aca="1" ref="AN241" ca="1">IF(OR(AM241="N/A",AM241=""), "", INDEX(INDIRECT(AM$2), AM241))</f>
        <v/>
      </c>
      <c r="AO241" s="138" t="str" cm="1">
        <f t="array" ref="AO241">IF(OR(AM241="N/A",AM241=""), "", INDEX($R$5:$R$300, AM241))</f>
        <v/>
      </c>
      <c r="AP241" s="134"/>
      <c r="AQ241" s="142" t="str" cm="1">
        <f t="array" aca="1" ref="AQ241" ca="1">IF(OR(AP241="N/A",AP241=""), "", INDEX(INDIRECT(AP$2), AP241))</f>
        <v/>
      </c>
      <c r="AR241" s="138" t="str" cm="1">
        <f t="array" ref="AR241">IF(OR(AP241="N/A",AP241=""), "", INDEX($R$5:$R$300, AP241))</f>
        <v/>
      </c>
      <c r="AS241" s="134"/>
      <c r="AT241" s="142" t="str" cm="1">
        <f t="array" aca="1" ref="AT241" ca="1">IF(OR(AS241="N/A",AS241=""), "", INDEX(INDIRECT(AS$2), AS241))</f>
        <v/>
      </c>
      <c r="AU241" s="138" t="str" cm="1">
        <f t="array" ref="AU241">IF(OR(AS241="N/A",AS241=""), "", INDEX($R$5:$R$300, AS241))</f>
        <v/>
      </c>
      <c r="AV241" s="134"/>
      <c r="AW241" s="142" t="str" cm="1">
        <f t="array" aca="1" ref="AW241" ca="1">IF(OR(AV241="N/A",AV241=""), "", INDEX(INDIRECT(AV$2), AV241))</f>
        <v/>
      </c>
      <c r="AX241" s="138" t="str" cm="1">
        <f t="array" ref="AX241">IF(OR(AV241="N/A",AV241=""), "", INDEX($R$5:$R$300, AV241))</f>
        <v/>
      </c>
      <c r="AY241" s="134"/>
      <c r="AZ241" s="142" t="str" cm="1">
        <f t="array" aca="1" ref="AZ241" ca="1">IF(OR(AY241="N/A",AY241=""), "", INDEX(INDIRECT(AY$2), AY241))</f>
        <v/>
      </c>
      <c r="BA241" s="138" t="str" cm="1">
        <f t="array" ref="BA241">IF(OR(AY241="N/A",AY241=""), "", INDEX($R$5:$R$300, AY241))</f>
        <v/>
      </c>
      <c r="BB241" s="134"/>
      <c r="BC241" s="142" t="str" cm="1">
        <f t="array" aca="1" ref="BC241" ca="1">IF(OR(BB241="N/A",BB241=""), "", INDEX(INDIRECT(BB$2), BB241))</f>
        <v/>
      </c>
      <c r="BD241" s="138" t="str" cm="1">
        <f t="array" ref="BD241">IF(OR(BB241="N/A",BB241=""), "", INDEX($R$5:$R$300, BB241))</f>
        <v/>
      </c>
      <c r="BE241" s="134"/>
      <c r="BF241" s="142" t="str" cm="1">
        <f t="array" aca="1" ref="BF241" ca="1">IF(OR(BE241="N/A",BE241=""), "", INDEX(INDIRECT(BE$2), BE241))</f>
        <v/>
      </c>
      <c r="BG241" s="138" t="str" cm="1">
        <f t="array" ref="BG241">IF(OR(BE241="N/A",BE241=""), "", INDEX($R$5:$R$300, BE241))</f>
        <v/>
      </c>
      <c r="BH241" s="134"/>
      <c r="BI241" s="142" t="str" cm="1">
        <f t="array" aca="1" ref="BI241" ca="1">IF(OR(BH241="N/A",BH241=""), "", INDEX(INDIRECT(BH$2), BH241))</f>
        <v/>
      </c>
      <c r="BJ241" s="138" t="str" cm="1">
        <f t="array" ref="BJ241">IF(OR(BH241="N/A",BH241=""), "", INDEX($R$5:$R$300, BH241))</f>
        <v/>
      </c>
      <c r="BK241" s="134"/>
      <c r="BL241" s="142" t="str" cm="1">
        <f t="array" aca="1" ref="BL241" ca="1">IF(OR(BK241="N/A",BK241=""), "", INDEX(INDIRECT(BK$2), BK241))</f>
        <v/>
      </c>
      <c r="BM241" s="138" t="str" cm="1">
        <f t="array" ref="BM241">IF(OR(BK241="N/A",BK241=""), "", INDEX($R$5:$R$300, BK241))</f>
        <v/>
      </c>
      <c r="BN241" s="134"/>
      <c r="BO241" s="142" t="str" cm="1">
        <f t="array" aca="1" ref="BO241" ca="1">IF(OR(BN241="N/A",BN241=""), "", INDEX(INDIRECT(BN$2), BN241))</f>
        <v/>
      </c>
      <c r="BP241" s="138" t="str" cm="1">
        <f t="array" ref="BP241">IF(OR(BN241="N/A",BN241=""), "", INDEX($R$5:$R$300, BN241))</f>
        <v/>
      </c>
      <c r="BQ241" s="134"/>
      <c r="BR241" s="142" t="str" cm="1">
        <f t="array" aca="1" ref="BR241" ca="1">IF(OR(BQ241="N/A",BQ241=""), "", INDEX(INDIRECT(BQ$2), BQ241))</f>
        <v/>
      </c>
      <c r="BS241" s="138" t="str" cm="1">
        <f t="array" ref="BS241">IF(OR(BQ241="N/A",BQ241=""), "", INDEX($R$5:$R$300, BQ241))</f>
        <v/>
      </c>
      <c r="BT241" s="40"/>
      <c r="BU241" s="41"/>
      <c r="BV241" s="41"/>
      <c r="BW241" s="41"/>
      <c r="BX241" s="41"/>
      <c r="BY241" s="41"/>
      <c r="BZ241" s="41"/>
      <c r="CA241" s="41"/>
      <c r="CB241" s="41"/>
      <c r="CC241" s="41"/>
      <c r="CD241" s="41"/>
      <c r="CE241" s="41"/>
      <c r="CF241" s="41"/>
      <c r="CG241" s="41"/>
      <c r="CH241" s="40"/>
      <c r="CI241" s="59" t="str">
        <f t="shared" ca="1" si="83"/>
        <v/>
      </c>
      <c r="CJ241" s="59" t="str">
        <f t="shared" ca="1" si="83"/>
        <v/>
      </c>
      <c r="CK241" s="59" t="str">
        <f t="shared" ca="1" si="83"/>
        <v/>
      </c>
      <c r="CL241" s="59" t="str">
        <f t="shared" ca="1" si="83"/>
        <v/>
      </c>
      <c r="CM241" s="59" t="str">
        <f t="shared" ca="1" si="83"/>
        <v/>
      </c>
      <c r="CN241" s="59" t="str">
        <f t="shared" ca="1" si="83"/>
        <v/>
      </c>
      <c r="CO241" s="59" t="str">
        <f t="shared" ca="1" si="83"/>
        <v/>
      </c>
      <c r="CP241" s="59" t="str">
        <f t="shared" ca="1" si="83"/>
        <v/>
      </c>
      <c r="CQ241" s="59" t="str">
        <f t="shared" ca="1" si="83"/>
        <v/>
      </c>
      <c r="CR241" s="59" t="str">
        <f t="shared" ca="1" si="81"/>
        <v/>
      </c>
      <c r="CS241" s="59" t="str">
        <f t="shared" ca="1" si="81"/>
        <v/>
      </c>
      <c r="CT241" s="59" t="str">
        <f t="shared" ca="1" si="79"/>
        <v/>
      </c>
      <c r="CU241" s="59" t="str">
        <f t="shared" ca="1" si="70"/>
        <v/>
      </c>
      <c r="CV241" s="60" t="str">
        <f t="shared" ca="1" si="73"/>
        <v/>
      </c>
      <c r="CW241" s="32" t="str">
        <f t="shared" ca="1" si="77"/>
        <v/>
      </c>
      <c r="CX241" s="32" t="str">
        <f t="shared" ca="1" si="77"/>
        <v/>
      </c>
      <c r="CY241" s="32" t="str">
        <f t="shared" ca="1" si="77"/>
        <v/>
      </c>
      <c r="CZ241" s="32" t="str">
        <f t="shared" ca="1" si="77"/>
        <v/>
      </c>
      <c r="DA241" s="32" t="str">
        <f t="shared" ca="1" si="77"/>
        <v/>
      </c>
      <c r="DB241" s="32" t="str">
        <f t="shared" ca="1" si="77"/>
        <v/>
      </c>
      <c r="DC241" s="32" t="str">
        <f t="shared" ca="1" si="77"/>
        <v/>
      </c>
      <c r="DD241" s="32" t="str">
        <f t="shared" ca="1" si="77"/>
        <v/>
      </c>
      <c r="DE241" s="32" t="str">
        <f t="shared" ca="1" si="77"/>
        <v/>
      </c>
      <c r="DF241" s="32" t="str">
        <f t="shared" ca="1" si="76"/>
        <v/>
      </c>
      <c r="DG241" s="32" t="str">
        <f t="shared" ca="1" si="76"/>
        <v/>
      </c>
      <c r="DH241" s="32" t="str">
        <f t="shared" ca="1" si="75"/>
        <v/>
      </c>
      <c r="DI241" s="32" t="str">
        <f t="shared" ca="1" si="68"/>
        <v/>
      </c>
      <c r="DJ241" s="60" t="str">
        <f t="shared" ca="1" si="74"/>
        <v/>
      </c>
      <c r="DK241" s="112" t="str" cm="1">
        <f t="array" aca="1" ref="DK241" ca="1">IFERROR(IF(DL241="", "", INDIRECT(_xlfn.CONCAT(DK$1,$DJ241))), "")</f>
        <v/>
      </c>
      <c r="DL241" s="113" t="str" cm="1">
        <f t="array" aca="1" ref="DL241" ca="1">IFERROR(IF(INDIRECT(_xlfn.CONCAT(DL$1, $DJ241))="", "", INDIRECT(_xlfn.CONCAT(DL$1, $DJ241))),"")</f>
        <v/>
      </c>
      <c r="DM241" s="114" t="str" cm="1">
        <f t="array" aca="1" ref="DM241" ca="1">IFERROR(IF(DN241="", "", INDIRECT(_xlfn.CONCAT(DM$1,$DJ241))), "")</f>
        <v/>
      </c>
      <c r="DN241" s="115" t="str" cm="1">
        <f t="array" aca="1" ref="DN241" ca="1">IFERROR(IF(INDIRECT(_xlfn.CONCAT(DN$1, $DJ241))="", "", INDIRECT(_xlfn.CONCAT(DN$1, $DJ241))),"")</f>
        <v/>
      </c>
      <c r="DO241" s="112" t="str" cm="1">
        <f t="array" aca="1" ref="DO241" ca="1">IFERROR(IF(DP241="", "", INDIRECT(_xlfn.CONCAT(DO$1,$DJ241))), "")</f>
        <v/>
      </c>
      <c r="DP241" s="113" t="str" cm="1">
        <f t="array" aca="1" ref="DP241" ca="1">IFERROR(IF(INDIRECT(_xlfn.CONCAT(DP$1, $DJ241))="", "", INDIRECT(_xlfn.CONCAT(DP$1, $DJ241))),"")</f>
        <v/>
      </c>
      <c r="DQ241" s="114" t="str" cm="1">
        <f t="array" aca="1" ref="DQ241" ca="1">IFERROR(IF(DR241="", "", INDIRECT(_xlfn.CONCAT(DQ$1,$DJ241))), "")</f>
        <v/>
      </c>
      <c r="DR241" s="115" t="str" cm="1">
        <f t="array" aca="1" ref="DR241" ca="1">IFERROR(IF(INDIRECT(_xlfn.CONCAT(DR$1, $DJ241))="", "", INDIRECT(_xlfn.CONCAT(DR$1, $DJ241))),"")</f>
        <v/>
      </c>
      <c r="DS241" s="112" t="str" cm="1">
        <f t="array" aca="1" ref="DS241" ca="1">IFERROR(IF(DT241="", "", INDIRECT(_xlfn.CONCAT(DS$1,$DJ241))), "")</f>
        <v/>
      </c>
      <c r="DT241" s="113" t="str" cm="1">
        <f t="array" aca="1" ref="DT241" ca="1">IFERROR(IF(INDIRECT(_xlfn.CONCAT(DT$1, $DJ241))="", "", INDIRECT(_xlfn.CONCAT(DT$1, $DJ241))),"")</f>
        <v/>
      </c>
      <c r="DU241" s="114" t="str" cm="1">
        <f t="array" aca="1" ref="DU241" ca="1">IFERROR(IF(DV241="", "", INDIRECT(_xlfn.CONCAT(DU$1,$DJ241))), "")</f>
        <v/>
      </c>
      <c r="DV241" s="115" t="str" cm="1">
        <f t="array" aca="1" ref="DV241" ca="1">IFERROR(IF(INDIRECT(_xlfn.CONCAT(DV$1, $DJ241))="", "", INDIRECT(_xlfn.CONCAT(DV$1, $DJ241))),"")</f>
        <v/>
      </c>
      <c r="DW241" s="112" t="str" cm="1">
        <f t="array" aca="1" ref="DW241" ca="1">IFERROR(IF(DX241="", "", INDIRECT(_xlfn.CONCAT(DW$1,$DJ241))), "")</f>
        <v/>
      </c>
      <c r="DX241" s="113" t="str" cm="1">
        <f t="array" aca="1" ref="DX241" ca="1">IFERROR(IF(INDIRECT(_xlfn.CONCAT(DX$1, $DJ241))="", "", INDIRECT(_xlfn.CONCAT(DX$1, $DJ241))),"")</f>
        <v/>
      </c>
      <c r="DY241" s="114" t="str" cm="1">
        <f t="array" aca="1" ref="DY241" ca="1">IFERROR(IF(DZ241="", "", INDIRECT(_xlfn.CONCAT(DY$1,$DJ241))), "")</f>
        <v/>
      </c>
      <c r="DZ241" s="115" t="str" cm="1">
        <f t="array" aca="1" ref="DZ241" ca="1">IFERROR(IF(INDIRECT(_xlfn.CONCAT(DZ$1, $DJ241))="", "", INDIRECT(_xlfn.CONCAT(DZ$1, $DJ241))),"")</f>
        <v/>
      </c>
      <c r="EA241" s="112" t="str" cm="1">
        <f t="array" aca="1" ref="EA241" ca="1">IFERROR(IF(EB241="", "", INDIRECT(_xlfn.CONCAT(EA$1,$DJ241))), "")</f>
        <v/>
      </c>
      <c r="EB241" s="113" t="str" cm="1">
        <f t="array" aca="1" ref="EB241" ca="1">IFERROR(IF(INDIRECT(_xlfn.CONCAT(EB$1, $DJ241))="", "", INDIRECT(_xlfn.CONCAT(EB$1, $DJ241))),"")</f>
        <v/>
      </c>
      <c r="EC241" s="114" t="str" cm="1">
        <f t="array" aca="1" ref="EC241" ca="1">IFERROR(IF(ED241="", "", INDIRECT(_xlfn.CONCAT(EC$1,$DJ241))), "")</f>
        <v/>
      </c>
      <c r="ED241" s="115" t="str" cm="1">
        <f t="array" aca="1" ref="ED241" ca="1">IFERROR(IF(INDIRECT(_xlfn.CONCAT(ED$1, $DJ241))="", "", INDIRECT(_xlfn.CONCAT(ED$1, $DJ241))),"")</f>
        <v/>
      </c>
      <c r="EE241" s="112" t="str" cm="1">
        <f t="array" aca="1" ref="EE241" ca="1">IFERROR(IF(EF241="", "", INDIRECT(_xlfn.CONCAT(EE$1,$DJ241))), "")</f>
        <v/>
      </c>
      <c r="EF241" s="113" t="str" cm="1">
        <f t="array" aca="1" ref="EF241" ca="1">IFERROR(IF(INDIRECT(_xlfn.CONCAT(EF$1, $DJ241))="", "", INDIRECT(_xlfn.CONCAT(EF$1, $DJ241))),"")</f>
        <v/>
      </c>
      <c r="EG241" s="114" t="str" cm="1">
        <f t="array" aca="1" ref="EG241" ca="1">IFERROR(IF(EH241="", "", INDIRECT(_xlfn.CONCAT(EG$1,$DJ241))), "")</f>
        <v/>
      </c>
      <c r="EH241" s="115" t="str" cm="1">
        <f t="array" aca="1" ref="EH241" ca="1">IFERROR(IF(INDIRECT(_xlfn.CONCAT(EH$1, $DJ241))="", "", INDIRECT(_xlfn.CONCAT(EH$1, $DJ241))),"")</f>
        <v/>
      </c>
      <c r="EI241" s="112" t="str" cm="1">
        <f t="array" aca="1" ref="EI241" ca="1">IFERROR(IF(EJ241="", "", INDIRECT(_xlfn.CONCAT(EI$1,$DJ241))), "")</f>
        <v/>
      </c>
      <c r="EJ241" s="116" t="str" cm="1">
        <f t="array" aca="1" ref="EJ241" ca="1">IFERROR(IF(INDIRECT(_xlfn.CONCAT(EJ$1, $DJ241))="", "", INDIRECT(_xlfn.CONCAT(EJ$1, $DJ241))),"")</f>
        <v/>
      </c>
      <c r="EK241" s="32"/>
      <c r="EL241" s="32"/>
      <c r="EM241" s="32"/>
      <c r="EN241" s="32"/>
      <c r="EO241" s="32"/>
      <c r="EP241" s="32"/>
      <c r="EQ241" s="32"/>
      <c r="ER241" s="32"/>
      <c r="ES241" s="32"/>
      <c r="ET241" s="32"/>
      <c r="EU241" s="32"/>
      <c r="EV241" s="32"/>
      <c r="EW241" s="32"/>
      <c r="EX241" s="32"/>
      <c r="EY241" s="32"/>
      <c r="EZ241" s="32"/>
      <c r="FA241" s="32"/>
      <c r="FB241" s="32"/>
      <c r="FC241" s="32"/>
      <c r="FD241" s="32"/>
      <c r="FE241" s="32"/>
      <c r="FF241" s="32"/>
      <c r="FG241" s="32"/>
      <c r="FH241" s="32"/>
      <c r="FI241" s="32"/>
      <c r="FJ241" s="32"/>
      <c r="FK241" s="32"/>
      <c r="FL241" s="32"/>
      <c r="FM241" s="32"/>
      <c r="FN241" s="32"/>
      <c r="FO241" s="32"/>
      <c r="FP241" s="32"/>
      <c r="FQ241" s="32"/>
      <c r="FR241" s="32"/>
      <c r="FS241" s="32"/>
      <c r="FT241" s="32"/>
      <c r="FU241" s="32"/>
      <c r="FV241" s="32"/>
      <c r="FW241" s="32"/>
      <c r="FX241" s="32"/>
      <c r="FY241" s="32"/>
      <c r="FZ241" s="32"/>
      <c r="GA241" s="32"/>
      <c r="GB241" s="32"/>
      <c r="GC241" s="32"/>
      <c r="GD241" s="32"/>
      <c r="GE241" s="32"/>
      <c r="GF241" s="32"/>
      <c r="GG241" s="32"/>
      <c r="GH241" s="32"/>
      <c r="GI241" s="32"/>
      <c r="GJ241" s="32"/>
      <c r="GK241" s="32"/>
      <c r="GL241" s="32"/>
    </row>
    <row r="242" spans="1:194" s="34" customFormat="1" x14ac:dyDescent="0.3">
      <c r="A242" s="104" t="str">
        <f t="shared" si="71"/>
        <v/>
      </c>
      <c r="B242" s="54"/>
      <c r="C242" s="93"/>
      <c r="D242" s="93"/>
      <c r="E242" s="94"/>
      <c r="F242" s="95"/>
      <c r="G242" s="95"/>
      <c r="H242" s="95"/>
      <c r="I242" s="95"/>
      <c r="J242" s="95"/>
      <c r="K242" s="95"/>
      <c r="L242" s="95"/>
      <c r="M242" s="95"/>
      <c r="N242" s="95"/>
      <c r="O242" s="95"/>
      <c r="P242" s="95"/>
      <c r="Q242" s="95"/>
      <c r="R242" s="57">
        <f t="shared" si="72"/>
        <v>0</v>
      </c>
      <c r="S242" s="32" t="str">
        <f t="shared" si="82"/>
        <v/>
      </c>
      <c r="T242" s="32" t="str">
        <f t="shared" si="82"/>
        <v/>
      </c>
      <c r="U242" s="32" t="str">
        <f t="shared" si="82"/>
        <v/>
      </c>
      <c r="V242" s="32" t="str">
        <f t="shared" si="82"/>
        <v/>
      </c>
      <c r="W242" s="32" t="str">
        <f t="shared" si="82"/>
        <v/>
      </c>
      <c r="X242" s="32" t="str">
        <f t="shared" si="82"/>
        <v/>
      </c>
      <c r="Y242" s="32" t="str">
        <f t="shared" si="82"/>
        <v/>
      </c>
      <c r="Z242" s="32" t="str">
        <f t="shared" si="82"/>
        <v/>
      </c>
      <c r="AA242" s="32" t="str">
        <f t="shared" si="82"/>
        <v/>
      </c>
      <c r="AB242" s="32" t="str">
        <f t="shared" si="80"/>
        <v/>
      </c>
      <c r="AC242" s="32" t="str">
        <f t="shared" si="80"/>
        <v/>
      </c>
      <c r="AD242" s="32" t="str">
        <f t="shared" si="78"/>
        <v/>
      </c>
      <c r="AE242" s="32" t="str">
        <f t="shared" si="69"/>
        <v/>
      </c>
      <c r="AF242" s="40"/>
      <c r="AG242" s="133"/>
      <c r="AH242" s="142" t="str" cm="1">
        <f t="array" aca="1" ref="AH242" ca="1">IF(OR(AG242="N/A",AG242=""), "", INDEX(INDIRECT(AG$2), AG242))</f>
        <v/>
      </c>
      <c r="AI242" s="138" t="str" cm="1">
        <f t="array" ref="AI242">IF(OR(AG242="N/A",AG242=""), "", INDEX($R$5:$R$300, AG242))</f>
        <v/>
      </c>
      <c r="AJ242" s="134"/>
      <c r="AK242" s="142" t="str" cm="1">
        <f t="array" aca="1" ref="AK242" ca="1">IF(OR(AJ242="N/A",AJ242=""), "", INDEX(INDIRECT(AJ$2), AJ242))</f>
        <v/>
      </c>
      <c r="AL242" s="138" t="str" cm="1">
        <f t="array" ref="AL242">IF(OR(AJ242="N/A",AJ242=""), "", INDEX($R$5:$R$300, AJ242))</f>
        <v/>
      </c>
      <c r="AM242" s="134"/>
      <c r="AN242" s="142" t="str" cm="1">
        <f t="array" aca="1" ref="AN242" ca="1">IF(OR(AM242="N/A",AM242=""), "", INDEX(INDIRECT(AM$2), AM242))</f>
        <v/>
      </c>
      <c r="AO242" s="138" t="str" cm="1">
        <f t="array" ref="AO242">IF(OR(AM242="N/A",AM242=""), "", INDEX($R$5:$R$300, AM242))</f>
        <v/>
      </c>
      <c r="AP242" s="134"/>
      <c r="AQ242" s="142" t="str" cm="1">
        <f t="array" aca="1" ref="AQ242" ca="1">IF(OR(AP242="N/A",AP242=""), "", INDEX(INDIRECT(AP$2), AP242))</f>
        <v/>
      </c>
      <c r="AR242" s="138" t="str" cm="1">
        <f t="array" ref="AR242">IF(OR(AP242="N/A",AP242=""), "", INDEX($R$5:$R$300, AP242))</f>
        <v/>
      </c>
      <c r="AS242" s="134"/>
      <c r="AT242" s="142" t="str" cm="1">
        <f t="array" aca="1" ref="AT242" ca="1">IF(OR(AS242="N/A",AS242=""), "", INDEX(INDIRECT(AS$2), AS242))</f>
        <v/>
      </c>
      <c r="AU242" s="138" t="str" cm="1">
        <f t="array" ref="AU242">IF(OR(AS242="N/A",AS242=""), "", INDEX($R$5:$R$300, AS242))</f>
        <v/>
      </c>
      <c r="AV242" s="134"/>
      <c r="AW242" s="142" t="str" cm="1">
        <f t="array" aca="1" ref="AW242" ca="1">IF(OR(AV242="N/A",AV242=""), "", INDEX(INDIRECT(AV$2), AV242))</f>
        <v/>
      </c>
      <c r="AX242" s="138" t="str" cm="1">
        <f t="array" ref="AX242">IF(OR(AV242="N/A",AV242=""), "", INDEX($R$5:$R$300, AV242))</f>
        <v/>
      </c>
      <c r="AY242" s="134"/>
      <c r="AZ242" s="142" t="str" cm="1">
        <f t="array" aca="1" ref="AZ242" ca="1">IF(OR(AY242="N/A",AY242=""), "", INDEX(INDIRECT(AY$2), AY242))</f>
        <v/>
      </c>
      <c r="BA242" s="138" t="str" cm="1">
        <f t="array" ref="BA242">IF(OR(AY242="N/A",AY242=""), "", INDEX($R$5:$R$300, AY242))</f>
        <v/>
      </c>
      <c r="BB242" s="134"/>
      <c r="BC242" s="142" t="str" cm="1">
        <f t="array" aca="1" ref="BC242" ca="1">IF(OR(BB242="N/A",BB242=""), "", INDEX(INDIRECT(BB$2), BB242))</f>
        <v/>
      </c>
      <c r="BD242" s="138" t="str" cm="1">
        <f t="array" ref="BD242">IF(OR(BB242="N/A",BB242=""), "", INDEX($R$5:$R$300, BB242))</f>
        <v/>
      </c>
      <c r="BE242" s="134"/>
      <c r="BF242" s="142" t="str" cm="1">
        <f t="array" aca="1" ref="BF242" ca="1">IF(OR(BE242="N/A",BE242=""), "", INDEX(INDIRECT(BE$2), BE242))</f>
        <v/>
      </c>
      <c r="BG242" s="138" t="str" cm="1">
        <f t="array" ref="BG242">IF(OR(BE242="N/A",BE242=""), "", INDEX($R$5:$R$300, BE242))</f>
        <v/>
      </c>
      <c r="BH242" s="134"/>
      <c r="BI242" s="142" t="str" cm="1">
        <f t="array" aca="1" ref="BI242" ca="1">IF(OR(BH242="N/A",BH242=""), "", INDEX(INDIRECT(BH$2), BH242))</f>
        <v/>
      </c>
      <c r="BJ242" s="138" t="str" cm="1">
        <f t="array" ref="BJ242">IF(OR(BH242="N/A",BH242=""), "", INDEX($R$5:$R$300, BH242))</f>
        <v/>
      </c>
      <c r="BK242" s="134"/>
      <c r="BL242" s="142" t="str" cm="1">
        <f t="array" aca="1" ref="BL242" ca="1">IF(OR(BK242="N/A",BK242=""), "", INDEX(INDIRECT(BK$2), BK242))</f>
        <v/>
      </c>
      <c r="BM242" s="138" t="str" cm="1">
        <f t="array" ref="BM242">IF(OR(BK242="N/A",BK242=""), "", INDEX($R$5:$R$300, BK242))</f>
        <v/>
      </c>
      <c r="BN242" s="134"/>
      <c r="BO242" s="142" t="str" cm="1">
        <f t="array" aca="1" ref="BO242" ca="1">IF(OR(BN242="N/A",BN242=""), "", INDEX(INDIRECT(BN$2), BN242))</f>
        <v/>
      </c>
      <c r="BP242" s="138" t="str" cm="1">
        <f t="array" ref="BP242">IF(OR(BN242="N/A",BN242=""), "", INDEX($R$5:$R$300, BN242))</f>
        <v/>
      </c>
      <c r="BQ242" s="134"/>
      <c r="BR242" s="142" t="str" cm="1">
        <f t="array" aca="1" ref="BR242" ca="1">IF(OR(BQ242="N/A",BQ242=""), "", INDEX(INDIRECT(BQ$2), BQ242))</f>
        <v/>
      </c>
      <c r="BS242" s="138" t="str" cm="1">
        <f t="array" ref="BS242">IF(OR(BQ242="N/A",BQ242=""), "", INDEX($R$5:$R$300, BQ242))</f>
        <v/>
      </c>
      <c r="BT242" s="40"/>
      <c r="BU242" s="41"/>
      <c r="BV242" s="41"/>
      <c r="BW242" s="41"/>
      <c r="BX242" s="41"/>
      <c r="BY242" s="41"/>
      <c r="BZ242" s="41"/>
      <c r="CA242" s="41"/>
      <c r="CB242" s="41"/>
      <c r="CC242" s="41"/>
      <c r="CD242" s="41"/>
      <c r="CE242" s="41"/>
      <c r="CF242" s="41"/>
      <c r="CG242" s="41"/>
      <c r="CH242" s="40"/>
      <c r="CI242" s="59" t="str">
        <f t="shared" ca="1" si="83"/>
        <v/>
      </c>
      <c r="CJ242" s="59" t="str">
        <f t="shared" ca="1" si="83"/>
        <v/>
      </c>
      <c r="CK242" s="59" t="str">
        <f t="shared" ca="1" si="83"/>
        <v/>
      </c>
      <c r="CL242" s="59" t="str">
        <f t="shared" ca="1" si="83"/>
        <v/>
      </c>
      <c r="CM242" s="59" t="str">
        <f t="shared" ca="1" si="83"/>
        <v/>
      </c>
      <c r="CN242" s="59" t="str">
        <f t="shared" ca="1" si="83"/>
        <v/>
      </c>
      <c r="CO242" s="59" t="str">
        <f t="shared" ca="1" si="83"/>
        <v/>
      </c>
      <c r="CP242" s="59" t="str">
        <f t="shared" ca="1" si="83"/>
        <v/>
      </c>
      <c r="CQ242" s="59" t="str">
        <f t="shared" ca="1" si="83"/>
        <v/>
      </c>
      <c r="CR242" s="59" t="str">
        <f t="shared" ca="1" si="81"/>
        <v/>
      </c>
      <c r="CS242" s="59" t="str">
        <f t="shared" ca="1" si="81"/>
        <v/>
      </c>
      <c r="CT242" s="59" t="str">
        <f t="shared" ca="1" si="79"/>
        <v/>
      </c>
      <c r="CU242" s="59" t="str">
        <f t="shared" ca="1" si="70"/>
        <v/>
      </c>
      <c r="CV242" s="60" t="str">
        <f t="shared" ca="1" si="73"/>
        <v/>
      </c>
      <c r="CW242" s="32" t="str">
        <f t="shared" ca="1" si="77"/>
        <v/>
      </c>
      <c r="CX242" s="32" t="str">
        <f t="shared" ca="1" si="77"/>
        <v/>
      </c>
      <c r="CY242" s="32" t="str">
        <f t="shared" ca="1" si="77"/>
        <v/>
      </c>
      <c r="CZ242" s="32" t="str">
        <f t="shared" ca="1" si="77"/>
        <v/>
      </c>
      <c r="DA242" s="32" t="str">
        <f t="shared" ca="1" si="77"/>
        <v/>
      </c>
      <c r="DB242" s="32" t="str">
        <f t="shared" ca="1" si="77"/>
        <v/>
      </c>
      <c r="DC242" s="32" t="str">
        <f t="shared" ca="1" si="77"/>
        <v/>
      </c>
      <c r="DD242" s="32" t="str">
        <f t="shared" ca="1" si="77"/>
        <v/>
      </c>
      <c r="DE242" s="32" t="str">
        <f t="shared" ca="1" si="77"/>
        <v/>
      </c>
      <c r="DF242" s="32" t="str">
        <f t="shared" ca="1" si="76"/>
        <v/>
      </c>
      <c r="DG242" s="32" t="str">
        <f t="shared" ca="1" si="76"/>
        <v/>
      </c>
      <c r="DH242" s="32" t="str">
        <f t="shared" ca="1" si="75"/>
        <v/>
      </c>
      <c r="DI242" s="32" t="str">
        <f t="shared" ca="1" si="75"/>
        <v/>
      </c>
      <c r="DJ242" s="60" t="str">
        <f t="shared" ca="1" si="74"/>
        <v/>
      </c>
      <c r="DK242" s="112" t="str" cm="1">
        <f t="array" aca="1" ref="DK242" ca="1">IFERROR(IF(DL242="", "", INDIRECT(_xlfn.CONCAT(DK$1,$DJ242))), "")</f>
        <v/>
      </c>
      <c r="DL242" s="113" t="str" cm="1">
        <f t="array" aca="1" ref="DL242" ca="1">IFERROR(IF(INDIRECT(_xlfn.CONCAT(DL$1, $DJ242))="", "", INDIRECT(_xlfn.CONCAT(DL$1, $DJ242))),"")</f>
        <v/>
      </c>
      <c r="DM242" s="114" t="str" cm="1">
        <f t="array" aca="1" ref="DM242" ca="1">IFERROR(IF(DN242="", "", INDIRECT(_xlfn.CONCAT(DM$1,$DJ242))), "")</f>
        <v/>
      </c>
      <c r="DN242" s="115" t="str" cm="1">
        <f t="array" aca="1" ref="DN242" ca="1">IFERROR(IF(INDIRECT(_xlfn.CONCAT(DN$1, $DJ242))="", "", INDIRECT(_xlfn.CONCAT(DN$1, $DJ242))),"")</f>
        <v/>
      </c>
      <c r="DO242" s="112" t="str" cm="1">
        <f t="array" aca="1" ref="DO242" ca="1">IFERROR(IF(DP242="", "", INDIRECT(_xlfn.CONCAT(DO$1,$DJ242))), "")</f>
        <v/>
      </c>
      <c r="DP242" s="113" t="str" cm="1">
        <f t="array" aca="1" ref="DP242" ca="1">IFERROR(IF(INDIRECT(_xlfn.CONCAT(DP$1, $DJ242))="", "", INDIRECT(_xlfn.CONCAT(DP$1, $DJ242))),"")</f>
        <v/>
      </c>
      <c r="DQ242" s="114" t="str" cm="1">
        <f t="array" aca="1" ref="DQ242" ca="1">IFERROR(IF(DR242="", "", INDIRECT(_xlfn.CONCAT(DQ$1,$DJ242))), "")</f>
        <v/>
      </c>
      <c r="DR242" s="115" t="str" cm="1">
        <f t="array" aca="1" ref="DR242" ca="1">IFERROR(IF(INDIRECT(_xlfn.CONCAT(DR$1, $DJ242))="", "", INDIRECT(_xlfn.CONCAT(DR$1, $DJ242))),"")</f>
        <v/>
      </c>
      <c r="DS242" s="112" t="str" cm="1">
        <f t="array" aca="1" ref="DS242" ca="1">IFERROR(IF(DT242="", "", INDIRECT(_xlfn.CONCAT(DS$1,$DJ242))), "")</f>
        <v/>
      </c>
      <c r="DT242" s="113" t="str" cm="1">
        <f t="array" aca="1" ref="DT242" ca="1">IFERROR(IF(INDIRECT(_xlfn.CONCAT(DT$1, $DJ242))="", "", INDIRECT(_xlfn.CONCAT(DT$1, $DJ242))),"")</f>
        <v/>
      </c>
      <c r="DU242" s="114" t="str" cm="1">
        <f t="array" aca="1" ref="DU242" ca="1">IFERROR(IF(DV242="", "", INDIRECT(_xlfn.CONCAT(DU$1,$DJ242))), "")</f>
        <v/>
      </c>
      <c r="DV242" s="115" t="str" cm="1">
        <f t="array" aca="1" ref="DV242" ca="1">IFERROR(IF(INDIRECT(_xlfn.CONCAT(DV$1, $DJ242))="", "", INDIRECT(_xlfn.CONCAT(DV$1, $DJ242))),"")</f>
        <v/>
      </c>
      <c r="DW242" s="112" t="str" cm="1">
        <f t="array" aca="1" ref="DW242" ca="1">IFERROR(IF(DX242="", "", INDIRECT(_xlfn.CONCAT(DW$1,$DJ242))), "")</f>
        <v/>
      </c>
      <c r="DX242" s="113" t="str" cm="1">
        <f t="array" aca="1" ref="DX242" ca="1">IFERROR(IF(INDIRECT(_xlfn.CONCAT(DX$1, $DJ242))="", "", INDIRECT(_xlfn.CONCAT(DX$1, $DJ242))),"")</f>
        <v/>
      </c>
      <c r="DY242" s="114" t="str" cm="1">
        <f t="array" aca="1" ref="DY242" ca="1">IFERROR(IF(DZ242="", "", INDIRECT(_xlfn.CONCAT(DY$1,$DJ242))), "")</f>
        <v/>
      </c>
      <c r="DZ242" s="115" t="str" cm="1">
        <f t="array" aca="1" ref="DZ242" ca="1">IFERROR(IF(INDIRECT(_xlfn.CONCAT(DZ$1, $DJ242))="", "", INDIRECT(_xlfn.CONCAT(DZ$1, $DJ242))),"")</f>
        <v/>
      </c>
      <c r="EA242" s="112" t="str" cm="1">
        <f t="array" aca="1" ref="EA242" ca="1">IFERROR(IF(EB242="", "", INDIRECT(_xlfn.CONCAT(EA$1,$DJ242))), "")</f>
        <v/>
      </c>
      <c r="EB242" s="113" t="str" cm="1">
        <f t="array" aca="1" ref="EB242" ca="1">IFERROR(IF(INDIRECT(_xlfn.CONCAT(EB$1, $DJ242))="", "", INDIRECT(_xlfn.CONCAT(EB$1, $DJ242))),"")</f>
        <v/>
      </c>
      <c r="EC242" s="114" t="str" cm="1">
        <f t="array" aca="1" ref="EC242" ca="1">IFERROR(IF(ED242="", "", INDIRECT(_xlfn.CONCAT(EC$1,$DJ242))), "")</f>
        <v/>
      </c>
      <c r="ED242" s="115" t="str" cm="1">
        <f t="array" aca="1" ref="ED242" ca="1">IFERROR(IF(INDIRECT(_xlfn.CONCAT(ED$1, $DJ242))="", "", INDIRECT(_xlfn.CONCAT(ED$1, $DJ242))),"")</f>
        <v/>
      </c>
      <c r="EE242" s="112" t="str" cm="1">
        <f t="array" aca="1" ref="EE242" ca="1">IFERROR(IF(EF242="", "", INDIRECT(_xlfn.CONCAT(EE$1,$DJ242))), "")</f>
        <v/>
      </c>
      <c r="EF242" s="113" t="str" cm="1">
        <f t="array" aca="1" ref="EF242" ca="1">IFERROR(IF(INDIRECT(_xlfn.CONCAT(EF$1, $DJ242))="", "", INDIRECT(_xlfn.CONCAT(EF$1, $DJ242))),"")</f>
        <v/>
      </c>
      <c r="EG242" s="114" t="str" cm="1">
        <f t="array" aca="1" ref="EG242" ca="1">IFERROR(IF(EH242="", "", INDIRECT(_xlfn.CONCAT(EG$1,$DJ242))), "")</f>
        <v/>
      </c>
      <c r="EH242" s="115" t="str" cm="1">
        <f t="array" aca="1" ref="EH242" ca="1">IFERROR(IF(INDIRECT(_xlfn.CONCAT(EH$1, $DJ242))="", "", INDIRECT(_xlfn.CONCAT(EH$1, $DJ242))),"")</f>
        <v/>
      </c>
      <c r="EI242" s="112" t="str" cm="1">
        <f t="array" aca="1" ref="EI242" ca="1">IFERROR(IF(EJ242="", "", INDIRECT(_xlfn.CONCAT(EI$1,$DJ242))), "")</f>
        <v/>
      </c>
      <c r="EJ242" s="116" t="str" cm="1">
        <f t="array" aca="1" ref="EJ242" ca="1">IFERROR(IF(INDIRECT(_xlfn.CONCAT(EJ$1, $DJ242))="", "", INDIRECT(_xlfn.CONCAT(EJ$1, $DJ242))),"")</f>
        <v/>
      </c>
      <c r="EK242" s="32"/>
      <c r="EL242" s="32"/>
      <c r="EM242" s="32"/>
      <c r="EN242" s="32"/>
      <c r="EO242" s="32"/>
      <c r="EP242" s="32"/>
      <c r="EQ242" s="32"/>
      <c r="ER242" s="32"/>
      <c r="ES242" s="32"/>
      <c r="ET242" s="32"/>
      <c r="EU242" s="32"/>
      <c r="EV242" s="32"/>
      <c r="EW242" s="32"/>
      <c r="EX242" s="32"/>
      <c r="EY242" s="32"/>
      <c r="EZ242" s="32"/>
      <c r="FA242" s="32"/>
      <c r="FB242" s="32"/>
      <c r="FC242" s="32"/>
      <c r="FD242" s="32"/>
      <c r="FE242" s="32"/>
      <c r="FF242" s="32"/>
      <c r="FG242" s="32"/>
      <c r="FH242" s="32"/>
      <c r="FI242" s="32"/>
      <c r="FJ242" s="32"/>
      <c r="FK242" s="32"/>
      <c r="FL242" s="32"/>
      <c r="FM242" s="32"/>
      <c r="FN242" s="32"/>
      <c r="FO242" s="32"/>
      <c r="FP242" s="32"/>
      <c r="FQ242" s="32"/>
      <c r="FR242" s="32"/>
      <c r="FS242" s="32"/>
      <c r="FT242" s="32"/>
      <c r="FU242" s="32"/>
      <c r="FV242" s="32"/>
      <c r="FW242" s="32"/>
      <c r="FX242" s="32"/>
      <c r="FY242" s="32"/>
      <c r="FZ242" s="32"/>
      <c r="GA242" s="32"/>
      <c r="GB242" s="32"/>
      <c r="GC242" s="32"/>
      <c r="GD242" s="32"/>
      <c r="GE242" s="32"/>
      <c r="GF242" s="32"/>
      <c r="GG242" s="32"/>
      <c r="GH242" s="32"/>
      <c r="GI242" s="32"/>
      <c r="GJ242" s="32"/>
      <c r="GK242" s="32"/>
      <c r="GL242" s="32"/>
    </row>
    <row r="243" spans="1:194" s="34" customFormat="1" x14ac:dyDescent="0.3">
      <c r="A243" s="104" t="str">
        <f t="shared" si="71"/>
        <v/>
      </c>
      <c r="B243" s="54"/>
      <c r="C243" s="93"/>
      <c r="D243" s="93"/>
      <c r="E243" s="94"/>
      <c r="F243" s="95"/>
      <c r="G243" s="95"/>
      <c r="H243" s="95"/>
      <c r="I243" s="95"/>
      <c r="J243" s="95"/>
      <c r="K243" s="95"/>
      <c r="L243" s="95"/>
      <c r="M243" s="95"/>
      <c r="N243" s="95"/>
      <c r="O243" s="95"/>
      <c r="P243" s="95"/>
      <c r="Q243" s="95"/>
      <c r="R243" s="57">
        <f t="shared" si="72"/>
        <v>0</v>
      </c>
      <c r="S243" s="32" t="str">
        <f t="shared" si="82"/>
        <v/>
      </c>
      <c r="T243" s="32" t="str">
        <f t="shared" si="82"/>
        <v/>
      </c>
      <c r="U243" s="32" t="str">
        <f t="shared" si="82"/>
        <v/>
      </c>
      <c r="V243" s="32" t="str">
        <f t="shared" si="82"/>
        <v/>
      </c>
      <c r="W243" s="32" t="str">
        <f t="shared" si="82"/>
        <v/>
      </c>
      <c r="X243" s="32" t="str">
        <f t="shared" si="82"/>
        <v/>
      </c>
      <c r="Y243" s="32" t="str">
        <f t="shared" si="82"/>
        <v/>
      </c>
      <c r="Z243" s="32" t="str">
        <f t="shared" si="82"/>
        <v/>
      </c>
      <c r="AA243" s="32" t="str">
        <f t="shared" si="82"/>
        <v/>
      </c>
      <c r="AB243" s="32" t="str">
        <f t="shared" si="80"/>
        <v/>
      </c>
      <c r="AC243" s="32" t="str">
        <f t="shared" si="80"/>
        <v/>
      </c>
      <c r="AD243" s="32" t="str">
        <f t="shared" si="78"/>
        <v/>
      </c>
      <c r="AE243" s="32" t="str">
        <f t="shared" si="69"/>
        <v/>
      </c>
      <c r="AF243" s="40"/>
      <c r="AG243" s="133"/>
      <c r="AH243" s="142" t="str" cm="1">
        <f t="array" aca="1" ref="AH243" ca="1">IF(OR(AG243="N/A",AG243=""), "", INDEX(INDIRECT(AG$2), AG243))</f>
        <v/>
      </c>
      <c r="AI243" s="138" t="str" cm="1">
        <f t="array" ref="AI243">IF(OR(AG243="N/A",AG243=""), "", INDEX($R$5:$R$300, AG243))</f>
        <v/>
      </c>
      <c r="AJ243" s="134"/>
      <c r="AK243" s="142" t="str" cm="1">
        <f t="array" aca="1" ref="AK243" ca="1">IF(OR(AJ243="N/A",AJ243=""), "", INDEX(INDIRECT(AJ$2), AJ243))</f>
        <v/>
      </c>
      <c r="AL243" s="138" t="str" cm="1">
        <f t="array" ref="AL243">IF(OR(AJ243="N/A",AJ243=""), "", INDEX($R$5:$R$300, AJ243))</f>
        <v/>
      </c>
      <c r="AM243" s="134"/>
      <c r="AN243" s="142" t="str" cm="1">
        <f t="array" aca="1" ref="AN243" ca="1">IF(OR(AM243="N/A",AM243=""), "", INDEX(INDIRECT(AM$2), AM243))</f>
        <v/>
      </c>
      <c r="AO243" s="138" t="str" cm="1">
        <f t="array" ref="AO243">IF(OR(AM243="N/A",AM243=""), "", INDEX($R$5:$R$300, AM243))</f>
        <v/>
      </c>
      <c r="AP243" s="134"/>
      <c r="AQ243" s="142" t="str" cm="1">
        <f t="array" aca="1" ref="AQ243" ca="1">IF(OR(AP243="N/A",AP243=""), "", INDEX(INDIRECT(AP$2), AP243))</f>
        <v/>
      </c>
      <c r="AR243" s="138" t="str" cm="1">
        <f t="array" ref="AR243">IF(OR(AP243="N/A",AP243=""), "", INDEX($R$5:$R$300, AP243))</f>
        <v/>
      </c>
      <c r="AS243" s="134"/>
      <c r="AT243" s="142" t="str" cm="1">
        <f t="array" aca="1" ref="AT243" ca="1">IF(OR(AS243="N/A",AS243=""), "", INDEX(INDIRECT(AS$2), AS243))</f>
        <v/>
      </c>
      <c r="AU243" s="138" t="str" cm="1">
        <f t="array" ref="AU243">IF(OR(AS243="N/A",AS243=""), "", INDEX($R$5:$R$300, AS243))</f>
        <v/>
      </c>
      <c r="AV243" s="134"/>
      <c r="AW243" s="142" t="str" cm="1">
        <f t="array" aca="1" ref="AW243" ca="1">IF(OR(AV243="N/A",AV243=""), "", INDEX(INDIRECT(AV$2), AV243))</f>
        <v/>
      </c>
      <c r="AX243" s="138" t="str" cm="1">
        <f t="array" ref="AX243">IF(OR(AV243="N/A",AV243=""), "", INDEX($R$5:$R$300, AV243))</f>
        <v/>
      </c>
      <c r="AY243" s="134"/>
      <c r="AZ243" s="142" t="str" cm="1">
        <f t="array" aca="1" ref="AZ243" ca="1">IF(OR(AY243="N/A",AY243=""), "", INDEX(INDIRECT(AY$2), AY243))</f>
        <v/>
      </c>
      <c r="BA243" s="138" t="str" cm="1">
        <f t="array" ref="BA243">IF(OR(AY243="N/A",AY243=""), "", INDEX($R$5:$R$300, AY243))</f>
        <v/>
      </c>
      <c r="BB243" s="134"/>
      <c r="BC243" s="142" t="str" cm="1">
        <f t="array" aca="1" ref="BC243" ca="1">IF(OR(BB243="N/A",BB243=""), "", INDEX(INDIRECT(BB$2), BB243))</f>
        <v/>
      </c>
      <c r="BD243" s="138" t="str" cm="1">
        <f t="array" ref="BD243">IF(OR(BB243="N/A",BB243=""), "", INDEX($R$5:$R$300, BB243))</f>
        <v/>
      </c>
      <c r="BE243" s="134"/>
      <c r="BF243" s="142" t="str" cm="1">
        <f t="array" aca="1" ref="BF243" ca="1">IF(OR(BE243="N/A",BE243=""), "", INDEX(INDIRECT(BE$2), BE243))</f>
        <v/>
      </c>
      <c r="BG243" s="138" t="str" cm="1">
        <f t="array" ref="BG243">IF(OR(BE243="N/A",BE243=""), "", INDEX($R$5:$R$300, BE243))</f>
        <v/>
      </c>
      <c r="BH243" s="134"/>
      <c r="BI243" s="142" t="str" cm="1">
        <f t="array" aca="1" ref="BI243" ca="1">IF(OR(BH243="N/A",BH243=""), "", INDEX(INDIRECT(BH$2), BH243))</f>
        <v/>
      </c>
      <c r="BJ243" s="138" t="str" cm="1">
        <f t="array" ref="BJ243">IF(OR(BH243="N/A",BH243=""), "", INDEX($R$5:$R$300, BH243))</f>
        <v/>
      </c>
      <c r="BK243" s="134"/>
      <c r="BL243" s="142" t="str" cm="1">
        <f t="array" aca="1" ref="BL243" ca="1">IF(OR(BK243="N/A",BK243=""), "", INDEX(INDIRECT(BK$2), BK243))</f>
        <v/>
      </c>
      <c r="BM243" s="138" t="str" cm="1">
        <f t="array" ref="BM243">IF(OR(BK243="N/A",BK243=""), "", INDEX($R$5:$R$300, BK243))</f>
        <v/>
      </c>
      <c r="BN243" s="134"/>
      <c r="BO243" s="142" t="str" cm="1">
        <f t="array" aca="1" ref="BO243" ca="1">IF(OR(BN243="N/A",BN243=""), "", INDEX(INDIRECT(BN$2), BN243))</f>
        <v/>
      </c>
      <c r="BP243" s="138" t="str" cm="1">
        <f t="array" ref="BP243">IF(OR(BN243="N/A",BN243=""), "", INDEX($R$5:$R$300, BN243))</f>
        <v/>
      </c>
      <c r="BQ243" s="134"/>
      <c r="BR243" s="142" t="str" cm="1">
        <f t="array" aca="1" ref="BR243" ca="1">IF(OR(BQ243="N/A",BQ243=""), "", INDEX(INDIRECT(BQ$2), BQ243))</f>
        <v/>
      </c>
      <c r="BS243" s="138" t="str" cm="1">
        <f t="array" ref="BS243">IF(OR(BQ243="N/A",BQ243=""), "", INDEX($R$5:$R$300, BQ243))</f>
        <v/>
      </c>
      <c r="BT243" s="40"/>
      <c r="BU243" s="41"/>
      <c r="BV243" s="41"/>
      <c r="BW243" s="41"/>
      <c r="BX243" s="41"/>
      <c r="BY243" s="41"/>
      <c r="BZ243" s="41"/>
      <c r="CA243" s="41"/>
      <c r="CB243" s="41"/>
      <c r="CC243" s="41"/>
      <c r="CD243" s="41"/>
      <c r="CE243" s="41"/>
      <c r="CF243" s="41"/>
      <c r="CG243" s="41"/>
      <c r="CH243" s="40"/>
      <c r="CI243" s="59" t="str">
        <f t="shared" ca="1" si="83"/>
        <v/>
      </c>
      <c r="CJ243" s="59" t="str">
        <f t="shared" ca="1" si="83"/>
        <v/>
      </c>
      <c r="CK243" s="59" t="str">
        <f t="shared" ca="1" si="83"/>
        <v/>
      </c>
      <c r="CL243" s="59" t="str">
        <f t="shared" ca="1" si="83"/>
        <v/>
      </c>
      <c r="CM243" s="59" t="str">
        <f t="shared" ca="1" si="83"/>
        <v/>
      </c>
      <c r="CN243" s="59" t="str">
        <f t="shared" ca="1" si="83"/>
        <v/>
      </c>
      <c r="CO243" s="59" t="str">
        <f t="shared" ca="1" si="83"/>
        <v/>
      </c>
      <c r="CP243" s="59" t="str">
        <f t="shared" ca="1" si="83"/>
        <v/>
      </c>
      <c r="CQ243" s="59" t="str">
        <f t="shared" ca="1" si="83"/>
        <v/>
      </c>
      <c r="CR243" s="59" t="str">
        <f t="shared" ca="1" si="81"/>
        <v/>
      </c>
      <c r="CS243" s="59" t="str">
        <f t="shared" ca="1" si="81"/>
        <v/>
      </c>
      <c r="CT243" s="59" t="str">
        <f t="shared" ca="1" si="79"/>
        <v/>
      </c>
      <c r="CU243" s="59" t="str">
        <f t="shared" ca="1" si="70"/>
        <v/>
      </c>
      <c r="CV243" s="60" t="str">
        <f t="shared" ca="1" si="73"/>
        <v/>
      </c>
      <c r="CW243" s="32" t="str">
        <f t="shared" ca="1" si="77"/>
        <v/>
      </c>
      <c r="CX243" s="32" t="str">
        <f t="shared" ca="1" si="77"/>
        <v/>
      </c>
      <c r="CY243" s="32" t="str">
        <f t="shared" ca="1" si="77"/>
        <v/>
      </c>
      <c r="CZ243" s="32" t="str">
        <f t="shared" ca="1" si="77"/>
        <v/>
      </c>
      <c r="DA243" s="32" t="str">
        <f t="shared" ca="1" si="77"/>
        <v/>
      </c>
      <c r="DB243" s="32" t="str">
        <f t="shared" ca="1" si="77"/>
        <v/>
      </c>
      <c r="DC243" s="32" t="str">
        <f t="shared" ca="1" si="77"/>
        <v/>
      </c>
      <c r="DD243" s="32" t="str">
        <f t="shared" ca="1" si="77"/>
        <v/>
      </c>
      <c r="DE243" s="32" t="str">
        <f t="shared" ca="1" si="77"/>
        <v/>
      </c>
      <c r="DF243" s="32" t="str">
        <f t="shared" ca="1" si="76"/>
        <v/>
      </c>
      <c r="DG243" s="32" t="str">
        <f t="shared" ca="1" si="76"/>
        <v/>
      </c>
      <c r="DH243" s="32" t="str">
        <f t="shared" ca="1" si="75"/>
        <v/>
      </c>
      <c r="DI243" s="32" t="str">
        <f t="shared" ca="1" si="75"/>
        <v/>
      </c>
      <c r="DJ243" s="60" t="str">
        <f t="shared" ca="1" si="74"/>
        <v/>
      </c>
      <c r="DK243" s="112" t="str" cm="1">
        <f t="array" aca="1" ref="DK243" ca="1">IFERROR(IF(DL243="", "", INDIRECT(_xlfn.CONCAT(DK$1,$DJ243))), "")</f>
        <v/>
      </c>
      <c r="DL243" s="113" t="str" cm="1">
        <f t="array" aca="1" ref="DL243" ca="1">IFERROR(IF(INDIRECT(_xlfn.CONCAT(DL$1, $DJ243))="", "", INDIRECT(_xlfn.CONCAT(DL$1, $DJ243))),"")</f>
        <v/>
      </c>
      <c r="DM243" s="114" t="str" cm="1">
        <f t="array" aca="1" ref="DM243" ca="1">IFERROR(IF(DN243="", "", INDIRECT(_xlfn.CONCAT(DM$1,$DJ243))), "")</f>
        <v/>
      </c>
      <c r="DN243" s="115" t="str" cm="1">
        <f t="array" aca="1" ref="DN243" ca="1">IFERROR(IF(INDIRECT(_xlfn.CONCAT(DN$1, $DJ243))="", "", INDIRECT(_xlfn.CONCAT(DN$1, $DJ243))),"")</f>
        <v/>
      </c>
      <c r="DO243" s="112" t="str" cm="1">
        <f t="array" aca="1" ref="DO243" ca="1">IFERROR(IF(DP243="", "", INDIRECT(_xlfn.CONCAT(DO$1,$DJ243))), "")</f>
        <v/>
      </c>
      <c r="DP243" s="113" t="str" cm="1">
        <f t="array" aca="1" ref="DP243" ca="1">IFERROR(IF(INDIRECT(_xlfn.CONCAT(DP$1, $DJ243))="", "", INDIRECT(_xlfn.CONCAT(DP$1, $DJ243))),"")</f>
        <v/>
      </c>
      <c r="DQ243" s="114" t="str" cm="1">
        <f t="array" aca="1" ref="DQ243" ca="1">IFERROR(IF(DR243="", "", INDIRECT(_xlfn.CONCAT(DQ$1,$DJ243))), "")</f>
        <v/>
      </c>
      <c r="DR243" s="115" t="str" cm="1">
        <f t="array" aca="1" ref="DR243" ca="1">IFERROR(IF(INDIRECT(_xlfn.CONCAT(DR$1, $DJ243))="", "", INDIRECT(_xlfn.CONCAT(DR$1, $DJ243))),"")</f>
        <v/>
      </c>
      <c r="DS243" s="112" t="str" cm="1">
        <f t="array" aca="1" ref="DS243" ca="1">IFERROR(IF(DT243="", "", INDIRECT(_xlfn.CONCAT(DS$1,$DJ243))), "")</f>
        <v/>
      </c>
      <c r="DT243" s="113" t="str" cm="1">
        <f t="array" aca="1" ref="DT243" ca="1">IFERROR(IF(INDIRECT(_xlfn.CONCAT(DT$1, $DJ243))="", "", INDIRECT(_xlfn.CONCAT(DT$1, $DJ243))),"")</f>
        <v/>
      </c>
      <c r="DU243" s="114" t="str" cm="1">
        <f t="array" aca="1" ref="DU243" ca="1">IFERROR(IF(DV243="", "", INDIRECT(_xlfn.CONCAT(DU$1,$DJ243))), "")</f>
        <v/>
      </c>
      <c r="DV243" s="115" t="str" cm="1">
        <f t="array" aca="1" ref="DV243" ca="1">IFERROR(IF(INDIRECT(_xlfn.CONCAT(DV$1, $DJ243))="", "", INDIRECT(_xlfn.CONCAT(DV$1, $DJ243))),"")</f>
        <v/>
      </c>
      <c r="DW243" s="112" t="str" cm="1">
        <f t="array" aca="1" ref="DW243" ca="1">IFERROR(IF(DX243="", "", INDIRECT(_xlfn.CONCAT(DW$1,$DJ243))), "")</f>
        <v/>
      </c>
      <c r="DX243" s="113" t="str" cm="1">
        <f t="array" aca="1" ref="DX243" ca="1">IFERROR(IF(INDIRECT(_xlfn.CONCAT(DX$1, $DJ243))="", "", INDIRECT(_xlfn.CONCAT(DX$1, $DJ243))),"")</f>
        <v/>
      </c>
      <c r="DY243" s="114" t="str" cm="1">
        <f t="array" aca="1" ref="DY243" ca="1">IFERROR(IF(DZ243="", "", INDIRECT(_xlfn.CONCAT(DY$1,$DJ243))), "")</f>
        <v/>
      </c>
      <c r="DZ243" s="115" t="str" cm="1">
        <f t="array" aca="1" ref="DZ243" ca="1">IFERROR(IF(INDIRECT(_xlfn.CONCAT(DZ$1, $DJ243))="", "", INDIRECT(_xlfn.CONCAT(DZ$1, $DJ243))),"")</f>
        <v/>
      </c>
      <c r="EA243" s="112" t="str" cm="1">
        <f t="array" aca="1" ref="EA243" ca="1">IFERROR(IF(EB243="", "", INDIRECT(_xlfn.CONCAT(EA$1,$DJ243))), "")</f>
        <v/>
      </c>
      <c r="EB243" s="113" t="str" cm="1">
        <f t="array" aca="1" ref="EB243" ca="1">IFERROR(IF(INDIRECT(_xlfn.CONCAT(EB$1, $DJ243))="", "", INDIRECT(_xlfn.CONCAT(EB$1, $DJ243))),"")</f>
        <v/>
      </c>
      <c r="EC243" s="114" t="str" cm="1">
        <f t="array" aca="1" ref="EC243" ca="1">IFERROR(IF(ED243="", "", INDIRECT(_xlfn.CONCAT(EC$1,$DJ243))), "")</f>
        <v/>
      </c>
      <c r="ED243" s="115" t="str" cm="1">
        <f t="array" aca="1" ref="ED243" ca="1">IFERROR(IF(INDIRECT(_xlfn.CONCAT(ED$1, $DJ243))="", "", INDIRECT(_xlfn.CONCAT(ED$1, $DJ243))),"")</f>
        <v/>
      </c>
      <c r="EE243" s="112" t="str" cm="1">
        <f t="array" aca="1" ref="EE243" ca="1">IFERROR(IF(EF243="", "", INDIRECT(_xlfn.CONCAT(EE$1,$DJ243))), "")</f>
        <v/>
      </c>
      <c r="EF243" s="113" t="str" cm="1">
        <f t="array" aca="1" ref="EF243" ca="1">IFERROR(IF(INDIRECT(_xlfn.CONCAT(EF$1, $DJ243))="", "", INDIRECT(_xlfn.CONCAT(EF$1, $DJ243))),"")</f>
        <v/>
      </c>
      <c r="EG243" s="114" t="str" cm="1">
        <f t="array" aca="1" ref="EG243" ca="1">IFERROR(IF(EH243="", "", INDIRECT(_xlfn.CONCAT(EG$1,$DJ243))), "")</f>
        <v/>
      </c>
      <c r="EH243" s="115" t="str" cm="1">
        <f t="array" aca="1" ref="EH243" ca="1">IFERROR(IF(INDIRECT(_xlfn.CONCAT(EH$1, $DJ243))="", "", INDIRECT(_xlfn.CONCAT(EH$1, $DJ243))),"")</f>
        <v/>
      </c>
      <c r="EI243" s="112" t="str" cm="1">
        <f t="array" aca="1" ref="EI243" ca="1">IFERROR(IF(EJ243="", "", INDIRECT(_xlfn.CONCAT(EI$1,$DJ243))), "")</f>
        <v/>
      </c>
      <c r="EJ243" s="116" t="str" cm="1">
        <f t="array" aca="1" ref="EJ243" ca="1">IFERROR(IF(INDIRECT(_xlfn.CONCAT(EJ$1, $DJ243))="", "", INDIRECT(_xlfn.CONCAT(EJ$1, $DJ243))),"")</f>
        <v/>
      </c>
      <c r="EK243" s="32"/>
      <c r="EL243" s="32"/>
      <c r="EM243" s="32"/>
      <c r="EN243" s="32"/>
      <c r="EO243" s="32"/>
      <c r="EP243" s="32"/>
      <c r="EQ243" s="32"/>
      <c r="ER243" s="32"/>
      <c r="ES243" s="32"/>
      <c r="ET243" s="32"/>
      <c r="EU243" s="32"/>
      <c r="EV243" s="32"/>
      <c r="EW243" s="32"/>
      <c r="EX243" s="32"/>
      <c r="EY243" s="32"/>
      <c r="EZ243" s="32"/>
      <c r="FA243" s="32"/>
      <c r="FB243" s="32"/>
      <c r="FC243" s="32"/>
      <c r="FD243" s="32"/>
      <c r="FE243" s="32"/>
      <c r="FF243" s="32"/>
      <c r="FG243" s="32"/>
      <c r="FH243" s="32"/>
      <c r="FI243" s="32"/>
      <c r="FJ243" s="32"/>
      <c r="FK243" s="32"/>
      <c r="FL243" s="32"/>
      <c r="FM243" s="32"/>
      <c r="FN243" s="32"/>
      <c r="FO243" s="32"/>
      <c r="FP243" s="32"/>
      <c r="FQ243" s="32"/>
      <c r="FR243" s="32"/>
      <c r="FS243" s="32"/>
      <c r="FT243" s="32"/>
      <c r="FU243" s="32"/>
      <c r="FV243" s="32"/>
      <c r="FW243" s="32"/>
      <c r="FX243" s="32"/>
      <c r="FY243" s="32"/>
      <c r="FZ243" s="32"/>
      <c r="GA243" s="32"/>
      <c r="GB243" s="32"/>
      <c r="GC243" s="32"/>
      <c r="GD243" s="32"/>
      <c r="GE243" s="32"/>
      <c r="GF243" s="32"/>
      <c r="GG243" s="32"/>
      <c r="GH243" s="32"/>
      <c r="GI243" s="32"/>
      <c r="GJ243" s="32"/>
      <c r="GK243" s="32"/>
      <c r="GL243" s="32"/>
    </row>
    <row r="244" spans="1:194" s="34" customFormat="1" x14ac:dyDescent="0.3">
      <c r="A244" s="104" t="str">
        <f t="shared" si="71"/>
        <v/>
      </c>
      <c r="B244" s="54"/>
      <c r="C244" s="93"/>
      <c r="D244" s="93"/>
      <c r="E244" s="94"/>
      <c r="F244" s="95"/>
      <c r="G244" s="95"/>
      <c r="H244" s="95"/>
      <c r="I244" s="95"/>
      <c r="J244" s="95"/>
      <c r="K244" s="95"/>
      <c r="L244" s="95"/>
      <c r="M244" s="95"/>
      <c r="N244" s="95"/>
      <c r="O244" s="95"/>
      <c r="P244" s="95"/>
      <c r="Q244" s="95"/>
      <c r="R244" s="57">
        <f t="shared" si="72"/>
        <v>0</v>
      </c>
      <c r="S244" s="32" t="str">
        <f t="shared" si="82"/>
        <v/>
      </c>
      <c r="T244" s="32" t="str">
        <f t="shared" si="82"/>
        <v/>
      </c>
      <c r="U244" s="32" t="str">
        <f t="shared" si="82"/>
        <v/>
      </c>
      <c r="V244" s="32" t="str">
        <f t="shared" si="82"/>
        <v/>
      </c>
      <c r="W244" s="32" t="str">
        <f t="shared" si="82"/>
        <v/>
      </c>
      <c r="X244" s="32" t="str">
        <f t="shared" si="82"/>
        <v/>
      </c>
      <c r="Y244" s="32" t="str">
        <f t="shared" si="82"/>
        <v/>
      </c>
      <c r="Z244" s="32" t="str">
        <f t="shared" si="82"/>
        <v/>
      </c>
      <c r="AA244" s="32" t="str">
        <f t="shared" si="82"/>
        <v/>
      </c>
      <c r="AB244" s="32" t="str">
        <f t="shared" si="80"/>
        <v/>
      </c>
      <c r="AC244" s="32" t="str">
        <f t="shared" si="80"/>
        <v/>
      </c>
      <c r="AD244" s="32" t="str">
        <f t="shared" si="78"/>
        <v/>
      </c>
      <c r="AE244" s="32" t="str">
        <f t="shared" si="69"/>
        <v/>
      </c>
      <c r="AF244" s="40"/>
      <c r="AG244" s="133"/>
      <c r="AH244" s="142" t="str" cm="1">
        <f t="array" aca="1" ref="AH244" ca="1">IF(OR(AG244="N/A",AG244=""), "", INDEX(INDIRECT(AG$2), AG244))</f>
        <v/>
      </c>
      <c r="AI244" s="138" t="str" cm="1">
        <f t="array" ref="AI244">IF(OR(AG244="N/A",AG244=""), "", INDEX($R$5:$R$300, AG244))</f>
        <v/>
      </c>
      <c r="AJ244" s="134"/>
      <c r="AK244" s="142" t="str" cm="1">
        <f t="array" aca="1" ref="AK244" ca="1">IF(OR(AJ244="N/A",AJ244=""), "", INDEX(INDIRECT(AJ$2), AJ244))</f>
        <v/>
      </c>
      <c r="AL244" s="138" t="str" cm="1">
        <f t="array" ref="AL244">IF(OR(AJ244="N/A",AJ244=""), "", INDEX($R$5:$R$300, AJ244))</f>
        <v/>
      </c>
      <c r="AM244" s="134"/>
      <c r="AN244" s="142" t="str" cm="1">
        <f t="array" aca="1" ref="AN244" ca="1">IF(OR(AM244="N/A",AM244=""), "", INDEX(INDIRECT(AM$2), AM244))</f>
        <v/>
      </c>
      <c r="AO244" s="138" t="str" cm="1">
        <f t="array" ref="AO244">IF(OR(AM244="N/A",AM244=""), "", INDEX($R$5:$R$300, AM244))</f>
        <v/>
      </c>
      <c r="AP244" s="134"/>
      <c r="AQ244" s="142" t="str" cm="1">
        <f t="array" aca="1" ref="AQ244" ca="1">IF(OR(AP244="N/A",AP244=""), "", INDEX(INDIRECT(AP$2), AP244))</f>
        <v/>
      </c>
      <c r="AR244" s="138" t="str" cm="1">
        <f t="array" ref="AR244">IF(OR(AP244="N/A",AP244=""), "", INDEX($R$5:$R$300, AP244))</f>
        <v/>
      </c>
      <c r="AS244" s="134"/>
      <c r="AT244" s="142" t="str" cm="1">
        <f t="array" aca="1" ref="AT244" ca="1">IF(OR(AS244="N/A",AS244=""), "", INDEX(INDIRECT(AS$2), AS244))</f>
        <v/>
      </c>
      <c r="AU244" s="138" t="str" cm="1">
        <f t="array" ref="AU244">IF(OR(AS244="N/A",AS244=""), "", INDEX($R$5:$R$300, AS244))</f>
        <v/>
      </c>
      <c r="AV244" s="134"/>
      <c r="AW244" s="142" t="str" cm="1">
        <f t="array" aca="1" ref="AW244" ca="1">IF(OR(AV244="N/A",AV244=""), "", INDEX(INDIRECT(AV$2), AV244))</f>
        <v/>
      </c>
      <c r="AX244" s="138" t="str" cm="1">
        <f t="array" ref="AX244">IF(OR(AV244="N/A",AV244=""), "", INDEX($R$5:$R$300, AV244))</f>
        <v/>
      </c>
      <c r="AY244" s="134"/>
      <c r="AZ244" s="142" t="str" cm="1">
        <f t="array" aca="1" ref="AZ244" ca="1">IF(OR(AY244="N/A",AY244=""), "", INDEX(INDIRECT(AY$2), AY244))</f>
        <v/>
      </c>
      <c r="BA244" s="138" t="str" cm="1">
        <f t="array" ref="BA244">IF(OR(AY244="N/A",AY244=""), "", INDEX($R$5:$R$300, AY244))</f>
        <v/>
      </c>
      <c r="BB244" s="134"/>
      <c r="BC244" s="142" t="str" cm="1">
        <f t="array" aca="1" ref="BC244" ca="1">IF(OR(BB244="N/A",BB244=""), "", INDEX(INDIRECT(BB$2), BB244))</f>
        <v/>
      </c>
      <c r="BD244" s="138" t="str" cm="1">
        <f t="array" ref="BD244">IF(OR(BB244="N/A",BB244=""), "", INDEX($R$5:$R$300, BB244))</f>
        <v/>
      </c>
      <c r="BE244" s="134"/>
      <c r="BF244" s="142" t="str" cm="1">
        <f t="array" aca="1" ref="BF244" ca="1">IF(OR(BE244="N/A",BE244=""), "", INDEX(INDIRECT(BE$2), BE244))</f>
        <v/>
      </c>
      <c r="BG244" s="138" t="str" cm="1">
        <f t="array" ref="BG244">IF(OR(BE244="N/A",BE244=""), "", INDEX($R$5:$R$300, BE244))</f>
        <v/>
      </c>
      <c r="BH244" s="134"/>
      <c r="BI244" s="142" t="str" cm="1">
        <f t="array" aca="1" ref="BI244" ca="1">IF(OR(BH244="N/A",BH244=""), "", INDEX(INDIRECT(BH$2), BH244))</f>
        <v/>
      </c>
      <c r="BJ244" s="138" t="str" cm="1">
        <f t="array" ref="BJ244">IF(OR(BH244="N/A",BH244=""), "", INDEX($R$5:$R$300, BH244))</f>
        <v/>
      </c>
      <c r="BK244" s="134"/>
      <c r="BL244" s="142" t="str" cm="1">
        <f t="array" aca="1" ref="BL244" ca="1">IF(OR(BK244="N/A",BK244=""), "", INDEX(INDIRECT(BK$2), BK244))</f>
        <v/>
      </c>
      <c r="BM244" s="138" t="str" cm="1">
        <f t="array" ref="BM244">IF(OR(BK244="N/A",BK244=""), "", INDEX($R$5:$R$300, BK244))</f>
        <v/>
      </c>
      <c r="BN244" s="134"/>
      <c r="BO244" s="142" t="str" cm="1">
        <f t="array" aca="1" ref="BO244" ca="1">IF(OR(BN244="N/A",BN244=""), "", INDEX(INDIRECT(BN$2), BN244))</f>
        <v/>
      </c>
      <c r="BP244" s="138" t="str" cm="1">
        <f t="array" ref="BP244">IF(OR(BN244="N/A",BN244=""), "", INDEX($R$5:$R$300, BN244))</f>
        <v/>
      </c>
      <c r="BQ244" s="134"/>
      <c r="BR244" s="142" t="str" cm="1">
        <f t="array" aca="1" ref="BR244" ca="1">IF(OR(BQ244="N/A",BQ244=""), "", INDEX(INDIRECT(BQ$2), BQ244))</f>
        <v/>
      </c>
      <c r="BS244" s="138" t="str" cm="1">
        <f t="array" ref="BS244">IF(OR(BQ244="N/A",BQ244=""), "", INDEX($R$5:$R$300, BQ244))</f>
        <v/>
      </c>
      <c r="BT244" s="40"/>
      <c r="BU244" s="41"/>
      <c r="BV244" s="41"/>
      <c r="BW244" s="41"/>
      <c r="BX244" s="41"/>
      <c r="BY244" s="41"/>
      <c r="BZ244" s="41"/>
      <c r="CA244" s="41"/>
      <c r="CB244" s="41"/>
      <c r="CC244" s="41"/>
      <c r="CD244" s="41"/>
      <c r="CE244" s="41"/>
      <c r="CF244" s="41"/>
      <c r="CG244" s="41"/>
      <c r="CH244" s="40"/>
      <c r="CI244" s="59" t="str">
        <f t="shared" ca="1" si="83"/>
        <v/>
      </c>
      <c r="CJ244" s="59" t="str">
        <f t="shared" ca="1" si="83"/>
        <v/>
      </c>
      <c r="CK244" s="59" t="str">
        <f t="shared" ca="1" si="83"/>
        <v/>
      </c>
      <c r="CL244" s="59" t="str">
        <f t="shared" ca="1" si="83"/>
        <v/>
      </c>
      <c r="CM244" s="59" t="str">
        <f t="shared" ca="1" si="83"/>
        <v/>
      </c>
      <c r="CN244" s="59" t="str">
        <f t="shared" ca="1" si="83"/>
        <v/>
      </c>
      <c r="CO244" s="59" t="str">
        <f t="shared" ca="1" si="83"/>
        <v/>
      </c>
      <c r="CP244" s="59" t="str">
        <f t="shared" ca="1" si="83"/>
        <v/>
      </c>
      <c r="CQ244" s="59" t="str">
        <f t="shared" ca="1" si="83"/>
        <v/>
      </c>
      <c r="CR244" s="59" t="str">
        <f t="shared" ca="1" si="81"/>
        <v/>
      </c>
      <c r="CS244" s="59" t="str">
        <f t="shared" ca="1" si="81"/>
        <v/>
      </c>
      <c r="CT244" s="59" t="str">
        <f t="shared" ca="1" si="79"/>
        <v/>
      </c>
      <c r="CU244" s="59" t="str">
        <f t="shared" ca="1" si="70"/>
        <v/>
      </c>
      <c r="CV244" s="60" t="str">
        <f t="shared" ca="1" si="73"/>
        <v/>
      </c>
      <c r="CW244" s="32" t="str">
        <f t="shared" ca="1" si="77"/>
        <v/>
      </c>
      <c r="CX244" s="32" t="str">
        <f t="shared" ca="1" si="77"/>
        <v/>
      </c>
      <c r="CY244" s="32" t="str">
        <f t="shared" ca="1" si="77"/>
        <v/>
      </c>
      <c r="CZ244" s="32" t="str">
        <f t="shared" ca="1" si="77"/>
        <v/>
      </c>
      <c r="DA244" s="32" t="str">
        <f t="shared" ca="1" si="77"/>
        <v/>
      </c>
      <c r="DB244" s="32" t="str">
        <f t="shared" ca="1" si="77"/>
        <v/>
      </c>
      <c r="DC244" s="32" t="str">
        <f t="shared" ca="1" si="77"/>
        <v/>
      </c>
      <c r="DD244" s="32" t="str">
        <f t="shared" ca="1" si="77"/>
        <v/>
      </c>
      <c r="DE244" s="32" t="str">
        <f t="shared" ca="1" si="77"/>
        <v/>
      </c>
      <c r="DF244" s="32" t="str">
        <f t="shared" ca="1" si="76"/>
        <v/>
      </c>
      <c r="DG244" s="32" t="str">
        <f t="shared" ca="1" si="76"/>
        <v/>
      </c>
      <c r="DH244" s="32" t="str">
        <f t="shared" ca="1" si="75"/>
        <v/>
      </c>
      <c r="DI244" s="32" t="str">
        <f t="shared" ca="1" si="75"/>
        <v/>
      </c>
      <c r="DJ244" s="60" t="str">
        <f t="shared" ca="1" si="74"/>
        <v/>
      </c>
      <c r="DK244" s="112" t="str" cm="1">
        <f t="array" aca="1" ref="DK244" ca="1">IFERROR(IF(DL244="", "", INDIRECT(_xlfn.CONCAT(DK$1,$DJ244))), "")</f>
        <v/>
      </c>
      <c r="DL244" s="113" t="str" cm="1">
        <f t="array" aca="1" ref="DL244" ca="1">IFERROR(IF(INDIRECT(_xlfn.CONCAT(DL$1, $DJ244))="", "", INDIRECT(_xlfn.CONCAT(DL$1, $DJ244))),"")</f>
        <v/>
      </c>
      <c r="DM244" s="114" t="str" cm="1">
        <f t="array" aca="1" ref="DM244" ca="1">IFERROR(IF(DN244="", "", INDIRECT(_xlfn.CONCAT(DM$1,$DJ244))), "")</f>
        <v/>
      </c>
      <c r="DN244" s="115" t="str" cm="1">
        <f t="array" aca="1" ref="DN244" ca="1">IFERROR(IF(INDIRECT(_xlfn.CONCAT(DN$1, $DJ244))="", "", INDIRECT(_xlfn.CONCAT(DN$1, $DJ244))),"")</f>
        <v/>
      </c>
      <c r="DO244" s="112" t="str" cm="1">
        <f t="array" aca="1" ref="DO244" ca="1">IFERROR(IF(DP244="", "", INDIRECT(_xlfn.CONCAT(DO$1,$DJ244))), "")</f>
        <v/>
      </c>
      <c r="DP244" s="113" t="str" cm="1">
        <f t="array" aca="1" ref="DP244" ca="1">IFERROR(IF(INDIRECT(_xlfn.CONCAT(DP$1, $DJ244))="", "", INDIRECT(_xlfn.CONCAT(DP$1, $DJ244))),"")</f>
        <v/>
      </c>
      <c r="DQ244" s="114" t="str" cm="1">
        <f t="array" aca="1" ref="DQ244" ca="1">IFERROR(IF(DR244="", "", INDIRECT(_xlfn.CONCAT(DQ$1,$DJ244))), "")</f>
        <v/>
      </c>
      <c r="DR244" s="115" t="str" cm="1">
        <f t="array" aca="1" ref="DR244" ca="1">IFERROR(IF(INDIRECT(_xlfn.CONCAT(DR$1, $DJ244))="", "", INDIRECT(_xlfn.CONCAT(DR$1, $DJ244))),"")</f>
        <v/>
      </c>
      <c r="DS244" s="112" t="str" cm="1">
        <f t="array" aca="1" ref="DS244" ca="1">IFERROR(IF(DT244="", "", INDIRECT(_xlfn.CONCAT(DS$1,$DJ244))), "")</f>
        <v/>
      </c>
      <c r="DT244" s="113" t="str" cm="1">
        <f t="array" aca="1" ref="DT244" ca="1">IFERROR(IF(INDIRECT(_xlfn.CONCAT(DT$1, $DJ244))="", "", INDIRECT(_xlfn.CONCAT(DT$1, $DJ244))),"")</f>
        <v/>
      </c>
      <c r="DU244" s="114" t="str" cm="1">
        <f t="array" aca="1" ref="DU244" ca="1">IFERROR(IF(DV244="", "", INDIRECT(_xlfn.CONCAT(DU$1,$DJ244))), "")</f>
        <v/>
      </c>
      <c r="DV244" s="115" t="str" cm="1">
        <f t="array" aca="1" ref="DV244" ca="1">IFERROR(IF(INDIRECT(_xlfn.CONCAT(DV$1, $DJ244))="", "", INDIRECT(_xlfn.CONCAT(DV$1, $DJ244))),"")</f>
        <v/>
      </c>
      <c r="DW244" s="112" t="str" cm="1">
        <f t="array" aca="1" ref="DW244" ca="1">IFERROR(IF(DX244="", "", INDIRECT(_xlfn.CONCAT(DW$1,$DJ244))), "")</f>
        <v/>
      </c>
      <c r="DX244" s="113" t="str" cm="1">
        <f t="array" aca="1" ref="DX244" ca="1">IFERROR(IF(INDIRECT(_xlfn.CONCAT(DX$1, $DJ244))="", "", INDIRECT(_xlfn.CONCAT(DX$1, $DJ244))),"")</f>
        <v/>
      </c>
      <c r="DY244" s="114" t="str" cm="1">
        <f t="array" aca="1" ref="DY244" ca="1">IFERROR(IF(DZ244="", "", INDIRECT(_xlfn.CONCAT(DY$1,$DJ244))), "")</f>
        <v/>
      </c>
      <c r="DZ244" s="115" t="str" cm="1">
        <f t="array" aca="1" ref="DZ244" ca="1">IFERROR(IF(INDIRECT(_xlfn.CONCAT(DZ$1, $DJ244))="", "", INDIRECT(_xlfn.CONCAT(DZ$1, $DJ244))),"")</f>
        <v/>
      </c>
      <c r="EA244" s="112" t="str" cm="1">
        <f t="array" aca="1" ref="EA244" ca="1">IFERROR(IF(EB244="", "", INDIRECT(_xlfn.CONCAT(EA$1,$DJ244))), "")</f>
        <v/>
      </c>
      <c r="EB244" s="113" t="str" cm="1">
        <f t="array" aca="1" ref="EB244" ca="1">IFERROR(IF(INDIRECT(_xlfn.CONCAT(EB$1, $DJ244))="", "", INDIRECT(_xlfn.CONCAT(EB$1, $DJ244))),"")</f>
        <v/>
      </c>
      <c r="EC244" s="114" t="str" cm="1">
        <f t="array" aca="1" ref="EC244" ca="1">IFERROR(IF(ED244="", "", INDIRECT(_xlfn.CONCAT(EC$1,$DJ244))), "")</f>
        <v/>
      </c>
      <c r="ED244" s="115" t="str" cm="1">
        <f t="array" aca="1" ref="ED244" ca="1">IFERROR(IF(INDIRECT(_xlfn.CONCAT(ED$1, $DJ244))="", "", INDIRECT(_xlfn.CONCAT(ED$1, $DJ244))),"")</f>
        <v/>
      </c>
      <c r="EE244" s="112" t="str" cm="1">
        <f t="array" aca="1" ref="EE244" ca="1">IFERROR(IF(EF244="", "", INDIRECT(_xlfn.CONCAT(EE$1,$DJ244))), "")</f>
        <v/>
      </c>
      <c r="EF244" s="113" t="str" cm="1">
        <f t="array" aca="1" ref="EF244" ca="1">IFERROR(IF(INDIRECT(_xlfn.CONCAT(EF$1, $DJ244))="", "", INDIRECT(_xlfn.CONCAT(EF$1, $DJ244))),"")</f>
        <v/>
      </c>
      <c r="EG244" s="114" t="str" cm="1">
        <f t="array" aca="1" ref="EG244" ca="1">IFERROR(IF(EH244="", "", INDIRECT(_xlfn.CONCAT(EG$1,$DJ244))), "")</f>
        <v/>
      </c>
      <c r="EH244" s="115" t="str" cm="1">
        <f t="array" aca="1" ref="EH244" ca="1">IFERROR(IF(INDIRECT(_xlfn.CONCAT(EH$1, $DJ244))="", "", INDIRECT(_xlfn.CONCAT(EH$1, $DJ244))),"")</f>
        <v/>
      </c>
      <c r="EI244" s="112" t="str" cm="1">
        <f t="array" aca="1" ref="EI244" ca="1">IFERROR(IF(EJ244="", "", INDIRECT(_xlfn.CONCAT(EI$1,$DJ244))), "")</f>
        <v/>
      </c>
      <c r="EJ244" s="116" t="str" cm="1">
        <f t="array" aca="1" ref="EJ244" ca="1">IFERROR(IF(INDIRECT(_xlfn.CONCAT(EJ$1, $DJ244))="", "", INDIRECT(_xlfn.CONCAT(EJ$1, $DJ244))),"")</f>
        <v/>
      </c>
      <c r="EK244" s="32"/>
      <c r="EL244" s="32"/>
      <c r="EM244" s="32"/>
      <c r="EN244" s="32"/>
      <c r="EO244" s="32"/>
      <c r="EP244" s="32"/>
      <c r="EQ244" s="32"/>
      <c r="ER244" s="32"/>
      <c r="ES244" s="32"/>
      <c r="ET244" s="32"/>
      <c r="EU244" s="32"/>
      <c r="EV244" s="32"/>
      <c r="EW244" s="32"/>
      <c r="EX244" s="32"/>
      <c r="EY244" s="32"/>
      <c r="EZ244" s="32"/>
      <c r="FA244" s="32"/>
      <c r="FB244" s="32"/>
      <c r="FC244" s="32"/>
      <c r="FD244" s="32"/>
      <c r="FE244" s="32"/>
      <c r="FF244" s="32"/>
      <c r="FG244" s="32"/>
      <c r="FH244" s="32"/>
      <c r="FI244" s="32"/>
      <c r="FJ244" s="32"/>
      <c r="FK244" s="32"/>
      <c r="FL244" s="32"/>
      <c r="FM244" s="32"/>
      <c r="FN244" s="32"/>
      <c r="FO244" s="32"/>
      <c r="FP244" s="32"/>
      <c r="FQ244" s="32"/>
      <c r="FR244" s="32"/>
      <c r="FS244" s="32"/>
      <c r="FT244" s="32"/>
      <c r="FU244" s="32"/>
      <c r="FV244" s="32"/>
      <c r="FW244" s="32"/>
      <c r="FX244" s="32"/>
      <c r="FY244" s="32"/>
      <c r="FZ244" s="32"/>
      <c r="GA244" s="32"/>
      <c r="GB244" s="32"/>
      <c r="GC244" s="32"/>
      <c r="GD244" s="32"/>
      <c r="GE244" s="32"/>
      <c r="GF244" s="32"/>
      <c r="GG244" s="32"/>
      <c r="GH244" s="32"/>
      <c r="GI244" s="32"/>
      <c r="GJ244" s="32"/>
      <c r="GK244" s="32"/>
      <c r="GL244" s="32"/>
    </row>
    <row r="245" spans="1:194" s="34" customFormat="1" x14ac:dyDescent="0.3">
      <c r="A245" s="104" t="str">
        <f t="shared" si="71"/>
        <v/>
      </c>
      <c r="B245" s="54"/>
      <c r="C245" s="93"/>
      <c r="D245" s="93"/>
      <c r="E245" s="94"/>
      <c r="F245" s="95"/>
      <c r="G245" s="95"/>
      <c r="H245" s="95"/>
      <c r="I245" s="95"/>
      <c r="J245" s="95"/>
      <c r="K245" s="95"/>
      <c r="L245" s="95"/>
      <c r="M245" s="95"/>
      <c r="N245" s="95"/>
      <c r="O245" s="95"/>
      <c r="P245" s="95"/>
      <c r="Q245" s="95"/>
      <c r="R245" s="57">
        <f t="shared" si="72"/>
        <v>0</v>
      </c>
      <c r="S245" s="32" t="str">
        <f t="shared" si="82"/>
        <v/>
      </c>
      <c r="T245" s="32" t="str">
        <f t="shared" si="82"/>
        <v/>
      </c>
      <c r="U245" s="32" t="str">
        <f t="shared" si="82"/>
        <v/>
      </c>
      <c r="V245" s="32" t="str">
        <f t="shared" si="82"/>
        <v/>
      </c>
      <c r="W245" s="32" t="str">
        <f t="shared" si="82"/>
        <v/>
      </c>
      <c r="X245" s="32" t="str">
        <f t="shared" si="82"/>
        <v/>
      </c>
      <c r="Y245" s="32" t="str">
        <f t="shared" si="82"/>
        <v/>
      </c>
      <c r="Z245" s="32" t="str">
        <f t="shared" si="82"/>
        <v/>
      </c>
      <c r="AA245" s="32" t="str">
        <f t="shared" si="82"/>
        <v/>
      </c>
      <c r="AB245" s="32" t="str">
        <f t="shared" si="80"/>
        <v/>
      </c>
      <c r="AC245" s="32" t="str">
        <f t="shared" si="80"/>
        <v/>
      </c>
      <c r="AD245" s="32" t="str">
        <f t="shared" si="78"/>
        <v/>
      </c>
      <c r="AE245" s="32" t="str">
        <f t="shared" si="69"/>
        <v/>
      </c>
      <c r="AF245" s="40"/>
      <c r="AG245" s="133"/>
      <c r="AH245" s="142" t="str" cm="1">
        <f t="array" aca="1" ref="AH245" ca="1">IF(OR(AG245="N/A",AG245=""), "", INDEX(INDIRECT(AG$2), AG245))</f>
        <v/>
      </c>
      <c r="AI245" s="138" t="str" cm="1">
        <f t="array" ref="AI245">IF(OR(AG245="N/A",AG245=""), "", INDEX($R$5:$R$300, AG245))</f>
        <v/>
      </c>
      <c r="AJ245" s="134"/>
      <c r="AK245" s="142" t="str" cm="1">
        <f t="array" aca="1" ref="AK245" ca="1">IF(OR(AJ245="N/A",AJ245=""), "", INDEX(INDIRECT(AJ$2), AJ245))</f>
        <v/>
      </c>
      <c r="AL245" s="138" t="str" cm="1">
        <f t="array" ref="AL245">IF(OR(AJ245="N/A",AJ245=""), "", INDEX($R$5:$R$300, AJ245))</f>
        <v/>
      </c>
      <c r="AM245" s="134"/>
      <c r="AN245" s="142" t="str" cm="1">
        <f t="array" aca="1" ref="AN245" ca="1">IF(OR(AM245="N/A",AM245=""), "", INDEX(INDIRECT(AM$2), AM245))</f>
        <v/>
      </c>
      <c r="AO245" s="138" t="str" cm="1">
        <f t="array" ref="AO245">IF(OR(AM245="N/A",AM245=""), "", INDEX($R$5:$R$300, AM245))</f>
        <v/>
      </c>
      <c r="AP245" s="134"/>
      <c r="AQ245" s="142" t="str" cm="1">
        <f t="array" aca="1" ref="AQ245" ca="1">IF(OR(AP245="N/A",AP245=""), "", INDEX(INDIRECT(AP$2), AP245))</f>
        <v/>
      </c>
      <c r="AR245" s="138" t="str" cm="1">
        <f t="array" ref="AR245">IF(OR(AP245="N/A",AP245=""), "", INDEX($R$5:$R$300, AP245))</f>
        <v/>
      </c>
      <c r="AS245" s="134"/>
      <c r="AT245" s="142" t="str" cm="1">
        <f t="array" aca="1" ref="AT245" ca="1">IF(OR(AS245="N/A",AS245=""), "", INDEX(INDIRECT(AS$2), AS245))</f>
        <v/>
      </c>
      <c r="AU245" s="138" t="str" cm="1">
        <f t="array" ref="AU245">IF(OR(AS245="N/A",AS245=""), "", INDEX($R$5:$R$300, AS245))</f>
        <v/>
      </c>
      <c r="AV245" s="134"/>
      <c r="AW245" s="142" t="str" cm="1">
        <f t="array" aca="1" ref="AW245" ca="1">IF(OR(AV245="N/A",AV245=""), "", INDEX(INDIRECT(AV$2), AV245))</f>
        <v/>
      </c>
      <c r="AX245" s="138" t="str" cm="1">
        <f t="array" ref="AX245">IF(OR(AV245="N/A",AV245=""), "", INDEX($R$5:$R$300, AV245))</f>
        <v/>
      </c>
      <c r="AY245" s="134"/>
      <c r="AZ245" s="142" t="str" cm="1">
        <f t="array" aca="1" ref="AZ245" ca="1">IF(OR(AY245="N/A",AY245=""), "", INDEX(INDIRECT(AY$2), AY245))</f>
        <v/>
      </c>
      <c r="BA245" s="138" t="str" cm="1">
        <f t="array" ref="BA245">IF(OR(AY245="N/A",AY245=""), "", INDEX($R$5:$R$300, AY245))</f>
        <v/>
      </c>
      <c r="BB245" s="134"/>
      <c r="BC245" s="142" t="str" cm="1">
        <f t="array" aca="1" ref="BC245" ca="1">IF(OR(BB245="N/A",BB245=""), "", INDEX(INDIRECT(BB$2), BB245))</f>
        <v/>
      </c>
      <c r="BD245" s="138" t="str" cm="1">
        <f t="array" ref="BD245">IF(OR(BB245="N/A",BB245=""), "", INDEX($R$5:$R$300, BB245))</f>
        <v/>
      </c>
      <c r="BE245" s="134"/>
      <c r="BF245" s="142" t="str" cm="1">
        <f t="array" aca="1" ref="BF245" ca="1">IF(OR(BE245="N/A",BE245=""), "", INDEX(INDIRECT(BE$2), BE245))</f>
        <v/>
      </c>
      <c r="BG245" s="138" t="str" cm="1">
        <f t="array" ref="BG245">IF(OR(BE245="N/A",BE245=""), "", INDEX($R$5:$R$300, BE245))</f>
        <v/>
      </c>
      <c r="BH245" s="134"/>
      <c r="BI245" s="142" t="str" cm="1">
        <f t="array" aca="1" ref="BI245" ca="1">IF(OR(BH245="N/A",BH245=""), "", INDEX(INDIRECT(BH$2), BH245))</f>
        <v/>
      </c>
      <c r="BJ245" s="138" t="str" cm="1">
        <f t="array" ref="BJ245">IF(OR(BH245="N/A",BH245=""), "", INDEX($R$5:$R$300, BH245))</f>
        <v/>
      </c>
      <c r="BK245" s="134"/>
      <c r="BL245" s="142" t="str" cm="1">
        <f t="array" aca="1" ref="BL245" ca="1">IF(OR(BK245="N/A",BK245=""), "", INDEX(INDIRECT(BK$2), BK245))</f>
        <v/>
      </c>
      <c r="BM245" s="138" t="str" cm="1">
        <f t="array" ref="BM245">IF(OR(BK245="N/A",BK245=""), "", INDEX($R$5:$R$300, BK245))</f>
        <v/>
      </c>
      <c r="BN245" s="134"/>
      <c r="BO245" s="142" t="str" cm="1">
        <f t="array" aca="1" ref="BO245" ca="1">IF(OR(BN245="N/A",BN245=""), "", INDEX(INDIRECT(BN$2), BN245))</f>
        <v/>
      </c>
      <c r="BP245" s="138" t="str" cm="1">
        <f t="array" ref="BP245">IF(OR(BN245="N/A",BN245=""), "", INDEX($R$5:$R$300, BN245))</f>
        <v/>
      </c>
      <c r="BQ245" s="134"/>
      <c r="BR245" s="142" t="str" cm="1">
        <f t="array" aca="1" ref="BR245" ca="1">IF(OR(BQ245="N/A",BQ245=""), "", INDEX(INDIRECT(BQ$2), BQ245))</f>
        <v/>
      </c>
      <c r="BS245" s="138" t="str" cm="1">
        <f t="array" ref="BS245">IF(OR(BQ245="N/A",BQ245=""), "", INDEX($R$5:$R$300, BQ245))</f>
        <v/>
      </c>
      <c r="BT245" s="40"/>
      <c r="BU245" s="41"/>
      <c r="BV245" s="41"/>
      <c r="BW245" s="41"/>
      <c r="BX245" s="41"/>
      <c r="BY245" s="41"/>
      <c r="BZ245" s="41"/>
      <c r="CA245" s="41"/>
      <c r="CB245" s="41"/>
      <c r="CC245" s="41"/>
      <c r="CD245" s="41"/>
      <c r="CE245" s="41"/>
      <c r="CF245" s="41"/>
      <c r="CG245" s="41"/>
      <c r="CH245" s="40"/>
      <c r="CI245" s="59" t="str">
        <f t="shared" ca="1" si="83"/>
        <v/>
      </c>
      <c r="CJ245" s="59" t="str">
        <f t="shared" ca="1" si="83"/>
        <v/>
      </c>
      <c r="CK245" s="59" t="str">
        <f t="shared" ca="1" si="83"/>
        <v/>
      </c>
      <c r="CL245" s="59" t="str">
        <f t="shared" ca="1" si="83"/>
        <v/>
      </c>
      <c r="CM245" s="59" t="str">
        <f t="shared" ca="1" si="83"/>
        <v/>
      </c>
      <c r="CN245" s="59" t="str">
        <f t="shared" ca="1" si="83"/>
        <v/>
      </c>
      <c r="CO245" s="59" t="str">
        <f t="shared" ca="1" si="83"/>
        <v/>
      </c>
      <c r="CP245" s="59" t="str">
        <f t="shared" ca="1" si="83"/>
        <v/>
      </c>
      <c r="CQ245" s="59" t="str">
        <f t="shared" ca="1" si="83"/>
        <v/>
      </c>
      <c r="CR245" s="59" t="str">
        <f t="shared" ca="1" si="81"/>
        <v/>
      </c>
      <c r="CS245" s="59" t="str">
        <f t="shared" ca="1" si="81"/>
        <v/>
      </c>
      <c r="CT245" s="59" t="str">
        <f t="shared" ca="1" si="79"/>
        <v/>
      </c>
      <c r="CU245" s="59" t="str">
        <f t="shared" ca="1" si="70"/>
        <v/>
      </c>
      <c r="CV245" s="60" t="str">
        <f t="shared" ca="1" si="73"/>
        <v/>
      </c>
      <c r="CW245" s="32" t="str">
        <f t="shared" ca="1" si="77"/>
        <v/>
      </c>
      <c r="CX245" s="32" t="str">
        <f t="shared" ca="1" si="77"/>
        <v/>
      </c>
      <c r="CY245" s="32" t="str">
        <f t="shared" ca="1" si="77"/>
        <v/>
      </c>
      <c r="CZ245" s="32" t="str">
        <f t="shared" ref="CZ245:DI284" ca="1" si="84">IF(OR(CL245="", H$302&lt;2), "", IF(CL245&lt;$CH$3, "", V245-V$2))</f>
        <v/>
      </c>
      <c r="DA245" s="32" t="str">
        <f t="shared" ca="1" si="84"/>
        <v/>
      </c>
      <c r="DB245" s="32" t="str">
        <f t="shared" ca="1" si="84"/>
        <v/>
      </c>
      <c r="DC245" s="32" t="str">
        <f t="shared" ca="1" si="84"/>
        <v/>
      </c>
      <c r="DD245" s="32" t="str">
        <f t="shared" ca="1" si="84"/>
        <v/>
      </c>
      <c r="DE245" s="32" t="str">
        <f t="shared" ca="1" si="84"/>
        <v/>
      </c>
      <c r="DF245" s="32" t="str">
        <f t="shared" ca="1" si="76"/>
        <v/>
      </c>
      <c r="DG245" s="32" t="str">
        <f t="shared" ca="1" si="76"/>
        <v/>
      </c>
      <c r="DH245" s="32" t="str">
        <f t="shared" ca="1" si="75"/>
        <v/>
      </c>
      <c r="DI245" s="32" t="str">
        <f t="shared" ca="1" si="75"/>
        <v/>
      </c>
      <c r="DJ245" s="60" t="str">
        <f t="shared" ca="1" si="74"/>
        <v/>
      </c>
      <c r="DK245" s="112" t="str" cm="1">
        <f t="array" aca="1" ref="DK245" ca="1">IFERROR(IF(DL245="", "", INDIRECT(_xlfn.CONCAT(DK$1,$DJ245))), "")</f>
        <v/>
      </c>
      <c r="DL245" s="113" t="str" cm="1">
        <f t="array" aca="1" ref="DL245" ca="1">IFERROR(IF(INDIRECT(_xlfn.CONCAT(DL$1, $DJ245))="", "", INDIRECT(_xlfn.CONCAT(DL$1, $DJ245))),"")</f>
        <v/>
      </c>
      <c r="DM245" s="114" t="str" cm="1">
        <f t="array" aca="1" ref="DM245" ca="1">IFERROR(IF(DN245="", "", INDIRECT(_xlfn.CONCAT(DM$1,$DJ245))), "")</f>
        <v/>
      </c>
      <c r="DN245" s="115" t="str" cm="1">
        <f t="array" aca="1" ref="DN245" ca="1">IFERROR(IF(INDIRECT(_xlfn.CONCAT(DN$1, $DJ245))="", "", INDIRECT(_xlfn.CONCAT(DN$1, $DJ245))),"")</f>
        <v/>
      </c>
      <c r="DO245" s="112" t="str" cm="1">
        <f t="array" aca="1" ref="DO245" ca="1">IFERROR(IF(DP245="", "", INDIRECT(_xlfn.CONCAT(DO$1,$DJ245))), "")</f>
        <v/>
      </c>
      <c r="DP245" s="113" t="str" cm="1">
        <f t="array" aca="1" ref="DP245" ca="1">IFERROR(IF(INDIRECT(_xlfn.CONCAT(DP$1, $DJ245))="", "", INDIRECT(_xlfn.CONCAT(DP$1, $DJ245))),"")</f>
        <v/>
      </c>
      <c r="DQ245" s="114" t="str" cm="1">
        <f t="array" aca="1" ref="DQ245" ca="1">IFERROR(IF(DR245="", "", INDIRECT(_xlfn.CONCAT(DQ$1,$DJ245))), "")</f>
        <v/>
      </c>
      <c r="DR245" s="115" t="str" cm="1">
        <f t="array" aca="1" ref="DR245" ca="1">IFERROR(IF(INDIRECT(_xlfn.CONCAT(DR$1, $DJ245))="", "", INDIRECT(_xlfn.CONCAT(DR$1, $DJ245))),"")</f>
        <v/>
      </c>
      <c r="DS245" s="112" t="str" cm="1">
        <f t="array" aca="1" ref="DS245" ca="1">IFERROR(IF(DT245="", "", INDIRECT(_xlfn.CONCAT(DS$1,$DJ245))), "")</f>
        <v/>
      </c>
      <c r="DT245" s="113" t="str" cm="1">
        <f t="array" aca="1" ref="DT245" ca="1">IFERROR(IF(INDIRECT(_xlfn.CONCAT(DT$1, $DJ245))="", "", INDIRECT(_xlfn.CONCAT(DT$1, $DJ245))),"")</f>
        <v/>
      </c>
      <c r="DU245" s="114" t="str" cm="1">
        <f t="array" aca="1" ref="DU245" ca="1">IFERROR(IF(DV245="", "", INDIRECT(_xlfn.CONCAT(DU$1,$DJ245))), "")</f>
        <v/>
      </c>
      <c r="DV245" s="115" t="str" cm="1">
        <f t="array" aca="1" ref="DV245" ca="1">IFERROR(IF(INDIRECT(_xlfn.CONCAT(DV$1, $DJ245))="", "", INDIRECT(_xlfn.CONCAT(DV$1, $DJ245))),"")</f>
        <v/>
      </c>
      <c r="DW245" s="112" t="str" cm="1">
        <f t="array" aca="1" ref="DW245" ca="1">IFERROR(IF(DX245="", "", INDIRECT(_xlfn.CONCAT(DW$1,$DJ245))), "")</f>
        <v/>
      </c>
      <c r="DX245" s="113" t="str" cm="1">
        <f t="array" aca="1" ref="DX245" ca="1">IFERROR(IF(INDIRECT(_xlfn.CONCAT(DX$1, $DJ245))="", "", INDIRECT(_xlfn.CONCAT(DX$1, $DJ245))),"")</f>
        <v/>
      </c>
      <c r="DY245" s="114" t="str" cm="1">
        <f t="array" aca="1" ref="DY245" ca="1">IFERROR(IF(DZ245="", "", INDIRECT(_xlfn.CONCAT(DY$1,$DJ245))), "")</f>
        <v/>
      </c>
      <c r="DZ245" s="115" t="str" cm="1">
        <f t="array" aca="1" ref="DZ245" ca="1">IFERROR(IF(INDIRECT(_xlfn.CONCAT(DZ$1, $DJ245))="", "", INDIRECT(_xlfn.CONCAT(DZ$1, $DJ245))),"")</f>
        <v/>
      </c>
      <c r="EA245" s="112" t="str" cm="1">
        <f t="array" aca="1" ref="EA245" ca="1">IFERROR(IF(EB245="", "", INDIRECT(_xlfn.CONCAT(EA$1,$DJ245))), "")</f>
        <v/>
      </c>
      <c r="EB245" s="113" t="str" cm="1">
        <f t="array" aca="1" ref="EB245" ca="1">IFERROR(IF(INDIRECT(_xlfn.CONCAT(EB$1, $DJ245))="", "", INDIRECT(_xlfn.CONCAT(EB$1, $DJ245))),"")</f>
        <v/>
      </c>
      <c r="EC245" s="114" t="str" cm="1">
        <f t="array" aca="1" ref="EC245" ca="1">IFERROR(IF(ED245="", "", INDIRECT(_xlfn.CONCAT(EC$1,$DJ245))), "")</f>
        <v/>
      </c>
      <c r="ED245" s="115" t="str" cm="1">
        <f t="array" aca="1" ref="ED245" ca="1">IFERROR(IF(INDIRECT(_xlfn.CONCAT(ED$1, $DJ245))="", "", INDIRECT(_xlfn.CONCAT(ED$1, $DJ245))),"")</f>
        <v/>
      </c>
      <c r="EE245" s="112" t="str" cm="1">
        <f t="array" aca="1" ref="EE245" ca="1">IFERROR(IF(EF245="", "", INDIRECT(_xlfn.CONCAT(EE$1,$DJ245))), "")</f>
        <v/>
      </c>
      <c r="EF245" s="113" t="str" cm="1">
        <f t="array" aca="1" ref="EF245" ca="1">IFERROR(IF(INDIRECT(_xlfn.CONCAT(EF$1, $DJ245))="", "", INDIRECT(_xlfn.CONCAT(EF$1, $DJ245))),"")</f>
        <v/>
      </c>
      <c r="EG245" s="114" t="str" cm="1">
        <f t="array" aca="1" ref="EG245" ca="1">IFERROR(IF(EH245="", "", INDIRECT(_xlfn.CONCAT(EG$1,$DJ245))), "")</f>
        <v/>
      </c>
      <c r="EH245" s="115" t="str" cm="1">
        <f t="array" aca="1" ref="EH245" ca="1">IFERROR(IF(INDIRECT(_xlfn.CONCAT(EH$1, $DJ245))="", "", INDIRECT(_xlfn.CONCAT(EH$1, $DJ245))),"")</f>
        <v/>
      </c>
      <c r="EI245" s="112" t="str" cm="1">
        <f t="array" aca="1" ref="EI245" ca="1">IFERROR(IF(EJ245="", "", INDIRECT(_xlfn.CONCAT(EI$1,$DJ245))), "")</f>
        <v/>
      </c>
      <c r="EJ245" s="116" t="str" cm="1">
        <f t="array" aca="1" ref="EJ245" ca="1">IFERROR(IF(INDIRECT(_xlfn.CONCAT(EJ$1, $DJ245))="", "", INDIRECT(_xlfn.CONCAT(EJ$1, $DJ245))),"")</f>
        <v/>
      </c>
      <c r="EK245" s="32"/>
      <c r="EL245" s="32"/>
      <c r="EM245" s="32"/>
      <c r="EN245" s="32"/>
      <c r="EO245" s="32"/>
      <c r="EP245" s="32"/>
      <c r="EQ245" s="32"/>
      <c r="ER245" s="32"/>
      <c r="ES245" s="32"/>
      <c r="ET245" s="32"/>
      <c r="EU245" s="32"/>
      <c r="EV245" s="32"/>
      <c r="EW245" s="32"/>
      <c r="EX245" s="32"/>
      <c r="EY245" s="32"/>
      <c r="EZ245" s="32"/>
      <c r="FA245" s="32"/>
      <c r="FB245" s="32"/>
      <c r="FC245" s="32"/>
      <c r="FD245" s="32"/>
      <c r="FE245" s="32"/>
      <c r="FF245" s="32"/>
      <c r="FG245" s="32"/>
      <c r="FH245" s="32"/>
      <c r="FI245" s="32"/>
      <c r="FJ245" s="32"/>
      <c r="FK245" s="32"/>
      <c r="FL245" s="32"/>
      <c r="FM245" s="32"/>
      <c r="FN245" s="32"/>
      <c r="FO245" s="32"/>
      <c r="FP245" s="32"/>
      <c r="FQ245" s="32"/>
      <c r="FR245" s="32"/>
      <c r="FS245" s="32"/>
      <c r="FT245" s="32"/>
      <c r="FU245" s="32"/>
      <c r="FV245" s="32"/>
      <c r="FW245" s="32"/>
      <c r="FX245" s="32"/>
      <c r="FY245" s="32"/>
      <c r="FZ245" s="32"/>
      <c r="GA245" s="32"/>
      <c r="GB245" s="32"/>
      <c r="GC245" s="32"/>
      <c r="GD245" s="32"/>
      <c r="GE245" s="32"/>
      <c r="GF245" s="32"/>
      <c r="GG245" s="32"/>
      <c r="GH245" s="32"/>
      <c r="GI245" s="32"/>
      <c r="GJ245" s="32"/>
      <c r="GK245" s="32"/>
      <c r="GL245" s="32"/>
    </row>
    <row r="246" spans="1:194" s="34" customFormat="1" x14ac:dyDescent="0.3">
      <c r="A246" s="104" t="str">
        <f t="shared" si="71"/>
        <v/>
      </c>
      <c r="B246" s="54"/>
      <c r="C246" s="93"/>
      <c r="D246" s="93"/>
      <c r="E246" s="94"/>
      <c r="F246" s="95"/>
      <c r="G246" s="95"/>
      <c r="H246" s="95"/>
      <c r="I246" s="95"/>
      <c r="J246" s="95"/>
      <c r="K246" s="95"/>
      <c r="L246" s="95"/>
      <c r="M246" s="95"/>
      <c r="N246" s="95"/>
      <c r="O246" s="95"/>
      <c r="P246" s="95"/>
      <c r="Q246" s="95"/>
      <c r="R246" s="57">
        <f t="shared" si="72"/>
        <v>0</v>
      </c>
      <c r="S246" s="32" t="str">
        <f t="shared" si="82"/>
        <v/>
      </c>
      <c r="T246" s="32" t="str">
        <f t="shared" si="82"/>
        <v/>
      </c>
      <c r="U246" s="32" t="str">
        <f t="shared" si="82"/>
        <v/>
      </c>
      <c r="V246" s="32" t="str">
        <f t="shared" si="82"/>
        <v/>
      </c>
      <c r="W246" s="32" t="str">
        <f t="shared" si="82"/>
        <v/>
      </c>
      <c r="X246" s="32" t="str">
        <f t="shared" si="82"/>
        <v/>
      </c>
      <c r="Y246" s="32" t="str">
        <f t="shared" si="82"/>
        <v/>
      </c>
      <c r="Z246" s="32" t="str">
        <f t="shared" si="82"/>
        <v/>
      </c>
      <c r="AA246" s="32" t="str">
        <f t="shared" si="82"/>
        <v/>
      </c>
      <c r="AB246" s="32" t="str">
        <f t="shared" si="80"/>
        <v/>
      </c>
      <c r="AC246" s="32" t="str">
        <f t="shared" si="80"/>
        <v/>
      </c>
      <c r="AD246" s="32" t="str">
        <f t="shared" si="78"/>
        <v/>
      </c>
      <c r="AE246" s="32" t="str">
        <f t="shared" si="69"/>
        <v/>
      </c>
      <c r="AF246" s="40"/>
      <c r="AG246" s="133"/>
      <c r="AH246" s="142" t="str" cm="1">
        <f t="array" aca="1" ref="AH246" ca="1">IF(OR(AG246="N/A",AG246=""), "", INDEX(INDIRECT(AG$2), AG246))</f>
        <v/>
      </c>
      <c r="AI246" s="138" t="str" cm="1">
        <f t="array" ref="AI246">IF(OR(AG246="N/A",AG246=""), "", INDEX($R$5:$R$300, AG246))</f>
        <v/>
      </c>
      <c r="AJ246" s="134"/>
      <c r="AK246" s="142" t="str" cm="1">
        <f t="array" aca="1" ref="AK246" ca="1">IF(OR(AJ246="N/A",AJ246=""), "", INDEX(INDIRECT(AJ$2), AJ246))</f>
        <v/>
      </c>
      <c r="AL246" s="138" t="str" cm="1">
        <f t="array" ref="AL246">IF(OR(AJ246="N/A",AJ246=""), "", INDEX($R$5:$R$300, AJ246))</f>
        <v/>
      </c>
      <c r="AM246" s="134"/>
      <c r="AN246" s="142" t="str" cm="1">
        <f t="array" aca="1" ref="AN246" ca="1">IF(OR(AM246="N/A",AM246=""), "", INDEX(INDIRECT(AM$2), AM246))</f>
        <v/>
      </c>
      <c r="AO246" s="138" t="str" cm="1">
        <f t="array" ref="AO246">IF(OR(AM246="N/A",AM246=""), "", INDEX($R$5:$R$300, AM246))</f>
        <v/>
      </c>
      <c r="AP246" s="134"/>
      <c r="AQ246" s="142" t="str" cm="1">
        <f t="array" aca="1" ref="AQ246" ca="1">IF(OR(AP246="N/A",AP246=""), "", INDEX(INDIRECT(AP$2), AP246))</f>
        <v/>
      </c>
      <c r="AR246" s="138" t="str" cm="1">
        <f t="array" ref="AR246">IF(OR(AP246="N/A",AP246=""), "", INDEX($R$5:$R$300, AP246))</f>
        <v/>
      </c>
      <c r="AS246" s="134"/>
      <c r="AT246" s="142" t="str" cm="1">
        <f t="array" aca="1" ref="AT246" ca="1">IF(OR(AS246="N/A",AS246=""), "", INDEX(INDIRECT(AS$2), AS246))</f>
        <v/>
      </c>
      <c r="AU246" s="138" t="str" cm="1">
        <f t="array" ref="AU246">IF(OR(AS246="N/A",AS246=""), "", INDEX($R$5:$R$300, AS246))</f>
        <v/>
      </c>
      <c r="AV246" s="134"/>
      <c r="AW246" s="142" t="str" cm="1">
        <f t="array" aca="1" ref="AW246" ca="1">IF(OR(AV246="N/A",AV246=""), "", INDEX(INDIRECT(AV$2), AV246))</f>
        <v/>
      </c>
      <c r="AX246" s="138" t="str" cm="1">
        <f t="array" ref="AX246">IF(OR(AV246="N/A",AV246=""), "", INDEX($R$5:$R$300, AV246))</f>
        <v/>
      </c>
      <c r="AY246" s="134"/>
      <c r="AZ246" s="142" t="str" cm="1">
        <f t="array" aca="1" ref="AZ246" ca="1">IF(OR(AY246="N/A",AY246=""), "", INDEX(INDIRECT(AY$2), AY246))</f>
        <v/>
      </c>
      <c r="BA246" s="138" t="str" cm="1">
        <f t="array" ref="BA246">IF(OR(AY246="N/A",AY246=""), "", INDEX($R$5:$R$300, AY246))</f>
        <v/>
      </c>
      <c r="BB246" s="134"/>
      <c r="BC246" s="142" t="str" cm="1">
        <f t="array" aca="1" ref="BC246" ca="1">IF(OR(BB246="N/A",BB246=""), "", INDEX(INDIRECT(BB$2), BB246))</f>
        <v/>
      </c>
      <c r="BD246" s="138" t="str" cm="1">
        <f t="array" ref="BD246">IF(OR(BB246="N/A",BB246=""), "", INDEX($R$5:$R$300, BB246))</f>
        <v/>
      </c>
      <c r="BE246" s="134"/>
      <c r="BF246" s="142" t="str" cm="1">
        <f t="array" aca="1" ref="BF246" ca="1">IF(OR(BE246="N/A",BE246=""), "", INDEX(INDIRECT(BE$2), BE246))</f>
        <v/>
      </c>
      <c r="BG246" s="138" t="str" cm="1">
        <f t="array" ref="BG246">IF(OR(BE246="N/A",BE246=""), "", INDEX($R$5:$R$300, BE246))</f>
        <v/>
      </c>
      <c r="BH246" s="134"/>
      <c r="BI246" s="142" t="str" cm="1">
        <f t="array" aca="1" ref="BI246" ca="1">IF(OR(BH246="N/A",BH246=""), "", INDEX(INDIRECT(BH$2), BH246))</f>
        <v/>
      </c>
      <c r="BJ246" s="138" t="str" cm="1">
        <f t="array" ref="BJ246">IF(OR(BH246="N/A",BH246=""), "", INDEX($R$5:$R$300, BH246))</f>
        <v/>
      </c>
      <c r="BK246" s="134"/>
      <c r="BL246" s="142" t="str" cm="1">
        <f t="array" aca="1" ref="BL246" ca="1">IF(OR(BK246="N/A",BK246=""), "", INDEX(INDIRECT(BK$2), BK246))</f>
        <v/>
      </c>
      <c r="BM246" s="138" t="str" cm="1">
        <f t="array" ref="BM246">IF(OR(BK246="N/A",BK246=""), "", INDEX($R$5:$R$300, BK246))</f>
        <v/>
      </c>
      <c r="BN246" s="134"/>
      <c r="BO246" s="142" t="str" cm="1">
        <f t="array" aca="1" ref="BO246" ca="1">IF(OR(BN246="N/A",BN246=""), "", INDEX(INDIRECT(BN$2), BN246))</f>
        <v/>
      </c>
      <c r="BP246" s="138" t="str" cm="1">
        <f t="array" ref="BP246">IF(OR(BN246="N/A",BN246=""), "", INDEX($R$5:$R$300, BN246))</f>
        <v/>
      </c>
      <c r="BQ246" s="134"/>
      <c r="BR246" s="142" t="str" cm="1">
        <f t="array" aca="1" ref="BR246" ca="1">IF(OR(BQ246="N/A",BQ246=""), "", INDEX(INDIRECT(BQ$2), BQ246))</f>
        <v/>
      </c>
      <c r="BS246" s="138" t="str" cm="1">
        <f t="array" ref="BS246">IF(OR(BQ246="N/A",BQ246=""), "", INDEX($R$5:$R$300, BQ246))</f>
        <v/>
      </c>
      <c r="BT246" s="40"/>
      <c r="BU246" s="41"/>
      <c r="BV246" s="41"/>
      <c r="BW246" s="41"/>
      <c r="BX246" s="41"/>
      <c r="BY246" s="41"/>
      <c r="BZ246" s="41"/>
      <c r="CA246" s="41"/>
      <c r="CB246" s="41"/>
      <c r="CC246" s="41"/>
      <c r="CD246" s="41"/>
      <c r="CE246" s="41"/>
      <c r="CF246" s="41"/>
      <c r="CG246" s="41"/>
      <c r="CH246" s="40"/>
      <c r="CI246" s="59" t="str">
        <f t="shared" ca="1" si="83"/>
        <v/>
      </c>
      <c r="CJ246" s="59" t="str">
        <f t="shared" ca="1" si="83"/>
        <v/>
      </c>
      <c r="CK246" s="59" t="str">
        <f t="shared" ca="1" si="83"/>
        <v/>
      </c>
      <c r="CL246" s="59" t="str">
        <f t="shared" ca="1" si="83"/>
        <v/>
      </c>
      <c r="CM246" s="59" t="str">
        <f t="shared" ca="1" si="83"/>
        <v/>
      </c>
      <c r="CN246" s="59" t="str">
        <f t="shared" ca="1" si="83"/>
        <v/>
      </c>
      <c r="CO246" s="59" t="str">
        <f t="shared" ca="1" si="83"/>
        <v/>
      </c>
      <c r="CP246" s="59" t="str">
        <f t="shared" ca="1" si="83"/>
        <v/>
      </c>
      <c r="CQ246" s="59" t="str">
        <f t="shared" ca="1" si="83"/>
        <v/>
      </c>
      <c r="CR246" s="59" t="str">
        <f t="shared" ca="1" si="81"/>
        <v/>
      </c>
      <c r="CS246" s="59" t="str">
        <f t="shared" ca="1" si="81"/>
        <v/>
      </c>
      <c r="CT246" s="59" t="str">
        <f t="shared" ca="1" si="79"/>
        <v/>
      </c>
      <c r="CU246" s="59" t="str">
        <f t="shared" ca="1" si="70"/>
        <v/>
      </c>
      <c r="CV246" s="60" t="str">
        <f t="shared" ca="1" si="73"/>
        <v/>
      </c>
      <c r="CW246" s="32" t="str">
        <f t="shared" ref="CW246:DD300" ca="1" si="85">IF(OR(CI246="", E$302&lt;2), "", IF(CI246&lt;$CH$3, "", S246-S$2))</f>
        <v/>
      </c>
      <c r="CX246" s="32" t="str">
        <f t="shared" ca="1" si="85"/>
        <v/>
      </c>
      <c r="CY246" s="32" t="str">
        <f t="shared" ca="1" si="85"/>
        <v/>
      </c>
      <c r="CZ246" s="32" t="str">
        <f t="shared" ca="1" si="84"/>
        <v/>
      </c>
      <c r="DA246" s="32" t="str">
        <f t="shared" ca="1" si="84"/>
        <v/>
      </c>
      <c r="DB246" s="32" t="str">
        <f t="shared" ca="1" si="84"/>
        <v/>
      </c>
      <c r="DC246" s="32" t="str">
        <f t="shared" ca="1" si="84"/>
        <v/>
      </c>
      <c r="DD246" s="32" t="str">
        <f t="shared" ca="1" si="84"/>
        <v/>
      </c>
      <c r="DE246" s="32" t="str">
        <f t="shared" ca="1" si="84"/>
        <v/>
      </c>
      <c r="DF246" s="32" t="str">
        <f t="shared" ca="1" si="76"/>
        <v/>
      </c>
      <c r="DG246" s="32" t="str">
        <f t="shared" ca="1" si="76"/>
        <v/>
      </c>
      <c r="DH246" s="32" t="str">
        <f t="shared" ca="1" si="75"/>
        <v/>
      </c>
      <c r="DI246" s="32" t="str">
        <f t="shared" ca="1" si="75"/>
        <v/>
      </c>
      <c r="DJ246" s="60" t="str">
        <f t="shared" ca="1" si="74"/>
        <v/>
      </c>
      <c r="DK246" s="112" t="str" cm="1">
        <f t="array" aca="1" ref="DK246" ca="1">IFERROR(IF(DL246="", "", INDIRECT(_xlfn.CONCAT(DK$1,$DJ246))), "")</f>
        <v/>
      </c>
      <c r="DL246" s="113" t="str" cm="1">
        <f t="array" aca="1" ref="DL246" ca="1">IFERROR(IF(INDIRECT(_xlfn.CONCAT(DL$1, $DJ246))="", "", INDIRECT(_xlfn.CONCAT(DL$1, $DJ246))),"")</f>
        <v/>
      </c>
      <c r="DM246" s="114" t="str" cm="1">
        <f t="array" aca="1" ref="DM246" ca="1">IFERROR(IF(DN246="", "", INDIRECT(_xlfn.CONCAT(DM$1,$DJ246))), "")</f>
        <v/>
      </c>
      <c r="DN246" s="115" t="str" cm="1">
        <f t="array" aca="1" ref="DN246" ca="1">IFERROR(IF(INDIRECT(_xlfn.CONCAT(DN$1, $DJ246))="", "", INDIRECT(_xlfn.CONCAT(DN$1, $DJ246))),"")</f>
        <v/>
      </c>
      <c r="DO246" s="112" t="str" cm="1">
        <f t="array" aca="1" ref="DO246" ca="1">IFERROR(IF(DP246="", "", INDIRECT(_xlfn.CONCAT(DO$1,$DJ246))), "")</f>
        <v/>
      </c>
      <c r="DP246" s="113" t="str" cm="1">
        <f t="array" aca="1" ref="DP246" ca="1">IFERROR(IF(INDIRECT(_xlfn.CONCAT(DP$1, $DJ246))="", "", INDIRECT(_xlfn.CONCAT(DP$1, $DJ246))),"")</f>
        <v/>
      </c>
      <c r="DQ246" s="114" t="str" cm="1">
        <f t="array" aca="1" ref="DQ246" ca="1">IFERROR(IF(DR246="", "", INDIRECT(_xlfn.CONCAT(DQ$1,$DJ246))), "")</f>
        <v/>
      </c>
      <c r="DR246" s="115" t="str" cm="1">
        <f t="array" aca="1" ref="DR246" ca="1">IFERROR(IF(INDIRECT(_xlfn.CONCAT(DR$1, $DJ246))="", "", INDIRECT(_xlfn.CONCAT(DR$1, $DJ246))),"")</f>
        <v/>
      </c>
      <c r="DS246" s="112" t="str" cm="1">
        <f t="array" aca="1" ref="DS246" ca="1">IFERROR(IF(DT246="", "", INDIRECT(_xlfn.CONCAT(DS$1,$DJ246))), "")</f>
        <v/>
      </c>
      <c r="DT246" s="113" t="str" cm="1">
        <f t="array" aca="1" ref="DT246" ca="1">IFERROR(IF(INDIRECT(_xlfn.CONCAT(DT$1, $DJ246))="", "", INDIRECT(_xlfn.CONCAT(DT$1, $DJ246))),"")</f>
        <v/>
      </c>
      <c r="DU246" s="114" t="str" cm="1">
        <f t="array" aca="1" ref="DU246" ca="1">IFERROR(IF(DV246="", "", INDIRECT(_xlfn.CONCAT(DU$1,$DJ246))), "")</f>
        <v/>
      </c>
      <c r="DV246" s="115" t="str" cm="1">
        <f t="array" aca="1" ref="DV246" ca="1">IFERROR(IF(INDIRECT(_xlfn.CONCAT(DV$1, $DJ246))="", "", INDIRECT(_xlfn.CONCAT(DV$1, $DJ246))),"")</f>
        <v/>
      </c>
      <c r="DW246" s="112" t="str" cm="1">
        <f t="array" aca="1" ref="DW246" ca="1">IFERROR(IF(DX246="", "", INDIRECT(_xlfn.CONCAT(DW$1,$DJ246))), "")</f>
        <v/>
      </c>
      <c r="DX246" s="113" t="str" cm="1">
        <f t="array" aca="1" ref="DX246" ca="1">IFERROR(IF(INDIRECT(_xlfn.CONCAT(DX$1, $DJ246))="", "", INDIRECT(_xlfn.CONCAT(DX$1, $DJ246))),"")</f>
        <v/>
      </c>
      <c r="DY246" s="114" t="str" cm="1">
        <f t="array" aca="1" ref="DY246" ca="1">IFERROR(IF(DZ246="", "", INDIRECT(_xlfn.CONCAT(DY$1,$DJ246))), "")</f>
        <v/>
      </c>
      <c r="DZ246" s="115" t="str" cm="1">
        <f t="array" aca="1" ref="DZ246" ca="1">IFERROR(IF(INDIRECT(_xlfn.CONCAT(DZ$1, $DJ246))="", "", INDIRECT(_xlfn.CONCAT(DZ$1, $DJ246))),"")</f>
        <v/>
      </c>
      <c r="EA246" s="112" t="str" cm="1">
        <f t="array" aca="1" ref="EA246" ca="1">IFERROR(IF(EB246="", "", INDIRECT(_xlfn.CONCAT(EA$1,$DJ246))), "")</f>
        <v/>
      </c>
      <c r="EB246" s="113" t="str" cm="1">
        <f t="array" aca="1" ref="EB246" ca="1">IFERROR(IF(INDIRECT(_xlfn.CONCAT(EB$1, $DJ246))="", "", INDIRECT(_xlfn.CONCAT(EB$1, $DJ246))),"")</f>
        <v/>
      </c>
      <c r="EC246" s="114" t="str" cm="1">
        <f t="array" aca="1" ref="EC246" ca="1">IFERROR(IF(ED246="", "", INDIRECT(_xlfn.CONCAT(EC$1,$DJ246))), "")</f>
        <v/>
      </c>
      <c r="ED246" s="115" t="str" cm="1">
        <f t="array" aca="1" ref="ED246" ca="1">IFERROR(IF(INDIRECT(_xlfn.CONCAT(ED$1, $DJ246))="", "", INDIRECT(_xlfn.CONCAT(ED$1, $DJ246))),"")</f>
        <v/>
      </c>
      <c r="EE246" s="112" t="str" cm="1">
        <f t="array" aca="1" ref="EE246" ca="1">IFERROR(IF(EF246="", "", INDIRECT(_xlfn.CONCAT(EE$1,$DJ246))), "")</f>
        <v/>
      </c>
      <c r="EF246" s="113" t="str" cm="1">
        <f t="array" aca="1" ref="EF246" ca="1">IFERROR(IF(INDIRECT(_xlfn.CONCAT(EF$1, $DJ246))="", "", INDIRECT(_xlfn.CONCAT(EF$1, $DJ246))),"")</f>
        <v/>
      </c>
      <c r="EG246" s="114" t="str" cm="1">
        <f t="array" aca="1" ref="EG246" ca="1">IFERROR(IF(EH246="", "", INDIRECT(_xlfn.CONCAT(EG$1,$DJ246))), "")</f>
        <v/>
      </c>
      <c r="EH246" s="115" t="str" cm="1">
        <f t="array" aca="1" ref="EH246" ca="1">IFERROR(IF(INDIRECT(_xlfn.CONCAT(EH$1, $DJ246))="", "", INDIRECT(_xlfn.CONCAT(EH$1, $DJ246))),"")</f>
        <v/>
      </c>
      <c r="EI246" s="112" t="str" cm="1">
        <f t="array" aca="1" ref="EI246" ca="1">IFERROR(IF(EJ246="", "", INDIRECT(_xlfn.CONCAT(EI$1,$DJ246))), "")</f>
        <v/>
      </c>
      <c r="EJ246" s="116" t="str" cm="1">
        <f t="array" aca="1" ref="EJ246" ca="1">IFERROR(IF(INDIRECT(_xlfn.CONCAT(EJ$1, $DJ246))="", "", INDIRECT(_xlfn.CONCAT(EJ$1, $DJ246))),"")</f>
        <v/>
      </c>
      <c r="EK246" s="32"/>
      <c r="EL246" s="32"/>
      <c r="EM246" s="32"/>
      <c r="EN246" s="32"/>
      <c r="EO246" s="32"/>
      <c r="EP246" s="32"/>
      <c r="EQ246" s="32"/>
      <c r="ER246" s="32"/>
      <c r="ES246" s="32"/>
      <c r="ET246" s="32"/>
      <c r="EU246" s="32"/>
      <c r="EV246" s="32"/>
      <c r="EW246" s="32"/>
      <c r="EX246" s="32"/>
      <c r="EY246" s="32"/>
      <c r="EZ246" s="32"/>
      <c r="FA246" s="32"/>
      <c r="FB246" s="32"/>
      <c r="FC246" s="32"/>
      <c r="FD246" s="32"/>
      <c r="FE246" s="32"/>
      <c r="FF246" s="32"/>
      <c r="FG246" s="32"/>
      <c r="FH246" s="32"/>
      <c r="FI246" s="32"/>
      <c r="FJ246" s="32"/>
      <c r="FK246" s="32"/>
      <c r="FL246" s="32"/>
      <c r="FM246" s="32"/>
      <c r="FN246" s="32"/>
      <c r="FO246" s="32"/>
      <c r="FP246" s="32"/>
      <c r="FQ246" s="32"/>
      <c r="FR246" s="32"/>
      <c r="FS246" s="32"/>
      <c r="FT246" s="32"/>
      <c r="FU246" s="32"/>
      <c r="FV246" s="32"/>
      <c r="FW246" s="32"/>
      <c r="FX246" s="32"/>
      <c r="FY246" s="32"/>
      <c r="FZ246" s="32"/>
      <c r="GA246" s="32"/>
      <c r="GB246" s="32"/>
      <c r="GC246" s="32"/>
      <c r="GD246" s="32"/>
      <c r="GE246" s="32"/>
      <c r="GF246" s="32"/>
      <c r="GG246" s="32"/>
      <c r="GH246" s="32"/>
      <c r="GI246" s="32"/>
      <c r="GJ246" s="32"/>
      <c r="GK246" s="32"/>
      <c r="GL246" s="32"/>
    </row>
    <row r="247" spans="1:194" s="34" customFormat="1" x14ac:dyDescent="0.3">
      <c r="A247" s="104" t="str">
        <f t="shared" si="71"/>
        <v/>
      </c>
      <c r="B247" s="54"/>
      <c r="C247" s="93"/>
      <c r="D247" s="93"/>
      <c r="E247" s="94"/>
      <c r="F247" s="95"/>
      <c r="G247" s="95"/>
      <c r="H247" s="95"/>
      <c r="I247" s="95"/>
      <c r="J247" s="95"/>
      <c r="K247" s="95"/>
      <c r="L247" s="95"/>
      <c r="M247" s="95"/>
      <c r="N247" s="95"/>
      <c r="O247" s="95"/>
      <c r="P247" s="95"/>
      <c r="Q247" s="95"/>
      <c r="R247" s="57">
        <f t="shared" si="72"/>
        <v>0</v>
      </c>
      <c r="S247" s="32" t="str">
        <f t="shared" si="82"/>
        <v/>
      </c>
      <c r="T247" s="32" t="str">
        <f t="shared" si="82"/>
        <v/>
      </c>
      <c r="U247" s="32" t="str">
        <f t="shared" si="82"/>
        <v/>
      </c>
      <c r="V247" s="32" t="str">
        <f t="shared" si="82"/>
        <v/>
      </c>
      <c r="W247" s="32" t="str">
        <f t="shared" si="82"/>
        <v/>
      </c>
      <c r="X247" s="32" t="str">
        <f t="shared" si="82"/>
        <v/>
      </c>
      <c r="Y247" s="32" t="str">
        <f t="shared" si="82"/>
        <v/>
      </c>
      <c r="Z247" s="32" t="str">
        <f t="shared" si="82"/>
        <v/>
      </c>
      <c r="AA247" s="32" t="str">
        <f t="shared" si="82"/>
        <v/>
      </c>
      <c r="AB247" s="32" t="str">
        <f t="shared" si="80"/>
        <v/>
      </c>
      <c r="AC247" s="32" t="str">
        <f t="shared" si="80"/>
        <v/>
      </c>
      <c r="AD247" s="32" t="str">
        <f t="shared" si="78"/>
        <v/>
      </c>
      <c r="AE247" s="32" t="str">
        <f t="shared" si="69"/>
        <v/>
      </c>
      <c r="AF247" s="40"/>
      <c r="AG247" s="133"/>
      <c r="AH247" s="142" t="str" cm="1">
        <f t="array" aca="1" ref="AH247" ca="1">IF(OR(AG247="N/A",AG247=""), "", INDEX(INDIRECT(AG$2), AG247))</f>
        <v/>
      </c>
      <c r="AI247" s="138" t="str" cm="1">
        <f t="array" ref="AI247">IF(OR(AG247="N/A",AG247=""), "", INDEX($R$5:$R$300, AG247))</f>
        <v/>
      </c>
      <c r="AJ247" s="134"/>
      <c r="AK247" s="142" t="str" cm="1">
        <f t="array" aca="1" ref="AK247" ca="1">IF(OR(AJ247="N/A",AJ247=""), "", INDEX(INDIRECT(AJ$2), AJ247))</f>
        <v/>
      </c>
      <c r="AL247" s="138" t="str" cm="1">
        <f t="array" ref="AL247">IF(OR(AJ247="N/A",AJ247=""), "", INDEX($R$5:$R$300, AJ247))</f>
        <v/>
      </c>
      <c r="AM247" s="134"/>
      <c r="AN247" s="142" t="str" cm="1">
        <f t="array" aca="1" ref="AN247" ca="1">IF(OR(AM247="N/A",AM247=""), "", INDEX(INDIRECT(AM$2), AM247))</f>
        <v/>
      </c>
      <c r="AO247" s="138" t="str" cm="1">
        <f t="array" ref="AO247">IF(OR(AM247="N/A",AM247=""), "", INDEX($R$5:$R$300, AM247))</f>
        <v/>
      </c>
      <c r="AP247" s="134"/>
      <c r="AQ247" s="142" t="str" cm="1">
        <f t="array" aca="1" ref="AQ247" ca="1">IF(OR(AP247="N/A",AP247=""), "", INDEX(INDIRECT(AP$2), AP247))</f>
        <v/>
      </c>
      <c r="AR247" s="138" t="str" cm="1">
        <f t="array" ref="AR247">IF(OR(AP247="N/A",AP247=""), "", INDEX($R$5:$R$300, AP247))</f>
        <v/>
      </c>
      <c r="AS247" s="134"/>
      <c r="AT247" s="142" t="str" cm="1">
        <f t="array" aca="1" ref="AT247" ca="1">IF(OR(AS247="N/A",AS247=""), "", INDEX(INDIRECT(AS$2), AS247))</f>
        <v/>
      </c>
      <c r="AU247" s="138" t="str" cm="1">
        <f t="array" ref="AU247">IF(OR(AS247="N/A",AS247=""), "", INDEX($R$5:$R$300, AS247))</f>
        <v/>
      </c>
      <c r="AV247" s="134"/>
      <c r="AW247" s="142" t="str" cm="1">
        <f t="array" aca="1" ref="AW247" ca="1">IF(OR(AV247="N/A",AV247=""), "", INDEX(INDIRECT(AV$2), AV247))</f>
        <v/>
      </c>
      <c r="AX247" s="138" t="str" cm="1">
        <f t="array" ref="AX247">IF(OR(AV247="N/A",AV247=""), "", INDEX($R$5:$R$300, AV247))</f>
        <v/>
      </c>
      <c r="AY247" s="134"/>
      <c r="AZ247" s="142" t="str" cm="1">
        <f t="array" aca="1" ref="AZ247" ca="1">IF(OR(AY247="N/A",AY247=""), "", INDEX(INDIRECT(AY$2), AY247))</f>
        <v/>
      </c>
      <c r="BA247" s="138" t="str" cm="1">
        <f t="array" ref="BA247">IF(OR(AY247="N/A",AY247=""), "", INDEX($R$5:$R$300, AY247))</f>
        <v/>
      </c>
      <c r="BB247" s="134"/>
      <c r="BC247" s="142" t="str" cm="1">
        <f t="array" aca="1" ref="BC247" ca="1">IF(OR(BB247="N/A",BB247=""), "", INDEX(INDIRECT(BB$2), BB247))</f>
        <v/>
      </c>
      <c r="BD247" s="138" t="str" cm="1">
        <f t="array" ref="BD247">IF(OR(BB247="N/A",BB247=""), "", INDEX($R$5:$R$300, BB247))</f>
        <v/>
      </c>
      <c r="BE247" s="134"/>
      <c r="BF247" s="142" t="str" cm="1">
        <f t="array" aca="1" ref="BF247" ca="1">IF(OR(BE247="N/A",BE247=""), "", INDEX(INDIRECT(BE$2), BE247))</f>
        <v/>
      </c>
      <c r="BG247" s="138" t="str" cm="1">
        <f t="array" ref="BG247">IF(OR(BE247="N/A",BE247=""), "", INDEX($R$5:$R$300, BE247))</f>
        <v/>
      </c>
      <c r="BH247" s="134"/>
      <c r="BI247" s="142" t="str" cm="1">
        <f t="array" aca="1" ref="BI247" ca="1">IF(OR(BH247="N/A",BH247=""), "", INDEX(INDIRECT(BH$2), BH247))</f>
        <v/>
      </c>
      <c r="BJ247" s="138" t="str" cm="1">
        <f t="array" ref="BJ247">IF(OR(BH247="N/A",BH247=""), "", INDEX($R$5:$R$300, BH247))</f>
        <v/>
      </c>
      <c r="BK247" s="134"/>
      <c r="BL247" s="142" t="str" cm="1">
        <f t="array" aca="1" ref="BL247" ca="1">IF(OR(BK247="N/A",BK247=""), "", INDEX(INDIRECT(BK$2), BK247))</f>
        <v/>
      </c>
      <c r="BM247" s="138" t="str" cm="1">
        <f t="array" ref="BM247">IF(OR(BK247="N/A",BK247=""), "", INDEX($R$5:$R$300, BK247))</f>
        <v/>
      </c>
      <c r="BN247" s="134"/>
      <c r="BO247" s="142" t="str" cm="1">
        <f t="array" aca="1" ref="BO247" ca="1">IF(OR(BN247="N/A",BN247=""), "", INDEX(INDIRECT(BN$2), BN247))</f>
        <v/>
      </c>
      <c r="BP247" s="138" t="str" cm="1">
        <f t="array" ref="BP247">IF(OR(BN247="N/A",BN247=""), "", INDEX($R$5:$R$300, BN247))</f>
        <v/>
      </c>
      <c r="BQ247" s="134"/>
      <c r="BR247" s="142" t="str" cm="1">
        <f t="array" aca="1" ref="BR247" ca="1">IF(OR(BQ247="N/A",BQ247=""), "", INDEX(INDIRECT(BQ$2), BQ247))</f>
        <v/>
      </c>
      <c r="BS247" s="138" t="str" cm="1">
        <f t="array" ref="BS247">IF(OR(BQ247="N/A",BQ247=""), "", INDEX($R$5:$R$300, BQ247))</f>
        <v/>
      </c>
      <c r="BT247" s="40"/>
      <c r="BU247" s="41"/>
      <c r="BV247" s="41"/>
      <c r="BW247" s="41"/>
      <c r="BX247" s="41"/>
      <c r="BY247" s="41"/>
      <c r="BZ247" s="41"/>
      <c r="CA247" s="41"/>
      <c r="CB247" s="41"/>
      <c r="CC247" s="41"/>
      <c r="CD247" s="41"/>
      <c r="CE247" s="41"/>
      <c r="CF247" s="41"/>
      <c r="CG247" s="41"/>
      <c r="CH247" s="40"/>
      <c r="CI247" s="59" t="str">
        <f t="shared" ca="1" si="83"/>
        <v/>
      </c>
      <c r="CJ247" s="59" t="str">
        <f t="shared" ca="1" si="83"/>
        <v/>
      </c>
      <c r="CK247" s="59" t="str">
        <f t="shared" ca="1" si="83"/>
        <v/>
      </c>
      <c r="CL247" s="59" t="str">
        <f t="shared" ca="1" si="83"/>
        <v/>
      </c>
      <c r="CM247" s="59" t="str">
        <f t="shared" ca="1" si="83"/>
        <v/>
      </c>
      <c r="CN247" s="59" t="str">
        <f t="shared" ca="1" si="83"/>
        <v/>
      </c>
      <c r="CO247" s="59" t="str">
        <f t="shared" ca="1" si="83"/>
        <v/>
      </c>
      <c r="CP247" s="59" t="str">
        <f t="shared" ca="1" si="83"/>
        <v/>
      </c>
      <c r="CQ247" s="59" t="str">
        <f t="shared" ca="1" si="83"/>
        <v/>
      </c>
      <c r="CR247" s="59" t="str">
        <f t="shared" ca="1" si="81"/>
        <v/>
      </c>
      <c r="CS247" s="59" t="str">
        <f t="shared" ca="1" si="81"/>
        <v/>
      </c>
      <c r="CT247" s="59" t="str">
        <f t="shared" ca="1" si="79"/>
        <v/>
      </c>
      <c r="CU247" s="59" t="str">
        <f t="shared" ca="1" si="70"/>
        <v/>
      </c>
      <c r="CV247" s="60" t="str">
        <f t="shared" ca="1" si="73"/>
        <v/>
      </c>
      <c r="CW247" s="32" t="str">
        <f t="shared" ca="1" si="85"/>
        <v/>
      </c>
      <c r="CX247" s="32" t="str">
        <f t="shared" ca="1" si="85"/>
        <v/>
      </c>
      <c r="CY247" s="32" t="str">
        <f t="shared" ca="1" si="85"/>
        <v/>
      </c>
      <c r="CZ247" s="32" t="str">
        <f t="shared" ca="1" si="84"/>
        <v/>
      </c>
      <c r="DA247" s="32" t="str">
        <f t="shared" ca="1" si="84"/>
        <v/>
      </c>
      <c r="DB247" s="32" t="str">
        <f t="shared" ca="1" si="84"/>
        <v/>
      </c>
      <c r="DC247" s="32" t="str">
        <f t="shared" ca="1" si="84"/>
        <v/>
      </c>
      <c r="DD247" s="32" t="str">
        <f t="shared" ca="1" si="84"/>
        <v/>
      </c>
      <c r="DE247" s="32" t="str">
        <f t="shared" ca="1" si="84"/>
        <v/>
      </c>
      <c r="DF247" s="32" t="str">
        <f t="shared" ca="1" si="76"/>
        <v/>
      </c>
      <c r="DG247" s="32" t="str">
        <f t="shared" ca="1" si="76"/>
        <v/>
      </c>
      <c r="DH247" s="32" t="str">
        <f t="shared" ca="1" si="75"/>
        <v/>
      </c>
      <c r="DI247" s="32" t="str">
        <f t="shared" ca="1" si="75"/>
        <v/>
      </c>
      <c r="DJ247" s="60" t="str">
        <f t="shared" ca="1" si="74"/>
        <v/>
      </c>
      <c r="DK247" s="112" t="str" cm="1">
        <f t="array" aca="1" ref="DK247" ca="1">IFERROR(IF(DL247="", "", INDIRECT(_xlfn.CONCAT(DK$1,$DJ247))), "")</f>
        <v/>
      </c>
      <c r="DL247" s="113" t="str" cm="1">
        <f t="array" aca="1" ref="DL247" ca="1">IFERROR(IF(INDIRECT(_xlfn.CONCAT(DL$1, $DJ247))="", "", INDIRECT(_xlfn.CONCAT(DL$1, $DJ247))),"")</f>
        <v/>
      </c>
      <c r="DM247" s="114" t="str" cm="1">
        <f t="array" aca="1" ref="DM247" ca="1">IFERROR(IF(DN247="", "", INDIRECT(_xlfn.CONCAT(DM$1,$DJ247))), "")</f>
        <v/>
      </c>
      <c r="DN247" s="115" t="str" cm="1">
        <f t="array" aca="1" ref="DN247" ca="1">IFERROR(IF(INDIRECT(_xlfn.CONCAT(DN$1, $DJ247))="", "", INDIRECT(_xlfn.CONCAT(DN$1, $DJ247))),"")</f>
        <v/>
      </c>
      <c r="DO247" s="112" t="str" cm="1">
        <f t="array" aca="1" ref="DO247" ca="1">IFERROR(IF(DP247="", "", INDIRECT(_xlfn.CONCAT(DO$1,$DJ247))), "")</f>
        <v/>
      </c>
      <c r="DP247" s="113" t="str" cm="1">
        <f t="array" aca="1" ref="DP247" ca="1">IFERROR(IF(INDIRECT(_xlfn.CONCAT(DP$1, $DJ247))="", "", INDIRECT(_xlfn.CONCAT(DP$1, $DJ247))),"")</f>
        <v/>
      </c>
      <c r="DQ247" s="114" t="str" cm="1">
        <f t="array" aca="1" ref="DQ247" ca="1">IFERROR(IF(DR247="", "", INDIRECT(_xlfn.CONCAT(DQ$1,$DJ247))), "")</f>
        <v/>
      </c>
      <c r="DR247" s="115" t="str" cm="1">
        <f t="array" aca="1" ref="DR247" ca="1">IFERROR(IF(INDIRECT(_xlfn.CONCAT(DR$1, $DJ247))="", "", INDIRECT(_xlfn.CONCAT(DR$1, $DJ247))),"")</f>
        <v/>
      </c>
      <c r="DS247" s="112" t="str" cm="1">
        <f t="array" aca="1" ref="DS247" ca="1">IFERROR(IF(DT247="", "", INDIRECT(_xlfn.CONCAT(DS$1,$DJ247))), "")</f>
        <v/>
      </c>
      <c r="DT247" s="113" t="str" cm="1">
        <f t="array" aca="1" ref="DT247" ca="1">IFERROR(IF(INDIRECT(_xlfn.CONCAT(DT$1, $DJ247))="", "", INDIRECT(_xlfn.CONCAT(DT$1, $DJ247))),"")</f>
        <v/>
      </c>
      <c r="DU247" s="114" t="str" cm="1">
        <f t="array" aca="1" ref="DU247" ca="1">IFERROR(IF(DV247="", "", INDIRECT(_xlfn.CONCAT(DU$1,$DJ247))), "")</f>
        <v/>
      </c>
      <c r="DV247" s="115" t="str" cm="1">
        <f t="array" aca="1" ref="DV247" ca="1">IFERROR(IF(INDIRECT(_xlfn.CONCAT(DV$1, $DJ247))="", "", INDIRECT(_xlfn.CONCAT(DV$1, $DJ247))),"")</f>
        <v/>
      </c>
      <c r="DW247" s="112" t="str" cm="1">
        <f t="array" aca="1" ref="DW247" ca="1">IFERROR(IF(DX247="", "", INDIRECT(_xlfn.CONCAT(DW$1,$DJ247))), "")</f>
        <v/>
      </c>
      <c r="DX247" s="113" t="str" cm="1">
        <f t="array" aca="1" ref="DX247" ca="1">IFERROR(IF(INDIRECT(_xlfn.CONCAT(DX$1, $DJ247))="", "", INDIRECT(_xlfn.CONCAT(DX$1, $DJ247))),"")</f>
        <v/>
      </c>
      <c r="DY247" s="114" t="str" cm="1">
        <f t="array" aca="1" ref="DY247" ca="1">IFERROR(IF(DZ247="", "", INDIRECT(_xlfn.CONCAT(DY$1,$DJ247))), "")</f>
        <v/>
      </c>
      <c r="DZ247" s="115" t="str" cm="1">
        <f t="array" aca="1" ref="DZ247" ca="1">IFERROR(IF(INDIRECT(_xlfn.CONCAT(DZ$1, $DJ247))="", "", INDIRECT(_xlfn.CONCAT(DZ$1, $DJ247))),"")</f>
        <v/>
      </c>
      <c r="EA247" s="112" t="str" cm="1">
        <f t="array" aca="1" ref="EA247" ca="1">IFERROR(IF(EB247="", "", INDIRECT(_xlfn.CONCAT(EA$1,$DJ247))), "")</f>
        <v/>
      </c>
      <c r="EB247" s="113" t="str" cm="1">
        <f t="array" aca="1" ref="EB247" ca="1">IFERROR(IF(INDIRECT(_xlfn.CONCAT(EB$1, $DJ247))="", "", INDIRECT(_xlfn.CONCAT(EB$1, $DJ247))),"")</f>
        <v/>
      </c>
      <c r="EC247" s="114" t="str" cm="1">
        <f t="array" aca="1" ref="EC247" ca="1">IFERROR(IF(ED247="", "", INDIRECT(_xlfn.CONCAT(EC$1,$DJ247))), "")</f>
        <v/>
      </c>
      <c r="ED247" s="115" t="str" cm="1">
        <f t="array" aca="1" ref="ED247" ca="1">IFERROR(IF(INDIRECT(_xlfn.CONCAT(ED$1, $DJ247))="", "", INDIRECT(_xlfn.CONCAT(ED$1, $DJ247))),"")</f>
        <v/>
      </c>
      <c r="EE247" s="112" t="str" cm="1">
        <f t="array" aca="1" ref="EE247" ca="1">IFERROR(IF(EF247="", "", INDIRECT(_xlfn.CONCAT(EE$1,$DJ247))), "")</f>
        <v/>
      </c>
      <c r="EF247" s="113" t="str" cm="1">
        <f t="array" aca="1" ref="EF247" ca="1">IFERROR(IF(INDIRECT(_xlfn.CONCAT(EF$1, $DJ247))="", "", INDIRECT(_xlfn.CONCAT(EF$1, $DJ247))),"")</f>
        <v/>
      </c>
      <c r="EG247" s="114" t="str" cm="1">
        <f t="array" aca="1" ref="EG247" ca="1">IFERROR(IF(EH247="", "", INDIRECT(_xlfn.CONCAT(EG$1,$DJ247))), "")</f>
        <v/>
      </c>
      <c r="EH247" s="115" t="str" cm="1">
        <f t="array" aca="1" ref="EH247" ca="1">IFERROR(IF(INDIRECT(_xlfn.CONCAT(EH$1, $DJ247))="", "", INDIRECT(_xlfn.CONCAT(EH$1, $DJ247))),"")</f>
        <v/>
      </c>
      <c r="EI247" s="112" t="str" cm="1">
        <f t="array" aca="1" ref="EI247" ca="1">IFERROR(IF(EJ247="", "", INDIRECT(_xlfn.CONCAT(EI$1,$DJ247))), "")</f>
        <v/>
      </c>
      <c r="EJ247" s="116" t="str" cm="1">
        <f t="array" aca="1" ref="EJ247" ca="1">IFERROR(IF(INDIRECT(_xlfn.CONCAT(EJ$1, $DJ247))="", "", INDIRECT(_xlfn.CONCAT(EJ$1, $DJ247))),"")</f>
        <v/>
      </c>
      <c r="EK247" s="32"/>
      <c r="EL247" s="32"/>
      <c r="EM247" s="32"/>
      <c r="EN247" s="32"/>
      <c r="EO247" s="32"/>
      <c r="EP247" s="32"/>
      <c r="EQ247" s="32"/>
      <c r="ER247" s="32"/>
      <c r="ES247" s="32"/>
      <c r="ET247" s="32"/>
      <c r="EU247" s="32"/>
      <c r="EV247" s="32"/>
      <c r="EW247" s="32"/>
      <c r="EX247" s="32"/>
      <c r="EY247" s="32"/>
      <c r="EZ247" s="32"/>
      <c r="FA247" s="32"/>
      <c r="FB247" s="32"/>
      <c r="FC247" s="32"/>
      <c r="FD247" s="32"/>
      <c r="FE247" s="32"/>
      <c r="FF247" s="32"/>
      <c r="FG247" s="32"/>
      <c r="FH247" s="32"/>
      <c r="FI247" s="32"/>
      <c r="FJ247" s="32"/>
      <c r="FK247" s="32"/>
      <c r="FL247" s="32"/>
      <c r="FM247" s="32"/>
      <c r="FN247" s="32"/>
      <c r="FO247" s="32"/>
      <c r="FP247" s="32"/>
      <c r="FQ247" s="32"/>
      <c r="FR247" s="32"/>
      <c r="FS247" s="32"/>
      <c r="FT247" s="32"/>
      <c r="FU247" s="32"/>
      <c r="FV247" s="32"/>
      <c r="FW247" s="32"/>
      <c r="FX247" s="32"/>
      <c r="FY247" s="32"/>
      <c r="FZ247" s="32"/>
      <c r="GA247" s="32"/>
      <c r="GB247" s="32"/>
      <c r="GC247" s="32"/>
      <c r="GD247" s="32"/>
      <c r="GE247" s="32"/>
      <c r="GF247" s="32"/>
      <c r="GG247" s="32"/>
      <c r="GH247" s="32"/>
      <c r="GI247" s="32"/>
      <c r="GJ247" s="32"/>
      <c r="GK247" s="32"/>
      <c r="GL247" s="32"/>
    </row>
    <row r="248" spans="1:194" s="34" customFormat="1" x14ac:dyDescent="0.3">
      <c r="A248" s="104" t="str">
        <f t="shared" si="71"/>
        <v/>
      </c>
      <c r="B248" s="54"/>
      <c r="C248" s="93"/>
      <c r="D248" s="93"/>
      <c r="E248" s="94"/>
      <c r="F248" s="95"/>
      <c r="G248" s="95"/>
      <c r="H248" s="95"/>
      <c r="I248" s="95"/>
      <c r="J248" s="95"/>
      <c r="K248" s="95"/>
      <c r="L248" s="95"/>
      <c r="M248" s="95"/>
      <c r="N248" s="95"/>
      <c r="O248" s="95"/>
      <c r="P248" s="95"/>
      <c r="Q248" s="95"/>
      <c r="R248" s="57">
        <f t="shared" si="72"/>
        <v>0</v>
      </c>
      <c r="S248" s="32" t="str">
        <f t="shared" si="82"/>
        <v/>
      </c>
      <c r="T248" s="32" t="str">
        <f t="shared" si="82"/>
        <v/>
      </c>
      <c r="U248" s="32" t="str">
        <f t="shared" si="82"/>
        <v/>
      </c>
      <c r="V248" s="32" t="str">
        <f t="shared" si="82"/>
        <v/>
      </c>
      <c r="W248" s="32" t="str">
        <f t="shared" si="82"/>
        <v/>
      </c>
      <c r="X248" s="32" t="str">
        <f t="shared" si="82"/>
        <v/>
      </c>
      <c r="Y248" s="32" t="str">
        <f t="shared" si="82"/>
        <v/>
      </c>
      <c r="Z248" s="32" t="str">
        <f t="shared" si="82"/>
        <v/>
      </c>
      <c r="AA248" s="32" t="str">
        <f t="shared" si="82"/>
        <v/>
      </c>
      <c r="AB248" s="32" t="str">
        <f t="shared" si="80"/>
        <v/>
      </c>
      <c r="AC248" s="32" t="str">
        <f t="shared" si="80"/>
        <v/>
      </c>
      <c r="AD248" s="32" t="str">
        <f t="shared" si="78"/>
        <v/>
      </c>
      <c r="AE248" s="32" t="str">
        <f t="shared" si="69"/>
        <v/>
      </c>
      <c r="AF248" s="40"/>
      <c r="AG248" s="133"/>
      <c r="AH248" s="142" t="str" cm="1">
        <f t="array" aca="1" ref="AH248" ca="1">IF(OR(AG248="N/A",AG248=""), "", INDEX(INDIRECT(AG$2), AG248))</f>
        <v/>
      </c>
      <c r="AI248" s="138" t="str" cm="1">
        <f t="array" ref="AI248">IF(OR(AG248="N/A",AG248=""), "", INDEX($R$5:$R$300, AG248))</f>
        <v/>
      </c>
      <c r="AJ248" s="134"/>
      <c r="AK248" s="142" t="str" cm="1">
        <f t="array" aca="1" ref="AK248" ca="1">IF(OR(AJ248="N/A",AJ248=""), "", INDEX(INDIRECT(AJ$2), AJ248))</f>
        <v/>
      </c>
      <c r="AL248" s="138" t="str" cm="1">
        <f t="array" ref="AL248">IF(OR(AJ248="N/A",AJ248=""), "", INDEX($R$5:$R$300, AJ248))</f>
        <v/>
      </c>
      <c r="AM248" s="134"/>
      <c r="AN248" s="142" t="str" cm="1">
        <f t="array" aca="1" ref="AN248" ca="1">IF(OR(AM248="N/A",AM248=""), "", INDEX(INDIRECT(AM$2), AM248))</f>
        <v/>
      </c>
      <c r="AO248" s="138" t="str" cm="1">
        <f t="array" ref="AO248">IF(OR(AM248="N/A",AM248=""), "", INDEX($R$5:$R$300, AM248))</f>
        <v/>
      </c>
      <c r="AP248" s="134"/>
      <c r="AQ248" s="142" t="str" cm="1">
        <f t="array" aca="1" ref="AQ248" ca="1">IF(OR(AP248="N/A",AP248=""), "", INDEX(INDIRECT(AP$2), AP248))</f>
        <v/>
      </c>
      <c r="AR248" s="138" t="str" cm="1">
        <f t="array" ref="AR248">IF(OR(AP248="N/A",AP248=""), "", INDEX($R$5:$R$300, AP248))</f>
        <v/>
      </c>
      <c r="AS248" s="134"/>
      <c r="AT248" s="142" t="str" cm="1">
        <f t="array" aca="1" ref="AT248" ca="1">IF(OR(AS248="N/A",AS248=""), "", INDEX(INDIRECT(AS$2), AS248))</f>
        <v/>
      </c>
      <c r="AU248" s="138" t="str" cm="1">
        <f t="array" ref="AU248">IF(OR(AS248="N/A",AS248=""), "", INDEX($R$5:$R$300, AS248))</f>
        <v/>
      </c>
      <c r="AV248" s="134"/>
      <c r="AW248" s="142" t="str" cm="1">
        <f t="array" aca="1" ref="AW248" ca="1">IF(OR(AV248="N/A",AV248=""), "", INDEX(INDIRECT(AV$2), AV248))</f>
        <v/>
      </c>
      <c r="AX248" s="138" t="str" cm="1">
        <f t="array" ref="AX248">IF(OR(AV248="N/A",AV248=""), "", INDEX($R$5:$R$300, AV248))</f>
        <v/>
      </c>
      <c r="AY248" s="134"/>
      <c r="AZ248" s="142" t="str" cm="1">
        <f t="array" aca="1" ref="AZ248" ca="1">IF(OR(AY248="N/A",AY248=""), "", INDEX(INDIRECT(AY$2), AY248))</f>
        <v/>
      </c>
      <c r="BA248" s="138" t="str" cm="1">
        <f t="array" ref="BA248">IF(OR(AY248="N/A",AY248=""), "", INDEX($R$5:$R$300, AY248))</f>
        <v/>
      </c>
      <c r="BB248" s="134"/>
      <c r="BC248" s="142" t="str" cm="1">
        <f t="array" aca="1" ref="BC248" ca="1">IF(OR(BB248="N/A",BB248=""), "", INDEX(INDIRECT(BB$2), BB248))</f>
        <v/>
      </c>
      <c r="BD248" s="138" t="str" cm="1">
        <f t="array" ref="BD248">IF(OR(BB248="N/A",BB248=""), "", INDEX($R$5:$R$300, BB248))</f>
        <v/>
      </c>
      <c r="BE248" s="134"/>
      <c r="BF248" s="142" t="str" cm="1">
        <f t="array" aca="1" ref="BF248" ca="1">IF(OR(BE248="N/A",BE248=""), "", INDEX(INDIRECT(BE$2), BE248))</f>
        <v/>
      </c>
      <c r="BG248" s="138" t="str" cm="1">
        <f t="array" ref="BG248">IF(OR(BE248="N/A",BE248=""), "", INDEX($R$5:$R$300, BE248))</f>
        <v/>
      </c>
      <c r="BH248" s="134"/>
      <c r="BI248" s="142" t="str" cm="1">
        <f t="array" aca="1" ref="BI248" ca="1">IF(OR(BH248="N/A",BH248=""), "", INDEX(INDIRECT(BH$2), BH248))</f>
        <v/>
      </c>
      <c r="BJ248" s="138" t="str" cm="1">
        <f t="array" ref="BJ248">IF(OR(BH248="N/A",BH248=""), "", INDEX($R$5:$R$300, BH248))</f>
        <v/>
      </c>
      <c r="BK248" s="134"/>
      <c r="BL248" s="142" t="str" cm="1">
        <f t="array" aca="1" ref="BL248" ca="1">IF(OR(BK248="N/A",BK248=""), "", INDEX(INDIRECT(BK$2), BK248))</f>
        <v/>
      </c>
      <c r="BM248" s="138" t="str" cm="1">
        <f t="array" ref="BM248">IF(OR(BK248="N/A",BK248=""), "", INDEX($R$5:$R$300, BK248))</f>
        <v/>
      </c>
      <c r="BN248" s="134"/>
      <c r="BO248" s="142" t="str" cm="1">
        <f t="array" aca="1" ref="BO248" ca="1">IF(OR(BN248="N/A",BN248=""), "", INDEX(INDIRECT(BN$2), BN248))</f>
        <v/>
      </c>
      <c r="BP248" s="138" t="str" cm="1">
        <f t="array" ref="BP248">IF(OR(BN248="N/A",BN248=""), "", INDEX($R$5:$R$300, BN248))</f>
        <v/>
      </c>
      <c r="BQ248" s="134"/>
      <c r="BR248" s="142" t="str" cm="1">
        <f t="array" aca="1" ref="BR248" ca="1">IF(OR(BQ248="N/A",BQ248=""), "", INDEX(INDIRECT(BQ$2), BQ248))</f>
        <v/>
      </c>
      <c r="BS248" s="138" t="str" cm="1">
        <f t="array" ref="BS248">IF(OR(BQ248="N/A",BQ248=""), "", INDEX($R$5:$R$300, BQ248))</f>
        <v/>
      </c>
      <c r="BT248" s="40"/>
      <c r="BU248" s="41"/>
      <c r="BV248" s="41"/>
      <c r="BW248" s="41"/>
      <c r="BX248" s="41"/>
      <c r="BY248" s="41"/>
      <c r="BZ248" s="41"/>
      <c r="CA248" s="41"/>
      <c r="CB248" s="41"/>
      <c r="CC248" s="41"/>
      <c r="CD248" s="41"/>
      <c r="CE248" s="41"/>
      <c r="CF248" s="41"/>
      <c r="CG248" s="41"/>
      <c r="CH248" s="40"/>
      <c r="CI248" s="59" t="str">
        <f t="shared" ca="1" si="83"/>
        <v/>
      </c>
      <c r="CJ248" s="59" t="str">
        <f t="shared" ca="1" si="83"/>
        <v/>
      </c>
      <c r="CK248" s="59" t="str">
        <f t="shared" ca="1" si="83"/>
        <v/>
      </c>
      <c r="CL248" s="59" t="str">
        <f t="shared" ca="1" si="83"/>
        <v/>
      </c>
      <c r="CM248" s="59" t="str">
        <f t="shared" ca="1" si="83"/>
        <v/>
      </c>
      <c r="CN248" s="59" t="str">
        <f t="shared" ca="1" si="83"/>
        <v/>
      </c>
      <c r="CO248" s="59" t="str">
        <f t="shared" ca="1" si="83"/>
        <v/>
      </c>
      <c r="CP248" s="59" t="str">
        <f t="shared" ca="1" si="83"/>
        <v/>
      </c>
      <c r="CQ248" s="59" t="str">
        <f t="shared" ca="1" si="83"/>
        <v/>
      </c>
      <c r="CR248" s="59" t="str">
        <f t="shared" ca="1" si="81"/>
        <v/>
      </c>
      <c r="CS248" s="59" t="str">
        <f t="shared" ca="1" si="81"/>
        <v/>
      </c>
      <c r="CT248" s="59" t="str">
        <f t="shared" ca="1" si="79"/>
        <v/>
      </c>
      <c r="CU248" s="59" t="str">
        <f t="shared" ca="1" si="70"/>
        <v/>
      </c>
      <c r="CV248" s="60" t="str">
        <f t="shared" ca="1" si="73"/>
        <v/>
      </c>
      <c r="CW248" s="32" t="str">
        <f t="shared" ca="1" si="85"/>
        <v/>
      </c>
      <c r="CX248" s="32" t="str">
        <f t="shared" ca="1" si="85"/>
        <v/>
      </c>
      <c r="CY248" s="32" t="str">
        <f t="shared" ca="1" si="85"/>
        <v/>
      </c>
      <c r="CZ248" s="32" t="str">
        <f t="shared" ca="1" si="84"/>
        <v/>
      </c>
      <c r="DA248" s="32" t="str">
        <f t="shared" ca="1" si="84"/>
        <v/>
      </c>
      <c r="DB248" s="32" t="str">
        <f t="shared" ca="1" si="84"/>
        <v/>
      </c>
      <c r="DC248" s="32" t="str">
        <f t="shared" ca="1" si="84"/>
        <v/>
      </c>
      <c r="DD248" s="32" t="str">
        <f t="shared" ca="1" si="84"/>
        <v/>
      </c>
      <c r="DE248" s="32" t="str">
        <f t="shared" ca="1" si="84"/>
        <v/>
      </c>
      <c r="DF248" s="32" t="str">
        <f t="shared" ca="1" si="76"/>
        <v/>
      </c>
      <c r="DG248" s="32" t="str">
        <f t="shared" ca="1" si="76"/>
        <v/>
      </c>
      <c r="DH248" s="32" t="str">
        <f t="shared" ca="1" si="75"/>
        <v/>
      </c>
      <c r="DI248" s="32" t="str">
        <f t="shared" ca="1" si="75"/>
        <v/>
      </c>
      <c r="DJ248" s="60" t="str">
        <f t="shared" ca="1" si="74"/>
        <v/>
      </c>
      <c r="DK248" s="112" t="str" cm="1">
        <f t="array" aca="1" ref="DK248" ca="1">IFERROR(IF(DL248="", "", INDIRECT(_xlfn.CONCAT(DK$1,$DJ248))), "")</f>
        <v/>
      </c>
      <c r="DL248" s="113" t="str" cm="1">
        <f t="array" aca="1" ref="DL248" ca="1">IFERROR(IF(INDIRECT(_xlfn.CONCAT(DL$1, $DJ248))="", "", INDIRECT(_xlfn.CONCAT(DL$1, $DJ248))),"")</f>
        <v/>
      </c>
      <c r="DM248" s="114" t="str" cm="1">
        <f t="array" aca="1" ref="DM248" ca="1">IFERROR(IF(DN248="", "", INDIRECT(_xlfn.CONCAT(DM$1,$DJ248))), "")</f>
        <v/>
      </c>
      <c r="DN248" s="115" t="str" cm="1">
        <f t="array" aca="1" ref="DN248" ca="1">IFERROR(IF(INDIRECT(_xlfn.CONCAT(DN$1, $DJ248))="", "", INDIRECT(_xlfn.CONCAT(DN$1, $DJ248))),"")</f>
        <v/>
      </c>
      <c r="DO248" s="112" t="str" cm="1">
        <f t="array" aca="1" ref="DO248" ca="1">IFERROR(IF(DP248="", "", INDIRECT(_xlfn.CONCAT(DO$1,$DJ248))), "")</f>
        <v/>
      </c>
      <c r="DP248" s="113" t="str" cm="1">
        <f t="array" aca="1" ref="DP248" ca="1">IFERROR(IF(INDIRECT(_xlfn.CONCAT(DP$1, $DJ248))="", "", INDIRECT(_xlfn.CONCAT(DP$1, $DJ248))),"")</f>
        <v/>
      </c>
      <c r="DQ248" s="114" t="str" cm="1">
        <f t="array" aca="1" ref="DQ248" ca="1">IFERROR(IF(DR248="", "", INDIRECT(_xlfn.CONCAT(DQ$1,$DJ248))), "")</f>
        <v/>
      </c>
      <c r="DR248" s="115" t="str" cm="1">
        <f t="array" aca="1" ref="DR248" ca="1">IFERROR(IF(INDIRECT(_xlfn.CONCAT(DR$1, $DJ248))="", "", INDIRECT(_xlfn.CONCAT(DR$1, $DJ248))),"")</f>
        <v/>
      </c>
      <c r="DS248" s="112" t="str" cm="1">
        <f t="array" aca="1" ref="DS248" ca="1">IFERROR(IF(DT248="", "", INDIRECT(_xlfn.CONCAT(DS$1,$DJ248))), "")</f>
        <v/>
      </c>
      <c r="DT248" s="113" t="str" cm="1">
        <f t="array" aca="1" ref="DT248" ca="1">IFERROR(IF(INDIRECT(_xlfn.CONCAT(DT$1, $DJ248))="", "", INDIRECT(_xlfn.CONCAT(DT$1, $DJ248))),"")</f>
        <v/>
      </c>
      <c r="DU248" s="114" t="str" cm="1">
        <f t="array" aca="1" ref="DU248" ca="1">IFERROR(IF(DV248="", "", INDIRECT(_xlfn.CONCAT(DU$1,$DJ248))), "")</f>
        <v/>
      </c>
      <c r="DV248" s="115" t="str" cm="1">
        <f t="array" aca="1" ref="DV248" ca="1">IFERROR(IF(INDIRECT(_xlfn.CONCAT(DV$1, $DJ248))="", "", INDIRECT(_xlfn.CONCAT(DV$1, $DJ248))),"")</f>
        <v/>
      </c>
      <c r="DW248" s="112" t="str" cm="1">
        <f t="array" aca="1" ref="DW248" ca="1">IFERROR(IF(DX248="", "", INDIRECT(_xlfn.CONCAT(DW$1,$DJ248))), "")</f>
        <v/>
      </c>
      <c r="DX248" s="113" t="str" cm="1">
        <f t="array" aca="1" ref="DX248" ca="1">IFERROR(IF(INDIRECT(_xlfn.CONCAT(DX$1, $DJ248))="", "", INDIRECT(_xlfn.CONCAT(DX$1, $DJ248))),"")</f>
        <v/>
      </c>
      <c r="DY248" s="114" t="str" cm="1">
        <f t="array" aca="1" ref="DY248" ca="1">IFERROR(IF(DZ248="", "", INDIRECT(_xlfn.CONCAT(DY$1,$DJ248))), "")</f>
        <v/>
      </c>
      <c r="DZ248" s="115" t="str" cm="1">
        <f t="array" aca="1" ref="DZ248" ca="1">IFERROR(IF(INDIRECT(_xlfn.CONCAT(DZ$1, $DJ248))="", "", INDIRECT(_xlfn.CONCAT(DZ$1, $DJ248))),"")</f>
        <v/>
      </c>
      <c r="EA248" s="112" t="str" cm="1">
        <f t="array" aca="1" ref="EA248" ca="1">IFERROR(IF(EB248="", "", INDIRECT(_xlfn.CONCAT(EA$1,$DJ248))), "")</f>
        <v/>
      </c>
      <c r="EB248" s="113" t="str" cm="1">
        <f t="array" aca="1" ref="EB248" ca="1">IFERROR(IF(INDIRECT(_xlfn.CONCAT(EB$1, $DJ248))="", "", INDIRECT(_xlfn.CONCAT(EB$1, $DJ248))),"")</f>
        <v/>
      </c>
      <c r="EC248" s="114" t="str" cm="1">
        <f t="array" aca="1" ref="EC248" ca="1">IFERROR(IF(ED248="", "", INDIRECT(_xlfn.CONCAT(EC$1,$DJ248))), "")</f>
        <v/>
      </c>
      <c r="ED248" s="115" t="str" cm="1">
        <f t="array" aca="1" ref="ED248" ca="1">IFERROR(IF(INDIRECT(_xlfn.CONCAT(ED$1, $DJ248))="", "", INDIRECT(_xlfn.CONCAT(ED$1, $DJ248))),"")</f>
        <v/>
      </c>
      <c r="EE248" s="112" t="str" cm="1">
        <f t="array" aca="1" ref="EE248" ca="1">IFERROR(IF(EF248="", "", INDIRECT(_xlfn.CONCAT(EE$1,$DJ248))), "")</f>
        <v/>
      </c>
      <c r="EF248" s="113" t="str" cm="1">
        <f t="array" aca="1" ref="EF248" ca="1">IFERROR(IF(INDIRECT(_xlfn.CONCAT(EF$1, $DJ248))="", "", INDIRECT(_xlfn.CONCAT(EF$1, $DJ248))),"")</f>
        <v/>
      </c>
      <c r="EG248" s="114" t="str" cm="1">
        <f t="array" aca="1" ref="EG248" ca="1">IFERROR(IF(EH248="", "", INDIRECT(_xlfn.CONCAT(EG$1,$DJ248))), "")</f>
        <v/>
      </c>
      <c r="EH248" s="115" t="str" cm="1">
        <f t="array" aca="1" ref="EH248" ca="1">IFERROR(IF(INDIRECT(_xlfn.CONCAT(EH$1, $DJ248))="", "", INDIRECT(_xlfn.CONCAT(EH$1, $DJ248))),"")</f>
        <v/>
      </c>
      <c r="EI248" s="112" t="str" cm="1">
        <f t="array" aca="1" ref="EI248" ca="1">IFERROR(IF(EJ248="", "", INDIRECT(_xlfn.CONCAT(EI$1,$DJ248))), "")</f>
        <v/>
      </c>
      <c r="EJ248" s="116" t="str" cm="1">
        <f t="array" aca="1" ref="EJ248" ca="1">IFERROR(IF(INDIRECT(_xlfn.CONCAT(EJ$1, $DJ248))="", "", INDIRECT(_xlfn.CONCAT(EJ$1, $DJ248))),"")</f>
        <v/>
      </c>
      <c r="EK248" s="32"/>
      <c r="EL248" s="32"/>
      <c r="EM248" s="32"/>
      <c r="EN248" s="32"/>
      <c r="EO248" s="32"/>
      <c r="EP248" s="32"/>
      <c r="EQ248" s="32"/>
      <c r="ER248" s="32"/>
      <c r="ES248" s="32"/>
      <c r="ET248" s="32"/>
      <c r="EU248" s="32"/>
      <c r="EV248" s="32"/>
      <c r="EW248" s="32"/>
      <c r="EX248" s="32"/>
      <c r="EY248" s="32"/>
      <c r="EZ248" s="32"/>
      <c r="FA248" s="32"/>
      <c r="FB248" s="32"/>
      <c r="FC248" s="32"/>
      <c r="FD248" s="32"/>
      <c r="FE248" s="32"/>
      <c r="FF248" s="32"/>
      <c r="FG248" s="32"/>
      <c r="FH248" s="32"/>
      <c r="FI248" s="32"/>
      <c r="FJ248" s="32"/>
      <c r="FK248" s="32"/>
      <c r="FL248" s="32"/>
      <c r="FM248" s="32"/>
      <c r="FN248" s="32"/>
      <c r="FO248" s="32"/>
      <c r="FP248" s="32"/>
      <c r="FQ248" s="32"/>
      <c r="FR248" s="32"/>
      <c r="FS248" s="32"/>
      <c r="FT248" s="32"/>
      <c r="FU248" s="32"/>
      <c r="FV248" s="32"/>
      <c r="FW248" s="32"/>
      <c r="FX248" s="32"/>
      <c r="FY248" s="32"/>
      <c r="FZ248" s="32"/>
      <c r="GA248" s="32"/>
      <c r="GB248" s="32"/>
      <c r="GC248" s="32"/>
      <c r="GD248" s="32"/>
      <c r="GE248" s="32"/>
      <c r="GF248" s="32"/>
      <c r="GG248" s="32"/>
      <c r="GH248" s="32"/>
      <c r="GI248" s="32"/>
      <c r="GJ248" s="32"/>
      <c r="GK248" s="32"/>
      <c r="GL248" s="32"/>
    </row>
    <row r="249" spans="1:194" s="34" customFormat="1" x14ac:dyDescent="0.3">
      <c r="A249" s="104" t="str">
        <f t="shared" si="71"/>
        <v/>
      </c>
      <c r="B249" s="54"/>
      <c r="C249" s="93"/>
      <c r="D249" s="93"/>
      <c r="E249" s="94"/>
      <c r="F249" s="95"/>
      <c r="G249" s="95"/>
      <c r="H249" s="95"/>
      <c r="I249" s="95"/>
      <c r="J249" s="95"/>
      <c r="K249" s="95"/>
      <c r="L249" s="95"/>
      <c r="M249" s="95"/>
      <c r="N249" s="95"/>
      <c r="O249" s="95"/>
      <c r="P249" s="95"/>
      <c r="Q249" s="95"/>
      <c r="R249" s="57">
        <f t="shared" si="72"/>
        <v>0</v>
      </c>
      <c r="S249" s="32" t="str">
        <f t="shared" si="82"/>
        <v/>
      </c>
      <c r="T249" s="32" t="str">
        <f t="shared" si="82"/>
        <v/>
      </c>
      <c r="U249" s="32" t="str">
        <f t="shared" si="82"/>
        <v/>
      </c>
      <c r="V249" s="32" t="str">
        <f t="shared" si="82"/>
        <v/>
      </c>
      <c r="W249" s="32" t="str">
        <f t="shared" si="82"/>
        <v/>
      </c>
      <c r="X249" s="32" t="str">
        <f t="shared" si="82"/>
        <v/>
      </c>
      <c r="Y249" s="32" t="str">
        <f t="shared" si="82"/>
        <v/>
      </c>
      <c r="Z249" s="32" t="str">
        <f t="shared" si="82"/>
        <v/>
      </c>
      <c r="AA249" s="32" t="str">
        <f t="shared" si="82"/>
        <v/>
      </c>
      <c r="AB249" s="32" t="str">
        <f t="shared" si="80"/>
        <v/>
      </c>
      <c r="AC249" s="32" t="str">
        <f t="shared" si="80"/>
        <v/>
      </c>
      <c r="AD249" s="32" t="str">
        <f t="shared" si="78"/>
        <v/>
      </c>
      <c r="AE249" s="32" t="str">
        <f t="shared" si="69"/>
        <v/>
      </c>
      <c r="AF249" s="40"/>
      <c r="AG249" s="133"/>
      <c r="AH249" s="142" t="str" cm="1">
        <f t="array" aca="1" ref="AH249" ca="1">IF(OR(AG249="N/A",AG249=""), "", INDEX(INDIRECT(AG$2), AG249))</f>
        <v/>
      </c>
      <c r="AI249" s="138" t="str" cm="1">
        <f t="array" ref="AI249">IF(OR(AG249="N/A",AG249=""), "", INDEX($R$5:$R$300, AG249))</f>
        <v/>
      </c>
      <c r="AJ249" s="134"/>
      <c r="AK249" s="142" t="str" cm="1">
        <f t="array" aca="1" ref="AK249" ca="1">IF(OR(AJ249="N/A",AJ249=""), "", INDEX(INDIRECT(AJ$2), AJ249))</f>
        <v/>
      </c>
      <c r="AL249" s="138" t="str" cm="1">
        <f t="array" ref="AL249">IF(OR(AJ249="N/A",AJ249=""), "", INDEX($R$5:$R$300, AJ249))</f>
        <v/>
      </c>
      <c r="AM249" s="134"/>
      <c r="AN249" s="142" t="str" cm="1">
        <f t="array" aca="1" ref="AN249" ca="1">IF(OR(AM249="N/A",AM249=""), "", INDEX(INDIRECT(AM$2), AM249))</f>
        <v/>
      </c>
      <c r="AO249" s="138" t="str" cm="1">
        <f t="array" ref="AO249">IF(OR(AM249="N/A",AM249=""), "", INDEX($R$5:$R$300, AM249))</f>
        <v/>
      </c>
      <c r="AP249" s="134"/>
      <c r="AQ249" s="142" t="str" cm="1">
        <f t="array" aca="1" ref="AQ249" ca="1">IF(OR(AP249="N/A",AP249=""), "", INDEX(INDIRECT(AP$2), AP249))</f>
        <v/>
      </c>
      <c r="AR249" s="138" t="str" cm="1">
        <f t="array" ref="AR249">IF(OR(AP249="N/A",AP249=""), "", INDEX($R$5:$R$300, AP249))</f>
        <v/>
      </c>
      <c r="AS249" s="134"/>
      <c r="AT249" s="142" t="str" cm="1">
        <f t="array" aca="1" ref="AT249" ca="1">IF(OR(AS249="N/A",AS249=""), "", INDEX(INDIRECT(AS$2), AS249))</f>
        <v/>
      </c>
      <c r="AU249" s="138" t="str" cm="1">
        <f t="array" ref="AU249">IF(OR(AS249="N/A",AS249=""), "", INDEX($R$5:$R$300, AS249))</f>
        <v/>
      </c>
      <c r="AV249" s="134"/>
      <c r="AW249" s="142" t="str" cm="1">
        <f t="array" aca="1" ref="AW249" ca="1">IF(OR(AV249="N/A",AV249=""), "", INDEX(INDIRECT(AV$2), AV249))</f>
        <v/>
      </c>
      <c r="AX249" s="138" t="str" cm="1">
        <f t="array" ref="AX249">IF(OR(AV249="N/A",AV249=""), "", INDEX($R$5:$R$300, AV249))</f>
        <v/>
      </c>
      <c r="AY249" s="134"/>
      <c r="AZ249" s="142" t="str" cm="1">
        <f t="array" aca="1" ref="AZ249" ca="1">IF(OR(AY249="N/A",AY249=""), "", INDEX(INDIRECT(AY$2), AY249))</f>
        <v/>
      </c>
      <c r="BA249" s="138" t="str" cm="1">
        <f t="array" ref="BA249">IF(OR(AY249="N/A",AY249=""), "", INDEX($R$5:$R$300, AY249))</f>
        <v/>
      </c>
      <c r="BB249" s="134"/>
      <c r="BC249" s="142" t="str" cm="1">
        <f t="array" aca="1" ref="BC249" ca="1">IF(OR(BB249="N/A",BB249=""), "", INDEX(INDIRECT(BB$2), BB249))</f>
        <v/>
      </c>
      <c r="BD249" s="138" t="str" cm="1">
        <f t="array" ref="BD249">IF(OR(BB249="N/A",BB249=""), "", INDEX($R$5:$R$300, BB249))</f>
        <v/>
      </c>
      <c r="BE249" s="134"/>
      <c r="BF249" s="142" t="str" cm="1">
        <f t="array" aca="1" ref="BF249" ca="1">IF(OR(BE249="N/A",BE249=""), "", INDEX(INDIRECT(BE$2), BE249))</f>
        <v/>
      </c>
      <c r="BG249" s="138" t="str" cm="1">
        <f t="array" ref="BG249">IF(OR(BE249="N/A",BE249=""), "", INDEX($R$5:$R$300, BE249))</f>
        <v/>
      </c>
      <c r="BH249" s="134"/>
      <c r="BI249" s="142" t="str" cm="1">
        <f t="array" aca="1" ref="BI249" ca="1">IF(OR(BH249="N/A",BH249=""), "", INDEX(INDIRECT(BH$2), BH249))</f>
        <v/>
      </c>
      <c r="BJ249" s="138" t="str" cm="1">
        <f t="array" ref="BJ249">IF(OR(BH249="N/A",BH249=""), "", INDEX($R$5:$R$300, BH249))</f>
        <v/>
      </c>
      <c r="BK249" s="134"/>
      <c r="BL249" s="142" t="str" cm="1">
        <f t="array" aca="1" ref="BL249" ca="1">IF(OR(BK249="N/A",BK249=""), "", INDEX(INDIRECT(BK$2), BK249))</f>
        <v/>
      </c>
      <c r="BM249" s="138" t="str" cm="1">
        <f t="array" ref="BM249">IF(OR(BK249="N/A",BK249=""), "", INDEX($R$5:$R$300, BK249))</f>
        <v/>
      </c>
      <c r="BN249" s="134"/>
      <c r="BO249" s="142" t="str" cm="1">
        <f t="array" aca="1" ref="BO249" ca="1">IF(OR(BN249="N/A",BN249=""), "", INDEX(INDIRECT(BN$2), BN249))</f>
        <v/>
      </c>
      <c r="BP249" s="138" t="str" cm="1">
        <f t="array" ref="BP249">IF(OR(BN249="N/A",BN249=""), "", INDEX($R$5:$R$300, BN249))</f>
        <v/>
      </c>
      <c r="BQ249" s="134"/>
      <c r="BR249" s="142" t="str" cm="1">
        <f t="array" aca="1" ref="BR249" ca="1">IF(OR(BQ249="N/A",BQ249=""), "", INDEX(INDIRECT(BQ$2), BQ249))</f>
        <v/>
      </c>
      <c r="BS249" s="138" t="str" cm="1">
        <f t="array" ref="BS249">IF(OR(BQ249="N/A",BQ249=""), "", INDEX($R$5:$R$300, BQ249))</f>
        <v/>
      </c>
      <c r="BT249" s="40"/>
      <c r="BU249" s="41"/>
      <c r="BV249" s="41"/>
      <c r="BW249" s="41"/>
      <c r="BX249" s="41"/>
      <c r="BY249" s="41"/>
      <c r="BZ249" s="41"/>
      <c r="CA249" s="41"/>
      <c r="CB249" s="41"/>
      <c r="CC249" s="41"/>
      <c r="CD249" s="41"/>
      <c r="CE249" s="41"/>
      <c r="CF249" s="41"/>
      <c r="CG249" s="41"/>
      <c r="CH249" s="40"/>
      <c r="CI249" s="59" t="str">
        <f t="shared" ca="1" si="83"/>
        <v/>
      </c>
      <c r="CJ249" s="59" t="str">
        <f t="shared" ca="1" si="83"/>
        <v/>
      </c>
      <c r="CK249" s="59" t="str">
        <f t="shared" ca="1" si="83"/>
        <v/>
      </c>
      <c r="CL249" s="59" t="str">
        <f t="shared" ca="1" si="83"/>
        <v/>
      </c>
      <c r="CM249" s="59" t="str">
        <f t="shared" ca="1" si="83"/>
        <v/>
      </c>
      <c r="CN249" s="59" t="str">
        <f t="shared" ca="1" si="83"/>
        <v/>
      </c>
      <c r="CO249" s="59" t="str">
        <f t="shared" ca="1" si="83"/>
        <v/>
      </c>
      <c r="CP249" s="59" t="str">
        <f t="shared" ca="1" si="83"/>
        <v/>
      </c>
      <c r="CQ249" s="59" t="str">
        <f t="shared" ca="1" si="83"/>
        <v/>
      </c>
      <c r="CR249" s="59" t="str">
        <f t="shared" ca="1" si="81"/>
        <v/>
      </c>
      <c r="CS249" s="59" t="str">
        <f t="shared" ca="1" si="81"/>
        <v/>
      </c>
      <c r="CT249" s="59" t="str">
        <f t="shared" ca="1" si="79"/>
        <v/>
      </c>
      <c r="CU249" s="59" t="str">
        <f t="shared" ca="1" si="70"/>
        <v/>
      </c>
      <c r="CV249" s="60" t="str">
        <f t="shared" ca="1" si="73"/>
        <v/>
      </c>
      <c r="CW249" s="32" t="str">
        <f t="shared" ca="1" si="85"/>
        <v/>
      </c>
      <c r="CX249" s="32" t="str">
        <f t="shared" ca="1" si="85"/>
        <v/>
      </c>
      <c r="CY249" s="32" t="str">
        <f t="shared" ca="1" si="85"/>
        <v/>
      </c>
      <c r="CZ249" s="32" t="str">
        <f t="shared" ca="1" si="84"/>
        <v/>
      </c>
      <c r="DA249" s="32" t="str">
        <f t="shared" ca="1" si="84"/>
        <v/>
      </c>
      <c r="DB249" s="32" t="str">
        <f t="shared" ca="1" si="84"/>
        <v/>
      </c>
      <c r="DC249" s="32" t="str">
        <f t="shared" ca="1" si="84"/>
        <v/>
      </c>
      <c r="DD249" s="32" t="str">
        <f t="shared" ca="1" si="84"/>
        <v/>
      </c>
      <c r="DE249" s="32" t="str">
        <f t="shared" ca="1" si="84"/>
        <v/>
      </c>
      <c r="DF249" s="32" t="str">
        <f t="shared" ca="1" si="76"/>
        <v/>
      </c>
      <c r="DG249" s="32" t="str">
        <f t="shared" ca="1" si="76"/>
        <v/>
      </c>
      <c r="DH249" s="32" t="str">
        <f t="shared" ca="1" si="75"/>
        <v/>
      </c>
      <c r="DI249" s="32" t="str">
        <f t="shared" ca="1" si="75"/>
        <v/>
      </c>
      <c r="DJ249" s="60" t="str">
        <f t="shared" ca="1" si="74"/>
        <v/>
      </c>
      <c r="DK249" s="112" t="str" cm="1">
        <f t="array" aca="1" ref="DK249" ca="1">IFERROR(IF(DL249="", "", INDIRECT(_xlfn.CONCAT(DK$1,$DJ249))), "")</f>
        <v/>
      </c>
      <c r="DL249" s="113" t="str" cm="1">
        <f t="array" aca="1" ref="DL249" ca="1">IFERROR(IF(INDIRECT(_xlfn.CONCAT(DL$1, $DJ249))="", "", INDIRECT(_xlfn.CONCAT(DL$1, $DJ249))),"")</f>
        <v/>
      </c>
      <c r="DM249" s="114" t="str" cm="1">
        <f t="array" aca="1" ref="DM249" ca="1">IFERROR(IF(DN249="", "", INDIRECT(_xlfn.CONCAT(DM$1,$DJ249))), "")</f>
        <v/>
      </c>
      <c r="DN249" s="115" t="str" cm="1">
        <f t="array" aca="1" ref="DN249" ca="1">IFERROR(IF(INDIRECT(_xlfn.CONCAT(DN$1, $DJ249))="", "", INDIRECT(_xlfn.CONCAT(DN$1, $DJ249))),"")</f>
        <v/>
      </c>
      <c r="DO249" s="112" t="str" cm="1">
        <f t="array" aca="1" ref="DO249" ca="1">IFERROR(IF(DP249="", "", INDIRECT(_xlfn.CONCAT(DO$1,$DJ249))), "")</f>
        <v/>
      </c>
      <c r="DP249" s="113" t="str" cm="1">
        <f t="array" aca="1" ref="DP249" ca="1">IFERROR(IF(INDIRECT(_xlfn.CONCAT(DP$1, $DJ249))="", "", INDIRECT(_xlfn.CONCAT(DP$1, $DJ249))),"")</f>
        <v/>
      </c>
      <c r="DQ249" s="114" t="str" cm="1">
        <f t="array" aca="1" ref="DQ249" ca="1">IFERROR(IF(DR249="", "", INDIRECT(_xlfn.CONCAT(DQ$1,$DJ249))), "")</f>
        <v/>
      </c>
      <c r="DR249" s="115" t="str" cm="1">
        <f t="array" aca="1" ref="DR249" ca="1">IFERROR(IF(INDIRECT(_xlfn.CONCAT(DR$1, $DJ249))="", "", INDIRECT(_xlfn.CONCAT(DR$1, $DJ249))),"")</f>
        <v/>
      </c>
      <c r="DS249" s="112" t="str" cm="1">
        <f t="array" aca="1" ref="DS249" ca="1">IFERROR(IF(DT249="", "", INDIRECT(_xlfn.CONCAT(DS$1,$DJ249))), "")</f>
        <v/>
      </c>
      <c r="DT249" s="113" t="str" cm="1">
        <f t="array" aca="1" ref="DT249" ca="1">IFERROR(IF(INDIRECT(_xlfn.CONCAT(DT$1, $DJ249))="", "", INDIRECT(_xlfn.CONCAT(DT$1, $DJ249))),"")</f>
        <v/>
      </c>
      <c r="DU249" s="114" t="str" cm="1">
        <f t="array" aca="1" ref="DU249" ca="1">IFERROR(IF(DV249="", "", INDIRECT(_xlfn.CONCAT(DU$1,$DJ249))), "")</f>
        <v/>
      </c>
      <c r="DV249" s="115" t="str" cm="1">
        <f t="array" aca="1" ref="DV249" ca="1">IFERROR(IF(INDIRECT(_xlfn.CONCAT(DV$1, $DJ249))="", "", INDIRECT(_xlfn.CONCAT(DV$1, $DJ249))),"")</f>
        <v/>
      </c>
      <c r="DW249" s="112" t="str" cm="1">
        <f t="array" aca="1" ref="DW249" ca="1">IFERROR(IF(DX249="", "", INDIRECT(_xlfn.CONCAT(DW$1,$DJ249))), "")</f>
        <v/>
      </c>
      <c r="DX249" s="113" t="str" cm="1">
        <f t="array" aca="1" ref="DX249" ca="1">IFERROR(IF(INDIRECT(_xlfn.CONCAT(DX$1, $DJ249))="", "", INDIRECT(_xlfn.CONCAT(DX$1, $DJ249))),"")</f>
        <v/>
      </c>
      <c r="DY249" s="114" t="str" cm="1">
        <f t="array" aca="1" ref="DY249" ca="1">IFERROR(IF(DZ249="", "", INDIRECT(_xlfn.CONCAT(DY$1,$DJ249))), "")</f>
        <v/>
      </c>
      <c r="DZ249" s="115" t="str" cm="1">
        <f t="array" aca="1" ref="DZ249" ca="1">IFERROR(IF(INDIRECT(_xlfn.CONCAT(DZ$1, $DJ249))="", "", INDIRECT(_xlfn.CONCAT(DZ$1, $DJ249))),"")</f>
        <v/>
      </c>
      <c r="EA249" s="112" t="str" cm="1">
        <f t="array" aca="1" ref="EA249" ca="1">IFERROR(IF(EB249="", "", INDIRECT(_xlfn.CONCAT(EA$1,$DJ249))), "")</f>
        <v/>
      </c>
      <c r="EB249" s="113" t="str" cm="1">
        <f t="array" aca="1" ref="EB249" ca="1">IFERROR(IF(INDIRECT(_xlfn.CONCAT(EB$1, $DJ249))="", "", INDIRECT(_xlfn.CONCAT(EB$1, $DJ249))),"")</f>
        <v/>
      </c>
      <c r="EC249" s="114" t="str" cm="1">
        <f t="array" aca="1" ref="EC249" ca="1">IFERROR(IF(ED249="", "", INDIRECT(_xlfn.CONCAT(EC$1,$DJ249))), "")</f>
        <v/>
      </c>
      <c r="ED249" s="115" t="str" cm="1">
        <f t="array" aca="1" ref="ED249" ca="1">IFERROR(IF(INDIRECT(_xlfn.CONCAT(ED$1, $DJ249))="", "", INDIRECT(_xlfn.CONCAT(ED$1, $DJ249))),"")</f>
        <v/>
      </c>
      <c r="EE249" s="112" t="str" cm="1">
        <f t="array" aca="1" ref="EE249" ca="1">IFERROR(IF(EF249="", "", INDIRECT(_xlfn.CONCAT(EE$1,$DJ249))), "")</f>
        <v/>
      </c>
      <c r="EF249" s="113" t="str" cm="1">
        <f t="array" aca="1" ref="EF249" ca="1">IFERROR(IF(INDIRECT(_xlfn.CONCAT(EF$1, $DJ249))="", "", INDIRECT(_xlfn.CONCAT(EF$1, $DJ249))),"")</f>
        <v/>
      </c>
      <c r="EG249" s="114" t="str" cm="1">
        <f t="array" aca="1" ref="EG249" ca="1">IFERROR(IF(EH249="", "", INDIRECT(_xlfn.CONCAT(EG$1,$DJ249))), "")</f>
        <v/>
      </c>
      <c r="EH249" s="115" t="str" cm="1">
        <f t="array" aca="1" ref="EH249" ca="1">IFERROR(IF(INDIRECT(_xlfn.CONCAT(EH$1, $DJ249))="", "", INDIRECT(_xlfn.CONCAT(EH$1, $DJ249))),"")</f>
        <v/>
      </c>
      <c r="EI249" s="112" t="str" cm="1">
        <f t="array" aca="1" ref="EI249" ca="1">IFERROR(IF(EJ249="", "", INDIRECT(_xlfn.CONCAT(EI$1,$DJ249))), "")</f>
        <v/>
      </c>
      <c r="EJ249" s="116" t="str" cm="1">
        <f t="array" aca="1" ref="EJ249" ca="1">IFERROR(IF(INDIRECT(_xlfn.CONCAT(EJ$1, $DJ249))="", "", INDIRECT(_xlfn.CONCAT(EJ$1, $DJ249))),"")</f>
        <v/>
      </c>
      <c r="EK249" s="32"/>
      <c r="EL249" s="32"/>
      <c r="EM249" s="32"/>
      <c r="EN249" s="32"/>
      <c r="EO249" s="32"/>
      <c r="EP249" s="32"/>
      <c r="EQ249" s="32"/>
      <c r="ER249" s="32"/>
      <c r="ES249" s="32"/>
      <c r="ET249" s="32"/>
      <c r="EU249" s="32"/>
      <c r="EV249" s="32"/>
      <c r="EW249" s="32"/>
      <c r="EX249" s="32"/>
      <c r="EY249" s="32"/>
      <c r="EZ249" s="32"/>
      <c r="FA249" s="32"/>
      <c r="FB249" s="32"/>
      <c r="FC249" s="32"/>
      <c r="FD249" s="32"/>
      <c r="FE249" s="32"/>
      <c r="FF249" s="32"/>
      <c r="FG249" s="32"/>
      <c r="FH249" s="32"/>
      <c r="FI249" s="32"/>
      <c r="FJ249" s="32"/>
      <c r="FK249" s="32"/>
      <c r="FL249" s="32"/>
      <c r="FM249" s="32"/>
      <c r="FN249" s="32"/>
      <c r="FO249" s="32"/>
      <c r="FP249" s="32"/>
      <c r="FQ249" s="32"/>
      <c r="FR249" s="32"/>
      <c r="FS249" s="32"/>
      <c r="FT249" s="32"/>
      <c r="FU249" s="32"/>
      <c r="FV249" s="32"/>
      <c r="FW249" s="32"/>
      <c r="FX249" s="32"/>
      <c r="FY249" s="32"/>
      <c r="FZ249" s="32"/>
      <c r="GA249" s="32"/>
      <c r="GB249" s="32"/>
      <c r="GC249" s="32"/>
      <c r="GD249" s="32"/>
      <c r="GE249" s="32"/>
      <c r="GF249" s="32"/>
      <c r="GG249" s="32"/>
      <c r="GH249" s="32"/>
      <c r="GI249" s="32"/>
      <c r="GJ249" s="32"/>
      <c r="GK249" s="32"/>
      <c r="GL249" s="32"/>
    </row>
    <row r="250" spans="1:194" s="34" customFormat="1" x14ac:dyDescent="0.3">
      <c r="A250" s="104" t="str">
        <f t="shared" si="71"/>
        <v/>
      </c>
      <c r="B250" s="54"/>
      <c r="C250" s="93"/>
      <c r="D250" s="93"/>
      <c r="E250" s="94"/>
      <c r="F250" s="95"/>
      <c r="G250" s="95"/>
      <c r="H250" s="95"/>
      <c r="I250" s="95"/>
      <c r="J250" s="95"/>
      <c r="K250" s="95"/>
      <c r="L250" s="95"/>
      <c r="M250" s="95"/>
      <c r="N250" s="95"/>
      <c r="O250" s="95"/>
      <c r="P250" s="95"/>
      <c r="Q250" s="95"/>
      <c r="R250" s="57">
        <f t="shared" si="72"/>
        <v>0</v>
      </c>
      <c r="S250" s="32" t="str">
        <f t="shared" si="82"/>
        <v/>
      </c>
      <c r="T250" s="32" t="str">
        <f t="shared" si="82"/>
        <v/>
      </c>
      <c r="U250" s="32" t="str">
        <f t="shared" si="82"/>
        <v/>
      </c>
      <c r="V250" s="32" t="str">
        <f t="shared" si="82"/>
        <v/>
      </c>
      <c r="W250" s="32" t="str">
        <f t="shared" si="82"/>
        <v/>
      </c>
      <c r="X250" s="32" t="str">
        <f t="shared" si="82"/>
        <v/>
      </c>
      <c r="Y250" s="32" t="str">
        <f t="shared" si="82"/>
        <v/>
      </c>
      <c r="Z250" s="32" t="str">
        <f t="shared" si="82"/>
        <v/>
      </c>
      <c r="AA250" s="32" t="str">
        <f t="shared" si="82"/>
        <v/>
      </c>
      <c r="AB250" s="32" t="str">
        <f t="shared" si="80"/>
        <v/>
      </c>
      <c r="AC250" s="32" t="str">
        <f t="shared" si="80"/>
        <v/>
      </c>
      <c r="AD250" s="32" t="str">
        <f t="shared" si="78"/>
        <v/>
      </c>
      <c r="AE250" s="32" t="str">
        <f t="shared" si="69"/>
        <v/>
      </c>
      <c r="AF250" s="40"/>
      <c r="AG250" s="133"/>
      <c r="AH250" s="142" t="str" cm="1">
        <f t="array" aca="1" ref="AH250" ca="1">IF(OR(AG250="N/A",AG250=""), "", INDEX(INDIRECT(AG$2), AG250))</f>
        <v/>
      </c>
      <c r="AI250" s="138" t="str" cm="1">
        <f t="array" ref="AI250">IF(OR(AG250="N/A",AG250=""), "", INDEX($R$5:$R$300, AG250))</f>
        <v/>
      </c>
      <c r="AJ250" s="134"/>
      <c r="AK250" s="142" t="str" cm="1">
        <f t="array" aca="1" ref="AK250" ca="1">IF(OR(AJ250="N/A",AJ250=""), "", INDEX(INDIRECT(AJ$2), AJ250))</f>
        <v/>
      </c>
      <c r="AL250" s="138" t="str" cm="1">
        <f t="array" ref="AL250">IF(OR(AJ250="N/A",AJ250=""), "", INDEX($R$5:$R$300, AJ250))</f>
        <v/>
      </c>
      <c r="AM250" s="134"/>
      <c r="AN250" s="142" t="str" cm="1">
        <f t="array" aca="1" ref="AN250" ca="1">IF(OR(AM250="N/A",AM250=""), "", INDEX(INDIRECT(AM$2), AM250))</f>
        <v/>
      </c>
      <c r="AO250" s="138" t="str" cm="1">
        <f t="array" ref="AO250">IF(OR(AM250="N/A",AM250=""), "", INDEX($R$5:$R$300, AM250))</f>
        <v/>
      </c>
      <c r="AP250" s="134"/>
      <c r="AQ250" s="142" t="str" cm="1">
        <f t="array" aca="1" ref="AQ250" ca="1">IF(OR(AP250="N/A",AP250=""), "", INDEX(INDIRECT(AP$2), AP250))</f>
        <v/>
      </c>
      <c r="AR250" s="138" t="str" cm="1">
        <f t="array" ref="AR250">IF(OR(AP250="N/A",AP250=""), "", INDEX($R$5:$R$300, AP250))</f>
        <v/>
      </c>
      <c r="AS250" s="134"/>
      <c r="AT250" s="142" t="str" cm="1">
        <f t="array" aca="1" ref="AT250" ca="1">IF(OR(AS250="N/A",AS250=""), "", INDEX(INDIRECT(AS$2), AS250))</f>
        <v/>
      </c>
      <c r="AU250" s="138" t="str" cm="1">
        <f t="array" ref="AU250">IF(OR(AS250="N/A",AS250=""), "", INDEX($R$5:$R$300, AS250))</f>
        <v/>
      </c>
      <c r="AV250" s="134"/>
      <c r="AW250" s="142" t="str" cm="1">
        <f t="array" aca="1" ref="AW250" ca="1">IF(OR(AV250="N/A",AV250=""), "", INDEX(INDIRECT(AV$2), AV250))</f>
        <v/>
      </c>
      <c r="AX250" s="138" t="str" cm="1">
        <f t="array" ref="AX250">IF(OR(AV250="N/A",AV250=""), "", INDEX($R$5:$R$300, AV250))</f>
        <v/>
      </c>
      <c r="AY250" s="134"/>
      <c r="AZ250" s="142" t="str" cm="1">
        <f t="array" aca="1" ref="AZ250" ca="1">IF(OR(AY250="N/A",AY250=""), "", INDEX(INDIRECT(AY$2), AY250))</f>
        <v/>
      </c>
      <c r="BA250" s="138" t="str" cm="1">
        <f t="array" ref="BA250">IF(OR(AY250="N/A",AY250=""), "", INDEX($R$5:$R$300, AY250))</f>
        <v/>
      </c>
      <c r="BB250" s="134"/>
      <c r="BC250" s="142" t="str" cm="1">
        <f t="array" aca="1" ref="BC250" ca="1">IF(OR(BB250="N/A",BB250=""), "", INDEX(INDIRECT(BB$2), BB250))</f>
        <v/>
      </c>
      <c r="BD250" s="138" t="str" cm="1">
        <f t="array" ref="BD250">IF(OR(BB250="N/A",BB250=""), "", INDEX($R$5:$R$300, BB250))</f>
        <v/>
      </c>
      <c r="BE250" s="134"/>
      <c r="BF250" s="142" t="str" cm="1">
        <f t="array" aca="1" ref="BF250" ca="1">IF(OR(BE250="N/A",BE250=""), "", INDEX(INDIRECT(BE$2), BE250))</f>
        <v/>
      </c>
      <c r="BG250" s="138" t="str" cm="1">
        <f t="array" ref="BG250">IF(OR(BE250="N/A",BE250=""), "", INDEX($R$5:$R$300, BE250))</f>
        <v/>
      </c>
      <c r="BH250" s="134"/>
      <c r="BI250" s="142" t="str" cm="1">
        <f t="array" aca="1" ref="BI250" ca="1">IF(OR(BH250="N/A",BH250=""), "", INDEX(INDIRECT(BH$2), BH250))</f>
        <v/>
      </c>
      <c r="BJ250" s="138" t="str" cm="1">
        <f t="array" ref="BJ250">IF(OR(BH250="N/A",BH250=""), "", INDEX($R$5:$R$300, BH250))</f>
        <v/>
      </c>
      <c r="BK250" s="134"/>
      <c r="BL250" s="142" t="str" cm="1">
        <f t="array" aca="1" ref="BL250" ca="1">IF(OR(BK250="N/A",BK250=""), "", INDEX(INDIRECT(BK$2), BK250))</f>
        <v/>
      </c>
      <c r="BM250" s="138" t="str" cm="1">
        <f t="array" ref="BM250">IF(OR(BK250="N/A",BK250=""), "", INDEX($R$5:$R$300, BK250))</f>
        <v/>
      </c>
      <c r="BN250" s="134"/>
      <c r="BO250" s="142" t="str" cm="1">
        <f t="array" aca="1" ref="BO250" ca="1">IF(OR(BN250="N/A",BN250=""), "", INDEX(INDIRECT(BN$2), BN250))</f>
        <v/>
      </c>
      <c r="BP250" s="138" t="str" cm="1">
        <f t="array" ref="BP250">IF(OR(BN250="N/A",BN250=""), "", INDEX($R$5:$R$300, BN250))</f>
        <v/>
      </c>
      <c r="BQ250" s="134"/>
      <c r="BR250" s="142" t="str" cm="1">
        <f t="array" aca="1" ref="BR250" ca="1">IF(OR(BQ250="N/A",BQ250=""), "", INDEX(INDIRECT(BQ$2), BQ250))</f>
        <v/>
      </c>
      <c r="BS250" s="138" t="str" cm="1">
        <f t="array" ref="BS250">IF(OR(BQ250="N/A",BQ250=""), "", INDEX($R$5:$R$300, BQ250))</f>
        <v/>
      </c>
      <c r="BT250" s="40"/>
      <c r="BU250" s="41"/>
      <c r="BV250" s="41"/>
      <c r="BW250" s="41"/>
      <c r="BX250" s="41"/>
      <c r="BY250" s="41"/>
      <c r="BZ250" s="41"/>
      <c r="CA250" s="41"/>
      <c r="CB250" s="41"/>
      <c r="CC250" s="41"/>
      <c r="CD250" s="41"/>
      <c r="CE250" s="41"/>
      <c r="CF250" s="41"/>
      <c r="CG250" s="41"/>
      <c r="CH250" s="40"/>
      <c r="CI250" s="59" t="str">
        <f t="shared" ca="1" si="83"/>
        <v/>
      </c>
      <c r="CJ250" s="59" t="str">
        <f t="shared" ca="1" si="83"/>
        <v/>
      </c>
      <c r="CK250" s="59" t="str">
        <f t="shared" ca="1" si="83"/>
        <v/>
      </c>
      <c r="CL250" s="59" t="str">
        <f t="shared" ca="1" si="83"/>
        <v/>
      </c>
      <c r="CM250" s="59" t="str">
        <f t="shared" ca="1" si="83"/>
        <v/>
      </c>
      <c r="CN250" s="59" t="str">
        <f t="shared" ca="1" si="83"/>
        <v/>
      </c>
      <c r="CO250" s="59" t="str">
        <f t="shared" ca="1" si="83"/>
        <v/>
      </c>
      <c r="CP250" s="59" t="str">
        <f t="shared" ca="1" si="83"/>
        <v/>
      </c>
      <c r="CQ250" s="59" t="str">
        <f t="shared" ca="1" si="83"/>
        <v/>
      </c>
      <c r="CR250" s="59" t="str">
        <f t="shared" ca="1" si="81"/>
        <v/>
      </c>
      <c r="CS250" s="59" t="str">
        <f t="shared" ca="1" si="81"/>
        <v/>
      </c>
      <c r="CT250" s="59" t="str">
        <f t="shared" ca="1" si="79"/>
        <v/>
      </c>
      <c r="CU250" s="59" t="str">
        <f t="shared" ca="1" si="70"/>
        <v/>
      </c>
      <c r="CV250" s="60" t="str">
        <f t="shared" ca="1" si="73"/>
        <v/>
      </c>
      <c r="CW250" s="32" t="str">
        <f t="shared" ca="1" si="85"/>
        <v/>
      </c>
      <c r="CX250" s="32" t="str">
        <f t="shared" ca="1" si="85"/>
        <v/>
      </c>
      <c r="CY250" s="32" t="str">
        <f t="shared" ca="1" si="85"/>
        <v/>
      </c>
      <c r="CZ250" s="32" t="str">
        <f t="shared" ca="1" si="84"/>
        <v/>
      </c>
      <c r="DA250" s="32" t="str">
        <f t="shared" ca="1" si="84"/>
        <v/>
      </c>
      <c r="DB250" s="32" t="str">
        <f t="shared" ca="1" si="84"/>
        <v/>
      </c>
      <c r="DC250" s="32" t="str">
        <f t="shared" ca="1" si="84"/>
        <v/>
      </c>
      <c r="DD250" s="32" t="str">
        <f t="shared" ca="1" si="84"/>
        <v/>
      </c>
      <c r="DE250" s="32" t="str">
        <f t="shared" ca="1" si="84"/>
        <v/>
      </c>
      <c r="DF250" s="32" t="str">
        <f t="shared" ca="1" si="76"/>
        <v/>
      </c>
      <c r="DG250" s="32" t="str">
        <f t="shared" ca="1" si="76"/>
        <v/>
      </c>
      <c r="DH250" s="32" t="str">
        <f t="shared" ca="1" si="75"/>
        <v/>
      </c>
      <c r="DI250" s="32" t="str">
        <f t="shared" ca="1" si="75"/>
        <v/>
      </c>
      <c r="DJ250" s="60" t="str">
        <f t="shared" ca="1" si="74"/>
        <v/>
      </c>
      <c r="DK250" s="112" t="str" cm="1">
        <f t="array" aca="1" ref="DK250" ca="1">IFERROR(IF(DL250="", "", INDIRECT(_xlfn.CONCAT(DK$1,$DJ250))), "")</f>
        <v/>
      </c>
      <c r="DL250" s="113" t="str" cm="1">
        <f t="array" aca="1" ref="DL250" ca="1">IFERROR(IF(INDIRECT(_xlfn.CONCAT(DL$1, $DJ250))="", "", INDIRECT(_xlfn.CONCAT(DL$1, $DJ250))),"")</f>
        <v/>
      </c>
      <c r="DM250" s="114" t="str" cm="1">
        <f t="array" aca="1" ref="DM250" ca="1">IFERROR(IF(DN250="", "", INDIRECT(_xlfn.CONCAT(DM$1,$DJ250))), "")</f>
        <v/>
      </c>
      <c r="DN250" s="115" t="str" cm="1">
        <f t="array" aca="1" ref="DN250" ca="1">IFERROR(IF(INDIRECT(_xlfn.CONCAT(DN$1, $DJ250))="", "", INDIRECT(_xlfn.CONCAT(DN$1, $DJ250))),"")</f>
        <v/>
      </c>
      <c r="DO250" s="112" t="str" cm="1">
        <f t="array" aca="1" ref="DO250" ca="1">IFERROR(IF(DP250="", "", INDIRECT(_xlfn.CONCAT(DO$1,$DJ250))), "")</f>
        <v/>
      </c>
      <c r="DP250" s="113" t="str" cm="1">
        <f t="array" aca="1" ref="DP250" ca="1">IFERROR(IF(INDIRECT(_xlfn.CONCAT(DP$1, $DJ250))="", "", INDIRECT(_xlfn.CONCAT(DP$1, $DJ250))),"")</f>
        <v/>
      </c>
      <c r="DQ250" s="114" t="str" cm="1">
        <f t="array" aca="1" ref="DQ250" ca="1">IFERROR(IF(DR250="", "", INDIRECT(_xlfn.CONCAT(DQ$1,$DJ250))), "")</f>
        <v/>
      </c>
      <c r="DR250" s="115" t="str" cm="1">
        <f t="array" aca="1" ref="DR250" ca="1">IFERROR(IF(INDIRECT(_xlfn.CONCAT(DR$1, $DJ250))="", "", INDIRECT(_xlfn.CONCAT(DR$1, $DJ250))),"")</f>
        <v/>
      </c>
      <c r="DS250" s="112" t="str" cm="1">
        <f t="array" aca="1" ref="DS250" ca="1">IFERROR(IF(DT250="", "", INDIRECT(_xlfn.CONCAT(DS$1,$DJ250))), "")</f>
        <v/>
      </c>
      <c r="DT250" s="113" t="str" cm="1">
        <f t="array" aca="1" ref="DT250" ca="1">IFERROR(IF(INDIRECT(_xlfn.CONCAT(DT$1, $DJ250))="", "", INDIRECT(_xlfn.CONCAT(DT$1, $DJ250))),"")</f>
        <v/>
      </c>
      <c r="DU250" s="114" t="str" cm="1">
        <f t="array" aca="1" ref="DU250" ca="1">IFERROR(IF(DV250="", "", INDIRECT(_xlfn.CONCAT(DU$1,$DJ250))), "")</f>
        <v/>
      </c>
      <c r="DV250" s="115" t="str" cm="1">
        <f t="array" aca="1" ref="DV250" ca="1">IFERROR(IF(INDIRECT(_xlfn.CONCAT(DV$1, $DJ250))="", "", INDIRECT(_xlfn.CONCAT(DV$1, $DJ250))),"")</f>
        <v/>
      </c>
      <c r="DW250" s="112" t="str" cm="1">
        <f t="array" aca="1" ref="DW250" ca="1">IFERROR(IF(DX250="", "", INDIRECT(_xlfn.CONCAT(DW$1,$DJ250))), "")</f>
        <v/>
      </c>
      <c r="DX250" s="113" t="str" cm="1">
        <f t="array" aca="1" ref="DX250" ca="1">IFERROR(IF(INDIRECT(_xlfn.CONCAT(DX$1, $DJ250))="", "", INDIRECT(_xlfn.CONCAT(DX$1, $DJ250))),"")</f>
        <v/>
      </c>
      <c r="DY250" s="114" t="str" cm="1">
        <f t="array" aca="1" ref="DY250" ca="1">IFERROR(IF(DZ250="", "", INDIRECT(_xlfn.CONCAT(DY$1,$DJ250))), "")</f>
        <v/>
      </c>
      <c r="DZ250" s="115" t="str" cm="1">
        <f t="array" aca="1" ref="DZ250" ca="1">IFERROR(IF(INDIRECT(_xlfn.CONCAT(DZ$1, $DJ250))="", "", INDIRECT(_xlfn.CONCAT(DZ$1, $DJ250))),"")</f>
        <v/>
      </c>
      <c r="EA250" s="112" t="str" cm="1">
        <f t="array" aca="1" ref="EA250" ca="1">IFERROR(IF(EB250="", "", INDIRECT(_xlfn.CONCAT(EA$1,$DJ250))), "")</f>
        <v/>
      </c>
      <c r="EB250" s="113" t="str" cm="1">
        <f t="array" aca="1" ref="EB250" ca="1">IFERROR(IF(INDIRECT(_xlfn.CONCAT(EB$1, $DJ250))="", "", INDIRECT(_xlfn.CONCAT(EB$1, $DJ250))),"")</f>
        <v/>
      </c>
      <c r="EC250" s="114" t="str" cm="1">
        <f t="array" aca="1" ref="EC250" ca="1">IFERROR(IF(ED250="", "", INDIRECT(_xlfn.CONCAT(EC$1,$DJ250))), "")</f>
        <v/>
      </c>
      <c r="ED250" s="115" t="str" cm="1">
        <f t="array" aca="1" ref="ED250" ca="1">IFERROR(IF(INDIRECT(_xlfn.CONCAT(ED$1, $DJ250))="", "", INDIRECT(_xlfn.CONCAT(ED$1, $DJ250))),"")</f>
        <v/>
      </c>
      <c r="EE250" s="112" t="str" cm="1">
        <f t="array" aca="1" ref="EE250" ca="1">IFERROR(IF(EF250="", "", INDIRECT(_xlfn.CONCAT(EE$1,$DJ250))), "")</f>
        <v/>
      </c>
      <c r="EF250" s="113" t="str" cm="1">
        <f t="array" aca="1" ref="EF250" ca="1">IFERROR(IF(INDIRECT(_xlfn.CONCAT(EF$1, $DJ250))="", "", INDIRECT(_xlfn.CONCAT(EF$1, $DJ250))),"")</f>
        <v/>
      </c>
      <c r="EG250" s="114" t="str" cm="1">
        <f t="array" aca="1" ref="EG250" ca="1">IFERROR(IF(EH250="", "", INDIRECT(_xlfn.CONCAT(EG$1,$DJ250))), "")</f>
        <v/>
      </c>
      <c r="EH250" s="115" t="str" cm="1">
        <f t="array" aca="1" ref="EH250" ca="1">IFERROR(IF(INDIRECT(_xlfn.CONCAT(EH$1, $DJ250))="", "", INDIRECT(_xlfn.CONCAT(EH$1, $DJ250))),"")</f>
        <v/>
      </c>
      <c r="EI250" s="112" t="str" cm="1">
        <f t="array" aca="1" ref="EI250" ca="1">IFERROR(IF(EJ250="", "", INDIRECT(_xlfn.CONCAT(EI$1,$DJ250))), "")</f>
        <v/>
      </c>
      <c r="EJ250" s="116" t="str" cm="1">
        <f t="array" aca="1" ref="EJ250" ca="1">IFERROR(IF(INDIRECT(_xlfn.CONCAT(EJ$1, $DJ250))="", "", INDIRECT(_xlfn.CONCAT(EJ$1, $DJ250))),"")</f>
        <v/>
      </c>
      <c r="EK250" s="32"/>
      <c r="EL250" s="32"/>
      <c r="EM250" s="32"/>
      <c r="EN250" s="32"/>
      <c r="EO250" s="32"/>
      <c r="EP250" s="32"/>
      <c r="EQ250" s="32"/>
      <c r="ER250" s="32"/>
      <c r="ES250" s="32"/>
      <c r="ET250" s="32"/>
      <c r="EU250" s="32"/>
      <c r="EV250" s="32"/>
      <c r="EW250" s="32"/>
      <c r="EX250" s="32"/>
      <c r="EY250" s="32"/>
      <c r="EZ250" s="32"/>
      <c r="FA250" s="32"/>
      <c r="FB250" s="32"/>
      <c r="FC250" s="32"/>
      <c r="FD250" s="32"/>
      <c r="FE250" s="32"/>
      <c r="FF250" s="32"/>
      <c r="FG250" s="32"/>
      <c r="FH250" s="32"/>
      <c r="FI250" s="32"/>
      <c r="FJ250" s="32"/>
      <c r="FK250" s="32"/>
      <c r="FL250" s="32"/>
      <c r="FM250" s="32"/>
      <c r="FN250" s="32"/>
      <c r="FO250" s="32"/>
      <c r="FP250" s="32"/>
      <c r="FQ250" s="32"/>
      <c r="FR250" s="32"/>
      <c r="FS250" s="32"/>
      <c r="FT250" s="32"/>
      <c r="FU250" s="32"/>
      <c r="FV250" s="32"/>
      <c r="FW250" s="32"/>
      <c r="FX250" s="32"/>
      <c r="FY250" s="32"/>
      <c r="FZ250" s="32"/>
      <c r="GA250" s="32"/>
      <c r="GB250" s="32"/>
      <c r="GC250" s="32"/>
      <c r="GD250" s="32"/>
      <c r="GE250" s="32"/>
      <c r="GF250" s="32"/>
      <c r="GG250" s="32"/>
      <c r="GH250" s="32"/>
      <c r="GI250" s="32"/>
      <c r="GJ250" s="32"/>
      <c r="GK250" s="32"/>
      <c r="GL250" s="32"/>
    </row>
    <row r="251" spans="1:194" s="34" customFormat="1" x14ac:dyDescent="0.3">
      <c r="A251" s="104" t="str">
        <f t="shared" si="71"/>
        <v/>
      </c>
      <c r="B251" s="54"/>
      <c r="C251" s="93"/>
      <c r="D251" s="93"/>
      <c r="E251" s="94"/>
      <c r="F251" s="95"/>
      <c r="G251" s="95"/>
      <c r="H251" s="95"/>
      <c r="I251" s="95"/>
      <c r="J251" s="95"/>
      <c r="K251" s="95"/>
      <c r="L251" s="95"/>
      <c r="M251" s="95"/>
      <c r="N251" s="95"/>
      <c r="O251" s="95"/>
      <c r="P251" s="95"/>
      <c r="Q251" s="95"/>
      <c r="R251" s="57">
        <f t="shared" si="72"/>
        <v>0</v>
      </c>
      <c r="S251" s="32" t="str">
        <f t="shared" si="82"/>
        <v/>
      </c>
      <c r="T251" s="32" t="str">
        <f t="shared" si="82"/>
        <v/>
      </c>
      <c r="U251" s="32" t="str">
        <f t="shared" si="82"/>
        <v/>
      </c>
      <c r="V251" s="32" t="str">
        <f t="shared" si="82"/>
        <v/>
      </c>
      <c r="W251" s="32" t="str">
        <f t="shared" si="82"/>
        <v/>
      </c>
      <c r="X251" s="32" t="str">
        <f t="shared" si="82"/>
        <v/>
      </c>
      <c r="Y251" s="32" t="str">
        <f t="shared" si="82"/>
        <v/>
      </c>
      <c r="Z251" s="32" t="str">
        <f t="shared" si="82"/>
        <v/>
      </c>
      <c r="AA251" s="32" t="str">
        <f t="shared" si="82"/>
        <v/>
      </c>
      <c r="AB251" s="32" t="str">
        <f t="shared" si="80"/>
        <v/>
      </c>
      <c r="AC251" s="32" t="str">
        <f t="shared" si="80"/>
        <v/>
      </c>
      <c r="AD251" s="32" t="str">
        <f t="shared" si="78"/>
        <v/>
      </c>
      <c r="AE251" s="32" t="str">
        <f t="shared" si="69"/>
        <v/>
      </c>
      <c r="AF251" s="40"/>
      <c r="AG251" s="133"/>
      <c r="AH251" s="142" t="str" cm="1">
        <f t="array" aca="1" ref="AH251" ca="1">IF(OR(AG251="N/A",AG251=""), "", INDEX(INDIRECT(AG$2), AG251))</f>
        <v/>
      </c>
      <c r="AI251" s="138" t="str" cm="1">
        <f t="array" ref="AI251">IF(OR(AG251="N/A",AG251=""), "", INDEX($R$5:$R$300, AG251))</f>
        <v/>
      </c>
      <c r="AJ251" s="134"/>
      <c r="AK251" s="142" t="str" cm="1">
        <f t="array" aca="1" ref="AK251" ca="1">IF(OR(AJ251="N/A",AJ251=""), "", INDEX(INDIRECT(AJ$2), AJ251))</f>
        <v/>
      </c>
      <c r="AL251" s="138" t="str" cm="1">
        <f t="array" ref="AL251">IF(OR(AJ251="N/A",AJ251=""), "", INDEX($R$5:$R$300, AJ251))</f>
        <v/>
      </c>
      <c r="AM251" s="134"/>
      <c r="AN251" s="142" t="str" cm="1">
        <f t="array" aca="1" ref="AN251" ca="1">IF(OR(AM251="N/A",AM251=""), "", INDEX(INDIRECT(AM$2), AM251))</f>
        <v/>
      </c>
      <c r="AO251" s="138" t="str" cm="1">
        <f t="array" ref="AO251">IF(OR(AM251="N/A",AM251=""), "", INDEX($R$5:$R$300, AM251))</f>
        <v/>
      </c>
      <c r="AP251" s="134"/>
      <c r="AQ251" s="142" t="str" cm="1">
        <f t="array" aca="1" ref="AQ251" ca="1">IF(OR(AP251="N/A",AP251=""), "", INDEX(INDIRECT(AP$2), AP251))</f>
        <v/>
      </c>
      <c r="AR251" s="138" t="str" cm="1">
        <f t="array" ref="AR251">IF(OR(AP251="N/A",AP251=""), "", INDEX($R$5:$R$300, AP251))</f>
        <v/>
      </c>
      <c r="AS251" s="134"/>
      <c r="AT251" s="142" t="str" cm="1">
        <f t="array" aca="1" ref="AT251" ca="1">IF(OR(AS251="N/A",AS251=""), "", INDEX(INDIRECT(AS$2), AS251))</f>
        <v/>
      </c>
      <c r="AU251" s="138" t="str" cm="1">
        <f t="array" ref="AU251">IF(OR(AS251="N/A",AS251=""), "", INDEX($R$5:$R$300, AS251))</f>
        <v/>
      </c>
      <c r="AV251" s="134"/>
      <c r="AW251" s="142" t="str" cm="1">
        <f t="array" aca="1" ref="AW251" ca="1">IF(OR(AV251="N/A",AV251=""), "", INDEX(INDIRECT(AV$2), AV251))</f>
        <v/>
      </c>
      <c r="AX251" s="138" t="str" cm="1">
        <f t="array" ref="AX251">IF(OR(AV251="N/A",AV251=""), "", INDEX($R$5:$R$300, AV251))</f>
        <v/>
      </c>
      <c r="AY251" s="134"/>
      <c r="AZ251" s="142" t="str" cm="1">
        <f t="array" aca="1" ref="AZ251" ca="1">IF(OR(AY251="N/A",AY251=""), "", INDEX(INDIRECT(AY$2), AY251))</f>
        <v/>
      </c>
      <c r="BA251" s="138" t="str" cm="1">
        <f t="array" ref="BA251">IF(OR(AY251="N/A",AY251=""), "", INDEX($R$5:$R$300, AY251))</f>
        <v/>
      </c>
      <c r="BB251" s="134"/>
      <c r="BC251" s="142" t="str" cm="1">
        <f t="array" aca="1" ref="BC251" ca="1">IF(OR(BB251="N/A",BB251=""), "", INDEX(INDIRECT(BB$2), BB251))</f>
        <v/>
      </c>
      <c r="BD251" s="138" t="str" cm="1">
        <f t="array" ref="BD251">IF(OR(BB251="N/A",BB251=""), "", INDEX($R$5:$R$300, BB251))</f>
        <v/>
      </c>
      <c r="BE251" s="134"/>
      <c r="BF251" s="142" t="str" cm="1">
        <f t="array" aca="1" ref="BF251" ca="1">IF(OR(BE251="N/A",BE251=""), "", INDEX(INDIRECT(BE$2), BE251))</f>
        <v/>
      </c>
      <c r="BG251" s="138" t="str" cm="1">
        <f t="array" ref="BG251">IF(OR(BE251="N/A",BE251=""), "", INDEX($R$5:$R$300, BE251))</f>
        <v/>
      </c>
      <c r="BH251" s="134"/>
      <c r="BI251" s="142" t="str" cm="1">
        <f t="array" aca="1" ref="BI251" ca="1">IF(OR(BH251="N/A",BH251=""), "", INDEX(INDIRECT(BH$2), BH251))</f>
        <v/>
      </c>
      <c r="BJ251" s="138" t="str" cm="1">
        <f t="array" ref="BJ251">IF(OR(BH251="N/A",BH251=""), "", INDEX($R$5:$R$300, BH251))</f>
        <v/>
      </c>
      <c r="BK251" s="134"/>
      <c r="BL251" s="142" t="str" cm="1">
        <f t="array" aca="1" ref="BL251" ca="1">IF(OR(BK251="N/A",BK251=""), "", INDEX(INDIRECT(BK$2), BK251))</f>
        <v/>
      </c>
      <c r="BM251" s="138" t="str" cm="1">
        <f t="array" ref="BM251">IF(OR(BK251="N/A",BK251=""), "", INDEX($R$5:$R$300, BK251))</f>
        <v/>
      </c>
      <c r="BN251" s="134"/>
      <c r="BO251" s="142" t="str" cm="1">
        <f t="array" aca="1" ref="BO251" ca="1">IF(OR(BN251="N/A",BN251=""), "", INDEX(INDIRECT(BN$2), BN251))</f>
        <v/>
      </c>
      <c r="BP251" s="138" t="str" cm="1">
        <f t="array" ref="BP251">IF(OR(BN251="N/A",BN251=""), "", INDEX($R$5:$R$300, BN251))</f>
        <v/>
      </c>
      <c r="BQ251" s="134"/>
      <c r="BR251" s="142" t="str" cm="1">
        <f t="array" aca="1" ref="BR251" ca="1">IF(OR(BQ251="N/A",BQ251=""), "", INDEX(INDIRECT(BQ$2), BQ251))</f>
        <v/>
      </c>
      <c r="BS251" s="138" t="str" cm="1">
        <f t="array" ref="BS251">IF(OR(BQ251="N/A",BQ251=""), "", INDEX($R$5:$R$300, BQ251))</f>
        <v/>
      </c>
      <c r="BT251" s="40"/>
      <c r="BU251" s="41"/>
      <c r="BV251" s="41"/>
      <c r="BW251" s="41"/>
      <c r="BX251" s="41"/>
      <c r="BY251" s="41"/>
      <c r="BZ251" s="41"/>
      <c r="CA251" s="41"/>
      <c r="CB251" s="41"/>
      <c r="CC251" s="41"/>
      <c r="CD251" s="41"/>
      <c r="CE251" s="41"/>
      <c r="CF251" s="41"/>
      <c r="CG251" s="41"/>
      <c r="CH251" s="40"/>
      <c r="CI251" s="59" t="str">
        <f t="shared" ca="1" si="83"/>
        <v/>
      </c>
      <c r="CJ251" s="59" t="str">
        <f t="shared" ca="1" si="83"/>
        <v/>
      </c>
      <c r="CK251" s="59" t="str">
        <f t="shared" ca="1" si="83"/>
        <v/>
      </c>
      <c r="CL251" s="59" t="str">
        <f t="shared" ca="1" si="83"/>
        <v/>
      </c>
      <c r="CM251" s="59" t="str">
        <f t="shared" ca="1" si="83"/>
        <v/>
      </c>
      <c r="CN251" s="59" t="str">
        <f t="shared" ca="1" si="83"/>
        <v/>
      </c>
      <c r="CO251" s="59" t="str">
        <f t="shared" ca="1" si="83"/>
        <v/>
      </c>
      <c r="CP251" s="59" t="str">
        <f t="shared" ca="1" si="83"/>
        <v/>
      </c>
      <c r="CQ251" s="59" t="str">
        <f t="shared" ca="1" si="83"/>
        <v/>
      </c>
      <c r="CR251" s="59" t="str">
        <f t="shared" ca="1" si="81"/>
        <v/>
      </c>
      <c r="CS251" s="59" t="str">
        <f t="shared" ca="1" si="81"/>
        <v/>
      </c>
      <c r="CT251" s="59" t="str">
        <f t="shared" ca="1" si="79"/>
        <v/>
      </c>
      <c r="CU251" s="59" t="str">
        <f t="shared" ca="1" si="70"/>
        <v/>
      </c>
      <c r="CV251" s="60" t="str">
        <f t="shared" ca="1" si="73"/>
        <v/>
      </c>
      <c r="CW251" s="32" t="str">
        <f t="shared" ca="1" si="85"/>
        <v/>
      </c>
      <c r="CX251" s="32" t="str">
        <f t="shared" ca="1" si="85"/>
        <v/>
      </c>
      <c r="CY251" s="32" t="str">
        <f t="shared" ca="1" si="85"/>
        <v/>
      </c>
      <c r="CZ251" s="32" t="str">
        <f t="shared" ca="1" si="84"/>
        <v/>
      </c>
      <c r="DA251" s="32" t="str">
        <f t="shared" ca="1" si="84"/>
        <v/>
      </c>
      <c r="DB251" s="32" t="str">
        <f t="shared" ca="1" si="84"/>
        <v/>
      </c>
      <c r="DC251" s="32" t="str">
        <f t="shared" ca="1" si="84"/>
        <v/>
      </c>
      <c r="DD251" s="32" t="str">
        <f t="shared" ca="1" si="84"/>
        <v/>
      </c>
      <c r="DE251" s="32" t="str">
        <f t="shared" ca="1" si="84"/>
        <v/>
      </c>
      <c r="DF251" s="32" t="str">
        <f t="shared" ca="1" si="76"/>
        <v/>
      </c>
      <c r="DG251" s="32" t="str">
        <f t="shared" ca="1" si="76"/>
        <v/>
      </c>
      <c r="DH251" s="32" t="str">
        <f t="shared" ca="1" si="75"/>
        <v/>
      </c>
      <c r="DI251" s="32" t="str">
        <f t="shared" ca="1" si="75"/>
        <v/>
      </c>
      <c r="DJ251" s="60" t="str">
        <f t="shared" ca="1" si="74"/>
        <v/>
      </c>
      <c r="DK251" s="112" t="str" cm="1">
        <f t="array" aca="1" ref="DK251" ca="1">IFERROR(IF(DL251="", "", INDIRECT(_xlfn.CONCAT(DK$1,$DJ251))), "")</f>
        <v/>
      </c>
      <c r="DL251" s="113" t="str" cm="1">
        <f t="array" aca="1" ref="DL251" ca="1">IFERROR(IF(INDIRECT(_xlfn.CONCAT(DL$1, $DJ251))="", "", INDIRECT(_xlfn.CONCAT(DL$1, $DJ251))),"")</f>
        <v/>
      </c>
      <c r="DM251" s="114" t="str" cm="1">
        <f t="array" aca="1" ref="DM251" ca="1">IFERROR(IF(DN251="", "", INDIRECT(_xlfn.CONCAT(DM$1,$DJ251))), "")</f>
        <v/>
      </c>
      <c r="DN251" s="115" t="str" cm="1">
        <f t="array" aca="1" ref="DN251" ca="1">IFERROR(IF(INDIRECT(_xlfn.CONCAT(DN$1, $DJ251))="", "", INDIRECT(_xlfn.CONCAT(DN$1, $DJ251))),"")</f>
        <v/>
      </c>
      <c r="DO251" s="112" t="str" cm="1">
        <f t="array" aca="1" ref="DO251" ca="1">IFERROR(IF(DP251="", "", INDIRECT(_xlfn.CONCAT(DO$1,$DJ251))), "")</f>
        <v/>
      </c>
      <c r="DP251" s="113" t="str" cm="1">
        <f t="array" aca="1" ref="DP251" ca="1">IFERROR(IF(INDIRECT(_xlfn.CONCAT(DP$1, $DJ251))="", "", INDIRECT(_xlfn.CONCAT(DP$1, $DJ251))),"")</f>
        <v/>
      </c>
      <c r="DQ251" s="114" t="str" cm="1">
        <f t="array" aca="1" ref="DQ251" ca="1">IFERROR(IF(DR251="", "", INDIRECT(_xlfn.CONCAT(DQ$1,$DJ251))), "")</f>
        <v/>
      </c>
      <c r="DR251" s="115" t="str" cm="1">
        <f t="array" aca="1" ref="DR251" ca="1">IFERROR(IF(INDIRECT(_xlfn.CONCAT(DR$1, $DJ251))="", "", INDIRECT(_xlfn.CONCAT(DR$1, $DJ251))),"")</f>
        <v/>
      </c>
      <c r="DS251" s="112" t="str" cm="1">
        <f t="array" aca="1" ref="DS251" ca="1">IFERROR(IF(DT251="", "", INDIRECT(_xlfn.CONCAT(DS$1,$DJ251))), "")</f>
        <v/>
      </c>
      <c r="DT251" s="113" t="str" cm="1">
        <f t="array" aca="1" ref="DT251" ca="1">IFERROR(IF(INDIRECT(_xlfn.CONCAT(DT$1, $DJ251))="", "", INDIRECT(_xlfn.CONCAT(DT$1, $DJ251))),"")</f>
        <v/>
      </c>
      <c r="DU251" s="114" t="str" cm="1">
        <f t="array" aca="1" ref="DU251" ca="1">IFERROR(IF(DV251="", "", INDIRECT(_xlfn.CONCAT(DU$1,$DJ251))), "")</f>
        <v/>
      </c>
      <c r="DV251" s="115" t="str" cm="1">
        <f t="array" aca="1" ref="DV251" ca="1">IFERROR(IF(INDIRECT(_xlfn.CONCAT(DV$1, $DJ251))="", "", INDIRECT(_xlfn.CONCAT(DV$1, $DJ251))),"")</f>
        <v/>
      </c>
      <c r="DW251" s="112" t="str" cm="1">
        <f t="array" aca="1" ref="DW251" ca="1">IFERROR(IF(DX251="", "", INDIRECT(_xlfn.CONCAT(DW$1,$DJ251))), "")</f>
        <v/>
      </c>
      <c r="DX251" s="113" t="str" cm="1">
        <f t="array" aca="1" ref="DX251" ca="1">IFERROR(IF(INDIRECT(_xlfn.CONCAT(DX$1, $DJ251))="", "", INDIRECT(_xlfn.CONCAT(DX$1, $DJ251))),"")</f>
        <v/>
      </c>
      <c r="DY251" s="114" t="str" cm="1">
        <f t="array" aca="1" ref="DY251" ca="1">IFERROR(IF(DZ251="", "", INDIRECT(_xlfn.CONCAT(DY$1,$DJ251))), "")</f>
        <v/>
      </c>
      <c r="DZ251" s="115" t="str" cm="1">
        <f t="array" aca="1" ref="DZ251" ca="1">IFERROR(IF(INDIRECT(_xlfn.CONCAT(DZ$1, $DJ251))="", "", INDIRECT(_xlfn.CONCAT(DZ$1, $DJ251))),"")</f>
        <v/>
      </c>
      <c r="EA251" s="112" t="str" cm="1">
        <f t="array" aca="1" ref="EA251" ca="1">IFERROR(IF(EB251="", "", INDIRECT(_xlfn.CONCAT(EA$1,$DJ251))), "")</f>
        <v/>
      </c>
      <c r="EB251" s="113" t="str" cm="1">
        <f t="array" aca="1" ref="EB251" ca="1">IFERROR(IF(INDIRECT(_xlfn.CONCAT(EB$1, $DJ251))="", "", INDIRECT(_xlfn.CONCAT(EB$1, $DJ251))),"")</f>
        <v/>
      </c>
      <c r="EC251" s="114" t="str" cm="1">
        <f t="array" aca="1" ref="EC251" ca="1">IFERROR(IF(ED251="", "", INDIRECT(_xlfn.CONCAT(EC$1,$DJ251))), "")</f>
        <v/>
      </c>
      <c r="ED251" s="115" t="str" cm="1">
        <f t="array" aca="1" ref="ED251" ca="1">IFERROR(IF(INDIRECT(_xlfn.CONCAT(ED$1, $DJ251))="", "", INDIRECT(_xlfn.CONCAT(ED$1, $DJ251))),"")</f>
        <v/>
      </c>
      <c r="EE251" s="112" t="str" cm="1">
        <f t="array" aca="1" ref="EE251" ca="1">IFERROR(IF(EF251="", "", INDIRECT(_xlfn.CONCAT(EE$1,$DJ251))), "")</f>
        <v/>
      </c>
      <c r="EF251" s="113" t="str" cm="1">
        <f t="array" aca="1" ref="EF251" ca="1">IFERROR(IF(INDIRECT(_xlfn.CONCAT(EF$1, $DJ251))="", "", INDIRECT(_xlfn.CONCAT(EF$1, $DJ251))),"")</f>
        <v/>
      </c>
      <c r="EG251" s="114" t="str" cm="1">
        <f t="array" aca="1" ref="EG251" ca="1">IFERROR(IF(EH251="", "", INDIRECT(_xlfn.CONCAT(EG$1,$DJ251))), "")</f>
        <v/>
      </c>
      <c r="EH251" s="115" t="str" cm="1">
        <f t="array" aca="1" ref="EH251" ca="1">IFERROR(IF(INDIRECT(_xlfn.CONCAT(EH$1, $DJ251))="", "", INDIRECT(_xlfn.CONCAT(EH$1, $DJ251))),"")</f>
        <v/>
      </c>
      <c r="EI251" s="112" t="str" cm="1">
        <f t="array" aca="1" ref="EI251" ca="1">IFERROR(IF(EJ251="", "", INDIRECT(_xlfn.CONCAT(EI$1,$DJ251))), "")</f>
        <v/>
      </c>
      <c r="EJ251" s="116" t="str" cm="1">
        <f t="array" aca="1" ref="EJ251" ca="1">IFERROR(IF(INDIRECT(_xlfn.CONCAT(EJ$1, $DJ251))="", "", INDIRECT(_xlfn.CONCAT(EJ$1, $DJ251))),"")</f>
        <v/>
      </c>
      <c r="EK251" s="32"/>
      <c r="EL251" s="32"/>
      <c r="EM251" s="32"/>
      <c r="EN251" s="32"/>
      <c r="EO251" s="32"/>
      <c r="EP251" s="32"/>
      <c r="EQ251" s="32"/>
      <c r="ER251" s="32"/>
      <c r="ES251" s="32"/>
      <c r="ET251" s="32"/>
      <c r="EU251" s="32"/>
      <c r="EV251" s="32"/>
      <c r="EW251" s="32"/>
      <c r="EX251" s="32"/>
      <c r="EY251" s="32"/>
      <c r="EZ251" s="32"/>
      <c r="FA251" s="32"/>
      <c r="FB251" s="32"/>
      <c r="FC251" s="32"/>
      <c r="FD251" s="32"/>
      <c r="FE251" s="32"/>
      <c r="FF251" s="32"/>
      <c r="FG251" s="32"/>
      <c r="FH251" s="32"/>
      <c r="FI251" s="32"/>
      <c r="FJ251" s="32"/>
      <c r="FK251" s="32"/>
      <c r="FL251" s="32"/>
      <c r="FM251" s="32"/>
      <c r="FN251" s="32"/>
      <c r="FO251" s="32"/>
      <c r="FP251" s="32"/>
      <c r="FQ251" s="32"/>
      <c r="FR251" s="32"/>
      <c r="FS251" s="32"/>
      <c r="FT251" s="32"/>
      <c r="FU251" s="32"/>
      <c r="FV251" s="32"/>
      <c r="FW251" s="32"/>
      <c r="FX251" s="32"/>
      <c r="FY251" s="32"/>
      <c r="FZ251" s="32"/>
      <c r="GA251" s="32"/>
      <c r="GB251" s="32"/>
      <c r="GC251" s="32"/>
      <c r="GD251" s="32"/>
      <c r="GE251" s="32"/>
      <c r="GF251" s="32"/>
      <c r="GG251" s="32"/>
      <c r="GH251" s="32"/>
      <c r="GI251" s="32"/>
      <c r="GJ251" s="32"/>
      <c r="GK251" s="32"/>
      <c r="GL251" s="32"/>
    </row>
    <row r="252" spans="1:194" s="34" customFormat="1" x14ac:dyDescent="0.3">
      <c r="A252" s="104" t="str">
        <f t="shared" si="71"/>
        <v/>
      </c>
      <c r="B252" s="54"/>
      <c r="C252" s="93"/>
      <c r="D252" s="93"/>
      <c r="E252" s="94"/>
      <c r="F252" s="95"/>
      <c r="G252" s="95"/>
      <c r="H252" s="95"/>
      <c r="I252" s="95"/>
      <c r="J252" s="95"/>
      <c r="K252" s="95"/>
      <c r="L252" s="95"/>
      <c r="M252" s="95"/>
      <c r="N252" s="95"/>
      <c r="O252" s="95"/>
      <c r="P252" s="95"/>
      <c r="Q252" s="95"/>
      <c r="R252" s="57">
        <f t="shared" si="72"/>
        <v>0</v>
      </c>
      <c r="S252" s="32" t="str">
        <f t="shared" si="82"/>
        <v/>
      </c>
      <c r="T252" s="32" t="str">
        <f t="shared" si="82"/>
        <v/>
      </c>
      <c r="U252" s="32" t="str">
        <f t="shared" si="82"/>
        <v/>
      </c>
      <c r="V252" s="32" t="str">
        <f t="shared" si="82"/>
        <v/>
      </c>
      <c r="W252" s="32" t="str">
        <f t="shared" si="82"/>
        <v/>
      </c>
      <c r="X252" s="32" t="str">
        <f t="shared" si="82"/>
        <v/>
      </c>
      <c r="Y252" s="32" t="str">
        <f t="shared" si="82"/>
        <v/>
      </c>
      <c r="Z252" s="32" t="str">
        <f t="shared" si="82"/>
        <v/>
      </c>
      <c r="AA252" s="32" t="str">
        <f t="shared" si="82"/>
        <v/>
      </c>
      <c r="AB252" s="32" t="str">
        <f t="shared" si="80"/>
        <v/>
      </c>
      <c r="AC252" s="32" t="str">
        <f t="shared" si="80"/>
        <v/>
      </c>
      <c r="AD252" s="32" t="str">
        <f t="shared" si="78"/>
        <v/>
      </c>
      <c r="AE252" s="32" t="str">
        <f t="shared" si="69"/>
        <v/>
      </c>
      <c r="AF252" s="40"/>
      <c r="AG252" s="133"/>
      <c r="AH252" s="142" t="str" cm="1">
        <f t="array" aca="1" ref="AH252" ca="1">IF(OR(AG252="N/A",AG252=""), "", INDEX(INDIRECT(AG$2), AG252))</f>
        <v/>
      </c>
      <c r="AI252" s="138" t="str" cm="1">
        <f t="array" ref="AI252">IF(OR(AG252="N/A",AG252=""), "", INDEX($R$5:$R$300, AG252))</f>
        <v/>
      </c>
      <c r="AJ252" s="134"/>
      <c r="AK252" s="142" t="str" cm="1">
        <f t="array" aca="1" ref="AK252" ca="1">IF(OR(AJ252="N/A",AJ252=""), "", INDEX(INDIRECT(AJ$2), AJ252))</f>
        <v/>
      </c>
      <c r="AL252" s="138" t="str" cm="1">
        <f t="array" ref="AL252">IF(OR(AJ252="N/A",AJ252=""), "", INDEX($R$5:$R$300, AJ252))</f>
        <v/>
      </c>
      <c r="AM252" s="134"/>
      <c r="AN252" s="142" t="str" cm="1">
        <f t="array" aca="1" ref="AN252" ca="1">IF(OR(AM252="N/A",AM252=""), "", INDEX(INDIRECT(AM$2), AM252))</f>
        <v/>
      </c>
      <c r="AO252" s="138" t="str" cm="1">
        <f t="array" ref="AO252">IF(OR(AM252="N/A",AM252=""), "", INDEX($R$5:$R$300, AM252))</f>
        <v/>
      </c>
      <c r="AP252" s="134"/>
      <c r="AQ252" s="142" t="str" cm="1">
        <f t="array" aca="1" ref="AQ252" ca="1">IF(OR(AP252="N/A",AP252=""), "", INDEX(INDIRECT(AP$2), AP252))</f>
        <v/>
      </c>
      <c r="AR252" s="138" t="str" cm="1">
        <f t="array" ref="AR252">IF(OR(AP252="N/A",AP252=""), "", INDEX($R$5:$R$300, AP252))</f>
        <v/>
      </c>
      <c r="AS252" s="134"/>
      <c r="AT252" s="142" t="str" cm="1">
        <f t="array" aca="1" ref="AT252" ca="1">IF(OR(AS252="N/A",AS252=""), "", INDEX(INDIRECT(AS$2), AS252))</f>
        <v/>
      </c>
      <c r="AU252" s="138" t="str" cm="1">
        <f t="array" ref="AU252">IF(OR(AS252="N/A",AS252=""), "", INDEX($R$5:$R$300, AS252))</f>
        <v/>
      </c>
      <c r="AV252" s="134"/>
      <c r="AW252" s="142" t="str" cm="1">
        <f t="array" aca="1" ref="AW252" ca="1">IF(OR(AV252="N/A",AV252=""), "", INDEX(INDIRECT(AV$2), AV252))</f>
        <v/>
      </c>
      <c r="AX252" s="138" t="str" cm="1">
        <f t="array" ref="AX252">IF(OR(AV252="N/A",AV252=""), "", INDEX($R$5:$R$300, AV252))</f>
        <v/>
      </c>
      <c r="AY252" s="134"/>
      <c r="AZ252" s="142" t="str" cm="1">
        <f t="array" aca="1" ref="AZ252" ca="1">IF(OR(AY252="N/A",AY252=""), "", INDEX(INDIRECT(AY$2), AY252))</f>
        <v/>
      </c>
      <c r="BA252" s="138" t="str" cm="1">
        <f t="array" ref="BA252">IF(OR(AY252="N/A",AY252=""), "", INDEX($R$5:$R$300, AY252))</f>
        <v/>
      </c>
      <c r="BB252" s="134"/>
      <c r="BC252" s="142" t="str" cm="1">
        <f t="array" aca="1" ref="BC252" ca="1">IF(OR(BB252="N/A",BB252=""), "", INDEX(INDIRECT(BB$2), BB252))</f>
        <v/>
      </c>
      <c r="BD252" s="138" t="str" cm="1">
        <f t="array" ref="BD252">IF(OR(BB252="N/A",BB252=""), "", INDEX($R$5:$R$300, BB252))</f>
        <v/>
      </c>
      <c r="BE252" s="134"/>
      <c r="BF252" s="142" t="str" cm="1">
        <f t="array" aca="1" ref="BF252" ca="1">IF(OR(BE252="N/A",BE252=""), "", INDEX(INDIRECT(BE$2), BE252))</f>
        <v/>
      </c>
      <c r="BG252" s="138" t="str" cm="1">
        <f t="array" ref="BG252">IF(OR(BE252="N/A",BE252=""), "", INDEX($R$5:$R$300, BE252))</f>
        <v/>
      </c>
      <c r="BH252" s="134"/>
      <c r="BI252" s="142" t="str" cm="1">
        <f t="array" aca="1" ref="BI252" ca="1">IF(OR(BH252="N/A",BH252=""), "", INDEX(INDIRECT(BH$2), BH252))</f>
        <v/>
      </c>
      <c r="BJ252" s="138" t="str" cm="1">
        <f t="array" ref="BJ252">IF(OR(BH252="N/A",BH252=""), "", INDEX($R$5:$R$300, BH252))</f>
        <v/>
      </c>
      <c r="BK252" s="134"/>
      <c r="BL252" s="142" t="str" cm="1">
        <f t="array" aca="1" ref="BL252" ca="1">IF(OR(BK252="N/A",BK252=""), "", INDEX(INDIRECT(BK$2), BK252))</f>
        <v/>
      </c>
      <c r="BM252" s="138" t="str" cm="1">
        <f t="array" ref="BM252">IF(OR(BK252="N/A",BK252=""), "", INDEX($R$5:$R$300, BK252))</f>
        <v/>
      </c>
      <c r="BN252" s="134"/>
      <c r="BO252" s="142" t="str" cm="1">
        <f t="array" aca="1" ref="BO252" ca="1">IF(OR(BN252="N/A",BN252=""), "", INDEX(INDIRECT(BN$2), BN252))</f>
        <v/>
      </c>
      <c r="BP252" s="138" t="str" cm="1">
        <f t="array" ref="BP252">IF(OR(BN252="N/A",BN252=""), "", INDEX($R$5:$R$300, BN252))</f>
        <v/>
      </c>
      <c r="BQ252" s="134"/>
      <c r="BR252" s="142" t="str" cm="1">
        <f t="array" aca="1" ref="BR252" ca="1">IF(OR(BQ252="N/A",BQ252=""), "", INDEX(INDIRECT(BQ$2), BQ252))</f>
        <v/>
      </c>
      <c r="BS252" s="138" t="str" cm="1">
        <f t="array" ref="BS252">IF(OR(BQ252="N/A",BQ252=""), "", INDEX($R$5:$R$300, BQ252))</f>
        <v/>
      </c>
      <c r="BT252" s="40"/>
      <c r="BU252" s="41"/>
      <c r="BV252" s="41"/>
      <c r="BW252" s="41"/>
      <c r="BX252" s="41"/>
      <c r="BY252" s="41"/>
      <c r="BZ252" s="41"/>
      <c r="CA252" s="41"/>
      <c r="CB252" s="41"/>
      <c r="CC252" s="41"/>
      <c r="CD252" s="41"/>
      <c r="CE252" s="41"/>
      <c r="CF252" s="41"/>
      <c r="CG252" s="41"/>
      <c r="CH252" s="40"/>
      <c r="CI252" s="59" t="str">
        <f t="shared" ca="1" si="83"/>
        <v/>
      </c>
      <c r="CJ252" s="59" t="str">
        <f t="shared" ca="1" si="83"/>
        <v/>
      </c>
      <c r="CK252" s="59" t="str">
        <f t="shared" ca="1" si="83"/>
        <v/>
      </c>
      <c r="CL252" s="59" t="str">
        <f t="shared" ca="1" si="83"/>
        <v/>
      </c>
      <c r="CM252" s="59" t="str">
        <f t="shared" ca="1" si="83"/>
        <v/>
      </c>
      <c r="CN252" s="59" t="str">
        <f t="shared" ca="1" si="83"/>
        <v/>
      </c>
      <c r="CO252" s="59" t="str">
        <f t="shared" ca="1" si="83"/>
        <v/>
      </c>
      <c r="CP252" s="59" t="str">
        <f t="shared" ca="1" si="83"/>
        <v/>
      </c>
      <c r="CQ252" s="59" t="str">
        <f t="shared" ca="1" si="83"/>
        <v/>
      </c>
      <c r="CR252" s="59" t="str">
        <f t="shared" ca="1" si="81"/>
        <v/>
      </c>
      <c r="CS252" s="59" t="str">
        <f t="shared" ca="1" si="81"/>
        <v/>
      </c>
      <c r="CT252" s="59" t="str">
        <f t="shared" ca="1" si="79"/>
        <v/>
      </c>
      <c r="CU252" s="59" t="str">
        <f t="shared" ca="1" si="70"/>
        <v/>
      </c>
      <c r="CV252" s="60" t="str">
        <f t="shared" ca="1" si="73"/>
        <v/>
      </c>
      <c r="CW252" s="32" t="str">
        <f t="shared" ca="1" si="85"/>
        <v/>
      </c>
      <c r="CX252" s="32" t="str">
        <f t="shared" ca="1" si="85"/>
        <v/>
      </c>
      <c r="CY252" s="32" t="str">
        <f t="shared" ca="1" si="85"/>
        <v/>
      </c>
      <c r="CZ252" s="32" t="str">
        <f t="shared" ca="1" si="84"/>
        <v/>
      </c>
      <c r="DA252" s="32" t="str">
        <f t="shared" ca="1" si="84"/>
        <v/>
      </c>
      <c r="DB252" s="32" t="str">
        <f t="shared" ca="1" si="84"/>
        <v/>
      </c>
      <c r="DC252" s="32" t="str">
        <f t="shared" ca="1" si="84"/>
        <v/>
      </c>
      <c r="DD252" s="32" t="str">
        <f t="shared" ca="1" si="84"/>
        <v/>
      </c>
      <c r="DE252" s="32" t="str">
        <f t="shared" ca="1" si="84"/>
        <v/>
      </c>
      <c r="DF252" s="32" t="str">
        <f t="shared" ca="1" si="76"/>
        <v/>
      </c>
      <c r="DG252" s="32" t="str">
        <f t="shared" ca="1" si="76"/>
        <v/>
      </c>
      <c r="DH252" s="32" t="str">
        <f t="shared" ca="1" si="75"/>
        <v/>
      </c>
      <c r="DI252" s="32" t="str">
        <f t="shared" ca="1" si="75"/>
        <v/>
      </c>
      <c r="DJ252" s="60" t="str">
        <f t="shared" ca="1" si="74"/>
        <v/>
      </c>
      <c r="DK252" s="112" t="str" cm="1">
        <f t="array" aca="1" ref="DK252" ca="1">IFERROR(IF(DL252="", "", INDIRECT(_xlfn.CONCAT(DK$1,$DJ252))), "")</f>
        <v/>
      </c>
      <c r="DL252" s="113" t="str" cm="1">
        <f t="array" aca="1" ref="DL252" ca="1">IFERROR(IF(INDIRECT(_xlfn.CONCAT(DL$1, $DJ252))="", "", INDIRECT(_xlfn.CONCAT(DL$1, $DJ252))),"")</f>
        <v/>
      </c>
      <c r="DM252" s="114" t="str" cm="1">
        <f t="array" aca="1" ref="DM252" ca="1">IFERROR(IF(DN252="", "", INDIRECT(_xlfn.CONCAT(DM$1,$DJ252))), "")</f>
        <v/>
      </c>
      <c r="DN252" s="115" t="str" cm="1">
        <f t="array" aca="1" ref="DN252" ca="1">IFERROR(IF(INDIRECT(_xlfn.CONCAT(DN$1, $DJ252))="", "", INDIRECT(_xlfn.CONCAT(DN$1, $DJ252))),"")</f>
        <v/>
      </c>
      <c r="DO252" s="112" t="str" cm="1">
        <f t="array" aca="1" ref="DO252" ca="1">IFERROR(IF(DP252="", "", INDIRECT(_xlfn.CONCAT(DO$1,$DJ252))), "")</f>
        <v/>
      </c>
      <c r="DP252" s="113" t="str" cm="1">
        <f t="array" aca="1" ref="DP252" ca="1">IFERROR(IF(INDIRECT(_xlfn.CONCAT(DP$1, $DJ252))="", "", INDIRECT(_xlfn.CONCAT(DP$1, $DJ252))),"")</f>
        <v/>
      </c>
      <c r="DQ252" s="114" t="str" cm="1">
        <f t="array" aca="1" ref="DQ252" ca="1">IFERROR(IF(DR252="", "", INDIRECT(_xlfn.CONCAT(DQ$1,$DJ252))), "")</f>
        <v/>
      </c>
      <c r="DR252" s="115" t="str" cm="1">
        <f t="array" aca="1" ref="DR252" ca="1">IFERROR(IF(INDIRECT(_xlfn.CONCAT(DR$1, $DJ252))="", "", INDIRECT(_xlfn.CONCAT(DR$1, $DJ252))),"")</f>
        <v/>
      </c>
      <c r="DS252" s="112" t="str" cm="1">
        <f t="array" aca="1" ref="DS252" ca="1">IFERROR(IF(DT252="", "", INDIRECT(_xlfn.CONCAT(DS$1,$DJ252))), "")</f>
        <v/>
      </c>
      <c r="DT252" s="113" t="str" cm="1">
        <f t="array" aca="1" ref="DT252" ca="1">IFERROR(IF(INDIRECT(_xlfn.CONCAT(DT$1, $DJ252))="", "", INDIRECT(_xlfn.CONCAT(DT$1, $DJ252))),"")</f>
        <v/>
      </c>
      <c r="DU252" s="114" t="str" cm="1">
        <f t="array" aca="1" ref="DU252" ca="1">IFERROR(IF(DV252="", "", INDIRECT(_xlfn.CONCAT(DU$1,$DJ252))), "")</f>
        <v/>
      </c>
      <c r="DV252" s="115" t="str" cm="1">
        <f t="array" aca="1" ref="DV252" ca="1">IFERROR(IF(INDIRECT(_xlfn.CONCAT(DV$1, $DJ252))="", "", INDIRECT(_xlfn.CONCAT(DV$1, $DJ252))),"")</f>
        <v/>
      </c>
      <c r="DW252" s="112" t="str" cm="1">
        <f t="array" aca="1" ref="DW252" ca="1">IFERROR(IF(DX252="", "", INDIRECT(_xlfn.CONCAT(DW$1,$DJ252))), "")</f>
        <v/>
      </c>
      <c r="DX252" s="113" t="str" cm="1">
        <f t="array" aca="1" ref="DX252" ca="1">IFERROR(IF(INDIRECT(_xlfn.CONCAT(DX$1, $DJ252))="", "", INDIRECT(_xlfn.CONCAT(DX$1, $DJ252))),"")</f>
        <v/>
      </c>
      <c r="DY252" s="114" t="str" cm="1">
        <f t="array" aca="1" ref="DY252" ca="1">IFERROR(IF(DZ252="", "", INDIRECT(_xlfn.CONCAT(DY$1,$DJ252))), "")</f>
        <v/>
      </c>
      <c r="DZ252" s="115" t="str" cm="1">
        <f t="array" aca="1" ref="DZ252" ca="1">IFERROR(IF(INDIRECT(_xlfn.CONCAT(DZ$1, $DJ252))="", "", INDIRECT(_xlfn.CONCAT(DZ$1, $DJ252))),"")</f>
        <v/>
      </c>
      <c r="EA252" s="112" t="str" cm="1">
        <f t="array" aca="1" ref="EA252" ca="1">IFERROR(IF(EB252="", "", INDIRECT(_xlfn.CONCAT(EA$1,$DJ252))), "")</f>
        <v/>
      </c>
      <c r="EB252" s="113" t="str" cm="1">
        <f t="array" aca="1" ref="EB252" ca="1">IFERROR(IF(INDIRECT(_xlfn.CONCAT(EB$1, $DJ252))="", "", INDIRECT(_xlfn.CONCAT(EB$1, $DJ252))),"")</f>
        <v/>
      </c>
      <c r="EC252" s="114" t="str" cm="1">
        <f t="array" aca="1" ref="EC252" ca="1">IFERROR(IF(ED252="", "", INDIRECT(_xlfn.CONCAT(EC$1,$DJ252))), "")</f>
        <v/>
      </c>
      <c r="ED252" s="115" t="str" cm="1">
        <f t="array" aca="1" ref="ED252" ca="1">IFERROR(IF(INDIRECT(_xlfn.CONCAT(ED$1, $DJ252))="", "", INDIRECT(_xlfn.CONCAT(ED$1, $DJ252))),"")</f>
        <v/>
      </c>
      <c r="EE252" s="112" t="str" cm="1">
        <f t="array" aca="1" ref="EE252" ca="1">IFERROR(IF(EF252="", "", INDIRECT(_xlfn.CONCAT(EE$1,$DJ252))), "")</f>
        <v/>
      </c>
      <c r="EF252" s="113" t="str" cm="1">
        <f t="array" aca="1" ref="EF252" ca="1">IFERROR(IF(INDIRECT(_xlfn.CONCAT(EF$1, $DJ252))="", "", INDIRECT(_xlfn.CONCAT(EF$1, $DJ252))),"")</f>
        <v/>
      </c>
      <c r="EG252" s="114" t="str" cm="1">
        <f t="array" aca="1" ref="EG252" ca="1">IFERROR(IF(EH252="", "", INDIRECT(_xlfn.CONCAT(EG$1,$DJ252))), "")</f>
        <v/>
      </c>
      <c r="EH252" s="115" t="str" cm="1">
        <f t="array" aca="1" ref="EH252" ca="1">IFERROR(IF(INDIRECT(_xlfn.CONCAT(EH$1, $DJ252))="", "", INDIRECT(_xlfn.CONCAT(EH$1, $DJ252))),"")</f>
        <v/>
      </c>
      <c r="EI252" s="112" t="str" cm="1">
        <f t="array" aca="1" ref="EI252" ca="1">IFERROR(IF(EJ252="", "", INDIRECT(_xlfn.CONCAT(EI$1,$DJ252))), "")</f>
        <v/>
      </c>
      <c r="EJ252" s="116" t="str" cm="1">
        <f t="array" aca="1" ref="EJ252" ca="1">IFERROR(IF(INDIRECT(_xlfn.CONCAT(EJ$1, $DJ252))="", "", INDIRECT(_xlfn.CONCAT(EJ$1, $DJ252))),"")</f>
        <v/>
      </c>
      <c r="EK252" s="32"/>
      <c r="EL252" s="32"/>
      <c r="EM252" s="32"/>
      <c r="EN252" s="32"/>
      <c r="EO252" s="32"/>
      <c r="EP252" s="32"/>
      <c r="EQ252" s="32"/>
      <c r="ER252" s="32"/>
      <c r="ES252" s="32"/>
      <c r="ET252" s="32"/>
      <c r="EU252" s="32"/>
      <c r="EV252" s="32"/>
      <c r="EW252" s="32"/>
      <c r="EX252" s="32"/>
      <c r="EY252" s="32"/>
      <c r="EZ252" s="32"/>
      <c r="FA252" s="32"/>
      <c r="FB252" s="32"/>
      <c r="FC252" s="32"/>
      <c r="FD252" s="32"/>
      <c r="FE252" s="32"/>
      <c r="FF252" s="32"/>
      <c r="FG252" s="32"/>
      <c r="FH252" s="32"/>
      <c r="FI252" s="32"/>
      <c r="FJ252" s="32"/>
      <c r="FK252" s="32"/>
      <c r="FL252" s="32"/>
      <c r="FM252" s="32"/>
      <c r="FN252" s="32"/>
      <c r="FO252" s="32"/>
      <c r="FP252" s="32"/>
      <c r="FQ252" s="32"/>
      <c r="FR252" s="32"/>
      <c r="FS252" s="32"/>
      <c r="FT252" s="32"/>
      <c r="FU252" s="32"/>
      <c r="FV252" s="32"/>
      <c r="FW252" s="32"/>
      <c r="FX252" s="32"/>
      <c r="FY252" s="32"/>
      <c r="FZ252" s="32"/>
      <c r="GA252" s="32"/>
      <c r="GB252" s="32"/>
      <c r="GC252" s="32"/>
      <c r="GD252" s="32"/>
      <c r="GE252" s="32"/>
      <c r="GF252" s="32"/>
      <c r="GG252" s="32"/>
      <c r="GH252" s="32"/>
      <c r="GI252" s="32"/>
      <c r="GJ252" s="32"/>
      <c r="GK252" s="32"/>
      <c r="GL252" s="32"/>
    </row>
    <row r="253" spans="1:194" s="34" customFormat="1" x14ac:dyDescent="0.3">
      <c r="A253" s="104" t="str">
        <f t="shared" si="71"/>
        <v/>
      </c>
      <c r="B253" s="54"/>
      <c r="C253" s="93"/>
      <c r="D253" s="93"/>
      <c r="E253" s="94"/>
      <c r="F253" s="95"/>
      <c r="G253" s="95"/>
      <c r="H253" s="95"/>
      <c r="I253" s="95"/>
      <c r="J253" s="95"/>
      <c r="K253" s="95"/>
      <c r="L253" s="95"/>
      <c r="M253" s="95"/>
      <c r="N253" s="95"/>
      <c r="O253" s="95"/>
      <c r="P253" s="95"/>
      <c r="Q253" s="95"/>
      <c r="R253" s="57">
        <f t="shared" si="72"/>
        <v>0</v>
      </c>
      <c r="S253" s="32" t="str">
        <f t="shared" si="82"/>
        <v/>
      </c>
      <c r="T253" s="32" t="str">
        <f t="shared" si="82"/>
        <v/>
      </c>
      <c r="U253" s="32" t="str">
        <f t="shared" si="82"/>
        <v/>
      </c>
      <c r="V253" s="32" t="str">
        <f t="shared" si="82"/>
        <v/>
      </c>
      <c r="W253" s="32" t="str">
        <f t="shared" si="82"/>
        <v/>
      </c>
      <c r="X253" s="32" t="str">
        <f t="shared" si="82"/>
        <v/>
      </c>
      <c r="Y253" s="32" t="str">
        <f t="shared" si="82"/>
        <v/>
      </c>
      <c r="Z253" s="32" t="str">
        <f t="shared" si="82"/>
        <v/>
      </c>
      <c r="AA253" s="32" t="str">
        <f t="shared" si="82"/>
        <v/>
      </c>
      <c r="AB253" s="32" t="str">
        <f t="shared" si="80"/>
        <v/>
      </c>
      <c r="AC253" s="32" t="str">
        <f t="shared" si="80"/>
        <v/>
      </c>
      <c r="AD253" s="32" t="str">
        <f t="shared" si="78"/>
        <v/>
      </c>
      <c r="AE253" s="32" t="str">
        <f t="shared" si="69"/>
        <v/>
      </c>
      <c r="AF253" s="40"/>
      <c r="AG253" s="133"/>
      <c r="AH253" s="142" t="str" cm="1">
        <f t="array" aca="1" ref="AH253" ca="1">IF(OR(AG253="N/A",AG253=""), "", INDEX(INDIRECT(AG$2), AG253))</f>
        <v/>
      </c>
      <c r="AI253" s="138" t="str" cm="1">
        <f t="array" ref="AI253">IF(OR(AG253="N/A",AG253=""), "", INDEX($R$5:$R$300, AG253))</f>
        <v/>
      </c>
      <c r="AJ253" s="134"/>
      <c r="AK253" s="142" t="str" cm="1">
        <f t="array" aca="1" ref="AK253" ca="1">IF(OR(AJ253="N/A",AJ253=""), "", INDEX(INDIRECT(AJ$2), AJ253))</f>
        <v/>
      </c>
      <c r="AL253" s="138" t="str" cm="1">
        <f t="array" ref="AL253">IF(OR(AJ253="N/A",AJ253=""), "", INDEX($R$5:$R$300, AJ253))</f>
        <v/>
      </c>
      <c r="AM253" s="134"/>
      <c r="AN253" s="142" t="str" cm="1">
        <f t="array" aca="1" ref="AN253" ca="1">IF(OR(AM253="N/A",AM253=""), "", INDEX(INDIRECT(AM$2), AM253))</f>
        <v/>
      </c>
      <c r="AO253" s="138" t="str" cm="1">
        <f t="array" ref="AO253">IF(OR(AM253="N/A",AM253=""), "", INDEX($R$5:$R$300, AM253))</f>
        <v/>
      </c>
      <c r="AP253" s="134"/>
      <c r="AQ253" s="142" t="str" cm="1">
        <f t="array" aca="1" ref="AQ253" ca="1">IF(OR(AP253="N/A",AP253=""), "", INDEX(INDIRECT(AP$2), AP253))</f>
        <v/>
      </c>
      <c r="AR253" s="138" t="str" cm="1">
        <f t="array" ref="AR253">IF(OR(AP253="N/A",AP253=""), "", INDEX($R$5:$R$300, AP253))</f>
        <v/>
      </c>
      <c r="AS253" s="134"/>
      <c r="AT253" s="142" t="str" cm="1">
        <f t="array" aca="1" ref="AT253" ca="1">IF(OR(AS253="N/A",AS253=""), "", INDEX(INDIRECT(AS$2), AS253))</f>
        <v/>
      </c>
      <c r="AU253" s="138" t="str" cm="1">
        <f t="array" ref="AU253">IF(OR(AS253="N/A",AS253=""), "", INDEX($R$5:$R$300, AS253))</f>
        <v/>
      </c>
      <c r="AV253" s="134"/>
      <c r="AW253" s="142" t="str" cm="1">
        <f t="array" aca="1" ref="AW253" ca="1">IF(OR(AV253="N/A",AV253=""), "", INDEX(INDIRECT(AV$2), AV253))</f>
        <v/>
      </c>
      <c r="AX253" s="138" t="str" cm="1">
        <f t="array" ref="AX253">IF(OR(AV253="N/A",AV253=""), "", INDEX($R$5:$R$300, AV253))</f>
        <v/>
      </c>
      <c r="AY253" s="134"/>
      <c r="AZ253" s="142" t="str" cm="1">
        <f t="array" aca="1" ref="AZ253" ca="1">IF(OR(AY253="N/A",AY253=""), "", INDEX(INDIRECT(AY$2), AY253))</f>
        <v/>
      </c>
      <c r="BA253" s="138" t="str" cm="1">
        <f t="array" ref="BA253">IF(OR(AY253="N/A",AY253=""), "", INDEX($R$5:$R$300, AY253))</f>
        <v/>
      </c>
      <c r="BB253" s="134"/>
      <c r="BC253" s="142" t="str" cm="1">
        <f t="array" aca="1" ref="BC253" ca="1">IF(OR(BB253="N/A",BB253=""), "", INDEX(INDIRECT(BB$2), BB253))</f>
        <v/>
      </c>
      <c r="BD253" s="138" t="str" cm="1">
        <f t="array" ref="BD253">IF(OR(BB253="N/A",BB253=""), "", INDEX($R$5:$R$300, BB253))</f>
        <v/>
      </c>
      <c r="BE253" s="134"/>
      <c r="BF253" s="142" t="str" cm="1">
        <f t="array" aca="1" ref="BF253" ca="1">IF(OR(BE253="N/A",BE253=""), "", INDEX(INDIRECT(BE$2), BE253))</f>
        <v/>
      </c>
      <c r="BG253" s="138" t="str" cm="1">
        <f t="array" ref="BG253">IF(OR(BE253="N/A",BE253=""), "", INDEX($R$5:$R$300, BE253))</f>
        <v/>
      </c>
      <c r="BH253" s="134"/>
      <c r="BI253" s="142" t="str" cm="1">
        <f t="array" aca="1" ref="BI253" ca="1">IF(OR(BH253="N/A",BH253=""), "", INDEX(INDIRECT(BH$2), BH253))</f>
        <v/>
      </c>
      <c r="BJ253" s="138" t="str" cm="1">
        <f t="array" ref="BJ253">IF(OR(BH253="N/A",BH253=""), "", INDEX($R$5:$R$300, BH253))</f>
        <v/>
      </c>
      <c r="BK253" s="134"/>
      <c r="BL253" s="142" t="str" cm="1">
        <f t="array" aca="1" ref="BL253" ca="1">IF(OR(BK253="N/A",BK253=""), "", INDEX(INDIRECT(BK$2), BK253))</f>
        <v/>
      </c>
      <c r="BM253" s="138" t="str" cm="1">
        <f t="array" ref="BM253">IF(OR(BK253="N/A",BK253=""), "", INDEX($R$5:$R$300, BK253))</f>
        <v/>
      </c>
      <c r="BN253" s="134"/>
      <c r="BO253" s="142" t="str" cm="1">
        <f t="array" aca="1" ref="BO253" ca="1">IF(OR(BN253="N/A",BN253=""), "", INDEX(INDIRECT(BN$2), BN253))</f>
        <v/>
      </c>
      <c r="BP253" s="138" t="str" cm="1">
        <f t="array" ref="BP253">IF(OR(BN253="N/A",BN253=""), "", INDEX($R$5:$R$300, BN253))</f>
        <v/>
      </c>
      <c r="BQ253" s="134"/>
      <c r="BR253" s="142" t="str" cm="1">
        <f t="array" aca="1" ref="BR253" ca="1">IF(OR(BQ253="N/A",BQ253=""), "", INDEX(INDIRECT(BQ$2), BQ253))</f>
        <v/>
      </c>
      <c r="BS253" s="138" t="str" cm="1">
        <f t="array" ref="BS253">IF(OR(BQ253="N/A",BQ253=""), "", INDEX($R$5:$R$300, BQ253))</f>
        <v/>
      </c>
      <c r="BT253" s="40"/>
      <c r="BU253" s="41"/>
      <c r="BV253" s="41"/>
      <c r="BW253" s="41"/>
      <c r="BX253" s="41"/>
      <c r="BY253" s="41"/>
      <c r="BZ253" s="41"/>
      <c r="CA253" s="41"/>
      <c r="CB253" s="41"/>
      <c r="CC253" s="41"/>
      <c r="CD253" s="41"/>
      <c r="CE253" s="41"/>
      <c r="CF253" s="41"/>
      <c r="CG253" s="41"/>
      <c r="CH253" s="40"/>
      <c r="CI253" s="59" t="str">
        <f t="shared" ca="1" si="83"/>
        <v/>
      </c>
      <c r="CJ253" s="59" t="str">
        <f t="shared" ca="1" si="83"/>
        <v/>
      </c>
      <c r="CK253" s="59" t="str">
        <f t="shared" ca="1" si="83"/>
        <v/>
      </c>
      <c r="CL253" s="59" t="str">
        <f t="shared" ca="1" si="83"/>
        <v/>
      </c>
      <c r="CM253" s="59" t="str">
        <f t="shared" ca="1" si="83"/>
        <v/>
      </c>
      <c r="CN253" s="59" t="str">
        <f t="shared" ca="1" si="83"/>
        <v/>
      </c>
      <c r="CO253" s="59" t="str">
        <f t="shared" ca="1" si="83"/>
        <v/>
      </c>
      <c r="CP253" s="59" t="str">
        <f t="shared" ca="1" si="83"/>
        <v/>
      </c>
      <c r="CQ253" s="59" t="str">
        <f t="shared" ca="1" si="83"/>
        <v/>
      </c>
      <c r="CR253" s="59" t="str">
        <f t="shared" ca="1" si="81"/>
        <v/>
      </c>
      <c r="CS253" s="59" t="str">
        <f t="shared" ca="1" si="81"/>
        <v/>
      </c>
      <c r="CT253" s="59" t="str">
        <f t="shared" ca="1" si="79"/>
        <v/>
      </c>
      <c r="CU253" s="59" t="str">
        <f t="shared" ca="1" si="70"/>
        <v/>
      </c>
      <c r="CV253" s="60" t="str">
        <f t="shared" ca="1" si="73"/>
        <v/>
      </c>
      <c r="CW253" s="32" t="str">
        <f t="shared" ca="1" si="85"/>
        <v/>
      </c>
      <c r="CX253" s="32" t="str">
        <f t="shared" ca="1" si="85"/>
        <v/>
      </c>
      <c r="CY253" s="32" t="str">
        <f t="shared" ca="1" si="85"/>
        <v/>
      </c>
      <c r="CZ253" s="32" t="str">
        <f t="shared" ca="1" si="84"/>
        <v/>
      </c>
      <c r="DA253" s="32" t="str">
        <f t="shared" ca="1" si="84"/>
        <v/>
      </c>
      <c r="DB253" s="32" t="str">
        <f t="shared" ca="1" si="84"/>
        <v/>
      </c>
      <c r="DC253" s="32" t="str">
        <f t="shared" ca="1" si="84"/>
        <v/>
      </c>
      <c r="DD253" s="32" t="str">
        <f t="shared" ca="1" si="84"/>
        <v/>
      </c>
      <c r="DE253" s="32" t="str">
        <f t="shared" ca="1" si="84"/>
        <v/>
      </c>
      <c r="DF253" s="32" t="str">
        <f t="shared" ca="1" si="76"/>
        <v/>
      </c>
      <c r="DG253" s="32" t="str">
        <f t="shared" ca="1" si="76"/>
        <v/>
      </c>
      <c r="DH253" s="32" t="str">
        <f t="shared" ca="1" si="75"/>
        <v/>
      </c>
      <c r="DI253" s="32" t="str">
        <f t="shared" ca="1" si="75"/>
        <v/>
      </c>
      <c r="DJ253" s="60" t="str">
        <f t="shared" ca="1" si="74"/>
        <v/>
      </c>
      <c r="DK253" s="112" t="str" cm="1">
        <f t="array" aca="1" ref="DK253" ca="1">IFERROR(IF(DL253="", "", INDIRECT(_xlfn.CONCAT(DK$1,$DJ253))), "")</f>
        <v/>
      </c>
      <c r="DL253" s="113" t="str" cm="1">
        <f t="array" aca="1" ref="DL253" ca="1">IFERROR(IF(INDIRECT(_xlfn.CONCAT(DL$1, $DJ253))="", "", INDIRECT(_xlfn.CONCAT(DL$1, $DJ253))),"")</f>
        <v/>
      </c>
      <c r="DM253" s="114" t="str" cm="1">
        <f t="array" aca="1" ref="DM253" ca="1">IFERROR(IF(DN253="", "", INDIRECT(_xlfn.CONCAT(DM$1,$DJ253))), "")</f>
        <v/>
      </c>
      <c r="DN253" s="115" t="str" cm="1">
        <f t="array" aca="1" ref="DN253" ca="1">IFERROR(IF(INDIRECT(_xlfn.CONCAT(DN$1, $DJ253))="", "", INDIRECT(_xlfn.CONCAT(DN$1, $DJ253))),"")</f>
        <v/>
      </c>
      <c r="DO253" s="112" t="str" cm="1">
        <f t="array" aca="1" ref="DO253" ca="1">IFERROR(IF(DP253="", "", INDIRECT(_xlfn.CONCAT(DO$1,$DJ253))), "")</f>
        <v/>
      </c>
      <c r="DP253" s="113" t="str" cm="1">
        <f t="array" aca="1" ref="DP253" ca="1">IFERROR(IF(INDIRECT(_xlfn.CONCAT(DP$1, $DJ253))="", "", INDIRECT(_xlfn.CONCAT(DP$1, $DJ253))),"")</f>
        <v/>
      </c>
      <c r="DQ253" s="114" t="str" cm="1">
        <f t="array" aca="1" ref="DQ253" ca="1">IFERROR(IF(DR253="", "", INDIRECT(_xlfn.CONCAT(DQ$1,$DJ253))), "")</f>
        <v/>
      </c>
      <c r="DR253" s="115" t="str" cm="1">
        <f t="array" aca="1" ref="DR253" ca="1">IFERROR(IF(INDIRECT(_xlfn.CONCAT(DR$1, $DJ253))="", "", INDIRECT(_xlfn.CONCAT(DR$1, $DJ253))),"")</f>
        <v/>
      </c>
      <c r="DS253" s="112" t="str" cm="1">
        <f t="array" aca="1" ref="DS253" ca="1">IFERROR(IF(DT253="", "", INDIRECT(_xlfn.CONCAT(DS$1,$DJ253))), "")</f>
        <v/>
      </c>
      <c r="DT253" s="113" t="str" cm="1">
        <f t="array" aca="1" ref="DT253" ca="1">IFERROR(IF(INDIRECT(_xlfn.CONCAT(DT$1, $DJ253))="", "", INDIRECT(_xlfn.CONCAT(DT$1, $DJ253))),"")</f>
        <v/>
      </c>
      <c r="DU253" s="114" t="str" cm="1">
        <f t="array" aca="1" ref="DU253" ca="1">IFERROR(IF(DV253="", "", INDIRECT(_xlfn.CONCAT(DU$1,$DJ253))), "")</f>
        <v/>
      </c>
      <c r="DV253" s="115" t="str" cm="1">
        <f t="array" aca="1" ref="DV253" ca="1">IFERROR(IF(INDIRECT(_xlfn.CONCAT(DV$1, $DJ253))="", "", INDIRECT(_xlfn.CONCAT(DV$1, $DJ253))),"")</f>
        <v/>
      </c>
      <c r="DW253" s="112" t="str" cm="1">
        <f t="array" aca="1" ref="DW253" ca="1">IFERROR(IF(DX253="", "", INDIRECT(_xlfn.CONCAT(DW$1,$DJ253))), "")</f>
        <v/>
      </c>
      <c r="DX253" s="113" t="str" cm="1">
        <f t="array" aca="1" ref="DX253" ca="1">IFERROR(IF(INDIRECT(_xlfn.CONCAT(DX$1, $DJ253))="", "", INDIRECT(_xlfn.CONCAT(DX$1, $DJ253))),"")</f>
        <v/>
      </c>
      <c r="DY253" s="114" t="str" cm="1">
        <f t="array" aca="1" ref="DY253" ca="1">IFERROR(IF(DZ253="", "", INDIRECT(_xlfn.CONCAT(DY$1,$DJ253))), "")</f>
        <v/>
      </c>
      <c r="DZ253" s="115" t="str" cm="1">
        <f t="array" aca="1" ref="DZ253" ca="1">IFERROR(IF(INDIRECT(_xlfn.CONCAT(DZ$1, $DJ253))="", "", INDIRECT(_xlfn.CONCAT(DZ$1, $DJ253))),"")</f>
        <v/>
      </c>
      <c r="EA253" s="112" t="str" cm="1">
        <f t="array" aca="1" ref="EA253" ca="1">IFERROR(IF(EB253="", "", INDIRECT(_xlfn.CONCAT(EA$1,$DJ253))), "")</f>
        <v/>
      </c>
      <c r="EB253" s="113" t="str" cm="1">
        <f t="array" aca="1" ref="EB253" ca="1">IFERROR(IF(INDIRECT(_xlfn.CONCAT(EB$1, $DJ253))="", "", INDIRECT(_xlfn.CONCAT(EB$1, $DJ253))),"")</f>
        <v/>
      </c>
      <c r="EC253" s="114" t="str" cm="1">
        <f t="array" aca="1" ref="EC253" ca="1">IFERROR(IF(ED253="", "", INDIRECT(_xlfn.CONCAT(EC$1,$DJ253))), "")</f>
        <v/>
      </c>
      <c r="ED253" s="115" t="str" cm="1">
        <f t="array" aca="1" ref="ED253" ca="1">IFERROR(IF(INDIRECT(_xlfn.CONCAT(ED$1, $DJ253))="", "", INDIRECT(_xlfn.CONCAT(ED$1, $DJ253))),"")</f>
        <v/>
      </c>
      <c r="EE253" s="112" t="str" cm="1">
        <f t="array" aca="1" ref="EE253" ca="1">IFERROR(IF(EF253="", "", INDIRECT(_xlfn.CONCAT(EE$1,$DJ253))), "")</f>
        <v/>
      </c>
      <c r="EF253" s="113" t="str" cm="1">
        <f t="array" aca="1" ref="EF253" ca="1">IFERROR(IF(INDIRECT(_xlfn.CONCAT(EF$1, $DJ253))="", "", INDIRECT(_xlfn.CONCAT(EF$1, $DJ253))),"")</f>
        <v/>
      </c>
      <c r="EG253" s="114" t="str" cm="1">
        <f t="array" aca="1" ref="EG253" ca="1">IFERROR(IF(EH253="", "", INDIRECT(_xlfn.CONCAT(EG$1,$DJ253))), "")</f>
        <v/>
      </c>
      <c r="EH253" s="115" t="str" cm="1">
        <f t="array" aca="1" ref="EH253" ca="1">IFERROR(IF(INDIRECT(_xlfn.CONCAT(EH$1, $DJ253))="", "", INDIRECT(_xlfn.CONCAT(EH$1, $DJ253))),"")</f>
        <v/>
      </c>
      <c r="EI253" s="112" t="str" cm="1">
        <f t="array" aca="1" ref="EI253" ca="1">IFERROR(IF(EJ253="", "", INDIRECT(_xlfn.CONCAT(EI$1,$DJ253))), "")</f>
        <v/>
      </c>
      <c r="EJ253" s="116" t="str" cm="1">
        <f t="array" aca="1" ref="EJ253" ca="1">IFERROR(IF(INDIRECT(_xlfn.CONCAT(EJ$1, $DJ253))="", "", INDIRECT(_xlfn.CONCAT(EJ$1, $DJ253))),"")</f>
        <v/>
      </c>
      <c r="EK253" s="32"/>
      <c r="EL253" s="32"/>
      <c r="EM253" s="32"/>
      <c r="EN253" s="32"/>
      <c r="EO253" s="32"/>
      <c r="EP253" s="32"/>
      <c r="EQ253" s="32"/>
      <c r="ER253" s="32"/>
      <c r="ES253" s="32"/>
      <c r="ET253" s="32"/>
      <c r="EU253" s="32"/>
      <c r="EV253" s="32"/>
      <c r="EW253" s="32"/>
      <c r="EX253" s="32"/>
      <c r="EY253" s="32"/>
      <c r="EZ253" s="32"/>
      <c r="FA253" s="32"/>
      <c r="FB253" s="32"/>
      <c r="FC253" s="32"/>
      <c r="FD253" s="32"/>
      <c r="FE253" s="32"/>
      <c r="FF253" s="32"/>
      <c r="FG253" s="32"/>
      <c r="FH253" s="32"/>
      <c r="FI253" s="32"/>
      <c r="FJ253" s="32"/>
      <c r="FK253" s="32"/>
      <c r="FL253" s="32"/>
      <c r="FM253" s="32"/>
      <c r="FN253" s="32"/>
      <c r="FO253" s="32"/>
      <c r="FP253" s="32"/>
      <c r="FQ253" s="32"/>
      <c r="FR253" s="32"/>
      <c r="FS253" s="32"/>
      <c r="FT253" s="32"/>
      <c r="FU253" s="32"/>
      <c r="FV253" s="32"/>
      <c r="FW253" s="32"/>
      <c r="FX253" s="32"/>
      <c r="FY253" s="32"/>
      <c r="FZ253" s="32"/>
      <c r="GA253" s="32"/>
      <c r="GB253" s="32"/>
      <c r="GC253" s="32"/>
      <c r="GD253" s="32"/>
      <c r="GE253" s="32"/>
      <c r="GF253" s="32"/>
      <c r="GG253" s="32"/>
      <c r="GH253" s="32"/>
      <c r="GI253" s="32"/>
      <c r="GJ253" s="32"/>
      <c r="GK253" s="32"/>
      <c r="GL253" s="32"/>
    </row>
    <row r="254" spans="1:194" s="34" customFormat="1" x14ac:dyDescent="0.3">
      <c r="A254" s="104" t="str">
        <f t="shared" si="71"/>
        <v/>
      </c>
      <c r="B254" s="54"/>
      <c r="C254" s="93"/>
      <c r="D254" s="93"/>
      <c r="E254" s="94"/>
      <c r="F254" s="95"/>
      <c r="G254" s="95"/>
      <c r="H254" s="95"/>
      <c r="I254" s="95"/>
      <c r="J254" s="95"/>
      <c r="K254" s="95"/>
      <c r="L254" s="95"/>
      <c r="M254" s="95"/>
      <c r="N254" s="95"/>
      <c r="O254" s="95"/>
      <c r="P254" s="95"/>
      <c r="Q254" s="95"/>
      <c r="R254" s="57">
        <f t="shared" si="72"/>
        <v>0</v>
      </c>
      <c r="S254" s="32" t="str">
        <f t="shared" si="82"/>
        <v/>
      </c>
      <c r="T254" s="32" t="str">
        <f t="shared" si="82"/>
        <v/>
      </c>
      <c r="U254" s="32" t="str">
        <f t="shared" si="82"/>
        <v/>
      </c>
      <c r="V254" s="32" t="str">
        <f t="shared" si="82"/>
        <v/>
      </c>
      <c r="W254" s="32" t="str">
        <f t="shared" si="82"/>
        <v/>
      </c>
      <c r="X254" s="32" t="str">
        <f t="shared" si="82"/>
        <v/>
      </c>
      <c r="Y254" s="32" t="str">
        <f t="shared" si="82"/>
        <v/>
      </c>
      <c r="Z254" s="32" t="str">
        <f t="shared" si="82"/>
        <v/>
      </c>
      <c r="AA254" s="32" t="str">
        <f t="shared" si="82"/>
        <v/>
      </c>
      <c r="AB254" s="32" t="str">
        <f t="shared" si="80"/>
        <v/>
      </c>
      <c r="AC254" s="32" t="str">
        <f t="shared" si="80"/>
        <v/>
      </c>
      <c r="AD254" s="32" t="str">
        <f t="shared" si="78"/>
        <v/>
      </c>
      <c r="AE254" s="32" t="str">
        <f t="shared" si="69"/>
        <v/>
      </c>
      <c r="AF254" s="40"/>
      <c r="AG254" s="133"/>
      <c r="AH254" s="142" t="str" cm="1">
        <f t="array" aca="1" ref="AH254" ca="1">IF(OR(AG254="N/A",AG254=""), "", INDEX(INDIRECT(AG$2), AG254))</f>
        <v/>
      </c>
      <c r="AI254" s="138" t="str" cm="1">
        <f t="array" ref="AI254">IF(OR(AG254="N/A",AG254=""), "", INDEX($R$5:$R$300, AG254))</f>
        <v/>
      </c>
      <c r="AJ254" s="134"/>
      <c r="AK254" s="142" t="str" cm="1">
        <f t="array" aca="1" ref="AK254" ca="1">IF(OR(AJ254="N/A",AJ254=""), "", INDEX(INDIRECT(AJ$2), AJ254))</f>
        <v/>
      </c>
      <c r="AL254" s="138" t="str" cm="1">
        <f t="array" ref="AL254">IF(OR(AJ254="N/A",AJ254=""), "", INDEX($R$5:$R$300, AJ254))</f>
        <v/>
      </c>
      <c r="AM254" s="134"/>
      <c r="AN254" s="142" t="str" cm="1">
        <f t="array" aca="1" ref="AN254" ca="1">IF(OR(AM254="N/A",AM254=""), "", INDEX(INDIRECT(AM$2), AM254))</f>
        <v/>
      </c>
      <c r="AO254" s="138" t="str" cm="1">
        <f t="array" ref="AO254">IF(OR(AM254="N/A",AM254=""), "", INDEX($R$5:$R$300, AM254))</f>
        <v/>
      </c>
      <c r="AP254" s="134"/>
      <c r="AQ254" s="142" t="str" cm="1">
        <f t="array" aca="1" ref="AQ254" ca="1">IF(OR(AP254="N/A",AP254=""), "", INDEX(INDIRECT(AP$2), AP254))</f>
        <v/>
      </c>
      <c r="AR254" s="138" t="str" cm="1">
        <f t="array" ref="AR254">IF(OR(AP254="N/A",AP254=""), "", INDEX($R$5:$R$300, AP254))</f>
        <v/>
      </c>
      <c r="AS254" s="134"/>
      <c r="AT254" s="142" t="str" cm="1">
        <f t="array" aca="1" ref="AT254" ca="1">IF(OR(AS254="N/A",AS254=""), "", INDEX(INDIRECT(AS$2), AS254))</f>
        <v/>
      </c>
      <c r="AU254" s="138" t="str" cm="1">
        <f t="array" ref="AU254">IF(OR(AS254="N/A",AS254=""), "", INDEX($R$5:$R$300, AS254))</f>
        <v/>
      </c>
      <c r="AV254" s="134"/>
      <c r="AW254" s="142" t="str" cm="1">
        <f t="array" aca="1" ref="AW254" ca="1">IF(OR(AV254="N/A",AV254=""), "", INDEX(INDIRECT(AV$2), AV254))</f>
        <v/>
      </c>
      <c r="AX254" s="138" t="str" cm="1">
        <f t="array" ref="AX254">IF(OR(AV254="N/A",AV254=""), "", INDEX($R$5:$R$300, AV254))</f>
        <v/>
      </c>
      <c r="AY254" s="134"/>
      <c r="AZ254" s="142" t="str" cm="1">
        <f t="array" aca="1" ref="AZ254" ca="1">IF(OR(AY254="N/A",AY254=""), "", INDEX(INDIRECT(AY$2), AY254))</f>
        <v/>
      </c>
      <c r="BA254" s="138" t="str" cm="1">
        <f t="array" ref="BA254">IF(OR(AY254="N/A",AY254=""), "", INDEX($R$5:$R$300, AY254))</f>
        <v/>
      </c>
      <c r="BB254" s="134"/>
      <c r="BC254" s="142" t="str" cm="1">
        <f t="array" aca="1" ref="BC254" ca="1">IF(OR(BB254="N/A",BB254=""), "", INDEX(INDIRECT(BB$2), BB254))</f>
        <v/>
      </c>
      <c r="BD254" s="138" t="str" cm="1">
        <f t="array" ref="BD254">IF(OR(BB254="N/A",BB254=""), "", INDEX($R$5:$R$300, BB254))</f>
        <v/>
      </c>
      <c r="BE254" s="134"/>
      <c r="BF254" s="142" t="str" cm="1">
        <f t="array" aca="1" ref="BF254" ca="1">IF(OR(BE254="N/A",BE254=""), "", INDEX(INDIRECT(BE$2), BE254))</f>
        <v/>
      </c>
      <c r="BG254" s="138" t="str" cm="1">
        <f t="array" ref="BG254">IF(OR(BE254="N/A",BE254=""), "", INDEX($R$5:$R$300, BE254))</f>
        <v/>
      </c>
      <c r="BH254" s="134"/>
      <c r="BI254" s="142" t="str" cm="1">
        <f t="array" aca="1" ref="BI254" ca="1">IF(OR(BH254="N/A",BH254=""), "", INDEX(INDIRECT(BH$2), BH254))</f>
        <v/>
      </c>
      <c r="BJ254" s="138" t="str" cm="1">
        <f t="array" ref="BJ254">IF(OR(BH254="N/A",BH254=""), "", INDEX($R$5:$R$300, BH254))</f>
        <v/>
      </c>
      <c r="BK254" s="134"/>
      <c r="BL254" s="142" t="str" cm="1">
        <f t="array" aca="1" ref="BL254" ca="1">IF(OR(BK254="N/A",BK254=""), "", INDEX(INDIRECT(BK$2), BK254))</f>
        <v/>
      </c>
      <c r="BM254" s="138" t="str" cm="1">
        <f t="array" ref="BM254">IF(OR(BK254="N/A",BK254=""), "", INDEX($R$5:$R$300, BK254))</f>
        <v/>
      </c>
      <c r="BN254" s="134"/>
      <c r="BO254" s="142" t="str" cm="1">
        <f t="array" aca="1" ref="BO254" ca="1">IF(OR(BN254="N/A",BN254=""), "", INDEX(INDIRECT(BN$2), BN254))</f>
        <v/>
      </c>
      <c r="BP254" s="138" t="str" cm="1">
        <f t="array" ref="BP254">IF(OR(BN254="N/A",BN254=""), "", INDEX($R$5:$R$300, BN254))</f>
        <v/>
      </c>
      <c r="BQ254" s="134"/>
      <c r="BR254" s="142" t="str" cm="1">
        <f t="array" aca="1" ref="BR254" ca="1">IF(OR(BQ254="N/A",BQ254=""), "", INDEX(INDIRECT(BQ$2), BQ254))</f>
        <v/>
      </c>
      <c r="BS254" s="138" t="str" cm="1">
        <f t="array" ref="BS254">IF(OR(BQ254="N/A",BQ254=""), "", INDEX($R$5:$R$300, BQ254))</f>
        <v/>
      </c>
      <c r="BT254" s="40"/>
      <c r="BU254" s="41"/>
      <c r="BV254" s="41"/>
      <c r="BW254" s="41"/>
      <c r="BX254" s="41"/>
      <c r="BY254" s="41"/>
      <c r="BZ254" s="41"/>
      <c r="CA254" s="41"/>
      <c r="CB254" s="41"/>
      <c r="CC254" s="41"/>
      <c r="CD254" s="41"/>
      <c r="CE254" s="41"/>
      <c r="CF254" s="41"/>
      <c r="CG254" s="41"/>
      <c r="CH254" s="40"/>
      <c r="CI254" s="59" t="str">
        <f t="shared" ca="1" si="83"/>
        <v/>
      </c>
      <c r="CJ254" s="59" t="str">
        <f t="shared" ca="1" si="83"/>
        <v/>
      </c>
      <c r="CK254" s="59" t="str">
        <f t="shared" ca="1" si="83"/>
        <v/>
      </c>
      <c r="CL254" s="59" t="str">
        <f t="shared" ca="1" si="83"/>
        <v/>
      </c>
      <c r="CM254" s="59" t="str">
        <f t="shared" ca="1" si="83"/>
        <v/>
      </c>
      <c r="CN254" s="59" t="str">
        <f t="shared" ca="1" si="83"/>
        <v/>
      </c>
      <c r="CO254" s="59" t="str">
        <f t="shared" ca="1" si="83"/>
        <v/>
      </c>
      <c r="CP254" s="59" t="str">
        <f t="shared" ca="1" si="83"/>
        <v/>
      </c>
      <c r="CQ254" s="59" t="str">
        <f t="shared" ca="1" si="83"/>
        <v/>
      </c>
      <c r="CR254" s="59" t="str">
        <f t="shared" ca="1" si="81"/>
        <v/>
      </c>
      <c r="CS254" s="59" t="str">
        <f t="shared" ca="1" si="81"/>
        <v/>
      </c>
      <c r="CT254" s="59" t="str">
        <f t="shared" ca="1" si="79"/>
        <v/>
      </c>
      <c r="CU254" s="59" t="str">
        <f t="shared" ca="1" si="70"/>
        <v/>
      </c>
      <c r="CV254" s="60" t="str">
        <f t="shared" ca="1" si="73"/>
        <v/>
      </c>
      <c r="CW254" s="32" t="str">
        <f t="shared" ca="1" si="85"/>
        <v/>
      </c>
      <c r="CX254" s="32" t="str">
        <f t="shared" ca="1" si="85"/>
        <v/>
      </c>
      <c r="CY254" s="32" t="str">
        <f t="shared" ca="1" si="85"/>
        <v/>
      </c>
      <c r="CZ254" s="32" t="str">
        <f t="shared" ca="1" si="84"/>
        <v/>
      </c>
      <c r="DA254" s="32" t="str">
        <f t="shared" ca="1" si="84"/>
        <v/>
      </c>
      <c r="DB254" s="32" t="str">
        <f t="shared" ca="1" si="84"/>
        <v/>
      </c>
      <c r="DC254" s="32" t="str">
        <f t="shared" ca="1" si="84"/>
        <v/>
      </c>
      <c r="DD254" s="32" t="str">
        <f t="shared" ca="1" si="84"/>
        <v/>
      </c>
      <c r="DE254" s="32" t="str">
        <f t="shared" ca="1" si="84"/>
        <v/>
      </c>
      <c r="DF254" s="32" t="str">
        <f t="shared" ca="1" si="76"/>
        <v/>
      </c>
      <c r="DG254" s="32" t="str">
        <f t="shared" ca="1" si="76"/>
        <v/>
      </c>
      <c r="DH254" s="32" t="str">
        <f t="shared" ca="1" si="75"/>
        <v/>
      </c>
      <c r="DI254" s="32" t="str">
        <f t="shared" ca="1" si="75"/>
        <v/>
      </c>
      <c r="DJ254" s="60" t="str">
        <f t="shared" ca="1" si="74"/>
        <v/>
      </c>
      <c r="DK254" s="112" t="str" cm="1">
        <f t="array" aca="1" ref="DK254" ca="1">IFERROR(IF(DL254="", "", INDIRECT(_xlfn.CONCAT(DK$1,$DJ254))), "")</f>
        <v/>
      </c>
      <c r="DL254" s="113" t="str" cm="1">
        <f t="array" aca="1" ref="DL254" ca="1">IFERROR(IF(INDIRECT(_xlfn.CONCAT(DL$1, $DJ254))="", "", INDIRECT(_xlfn.CONCAT(DL$1, $DJ254))),"")</f>
        <v/>
      </c>
      <c r="DM254" s="114" t="str" cm="1">
        <f t="array" aca="1" ref="DM254" ca="1">IFERROR(IF(DN254="", "", INDIRECT(_xlfn.CONCAT(DM$1,$DJ254))), "")</f>
        <v/>
      </c>
      <c r="DN254" s="115" t="str" cm="1">
        <f t="array" aca="1" ref="DN254" ca="1">IFERROR(IF(INDIRECT(_xlfn.CONCAT(DN$1, $DJ254))="", "", INDIRECT(_xlfn.CONCAT(DN$1, $DJ254))),"")</f>
        <v/>
      </c>
      <c r="DO254" s="112" t="str" cm="1">
        <f t="array" aca="1" ref="DO254" ca="1">IFERROR(IF(DP254="", "", INDIRECT(_xlfn.CONCAT(DO$1,$DJ254))), "")</f>
        <v/>
      </c>
      <c r="DP254" s="113" t="str" cm="1">
        <f t="array" aca="1" ref="DP254" ca="1">IFERROR(IF(INDIRECT(_xlfn.CONCAT(DP$1, $DJ254))="", "", INDIRECT(_xlfn.CONCAT(DP$1, $DJ254))),"")</f>
        <v/>
      </c>
      <c r="DQ254" s="114" t="str" cm="1">
        <f t="array" aca="1" ref="DQ254" ca="1">IFERROR(IF(DR254="", "", INDIRECT(_xlfn.CONCAT(DQ$1,$DJ254))), "")</f>
        <v/>
      </c>
      <c r="DR254" s="115" t="str" cm="1">
        <f t="array" aca="1" ref="DR254" ca="1">IFERROR(IF(INDIRECT(_xlfn.CONCAT(DR$1, $DJ254))="", "", INDIRECT(_xlfn.CONCAT(DR$1, $DJ254))),"")</f>
        <v/>
      </c>
      <c r="DS254" s="112" t="str" cm="1">
        <f t="array" aca="1" ref="DS254" ca="1">IFERROR(IF(DT254="", "", INDIRECT(_xlfn.CONCAT(DS$1,$DJ254))), "")</f>
        <v/>
      </c>
      <c r="DT254" s="113" t="str" cm="1">
        <f t="array" aca="1" ref="DT254" ca="1">IFERROR(IF(INDIRECT(_xlfn.CONCAT(DT$1, $DJ254))="", "", INDIRECT(_xlfn.CONCAT(DT$1, $DJ254))),"")</f>
        <v/>
      </c>
      <c r="DU254" s="114" t="str" cm="1">
        <f t="array" aca="1" ref="DU254" ca="1">IFERROR(IF(DV254="", "", INDIRECT(_xlfn.CONCAT(DU$1,$DJ254))), "")</f>
        <v/>
      </c>
      <c r="DV254" s="115" t="str" cm="1">
        <f t="array" aca="1" ref="DV254" ca="1">IFERROR(IF(INDIRECT(_xlfn.CONCAT(DV$1, $DJ254))="", "", INDIRECT(_xlfn.CONCAT(DV$1, $DJ254))),"")</f>
        <v/>
      </c>
      <c r="DW254" s="112" t="str" cm="1">
        <f t="array" aca="1" ref="DW254" ca="1">IFERROR(IF(DX254="", "", INDIRECT(_xlfn.CONCAT(DW$1,$DJ254))), "")</f>
        <v/>
      </c>
      <c r="DX254" s="113" t="str" cm="1">
        <f t="array" aca="1" ref="DX254" ca="1">IFERROR(IF(INDIRECT(_xlfn.CONCAT(DX$1, $DJ254))="", "", INDIRECT(_xlfn.CONCAT(DX$1, $DJ254))),"")</f>
        <v/>
      </c>
      <c r="DY254" s="114" t="str" cm="1">
        <f t="array" aca="1" ref="DY254" ca="1">IFERROR(IF(DZ254="", "", INDIRECT(_xlfn.CONCAT(DY$1,$DJ254))), "")</f>
        <v/>
      </c>
      <c r="DZ254" s="115" t="str" cm="1">
        <f t="array" aca="1" ref="DZ254" ca="1">IFERROR(IF(INDIRECT(_xlfn.CONCAT(DZ$1, $DJ254))="", "", INDIRECT(_xlfn.CONCAT(DZ$1, $DJ254))),"")</f>
        <v/>
      </c>
      <c r="EA254" s="112" t="str" cm="1">
        <f t="array" aca="1" ref="EA254" ca="1">IFERROR(IF(EB254="", "", INDIRECT(_xlfn.CONCAT(EA$1,$DJ254))), "")</f>
        <v/>
      </c>
      <c r="EB254" s="113" t="str" cm="1">
        <f t="array" aca="1" ref="EB254" ca="1">IFERROR(IF(INDIRECT(_xlfn.CONCAT(EB$1, $DJ254))="", "", INDIRECT(_xlfn.CONCAT(EB$1, $DJ254))),"")</f>
        <v/>
      </c>
      <c r="EC254" s="114" t="str" cm="1">
        <f t="array" aca="1" ref="EC254" ca="1">IFERROR(IF(ED254="", "", INDIRECT(_xlfn.CONCAT(EC$1,$DJ254))), "")</f>
        <v/>
      </c>
      <c r="ED254" s="115" t="str" cm="1">
        <f t="array" aca="1" ref="ED254" ca="1">IFERROR(IF(INDIRECT(_xlfn.CONCAT(ED$1, $DJ254))="", "", INDIRECT(_xlfn.CONCAT(ED$1, $DJ254))),"")</f>
        <v/>
      </c>
      <c r="EE254" s="112" t="str" cm="1">
        <f t="array" aca="1" ref="EE254" ca="1">IFERROR(IF(EF254="", "", INDIRECT(_xlfn.CONCAT(EE$1,$DJ254))), "")</f>
        <v/>
      </c>
      <c r="EF254" s="113" t="str" cm="1">
        <f t="array" aca="1" ref="EF254" ca="1">IFERROR(IF(INDIRECT(_xlfn.CONCAT(EF$1, $DJ254))="", "", INDIRECT(_xlfn.CONCAT(EF$1, $DJ254))),"")</f>
        <v/>
      </c>
      <c r="EG254" s="114" t="str" cm="1">
        <f t="array" aca="1" ref="EG254" ca="1">IFERROR(IF(EH254="", "", INDIRECT(_xlfn.CONCAT(EG$1,$DJ254))), "")</f>
        <v/>
      </c>
      <c r="EH254" s="115" t="str" cm="1">
        <f t="array" aca="1" ref="EH254" ca="1">IFERROR(IF(INDIRECT(_xlfn.CONCAT(EH$1, $DJ254))="", "", INDIRECT(_xlfn.CONCAT(EH$1, $DJ254))),"")</f>
        <v/>
      </c>
      <c r="EI254" s="112" t="str" cm="1">
        <f t="array" aca="1" ref="EI254" ca="1">IFERROR(IF(EJ254="", "", INDIRECT(_xlfn.CONCAT(EI$1,$DJ254))), "")</f>
        <v/>
      </c>
      <c r="EJ254" s="116" t="str" cm="1">
        <f t="array" aca="1" ref="EJ254" ca="1">IFERROR(IF(INDIRECT(_xlfn.CONCAT(EJ$1, $DJ254))="", "", INDIRECT(_xlfn.CONCAT(EJ$1, $DJ254))),"")</f>
        <v/>
      </c>
      <c r="EK254" s="32"/>
      <c r="EL254" s="32"/>
      <c r="EM254" s="32"/>
      <c r="EN254" s="32"/>
      <c r="EO254" s="32"/>
      <c r="EP254" s="32"/>
      <c r="EQ254" s="32"/>
      <c r="ER254" s="32"/>
      <c r="ES254" s="32"/>
      <c r="ET254" s="32"/>
      <c r="EU254" s="32"/>
      <c r="EV254" s="32"/>
      <c r="EW254" s="32"/>
      <c r="EX254" s="32"/>
      <c r="EY254" s="32"/>
      <c r="EZ254" s="32"/>
      <c r="FA254" s="32"/>
      <c r="FB254" s="32"/>
      <c r="FC254" s="32"/>
      <c r="FD254" s="32"/>
      <c r="FE254" s="32"/>
      <c r="FF254" s="32"/>
      <c r="FG254" s="32"/>
      <c r="FH254" s="32"/>
      <c r="FI254" s="32"/>
      <c r="FJ254" s="32"/>
      <c r="FK254" s="32"/>
      <c r="FL254" s="32"/>
      <c r="FM254" s="32"/>
      <c r="FN254" s="32"/>
      <c r="FO254" s="32"/>
      <c r="FP254" s="32"/>
      <c r="FQ254" s="32"/>
      <c r="FR254" s="32"/>
      <c r="FS254" s="32"/>
      <c r="FT254" s="32"/>
      <c r="FU254" s="32"/>
      <c r="FV254" s="32"/>
      <c r="FW254" s="32"/>
      <c r="FX254" s="32"/>
      <c r="FY254" s="32"/>
      <c r="FZ254" s="32"/>
      <c r="GA254" s="32"/>
      <c r="GB254" s="32"/>
      <c r="GC254" s="32"/>
      <c r="GD254" s="32"/>
      <c r="GE254" s="32"/>
      <c r="GF254" s="32"/>
      <c r="GG254" s="32"/>
      <c r="GH254" s="32"/>
      <c r="GI254" s="32"/>
      <c r="GJ254" s="32"/>
      <c r="GK254" s="32"/>
      <c r="GL254" s="32"/>
    </row>
    <row r="255" spans="1:194" s="34" customFormat="1" x14ac:dyDescent="0.3">
      <c r="A255" s="104" t="str">
        <f t="shared" si="71"/>
        <v/>
      </c>
      <c r="B255" s="54"/>
      <c r="C255" s="93"/>
      <c r="D255" s="93"/>
      <c r="E255" s="94"/>
      <c r="F255" s="95"/>
      <c r="G255" s="95"/>
      <c r="H255" s="95"/>
      <c r="I255" s="95"/>
      <c r="J255" s="95"/>
      <c r="K255" s="95"/>
      <c r="L255" s="95"/>
      <c r="M255" s="95"/>
      <c r="N255" s="95"/>
      <c r="O255" s="95"/>
      <c r="P255" s="95"/>
      <c r="Q255" s="95"/>
      <c r="R255" s="57">
        <f t="shared" si="72"/>
        <v>0</v>
      </c>
      <c r="S255" s="32" t="str">
        <f t="shared" si="82"/>
        <v/>
      </c>
      <c r="T255" s="32" t="str">
        <f t="shared" si="82"/>
        <v/>
      </c>
      <c r="U255" s="32" t="str">
        <f t="shared" si="82"/>
        <v/>
      </c>
      <c r="V255" s="32" t="str">
        <f t="shared" si="82"/>
        <v/>
      </c>
      <c r="W255" s="32" t="str">
        <f t="shared" si="82"/>
        <v/>
      </c>
      <c r="X255" s="32" t="str">
        <f t="shared" si="82"/>
        <v/>
      </c>
      <c r="Y255" s="32" t="str">
        <f t="shared" si="82"/>
        <v/>
      </c>
      <c r="Z255" s="32" t="str">
        <f t="shared" si="82"/>
        <v/>
      </c>
      <c r="AA255" s="32" t="str">
        <f t="shared" si="82"/>
        <v/>
      </c>
      <c r="AB255" s="32" t="str">
        <f t="shared" si="80"/>
        <v/>
      </c>
      <c r="AC255" s="32" t="str">
        <f t="shared" si="80"/>
        <v/>
      </c>
      <c r="AD255" s="32" t="str">
        <f t="shared" si="78"/>
        <v/>
      </c>
      <c r="AE255" s="32" t="str">
        <f t="shared" si="69"/>
        <v/>
      </c>
      <c r="AF255" s="40"/>
      <c r="AG255" s="133"/>
      <c r="AH255" s="142" t="str" cm="1">
        <f t="array" aca="1" ref="AH255" ca="1">IF(OR(AG255="N/A",AG255=""), "", INDEX(INDIRECT(AG$2), AG255))</f>
        <v/>
      </c>
      <c r="AI255" s="138" t="str" cm="1">
        <f t="array" ref="AI255">IF(OR(AG255="N/A",AG255=""), "", INDEX($R$5:$R$300, AG255))</f>
        <v/>
      </c>
      <c r="AJ255" s="134"/>
      <c r="AK255" s="142" t="str" cm="1">
        <f t="array" aca="1" ref="AK255" ca="1">IF(OR(AJ255="N/A",AJ255=""), "", INDEX(INDIRECT(AJ$2), AJ255))</f>
        <v/>
      </c>
      <c r="AL255" s="138" t="str" cm="1">
        <f t="array" ref="AL255">IF(OR(AJ255="N/A",AJ255=""), "", INDEX($R$5:$R$300, AJ255))</f>
        <v/>
      </c>
      <c r="AM255" s="134"/>
      <c r="AN255" s="142" t="str" cm="1">
        <f t="array" aca="1" ref="AN255" ca="1">IF(OR(AM255="N/A",AM255=""), "", INDEX(INDIRECT(AM$2), AM255))</f>
        <v/>
      </c>
      <c r="AO255" s="138" t="str" cm="1">
        <f t="array" ref="AO255">IF(OR(AM255="N/A",AM255=""), "", INDEX($R$5:$R$300, AM255))</f>
        <v/>
      </c>
      <c r="AP255" s="134"/>
      <c r="AQ255" s="142" t="str" cm="1">
        <f t="array" aca="1" ref="AQ255" ca="1">IF(OR(AP255="N/A",AP255=""), "", INDEX(INDIRECT(AP$2), AP255))</f>
        <v/>
      </c>
      <c r="AR255" s="138" t="str" cm="1">
        <f t="array" ref="AR255">IF(OR(AP255="N/A",AP255=""), "", INDEX($R$5:$R$300, AP255))</f>
        <v/>
      </c>
      <c r="AS255" s="134"/>
      <c r="AT255" s="142" t="str" cm="1">
        <f t="array" aca="1" ref="AT255" ca="1">IF(OR(AS255="N/A",AS255=""), "", INDEX(INDIRECT(AS$2), AS255))</f>
        <v/>
      </c>
      <c r="AU255" s="138" t="str" cm="1">
        <f t="array" ref="AU255">IF(OR(AS255="N/A",AS255=""), "", INDEX($R$5:$R$300, AS255))</f>
        <v/>
      </c>
      <c r="AV255" s="134"/>
      <c r="AW255" s="142" t="str" cm="1">
        <f t="array" aca="1" ref="AW255" ca="1">IF(OR(AV255="N/A",AV255=""), "", INDEX(INDIRECT(AV$2), AV255))</f>
        <v/>
      </c>
      <c r="AX255" s="138" t="str" cm="1">
        <f t="array" ref="AX255">IF(OR(AV255="N/A",AV255=""), "", INDEX($R$5:$R$300, AV255))</f>
        <v/>
      </c>
      <c r="AY255" s="134"/>
      <c r="AZ255" s="142" t="str" cm="1">
        <f t="array" aca="1" ref="AZ255" ca="1">IF(OR(AY255="N/A",AY255=""), "", INDEX(INDIRECT(AY$2), AY255))</f>
        <v/>
      </c>
      <c r="BA255" s="138" t="str" cm="1">
        <f t="array" ref="BA255">IF(OR(AY255="N/A",AY255=""), "", INDEX($R$5:$R$300, AY255))</f>
        <v/>
      </c>
      <c r="BB255" s="134"/>
      <c r="BC255" s="142" t="str" cm="1">
        <f t="array" aca="1" ref="BC255" ca="1">IF(OR(BB255="N/A",BB255=""), "", INDEX(INDIRECT(BB$2), BB255))</f>
        <v/>
      </c>
      <c r="BD255" s="138" t="str" cm="1">
        <f t="array" ref="BD255">IF(OR(BB255="N/A",BB255=""), "", INDEX($R$5:$R$300, BB255))</f>
        <v/>
      </c>
      <c r="BE255" s="134"/>
      <c r="BF255" s="142" t="str" cm="1">
        <f t="array" aca="1" ref="BF255" ca="1">IF(OR(BE255="N/A",BE255=""), "", INDEX(INDIRECT(BE$2), BE255))</f>
        <v/>
      </c>
      <c r="BG255" s="138" t="str" cm="1">
        <f t="array" ref="BG255">IF(OR(BE255="N/A",BE255=""), "", INDEX($R$5:$R$300, BE255))</f>
        <v/>
      </c>
      <c r="BH255" s="134"/>
      <c r="BI255" s="142" t="str" cm="1">
        <f t="array" aca="1" ref="BI255" ca="1">IF(OR(BH255="N/A",BH255=""), "", INDEX(INDIRECT(BH$2), BH255))</f>
        <v/>
      </c>
      <c r="BJ255" s="138" t="str" cm="1">
        <f t="array" ref="BJ255">IF(OR(BH255="N/A",BH255=""), "", INDEX($R$5:$R$300, BH255))</f>
        <v/>
      </c>
      <c r="BK255" s="134"/>
      <c r="BL255" s="142" t="str" cm="1">
        <f t="array" aca="1" ref="BL255" ca="1">IF(OR(BK255="N/A",BK255=""), "", INDEX(INDIRECT(BK$2), BK255))</f>
        <v/>
      </c>
      <c r="BM255" s="138" t="str" cm="1">
        <f t="array" ref="BM255">IF(OR(BK255="N/A",BK255=""), "", INDEX($R$5:$R$300, BK255))</f>
        <v/>
      </c>
      <c r="BN255" s="134"/>
      <c r="BO255" s="142" t="str" cm="1">
        <f t="array" aca="1" ref="BO255" ca="1">IF(OR(BN255="N/A",BN255=""), "", INDEX(INDIRECT(BN$2), BN255))</f>
        <v/>
      </c>
      <c r="BP255" s="138" t="str" cm="1">
        <f t="array" ref="BP255">IF(OR(BN255="N/A",BN255=""), "", INDEX($R$5:$R$300, BN255))</f>
        <v/>
      </c>
      <c r="BQ255" s="134"/>
      <c r="BR255" s="142" t="str" cm="1">
        <f t="array" aca="1" ref="BR255" ca="1">IF(OR(BQ255="N/A",BQ255=""), "", INDEX(INDIRECT(BQ$2), BQ255))</f>
        <v/>
      </c>
      <c r="BS255" s="138" t="str" cm="1">
        <f t="array" ref="BS255">IF(OR(BQ255="N/A",BQ255=""), "", INDEX($R$5:$R$300, BQ255))</f>
        <v/>
      </c>
      <c r="BT255" s="40"/>
      <c r="BU255" s="41"/>
      <c r="BV255" s="41"/>
      <c r="BW255" s="41"/>
      <c r="BX255" s="41"/>
      <c r="BY255" s="41"/>
      <c r="BZ255" s="41"/>
      <c r="CA255" s="41"/>
      <c r="CB255" s="41"/>
      <c r="CC255" s="41"/>
      <c r="CD255" s="41"/>
      <c r="CE255" s="41"/>
      <c r="CF255" s="41"/>
      <c r="CG255" s="41"/>
      <c r="CH255" s="40"/>
      <c r="CI255" s="59" t="str">
        <f t="shared" ca="1" si="83"/>
        <v/>
      </c>
      <c r="CJ255" s="59" t="str">
        <f t="shared" ca="1" si="83"/>
        <v/>
      </c>
      <c r="CK255" s="59" t="str">
        <f t="shared" ca="1" si="83"/>
        <v/>
      </c>
      <c r="CL255" s="59" t="str">
        <f t="shared" ca="1" si="83"/>
        <v/>
      </c>
      <c r="CM255" s="59" t="str">
        <f t="shared" ca="1" si="83"/>
        <v/>
      </c>
      <c r="CN255" s="59" t="str">
        <f t="shared" ca="1" si="83"/>
        <v/>
      </c>
      <c r="CO255" s="59" t="str">
        <f t="shared" ca="1" si="83"/>
        <v/>
      </c>
      <c r="CP255" s="59" t="str">
        <f t="shared" ca="1" si="83"/>
        <v/>
      </c>
      <c r="CQ255" s="59" t="str">
        <f t="shared" ca="1" si="83"/>
        <v/>
      </c>
      <c r="CR255" s="59" t="str">
        <f t="shared" ca="1" si="81"/>
        <v/>
      </c>
      <c r="CS255" s="59" t="str">
        <f t="shared" ca="1" si="81"/>
        <v/>
      </c>
      <c r="CT255" s="59" t="str">
        <f t="shared" ca="1" si="79"/>
        <v/>
      </c>
      <c r="CU255" s="59" t="str">
        <f t="shared" ca="1" si="70"/>
        <v/>
      </c>
      <c r="CV255" s="60" t="str">
        <f t="shared" ca="1" si="73"/>
        <v/>
      </c>
      <c r="CW255" s="32" t="str">
        <f t="shared" ca="1" si="85"/>
        <v/>
      </c>
      <c r="CX255" s="32" t="str">
        <f t="shared" ca="1" si="85"/>
        <v/>
      </c>
      <c r="CY255" s="32" t="str">
        <f t="shared" ca="1" si="85"/>
        <v/>
      </c>
      <c r="CZ255" s="32" t="str">
        <f t="shared" ca="1" si="84"/>
        <v/>
      </c>
      <c r="DA255" s="32" t="str">
        <f t="shared" ca="1" si="84"/>
        <v/>
      </c>
      <c r="DB255" s="32" t="str">
        <f t="shared" ca="1" si="84"/>
        <v/>
      </c>
      <c r="DC255" s="32" t="str">
        <f t="shared" ca="1" si="84"/>
        <v/>
      </c>
      <c r="DD255" s="32" t="str">
        <f t="shared" ca="1" si="84"/>
        <v/>
      </c>
      <c r="DE255" s="32" t="str">
        <f t="shared" ca="1" si="84"/>
        <v/>
      </c>
      <c r="DF255" s="32" t="str">
        <f t="shared" ca="1" si="76"/>
        <v/>
      </c>
      <c r="DG255" s="32" t="str">
        <f t="shared" ca="1" si="76"/>
        <v/>
      </c>
      <c r="DH255" s="32" t="str">
        <f t="shared" ca="1" si="75"/>
        <v/>
      </c>
      <c r="DI255" s="32" t="str">
        <f t="shared" ca="1" si="75"/>
        <v/>
      </c>
      <c r="DJ255" s="60" t="str">
        <f t="shared" ca="1" si="74"/>
        <v/>
      </c>
      <c r="DK255" s="112" t="str" cm="1">
        <f t="array" aca="1" ref="DK255" ca="1">IFERROR(IF(DL255="", "", INDIRECT(_xlfn.CONCAT(DK$1,$DJ255))), "")</f>
        <v/>
      </c>
      <c r="DL255" s="113" t="str" cm="1">
        <f t="array" aca="1" ref="DL255" ca="1">IFERROR(IF(INDIRECT(_xlfn.CONCAT(DL$1, $DJ255))="", "", INDIRECT(_xlfn.CONCAT(DL$1, $DJ255))),"")</f>
        <v/>
      </c>
      <c r="DM255" s="114" t="str" cm="1">
        <f t="array" aca="1" ref="DM255" ca="1">IFERROR(IF(DN255="", "", INDIRECT(_xlfn.CONCAT(DM$1,$DJ255))), "")</f>
        <v/>
      </c>
      <c r="DN255" s="115" t="str" cm="1">
        <f t="array" aca="1" ref="DN255" ca="1">IFERROR(IF(INDIRECT(_xlfn.CONCAT(DN$1, $DJ255))="", "", INDIRECT(_xlfn.CONCAT(DN$1, $DJ255))),"")</f>
        <v/>
      </c>
      <c r="DO255" s="112" t="str" cm="1">
        <f t="array" aca="1" ref="DO255" ca="1">IFERROR(IF(DP255="", "", INDIRECT(_xlfn.CONCAT(DO$1,$DJ255))), "")</f>
        <v/>
      </c>
      <c r="DP255" s="113" t="str" cm="1">
        <f t="array" aca="1" ref="DP255" ca="1">IFERROR(IF(INDIRECT(_xlfn.CONCAT(DP$1, $DJ255))="", "", INDIRECT(_xlfn.CONCAT(DP$1, $DJ255))),"")</f>
        <v/>
      </c>
      <c r="DQ255" s="114" t="str" cm="1">
        <f t="array" aca="1" ref="DQ255" ca="1">IFERROR(IF(DR255="", "", INDIRECT(_xlfn.CONCAT(DQ$1,$DJ255))), "")</f>
        <v/>
      </c>
      <c r="DR255" s="115" t="str" cm="1">
        <f t="array" aca="1" ref="DR255" ca="1">IFERROR(IF(INDIRECT(_xlfn.CONCAT(DR$1, $DJ255))="", "", INDIRECT(_xlfn.CONCAT(DR$1, $DJ255))),"")</f>
        <v/>
      </c>
      <c r="DS255" s="112" t="str" cm="1">
        <f t="array" aca="1" ref="DS255" ca="1">IFERROR(IF(DT255="", "", INDIRECT(_xlfn.CONCAT(DS$1,$DJ255))), "")</f>
        <v/>
      </c>
      <c r="DT255" s="113" t="str" cm="1">
        <f t="array" aca="1" ref="DT255" ca="1">IFERROR(IF(INDIRECT(_xlfn.CONCAT(DT$1, $DJ255))="", "", INDIRECT(_xlfn.CONCAT(DT$1, $DJ255))),"")</f>
        <v/>
      </c>
      <c r="DU255" s="114" t="str" cm="1">
        <f t="array" aca="1" ref="DU255" ca="1">IFERROR(IF(DV255="", "", INDIRECT(_xlfn.CONCAT(DU$1,$DJ255))), "")</f>
        <v/>
      </c>
      <c r="DV255" s="115" t="str" cm="1">
        <f t="array" aca="1" ref="DV255" ca="1">IFERROR(IF(INDIRECT(_xlfn.CONCAT(DV$1, $DJ255))="", "", INDIRECT(_xlfn.CONCAT(DV$1, $DJ255))),"")</f>
        <v/>
      </c>
      <c r="DW255" s="112" t="str" cm="1">
        <f t="array" aca="1" ref="DW255" ca="1">IFERROR(IF(DX255="", "", INDIRECT(_xlfn.CONCAT(DW$1,$DJ255))), "")</f>
        <v/>
      </c>
      <c r="DX255" s="113" t="str" cm="1">
        <f t="array" aca="1" ref="DX255" ca="1">IFERROR(IF(INDIRECT(_xlfn.CONCAT(DX$1, $DJ255))="", "", INDIRECT(_xlfn.CONCAT(DX$1, $DJ255))),"")</f>
        <v/>
      </c>
      <c r="DY255" s="114" t="str" cm="1">
        <f t="array" aca="1" ref="DY255" ca="1">IFERROR(IF(DZ255="", "", INDIRECT(_xlfn.CONCAT(DY$1,$DJ255))), "")</f>
        <v/>
      </c>
      <c r="DZ255" s="115" t="str" cm="1">
        <f t="array" aca="1" ref="DZ255" ca="1">IFERROR(IF(INDIRECT(_xlfn.CONCAT(DZ$1, $DJ255))="", "", INDIRECT(_xlfn.CONCAT(DZ$1, $DJ255))),"")</f>
        <v/>
      </c>
      <c r="EA255" s="112" t="str" cm="1">
        <f t="array" aca="1" ref="EA255" ca="1">IFERROR(IF(EB255="", "", INDIRECT(_xlfn.CONCAT(EA$1,$DJ255))), "")</f>
        <v/>
      </c>
      <c r="EB255" s="113" t="str" cm="1">
        <f t="array" aca="1" ref="EB255" ca="1">IFERROR(IF(INDIRECT(_xlfn.CONCAT(EB$1, $DJ255))="", "", INDIRECT(_xlfn.CONCAT(EB$1, $DJ255))),"")</f>
        <v/>
      </c>
      <c r="EC255" s="114" t="str" cm="1">
        <f t="array" aca="1" ref="EC255" ca="1">IFERROR(IF(ED255="", "", INDIRECT(_xlfn.CONCAT(EC$1,$DJ255))), "")</f>
        <v/>
      </c>
      <c r="ED255" s="115" t="str" cm="1">
        <f t="array" aca="1" ref="ED255" ca="1">IFERROR(IF(INDIRECT(_xlfn.CONCAT(ED$1, $DJ255))="", "", INDIRECT(_xlfn.CONCAT(ED$1, $DJ255))),"")</f>
        <v/>
      </c>
      <c r="EE255" s="112" t="str" cm="1">
        <f t="array" aca="1" ref="EE255" ca="1">IFERROR(IF(EF255="", "", INDIRECT(_xlfn.CONCAT(EE$1,$DJ255))), "")</f>
        <v/>
      </c>
      <c r="EF255" s="113" t="str" cm="1">
        <f t="array" aca="1" ref="EF255" ca="1">IFERROR(IF(INDIRECT(_xlfn.CONCAT(EF$1, $DJ255))="", "", INDIRECT(_xlfn.CONCAT(EF$1, $DJ255))),"")</f>
        <v/>
      </c>
      <c r="EG255" s="114" t="str" cm="1">
        <f t="array" aca="1" ref="EG255" ca="1">IFERROR(IF(EH255="", "", INDIRECT(_xlfn.CONCAT(EG$1,$DJ255))), "")</f>
        <v/>
      </c>
      <c r="EH255" s="115" t="str" cm="1">
        <f t="array" aca="1" ref="EH255" ca="1">IFERROR(IF(INDIRECT(_xlfn.CONCAT(EH$1, $DJ255))="", "", INDIRECT(_xlfn.CONCAT(EH$1, $DJ255))),"")</f>
        <v/>
      </c>
      <c r="EI255" s="112" t="str" cm="1">
        <f t="array" aca="1" ref="EI255" ca="1">IFERROR(IF(EJ255="", "", INDIRECT(_xlfn.CONCAT(EI$1,$DJ255))), "")</f>
        <v/>
      </c>
      <c r="EJ255" s="116" t="str" cm="1">
        <f t="array" aca="1" ref="EJ255" ca="1">IFERROR(IF(INDIRECT(_xlfn.CONCAT(EJ$1, $DJ255))="", "", INDIRECT(_xlfn.CONCAT(EJ$1, $DJ255))),"")</f>
        <v/>
      </c>
      <c r="EK255" s="32"/>
      <c r="EL255" s="32"/>
      <c r="EM255" s="32"/>
      <c r="EN255" s="32"/>
      <c r="EO255" s="32"/>
      <c r="EP255" s="32"/>
      <c r="EQ255" s="32"/>
      <c r="ER255" s="32"/>
      <c r="ES255" s="32"/>
      <c r="ET255" s="32"/>
      <c r="EU255" s="32"/>
      <c r="EV255" s="32"/>
      <c r="EW255" s="32"/>
      <c r="EX255" s="32"/>
      <c r="EY255" s="32"/>
      <c r="EZ255" s="32"/>
      <c r="FA255" s="32"/>
      <c r="FB255" s="32"/>
      <c r="FC255" s="32"/>
      <c r="FD255" s="32"/>
      <c r="FE255" s="32"/>
      <c r="FF255" s="32"/>
      <c r="FG255" s="32"/>
      <c r="FH255" s="32"/>
      <c r="FI255" s="32"/>
      <c r="FJ255" s="32"/>
      <c r="FK255" s="32"/>
      <c r="FL255" s="32"/>
      <c r="FM255" s="32"/>
      <c r="FN255" s="32"/>
      <c r="FO255" s="32"/>
      <c r="FP255" s="32"/>
      <c r="FQ255" s="32"/>
      <c r="FR255" s="32"/>
      <c r="FS255" s="32"/>
      <c r="FT255" s="32"/>
      <c r="FU255" s="32"/>
      <c r="FV255" s="32"/>
      <c r="FW255" s="32"/>
      <c r="FX255" s="32"/>
      <c r="FY255" s="32"/>
      <c r="FZ255" s="32"/>
      <c r="GA255" s="32"/>
      <c r="GB255" s="32"/>
      <c r="GC255" s="32"/>
      <c r="GD255" s="32"/>
      <c r="GE255" s="32"/>
      <c r="GF255" s="32"/>
      <c r="GG255" s="32"/>
      <c r="GH255" s="32"/>
      <c r="GI255" s="32"/>
      <c r="GJ255" s="32"/>
      <c r="GK255" s="32"/>
      <c r="GL255" s="32"/>
    </row>
    <row r="256" spans="1:194" s="34" customFormat="1" x14ac:dyDescent="0.3">
      <c r="A256" s="104" t="str">
        <f t="shared" si="71"/>
        <v/>
      </c>
      <c r="B256" s="54"/>
      <c r="C256" s="93"/>
      <c r="D256" s="93"/>
      <c r="E256" s="94"/>
      <c r="F256" s="95"/>
      <c r="G256" s="95"/>
      <c r="H256" s="95"/>
      <c r="I256" s="95"/>
      <c r="J256" s="95"/>
      <c r="K256" s="95"/>
      <c r="L256" s="95"/>
      <c r="M256" s="95"/>
      <c r="N256" s="95"/>
      <c r="O256" s="95"/>
      <c r="P256" s="95"/>
      <c r="Q256" s="95"/>
      <c r="R256" s="57">
        <f t="shared" si="72"/>
        <v>0</v>
      </c>
      <c r="S256" s="32" t="str">
        <f t="shared" si="82"/>
        <v/>
      </c>
      <c r="T256" s="32" t="str">
        <f t="shared" si="82"/>
        <v/>
      </c>
      <c r="U256" s="32" t="str">
        <f t="shared" si="82"/>
        <v/>
      </c>
      <c r="V256" s="32" t="str">
        <f t="shared" si="82"/>
        <v/>
      </c>
      <c r="W256" s="32" t="str">
        <f t="shared" si="82"/>
        <v/>
      </c>
      <c r="X256" s="32" t="str">
        <f t="shared" si="82"/>
        <v/>
      </c>
      <c r="Y256" s="32" t="str">
        <f t="shared" si="82"/>
        <v/>
      </c>
      <c r="Z256" s="32" t="str">
        <f t="shared" si="82"/>
        <v/>
      </c>
      <c r="AA256" s="32" t="str">
        <f t="shared" si="82"/>
        <v/>
      </c>
      <c r="AB256" s="32" t="str">
        <f t="shared" si="80"/>
        <v/>
      </c>
      <c r="AC256" s="32" t="str">
        <f t="shared" si="80"/>
        <v/>
      </c>
      <c r="AD256" s="32" t="str">
        <f t="shared" si="78"/>
        <v/>
      </c>
      <c r="AE256" s="32" t="str">
        <f t="shared" si="69"/>
        <v/>
      </c>
      <c r="AF256" s="40"/>
      <c r="AG256" s="133"/>
      <c r="AH256" s="142" t="str" cm="1">
        <f t="array" aca="1" ref="AH256" ca="1">IF(OR(AG256="N/A",AG256=""), "", INDEX(INDIRECT(AG$2), AG256))</f>
        <v/>
      </c>
      <c r="AI256" s="138" t="str" cm="1">
        <f t="array" ref="AI256">IF(OR(AG256="N/A",AG256=""), "", INDEX($R$5:$R$300, AG256))</f>
        <v/>
      </c>
      <c r="AJ256" s="134"/>
      <c r="AK256" s="142" t="str" cm="1">
        <f t="array" aca="1" ref="AK256" ca="1">IF(OR(AJ256="N/A",AJ256=""), "", INDEX(INDIRECT(AJ$2), AJ256))</f>
        <v/>
      </c>
      <c r="AL256" s="138" t="str" cm="1">
        <f t="array" ref="AL256">IF(OR(AJ256="N/A",AJ256=""), "", INDEX($R$5:$R$300, AJ256))</f>
        <v/>
      </c>
      <c r="AM256" s="134"/>
      <c r="AN256" s="142" t="str" cm="1">
        <f t="array" aca="1" ref="AN256" ca="1">IF(OR(AM256="N/A",AM256=""), "", INDEX(INDIRECT(AM$2), AM256))</f>
        <v/>
      </c>
      <c r="AO256" s="138" t="str" cm="1">
        <f t="array" ref="AO256">IF(OR(AM256="N/A",AM256=""), "", INDEX($R$5:$R$300, AM256))</f>
        <v/>
      </c>
      <c r="AP256" s="134"/>
      <c r="AQ256" s="142" t="str" cm="1">
        <f t="array" aca="1" ref="AQ256" ca="1">IF(OR(AP256="N/A",AP256=""), "", INDEX(INDIRECT(AP$2), AP256))</f>
        <v/>
      </c>
      <c r="AR256" s="138" t="str" cm="1">
        <f t="array" ref="AR256">IF(OR(AP256="N/A",AP256=""), "", INDEX($R$5:$R$300, AP256))</f>
        <v/>
      </c>
      <c r="AS256" s="134"/>
      <c r="AT256" s="142" t="str" cm="1">
        <f t="array" aca="1" ref="AT256" ca="1">IF(OR(AS256="N/A",AS256=""), "", INDEX(INDIRECT(AS$2), AS256))</f>
        <v/>
      </c>
      <c r="AU256" s="138" t="str" cm="1">
        <f t="array" ref="AU256">IF(OR(AS256="N/A",AS256=""), "", INDEX($R$5:$R$300, AS256))</f>
        <v/>
      </c>
      <c r="AV256" s="134"/>
      <c r="AW256" s="142" t="str" cm="1">
        <f t="array" aca="1" ref="AW256" ca="1">IF(OR(AV256="N/A",AV256=""), "", INDEX(INDIRECT(AV$2), AV256))</f>
        <v/>
      </c>
      <c r="AX256" s="138" t="str" cm="1">
        <f t="array" ref="AX256">IF(OR(AV256="N/A",AV256=""), "", INDEX($R$5:$R$300, AV256))</f>
        <v/>
      </c>
      <c r="AY256" s="134"/>
      <c r="AZ256" s="142" t="str" cm="1">
        <f t="array" aca="1" ref="AZ256" ca="1">IF(OR(AY256="N/A",AY256=""), "", INDEX(INDIRECT(AY$2), AY256))</f>
        <v/>
      </c>
      <c r="BA256" s="138" t="str" cm="1">
        <f t="array" ref="BA256">IF(OR(AY256="N/A",AY256=""), "", INDEX($R$5:$R$300, AY256))</f>
        <v/>
      </c>
      <c r="BB256" s="134"/>
      <c r="BC256" s="142" t="str" cm="1">
        <f t="array" aca="1" ref="BC256" ca="1">IF(OR(BB256="N/A",BB256=""), "", INDEX(INDIRECT(BB$2), BB256))</f>
        <v/>
      </c>
      <c r="BD256" s="138" t="str" cm="1">
        <f t="array" ref="BD256">IF(OR(BB256="N/A",BB256=""), "", INDEX($R$5:$R$300, BB256))</f>
        <v/>
      </c>
      <c r="BE256" s="134"/>
      <c r="BF256" s="142" t="str" cm="1">
        <f t="array" aca="1" ref="BF256" ca="1">IF(OR(BE256="N/A",BE256=""), "", INDEX(INDIRECT(BE$2), BE256))</f>
        <v/>
      </c>
      <c r="BG256" s="138" t="str" cm="1">
        <f t="array" ref="BG256">IF(OR(BE256="N/A",BE256=""), "", INDEX($R$5:$R$300, BE256))</f>
        <v/>
      </c>
      <c r="BH256" s="134"/>
      <c r="BI256" s="142" t="str" cm="1">
        <f t="array" aca="1" ref="BI256" ca="1">IF(OR(BH256="N/A",BH256=""), "", INDEX(INDIRECT(BH$2), BH256))</f>
        <v/>
      </c>
      <c r="BJ256" s="138" t="str" cm="1">
        <f t="array" ref="BJ256">IF(OR(BH256="N/A",BH256=""), "", INDEX($R$5:$R$300, BH256))</f>
        <v/>
      </c>
      <c r="BK256" s="134"/>
      <c r="BL256" s="142" t="str" cm="1">
        <f t="array" aca="1" ref="BL256" ca="1">IF(OR(BK256="N/A",BK256=""), "", INDEX(INDIRECT(BK$2), BK256))</f>
        <v/>
      </c>
      <c r="BM256" s="138" t="str" cm="1">
        <f t="array" ref="BM256">IF(OR(BK256="N/A",BK256=""), "", INDEX($R$5:$R$300, BK256))</f>
        <v/>
      </c>
      <c r="BN256" s="134"/>
      <c r="BO256" s="142" t="str" cm="1">
        <f t="array" aca="1" ref="BO256" ca="1">IF(OR(BN256="N/A",BN256=""), "", INDEX(INDIRECT(BN$2), BN256))</f>
        <v/>
      </c>
      <c r="BP256" s="138" t="str" cm="1">
        <f t="array" ref="BP256">IF(OR(BN256="N/A",BN256=""), "", INDEX($R$5:$R$300, BN256))</f>
        <v/>
      </c>
      <c r="BQ256" s="134"/>
      <c r="BR256" s="142" t="str" cm="1">
        <f t="array" aca="1" ref="BR256" ca="1">IF(OR(BQ256="N/A",BQ256=""), "", INDEX(INDIRECT(BQ$2), BQ256))</f>
        <v/>
      </c>
      <c r="BS256" s="138" t="str" cm="1">
        <f t="array" ref="BS256">IF(OR(BQ256="N/A",BQ256=""), "", INDEX($R$5:$R$300, BQ256))</f>
        <v/>
      </c>
      <c r="BT256" s="40"/>
      <c r="BU256" s="41"/>
      <c r="BV256" s="41"/>
      <c r="BW256" s="41"/>
      <c r="BX256" s="41"/>
      <c r="BY256" s="41"/>
      <c r="BZ256" s="41"/>
      <c r="CA256" s="41"/>
      <c r="CB256" s="41"/>
      <c r="CC256" s="41"/>
      <c r="CD256" s="41"/>
      <c r="CE256" s="41"/>
      <c r="CF256" s="41"/>
      <c r="CG256" s="41"/>
      <c r="CH256" s="40"/>
      <c r="CI256" s="59" t="str">
        <f t="shared" ca="1" si="83"/>
        <v/>
      </c>
      <c r="CJ256" s="59" t="str">
        <f t="shared" ca="1" si="83"/>
        <v/>
      </c>
      <c r="CK256" s="59" t="str">
        <f t="shared" ca="1" si="83"/>
        <v/>
      </c>
      <c r="CL256" s="59" t="str">
        <f t="shared" ca="1" si="83"/>
        <v/>
      </c>
      <c r="CM256" s="59" t="str">
        <f t="shared" ca="1" si="83"/>
        <v/>
      </c>
      <c r="CN256" s="59" t="str">
        <f t="shared" ca="1" si="83"/>
        <v/>
      </c>
      <c r="CO256" s="59" t="str">
        <f t="shared" ca="1" si="83"/>
        <v/>
      </c>
      <c r="CP256" s="59" t="str">
        <f t="shared" ca="1" si="83"/>
        <v/>
      </c>
      <c r="CQ256" s="59" t="str">
        <f t="shared" ca="1" si="83"/>
        <v/>
      </c>
      <c r="CR256" s="59" t="str">
        <f t="shared" ca="1" si="81"/>
        <v/>
      </c>
      <c r="CS256" s="59" t="str">
        <f t="shared" ca="1" si="81"/>
        <v/>
      </c>
      <c r="CT256" s="59" t="str">
        <f t="shared" ca="1" si="79"/>
        <v/>
      </c>
      <c r="CU256" s="59" t="str">
        <f t="shared" ca="1" si="70"/>
        <v/>
      </c>
      <c r="CV256" s="60" t="str">
        <f t="shared" ca="1" si="73"/>
        <v/>
      </c>
      <c r="CW256" s="32" t="str">
        <f t="shared" ca="1" si="85"/>
        <v/>
      </c>
      <c r="CX256" s="32" t="str">
        <f t="shared" ca="1" si="85"/>
        <v/>
      </c>
      <c r="CY256" s="32" t="str">
        <f t="shared" ca="1" si="85"/>
        <v/>
      </c>
      <c r="CZ256" s="32" t="str">
        <f t="shared" ca="1" si="84"/>
        <v/>
      </c>
      <c r="DA256" s="32" t="str">
        <f t="shared" ca="1" si="84"/>
        <v/>
      </c>
      <c r="DB256" s="32" t="str">
        <f t="shared" ca="1" si="84"/>
        <v/>
      </c>
      <c r="DC256" s="32" t="str">
        <f t="shared" ca="1" si="84"/>
        <v/>
      </c>
      <c r="DD256" s="32" t="str">
        <f t="shared" ca="1" si="84"/>
        <v/>
      </c>
      <c r="DE256" s="32" t="str">
        <f t="shared" ca="1" si="84"/>
        <v/>
      </c>
      <c r="DF256" s="32" t="str">
        <f t="shared" ca="1" si="76"/>
        <v/>
      </c>
      <c r="DG256" s="32" t="str">
        <f t="shared" ca="1" si="76"/>
        <v/>
      </c>
      <c r="DH256" s="32" t="str">
        <f t="shared" ca="1" si="75"/>
        <v/>
      </c>
      <c r="DI256" s="32" t="str">
        <f t="shared" ca="1" si="75"/>
        <v/>
      </c>
      <c r="DJ256" s="60" t="str">
        <f t="shared" ca="1" si="74"/>
        <v/>
      </c>
      <c r="DK256" s="112" t="str" cm="1">
        <f t="array" aca="1" ref="DK256" ca="1">IFERROR(IF(DL256="", "", INDIRECT(_xlfn.CONCAT(DK$1,$DJ256))), "")</f>
        <v/>
      </c>
      <c r="DL256" s="113" t="str" cm="1">
        <f t="array" aca="1" ref="DL256" ca="1">IFERROR(IF(INDIRECT(_xlfn.CONCAT(DL$1, $DJ256))="", "", INDIRECT(_xlfn.CONCAT(DL$1, $DJ256))),"")</f>
        <v/>
      </c>
      <c r="DM256" s="114" t="str" cm="1">
        <f t="array" aca="1" ref="DM256" ca="1">IFERROR(IF(DN256="", "", INDIRECT(_xlfn.CONCAT(DM$1,$DJ256))), "")</f>
        <v/>
      </c>
      <c r="DN256" s="115" t="str" cm="1">
        <f t="array" aca="1" ref="DN256" ca="1">IFERROR(IF(INDIRECT(_xlfn.CONCAT(DN$1, $DJ256))="", "", INDIRECT(_xlfn.CONCAT(DN$1, $DJ256))),"")</f>
        <v/>
      </c>
      <c r="DO256" s="112" t="str" cm="1">
        <f t="array" aca="1" ref="DO256" ca="1">IFERROR(IF(DP256="", "", INDIRECT(_xlfn.CONCAT(DO$1,$DJ256))), "")</f>
        <v/>
      </c>
      <c r="DP256" s="113" t="str" cm="1">
        <f t="array" aca="1" ref="DP256" ca="1">IFERROR(IF(INDIRECT(_xlfn.CONCAT(DP$1, $DJ256))="", "", INDIRECT(_xlfn.CONCAT(DP$1, $DJ256))),"")</f>
        <v/>
      </c>
      <c r="DQ256" s="114" t="str" cm="1">
        <f t="array" aca="1" ref="DQ256" ca="1">IFERROR(IF(DR256="", "", INDIRECT(_xlfn.CONCAT(DQ$1,$DJ256))), "")</f>
        <v/>
      </c>
      <c r="DR256" s="115" t="str" cm="1">
        <f t="array" aca="1" ref="DR256" ca="1">IFERROR(IF(INDIRECT(_xlfn.CONCAT(DR$1, $DJ256))="", "", INDIRECT(_xlfn.CONCAT(DR$1, $DJ256))),"")</f>
        <v/>
      </c>
      <c r="DS256" s="112" t="str" cm="1">
        <f t="array" aca="1" ref="DS256" ca="1">IFERROR(IF(DT256="", "", INDIRECT(_xlfn.CONCAT(DS$1,$DJ256))), "")</f>
        <v/>
      </c>
      <c r="DT256" s="113" t="str" cm="1">
        <f t="array" aca="1" ref="DT256" ca="1">IFERROR(IF(INDIRECT(_xlfn.CONCAT(DT$1, $DJ256))="", "", INDIRECT(_xlfn.CONCAT(DT$1, $DJ256))),"")</f>
        <v/>
      </c>
      <c r="DU256" s="114" t="str" cm="1">
        <f t="array" aca="1" ref="DU256" ca="1">IFERROR(IF(DV256="", "", INDIRECT(_xlfn.CONCAT(DU$1,$DJ256))), "")</f>
        <v/>
      </c>
      <c r="DV256" s="115" t="str" cm="1">
        <f t="array" aca="1" ref="DV256" ca="1">IFERROR(IF(INDIRECT(_xlfn.CONCAT(DV$1, $DJ256))="", "", INDIRECT(_xlfn.CONCAT(DV$1, $DJ256))),"")</f>
        <v/>
      </c>
      <c r="DW256" s="112" t="str" cm="1">
        <f t="array" aca="1" ref="DW256" ca="1">IFERROR(IF(DX256="", "", INDIRECT(_xlfn.CONCAT(DW$1,$DJ256))), "")</f>
        <v/>
      </c>
      <c r="DX256" s="113" t="str" cm="1">
        <f t="array" aca="1" ref="DX256" ca="1">IFERROR(IF(INDIRECT(_xlfn.CONCAT(DX$1, $DJ256))="", "", INDIRECT(_xlfn.CONCAT(DX$1, $DJ256))),"")</f>
        <v/>
      </c>
      <c r="DY256" s="114" t="str" cm="1">
        <f t="array" aca="1" ref="DY256" ca="1">IFERROR(IF(DZ256="", "", INDIRECT(_xlfn.CONCAT(DY$1,$DJ256))), "")</f>
        <v/>
      </c>
      <c r="DZ256" s="115" t="str" cm="1">
        <f t="array" aca="1" ref="DZ256" ca="1">IFERROR(IF(INDIRECT(_xlfn.CONCAT(DZ$1, $DJ256))="", "", INDIRECT(_xlfn.CONCAT(DZ$1, $DJ256))),"")</f>
        <v/>
      </c>
      <c r="EA256" s="112" t="str" cm="1">
        <f t="array" aca="1" ref="EA256" ca="1">IFERROR(IF(EB256="", "", INDIRECT(_xlfn.CONCAT(EA$1,$DJ256))), "")</f>
        <v/>
      </c>
      <c r="EB256" s="113" t="str" cm="1">
        <f t="array" aca="1" ref="EB256" ca="1">IFERROR(IF(INDIRECT(_xlfn.CONCAT(EB$1, $DJ256))="", "", INDIRECT(_xlfn.CONCAT(EB$1, $DJ256))),"")</f>
        <v/>
      </c>
      <c r="EC256" s="114" t="str" cm="1">
        <f t="array" aca="1" ref="EC256" ca="1">IFERROR(IF(ED256="", "", INDIRECT(_xlfn.CONCAT(EC$1,$DJ256))), "")</f>
        <v/>
      </c>
      <c r="ED256" s="115" t="str" cm="1">
        <f t="array" aca="1" ref="ED256" ca="1">IFERROR(IF(INDIRECT(_xlfn.CONCAT(ED$1, $DJ256))="", "", INDIRECT(_xlfn.CONCAT(ED$1, $DJ256))),"")</f>
        <v/>
      </c>
      <c r="EE256" s="112" t="str" cm="1">
        <f t="array" aca="1" ref="EE256" ca="1">IFERROR(IF(EF256="", "", INDIRECT(_xlfn.CONCAT(EE$1,$DJ256))), "")</f>
        <v/>
      </c>
      <c r="EF256" s="113" t="str" cm="1">
        <f t="array" aca="1" ref="EF256" ca="1">IFERROR(IF(INDIRECT(_xlfn.CONCAT(EF$1, $DJ256))="", "", INDIRECT(_xlfn.CONCAT(EF$1, $DJ256))),"")</f>
        <v/>
      </c>
      <c r="EG256" s="114" t="str" cm="1">
        <f t="array" aca="1" ref="EG256" ca="1">IFERROR(IF(EH256="", "", INDIRECT(_xlfn.CONCAT(EG$1,$DJ256))), "")</f>
        <v/>
      </c>
      <c r="EH256" s="115" t="str" cm="1">
        <f t="array" aca="1" ref="EH256" ca="1">IFERROR(IF(INDIRECT(_xlfn.CONCAT(EH$1, $DJ256))="", "", INDIRECT(_xlfn.CONCAT(EH$1, $DJ256))),"")</f>
        <v/>
      </c>
      <c r="EI256" s="112" t="str" cm="1">
        <f t="array" aca="1" ref="EI256" ca="1">IFERROR(IF(EJ256="", "", INDIRECT(_xlfn.CONCAT(EI$1,$DJ256))), "")</f>
        <v/>
      </c>
      <c r="EJ256" s="116" t="str" cm="1">
        <f t="array" aca="1" ref="EJ256" ca="1">IFERROR(IF(INDIRECT(_xlfn.CONCAT(EJ$1, $DJ256))="", "", INDIRECT(_xlfn.CONCAT(EJ$1, $DJ256))),"")</f>
        <v/>
      </c>
      <c r="EK256" s="32"/>
      <c r="EL256" s="32"/>
      <c r="EM256" s="32"/>
      <c r="EN256" s="32"/>
      <c r="EO256" s="32"/>
      <c r="EP256" s="32"/>
      <c r="EQ256" s="32"/>
      <c r="ER256" s="32"/>
      <c r="ES256" s="32"/>
      <c r="ET256" s="32"/>
      <c r="EU256" s="32"/>
      <c r="EV256" s="32"/>
      <c r="EW256" s="32"/>
      <c r="EX256" s="32"/>
      <c r="EY256" s="32"/>
      <c r="EZ256" s="32"/>
      <c r="FA256" s="32"/>
      <c r="FB256" s="32"/>
      <c r="FC256" s="32"/>
      <c r="FD256" s="32"/>
      <c r="FE256" s="32"/>
      <c r="FF256" s="32"/>
      <c r="FG256" s="32"/>
      <c r="FH256" s="32"/>
      <c r="FI256" s="32"/>
      <c r="FJ256" s="32"/>
      <c r="FK256" s="32"/>
      <c r="FL256" s="32"/>
      <c r="FM256" s="32"/>
      <c r="FN256" s="32"/>
      <c r="FO256" s="32"/>
      <c r="FP256" s="32"/>
      <c r="FQ256" s="32"/>
      <c r="FR256" s="32"/>
      <c r="FS256" s="32"/>
      <c r="FT256" s="32"/>
      <c r="FU256" s="32"/>
      <c r="FV256" s="32"/>
      <c r="FW256" s="32"/>
      <c r="FX256" s="32"/>
      <c r="FY256" s="32"/>
      <c r="FZ256" s="32"/>
      <c r="GA256" s="32"/>
      <c r="GB256" s="32"/>
      <c r="GC256" s="32"/>
      <c r="GD256" s="32"/>
      <c r="GE256" s="32"/>
      <c r="GF256" s="32"/>
      <c r="GG256" s="32"/>
      <c r="GH256" s="32"/>
      <c r="GI256" s="32"/>
      <c r="GJ256" s="32"/>
      <c r="GK256" s="32"/>
      <c r="GL256" s="32"/>
    </row>
    <row r="257" spans="1:194" s="34" customFormat="1" x14ac:dyDescent="0.3">
      <c r="A257" s="104" t="str">
        <f t="shared" si="71"/>
        <v/>
      </c>
      <c r="B257" s="54"/>
      <c r="C257" s="93"/>
      <c r="D257" s="93"/>
      <c r="E257" s="94"/>
      <c r="F257" s="95"/>
      <c r="G257" s="95"/>
      <c r="H257" s="95"/>
      <c r="I257" s="95"/>
      <c r="J257" s="95"/>
      <c r="K257" s="95"/>
      <c r="L257" s="95"/>
      <c r="M257" s="95"/>
      <c r="N257" s="95"/>
      <c r="O257" s="95"/>
      <c r="P257" s="95"/>
      <c r="Q257" s="95"/>
      <c r="R257" s="57">
        <f t="shared" si="72"/>
        <v>0</v>
      </c>
      <c r="S257" s="32" t="str">
        <f t="shared" si="82"/>
        <v/>
      </c>
      <c r="T257" s="32" t="str">
        <f t="shared" si="82"/>
        <v/>
      </c>
      <c r="U257" s="32" t="str">
        <f t="shared" si="82"/>
        <v/>
      </c>
      <c r="V257" s="32" t="str">
        <f t="shared" si="82"/>
        <v/>
      </c>
      <c r="W257" s="32" t="str">
        <f t="shared" si="82"/>
        <v/>
      </c>
      <c r="X257" s="32" t="str">
        <f t="shared" si="82"/>
        <v/>
      </c>
      <c r="Y257" s="32" t="str">
        <f t="shared" si="82"/>
        <v/>
      </c>
      <c r="Z257" s="32" t="str">
        <f t="shared" si="82"/>
        <v/>
      </c>
      <c r="AA257" s="32" t="str">
        <f t="shared" si="82"/>
        <v/>
      </c>
      <c r="AB257" s="32" t="str">
        <f t="shared" si="80"/>
        <v/>
      </c>
      <c r="AC257" s="32" t="str">
        <f t="shared" si="80"/>
        <v/>
      </c>
      <c r="AD257" s="32" t="str">
        <f t="shared" si="78"/>
        <v/>
      </c>
      <c r="AE257" s="32" t="str">
        <f t="shared" si="78"/>
        <v/>
      </c>
      <c r="AF257" s="40"/>
      <c r="AG257" s="133"/>
      <c r="AH257" s="142" t="str" cm="1">
        <f t="array" aca="1" ref="AH257" ca="1">IF(OR(AG257="N/A",AG257=""), "", INDEX(INDIRECT(AG$2), AG257))</f>
        <v/>
      </c>
      <c r="AI257" s="138" t="str" cm="1">
        <f t="array" ref="AI257">IF(OR(AG257="N/A",AG257=""), "", INDEX($R$5:$R$300, AG257))</f>
        <v/>
      </c>
      <c r="AJ257" s="134"/>
      <c r="AK257" s="142" t="str" cm="1">
        <f t="array" aca="1" ref="AK257" ca="1">IF(OR(AJ257="N/A",AJ257=""), "", INDEX(INDIRECT(AJ$2), AJ257))</f>
        <v/>
      </c>
      <c r="AL257" s="138" t="str" cm="1">
        <f t="array" ref="AL257">IF(OR(AJ257="N/A",AJ257=""), "", INDEX($R$5:$R$300, AJ257))</f>
        <v/>
      </c>
      <c r="AM257" s="134"/>
      <c r="AN257" s="142" t="str" cm="1">
        <f t="array" aca="1" ref="AN257" ca="1">IF(OR(AM257="N/A",AM257=""), "", INDEX(INDIRECT(AM$2), AM257))</f>
        <v/>
      </c>
      <c r="AO257" s="138" t="str" cm="1">
        <f t="array" ref="AO257">IF(OR(AM257="N/A",AM257=""), "", INDEX($R$5:$R$300, AM257))</f>
        <v/>
      </c>
      <c r="AP257" s="134"/>
      <c r="AQ257" s="142" t="str" cm="1">
        <f t="array" aca="1" ref="AQ257" ca="1">IF(OR(AP257="N/A",AP257=""), "", INDEX(INDIRECT(AP$2), AP257))</f>
        <v/>
      </c>
      <c r="AR257" s="138" t="str" cm="1">
        <f t="array" ref="AR257">IF(OR(AP257="N/A",AP257=""), "", INDEX($R$5:$R$300, AP257))</f>
        <v/>
      </c>
      <c r="AS257" s="134"/>
      <c r="AT257" s="142" t="str" cm="1">
        <f t="array" aca="1" ref="AT257" ca="1">IF(OR(AS257="N/A",AS257=""), "", INDEX(INDIRECT(AS$2), AS257))</f>
        <v/>
      </c>
      <c r="AU257" s="138" t="str" cm="1">
        <f t="array" ref="AU257">IF(OR(AS257="N/A",AS257=""), "", INDEX($R$5:$R$300, AS257))</f>
        <v/>
      </c>
      <c r="AV257" s="134"/>
      <c r="AW257" s="142" t="str" cm="1">
        <f t="array" aca="1" ref="AW257" ca="1">IF(OR(AV257="N/A",AV257=""), "", INDEX(INDIRECT(AV$2), AV257))</f>
        <v/>
      </c>
      <c r="AX257" s="138" t="str" cm="1">
        <f t="array" ref="AX257">IF(OR(AV257="N/A",AV257=""), "", INDEX($R$5:$R$300, AV257))</f>
        <v/>
      </c>
      <c r="AY257" s="134"/>
      <c r="AZ257" s="142" t="str" cm="1">
        <f t="array" aca="1" ref="AZ257" ca="1">IF(OR(AY257="N/A",AY257=""), "", INDEX(INDIRECT(AY$2), AY257))</f>
        <v/>
      </c>
      <c r="BA257" s="138" t="str" cm="1">
        <f t="array" ref="BA257">IF(OR(AY257="N/A",AY257=""), "", INDEX($R$5:$R$300, AY257))</f>
        <v/>
      </c>
      <c r="BB257" s="134"/>
      <c r="BC257" s="142" t="str" cm="1">
        <f t="array" aca="1" ref="BC257" ca="1">IF(OR(BB257="N/A",BB257=""), "", INDEX(INDIRECT(BB$2), BB257))</f>
        <v/>
      </c>
      <c r="BD257" s="138" t="str" cm="1">
        <f t="array" ref="BD257">IF(OR(BB257="N/A",BB257=""), "", INDEX($R$5:$R$300, BB257))</f>
        <v/>
      </c>
      <c r="BE257" s="134"/>
      <c r="BF257" s="142" t="str" cm="1">
        <f t="array" aca="1" ref="BF257" ca="1">IF(OR(BE257="N/A",BE257=""), "", INDEX(INDIRECT(BE$2), BE257))</f>
        <v/>
      </c>
      <c r="BG257" s="138" t="str" cm="1">
        <f t="array" ref="BG257">IF(OR(BE257="N/A",BE257=""), "", INDEX($R$5:$R$300, BE257))</f>
        <v/>
      </c>
      <c r="BH257" s="134"/>
      <c r="BI257" s="142" t="str" cm="1">
        <f t="array" aca="1" ref="BI257" ca="1">IF(OR(BH257="N/A",BH257=""), "", INDEX(INDIRECT(BH$2), BH257))</f>
        <v/>
      </c>
      <c r="BJ257" s="138" t="str" cm="1">
        <f t="array" ref="BJ257">IF(OR(BH257="N/A",BH257=""), "", INDEX($R$5:$R$300, BH257))</f>
        <v/>
      </c>
      <c r="BK257" s="134"/>
      <c r="BL257" s="142" t="str" cm="1">
        <f t="array" aca="1" ref="BL257" ca="1">IF(OR(BK257="N/A",BK257=""), "", INDEX(INDIRECT(BK$2), BK257))</f>
        <v/>
      </c>
      <c r="BM257" s="138" t="str" cm="1">
        <f t="array" ref="BM257">IF(OR(BK257="N/A",BK257=""), "", INDEX($R$5:$R$300, BK257))</f>
        <v/>
      </c>
      <c r="BN257" s="134"/>
      <c r="BO257" s="142" t="str" cm="1">
        <f t="array" aca="1" ref="BO257" ca="1">IF(OR(BN257="N/A",BN257=""), "", INDEX(INDIRECT(BN$2), BN257))</f>
        <v/>
      </c>
      <c r="BP257" s="138" t="str" cm="1">
        <f t="array" ref="BP257">IF(OR(BN257="N/A",BN257=""), "", INDEX($R$5:$R$300, BN257))</f>
        <v/>
      </c>
      <c r="BQ257" s="134"/>
      <c r="BR257" s="142" t="str" cm="1">
        <f t="array" aca="1" ref="BR257" ca="1">IF(OR(BQ257="N/A",BQ257=""), "", INDEX(INDIRECT(BQ$2), BQ257))</f>
        <v/>
      </c>
      <c r="BS257" s="138" t="str" cm="1">
        <f t="array" ref="BS257">IF(OR(BQ257="N/A",BQ257=""), "", INDEX($R$5:$R$300, BQ257))</f>
        <v/>
      </c>
      <c r="BT257" s="40"/>
      <c r="BU257" s="41"/>
      <c r="BV257" s="41"/>
      <c r="BW257" s="41"/>
      <c r="BX257" s="41"/>
      <c r="BY257" s="41"/>
      <c r="BZ257" s="41"/>
      <c r="CA257" s="41"/>
      <c r="CB257" s="41"/>
      <c r="CC257" s="41"/>
      <c r="CD257" s="41"/>
      <c r="CE257" s="41"/>
      <c r="CF257" s="41"/>
      <c r="CG257" s="41"/>
      <c r="CH257" s="40"/>
      <c r="CI257" s="59" t="str">
        <f t="shared" ca="1" si="83"/>
        <v/>
      </c>
      <c r="CJ257" s="59" t="str">
        <f t="shared" ca="1" si="83"/>
        <v/>
      </c>
      <c r="CK257" s="59" t="str">
        <f t="shared" ca="1" si="83"/>
        <v/>
      </c>
      <c r="CL257" s="59" t="str">
        <f t="shared" ca="1" si="83"/>
        <v/>
      </c>
      <c r="CM257" s="59" t="str">
        <f t="shared" ca="1" si="83"/>
        <v/>
      </c>
      <c r="CN257" s="59" t="str">
        <f t="shared" ca="1" si="83"/>
        <v/>
      </c>
      <c r="CO257" s="59" t="str">
        <f t="shared" ca="1" si="83"/>
        <v/>
      </c>
      <c r="CP257" s="59" t="str">
        <f t="shared" ca="1" si="83"/>
        <v/>
      </c>
      <c r="CQ257" s="59" t="str">
        <f t="shared" ca="1" si="83"/>
        <v/>
      </c>
      <c r="CR257" s="59" t="str">
        <f t="shared" ca="1" si="81"/>
        <v/>
      </c>
      <c r="CS257" s="59" t="str">
        <f t="shared" ca="1" si="81"/>
        <v/>
      </c>
      <c r="CT257" s="59" t="str">
        <f t="shared" ca="1" si="79"/>
        <v/>
      </c>
      <c r="CU257" s="59" t="str">
        <f t="shared" ca="1" si="79"/>
        <v/>
      </c>
      <c r="CV257" s="60" t="str">
        <f t="shared" ca="1" si="73"/>
        <v/>
      </c>
      <c r="CW257" s="32" t="str">
        <f t="shared" ca="1" si="85"/>
        <v/>
      </c>
      <c r="CX257" s="32" t="str">
        <f t="shared" ca="1" si="85"/>
        <v/>
      </c>
      <c r="CY257" s="32" t="str">
        <f t="shared" ca="1" si="85"/>
        <v/>
      </c>
      <c r="CZ257" s="32" t="str">
        <f t="shared" ca="1" si="84"/>
        <v/>
      </c>
      <c r="DA257" s="32" t="str">
        <f t="shared" ca="1" si="84"/>
        <v/>
      </c>
      <c r="DB257" s="32" t="str">
        <f t="shared" ca="1" si="84"/>
        <v/>
      </c>
      <c r="DC257" s="32" t="str">
        <f t="shared" ca="1" si="84"/>
        <v/>
      </c>
      <c r="DD257" s="32" t="str">
        <f t="shared" ca="1" si="84"/>
        <v/>
      </c>
      <c r="DE257" s="32" t="str">
        <f t="shared" ca="1" si="84"/>
        <v/>
      </c>
      <c r="DF257" s="32" t="str">
        <f t="shared" ca="1" si="76"/>
        <v/>
      </c>
      <c r="DG257" s="32" t="str">
        <f t="shared" ca="1" si="76"/>
        <v/>
      </c>
      <c r="DH257" s="32" t="str">
        <f t="shared" ca="1" si="75"/>
        <v/>
      </c>
      <c r="DI257" s="32" t="str">
        <f t="shared" ca="1" si="75"/>
        <v/>
      </c>
      <c r="DJ257" s="60" t="str">
        <f t="shared" ca="1" si="74"/>
        <v/>
      </c>
      <c r="DK257" s="112" t="str" cm="1">
        <f t="array" aca="1" ref="DK257" ca="1">IFERROR(IF(DL257="", "", INDIRECT(_xlfn.CONCAT(DK$1,$DJ257))), "")</f>
        <v/>
      </c>
      <c r="DL257" s="113" t="str" cm="1">
        <f t="array" aca="1" ref="DL257" ca="1">IFERROR(IF(INDIRECT(_xlfn.CONCAT(DL$1, $DJ257))="", "", INDIRECT(_xlfn.CONCAT(DL$1, $DJ257))),"")</f>
        <v/>
      </c>
      <c r="DM257" s="114" t="str" cm="1">
        <f t="array" aca="1" ref="DM257" ca="1">IFERROR(IF(DN257="", "", INDIRECT(_xlfn.CONCAT(DM$1,$DJ257))), "")</f>
        <v/>
      </c>
      <c r="DN257" s="115" t="str" cm="1">
        <f t="array" aca="1" ref="DN257" ca="1">IFERROR(IF(INDIRECT(_xlfn.CONCAT(DN$1, $DJ257))="", "", INDIRECT(_xlfn.CONCAT(DN$1, $DJ257))),"")</f>
        <v/>
      </c>
      <c r="DO257" s="112" t="str" cm="1">
        <f t="array" aca="1" ref="DO257" ca="1">IFERROR(IF(DP257="", "", INDIRECT(_xlfn.CONCAT(DO$1,$DJ257))), "")</f>
        <v/>
      </c>
      <c r="DP257" s="113" t="str" cm="1">
        <f t="array" aca="1" ref="DP257" ca="1">IFERROR(IF(INDIRECT(_xlfn.CONCAT(DP$1, $DJ257))="", "", INDIRECT(_xlfn.CONCAT(DP$1, $DJ257))),"")</f>
        <v/>
      </c>
      <c r="DQ257" s="114" t="str" cm="1">
        <f t="array" aca="1" ref="DQ257" ca="1">IFERROR(IF(DR257="", "", INDIRECT(_xlfn.CONCAT(DQ$1,$DJ257))), "")</f>
        <v/>
      </c>
      <c r="DR257" s="115" t="str" cm="1">
        <f t="array" aca="1" ref="DR257" ca="1">IFERROR(IF(INDIRECT(_xlfn.CONCAT(DR$1, $DJ257))="", "", INDIRECT(_xlfn.CONCAT(DR$1, $DJ257))),"")</f>
        <v/>
      </c>
      <c r="DS257" s="112" t="str" cm="1">
        <f t="array" aca="1" ref="DS257" ca="1">IFERROR(IF(DT257="", "", INDIRECT(_xlfn.CONCAT(DS$1,$DJ257))), "")</f>
        <v/>
      </c>
      <c r="DT257" s="113" t="str" cm="1">
        <f t="array" aca="1" ref="DT257" ca="1">IFERROR(IF(INDIRECT(_xlfn.CONCAT(DT$1, $DJ257))="", "", INDIRECT(_xlfn.CONCAT(DT$1, $DJ257))),"")</f>
        <v/>
      </c>
      <c r="DU257" s="114" t="str" cm="1">
        <f t="array" aca="1" ref="DU257" ca="1">IFERROR(IF(DV257="", "", INDIRECT(_xlfn.CONCAT(DU$1,$DJ257))), "")</f>
        <v/>
      </c>
      <c r="DV257" s="115" t="str" cm="1">
        <f t="array" aca="1" ref="DV257" ca="1">IFERROR(IF(INDIRECT(_xlfn.CONCAT(DV$1, $DJ257))="", "", INDIRECT(_xlfn.CONCAT(DV$1, $DJ257))),"")</f>
        <v/>
      </c>
      <c r="DW257" s="112" t="str" cm="1">
        <f t="array" aca="1" ref="DW257" ca="1">IFERROR(IF(DX257="", "", INDIRECT(_xlfn.CONCAT(DW$1,$DJ257))), "")</f>
        <v/>
      </c>
      <c r="DX257" s="113" t="str" cm="1">
        <f t="array" aca="1" ref="DX257" ca="1">IFERROR(IF(INDIRECT(_xlfn.CONCAT(DX$1, $DJ257))="", "", INDIRECT(_xlfn.CONCAT(DX$1, $DJ257))),"")</f>
        <v/>
      </c>
      <c r="DY257" s="114" t="str" cm="1">
        <f t="array" aca="1" ref="DY257" ca="1">IFERROR(IF(DZ257="", "", INDIRECT(_xlfn.CONCAT(DY$1,$DJ257))), "")</f>
        <v/>
      </c>
      <c r="DZ257" s="115" t="str" cm="1">
        <f t="array" aca="1" ref="DZ257" ca="1">IFERROR(IF(INDIRECT(_xlfn.CONCAT(DZ$1, $DJ257))="", "", INDIRECT(_xlfn.CONCAT(DZ$1, $DJ257))),"")</f>
        <v/>
      </c>
      <c r="EA257" s="112" t="str" cm="1">
        <f t="array" aca="1" ref="EA257" ca="1">IFERROR(IF(EB257="", "", INDIRECT(_xlfn.CONCAT(EA$1,$DJ257))), "")</f>
        <v/>
      </c>
      <c r="EB257" s="113" t="str" cm="1">
        <f t="array" aca="1" ref="EB257" ca="1">IFERROR(IF(INDIRECT(_xlfn.CONCAT(EB$1, $DJ257))="", "", INDIRECT(_xlfn.CONCAT(EB$1, $DJ257))),"")</f>
        <v/>
      </c>
      <c r="EC257" s="114" t="str" cm="1">
        <f t="array" aca="1" ref="EC257" ca="1">IFERROR(IF(ED257="", "", INDIRECT(_xlfn.CONCAT(EC$1,$DJ257))), "")</f>
        <v/>
      </c>
      <c r="ED257" s="115" t="str" cm="1">
        <f t="array" aca="1" ref="ED257" ca="1">IFERROR(IF(INDIRECT(_xlfn.CONCAT(ED$1, $DJ257))="", "", INDIRECT(_xlfn.CONCAT(ED$1, $DJ257))),"")</f>
        <v/>
      </c>
      <c r="EE257" s="112" t="str" cm="1">
        <f t="array" aca="1" ref="EE257" ca="1">IFERROR(IF(EF257="", "", INDIRECT(_xlfn.CONCAT(EE$1,$DJ257))), "")</f>
        <v/>
      </c>
      <c r="EF257" s="113" t="str" cm="1">
        <f t="array" aca="1" ref="EF257" ca="1">IFERROR(IF(INDIRECT(_xlfn.CONCAT(EF$1, $DJ257))="", "", INDIRECT(_xlfn.CONCAT(EF$1, $DJ257))),"")</f>
        <v/>
      </c>
      <c r="EG257" s="114" t="str" cm="1">
        <f t="array" aca="1" ref="EG257" ca="1">IFERROR(IF(EH257="", "", INDIRECT(_xlfn.CONCAT(EG$1,$DJ257))), "")</f>
        <v/>
      </c>
      <c r="EH257" s="115" t="str" cm="1">
        <f t="array" aca="1" ref="EH257" ca="1">IFERROR(IF(INDIRECT(_xlfn.CONCAT(EH$1, $DJ257))="", "", INDIRECT(_xlfn.CONCAT(EH$1, $DJ257))),"")</f>
        <v/>
      </c>
      <c r="EI257" s="112" t="str" cm="1">
        <f t="array" aca="1" ref="EI257" ca="1">IFERROR(IF(EJ257="", "", INDIRECT(_xlfn.CONCAT(EI$1,$DJ257))), "")</f>
        <v/>
      </c>
      <c r="EJ257" s="116" t="str" cm="1">
        <f t="array" aca="1" ref="EJ257" ca="1">IFERROR(IF(INDIRECT(_xlfn.CONCAT(EJ$1, $DJ257))="", "", INDIRECT(_xlfn.CONCAT(EJ$1, $DJ257))),"")</f>
        <v/>
      </c>
      <c r="EK257" s="32"/>
      <c r="EL257" s="32"/>
      <c r="EM257" s="32"/>
      <c r="EN257" s="32"/>
      <c r="EO257" s="32"/>
      <c r="EP257" s="32"/>
      <c r="EQ257" s="32"/>
      <c r="ER257" s="32"/>
      <c r="ES257" s="32"/>
      <c r="ET257" s="32"/>
      <c r="EU257" s="32"/>
      <c r="EV257" s="32"/>
      <c r="EW257" s="32"/>
      <c r="EX257" s="32"/>
      <c r="EY257" s="32"/>
      <c r="EZ257" s="32"/>
      <c r="FA257" s="32"/>
      <c r="FB257" s="32"/>
      <c r="FC257" s="32"/>
      <c r="FD257" s="32"/>
      <c r="FE257" s="32"/>
      <c r="FF257" s="32"/>
      <c r="FG257" s="32"/>
      <c r="FH257" s="32"/>
      <c r="FI257" s="32"/>
      <c r="FJ257" s="32"/>
      <c r="FK257" s="32"/>
      <c r="FL257" s="32"/>
      <c r="FM257" s="32"/>
      <c r="FN257" s="32"/>
      <c r="FO257" s="32"/>
      <c r="FP257" s="32"/>
      <c r="FQ257" s="32"/>
      <c r="FR257" s="32"/>
      <c r="FS257" s="32"/>
      <c r="FT257" s="32"/>
      <c r="FU257" s="32"/>
      <c r="FV257" s="32"/>
      <c r="FW257" s="32"/>
      <c r="FX257" s="32"/>
      <c r="FY257" s="32"/>
      <c r="FZ257" s="32"/>
      <c r="GA257" s="32"/>
      <c r="GB257" s="32"/>
      <c r="GC257" s="32"/>
      <c r="GD257" s="32"/>
      <c r="GE257" s="32"/>
      <c r="GF257" s="32"/>
      <c r="GG257" s="32"/>
      <c r="GH257" s="32"/>
      <c r="GI257" s="32"/>
      <c r="GJ257" s="32"/>
      <c r="GK257" s="32"/>
      <c r="GL257" s="32"/>
    </row>
    <row r="258" spans="1:194" s="34" customFormat="1" x14ac:dyDescent="0.3">
      <c r="A258" s="104" t="str">
        <f t="shared" si="71"/>
        <v/>
      </c>
      <c r="B258" s="54"/>
      <c r="C258" s="93"/>
      <c r="D258" s="93"/>
      <c r="E258" s="94"/>
      <c r="F258" s="95"/>
      <c r="G258" s="95"/>
      <c r="H258" s="95"/>
      <c r="I258" s="95"/>
      <c r="J258" s="95"/>
      <c r="K258" s="95"/>
      <c r="L258" s="95"/>
      <c r="M258" s="95"/>
      <c r="N258" s="95"/>
      <c r="O258" s="95"/>
      <c r="P258" s="95"/>
      <c r="Q258" s="95"/>
      <c r="R258" s="57">
        <f t="shared" si="72"/>
        <v>0</v>
      </c>
      <c r="S258" s="32" t="str">
        <f t="shared" si="82"/>
        <v/>
      </c>
      <c r="T258" s="32" t="str">
        <f t="shared" si="82"/>
        <v/>
      </c>
      <c r="U258" s="32" t="str">
        <f t="shared" si="82"/>
        <v/>
      </c>
      <c r="V258" s="32" t="str">
        <f t="shared" si="82"/>
        <v/>
      </c>
      <c r="W258" s="32" t="str">
        <f t="shared" si="82"/>
        <v/>
      </c>
      <c r="X258" s="32" t="str">
        <f t="shared" si="82"/>
        <v/>
      </c>
      <c r="Y258" s="32" t="str">
        <f t="shared" si="82"/>
        <v/>
      </c>
      <c r="Z258" s="32" t="str">
        <f t="shared" si="82"/>
        <v/>
      </c>
      <c r="AA258" s="32" t="str">
        <f t="shared" si="82"/>
        <v/>
      </c>
      <c r="AB258" s="32" t="str">
        <f t="shared" si="80"/>
        <v/>
      </c>
      <c r="AC258" s="32" t="str">
        <f t="shared" si="80"/>
        <v/>
      </c>
      <c r="AD258" s="32" t="str">
        <f t="shared" si="78"/>
        <v/>
      </c>
      <c r="AE258" s="32" t="str">
        <f t="shared" si="78"/>
        <v/>
      </c>
      <c r="AF258" s="40"/>
      <c r="AG258" s="133"/>
      <c r="AH258" s="142" t="str" cm="1">
        <f t="array" aca="1" ref="AH258" ca="1">IF(OR(AG258="N/A",AG258=""), "", INDEX(INDIRECT(AG$2), AG258))</f>
        <v/>
      </c>
      <c r="AI258" s="138" t="str" cm="1">
        <f t="array" ref="AI258">IF(OR(AG258="N/A",AG258=""), "", INDEX($R$5:$R$300, AG258))</f>
        <v/>
      </c>
      <c r="AJ258" s="134"/>
      <c r="AK258" s="142" t="str" cm="1">
        <f t="array" aca="1" ref="AK258" ca="1">IF(OR(AJ258="N/A",AJ258=""), "", INDEX(INDIRECT(AJ$2), AJ258))</f>
        <v/>
      </c>
      <c r="AL258" s="138" t="str" cm="1">
        <f t="array" ref="AL258">IF(OR(AJ258="N/A",AJ258=""), "", INDEX($R$5:$R$300, AJ258))</f>
        <v/>
      </c>
      <c r="AM258" s="134"/>
      <c r="AN258" s="142" t="str" cm="1">
        <f t="array" aca="1" ref="AN258" ca="1">IF(OR(AM258="N/A",AM258=""), "", INDEX(INDIRECT(AM$2), AM258))</f>
        <v/>
      </c>
      <c r="AO258" s="138" t="str" cm="1">
        <f t="array" ref="AO258">IF(OR(AM258="N/A",AM258=""), "", INDEX($R$5:$R$300, AM258))</f>
        <v/>
      </c>
      <c r="AP258" s="134"/>
      <c r="AQ258" s="142" t="str" cm="1">
        <f t="array" aca="1" ref="AQ258" ca="1">IF(OR(AP258="N/A",AP258=""), "", INDEX(INDIRECT(AP$2), AP258))</f>
        <v/>
      </c>
      <c r="AR258" s="138" t="str" cm="1">
        <f t="array" ref="AR258">IF(OR(AP258="N/A",AP258=""), "", INDEX($R$5:$R$300, AP258))</f>
        <v/>
      </c>
      <c r="AS258" s="134"/>
      <c r="AT258" s="142" t="str" cm="1">
        <f t="array" aca="1" ref="AT258" ca="1">IF(OR(AS258="N/A",AS258=""), "", INDEX(INDIRECT(AS$2), AS258))</f>
        <v/>
      </c>
      <c r="AU258" s="138" t="str" cm="1">
        <f t="array" ref="AU258">IF(OR(AS258="N/A",AS258=""), "", INDEX($R$5:$R$300, AS258))</f>
        <v/>
      </c>
      <c r="AV258" s="134"/>
      <c r="AW258" s="142" t="str" cm="1">
        <f t="array" aca="1" ref="AW258" ca="1">IF(OR(AV258="N/A",AV258=""), "", INDEX(INDIRECT(AV$2), AV258))</f>
        <v/>
      </c>
      <c r="AX258" s="138" t="str" cm="1">
        <f t="array" ref="AX258">IF(OR(AV258="N/A",AV258=""), "", INDEX($R$5:$R$300, AV258))</f>
        <v/>
      </c>
      <c r="AY258" s="134"/>
      <c r="AZ258" s="142" t="str" cm="1">
        <f t="array" aca="1" ref="AZ258" ca="1">IF(OR(AY258="N/A",AY258=""), "", INDEX(INDIRECT(AY$2), AY258))</f>
        <v/>
      </c>
      <c r="BA258" s="138" t="str" cm="1">
        <f t="array" ref="BA258">IF(OR(AY258="N/A",AY258=""), "", INDEX($R$5:$R$300, AY258))</f>
        <v/>
      </c>
      <c r="BB258" s="134"/>
      <c r="BC258" s="142" t="str" cm="1">
        <f t="array" aca="1" ref="BC258" ca="1">IF(OR(BB258="N/A",BB258=""), "", INDEX(INDIRECT(BB$2), BB258))</f>
        <v/>
      </c>
      <c r="BD258" s="138" t="str" cm="1">
        <f t="array" ref="BD258">IF(OR(BB258="N/A",BB258=""), "", INDEX($R$5:$R$300, BB258))</f>
        <v/>
      </c>
      <c r="BE258" s="134"/>
      <c r="BF258" s="142" t="str" cm="1">
        <f t="array" aca="1" ref="BF258" ca="1">IF(OR(BE258="N/A",BE258=""), "", INDEX(INDIRECT(BE$2), BE258))</f>
        <v/>
      </c>
      <c r="BG258" s="138" t="str" cm="1">
        <f t="array" ref="BG258">IF(OR(BE258="N/A",BE258=""), "", INDEX($R$5:$R$300, BE258))</f>
        <v/>
      </c>
      <c r="BH258" s="134"/>
      <c r="BI258" s="142" t="str" cm="1">
        <f t="array" aca="1" ref="BI258" ca="1">IF(OR(BH258="N/A",BH258=""), "", INDEX(INDIRECT(BH$2), BH258))</f>
        <v/>
      </c>
      <c r="BJ258" s="138" t="str" cm="1">
        <f t="array" ref="BJ258">IF(OR(BH258="N/A",BH258=""), "", INDEX($R$5:$R$300, BH258))</f>
        <v/>
      </c>
      <c r="BK258" s="134"/>
      <c r="BL258" s="142" t="str" cm="1">
        <f t="array" aca="1" ref="BL258" ca="1">IF(OR(BK258="N/A",BK258=""), "", INDEX(INDIRECT(BK$2), BK258))</f>
        <v/>
      </c>
      <c r="BM258" s="138" t="str" cm="1">
        <f t="array" ref="BM258">IF(OR(BK258="N/A",BK258=""), "", INDEX($R$5:$R$300, BK258))</f>
        <v/>
      </c>
      <c r="BN258" s="134"/>
      <c r="BO258" s="142" t="str" cm="1">
        <f t="array" aca="1" ref="BO258" ca="1">IF(OR(BN258="N/A",BN258=""), "", INDEX(INDIRECT(BN$2), BN258))</f>
        <v/>
      </c>
      <c r="BP258" s="138" t="str" cm="1">
        <f t="array" ref="BP258">IF(OR(BN258="N/A",BN258=""), "", INDEX($R$5:$R$300, BN258))</f>
        <v/>
      </c>
      <c r="BQ258" s="134"/>
      <c r="BR258" s="142" t="str" cm="1">
        <f t="array" aca="1" ref="BR258" ca="1">IF(OR(BQ258="N/A",BQ258=""), "", INDEX(INDIRECT(BQ$2), BQ258))</f>
        <v/>
      </c>
      <c r="BS258" s="138" t="str" cm="1">
        <f t="array" ref="BS258">IF(OR(BQ258="N/A",BQ258=""), "", INDEX($R$5:$R$300, BQ258))</f>
        <v/>
      </c>
      <c r="BT258" s="40"/>
      <c r="BU258" s="41"/>
      <c r="BV258" s="41"/>
      <c r="BW258" s="41"/>
      <c r="BX258" s="41"/>
      <c r="BY258" s="41"/>
      <c r="BZ258" s="41"/>
      <c r="CA258" s="41"/>
      <c r="CB258" s="41"/>
      <c r="CC258" s="41"/>
      <c r="CD258" s="41"/>
      <c r="CE258" s="41"/>
      <c r="CF258" s="41"/>
      <c r="CG258" s="41"/>
      <c r="CH258" s="40"/>
      <c r="CI258" s="59" t="str">
        <f t="shared" ca="1" si="83"/>
        <v/>
      </c>
      <c r="CJ258" s="59" t="str">
        <f t="shared" ca="1" si="83"/>
        <v/>
      </c>
      <c r="CK258" s="59" t="str">
        <f t="shared" ca="1" si="83"/>
        <v/>
      </c>
      <c r="CL258" s="59" t="str">
        <f t="shared" ca="1" si="83"/>
        <v/>
      </c>
      <c r="CM258" s="59" t="str">
        <f t="shared" ca="1" si="83"/>
        <v/>
      </c>
      <c r="CN258" s="59" t="str">
        <f t="shared" ca="1" si="83"/>
        <v/>
      </c>
      <c r="CO258" s="59" t="str">
        <f t="shared" ca="1" si="83"/>
        <v/>
      </c>
      <c r="CP258" s="59" t="str">
        <f t="shared" ca="1" si="83"/>
        <v/>
      </c>
      <c r="CQ258" s="59" t="str">
        <f t="shared" ca="1" si="83"/>
        <v/>
      </c>
      <c r="CR258" s="59" t="str">
        <f t="shared" ca="1" si="81"/>
        <v/>
      </c>
      <c r="CS258" s="59" t="str">
        <f t="shared" ca="1" si="81"/>
        <v/>
      </c>
      <c r="CT258" s="59" t="str">
        <f t="shared" ca="1" si="79"/>
        <v/>
      </c>
      <c r="CU258" s="59" t="str">
        <f t="shared" ca="1" si="79"/>
        <v/>
      </c>
      <c r="CV258" s="60" t="str">
        <f t="shared" ca="1" si="73"/>
        <v/>
      </c>
      <c r="CW258" s="32" t="str">
        <f t="shared" ca="1" si="85"/>
        <v/>
      </c>
      <c r="CX258" s="32" t="str">
        <f t="shared" ca="1" si="85"/>
        <v/>
      </c>
      <c r="CY258" s="32" t="str">
        <f t="shared" ca="1" si="85"/>
        <v/>
      </c>
      <c r="CZ258" s="32" t="str">
        <f t="shared" ca="1" si="84"/>
        <v/>
      </c>
      <c r="DA258" s="32" t="str">
        <f t="shared" ca="1" si="84"/>
        <v/>
      </c>
      <c r="DB258" s="32" t="str">
        <f t="shared" ca="1" si="84"/>
        <v/>
      </c>
      <c r="DC258" s="32" t="str">
        <f t="shared" ca="1" si="84"/>
        <v/>
      </c>
      <c r="DD258" s="32" t="str">
        <f t="shared" ca="1" si="84"/>
        <v/>
      </c>
      <c r="DE258" s="32" t="str">
        <f t="shared" ca="1" si="84"/>
        <v/>
      </c>
      <c r="DF258" s="32" t="str">
        <f t="shared" ca="1" si="76"/>
        <v/>
      </c>
      <c r="DG258" s="32" t="str">
        <f t="shared" ca="1" si="76"/>
        <v/>
      </c>
      <c r="DH258" s="32" t="str">
        <f t="shared" ca="1" si="75"/>
        <v/>
      </c>
      <c r="DI258" s="32" t="str">
        <f t="shared" ca="1" si="75"/>
        <v/>
      </c>
      <c r="DJ258" s="60" t="str">
        <f t="shared" ca="1" si="74"/>
        <v/>
      </c>
      <c r="DK258" s="112" t="str" cm="1">
        <f t="array" aca="1" ref="DK258" ca="1">IFERROR(IF(DL258="", "", INDIRECT(_xlfn.CONCAT(DK$1,$DJ258))), "")</f>
        <v/>
      </c>
      <c r="DL258" s="113" t="str" cm="1">
        <f t="array" aca="1" ref="DL258" ca="1">IFERROR(IF(INDIRECT(_xlfn.CONCAT(DL$1, $DJ258))="", "", INDIRECT(_xlfn.CONCAT(DL$1, $DJ258))),"")</f>
        <v/>
      </c>
      <c r="DM258" s="114" t="str" cm="1">
        <f t="array" aca="1" ref="DM258" ca="1">IFERROR(IF(DN258="", "", INDIRECT(_xlfn.CONCAT(DM$1,$DJ258))), "")</f>
        <v/>
      </c>
      <c r="DN258" s="115" t="str" cm="1">
        <f t="array" aca="1" ref="DN258" ca="1">IFERROR(IF(INDIRECT(_xlfn.CONCAT(DN$1, $DJ258))="", "", INDIRECT(_xlfn.CONCAT(DN$1, $DJ258))),"")</f>
        <v/>
      </c>
      <c r="DO258" s="112" t="str" cm="1">
        <f t="array" aca="1" ref="DO258" ca="1">IFERROR(IF(DP258="", "", INDIRECT(_xlfn.CONCAT(DO$1,$DJ258))), "")</f>
        <v/>
      </c>
      <c r="DP258" s="113" t="str" cm="1">
        <f t="array" aca="1" ref="DP258" ca="1">IFERROR(IF(INDIRECT(_xlfn.CONCAT(DP$1, $DJ258))="", "", INDIRECT(_xlfn.CONCAT(DP$1, $DJ258))),"")</f>
        <v/>
      </c>
      <c r="DQ258" s="114" t="str" cm="1">
        <f t="array" aca="1" ref="DQ258" ca="1">IFERROR(IF(DR258="", "", INDIRECT(_xlfn.CONCAT(DQ$1,$DJ258))), "")</f>
        <v/>
      </c>
      <c r="DR258" s="115" t="str" cm="1">
        <f t="array" aca="1" ref="DR258" ca="1">IFERROR(IF(INDIRECT(_xlfn.CONCAT(DR$1, $DJ258))="", "", INDIRECT(_xlfn.CONCAT(DR$1, $DJ258))),"")</f>
        <v/>
      </c>
      <c r="DS258" s="112" t="str" cm="1">
        <f t="array" aca="1" ref="DS258" ca="1">IFERROR(IF(DT258="", "", INDIRECT(_xlfn.CONCAT(DS$1,$DJ258))), "")</f>
        <v/>
      </c>
      <c r="DT258" s="113" t="str" cm="1">
        <f t="array" aca="1" ref="DT258" ca="1">IFERROR(IF(INDIRECT(_xlfn.CONCAT(DT$1, $DJ258))="", "", INDIRECT(_xlfn.CONCAT(DT$1, $DJ258))),"")</f>
        <v/>
      </c>
      <c r="DU258" s="114" t="str" cm="1">
        <f t="array" aca="1" ref="DU258" ca="1">IFERROR(IF(DV258="", "", INDIRECT(_xlfn.CONCAT(DU$1,$DJ258))), "")</f>
        <v/>
      </c>
      <c r="DV258" s="115" t="str" cm="1">
        <f t="array" aca="1" ref="DV258" ca="1">IFERROR(IF(INDIRECT(_xlfn.CONCAT(DV$1, $DJ258))="", "", INDIRECT(_xlfn.CONCAT(DV$1, $DJ258))),"")</f>
        <v/>
      </c>
      <c r="DW258" s="112" t="str" cm="1">
        <f t="array" aca="1" ref="DW258" ca="1">IFERROR(IF(DX258="", "", INDIRECT(_xlfn.CONCAT(DW$1,$DJ258))), "")</f>
        <v/>
      </c>
      <c r="DX258" s="113" t="str" cm="1">
        <f t="array" aca="1" ref="DX258" ca="1">IFERROR(IF(INDIRECT(_xlfn.CONCAT(DX$1, $DJ258))="", "", INDIRECT(_xlfn.CONCAT(DX$1, $DJ258))),"")</f>
        <v/>
      </c>
      <c r="DY258" s="114" t="str" cm="1">
        <f t="array" aca="1" ref="DY258" ca="1">IFERROR(IF(DZ258="", "", INDIRECT(_xlfn.CONCAT(DY$1,$DJ258))), "")</f>
        <v/>
      </c>
      <c r="DZ258" s="115" t="str" cm="1">
        <f t="array" aca="1" ref="DZ258" ca="1">IFERROR(IF(INDIRECT(_xlfn.CONCAT(DZ$1, $DJ258))="", "", INDIRECT(_xlfn.CONCAT(DZ$1, $DJ258))),"")</f>
        <v/>
      </c>
      <c r="EA258" s="112" t="str" cm="1">
        <f t="array" aca="1" ref="EA258" ca="1">IFERROR(IF(EB258="", "", INDIRECT(_xlfn.CONCAT(EA$1,$DJ258))), "")</f>
        <v/>
      </c>
      <c r="EB258" s="113" t="str" cm="1">
        <f t="array" aca="1" ref="EB258" ca="1">IFERROR(IF(INDIRECT(_xlfn.CONCAT(EB$1, $DJ258))="", "", INDIRECT(_xlfn.CONCAT(EB$1, $DJ258))),"")</f>
        <v/>
      </c>
      <c r="EC258" s="114" t="str" cm="1">
        <f t="array" aca="1" ref="EC258" ca="1">IFERROR(IF(ED258="", "", INDIRECT(_xlfn.CONCAT(EC$1,$DJ258))), "")</f>
        <v/>
      </c>
      <c r="ED258" s="115" t="str" cm="1">
        <f t="array" aca="1" ref="ED258" ca="1">IFERROR(IF(INDIRECT(_xlfn.CONCAT(ED$1, $DJ258))="", "", INDIRECT(_xlfn.CONCAT(ED$1, $DJ258))),"")</f>
        <v/>
      </c>
      <c r="EE258" s="112" t="str" cm="1">
        <f t="array" aca="1" ref="EE258" ca="1">IFERROR(IF(EF258="", "", INDIRECT(_xlfn.CONCAT(EE$1,$DJ258))), "")</f>
        <v/>
      </c>
      <c r="EF258" s="113" t="str" cm="1">
        <f t="array" aca="1" ref="EF258" ca="1">IFERROR(IF(INDIRECT(_xlfn.CONCAT(EF$1, $DJ258))="", "", INDIRECT(_xlfn.CONCAT(EF$1, $DJ258))),"")</f>
        <v/>
      </c>
      <c r="EG258" s="114" t="str" cm="1">
        <f t="array" aca="1" ref="EG258" ca="1">IFERROR(IF(EH258="", "", INDIRECT(_xlfn.CONCAT(EG$1,$DJ258))), "")</f>
        <v/>
      </c>
      <c r="EH258" s="115" t="str" cm="1">
        <f t="array" aca="1" ref="EH258" ca="1">IFERROR(IF(INDIRECT(_xlfn.CONCAT(EH$1, $DJ258))="", "", INDIRECT(_xlfn.CONCAT(EH$1, $DJ258))),"")</f>
        <v/>
      </c>
      <c r="EI258" s="112" t="str" cm="1">
        <f t="array" aca="1" ref="EI258" ca="1">IFERROR(IF(EJ258="", "", INDIRECT(_xlfn.CONCAT(EI$1,$DJ258))), "")</f>
        <v/>
      </c>
      <c r="EJ258" s="116" t="str" cm="1">
        <f t="array" aca="1" ref="EJ258" ca="1">IFERROR(IF(INDIRECT(_xlfn.CONCAT(EJ$1, $DJ258))="", "", INDIRECT(_xlfn.CONCAT(EJ$1, $DJ258))),"")</f>
        <v/>
      </c>
      <c r="EK258" s="32"/>
      <c r="EL258" s="32"/>
      <c r="EM258" s="32"/>
      <c r="EN258" s="32"/>
      <c r="EO258" s="32"/>
      <c r="EP258" s="32"/>
      <c r="EQ258" s="32"/>
      <c r="ER258" s="32"/>
      <c r="ES258" s="32"/>
      <c r="ET258" s="32"/>
      <c r="EU258" s="32"/>
      <c r="EV258" s="32"/>
      <c r="EW258" s="32"/>
      <c r="EX258" s="32"/>
      <c r="EY258" s="32"/>
      <c r="EZ258" s="32"/>
      <c r="FA258" s="32"/>
      <c r="FB258" s="32"/>
      <c r="FC258" s="32"/>
      <c r="FD258" s="32"/>
      <c r="FE258" s="32"/>
      <c r="FF258" s="32"/>
      <c r="FG258" s="32"/>
      <c r="FH258" s="32"/>
      <c r="FI258" s="32"/>
      <c r="FJ258" s="32"/>
      <c r="FK258" s="32"/>
      <c r="FL258" s="32"/>
      <c r="FM258" s="32"/>
      <c r="FN258" s="32"/>
      <c r="FO258" s="32"/>
      <c r="FP258" s="32"/>
      <c r="FQ258" s="32"/>
      <c r="FR258" s="32"/>
      <c r="FS258" s="32"/>
      <c r="FT258" s="32"/>
      <c r="FU258" s="32"/>
      <c r="FV258" s="32"/>
      <c r="FW258" s="32"/>
      <c r="FX258" s="32"/>
      <c r="FY258" s="32"/>
      <c r="FZ258" s="32"/>
      <c r="GA258" s="32"/>
      <c r="GB258" s="32"/>
      <c r="GC258" s="32"/>
      <c r="GD258" s="32"/>
      <c r="GE258" s="32"/>
      <c r="GF258" s="32"/>
      <c r="GG258" s="32"/>
      <c r="GH258" s="32"/>
      <c r="GI258" s="32"/>
      <c r="GJ258" s="32"/>
      <c r="GK258" s="32"/>
      <c r="GL258" s="32"/>
    </row>
    <row r="259" spans="1:194" s="34" customFormat="1" x14ac:dyDescent="0.3">
      <c r="A259" s="104" t="str">
        <f t="shared" si="71"/>
        <v/>
      </c>
      <c r="B259" s="54"/>
      <c r="C259" s="93"/>
      <c r="D259" s="93"/>
      <c r="E259" s="94"/>
      <c r="F259" s="95"/>
      <c r="G259" s="95"/>
      <c r="H259" s="95"/>
      <c r="I259" s="95"/>
      <c r="J259" s="95"/>
      <c r="K259" s="95"/>
      <c r="L259" s="95"/>
      <c r="M259" s="95"/>
      <c r="N259" s="95"/>
      <c r="O259" s="95"/>
      <c r="P259" s="95"/>
      <c r="Q259" s="95"/>
      <c r="R259" s="57">
        <f t="shared" si="72"/>
        <v>0</v>
      </c>
      <c r="S259" s="32" t="str">
        <f t="shared" si="82"/>
        <v/>
      </c>
      <c r="T259" s="32" t="str">
        <f t="shared" si="82"/>
        <v/>
      </c>
      <c r="U259" s="32" t="str">
        <f t="shared" si="82"/>
        <v/>
      </c>
      <c r="V259" s="32" t="str">
        <f t="shared" si="82"/>
        <v/>
      </c>
      <c r="W259" s="32" t="str">
        <f t="shared" si="82"/>
        <v/>
      </c>
      <c r="X259" s="32" t="str">
        <f t="shared" si="82"/>
        <v/>
      </c>
      <c r="Y259" s="32" t="str">
        <f t="shared" si="82"/>
        <v/>
      </c>
      <c r="Z259" s="32" t="str">
        <f t="shared" si="82"/>
        <v/>
      </c>
      <c r="AA259" s="32" t="str">
        <f t="shared" si="82"/>
        <v/>
      </c>
      <c r="AB259" s="32" t="str">
        <f t="shared" si="80"/>
        <v/>
      </c>
      <c r="AC259" s="32" t="str">
        <f t="shared" si="80"/>
        <v/>
      </c>
      <c r="AD259" s="32" t="str">
        <f t="shared" si="78"/>
        <v/>
      </c>
      <c r="AE259" s="32" t="str">
        <f t="shared" si="78"/>
        <v/>
      </c>
      <c r="AF259" s="40"/>
      <c r="AG259" s="133"/>
      <c r="AH259" s="142" t="str" cm="1">
        <f t="array" aca="1" ref="AH259" ca="1">IF(OR(AG259="N/A",AG259=""), "", INDEX(INDIRECT(AG$2), AG259))</f>
        <v/>
      </c>
      <c r="AI259" s="138" t="str" cm="1">
        <f t="array" ref="AI259">IF(OR(AG259="N/A",AG259=""), "", INDEX($R$5:$R$300, AG259))</f>
        <v/>
      </c>
      <c r="AJ259" s="134"/>
      <c r="AK259" s="142" t="str" cm="1">
        <f t="array" aca="1" ref="AK259" ca="1">IF(OR(AJ259="N/A",AJ259=""), "", INDEX(INDIRECT(AJ$2), AJ259))</f>
        <v/>
      </c>
      <c r="AL259" s="138" t="str" cm="1">
        <f t="array" ref="AL259">IF(OR(AJ259="N/A",AJ259=""), "", INDEX($R$5:$R$300, AJ259))</f>
        <v/>
      </c>
      <c r="AM259" s="134"/>
      <c r="AN259" s="142" t="str" cm="1">
        <f t="array" aca="1" ref="AN259" ca="1">IF(OR(AM259="N/A",AM259=""), "", INDEX(INDIRECT(AM$2), AM259))</f>
        <v/>
      </c>
      <c r="AO259" s="138" t="str" cm="1">
        <f t="array" ref="AO259">IF(OR(AM259="N/A",AM259=""), "", INDEX($R$5:$R$300, AM259))</f>
        <v/>
      </c>
      <c r="AP259" s="134"/>
      <c r="AQ259" s="142" t="str" cm="1">
        <f t="array" aca="1" ref="AQ259" ca="1">IF(OR(AP259="N/A",AP259=""), "", INDEX(INDIRECT(AP$2), AP259))</f>
        <v/>
      </c>
      <c r="AR259" s="138" t="str" cm="1">
        <f t="array" ref="AR259">IF(OR(AP259="N/A",AP259=""), "", INDEX($R$5:$R$300, AP259))</f>
        <v/>
      </c>
      <c r="AS259" s="134"/>
      <c r="AT259" s="142" t="str" cm="1">
        <f t="array" aca="1" ref="AT259" ca="1">IF(OR(AS259="N/A",AS259=""), "", INDEX(INDIRECT(AS$2), AS259))</f>
        <v/>
      </c>
      <c r="AU259" s="138" t="str" cm="1">
        <f t="array" ref="AU259">IF(OR(AS259="N/A",AS259=""), "", INDEX($R$5:$R$300, AS259))</f>
        <v/>
      </c>
      <c r="AV259" s="134"/>
      <c r="AW259" s="142" t="str" cm="1">
        <f t="array" aca="1" ref="AW259" ca="1">IF(OR(AV259="N/A",AV259=""), "", INDEX(INDIRECT(AV$2), AV259))</f>
        <v/>
      </c>
      <c r="AX259" s="138" t="str" cm="1">
        <f t="array" ref="AX259">IF(OR(AV259="N/A",AV259=""), "", INDEX($R$5:$R$300, AV259))</f>
        <v/>
      </c>
      <c r="AY259" s="134"/>
      <c r="AZ259" s="142" t="str" cm="1">
        <f t="array" aca="1" ref="AZ259" ca="1">IF(OR(AY259="N/A",AY259=""), "", INDEX(INDIRECT(AY$2), AY259))</f>
        <v/>
      </c>
      <c r="BA259" s="138" t="str" cm="1">
        <f t="array" ref="BA259">IF(OR(AY259="N/A",AY259=""), "", INDEX($R$5:$R$300, AY259))</f>
        <v/>
      </c>
      <c r="BB259" s="134"/>
      <c r="BC259" s="142" t="str" cm="1">
        <f t="array" aca="1" ref="BC259" ca="1">IF(OR(BB259="N/A",BB259=""), "", INDEX(INDIRECT(BB$2), BB259))</f>
        <v/>
      </c>
      <c r="BD259" s="138" t="str" cm="1">
        <f t="array" ref="BD259">IF(OR(BB259="N/A",BB259=""), "", INDEX($R$5:$R$300, BB259))</f>
        <v/>
      </c>
      <c r="BE259" s="134"/>
      <c r="BF259" s="142" t="str" cm="1">
        <f t="array" aca="1" ref="BF259" ca="1">IF(OR(BE259="N/A",BE259=""), "", INDEX(INDIRECT(BE$2), BE259))</f>
        <v/>
      </c>
      <c r="BG259" s="138" t="str" cm="1">
        <f t="array" ref="BG259">IF(OR(BE259="N/A",BE259=""), "", INDEX($R$5:$R$300, BE259))</f>
        <v/>
      </c>
      <c r="BH259" s="134"/>
      <c r="BI259" s="142" t="str" cm="1">
        <f t="array" aca="1" ref="BI259" ca="1">IF(OR(BH259="N/A",BH259=""), "", INDEX(INDIRECT(BH$2), BH259))</f>
        <v/>
      </c>
      <c r="BJ259" s="138" t="str" cm="1">
        <f t="array" ref="BJ259">IF(OR(BH259="N/A",BH259=""), "", INDEX($R$5:$R$300, BH259))</f>
        <v/>
      </c>
      <c r="BK259" s="134"/>
      <c r="BL259" s="142" t="str" cm="1">
        <f t="array" aca="1" ref="BL259" ca="1">IF(OR(BK259="N/A",BK259=""), "", INDEX(INDIRECT(BK$2), BK259))</f>
        <v/>
      </c>
      <c r="BM259" s="138" t="str" cm="1">
        <f t="array" ref="BM259">IF(OR(BK259="N/A",BK259=""), "", INDEX($R$5:$R$300, BK259))</f>
        <v/>
      </c>
      <c r="BN259" s="134"/>
      <c r="BO259" s="142" t="str" cm="1">
        <f t="array" aca="1" ref="BO259" ca="1">IF(OR(BN259="N/A",BN259=""), "", INDEX(INDIRECT(BN$2), BN259))</f>
        <v/>
      </c>
      <c r="BP259" s="138" t="str" cm="1">
        <f t="array" ref="BP259">IF(OR(BN259="N/A",BN259=""), "", INDEX($R$5:$R$300, BN259))</f>
        <v/>
      </c>
      <c r="BQ259" s="134"/>
      <c r="BR259" s="142" t="str" cm="1">
        <f t="array" aca="1" ref="BR259" ca="1">IF(OR(BQ259="N/A",BQ259=""), "", INDEX(INDIRECT(BQ$2), BQ259))</f>
        <v/>
      </c>
      <c r="BS259" s="138" t="str" cm="1">
        <f t="array" ref="BS259">IF(OR(BQ259="N/A",BQ259=""), "", INDEX($R$5:$R$300, BQ259))</f>
        <v/>
      </c>
      <c r="BT259" s="40"/>
      <c r="BU259" s="41"/>
      <c r="BV259" s="41"/>
      <c r="BW259" s="41"/>
      <c r="BX259" s="41"/>
      <c r="BY259" s="41"/>
      <c r="BZ259" s="41"/>
      <c r="CA259" s="41"/>
      <c r="CB259" s="41"/>
      <c r="CC259" s="41"/>
      <c r="CD259" s="41"/>
      <c r="CE259" s="41"/>
      <c r="CF259" s="41"/>
      <c r="CG259" s="41"/>
      <c r="CH259" s="40"/>
      <c r="CI259" s="59" t="str">
        <f t="shared" ca="1" si="83"/>
        <v/>
      </c>
      <c r="CJ259" s="59" t="str">
        <f t="shared" ca="1" si="83"/>
        <v/>
      </c>
      <c r="CK259" s="59" t="str">
        <f t="shared" ca="1" si="83"/>
        <v/>
      </c>
      <c r="CL259" s="59" t="str">
        <f t="shared" ca="1" si="83"/>
        <v/>
      </c>
      <c r="CM259" s="59" t="str">
        <f t="shared" ca="1" si="83"/>
        <v/>
      </c>
      <c r="CN259" s="59" t="str">
        <f t="shared" ca="1" si="83"/>
        <v/>
      </c>
      <c r="CO259" s="59" t="str">
        <f t="shared" ca="1" si="83"/>
        <v/>
      </c>
      <c r="CP259" s="59" t="str">
        <f t="shared" ca="1" si="83"/>
        <v/>
      </c>
      <c r="CQ259" s="59" t="str">
        <f t="shared" ca="1" si="83"/>
        <v/>
      </c>
      <c r="CR259" s="59" t="str">
        <f t="shared" ca="1" si="81"/>
        <v/>
      </c>
      <c r="CS259" s="59" t="str">
        <f t="shared" ca="1" si="81"/>
        <v/>
      </c>
      <c r="CT259" s="59" t="str">
        <f t="shared" ca="1" si="79"/>
        <v/>
      </c>
      <c r="CU259" s="59" t="str">
        <f t="shared" ca="1" si="79"/>
        <v/>
      </c>
      <c r="CV259" s="60" t="str">
        <f t="shared" ca="1" si="73"/>
        <v/>
      </c>
      <c r="CW259" s="32" t="str">
        <f t="shared" ca="1" si="85"/>
        <v/>
      </c>
      <c r="CX259" s="32" t="str">
        <f t="shared" ca="1" si="85"/>
        <v/>
      </c>
      <c r="CY259" s="32" t="str">
        <f t="shared" ca="1" si="85"/>
        <v/>
      </c>
      <c r="CZ259" s="32" t="str">
        <f t="shared" ca="1" si="84"/>
        <v/>
      </c>
      <c r="DA259" s="32" t="str">
        <f t="shared" ca="1" si="84"/>
        <v/>
      </c>
      <c r="DB259" s="32" t="str">
        <f t="shared" ca="1" si="84"/>
        <v/>
      </c>
      <c r="DC259" s="32" t="str">
        <f t="shared" ca="1" si="84"/>
        <v/>
      </c>
      <c r="DD259" s="32" t="str">
        <f t="shared" ca="1" si="84"/>
        <v/>
      </c>
      <c r="DE259" s="32" t="str">
        <f t="shared" ca="1" si="84"/>
        <v/>
      </c>
      <c r="DF259" s="32" t="str">
        <f t="shared" ca="1" si="76"/>
        <v/>
      </c>
      <c r="DG259" s="32" t="str">
        <f t="shared" ca="1" si="76"/>
        <v/>
      </c>
      <c r="DH259" s="32" t="str">
        <f t="shared" ca="1" si="75"/>
        <v/>
      </c>
      <c r="DI259" s="32" t="str">
        <f t="shared" ca="1" si="75"/>
        <v/>
      </c>
      <c r="DJ259" s="60" t="str">
        <f t="shared" ca="1" si="74"/>
        <v/>
      </c>
      <c r="DK259" s="112" t="str" cm="1">
        <f t="array" aca="1" ref="DK259" ca="1">IFERROR(IF(DL259="", "", INDIRECT(_xlfn.CONCAT(DK$1,$DJ259))), "")</f>
        <v/>
      </c>
      <c r="DL259" s="113" t="str" cm="1">
        <f t="array" aca="1" ref="DL259" ca="1">IFERROR(IF(INDIRECT(_xlfn.CONCAT(DL$1, $DJ259))="", "", INDIRECT(_xlfn.CONCAT(DL$1, $DJ259))),"")</f>
        <v/>
      </c>
      <c r="DM259" s="114" t="str" cm="1">
        <f t="array" aca="1" ref="DM259" ca="1">IFERROR(IF(DN259="", "", INDIRECT(_xlfn.CONCAT(DM$1,$DJ259))), "")</f>
        <v/>
      </c>
      <c r="DN259" s="115" t="str" cm="1">
        <f t="array" aca="1" ref="DN259" ca="1">IFERROR(IF(INDIRECT(_xlfn.CONCAT(DN$1, $DJ259))="", "", INDIRECT(_xlfn.CONCAT(DN$1, $DJ259))),"")</f>
        <v/>
      </c>
      <c r="DO259" s="112" t="str" cm="1">
        <f t="array" aca="1" ref="DO259" ca="1">IFERROR(IF(DP259="", "", INDIRECT(_xlfn.CONCAT(DO$1,$DJ259))), "")</f>
        <v/>
      </c>
      <c r="DP259" s="113" t="str" cm="1">
        <f t="array" aca="1" ref="DP259" ca="1">IFERROR(IF(INDIRECT(_xlfn.CONCAT(DP$1, $DJ259))="", "", INDIRECT(_xlfn.CONCAT(DP$1, $DJ259))),"")</f>
        <v/>
      </c>
      <c r="DQ259" s="114" t="str" cm="1">
        <f t="array" aca="1" ref="DQ259" ca="1">IFERROR(IF(DR259="", "", INDIRECT(_xlfn.CONCAT(DQ$1,$DJ259))), "")</f>
        <v/>
      </c>
      <c r="DR259" s="115" t="str" cm="1">
        <f t="array" aca="1" ref="DR259" ca="1">IFERROR(IF(INDIRECT(_xlfn.CONCAT(DR$1, $DJ259))="", "", INDIRECT(_xlfn.CONCAT(DR$1, $DJ259))),"")</f>
        <v/>
      </c>
      <c r="DS259" s="112" t="str" cm="1">
        <f t="array" aca="1" ref="DS259" ca="1">IFERROR(IF(DT259="", "", INDIRECT(_xlfn.CONCAT(DS$1,$DJ259))), "")</f>
        <v/>
      </c>
      <c r="DT259" s="113" t="str" cm="1">
        <f t="array" aca="1" ref="DT259" ca="1">IFERROR(IF(INDIRECT(_xlfn.CONCAT(DT$1, $DJ259))="", "", INDIRECT(_xlfn.CONCAT(DT$1, $DJ259))),"")</f>
        <v/>
      </c>
      <c r="DU259" s="114" t="str" cm="1">
        <f t="array" aca="1" ref="DU259" ca="1">IFERROR(IF(DV259="", "", INDIRECT(_xlfn.CONCAT(DU$1,$DJ259))), "")</f>
        <v/>
      </c>
      <c r="DV259" s="115" t="str" cm="1">
        <f t="array" aca="1" ref="DV259" ca="1">IFERROR(IF(INDIRECT(_xlfn.CONCAT(DV$1, $DJ259))="", "", INDIRECT(_xlfn.CONCAT(DV$1, $DJ259))),"")</f>
        <v/>
      </c>
      <c r="DW259" s="112" t="str" cm="1">
        <f t="array" aca="1" ref="DW259" ca="1">IFERROR(IF(DX259="", "", INDIRECT(_xlfn.CONCAT(DW$1,$DJ259))), "")</f>
        <v/>
      </c>
      <c r="DX259" s="113" t="str" cm="1">
        <f t="array" aca="1" ref="DX259" ca="1">IFERROR(IF(INDIRECT(_xlfn.CONCAT(DX$1, $DJ259))="", "", INDIRECT(_xlfn.CONCAT(DX$1, $DJ259))),"")</f>
        <v/>
      </c>
      <c r="DY259" s="114" t="str" cm="1">
        <f t="array" aca="1" ref="DY259" ca="1">IFERROR(IF(DZ259="", "", INDIRECT(_xlfn.CONCAT(DY$1,$DJ259))), "")</f>
        <v/>
      </c>
      <c r="DZ259" s="115" t="str" cm="1">
        <f t="array" aca="1" ref="DZ259" ca="1">IFERROR(IF(INDIRECT(_xlfn.CONCAT(DZ$1, $DJ259))="", "", INDIRECT(_xlfn.CONCAT(DZ$1, $DJ259))),"")</f>
        <v/>
      </c>
      <c r="EA259" s="112" t="str" cm="1">
        <f t="array" aca="1" ref="EA259" ca="1">IFERROR(IF(EB259="", "", INDIRECT(_xlfn.CONCAT(EA$1,$DJ259))), "")</f>
        <v/>
      </c>
      <c r="EB259" s="113" t="str" cm="1">
        <f t="array" aca="1" ref="EB259" ca="1">IFERROR(IF(INDIRECT(_xlfn.CONCAT(EB$1, $DJ259))="", "", INDIRECT(_xlfn.CONCAT(EB$1, $DJ259))),"")</f>
        <v/>
      </c>
      <c r="EC259" s="114" t="str" cm="1">
        <f t="array" aca="1" ref="EC259" ca="1">IFERROR(IF(ED259="", "", INDIRECT(_xlfn.CONCAT(EC$1,$DJ259))), "")</f>
        <v/>
      </c>
      <c r="ED259" s="115" t="str" cm="1">
        <f t="array" aca="1" ref="ED259" ca="1">IFERROR(IF(INDIRECT(_xlfn.CONCAT(ED$1, $DJ259))="", "", INDIRECT(_xlfn.CONCAT(ED$1, $DJ259))),"")</f>
        <v/>
      </c>
      <c r="EE259" s="112" t="str" cm="1">
        <f t="array" aca="1" ref="EE259" ca="1">IFERROR(IF(EF259="", "", INDIRECT(_xlfn.CONCAT(EE$1,$DJ259))), "")</f>
        <v/>
      </c>
      <c r="EF259" s="113" t="str" cm="1">
        <f t="array" aca="1" ref="EF259" ca="1">IFERROR(IF(INDIRECT(_xlfn.CONCAT(EF$1, $DJ259))="", "", INDIRECT(_xlfn.CONCAT(EF$1, $DJ259))),"")</f>
        <v/>
      </c>
      <c r="EG259" s="114" t="str" cm="1">
        <f t="array" aca="1" ref="EG259" ca="1">IFERROR(IF(EH259="", "", INDIRECT(_xlfn.CONCAT(EG$1,$DJ259))), "")</f>
        <v/>
      </c>
      <c r="EH259" s="115" t="str" cm="1">
        <f t="array" aca="1" ref="EH259" ca="1">IFERROR(IF(INDIRECT(_xlfn.CONCAT(EH$1, $DJ259))="", "", INDIRECT(_xlfn.CONCAT(EH$1, $DJ259))),"")</f>
        <v/>
      </c>
      <c r="EI259" s="112" t="str" cm="1">
        <f t="array" aca="1" ref="EI259" ca="1">IFERROR(IF(EJ259="", "", INDIRECT(_xlfn.CONCAT(EI$1,$DJ259))), "")</f>
        <v/>
      </c>
      <c r="EJ259" s="116" t="str" cm="1">
        <f t="array" aca="1" ref="EJ259" ca="1">IFERROR(IF(INDIRECT(_xlfn.CONCAT(EJ$1, $DJ259))="", "", INDIRECT(_xlfn.CONCAT(EJ$1, $DJ259))),"")</f>
        <v/>
      </c>
      <c r="EK259" s="32"/>
      <c r="EL259" s="32"/>
      <c r="EM259" s="32"/>
      <c r="EN259" s="32"/>
      <c r="EO259" s="32"/>
      <c r="EP259" s="32"/>
      <c r="EQ259" s="32"/>
      <c r="ER259" s="32"/>
      <c r="ES259" s="32"/>
      <c r="ET259" s="32"/>
      <c r="EU259" s="32"/>
      <c r="EV259" s="32"/>
      <c r="EW259" s="32"/>
      <c r="EX259" s="32"/>
      <c r="EY259" s="32"/>
      <c r="EZ259" s="32"/>
      <c r="FA259" s="32"/>
      <c r="FB259" s="32"/>
      <c r="FC259" s="32"/>
      <c r="FD259" s="32"/>
      <c r="FE259" s="32"/>
      <c r="FF259" s="32"/>
      <c r="FG259" s="32"/>
      <c r="FH259" s="32"/>
      <c r="FI259" s="32"/>
      <c r="FJ259" s="32"/>
      <c r="FK259" s="32"/>
      <c r="FL259" s="32"/>
      <c r="FM259" s="32"/>
      <c r="FN259" s="32"/>
      <c r="FO259" s="32"/>
      <c r="FP259" s="32"/>
      <c r="FQ259" s="32"/>
      <c r="FR259" s="32"/>
      <c r="FS259" s="32"/>
      <c r="FT259" s="32"/>
      <c r="FU259" s="32"/>
      <c r="FV259" s="32"/>
      <c r="FW259" s="32"/>
      <c r="FX259" s="32"/>
      <c r="FY259" s="32"/>
      <c r="FZ259" s="32"/>
      <c r="GA259" s="32"/>
      <c r="GB259" s="32"/>
      <c r="GC259" s="32"/>
      <c r="GD259" s="32"/>
      <c r="GE259" s="32"/>
      <c r="GF259" s="32"/>
      <c r="GG259" s="32"/>
      <c r="GH259" s="32"/>
      <c r="GI259" s="32"/>
      <c r="GJ259" s="32"/>
      <c r="GK259" s="32"/>
      <c r="GL259" s="32"/>
    </row>
    <row r="260" spans="1:194" s="34" customFormat="1" x14ac:dyDescent="0.3">
      <c r="A260" s="104" t="str">
        <f t="shared" si="71"/>
        <v/>
      </c>
      <c r="B260" s="54"/>
      <c r="C260" s="93"/>
      <c r="D260" s="93"/>
      <c r="E260" s="94"/>
      <c r="F260" s="95"/>
      <c r="G260" s="95"/>
      <c r="H260" s="95"/>
      <c r="I260" s="95"/>
      <c r="J260" s="95"/>
      <c r="K260" s="95"/>
      <c r="L260" s="95"/>
      <c r="M260" s="95"/>
      <c r="N260" s="95"/>
      <c r="O260" s="95"/>
      <c r="P260" s="95"/>
      <c r="Q260" s="95"/>
      <c r="R260" s="57">
        <f t="shared" si="72"/>
        <v>0</v>
      </c>
      <c r="S260" s="32" t="str">
        <f t="shared" si="82"/>
        <v/>
      </c>
      <c r="T260" s="32" t="str">
        <f t="shared" si="82"/>
        <v/>
      </c>
      <c r="U260" s="32" t="str">
        <f t="shared" si="82"/>
        <v/>
      </c>
      <c r="V260" s="32" t="str">
        <f t="shared" ref="V260:AE299" si="86">IF(OR($R260&lt;2, H260&lt;$AF$4),"",H260/$R260)</f>
        <v/>
      </c>
      <c r="W260" s="32" t="str">
        <f t="shared" si="86"/>
        <v/>
      </c>
      <c r="X260" s="32" t="str">
        <f t="shared" si="86"/>
        <v/>
      </c>
      <c r="Y260" s="32" t="str">
        <f t="shared" si="86"/>
        <v/>
      </c>
      <c r="Z260" s="32" t="str">
        <f t="shared" si="86"/>
        <v/>
      </c>
      <c r="AA260" s="32" t="str">
        <f t="shared" si="86"/>
        <v/>
      </c>
      <c r="AB260" s="32" t="str">
        <f t="shared" si="80"/>
        <v/>
      </c>
      <c r="AC260" s="32" t="str">
        <f t="shared" si="80"/>
        <v/>
      </c>
      <c r="AD260" s="32" t="str">
        <f t="shared" si="78"/>
        <v/>
      </c>
      <c r="AE260" s="32" t="str">
        <f t="shared" si="78"/>
        <v/>
      </c>
      <c r="AF260" s="40"/>
      <c r="AG260" s="133"/>
      <c r="AH260" s="142" t="str" cm="1">
        <f t="array" aca="1" ref="AH260" ca="1">IF(OR(AG260="N/A",AG260=""), "", INDEX(INDIRECT(AG$2), AG260))</f>
        <v/>
      </c>
      <c r="AI260" s="138" t="str" cm="1">
        <f t="array" ref="AI260">IF(OR(AG260="N/A",AG260=""), "", INDEX($R$5:$R$300, AG260))</f>
        <v/>
      </c>
      <c r="AJ260" s="134"/>
      <c r="AK260" s="142" t="str" cm="1">
        <f t="array" aca="1" ref="AK260" ca="1">IF(OR(AJ260="N/A",AJ260=""), "", INDEX(INDIRECT(AJ$2), AJ260))</f>
        <v/>
      </c>
      <c r="AL260" s="138" t="str" cm="1">
        <f t="array" ref="AL260">IF(OR(AJ260="N/A",AJ260=""), "", INDEX($R$5:$R$300, AJ260))</f>
        <v/>
      </c>
      <c r="AM260" s="134"/>
      <c r="AN260" s="142" t="str" cm="1">
        <f t="array" aca="1" ref="AN260" ca="1">IF(OR(AM260="N/A",AM260=""), "", INDEX(INDIRECT(AM$2), AM260))</f>
        <v/>
      </c>
      <c r="AO260" s="138" t="str" cm="1">
        <f t="array" ref="AO260">IF(OR(AM260="N/A",AM260=""), "", INDEX($R$5:$R$300, AM260))</f>
        <v/>
      </c>
      <c r="AP260" s="134"/>
      <c r="AQ260" s="142" t="str" cm="1">
        <f t="array" aca="1" ref="AQ260" ca="1">IF(OR(AP260="N/A",AP260=""), "", INDEX(INDIRECT(AP$2), AP260))</f>
        <v/>
      </c>
      <c r="AR260" s="138" t="str" cm="1">
        <f t="array" ref="AR260">IF(OR(AP260="N/A",AP260=""), "", INDEX($R$5:$R$300, AP260))</f>
        <v/>
      </c>
      <c r="AS260" s="134"/>
      <c r="AT260" s="142" t="str" cm="1">
        <f t="array" aca="1" ref="AT260" ca="1">IF(OR(AS260="N/A",AS260=""), "", INDEX(INDIRECT(AS$2), AS260))</f>
        <v/>
      </c>
      <c r="AU260" s="138" t="str" cm="1">
        <f t="array" ref="AU260">IF(OR(AS260="N/A",AS260=""), "", INDEX($R$5:$R$300, AS260))</f>
        <v/>
      </c>
      <c r="AV260" s="134"/>
      <c r="AW260" s="142" t="str" cm="1">
        <f t="array" aca="1" ref="AW260" ca="1">IF(OR(AV260="N/A",AV260=""), "", INDEX(INDIRECT(AV$2), AV260))</f>
        <v/>
      </c>
      <c r="AX260" s="138" t="str" cm="1">
        <f t="array" ref="AX260">IF(OR(AV260="N/A",AV260=""), "", INDEX($R$5:$R$300, AV260))</f>
        <v/>
      </c>
      <c r="AY260" s="134"/>
      <c r="AZ260" s="142" t="str" cm="1">
        <f t="array" aca="1" ref="AZ260" ca="1">IF(OR(AY260="N/A",AY260=""), "", INDEX(INDIRECT(AY$2), AY260))</f>
        <v/>
      </c>
      <c r="BA260" s="138" t="str" cm="1">
        <f t="array" ref="BA260">IF(OR(AY260="N/A",AY260=""), "", INDEX($R$5:$R$300, AY260))</f>
        <v/>
      </c>
      <c r="BB260" s="134"/>
      <c r="BC260" s="142" t="str" cm="1">
        <f t="array" aca="1" ref="BC260" ca="1">IF(OR(BB260="N/A",BB260=""), "", INDEX(INDIRECT(BB$2), BB260))</f>
        <v/>
      </c>
      <c r="BD260" s="138" t="str" cm="1">
        <f t="array" ref="BD260">IF(OR(BB260="N/A",BB260=""), "", INDEX($R$5:$R$300, BB260))</f>
        <v/>
      </c>
      <c r="BE260" s="134"/>
      <c r="BF260" s="142" t="str" cm="1">
        <f t="array" aca="1" ref="BF260" ca="1">IF(OR(BE260="N/A",BE260=""), "", INDEX(INDIRECT(BE$2), BE260))</f>
        <v/>
      </c>
      <c r="BG260" s="138" t="str" cm="1">
        <f t="array" ref="BG260">IF(OR(BE260="N/A",BE260=""), "", INDEX($R$5:$R$300, BE260))</f>
        <v/>
      </c>
      <c r="BH260" s="134"/>
      <c r="BI260" s="142" t="str" cm="1">
        <f t="array" aca="1" ref="BI260" ca="1">IF(OR(BH260="N/A",BH260=""), "", INDEX(INDIRECT(BH$2), BH260))</f>
        <v/>
      </c>
      <c r="BJ260" s="138" t="str" cm="1">
        <f t="array" ref="BJ260">IF(OR(BH260="N/A",BH260=""), "", INDEX($R$5:$R$300, BH260))</f>
        <v/>
      </c>
      <c r="BK260" s="134"/>
      <c r="BL260" s="142" t="str" cm="1">
        <f t="array" aca="1" ref="BL260" ca="1">IF(OR(BK260="N/A",BK260=""), "", INDEX(INDIRECT(BK$2), BK260))</f>
        <v/>
      </c>
      <c r="BM260" s="138" t="str" cm="1">
        <f t="array" ref="BM260">IF(OR(BK260="N/A",BK260=""), "", INDEX($R$5:$R$300, BK260))</f>
        <v/>
      </c>
      <c r="BN260" s="134"/>
      <c r="BO260" s="142" t="str" cm="1">
        <f t="array" aca="1" ref="BO260" ca="1">IF(OR(BN260="N/A",BN260=""), "", INDEX(INDIRECT(BN$2), BN260))</f>
        <v/>
      </c>
      <c r="BP260" s="138" t="str" cm="1">
        <f t="array" ref="BP260">IF(OR(BN260="N/A",BN260=""), "", INDEX($R$5:$R$300, BN260))</f>
        <v/>
      </c>
      <c r="BQ260" s="134"/>
      <c r="BR260" s="142" t="str" cm="1">
        <f t="array" aca="1" ref="BR260" ca="1">IF(OR(BQ260="N/A",BQ260=""), "", INDEX(INDIRECT(BQ$2), BQ260))</f>
        <v/>
      </c>
      <c r="BS260" s="138" t="str" cm="1">
        <f t="array" ref="BS260">IF(OR(BQ260="N/A",BQ260=""), "", INDEX($R$5:$R$300, BQ260))</f>
        <v/>
      </c>
      <c r="BT260" s="40"/>
      <c r="BU260" s="41"/>
      <c r="BV260" s="41"/>
      <c r="BW260" s="41"/>
      <c r="BX260" s="41"/>
      <c r="BY260" s="41"/>
      <c r="BZ260" s="41"/>
      <c r="CA260" s="41"/>
      <c r="CB260" s="41"/>
      <c r="CC260" s="41"/>
      <c r="CD260" s="41"/>
      <c r="CE260" s="41"/>
      <c r="CF260" s="41"/>
      <c r="CG260" s="41"/>
      <c r="CH260" s="40"/>
      <c r="CI260" s="59" t="str">
        <f t="shared" ca="1" si="83"/>
        <v/>
      </c>
      <c r="CJ260" s="59" t="str">
        <f t="shared" ca="1" si="83"/>
        <v/>
      </c>
      <c r="CK260" s="59" t="str">
        <f t="shared" ca="1" si="83"/>
        <v/>
      </c>
      <c r="CL260" s="59" t="str">
        <f t="shared" ref="CL260:CU299" ca="1" si="87">IF(OR(V260="", BX$2="N/A"), "", 1-_xlfn.BETA.DIST(V$2, (BX$9+H260), (BX$12+$R260-H260), TRUE))</f>
        <v/>
      </c>
      <c r="CM260" s="59" t="str">
        <f t="shared" ca="1" si="87"/>
        <v/>
      </c>
      <c r="CN260" s="59" t="str">
        <f t="shared" ca="1" si="87"/>
        <v/>
      </c>
      <c r="CO260" s="59" t="str">
        <f t="shared" ca="1" si="87"/>
        <v/>
      </c>
      <c r="CP260" s="59" t="str">
        <f t="shared" ca="1" si="87"/>
        <v/>
      </c>
      <c r="CQ260" s="59" t="str">
        <f t="shared" ca="1" si="87"/>
        <v/>
      </c>
      <c r="CR260" s="59" t="str">
        <f t="shared" ca="1" si="81"/>
        <v/>
      </c>
      <c r="CS260" s="59" t="str">
        <f t="shared" ca="1" si="81"/>
        <v/>
      </c>
      <c r="CT260" s="59" t="str">
        <f t="shared" ca="1" si="79"/>
        <v/>
      </c>
      <c r="CU260" s="59" t="str">
        <f t="shared" ca="1" si="79"/>
        <v/>
      </c>
      <c r="CV260" s="60" t="str">
        <f t="shared" ca="1" si="73"/>
        <v/>
      </c>
      <c r="CW260" s="32" t="str">
        <f t="shared" ca="1" si="85"/>
        <v/>
      </c>
      <c r="CX260" s="32" t="str">
        <f t="shared" ca="1" si="85"/>
        <v/>
      </c>
      <c r="CY260" s="32" t="str">
        <f t="shared" ca="1" si="85"/>
        <v/>
      </c>
      <c r="CZ260" s="32" t="str">
        <f t="shared" ca="1" si="84"/>
        <v/>
      </c>
      <c r="DA260" s="32" t="str">
        <f t="shared" ca="1" si="84"/>
        <v/>
      </c>
      <c r="DB260" s="32" t="str">
        <f t="shared" ca="1" si="84"/>
        <v/>
      </c>
      <c r="DC260" s="32" t="str">
        <f t="shared" ca="1" si="84"/>
        <v/>
      </c>
      <c r="DD260" s="32" t="str">
        <f t="shared" ca="1" si="84"/>
        <v/>
      </c>
      <c r="DE260" s="32" t="str">
        <f t="shared" ca="1" si="84"/>
        <v/>
      </c>
      <c r="DF260" s="32" t="str">
        <f t="shared" ca="1" si="76"/>
        <v/>
      </c>
      <c r="DG260" s="32" t="str">
        <f t="shared" ca="1" si="76"/>
        <v/>
      </c>
      <c r="DH260" s="32" t="str">
        <f t="shared" ca="1" si="75"/>
        <v/>
      </c>
      <c r="DI260" s="32" t="str">
        <f t="shared" ca="1" si="75"/>
        <v/>
      </c>
      <c r="DJ260" s="60" t="str">
        <f t="shared" ca="1" si="74"/>
        <v/>
      </c>
      <c r="DK260" s="112" t="str" cm="1">
        <f t="array" aca="1" ref="DK260" ca="1">IFERROR(IF(DL260="", "", INDIRECT(_xlfn.CONCAT(DK$1,$DJ260))), "")</f>
        <v/>
      </c>
      <c r="DL260" s="113" t="str" cm="1">
        <f t="array" aca="1" ref="DL260" ca="1">IFERROR(IF(INDIRECT(_xlfn.CONCAT(DL$1, $DJ260))="", "", INDIRECT(_xlfn.CONCAT(DL$1, $DJ260))),"")</f>
        <v/>
      </c>
      <c r="DM260" s="114" t="str" cm="1">
        <f t="array" aca="1" ref="DM260" ca="1">IFERROR(IF(DN260="", "", INDIRECT(_xlfn.CONCAT(DM$1,$DJ260))), "")</f>
        <v/>
      </c>
      <c r="DN260" s="115" t="str" cm="1">
        <f t="array" aca="1" ref="DN260" ca="1">IFERROR(IF(INDIRECT(_xlfn.CONCAT(DN$1, $DJ260))="", "", INDIRECT(_xlfn.CONCAT(DN$1, $DJ260))),"")</f>
        <v/>
      </c>
      <c r="DO260" s="112" t="str" cm="1">
        <f t="array" aca="1" ref="DO260" ca="1">IFERROR(IF(DP260="", "", INDIRECT(_xlfn.CONCAT(DO$1,$DJ260))), "")</f>
        <v/>
      </c>
      <c r="DP260" s="113" t="str" cm="1">
        <f t="array" aca="1" ref="DP260" ca="1">IFERROR(IF(INDIRECT(_xlfn.CONCAT(DP$1, $DJ260))="", "", INDIRECT(_xlfn.CONCAT(DP$1, $DJ260))),"")</f>
        <v/>
      </c>
      <c r="DQ260" s="114" t="str" cm="1">
        <f t="array" aca="1" ref="DQ260" ca="1">IFERROR(IF(DR260="", "", INDIRECT(_xlfn.CONCAT(DQ$1,$DJ260))), "")</f>
        <v/>
      </c>
      <c r="DR260" s="115" t="str" cm="1">
        <f t="array" aca="1" ref="DR260" ca="1">IFERROR(IF(INDIRECT(_xlfn.CONCAT(DR$1, $DJ260))="", "", INDIRECT(_xlfn.CONCAT(DR$1, $DJ260))),"")</f>
        <v/>
      </c>
      <c r="DS260" s="112" t="str" cm="1">
        <f t="array" aca="1" ref="DS260" ca="1">IFERROR(IF(DT260="", "", INDIRECT(_xlfn.CONCAT(DS$1,$DJ260))), "")</f>
        <v/>
      </c>
      <c r="DT260" s="113" t="str" cm="1">
        <f t="array" aca="1" ref="DT260" ca="1">IFERROR(IF(INDIRECT(_xlfn.CONCAT(DT$1, $DJ260))="", "", INDIRECT(_xlfn.CONCAT(DT$1, $DJ260))),"")</f>
        <v/>
      </c>
      <c r="DU260" s="114" t="str" cm="1">
        <f t="array" aca="1" ref="DU260" ca="1">IFERROR(IF(DV260="", "", INDIRECT(_xlfn.CONCAT(DU$1,$DJ260))), "")</f>
        <v/>
      </c>
      <c r="DV260" s="115" t="str" cm="1">
        <f t="array" aca="1" ref="DV260" ca="1">IFERROR(IF(INDIRECT(_xlfn.CONCAT(DV$1, $DJ260))="", "", INDIRECT(_xlfn.CONCAT(DV$1, $DJ260))),"")</f>
        <v/>
      </c>
      <c r="DW260" s="112" t="str" cm="1">
        <f t="array" aca="1" ref="DW260" ca="1">IFERROR(IF(DX260="", "", INDIRECT(_xlfn.CONCAT(DW$1,$DJ260))), "")</f>
        <v/>
      </c>
      <c r="DX260" s="113" t="str" cm="1">
        <f t="array" aca="1" ref="DX260" ca="1">IFERROR(IF(INDIRECT(_xlfn.CONCAT(DX$1, $DJ260))="", "", INDIRECT(_xlfn.CONCAT(DX$1, $DJ260))),"")</f>
        <v/>
      </c>
      <c r="DY260" s="114" t="str" cm="1">
        <f t="array" aca="1" ref="DY260" ca="1">IFERROR(IF(DZ260="", "", INDIRECT(_xlfn.CONCAT(DY$1,$DJ260))), "")</f>
        <v/>
      </c>
      <c r="DZ260" s="115" t="str" cm="1">
        <f t="array" aca="1" ref="DZ260" ca="1">IFERROR(IF(INDIRECT(_xlfn.CONCAT(DZ$1, $DJ260))="", "", INDIRECT(_xlfn.CONCAT(DZ$1, $DJ260))),"")</f>
        <v/>
      </c>
      <c r="EA260" s="112" t="str" cm="1">
        <f t="array" aca="1" ref="EA260" ca="1">IFERROR(IF(EB260="", "", INDIRECT(_xlfn.CONCAT(EA$1,$DJ260))), "")</f>
        <v/>
      </c>
      <c r="EB260" s="113" t="str" cm="1">
        <f t="array" aca="1" ref="EB260" ca="1">IFERROR(IF(INDIRECT(_xlfn.CONCAT(EB$1, $DJ260))="", "", INDIRECT(_xlfn.CONCAT(EB$1, $DJ260))),"")</f>
        <v/>
      </c>
      <c r="EC260" s="114" t="str" cm="1">
        <f t="array" aca="1" ref="EC260" ca="1">IFERROR(IF(ED260="", "", INDIRECT(_xlfn.CONCAT(EC$1,$DJ260))), "")</f>
        <v/>
      </c>
      <c r="ED260" s="115" t="str" cm="1">
        <f t="array" aca="1" ref="ED260" ca="1">IFERROR(IF(INDIRECT(_xlfn.CONCAT(ED$1, $DJ260))="", "", INDIRECT(_xlfn.CONCAT(ED$1, $DJ260))),"")</f>
        <v/>
      </c>
      <c r="EE260" s="112" t="str" cm="1">
        <f t="array" aca="1" ref="EE260" ca="1">IFERROR(IF(EF260="", "", INDIRECT(_xlfn.CONCAT(EE$1,$DJ260))), "")</f>
        <v/>
      </c>
      <c r="EF260" s="113" t="str" cm="1">
        <f t="array" aca="1" ref="EF260" ca="1">IFERROR(IF(INDIRECT(_xlfn.CONCAT(EF$1, $DJ260))="", "", INDIRECT(_xlfn.CONCAT(EF$1, $DJ260))),"")</f>
        <v/>
      </c>
      <c r="EG260" s="114" t="str" cm="1">
        <f t="array" aca="1" ref="EG260" ca="1">IFERROR(IF(EH260="", "", INDIRECT(_xlfn.CONCAT(EG$1,$DJ260))), "")</f>
        <v/>
      </c>
      <c r="EH260" s="115" t="str" cm="1">
        <f t="array" aca="1" ref="EH260" ca="1">IFERROR(IF(INDIRECT(_xlfn.CONCAT(EH$1, $DJ260))="", "", INDIRECT(_xlfn.CONCAT(EH$1, $DJ260))),"")</f>
        <v/>
      </c>
      <c r="EI260" s="112" t="str" cm="1">
        <f t="array" aca="1" ref="EI260" ca="1">IFERROR(IF(EJ260="", "", INDIRECT(_xlfn.CONCAT(EI$1,$DJ260))), "")</f>
        <v/>
      </c>
      <c r="EJ260" s="116" t="str" cm="1">
        <f t="array" aca="1" ref="EJ260" ca="1">IFERROR(IF(INDIRECT(_xlfn.CONCAT(EJ$1, $DJ260))="", "", INDIRECT(_xlfn.CONCAT(EJ$1, $DJ260))),"")</f>
        <v/>
      </c>
      <c r="EK260" s="32"/>
      <c r="EL260" s="32"/>
      <c r="EM260" s="32"/>
      <c r="EN260" s="32"/>
      <c r="EO260" s="32"/>
      <c r="EP260" s="32"/>
      <c r="EQ260" s="32"/>
      <c r="ER260" s="32"/>
      <c r="ES260" s="32"/>
      <c r="ET260" s="32"/>
      <c r="EU260" s="32"/>
      <c r="EV260" s="32"/>
      <c r="EW260" s="32"/>
      <c r="EX260" s="32"/>
      <c r="EY260" s="32"/>
      <c r="EZ260" s="32"/>
      <c r="FA260" s="32"/>
      <c r="FB260" s="32"/>
      <c r="FC260" s="32"/>
      <c r="FD260" s="32"/>
      <c r="FE260" s="32"/>
      <c r="FF260" s="32"/>
      <c r="FG260" s="32"/>
      <c r="FH260" s="32"/>
      <c r="FI260" s="32"/>
      <c r="FJ260" s="32"/>
      <c r="FK260" s="32"/>
      <c r="FL260" s="32"/>
      <c r="FM260" s="32"/>
      <c r="FN260" s="32"/>
      <c r="FO260" s="32"/>
      <c r="FP260" s="32"/>
      <c r="FQ260" s="32"/>
      <c r="FR260" s="32"/>
      <c r="FS260" s="32"/>
      <c r="FT260" s="32"/>
      <c r="FU260" s="32"/>
      <c r="FV260" s="32"/>
      <c r="FW260" s="32"/>
      <c r="FX260" s="32"/>
      <c r="FY260" s="32"/>
      <c r="FZ260" s="32"/>
      <c r="GA260" s="32"/>
      <c r="GB260" s="32"/>
      <c r="GC260" s="32"/>
      <c r="GD260" s="32"/>
      <c r="GE260" s="32"/>
      <c r="GF260" s="32"/>
      <c r="GG260" s="32"/>
      <c r="GH260" s="32"/>
      <c r="GI260" s="32"/>
      <c r="GJ260" s="32"/>
      <c r="GK260" s="32"/>
      <c r="GL260" s="32"/>
    </row>
    <row r="261" spans="1:194" s="34" customFormat="1" x14ac:dyDescent="0.3">
      <c r="A261" s="104" t="str">
        <f t="shared" si="71"/>
        <v/>
      </c>
      <c r="B261" s="54"/>
      <c r="C261" s="93"/>
      <c r="D261" s="93"/>
      <c r="E261" s="94"/>
      <c r="F261" s="95"/>
      <c r="G261" s="95"/>
      <c r="H261" s="95"/>
      <c r="I261" s="95"/>
      <c r="J261" s="95"/>
      <c r="K261" s="95"/>
      <c r="L261" s="95"/>
      <c r="M261" s="95"/>
      <c r="N261" s="95"/>
      <c r="O261" s="95"/>
      <c r="P261" s="95"/>
      <c r="Q261" s="95"/>
      <c r="R261" s="57">
        <f t="shared" si="72"/>
        <v>0</v>
      </c>
      <c r="S261" s="32" t="str">
        <f t="shared" ref="S261:Z300" si="88">IF(OR($R261&lt;2, E261&lt;$AF$4),"",E261/$R261)</f>
        <v/>
      </c>
      <c r="T261" s="32" t="str">
        <f t="shared" si="88"/>
        <v/>
      </c>
      <c r="U261" s="32" t="str">
        <f t="shared" si="88"/>
        <v/>
      </c>
      <c r="V261" s="32" t="str">
        <f t="shared" si="86"/>
        <v/>
      </c>
      <c r="W261" s="32" t="str">
        <f t="shared" si="86"/>
        <v/>
      </c>
      <c r="X261" s="32" t="str">
        <f t="shared" si="86"/>
        <v/>
      </c>
      <c r="Y261" s="32" t="str">
        <f t="shared" si="86"/>
        <v/>
      </c>
      <c r="Z261" s="32" t="str">
        <f t="shared" si="86"/>
        <v/>
      </c>
      <c r="AA261" s="32" t="str">
        <f t="shared" si="86"/>
        <v/>
      </c>
      <c r="AB261" s="32" t="str">
        <f t="shared" si="80"/>
        <v/>
      </c>
      <c r="AC261" s="32" t="str">
        <f t="shared" si="80"/>
        <v/>
      </c>
      <c r="AD261" s="32" t="str">
        <f t="shared" si="78"/>
        <v/>
      </c>
      <c r="AE261" s="32" t="str">
        <f t="shared" si="78"/>
        <v/>
      </c>
      <c r="AF261" s="40"/>
      <c r="AG261" s="133"/>
      <c r="AH261" s="142" t="str" cm="1">
        <f t="array" aca="1" ref="AH261" ca="1">IF(OR(AG261="N/A",AG261=""), "", INDEX(INDIRECT(AG$2), AG261))</f>
        <v/>
      </c>
      <c r="AI261" s="138" t="str" cm="1">
        <f t="array" ref="AI261">IF(OR(AG261="N/A",AG261=""), "", INDEX($R$5:$R$300, AG261))</f>
        <v/>
      </c>
      <c r="AJ261" s="134"/>
      <c r="AK261" s="142" t="str" cm="1">
        <f t="array" aca="1" ref="AK261" ca="1">IF(OR(AJ261="N/A",AJ261=""), "", INDEX(INDIRECT(AJ$2), AJ261))</f>
        <v/>
      </c>
      <c r="AL261" s="138" t="str" cm="1">
        <f t="array" ref="AL261">IF(OR(AJ261="N/A",AJ261=""), "", INDEX($R$5:$R$300, AJ261))</f>
        <v/>
      </c>
      <c r="AM261" s="134"/>
      <c r="AN261" s="142" t="str" cm="1">
        <f t="array" aca="1" ref="AN261" ca="1">IF(OR(AM261="N/A",AM261=""), "", INDEX(INDIRECT(AM$2), AM261))</f>
        <v/>
      </c>
      <c r="AO261" s="138" t="str" cm="1">
        <f t="array" ref="AO261">IF(OR(AM261="N/A",AM261=""), "", INDEX($R$5:$R$300, AM261))</f>
        <v/>
      </c>
      <c r="AP261" s="134"/>
      <c r="AQ261" s="142" t="str" cm="1">
        <f t="array" aca="1" ref="AQ261" ca="1">IF(OR(AP261="N/A",AP261=""), "", INDEX(INDIRECT(AP$2), AP261))</f>
        <v/>
      </c>
      <c r="AR261" s="138" t="str" cm="1">
        <f t="array" ref="AR261">IF(OR(AP261="N/A",AP261=""), "", INDEX($R$5:$R$300, AP261))</f>
        <v/>
      </c>
      <c r="AS261" s="134"/>
      <c r="AT261" s="142" t="str" cm="1">
        <f t="array" aca="1" ref="AT261" ca="1">IF(OR(AS261="N/A",AS261=""), "", INDEX(INDIRECT(AS$2), AS261))</f>
        <v/>
      </c>
      <c r="AU261" s="138" t="str" cm="1">
        <f t="array" ref="AU261">IF(OR(AS261="N/A",AS261=""), "", INDEX($R$5:$R$300, AS261))</f>
        <v/>
      </c>
      <c r="AV261" s="134"/>
      <c r="AW261" s="142" t="str" cm="1">
        <f t="array" aca="1" ref="AW261" ca="1">IF(OR(AV261="N/A",AV261=""), "", INDEX(INDIRECT(AV$2), AV261))</f>
        <v/>
      </c>
      <c r="AX261" s="138" t="str" cm="1">
        <f t="array" ref="AX261">IF(OR(AV261="N/A",AV261=""), "", INDEX($R$5:$R$300, AV261))</f>
        <v/>
      </c>
      <c r="AY261" s="134"/>
      <c r="AZ261" s="142" t="str" cm="1">
        <f t="array" aca="1" ref="AZ261" ca="1">IF(OR(AY261="N/A",AY261=""), "", INDEX(INDIRECT(AY$2), AY261))</f>
        <v/>
      </c>
      <c r="BA261" s="138" t="str" cm="1">
        <f t="array" ref="BA261">IF(OR(AY261="N/A",AY261=""), "", INDEX($R$5:$R$300, AY261))</f>
        <v/>
      </c>
      <c r="BB261" s="134"/>
      <c r="BC261" s="142" t="str" cm="1">
        <f t="array" aca="1" ref="BC261" ca="1">IF(OR(BB261="N/A",BB261=""), "", INDEX(INDIRECT(BB$2), BB261))</f>
        <v/>
      </c>
      <c r="BD261" s="138" t="str" cm="1">
        <f t="array" ref="BD261">IF(OR(BB261="N/A",BB261=""), "", INDEX($R$5:$R$300, BB261))</f>
        <v/>
      </c>
      <c r="BE261" s="134"/>
      <c r="BF261" s="142" t="str" cm="1">
        <f t="array" aca="1" ref="BF261" ca="1">IF(OR(BE261="N/A",BE261=""), "", INDEX(INDIRECT(BE$2), BE261))</f>
        <v/>
      </c>
      <c r="BG261" s="138" t="str" cm="1">
        <f t="array" ref="BG261">IF(OR(BE261="N/A",BE261=""), "", INDEX($R$5:$R$300, BE261))</f>
        <v/>
      </c>
      <c r="BH261" s="134"/>
      <c r="BI261" s="142" t="str" cm="1">
        <f t="array" aca="1" ref="BI261" ca="1">IF(OR(BH261="N/A",BH261=""), "", INDEX(INDIRECT(BH$2), BH261))</f>
        <v/>
      </c>
      <c r="BJ261" s="138" t="str" cm="1">
        <f t="array" ref="BJ261">IF(OR(BH261="N/A",BH261=""), "", INDEX($R$5:$R$300, BH261))</f>
        <v/>
      </c>
      <c r="BK261" s="134"/>
      <c r="BL261" s="142" t="str" cm="1">
        <f t="array" aca="1" ref="BL261" ca="1">IF(OR(BK261="N/A",BK261=""), "", INDEX(INDIRECT(BK$2), BK261))</f>
        <v/>
      </c>
      <c r="BM261" s="138" t="str" cm="1">
        <f t="array" ref="BM261">IF(OR(BK261="N/A",BK261=""), "", INDEX($R$5:$R$300, BK261))</f>
        <v/>
      </c>
      <c r="BN261" s="134"/>
      <c r="BO261" s="142" t="str" cm="1">
        <f t="array" aca="1" ref="BO261" ca="1">IF(OR(BN261="N/A",BN261=""), "", INDEX(INDIRECT(BN$2), BN261))</f>
        <v/>
      </c>
      <c r="BP261" s="138" t="str" cm="1">
        <f t="array" ref="BP261">IF(OR(BN261="N/A",BN261=""), "", INDEX($R$5:$R$300, BN261))</f>
        <v/>
      </c>
      <c r="BQ261" s="134"/>
      <c r="BR261" s="142" t="str" cm="1">
        <f t="array" aca="1" ref="BR261" ca="1">IF(OR(BQ261="N/A",BQ261=""), "", INDEX(INDIRECT(BQ$2), BQ261))</f>
        <v/>
      </c>
      <c r="BS261" s="138" t="str" cm="1">
        <f t="array" ref="BS261">IF(OR(BQ261="N/A",BQ261=""), "", INDEX($R$5:$R$300, BQ261))</f>
        <v/>
      </c>
      <c r="BT261" s="40"/>
      <c r="BU261" s="41"/>
      <c r="BV261" s="41"/>
      <c r="BW261" s="41"/>
      <c r="BX261" s="41"/>
      <c r="BY261" s="41"/>
      <c r="BZ261" s="41"/>
      <c r="CA261" s="41"/>
      <c r="CB261" s="41"/>
      <c r="CC261" s="41"/>
      <c r="CD261" s="41"/>
      <c r="CE261" s="41"/>
      <c r="CF261" s="41"/>
      <c r="CG261" s="41"/>
      <c r="CH261" s="40"/>
      <c r="CI261" s="59" t="str">
        <f t="shared" ref="CI261:CP300" ca="1" si="89">IF(OR(S261="", BU$2="N/A"), "", 1-_xlfn.BETA.DIST(S$2, (BU$9+E261), (BU$12+$R261-E261), TRUE))</f>
        <v/>
      </c>
      <c r="CJ261" s="59" t="str">
        <f t="shared" ca="1" si="89"/>
        <v/>
      </c>
      <c r="CK261" s="59" t="str">
        <f t="shared" ca="1" si="89"/>
        <v/>
      </c>
      <c r="CL261" s="59" t="str">
        <f t="shared" ca="1" si="87"/>
        <v/>
      </c>
      <c r="CM261" s="59" t="str">
        <f t="shared" ca="1" si="87"/>
        <v/>
      </c>
      <c r="CN261" s="59" t="str">
        <f t="shared" ca="1" si="87"/>
        <v/>
      </c>
      <c r="CO261" s="59" t="str">
        <f t="shared" ca="1" si="87"/>
        <v/>
      </c>
      <c r="CP261" s="59" t="str">
        <f t="shared" ca="1" si="87"/>
        <v/>
      </c>
      <c r="CQ261" s="59" t="str">
        <f t="shared" ca="1" si="87"/>
        <v/>
      </c>
      <c r="CR261" s="59" t="str">
        <f t="shared" ca="1" si="81"/>
        <v/>
      </c>
      <c r="CS261" s="59" t="str">
        <f t="shared" ca="1" si="81"/>
        <v/>
      </c>
      <c r="CT261" s="59" t="str">
        <f t="shared" ca="1" si="79"/>
        <v/>
      </c>
      <c r="CU261" s="59" t="str">
        <f t="shared" ca="1" si="79"/>
        <v/>
      </c>
      <c r="CV261" s="60" t="str">
        <f t="shared" ca="1" si="73"/>
        <v/>
      </c>
      <c r="CW261" s="32" t="str">
        <f t="shared" ca="1" si="85"/>
        <v/>
      </c>
      <c r="CX261" s="32" t="str">
        <f t="shared" ca="1" si="85"/>
        <v/>
      </c>
      <c r="CY261" s="32" t="str">
        <f t="shared" ca="1" si="85"/>
        <v/>
      </c>
      <c r="CZ261" s="32" t="str">
        <f t="shared" ca="1" si="84"/>
        <v/>
      </c>
      <c r="DA261" s="32" t="str">
        <f t="shared" ca="1" si="84"/>
        <v/>
      </c>
      <c r="DB261" s="32" t="str">
        <f t="shared" ca="1" si="84"/>
        <v/>
      </c>
      <c r="DC261" s="32" t="str">
        <f t="shared" ca="1" si="84"/>
        <v/>
      </c>
      <c r="DD261" s="32" t="str">
        <f t="shared" ca="1" si="84"/>
        <v/>
      </c>
      <c r="DE261" s="32" t="str">
        <f t="shared" ca="1" si="84"/>
        <v/>
      </c>
      <c r="DF261" s="32" t="str">
        <f t="shared" ca="1" si="76"/>
        <v/>
      </c>
      <c r="DG261" s="32" t="str">
        <f t="shared" ca="1" si="76"/>
        <v/>
      </c>
      <c r="DH261" s="32" t="str">
        <f t="shared" ca="1" si="75"/>
        <v/>
      </c>
      <c r="DI261" s="32" t="str">
        <f t="shared" ca="1" si="75"/>
        <v/>
      </c>
      <c r="DJ261" s="60" t="str">
        <f t="shared" ca="1" si="74"/>
        <v/>
      </c>
      <c r="DK261" s="112" t="str" cm="1">
        <f t="array" aca="1" ref="DK261" ca="1">IFERROR(IF(DL261="", "", INDIRECT(_xlfn.CONCAT(DK$1,$DJ261))), "")</f>
        <v/>
      </c>
      <c r="DL261" s="113" t="str" cm="1">
        <f t="array" aca="1" ref="DL261" ca="1">IFERROR(IF(INDIRECT(_xlfn.CONCAT(DL$1, $DJ261))="", "", INDIRECT(_xlfn.CONCAT(DL$1, $DJ261))),"")</f>
        <v/>
      </c>
      <c r="DM261" s="114" t="str" cm="1">
        <f t="array" aca="1" ref="DM261" ca="1">IFERROR(IF(DN261="", "", INDIRECT(_xlfn.CONCAT(DM$1,$DJ261))), "")</f>
        <v/>
      </c>
      <c r="DN261" s="115" t="str" cm="1">
        <f t="array" aca="1" ref="DN261" ca="1">IFERROR(IF(INDIRECT(_xlfn.CONCAT(DN$1, $DJ261))="", "", INDIRECT(_xlfn.CONCAT(DN$1, $DJ261))),"")</f>
        <v/>
      </c>
      <c r="DO261" s="112" t="str" cm="1">
        <f t="array" aca="1" ref="DO261" ca="1">IFERROR(IF(DP261="", "", INDIRECT(_xlfn.CONCAT(DO$1,$DJ261))), "")</f>
        <v/>
      </c>
      <c r="DP261" s="113" t="str" cm="1">
        <f t="array" aca="1" ref="DP261" ca="1">IFERROR(IF(INDIRECT(_xlfn.CONCAT(DP$1, $DJ261))="", "", INDIRECT(_xlfn.CONCAT(DP$1, $DJ261))),"")</f>
        <v/>
      </c>
      <c r="DQ261" s="114" t="str" cm="1">
        <f t="array" aca="1" ref="DQ261" ca="1">IFERROR(IF(DR261="", "", INDIRECT(_xlfn.CONCAT(DQ$1,$DJ261))), "")</f>
        <v/>
      </c>
      <c r="DR261" s="115" t="str" cm="1">
        <f t="array" aca="1" ref="DR261" ca="1">IFERROR(IF(INDIRECT(_xlfn.CONCAT(DR$1, $DJ261))="", "", INDIRECT(_xlfn.CONCAT(DR$1, $DJ261))),"")</f>
        <v/>
      </c>
      <c r="DS261" s="112" t="str" cm="1">
        <f t="array" aca="1" ref="DS261" ca="1">IFERROR(IF(DT261="", "", INDIRECT(_xlfn.CONCAT(DS$1,$DJ261))), "")</f>
        <v/>
      </c>
      <c r="DT261" s="113" t="str" cm="1">
        <f t="array" aca="1" ref="DT261" ca="1">IFERROR(IF(INDIRECT(_xlfn.CONCAT(DT$1, $DJ261))="", "", INDIRECT(_xlfn.CONCAT(DT$1, $DJ261))),"")</f>
        <v/>
      </c>
      <c r="DU261" s="114" t="str" cm="1">
        <f t="array" aca="1" ref="DU261" ca="1">IFERROR(IF(DV261="", "", INDIRECT(_xlfn.CONCAT(DU$1,$DJ261))), "")</f>
        <v/>
      </c>
      <c r="DV261" s="115" t="str" cm="1">
        <f t="array" aca="1" ref="DV261" ca="1">IFERROR(IF(INDIRECT(_xlfn.CONCAT(DV$1, $DJ261))="", "", INDIRECT(_xlfn.CONCAT(DV$1, $DJ261))),"")</f>
        <v/>
      </c>
      <c r="DW261" s="112" t="str" cm="1">
        <f t="array" aca="1" ref="DW261" ca="1">IFERROR(IF(DX261="", "", INDIRECT(_xlfn.CONCAT(DW$1,$DJ261))), "")</f>
        <v/>
      </c>
      <c r="DX261" s="113" t="str" cm="1">
        <f t="array" aca="1" ref="DX261" ca="1">IFERROR(IF(INDIRECT(_xlfn.CONCAT(DX$1, $DJ261))="", "", INDIRECT(_xlfn.CONCAT(DX$1, $DJ261))),"")</f>
        <v/>
      </c>
      <c r="DY261" s="114" t="str" cm="1">
        <f t="array" aca="1" ref="DY261" ca="1">IFERROR(IF(DZ261="", "", INDIRECT(_xlfn.CONCAT(DY$1,$DJ261))), "")</f>
        <v/>
      </c>
      <c r="DZ261" s="115" t="str" cm="1">
        <f t="array" aca="1" ref="DZ261" ca="1">IFERROR(IF(INDIRECT(_xlfn.CONCAT(DZ$1, $DJ261))="", "", INDIRECT(_xlfn.CONCAT(DZ$1, $DJ261))),"")</f>
        <v/>
      </c>
      <c r="EA261" s="112" t="str" cm="1">
        <f t="array" aca="1" ref="EA261" ca="1">IFERROR(IF(EB261="", "", INDIRECT(_xlfn.CONCAT(EA$1,$DJ261))), "")</f>
        <v/>
      </c>
      <c r="EB261" s="113" t="str" cm="1">
        <f t="array" aca="1" ref="EB261" ca="1">IFERROR(IF(INDIRECT(_xlfn.CONCAT(EB$1, $DJ261))="", "", INDIRECT(_xlfn.CONCAT(EB$1, $DJ261))),"")</f>
        <v/>
      </c>
      <c r="EC261" s="114" t="str" cm="1">
        <f t="array" aca="1" ref="EC261" ca="1">IFERROR(IF(ED261="", "", INDIRECT(_xlfn.CONCAT(EC$1,$DJ261))), "")</f>
        <v/>
      </c>
      <c r="ED261" s="115" t="str" cm="1">
        <f t="array" aca="1" ref="ED261" ca="1">IFERROR(IF(INDIRECT(_xlfn.CONCAT(ED$1, $DJ261))="", "", INDIRECT(_xlfn.CONCAT(ED$1, $DJ261))),"")</f>
        <v/>
      </c>
      <c r="EE261" s="112" t="str" cm="1">
        <f t="array" aca="1" ref="EE261" ca="1">IFERROR(IF(EF261="", "", INDIRECT(_xlfn.CONCAT(EE$1,$DJ261))), "")</f>
        <v/>
      </c>
      <c r="EF261" s="113" t="str" cm="1">
        <f t="array" aca="1" ref="EF261" ca="1">IFERROR(IF(INDIRECT(_xlfn.CONCAT(EF$1, $DJ261))="", "", INDIRECT(_xlfn.CONCAT(EF$1, $DJ261))),"")</f>
        <v/>
      </c>
      <c r="EG261" s="114" t="str" cm="1">
        <f t="array" aca="1" ref="EG261" ca="1">IFERROR(IF(EH261="", "", INDIRECT(_xlfn.CONCAT(EG$1,$DJ261))), "")</f>
        <v/>
      </c>
      <c r="EH261" s="115" t="str" cm="1">
        <f t="array" aca="1" ref="EH261" ca="1">IFERROR(IF(INDIRECT(_xlfn.CONCAT(EH$1, $DJ261))="", "", INDIRECT(_xlfn.CONCAT(EH$1, $DJ261))),"")</f>
        <v/>
      </c>
      <c r="EI261" s="112" t="str" cm="1">
        <f t="array" aca="1" ref="EI261" ca="1">IFERROR(IF(EJ261="", "", INDIRECT(_xlfn.CONCAT(EI$1,$DJ261))), "")</f>
        <v/>
      </c>
      <c r="EJ261" s="116" t="str" cm="1">
        <f t="array" aca="1" ref="EJ261" ca="1">IFERROR(IF(INDIRECT(_xlfn.CONCAT(EJ$1, $DJ261))="", "", INDIRECT(_xlfn.CONCAT(EJ$1, $DJ261))),"")</f>
        <v/>
      </c>
      <c r="EK261" s="32"/>
      <c r="EL261" s="32"/>
      <c r="EM261" s="32"/>
      <c r="EN261" s="32"/>
      <c r="EO261" s="32"/>
      <c r="EP261" s="32"/>
      <c r="EQ261" s="32"/>
      <c r="ER261" s="32"/>
      <c r="ES261" s="32"/>
      <c r="ET261" s="32"/>
      <c r="EU261" s="32"/>
      <c r="EV261" s="32"/>
      <c r="EW261" s="32"/>
      <c r="EX261" s="32"/>
      <c r="EY261" s="32"/>
      <c r="EZ261" s="32"/>
      <c r="FA261" s="32"/>
      <c r="FB261" s="32"/>
      <c r="FC261" s="32"/>
      <c r="FD261" s="32"/>
      <c r="FE261" s="32"/>
      <c r="FF261" s="32"/>
      <c r="FG261" s="32"/>
      <c r="FH261" s="32"/>
      <c r="FI261" s="32"/>
      <c r="FJ261" s="32"/>
      <c r="FK261" s="32"/>
      <c r="FL261" s="32"/>
      <c r="FM261" s="32"/>
      <c r="FN261" s="32"/>
      <c r="FO261" s="32"/>
      <c r="FP261" s="32"/>
      <c r="FQ261" s="32"/>
      <c r="FR261" s="32"/>
      <c r="FS261" s="32"/>
      <c r="FT261" s="32"/>
      <c r="FU261" s="32"/>
      <c r="FV261" s="32"/>
      <c r="FW261" s="32"/>
      <c r="FX261" s="32"/>
      <c r="FY261" s="32"/>
      <c r="FZ261" s="32"/>
      <c r="GA261" s="32"/>
      <c r="GB261" s="32"/>
      <c r="GC261" s="32"/>
      <c r="GD261" s="32"/>
      <c r="GE261" s="32"/>
      <c r="GF261" s="32"/>
      <c r="GG261" s="32"/>
      <c r="GH261" s="32"/>
      <c r="GI261" s="32"/>
      <c r="GJ261" s="32"/>
      <c r="GK261" s="32"/>
      <c r="GL261" s="32"/>
    </row>
    <row r="262" spans="1:194" s="34" customFormat="1" x14ac:dyDescent="0.3">
      <c r="A262" s="104" t="str">
        <f t="shared" ref="A262:A300" si="90">IF(B262="", "", A261+1)</f>
        <v/>
      </c>
      <c r="B262" s="54"/>
      <c r="C262" s="93"/>
      <c r="D262" s="93"/>
      <c r="E262" s="94"/>
      <c r="F262" s="95"/>
      <c r="G262" s="95"/>
      <c r="H262" s="95"/>
      <c r="I262" s="95"/>
      <c r="J262" s="95"/>
      <c r="K262" s="95"/>
      <c r="L262" s="95"/>
      <c r="M262" s="95"/>
      <c r="N262" s="95"/>
      <c r="O262" s="95"/>
      <c r="P262" s="95"/>
      <c r="Q262" s="95"/>
      <c r="R262" s="57">
        <f t="shared" ref="R262:R300" si="91">SUM(E262:Q262)</f>
        <v>0</v>
      </c>
      <c r="S262" s="32" t="str">
        <f t="shared" si="88"/>
        <v/>
      </c>
      <c r="T262" s="32" t="str">
        <f t="shared" si="88"/>
        <v/>
      </c>
      <c r="U262" s="32" t="str">
        <f t="shared" si="88"/>
        <v/>
      </c>
      <c r="V262" s="32" t="str">
        <f t="shared" si="86"/>
        <v/>
      </c>
      <c r="W262" s="32" t="str">
        <f t="shared" si="86"/>
        <v/>
      </c>
      <c r="X262" s="32" t="str">
        <f t="shared" si="86"/>
        <v/>
      </c>
      <c r="Y262" s="32" t="str">
        <f t="shared" si="86"/>
        <v/>
      </c>
      <c r="Z262" s="32" t="str">
        <f t="shared" si="86"/>
        <v/>
      </c>
      <c r="AA262" s="32" t="str">
        <f t="shared" si="86"/>
        <v/>
      </c>
      <c r="AB262" s="32" t="str">
        <f t="shared" si="80"/>
        <v/>
      </c>
      <c r="AC262" s="32" t="str">
        <f t="shared" si="80"/>
        <v/>
      </c>
      <c r="AD262" s="32" t="str">
        <f t="shared" si="78"/>
        <v/>
      </c>
      <c r="AE262" s="32" t="str">
        <f t="shared" si="78"/>
        <v/>
      </c>
      <c r="AF262" s="40"/>
      <c r="AG262" s="133"/>
      <c r="AH262" s="142" t="str" cm="1">
        <f t="array" aca="1" ref="AH262" ca="1">IF(OR(AG262="N/A",AG262=""), "", INDEX(INDIRECT(AG$2), AG262))</f>
        <v/>
      </c>
      <c r="AI262" s="138" t="str" cm="1">
        <f t="array" ref="AI262">IF(OR(AG262="N/A",AG262=""), "", INDEX($R$5:$R$300, AG262))</f>
        <v/>
      </c>
      <c r="AJ262" s="134"/>
      <c r="AK262" s="142" t="str" cm="1">
        <f t="array" aca="1" ref="AK262" ca="1">IF(OR(AJ262="N/A",AJ262=""), "", INDEX(INDIRECT(AJ$2), AJ262))</f>
        <v/>
      </c>
      <c r="AL262" s="138" t="str" cm="1">
        <f t="array" ref="AL262">IF(OR(AJ262="N/A",AJ262=""), "", INDEX($R$5:$R$300, AJ262))</f>
        <v/>
      </c>
      <c r="AM262" s="134"/>
      <c r="AN262" s="142" t="str" cm="1">
        <f t="array" aca="1" ref="AN262" ca="1">IF(OR(AM262="N/A",AM262=""), "", INDEX(INDIRECT(AM$2), AM262))</f>
        <v/>
      </c>
      <c r="AO262" s="138" t="str" cm="1">
        <f t="array" ref="AO262">IF(OR(AM262="N/A",AM262=""), "", INDEX($R$5:$R$300, AM262))</f>
        <v/>
      </c>
      <c r="AP262" s="134"/>
      <c r="AQ262" s="142" t="str" cm="1">
        <f t="array" aca="1" ref="AQ262" ca="1">IF(OR(AP262="N/A",AP262=""), "", INDEX(INDIRECT(AP$2), AP262))</f>
        <v/>
      </c>
      <c r="AR262" s="138" t="str" cm="1">
        <f t="array" ref="AR262">IF(OR(AP262="N/A",AP262=""), "", INDEX($R$5:$R$300, AP262))</f>
        <v/>
      </c>
      <c r="AS262" s="134"/>
      <c r="AT262" s="142" t="str" cm="1">
        <f t="array" aca="1" ref="AT262" ca="1">IF(OR(AS262="N/A",AS262=""), "", INDEX(INDIRECT(AS$2), AS262))</f>
        <v/>
      </c>
      <c r="AU262" s="138" t="str" cm="1">
        <f t="array" ref="AU262">IF(OR(AS262="N/A",AS262=""), "", INDEX($R$5:$R$300, AS262))</f>
        <v/>
      </c>
      <c r="AV262" s="134"/>
      <c r="AW262" s="142" t="str" cm="1">
        <f t="array" aca="1" ref="AW262" ca="1">IF(OR(AV262="N/A",AV262=""), "", INDEX(INDIRECT(AV$2), AV262))</f>
        <v/>
      </c>
      <c r="AX262" s="138" t="str" cm="1">
        <f t="array" ref="AX262">IF(OR(AV262="N/A",AV262=""), "", INDEX($R$5:$R$300, AV262))</f>
        <v/>
      </c>
      <c r="AY262" s="134"/>
      <c r="AZ262" s="142" t="str" cm="1">
        <f t="array" aca="1" ref="AZ262" ca="1">IF(OR(AY262="N/A",AY262=""), "", INDEX(INDIRECT(AY$2), AY262))</f>
        <v/>
      </c>
      <c r="BA262" s="138" t="str" cm="1">
        <f t="array" ref="BA262">IF(OR(AY262="N/A",AY262=""), "", INDEX($R$5:$R$300, AY262))</f>
        <v/>
      </c>
      <c r="BB262" s="134"/>
      <c r="BC262" s="142" t="str" cm="1">
        <f t="array" aca="1" ref="BC262" ca="1">IF(OR(BB262="N/A",BB262=""), "", INDEX(INDIRECT(BB$2), BB262))</f>
        <v/>
      </c>
      <c r="BD262" s="138" t="str" cm="1">
        <f t="array" ref="BD262">IF(OR(BB262="N/A",BB262=""), "", INDEX($R$5:$R$300, BB262))</f>
        <v/>
      </c>
      <c r="BE262" s="134"/>
      <c r="BF262" s="142" t="str" cm="1">
        <f t="array" aca="1" ref="BF262" ca="1">IF(OR(BE262="N/A",BE262=""), "", INDEX(INDIRECT(BE$2), BE262))</f>
        <v/>
      </c>
      <c r="BG262" s="138" t="str" cm="1">
        <f t="array" ref="BG262">IF(OR(BE262="N/A",BE262=""), "", INDEX($R$5:$R$300, BE262))</f>
        <v/>
      </c>
      <c r="BH262" s="134"/>
      <c r="BI262" s="142" t="str" cm="1">
        <f t="array" aca="1" ref="BI262" ca="1">IF(OR(BH262="N/A",BH262=""), "", INDEX(INDIRECT(BH$2), BH262))</f>
        <v/>
      </c>
      <c r="BJ262" s="138" t="str" cm="1">
        <f t="array" ref="BJ262">IF(OR(BH262="N/A",BH262=""), "", INDEX($R$5:$R$300, BH262))</f>
        <v/>
      </c>
      <c r="BK262" s="134"/>
      <c r="BL262" s="142" t="str" cm="1">
        <f t="array" aca="1" ref="BL262" ca="1">IF(OR(BK262="N/A",BK262=""), "", INDEX(INDIRECT(BK$2), BK262))</f>
        <v/>
      </c>
      <c r="BM262" s="138" t="str" cm="1">
        <f t="array" ref="BM262">IF(OR(BK262="N/A",BK262=""), "", INDEX($R$5:$R$300, BK262))</f>
        <v/>
      </c>
      <c r="BN262" s="134"/>
      <c r="BO262" s="142" t="str" cm="1">
        <f t="array" aca="1" ref="BO262" ca="1">IF(OR(BN262="N/A",BN262=""), "", INDEX(INDIRECT(BN$2), BN262))</f>
        <v/>
      </c>
      <c r="BP262" s="138" t="str" cm="1">
        <f t="array" ref="BP262">IF(OR(BN262="N/A",BN262=""), "", INDEX($R$5:$R$300, BN262))</f>
        <v/>
      </c>
      <c r="BQ262" s="134"/>
      <c r="BR262" s="142" t="str" cm="1">
        <f t="array" aca="1" ref="BR262" ca="1">IF(OR(BQ262="N/A",BQ262=""), "", INDEX(INDIRECT(BQ$2), BQ262))</f>
        <v/>
      </c>
      <c r="BS262" s="138" t="str" cm="1">
        <f t="array" ref="BS262">IF(OR(BQ262="N/A",BQ262=""), "", INDEX($R$5:$R$300, BQ262))</f>
        <v/>
      </c>
      <c r="BT262" s="40"/>
      <c r="BU262" s="41"/>
      <c r="BV262" s="41"/>
      <c r="BW262" s="41"/>
      <c r="BX262" s="41"/>
      <c r="BY262" s="41"/>
      <c r="BZ262" s="41"/>
      <c r="CA262" s="41"/>
      <c r="CB262" s="41"/>
      <c r="CC262" s="41"/>
      <c r="CD262" s="41"/>
      <c r="CE262" s="41"/>
      <c r="CF262" s="41"/>
      <c r="CG262" s="41"/>
      <c r="CH262" s="40"/>
      <c r="CI262" s="59" t="str">
        <f t="shared" ca="1" si="89"/>
        <v/>
      </c>
      <c r="CJ262" s="59" t="str">
        <f t="shared" ca="1" si="89"/>
        <v/>
      </c>
      <c r="CK262" s="59" t="str">
        <f t="shared" ca="1" si="89"/>
        <v/>
      </c>
      <c r="CL262" s="59" t="str">
        <f t="shared" ca="1" si="87"/>
        <v/>
      </c>
      <c r="CM262" s="59" t="str">
        <f t="shared" ca="1" si="87"/>
        <v/>
      </c>
      <c r="CN262" s="59" t="str">
        <f t="shared" ca="1" si="87"/>
        <v/>
      </c>
      <c r="CO262" s="59" t="str">
        <f t="shared" ca="1" si="87"/>
        <v/>
      </c>
      <c r="CP262" s="59" t="str">
        <f t="shared" ca="1" si="87"/>
        <v/>
      </c>
      <c r="CQ262" s="59" t="str">
        <f t="shared" ca="1" si="87"/>
        <v/>
      </c>
      <c r="CR262" s="59" t="str">
        <f t="shared" ca="1" si="81"/>
        <v/>
      </c>
      <c r="CS262" s="59" t="str">
        <f t="shared" ca="1" si="81"/>
        <v/>
      </c>
      <c r="CT262" s="59" t="str">
        <f t="shared" ca="1" si="79"/>
        <v/>
      </c>
      <c r="CU262" s="59" t="str">
        <f t="shared" ca="1" si="79"/>
        <v/>
      </c>
      <c r="CV262" s="60" t="str">
        <f t="shared" ref="CV262:CV300" ca="1" si="92">IF(COUNTIF(CW262:DI262, "&gt;0")=0, "", A262)</f>
        <v/>
      </c>
      <c r="CW262" s="32" t="str">
        <f t="shared" ca="1" si="85"/>
        <v/>
      </c>
      <c r="CX262" s="32" t="str">
        <f t="shared" ca="1" si="85"/>
        <v/>
      </c>
      <c r="CY262" s="32" t="str">
        <f t="shared" ca="1" si="85"/>
        <v/>
      </c>
      <c r="CZ262" s="32" t="str">
        <f t="shared" ca="1" si="84"/>
        <v/>
      </c>
      <c r="DA262" s="32" t="str">
        <f t="shared" ca="1" si="84"/>
        <v/>
      </c>
      <c r="DB262" s="32" t="str">
        <f t="shared" ca="1" si="84"/>
        <v/>
      </c>
      <c r="DC262" s="32" t="str">
        <f t="shared" ca="1" si="84"/>
        <v/>
      </c>
      <c r="DD262" s="32" t="str">
        <f t="shared" ca="1" si="84"/>
        <v/>
      </c>
      <c r="DE262" s="32" t="str">
        <f t="shared" ca="1" si="84"/>
        <v/>
      </c>
      <c r="DF262" s="32" t="str">
        <f t="shared" ca="1" si="76"/>
        <v/>
      </c>
      <c r="DG262" s="32" t="str">
        <f t="shared" ca="1" si="76"/>
        <v/>
      </c>
      <c r="DH262" s="32" t="str">
        <f t="shared" ca="1" si="75"/>
        <v/>
      </c>
      <c r="DI262" s="32" t="str">
        <f t="shared" ca="1" si="75"/>
        <v/>
      </c>
      <c r="DJ262" s="60" t="str">
        <f t="shared" ref="DJ262:DJ300" ca="1" si="93">IF(CV262="","", CV262+4)</f>
        <v/>
      </c>
      <c r="DK262" s="112" t="str" cm="1">
        <f t="array" aca="1" ref="DK262" ca="1">IFERROR(IF(DL262="", "", INDIRECT(_xlfn.CONCAT(DK$1,$DJ262))), "")</f>
        <v/>
      </c>
      <c r="DL262" s="113" t="str" cm="1">
        <f t="array" aca="1" ref="DL262" ca="1">IFERROR(IF(INDIRECT(_xlfn.CONCAT(DL$1, $DJ262))="", "", INDIRECT(_xlfn.CONCAT(DL$1, $DJ262))),"")</f>
        <v/>
      </c>
      <c r="DM262" s="114" t="str" cm="1">
        <f t="array" aca="1" ref="DM262" ca="1">IFERROR(IF(DN262="", "", INDIRECT(_xlfn.CONCAT(DM$1,$DJ262))), "")</f>
        <v/>
      </c>
      <c r="DN262" s="115" t="str" cm="1">
        <f t="array" aca="1" ref="DN262" ca="1">IFERROR(IF(INDIRECT(_xlfn.CONCAT(DN$1, $DJ262))="", "", INDIRECT(_xlfn.CONCAT(DN$1, $DJ262))),"")</f>
        <v/>
      </c>
      <c r="DO262" s="112" t="str" cm="1">
        <f t="array" aca="1" ref="DO262" ca="1">IFERROR(IF(DP262="", "", INDIRECT(_xlfn.CONCAT(DO$1,$DJ262))), "")</f>
        <v/>
      </c>
      <c r="DP262" s="113" t="str" cm="1">
        <f t="array" aca="1" ref="DP262" ca="1">IFERROR(IF(INDIRECT(_xlfn.CONCAT(DP$1, $DJ262))="", "", INDIRECT(_xlfn.CONCAT(DP$1, $DJ262))),"")</f>
        <v/>
      </c>
      <c r="DQ262" s="114" t="str" cm="1">
        <f t="array" aca="1" ref="DQ262" ca="1">IFERROR(IF(DR262="", "", INDIRECT(_xlfn.CONCAT(DQ$1,$DJ262))), "")</f>
        <v/>
      </c>
      <c r="DR262" s="115" t="str" cm="1">
        <f t="array" aca="1" ref="DR262" ca="1">IFERROR(IF(INDIRECT(_xlfn.CONCAT(DR$1, $DJ262))="", "", INDIRECT(_xlfn.CONCAT(DR$1, $DJ262))),"")</f>
        <v/>
      </c>
      <c r="DS262" s="112" t="str" cm="1">
        <f t="array" aca="1" ref="DS262" ca="1">IFERROR(IF(DT262="", "", INDIRECT(_xlfn.CONCAT(DS$1,$DJ262))), "")</f>
        <v/>
      </c>
      <c r="DT262" s="113" t="str" cm="1">
        <f t="array" aca="1" ref="DT262" ca="1">IFERROR(IF(INDIRECT(_xlfn.CONCAT(DT$1, $DJ262))="", "", INDIRECT(_xlfn.CONCAT(DT$1, $DJ262))),"")</f>
        <v/>
      </c>
      <c r="DU262" s="114" t="str" cm="1">
        <f t="array" aca="1" ref="DU262" ca="1">IFERROR(IF(DV262="", "", INDIRECT(_xlfn.CONCAT(DU$1,$DJ262))), "")</f>
        <v/>
      </c>
      <c r="DV262" s="115" t="str" cm="1">
        <f t="array" aca="1" ref="DV262" ca="1">IFERROR(IF(INDIRECT(_xlfn.CONCAT(DV$1, $DJ262))="", "", INDIRECT(_xlfn.CONCAT(DV$1, $DJ262))),"")</f>
        <v/>
      </c>
      <c r="DW262" s="112" t="str" cm="1">
        <f t="array" aca="1" ref="DW262" ca="1">IFERROR(IF(DX262="", "", INDIRECT(_xlfn.CONCAT(DW$1,$DJ262))), "")</f>
        <v/>
      </c>
      <c r="DX262" s="113" t="str" cm="1">
        <f t="array" aca="1" ref="DX262" ca="1">IFERROR(IF(INDIRECT(_xlfn.CONCAT(DX$1, $DJ262))="", "", INDIRECT(_xlfn.CONCAT(DX$1, $DJ262))),"")</f>
        <v/>
      </c>
      <c r="DY262" s="114" t="str" cm="1">
        <f t="array" aca="1" ref="DY262" ca="1">IFERROR(IF(DZ262="", "", INDIRECT(_xlfn.CONCAT(DY$1,$DJ262))), "")</f>
        <v/>
      </c>
      <c r="DZ262" s="115" t="str" cm="1">
        <f t="array" aca="1" ref="DZ262" ca="1">IFERROR(IF(INDIRECT(_xlfn.CONCAT(DZ$1, $DJ262))="", "", INDIRECT(_xlfn.CONCAT(DZ$1, $DJ262))),"")</f>
        <v/>
      </c>
      <c r="EA262" s="112" t="str" cm="1">
        <f t="array" aca="1" ref="EA262" ca="1">IFERROR(IF(EB262="", "", INDIRECT(_xlfn.CONCAT(EA$1,$DJ262))), "")</f>
        <v/>
      </c>
      <c r="EB262" s="113" t="str" cm="1">
        <f t="array" aca="1" ref="EB262" ca="1">IFERROR(IF(INDIRECT(_xlfn.CONCAT(EB$1, $DJ262))="", "", INDIRECT(_xlfn.CONCAT(EB$1, $DJ262))),"")</f>
        <v/>
      </c>
      <c r="EC262" s="114" t="str" cm="1">
        <f t="array" aca="1" ref="EC262" ca="1">IFERROR(IF(ED262="", "", INDIRECT(_xlfn.CONCAT(EC$1,$DJ262))), "")</f>
        <v/>
      </c>
      <c r="ED262" s="115" t="str" cm="1">
        <f t="array" aca="1" ref="ED262" ca="1">IFERROR(IF(INDIRECT(_xlfn.CONCAT(ED$1, $DJ262))="", "", INDIRECT(_xlfn.CONCAT(ED$1, $DJ262))),"")</f>
        <v/>
      </c>
      <c r="EE262" s="112" t="str" cm="1">
        <f t="array" aca="1" ref="EE262" ca="1">IFERROR(IF(EF262="", "", INDIRECT(_xlfn.CONCAT(EE$1,$DJ262))), "")</f>
        <v/>
      </c>
      <c r="EF262" s="113" t="str" cm="1">
        <f t="array" aca="1" ref="EF262" ca="1">IFERROR(IF(INDIRECT(_xlfn.CONCAT(EF$1, $DJ262))="", "", INDIRECT(_xlfn.CONCAT(EF$1, $DJ262))),"")</f>
        <v/>
      </c>
      <c r="EG262" s="114" t="str" cm="1">
        <f t="array" aca="1" ref="EG262" ca="1">IFERROR(IF(EH262="", "", INDIRECT(_xlfn.CONCAT(EG$1,$DJ262))), "")</f>
        <v/>
      </c>
      <c r="EH262" s="115" t="str" cm="1">
        <f t="array" aca="1" ref="EH262" ca="1">IFERROR(IF(INDIRECT(_xlfn.CONCAT(EH$1, $DJ262))="", "", INDIRECT(_xlfn.CONCAT(EH$1, $DJ262))),"")</f>
        <v/>
      </c>
      <c r="EI262" s="112" t="str" cm="1">
        <f t="array" aca="1" ref="EI262" ca="1">IFERROR(IF(EJ262="", "", INDIRECT(_xlfn.CONCAT(EI$1,$DJ262))), "")</f>
        <v/>
      </c>
      <c r="EJ262" s="116" t="str" cm="1">
        <f t="array" aca="1" ref="EJ262" ca="1">IFERROR(IF(INDIRECT(_xlfn.CONCAT(EJ$1, $DJ262))="", "", INDIRECT(_xlfn.CONCAT(EJ$1, $DJ262))),"")</f>
        <v/>
      </c>
      <c r="EK262" s="32"/>
      <c r="EL262" s="32"/>
      <c r="EM262" s="32"/>
      <c r="EN262" s="32"/>
      <c r="EO262" s="32"/>
      <c r="EP262" s="32"/>
      <c r="EQ262" s="32"/>
      <c r="ER262" s="32"/>
      <c r="ES262" s="32"/>
      <c r="ET262" s="32"/>
      <c r="EU262" s="32"/>
      <c r="EV262" s="32"/>
      <c r="EW262" s="32"/>
      <c r="EX262" s="32"/>
      <c r="EY262" s="32"/>
      <c r="EZ262" s="32"/>
      <c r="FA262" s="32"/>
      <c r="FB262" s="32"/>
      <c r="FC262" s="32"/>
      <c r="FD262" s="32"/>
      <c r="FE262" s="32"/>
      <c r="FF262" s="32"/>
      <c r="FG262" s="32"/>
      <c r="FH262" s="32"/>
      <c r="FI262" s="32"/>
      <c r="FJ262" s="32"/>
      <c r="FK262" s="32"/>
      <c r="FL262" s="32"/>
      <c r="FM262" s="32"/>
      <c r="FN262" s="32"/>
      <c r="FO262" s="32"/>
      <c r="FP262" s="32"/>
      <c r="FQ262" s="32"/>
      <c r="FR262" s="32"/>
      <c r="FS262" s="32"/>
      <c r="FT262" s="32"/>
      <c r="FU262" s="32"/>
      <c r="FV262" s="32"/>
      <c r="FW262" s="32"/>
      <c r="FX262" s="32"/>
      <c r="FY262" s="32"/>
      <c r="FZ262" s="32"/>
      <c r="GA262" s="32"/>
      <c r="GB262" s="32"/>
      <c r="GC262" s="32"/>
      <c r="GD262" s="32"/>
      <c r="GE262" s="32"/>
      <c r="GF262" s="32"/>
      <c r="GG262" s="32"/>
      <c r="GH262" s="32"/>
      <c r="GI262" s="32"/>
      <c r="GJ262" s="32"/>
      <c r="GK262" s="32"/>
      <c r="GL262" s="32"/>
    </row>
    <row r="263" spans="1:194" s="34" customFormat="1" x14ac:dyDescent="0.3">
      <c r="A263" s="104" t="str">
        <f t="shared" si="90"/>
        <v/>
      </c>
      <c r="B263" s="54"/>
      <c r="C263" s="93"/>
      <c r="D263" s="93"/>
      <c r="E263" s="94"/>
      <c r="F263" s="95"/>
      <c r="G263" s="95"/>
      <c r="H263" s="95"/>
      <c r="I263" s="95"/>
      <c r="J263" s="95"/>
      <c r="K263" s="95"/>
      <c r="L263" s="95"/>
      <c r="M263" s="95"/>
      <c r="N263" s="95"/>
      <c r="O263" s="95"/>
      <c r="P263" s="95"/>
      <c r="Q263" s="95"/>
      <c r="R263" s="57">
        <f t="shared" si="91"/>
        <v>0</v>
      </c>
      <c r="S263" s="32" t="str">
        <f t="shared" si="88"/>
        <v/>
      </c>
      <c r="T263" s="32" t="str">
        <f t="shared" si="88"/>
        <v/>
      </c>
      <c r="U263" s="32" t="str">
        <f t="shared" si="88"/>
        <v/>
      </c>
      <c r="V263" s="32" t="str">
        <f t="shared" si="86"/>
        <v/>
      </c>
      <c r="W263" s="32" t="str">
        <f t="shared" si="86"/>
        <v/>
      </c>
      <c r="X263" s="32" t="str">
        <f t="shared" si="86"/>
        <v/>
      </c>
      <c r="Y263" s="32" t="str">
        <f t="shared" si="86"/>
        <v/>
      </c>
      <c r="Z263" s="32" t="str">
        <f t="shared" si="86"/>
        <v/>
      </c>
      <c r="AA263" s="32" t="str">
        <f t="shared" si="86"/>
        <v/>
      </c>
      <c r="AB263" s="32" t="str">
        <f t="shared" si="80"/>
        <v/>
      </c>
      <c r="AC263" s="32" t="str">
        <f t="shared" si="80"/>
        <v/>
      </c>
      <c r="AD263" s="32" t="str">
        <f t="shared" si="78"/>
        <v/>
      </c>
      <c r="AE263" s="32" t="str">
        <f t="shared" si="78"/>
        <v/>
      </c>
      <c r="AF263" s="40"/>
      <c r="AG263" s="133"/>
      <c r="AH263" s="142" t="str" cm="1">
        <f t="array" aca="1" ref="AH263" ca="1">IF(OR(AG263="N/A",AG263=""), "", INDEX(INDIRECT(AG$2), AG263))</f>
        <v/>
      </c>
      <c r="AI263" s="138" t="str" cm="1">
        <f t="array" ref="AI263">IF(OR(AG263="N/A",AG263=""), "", INDEX($R$5:$R$300, AG263))</f>
        <v/>
      </c>
      <c r="AJ263" s="134"/>
      <c r="AK263" s="142" t="str" cm="1">
        <f t="array" aca="1" ref="AK263" ca="1">IF(OR(AJ263="N/A",AJ263=""), "", INDEX(INDIRECT(AJ$2), AJ263))</f>
        <v/>
      </c>
      <c r="AL263" s="138" t="str" cm="1">
        <f t="array" ref="AL263">IF(OR(AJ263="N/A",AJ263=""), "", INDEX($R$5:$R$300, AJ263))</f>
        <v/>
      </c>
      <c r="AM263" s="134"/>
      <c r="AN263" s="142" t="str" cm="1">
        <f t="array" aca="1" ref="AN263" ca="1">IF(OR(AM263="N/A",AM263=""), "", INDEX(INDIRECT(AM$2), AM263))</f>
        <v/>
      </c>
      <c r="AO263" s="138" t="str" cm="1">
        <f t="array" ref="AO263">IF(OR(AM263="N/A",AM263=""), "", INDEX($R$5:$R$300, AM263))</f>
        <v/>
      </c>
      <c r="AP263" s="134"/>
      <c r="AQ263" s="142" t="str" cm="1">
        <f t="array" aca="1" ref="AQ263" ca="1">IF(OR(AP263="N/A",AP263=""), "", INDEX(INDIRECT(AP$2), AP263))</f>
        <v/>
      </c>
      <c r="AR263" s="138" t="str" cm="1">
        <f t="array" ref="AR263">IF(OR(AP263="N/A",AP263=""), "", INDEX($R$5:$R$300, AP263))</f>
        <v/>
      </c>
      <c r="AS263" s="134"/>
      <c r="AT263" s="142" t="str" cm="1">
        <f t="array" aca="1" ref="AT263" ca="1">IF(OR(AS263="N/A",AS263=""), "", INDEX(INDIRECT(AS$2), AS263))</f>
        <v/>
      </c>
      <c r="AU263" s="138" t="str" cm="1">
        <f t="array" ref="AU263">IF(OR(AS263="N/A",AS263=""), "", INDEX($R$5:$R$300, AS263))</f>
        <v/>
      </c>
      <c r="AV263" s="134"/>
      <c r="AW263" s="142" t="str" cm="1">
        <f t="array" aca="1" ref="AW263" ca="1">IF(OR(AV263="N/A",AV263=""), "", INDEX(INDIRECT(AV$2), AV263))</f>
        <v/>
      </c>
      <c r="AX263" s="138" t="str" cm="1">
        <f t="array" ref="AX263">IF(OR(AV263="N/A",AV263=""), "", INDEX($R$5:$R$300, AV263))</f>
        <v/>
      </c>
      <c r="AY263" s="134"/>
      <c r="AZ263" s="142" t="str" cm="1">
        <f t="array" aca="1" ref="AZ263" ca="1">IF(OR(AY263="N/A",AY263=""), "", INDEX(INDIRECT(AY$2), AY263))</f>
        <v/>
      </c>
      <c r="BA263" s="138" t="str" cm="1">
        <f t="array" ref="BA263">IF(OR(AY263="N/A",AY263=""), "", INDEX($R$5:$R$300, AY263))</f>
        <v/>
      </c>
      <c r="BB263" s="134"/>
      <c r="BC263" s="142" t="str" cm="1">
        <f t="array" aca="1" ref="BC263" ca="1">IF(OR(BB263="N/A",BB263=""), "", INDEX(INDIRECT(BB$2), BB263))</f>
        <v/>
      </c>
      <c r="BD263" s="138" t="str" cm="1">
        <f t="array" ref="BD263">IF(OR(BB263="N/A",BB263=""), "", INDEX($R$5:$R$300, BB263))</f>
        <v/>
      </c>
      <c r="BE263" s="134"/>
      <c r="BF263" s="142" t="str" cm="1">
        <f t="array" aca="1" ref="BF263" ca="1">IF(OR(BE263="N/A",BE263=""), "", INDEX(INDIRECT(BE$2), BE263))</f>
        <v/>
      </c>
      <c r="BG263" s="138" t="str" cm="1">
        <f t="array" ref="BG263">IF(OR(BE263="N/A",BE263=""), "", INDEX($R$5:$R$300, BE263))</f>
        <v/>
      </c>
      <c r="BH263" s="134"/>
      <c r="BI263" s="142" t="str" cm="1">
        <f t="array" aca="1" ref="BI263" ca="1">IF(OR(BH263="N/A",BH263=""), "", INDEX(INDIRECT(BH$2), BH263))</f>
        <v/>
      </c>
      <c r="BJ263" s="138" t="str" cm="1">
        <f t="array" ref="BJ263">IF(OR(BH263="N/A",BH263=""), "", INDEX($R$5:$R$300, BH263))</f>
        <v/>
      </c>
      <c r="BK263" s="134"/>
      <c r="BL263" s="142" t="str" cm="1">
        <f t="array" aca="1" ref="BL263" ca="1">IF(OR(BK263="N/A",BK263=""), "", INDEX(INDIRECT(BK$2), BK263))</f>
        <v/>
      </c>
      <c r="BM263" s="138" t="str" cm="1">
        <f t="array" ref="BM263">IF(OR(BK263="N/A",BK263=""), "", INDEX($R$5:$R$300, BK263))</f>
        <v/>
      </c>
      <c r="BN263" s="134"/>
      <c r="BO263" s="142" t="str" cm="1">
        <f t="array" aca="1" ref="BO263" ca="1">IF(OR(BN263="N/A",BN263=""), "", INDEX(INDIRECT(BN$2), BN263))</f>
        <v/>
      </c>
      <c r="BP263" s="138" t="str" cm="1">
        <f t="array" ref="BP263">IF(OR(BN263="N/A",BN263=""), "", INDEX($R$5:$R$300, BN263))</f>
        <v/>
      </c>
      <c r="BQ263" s="134"/>
      <c r="BR263" s="142" t="str" cm="1">
        <f t="array" aca="1" ref="BR263" ca="1">IF(OR(BQ263="N/A",BQ263=""), "", INDEX(INDIRECT(BQ$2), BQ263))</f>
        <v/>
      </c>
      <c r="BS263" s="138" t="str" cm="1">
        <f t="array" ref="BS263">IF(OR(BQ263="N/A",BQ263=""), "", INDEX($R$5:$R$300, BQ263))</f>
        <v/>
      </c>
      <c r="BT263" s="40"/>
      <c r="BU263" s="41"/>
      <c r="BV263" s="41"/>
      <c r="BW263" s="41"/>
      <c r="BX263" s="41"/>
      <c r="BY263" s="41"/>
      <c r="BZ263" s="41"/>
      <c r="CA263" s="41"/>
      <c r="CB263" s="41"/>
      <c r="CC263" s="41"/>
      <c r="CD263" s="41"/>
      <c r="CE263" s="41"/>
      <c r="CF263" s="41"/>
      <c r="CG263" s="41"/>
      <c r="CH263" s="40"/>
      <c r="CI263" s="59" t="str">
        <f t="shared" ca="1" si="89"/>
        <v/>
      </c>
      <c r="CJ263" s="59" t="str">
        <f t="shared" ca="1" si="89"/>
        <v/>
      </c>
      <c r="CK263" s="59" t="str">
        <f t="shared" ca="1" si="89"/>
        <v/>
      </c>
      <c r="CL263" s="59" t="str">
        <f t="shared" ca="1" si="87"/>
        <v/>
      </c>
      <c r="CM263" s="59" t="str">
        <f t="shared" ca="1" si="87"/>
        <v/>
      </c>
      <c r="CN263" s="59" t="str">
        <f t="shared" ca="1" si="87"/>
        <v/>
      </c>
      <c r="CO263" s="59" t="str">
        <f t="shared" ca="1" si="87"/>
        <v/>
      </c>
      <c r="CP263" s="59" t="str">
        <f t="shared" ca="1" si="87"/>
        <v/>
      </c>
      <c r="CQ263" s="59" t="str">
        <f t="shared" ca="1" si="87"/>
        <v/>
      </c>
      <c r="CR263" s="59" t="str">
        <f t="shared" ca="1" si="81"/>
        <v/>
      </c>
      <c r="CS263" s="59" t="str">
        <f t="shared" ca="1" si="81"/>
        <v/>
      </c>
      <c r="CT263" s="59" t="str">
        <f t="shared" ca="1" si="79"/>
        <v/>
      </c>
      <c r="CU263" s="59" t="str">
        <f t="shared" ca="1" si="79"/>
        <v/>
      </c>
      <c r="CV263" s="60" t="str">
        <f t="shared" ca="1" si="92"/>
        <v/>
      </c>
      <c r="CW263" s="32" t="str">
        <f t="shared" ca="1" si="85"/>
        <v/>
      </c>
      <c r="CX263" s="32" t="str">
        <f t="shared" ca="1" si="85"/>
        <v/>
      </c>
      <c r="CY263" s="32" t="str">
        <f t="shared" ca="1" si="85"/>
        <v/>
      </c>
      <c r="CZ263" s="32" t="str">
        <f t="shared" ca="1" si="84"/>
        <v/>
      </c>
      <c r="DA263" s="32" t="str">
        <f t="shared" ca="1" si="84"/>
        <v/>
      </c>
      <c r="DB263" s="32" t="str">
        <f t="shared" ca="1" si="84"/>
        <v/>
      </c>
      <c r="DC263" s="32" t="str">
        <f t="shared" ca="1" si="84"/>
        <v/>
      </c>
      <c r="DD263" s="32" t="str">
        <f t="shared" ca="1" si="84"/>
        <v/>
      </c>
      <c r="DE263" s="32" t="str">
        <f t="shared" ca="1" si="84"/>
        <v/>
      </c>
      <c r="DF263" s="32" t="str">
        <f t="shared" ca="1" si="76"/>
        <v/>
      </c>
      <c r="DG263" s="32" t="str">
        <f t="shared" ca="1" si="76"/>
        <v/>
      </c>
      <c r="DH263" s="32" t="str">
        <f t="shared" ca="1" si="75"/>
        <v/>
      </c>
      <c r="DI263" s="32" t="str">
        <f t="shared" ca="1" si="75"/>
        <v/>
      </c>
      <c r="DJ263" s="60" t="str">
        <f t="shared" ca="1" si="93"/>
        <v/>
      </c>
      <c r="DK263" s="112" t="str" cm="1">
        <f t="array" aca="1" ref="DK263" ca="1">IFERROR(IF(DL263="", "", INDIRECT(_xlfn.CONCAT(DK$1,$DJ263))), "")</f>
        <v/>
      </c>
      <c r="DL263" s="113" t="str" cm="1">
        <f t="array" aca="1" ref="DL263" ca="1">IFERROR(IF(INDIRECT(_xlfn.CONCAT(DL$1, $DJ263))="", "", INDIRECT(_xlfn.CONCAT(DL$1, $DJ263))),"")</f>
        <v/>
      </c>
      <c r="DM263" s="114" t="str" cm="1">
        <f t="array" aca="1" ref="DM263" ca="1">IFERROR(IF(DN263="", "", INDIRECT(_xlfn.CONCAT(DM$1,$DJ263))), "")</f>
        <v/>
      </c>
      <c r="DN263" s="115" t="str" cm="1">
        <f t="array" aca="1" ref="DN263" ca="1">IFERROR(IF(INDIRECT(_xlfn.CONCAT(DN$1, $DJ263))="", "", INDIRECT(_xlfn.CONCAT(DN$1, $DJ263))),"")</f>
        <v/>
      </c>
      <c r="DO263" s="112" t="str" cm="1">
        <f t="array" aca="1" ref="DO263" ca="1">IFERROR(IF(DP263="", "", INDIRECT(_xlfn.CONCAT(DO$1,$DJ263))), "")</f>
        <v/>
      </c>
      <c r="DP263" s="113" t="str" cm="1">
        <f t="array" aca="1" ref="DP263" ca="1">IFERROR(IF(INDIRECT(_xlfn.CONCAT(DP$1, $DJ263))="", "", INDIRECT(_xlfn.CONCAT(DP$1, $DJ263))),"")</f>
        <v/>
      </c>
      <c r="DQ263" s="114" t="str" cm="1">
        <f t="array" aca="1" ref="DQ263" ca="1">IFERROR(IF(DR263="", "", INDIRECT(_xlfn.CONCAT(DQ$1,$DJ263))), "")</f>
        <v/>
      </c>
      <c r="DR263" s="115" t="str" cm="1">
        <f t="array" aca="1" ref="DR263" ca="1">IFERROR(IF(INDIRECT(_xlfn.CONCAT(DR$1, $DJ263))="", "", INDIRECT(_xlfn.CONCAT(DR$1, $DJ263))),"")</f>
        <v/>
      </c>
      <c r="DS263" s="112" t="str" cm="1">
        <f t="array" aca="1" ref="DS263" ca="1">IFERROR(IF(DT263="", "", INDIRECT(_xlfn.CONCAT(DS$1,$DJ263))), "")</f>
        <v/>
      </c>
      <c r="DT263" s="113" t="str" cm="1">
        <f t="array" aca="1" ref="DT263" ca="1">IFERROR(IF(INDIRECT(_xlfn.CONCAT(DT$1, $DJ263))="", "", INDIRECT(_xlfn.CONCAT(DT$1, $DJ263))),"")</f>
        <v/>
      </c>
      <c r="DU263" s="114" t="str" cm="1">
        <f t="array" aca="1" ref="DU263" ca="1">IFERROR(IF(DV263="", "", INDIRECT(_xlfn.CONCAT(DU$1,$DJ263))), "")</f>
        <v/>
      </c>
      <c r="DV263" s="115" t="str" cm="1">
        <f t="array" aca="1" ref="DV263" ca="1">IFERROR(IF(INDIRECT(_xlfn.CONCAT(DV$1, $DJ263))="", "", INDIRECT(_xlfn.CONCAT(DV$1, $DJ263))),"")</f>
        <v/>
      </c>
      <c r="DW263" s="112" t="str" cm="1">
        <f t="array" aca="1" ref="DW263" ca="1">IFERROR(IF(DX263="", "", INDIRECT(_xlfn.CONCAT(DW$1,$DJ263))), "")</f>
        <v/>
      </c>
      <c r="DX263" s="113" t="str" cm="1">
        <f t="array" aca="1" ref="DX263" ca="1">IFERROR(IF(INDIRECT(_xlfn.CONCAT(DX$1, $DJ263))="", "", INDIRECT(_xlfn.CONCAT(DX$1, $DJ263))),"")</f>
        <v/>
      </c>
      <c r="DY263" s="114" t="str" cm="1">
        <f t="array" aca="1" ref="DY263" ca="1">IFERROR(IF(DZ263="", "", INDIRECT(_xlfn.CONCAT(DY$1,$DJ263))), "")</f>
        <v/>
      </c>
      <c r="DZ263" s="115" t="str" cm="1">
        <f t="array" aca="1" ref="DZ263" ca="1">IFERROR(IF(INDIRECT(_xlfn.CONCAT(DZ$1, $DJ263))="", "", INDIRECT(_xlfn.CONCAT(DZ$1, $DJ263))),"")</f>
        <v/>
      </c>
      <c r="EA263" s="112" t="str" cm="1">
        <f t="array" aca="1" ref="EA263" ca="1">IFERROR(IF(EB263="", "", INDIRECT(_xlfn.CONCAT(EA$1,$DJ263))), "")</f>
        <v/>
      </c>
      <c r="EB263" s="113" t="str" cm="1">
        <f t="array" aca="1" ref="EB263" ca="1">IFERROR(IF(INDIRECT(_xlfn.CONCAT(EB$1, $DJ263))="", "", INDIRECT(_xlfn.CONCAT(EB$1, $DJ263))),"")</f>
        <v/>
      </c>
      <c r="EC263" s="114" t="str" cm="1">
        <f t="array" aca="1" ref="EC263" ca="1">IFERROR(IF(ED263="", "", INDIRECT(_xlfn.CONCAT(EC$1,$DJ263))), "")</f>
        <v/>
      </c>
      <c r="ED263" s="115" t="str" cm="1">
        <f t="array" aca="1" ref="ED263" ca="1">IFERROR(IF(INDIRECT(_xlfn.CONCAT(ED$1, $DJ263))="", "", INDIRECT(_xlfn.CONCAT(ED$1, $DJ263))),"")</f>
        <v/>
      </c>
      <c r="EE263" s="112" t="str" cm="1">
        <f t="array" aca="1" ref="EE263" ca="1">IFERROR(IF(EF263="", "", INDIRECT(_xlfn.CONCAT(EE$1,$DJ263))), "")</f>
        <v/>
      </c>
      <c r="EF263" s="113" t="str" cm="1">
        <f t="array" aca="1" ref="EF263" ca="1">IFERROR(IF(INDIRECT(_xlfn.CONCAT(EF$1, $DJ263))="", "", INDIRECT(_xlfn.CONCAT(EF$1, $DJ263))),"")</f>
        <v/>
      </c>
      <c r="EG263" s="114" t="str" cm="1">
        <f t="array" aca="1" ref="EG263" ca="1">IFERROR(IF(EH263="", "", INDIRECT(_xlfn.CONCAT(EG$1,$DJ263))), "")</f>
        <v/>
      </c>
      <c r="EH263" s="115" t="str" cm="1">
        <f t="array" aca="1" ref="EH263" ca="1">IFERROR(IF(INDIRECT(_xlfn.CONCAT(EH$1, $DJ263))="", "", INDIRECT(_xlfn.CONCAT(EH$1, $DJ263))),"")</f>
        <v/>
      </c>
      <c r="EI263" s="112" t="str" cm="1">
        <f t="array" aca="1" ref="EI263" ca="1">IFERROR(IF(EJ263="", "", INDIRECT(_xlfn.CONCAT(EI$1,$DJ263))), "")</f>
        <v/>
      </c>
      <c r="EJ263" s="116" t="str" cm="1">
        <f t="array" aca="1" ref="EJ263" ca="1">IFERROR(IF(INDIRECT(_xlfn.CONCAT(EJ$1, $DJ263))="", "", INDIRECT(_xlfn.CONCAT(EJ$1, $DJ263))),"")</f>
        <v/>
      </c>
      <c r="EK263" s="32"/>
      <c r="EL263" s="32"/>
      <c r="EM263" s="32"/>
      <c r="EN263" s="32"/>
      <c r="EO263" s="32"/>
      <c r="EP263" s="32"/>
      <c r="EQ263" s="32"/>
      <c r="ER263" s="32"/>
      <c r="ES263" s="32"/>
      <c r="ET263" s="32"/>
      <c r="EU263" s="32"/>
      <c r="EV263" s="32"/>
      <c r="EW263" s="32"/>
      <c r="EX263" s="32"/>
      <c r="EY263" s="32"/>
      <c r="EZ263" s="32"/>
      <c r="FA263" s="32"/>
      <c r="FB263" s="32"/>
      <c r="FC263" s="32"/>
      <c r="FD263" s="32"/>
      <c r="FE263" s="32"/>
      <c r="FF263" s="32"/>
      <c r="FG263" s="32"/>
      <c r="FH263" s="32"/>
      <c r="FI263" s="32"/>
      <c r="FJ263" s="32"/>
      <c r="FK263" s="32"/>
      <c r="FL263" s="32"/>
      <c r="FM263" s="32"/>
      <c r="FN263" s="32"/>
      <c r="FO263" s="32"/>
      <c r="FP263" s="32"/>
      <c r="FQ263" s="32"/>
      <c r="FR263" s="32"/>
      <c r="FS263" s="32"/>
      <c r="FT263" s="32"/>
      <c r="FU263" s="32"/>
      <c r="FV263" s="32"/>
      <c r="FW263" s="32"/>
      <c r="FX263" s="32"/>
      <c r="FY263" s="32"/>
      <c r="FZ263" s="32"/>
      <c r="GA263" s="32"/>
      <c r="GB263" s="32"/>
      <c r="GC263" s="32"/>
      <c r="GD263" s="32"/>
      <c r="GE263" s="32"/>
      <c r="GF263" s="32"/>
      <c r="GG263" s="32"/>
      <c r="GH263" s="32"/>
      <c r="GI263" s="32"/>
      <c r="GJ263" s="32"/>
      <c r="GK263" s="32"/>
      <c r="GL263" s="32"/>
    </row>
    <row r="264" spans="1:194" s="34" customFormat="1" x14ac:dyDescent="0.3">
      <c r="A264" s="104" t="str">
        <f t="shared" si="90"/>
        <v/>
      </c>
      <c r="B264" s="54"/>
      <c r="C264" s="93"/>
      <c r="D264" s="93"/>
      <c r="E264" s="94"/>
      <c r="F264" s="95"/>
      <c r="G264" s="95"/>
      <c r="H264" s="95"/>
      <c r="I264" s="95"/>
      <c r="J264" s="95"/>
      <c r="K264" s="95"/>
      <c r="L264" s="95"/>
      <c r="M264" s="95"/>
      <c r="N264" s="95"/>
      <c r="O264" s="95"/>
      <c r="P264" s="95"/>
      <c r="Q264" s="95"/>
      <c r="R264" s="57">
        <f t="shared" si="91"/>
        <v>0</v>
      </c>
      <c r="S264" s="32" t="str">
        <f t="shared" si="88"/>
        <v/>
      </c>
      <c r="T264" s="32" t="str">
        <f t="shared" si="88"/>
        <v/>
      </c>
      <c r="U264" s="32" t="str">
        <f t="shared" si="88"/>
        <v/>
      </c>
      <c r="V264" s="32" t="str">
        <f t="shared" si="86"/>
        <v/>
      </c>
      <c r="W264" s="32" t="str">
        <f t="shared" si="86"/>
        <v/>
      </c>
      <c r="X264" s="32" t="str">
        <f t="shared" si="86"/>
        <v/>
      </c>
      <c r="Y264" s="32" t="str">
        <f t="shared" si="86"/>
        <v/>
      </c>
      <c r="Z264" s="32" t="str">
        <f t="shared" si="86"/>
        <v/>
      </c>
      <c r="AA264" s="32" t="str">
        <f t="shared" si="86"/>
        <v/>
      </c>
      <c r="AB264" s="32" t="str">
        <f t="shared" si="80"/>
        <v/>
      </c>
      <c r="AC264" s="32" t="str">
        <f t="shared" si="80"/>
        <v/>
      </c>
      <c r="AD264" s="32" t="str">
        <f t="shared" si="78"/>
        <v/>
      </c>
      <c r="AE264" s="32" t="str">
        <f t="shared" si="78"/>
        <v/>
      </c>
      <c r="AF264" s="40"/>
      <c r="AG264" s="133"/>
      <c r="AH264" s="142" t="str" cm="1">
        <f t="array" aca="1" ref="AH264" ca="1">IF(OR(AG264="N/A",AG264=""), "", INDEX(INDIRECT(AG$2), AG264))</f>
        <v/>
      </c>
      <c r="AI264" s="138" t="str" cm="1">
        <f t="array" ref="AI264">IF(OR(AG264="N/A",AG264=""), "", INDEX($R$5:$R$300, AG264))</f>
        <v/>
      </c>
      <c r="AJ264" s="134"/>
      <c r="AK264" s="142" t="str" cm="1">
        <f t="array" aca="1" ref="AK264" ca="1">IF(OR(AJ264="N/A",AJ264=""), "", INDEX(INDIRECT(AJ$2), AJ264))</f>
        <v/>
      </c>
      <c r="AL264" s="138" t="str" cm="1">
        <f t="array" ref="AL264">IF(OR(AJ264="N/A",AJ264=""), "", INDEX($R$5:$R$300, AJ264))</f>
        <v/>
      </c>
      <c r="AM264" s="134"/>
      <c r="AN264" s="142" t="str" cm="1">
        <f t="array" aca="1" ref="AN264" ca="1">IF(OR(AM264="N/A",AM264=""), "", INDEX(INDIRECT(AM$2), AM264))</f>
        <v/>
      </c>
      <c r="AO264" s="138" t="str" cm="1">
        <f t="array" ref="AO264">IF(OR(AM264="N/A",AM264=""), "", INDEX($R$5:$R$300, AM264))</f>
        <v/>
      </c>
      <c r="AP264" s="134"/>
      <c r="AQ264" s="142" t="str" cm="1">
        <f t="array" aca="1" ref="AQ264" ca="1">IF(OR(AP264="N/A",AP264=""), "", INDEX(INDIRECT(AP$2), AP264))</f>
        <v/>
      </c>
      <c r="AR264" s="138" t="str" cm="1">
        <f t="array" ref="AR264">IF(OR(AP264="N/A",AP264=""), "", INDEX($R$5:$R$300, AP264))</f>
        <v/>
      </c>
      <c r="AS264" s="134"/>
      <c r="AT264" s="142" t="str" cm="1">
        <f t="array" aca="1" ref="AT264" ca="1">IF(OR(AS264="N/A",AS264=""), "", INDEX(INDIRECT(AS$2), AS264))</f>
        <v/>
      </c>
      <c r="AU264" s="138" t="str" cm="1">
        <f t="array" ref="AU264">IF(OR(AS264="N/A",AS264=""), "", INDEX($R$5:$R$300, AS264))</f>
        <v/>
      </c>
      <c r="AV264" s="134"/>
      <c r="AW264" s="142" t="str" cm="1">
        <f t="array" aca="1" ref="AW264" ca="1">IF(OR(AV264="N/A",AV264=""), "", INDEX(INDIRECT(AV$2), AV264))</f>
        <v/>
      </c>
      <c r="AX264" s="138" t="str" cm="1">
        <f t="array" ref="AX264">IF(OR(AV264="N/A",AV264=""), "", INDEX($R$5:$R$300, AV264))</f>
        <v/>
      </c>
      <c r="AY264" s="134"/>
      <c r="AZ264" s="142" t="str" cm="1">
        <f t="array" aca="1" ref="AZ264" ca="1">IF(OR(AY264="N/A",AY264=""), "", INDEX(INDIRECT(AY$2), AY264))</f>
        <v/>
      </c>
      <c r="BA264" s="138" t="str" cm="1">
        <f t="array" ref="BA264">IF(OR(AY264="N/A",AY264=""), "", INDEX($R$5:$R$300, AY264))</f>
        <v/>
      </c>
      <c r="BB264" s="134"/>
      <c r="BC264" s="142" t="str" cm="1">
        <f t="array" aca="1" ref="BC264" ca="1">IF(OR(BB264="N/A",BB264=""), "", INDEX(INDIRECT(BB$2), BB264))</f>
        <v/>
      </c>
      <c r="BD264" s="138" t="str" cm="1">
        <f t="array" ref="BD264">IF(OR(BB264="N/A",BB264=""), "", INDEX($R$5:$R$300, BB264))</f>
        <v/>
      </c>
      <c r="BE264" s="134"/>
      <c r="BF264" s="142" t="str" cm="1">
        <f t="array" aca="1" ref="BF264" ca="1">IF(OR(BE264="N/A",BE264=""), "", INDEX(INDIRECT(BE$2), BE264))</f>
        <v/>
      </c>
      <c r="BG264" s="138" t="str" cm="1">
        <f t="array" ref="BG264">IF(OR(BE264="N/A",BE264=""), "", INDEX($R$5:$R$300, BE264))</f>
        <v/>
      </c>
      <c r="BH264" s="134"/>
      <c r="BI264" s="142" t="str" cm="1">
        <f t="array" aca="1" ref="BI264" ca="1">IF(OR(BH264="N/A",BH264=""), "", INDEX(INDIRECT(BH$2), BH264))</f>
        <v/>
      </c>
      <c r="BJ264" s="138" t="str" cm="1">
        <f t="array" ref="BJ264">IF(OR(BH264="N/A",BH264=""), "", INDEX($R$5:$R$300, BH264))</f>
        <v/>
      </c>
      <c r="BK264" s="134"/>
      <c r="BL264" s="142" t="str" cm="1">
        <f t="array" aca="1" ref="BL264" ca="1">IF(OR(BK264="N/A",BK264=""), "", INDEX(INDIRECT(BK$2), BK264))</f>
        <v/>
      </c>
      <c r="BM264" s="138" t="str" cm="1">
        <f t="array" ref="BM264">IF(OR(BK264="N/A",BK264=""), "", INDEX($R$5:$R$300, BK264))</f>
        <v/>
      </c>
      <c r="BN264" s="134"/>
      <c r="BO264" s="142" t="str" cm="1">
        <f t="array" aca="1" ref="BO264" ca="1">IF(OR(BN264="N/A",BN264=""), "", INDEX(INDIRECT(BN$2), BN264))</f>
        <v/>
      </c>
      <c r="BP264" s="138" t="str" cm="1">
        <f t="array" ref="BP264">IF(OR(BN264="N/A",BN264=""), "", INDEX($R$5:$R$300, BN264))</f>
        <v/>
      </c>
      <c r="BQ264" s="134"/>
      <c r="BR264" s="142" t="str" cm="1">
        <f t="array" aca="1" ref="BR264" ca="1">IF(OR(BQ264="N/A",BQ264=""), "", INDEX(INDIRECT(BQ$2), BQ264))</f>
        <v/>
      </c>
      <c r="BS264" s="138" t="str" cm="1">
        <f t="array" ref="BS264">IF(OR(BQ264="N/A",BQ264=""), "", INDEX($R$5:$R$300, BQ264))</f>
        <v/>
      </c>
      <c r="BT264" s="40"/>
      <c r="BU264" s="41"/>
      <c r="BV264" s="41"/>
      <c r="BW264" s="41"/>
      <c r="BX264" s="41"/>
      <c r="BY264" s="41"/>
      <c r="BZ264" s="41"/>
      <c r="CA264" s="41"/>
      <c r="CB264" s="41"/>
      <c r="CC264" s="41"/>
      <c r="CD264" s="41"/>
      <c r="CE264" s="41"/>
      <c r="CF264" s="41"/>
      <c r="CG264" s="41"/>
      <c r="CH264" s="40"/>
      <c r="CI264" s="59" t="str">
        <f t="shared" ca="1" si="89"/>
        <v/>
      </c>
      <c r="CJ264" s="59" t="str">
        <f t="shared" ca="1" si="89"/>
        <v/>
      </c>
      <c r="CK264" s="59" t="str">
        <f t="shared" ca="1" si="89"/>
        <v/>
      </c>
      <c r="CL264" s="59" t="str">
        <f t="shared" ca="1" si="87"/>
        <v/>
      </c>
      <c r="CM264" s="59" t="str">
        <f t="shared" ca="1" si="87"/>
        <v/>
      </c>
      <c r="CN264" s="59" t="str">
        <f t="shared" ca="1" si="87"/>
        <v/>
      </c>
      <c r="CO264" s="59" t="str">
        <f t="shared" ca="1" si="87"/>
        <v/>
      </c>
      <c r="CP264" s="59" t="str">
        <f t="shared" ca="1" si="87"/>
        <v/>
      </c>
      <c r="CQ264" s="59" t="str">
        <f t="shared" ca="1" si="87"/>
        <v/>
      </c>
      <c r="CR264" s="59" t="str">
        <f t="shared" ca="1" si="81"/>
        <v/>
      </c>
      <c r="CS264" s="59" t="str">
        <f t="shared" ca="1" si="81"/>
        <v/>
      </c>
      <c r="CT264" s="59" t="str">
        <f t="shared" ca="1" si="79"/>
        <v/>
      </c>
      <c r="CU264" s="59" t="str">
        <f t="shared" ca="1" si="79"/>
        <v/>
      </c>
      <c r="CV264" s="60" t="str">
        <f t="shared" ca="1" si="92"/>
        <v/>
      </c>
      <c r="CW264" s="32" t="str">
        <f t="shared" ca="1" si="85"/>
        <v/>
      </c>
      <c r="CX264" s="32" t="str">
        <f t="shared" ca="1" si="85"/>
        <v/>
      </c>
      <c r="CY264" s="32" t="str">
        <f t="shared" ca="1" si="85"/>
        <v/>
      </c>
      <c r="CZ264" s="32" t="str">
        <f t="shared" ca="1" si="84"/>
        <v/>
      </c>
      <c r="DA264" s="32" t="str">
        <f t="shared" ca="1" si="84"/>
        <v/>
      </c>
      <c r="DB264" s="32" t="str">
        <f t="shared" ca="1" si="84"/>
        <v/>
      </c>
      <c r="DC264" s="32" t="str">
        <f t="shared" ca="1" si="84"/>
        <v/>
      </c>
      <c r="DD264" s="32" t="str">
        <f t="shared" ca="1" si="84"/>
        <v/>
      </c>
      <c r="DE264" s="32" t="str">
        <f t="shared" ca="1" si="84"/>
        <v/>
      </c>
      <c r="DF264" s="32" t="str">
        <f t="shared" ca="1" si="76"/>
        <v/>
      </c>
      <c r="DG264" s="32" t="str">
        <f t="shared" ca="1" si="76"/>
        <v/>
      </c>
      <c r="DH264" s="32" t="str">
        <f t="shared" ca="1" si="75"/>
        <v/>
      </c>
      <c r="DI264" s="32" t="str">
        <f t="shared" ca="1" si="75"/>
        <v/>
      </c>
      <c r="DJ264" s="60" t="str">
        <f t="shared" ca="1" si="93"/>
        <v/>
      </c>
      <c r="DK264" s="112" t="str" cm="1">
        <f t="array" aca="1" ref="DK264" ca="1">IFERROR(IF(DL264="", "", INDIRECT(_xlfn.CONCAT(DK$1,$DJ264))), "")</f>
        <v/>
      </c>
      <c r="DL264" s="113" t="str" cm="1">
        <f t="array" aca="1" ref="DL264" ca="1">IFERROR(IF(INDIRECT(_xlfn.CONCAT(DL$1, $DJ264))="", "", INDIRECT(_xlfn.CONCAT(DL$1, $DJ264))),"")</f>
        <v/>
      </c>
      <c r="DM264" s="114" t="str" cm="1">
        <f t="array" aca="1" ref="DM264" ca="1">IFERROR(IF(DN264="", "", INDIRECT(_xlfn.CONCAT(DM$1,$DJ264))), "")</f>
        <v/>
      </c>
      <c r="DN264" s="115" t="str" cm="1">
        <f t="array" aca="1" ref="DN264" ca="1">IFERROR(IF(INDIRECT(_xlfn.CONCAT(DN$1, $DJ264))="", "", INDIRECT(_xlfn.CONCAT(DN$1, $DJ264))),"")</f>
        <v/>
      </c>
      <c r="DO264" s="112" t="str" cm="1">
        <f t="array" aca="1" ref="DO264" ca="1">IFERROR(IF(DP264="", "", INDIRECT(_xlfn.CONCAT(DO$1,$DJ264))), "")</f>
        <v/>
      </c>
      <c r="DP264" s="113" t="str" cm="1">
        <f t="array" aca="1" ref="DP264" ca="1">IFERROR(IF(INDIRECT(_xlfn.CONCAT(DP$1, $DJ264))="", "", INDIRECT(_xlfn.CONCAT(DP$1, $DJ264))),"")</f>
        <v/>
      </c>
      <c r="DQ264" s="114" t="str" cm="1">
        <f t="array" aca="1" ref="DQ264" ca="1">IFERROR(IF(DR264="", "", INDIRECT(_xlfn.CONCAT(DQ$1,$DJ264))), "")</f>
        <v/>
      </c>
      <c r="DR264" s="115" t="str" cm="1">
        <f t="array" aca="1" ref="DR264" ca="1">IFERROR(IF(INDIRECT(_xlfn.CONCAT(DR$1, $DJ264))="", "", INDIRECT(_xlfn.CONCAT(DR$1, $DJ264))),"")</f>
        <v/>
      </c>
      <c r="DS264" s="112" t="str" cm="1">
        <f t="array" aca="1" ref="DS264" ca="1">IFERROR(IF(DT264="", "", INDIRECT(_xlfn.CONCAT(DS$1,$DJ264))), "")</f>
        <v/>
      </c>
      <c r="DT264" s="113" t="str" cm="1">
        <f t="array" aca="1" ref="DT264" ca="1">IFERROR(IF(INDIRECT(_xlfn.CONCAT(DT$1, $DJ264))="", "", INDIRECT(_xlfn.CONCAT(DT$1, $DJ264))),"")</f>
        <v/>
      </c>
      <c r="DU264" s="114" t="str" cm="1">
        <f t="array" aca="1" ref="DU264" ca="1">IFERROR(IF(DV264="", "", INDIRECT(_xlfn.CONCAT(DU$1,$DJ264))), "")</f>
        <v/>
      </c>
      <c r="DV264" s="115" t="str" cm="1">
        <f t="array" aca="1" ref="DV264" ca="1">IFERROR(IF(INDIRECT(_xlfn.CONCAT(DV$1, $DJ264))="", "", INDIRECT(_xlfn.CONCAT(DV$1, $DJ264))),"")</f>
        <v/>
      </c>
      <c r="DW264" s="112" t="str" cm="1">
        <f t="array" aca="1" ref="DW264" ca="1">IFERROR(IF(DX264="", "", INDIRECT(_xlfn.CONCAT(DW$1,$DJ264))), "")</f>
        <v/>
      </c>
      <c r="DX264" s="113" t="str" cm="1">
        <f t="array" aca="1" ref="DX264" ca="1">IFERROR(IF(INDIRECT(_xlfn.CONCAT(DX$1, $DJ264))="", "", INDIRECT(_xlfn.CONCAT(DX$1, $DJ264))),"")</f>
        <v/>
      </c>
      <c r="DY264" s="114" t="str" cm="1">
        <f t="array" aca="1" ref="DY264" ca="1">IFERROR(IF(DZ264="", "", INDIRECT(_xlfn.CONCAT(DY$1,$DJ264))), "")</f>
        <v/>
      </c>
      <c r="DZ264" s="115" t="str" cm="1">
        <f t="array" aca="1" ref="DZ264" ca="1">IFERROR(IF(INDIRECT(_xlfn.CONCAT(DZ$1, $DJ264))="", "", INDIRECT(_xlfn.CONCAT(DZ$1, $DJ264))),"")</f>
        <v/>
      </c>
      <c r="EA264" s="112" t="str" cm="1">
        <f t="array" aca="1" ref="EA264" ca="1">IFERROR(IF(EB264="", "", INDIRECT(_xlfn.CONCAT(EA$1,$DJ264))), "")</f>
        <v/>
      </c>
      <c r="EB264" s="113" t="str" cm="1">
        <f t="array" aca="1" ref="EB264" ca="1">IFERROR(IF(INDIRECT(_xlfn.CONCAT(EB$1, $DJ264))="", "", INDIRECT(_xlfn.CONCAT(EB$1, $DJ264))),"")</f>
        <v/>
      </c>
      <c r="EC264" s="114" t="str" cm="1">
        <f t="array" aca="1" ref="EC264" ca="1">IFERROR(IF(ED264="", "", INDIRECT(_xlfn.CONCAT(EC$1,$DJ264))), "")</f>
        <v/>
      </c>
      <c r="ED264" s="115" t="str" cm="1">
        <f t="array" aca="1" ref="ED264" ca="1">IFERROR(IF(INDIRECT(_xlfn.CONCAT(ED$1, $DJ264))="", "", INDIRECT(_xlfn.CONCAT(ED$1, $DJ264))),"")</f>
        <v/>
      </c>
      <c r="EE264" s="112" t="str" cm="1">
        <f t="array" aca="1" ref="EE264" ca="1">IFERROR(IF(EF264="", "", INDIRECT(_xlfn.CONCAT(EE$1,$DJ264))), "")</f>
        <v/>
      </c>
      <c r="EF264" s="113" t="str" cm="1">
        <f t="array" aca="1" ref="EF264" ca="1">IFERROR(IF(INDIRECT(_xlfn.CONCAT(EF$1, $DJ264))="", "", INDIRECT(_xlfn.CONCAT(EF$1, $DJ264))),"")</f>
        <v/>
      </c>
      <c r="EG264" s="114" t="str" cm="1">
        <f t="array" aca="1" ref="EG264" ca="1">IFERROR(IF(EH264="", "", INDIRECT(_xlfn.CONCAT(EG$1,$DJ264))), "")</f>
        <v/>
      </c>
      <c r="EH264" s="115" t="str" cm="1">
        <f t="array" aca="1" ref="EH264" ca="1">IFERROR(IF(INDIRECT(_xlfn.CONCAT(EH$1, $DJ264))="", "", INDIRECT(_xlfn.CONCAT(EH$1, $DJ264))),"")</f>
        <v/>
      </c>
      <c r="EI264" s="112" t="str" cm="1">
        <f t="array" aca="1" ref="EI264" ca="1">IFERROR(IF(EJ264="", "", INDIRECT(_xlfn.CONCAT(EI$1,$DJ264))), "")</f>
        <v/>
      </c>
      <c r="EJ264" s="116" t="str" cm="1">
        <f t="array" aca="1" ref="EJ264" ca="1">IFERROR(IF(INDIRECT(_xlfn.CONCAT(EJ$1, $DJ264))="", "", INDIRECT(_xlfn.CONCAT(EJ$1, $DJ264))),"")</f>
        <v/>
      </c>
      <c r="EK264" s="32"/>
      <c r="EL264" s="32"/>
      <c r="EM264" s="32"/>
      <c r="EN264" s="32"/>
      <c r="EO264" s="32"/>
      <c r="EP264" s="32"/>
      <c r="EQ264" s="32"/>
      <c r="ER264" s="32"/>
      <c r="ES264" s="32"/>
      <c r="ET264" s="32"/>
      <c r="EU264" s="32"/>
      <c r="EV264" s="32"/>
      <c r="EW264" s="32"/>
      <c r="EX264" s="32"/>
      <c r="EY264" s="32"/>
      <c r="EZ264" s="32"/>
      <c r="FA264" s="32"/>
      <c r="FB264" s="32"/>
      <c r="FC264" s="32"/>
      <c r="FD264" s="32"/>
      <c r="FE264" s="32"/>
      <c r="FF264" s="32"/>
      <c r="FG264" s="32"/>
      <c r="FH264" s="32"/>
      <c r="FI264" s="32"/>
      <c r="FJ264" s="32"/>
      <c r="FK264" s="32"/>
      <c r="FL264" s="32"/>
      <c r="FM264" s="32"/>
      <c r="FN264" s="32"/>
      <c r="FO264" s="32"/>
      <c r="FP264" s="32"/>
      <c r="FQ264" s="32"/>
      <c r="FR264" s="32"/>
      <c r="FS264" s="32"/>
      <c r="FT264" s="32"/>
      <c r="FU264" s="32"/>
      <c r="FV264" s="32"/>
      <c r="FW264" s="32"/>
      <c r="FX264" s="32"/>
      <c r="FY264" s="32"/>
      <c r="FZ264" s="32"/>
      <c r="GA264" s="32"/>
      <c r="GB264" s="32"/>
      <c r="GC264" s="32"/>
      <c r="GD264" s="32"/>
      <c r="GE264" s="32"/>
      <c r="GF264" s="32"/>
      <c r="GG264" s="32"/>
      <c r="GH264" s="32"/>
      <c r="GI264" s="32"/>
      <c r="GJ264" s="32"/>
      <c r="GK264" s="32"/>
      <c r="GL264" s="32"/>
    </row>
    <row r="265" spans="1:194" s="34" customFormat="1" x14ac:dyDescent="0.3">
      <c r="A265" s="104" t="str">
        <f t="shared" si="90"/>
        <v/>
      </c>
      <c r="B265" s="54"/>
      <c r="C265" s="93"/>
      <c r="D265" s="93"/>
      <c r="E265" s="94"/>
      <c r="F265" s="95"/>
      <c r="G265" s="95"/>
      <c r="H265" s="95"/>
      <c r="I265" s="95"/>
      <c r="J265" s="95"/>
      <c r="K265" s="95"/>
      <c r="L265" s="95"/>
      <c r="M265" s="95"/>
      <c r="N265" s="95"/>
      <c r="O265" s="95"/>
      <c r="P265" s="95"/>
      <c r="Q265" s="95"/>
      <c r="R265" s="57">
        <f t="shared" si="91"/>
        <v>0</v>
      </c>
      <c r="S265" s="32" t="str">
        <f t="shared" si="88"/>
        <v/>
      </c>
      <c r="T265" s="32" t="str">
        <f t="shared" si="88"/>
        <v/>
      </c>
      <c r="U265" s="32" t="str">
        <f t="shared" si="88"/>
        <v/>
      </c>
      <c r="V265" s="32" t="str">
        <f t="shared" si="86"/>
        <v/>
      </c>
      <c r="W265" s="32" t="str">
        <f t="shared" si="86"/>
        <v/>
      </c>
      <c r="X265" s="32" t="str">
        <f t="shared" si="86"/>
        <v/>
      </c>
      <c r="Y265" s="32" t="str">
        <f t="shared" si="86"/>
        <v/>
      </c>
      <c r="Z265" s="32" t="str">
        <f t="shared" si="86"/>
        <v/>
      </c>
      <c r="AA265" s="32" t="str">
        <f t="shared" si="86"/>
        <v/>
      </c>
      <c r="AB265" s="32" t="str">
        <f t="shared" si="80"/>
        <v/>
      </c>
      <c r="AC265" s="32" t="str">
        <f t="shared" si="80"/>
        <v/>
      </c>
      <c r="AD265" s="32" t="str">
        <f t="shared" si="78"/>
        <v/>
      </c>
      <c r="AE265" s="32" t="str">
        <f t="shared" si="78"/>
        <v/>
      </c>
      <c r="AF265" s="40"/>
      <c r="AG265" s="133"/>
      <c r="AH265" s="142" t="str" cm="1">
        <f t="array" aca="1" ref="AH265" ca="1">IF(OR(AG265="N/A",AG265=""), "", INDEX(INDIRECT(AG$2), AG265))</f>
        <v/>
      </c>
      <c r="AI265" s="138" t="str" cm="1">
        <f t="array" ref="AI265">IF(OR(AG265="N/A",AG265=""), "", INDEX($R$5:$R$300, AG265))</f>
        <v/>
      </c>
      <c r="AJ265" s="134"/>
      <c r="AK265" s="142" t="str" cm="1">
        <f t="array" aca="1" ref="AK265" ca="1">IF(OR(AJ265="N/A",AJ265=""), "", INDEX(INDIRECT(AJ$2), AJ265))</f>
        <v/>
      </c>
      <c r="AL265" s="138" t="str" cm="1">
        <f t="array" ref="AL265">IF(OR(AJ265="N/A",AJ265=""), "", INDEX($R$5:$R$300, AJ265))</f>
        <v/>
      </c>
      <c r="AM265" s="134"/>
      <c r="AN265" s="142" t="str" cm="1">
        <f t="array" aca="1" ref="AN265" ca="1">IF(OR(AM265="N/A",AM265=""), "", INDEX(INDIRECT(AM$2), AM265))</f>
        <v/>
      </c>
      <c r="AO265" s="138" t="str" cm="1">
        <f t="array" ref="AO265">IF(OR(AM265="N/A",AM265=""), "", INDEX($R$5:$R$300, AM265))</f>
        <v/>
      </c>
      <c r="AP265" s="134"/>
      <c r="AQ265" s="142" t="str" cm="1">
        <f t="array" aca="1" ref="AQ265" ca="1">IF(OR(AP265="N/A",AP265=""), "", INDEX(INDIRECT(AP$2), AP265))</f>
        <v/>
      </c>
      <c r="AR265" s="138" t="str" cm="1">
        <f t="array" ref="AR265">IF(OR(AP265="N/A",AP265=""), "", INDEX($R$5:$R$300, AP265))</f>
        <v/>
      </c>
      <c r="AS265" s="134"/>
      <c r="AT265" s="142" t="str" cm="1">
        <f t="array" aca="1" ref="AT265" ca="1">IF(OR(AS265="N/A",AS265=""), "", INDEX(INDIRECT(AS$2), AS265))</f>
        <v/>
      </c>
      <c r="AU265" s="138" t="str" cm="1">
        <f t="array" ref="AU265">IF(OR(AS265="N/A",AS265=""), "", INDEX($R$5:$R$300, AS265))</f>
        <v/>
      </c>
      <c r="AV265" s="134"/>
      <c r="AW265" s="142" t="str" cm="1">
        <f t="array" aca="1" ref="AW265" ca="1">IF(OR(AV265="N/A",AV265=""), "", INDEX(INDIRECT(AV$2), AV265))</f>
        <v/>
      </c>
      <c r="AX265" s="138" t="str" cm="1">
        <f t="array" ref="AX265">IF(OR(AV265="N/A",AV265=""), "", INDEX($R$5:$R$300, AV265))</f>
        <v/>
      </c>
      <c r="AY265" s="134"/>
      <c r="AZ265" s="142" t="str" cm="1">
        <f t="array" aca="1" ref="AZ265" ca="1">IF(OR(AY265="N/A",AY265=""), "", INDEX(INDIRECT(AY$2), AY265))</f>
        <v/>
      </c>
      <c r="BA265" s="138" t="str" cm="1">
        <f t="array" ref="BA265">IF(OR(AY265="N/A",AY265=""), "", INDEX($R$5:$R$300, AY265))</f>
        <v/>
      </c>
      <c r="BB265" s="134"/>
      <c r="BC265" s="142" t="str" cm="1">
        <f t="array" aca="1" ref="BC265" ca="1">IF(OR(BB265="N/A",BB265=""), "", INDEX(INDIRECT(BB$2), BB265))</f>
        <v/>
      </c>
      <c r="BD265" s="138" t="str" cm="1">
        <f t="array" ref="BD265">IF(OR(BB265="N/A",BB265=""), "", INDEX($R$5:$R$300, BB265))</f>
        <v/>
      </c>
      <c r="BE265" s="134"/>
      <c r="BF265" s="142" t="str" cm="1">
        <f t="array" aca="1" ref="BF265" ca="1">IF(OR(BE265="N/A",BE265=""), "", INDEX(INDIRECT(BE$2), BE265))</f>
        <v/>
      </c>
      <c r="BG265" s="138" t="str" cm="1">
        <f t="array" ref="BG265">IF(OR(BE265="N/A",BE265=""), "", INDEX($R$5:$R$300, BE265))</f>
        <v/>
      </c>
      <c r="BH265" s="134"/>
      <c r="BI265" s="142" t="str" cm="1">
        <f t="array" aca="1" ref="BI265" ca="1">IF(OR(BH265="N/A",BH265=""), "", INDEX(INDIRECT(BH$2), BH265))</f>
        <v/>
      </c>
      <c r="BJ265" s="138" t="str" cm="1">
        <f t="array" ref="BJ265">IF(OR(BH265="N/A",BH265=""), "", INDEX($R$5:$R$300, BH265))</f>
        <v/>
      </c>
      <c r="BK265" s="134"/>
      <c r="BL265" s="142" t="str" cm="1">
        <f t="array" aca="1" ref="BL265" ca="1">IF(OR(BK265="N/A",BK265=""), "", INDEX(INDIRECT(BK$2), BK265))</f>
        <v/>
      </c>
      <c r="BM265" s="138" t="str" cm="1">
        <f t="array" ref="BM265">IF(OR(BK265="N/A",BK265=""), "", INDEX($R$5:$R$300, BK265))</f>
        <v/>
      </c>
      <c r="BN265" s="134"/>
      <c r="BO265" s="142" t="str" cm="1">
        <f t="array" aca="1" ref="BO265" ca="1">IF(OR(BN265="N/A",BN265=""), "", INDEX(INDIRECT(BN$2), BN265))</f>
        <v/>
      </c>
      <c r="BP265" s="138" t="str" cm="1">
        <f t="array" ref="BP265">IF(OR(BN265="N/A",BN265=""), "", INDEX($R$5:$R$300, BN265))</f>
        <v/>
      </c>
      <c r="BQ265" s="134"/>
      <c r="BR265" s="142" t="str" cm="1">
        <f t="array" aca="1" ref="BR265" ca="1">IF(OR(BQ265="N/A",BQ265=""), "", INDEX(INDIRECT(BQ$2), BQ265))</f>
        <v/>
      </c>
      <c r="BS265" s="138" t="str" cm="1">
        <f t="array" ref="BS265">IF(OR(BQ265="N/A",BQ265=""), "", INDEX($R$5:$R$300, BQ265))</f>
        <v/>
      </c>
      <c r="BT265" s="40"/>
      <c r="BU265" s="41"/>
      <c r="BV265" s="41"/>
      <c r="BW265" s="41"/>
      <c r="BX265" s="41"/>
      <c r="BY265" s="41"/>
      <c r="BZ265" s="41"/>
      <c r="CA265" s="41"/>
      <c r="CB265" s="41"/>
      <c r="CC265" s="41"/>
      <c r="CD265" s="41"/>
      <c r="CE265" s="41"/>
      <c r="CF265" s="41"/>
      <c r="CG265" s="41"/>
      <c r="CH265" s="40"/>
      <c r="CI265" s="59" t="str">
        <f t="shared" ca="1" si="89"/>
        <v/>
      </c>
      <c r="CJ265" s="59" t="str">
        <f t="shared" ca="1" si="89"/>
        <v/>
      </c>
      <c r="CK265" s="59" t="str">
        <f t="shared" ca="1" si="89"/>
        <v/>
      </c>
      <c r="CL265" s="59" t="str">
        <f t="shared" ca="1" si="87"/>
        <v/>
      </c>
      <c r="CM265" s="59" t="str">
        <f t="shared" ca="1" si="87"/>
        <v/>
      </c>
      <c r="CN265" s="59" t="str">
        <f t="shared" ca="1" si="87"/>
        <v/>
      </c>
      <c r="CO265" s="59" t="str">
        <f t="shared" ca="1" si="87"/>
        <v/>
      </c>
      <c r="CP265" s="59" t="str">
        <f t="shared" ca="1" si="87"/>
        <v/>
      </c>
      <c r="CQ265" s="59" t="str">
        <f t="shared" ca="1" si="87"/>
        <v/>
      </c>
      <c r="CR265" s="59" t="str">
        <f t="shared" ca="1" si="81"/>
        <v/>
      </c>
      <c r="CS265" s="59" t="str">
        <f t="shared" ca="1" si="81"/>
        <v/>
      </c>
      <c r="CT265" s="59" t="str">
        <f t="shared" ca="1" si="79"/>
        <v/>
      </c>
      <c r="CU265" s="59" t="str">
        <f t="shared" ca="1" si="79"/>
        <v/>
      </c>
      <c r="CV265" s="60" t="str">
        <f t="shared" ca="1" si="92"/>
        <v/>
      </c>
      <c r="CW265" s="32" t="str">
        <f t="shared" ca="1" si="85"/>
        <v/>
      </c>
      <c r="CX265" s="32" t="str">
        <f t="shared" ca="1" si="85"/>
        <v/>
      </c>
      <c r="CY265" s="32" t="str">
        <f t="shared" ca="1" si="85"/>
        <v/>
      </c>
      <c r="CZ265" s="32" t="str">
        <f t="shared" ca="1" si="84"/>
        <v/>
      </c>
      <c r="DA265" s="32" t="str">
        <f t="shared" ca="1" si="84"/>
        <v/>
      </c>
      <c r="DB265" s="32" t="str">
        <f t="shared" ca="1" si="84"/>
        <v/>
      </c>
      <c r="DC265" s="32" t="str">
        <f t="shared" ca="1" si="84"/>
        <v/>
      </c>
      <c r="DD265" s="32" t="str">
        <f t="shared" ca="1" si="84"/>
        <v/>
      </c>
      <c r="DE265" s="32" t="str">
        <f t="shared" ca="1" si="84"/>
        <v/>
      </c>
      <c r="DF265" s="32" t="str">
        <f t="shared" ca="1" si="76"/>
        <v/>
      </c>
      <c r="DG265" s="32" t="str">
        <f t="shared" ca="1" si="76"/>
        <v/>
      </c>
      <c r="DH265" s="32" t="str">
        <f t="shared" ca="1" si="75"/>
        <v/>
      </c>
      <c r="DI265" s="32" t="str">
        <f t="shared" ca="1" si="75"/>
        <v/>
      </c>
      <c r="DJ265" s="60" t="str">
        <f t="shared" ca="1" si="93"/>
        <v/>
      </c>
      <c r="DK265" s="112" t="str" cm="1">
        <f t="array" aca="1" ref="DK265" ca="1">IFERROR(IF(DL265="", "", INDIRECT(_xlfn.CONCAT(DK$1,$DJ265))), "")</f>
        <v/>
      </c>
      <c r="DL265" s="113" t="str" cm="1">
        <f t="array" aca="1" ref="DL265" ca="1">IFERROR(IF(INDIRECT(_xlfn.CONCAT(DL$1, $DJ265))="", "", INDIRECT(_xlfn.CONCAT(DL$1, $DJ265))),"")</f>
        <v/>
      </c>
      <c r="DM265" s="114" t="str" cm="1">
        <f t="array" aca="1" ref="DM265" ca="1">IFERROR(IF(DN265="", "", INDIRECT(_xlfn.CONCAT(DM$1,$DJ265))), "")</f>
        <v/>
      </c>
      <c r="DN265" s="115" t="str" cm="1">
        <f t="array" aca="1" ref="DN265" ca="1">IFERROR(IF(INDIRECT(_xlfn.CONCAT(DN$1, $DJ265))="", "", INDIRECT(_xlfn.CONCAT(DN$1, $DJ265))),"")</f>
        <v/>
      </c>
      <c r="DO265" s="112" t="str" cm="1">
        <f t="array" aca="1" ref="DO265" ca="1">IFERROR(IF(DP265="", "", INDIRECT(_xlfn.CONCAT(DO$1,$DJ265))), "")</f>
        <v/>
      </c>
      <c r="DP265" s="113" t="str" cm="1">
        <f t="array" aca="1" ref="DP265" ca="1">IFERROR(IF(INDIRECT(_xlfn.CONCAT(DP$1, $DJ265))="", "", INDIRECT(_xlfn.CONCAT(DP$1, $DJ265))),"")</f>
        <v/>
      </c>
      <c r="DQ265" s="114" t="str" cm="1">
        <f t="array" aca="1" ref="DQ265" ca="1">IFERROR(IF(DR265="", "", INDIRECT(_xlfn.CONCAT(DQ$1,$DJ265))), "")</f>
        <v/>
      </c>
      <c r="DR265" s="115" t="str" cm="1">
        <f t="array" aca="1" ref="DR265" ca="1">IFERROR(IF(INDIRECT(_xlfn.CONCAT(DR$1, $DJ265))="", "", INDIRECT(_xlfn.CONCAT(DR$1, $DJ265))),"")</f>
        <v/>
      </c>
      <c r="DS265" s="112" t="str" cm="1">
        <f t="array" aca="1" ref="DS265" ca="1">IFERROR(IF(DT265="", "", INDIRECT(_xlfn.CONCAT(DS$1,$DJ265))), "")</f>
        <v/>
      </c>
      <c r="DT265" s="113" t="str" cm="1">
        <f t="array" aca="1" ref="DT265" ca="1">IFERROR(IF(INDIRECT(_xlfn.CONCAT(DT$1, $DJ265))="", "", INDIRECT(_xlfn.CONCAT(DT$1, $DJ265))),"")</f>
        <v/>
      </c>
      <c r="DU265" s="114" t="str" cm="1">
        <f t="array" aca="1" ref="DU265" ca="1">IFERROR(IF(DV265="", "", INDIRECT(_xlfn.CONCAT(DU$1,$DJ265))), "")</f>
        <v/>
      </c>
      <c r="DV265" s="115" t="str" cm="1">
        <f t="array" aca="1" ref="DV265" ca="1">IFERROR(IF(INDIRECT(_xlfn.CONCAT(DV$1, $DJ265))="", "", INDIRECT(_xlfn.CONCAT(DV$1, $DJ265))),"")</f>
        <v/>
      </c>
      <c r="DW265" s="112" t="str" cm="1">
        <f t="array" aca="1" ref="DW265" ca="1">IFERROR(IF(DX265="", "", INDIRECT(_xlfn.CONCAT(DW$1,$DJ265))), "")</f>
        <v/>
      </c>
      <c r="DX265" s="113" t="str" cm="1">
        <f t="array" aca="1" ref="DX265" ca="1">IFERROR(IF(INDIRECT(_xlfn.CONCAT(DX$1, $DJ265))="", "", INDIRECT(_xlfn.CONCAT(DX$1, $DJ265))),"")</f>
        <v/>
      </c>
      <c r="DY265" s="114" t="str" cm="1">
        <f t="array" aca="1" ref="DY265" ca="1">IFERROR(IF(DZ265="", "", INDIRECT(_xlfn.CONCAT(DY$1,$DJ265))), "")</f>
        <v/>
      </c>
      <c r="DZ265" s="115" t="str" cm="1">
        <f t="array" aca="1" ref="DZ265" ca="1">IFERROR(IF(INDIRECT(_xlfn.CONCAT(DZ$1, $DJ265))="", "", INDIRECT(_xlfn.CONCAT(DZ$1, $DJ265))),"")</f>
        <v/>
      </c>
      <c r="EA265" s="112" t="str" cm="1">
        <f t="array" aca="1" ref="EA265" ca="1">IFERROR(IF(EB265="", "", INDIRECT(_xlfn.CONCAT(EA$1,$DJ265))), "")</f>
        <v/>
      </c>
      <c r="EB265" s="113" t="str" cm="1">
        <f t="array" aca="1" ref="EB265" ca="1">IFERROR(IF(INDIRECT(_xlfn.CONCAT(EB$1, $DJ265))="", "", INDIRECT(_xlfn.CONCAT(EB$1, $DJ265))),"")</f>
        <v/>
      </c>
      <c r="EC265" s="114" t="str" cm="1">
        <f t="array" aca="1" ref="EC265" ca="1">IFERROR(IF(ED265="", "", INDIRECT(_xlfn.CONCAT(EC$1,$DJ265))), "")</f>
        <v/>
      </c>
      <c r="ED265" s="115" t="str" cm="1">
        <f t="array" aca="1" ref="ED265" ca="1">IFERROR(IF(INDIRECT(_xlfn.CONCAT(ED$1, $DJ265))="", "", INDIRECT(_xlfn.CONCAT(ED$1, $DJ265))),"")</f>
        <v/>
      </c>
      <c r="EE265" s="112" t="str" cm="1">
        <f t="array" aca="1" ref="EE265" ca="1">IFERROR(IF(EF265="", "", INDIRECT(_xlfn.CONCAT(EE$1,$DJ265))), "")</f>
        <v/>
      </c>
      <c r="EF265" s="113" t="str" cm="1">
        <f t="array" aca="1" ref="EF265" ca="1">IFERROR(IF(INDIRECT(_xlfn.CONCAT(EF$1, $DJ265))="", "", INDIRECT(_xlfn.CONCAT(EF$1, $DJ265))),"")</f>
        <v/>
      </c>
      <c r="EG265" s="114" t="str" cm="1">
        <f t="array" aca="1" ref="EG265" ca="1">IFERROR(IF(EH265="", "", INDIRECT(_xlfn.CONCAT(EG$1,$DJ265))), "")</f>
        <v/>
      </c>
      <c r="EH265" s="115" t="str" cm="1">
        <f t="array" aca="1" ref="EH265" ca="1">IFERROR(IF(INDIRECT(_xlfn.CONCAT(EH$1, $DJ265))="", "", INDIRECT(_xlfn.CONCAT(EH$1, $DJ265))),"")</f>
        <v/>
      </c>
      <c r="EI265" s="112" t="str" cm="1">
        <f t="array" aca="1" ref="EI265" ca="1">IFERROR(IF(EJ265="", "", INDIRECT(_xlfn.CONCAT(EI$1,$DJ265))), "")</f>
        <v/>
      </c>
      <c r="EJ265" s="116" t="str" cm="1">
        <f t="array" aca="1" ref="EJ265" ca="1">IFERROR(IF(INDIRECT(_xlfn.CONCAT(EJ$1, $DJ265))="", "", INDIRECT(_xlfn.CONCAT(EJ$1, $DJ265))),"")</f>
        <v/>
      </c>
      <c r="EK265" s="32"/>
      <c r="EL265" s="32"/>
      <c r="EM265" s="32"/>
      <c r="EN265" s="32"/>
      <c r="EO265" s="32"/>
      <c r="EP265" s="32"/>
      <c r="EQ265" s="32"/>
      <c r="ER265" s="32"/>
      <c r="ES265" s="32"/>
      <c r="ET265" s="32"/>
      <c r="EU265" s="32"/>
      <c r="EV265" s="32"/>
      <c r="EW265" s="32"/>
      <c r="EX265" s="32"/>
      <c r="EY265" s="32"/>
      <c r="EZ265" s="32"/>
      <c r="FA265" s="32"/>
      <c r="FB265" s="32"/>
      <c r="FC265" s="32"/>
      <c r="FD265" s="32"/>
      <c r="FE265" s="32"/>
      <c r="FF265" s="32"/>
      <c r="FG265" s="32"/>
      <c r="FH265" s="32"/>
      <c r="FI265" s="32"/>
      <c r="FJ265" s="32"/>
      <c r="FK265" s="32"/>
      <c r="FL265" s="32"/>
      <c r="FM265" s="32"/>
      <c r="FN265" s="32"/>
      <c r="FO265" s="32"/>
      <c r="FP265" s="32"/>
      <c r="FQ265" s="32"/>
      <c r="FR265" s="32"/>
      <c r="FS265" s="32"/>
      <c r="FT265" s="32"/>
      <c r="FU265" s="32"/>
      <c r="FV265" s="32"/>
      <c r="FW265" s="32"/>
      <c r="FX265" s="32"/>
      <c r="FY265" s="32"/>
      <c r="FZ265" s="32"/>
      <c r="GA265" s="32"/>
      <c r="GB265" s="32"/>
      <c r="GC265" s="32"/>
      <c r="GD265" s="32"/>
      <c r="GE265" s="32"/>
      <c r="GF265" s="32"/>
      <c r="GG265" s="32"/>
      <c r="GH265" s="32"/>
      <c r="GI265" s="32"/>
      <c r="GJ265" s="32"/>
      <c r="GK265" s="32"/>
      <c r="GL265" s="32"/>
    </row>
    <row r="266" spans="1:194" s="34" customFormat="1" x14ac:dyDescent="0.3">
      <c r="A266" s="104" t="str">
        <f t="shared" si="90"/>
        <v/>
      </c>
      <c r="B266" s="54"/>
      <c r="C266" s="93"/>
      <c r="D266" s="93"/>
      <c r="E266" s="94"/>
      <c r="F266" s="95"/>
      <c r="G266" s="95"/>
      <c r="H266" s="95"/>
      <c r="I266" s="95"/>
      <c r="J266" s="95"/>
      <c r="K266" s="95"/>
      <c r="L266" s="95"/>
      <c r="M266" s="95"/>
      <c r="N266" s="95"/>
      <c r="O266" s="95"/>
      <c r="P266" s="95"/>
      <c r="Q266" s="95"/>
      <c r="R266" s="57">
        <f t="shared" si="91"/>
        <v>0</v>
      </c>
      <c r="S266" s="32" t="str">
        <f t="shared" si="88"/>
        <v/>
      </c>
      <c r="T266" s="32" t="str">
        <f t="shared" si="88"/>
        <v/>
      </c>
      <c r="U266" s="32" t="str">
        <f t="shared" si="88"/>
        <v/>
      </c>
      <c r="V266" s="32" t="str">
        <f t="shared" si="86"/>
        <v/>
      </c>
      <c r="W266" s="32" t="str">
        <f t="shared" si="86"/>
        <v/>
      </c>
      <c r="X266" s="32" t="str">
        <f t="shared" si="86"/>
        <v/>
      </c>
      <c r="Y266" s="32" t="str">
        <f t="shared" si="86"/>
        <v/>
      </c>
      <c r="Z266" s="32" t="str">
        <f t="shared" si="86"/>
        <v/>
      </c>
      <c r="AA266" s="32" t="str">
        <f t="shared" si="86"/>
        <v/>
      </c>
      <c r="AB266" s="32" t="str">
        <f t="shared" si="80"/>
        <v/>
      </c>
      <c r="AC266" s="32" t="str">
        <f t="shared" si="80"/>
        <v/>
      </c>
      <c r="AD266" s="32" t="str">
        <f t="shared" si="78"/>
        <v/>
      </c>
      <c r="AE266" s="32" t="str">
        <f t="shared" si="78"/>
        <v/>
      </c>
      <c r="AF266" s="40"/>
      <c r="AG266" s="133"/>
      <c r="AH266" s="142" t="str" cm="1">
        <f t="array" aca="1" ref="AH266" ca="1">IF(OR(AG266="N/A",AG266=""), "", INDEX(INDIRECT(AG$2), AG266))</f>
        <v/>
      </c>
      <c r="AI266" s="138" t="str" cm="1">
        <f t="array" ref="AI266">IF(OR(AG266="N/A",AG266=""), "", INDEX($R$5:$R$300, AG266))</f>
        <v/>
      </c>
      <c r="AJ266" s="134"/>
      <c r="AK266" s="142" t="str" cm="1">
        <f t="array" aca="1" ref="AK266" ca="1">IF(OR(AJ266="N/A",AJ266=""), "", INDEX(INDIRECT(AJ$2), AJ266))</f>
        <v/>
      </c>
      <c r="AL266" s="138" t="str" cm="1">
        <f t="array" ref="AL266">IF(OR(AJ266="N/A",AJ266=""), "", INDEX($R$5:$R$300, AJ266))</f>
        <v/>
      </c>
      <c r="AM266" s="134"/>
      <c r="AN266" s="142" t="str" cm="1">
        <f t="array" aca="1" ref="AN266" ca="1">IF(OR(AM266="N/A",AM266=""), "", INDEX(INDIRECT(AM$2), AM266))</f>
        <v/>
      </c>
      <c r="AO266" s="138" t="str" cm="1">
        <f t="array" ref="AO266">IF(OR(AM266="N/A",AM266=""), "", INDEX($R$5:$R$300, AM266))</f>
        <v/>
      </c>
      <c r="AP266" s="134"/>
      <c r="AQ266" s="142" t="str" cm="1">
        <f t="array" aca="1" ref="AQ266" ca="1">IF(OR(AP266="N/A",AP266=""), "", INDEX(INDIRECT(AP$2), AP266))</f>
        <v/>
      </c>
      <c r="AR266" s="138" t="str" cm="1">
        <f t="array" ref="AR266">IF(OR(AP266="N/A",AP266=""), "", INDEX($R$5:$R$300, AP266))</f>
        <v/>
      </c>
      <c r="AS266" s="134"/>
      <c r="AT266" s="142" t="str" cm="1">
        <f t="array" aca="1" ref="AT266" ca="1">IF(OR(AS266="N/A",AS266=""), "", INDEX(INDIRECT(AS$2), AS266))</f>
        <v/>
      </c>
      <c r="AU266" s="138" t="str" cm="1">
        <f t="array" ref="AU266">IF(OR(AS266="N/A",AS266=""), "", INDEX($R$5:$R$300, AS266))</f>
        <v/>
      </c>
      <c r="AV266" s="134"/>
      <c r="AW266" s="142" t="str" cm="1">
        <f t="array" aca="1" ref="AW266" ca="1">IF(OR(AV266="N/A",AV266=""), "", INDEX(INDIRECT(AV$2), AV266))</f>
        <v/>
      </c>
      <c r="AX266" s="138" t="str" cm="1">
        <f t="array" ref="AX266">IF(OR(AV266="N/A",AV266=""), "", INDEX($R$5:$R$300, AV266))</f>
        <v/>
      </c>
      <c r="AY266" s="134"/>
      <c r="AZ266" s="142" t="str" cm="1">
        <f t="array" aca="1" ref="AZ266" ca="1">IF(OR(AY266="N/A",AY266=""), "", INDEX(INDIRECT(AY$2), AY266))</f>
        <v/>
      </c>
      <c r="BA266" s="138" t="str" cm="1">
        <f t="array" ref="BA266">IF(OR(AY266="N/A",AY266=""), "", INDEX($R$5:$R$300, AY266))</f>
        <v/>
      </c>
      <c r="BB266" s="134"/>
      <c r="BC266" s="142" t="str" cm="1">
        <f t="array" aca="1" ref="BC266" ca="1">IF(OR(BB266="N/A",BB266=""), "", INDEX(INDIRECT(BB$2), BB266))</f>
        <v/>
      </c>
      <c r="BD266" s="138" t="str" cm="1">
        <f t="array" ref="BD266">IF(OR(BB266="N/A",BB266=""), "", INDEX($R$5:$R$300, BB266))</f>
        <v/>
      </c>
      <c r="BE266" s="134"/>
      <c r="BF266" s="142" t="str" cm="1">
        <f t="array" aca="1" ref="BF266" ca="1">IF(OR(BE266="N/A",BE266=""), "", INDEX(INDIRECT(BE$2), BE266))</f>
        <v/>
      </c>
      <c r="BG266" s="138" t="str" cm="1">
        <f t="array" ref="BG266">IF(OR(BE266="N/A",BE266=""), "", INDEX($R$5:$R$300, BE266))</f>
        <v/>
      </c>
      <c r="BH266" s="134"/>
      <c r="BI266" s="142" t="str" cm="1">
        <f t="array" aca="1" ref="BI266" ca="1">IF(OR(BH266="N/A",BH266=""), "", INDEX(INDIRECT(BH$2), BH266))</f>
        <v/>
      </c>
      <c r="BJ266" s="138" t="str" cm="1">
        <f t="array" ref="BJ266">IF(OR(BH266="N/A",BH266=""), "", INDEX($R$5:$R$300, BH266))</f>
        <v/>
      </c>
      <c r="BK266" s="134"/>
      <c r="BL266" s="142" t="str" cm="1">
        <f t="array" aca="1" ref="BL266" ca="1">IF(OR(BK266="N/A",BK266=""), "", INDEX(INDIRECT(BK$2), BK266))</f>
        <v/>
      </c>
      <c r="BM266" s="138" t="str" cm="1">
        <f t="array" ref="BM266">IF(OR(BK266="N/A",BK266=""), "", INDEX($R$5:$R$300, BK266))</f>
        <v/>
      </c>
      <c r="BN266" s="134"/>
      <c r="BO266" s="142" t="str" cm="1">
        <f t="array" aca="1" ref="BO266" ca="1">IF(OR(BN266="N/A",BN266=""), "", INDEX(INDIRECT(BN$2), BN266))</f>
        <v/>
      </c>
      <c r="BP266" s="138" t="str" cm="1">
        <f t="array" ref="BP266">IF(OR(BN266="N/A",BN266=""), "", INDEX($R$5:$R$300, BN266))</f>
        <v/>
      </c>
      <c r="BQ266" s="134"/>
      <c r="BR266" s="142" t="str" cm="1">
        <f t="array" aca="1" ref="BR266" ca="1">IF(OR(BQ266="N/A",BQ266=""), "", INDEX(INDIRECT(BQ$2), BQ266))</f>
        <v/>
      </c>
      <c r="BS266" s="138" t="str" cm="1">
        <f t="array" ref="BS266">IF(OR(BQ266="N/A",BQ266=""), "", INDEX($R$5:$R$300, BQ266))</f>
        <v/>
      </c>
      <c r="BT266" s="40"/>
      <c r="BU266" s="41"/>
      <c r="BV266" s="41"/>
      <c r="BW266" s="41"/>
      <c r="BX266" s="41"/>
      <c r="BY266" s="41"/>
      <c r="BZ266" s="41"/>
      <c r="CA266" s="41"/>
      <c r="CB266" s="41"/>
      <c r="CC266" s="41"/>
      <c r="CD266" s="41"/>
      <c r="CE266" s="41"/>
      <c r="CF266" s="41"/>
      <c r="CG266" s="41"/>
      <c r="CH266" s="40"/>
      <c r="CI266" s="59" t="str">
        <f t="shared" ca="1" si="89"/>
        <v/>
      </c>
      <c r="CJ266" s="59" t="str">
        <f t="shared" ca="1" si="89"/>
        <v/>
      </c>
      <c r="CK266" s="59" t="str">
        <f t="shared" ca="1" si="89"/>
        <v/>
      </c>
      <c r="CL266" s="59" t="str">
        <f t="shared" ca="1" si="87"/>
        <v/>
      </c>
      <c r="CM266" s="59" t="str">
        <f t="shared" ca="1" si="87"/>
        <v/>
      </c>
      <c r="CN266" s="59" t="str">
        <f t="shared" ca="1" si="87"/>
        <v/>
      </c>
      <c r="CO266" s="59" t="str">
        <f t="shared" ca="1" si="87"/>
        <v/>
      </c>
      <c r="CP266" s="59" t="str">
        <f t="shared" ca="1" si="87"/>
        <v/>
      </c>
      <c r="CQ266" s="59" t="str">
        <f t="shared" ca="1" si="87"/>
        <v/>
      </c>
      <c r="CR266" s="59" t="str">
        <f t="shared" ca="1" si="81"/>
        <v/>
      </c>
      <c r="CS266" s="59" t="str">
        <f t="shared" ca="1" si="81"/>
        <v/>
      </c>
      <c r="CT266" s="59" t="str">
        <f t="shared" ca="1" si="79"/>
        <v/>
      </c>
      <c r="CU266" s="59" t="str">
        <f t="shared" ca="1" si="79"/>
        <v/>
      </c>
      <c r="CV266" s="60" t="str">
        <f t="shared" ca="1" si="92"/>
        <v/>
      </c>
      <c r="CW266" s="32" t="str">
        <f t="shared" ca="1" si="85"/>
        <v/>
      </c>
      <c r="CX266" s="32" t="str">
        <f t="shared" ca="1" si="85"/>
        <v/>
      </c>
      <c r="CY266" s="32" t="str">
        <f t="shared" ca="1" si="85"/>
        <v/>
      </c>
      <c r="CZ266" s="32" t="str">
        <f t="shared" ca="1" si="84"/>
        <v/>
      </c>
      <c r="DA266" s="32" t="str">
        <f t="shared" ca="1" si="84"/>
        <v/>
      </c>
      <c r="DB266" s="32" t="str">
        <f t="shared" ca="1" si="84"/>
        <v/>
      </c>
      <c r="DC266" s="32" t="str">
        <f t="shared" ca="1" si="84"/>
        <v/>
      </c>
      <c r="DD266" s="32" t="str">
        <f t="shared" ca="1" si="84"/>
        <v/>
      </c>
      <c r="DE266" s="32" t="str">
        <f t="shared" ca="1" si="84"/>
        <v/>
      </c>
      <c r="DF266" s="32" t="str">
        <f t="shared" ca="1" si="76"/>
        <v/>
      </c>
      <c r="DG266" s="32" t="str">
        <f t="shared" ca="1" si="76"/>
        <v/>
      </c>
      <c r="DH266" s="32" t="str">
        <f t="shared" ca="1" si="75"/>
        <v/>
      </c>
      <c r="DI266" s="32" t="str">
        <f t="shared" ca="1" si="75"/>
        <v/>
      </c>
      <c r="DJ266" s="60" t="str">
        <f t="shared" ca="1" si="93"/>
        <v/>
      </c>
      <c r="DK266" s="112" t="str" cm="1">
        <f t="array" aca="1" ref="DK266" ca="1">IFERROR(IF(DL266="", "", INDIRECT(_xlfn.CONCAT(DK$1,$DJ266))), "")</f>
        <v/>
      </c>
      <c r="DL266" s="113" t="str" cm="1">
        <f t="array" aca="1" ref="DL266" ca="1">IFERROR(IF(INDIRECT(_xlfn.CONCAT(DL$1, $DJ266))="", "", INDIRECT(_xlfn.CONCAT(DL$1, $DJ266))),"")</f>
        <v/>
      </c>
      <c r="DM266" s="114" t="str" cm="1">
        <f t="array" aca="1" ref="DM266" ca="1">IFERROR(IF(DN266="", "", INDIRECT(_xlfn.CONCAT(DM$1,$DJ266))), "")</f>
        <v/>
      </c>
      <c r="DN266" s="115" t="str" cm="1">
        <f t="array" aca="1" ref="DN266" ca="1">IFERROR(IF(INDIRECT(_xlfn.CONCAT(DN$1, $DJ266))="", "", INDIRECT(_xlfn.CONCAT(DN$1, $DJ266))),"")</f>
        <v/>
      </c>
      <c r="DO266" s="112" t="str" cm="1">
        <f t="array" aca="1" ref="DO266" ca="1">IFERROR(IF(DP266="", "", INDIRECT(_xlfn.CONCAT(DO$1,$DJ266))), "")</f>
        <v/>
      </c>
      <c r="DP266" s="113" t="str" cm="1">
        <f t="array" aca="1" ref="DP266" ca="1">IFERROR(IF(INDIRECT(_xlfn.CONCAT(DP$1, $DJ266))="", "", INDIRECT(_xlfn.CONCAT(DP$1, $DJ266))),"")</f>
        <v/>
      </c>
      <c r="DQ266" s="114" t="str" cm="1">
        <f t="array" aca="1" ref="DQ266" ca="1">IFERROR(IF(DR266="", "", INDIRECT(_xlfn.CONCAT(DQ$1,$DJ266))), "")</f>
        <v/>
      </c>
      <c r="DR266" s="115" t="str" cm="1">
        <f t="array" aca="1" ref="DR266" ca="1">IFERROR(IF(INDIRECT(_xlfn.CONCAT(DR$1, $DJ266))="", "", INDIRECT(_xlfn.CONCAT(DR$1, $DJ266))),"")</f>
        <v/>
      </c>
      <c r="DS266" s="112" t="str" cm="1">
        <f t="array" aca="1" ref="DS266" ca="1">IFERROR(IF(DT266="", "", INDIRECT(_xlfn.CONCAT(DS$1,$DJ266))), "")</f>
        <v/>
      </c>
      <c r="DT266" s="113" t="str" cm="1">
        <f t="array" aca="1" ref="DT266" ca="1">IFERROR(IF(INDIRECT(_xlfn.CONCAT(DT$1, $DJ266))="", "", INDIRECT(_xlfn.CONCAT(DT$1, $DJ266))),"")</f>
        <v/>
      </c>
      <c r="DU266" s="114" t="str" cm="1">
        <f t="array" aca="1" ref="DU266" ca="1">IFERROR(IF(DV266="", "", INDIRECT(_xlfn.CONCAT(DU$1,$DJ266))), "")</f>
        <v/>
      </c>
      <c r="DV266" s="115" t="str" cm="1">
        <f t="array" aca="1" ref="DV266" ca="1">IFERROR(IF(INDIRECT(_xlfn.CONCAT(DV$1, $DJ266))="", "", INDIRECT(_xlfn.CONCAT(DV$1, $DJ266))),"")</f>
        <v/>
      </c>
      <c r="DW266" s="112" t="str" cm="1">
        <f t="array" aca="1" ref="DW266" ca="1">IFERROR(IF(DX266="", "", INDIRECT(_xlfn.CONCAT(DW$1,$DJ266))), "")</f>
        <v/>
      </c>
      <c r="DX266" s="113" t="str" cm="1">
        <f t="array" aca="1" ref="DX266" ca="1">IFERROR(IF(INDIRECT(_xlfn.CONCAT(DX$1, $DJ266))="", "", INDIRECT(_xlfn.CONCAT(DX$1, $DJ266))),"")</f>
        <v/>
      </c>
      <c r="DY266" s="114" t="str" cm="1">
        <f t="array" aca="1" ref="DY266" ca="1">IFERROR(IF(DZ266="", "", INDIRECT(_xlfn.CONCAT(DY$1,$DJ266))), "")</f>
        <v/>
      </c>
      <c r="DZ266" s="115" t="str" cm="1">
        <f t="array" aca="1" ref="DZ266" ca="1">IFERROR(IF(INDIRECT(_xlfn.CONCAT(DZ$1, $DJ266))="", "", INDIRECT(_xlfn.CONCAT(DZ$1, $DJ266))),"")</f>
        <v/>
      </c>
      <c r="EA266" s="112" t="str" cm="1">
        <f t="array" aca="1" ref="EA266" ca="1">IFERROR(IF(EB266="", "", INDIRECT(_xlfn.CONCAT(EA$1,$DJ266))), "")</f>
        <v/>
      </c>
      <c r="EB266" s="113" t="str" cm="1">
        <f t="array" aca="1" ref="EB266" ca="1">IFERROR(IF(INDIRECT(_xlfn.CONCAT(EB$1, $DJ266))="", "", INDIRECT(_xlfn.CONCAT(EB$1, $DJ266))),"")</f>
        <v/>
      </c>
      <c r="EC266" s="114" t="str" cm="1">
        <f t="array" aca="1" ref="EC266" ca="1">IFERROR(IF(ED266="", "", INDIRECT(_xlfn.CONCAT(EC$1,$DJ266))), "")</f>
        <v/>
      </c>
      <c r="ED266" s="115" t="str" cm="1">
        <f t="array" aca="1" ref="ED266" ca="1">IFERROR(IF(INDIRECT(_xlfn.CONCAT(ED$1, $DJ266))="", "", INDIRECT(_xlfn.CONCAT(ED$1, $DJ266))),"")</f>
        <v/>
      </c>
      <c r="EE266" s="112" t="str" cm="1">
        <f t="array" aca="1" ref="EE266" ca="1">IFERROR(IF(EF266="", "", INDIRECT(_xlfn.CONCAT(EE$1,$DJ266))), "")</f>
        <v/>
      </c>
      <c r="EF266" s="113" t="str" cm="1">
        <f t="array" aca="1" ref="EF266" ca="1">IFERROR(IF(INDIRECT(_xlfn.CONCAT(EF$1, $DJ266))="", "", INDIRECT(_xlfn.CONCAT(EF$1, $DJ266))),"")</f>
        <v/>
      </c>
      <c r="EG266" s="114" t="str" cm="1">
        <f t="array" aca="1" ref="EG266" ca="1">IFERROR(IF(EH266="", "", INDIRECT(_xlfn.CONCAT(EG$1,$DJ266))), "")</f>
        <v/>
      </c>
      <c r="EH266" s="115" t="str" cm="1">
        <f t="array" aca="1" ref="EH266" ca="1">IFERROR(IF(INDIRECT(_xlfn.CONCAT(EH$1, $DJ266))="", "", INDIRECT(_xlfn.CONCAT(EH$1, $DJ266))),"")</f>
        <v/>
      </c>
      <c r="EI266" s="112" t="str" cm="1">
        <f t="array" aca="1" ref="EI266" ca="1">IFERROR(IF(EJ266="", "", INDIRECT(_xlfn.CONCAT(EI$1,$DJ266))), "")</f>
        <v/>
      </c>
      <c r="EJ266" s="116" t="str" cm="1">
        <f t="array" aca="1" ref="EJ266" ca="1">IFERROR(IF(INDIRECT(_xlfn.CONCAT(EJ$1, $DJ266))="", "", INDIRECT(_xlfn.CONCAT(EJ$1, $DJ266))),"")</f>
        <v/>
      </c>
      <c r="EK266" s="32"/>
      <c r="EL266" s="32"/>
      <c r="EM266" s="32"/>
      <c r="EN266" s="32"/>
      <c r="EO266" s="32"/>
      <c r="EP266" s="32"/>
      <c r="EQ266" s="32"/>
      <c r="ER266" s="32"/>
      <c r="ES266" s="32"/>
      <c r="ET266" s="32"/>
      <c r="EU266" s="32"/>
      <c r="EV266" s="32"/>
      <c r="EW266" s="32"/>
      <c r="EX266" s="32"/>
      <c r="EY266" s="32"/>
      <c r="EZ266" s="32"/>
      <c r="FA266" s="32"/>
      <c r="FB266" s="32"/>
      <c r="FC266" s="32"/>
      <c r="FD266" s="32"/>
      <c r="FE266" s="32"/>
      <c r="FF266" s="32"/>
      <c r="FG266" s="32"/>
      <c r="FH266" s="32"/>
      <c r="FI266" s="32"/>
      <c r="FJ266" s="32"/>
      <c r="FK266" s="32"/>
      <c r="FL266" s="32"/>
      <c r="FM266" s="32"/>
      <c r="FN266" s="32"/>
      <c r="FO266" s="32"/>
      <c r="FP266" s="32"/>
      <c r="FQ266" s="32"/>
      <c r="FR266" s="32"/>
      <c r="FS266" s="32"/>
      <c r="FT266" s="32"/>
      <c r="FU266" s="32"/>
      <c r="FV266" s="32"/>
      <c r="FW266" s="32"/>
      <c r="FX266" s="32"/>
      <c r="FY266" s="32"/>
      <c r="FZ266" s="32"/>
      <c r="GA266" s="32"/>
      <c r="GB266" s="32"/>
      <c r="GC266" s="32"/>
      <c r="GD266" s="32"/>
      <c r="GE266" s="32"/>
      <c r="GF266" s="32"/>
      <c r="GG266" s="32"/>
      <c r="GH266" s="32"/>
      <c r="GI266" s="32"/>
      <c r="GJ266" s="32"/>
      <c r="GK266" s="32"/>
      <c r="GL266" s="32"/>
    </row>
    <row r="267" spans="1:194" s="34" customFormat="1" x14ac:dyDescent="0.3">
      <c r="A267" s="104" t="str">
        <f t="shared" si="90"/>
        <v/>
      </c>
      <c r="B267" s="54"/>
      <c r="C267" s="93"/>
      <c r="D267" s="93"/>
      <c r="E267" s="94"/>
      <c r="F267" s="95"/>
      <c r="G267" s="95"/>
      <c r="H267" s="95"/>
      <c r="I267" s="95"/>
      <c r="J267" s="95"/>
      <c r="K267" s="95"/>
      <c r="L267" s="95"/>
      <c r="M267" s="95"/>
      <c r="N267" s="95"/>
      <c r="O267" s="95"/>
      <c r="P267" s="95"/>
      <c r="Q267" s="95"/>
      <c r="R267" s="57">
        <f t="shared" si="91"/>
        <v>0</v>
      </c>
      <c r="S267" s="32" t="str">
        <f t="shared" si="88"/>
        <v/>
      </c>
      <c r="T267" s="32" t="str">
        <f t="shared" si="88"/>
        <v/>
      </c>
      <c r="U267" s="32" t="str">
        <f t="shared" si="88"/>
        <v/>
      </c>
      <c r="V267" s="32" t="str">
        <f t="shared" si="86"/>
        <v/>
      </c>
      <c r="W267" s="32" t="str">
        <f t="shared" si="86"/>
        <v/>
      </c>
      <c r="X267" s="32" t="str">
        <f t="shared" si="86"/>
        <v/>
      </c>
      <c r="Y267" s="32" t="str">
        <f t="shared" si="86"/>
        <v/>
      </c>
      <c r="Z267" s="32" t="str">
        <f t="shared" si="86"/>
        <v/>
      </c>
      <c r="AA267" s="32" t="str">
        <f t="shared" si="86"/>
        <v/>
      </c>
      <c r="AB267" s="32" t="str">
        <f t="shared" si="80"/>
        <v/>
      </c>
      <c r="AC267" s="32" t="str">
        <f t="shared" si="80"/>
        <v/>
      </c>
      <c r="AD267" s="32" t="str">
        <f t="shared" si="78"/>
        <v/>
      </c>
      <c r="AE267" s="32" t="str">
        <f t="shared" si="78"/>
        <v/>
      </c>
      <c r="AF267" s="40"/>
      <c r="AG267" s="133"/>
      <c r="AH267" s="142" t="str" cm="1">
        <f t="array" aca="1" ref="AH267" ca="1">IF(OR(AG267="N/A",AG267=""), "", INDEX(INDIRECT(AG$2), AG267))</f>
        <v/>
      </c>
      <c r="AI267" s="138" t="str" cm="1">
        <f t="array" ref="AI267">IF(OR(AG267="N/A",AG267=""), "", INDEX($R$5:$R$300, AG267))</f>
        <v/>
      </c>
      <c r="AJ267" s="134"/>
      <c r="AK267" s="142" t="str" cm="1">
        <f t="array" aca="1" ref="AK267" ca="1">IF(OR(AJ267="N/A",AJ267=""), "", INDEX(INDIRECT(AJ$2), AJ267))</f>
        <v/>
      </c>
      <c r="AL267" s="138" t="str" cm="1">
        <f t="array" ref="AL267">IF(OR(AJ267="N/A",AJ267=""), "", INDEX($R$5:$R$300, AJ267))</f>
        <v/>
      </c>
      <c r="AM267" s="134"/>
      <c r="AN267" s="142" t="str" cm="1">
        <f t="array" aca="1" ref="AN267" ca="1">IF(OR(AM267="N/A",AM267=""), "", INDEX(INDIRECT(AM$2), AM267))</f>
        <v/>
      </c>
      <c r="AO267" s="138" t="str" cm="1">
        <f t="array" ref="AO267">IF(OR(AM267="N/A",AM267=""), "", INDEX($R$5:$R$300, AM267))</f>
        <v/>
      </c>
      <c r="AP267" s="134"/>
      <c r="AQ267" s="142" t="str" cm="1">
        <f t="array" aca="1" ref="AQ267" ca="1">IF(OR(AP267="N/A",AP267=""), "", INDEX(INDIRECT(AP$2), AP267))</f>
        <v/>
      </c>
      <c r="AR267" s="138" t="str" cm="1">
        <f t="array" ref="AR267">IF(OR(AP267="N/A",AP267=""), "", INDEX($R$5:$R$300, AP267))</f>
        <v/>
      </c>
      <c r="AS267" s="134"/>
      <c r="AT267" s="142" t="str" cm="1">
        <f t="array" aca="1" ref="AT267" ca="1">IF(OR(AS267="N/A",AS267=""), "", INDEX(INDIRECT(AS$2), AS267))</f>
        <v/>
      </c>
      <c r="AU267" s="138" t="str" cm="1">
        <f t="array" ref="AU267">IF(OR(AS267="N/A",AS267=""), "", INDEX($R$5:$R$300, AS267))</f>
        <v/>
      </c>
      <c r="AV267" s="134"/>
      <c r="AW267" s="142" t="str" cm="1">
        <f t="array" aca="1" ref="AW267" ca="1">IF(OR(AV267="N/A",AV267=""), "", INDEX(INDIRECT(AV$2), AV267))</f>
        <v/>
      </c>
      <c r="AX267" s="138" t="str" cm="1">
        <f t="array" ref="AX267">IF(OR(AV267="N/A",AV267=""), "", INDEX($R$5:$R$300, AV267))</f>
        <v/>
      </c>
      <c r="AY267" s="134"/>
      <c r="AZ267" s="142" t="str" cm="1">
        <f t="array" aca="1" ref="AZ267" ca="1">IF(OR(AY267="N/A",AY267=""), "", INDEX(INDIRECT(AY$2), AY267))</f>
        <v/>
      </c>
      <c r="BA267" s="138" t="str" cm="1">
        <f t="array" ref="BA267">IF(OR(AY267="N/A",AY267=""), "", INDEX($R$5:$R$300, AY267))</f>
        <v/>
      </c>
      <c r="BB267" s="134"/>
      <c r="BC267" s="142" t="str" cm="1">
        <f t="array" aca="1" ref="BC267" ca="1">IF(OR(BB267="N/A",BB267=""), "", INDEX(INDIRECT(BB$2), BB267))</f>
        <v/>
      </c>
      <c r="BD267" s="138" t="str" cm="1">
        <f t="array" ref="BD267">IF(OR(BB267="N/A",BB267=""), "", INDEX($R$5:$R$300, BB267))</f>
        <v/>
      </c>
      <c r="BE267" s="134"/>
      <c r="BF267" s="142" t="str" cm="1">
        <f t="array" aca="1" ref="BF267" ca="1">IF(OR(BE267="N/A",BE267=""), "", INDEX(INDIRECT(BE$2), BE267))</f>
        <v/>
      </c>
      <c r="BG267" s="138" t="str" cm="1">
        <f t="array" ref="BG267">IF(OR(BE267="N/A",BE267=""), "", INDEX($R$5:$R$300, BE267))</f>
        <v/>
      </c>
      <c r="BH267" s="134"/>
      <c r="BI267" s="142" t="str" cm="1">
        <f t="array" aca="1" ref="BI267" ca="1">IF(OR(BH267="N/A",BH267=""), "", INDEX(INDIRECT(BH$2), BH267))</f>
        <v/>
      </c>
      <c r="BJ267" s="138" t="str" cm="1">
        <f t="array" ref="BJ267">IF(OR(BH267="N/A",BH267=""), "", INDEX($R$5:$R$300, BH267))</f>
        <v/>
      </c>
      <c r="BK267" s="134"/>
      <c r="BL267" s="142" t="str" cm="1">
        <f t="array" aca="1" ref="BL267" ca="1">IF(OR(BK267="N/A",BK267=""), "", INDEX(INDIRECT(BK$2), BK267))</f>
        <v/>
      </c>
      <c r="BM267" s="138" t="str" cm="1">
        <f t="array" ref="BM267">IF(OR(BK267="N/A",BK267=""), "", INDEX($R$5:$R$300, BK267))</f>
        <v/>
      </c>
      <c r="BN267" s="134"/>
      <c r="BO267" s="142" t="str" cm="1">
        <f t="array" aca="1" ref="BO267" ca="1">IF(OR(BN267="N/A",BN267=""), "", INDEX(INDIRECT(BN$2), BN267))</f>
        <v/>
      </c>
      <c r="BP267" s="138" t="str" cm="1">
        <f t="array" ref="BP267">IF(OR(BN267="N/A",BN267=""), "", INDEX($R$5:$R$300, BN267))</f>
        <v/>
      </c>
      <c r="BQ267" s="134"/>
      <c r="BR267" s="142" t="str" cm="1">
        <f t="array" aca="1" ref="BR267" ca="1">IF(OR(BQ267="N/A",BQ267=""), "", INDEX(INDIRECT(BQ$2), BQ267))</f>
        <v/>
      </c>
      <c r="BS267" s="138" t="str" cm="1">
        <f t="array" ref="BS267">IF(OR(BQ267="N/A",BQ267=""), "", INDEX($R$5:$R$300, BQ267))</f>
        <v/>
      </c>
      <c r="BT267" s="40"/>
      <c r="BU267" s="41"/>
      <c r="BV267" s="41"/>
      <c r="BW267" s="41"/>
      <c r="BX267" s="41"/>
      <c r="BY267" s="41"/>
      <c r="BZ267" s="41"/>
      <c r="CA267" s="41"/>
      <c r="CB267" s="41"/>
      <c r="CC267" s="41"/>
      <c r="CD267" s="41"/>
      <c r="CE267" s="41"/>
      <c r="CF267" s="41"/>
      <c r="CG267" s="41"/>
      <c r="CH267" s="40"/>
      <c r="CI267" s="59" t="str">
        <f t="shared" ca="1" si="89"/>
        <v/>
      </c>
      <c r="CJ267" s="59" t="str">
        <f t="shared" ca="1" si="89"/>
        <v/>
      </c>
      <c r="CK267" s="59" t="str">
        <f t="shared" ca="1" si="89"/>
        <v/>
      </c>
      <c r="CL267" s="59" t="str">
        <f t="shared" ca="1" si="87"/>
        <v/>
      </c>
      <c r="CM267" s="59" t="str">
        <f t="shared" ca="1" si="87"/>
        <v/>
      </c>
      <c r="CN267" s="59" t="str">
        <f t="shared" ca="1" si="87"/>
        <v/>
      </c>
      <c r="CO267" s="59" t="str">
        <f t="shared" ca="1" si="87"/>
        <v/>
      </c>
      <c r="CP267" s="59" t="str">
        <f t="shared" ca="1" si="87"/>
        <v/>
      </c>
      <c r="CQ267" s="59" t="str">
        <f t="shared" ca="1" si="87"/>
        <v/>
      </c>
      <c r="CR267" s="59" t="str">
        <f t="shared" ca="1" si="81"/>
        <v/>
      </c>
      <c r="CS267" s="59" t="str">
        <f t="shared" ca="1" si="81"/>
        <v/>
      </c>
      <c r="CT267" s="59" t="str">
        <f t="shared" ca="1" si="79"/>
        <v/>
      </c>
      <c r="CU267" s="59" t="str">
        <f t="shared" ca="1" si="79"/>
        <v/>
      </c>
      <c r="CV267" s="60" t="str">
        <f t="shared" ca="1" si="92"/>
        <v/>
      </c>
      <c r="CW267" s="32" t="str">
        <f t="shared" ca="1" si="85"/>
        <v/>
      </c>
      <c r="CX267" s="32" t="str">
        <f t="shared" ca="1" si="85"/>
        <v/>
      </c>
      <c r="CY267" s="32" t="str">
        <f t="shared" ca="1" si="85"/>
        <v/>
      </c>
      <c r="CZ267" s="32" t="str">
        <f t="shared" ca="1" si="84"/>
        <v/>
      </c>
      <c r="DA267" s="32" t="str">
        <f t="shared" ca="1" si="84"/>
        <v/>
      </c>
      <c r="DB267" s="32" t="str">
        <f t="shared" ca="1" si="84"/>
        <v/>
      </c>
      <c r="DC267" s="32" t="str">
        <f t="shared" ca="1" si="84"/>
        <v/>
      </c>
      <c r="DD267" s="32" t="str">
        <f t="shared" ca="1" si="84"/>
        <v/>
      </c>
      <c r="DE267" s="32" t="str">
        <f t="shared" ca="1" si="84"/>
        <v/>
      </c>
      <c r="DF267" s="32" t="str">
        <f t="shared" ca="1" si="76"/>
        <v/>
      </c>
      <c r="DG267" s="32" t="str">
        <f t="shared" ca="1" si="76"/>
        <v/>
      </c>
      <c r="DH267" s="32" t="str">
        <f t="shared" ca="1" si="75"/>
        <v/>
      </c>
      <c r="DI267" s="32" t="str">
        <f t="shared" ca="1" si="75"/>
        <v/>
      </c>
      <c r="DJ267" s="60" t="str">
        <f t="shared" ca="1" si="93"/>
        <v/>
      </c>
      <c r="DK267" s="112" t="str" cm="1">
        <f t="array" aca="1" ref="DK267" ca="1">IFERROR(IF(DL267="", "", INDIRECT(_xlfn.CONCAT(DK$1,$DJ267))), "")</f>
        <v/>
      </c>
      <c r="DL267" s="113" t="str" cm="1">
        <f t="array" aca="1" ref="DL267" ca="1">IFERROR(IF(INDIRECT(_xlfn.CONCAT(DL$1, $DJ267))="", "", INDIRECT(_xlfn.CONCAT(DL$1, $DJ267))),"")</f>
        <v/>
      </c>
      <c r="DM267" s="114" t="str" cm="1">
        <f t="array" aca="1" ref="DM267" ca="1">IFERROR(IF(DN267="", "", INDIRECT(_xlfn.CONCAT(DM$1,$DJ267))), "")</f>
        <v/>
      </c>
      <c r="DN267" s="115" t="str" cm="1">
        <f t="array" aca="1" ref="DN267" ca="1">IFERROR(IF(INDIRECT(_xlfn.CONCAT(DN$1, $DJ267))="", "", INDIRECT(_xlfn.CONCAT(DN$1, $DJ267))),"")</f>
        <v/>
      </c>
      <c r="DO267" s="112" t="str" cm="1">
        <f t="array" aca="1" ref="DO267" ca="1">IFERROR(IF(DP267="", "", INDIRECT(_xlfn.CONCAT(DO$1,$DJ267))), "")</f>
        <v/>
      </c>
      <c r="DP267" s="113" t="str" cm="1">
        <f t="array" aca="1" ref="DP267" ca="1">IFERROR(IF(INDIRECT(_xlfn.CONCAT(DP$1, $DJ267))="", "", INDIRECT(_xlfn.CONCAT(DP$1, $DJ267))),"")</f>
        <v/>
      </c>
      <c r="DQ267" s="114" t="str" cm="1">
        <f t="array" aca="1" ref="DQ267" ca="1">IFERROR(IF(DR267="", "", INDIRECT(_xlfn.CONCAT(DQ$1,$DJ267))), "")</f>
        <v/>
      </c>
      <c r="DR267" s="115" t="str" cm="1">
        <f t="array" aca="1" ref="DR267" ca="1">IFERROR(IF(INDIRECT(_xlfn.CONCAT(DR$1, $DJ267))="", "", INDIRECT(_xlfn.CONCAT(DR$1, $DJ267))),"")</f>
        <v/>
      </c>
      <c r="DS267" s="112" t="str" cm="1">
        <f t="array" aca="1" ref="DS267" ca="1">IFERROR(IF(DT267="", "", INDIRECT(_xlfn.CONCAT(DS$1,$DJ267))), "")</f>
        <v/>
      </c>
      <c r="DT267" s="113" t="str" cm="1">
        <f t="array" aca="1" ref="DT267" ca="1">IFERROR(IF(INDIRECT(_xlfn.CONCAT(DT$1, $DJ267))="", "", INDIRECT(_xlfn.CONCAT(DT$1, $DJ267))),"")</f>
        <v/>
      </c>
      <c r="DU267" s="114" t="str" cm="1">
        <f t="array" aca="1" ref="DU267" ca="1">IFERROR(IF(DV267="", "", INDIRECT(_xlfn.CONCAT(DU$1,$DJ267))), "")</f>
        <v/>
      </c>
      <c r="DV267" s="115" t="str" cm="1">
        <f t="array" aca="1" ref="DV267" ca="1">IFERROR(IF(INDIRECT(_xlfn.CONCAT(DV$1, $DJ267))="", "", INDIRECT(_xlfn.CONCAT(DV$1, $DJ267))),"")</f>
        <v/>
      </c>
      <c r="DW267" s="112" t="str" cm="1">
        <f t="array" aca="1" ref="DW267" ca="1">IFERROR(IF(DX267="", "", INDIRECT(_xlfn.CONCAT(DW$1,$DJ267))), "")</f>
        <v/>
      </c>
      <c r="DX267" s="113" t="str" cm="1">
        <f t="array" aca="1" ref="DX267" ca="1">IFERROR(IF(INDIRECT(_xlfn.CONCAT(DX$1, $DJ267))="", "", INDIRECT(_xlfn.CONCAT(DX$1, $DJ267))),"")</f>
        <v/>
      </c>
      <c r="DY267" s="114" t="str" cm="1">
        <f t="array" aca="1" ref="DY267" ca="1">IFERROR(IF(DZ267="", "", INDIRECT(_xlfn.CONCAT(DY$1,$DJ267))), "")</f>
        <v/>
      </c>
      <c r="DZ267" s="115" t="str" cm="1">
        <f t="array" aca="1" ref="DZ267" ca="1">IFERROR(IF(INDIRECT(_xlfn.CONCAT(DZ$1, $DJ267))="", "", INDIRECT(_xlfn.CONCAT(DZ$1, $DJ267))),"")</f>
        <v/>
      </c>
      <c r="EA267" s="112" t="str" cm="1">
        <f t="array" aca="1" ref="EA267" ca="1">IFERROR(IF(EB267="", "", INDIRECT(_xlfn.CONCAT(EA$1,$DJ267))), "")</f>
        <v/>
      </c>
      <c r="EB267" s="113" t="str" cm="1">
        <f t="array" aca="1" ref="EB267" ca="1">IFERROR(IF(INDIRECT(_xlfn.CONCAT(EB$1, $DJ267))="", "", INDIRECT(_xlfn.CONCAT(EB$1, $DJ267))),"")</f>
        <v/>
      </c>
      <c r="EC267" s="114" t="str" cm="1">
        <f t="array" aca="1" ref="EC267" ca="1">IFERROR(IF(ED267="", "", INDIRECT(_xlfn.CONCAT(EC$1,$DJ267))), "")</f>
        <v/>
      </c>
      <c r="ED267" s="115" t="str" cm="1">
        <f t="array" aca="1" ref="ED267" ca="1">IFERROR(IF(INDIRECT(_xlfn.CONCAT(ED$1, $DJ267))="", "", INDIRECT(_xlfn.CONCAT(ED$1, $DJ267))),"")</f>
        <v/>
      </c>
      <c r="EE267" s="112" t="str" cm="1">
        <f t="array" aca="1" ref="EE267" ca="1">IFERROR(IF(EF267="", "", INDIRECT(_xlfn.CONCAT(EE$1,$DJ267))), "")</f>
        <v/>
      </c>
      <c r="EF267" s="113" t="str" cm="1">
        <f t="array" aca="1" ref="EF267" ca="1">IFERROR(IF(INDIRECT(_xlfn.CONCAT(EF$1, $DJ267))="", "", INDIRECT(_xlfn.CONCAT(EF$1, $DJ267))),"")</f>
        <v/>
      </c>
      <c r="EG267" s="114" t="str" cm="1">
        <f t="array" aca="1" ref="EG267" ca="1">IFERROR(IF(EH267="", "", INDIRECT(_xlfn.CONCAT(EG$1,$DJ267))), "")</f>
        <v/>
      </c>
      <c r="EH267" s="115" t="str" cm="1">
        <f t="array" aca="1" ref="EH267" ca="1">IFERROR(IF(INDIRECT(_xlfn.CONCAT(EH$1, $DJ267))="", "", INDIRECT(_xlfn.CONCAT(EH$1, $DJ267))),"")</f>
        <v/>
      </c>
      <c r="EI267" s="112" t="str" cm="1">
        <f t="array" aca="1" ref="EI267" ca="1">IFERROR(IF(EJ267="", "", INDIRECT(_xlfn.CONCAT(EI$1,$DJ267))), "")</f>
        <v/>
      </c>
      <c r="EJ267" s="116" t="str" cm="1">
        <f t="array" aca="1" ref="EJ267" ca="1">IFERROR(IF(INDIRECT(_xlfn.CONCAT(EJ$1, $DJ267))="", "", INDIRECT(_xlfn.CONCAT(EJ$1, $DJ267))),"")</f>
        <v/>
      </c>
      <c r="EK267" s="32"/>
      <c r="EL267" s="32"/>
      <c r="EM267" s="32"/>
      <c r="EN267" s="32"/>
      <c r="EO267" s="32"/>
      <c r="EP267" s="32"/>
      <c r="EQ267" s="32"/>
      <c r="ER267" s="32"/>
      <c r="ES267" s="32"/>
      <c r="ET267" s="32"/>
      <c r="EU267" s="32"/>
      <c r="EV267" s="32"/>
      <c r="EW267" s="32"/>
      <c r="EX267" s="32"/>
      <c r="EY267" s="32"/>
      <c r="EZ267" s="32"/>
      <c r="FA267" s="32"/>
      <c r="FB267" s="32"/>
      <c r="FC267" s="32"/>
      <c r="FD267" s="32"/>
      <c r="FE267" s="32"/>
      <c r="FF267" s="32"/>
      <c r="FG267" s="32"/>
      <c r="FH267" s="32"/>
      <c r="FI267" s="32"/>
      <c r="FJ267" s="32"/>
      <c r="FK267" s="32"/>
      <c r="FL267" s="32"/>
      <c r="FM267" s="32"/>
      <c r="FN267" s="32"/>
      <c r="FO267" s="32"/>
      <c r="FP267" s="32"/>
      <c r="FQ267" s="32"/>
      <c r="FR267" s="32"/>
      <c r="FS267" s="32"/>
      <c r="FT267" s="32"/>
      <c r="FU267" s="32"/>
      <c r="FV267" s="32"/>
      <c r="FW267" s="32"/>
      <c r="FX267" s="32"/>
      <c r="FY267" s="32"/>
      <c r="FZ267" s="32"/>
      <c r="GA267" s="32"/>
      <c r="GB267" s="32"/>
      <c r="GC267" s="32"/>
      <c r="GD267" s="32"/>
      <c r="GE267" s="32"/>
      <c r="GF267" s="32"/>
      <c r="GG267" s="32"/>
      <c r="GH267" s="32"/>
      <c r="GI267" s="32"/>
      <c r="GJ267" s="32"/>
      <c r="GK267" s="32"/>
      <c r="GL267" s="32"/>
    </row>
    <row r="268" spans="1:194" s="34" customFormat="1" x14ac:dyDescent="0.3">
      <c r="A268" s="104" t="str">
        <f t="shared" si="90"/>
        <v/>
      </c>
      <c r="B268" s="54"/>
      <c r="C268" s="93"/>
      <c r="D268" s="93"/>
      <c r="E268" s="94"/>
      <c r="F268" s="95"/>
      <c r="G268" s="95"/>
      <c r="H268" s="95"/>
      <c r="I268" s="95"/>
      <c r="J268" s="95"/>
      <c r="K268" s="95"/>
      <c r="L268" s="95"/>
      <c r="M268" s="95"/>
      <c r="N268" s="95"/>
      <c r="O268" s="95"/>
      <c r="P268" s="95"/>
      <c r="Q268" s="95"/>
      <c r="R268" s="57">
        <f t="shared" si="91"/>
        <v>0</v>
      </c>
      <c r="S268" s="32" t="str">
        <f t="shared" si="88"/>
        <v/>
      </c>
      <c r="T268" s="32" t="str">
        <f t="shared" si="88"/>
        <v/>
      </c>
      <c r="U268" s="32" t="str">
        <f t="shared" si="88"/>
        <v/>
      </c>
      <c r="V268" s="32" t="str">
        <f t="shared" si="86"/>
        <v/>
      </c>
      <c r="W268" s="32" t="str">
        <f t="shared" si="86"/>
        <v/>
      </c>
      <c r="X268" s="32" t="str">
        <f t="shared" si="86"/>
        <v/>
      </c>
      <c r="Y268" s="32" t="str">
        <f t="shared" si="86"/>
        <v/>
      </c>
      <c r="Z268" s="32" t="str">
        <f t="shared" si="86"/>
        <v/>
      </c>
      <c r="AA268" s="32" t="str">
        <f t="shared" si="86"/>
        <v/>
      </c>
      <c r="AB268" s="32" t="str">
        <f t="shared" si="80"/>
        <v/>
      </c>
      <c r="AC268" s="32" t="str">
        <f t="shared" si="80"/>
        <v/>
      </c>
      <c r="AD268" s="32" t="str">
        <f t="shared" si="78"/>
        <v/>
      </c>
      <c r="AE268" s="32" t="str">
        <f t="shared" si="78"/>
        <v/>
      </c>
      <c r="AF268" s="40"/>
      <c r="AG268" s="133"/>
      <c r="AH268" s="142" t="str" cm="1">
        <f t="array" aca="1" ref="AH268" ca="1">IF(OR(AG268="N/A",AG268=""), "", INDEX(INDIRECT(AG$2), AG268))</f>
        <v/>
      </c>
      <c r="AI268" s="138" t="str" cm="1">
        <f t="array" ref="AI268">IF(OR(AG268="N/A",AG268=""), "", INDEX($R$5:$R$300, AG268))</f>
        <v/>
      </c>
      <c r="AJ268" s="134"/>
      <c r="AK268" s="142" t="str" cm="1">
        <f t="array" aca="1" ref="AK268" ca="1">IF(OR(AJ268="N/A",AJ268=""), "", INDEX(INDIRECT(AJ$2), AJ268))</f>
        <v/>
      </c>
      <c r="AL268" s="138" t="str" cm="1">
        <f t="array" ref="AL268">IF(OR(AJ268="N/A",AJ268=""), "", INDEX($R$5:$R$300, AJ268))</f>
        <v/>
      </c>
      <c r="AM268" s="134"/>
      <c r="AN268" s="142" t="str" cm="1">
        <f t="array" aca="1" ref="AN268" ca="1">IF(OR(AM268="N/A",AM268=""), "", INDEX(INDIRECT(AM$2), AM268))</f>
        <v/>
      </c>
      <c r="AO268" s="138" t="str" cm="1">
        <f t="array" ref="AO268">IF(OR(AM268="N/A",AM268=""), "", INDEX($R$5:$R$300, AM268))</f>
        <v/>
      </c>
      <c r="AP268" s="134"/>
      <c r="AQ268" s="142" t="str" cm="1">
        <f t="array" aca="1" ref="AQ268" ca="1">IF(OR(AP268="N/A",AP268=""), "", INDEX(INDIRECT(AP$2), AP268))</f>
        <v/>
      </c>
      <c r="AR268" s="138" t="str" cm="1">
        <f t="array" ref="AR268">IF(OR(AP268="N/A",AP268=""), "", INDEX($R$5:$R$300, AP268))</f>
        <v/>
      </c>
      <c r="AS268" s="134"/>
      <c r="AT268" s="142" t="str" cm="1">
        <f t="array" aca="1" ref="AT268" ca="1">IF(OR(AS268="N/A",AS268=""), "", INDEX(INDIRECT(AS$2), AS268))</f>
        <v/>
      </c>
      <c r="AU268" s="138" t="str" cm="1">
        <f t="array" ref="AU268">IF(OR(AS268="N/A",AS268=""), "", INDEX($R$5:$R$300, AS268))</f>
        <v/>
      </c>
      <c r="AV268" s="134"/>
      <c r="AW268" s="142" t="str" cm="1">
        <f t="array" aca="1" ref="AW268" ca="1">IF(OR(AV268="N/A",AV268=""), "", INDEX(INDIRECT(AV$2), AV268))</f>
        <v/>
      </c>
      <c r="AX268" s="138" t="str" cm="1">
        <f t="array" ref="AX268">IF(OR(AV268="N/A",AV268=""), "", INDEX($R$5:$R$300, AV268))</f>
        <v/>
      </c>
      <c r="AY268" s="134"/>
      <c r="AZ268" s="142" t="str" cm="1">
        <f t="array" aca="1" ref="AZ268" ca="1">IF(OR(AY268="N/A",AY268=""), "", INDEX(INDIRECT(AY$2), AY268))</f>
        <v/>
      </c>
      <c r="BA268" s="138" t="str" cm="1">
        <f t="array" ref="BA268">IF(OR(AY268="N/A",AY268=""), "", INDEX($R$5:$R$300, AY268))</f>
        <v/>
      </c>
      <c r="BB268" s="134"/>
      <c r="BC268" s="142" t="str" cm="1">
        <f t="array" aca="1" ref="BC268" ca="1">IF(OR(BB268="N/A",BB268=""), "", INDEX(INDIRECT(BB$2), BB268))</f>
        <v/>
      </c>
      <c r="BD268" s="138" t="str" cm="1">
        <f t="array" ref="BD268">IF(OR(BB268="N/A",BB268=""), "", INDEX($R$5:$R$300, BB268))</f>
        <v/>
      </c>
      <c r="BE268" s="134"/>
      <c r="BF268" s="142" t="str" cm="1">
        <f t="array" aca="1" ref="BF268" ca="1">IF(OR(BE268="N/A",BE268=""), "", INDEX(INDIRECT(BE$2), BE268))</f>
        <v/>
      </c>
      <c r="BG268" s="138" t="str" cm="1">
        <f t="array" ref="BG268">IF(OR(BE268="N/A",BE268=""), "", INDEX($R$5:$R$300, BE268))</f>
        <v/>
      </c>
      <c r="BH268" s="134"/>
      <c r="BI268" s="142" t="str" cm="1">
        <f t="array" aca="1" ref="BI268" ca="1">IF(OR(BH268="N/A",BH268=""), "", INDEX(INDIRECT(BH$2), BH268))</f>
        <v/>
      </c>
      <c r="BJ268" s="138" t="str" cm="1">
        <f t="array" ref="BJ268">IF(OR(BH268="N/A",BH268=""), "", INDEX($R$5:$R$300, BH268))</f>
        <v/>
      </c>
      <c r="BK268" s="134"/>
      <c r="BL268" s="142" t="str" cm="1">
        <f t="array" aca="1" ref="BL268" ca="1">IF(OR(BK268="N/A",BK268=""), "", INDEX(INDIRECT(BK$2), BK268))</f>
        <v/>
      </c>
      <c r="BM268" s="138" t="str" cm="1">
        <f t="array" ref="BM268">IF(OR(BK268="N/A",BK268=""), "", INDEX($R$5:$R$300, BK268))</f>
        <v/>
      </c>
      <c r="BN268" s="134"/>
      <c r="BO268" s="142" t="str" cm="1">
        <f t="array" aca="1" ref="BO268" ca="1">IF(OR(BN268="N/A",BN268=""), "", INDEX(INDIRECT(BN$2), BN268))</f>
        <v/>
      </c>
      <c r="BP268" s="138" t="str" cm="1">
        <f t="array" ref="BP268">IF(OR(BN268="N/A",BN268=""), "", INDEX($R$5:$R$300, BN268))</f>
        <v/>
      </c>
      <c r="BQ268" s="134"/>
      <c r="BR268" s="142" t="str" cm="1">
        <f t="array" aca="1" ref="BR268" ca="1">IF(OR(BQ268="N/A",BQ268=""), "", INDEX(INDIRECT(BQ$2), BQ268))</f>
        <v/>
      </c>
      <c r="BS268" s="138" t="str" cm="1">
        <f t="array" ref="BS268">IF(OR(BQ268="N/A",BQ268=""), "", INDEX($R$5:$R$300, BQ268))</f>
        <v/>
      </c>
      <c r="BT268" s="40"/>
      <c r="BU268" s="41"/>
      <c r="BV268" s="41"/>
      <c r="BW268" s="41"/>
      <c r="BX268" s="41"/>
      <c r="BY268" s="41"/>
      <c r="BZ268" s="41"/>
      <c r="CA268" s="41"/>
      <c r="CB268" s="41"/>
      <c r="CC268" s="41"/>
      <c r="CD268" s="41"/>
      <c r="CE268" s="41"/>
      <c r="CF268" s="41"/>
      <c r="CG268" s="41"/>
      <c r="CH268" s="40"/>
      <c r="CI268" s="59" t="str">
        <f t="shared" ca="1" si="89"/>
        <v/>
      </c>
      <c r="CJ268" s="59" t="str">
        <f t="shared" ca="1" si="89"/>
        <v/>
      </c>
      <c r="CK268" s="59" t="str">
        <f t="shared" ca="1" si="89"/>
        <v/>
      </c>
      <c r="CL268" s="59" t="str">
        <f t="shared" ca="1" si="87"/>
        <v/>
      </c>
      <c r="CM268" s="59" t="str">
        <f t="shared" ca="1" si="87"/>
        <v/>
      </c>
      <c r="CN268" s="59" t="str">
        <f t="shared" ca="1" si="87"/>
        <v/>
      </c>
      <c r="CO268" s="59" t="str">
        <f t="shared" ca="1" si="87"/>
        <v/>
      </c>
      <c r="CP268" s="59" t="str">
        <f t="shared" ca="1" si="87"/>
        <v/>
      </c>
      <c r="CQ268" s="59" t="str">
        <f t="shared" ca="1" si="87"/>
        <v/>
      </c>
      <c r="CR268" s="59" t="str">
        <f t="shared" ca="1" si="81"/>
        <v/>
      </c>
      <c r="CS268" s="59" t="str">
        <f t="shared" ca="1" si="81"/>
        <v/>
      </c>
      <c r="CT268" s="59" t="str">
        <f t="shared" ca="1" si="79"/>
        <v/>
      </c>
      <c r="CU268" s="59" t="str">
        <f t="shared" ca="1" si="79"/>
        <v/>
      </c>
      <c r="CV268" s="60" t="str">
        <f t="shared" ca="1" si="92"/>
        <v/>
      </c>
      <c r="CW268" s="32" t="str">
        <f t="shared" ca="1" si="85"/>
        <v/>
      </c>
      <c r="CX268" s="32" t="str">
        <f t="shared" ca="1" si="85"/>
        <v/>
      </c>
      <c r="CY268" s="32" t="str">
        <f t="shared" ca="1" si="85"/>
        <v/>
      </c>
      <c r="CZ268" s="32" t="str">
        <f t="shared" ca="1" si="84"/>
        <v/>
      </c>
      <c r="DA268" s="32" t="str">
        <f t="shared" ca="1" si="84"/>
        <v/>
      </c>
      <c r="DB268" s="32" t="str">
        <f t="shared" ca="1" si="84"/>
        <v/>
      </c>
      <c r="DC268" s="32" t="str">
        <f t="shared" ca="1" si="84"/>
        <v/>
      </c>
      <c r="DD268" s="32" t="str">
        <f t="shared" ca="1" si="84"/>
        <v/>
      </c>
      <c r="DE268" s="32" t="str">
        <f t="shared" ca="1" si="84"/>
        <v/>
      </c>
      <c r="DF268" s="32" t="str">
        <f t="shared" ca="1" si="76"/>
        <v/>
      </c>
      <c r="DG268" s="32" t="str">
        <f t="shared" ca="1" si="76"/>
        <v/>
      </c>
      <c r="DH268" s="32" t="str">
        <f t="shared" ca="1" si="75"/>
        <v/>
      </c>
      <c r="DI268" s="32" t="str">
        <f t="shared" ca="1" si="75"/>
        <v/>
      </c>
      <c r="DJ268" s="60" t="str">
        <f t="shared" ca="1" si="93"/>
        <v/>
      </c>
      <c r="DK268" s="112" t="str" cm="1">
        <f t="array" aca="1" ref="DK268" ca="1">IFERROR(IF(DL268="", "", INDIRECT(_xlfn.CONCAT(DK$1,$DJ268))), "")</f>
        <v/>
      </c>
      <c r="DL268" s="113" t="str" cm="1">
        <f t="array" aca="1" ref="DL268" ca="1">IFERROR(IF(INDIRECT(_xlfn.CONCAT(DL$1, $DJ268))="", "", INDIRECT(_xlfn.CONCAT(DL$1, $DJ268))),"")</f>
        <v/>
      </c>
      <c r="DM268" s="114" t="str" cm="1">
        <f t="array" aca="1" ref="DM268" ca="1">IFERROR(IF(DN268="", "", INDIRECT(_xlfn.CONCAT(DM$1,$DJ268))), "")</f>
        <v/>
      </c>
      <c r="DN268" s="115" t="str" cm="1">
        <f t="array" aca="1" ref="DN268" ca="1">IFERROR(IF(INDIRECT(_xlfn.CONCAT(DN$1, $DJ268))="", "", INDIRECT(_xlfn.CONCAT(DN$1, $DJ268))),"")</f>
        <v/>
      </c>
      <c r="DO268" s="112" t="str" cm="1">
        <f t="array" aca="1" ref="DO268" ca="1">IFERROR(IF(DP268="", "", INDIRECT(_xlfn.CONCAT(DO$1,$DJ268))), "")</f>
        <v/>
      </c>
      <c r="DP268" s="113" t="str" cm="1">
        <f t="array" aca="1" ref="DP268" ca="1">IFERROR(IF(INDIRECT(_xlfn.CONCAT(DP$1, $DJ268))="", "", INDIRECT(_xlfn.CONCAT(DP$1, $DJ268))),"")</f>
        <v/>
      </c>
      <c r="DQ268" s="114" t="str" cm="1">
        <f t="array" aca="1" ref="DQ268" ca="1">IFERROR(IF(DR268="", "", INDIRECT(_xlfn.CONCAT(DQ$1,$DJ268))), "")</f>
        <v/>
      </c>
      <c r="DR268" s="115" t="str" cm="1">
        <f t="array" aca="1" ref="DR268" ca="1">IFERROR(IF(INDIRECT(_xlfn.CONCAT(DR$1, $DJ268))="", "", INDIRECT(_xlfn.CONCAT(DR$1, $DJ268))),"")</f>
        <v/>
      </c>
      <c r="DS268" s="112" t="str" cm="1">
        <f t="array" aca="1" ref="DS268" ca="1">IFERROR(IF(DT268="", "", INDIRECT(_xlfn.CONCAT(DS$1,$DJ268))), "")</f>
        <v/>
      </c>
      <c r="DT268" s="113" t="str" cm="1">
        <f t="array" aca="1" ref="DT268" ca="1">IFERROR(IF(INDIRECT(_xlfn.CONCAT(DT$1, $DJ268))="", "", INDIRECT(_xlfn.CONCAT(DT$1, $DJ268))),"")</f>
        <v/>
      </c>
      <c r="DU268" s="114" t="str" cm="1">
        <f t="array" aca="1" ref="DU268" ca="1">IFERROR(IF(DV268="", "", INDIRECT(_xlfn.CONCAT(DU$1,$DJ268))), "")</f>
        <v/>
      </c>
      <c r="DV268" s="115" t="str" cm="1">
        <f t="array" aca="1" ref="DV268" ca="1">IFERROR(IF(INDIRECT(_xlfn.CONCAT(DV$1, $DJ268))="", "", INDIRECT(_xlfn.CONCAT(DV$1, $DJ268))),"")</f>
        <v/>
      </c>
      <c r="DW268" s="112" t="str" cm="1">
        <f t="array" aca="1" ref="DW268" ca="1">IFERROR(IF(DX268="", "", INDIRECT(_xlfn.CONCAT(DW$1,$DJ268))), "")</f>
        <v/>
      </c>
      <c r="DX268" s="113" t="str" cm="1">
        <f t="array" aca="1" ref="DX268" ca="1">IFERROR(IF(INDIRECT(_xlfn.CONCAT(DX$1, $DJ268))="", "", INDIRECT(_xlfn.CONCAT(DX$1, $DJ268))),"")</f>
        <v/>
      </c>
      <c r="DY268" s="114" t="str" cm="1">
        <f t="array" aca="1" ref="DY268" ca="1">IFERROR(IF(DZ268="", "", INDIRECT(_xlfn.CONCAT(DY$1,$DJ268))), "")</f>
        <v/>
      </c>
      <c r="DZ268" s="115" t="str" cm="1">
        <f t="array" aca="1" ref="DZ268" ca="1">IFERROR(IF(INDIRECT(_xlfn.CONCAT(DZ$1, $DJ268))="", "", INDIRECT(_xlfn.CONCAT(DZ$1, $DJ268))),"")</f>
        <v/>
      </c>
      <c r="EA268" s="112" t="str" cm="1">
        <f t="array" aca="1" ref="EA268" ca="1">IFERROR(IF(EB268="", "", INDIRECT(_xlfn.CONCAT(EA$1,$DJ268))), "")</f>
        <v/>
      </c>
      <c r="EB268" s="113" t="str" cm="1">
        <f t="array" aca="1" ref="EB268" ca="1">IFERROR(IF(INDIRECT(_xlfn.CONCAT(EB$1, $DJ268))="", "", INDIRECT(_xlfn.CONCAT(EB$1, $DJ268))),"")</f>
        <v/>
      </c>
      <c r="EC268" s="114" t="str" cm="1">
        <f t="array" aca="1" ref="EC268" ca="1">IFERROR(IF(ED268="", "", INDIRECT(_xlfn.CONCAT(EC$1,$DJ268))), "")</f>
        <v/>
      </c>
      <c r="ED268" s="115" t="str" cm="1">
        <f t="array" aca="1" ref="ED268" ca="1">IFERROR(IF(INDIRECT(_xlfn.CONCAT(ED$1, $DJ268))="", "", INDIRECT(_xlfn.CONCAT(ED$1, $DJ268))),"")</f>
        <v/>
      </c>
      <c r="EE268" s="112" t="str" cm="1">
        <f t="array" aca="1" ref="EE268" ca="1">IFERROR(IF(EF268="", "", INDIRECT(_xlfn.CONCAT(EE$1,$DJ268))), "")</f>
        <v/>
      </c>
      <c r="EF268" s="113" t="str" cm="1">
        <f t="array" aca="1" ref="EF268" ca="1">IFERROR(IF(INDIRECT(_xlfn.CONCAT(EF$1, $DJ268))="", "", INDIRECT(_xlfn.CONCAT(EF$1, $DJ268))),"")</f>
        <v/>
      </c>
      <c r="EG268" s="114" t="str" cm="1">
        <f t="array" aca="1" ref="EG268" ca="1">IFERROR(IF(EH268="", "", INDIRECT(_xlfn.CONCAT(EG$1,$DJ268))), "")</f>
        <v/>
      </c>
      <c r="EH268" s="115" t="str" cm="1">
        <f t="array" aca="1" ref="EH268" ca="1">IFERROR(IF(INDIRECT(_xlfn.CONCAT(EH$1, $DJ268))="", "", INDIRECT(_xlfn.CONCAT(EH$1, $DJ268))),"")</f>
        <v/>
      </c>
      <c r="EI268" s="112" t="str" cm="1">
        <f t="array" aca="1" ref="EI268" ca="1">IFERROR(IF(EJ268="", "", INDIRECT(_xlfn.CONCAT(EI$1,$DJ268))), "")</f>
        <v/>
      </c>
      <c r="EJ268" s="116" t="str" cm="1">
        <f t="array" aca="1" ref="EJ268" ca="1">IFERROR(IF(INDIRECT(_xlfn.CONCAT(EJ$1, $DJ268))="", "", INDIRECT(_xlfn.CONCAT(EJ$1, $DJ268))),"")</f>
        <v/>
      </c>
      <c r="EK268" s="32"/>
      <c r="EL268" s="32"/>
      <c r="EM268" s="32"/>
      <c r="EN268" s="32"/>
      <c r="EO268" s="32"/>
      <c r="EP268" s="32"/>
      <c r="EQ268" s="32"/>
      <c r="ER268" s="32"/>
      <c r="ES268" s="32"/>
      <c r="ET268" s="32"/>
      <c r="EU268" s="32"/>
      <c r="EV268" s="32"/>
      <c r="EW268" s="32"/>
      <c r="EX268" s="32"/>
      <c r="EY268" s="32"/>
      <c r="EZ268" s="32"/>
      <c r="FA268" s="32"/>
      <c r="FB268" s="32"/>
      <c r="FC268" s="32"/>
      <c r="FD268" s="32"/>
      <c r="FE268" s="32"/>
      <c r="FF268" s="32"/>
      <c r="FG268" s="32"/>
      <c r="FH268" s="32"/>
      <c r="FI268" s="32"/>
      <c r="FJ268" s="32"/>
      <c r="FK268" s="32"/>
      <c r="FL268" s="32"/>
      <c r="FM268" s="32"/>
      <c r="FN268" s="32"/>
      <c r="FO268" s="32"/>
      <c r="FP268" s="32"/>
      <c r="FQ268" s="32"/>
      <c r="FR268" s="32"/>
      <c r="FS268" s="32"/>
      <c r="FT268" s="32"/>
      <c r="FU268" s="32"/>
      <c r="FV268" s="32"/>
      <c r="FW268" s="32"/>
      <c r="FX268" s="32"/>
      <c r="FY268" s="32"/>
      <c r="FZ268" s="32"/>
      <c r="GA268" s="32"/>
      <c r="GB268" s="32"/>
      <c r="GC268" s="32"/>
      <c r="GD268" s="32"/>
      <c r="GE268" s="32"/>
      <c r="GF268" s="32"/>
      <c r="GG268" s="32"/>
      <c r="GH268" s="32"/>
      <c r="GI268" s="32"/>
      <c r="GJ268" s="32"/>
      <c r="GK268" s="32"/>
      <c r="GL268" s="32"/>
    </row>
    <row r="269" spans="1:194" s="34" customFormat="1" x14ac:dyDescent="0.3">
      <c r="A269" s="104" t="str">
        <f t="shared" si="90"/>
        <v/>
      </c>
      <c r="B269" s="54"/>
      <c r="C269" s="93"/>
      <c r="D269" s="93"/>
      <c r="E269" s="94"/>
      <c r="F269" s="95"/>
      <c r="G269" s="95"/>
      <c r="H269" s="95"/>
      <c r="I269" s="95"/>
      <c r="J269" s="95"/>
      <c r="K269" s="95"/>
      <c r="L269" s="95"/>
      <c r="M269" s="95"/>
      <c r="N269" s="95"/>
      <c r="O269" s="95"/>
      <c r="P269" s="95"/>
      <c r="Q269" s="95"/>
      <c r="R269" s="57">
        <f t="shared" si="91"/>
        <v>0</v>
      </c>
      <c r="S269" s="32" t="str">
        <f t="shared" si="88"/>
        <v/>
      </c>
      <c r="T269" s="32" t="str">
        <f t="shared" si="88"/>
        <v/>
      </c>
      <c r="U269" s="32" t="str">
        <f t="shared" si="88"/>
        <v/>
      </c>
      <c r="V269" s="32" t="str">
        <f t="shared" si="86"/>
        <v/>
      </c>
      <c r="W269" s="32" t="str">
        <f t="shared" si="86"/>
        <v/>
      </c>
      <c r="X269" s="32" t="str">
        <f t="shared" si="86"/>
        <v/>
      </c>
      <c r="Y269" s="32" t="str">
        <f t="shared" si="86"/>
        <v/>
      </c>
      <c r="Z269" s="32" t="str">
        <f t="shared" si="86"/>
        <v/>
      </c>
      <c r="AA269" s="32" t="str">
        <f t="shared" si="86"/>
        <v/>
      </c>
      <c r="AB269" s="32" t="str">
        <f t="shared" si="80"/>
        <v/>
      </c>
      <c r="AC269" s="32" t="str">
        <f t="shared" si="80"/>
        <v/>
      </c>
      <c r="AD269" s="32" t="str">
        <f t="shared" si="78"/>
        <v/>
      </c>
      <c r="AE269" s="32" t="str">
        <f t="shared" si="78"/>
        <v/>
      </c>
      <c r="AF269" s="40"/>
      <c r="AG269" s="133"/>
      <c r="AH269" s="142" t="str" cm="1">
        <f t="array" aca="1" ref="AH269" ca="1">IF(OR(AG269="N/A",AG269=""), "", INDEX(INDIRECT(AG$2), AG269))</f>
        <v/>
      </c>
      <c r="AI269" s="138" t="str" cm="1">
        <f t="array" ref="AI269">IF(OR(AG269="N/A",AG269=""), "", INDEX($R$5:$R$300, AG269))</f>
        <v/>
      </c>
      <c r="AJ269" s="134"/>
      <c r="AK269" s="142" t="str" cm="1">
        <f t="array" aca="1" ref="AK269" ca="1">IF(OR(AJ269="N/A",AJ269=""), "", INDEX(INDIRECT(AJ$2), AJ269))</f>
        <v/>
      </c>
      <c r="AL269" s="138" t="str" cm="1">
        <f t="array" ref="AL269">IF(OR(AJ269="N/A",AJ269=""), "", INDEX($R$5:$R$300, AJ269))</f>
        <v/>
      </c>
      <c r="AM269" s="134"/>
      <c r="AN269" s="142" t="str" cm="1">
        <f t="array" aca="1" ref="AN269" ca="1">IF(OR(AM269="N/A",AM269=""), "", INDEX(INDIRECT(AM$2), AM269))</f>
        <v/>
      </c>
      <c r="AO269" s="138" t="str" cm="1">
        <f t="array" ref="AO269">IF(OR(AM269="N/A",AM269=""), "", INDEX($R$5:$R$300, AM269))</f>
        <v/>
      </c>
      <c r="AP269" s="134"/>
      <c r="AQ269" s="142" t="str" cm="1">
        <f t="array" aca="1" ref="AQ269" ca="1">IF(OR(AP269="N/A",AP269=""), "", INDEX(INDIRECT(AP$2), AP269))</f>
        <v/>
      </c>
      <c r="AR269" s="138" t="str" cm="1">
        <f t="array" ref="AR269">IF(OR(AP269="N/A",AP269=""), "", INDEX($R$5:$R$300, AP269))</f>
        <v/>
      </c>
      <c r="AS269" s="134"/>
      <c r="AT269" s="142" t="str" cm="1">
        <f t="array" aca="1" ref="AT269" ca="1">IF(OR(AS269="N/A",AS269=""), "", INDEX(INDIRECT(AS$2), AS269))</f>
        <v/>
      </c>
      <c r="AU269" s="138" t="str" cm="1">
        <f t="array" ref="AU269">IF(OR(AS269="N/A",AS269=""), "", INDEX($R$5:$R$300, AS269))</f>
        <v/>
      </c>
      <c r="AV269" s="134"/>
      <c r="AW269" s="142" t="str" cm="1">
        <f t="array" aca="1" ref="AW269" ca="1">IF(OR(AV269="N/A",AV269=""), "", INDEX(INDIRECT(AV$2), AV269))</f>
        <v/>
      </c>
      <c r="AX269" s="138" t="str" cm="1">
        <f t="array" ref="AX269">IF(OR(AV269="N/A",AV269=""), "", INDEX($R$5:$R$300, AV269))</f>
        <v/>
      </c>
      <c r="AY269" s="134"/>
      <c r="AZ269" s="142" t="str" cm="1">
        <f t="array" aca="1" ref="AZ269" ca="1">IF(OR(AY269="N/A",AY269=""), "", INDEX(INDIRECT(AY$2), AY269))</f>
        <v/>
      </c>
      <c r="BA269" s="138" t="str" cm="1">
        <f t="array" ref="BA269">IF(OR(AY269="N/A",AY269=""), "", INDEX($R$5:$R$300, AY269))</f>
        <v/>
      </c>
      <c r="BB269" s="134"/>
      <c r="BC269" s="142" t="str" cm="1">
        <f t="array" aca="1" ref="BC269" ca="1">IF(OR(BB269="N/A",BB269=""), "", INDEX(INDIRECT(BB$2), BB269))</f>
        <v/>
      </c>
      <c r="BD269" s="138" t="str" cm="1">
        <f t="array" ref="BD269">IF(OR(BB269="N/A",BB269=""), "", INDEX($R$5:$R$300, BB269))</f>
        <v/>
      </c>
      <c r="BE269" s="134"/>
      <c r="BF269" s="142" t="str" cm="1">
        <f t="array" aca="1" ref="BF269" ca="1">IF(OR(BE269="N/A",BE269=""), "", INDEX(INDIRECT(BE$2), BE269))</f>
        <v/>
      </c>
      <c r="BG269" s="138" t="str" cm="1">
        <f t="array" ref="BG269">IF(OR(BE269="N/A",BE269=""), "", INDEX($R$5:$R$300, BE269))</f>
        <v/>
      </c>
      <c r="BH269" s="134"/>
      <c r="BI269" s="142" t="str" cm="1">
        <f t="array" aca="1" ref="BI269" ca="1">IF(OR(BH269="N/A",BH269=""), "", INDEX(INDIRECT(BH$2), BH269))</f>
        <v/>
      </c>
      <c r="BJ269" s="138" t="str" cm="1">
        <f t="array" ref="BJ269">IF(OR(BH269="N/A",BH269=""), "", INDEX($R$5:$R$300, BH269))</f>
        <v/>
      </c>
      <c r="BK269" s="134"/>
      <c r="BL269" s="142" t="str" cm="1">
        <f t="array" aca="1" ref="BL269" ca="1">IF(OR(BK269="N/A",BK269=""), "", INDEX(INDIRECT(BK$2), BK269))</f>
        <v/>
      </c>
      <c r="BM269" s="138" t="str" cm="1">
        <f t="array" ref="BM269">IF(OR(BK269="N/A",BK269=""), "", INDEX($R$5:$R$300, BK269))</f>
        <v/>
      </c>
      <c r="BN269" s="134"/>
      <c r="BO269" s="142" t="str" cm="1">
        <f t="array" aca="1" ref="BO269" ca="1">IF(OR(BN269="N/A",BN269=""), "", INDEX(INDIRECT(BN$2), BN269))</f>
        <v/>
      </c>
      <c r="BP269" s="138" t="str" cm="1">
        <f t="array" ref="BP269">IF(OR(BN269="N/A",BN269=""), "", INDEX($R$5:$R$300, BN269))</f>
        <v/>
      </c>
      <c r="BQ269" s="134"/>
      <c r="BR269" s="142" t="str" cm="1">
        <f t="array" aca="1" ref="BR269" ca="1">IF(OR(BQ269="N/A",BQ269=""), "", INDEX(INDIRECT(BQ$2), BQ269))</f>
        <v/>
      </c>
      <c r="BS269" s="138" t="str" cm="1">
        <f t="array" ref="BS269">IF(OR(BQ269="N/A",BQ269=""), "", INDEX($R$5:$R$300, BQ269))</f>
        <v/>
      </c>
      <c r="BT269" s="40"/>
      <c r="BU269" s="41"/>
      <c r="BV269" s="41"/>
      <c r="BW269" s="41"/>
      <c r="BX269" s="41"/>
      <c r="BY269" s="41"/>
      <c r="BZ269" s="41"/>
      <c r="CA269" s="41"/>
      <c r="CB269" s="41"/>
      <c r="CC269" s="41"/>
      <c r="CD269" s="41"/>
      <c r="CE269" s="41"/>
      <c r="CF269" s="41"/>
      <c r="CG269" s="41"/>
      <c r="CH269" s="40"/>
      <c r="CI269" s="59" t="str">
        <f t="shared" ca="1" si="89"/>
        <v/>
      </c>
      <c r="CJ269" s="59" t="str">
        <f t="shared" ca="1" si="89"/>
        <v/>
      </c>
      <c r="CK269" s="59" t="str">
        <f t="shared" ca="1" si="89"/>
        <v/>
      </c>
      <c r="CL269" s="59" t="str">
        <f t="shared" ca="1" si="87"/>
        <v/>
      </c>
      <c r="CM269" s="59" t="str">
        <f t="shared" ca="1" si="87"/>
        <v/>
      </c>
      <c r="CN269" s="59" t="str">
        <f t="shared" ca="1" si="87"/>
        <v/>
      </c>
      <c r="CO269" s="59" t="str">
        <f t="shared" ca="1" si="87"/>
        <v/>
      </c>
      <c r="CP269" s="59" t="str">
        <f t="shared" ca="1" si="87"/>
        <v/>
      </c>
      <c r="CQ269" s="59" t="str">
        <f t="shared" ca="1" si="87"/>
        <v/>
      </c>
      <c r="CR269" s="59" t="str">
        <f t="shared" ca="1" si="81"/>
        <v/>
      </c>
      <c r="CS269" s="59" t="str">
        <f t="shared" ca="1" si="81"/>
        <v/>
      </c>
      <c r="CT269" s="59" t="str">
        <f t="shared" ca="1" si="79"/>
        <v/>
      </c>
      <c r="CU269" s="59" t="str">
        <f t="shared" ca="1" si="79"/>
        <v/>
      </c>
      <c r="CV269" s="60" t="str">
        <f t="shared" ca="1" si="92"/>
        <v/>
      </c>
      <c r="CW269" s="32" t="str">
        <f t="shared" ca="1" si="85"/>
        <v/>
      </c>
      <c r="CX269" s="32" t="str">
        <f t="shared" ca="1" si="85"/>
        <v/>
      </c>
      <c r="CY269" s="32" t="str">
        <f t="shared" ca="1" si="85"/>
        <v/>
      </c>
      <c r="CZ269" s="32" t="str">
        <f t="shared" ca="1" si="84"/>
        <v/>
      </c>
      <c r="DA269" s="32" t="str">
        <f t="shared" ca="1" si="84"/>
        <v/>
      </c>
      <c r="DB269" s="32" t="str">
        <f t="shared" ca="1" si="84"/>
        <v/>
      </c>
      <c r="DC269" s="32" t="str">
        <f t="shared" ca="1" si="84"/>
        <v/>
      </c>
      <c r="DD269" s="32" t="str">
        <f t="shared" ca="1" si="84"/>
        <v/>
      </c>
      <c r="DE269" s="32" t="str">
        <f t="shared" ca="1" si="84"/>
        <v/>
      </c>
      <c r="DF269" s="32" t="str">
        <f t="shared" ca="1" si="76"/>
        <v/>
      </c>
      <c r="DG269" s="32" t="str">
        <f t="shared" ca="1" si="76"/>
        <v/>
      </c>
      <c r="DH269" s="32" t="str">
        <f t="shared" ca="1" si="75"/>
        <v/>
      </c>
      <c r="DI269" s="32" t="str">
        <f t="shared" ca="1" si="75"/>
        <v/>
      </c>
      <c r="DJ269" s="60" t="str">
        <f t="shared" ca="1" si="93"/>
        <v/>
      </c>
      <c r="DK269" s="112" t="str" cm="1">
        <f t="array" aca="1" ref="DK269" ca="1">IFERROR(IF(DL269="", "", INDIRECT(_xlfn.CONCAT(DK$1,$DJ269))), "")</f>
        <v/>
      </c>
      <c r="DL269" s="113" t="str" cm="1">
        <f t="array" aca="1" ref="DL269" ca="1">IFERROR(IF(INDIRECT(_xlfn.CONCAT(DL$1, $DJ269))="", "", INDIRECT(_xlfn.CONCAT(DL$1, $DJ269))),"")</f>
        <v/>
      </c>
      <c r="DM269" s="114" t="str" cm="1">
        <f t="array" aca="1" ref="DM269" ca="1">IFERROR(IF(DN269="", "", INDIRECT(_xlfn.CONCAT(DM$1,$DJ269))), "")</f>
        <v/>
      </c>
      <c r="DN269" s="115" t="str" cm="1">
        <f t="array" aca="1" ref="DN269" ca="1">IFERROR(IF(INDIRECT(_xlfn.CONCAT(DN$1, $DJ269))="", "", INDIRECT(_xlfn.CONCAT(DN$1, $DJ269))),"")</f>
        <v/>
      </c>
      <c r="DO269" s="112" t="str" cm="1">
        <f t="array" aca="1" ref="DO269" ca="1">IFERROR(IF(DP269="", "", INDIRECT(_xlfn.CONCAT(DO$1,$DJ269))), "")</f>
        <v/>
      </c>
      <c r="DP269" s="113" t="str" cm="1">
        <f t="array" aca="1" ref="DP269" ca="1">IFERROR(IF(INDIRECT(_xlfn.CONCAT(DP$1, $DJ269))="", "", INDIRECT(_xlfn.CONCAT(DP$1, $DJ269))),"")</f>
        <v/>
      </c>
      <c r="DQ269" s="114" t="str" cm="1">
        <f t="array" aca="1" ref="DQ269" ca="1">IFERROR(IF(DR269="", "", INDIRECT(_xlfn.CONCAT(DQ$1,$DJ269))), "")</f>
        <v/>
      </c>
      <c r="DR269" s="115" t="str" cm="1">
        <f t="array" aca="1" ref="DR269" ca="1">IFERROR(IF(INDIRECT(_xlfn.CONCAT(DR$1, $DJ269))="", "", INDIRECT(_xlfn.CONCAT(DR$1, $DJ269))),"")</f>
        <v/>
      </c>
      <c r="DS269" s="112" t="str" cm="1">
        <f t="array" aca="1" ref="DS269" ca="1">IFERROR(IF(DT269="", "", INDIRECT(_xlfn.CONCAT(DS$1,$DJ269))), "")</f>
        <v/>
      </c>
      <c r="DT269" s="113" t="str" cm="1">
        <f t="array" aca="1" ref="DT269" ca="1">IFERROR(IF(INDIRECT(_xlfn.CONCAT(DT$1, $DJ269))="", "", INDIRECT(_xlfn.CONCAT(DT$1, $DJ269))),"")</f>
        <v/>
      </c>
      <c r="DU269" s="114" t="str" cm="1">
        <f t="array" aca="1" ref="DU269" ca="1">IFERROR(IF(DV269="", "", INDIRECT(_xlfn.CONCAT(DU$1,$DJ269))), "")</f>
        <v/>
      </c>
      <c r="DV269" s="115" t="str" cm="1">
        <f t="array" aca="1" ref="DV269" ca="1">IFERROR(IF(INDIRECT(_xlfn.CONCAT(DV$1, $DJ269))="", "", INDIRECT(_xlfn.CONCAT(DV$1, $DJ269))),"")</f>
        <v/>
      </c>
      <c r="DW269" s="112" t="str" cm="1">
        <f t="array" aca="1" ref="DW269" ca="1">IFERROR(IF(DX269="", "", INDIRECT(_xlfn.CONCAT(DW$1,$DJ269))), "")</f>
        <v/>
      </c>
      <c r="DX269" s="113" t="str" cm="1">
        <f t="array" aca="1" ref="DX269" ca="1">IFERROR(IF(INDIRECT(_xlfn.CONCAT(DX$1, $DJ269))="", "", INDIRECT(_xlfn.CONCAT(DX$1, $DJ269))),"")</f>
        <v/>
      </c>
      <c r="DY269" s="114" t="str" cm="1">
        <f t="array" aca="1" ref="DY269" ca="1">IFERROR(IF(DZ269="", "", INDIRECT(_xlfn.CONCAT(DY$1,$DJ269))), "")</f>
        <v/>
      </c>
      <c r="DZ269" s="115" t="str" cm="1">
        <f t="array" aca="1" ref="DZ269" ca="1">IFERROR(IF(INDIRECT(_xlfn.CONCAT(DZ$1, $DJ269))="", "", INDIRECT(_xlfn.CONCAT(DZ$1, $DJ269))),"")</f>
        <v/>
      </c>
      <c r="EA269" s="112" t="str" cm="1">
        <f t="array" aca="1" ref="EA269" ca="1">IFERROR(IF(EB269="", "", INDIRECT(_xlfn.CONCAT(EA$1,$DJ269))), "")</f>
        <v/>
      </c>
      <c r="EB269" s="113" t="str" cm="1">
        <f t="array" aca="1" ref="EB269" ca="1">IFERROR(IF(INDIRECT(_xlfn.CONCAT(EB$1, $DJ269))="", "", INDIRECT(_xlfn.CONCAT(EB$1, $DJ269))),"")</f>
        <v/>
      </c>
      <c r="EC269" s="114" t="str" cm="1">
        <f t="array" aca="1" ref="EC269" ca="1">IFERROR(IF(ED269="", "", INDIRECT(_xlfn.CONCAT(EC$1,$DJ269))), "")</f>
        <v/>
      </c>
      <c r="ED269" s="115" t="str" cm="1">
        <f t="array" aca="1" ref="ED269" ca="1">IFERROR(IF(INDIRECT(_xlfn.CONCAT(ED$1, $DJ269))="", "", INDIRECT(_xlfn.CONCAT(ED$1, $DJ269))),"")</f>
        <v/>
      </c>
      <c r="EE269" s="112" t="str" cm="1">
        <f t="array" aca="1" ref="EE269" ca="1">IFERROR(IF(EF269="", "", INDIRECT(_xlfn.CONCAT(EE$1,$DJ269))), "")</f>
        <v/>
      </c>
      <c r="EF269" s="113" t="str" cm="1">
        <f t="array" aca="1" ref="EF269" ca="1">IFERROR(IF(INDIRECT(_xlfn.CONCAT(EF$1, $DJ269))="", "", INDIRECT(_xlfn.CONCAT(EF$1, $DJ269))),"")</f>
        <v/>
      </c>
      <c r="EG269" s="114" t="str" cm="1">
        <f t="array" aca="1" ref="EG269" ca="1">IFERROR(IF(EH269="", "", INDIRECT(_xlfn.CONCAT(EG$1,$DJ269))), "")</f>
        <v/>
      </c>
      <c r="EH269" s="115" t="str" cm="1">
        <f t="array" aca="1" ref="EH269" ca="1">IFERROR(IF(INDIRECT(_xlfn.CONCAT(EH$1, $DJ269))="", "", INDIRECT(_xlfn.CONCAT(EH$1, $DJ269))),"")</f>
        <v/>
      </c>
      <c r="EI269" s="112" t="str" cm="1">
        <f t="array" aca="1" ref="EI269" ca="1">IFERROR(IF(EJ269="", "", INDIRECT(_xlfn.CONCAT(EI$1,$DJ269))), "")</f>
        <v/>
      </c>
      <c r="EJ269" s="116" t="str" cm="1">
        <f t="array" aca="1" ref="EJ269" ca="1">IFERROR(IF(INDIRECT(_xlfn.CONCAT(EJ$1, $DJ269))="", "", INDIRECT(_xlfn.CONCAT(EJ$1, $DJ269))),"")</f>
        <v/>
      </c>
      <c r="EK269" s="32"/>
      <c r="EL269" s="32"/>
      <c r="EM269" s="32"/>
      <c r="EN269" s="32"/>
      <c r="EO269" s="32"/>
      <c r="EP269" s="32"/>
      <c r="EQ269" s="32"/>
      <c r="ER269" s="32"/>
      <c r="ES269" s="32"/>
      <c r="ET269" s="32"/>
      <c r="EU269" s="32"/>
      <c r="EV269" s="32"/>
      <c r="EW269" s="32"/>
      <c r="EX269" s="32"/>
      <c r="EY269" s="32"/>
      <c r="EZ269" s="32"/>
      <c r="FA269" s="32"/>
      <c r="FB269" s="32"/>
      <c r="FC269" s="32"/>
      <c r="FD269" s="32"/>
      <c r="FE269" s="32"/>
      <c r="FF269" s="32"/>
      <c r="FG269" s="32"/>
      <c r="FH269" s="32"/>
      <c r="FI269" s="32"/>
      <c r="FJ269" s="32"/>
      <c r="FK269" s="32"/>
      <c r="FL269" s="32"/>
      <c r="FM269" s="32"/>
      <c r="FN269" s="32"/>
      <c r="FO269" s="32"/>
      <c r="FP269" s="32"/>
      <c r="FQ269" s="32"/>
      <c r="FR269" s="32"/>
      <c r="FS269" s="32"/>
      <c r="FT269" s="32"/>
      <c r="FU269" s="32"/>
      <c r="FV269" s="32"/>
      <c r="FW269" s="32"/>
      <c r="FX269" s="32"/>
      <c r="FY269" s="32"/>
      <c r="FZ269" s="32"/>
      <c r="GA269" s="32"/>
      <c r="GB269" s="32"/>
      <c r="GC269" s="32"/>
      <c r="GD269" s="32"/>
      <c r="GE269" s="32"/>
      <c r="GF269" s="32"/>
      <c r="GG269" s="32"/>
      <c r="GH269" s="32"/>
      <c r="GI269" s="32"/>
      <c r="GJ269" s="32"/>
      <c r="GK269" s="32"/>
      <c r="GL269" s="32"/>
    </row>
    <row r="270" spans="1:194" s="34" customFormat="1" x14ac:dyDescent="0.3">
      <c r="A270" s="104" t="str">
        <f t="shared" si="90"/>
        <v/>
      </c>
      <c r="B270" s="54"/>
      <c r="C270" s="93"/>
      <c r="D270" s="93"/>
      <c r="E270" s="94"/>
      <c r="F270" s="95"/>
      <c r="G270" s="95"/>
      <c r="H270" s="95"/>
      <c r="I270" s="95"/>
      <c r="J270" s="95"/>
      <c r="K270" s="95"/>
      <c r="L270" s="95"/>
      <c r="M270" s="95"/>
      <c r="N270" s="95"/>
      <c r="O270" s="95"/>
      <c r="P270" s="95"/>
      <c r="Q270" s="95"/>
      <c r="R270" s="57">
        <f t="shared" si="91"/>
        <v>0</v>
      </c>
      <c r="S270" s="32" t="str">
        <f t="shared" si="88"/>
        <v/>
      </c>
      <c r="T270" s="32" t="str">
        <f t="shared" si="88"/>
        <v/>
      </c>
      <c r="U270" s="32" t="str">
        <f t="shared" si="88"/>
        <v/>
      </c>
      <c r="V270" s="32" t="str">
        <f t="shared" si="86"/>
        <v/>
      </c>
      <c r="W270" s="32" t="str">
        <f t="shared" si="86"/>
        <v/>
      </c>
      <c r="X270" s="32" t="str">
        <f t="shared" si="86"/>
        <v/>
      </c>
      <c r="Y270" s="32" t="str">
        <f t="shared" si="86"/>
        <v/>
      </c>
      <c r="Z270" s="32" t="str">
        <f t="shared" si="86"/>
        <v/>
      </c>
      <c r="AA270" s="32" t="str">
        <f t="shared" si="86"/>
        <v/>
      </c>
      <c r="AB270" s="32" t="str">
        <f t="shared" si="80"/>
        <v/>
      </c>
      <c r="AC270" s="32" t="str">
        <f t="shared" si="80"/>
        <v/>
      </c>
      <c r="AD270" s="32" t="str">
        <f t="shared" si="78"/>
        <v/>
      </c>
      <c r="AE270" s="32" t="str">
        <f t="shared" si="78"/>
        <v/>
      </c>
      <c r="AF270" s="40"/>
      <c r="AG270" s="133"/>
      <c r="AH270" s="142" t="str" cm="1">
        <f t="array" aca="1" ref="AH270" ca="1">IF(OR(AG270="N/A",AG270=""), "", INDEX(INDIRECT(AG$2), AG270))</f>
        <v/>
      </c>
      <c r="AI270" s="138" t="str" cm="1">
        <f t="array" ref="AI270">IF(OR(AG270="N/A",AG270=""), "", INDEX($R$5:$R$300, AG270))</f>
        <v/>
      </c>
      <c r="AJ270" s="134"/>
      <c r="AK270" s="142" t="str" cm="1">
        <f t="array" aca="1" ref="AK270" ca="1">IF(OR(AJ270="N/A",AJ270=""), "", INDEX(INDIRECT(AJ$2), AJ270))</f>
        <v/>
      </c>
      <c r="AL270" s="138" t="str" cm="1">
        <f t="array" ref="AL270">IF(OR(AJ270="N/A",AJ270=""), "", INDEX($R$5:$R$300, AJ270))</f>
        <v/>
      </c>
      <c r="AM270" s="134"/>
      <c r="AN270" s="142" t="str" cm="1">
        <f t="array" aca="1" ref="AN270" ca="1">IF(OR(AM270="N/A",AM270=""), "", INDEX(INDIRECT(AM$2), AM270))</f>
        <v/>
      </c>
      <c r="AO270" s="138" t="str" cm="1">
        <f t="array" ref="AO270">IF(OR(AM270="N/A",AM270=""), "", INDEX($R$5:$R$300, AM270))</f>
        <v/>
      </c>
      <c r="AP270" s="134"/>
      <c r="AQ270" s="142" t="str" cm="1">
        <f t="array" aca="1" ref="AQ270" ca="1">IF(OR(AP270="N/A",AP270=""), "", INDEX(INDIRECT(AP$2), AP270))</f>
        <v/>
      </c>
      <c r="AR270" s="138" t="str" cm="1">
        <f t="array" ref="AR270">IF(OR(AP270="N/A",AP270=""), "", INDEX($R$5:$R$300, AP270))</f>
        <v/>
      </c>
      <c r="AS270" s="134"/>
      <c r="AT270" s="142" t="str" cm="1">
        <f t="array" aca="1" ref="AT270" ca="1">IF(OR(AS270="N/A",AS270=""), "", INDEX(INDIRECT(AS$2), AS270))</f>
        <v/>
      </c>
      <c r="AU270" s="138" t="str" cm="1">
        <f t="array" ref="AU270">IF(OR(AS270="N/A",AS270=""), "", INDEX($R$5:$R$300, AS270))</f>
        <v/>
      </c>
      <c r="AV270" s="134"/>
      <c r="AW270" s="142" t="str" cm="1">
        <f t="array" aca="1" ref="AW270" ca="1">IF(OR(AV270="N/A",AV270=""), "", INDEX(INDIRECT(AV$2), AV270))</f>
        <v/>
      </c>
      <c r="AX270" s="138" t="str" cm="1">
        <f t="array" ref="AX270">IF(OR(AV270="N/A",AV270=""), "", INDEX($R$5:$R$300, AV270))</f>
        <v/>
      </c>
      <c r="AY270" s="134"/>
      <c r="AZ270" s="142" t="str" cm="1">
        <f t="array" aca="1" ref="AZ270" ca="1">IF(OR(AY270="N/A",AY270=""), "", INDEX(INDIRECT(AY$2), AY270))</f>
        <v/>
      </c>
      <c r="BA270" s="138" t="str" cm="1">
        <f t="array" ref="BA270">IF(OR(AY270="N/A",AY270=""), "", INDEX($R$5:$R$300, AY270))</f>
        <v/>
      </c>
      <c r="BB270" s="134"/>
      <c r="BC270" s="142" t="str" cm="1">
        <f t="array" aca="1" ref="BC270" ca="1">IF(OR(BB270="N/A",BB270=""), "", INDEX(INDIRECT(BB$2), BB270))</f>
        <v/>
      </c>
      <c r="BD270" s="138" t="str" cm="1">
        <f t="array" ref="BD270">IF(OR(BB270="N/A",BB270=""), "", INDEX($R$5:$R$300, BB270))</f>
        <v/>
      </c>
      <c r="BE270" s="134"/>
      <c r="BF270" s="142" t="str" cm="1">
        <f t="array" aca="1" ref="BF270" ca="1">IF(OR(BE270="N/A",BE270=""), "", INDEX(INDIRECT(BE$2), BE270))</f>
        <v/>
      </c>
      <c r="BG270" s="138" t="str" cm="1">
        <f t="array" ref="BG270">IF(OR(BE270="N/A",BE270=""), "", INDEX($R$5:$R$300, BE270))</f>
        <v/>
      </c>
      <c r="BH270" s="134"/>
      <c r="BI270" s="142" t="str" cm="1">
        <f t="array" aca="1" ref="BI270" ca="1">IF(OR(BH270="N/A",BH270=""), "", INDEX(INDIRECT(BH$2), BH270))</f>
        <v/>
      </c>
      <c r="BJ270" s="138" t="str" cm="1">
        <f t="array" ref="BJ270">IF(OR(BH270="N/A",BH270=""), "", INDEX($R$5:$R$300, BH270))</f>
        <v/>
      </c>
      <c r="BK270" s="134"/>
      <c r="BL270" s="142" t="str" cm="1">
        <f t="array" aca="1" ref="BL270" ca="1">IF(OR(BK270="N/A",BK270=""), "", INDEX(INDIRECT(BK$2), BK270))</f>
        <v/>
      </c>
      <c r="BM270" s="138" t="str" cm="1">
        <f t="array" ref="BM270">IF(OR(BK270="N/A",BK270=""), "", INDEX($R$5:$R$300, BK270))</f>
        <v/>
      </c>
      <c r="BN270" s="134"/>
      <c r="BO270" s="142" t="str" cm="1">
        <f t="array" aca="1" ref="BO270" ca="1">IF(OR(BN270="N/A",BN270=""), "", INDEX(INDIRECT(BN$2), BN270))</f>
        <v/>
      </c>
      <c r="BP270" s="138" t="str" cm="1">
        <f t="array" ref="BP270">IF(OR(BN270="N/A",BN270=""), "", INDEX($R$5:$R$300, BN270))</f>
        <v/>
      </c>
      <c r="BQ270" s="134"/>
      <c r="BR270" s="142" t="str" cm="1">
        <f t="array" aca="1" ref="BR270" ca="1">IF(OR(BQ270="N/A",BQ270=""), "", INDEX(INDIRECT(BQ$2), BQ270))</f>
        <v/>
      </c>
      <c r="BS270" s="138" t="str" cm="1">
        <f t="array" ref="BS270">IF(OR(BQ270="N/A",BQ270=""), "", INDEX($R$5:$R$300, BQ270))</f>
        <v/>
      </c>
      <c r="BT270" s="40"/>
      <c r="BU270" s="41"/>
      <c r="BV270" s="41"/>
      <c r="BW270" s="41"/>
      <c r="BX270" s="41"/>
      <c r="BY270" s="41"/>
      <c r="BZ270" s="41"/>
      <c r="CA270" s="41"/>
      <c r="CB270" s="41"/>
      <c r="CC270" s="41"/>
      <c r="CD270" s="41"/>
      <c r="CE270" s="41"/>
      <c r="CF270" s="41"/>
      <c r="CG270" s="41"/>
      <c r="CH270" s="40"/>
      <c r="CI270" s="59" t="str">
        <f t="shared" ca="1" si="89"/>
        <v/>
      </c>
      <c r="CJ270" s="59" t="str">
        <f t="shared" ca="1" si="89"/>
        <v/>
      </c>
      <c r="CK270" s="59" t="str">
        <f t="shared" ca="1" si="89"/>
        <v/>
      </c>
      <c r="CL270" s="59" t="str">
        <f t="shared" ca="1" si="87"/>
        <v/>
      </c>
      <c r="CM270" s="59" t="str">
        <f t="shared" ca="1" si="87"/>
        <v/>
      </c>
      <c r="CN270" s="59" t="str">
        <f t="shared" ca="1" si="87"/>
        <v/>
      </c>
      <c r="CO270" s="59" t="str">
        <f t="shared" ca="1" si="87"/>
        <v/>
      </c>
      <c r="CP270" s="59" t="str">
        <f t="shared" ca="1" si="87"/>
        <v/>
      </c>
      <c r="CQ270" s="59" t="str">
        <f t="shared" ca="1" si="87"/>
        <v/>
      </c>
      <c r="CR270" s="59" t="str">
        <f t="shared" ca="1" si="81"/>
        <v/>
      </c>
      <c r="CS270" s="59" t="str">
        <f t="shared" ca="1" si="81"/>
        <v/>
      </c>
      <c r="CT270" s="59" t="str">
        <f t="shared" ca="1" si="79"/>
        <v/>
      </c>
      <c r="CU270" s="59" t="str">
        <f t="shared" ca="1" si="79"/>
        <v/>
      </c>
      <c r="CV270" s="60" t="str">
        <f t="shared" ca="1" si="92"/>
        <v/>
      </c>
      <c r="CW270" s="32" t="str">
        <f t="shared" ca="1" si="85"/>
        <v/>
      </c>
      <c r="CX270" s="32" t="str">
        <f t="shared" ca="1" si="85"/>
        <v/>
      </c>
      <c r="CY270" s="32" t="str">
        <f t="shared" ca="1" si="85"/>
        <v/>
      </c>
      <c r="CZ270" s="32" t="str">
        <f t="shared" ca="1" si="84"/>
        <v/>
      </c>
      <c r="DA270" s="32" t="str">
        <f t="shared" ca="1" si="84"/>
        <v/>
      </c>
      <c r="DB270" s="32" t="str">
        <f t="shared" ca="1" si="84"/>
        <v/>
      </c>
      <c r="DC270" s="32" t="str">
        <f t="shared" ca="1" si="84"/>
        <v/>
      </c>
      <c r="DD270" s="32" t="str">
        <f t="shared" ca="1" si="84"/>
        <v/>
      </c>
      <c r="DE270" s="32" t="str">
        <f t="shared" ca="1" si="84"/>
        <v/>
      </c>
      <c r="DF270" s="32" t="str">
        <f t="shared" ca="1" si="76"/>
        <v/>
      </c>
      <c r="DG270" s="32" t="str">
        <f t="shared" ca="1" si="76"/>
        <v/>
      </c>
      <c r="DH270" s="32" t="str">
        <f t="shared" ca="1" si="75"/>
        <v/>
      </c>
      <c r="DI270" s="32" t="str">
        <f t="shared" ca="1" si="75"/>
        <v/>
      </c>
      <c r="DJ270" s="60" t="str">
        <f t="shared" ca="1" si="93"/>
        <v/>
      </c>
      <c r="DK270" s="112" t="str" cm="1">
        <f t="array" aca="1" ref="DK270" ca="1">IFERROR(IF(DL270="", "", INDIRECT(_xlfn.CONCAT(DK$1,$DJ270))), "")</f>
        <v/>
      </c>
      <c r="DL270" s="113" t="str" cm="1">
        <f t="array" aca="1" ref="DL270" ca="1">IFERROR(IF(INDIRECT(_xlfn.CONCAT(DL$1, $DJ270))="", "", INDIRECT(_xlfn.CONCAT(DL$1, $DJ270))),"")</f>
        <v/>
      </c>
      <c r="DM270" s="114" t="str" cm="1">
        <f t="array" aca="1" ref="DM270" ca="1">IFERROR(IF(DN270="", "", INDIRECT(_xlfn.CONCAT(DM$1,$DJ270))), "")</f>
        <v/>
      </c>
      <c r="DN270" s="115" t="str" cm="1">
        <f t="array" aca="1" ref="DN270" ca="1">IFERROR(IF(INDIRECT(_xlfn.CONCAT(DN$1, $DJ270))="", "", INDIRECT(_xlfn.CONCAT(DN$1, $DJ270))),"")</f>
        <v/>
      </c>
      <c r="DO270" s="112" t="str" cm="1">
        <f t="array" aca="1" ref="DO270" ca="1">IFERROR(IF(DP270="", "", INDIRECT(_xlfn.CONCAT(DO$1,$DJ270))), "")</f>
        <v/>
      </c>
      <c r="DP270" s="113" t="str" cm="1">
        <f t="array" aca="1" ref="DP270" ca="1">IFERROR(IF(INDIRECT(_xlfn.CONCAT(DP$1, $DJ270))="", "", INDIRECT(_xlfn.CONCAT(DP$1, $DJ270))),"")</f>
        <v/>
      </c>
      <c r="DQ270" s="114" t="str" cm="1">
        <f t="array" aca="1" ref="DQ270" ca="1">IFERROR(IF(DR270="", "", INDIRECT(_xlfn.CONCAT(DQ$1,$DJ270))), "")</f>
        <v/>
      </c>
      <c r="DR270" s="115" t="str" cm="1">
        <f t="array" aca="1" ref="DR270" ca="1">IFERROR(IF(INDIRECT(_xlfn.CONCAT(DR$1, $DJ270))="", "", INDIRECT(_xlfn.CONCAT(DR$1, $DJ270))),"")</f>
        <v/>
      </c>
      <c r="DS270" s="112" t="str" cm="1">
        <f t="array" aca="1" ref="DS270" ca="1">IFERROR(IF(DT270="", "", INDIRECT(_xlfn.CONCAT(DS$1,$DJ270))), "")</f>
        <v/>
      </c>
      <c r="DT270" s="113" t="str" cm="1">
        <f t="array" aca="1" ref="DT270" ca="1">IFERROR(IF(INDIRECT(_xlfn.CONCAT(DT$1, $DJ270))="", "", INDIRECT(_xlfn.CONCAT(DT$1, $DJ270))),"")</f>
        <v/>
      </c>
      <c r="DU270" s="114" t="str" cm="1">
        <f t="array" aca="1" ref="DU270" ca="1">IFERROR(IF(DV270="", "", INDIRECT(_xlfn.CONCAT(DU$1,$DJ270))), "")</f>
        <v/>
      </c>
      <c r="DV270" s="115" t="str" cm="1">
        <f t="array" aca="1" ref="DV270" ca="1">IFERROR(IF(INDIRECT(_xlfn.CONCAT(DV$1, $DJ270))="", "", INDIRECT(_xlfn.CONCAT(DV$1, $DJ270))),"")</f>
        <v/>
      </c>
      <c r="DW270" s="112" t="str" cm="1">
        <f t="array" aca="1" ref="DW270" ca="1">IFERROR(IF(DX270="", "", INDIRECT(_xlfn.CONCAT(DW$1,$DJ270))), "")</f>
        <v/>
      </c>
      <c r="DX270" s="113" t="str" cm="1">
        <f t="array" aca="1" ref="DX270" ca="1">IFERROR(IF(INDIRECT(_xlfn.CONCAT(DX$1, $DJ270))="", "", INDIRECT(_xlfn.CONCAT(DX$1, $DJ270))),"")</f>
        <v/>
      </c>
      <c r="DY270" s="114" t="str" cm="1">
        <f t="array" aca="1" ref="DY270" ca="1">IFERROR(IF(DZ270="", "", INDIRECT(_xlfn.CONCAT(DY$1,$DJ270))), "")</f>
        <v/>
      </c>
      <c r="DZ270" s="115" t="str" cm="1">
        <f t="array" aca="1" ref="DZ270" ca="1">IFERROR(IF(INDIRECT(_xlfn.CONCAT(DZ$1, $DJ270))="", "", INDIRECT(_xlfn.CONCAT(DZ$1, $DJ270))),"")</f>
        <v/>
      </c>
      <c r="EA270" s="112" t="str" cm="1">
        <f t="array" aca="1" ref="EA270" ca="1">IFERROR(IF(EB270="", "", INDIRECT(_xlfn.CONCAT(EA$1,$DJ270))), "")</f>
        <v/>
      </c>
      <c r="EB270" s="113" t="str" cm="1">
        <f t="array" aca="1" ref="EB270" ca="1">IFERROR(IF(INDIRECT(_xlfn.CONCAT(EB$1, $DJ270))="", "", INDIRECT(_xlfn.CONCAT(EB$1, $DJ270))),"")</f>
        <v/>
      </c>
      <c r="EC270" s="114" t="str" cm="1">
        <f t="array" aca="1" ref="EC270" ca="1">IFERROR(IF(ED270="", "", INDIRECT(_xlfn.CONCAT(EC$1,$DJ270))), "")</f>
        <v/>
      </c>
      <c r="ED270" s="115" t="str" cm="1">
        <f t="array" aca="1" ref="ED270" ca="1">IFERROR(IF(INDIRECT(_xlfn.CONCAT(ED$1, $DJ270))="", "", INDIRECT(_xlfn.CONCAT(ED$1, $DJ270))),"")</f>
        <v/>
      </c>
      <c r="EE270" s="112" t="str" cm="1">
        <f t="array" aca="1" ref="EE270" ca="1">IFERROR(IF(EF270="", "", INDIRECT(_xlfn.CONCAT(EE$1,$DJ270))), "")</f>
        <v/>
      </c>
      <c r="EF270" s="113" t="str" cm="1">
        <f t="array" aca="1" ref="EF270" ca="1">IFERROR(IF(INDIRECT(_xlfn.CONCAT(EF$1, $DJ270))="", "", INDIRECT(_xlfn.CONCAT(EF$1, $DJ270))),"")</f>
        <v/>
      </c>
      <c r="EG270" s="114" t="str" cm="1">
        <f t="array" aca="1" ref="EG270" ca="1">IFERROR(IF(EH270="", "", INDIRECT(_xlfn.CONCAT(EG$1,$DJ270))), "")</f>
        <v/>
      </c>
      <c r="EH270" s="115" t="str" cm="1">
        <f t="array" aca="1" ref="EH270" ca="1">IFERROR(IF(INDIRECT(_xlfn.CONCAT(EH$1, $DJ270))="", "", INDIRECT(_xlfn.CONCAT(EH$1, $DJ270))),"")</f>
        <v/>
      </c>
      <c r="EI270" s="112" t="str" cm="1">
        <f t="array" aca="1" ref="EI270" ca="1">IFERROR(IF(EJ270="", "", INDIRECT(_xlfn.CONCAT(EI$1,$DJ270))), "")</f>
        <v/>
      </c>
      <c r="EJ270" s="116" t="str" cm="1">
        <f t="array" aca="1" ref="EJ270" ca="1">IFERROR(IF(INDIRECT(_xlfn.CONCAT(EJ$1, $DJ270))="", "", INDIRECT(_xlfn.CONCAT(EJ$1, $DJ270))),"")</f>
        <v/>
      </c>
      <c r="EK270" s="32"/>
      <c r="EL270" s="32"/>
      <c r="EM270" s="32"/>
      <c r="EN270" s="32"/>
      <c r="EO270" s="32"/>
      <c r="EP270" s="32"/>
      <c r="EQ270" s="32"/>
      <c r="ER270" s="32"/>
      <c r="ES270" s="32"/>
      <c r="ET270" s="32"/>
      <c r="EU270" s="32"/>
      <c r="EV270" s="32"/>
      <c r="EW270" s="32"/>
      <c r="EX270" s="32"/>
      <c r="EY270" s="32"/>
      <c r="EZ270" s="32"/>
      <c r="FA270" s="32"/>
      <c r="FB270" s="32"/>
      <c r="FC270" s="32"/>
      <c r="FD270" s="32"/>
      <c r="FE270" s="32"/>
      <c r="FF270" s="32"/>
      <c r="FG270" s="32"/>
      <c r="FH270" s="32"/>
      <c r="FI270" s="32"/>
      <c r="FJ270" s="32"/>
      <c r="FK270" s="32"/>
      <c r="FL270" s="32"/>
      <c r="FM270" s="32"/>
      <c r="FN270" s="32"/>
      <c r="FO270" s="32"/>
      <c r="FP270" s="32"/>
      <c r="FQ270" s="32"/>
      <c r="FR270" s="32"/>
      <c r="FS270" s="32"/>
      <c r="FT270" s="32"/>
      <c r="FU270" s="32"/>
      <c r="FV270" s="32"/>
      <c r="FW270" s="32"/>
      <c r="FX270" s="32"/>
      <c r="FY270" s="32"/>
      <c r="FZ270" s="32"/>
      <c r="GA270" s="32"/>
      <c r="GB270" s="32"/>
      <c r="GC270" s="32"/>
      <c r="GD270" s="32"/>
      <c r="GE270" s="32"/>
      <c r="GF270" s="32"/>
      <c r="GG270" s="32"/>
      <c r="GH270" s="32"/>
      <c r="GI270" s="32"/>
      <c r="GJ270" s="32"/>
      <c r="GK270" s="32"/>
      <c r="GL270" s="32"/>
    </row>
    <row r="271" spans="1:194" s="34" customFormat="1" x14ac:dyDescent="0.3">
      <c r="A271" s="104" t="str">
        <f t="shared" si="90"/>
        <v/>
      </c>
      <c r="B271" s="54"/>
      <c r="C271" s="93"/>
      <c r="D271" s="93"/>
      <c r="E271" s="94"/>
      <c r="F271" s="95"/>
      <c r="G271" s="95"/>
      <c r="H271" s="95"/>
      <c r="I271" s="95"/>
      <c r="J271" s="95"/>
      <c r="K271" s="95"/>
      <c r="L271" s="95"/>
      <c r="M271" s="95"/>
      <c r="N271" s="95"/>
      <c r="O271" s="95"/>
      <c r="P271" s="95"/>
      <c r="Q271" s="95"/>
      <c r="R271" s="57">
        <f t="shared" si="91"/>
        <v>0</v>
      </c>
      <c r="S271" s="32" t="str">
        <f t="shared" si="88"/>
        <v/>
      </c>
      <c r="T271" s="32" t="str">
        <f t="shared" si="88"/>
        <v/>
      </c>
      <c r="U271" s="32" t="str">
        <f t="shared" si="88"/>
        <v/>
      </c>
      <c r="V271" s="32" t="str">
        <f t="shared" si="86"/>
        <v/>
      </c>
      <c r="W271" s="32" t="str">
        <f t="shared" si="86"/>
        <v/>
      </c>
      <c r="X271" s="32" t="str">
        <f t="shared" si="86"/>
        <v/>
      </c>
      <c r="Y271" s="32" t="str">
        <f t="shared" si="86"/>
        <v/>
      </c>
      <c r="Z271" s="32" t="str">
        <f t="shared" si="86"/>
        <v/>
      </c>
      <c r="AA271" s="32" t="str">
        <f t="shared" si="86"/>
        <v/>
      </c>
      <c r="AB271" s="32" t="str">
        <f t="shared" si="80"/>
        <v/>
      </c>
      <c r="AC271" s="32" t="str">
        <f t="shared" si="80"/>
        <v/>
      </c>
      <c r="AD271" s="32" t="str">
        <f t="shared" si="78"/>
        <v/>
      </c>
      <c r="AE271" s="32" t="str">
        <f t="shared" si="78"/>
        <v/>
      </c>
      <c r="AF271" s="40"/>
      <c r="AG271" s="133"/>
      <c r="AH271" s="142" t="str" cm="1">
        <f t="array" aca="1" ref="AH271" ca="1">IF(OR(AG271="N/A",AG271=""), "", INDEX(INDIRECT(AG$2), AG271))</f>
        <v/>
      </c>
      <c r="AI271" s="138" t="str" cm="1">
        <f t="array" ref="AI271">IF(OR(AG271="N/A",AG271=""), "", INDEX($R$5:$R$300, AG271))</f>
        <v/>
      </c>
      <c r="AJ271" s="134"/>
      <c r="AK271" s="142" t="str" cm="1">
        <f t="array" aca="1" ref="AK271" ca="1">IF(OR(AJ271="N/A",AJ271=""), "", INDEX(INDIRECT(AJ$2), AJ271))</f>
        <v/>
      </c>
      <c r="AL271" s="138" t="str" cm="1">
        <f t="array" ref="AL271">IF(OR(AJ271="N/A",AJ271=""), "", INDEX($R$5:$R$300, AJ271))</f>
        <v/>
      </c>
      <c r="AM271" s="134"/>
      <c r="AN271" s="142" t="str" cm="1">
        <f t="array" aca="1" ref="AN271" ca="1">IF(OR(AM271="N/A",AM271=""), "", INDEX(INDIRECT(AM$2), AM271))</f>
        <v/>
      </c>
      <c r="AO271" s="138" t="str" cm="1">
        <f t="array" ref="AO271">IF(OR(AM271="N/A",AM271=""), "", INDEX($R$5:$R$300, AM271))</f>
        <v/>
      </c>
      <c r="AP271" s="134"/>
      <c r="AQ271" s="142" t="str" cm="1">
        <f t="array" aca="1" ref="AQ271" ca="1">IF(OR(AP271="N/A",AP271=""), "", INDEX(INDIRECT(AP$2), AP271))</f>
        <v/>
      </c>
      <c r="AR271" s="138" t="str" cm="1">
        <f t="array" ref="AR271">IF(OR(AP271="N/A",AP271=""), "", INDEX($R$5:$R$300, AP271))</f>
        <v/>
      </c>
      <c r="AS271" s="134"/>
      <c r="AT271" s="142" t="str" cm="1">
        <f t="array" aca="1" ref="AT271" ca="1">IF(OR(AS271="N/A",AS271=""), "", INDEX(INDIRECT(AS$2), AS271))</f>
        <v/>
      </c>
      <c r="AU271" s="138" t="str" cm="1">
        <f t="array" ref="AU271">IF(OR(AS271="N/A",AS271=""), "", INDEX($R$5:$R$300, AS271))</f>
        <v/>
      </c>
      <c r="AV271" s="134"/>
      <c r="AW271" s="142" t="str" cm="1">
        <f t="array" aca="1" ref="AW271" ca="1">IF(OR(AV271="N/A",AV271=""), "", INDEX(INDIRECT(AV$2), AV271))</f>
        <v/>
      </c>
      <c r="AX271" s="138" t="str" cm="1">
        <f t="array" ref="AX271">IF(OR(AV271="N/A",AV271=""), "", INDEX($R$5:$R$300, AV271))</f>
        <v/>
      </c>
      <c r="AY271" s="134"/>
      <c r="AZ271" s="142" t="str" cm="1">
        <f t="array" aca="1" ref="AZ271" ca="1">IF(OR(AY271="N/A",AY271=""), "", INDEX(INDIRECT(AY$2), AY271))</f>
        <v/>
      </c>
      <c r="BA271" s="138" t="str" cm="1">
        <f t="array" ref="BA271">IF(OR(AY271="N/A",AY271=""), "", INDEX($R$5:$R$300, AY271))</f>
        <v/>
      </c>
      <c r="BB271" s="134"/>
      <c r="BC271" s="142" t="str" cm="1">
        <f t="array" aca="1" ref="BC271" ca="1">IF(OR(BB271="N/A",BB271=""), "", INDEX(INDIRECT(BB$2), BB271))</f>
        <v/>
      </c>
      <c r="BD271" s="138" t="str" cm="1">
        <f t="array" ref="BD271">IF(OR(BB271="N/A",BB271=""), "", INDEX($R$5:$R$300, BB271))</f>
        <v/>
      </c>
      <c r="BE271" s="134"/>
      <c r="BF271" s="142" t="str" cm="1">
        <f t="array" aca="1" ref="BF271" ca="1">IF(OR(BE271="N/A",BE271=""), "", INDEX(INDIRECT(BE$2), BE271))</f>
        <v/>
      </c>
      <c r="BG271" s="138" t="str" cm="1">
        <f t="array" ref="BG271">IF(OR(BE271="N/A",BE271=""), "", INDEX($R$5:$R$300, BE271))</f>
        <v/>
      </c>
      <c r="BH271" s="134"/>
      <c r="BI271" s="142" t="str" cm="1">
        <f t="array" aca="1" ref="BI271" ca="1">IF(OR(BH271="N/A",BH271=""), "", INDEX(INDIRECT(BH$2), BH271))</f>
        <v/>
      </c>
      <c r="BJ271" s="138" t="str" cm="1">
        <f t="array" ref="BJ271">IF(OR(BH271="N/A",BH271=""), "", INDEX($R$5:$R$300, BH271))</f>
        <v/>
      </c>
      <c r="BK271" s="134"/>
      <c r="BL271" s="142" t="str" cm="1">
        <f t="array" aca="1" ref="BL271" ca="1">IF(OR(BK271="N/A",BK271=""), "", INDEX(INDIRECT(BK$2), BK271))</f>
        <v/>
      </c>
      <c r="BM271" s="138" t="str" cm="1">
        <f t="array" ref="BM271">IF(OR(BK271="N/A",BK271=""), "", INDEX($R$5:$R$300, BK271))</f>
        <v/>
      </c>
      <c r="BN271" s="134"/>
      <c r="BO271" s="142" t="str" cm="1">
        <f t="array" aca="1" ref="BO271" ca="1">IF(OR(BN271="N/A",BN271=""), "", INDEX(INDIRECT(BN$2), BN271))</f>
        <v/>
      </c>
      <c r="BP271" s="138" t="str" cm="1">
        <f t="array" ref="BP271">IF(OR(BN271="N/A",BN271=""), "", INDEX($R$5:$R$300, BN271))</f>
        <v/>
      </c>
      <c r="BQ271" s="134"/>
      <c r="BR271" s="142" t="str" cm="1">
        <f t="array" aca="1" ref="BR271" ca="1">IF(OR(BQ271="N/A",BQ271=""), "", INDEX(INDIRECT(BQ$2), BQ271))</f>
        <v/>
      </c>
      <c r="BS271" s="138" t="str" cm="1">
        <f t="array" ref="BS271">IF(OR(BQ271="N/A",BQ271=""), "", INDEX($R$5:$R$300, BQ271))</f>
        <v/>
      </c>
      <c r="BT271" s="40"/>
      <c r="BU271" s="41"/>
      <c r="BV271" s="41"/>
      <c r="BW271" s="41"/>
      <c r="BX271" s="41"/>
      <c r="BY271" s="41"/>
      <c r="BZ271" s="41"/>
      <c r="CA271" s="41"/>
      <c r="CB271" s="41"/>
      <c r="CC271" s="41"/>
      <c r="CD271" s="41"/>
      <c r="CE271" s="41"/>
      <c r="CF271" s="41"/>
      <c r="CG271" s="41"/>
      <c r="CH271" s="40"/>
      <c r="CI271" s="59" t="str">
        <f t="shared" ca="1" si="89"/>
        <v/>
      </c>
      <c r="CJ271" s="59" t="str">
        <f t="shared" ca="1" si="89"/>
        <v/>
      </c>
      <c r="CK271" s="59" t="str">
        <f t="shared" ca="1" si="89"/>
        <v/>
      </c>
      <c r="CL271" s="59" t="str">
        <f t="shared" ca="1" si="87"/>
        <v/>
      </c>
      <c r="CM271" s="59" t="str">
        <f t="shared" ca="1" si="87"/>
        <v/>
      </c>
      <c r="CN271" s="59" t="str">
        <f t="shared" ca="1" si="87"/>
        <v/>
      </c>
      <c r="CO271" s="59" t="str">
        <f t="shared" ca="1" si="87"/>
        <v/>
      </c>
      <c r="CP271" s="59" t="str">
        <f t="shared" ca="1" si="87"/>
        <v/>
      </c>
      <c r="CQ271" s="59" t="str">
        <f t="shared" ca="1" si="87"/>
        <v/>
      </c>
      <c r="CR271" s="59" t="str">
        <f t="shared" ca="1" si="81"/>
        <v/>
      </c>
      <c r="CS271" s="59" t="str">
        <f t="shared" ca="1" si="81"/>
        <v/>
      </c>
      <c r="CT271" s="59" t="str">
        <f t="shared" ca="1" si="79"/>
        <v/>
      </c>
      <c r="CU271" s="59" t="str">
        <f t="shared" ca="1" si="79"/>
        <v/>
      </c>
      <c r="CV271" s="60" t="str">
        <f t="shared" ca="1" si="92"/>
        <v/>
      </c>
      <c r="CW271" s="32" t="str">
        <f t="shared" ca="1" si="85"/>
        <v/>
      </c>
      <c r="CX271" s="32" t="str">
        <f t="shared" ca="1" si="85"/>
        <v/>
      </c>
      <c r="CY271" s="32" t="str">
        <f t="shared" ca="1" si="85"/>
        <v/>
      </c>
      <c r="CZ271" s="32" t="str">
        <f t="shared" ca="1" si="84"/>
        <v/>
      </c>
      <c r="DA271" s="32" t="str">
        <f t="shared" ca="1" si="84"/>
        <v/>
      </c>
      <c r="DB271" s="32" t="str">
        <f t="shared" ca="1" si="84"/>
        <v/>
      </c>
      <c r="DC271" s="32" t="str">
        <f t="shared" ca="1" si="84"/>
        <v/>
      </c>
      <c r="DD271" s="32" t="str">
        <f t="shared" ca="1" si="84"/>
        <v/>
      </c>
      <c r="DE271" s="32" t="str">
        <f t="shared" ca="1" si="84"/>
        <v/>
      </c>
      <c r="DF271" s="32" t="str">
        <f t="shared" ca="1" si="76"/>
        <v/>
      </c>
      <c r="DG271" s="32" t="str">
        <f t="shared" ca="1" si="76"/>
        <v/>
      </c>
      <c r="DH271" s="32" t="str">
        <f t="shared" ca="1" si="75"/>
        <v/>
      </c>
      <c r="DI271" s="32" t="str">
        <f t="shared" ca="1" si="75"/>
        <v/>
      </c>
      <c r="DJ271" s="60" t="str">
        <f t="shared" ca="1" si="93"/>
        <v/>
      </c>
      <c r="DK271" s="112" t="str" cm="1">
        <f t="array" aca="1" ref="DK271" ca="1">IFERROR(IF(DL271="", "", INDIRECT(_xlfn.CONCAT(DK$1,$DJ271))), "")</f>
        <v/>
      </c>
      <c r="DL271" s="113" t="str" cm="1">
        <f t="array" aca="1" ref="DL271" ca="1">IFERROR(IF(INDIRECT(_xlfn.CONCAT(DL$1, $DJ271))="", "", INDIRECT(_xlfn.CONCAT(DL$1, $DJ271))),"")</f>
        <v/>
      </c>
      <c r="DM271" s="114" t="str" cm="1">
        <f t="array" aca="1" ref="DM271" ca="1">IFERROR(IF(DN271="", "", INDIRECT(_xlfn.CONCAT(DM$1,$DJ271))), "")</f>
        <v/>
      </c>
      <c r="DN271" s="115" t="str" cm="1">
        <f t="array" aca="1" ref="DN271" ca="1">IFERROR(IF(INDIRECT(_xlfn.CONCAT(DN$1, $DJ271))="", "", INDIRECT(_xlfn.CONCAT(DN$1, $DJ271))),"")</f>
        <v/>
      </c>
      <c r="DO271" s="112" t="str" cm="1">
        <f t="array" aca="1" ref="DO271" ca="1">IFERROR(IF(DP271="", "", INDIRECT(_xlfn.CONCAT(DO$1,$DJ271))), "")</f>
        <v/>
      </c>
      <c r="DP271" s="113" t="str" cm="1">
        <f t="array" aca="1" ref="DP271" ca="1">IFERROR(IF(INDIRECT(_xlfn.CONCAT(DP$1, $DJ271))="", "", INDIRECT(_xlfn.CONCAT(DP$1, $DJ271))),"")</f>
        <v/>
      </c>
      <c r="DQ271" s="114" t="str" cm="1">
        <f t="array" aca="1" ref="DQ271" ca="1">IFERROR(IF(DR271="", "", INDIRECT(_xlfn.CONCAT(DQ$1,$DJ271))), "")</f>
        <v/>
      </c>
      <c r="DR271" s="115" t="str" cm="1">
        <f t="array" aca="1" ref="DR271" ca="1">IFERROR(IF(INDIRECT(_xlfn.CONCAT(DR$1, $DJ271))="", "", INDIRECT(_xlfn.CONCAT(DR$1, $DJ271))),"")</f>
        <v/>
      </c>
      <c r="DS271" s="112" t="str" cm="1">
        <f t="array" aca="1" ref="DS271" ca="1">IFERROR(IF(DT271="", "", INDIRECT(_xlfn.CONCAT(DS$1,$DJ271))), "")</f>
        <v/>
      </c>
      <c r="DT271" s="113" t="str" cm="1">
        <f t="array" aca="1" ref="DT271" ca="1">IFERROR(IF(INDIRECT(_xlfn.CONCAT(DT$1, $DJ271))="", "", INDIRECT(_xlfn.CONCAT(DT$1, $DJ271))),"")</f>
        <v/>
      </c>
      <c r="DU271" s="114" t="str" cm="1">
        <f t="array" aca="1" ref="DU271" ca="1">IFERROR(IF(DV271="", "", INDIRECT(_xlfn.CONCAT(DU$1,$DJ271))), "")</f>
        <v/>
      </c>
      <c r="DV271" s="115" t="str" cm="1">
        <f t="array" aca="1" ref="DV271" ca="1">IFERROR(IF(INDIRECT(_xlfn.CONCAT(DV$1, $DJ271))="", "", INDIRECT(_xlfn.CONCAT(DV$1, $DJ271))),"")</f>
        <v/>
      </c>
      <c r="DW271" s="112" t="str" cm="1">
        <f t="array" aca="1" ref="DW271" ca="1">IFERROR(IF(DX271="", "", INDIRECT(_xlfn.CONCAT(DW$1,$DJ271))), "")</f>
        <v/>
      </c>
      <c r="DX271" s="113" t="str" cm="1">
        <f t="array" aca="1" ref="DX271" ca="1">IFERROR(IF(INDIRECT(_xlfn.CONCAT(DX$1, $DJ271))="", "", INDIRECT(_xlfn.CONCAT(DX$1, $DJ271))),"")</f>
        <v/>
      </c>
      <c r="DY271" s="114" t="str" cm="1">
        <f t="array" aca="1" ref="DY271" ca="1">IFERROR(IF(DZ271="", "", INDIRECT(_xlfn.CONCAT(DY$1,$DJ271))), "")</f>
        <v/>
      </c>
      <c r="DZ271" s="115" t="str" cm="1">
        <f t="array" aca="1" ref="DZ271" ca="1">IFERROR(IF(INDIRECT(_xlfn.CONCAT(DZ$1, $DJ271))="", "", INDIRECT(_xlfn.CONCAT(DZ$1, $DJ271))),"")</f>
        <v/>
      </c>
      <c r="EA271" s="112" t="str" cm="1">
        <f t="array" aca="1" ref="EA271" ca="1">IFERROR(IF(EB271="", "", INDIRECT(_xlfn.CONCAT(EA$1,$DJ271))), "")</f>
        <v/>
      </c>
      <c r="EB271" s="113" t="str" cm="1">
        <f t="array" aca="1" ref="EB271" ca="1">IFERROR(IF(INDIRECT(_xlfn.CONCAT(EB$1, $DJ271))="", "", INDIRECT(_xlfn.CONCAT(EB$1, $DJ271))),"")</f>
        <v/>
      </c>
      <c r="EC271" s="114" t="str" cm="1">
        <f t="array" aca="1" ref="EC271" ca="1">IFERROR(IF(ED271="", "", INDIRECT(_xlfn.CONCAT(EC$1,$DJ271))), "")</f>
        <v/>
      </c>
      <c r="ED271" s="115" t="str" cm="1">
        <f t="array" aca="1" ref="ED271" ca="1">IFERROR(IF(INDIRECT(_xlfn.CONCAT(ED$1, $DJ271))="", "", INDIRECT(_xlfn.CONCAT(ED$1, $DJ271))),"")</f>
        <v/>
      </c>
      <c r="EE271" s="112" t="str" cm="1">
        <f t="array" aca="1" ref="EE271" ca="1">IFERROR(IF(EF271="", "", INDIRECT(_xlfn.CONCAT(EE$1,$DJ271))), "")</f>
        <v/>
      </c>
      <c r="EF271" s="113" t="str" cm="1">
        <f t="array" aca="1" ref="EF271" ca="1">IFERROR(IF(INDIRECT(_xlfn.CONCAT(EF$1, $DJ271))="", "", INDIRECT(_xlfn.CONCAT(EF$1, $DJ271))),"")</f>
        <v/>
      </c>
      <c r="EG271" s="114" t="str" cm="1">
        <f t="array" aca="1" ref="EG271" ca="1">IFERROR(IF(EH271="", "", INDIRECT(_xlfn.CONCAT(EG$1,$DJ271))), "")</f>
        <v/>
      </c>
      <c r="EH271" s="115" t="str" cm="1">
        <f t="array" aca="1" ref="EH271" ca="1">IFERROR(IF(INDIRECT(_xlfn.CONCAT(EH$1, $DJ271))="", "", INDIRECT(_xlfn.CONCAT(EH$1, $DJ271))),"")</f>
        <v/>
      </c>
      <c r="EI271" s="112" t="str" cm="1">
        <f t="array" aca="1" ref="EI271" ca="1">IFERROR(IF(EJ271="", "", INDIRECT(_xlfn.CONCAT(EI$1,$DJ271))), "")</f>
        <v/>
      </c>
      <c r="EJ271" s="116" t="str" cm="1">
        <f t="array" aca="1" ref="EJ271" ca="1">IFERROR(IF(INDIRECT(_xlfn.CONCAT(EJ$1, $DJ271))="", "", INDIRECT(_xlfn.CONCAT(EJ$1, $DJ271))),"")</f>
        <v/>
      </c>
      <c r="EK271" s="32"/>
      <c r="EL271" s="32"/>
      <c r="EM271" s="32"/>
      <c r="EN271" s="32"/>
      <c r="EO271" s="32"/>
      <c r="EP271" s="32"/>
      <c r="EQ271" s="32"/>
      <c r="ER271" s="32"/>
      <c r="ES271" s="32"/>
      <c r="ET271" s="32"/>
      <c r="EU271" s="32"/>
      <c r="EV271" s="32"/>
      <c r="EW271" s="32"/>
      <c r="EX271" s="32"/>
      <c r="EY271" s="32"/>
      <c r="EZ271" s="32"/>
      <c r="FA271" s="32"/>
      <c r="FB271" s="32"/>
      <c r="FC271" s="32"/>
      <c r="FD271" s="32"/>
      <c r="FE271" s="32"/>
      <c r="FF271" s="32"/>
      <c r="FG271" s="32"/>
      <c r="FH271" s="32"/>
      <c r="FI271" s="32"/>
      <c r="FJ271" s="32"/>
      <c r="FK271" s="32"/>
      <c r="FL271" s="32"/>
      <c r="FM271" s="32"/>
      <c r="FN271" s="32"/>
      <c r="FO271" s="32"/>
      <c r="FP271" s="32"/>
      <c r="FQ271" s="32"/>
      <c r="FR271" s="32"/>
      <c r="FS271" s="32"/>
      <c r="FT271" s="32"/>
      <c r="FU271" s="32"/>
      <c r="FV271" s="32"/>
      <c r="FW271" s="32"/>
      <c r="FX271" s="32"/>
      <c r="FY271" s="32"/>
      <c r="FZ271" s="32"/>
      <c r="GA271" s="32"/>
      <c r="GB271" s="32"/>
      <c r="GC271" s="32"/>
      <c r="GD271" s="32"/>
      <c r="GE271" s="32"/>
      <c r="GF271" s="32"/>
      <c r="GG271" s="32"/>
      <c r="GH271" s="32"/>
      <c r="GI271" s="32"/>
      <c r="GJ271" s="32"/>
      <c r="GK271" s="32"/>
      <c r="GL271" s="32"/>
    </row>
    <row r="272" spans="1:194" s="34" customFormat="1" x14ac:dyDescent="0.3">
      <c r="A272" s="104" t="str">
        <f t="shared" si="90"/>
        <v/>
      </c>
      <c r="B272" s="54"/>
      <c r="C272" s="93"/>
      <c r="D272" s="93"/>
      <c r="E272" s="94"/>
      <c r="F272" s="95"/>
      <c r="G272" s="95"/>
      <c r="H272" s="95"/>
      <c r="I272" s="95"/>
      <c r="J272" s="95"/>
      <c r="K272" s="95"/>
      <c r="L272" s="95"/>
      <c r="M272" s="95"/>
      <c r="N272" s="95"/>
      <c r="O272" s="95"/>
      <c r="P272" s="95"/>
      <c r="Q272" s="95"/>
      <c r="R272" s="57">
        <f t="shared" si="91"/>
        <v>0</v>
      </c>
      <c r="S272" s="32" t="str">
        <f t="shared" si="88"/>
        <v/>
      </c>
      <c r="T272" s="32" t="str">
        <f t="shared" si="88"/>
        <v/>
      </c>
      <c r="U272" s="32" t="str">
        <f t="shared" si="88"/>
        <v/>
      </c>
      <c r="V272" s="32" t="str">
        <f t="shared" si="86"/>
        <v/>
      </c>
      <c r="W272" s="32" t="str">
        <f t="shared" si="86"/>
        <v/>
      </c>
      <c r="X272" s="32" t="str">
        <f t="shared" si="86"/>
        <v/>
      </c>
      <c r="Y272" s="32" t="str">
        <f t="shared" si="86"/>
        <v/>
      </c>
      <c r="Z272" s="32" t="str">
        <f t="shared" si="86"/>
        <v/>
      </c>
      <c r="AA272" s="32" t="str">
        <f t="shared" si="86"/>
        <v/>
      </c>
      <c r="AB272" s="32" t="str">
        <f t="shared" si="80"/>
        <v/>
      </c>
      <c r="AC272" s="32" t="str">
        <f t="shared" si="80"/>
        <v/>
      </c>
      <c r="AD272" s="32" t="str">
        <f t="shared" si="78"/>
        <v/>
      </c>
      <c r="AE272" s="32" t="str">
        <f t="shared" si="78"/>
        <v/>
      </c>
      <c r="AF272" s="40"/>
      <c r="AG272" s="133"/>
      <c r="AH272" s="142" t="str" cm="1">
        <f t="array" aca="1" ref="AH272" ca="1">IF(OR(AG272="N/A",AG272=""), "", INDEX(INDIRECT(AG$2), AG272))</f>
        <v/>
      </c>
      <c r="AI272" s="138" t="str" cm="1">
        <f t="array" ref="AI272">IF(OR(AG272="N/A",AG272=""), "", INDEX($R$5:$R$300, AG272))</f>
        <v/>
      </c>
      <c r="AJ272" s="134"/>
      <c r="AK272" s="142" t="str" cm="1">
        <f t="array" aca="1" ref="AK272" ca="1">IF(OR(AJ272="N/A",AJ272=""), "", INDEX(INDIRECT(AJ$2), AJ272))</f>
        <v/>
      </c>
      <c r="AL272" s="138" t="str" cm="1">
        <f t="array" ref="AL272">IF(OR(AJ272="N/A",AJ272=""), "", INDEX($R$5:$R$300, AJ272))</f>
        <v/>
      </c>
      <c r="AM272" s="134"/>
      <c r="AN272" s="142" t="str" cm="1">
        <f t="array" aca="1" ref="AN272" ca="1">IF(OR(AM272="N/A",AM272=""), "", INDEX(INDIRECT(AM$2), AM272))</f>
        <v/>
      </c>
      <c r="AO272" s="138" t="str" cm="1">
        <f t="array" ref="AO272">IF(OR(AM272="N/A",AM272=""), "", INDEX($R$5:$R$300, AM272))</f>
        <v/>
      </c>
      <c r="AP272" s="134"/>
      <c r="AQ272" s="142" t="str" cm="1">
        <f t="array" aca="1" ref="AQ272" ca="1">IF(OR(AP272="N/A",AP272=""), "", INDEX(INDIRECT(AP$2), AP272))</f>
        <v/>
      </c>
      <c r="AR272" s="138" t="str" cm="1">
        <f t="array" ref="AR272">IF(OR(AP272="N/A",AP272=""), "", INDEX($R$5:$R$300, AP272))</f>
        <v/>
      </c>
      <c r="AS272" s="134"/>
      <c r="AT272" s="142" t="str" cm="1">
        <f t="array" aca="1" ref="AT272" ca="1">IF(OR(AS272="N/A",AS272=""), "", INDEX(INDIRECT(AS$2), AS272))</f>
        <v/>
      </c>
      <c r="AU272" s="138" t="str" cm="1">
        <f t="array" ref="AU272">IF(OR(AS272="N/A",AS272=""), "", INDEX($R$5:$R$300, AS272))</f>
        <v/>
      </c>
      <c r="AV272" s="134"/>
      <c r="AW272" s="142" t="str" cm="1">
        <f t="array" aca="1" ref="AW272" ca="1">IF(OR(AV272="N/A",AV272=""), "", INDEX(INDIRECT(AV$2), AV272))</f>
        <v/>
      </c>
      <c r="AX272" s="138" t="str" cm="1">
        <f t="array" ref="AX272">IF(OR(AV272="N/A",AV272=""), "", INDEX($R$5:$R$300, AV272))</f>
        <v/>
      </c>
      <c r="AY272" s="134"/>
      <c r="AZ272" s="142" t="str" cm="1">
        <f t="array" aca="1" ref="AZ272" ca="1">IF(OR(AY272="N/A",AY272=""), "", INDEX(INDIRECT(AY$2), AY272))</f>
        <v/>
      </c>
      <c r="BA272" s="138" t="str" cm="1">
        <f t="array" ref="BA272">IF(OR(AY272="N/A",AY272=""), "", INDEX($R$5:$R$300, AY272))</f>
        <v/>
      </c>
      <c r="BB272" s="134"/>
      <c r="BC272" s="142" t="str" cm="1">
        <f t="array" aca="1" ref="BC272" ca="1">IF(OR(BB272="N/A",BB272=""), "", INDEX(INDIRECT(BB$2), BB272))</f>
        <v/>
      </c>
      <c r="BD272" s="138" t="str" cm="1">
        <f t="array" ref="BD272">IF(OR(BB272="N/A",BB272=""), "", INDEX($R$5:$R$300, BB272))</f>
        <v/>
      </c>
      <c r="BE272" s="134"/>
      <c r="BF272" s="142" t="str" cm="1">
        <f t="array" aca="1" ref="BF272" ca="1">IF(OR(BE272="N/A",BE272=""), "", INDEX(INDIRECT(BE$2), BE272))</f>
        <v/>
      </c>
      <c r="BG272" s="138" t="str" cm="1">
        <f t="array" ref="BG272">IF(OR(BE272="N/A",BE272=""), "", INDEX($R$5:$R$300, BE272))</f>
        <v/>
      </c>
      <c r="BH272" s="134"/>
      <c r="BI272" s="142" t="str" cm="1">
        <f t="array" aca="1" ref="BI272" ca="1">IF(OR(BH272="N/A",BH272=""), "", INDEX(INDIRECT(BH$2), BH272))</f>
        <v/>
      </c>
      <c r="BJ272" s="138" t="str" cm="1">
        <f t="array" ref="BJ272">IF(OR(BH272="N/A",BH272=""), "", INDEX($R$5:$R$300, BH272))</f>
        <v/>
      </c>
      <c r="BK272" s="134"/>
      <c r="BL272" s="142" t="str" cm="1">
        <f t="array" aca="1" ref="BL272" ca="1">IF(OR(BK272="N/A",BK272=""), "", INDEX(INDIRECT(BK$2), BK272))</f>
        <v/>
      </c>
      <c r="BM272" s="138" t="str" cm="1">
        <f t="array" ref="BM272">IF(OR(BK272="N/A",BK272=""), "", INDEX($R$5:$R$300, BK272))</f>
        <v/>
      </c>
      <c r="BN272" s="134"/>
      <c r="BO272" s="142" t="str" cm="1">
        <f t="array" aca="1" ref="BO272" ca="1">IF(OR(BN272="N/A",BN272=""), "", INDEX(INDIRECT(BN$2), BN272))</f>
        <v/>
      </c>
      <c r="BP272" s="138" t="str" cm="1">
        <f t="array" ref="BP272">IF(OR(BN272="N/A",BN272=""), "", INDEX($R$5:$R$300, BN272))</f>
        <v/>
      </c>
      <c r="BQ272" s="134"/>
      <c r="BR272" s="142" t="str" cm="1">
        <f t="array" aca="1" ref="BR272" ca="1">IF(OR(BQ272="N/A",BQ272=""), "", INDEX(INDIRECT(BQ$2), BQ272))</f>
        <v/>
      </c>
      <c r="BS272" s="138" t="str" cm="1">
        <f t="array" ref="BS272">IF(OR(BQ272="N/A",BQ272=""), "", INDEX($R$5:$R$300, BQ272))</f>
        <v/>
      </c>
      <c r="BT272" s="40"/>
      <c r="BU272" s="41"/>
      <c r="BV272" s="41"/>
      <c r="BW272" s="41"/>
      <c r="BX272" s="41"/>
      <c r="BY272" s="41"/>
      <c r="BZ272" s="41"/>
      <c r="CA272" s="41"/>
      <c r="CB272" s="41"/>
      <c r="CC272" s="41"/>
      <c r="CD272" s="41"/>
      <c r="CE272" s="41"/>
      <c r="CF272" s="41"/>
      <c r="CG272" s="41"/>
      <c r="CH272" s="40"/>
      <c r="CI272" s="59" t="str">
        <f t="shared" ca="1" si="89"/>
        <v/>
      </c>
      <c r="CJ272" s="59" t="str">
        <f t="shared" ca="1" si="89"/>
        <v/>
      </c>
      <c r="CK272" s="59" t="str">
        <f t="shared" ca="1" si="89"/>
        <v/>
      </c>
      <c r="CL272" s="59" t="str">
        <f t="shared" ca="1" si="87"/>
        <v/>
      </c>
      <c r="CM272" s="59" t="str">
        <f t="shared" ca="1" si="87"/>
        <v/>
      </c>
      <c r="CN272" s="59" t="str">
        <f t="shared" ca="1" si="87"/>
        <v/>
      </c>
      <c r="CO272" s="59" t="str">
        <f t="shared" ca="1" si="87"/>
        <v/>
      </c>
      <c r="CP272" s="59" t="str">
        <f t="shared" ca="1" si="87"/>
        <v/>
      </c>
      <c r="CQ272" s="59" t="str">
        <f t="shared" ca="1" si="87"/>
        <v/>
      </c>
      <c r="CR272" s="59" t="str">
        <f t="shared" ca="1" si="81"/>
        <v/>
      </c>
      <c r="CS272" s="59" t="str">
        <f t="shared" ca="1" si="81"/>
        <v/>
      </c>
      <c r="CT272" s="59" t="str">
        <f t="shared" ca="1" si="79"/>
        <v/>
      </c>
      <c r="CU272" s="59" t="str">
        <f t="shared" ca="1" si="79"/>
        <v/>
      </c>
      <c r="CV272" s="60" t="str">
        <f t="shared" ca="1" si="92"/>
        <v/>
      </c>
      <c r="CW272" s="32" t="str">
        <f t="shared" ca="1" si="85"/>
        <v/>
      </c>
      <c r="CX272" s="32" t="str">
        <f t="shared" ca="1" si="85"/>
        <v/>
      </c>
      <c r="CY272" s="32" t="str">
        <f t="shared" ca="1" si="85"/>
        <v/>
      </c>
      <c r="CZ272" s="32" t="str">
        <f t="shared" ca="1" si="84"/>
        <v/>
      </c>
      <c r="DA272" s="32" t="str">
        <f t="shared" ca="1" si="84"/>
        <v/>
      </c>
      <c r="DB272" s="32" t="str">
        <f t="shared" ca="1" si="84"/>
        <v/>
      </c>
      <c r="DC272" s="32" t="str">
        <f t="shared" ca="1" si="84"/>
        <v/>
      </c>
      <c r="DD272" s="32" t="str">
        <f t="shared" ca="1" si="84"/>
        <v/>
      </c>
      <c r="DE272" s="32" t="str">
        <f t="shared" ca="1" si="84"/>
        <v/>
      </c>
      <c r="DF272" s="32" t="str">
        <f t="shared" ca="1" si="76"/>
        <v/>
      </c>
      <c r="DG272" s="32" t="str">
        <f t="shared" ca="1" si="76"/>
        <v/>
      </c>
      <c r="DH272" s="32" t="str">
        <f t="shared" ca="1" si="75"/>
        <v/>
      </c>
      <c r="DI272" s="32" t="str">
        <f t="shared" ca="1" si="75"/>
        <v/>
      </c>
      <c r="DJ272" s="60" t="str">
        <f t="shared" ca="1" si="93"/>
        <v/>
      </c>
      <c r="DK272" s="112" t="str" cm="1">
        <f t="array" aca="1" ref="DK272" ca="1">IFERROR(IF(DL272="", "", INDIRECT(_xlfn.CONCAT(DK$1,$DJ272))), "")</f>
        <v/>
      </c>
      <c r="DL272" s="113" t="str" cm="1">
        <f t="array" aca="1" ref="DL272" ca="1">IFERROR(IF(INDIRECT(_xlfn.CONCAT(DL$1, $DJ272))="", "", INDIRECT(_xlfn.CONCAT(DL$1, $DJ272))),"")</f>
        <v/>
      </c>
      <c r="DM272" s="114" t="str" cm="1">
        <f t="array" aca="1" ref="DM272" ca="1">IFERROR(IF(DN272="", "", INDIRECT(_xlfn.CONCAT(DM$1,$DJ272))), "")</f>
        <v/>
      </c>
      <c r="DN272" s="115" t="str" cm="1">
        <f t="array" aca="1" ref="DN272" ca="1">IFERROR(IF(INDIRECT(_xlfn.CONCAT(DN$1, $DJ272))="", "", INDIRECT(_xlfn.CONCAT(DN$1, $DJ272))),"")</f>
        <v/>
      </c>
      <c r="DO272" s="112" t="str" cm="1">
        <f t="array" aca="1" ref="DO272" ca="1">IFERROR(IF(DP272="", "", INDIRECT(_xlfn.CONCAT(DO$1,$DJ272))), "")</f>
        <v/>
      </c>
      <c r="DP272" s="113" t="str" cm="1">
        <f t="array" aca="1" ref="DP272" ca="1">IFERROR(IF(INDIRECT(_xlfn.CONCAT(DP$1, $DJ272))="", "", INDIRECT(_xlfn.CONCAT(DP$1, $DJ272))),"")</f>
        <v/>
      </c>
      <c r="DQ272" s="114" t="str" cm="1">
        <f t="array" aca="1" ref="DQ272" ca="1">IFERROR(IF(DR272="", "", INDIRECT(_xlfn.CONCAT(DQ$1,$DJ272))), "")</f>
        <v/>
      </c>
      <c r="DR272" s="115" t="str" cm="1">
        <f t="array" aca="1" ref="DR272" ca="1">IFERROR(IF(INDIRECT(_xlfn.CONCAT(DR$1, $DJ272))="", "", INDIRECT(_xlfn.CONCAT(DR$1, $DJ272))),"")</f>
        <v/>
      </c>
      <c r="DS272" s="112" t="str" cm="1">
        <f t="array" aca="1" ref="DS272" ca="1">IFERROR(IF(DT272="", "", INDIRECT(_xlfn.CONCAT(DS$1,$DJ272))), "")</f>
        <v/>
      </c>
      <c r="DT272" s="113" t="str" cm="1">
        <f t="array" aca="1" ref="DT272" ca="1">IFERROR(IF(INDIRECT(_xlfn.CONCAT(DT$1, $DJ272))="", "", INDIRECT(_xlfn.CONCAT(DT$1, $DJ272))),"")</f>
        <v/>
      </c>
      <c r="DU272" s="114" t="str" cm="1">
        <f t="array" aca="1" ref="DU272" ca="1">IFERROR(IF(DV272="", "", INDIRECT(_xlfn.CONCAT(DU$1,$DJ272))), "")</f>
        <v/>
      </c>
      <c r="DV272" s="115" t="str" cm="1">
        <f t="array" aca="1" ref="DV272" ca="1">IFERROR(IF(INDIRECT(_xlfn.CONCAT(DV$1, $DJ272))="", "", INDIRECT(_xlfn.CONCAT(DV$1, $DJ272))),"")</f>
        <v/>
      </c>
      <c r="DW272" s="112" t="str" cm="1">
        <f t="array" aca="1" ref="DW272" ca="1">IFERROR(IF(DX272="", "", INDIRECT(_xlfn.CONCAT(DW$1,$DJ272))), "")</f>
        <v/>
      </c>
      <c r="DX272" s="113" t="str" cm="1">
        <f t="array" aca="1" ref="DX272" ca="1">IFERROR(IF(INDIRECT(_xlfn.CONCAT(DX$1, $DJ272))="", "", INDIRECT(_xlfn.CONCAT(DX$1, $DJ272))),"")</f>
        <v/>
      </c>
      <c r="DY272" s="114" t="str" cm="1">
        <f t="array" aca="1" ref="DY272" ca="1">IFERROR(IF(DZ272="", "", INDIRECT(_xlfn.CONCAT(DY$1,$DJ272))), "")</f>
        <v/>
      </c>
      <c r="DZ272" s="115" t="str" cm="1">
        <f t="array" aca="1" ref="DZ272" ca="1">IFERROR(IF(INDIRECT(_xlfn.CONCAT(DZ$1, $DJ272))="", "", INDIRECT(_xlfn.CONCAT(DZ$1, $DJ272))),"")</f>
        <v/>
      </c>
      <c r="EA272" s="112" t="str" cm="1">
        <f t="array" aca="1" ref="EA272" ca="1">IFERROR(IF(EB272="", "", INDIRECT(_xlfn.CONCAT(EA$1,$DJ272))), "")</f>
        <v/>
      </c>
      <c r="EB272" s="113" t="str" cm="1">
        <f t="array" aca="1" ref="EB272" ca="1">IFERROR(IF(INDIRECT(_xlfn.CONCAT(EB$1, $DJ272))="", "", INDIRECT(_xlfn.CONCAT(EB$1, $DJ272))),"")</f>
        <v/>
      </c>
      <c r="EC272" s="114" t="str" cm="1">
        <f t="array" aca="1" ref="EC272" ca="1">IFERROR(IF(ED272="", "", INDIRECT(_xlfn.CONCAT(EC$1,$DJ272))), "")</f>
        <v/>
      </c>
      <c r="ED272" s="115" t="str" cm="1">
        <f t="array" aca="1" ref="ED272" ca="1">IFERROR(IF(INDIRECT(_xlfn.CONCAT(ED$1, $DJ272))="", "", INDIRECT(_xlfn.CONCAT(ED$1, $DJ272))),"")</f>
        <v/>
      </c>
      <c r="EE272" s="112" t="str" cm="1">
        <f t="array" aca="1" ref="EE272" ca="1">IFERROR(IF(EF272="", "", INDIRECT(_xlfn.CONCAT(EE$1,$DJ272))), "")</f>
        <v/>
      </c>
      <c r="EF272" s="113" t="str" cm="1">
        <f t="array" aca="1" ref="EF272" ca="1">IFERROR(IF(INDIRECT(_xlfn.CONCAT(EF$1, $DJ272))="", "", INDIRECT(_xlfn.CONCAT(EF$1, $DJ272))),"")</f>
        <v/>
      </c>
      <c r="EG272" s="114" t="str" cm="1">
        <f t="array" aca="1" ref="EG272" ca="1">IFERROR(IF(EH272="", "", INDIRECT(_xlfn.CONCAT(EG$1,$DJ272))), "")</f>
        <v/>
      </c>
      <c r="EH272" s="115" t="str" cm="1">
        <f t="array" aca="1" ref="EH272" ca="1">IFERROR(IF(INDIRECT(_xlfn.CONCAT(EH$1, $DJ272))="", "", INDIRECT(_xlfn.CONCAT(EH$1, $DJ272))),"")</f>
        <v/>
      </c>
      <c r="EI272" s="112" t="str" cm="1">
        <f t="array" aca="1" ref="EI272" ca="1">IFERROR(IF(EJ272="", "", INDIRECT(_xlfn.CONCAT(EI$1,$DJ272))), "")</f>
        <v/>
      </c>
      <c r="EJ272" s="116" t="str" cm="1">
        <f t="array" aca="1" ref="EJ272" ca="1">IFERROR(IF(INDIRECT(_xlfn.CONCAT(EJ$1, $DJ272))="", "", INDIRECT(_xlfn.CONCAT(EJ$1, $DJ272))),"")</f>
        <v/>
      </c>
      <c r="EK272" s="32"/>
      <c r="EL272" s="32"/>
      <c r="EM272" s="32"/>
      <c r="EN272" s="32"/>
      <c r="EO272" s="32"/>
      <c r="EP272" s="32"/>
      <c r="EQ272" s="32"/>
      <c r="ER272" s="32"/>
      <c r="ES272" s="32"/>
      <c r="ET272" s="32"/>
      <c r="EU272" s="32"/>
      <c r="EV272" s="32"/>
      <c r="EW272" s="32"/>
      <c r="EX272" s="32"/>
      <c r="EY272" s="32"/>
      <c r="EZ272" s="32"/>
      <c r="FA272" s="32"/>
      <c r="FB272" s="32"/>
      <c r="FC272" s="32"/>
      <c r="FD272" s="32"/>
      <c r="FE272" s="32"/>
      <c r="FF272" s="32"/>
      <c r="FG272" s="32"/>
      <c r="FH272" s="32"/>
      <c r="FI272" s="32"/>
      <c r="FJ272" s="32"/>
      <c r="FK272" s="32"/>
      <c r="FL272" s="32"/>
      <c r="FM272" s="32"/>
      <c r="FN272" s="32"/>
      <c r="FO272" s="32"/>
      <c r="FP272" s="32"/>
      <c r="FQ272" s="32"/>
      <c r="FR272" s="32"/>
      <c r="FS272" s="32"/>
      <c r="FT272" s="32"/>
      <c r="FU272" s="32"/>
      <c r="FV272" s="32"/>
      <c r="FW272" s="32"/>
      <c r="FX272" s="32"/>
      <c r="FY272" s="32"/>
      <c r="FZ272" s="32"/>
      <c r="GA272" s="32"/>
      <c r="GB272" s="32"/>
      <c r="GC272" s="32"/>
      <c r="GD272" s="32"/>
      <c r="GE272" s="32"/>
      <c r="GF272" s="32"/>
      <c r="GG272" s="32"/>
      <c r="GH272" s="32"/>
      <c r="GI272" s="32"/>
      <c r="GJ272" s="32"/>
      <c r="GK272" s="32"/>
      <c r="GL272" s="32"/>
    </row>
    <row r="273" spans="1:194" s="34" customFormat="1" x14ac:dyDescent="0.3">
      <c r="A273" s="104" t="str">
        <f t="shared" si="90"/>
        <v/>
      </c>
      <c r="B273" s="54"/>
      <c r="C273" s="93"/>
      <c r="D273" s="93"/>
      <c r="E273" s="94"/>
      <c r="F273" s="95"/>
      <c r="G273" s="95"/>
      <c r="H273" s="95"/>
      <c r="I273" s="95"/>
      <c r="J273" s="95"/>
      <c r="K273" s="95"/>
      <c r="L273" s="95"/>
      <c r="M273" s="95"/>
      <c r="N273" s="95"/>
      <c r="O273" s="95"/>
      <c r="P273" s="95"/>
      <c r="Q273" s="95"/>
      <c r="R273" s="57">
        <f t="shared" si="91"/>
        <v>0</v>
      </c>
      <c r="S273" s="32" t="str">
        <f t="shared" si="88"/>
        <v/>
      </c>
      <c r="T273" s="32" t="str">
        <f t="shared" si="88"/>
        <v/>
      </c>
      <c r="U273" s="32" t="str">
        <f t="shared" si="88"/>
        <v/>
      </c>
      <c r="V273" s="32" t="str">
        <f t="shared" si="86"/>
        <v/>
      </c>
      <c r="W273" s="32" t="str">
        <f t="shared" si="86"/>
        <v/>
      </c>
      <c r="X273" s="32" t="str">
        <f t="shared" si="86"/>
        <v/>
      </c>
      <c r="Y273" s="32" t="str">
        <f t="shared" si="86"/>
        <v/>
      </c>
      <c r="Z273" s="32" t="str">
        <f t="shared" si="86"/>
        <v/>
      </c>
      <c r="AA273" s="32" t="str">
        <f t="shared" si="86"/>
        <v/>
      </c>
      <c r="AB273" s="32" t="str">
        <f t="shared" si="80"/>
        <v/>
      </c>
      <c r="AC273" s="32" t="str">
        <f t="shared" si="80"/>
        <v/>
      </c>
      <c r="AD273" s="32" t="str">
        <f t="shared" si="78"/>
        <v/>
      </c>
      <c r="AE273" s="32" t="str">
        <f t="shared" si="78"/>
        <v/>
      </c>
      <c r="AF273" s="40"/>
      <c r="AG273" s="133"/>
      <c r="AH273" s="142" t="str" cm="1">
        <f t="array" aca="1" ref="AH273" ca="1">IF(OR(AG273="N/A",AG273=""), "", INDEX(INDIRECT(AG$2), AG273))</f>
        <v/>
      </c>
      <c r="AI273" s="138" t="str" cm="1">
        <f t="array" ref="AI273">IF(OR(AG273="N/A",AG273=""), "", INDEX($R$5:$R$300, AG273))</f>
        <v/>
      </c>
      <c r="AJ273" s="134"/>
      <c r="AK273" s="142" t="str" cm="1">
        <f t="array" aca="1" ref="AK273" ca="1">IF(OR(AJ273="N/A",AJ273=""), "", INDEX(INDIRECT(AJ$2), AJ273))</f>
        <v/>
      </c>
      <c r="AL273" s="138" t="str" cm="1">
        <f t="array" ref="AL273">IF(OR(AJ273="N/A",AJ273=""), "", INDEX($R$5:$R$300, AJ273))</f>
        <v/>
      </c>
      <c r="AM273" s="134"/>
      <c r="AN273" s="142" t="str" cm="1">
        <f t="array" aca="1" ref="AN273" ca="1">IF(OR(AM273="N/A",AM273=""), "", INDEX(INDIRECT(AM$2), AM273))</f>
        <v/>
      </c>
      <c r="AO273" s="138" t="str" cm="1">
        <f t="array" ref="AO273">IF(OR(AM273="N/A",AM273=""), "", INDEX($R$5:$R$300, AM273))</f>
        <v/>
      </c>
      <c r="AP273" s="134"/>
      <c r="AQ273" s="142" t="str" cm="1">
        <f t="array" aca="1" ref="AQ273" ca="1">IF(OR(AP273="N/A",AP273=""), "", INDEX(INDIRECT(AP$2), AP273))</f>
        <v/>
      </c>
      <c r="AR273" s="138" t="str" cm="1">
        <f t="array" ref="AR273">IF(OR(AP273="N/A",AP273=""), "", INDEX($R$5:$R$300, AP273))</f>
        <v/>
      </c>
      <c r="AS273" s="134"/>
      <c r="AT273" s="142" t="str" cm="1">
        <f t="array" aca="1" ref="AT273" ca="1">IF(OR(AS273="N/A",AS273=""), "", INDEX(INDIRECT(AS$2), AS273))</f>
        <v/>
      </c>
      <c r="AU273" s="138" t="str" cm="1">
        <f t="array" ref="AU273">IF(OR(AS273="N/A",AS273=""), "", INDEX($R$5:$R$300, AS273))</f>
        <v/>
      </c>
      <c r="AV273" s="134"/>
      <c r="AW273" s="142" t="str" cm="1">
        <f t="array" aca="1" ref="AW273" ca="1">IF(OR(AV273="N/A",AV273=""), "", INDEX(INDIRECT(AV$2), AV273))</f>
        <v/>
      </c>
      <c r="AX273" s="138" t="str" cm="1">
        <f t="array" ref="AX273">IF(OR(AV273="N/A",AV273=""), "", INDEX($R$5:$R$300, AV273))</f>
        <v/>
      </c>
      <c r="AY273" s="134"/>
      <c r="AZ273" s="142" t="str" cm="1">
        <f t="array" aca="1" ref="AZ273" ca="1">IF(OR(AY273="N/A",AY273=""), "", INDEX(INDIRECT(AY$2), AY273))</f>
        <v/>
      </c>
      <c r="BA273" s="138" t="str" cm="1">
        <f t="array" ref="BA273">IF(OR(AY273="N/A",AY273=""), "", INDEX($R$5:$R$300, AY273))</f>
        <v/>
      </c>
      <c r="BB273" s="134"/>
      <c r="BC273" s="142" t="str" cm="1">
        <f t="array" aca="1" ref="BC273" ca="1">IF(OR(BB273="N/A",BB273=""), "", INDEX(INDIRECT(BB$2), BB273))</f>
        <v/>
      </c>
      <c r="BD273" s="138" t="str" cm="1">
        <f t="array" ref="BD273">IF(OR(BB273="N/A",BB273=""), "", INDEX($R$5:$R$300, BB273))</f>
        <v/>
      </c>
      <c r="BE273" s="134"/>
      <c r="BF273" s="142" t="str" cm="1">
        <f t="array" aca="1" ref="BF273" ca="1">IF(OR(BE273="N/A",BE273=""), "", INDEX(INDIRECT(BE$2), BE273))</f>
        <v/>
      </c>
      <c r="BG273" s="138" t="str" cm="1">
        <f t="array" ref="BG273">IF(OR(BE273="N/A",BE273=""), "", INDEX($R$5:$R$300, BE273))</f>
        <v/>
      </c>
      <c r="BH273" s="134"/>
      <c r="BI273" s="142" t="str" cm="1">
        <f t="array" aca="1" ref="BI273" ca="1">IF(OR(BH273="N/A",BH273=""), "", INDEX(INDIRECT(BH$2), BH273))</f>
        <v/>
      </c>
      <c r="BJ273" s="138" t="str" cm="1">
        <f t="array" ref="BJ273">IF(OR(BH273="N/A",BH273=""), "", INDEX($R$5:$R$300, BH273))</f>
        <v/>
      </c>
      <c r="BK273" s="134"/>
      <c r="BL273" s="142" t="str" cm="1">
        <f t="array" aca="1" ref="BL273" ca="1">IF(OR(BK273="N/A",BK273=""), "", INDEX(INDIRECT(BK$2), BK273))</f>
        <v/>
      </c>
      <c r="BM273" s="138" t="str" cm="1">
        <f t="array" ref="BM273">IF(OR(BK273="N/A",BK273=""), "", INDEX($R$5:$R$300, BK273))</f>
        <v/>
      </c>
      <c r="BN273" s="134"/>
      <c r="BO273" s="142" t="str" cm="1">
        <f t="array" aca="1" ref="BO273" ca="1">IF(OR(BN273="N/A",BN273=""), "", INDEX(INDIRECT(BN$2), BN273))</f>
        <v/>
      </c>
      <c r="BP273" s="138" t="str" cm="1">
        <f t="array" ref="BP273">IF(OR(BN273="N/A",BN273=""), "", INDEX($R$5:$R$300, BN273))</f>
        <v/>
      </c>
      <c r="BQ273" s="134"/>
      <c r="BR273" s="142" t="str" cm="1">
        <f t="array" aca="1" ref="BR273" ca="1">IF(OR(BQ273="N/A",BQ273=""), "", INDEX(INDIRECT(BQ$2), BQ273))</f>
        <v/>
      </c>
      <c r="BS273" s="138" t="str" cm="1">
        <f t="array" ref="BS273">IF(OR(BQ273="N/A",BQ273=""), "", INDEX($R$5:$R$300, BQ273))</f>
        <v/>
      </c>
      <c r="BT273" s="40"/>
      <c r="BU273" s="41"/>
      <c r="BV273" s="41"/>
      <c r="BW273" s="41"/>
      <c r="BX273" s="41"/>
      <c r="BY273" s="41"/>
      <c r="BZ273" s="41"/>
      <c r="CA273" s="41"/>
      <c r="CB273" s="41"/>
      <c r="CC273" s="41"/>
      <c r="CD273" s="41"/>
      <c r="CE273" s="41"/>
      <c r="CF273" s="41"/>
      <c r="CG273" s="41"/>
      <c r="CH273" s="40"/>
      <c r="CI273" s="59" t="str">
        <f t="shared" ca="1" si="89"/>
        <v/>
      </c>
      <c r="CJ273" s="59" t="str">
        <f t="shared" ca="1" si="89"/>
        <v/>
      </c>
      <c r="CK273" s="59" t="str">
        <f t="shared" ca="1" si="89"/>
        <v/>
      </c>
      <c r="CL273" s="59" t="str">
        <f t="shared" ca="1" si="87"/>
        <v/>
      </c>
      <c r="CM273" s="59" t="str">
        <f t="shared" ca="1" si="87"/>
        <v/>
      </c>
      <c r="CN273" s="59" t="str">
        <f t="shared" ca="1" si="87"/>
        <v/>
      </c>
      <c r="CO273" s="59" t="str">
        <f t="shared" ca="1" si="87"/>
        <v/>
      </c>
      <c r="CP273" s="59" t="str">
        <f t="shared" ca="1" si="87"/>
        <v/>
      </c>
      <c r="CQ273" s="59" t="str">
        <f t="shared" ca="1" si="87"/>
        <v/>
      </c>
      <c r="CR273" s="59" t="str">
        <f t="shared" ca="1" si="81"/>
        <v/>
      </c>
      <c r="CS273" s="59" t="str">
        <f t="shared" ca="1" si="81"/>
        <v/>
      </c>
      <c r="CT273" s="59" t="str">
        <f t="shared" ca="1" si="79"/>
        <v/>
      </c>
      <c r="CU273" s="59" t="str">
        <f t="shared" ca="1" si="79"/>
        <v/>
      </c>
      <c r="CV273" s="60" t="str">
        <f t="shared" ca="1" si="92"/>
        <v/>
      </c>
      <c r="CW273" s="32" t="str">
        <f t="shared" ca="1" si="85"/>
        <v/>
      </c>
      <c r="CX273" s="32" t="str">
        <f t="shared" ca="1" si="85"/>
        <v/>
      </c>
      <c r="CY273" s="32" t="str">
        <f t="shared" ca="1" si="85"/>
        <v/>
      </c>
      <c r="CZ273" s="32" t="str">
        <f t="shared" ca="1" si="84"/>
        <v/>
      </c>
      <c r="DA273" s="32" t="str">
        <f t="shared" ca="1" si="84"/>
        <v/>
      </c>
      <c r="DB273" s="32" t="str">
        <f t="shared" ca="1" si="84"/>
        <v/>
      </c>
      <c r="DC273" s="32" t="str">
        <f t="shared" ca="1" si="84"/>
        <v/>
      </c>
      <c r="DD273" s="32" t="str">
        <f t="shared" ca="1" si="84"/>
        <v/>
      </c>
      <c r="DE273" s="32" t="str">
        <f t="shared" ca="1" si="84"/>
        <v/>
      </c>
      <c r="DF273" s="32" t="str">
        <f t="shared" ca="1" si="76"/>
        <v/>
      </c>
      <c r="DG273" s="32" t="str">
        <f t="shared" ca="1" si="76"/>
        <v/>
      </c>
      <c r="DH273" s="32" t="str">
        <f t="shared" ca="1" si="75"/>
        <v/>
      </c>
      <c r="DI273" s="32" t="str">
        <f t="shared" ca="1" si="75"/>
        <v/>
      </c>
      <c r="DJ273" s="60" t="str">
        <f t="shared" ca="1" si="93"/>
        <v/>
      </c>
      <c r="DK273" s="112" t="str" cm="1">
        <f t="array" aca="1" ref="DK273" ca="1">IFERROR(IF(DL273="", "", INDIRECT(_xlfn.CONCAT(DK$1,$DJ273))), "")</f>
        <v/>
      </c>
      <c r="DL273" s="113" t="str" cm="1">
        <f t="array" aca="1" ref="DL273" ca="1">IFERROR(IF(INDIRECT(_xlfn.CONCAT(DL$1, $DJ273))="", "", INDIRECT(_xlfn.CONCAT(DL$1, $DJ273))),"")</f>
        <v/>
      </c>
      <c r="DM273" s="114" t="str" cm="1">
        <f t="array" aca="1" ref="DM273" ca="1">IFERROR(IF(DN273="", "", INDIRECT(_xlfn.CONCAT(DM$1,$DJ273))), "")</f>
        <v/>
      </c>
      <c r="DN273" s="115" t="str" cm="1">
        <f t="array" aca="1" ref="DN273" ca="1">IFERROR(IF(INDIRECT(_xlfn.CONCAT(DN$1, $DJ273))="", "", INDIRECT(_xlfn.CONCAT(DN$1, $DJ273))),"")</f>
        <v/>
      </c>
      <c r="DO273" s="112" t="str" cm="1">
        <f t="array" aca="1" ref="DO273" ca="1">IFERROR(IF(DP273="", "", INDIRECT(_xlfn.CONCAT(DO$1,$DJ273))), "")</f>
        <v/>
      </c>
      <c r="DP273" s="113" t="str" cm="1">
        <f t="array" aca="1" ref="DP273" ca="1">IFERROR(IF(INDIRECT(_xlfn.CONCAT(DP$1, $DJ273))="", "", INDIRECT(_xlfn.CONCAT(DP$1, $DJ273))),"")</f>
        <v/>
      </c>
      <c r="DQ273" s="114" t="str" cm="1">
        <f t="array" aca="1" ref="DQ273" ca="1">IFERROR(IF(DR273="", "", INDIRECT(_xlfn.CONCAT(DQ$1,$DJ273))), "")</f>
        <v/>
      </c>
      <c r="DR273" s="115" t="str" cm="1">
        <f t="array" aca="1" ref="DR273" ca="1">IFERROR(IF(INDIRECT(_xlfn.CONCAT(DR$1, $DJ273))="", "", INDIRECT(_xlfn.CONCAT(DR$1, $DJ273))),"")</f>
        <v/>
      </c>
      <c r="DS273" s="112" t="str" cm="1">
        <f t="array" aca="1" ref="DS273" ca="1">IFERROR(IF(DT273="", "", INDIRECT(_xlfn.CONCAT(DS$1,$DJ273))), "")</f>
        <v/>
      </c>
      <c r="DT273" s="113" t="str" cm="1">
        <f t="array" aca="1" ref="DT273" ca="1">IFERROR(IF(INDIRECT(_xlfn.CONCAT(DT$1, $DJ273))="", "", INDIRECT(_xlfn.CONCAT(DT$1, $DJ273))),"")</f>
        <v/>
      </c>
      <c r="DU273" s="114" t="str" cm="1">
        <f t="array" aca="1" ref="DU273" ca="1">IFERROR(IF(DV273="", "", INDIRECT(_xlfn.CONCAT(DU$1,$DJ273))), "")</f>
        <v/>
      </c>
      <c r="DV273" s="115" t="str" cm="1">
        <f t="array" aca="1" ref="DV273" ca="1">IFERROR(IF(INDIRECT(_xlfn.CONCAT(DV$1, $DJ273))="", "", INDIRECT(_xlfn.CONCAT(DV$1, $DJ273))),"")</f>
        <v/>
      </c>
      <c r="DW273" s="112" t="str" cm="1">
        <f t="array" aca="1" ref="DW273" ca="1">IFERROR(IF(DX273="", "", INDIRECT(_xlfn.CONCAT(DW$1,$DJ273))), "")</f>
        <v/>
      </c>
      <c r="DX273" s="113" t="str" cm="1">
        <f t="array" aca="1" ref="DX273" ca="1">IFERROR(IF(INDIRECT(_xlfn.CONCAT(DX$1, $DJ273))="", "", INDIRECT(_xlfn.CONCAT(DX$1, $DJ273))),"")</f>
        <v/>
      </c>
      <c r="DY273" s="114" t="str" cm="1">
        <f t="array" aca="1" ref="DY273" ca="1">IFERROR(IF(DZ273="", "", INDIRECT(_xlfn.CONCAT(DY$1,$DJ273))), "")</f>
        <v/>
      </c>
      <c r="DZ273" s="115" t="str" cm="1">
        <f t="array" aca="1" ref="DZ273" ca="1">IFERROR(IF(INDIRECT(_xlfn.CONCAT(DZ$1, $DJ273))="", "", INDIRECT(_xlfn.CONCAT(DZ$1, $DJ273))),"")</f>
        <v/>
      </c>
      <c r="EA273" s="112" t="str" cm="1">
        <f t="array" aca="1" ref="EA273" ca="1">IFERROR(IF(EB273="", "", INDIRECT(_xlfn.CONCAT(EA$1,$DJ273))), "")</f>
        <v/>
      </c>
      <c r="EB273" s="113" t="str" cm="1">
        <f t="array" aca="1" ref="EB273" ca="1">IFERROR(IF(INDIRECT(_xlfn.CONCAT(EB$1, $DJ273))="", "", INDIRECT(_xlfn.CONCAT(EB$1, $DJ273))),"")</f>
        <v/>
      </c>
      <c r="EC273" s="114" t="str" cm="1">
        <f t="array" aca="1" ref="EC273" ca="1">IFERROR(IF(ED273="", "", INDIRECT(_xlfn.CONCAT(EC$1,$DJ273))), "")</f>
        <v/>
      </c>
      <c r="ED273" s="115" t="str" cm="1">
        <f t="array" aca="1" ref="ED273" ca="1">IFERROR(IF(INDIRECT(_xlfn.CONCAT(ED$1, $DJ273))="", "", INDIRECT(_xlfn.CONCAT(ED$1, $DJ273))),"")</f>
        <v/>
      </c>
      <c r="EE273" s="112" t="str" cm="1">
        <f t="array" aca="1" ref="EE273" ca="1">IFERROR(IF(EF273="", "", INDIRECT(_xlfn.CONCAT(EE$1,$DJ273))), "")</f>
        <v/>
      </c>
      <c r="EF273" s="113" t="str" cm="1">
        <f t="array" aca="1" ref="EF273" ca="1">IFERROR(IF(INDIRECT(_xlfn.CONCAT(EF$1, $DJ273))="", "", INDIRECT(_xlfn.CONCAT(EF$1, $DJ273))),"")</f>
        <v/>
      </c>
      <c r="EG273" s="114" t="str" cm="1">
        <f t="array" aca="1" ref="EG273" ca="1">IFERROR(IF(EH273="", "", INDIRECT(_xlfn.CONCAT(EG$1,$DJ273))), "")</f>
        <v/>
      </c>
      <c r="EH273" s="115" t="str" cm="1">
        <f t="array" aca="1" ref="EH273" ca="1">IFERROR(IF(INDIRECT(_xlfn.CONCAT(EH$1, $DJ273))="", "", INDIRECT(_xlfn.CONCAT(EH$1, $DJ273))),"")</f>
        <v/>
      </c>
      <c r="EI273" s="112" t="str" cm="1">
        <f t="array" aca="1" ref="EI273" ca="1">IFERROR(IF(EJ273="", "", INDIRECT(_xlfn.CONCAT(EI$1,$DJ273))), "")</f>
        <v/>
      </c>
      <c r="EJ273" s="116" t="str" cm="1">
        <f t="array" aca="1" ref="EJ273" ca="1">IFERROR(IF(INDIRECT(_xlfn.CONCAT(EJ$1, $DJ273))="", "", INDIRECT(_xlfn.CONCAT(EJ$1, $DJ273))),"")</f>
        <v/>
      </c>
      <c r="EK273" s="32"/>
      <c r="EL273" s="32"/>
      <c r="EM273" s="32"/>
      <c r="EN273" s="32"/>
      <c r="EO273" s="32"/>
      <c r="EP273" s="32"/>
      <c r="EQ273" s="32"/>
      <c r="ER273" s="32"/>
      <c r="ES273" s="32"/>
      <c r="ET273" s="32"/>
      <c r="EU273" s="32"/>
      <c r="EV273" s="32"/>
      <c r="EW273" s="32"/>
      <c r="EX273" s="32"/>
      <c r="EY273" s="32"/>
      <c r="EZ273" s="32"/>
      <c r="FA273" s="32"/>
      <c r="FB273" s="32"/>
      <c r="FC273" s="32"/>
      <c r="FD273" s="32"/>
      <c r="FE273" s="32"/>
      <c r="FF273" s="32"/>
      <c r="FG273" s="32"/>
      <c r="FH273" s="32"/>
      <c r="FI273" s="32"/>
      <c r="FJ273" s="32"/>
      <c r="FK273" s="32"/>
      <c r="FL273" s="32"/>
      <c r="FM273" s="32"/>
      <c r="FN273" s="32"/>
      <c r="FO273" s="32"/>
      <c r="FP273" s="32"/>
      <c r="FQ273" s="32"/>
      <c r="FR273" s="32"/>
      <c r="FS273" s="32"/>
      <c r="FT273" s="32"/>
      <c r="FU273" s="32"/>
      <c r="FV273" s="32"/>
      <c r="FW273" s="32"/>
      <c r="FX273" s="32"/>
      <c r="FY273" s="32"/>
      <c r="FZ273" s="32"/>
      <c r="GA273" s="32"/>
      <c r="GB273" s="32"/>
      <c r="GC273" s="32"/>
      <c r="GD273" s="32"/>
      <c r="GE273" s="32"/>
      <c r="GF273" s="32"/>
      <c r="GG273" s="32"/>
      <c r="GH273" s="32"/>
      <c r="GI273" s="32"/>
      <c r="GJ273" s="32"/>
      <c r="GK273" s="32"/>
      <c r="GL273" s="32"/>
    </row>
    <row r="274" spans="1:194" s="34" customFormat="1" x14ac:dyDescent="0.3">
      <c r="A274" s="104" t="str">
        <f t="shared" si="90"/>
        <v/>
      </c>
      <c r="B274" s="54"/>
      <c r="C274" s="93"/>
      <c r="D274" s="93"/>
      <c r="E274" s="94"/>
      <c r="F274" s="95"/>
      <c r="G274" s="95"/>
      <c r="H274" s="95"/>
      <c r="I274" s="95"/>
      <c r="J274" s="95"/>
      <c r="K274" s="95"/>
      <c r="L274" s="95"/>
      <c r="M274" s="95"/>
      <c r="N274" s="95"/>
      <c r="O274" s="95"/>
      <c r="P274" s="95"/>
      <c r="Q274" s="95"/>
      <c r="R274" s="57">
        <f t="shared" si="91"/>
        <v>0</v>
      </c>
      <c r="S274" s="32" t="str">
        <f t="shared" si="88"/>
        <v/>
      </c>
      <c r="T274" s="32" t="str">
        <f t="shared" si="88"/>
        <v/>
      </c>
      <c r="U274" s="32" t="str">
        <f t="shared" si="88"/>
        <v/>
      </c>
      <c r="V274" s="32" t="str">
        <f t="shared" si="86"/>
        <v/>
      </c>
      <c r="W274" s="32" t="str">
        <f t="shared" si="86"/>
        <v/>
      </c>
      <c r="X274" s="32" t="str">
        <f t="shared" si="86"/>
        <v/>
      </c>
      <c r="Y274" s="32" t="str">
        <f t="shared" si="86"/>
        <v/>
      </c>
      <c r="Z274" s="32" t="str">
        <f t="shared" si="86"/>
        <v/>
      </c>
      <c r="AA274" s="32" t="str">
        <f t="shared" si="86"/>
        <v/>
      </c>
      <c r="AB274" s="32" t="str">
        <f t="shared" si="80"/>
        <v/>
      </c>
      <c r="AC274" s="32" t="str">
        <f t="shared" si="80"/>
        <v/>
      </c>
      <c r="AD274" s="32" t="str">
        <f t="shared" si="78"/>
        <v/>
      </c>
      <c r="AE274" s="32" t="str">
        <f t="shared" si="78"/>
        <v/>
      </c>
      <c r="AF274" s="40"/>
      <c r="AG274" s="133"/>
      <c r="AH274" s="142" t="str" cm="1">
        <f t="array" aca="1" ref="AH274" ca="1">IF(OR(AG274="N/A",AG274=""), "", INDEX(INDIRECT(AG$2), AG274))</f>
        <v/>
      </c>
      <c r="AI274" s="138" t="str" cm="1">
        <f t="array" ref="AI274">IF(OR(AG274="N/A",AG274=""), "", INDEX($R$5:$R$300, AG274))</f>
        <v/>
      </c>
      <c r="AJ274" s="134"/>
      <c r="AK274" s="142" t="str" cm="1">
        <f t="array" aca="1" ref="AK274" ca="1">IF(OR(AJ274="N/A",AJ274=""), "", INDEX(INDIRECT(AJ$2), AJ274))</f>
        <v/>
      </c>
      <c r="AL274" s="138" t="str" cm="1">
        <f t="array" ref="AL274">IF(OR(AJ274="N/A",AJ274=""), "", INDEX($R$5:$R$300, AJ274))</f>
        <v/>
      </c>
      <c r="AM274" s="134"/>
      <c r="AN274" s="142" t="str" cm="1">
        <f t="array" aca="1" ref="AN274" ca="1">IF(OR(AM274="N/A",AM274=""), "", INDEX(INDIRECT(AM$2), AM274))</f>
        <v/>
      </c>
      <c r="AO274" s="138" t="str" cm="1">
        <f t="array" ref="AO274">IF(OR(AM274="N/A",AM274=""), "", INDEX($R$5:$R$300, AM274))</f>
        <v/>
      </c>
      <c r="AP274" s="134"/>
      <c r="AQ274" s="142" t="str" cm="1">
        <f t="array" aca="1" ref="AQ274" ca="1">IF(OR(AP274="N/A",AP274=""), "", INDEX(INDIRECT(AP$2), AP274))</f>
        <v/>
      </c>
      <c r="AR274" s="138" t="str" cm="1">
        <f t="array" ref="AR274">IF(OR(AP274="N/A",AP274=""), "", INDEX($R$5:$R$300, AP274))</f>
        <v/>
      </c>
      <c r="AS274" s="134"/>
      <c r="AT274" s="142" t="str" cm="1">
        <f t="array" aca="1" ref="AT274" ca="1">IF(OR(AS274="N/A",AS274=""), "", INDEX(INDIRECT(AS$2), AS274))</f>
        <v/>
      </c>
      <c r="AU274" s="138" t="str" cm="1">
        <f t="array" ref="AU274">IF(OR(AS274="N/A",AS274=""), "", INDEX($R$5:$R$300, AS274))</f>
        <v/>
      </c>
      <c r="AV274" s="134"/>
      <c r="AW274" s="142" t="str" cm="1">
        <f t="array" aca="1" ref="AW274" ca="1">IF(OR(AV274="N/A",AV274=""), "", INDEX(INDIRECT(AV$2), AV274))</f>
        <v/>
      </c>
      <c r="AX274" s="138" t="str" cm="1">
        <f t="array" ref="AX274">IF(OR(AV274="N/A",AV274=""), "", INDEX($R$5:$R$300, AV274))</f>
        <v/>
      </c>
      <c r="AY274" s="134"/>
      <c r="AZ274" s="142" t="str" cm="1">
        <f t="array" aca="1" ref="AZ274" ca="1">IF(OR(AY274="N/A",AY274=""), "", INDEX(INDIRECT(AY$2), AY274))</f>
        <v/>
      </c>
      <c r="BA274" s="138" t="str" cm="1">
        <f t="array" ref="BA274">IF(OR(AY274="N/A",AY274=""), "", INDEX($R$5:$R$300, AY274))</f>
        <v/>
      </c>
      <c r="BB274" s="134"/>
      <c r="BC274" s="142" t="str" cm="1">
        <f t="array" aca="1" ref="BC274" ca="1">IF(OR(BB274="N/A",BB274=""), "", INDEX(INDIRECT(BB$2), BB274))</f>
        <v/>
      </c>
      <c r="BD274" s="138" t="str" cm="1">
        <f t="array" ref="BD274">IF(OR(BB274="N/A",BB274=""), "", INDEX($R$5:$R$300, BB274))</f>
        <v/>
      </c>
      <c r="BE274" s="134"/>
      <c r="BF274" s="142" t="str" cm="1">
        <f t="array" aca="1" ref="BF274" ca="1">IF(OR(BE274="N/A",BE274=""), "", INDEX(INDIRECT(BE$2), BE274))</f>
        <v/>
      </c>
      <c r="BG274" s="138" t="str" cm="1">
        <f t="array" ref="BG274">IF(OR(BE274="N/A",BE274=""), "", INDEX($R$5:$R$300, BE274))</f>
        <v/>
      </c>
      <c r="BH274" s="134"/>
      <c r="BI274" s="142" t="str" cm="1">
        <f t="array" aca="1" ref="BI274" ca="1">IF(OR(BH274="N/A",BH274=""), "", INDEX(INDIRECT(BH$2), BH274))</f>
        <v/>
      </c>
      <c r="BJ274" s="138" t="str" cm="1">
        <f t="array" ref="BJ274">IF(OR(BH274="N/A",BH274=""), "", INDEX($R$5:$R$300, BH274))</f>
        <v/>
      </c>
      <c r="BK274" s="134"/>
      <c r="BL274" s="142" t="str" cm="1">
        <f t="array" aca="1" ref="BL274" ca="1">IF(OR(BK274="N/A",BK274=""), "", INDEX(INDIRECT(BK$2), BK274))</f>
        <v/>
      </c>
      <c r="BM274" s="138" t="str" cm="1">
        <f t="array" ref="BM274">IF(OR(BK274="N/A",BK274=""), "", INDEX($R$5:$R$300, BK274))</f>
        <v/>
      </c>
      <c r="BN274" s="134"/>
      <c r="BO274" s="142" t="str" cm="1">
        <f t="array" aca="1" ref="BO274" ca="1">IF(OR(BN274="N/A",BN274=""), "", INDEX(INDIRECT(BN$2), BN274))</f>
        <v/>
      </c>
      <c r="BP274" s="138" t="str" cm="1">
        <f t="array" ref="BP274">IF(OR(BN274="N/A",BN274=""), "", INDEX($R$5:$R$300, BN274))</f>
        <v/>
      </c>
      <c r="BQ274" s="134"/>
      <c r="BR274" s="142" t="str" cm="1">
        <f t="array" aca="1" ref="BR274" ca="1">IF(OR(BQ274="N/A",BQ274=""), "", INDEX(INDIRECT(BQ$2), BQ274))</f>
        <v/>
      </c>
      <c r="BS274" s="138" t="str" cm="1">
        <f t="array" ref="BS274">IF(OR(BQ274="N/A",BQ274=""), "", INDEX($R$5:$R$300, BQ274))</f>
        <v/>
      </c>
      <c r="BT274" s="40"/>
      <c r="BU274" s="41"/>
      <c r="BV274" s="41"/>
      <c r="BW274" s="41"/>
      <c r="BX274" s="41"/>
      <c r="BY274" s="41"/>
      <c r="BZ274" s="41"/>
      <c r="CA274" s="41"/>
      <c r="CB274" s="41"/>
      <c r="CC274" s="41"/>
      <c r="CD274" s="41"/>
      <c r="CE274" s="41"/>
      <c r="CF274" s="41"/>
      <c r="CG274" s="41"/>
      <c r="CH274" s="40"/>
      <c r="CI274" s="59" t="str">
        <f t="shared" ca="1" si="89"/>
        <v/>
      </c>
      <c r="CJ274" s="59" t="str">
        <f t="shared" ca="1" si="89"/>
        <v/>
      </c>
      <c r="CK274" s="59" t="str">
        <f t="shared" ca="1" si="89"/>
        <v/>
      </c>
      <c r="CL274" s="59" t="str">
        <f t="shared" ca="1" si="87"/>
        <v/>
      </c>
      <c r="CM274" s="59" t="str">
        <f t="shared" ca="1" si="87"/>
        <v/>
      </c>
      <c r="CN274" s="59" t="str">
        <f t="shared" ca="1" si="87"/>
        <v/>
      </c>
      <c r="CO274" s="59" t="str">
        <f t="shared" ca="1" si="87"/>
        <v/>
      </c>
      <c r="CP274" s="59" t="str">
        <f t="shared" ca="1" si="87"/>
        <v/>
      </c>
      <c r="CQ274" s="59" t="str">
        <f t="shared" ca="1" si="87"/>
        <v/>
      </c>
      <c r="CR274" s="59" t="str">
        <f t="shared" ca="1" si="81"/>
        <v/>
      </c>
      <c r="CS274" s="59" t="str">
        <f t="shared" ca="1" si="81"/>
        <v/>
      </c>
      <c r="CT274" s="59" t="str">
        <f t="shared" ca="1" si="79"/>
        <v/>
      </c>
      <c r="CU274" s="59" t="str">
        <f t="shared" ca="1" si="79"/>
        <v/>
      </c>
      <c r="CV274" s="60" t="str">
        <f t="shared" ca="1" si="92"/>
        <v/>
      </c>
      <c r="CW274" s="32" t="str">
        <f t="shared" ca="1" si="85"/>
        <v/>
      </c>
      <c r="CX274" s="32" t="str">
        <f t="shared" ca="1" si="85"/>
        <v/>
      </c>
      <c r="CY274" s="32" t="str">
        <f t="shared" ca="1" si="85"/>
        <v/>
      </c>
      <c r="CZ274" s="32" t="str">
        <f t="shared" ca="1" si="84"/>
        <v/>
      </c>
      <c r="DA274" s="32" t="str">
        <f t="shared" ca="1" si="84"/>
        <v/>
      </c>
      <c r="DB274" s="32" t="str">
        <f t="shared" ca="1" si="84"/>
        <v/>
      </c>
      <c r="DC274" s="32" t="str">
        <f t="shared" ca="1" si="84"/>
        <v/>
      </c>
      <c r="DD274" s="32" t="str">
        <f t="shared" ca="1" si="84"/>
        <v/>
      </c>
      <c r="DE274" s="32" t="str">
        <f t="shared" ca="1" si="84"/>
        <v/>
      </c>
      <c r="DF274" s="32" t="str">
        <f t="shared" ca="1" si="76"/>
        <v/>
      </c>
      <c r="DG274" s="32" t="str">
        <f t="shared" ca="1" si="76"/>
        <v/>
      </c>
      <c r="DH274" s="32" t="str">
        <f t="shared" ca="1" si="75"/>
        <v/>
      </c>
      <c r="DI274" s="32" t="str">
        <f t="shared" ca="1" si="75"/>
        <v/>
      </c>
      <c r="DJ274" s="60" t="str">
        <f t="shared" ca="1" si="93"/>
        <v/>
      </c>
      <c r="DK274" s="112" t="str" cm="1">
        <f t="array" aca="1" ref="DK274" ca="1">IFERROR(IF(DL274="", "", INDIRECT(_xlfn.CONCAT(DK$1,$DJ274))), "")</f>
        <v/>
      </c>
      <c r="DL274" s="113" t="str" cm="1">
        <f t="array" aca="1" ref="DL274" ca="1">IFERROR(IF(INDIRECT(_xlfn.CONCAT(DL$1, $DJ274))="", "", INDIRECT(_xlfn.CONCAT(DL$1, $DJ274))),"")</f>
        <v/>
      </c>
      <c r="DM274" s="114" t="str" cm="1">
        <f t="array" aca="1" ref="DM274" ca="1">IFERROR(IF(DN274="", "", INDIRECT(_xlfn.CONCAT(DM$1,$DJ274))), "")</f>
        <v/>
      </c>
      <c r="DN274" s="115" t="str" cm="1">
        <f t="array" aca="1" ref="DN274" ca="1">IFERROR(IF(INDIRECT(_xlfn.CONCAT(DN$1, $DJ274))="", "", INDIRECT(_xlfn.CONCAT(DN$1, $DJ274))),"")</f>
        <v/>
      </c>
      <c r="DO274" s="112" t="str" cm="1">
        <f t="array" aca="1" ref="DO274" ca="1">IFERROR(IF(DP274="", "", INDIRECT(_xlfn.CONCAT(DO$1,$DJ274))), "")</f>
        <v/>
      </c>
      <c r="DP274" s="113" t="str" cm="1">
        <f t="array" aca="1" ref="DP274" ca="1">IFERROR(IF(INDIRECT(_xlfn.CONCAT(DP$1, $DJ274))="", "", INDIRECT(_xlfn.CONCAT(DP$1, $DJ274))),"")</f>
        <v/>
      </c>
      <c r="DQ274" s="114" t="str" cm="1">
        <f t="array" aca="1" ref="DQ274" ca="1">IFERROR(IF(DR274="", "", INDIRECT(_xlfn.CONCAT(DQ$1,$DJ274))), "")</f>
        <v/>
      </c>
      <c r="DR274" s="115" t="str" cm="1">
        <f t="array" aca="1" ref="DR274" ca="1">IFERROR(IF(INDIRECT(_xlfn.CONCAT(DR$1, $DJ274))="", "", INDIRECT(_xlfn.CONCAT(DR$1, $DJ274))),"")</f>
        <v/>
      </c>
      <c r="DS274" s="112" t="str" cm="1">
        <f t="array" aca="1" ref="DS274" ca="1">IFERROR(IF(DT274="", "", INDIRECT(_xlfn.CONCAT(DS$1,$DJ274))), "")</f>
        <v/>
      </c>
      <c r="DT274" s="113" t="str" cm="1">
        <f t="array" aca="1" ref="DT274" ca="1">IFERROR(IF(INDIRECT(_xlfn.CONCAT(DT$1, $DJ274))="", "", INDIRECT(_xlfn.CONCAT(DT$1, $DJ274))),"")</f>
        <v/>
      </c>
      <c r="DU274" s="114" t="str" cm="1">
        <f t="array" aca="1" ref="DU274" ca="1">IFERROR(IF(DV274="", "", INDIRECT(_xlfn.CONCAT(DU$1,$DJ274))), "")</f>
        <v/>
      </c>
      <c r="DV274" s="115" t="str" cm="1">
        <f t="array" aca="1" ref="DV274" ca="1">IFERROR(IF(INDIRECT(_xlfn.CONCAT(DV$1, $DJ274))="", "", INDIRECT(_xlfn.CONCAT(DV$1, $DJ274))),"")</f>
        <v/>
      </c>
      <c r="DW274" s="112" t="str" cm="1">
        <f t="array" aca="1" ref="DW274" ca="1">IFERROR(IF(DX274="", "", INDIRECT(_xlfn.CONCAT(DW$1,$DJ274))), "")</f>
        <v/>
      </c>
      <c r="DX274" s="113" t="str" cm="1">
        <f t="array" aca="1" ref="DX274" ca="1">IFERROR(IF(INDIRECT(_xlfn.CONCAT(DX$1, $DJ274))="", "", INDIRECT(_xlfn.CONCAT(DX$1, $DJ274))),"")</f>
        <v/>
      </c>
      <c r="DY274" s="114" t="str" cm="1">
        <f t="array" aca="1" ref="DY274" ca="1">IFERROR(IF(DZ274="", "", INDIRECT(_xlfn.CONCAT(DY$1,$DJ274))), "")</f>
        <v/>
      </c>
      <c r="DZ274" s="115" t="str" cm="1">
        <f t="array" aca="1" ref="DZ274" ca="1">IFERROR(IF(INDIRECT(_xlfn.CONCAT(DZ$1, $DJ274))="", "", INDIRECT(_xlfn.CONCAT(DZ$1, $DJ274))),"")</f>
        <v/>
      </c>
      <c r="EA274" s="112" t="str" cm="1">
        <f t="array" aca="1" ref="EA274" ca="1">IFERROR(IF(EB274="", "", INDIRECT(_xlfn.CONCAT(EA$1,$DJ274))), "")</f>
        <v/>
      </c>
      <c r="EB274" s="113" t="str" cm="1">
        <f t="array" aca="1" ref="EB274" ca="1">IFERROR(IF(INDIRECT(_xlfn.CONCAT(EB$1, $DJ274))="", "", INDIRECT(_xlfn.CONCAT(EB$1, $DJ274))),"")</f>
        <v/>
      </c>
      <c r="EC274" s="114" t="str" cm="1">
        <f t="array" aca="1" ref="EC274" ca="1">IFERROR(IF(ED274="", "", INDIRECT(_xlfn.CONCAT(EC$1,$DJ274))), "")</f>
        <v/>
      </c>
      <c r="ED274" s="115" t="str" cm="1">
        <f t="array" aca="1" ref="ED274" ca="1">IFERROR(IF(INDIRECT(_xlfn.CONCAT(ED$1, $DJ274))="", "", INDIRECT(_xlfn.CONCAT(ED$1, $DJ274))),"")</f>
        <v/>
      </c>
      <c r="EE274" s="112" t="str" cm="1">
        <f t="array" aca="1" ref="EE274" ca="1">IFERROR(IF(EF274="", "", INDIRECT(_xlfn.CONCAT(EE$1,$DJ274))), "")</f>
        <v/>
      </c>
      <c r="EF274" s="113" t="str" cm="1">
        <f t="array" aca="1" ref="EF274" ca="1">IFERROR(IF(INDIRECT(_xlfn.CONCAT(EF$1, $DJ274))="", "", INDIRECT(_xlfn.CONCAT(EF$1, $DJ274))),"")</f>
        <v/>
      </c>
      <c r="EG274" s="114" t="str" cm="1">
        <f t="array" aca="1" ref="EG274" ca="1">IFERROR(IF(EH274="", "", INDIRECT(_xlfn.CONCAT(EG$1,$DJ274))), "")</f>
        <v/>
      </c>
      <c r="EH274" s="115" t="str" cm="1">
        <f t="array" aca="1" ref="EH274" ca="1">IFERROR(IF(INDIRECT(_xlfn.CONCAT(EH$1, $DJ274))="", "", INDIRECT(_xlfn.CONCAT(EH$1, $DJ274))),"")</f>
        <v/>
      </c>
      <c r="EI274" s="112" t="str" cm="1">
        <f t="array" aca="1" ref="EI274" ca="1">IFERROR(IF(EJ274="", "", INDIRECT(_xlfn.CONCAT(EI$1,$DJ274))), "")</f>
        <v/>
      </c>
      <c r="EJ274" s="116" t="str" cm="1">
        <f t="array" aca="1" ref="EJ274" ca="1">IFERROR(IF(INDIRECT(_xlfn.CONCAT(EJ$1, $DJ274))="", "", INDIRECT(_xlfn.CONCAT(EJ$1, $DJ274))),"")</f>
        <v/>
      </c>
      <c r="EK274" s="32"/>
      <c r="EL274" s="32"/>
      <c r="EM274" s="32"/>
      <c r="EN274" s="32"/>
      <c r="EO274" s="32"/>
      <c r="EP274" s="32"/>
      <c r="EQ274" s="32"/>
      <c r="ER274" s="32"/>
      <c r="ES274" s="32"/>
      <c r="ET274" s="32"/>
      <c r="EU274" s="32"/>
      <c r="EV274" s="32"/>
      <c r="EW274" s="32"/>
      <c r="EX274" s="32"/>
      <c r="EY274" s="32"/>
      <c r="EZ274" s="32"/>
      <c r="FA274" s="32"/>
      <c r="FB274" s="32"/>
      <c r="FC274" s="32"/>
      <c r="FD274" s="32"/>
      <c r="FE274" s="32"/>
      <c r="FF274" s="32"/>
      <c r="FG274" s="32"/>
      <c r="FH274" s="32"/>
      <c r="FI274" s="32"/>
      <c r="FJ274" s="32"/>
      <c r="FK274" s="32"/>
      <c r="FL274" s="32"/>
      <c r="FM274" s="32"/>
      <c r="FN274" s="32"/>
      <c r="FO274" s="32"/>
      <c r="FP274" s="32"/>
      <c r="FQ274" s="32"/>
      <c r="FR274" s="32"/>
      <c r="FS274" s="32"/>
      <c r="FT274" s="32"/>
      <c r="FU274" s="32"/>
      <c r="FV274" s="32"/>
      <c r="FW274" s="32"/>
      <c r="FX274" s="32"/>
      <c r="FY274" s="32"/>
      <c r="FZ274" s="32"/>
      <c r="GA274" s="32"/>
      <c r="GB274" s="32"/>
      <c r="GC274" s="32"/>
      <c r="GD274" s="32"/>
      <c r="GE274" s="32"/>
      <c r="GF274" s="32"/>
      <c r="GG274" s="32"/>
      <c r="GH274" s="32"/>
      <c r="GI274" s="32"/>
      <c r="GJ274" s="32"/>
      <c r="GK274" s="32"/>
      <c r="GL274" s="32"/>
    </row>
    <row r="275" spans="1:194" s="34" customFormat="1" x14ac:dyDescent="0.3">
      <c r="A275" s="104" t="str">
        <f t="shared" si="90"/>
        <v/>
      </c>
      <c r="B275" s="54"/>
      <c r="C275" s="93"/>
      <c r="D275" s="93"/>
      <c r="E275" s="94"/>
      <c r="F275" s="95"/>
      <c r="G275" s="95"/>
      <c r="H275" s="95"/>
      <c r="I275" s="95"/>
      <c r="J275" s="95"/>
      <c r="K275" s="95"/>
      <c r="L275" s="95"/>
      <c r="M275" s="95"/>
      <c r="N275" s="95"/>
      <c r="O275" s="95"/>
      <c r="P275" s="95"/>
      <c r="Q275" s="95"/>
      <c r="R275" s="57">
        <f t="shared" si="91"/>
        <v>0</v>
      </c>
      <c r="S275" s="32" t="str">
        <f t="shared" si="88"/>
        <v/>
      </c>
      <c r="T275" s="32" t="str">
        <f t="shared" si="88"/>
        <v/>
      </c>
      <c r="U275" s="32" t="str">
        <f t="shared" si="88"/>
        <v/>
      </c>
      <c r="V275" s="32" t="str">
        <f t="shared" si="86"/>
        <v/>
      </c>
      <c r="W275" s="32" t="str">
        <f t="shared" si="86"/>
        <v/>
      </c>
      <c r="X275" s="32" t="str">
        <f t="shared" si="86"/>
        <v/>
      </c>
      <c r="Y275" s="32" t="str">
        <f t="shared" si="86"/>
        <v/>
      </c>
      <c r="Z275" s="32" t="str">
        <f t="shared" si="86"/>
        <v/>
      </c>
      <c r="AA275" s="32" t="str">
        <f t="shared" si="86"/>
        <v/>
      </c>
      <c r="AB275" s="32" t="str">
        <f t="shared" si="80"/>
        <v/>
      </c>
      <c r="AC275" s="32" t="str">
        <f t="shared" si="80"/>
        <v/>
      </c>
      <c r="AD275" s="32" t="str">
        <f t="shared" si="78"/>
        <v/>
      </c>
      <c r="AE275" s="32" t="str">
        <f t="shared" si="78"/>
        <v/>
      </c>
      <c r="AF275" s="40"/>
      <c r="AG275" s="133"/>
      <c r="AH275" s="142" t="str" cm="1">
        <f t="array" aca="1" ref="AH275" ca="1">IF(OR(AG275="N/A",AG275=""), "", INDEX(INDIRECT(AG$2), AG275))</f>
        <v/>
      </c>
      <c r="AI275" s="138" t="str" cm="1">
        <f t="array" ref="AI275">IF(OR(AG275="N/A",AG275=""), "", INDEX($R$5:$R$300, AG275))</f>
        <v/>
      </c>
      <c r="AJ275" s="134"/>
      <c r="AK275" s="142" t="str" cm="1">
        <f t="array" aca="1" ref="AK275" ca="1">IF(OR(AJ275="N/A",AJ275=""), "", INDEX(INDIRECT(AJ$2), AJ275))</f>
        <v/>
      </c>
      <c r="AL275" s="138" t="str" cm="1">
        <f t="array" ref="AL275">IF(OR(AJ275="N/A",AJ275=""), "", INDEX($R$5:$R$300, AJ275))</f>
        <v/>
      </c>
      <c r="AM275" s="134"/>
      <c r="AN275" s="142" t="str" cm="1">
        <f t="array" aca="1" ref="AN275" ca="1">IF(OR(AM275="N/A",AM275=""), "", INDEX(INDIRECT(AM$2), AM275))</f>
        <v/>
      </c>
      <c r="AO275" s="138" t="str" cm="1">
        <f t="array" ref="AO275">IF(OR(AM275="N/A",AM275=""), "", INDEX($R$5:$R$300, AM275))</f>
        <v/>
      </c>
      <c r="AP275" s="134"/>
      <c r="AQ275" s="142" t="str" cm="1">
        <f t="array" aca="1" ref="AQ275" ca="1">IF(OR(AP275="N/A",AP275=""), "", INDEX(INDIRECT(AP$2), AP275))</f>
        <v/>
      </c>
      <c r="AR275" s="138" t="str" cm="1">
        <f t="array" ref="AR275">IF(OR(AP275="N/A",AP275=""), "", INDEX($R$5:$R$300, AP275))</f>
        <v/>
      </c>
      <c r="AS275" s="134"/>
      <c r="AT275" s="142" t="str" cm="1">
        <f t="array" aca="1" ref="AT275" ca="1">IF(OR(AS275="N/A",AS275=""), "", INDEX(INDIRECT(AS$2), AS275))</f>
        <v/>
      </c>
      <c r="AU275" s="138" t="str" cm="1">
        <f t="array" ref="AU275">IF(OR(AS275="N/A",AS275=""), "", INDEX($R$5:$R$300, AS275))</f>
        <v/>
      </c>
      <c r="AV275" s="134"/>
      <c r="AW275" s="142" t="str" cm="1">
        <f t="array" aca="1" ref="AW275" ca="1">IF(OR(AV275="N/A",AV275=""), "", INDEX(INDIRECT(AV$2), AV275))</f>
        <v/>
      </c>
      <c r="AX275" s="138" t="str" cm="1">
        <f t="array" ref="AX275">IF(OR(AV275="N/A",AV275=""), "", INDEX($R$5:$R$300, AV275))</f>
        <v/>
      </c>
      <c r="AY275" s="134"/>
      <c r="AZ275" s="142" t="str" cm="1">
        <f t="array" aca="1" ref="AZ275" ca="1">IF(OR(AY275="N/A",AY275=""), "", INDEX(INDIRECT(AY$2), AY275))</f>
        <v/>
      </c>
      <c r="BA275" s="138" t="str" cm="1">
        <f t="array" ref="BA275">IF(OR(AY275="N/A",AY275=""), "", INDEX($R$5:$R$300, AY275))</f>
        <v/>
      </c>
      <c r="BB275" s="134"/>
      <c r="BC275" s="142" t="str" cm="1">
        <f t="array" aca="1" ref="BC275" ca="1">IF(OR(BB275="N/A",BB275=""), "", INDEX(INDIRECT(BB$2), BB275))</f>
        <v/>
      </c>
      <c r="BD275" s="138" t="str" cm="1">
        <f t="array" ref="BD275">IF(OR(BB275="N/A",BB275=""), "", INDEX($R$5:$R$300, BB275))</f>
        <v/>
      </c>
      <c r="BE275" s="134"/>
      <c r="BF275" s="142" t="str" cm="1">
        <f t="array" aca="1" ref="BF275" ca="1">IF(OR(BE275="N/A",BE275=""), "", INDEX(INDIRECT(BE$2), BE275))</f>
        <v/>
      </c>
      <c r="BG275" s="138" t="str" cm="1">
        <f t="array" ref="BG275">IF(OR(BE275="N/A",BE275=""), "", INDEX($R$5:$R$300, BE275))</f>
        <v/>
      </c>
      <c r="BH275" s="134"/>
      <c r="BI275" s="142" t="str" cm="1">
        <f t="array" aca="1" ref="BI275" ca="1">IF(OR(BH275="N/A",BH275=""), "", INDEX(INDIRECT(BH$2), BH275))</f>
        <v/>
      </c>
      <c r="BJ275" s="138" t="str" cm="1">
        <f t="array" ref="BJ275">IF(OR(BH275="N/A",BH275=""), "", INDEX($R$5:$R$300, BH275))</f>
        <v/>
      </c>
      <c r="BK275" s="134"/>
      <c r="BL275" s="142" t="str" cm="1">
        <f t="array" aca="1" ref="BL275" ca="1">IF(OR(BK275="N/A",BK275=""), "", INDEX(INDIRECT(BK$2), BK275))</f>
        <v/>
      </c>
      <c r="BM275" s="138" t="str" cm="1">
        <f t="array" ref="BM275">IF(OR(BK275="N/A",BK275=""), "", INDEX($R$5:$R$300, BK275))</f>
        <v/>
      </c>
      <c r="BN275" s="134"/>
      <c r="BO275" s="142" t="str" cm="1">
        <f t="array" aca="1" ref="BO275" ca="1">IF(OR(BN275="N/A",BN275=""), "", INDEX(INDIRECT(BN$2), BN275))</f>
        <v/>
      </c>
      <c r="BP275" s="138" t="str" cm="1">
        <f t="array" ref="BP275">IF(OR(BN275="N/A",BN275=""), "", INDEX($R$5:$R$300, BN275))</f>
        <v/>
      </c>
      <c r="BQ275" s="134"/>
      <c r="BR275" s="142" t="str" cm="1">
        <f t="array" aca="1" ref="BR275" ca="1">IF(OR(BQ275="N/A",BQ275=""), "", INDEX(INDIRECT(BQ$2), BQ275))</f>
        <v/>
      </c>
      <c r="BS275" s="138" t="str" cm="1">
        <f t="array" ref="BS275">IF(OR(BQ275="N/A",BQ275=""), "", INDEX($R$5:$R$300, BQ275))</f>
        <v/>
      </c>
      <c r="BT275" s="40"/>
      <c r="BU275" s="41"/>
      <c r="BV275" s="41"/>
      <c r="BW275" s="41"/>
      <c r="BX275" s="41"/>
      <c r="BY275" s="41"/>
      <c r="BZ275" s="41"/>
      <c r="CA275" s="41"/>
      <c r="CB275" s="41"/>
      <c r="CC275" s="41"/>
      <c r="CD275" s="41"/>
      <c r="CE275" s="41"/>
      <c r="CF275" s="41"/>
      <c r="CG275" s="41"/>
      <c r="CH275" s="40"/>
      <c r="CI275" s="59" t="str">
        <f t="shared" ca="1" si="89"/>
        <v/>
      </c>
      <c r="CJ275" s="59" t="str">
        <f t="shared" ca="1" si="89"/>
        <v/>
      </c>
      <c r="CK275" s="59" t="str">
        <f t="shared" ca="1" si="89"/>
        <v/>
      </c>
      <c r="CL275" s="59" t="str">
        <f t="shared" ca="1" si="87"/>
        <v/>
      </c>
      <c r="CM275" s="59" t="str">
        <f t="shared" ca="1" si="87"/>
        <v/>
      </c>
      <c r="CN275" s="59" t="str">
        <f t="shared" ca="1" si="87"/>
        <v/>
      </c>
      <c r="CO275" s="59" t="str">
        <f t="shared" ca="1" si="87"/>
        <v/>
      </c>
      <c r="CP275" s="59" t="str">
        <f t="shared" ca="1" si="87"/>
        <v/>
      </c>
      <c r="CQ275" s="59" t="str">
        <f t="shared" ca="1" si="87"/>
        <v/>
      </c>
      <c r="CR275" s="59" t="str">
        <f t="shared" ca="1" si="81"/>
        <v/>
      </c>
      <c r="CS275" s="59" t="str">
        <f t="shared" ca="1" si="81"/>
        <v/>
      </c>
      <c r="CT275" s="59" t="str">
        <f t="shared" ca="1" si="79"/>
        <v/>
      </c>
      <c r="CU275" s="59" t="str">
        <f t="shared" ca="1" si="79"/>
        <v/>
      </c>
      <c r="CV275" s="60" t="str">
        <f t="shared" ca="1" si="92"/>
        <v/>
      </c>
      <c r="CW275" s="32" t="str">
        <f t="shared" ca="1" si="85"/>
        <v/>
      </c>
      <c r="CX275" s="32" t="str">
        <f t="shared" ca="1" si="85"/>
        <v/>
      </c>
      <c r="CY275" s="32" t="str">
        <f t="shared" ca="1" si="85"/>
        <v/>
      </c>
      <c r="CZ275" s="32" t="str">
        <f t="shared" ca="1" si="84"/>
        <v/>
      </c>
      <c r="DA275" s="32" t="str">
        <f t="shared" ca="1" si="84"/>
        <v/>
      </c>
      <c r="DB275" s="32" t="str">
        <f t="shared" ca="1" si="84"/>
        <v/>
      </c>
      <c r="DC275" s="32" t="str">
        <f t="shared" ca="1" si="84"/>
        <v/>
      </c>
      <c r="DD275" s="32" t="str">
        <f t="shared" ca="1" si="84"/>
        <v/>
      </c>
      <c r="DE275" s="32" t="str">
        <f t="shared" ca="1" si="84"/>
        <v/>
      </c>
      <c r="DF275" s="32" t="str">
        <f t="shared" ca="1" si="76"/>
        <v/>
      </c>
      <c r="DG275" s="32" t="str">
        <f t="shared" ca="1" si="76"/>
        <v/>
      </c>
      <c r="DH275" s="32" t="str">
        <f t="shared" ca="1" si="75"/>
        <v/>
      </c>
      <c r="DI275" s="32" t="str">
        <f t="shared" ca="1" si="75"/>
        <v/>
      </c>
      <c r="DJ275" s="60" t="str">
        <f t="shared" ca="1" si="93"/>
        <v/>
      </c>
      <c r="DK275" s="112" t="str" cm="1">
        <f t="array" aca="1" ref="DK275" ca="1">IFERROR(IF(DL275="", "", INDIRECT(_xlfn.CONCAT(DK$1,$DJ275))), "")</f>
        <v/>
      </c>
      <c r="DL275" s="113" t="str" cm="1">
        <f t="array" aca="1" ref="DL275" ca="1">IFERROR(IF(INDIRECT(_xlfn.CONCAT(DL$1, $DJ275))="", "", INDIRECT(_xlfn.CONCAT(DL$1, $DJ275))),"")</f>
        <v/>
      </c>
      <c r="DM275" s="114" t="str" cm="1">
        <f t="array" aca="1" ref="DM275" ca="1">IFERROR(IF(DN275="", "", INDIRECT(_xlfn.CONCAT(DM$1,$DJ275))), "")</f>
        <v/>
      </c>
      <c r="DN275" s="115" t="str" cm="1">
        <f t="array" aca="1" ref="DN275" ca="1">IFERROR(IF(INDIRECT(_xlfn.CONCAT(DN$1, $DJ275))="", "", INDIRECT(_xlfn.CONCAT(DN$1, $DJ275))),"")</f>
        <v/>
      </c>
      <c r="DO275" s="112" t="str" cm="1">
        <f t="array" aca="1" ref="DO275" ca="1">IFERROR(IF(DP275="", "", INDIRECT(_xlfn.CONCAT(DO$1,$DJ275))), "")</f>
        <v/>
      </c>
      <c r="DP275" s="113" t="str" cm="1">
        <f t="array" aca="1" ref="DP275" ca="1">IFERROR(IF(INDIRECT(_xlfn.CONCAT(DP$1, $DJ275))="", "", INDIRECT(_xlfn.CONCAT(DP$1, $DJ275))),"")</f>
        <v/>
      </c>
      <c r="DQ275" s="114" t="str" cm="1">
        <f t="array" aca="1" ref="DQ275" ca="1">IFERROR(IF(DR275="", "", INDIRECT(_xlfn.CONCAT(DQ$1,$DJ275))), "")</f>
        <v/>
      </c>
      <c r="DR275" s="115" t="str" cm="1">
        <f t="array" aca="1" ref="DR275" ca="1">IFERROR(IF(INDIRECT(_xlfn.CONCAT(DR$1, $DJ275))="", "", INDIRECT(_xlfn.CONCAT(DR$1, $DJ275))),"")</f>
        <v/>
      </c>
      <c r="DS275" s="112" t="str" cm="1">
        <f t="array" aca="1" ref="DS275" ca="1">IFERROR(IF(DT275="", "", INDIRECT(_xlfn.CONCAT(DS$1,$DJ275))), "")</f>
        <v/>
      </c>
      <c r="DT275" s="113" t="str" cm="1">
        <f t="array" aca="1" ref="DT275" ca="1">IFERROR(IF(INDIRECT(_xlfn.CONCAT(DT$1, $DJ275))="", "", INDIRECT(_xlfn.CONCAT(DT$1, $DJ275))),"")</f>
        <v/>
      </c>
      <c r="DU275" s="114" t="str" cm="1">
        <f t="array" aca="1" ref="DU275" ca="1">IFERROR(IF(DV275="", "", INDIRECT(_xlfn.CONCAT(DU$1,$DJ275))), "")</f>
        <v/>
      </c>
      <c r="DV275" s="115" t="str" cm="1">
        <f t="array" aca="1" ref="DV275" ca="1">IFERROR(IF(INDIRECT(_xlfn.CONCAT(DV$1, $DJ275))="", "", INDIRECT(_xlfn.CONCAT(DV$1, $DJ275))),"")</f>
        <v/>
      </c>
      <c r="DW275" s="112" t="str" cm="1">
        <f t="array" aca="1" ref="DW275" ca="1">IFERROR(IF(DX275="", "", INDIRECT(_xlfn.CONCAT(DW$1,$DJ275))), "")</f>
        <v/>
      </c>
      <c r="DX275" s="113" t="str" cm="1">
        <f t="array" aca="1" ref="DX275" ca="1">IFERROR(IF(INDIRECT(_xlfn.CONCAT(DX$1, $DJ275))="", "", INDIRECT(_xlfn.CONCAT(DX$1, $DJ275))),"")</f>
        <v/>
      </c>
      <c r="DY275" s="114" t="str" cm="1">
        <f t="array" aca="1" ref="DY275" ca="1">IFERROR(IF(DZ275="", "", INDIRECT(_xlfn.CONCAT(DY$1,$DJ275))), "")</f>
        <v/>
      </c>
      <c r="DZ275" s="115" t="str" cm="1">
        <f t="array" aca="1" ref="DZ275" ca="1">IFERROR(IF(INDIRECT(_xlfn.CONCAT(DZ$1, $DJ275))="", "", INDIRECT(_xlfn.CONCAT(DZ$1, $DJ275))),"")</f>
        <v/>
      </c>
      <c r="EA275" s="112" t="str" cm="1">
        <f t="array" aca="1" ref="EA275" ca="1">IFERROR(IF(EB275="", "", INDIRECT(_xlfn.CONCAT(EA$1,$DJ275))), "")</f>
        <v/>
      </c>
      <c r="EB275" s="113" t="str" cm="1">
        <f t="array" aca="1" ref="EB275" ca="1">IFERROR(IF(INDIRECT(_xlfn.CONCAT(EB$1, $DJ275))="", "", INDIRECT(_xlfn.CONCAT(EB$1, $DJ275))),"")</f>
        <v/>
      </c>
      <c r="EC275" s="114" t="str" cm="1">
        <f t="array" aca="1" ref="EC275" ca="1">IFERROR(IF(ED275="", "", INDIRECT(_xlfn.CONCAT(EC$1,$DJ275))), "")</f>
        <v/>
      </c>
      <c r="ED275" s="115" t="str" cm="1">
        <f t="array" aca="1" ref="ED275" ca="1">IFERROR(IF(INDIRECT(_xlfn.CONCAT(ED$1, $DJ275))="", "", INDIRECT(_xlfn.CONCAT(ED$1, $DJ275))),"")</f>
        <v/>
      </c>
      <c r="EE275" s="112" t="str" cm="1">
        <f t="array" aca="1" ref="EE275" ca="1">IFERROR(IF(EF275="", "", INDIRECT(_xlfn.CONCAT(EE$1,$DJ275))), "")</f>
        <v/>
      </c>
      <c r="EF275" s="113" t="str" cm="1">
        <f t="array" aca="1" ref="EF275" ca="1">IFERROR(IF(INDIRECT(_xlfn.CONCAT(EF$1, $DJ275))="", "", INDIRECT(_xlfn.CONCAT(EF$1, $DJ275))),"")</f>
        <v/>
      </c>
      <c r="EG275" s="114" t="str" cm="1">
        <f t="array" aca="1" ref="EG275" ca="1">IFERROR(IF(EH275="", "", INDIRECT(_xlfn.CONCAT(EG$1,$DJ275))), "")</f>
        <v/>
      </c>
      <c r="EH275" s="115" t="str" cm="1">
        <f t="array" aca="1" ref="EH275" ca="1">IFERROR(IF(INDIRECT(_xlfn.CONCAT(EH$1, $DJ275))="", "", INDIRECT(_xlfn.CONCAT(EH$1, $DJ275))),"")</f>
        <v/>
      </c>
      <c r="EI275" s="112" t="str" cm="1">
        <f t="array" aca="1" ref="EI275" ca="1">IFERROR(IF(EJ275="", "", INDIRECT(_xlfn.CONCAT(EI$1,$DJ275))), "")</f>
        <v/>
      </c>
      <c r="EJ275" s="116" t="str" cm="1">
        <f t="array" aca="1" ref="EJ275" ca="1">IFERROR(IF(INDIRECT(_xlfn.CONCAT(EJ$1, $DJ275))="", "", INDIRECT(_xlfn.CONCAT(EJ$1, $DJ275))),"")</f>
        <v/>
      </c>
      <c r="EK275" s="32"/>
      <c r="EL275" s="32"/>
      <c r="EM275" s="32"/>
      <c r="EN275" s="32"/>
      <c r="EO275" s="32"/>
      <c r="EP275" s="32"/>
      <c r="EQ275" s="32"/>
      <c r="ER275" s="32"/>
      <c r="ES275" s="32"/>
      <c r="ET275" s="32"/>
      <c r="EU275" s="32"/>
      <c r="EV275" s="32"/>
      <c r="EW275" s="32"/>
      <c r="EX275" s="32"/>
      <c r="EY275" s="32"/>
      <c r="EZ275" s="32"/>
      <c r="FA275" s="32"/>
      <c r="FB275" s="32"/>
      <c r="FC275" s="32"/>
      <c r="FD275" s="32"/>
      <c r="FE275" s="32"/>
      <c r="FF275" s="32"/>
      <c r="FG275" s="32"/>
      <c r="FH275" s="32"/>
      <c r="FI275" s="32"/>
      <c r="FJ275" s="32"/>
      <c r="FK275" s="32"/>
      <c r="FL275" s="32"/>
      <c r="FM275" s="32"/>
      <c r="FN275" s="32"/>
      <c r="FO275" s="32"/>
      <c r="FP275" s="32"/>
      <c r="FQ275" s="32"/>
      <c r="FR275" s="32"/>
      <c r="FS275" s="32"/>
      <c r="FT275" s="32"/>
      <c r="FU275" s="32"/>
      <c r="FV275" s="32"/>
      <c r="FW275" s="32"/>
      <c r="FX275" s="32"/>
      <c r="FY275" s="32"/>
      <c r="FZ275" s="32"/>
      <c r="GA275" s="32"/>
      <c r="GB275" s="32"/>
      <c r="GC275" s="32"/>
      <c r="GD275" s="32"/>
      <c r="GE275" s="32"/>
      <c r="GF275" s="32"/>
      <c r="GG275" s="32"/>
      <c r="GH275" s="32"/>
      <c r="GI275" s="32"/>
      <c r="GJ275" s="32"/>
      <c r="GK275" s="32"/>
      <c r="GL275" s="32"/>
    </row>
    <row r="276" spans="1:194" s="34" customFormat="1" x14ac:dyDescent="0.3">
      <c r="A276" s="104" t="str">
        <f t="shared" si="90"/>
        <v/>
      </c>
      <c r="B276" s="54"/>
      <c r="C276" s="93"/>
      <c r="D276" s="93"/>
      <c r="E276" s="94"/>
      <c r="F276" s="95"/>
      <c r="G276" s="95"/>
      <c r="H276" s="95"/>
      <c r="I276" s="95"/>
      <c r="J276" s="95"/>
      <c r="K276" s="95"/>
      <c r="L276" s="95"/>
      <c r="M276" s="95"/>
      <c r="N276" s="95"/>
      <c r="O276" s="95"/>
      <c r="P276" s="95"/>
      <c r="Q276" s="95"/>
      <c r="R276" s="57">
        <f t="shared" si="91"/>
        <v>0</v>
      </c>
      <c r="S276" s="32" t="str">
        <f t="shared" si="88"/>
        <v/>
      </c>
      <c r="T276" s="32" t="str">
        <f t="shared" si="88"/>
        <v/>
      </c>
      <c r="U276" s="32" t="str">
        <f t="shared" si="88"/>
        <v/>
      </c>
      <c r="V276" s="32" t="str">
        <f t="shared" si="86"/>
        <v/>
      </c>
      <c r="W276" s="32" t="str">
        <f t="shared" si="86"/>
        <v/>
      </c>
      <c r="X276" s="32" t="str">
        <f t="shared" si="86"/>
        <v/>
      </c>
      <c r="Y276" s="32" t="str">
        <f t="shared" si="86"/>
        <v/>
      </c>
      <c r="Z276" s="32" t="str">
        <f t="shared" si="86"/>
        <v/>
      </c>
      <c r="AA276" s="32" t="str">
        <f t="shared" si="86"/>
        <v/>
      </c>
      <c r="AB276" s="32" t="str">
        <f t="shared" si="80"/>
        <v/>
      </c>
      <c r="AC276" s="32" t="str">
        <f t="shared" si="80"/>
        <v/>
      </c>
      <c r="AD276" s="32" t="str">
        <f t="shared" si="78"/>
        <v/>
      </c>
      <c r="AE276" s="32" t="str">
        <f t="shared" si="78"/>
        <v/>
      </c>
      <c r="AF276" s="40"/>
      <c r="AG276" s="133"/>
      <c r="AH276" s="142" t="str" cm="1">
        <f t="array" aca="1" ref="AH276" ca="1">IF(OR(AG276="N/A",AG276=""), "", INDEX(INDIRECT(AG$2), AG276))</f>
        <v/>
      </c>
      <c r="AI276" s="138" t="str" cm="1">
        <f t="array" ref="AI276">IF(OR(AG276="N/A",AG276=""), "", INDEX($R$5:$R$300, AG276))</f>
        <v/>
      </c>
      <c r="AJ276" s="134"/>
      <c r="AK276" s="142" t="str" cm="1">
        <f t="array" aca="1" ref="AK276" ca="1">IF(OR(AJ276="N/A",AJ276=""), "", INDEX(INDIRECT(AJ$2), AJ276))</f>
        <v/>
      </c>
      <c r="AL276" s="138" t="str" cm="1">
        <f t="array" ref="AL276">IF(OR(AJ276="N/A",AJ276=""), "", INDEX($R$5:$R$300, AJ276))</f>
        <v/>
      </c>
      <c r="AM276" s="134"/>
      <c r="AN276" s="142" t="str" cm="1">
        <f t="array" aca="1" ref="AN276" ca="1">IF(OR(AM276="N/A",AM276=""), "", INDEX(INDIRECT(AM$2), AM276))</f>
        <v/>
      </c>
      <c r="AO276" s="138" t="str" cm="1">
        <f t="array" ref="AO276">IF(OR(AM276="N/A",AM276=""), "", INDEX($R$5:$R$300, AM276))</f>
        <v/>
      </c>
      <c r="AP276" s="134"/>
      <c r="AQ276" s="142" t="str" cm="1">
        <f t="array" aca="1" ref="AQ276" ca="1">IF(OR(AP276="N/A",AP276=""), "", INDEX(INDIRECT(AP$2), AP276))</f>
        <v/>
      </c>
      <c r="AR276" s="138" t="str" cm="1">
        <f t="array" ref="AR276">IF(OR(AP276="N/A",AP276=""), "", INDEX($R$5:$R$300, AP276))</f>
        <v/>
      </c>
      <c r="AS276" s="134"/>
      <c r="AT276" s="142" t="str" cm="1">
        <f t="array" aca="1" ref="AT276" ca="1">IF(OR(AS276="N/A",AS276=""), "", INDEX(INDIRECT(AS$2), AS276))</f>
        <v/>
      </c>
      <c r="AU276" s="138" t="str" cm="1">
        <f t="array" ref="AU276">IF(OR(AS276="N/A",AS276=""), "", INDEX($R$5:$R$300, AS276))</f>
        <v/>
      </c>
      <c r="AV276" s="134"/>
      <c r="AW276" s="142" t="str" cm="1">
        <f t="array" aca="1" ref="AW276" ca="1">IF(OR(AV276="N/A",AV276=""), "", INDEX(INDIRECT(AV$2), AV276))</f>
        <v/>
      </c>
      <c r="AX276" s="138" t="str" cm="1">
        <f t="array" ref="AX276">IF(OR(AV276="N/A",AV276=""), "", INDEX($R$5:$R$300, AV276))</f>
        <v/>
      </c>
      <c r="AY276" s="134"/>
      <c r="AZ276" s="142" t="str" cm="1">
        <f t="array" aca="1" ref="AZ276" ca="1">IF(OR(AY276="N/A",AY276=""), "", INDEX(INDIRECT(AY$2), AY276))</f>
        <v/>
      </c>
      <c r="BA276" s="138" t="str" cm="1">
        <f t="array" ref="BA276">IF(OR(AY276="N/A",AY276=""), "", INDEX($R$5:$R$300, AY276))</f>
        <v/>
      </c>
      <c r="BB276" s="134"/>
      <c r="BC276" s="142" t="str" cm="1">
        <f t="array" aca="1" ref="BC276" ca="1">IF(OR(BB276="N/A",BB276=""), "", INDEX(INDIRECT(BB$2), BB276))</f>
        <v/>
      </c>
      <c r="BD276" s="138" t="str" cm="1">
        <f t="array" ref="BD276">IF(OR(BB276="N/A",BB276=""), "", INDEX($R$5:$R$300, BB276))</f>
        <v/>
      </c>
      <c r="BE276" s="134"/>
      <c r="BF276" s="142" t="str" cm="1">
        <f t="array" aca="1" ref="BF276" ca="1">IF(OR(BE276="N/A",BE276=""), "", INDEX(INDIRECT(BE$2), BE276))</f>
        <v/>
      </c>
      <c r="BG276" s="138" t="str" cm="1">
        <f t="array" ref="BG276">IF(OR(BE276="N/A",BE276=""), "", INDEX($R$5:$R$300, BE276))</f>
        <v/>
      </c>
      <c r="BH276" s="134"/>
      <c r="BI276" s="142" t="str" cm="1">
        <f t="array" aca="1" ref="BI276" ca="1">IF(OR(BH276="N/A",BH276=""), "", INDEX(INDIRECT(BH$2), BH276))</f>
        <v/>
      </c>
      <c r="BJ276" s="138" t="str" cm="1">
        <f t="array" ref="BJ276">IF(OR(BH276="N/A",BH276=""), "", INDEX($R$5:$R$300, BH276))</f>
        <v/>
      </c>
      <c r="BK276" s="134"/>
      <c r="BL276" s="142" t="str" cm="1">
        <f t="array" aca="1" ref="BL276" ca="1">IF(OR(BK276="N/A",BK276=""), "", INDEX(INDIRECT(BK$2), BK276))</f>
        <v/>
      </c>
      <c r="BM276" s="138" t="str" cm="1">
        <f t="array" ref="BM276">IF(OR(BK276="N/A",BK276=""), "", INDEX($R$5:$R$300, BK276))</f>
        <v/>
      </c>
      <c r="BN276" s="134"/>
      <c r="BO276" s="142" t="str" cm="1">
        <f t="array" aca="1" ref="BO276" ca="1">IF(OR(BN276="N/A",BN276=""), "", INDEX(INDIRECT(BN$2), BN276))</f>
        <v/>
      </c>
      <c r="BP276" s="138" t="str" cm="1">
        <f t="array" ref="BP276">IF(OR(BN276="N/A",BN276=""), "", INDEX($R$5:$R$300, BN276))</f>
        <v/>
      </c>
      <c r="BQ276" s="134"/>
      <c r="BR276" s="142" t="str" cm="1">
        <f t="array" aca="1" ref="BR276" ca="1">IF(OR(BQ276="N/A",BQ276=""), "", INDEX(INDIRECT(BQ$2), BQ276))</f>
        <v/>
      </c>
      <c r="BS276" s="138" t="str" cm="1">
        <f t="array" ref="BS276">IF(OR(BQ276="N/A",BQ276=""), "", INDEX($R$5:$R$300, BQ276))</f>
        <v/>
      </c>
      <c r="BT276" s="40"/>
      <c r="BU276" s="41"/>
      <c r="BV276" s="41"/>
      <c r="BW276" s="41"/>
      <c r="BX276" s="41"/>
      <c r="BY276" s="41"/>
      <c r="BZ276" s="41"/>
      <c r="CA276" s="41"/>
      <c r="CB276" s="41"/>
      <c r="CC276" s="41"/>
      <c r="CD276" s="41"/>
      <c r="CE276" s="41"/>
      <c r="CF276" s="41"/>
      <c r="CG276" s="41"/>
      <c r="CH276" s="40"/>
      <c r="CI276" s="59" t="str">
        <f t="shared" ca="1" si="89"/>
        <v/>
      </c>
      <c r="CJ276" s="59" t="str">
        <f t="shared" ca="1" si="89"/>
        <v/>
      </c>
      <c r="CK276" s="59" t="str">
        <f t="shared" ca="1" si="89"/>
        <v/>
      </c>
      <c r="CL276" s="59" t="str">
        <f t="shared" ca="1" si="87"/>
        <v/>
      </c>
      <c r="CM276" s="59" t="str">
        <f t="shared" ca="1" si="87"/>
        <v/>
      </c>
      <c r="CN276" s="59" t="str">
        <f t="shared" ca="1" si="87"/>
        <v/>
      </c>
      <c r="CO276" s="59" t="str">
        <f t="shared" ca="1" si="87"/>
        <v/>
      </c>
      <c r="CP276" s="59" t="str">
        <f t="shared" ca="1" si="87"/>
        <v/>
      </c>
      <c r="CQ276" s="59" t="str">
        <f t="shared" ca="1" si="87"/>
        <v/>
      </c>
      <c r="CR276" s="59" t="str">
        <f t="shared" ca="1" si="81"/>
        <v/>
      </c>
      <c r="CS276" s="59" t="str">
        <f t="shared" ca="1" si="81"/>
        <v/>
      </c>
      <c r="CT276" s="59" t="str">
        <f t="shared" ca="1" si="79"/>
        <v/>
      </c>
      <c r="CU276" s="59" t="str">
        <f t="shared" ca="1" si="79"/>
        <v/>
      </c>
      <c r="CV276" s="60" t="str">
        <f t="shared" ca="1" si="92"/>
        <v/>
      </c>
      <c r="CW276" s="32" t="str">
        <f t="shared" ca="1" si="85"/>
        <v/>
      </c>
      <c r="CX276" s="32" t="str">
        <f t="shared" ca="1" si="85"/>
        <v/>
      </c>
      <c r="CY276" s="32" t="str">
        <f t="shared" ca="1" si="85"/>
        <v/>
      </c>
      <c r="CZ276" s="32" t="str">
        <f t="shared" ca="1" si="84"/>
        <v/>
      </c>
      <c r="DA276" s="32" t="str">
        <f t="shared" ca="1" si="84"/>
        <v/>
      </c>
      <c r="DB276" s="32" t="str">
        <f t="shared" ca="1" si="84"/>
        <v/>
      </c>
      <c r="DC276" s="32" t="str">
        <f t="shared" ca="1" si="84"/>
        <v/>
      </c>
      <c r="DD276" s="32" t="str">
        <f t="shared" ca="1" si="84"/>
        <v/>
      </c>
      <c r="DE276" s="32" t="str">
        <f t="shared" ca="1" si="84"/>
        <v/>
      </c>
      <c r="DF276" s="32" t="str">
        <f t="shared" ca="1" si="76"/>
        <v/>
      </c>
      <c r="DG276" s="32" t="str">
        <f t="shared" ca="1" si="76"/>
        <v/>
      </c>
      <c r="DH276" s="32" t="str">
        <f t="shared" ca="1" si="75"/>
        <v/>
      </c>
      <c r="DI276" s="32" t="str">
        <f t="shared" ca="1" si="75"/>
        <v/>
      </c>
      <c r="DJ276" s="60" t="str">
        <f t="shared" ca="1" si="93"/>
        <v/>
      </c>
      <c r="DK276" s="112" t="str" cm="1">
        <f t="array" aca="1" ref="DK276" ca="1">IFERROR(IF(DL276="", "", INDIRECT(_xlfn.CONCAT(DK$1,$DJ276))), "")</f>
        <v/>
      </c>
      <c r="DL276" s="113" t="str" cm="1">
        <f t="array" aca="1" ref="DL276" ca="1">IFERROR(IF(INDIRECT(_xlfn.CONCAT(DL$1, $DJ276))="", "", INDIRECT(_xlfn.CONCAT(DL$1, $DJ276))),"")</f>
        <v/>
      </c>
      <c r="DM276" s="114" t="str" cm="1">
        <f t="array" aca="1" ref="DM276" ca="1">IFERROR(IF(DN276="", "", INDIRECT(_xlfn.CONCAT(DM$1,$DJ276))), "")</f>
        <v/>
      </c>
      <c r="DN276" s="115" t="str" cm="1">
        <f t="array" aca="1" ref="DN276" ca="1">IFERROR(IF(INDIRECT(_xlfn.CONCAT(DN$1, $DJ276))="", "", INDIRECT(_xlfn.CONCAT(DN$1, $DJ276))),"")</f>
        <v/>
      </c>
      <c r="DO276" s="112" t="str" cm="1">
        <f t="array" aca="1" ref="DO276" ca="1">IFERROR(IF(DP276="", "", INDIRECT(_xlfn.CONCAT(DO$1,$DJ276))), "")</f>
        <v/>
      </c>
      <c r="DP276" s="113" t="str" cm="1">
        <f t="array" aca="1" ref="DP276" ca="1">IFERROR(IF(INDIRECT(_xlfn.CONCAT(DP$1, $DJ276))="", "", INDIRECT(_xlfn.CONCAT(DP$1, $DJ276))),"")</f>
        <v/>
      </c>
      <c r="DQ276" s="114" t="str" cm="1">
        <f t="array" aca="1" ref="DQ276" ca="1">IFERROR(IF(DR276="", "", INDIRECT(_xlfn.CONCAT(DQ$1,$DJ276))), "")</f>
        <v/>
      </c>
      <c r="DR276" s="115" t="str" cm="1">
        <f t="array" aca="1" ref="DR276" ca="1">IFERROR(IF(INDIRECT(_xlfn.CONCAT(DR$1, $DJ276))="", "", INDIRECT(_xlfn.CONCAT(DR$1, $DJ276))),"")</f>
        <v/>
      </c>
      <c r="DS276" s="112" t="str" cm="1">
        <f t="array" aca="1" ref="DS276" ca="1">IFERROR(IF(DT276="", "", INDIRECT(_xlfn.CONCAT(DS$1,$DJ276))), "")</f>
        <v/>
      </c>
      <c r="DT276" s="113" t="str" cm="1">
        <f t="array" aca="1" ref="DT276" ca="1">IFERROR(IF(INDIRECT(_xlfn.CONCAT(DT$1, $DJ276))="", "", INDIRECT(_xlfn.CONCAT(DT$1, $DJ276))),"")</f>
        <v/>
      </c>
      <c r="DU276" s="114" t="str" cm="1">
        <f t="array" aca="1" ref="DU276" ca="1">IFERROR(IF(DV276="", "", INDIRECT(_xlfn.CONCAT(DU$1,$DJ276))), "")</f>
        <v/>
      </c>
      <c r="DV276" s="115" t="str" cm="1">
        <f t="array" aca="1" ref="DV276" ca="1">IFERROR(IF(INDIRECT(_xlfn.CONCAT(DV$1, $DJ276))="", "", INDIRECT(_xlfn.CONCAT(DV$1, $DJ276))),"")</f>
        <v/>
      </c>
      <c r="DW276" s="112" t="str" cm="1">
        <f t="array" aca="1" ref="DW276" ca="1">IFERROR(IF(DX276="", "", INDIRECT(_xlfn.CONCAT(DW$1,$DJ276))), "")</f>
        <v/>
      </c>
      <c r="DX276" s="113" t="str" cm="1">
        <f t="array" aca="1" ref="DX276" ca="1">IFERROR(IF(INDIRECT(_xlfn.CONCAT(DX$1, $DJ276))="", "", INDIRECT(_xlfn.CONCAT(DX$1, $DJ276))),"")</f>
        <v/>
      </c>
      <c r="DY276" s="114" t="str" cm="1">
        <f t="array" aca="1" ref="DY276" ca="1">IFERROR(IF(DZ276="", "", INDIRECT(_xlfn.CONCAT(DY$1,$DJ276))), "")</f>
        <v/>
      </c>
      <c r="DZ276" s="115" t="str" cm="1">
        <f t="array" aca="1" ref="DZ276" ca="1">IFERROR(IF(INDIRECT(_xlfn.CONCAT(DZ$1, $DJ276))="", "", INDIRECT(_xlfn.CONCAT(DZ$1, $DJ276))),"")</f>
        <v/>
      </c>
      <c r="EA276" s="112" t="str" cm="1">
        <f t="array" aca="1" ref="EA276" ca="1">IFERROR(IF(EB276="", "", INDIRECT(_xlfn.CONCAT(EA$1,$DJ276))), "")</f>
        <v/>
      </c>
      <c r="EB276" s="113" t="str" cm="1">
        <f t="array" aca="1" ref="EB276" ca="1">IFERROR(IF(INDIRECT(_xlfn.CONCAT(EB$1, $DJ276))="", "", INDIRECT(_xlfn.CONCAT(EB$1, $DJ276))),"")</f>
        <v/>
      </c>
      <c r="EC276" s="114" t="str" cm="1">
        <f t="array" aca="1" ref="EC276" ca="1">IFERROR(IF(ED276="", "", INDIRECT(_xlfn.CONCAT(EC$1,$DJ276))), "")</f>
        <v/>
      </c>
      <c r="ED276" s="115" t="str" cm="1">
        <f t="array" aca="1" ref="ED276" ca="1">IFERROR(IF(INDIRECT(_xlfn.CONCAT(ED$1, $DJ276))="", "", INDIRECT(_xlfn.CONCAT(ED$1, $DJ276))),"")</f>
        <v/>
      </c>
      <c r="EE276" s="112" t="str" cm="1">
        <f t="array" aca="1" ref="EE276" ca="1">IFERROR(IF(EF276="", "", INDIRECT(_xlfn.CONCAT(EE$1,$DJ276))), "")</f>
        <v/>
      </c>
      <c r="EF276" s="113" t="str" cm="1">
        <f t="array" aca="1" ref="EF276" ca="1">IFERROR(IF(INDIRECT(_xlfn.CONCAT(EF$1, $DJ276))="", "", INDIRECT(_xlfn.CONCAT(EF$1, $DJ276))),"")</f>
        <v/>
      </c>
      <c r="EG276" s="114" t="str" cm="1">
        <f t="array" aca="1" ref="EG276" ca="1">IFERROR(IF(EH276="", "", INDIRECT(_xlfn.CONCAT(EG$1,$DJ276))), "")</f>
        <v/>
      </c>
      <c r="EH276" s="115" t="str" cm="1">
        <f t="array" aca="1" ref="EH276" ca="1">IFERROR(IF(INDIRECT(_xlfn.CONCAT(EH$1, $DJ276))="", "", INDIRECT(_xlfn.CONCAT(EH$1, $DJ276))),"")</f>
        <v/>
      </c>
      <c r="EI276" s="112" t="str" cm="1">
        <f t="array" aca="1" ref="EI276" ca="1">IFERROR(IF(EJ276="", "", INDIRECT(_xlfn.CONCAT(EI$1,$DJ276))), "")</f>
        <v/>
      </c>
      <c r="EJ276" s="116" t="str" cm="1">
        <f t="array" aca="1" ref="EJ276" ca="1">IFERROR(IF(INDIRECT(_xlfn.CONCAT(EJ$1, $DJ276))="", "", INDIRECT(_xlfn.CONCAT(EJ$1, $DJ276))),"")</f>
        <v/>
      </c>
      <c r="EK276" s="32"/>
      <c r="EL276" s="32"/>
      <c r="EM276" s="32"/>
      <c r="EN276" s="32"/>
      <c r="EO276" s="32"/>
      <c r="EP276" s="32"/>
      <c r="EQ276" s="32"/>
      <c r="ER276" s="32"/>
      <c r="ES276" s="32"/>
      <c r="ET276" s="32"/>
      <c r="EU276" s="32"/>
      <c r="EV276" s="32"/>
      <c r="EW276" s="32"/>
      <c r="EX276" s="32"/>
      <c r="EY276" s="32"/>
      <c r="EZ276" s="32"/>
      <c r="FA276" s="32"/>
      <c r="FB276" s="32"/>
      <c r="FC276" s="32"/>
      <c r="FD276" s="32"/>
      <c r="FE276" s="32"/>
      <c r="FF276" s="32"/>
      <c r="FG276" s="32"/>
      <c r="FH276" s="32"/>
      <c r="FI276" s="32"/>
      <c r="FJ276" s="32"/>
      <c r="FK276" s="32"/>
      <c r="FL276" s="32"/>
      <c r="FM276" s="32"/>
      <c r="FN276" s="32"/>
      <c r="FO276" s="32"/>
      <c r="FP276" s="32"/>
      <c r="FQ276" s="32"/>
      <c r="FR276" s="32"/>
      <c r="FS276" s="32"/>
      <c r="FT276" s="32"/>
      <c r="FU276" s="32"/>
      <c r="FV276" s="32"/>
      <c r="FW276" s="32"/>
      <c r="FX276" s="32"/>
      <c r="FY276" s="32"/>
      <c r="FZ276" s="32"/>
      <c r="GA276" s="32"/>
      <c r="GB276" s="32"/>
      <c r="GC276" s="32"/>
      <c r="GD276" s="32"/>
      <c r="GE276" s="32"/>
      <c r="GF276" s="32"/>
      <c r="GG276" s="32"/>
      <c r="GH276" s="32"/>
      <c r="GI276" s="32"/>
      <c r="GJ276" s="32"/>
      <c r="GK276" s="32"/>
      <c r="GL276" s="32"/>
    </row>
    <row r="277" spans="1:194" s="34" customFormat="1" x14ac:dyDescent="0.3">
      <c r="A277" s="104" t="str">
        <f t="shared" si="90"/>
        <v/>
      </c>
      <c r="B277" s="54"/>
      <c r="C277" s="93"/>
      <c r="D277" s="93"/>
      <c r="E277" s="94"/>
      <c r="F277" s="95"/>
      <c r="G277" s="95"/>
      <c r="H277" s="95"/>
      <c r="I277" s="95"/>
      <c r="J277" s="95"/>
      <c r="K277" s="95"/>
      <c r="L277" s="95"/>
      <c r="M277" s="95"/>
      <c r="N277" s="95"/>
      <c r="O277" s="95"/>
      <c r="P277" s="95"/>
      <c r="Q277" s="95"/>
      <c r="R277" s="57">
        <f t="shared" si="91"/>
        <v>0</v>
      </c>
      <c r="S277" s="32" t="str">
        <f t="shared" si="88"/>
        <v/>
      </c>
      <c r="T277" s="32" t="str">
        <f t="shared" si="88"/>
        <v/>
      </c>
      <c r="U277" s="32" t="str">
        <f t="shared" si="88"/>
        <v/>
      </c>
      <c r="V277" s="32" t="str">
        <f t="shared" si="86"/>
        <v/>
      </c>
      <c r="W277" s="32" t="str">
        <f t="shared" si="86"/>
        <v/>
      </c>
      <c r="X277" s="32" t="str">
        <f t="shared" si="86"/>
        <v/>
      </c>
      <c r="Y277" s="32" t="str">
        <f t="shared" si="86"/>
        <v/>
      </c>
      <c r="Z277" s="32" t="str">
        <f t="shared" si="86"/>
        <v/>
      </c>
      <c r="AA277" s="32" t="str">
        <f t="shared" si="86"/>
        <v/>
      </c>
      <c r="AB277" s="32" t="str">
        <f t="shared" si="80"/>
        <v/>
      </c>
      <c r="AC277" s="32" t="str">
        <f t="shared" si="80"/>
        <v/>
      </c>
      <c r="AD277" s="32" t="str">
        <f t="shared" si="78"/>
        <v/>
      </c>
      <c r="AE277" s="32" t="str">
        <f t="shared" si="78"/>
        <v/>
      </c>
      <c r="AF277" s="40"/>
      <c r="AG277" s="133"/>
      <c r="AH277" s="142" t="str" cm="1">
        <f t="array" aca="1" ref="AH277" ca="1">IF(OR(AG277="N/A",AG277=""), "", INDEX(INDIRECT(AG$2), AG277))</f>
        <v/>
      </c>
      <c r="AI277" s="138" t="str" cm="1">
        <f t="array" ref="AI277">IF(OR(AG277="N/A",AG277=""), "", INDEX($R$5:$R$300, AG277))</f>
        <v/>
      </c>
      <c r="AJ277" s="134"/>
      <c r="AK277" s="142" t="str" cm="1">
        <f t="array" aca="1" ref="AK277" ca="1">IF(OR(AJ277="N/A",AJ277=""), "", INDEX(INDIRECT(AJ$2), AJ277))</f>
        <v/>
      </c>
      <c r="AL277" s="138" t="str" cm="1">
        <f t="array" ref="AL277">IF(OR(AJ277="N/A",AJ277=""), "", INDEX($R$5:$R$300, AJ277))</f>
        <v/>
      </c>
      <c r="AM277" s="134"/>
      <c r="AN277" s="142" t="str" cm="1">
        <f t="array" aca="1" ref="AN277" ca="1">IF(OR(AM277="N/A",AM277=""), "", INDEX(INDIRECT(AM$2), AM277))</f>
        <v/>
      </c>
      <c r="AO277" s="138" t="str" cm="1">
        <f t="array" ref="AO277">IF(OR(AM277="N/A",AM277=""), "", INDEX($R$5:$R$300, AM277))</f>
        <v/>
      </c>
      <c r="AP277" s="134"/>
      <c r="AQ277" s="142" t="str" cm="1">
        <f t="array" aca="1" ref="AQ277" ca="1">IF(OR(AP277="N/A",AP277=""), "", INDEX(INDIRECT(AP$2), AP277))</f>
        <v/>
      </c>
      <c r="AR277" s="138" t="str" cm="1">
        <f t="array" ref="AR277">IF(OR(AP277="N/A",AP277=""), "", INDEX($R$5:$R$300, AP277))</f>
        <v/>
      </c>
      <c r="AS277" s="134"/>
      <c r="AT277" s="142" t="str" cm="1">
        <f t="array" aca="1" ref="AT277" ca="1">IF(OR(AS277="N/A",AS277=""), "", INDEX(INDIRECT(AS$2), AS277))</f>
        <v/>
      </c>
      <c r="AU277" s="138" t="str" cm="1">
        <f t="array" ref="AU277">IF(OR(AS277="N/A",AS277=""), "", INDEX($R$5:$R$300, AS277))</f>
        <v/>
      </c>
      <c r="AV277" s="134"/>
      <c r="AW277" s="142" t="str" cm="1">
        <f t="array" aca="1" ref="AW277" ca="1">IF(OR(AV277="N/A",AV277=""), "", INDEX(INDIRECT(AV$2), AV277))</f>
        <v/>
      </c>
      <c r="AX277" s="138" t="str" cm="1">
        <f t="array" ref="AX277">IF(OR(AV277="N/A",AV277=""), "", INDEX($R$5:$R$300, AV277))</f>
        <v/>
      </c>
      <c r="AY277" s="134"/>
      <c r="AZ277" s="142" t="str" cm="1">
        <f t="array" aca="1" ref="AZ277" ca="1">IF(OR(AY277="N/A",AY277=""), "", INDEX(INDIRECT(AY$2), AY277))</f>
        <v/>
      </c>
      <c r="BA277" s="138" t="str" cm="1">
        <f t="array" ref="BA277">IF(OR(AY277="N/A",AY277=""), "", INDEX($R$5:$R$300, AY277))</f>
        <v/>
      </c>
      <c r="BB277" s="134"/>
      <c r="BC277" s="142" t="str" cm="1">
        <f t="array" aca="1" ref="BC277" ca="1">IF(OR(BB277="N/A",BB277=""), "", INDEX(INDIRECT(BB$2), BB277))</f>
        <v/>
      </c>
      <c r="BD277" s="138" t="str" cm="1">
        <f t="array" ref="BD277">IF(OR(BB277="N/A",BB277=""), "", INDEX($R$5:$R$300, BB277))</f>
        <v/>
      </c>
      <c r="BE277" s="134"/>
      <c r="BF277" s="142" t="str" cm="1">
        <f t="array" aca="1" ref="BF277" ca="1">IF(OR(BE277="N/A",BE277=""), "", INDEX(INDIRECT(BE$2), BE277))</f>
        <v/>
      </c>
      <c r="BG277" s="138" t="str" cm="1">
        <f t="array" ref="BG277">IF(OR(BE277="N/A",BE277=""), "", INDEX($R$5:$R$300, BE277))</f>
        <v/>
      </c>
      <c r="BH277" s="134"/>
      <c r="BI277" s="142" t="str" cm="1">
        <f t="array" aca="1" ref="BI277" ca="1">IF(OR(BH277="N/A",BH277=""), "", INDEX(INDIRECT(BH$2), BH277))</f>
        <v/>
      </c>
      <c r="BJ277" s="138" t="str" cm="1">
        <f t="array" ref="BJ277">IF(OR(BH277="N/A",BH277=""), "", INDEX($R$5:$R$300, BH277))</f>
        <v/>
      </c>
      <c r="BK277" s="134"/>
      <c r="BL277" s="142" t="str" cm="1">
        <f t="array" aca="1" ref="BL277" ca="1">IF(OR(BK277="N/A",BK277=""), "", INDEX(INDIRECT(BK$2), BK277))</f>
        <v/>
      </c>
      <c r="BM277" s="138" t="str" cm="1">
        <f t="array" ref="BM277">IF(OR(BK277="N/A",BK277=""), "", INDEX($R$5:$R$300, BK277))</f>
        <v/>
      </c>
      <c r="BN277" s="134"/>
      <c r="BO277" s="142" t="str" cm="1">
        <f t="array" aca="1" ref="BO277" ca="1">IF(OR(BN277="N/A",BN277=""), "", INDEX(INDIRECT(BN$2), BN277))</f>
        <v/>
      </c>
      <c r="BP277" s="138" t="str" cm="1">
        <f t="array" ref="BP277">IF(OR(BN277="N/A",BN277=""), "", INDEX($R$5:$R$300, BN277))</f>
        <v/>
      </c>
      <c r="BQ277" s="134"/>
      <c r="BR277" s="142" t="str" cm="1">
        <f t="array" aca="1" ref="BR277" ca="1">IF(OR(BQ277="N/A",BQ277=""), "", INDEX(INDIRECT(BQ$2), BQ277))</f>
        <v/>
      </c>
      <c r="BS277" s="138" t="str" cm="1">
        <f t="array" ref="BS277">IF(OR(BQ277="N/A",BQ277=""), "", INDEX($R$5:$R$300, BQ277))</f>
        <v/>
      </c>
      <c r="BT277" s="40"/>
      <c r="BU277" s="41"/>
      <c r="BV277" s="41"/>
      <c r="BW277" s="41"/>
      <c r="BX277" s="41"/>
      <c r="BY277" s="41"/>
      <c r="BZ277" s="41"/>
      <c r="CA277" s="41"/>
      <c r="CB277" s="41"/>
      <c r="CC277" s="41"/>
      <c r="CD277" s="41"/>
      <c r="CE277" s="41"/>
      <c r="CF277" s="41"/>
      <c r="CG277" s="41"/>
      <c r="CH277" s="40"/>
      <c r="CI277" s="59" t="str">
        <f t="shared" ca="1" si="89"/>
        <v/>
      </c>
      <c r="CJ277" s="59" t="str">
        <f t="shared" ca="1" si="89"/>
        <v/>
      </c>
      <c r="CK277" s="59" t="str">
        <f t="shared" ca="1" si="89"/>
        <v/>
      </c>
      <c r="CL277" s="59" t="str">
        <f t="shared" ca="1" si="87"/>
        <v/>
      </c>
      <c r="CM277" s="59" t="str">
        <f t="shared" ca="1" si="87"/>
        <v/>
      </c>
      <c r="CN277" s="59" t="str">
        <f t="shared" ca="1" si="87"/>
        <v/>
      </c>
      <c r="CO277" s="59" t="str">
        <f t="shared" ca="1" si="87"/>
        <v/>
      </c>
      <c r="CP277" s="59" t="str">
        <f t="shared" ca="1" si="87"/>
        <v/>
      </c>
      <c r="CQ277" s="59" t="str">
        <f t="shared" ca="1" si="87"/>
        <v/>
      </c>
      <c r="CR277" s="59" t="str">
        <f t="shared" ca="1" si="81"/>
        <v/>
      </c>
      <c r="CS277" s="59" t="str">
        <f t="shared" ca="1" si="81"/>
        <v/>
      </c>
      <c r="CT277" s="59" t="str">
        <f t="shared" ca="1" si="79"/>
        <v/>
      </c>
      <c r="CU277" s="59" t="str">
        <f t="shared" ca="1" si="79"/>
        <v/>
      </c>
      <c r="CV277" s="60" t="str">
        <f t="shared" ca="1" si="92"/>
        <v/>
      </c>
      <c r="CW277" s="32" t="str">
        <f t="shared" ca="1" si="85"/>
        <v/>
      </c>
      <c r="CX277" s="32" t="str">
        <f t="shared" ca="1" si="85"/>
        <v/>
      </c>
      <c r="CY277" s="32" t="str">
        <f t="shared" ca="1" si="85"/>
        <v/>
      </c>
      <c r="CZ277" s="32" t="str">
        <f t="shared" ca="1" si="84"/>
        <v/>
      </c>
      <c r="DA277" s="32" t="str">
        <f t="shared" ca="1" si="84"/>
        <v/>
      </c>
      <c r="DB277" s="32" t="str">
        <f t="shared" ca="1" si="84"/>
        <v/>
      </c>
      <c r="DC277" s="32" t="str">
        <f t="shared" ca="1" si="84"/>
        <v/>
      </c>
      <c r="DD277" s="32" t="str">
        <f t="shared" ca="1" si="84"/>
        <v/>
      </c>
      <c r="DE277" s="32" t="str">
        <f t="shared" ca="1" si="84"/>
        <v/>
      </c>
      <c r="DF277" s="32" t="str">
        <f t="shared" ca="1" si="76"/>
        <v/>
      </c>
      <c r="DG277" s="32" t="str">
        <f t="shared" ca="1" si="76"/>
        <v/>
      </c>
      <c r="DH277" s="32" t="str">
        <f t="shared" ca="1" si="76"/>
        <v/>
      </c>
      <c r="DI277" s="32" t="str">
        <f t="shared" ca="1" si="76"/>
        <v/>
      </c>
      <c r="DJ277" s="60" t="str">
        <f t="shared" ca="1" si="93"/>
        <v/>
      </c>
      <c r="DK277" s="112" t="str" cm="1">
        <f t="array" aca="1" ref="DK277" ca="1">IFERROR(IF(DL277="", "", INDIRECT(_xlfn.CONCAT(DK$1,$DJ277))), "")</f>
        <v/>
      </c>
      <c r="DL277" s="113" t="str" cm="1">
        <f t="array" aca="1" ref="DL277" ca="1">IFERROR(IF(INDIRECT(_xlfn.CONCAT(DL$1, $DJ277))="", "", INDIRECT(_xlfn.CONCAT(DL$1, $DJ277))),"")</f>
        <v/>
      </c>
      <c r="DM277" s="114" t="str" cm="1">
        <f t="array" aca="1" ref="DM277" ca="1">IFERROR(IF(DN277="", "", INDIRECT(_xlfn.CONCAT(DM$1,$DJ277))), "")</f>
        <v/>
      </c>
      <c r="DN277" s="115" t="str" cm="1">
        <f t="array" aca="1" ref="DN277" ca="1">IFERROR(IF(INDIRECT(_xlfn.CONCAT(DN$1, $DJ277))="", "", INDIRECT(_xlfn.CONCAT(DN$1, $DJ277))),"")</f>
        <v/>
      </c>
      <c r="DO277" s="112" t="str" cm="1">
        <f t="array" aca="1" ref="DO277" ca="1">IFERROR(IF(DP277="", "", INDIRECT(_xlfn.CONCAT(DO$1,$DJ277))), "")</f>
        <v/>
      </c>
      <c r="DP277" s="113" t="str" cm="1">
        <f t="array" aca="1" ref="DP277" ca="1">IFERROR(IF(INDIRECT(_xlfn.CONCAT(DP$1, $DJ277))="", "", INDIRECT(_xlfn.CONCAT(DP$1, $DJ277))),"")</f>
        <v/>
      </c>
      <c r="DQ277" s="114" t="str" cm="1">
        <f t="array" aca="1" ref="DQ277" ca="1">IFERROR(IF(DR277="", "", INDIRECT(_xlfn.CONCAT(DQ$1,$DJ277))), "")</f>
        <v/>
      </c>
      <c r="DR277" s="115" t="str" cm="1">
        <f t="array" aca="1" ref="DR277" ca="1">IFERROR(IF(INDIRECT(_xlfn.CONCAT(DR$1, $DJ277))="", "", INDIRECT(_xlfn.CONCAT(DR$1, $DJ277))),"")</f>
        <v/>
      </c>
      <c r="DS277" s="112" t="str" cm="1">
        <f t="array" aca="1" ref="DS277" ca="1">IFERROR(IF(DT277="", "", INDIRECT(_xlfn.CONCAT(DS$1,$DJ277))), "")</f>
        <v/>
      </c>
      <c r="DT277" s="113" t="str" cm="1">
        <f t="array" aca="1" ref="DT277" ca="1">IFERROR(IF(INDIRECT(_xlfn.CONCAT(DT$1, $DJ277))="", "", INDIRECT(_xlfn.CONCAT(DT$1, $DJ277))),"")</f>
        <v/>
      </c>
      <c r="DU277" s="114" t="str" cm="1">
        <f t="array" aca="1" ref="DU277" ca="1">IFERROR(IF(DV277="", "", INDIRECT(_xlfn.CONCAT(DU$1,$DJ277))), "")</f>
        <v/>
      </c>
      <c r="DV277" s="115" t="str" cm="1">
        <f t="array" aca="1" ref="DV277" ca="1">IFERROR(IF(INDIRECT(_xlfn.CONCAT(DV$1, $DJ277))="", "", INDIRECT(_xlfn.CONCAT(DV$1, $DJ277))),"")</f>
        <v/>
      </c>
      <c r="DW277" s="112" t="str" cm="1">
        <f t="array" aca="1" ref="DW277" ca="1">IFERROR(IF(DX277="", "", INDIRECT(_xlfn.CONCAT(DW$1,$DJ277))), "")</f>
        <v/>
      </c>
      <c r="DX277" s="113" t="str" cm="1">
        <f t="array" aca="1" ref="DX277" ca="1">IFERROR(IF(INDIRECT(_xlfn.CONCAT(DX$1, $DJ277))="", "", INDIRECT(_xlfn.CONCAT(DX$1, $DJ277))),"")</f>
        <v/>
      </c>
      <c r="DY277" s="114" t="str" cm="1">
        <f t="array" aca="1" ref="DY277" ca="1">IFERROR(IF(DZ277="", "", INDIRECT(_xlfn.CONCAT(DY$1,$DJ277))), "")</f>
        <v/>
      </c>
      <c r="DZ277" s="115" t="str" cm="1">
        <f t="array" aca="1" ref="DZ277" ca="1">IFERROR(IF(INDIRECT(_xlfn.CONCAT(DZ$1, $DJ277))="", "", INDIRECT(_xlfn.CONCAT(DZ$1, $DJ277))),"")</f>
        <v/>
      </c>
      <c r="EA277" s="112" t="str" cm="1">
        <f t="array" aca="1" ref="EA277" ca="1">IFERROR(IF(EB277="", "", INDIRECT(_xlfn.CONCAT(EA$1,$DJ277))), "")</f>
        <v/>
      </c>
      <c r="EB277" s="113" t="str" cm="1">
        <f t="array" aca="1" ref="EB277" ca="1">IFERROR(IF(INDIRECT(_xlfn.CONCAT(EB$1, $DJ277))="", "", INDIRECT(_xlfn.CONCAT(EB$1, $DJ277))),"")</f>
        <v/>
      </c>
      <c r="EC277" s="114" t="str" cm="1">
        <f t="array" aca="1" ref="EC277" ca="1">IFERROR(IF(ED277="", "", INDIRECT(_xlfn.CONCAT(EC$1,$DJ277))), "")</f>
        <v/>
      </c>
      <c r="ED277" s="115" t="str" cm="1">
        <f t="array" aca="1" ref="ED277" ca="1">IFERROR(IF(INDIRECT(_xlfn.CONCAT(ED$1, $DJ277))="", "", INDIRECT(_xlfn.CONCAT(ED$1, $DJ277))),"")</f>
        <v/>
      </c>
      <c r="EE277" s="112" t="str" cm="1">
        <f t="array" aca="1" ref="EE277" ca="1">IFERROR(IF(EF277="", "", INDIRECT(_xlfn.CONCAT(EE$1,$DJ277))), "")</f>
        <v/>
      </c>
      <c r="EF277" s="113" t="str" cm="1">
        <f t="array" aca="1" ref="EF277" ca="1">IFERROR(IF(INDIRECT(_xlfn.CONCAT(EF$1, $DJ277))="", "", INDIRECT(_xlfn.CONCAT(EF$1, $DJ277))),"")</f>
        <v/>
      </c>
      <c r="EG277" s="114" t="str" cm="1">
        <f t="array" aca="1" ref="EG277" ca="1">IFERROR(IF(EH277="", "", INDIRECT(_xlfn.CONCAT(EG$1,$DJ277))), "")</f>
        <v/>
      </c>
      <c r="EH277" s="115" t="str" cm="1">
        <f t="array" aca="1" ref="EH277" ca="1">IFERROR(IF(INDIRECT(_xlfn.CONCAT(EH$1, $DJ277))="", "", INDIRECT(_xlfn.CONCAT(EH$1, $DJ277))),"")</f>
        <v/>
      </c>
      <c r="EI277" s="112" t="str" cm="1">
        <f t="array" aca="1" ref="EI277" ca="1">IFERROR(IF(EJ277="", "", INDIRECT(_xlfn.CONCAT(EI$1,$DJ277))), "")</f>
        <v/>
      </c>
      <c r="EJ277" s="116" t="str" cm="1">
        <f t="array" aca="1" ref="EJ277" ca="1">IFERROR(IF(INDIRECT(_xlfn.CONCAT(EJ$1, $DJ277))="", "", INDIRECT(_xlfn.CONCAT(EJ$1, $DJ277))),"")</f>
        <v/>
      </c>
      <c r="EK277" s="32"/>
      <c r="EL277" s="32"/>
      <c r="EM277" s="32"/>
      <c r="EN277" s="32"/>
      <c r="EO277" s="32"/>
      <c r="EP277" s="32"/>
      <c r="EQ277" s="32"/>
      <c r="ER277" s="32"/>
      <c r="ES277" s="32"/>
      <c r="ET277" s="32"/>
      <c r="EU277" s="32"/>
      <c r="EV277" s="32"/>
      <c r="EW277" s="32"/>
      <c r="EX277" s="32"/>
      <c r="EY277" s="32"/>
      <c r="EZ277" s="32"/>
      <c r="FA277" s="32"/>
      <c r="FB277" s="32"/>
      <c r="FC277" s="32"/>
      <c r="FD277" s="32"/>
      <c r="FE277" s="32"/>
      <c r="FF277" s="32"/>
      <c r="FG277" s="32"/>
      <c r="FH277" s="32"/>
      <c r="FI277" s="32"/>
      <c r="FJ277" s="32"/>
      <c r="FK277" s="32"/>
      <c r="FL277" s="32"/>
      <c r="FM277" s="32"/>
      <c r="FN277" s="32"/>
      <c r="FO277" s="32"/>
      <c r="FP277" s="32"/>
      <c r="FQ277" s="32"/>
      <c r="FR277" s="32"/>
      <c r="FS277" s="32"/>
      <c r="FT277" s="32"/>
      <c r="FU277" s="32"/>
      <c r="FV277" s="32"/>
      <c r="FW277" s="32"/>
      <c r="FX277" s="32"/>
      <c r="FY277" s="32"/>
      <c r="FZ277" s="32"/>
      <c r="GA277" s="32"/>
      <c r="GB277" s="32"/>
      <c r="GC277" s="32"/>
      <c r="GD277" s="32"/>
      <c r="GE277" s="32"/>
      <c r="GF277" s="32"/>
      <c r="GG277" s="32"/>
      <c r="GH277" s="32"/>
      <c r="GI277" s="32"/>
      <c r="GJ277" s="32"/>
      <c r="GK277" s="32"/>
      <c r="GL277" s="32"/>
    </row>
    <row r="278" spans="1:194" s="34" customFormat="1" x14ac:dyDescent="0.3">
      <c r="A278" s="104" t="str">
        <f t="shared" si="90"/>
        <v/>
      </c>
      <c r="B278" s="54"/>
      <c r="C278" s="93"/>
      <c r="D278" s="93"/>
      <c r="E278" s="94"/>
      <c r="F278" s="95"/>
      <c r="G278" s="95"/>
      <c r="H278" s="95"/>
      <c r="I278" s="95"/>
      <c r="J278" s="95"/>
      <c r="K278" s="95"/>
      <c r="L278" s="95"/>
      <c r="M278" s="95"/>
      <c r="N278" s="95"/>
      <c r="O278" s="95"/>
      <c r="P278" s="95"/>
      <c r="Q278" s="95"/>
      <c r="R278" s="57">
        <f t="shared" si="91"/>
        <v>0</v>
      </c>
      <c r="S278" s="32" t="str">
        <f t="shared" si="88"/>
        <v/>
      </c>
      <c r="T278" s="32" t="str">
        <f t="shared" si="88"/>
        <v/>
      </c>
      <c r="U278" s="32" t="str">
        <f t="shared" si="88"/>
        <v/>
      </c>
      <c r="V278" s="32" t="str">
        <f t="shared" si="86"/>
        <v/>
      </c>
      <c r="W278" s="32" t="str">
        <f t="shared" si="86"/>
        <v/>
      </c>
      <c r="X278" s="32" t="str">
        <f t="shared" si="86"/>
        <v/>
      </c>
      <c r="Y278" s="32" t="str">
        <f t="shared" si="86"/>
        <v/>
      </c>
      <c r="Z278" s="32" t="str">
        <f t="shared" si="86"/>
        <v/>
      </c>
      <c r="AA278" s="32" t="str">
        <f t="shared" si="86"/>
        <v/>
      </c>
      <c r="AB278" s="32" t="str">
        <f t="shared" si="80"/>
        <v/>
      </c>
      <c r="AC278" s="32" t="str">
        <f t="shared" si="80"/>
        <v/>
      </c>
      <c r="AD278" s="32" t="str">
        <f t="shared" si="78"/>
        <v/>
      </c>
      <c r="AE278" s="32" t="str">
        <f t="shared" si="78"/>
        <v/>
      </c>
      <c r="AF278" s="40"/>
      <c r="AG278" s="133"/>
      <c r="AH278" s="142" t="str" cm="1">
        <f t="array" aca="1" ref="AH278" ca="1">IF(OR(AG278="N/A",AG278=""), "", INDEX(INDIRECT(AG$2), AG278))</f>
        <v/>
      </c>
      <c r="AI278" s="138" t="str" cm="1">
        <f t="array" ref="AI278">IF(OR(AG278="N/A",AG278=""), "", INDEX($R$5:$R$300, AG278))</f>
        <v/>
      </c>
      <c r="AJ278" s="134"/>
      <c r="AK278" s="142" t="str" cm="1">
        <f t="array" aca="1" ref="AK278" ca="1">IF(OR(AJ278="N/A",AJ278=""), "", INDEX(INDIRECT(AJ$2), AJ278))</f>
        <v/>
      </c>
      <c r="AL278" s="138" t="str" cm="1">
        <f t="array" ref="AL278">IF(OR(AJ278="N/A",AJ278=""), "", INDEX($R$5:$R$300, AJ278))</f>
        <v/>
      </c>
      <c r="AM278" s="134"/>
      <c r="AN278" s="142" t="str" cm="1">
        <f t="array" aca="1" ref="AN278" ca="1">IF(OR(AM278="N/A",AM278=""), "", INDEX(INDIRECT(AM$2), AM278))</f>
        <v/>
      </c>
      <c r="AO278" s="138" t="str" cm="1">
        <f t="array" ref="AO278">IF(OR(AM278="N/A",AM278=""), "", INDEX($R$5:$R$300, AM278))</f>
        <v/>
      </c>
      <c r="AP278" s="134"/>
      <c r="AQ278" s="142" t="str" cm="1">
        <f t="array" aca="1" ref="AQ278" ca="1">IF(OR(AP278="N/A",AP278=""), "", INDEX(INDIRECT(AP$2), AP278))</f>
        <v/>
      </c>
      <c r="AR278" s="138" t="str" cm="1">
        <f t="array" ref="AR278">IF(OR(AP278="N/A",AP278=""), "", INDEX($R$5:$R$300, AP278))</f>
        <v/>
      </c>
      <c r="AS278" s="134"/>
      <c r="AT278" s="142" t="str" cm="1">
        <f t="array" aca="1" ref="AT278" ca="1">IF(OR(AS278="N/A",AS278=""), "", INDEX(INDIRECT(AS$2), AS278))</f>
        <v/>
      </c>
      <c r="AU278" s="138" t="str" cm="1">
        <f t="array" ref="AU278">IF(OR(AS278="N/A",AS278=""), "", INDEX($R$5:$R$300, AS278))</f>
        <v/>
      </c>
      <c r="AV278" s="134"/>
      <c r="AW278" s="142" t="str" cm="1">
        <f t="array" aca="1" ref="AW278" ca="1">IF(OR(AV278="N/A",AV278=""), "", INDEX(INDIRECT(AV$2), AV278))</f>
        <v/>
      </c>
      <c r="AX278" s="138" t="str" cm="1">
        <f t="array" ref="AX278">IF(OR(AV278="N/A",AV278=""), "", INDEX($R$5:$R$300, AV278))</f>
        <v/>
      </c>
      <c r="AY278" s="134"/>
      <c r="AZ278" s="142" t="str" cm="1">
        <f t="array" aca="1" ref="AZ278" ca="1">IF(OR(AY278="N/A",AY278=""), "", INDEX(INDIRECT(AY$2), AY278))</f>
        <v/>
      </c>
      <c r="BA278" s="138" t="str" cm="1">
        <f t="array" ref="BA278">IF(OR(AY278="N/A",AY278=""), "", INDEX($R$5:$R$300, AY278))</f>
        <v/>
      </c>
      <c r="BB278" s="134"/>
      <c r="BC278" s="142" t="str" cm="1">
        <f t="array" aca="1" ref="BC278" ca="1">IF(OR(BB278="N/A",BB278=""), "", INDEX(INDIRECT(BB$2), BB278))</f>
        <v/>
      </c>
      <c r="BD278" s="138" t="str" cm="1">
        <f t="array" ref="BD278">IF(OR(BB278="N/A",BB278=""), "", INDEX($R$5:$R$300, BB278))</f>
        <v/>
      </c>
      <c r="BE278" s="134"/>
      <c r="BF278" s="142" t="str" cm="1">
        <f t="array" aca="1" ref="BF278" ca="1">IF(OR(BE278="N/A",BE278=""), "", INDEX(INDIRECT(BE$2), BE278))</f>
        <v/>
      </c>
      <c r="BG278" s="138" t="str" cm="1">
        <f t="array" ref="BG278">IF(OR(BE278="N/A",BE278=""), "", INDEX($R$5:$R$300, BE278))</f>
        <v/>
      </c>
      <c r="BH278" s="134"/>
      <c r="BI278" s="142" t="str" cm="1">
        <f t="array" aca="1" ref="BI278" ca="1">IF(OR(BH278="N/A",BH278=""), "", INDEX(INDIRECT(BH$2), BH278))</f>
        <v/>
      </c>
      <c r="BJ278" s="138" t="str" cm="1">
        <f t="array" ref="BJ278">IF(OR(BH278="N/A",BH278=""), "", INDEX($R$5:$R$300, BH278))</f>
        <v/>
      </c>
      <c r="BK278" s="134"/>
      <c r="BL278" s="142" t="str" cm="1">
        <f t="array" aca="1" ref="BL278" ca="1">IF(OR(BK278="N/A",BK278=""), "", INDEX(INDIRECT(BK$2), BK278))</f>
        <v/>
      </c>
      <c r="BM278" s="138" t="str" cm="1">
        <f t="array" ref="BM278">IF(OR(BK278="N/A",BK278=""), "", INDEX($R$5:$R$300, BK278))</f>
        <v/>
      </c>
      <c r="BN278" s="134"/>
      <c r="BO278" s="142" t="str" cm="1">
        <f t="array" aca="1" ref="BO278" ca="1">IF(OR(BN278="N/A",BN278=""), "", INDEX(INDIRECT(BN$2), BN278))</f>
        <v/>
      </c>
      <c r="BP278" s="138" t="str" cm="1">
        <f t="array" ref="BP278">IF(OR(BN278="N/A",BN278=""), "", INDEX($R$5:$R$300, BN278))</f>
        <v/>
      </c>
      <c r="BQ278" s="134"/>
      <c r="BR278" s="142" t="str" cm="1">
        <f t="array" aca="1" ref="BR278" ca="1">IF(OR(BQ278="N/A",BQ278=""), "", INDEX(INDIRECT(BQ$2), BQ278))</f>
        <v/>
      </c>
      <c r="BS278" s="138" t="str" cm="1">
        <f t="array" ref="BS278">IF(OR(BQ278="N/A",BQ278=""), "", INDEX($R$5:$R$300, BQ278))</f>
        <v/>
      </c>
      <c r="BT278" s="40"/>
      <c r="BU278" s="41"/>
      <c r="BV278" s="41"/>
      <c r="BW278" s="41"/>
      <c r="BX278" s="41"/>
      <c r="BY278" s="41"/>
      <c r="BZ278" s="41"/>
      <c r="CA278" s="41"/>
      <c r="CB278" s="41"/>
      <c r="CC278" s="41"/>
      <c r="CD278" s="41"/>
      <c r="CE278" s="41"/>
      <c r="CF278" s="41"/>
      <c r="CG278" s="41"/>
      <c r="CH278" s="40"/>
      <c r="CI278" s="59" t="str">
        <f t="shared" ca="1" si="89"/>
        <v/>
      </c>
      <c r="CJ278" s="59" t="str">
        <f t="shared" ca="1" si="89"/>
        <v/>
      </c>
      <c r="CK278" s="59" t="str">
        <f t="shared" ca="1" si="89"/>
        <v/>
      </c>
      <c r="CL278" s="59" t="str">
        <f t="shared" ca="1" si="87"/>
        <v/>
      </c>
      <c r="CM278" s="59" t="str">
        <f t="shared" ca="1" si="87"/>
        <v/>
      </c>
      <c r="CN278" s="59" t="str">
        <f t="shared" ca="1" si="87"/>
        <v/>
      </c>
      <c r="CO278" s="59" t="str">
        <f t="shared" ca="1" si="87"/>
        <v/>
      </c>
      <c r="CP278" s="59" t="str">
        <f t="shared" ca="1" si="87"/>
        <v/>
      </c>
      <c r="CQ278" s="59" t="str">
        <f t="shared" ca="1" si="87"/>
        <v/>
      </c>
      <c r="CR278" s="59" t="str">
        <f t="shared" ca="1" si="81"/>
        <v/>
      </c>
      <c r="CS278" s="59" t="str">
        <f t="shared" ca="1" si="81"/>
        <v/>
      </c>
      <c r="CT278" s="59" t="str">
        <f t="shared" ca="1" si="79"/>
        <v/>
      </c>
      <c r="CU278" s="59" t="str">
        <f t="shared" ca="1" si="79"/>
        <v/>
      </c>
      <c r="CV278" s="60" t="str">
        <f t="shared" ca="1" si="92"/>
        <v/>
      </c>
      <c r="CW278" s="32" t="str">
        <f t="shared" ca="1" si="85"/>
        <v/>
      </c>
      <c r="CX278" s="32" t="str">
        <f t="shared" ca="1" si="85"/>
        <v/>
      </c>
      <c r="CY278" s="32" t="str">
        <f t="shared" ca="1" si="85"/>
        <v/>
      </c>
      <c r="CZ278" s="32" t="str">
        <f t="shared" ca="1" si="84"/>
        <v/>
      </c>
      <c r="DA278" s="32" t="str">
        <f t="shared" ca="1" si="84"/>
        <v/>
      </c>
      <c r="DB278" s="32" t="str">
        <f t="shared" ca="1" si="84"/>
        <v/>
      </c>
      <c r="DC278" s="32" t="str">
        <f t="shared" ca="1" si="84"/>
        <v/>
      </c>
      <c r="DD278" s="32" t="str">
        <f t="shared" ca="1" si="84"/>
        <v/>
      </c>
      <c r="DE278" s="32" t="str">
        <f t="shared" ca="1" si="84"/>
        <v/>
      </c>
      <c r="DF278" s="32" t="str">
        <f t="shared" ca="1" si="76"/>
        <v/>
      </c>
      <c r="DG278" s="32" t="str">
        <f t="shared" ca="1" si="76"/>
        <v/>
      </c>
      <c r="DH278" s="32" t="str">
        <f t="shared" ca="1" si="76"/>
        <v/>
      </c>
      <c r="DI278" s="32" t="str">
        <f t="shared" ca="1" si="76"/>
        <v/>
      </c>
      <c r="DJ278" s="60" t="str">
        <f t="shared" ca="1" si="93"/>
        <v/>
      </c>
      <c r="DK278" s="112" t="str" cm="1">
        <f t="array" aca="1" ref="DK278" ca="1">IFERROR(IF(DL278="", "", INDIRECT(_xlfn.CONCAT(DK$1,$DJ278))), "")</f>
        <v/>
      </c>
      <c r="DL278" s="113" t="str" cm="1">
        <f t="array" aca="1" ref="DL278" ca="1">IFERROR(IF(INDIRECT(_xlfn.CONCAT(DL$1, $DJ278))="", "", INDIRECT(_xlfn.CONCAT(DL$1, $DJ278))),"")</f>
        <v/>
      </c>
      <c r="DM278" s="114" t="str" cm="1">
        <f t="array" aca="1" ref="DM278" ca="1">IFERROR(IF(DN278="", "", INDIRECT(_xlfn.CONCAT(DM$1,$DJ278))), "")</f>
        <v/>
      </c>
      <c r="DN278" s="115" t="str" cm="1">
        <f t="array" aca="1" ref="DN278" ca="1">IFERROR(IF(INDIRECT(_xlfn.CONCAT(DN$1, $DJ278))="", "", INDIRECT(_xlfn.CONCAT(DN$1, $DJ278))),"")</f>
        <v/>
      </c>
      <c r="DO278" s="112" t="str" cm="1">
        <f t="array" aca="1" ref="DO278" ca="1">IFERROR(IF(DP278="", "", INDIRECT(_xlfn.CONCAT(DO$1,$DJ278))), "")</f>
        <v/>
      </c>
      <c r="DP278" s="113" t="str" cm="1">
        <f t="array" aca="1" ref="DP278" ca="1">IFERROR(IF(INDIRECT(_xlfn.CONCAT(DP$1, $DJ278))="", "", INDIRECT(_xlfn.CONCAT(DP$1, $DJ278))),"")</f>
        <v/>
      </c>
      <c r="DQ278" s="114" t="str" cm="1">
        <f t="array" aca="1" ref="DQ278" ca="1">IFERROR(IF(DR278="", "", INDIRECT(_xlfn.CONCAT(DQ$1,$DJ278))), "")</f>
        <v/>
      </c>
      <c r="DR278" s="115" t="str" cm="1">
        <f t="array" aca="1" ref="DR278" ca="1">IFERROR(IF(INDIRECT(_xlfn.CONCAT(DR$1, $DJ278))="", "", INDIRECT(_xlfn.CONCAT(DR$1, $DJ278))),"")</f>
        <v/>
      </c>
      <c r="DS278" s="112" t="str" cm="1">
        <f t="array" aca="1" ref="DS278" ca="1">IFERROR(IF(DT278="", "", INDIRECT(_xlfn.CONCAT(DS$1,$DJ278))), "")</f>
        <v/>
      </c>
      <c r="DT278" s="113" t="str" cm="1">
        <f t="array" aca="1" ref="DT278" ca="1">IFERROR(IF(INDIRECT(_xlfn.CONCAT(DT$1, $DJ278))="", "", INDIRECT(_xlfn.CONCAT(DT$1, $DJ278))),"")</f>
        <v/>
      </c>
      <c r="DU278" s="114" t="str" cm="1">
        <f t="array" aca="1" ref="DU278" ca="1">IFERROR(IF(DV278="", "", INDIRECT(_xlfn.CONCAT(DU$1,$DJ278))), "")</f>
        <v/>
      </c>
      <c r="DV278" s="115" t="str" cm="1">
        <f t="array" aca="1" ref="DV278" ca="1">IFERROR(IF(INDIRECT(_xlfn.CONCAT(DV$1, $DJ278))="", "", INDIRECT(_xlfn.CONCAT(DV$1, $DJ278))),"")</f>
        <v/>
      </c>
      <c r="DW278" s="112" t="str" cm="1">
        <f t="array" aca="1" ref="DW278" ca="1">IFERROR(IF(DX278="", "", INDIRECT(_xlfn.CONCAT(DW$1,$DJ278))), "")</f>
        <v/>
      </c>
      <c r="DX278" s="113" t="str" cm="1">
        <f t="array" aca="1" ref="DX278" ca="1">IFERROR(IF(INDIRECT(_xlfn.CONCAT(DX$1, $DJ278))="", "", INDIRECT(_xlfn.CONCAT(DX$1, $DJ278))),"")</f>
        <v/>
      </c>
      <c r="DY278" s="114" t="str" cm="1">
        <f t="array" aca="1" ref="DY278" ca="1">IFERROR(IF(DZ278="", "", INDIRECT(_xlfn.CONCAT(DY$1,$DJ278))), "")</f>
        <v/>
      </c>
      <c r="DZ278" s="115" t="str" cm="1">
        <f t="array" aca="1" ref="DZ278" ca="1">IFERROR(IF(INDIRECT(_xlfn.CONCAT(DZ$1, $DJ278))="", "", INDIRECT(_xlfn.CONCAT(DZ$1, $DJ278))),"")</f>
        <v/>
      </c>
      <c r="EA278" s="112" t="str" cm="1">
        <f t="array" aca="1" ref="EA278" ca="1">IFERROR(IF(EB278="", "", INDIRECT(_xlfn.CONCAT(EA$1,$DJ278))), "")</f>
        <v/>
      </c>
      <c r="EB278" s="113" t="str" cm="1">
        <f t="array" aca="1" ref="EB278" ca="1">IFERROR(IF(INDIRECT(_xlfn.CONCAT(EB$1, $DJ278))="", "", INDIRECT(_xlfn.CONCAT(EB$1, $DJ278))),"")</f>
        <v/>
      </c>
      <c r="EC278" s="114" t="str" cm="1">
        <f t="array" aca="1" ref="EC278" ca="1">IFERROR(IF(ED278="", "", INDIRECT(_xlfn.CONCAT(EC$1,$DJ278))), "")</f>
        <v/>
      </c>
      <c r="ED278" s="115" t="str" cm="1">
        <f t="array" aca="1" ref="ED278" ca="1">IFERROR(IF(INDIRECT(_xlfn.CONCAT(ED$1, $DJ278))="", "", INDIRECT(_xlfn.CONCAT(ED$1, $DJ278))),"")</f>
        <v/>
      </c>
      <c r="EE278" s="112" t="str" cm="1">
        <f t="array" aca="1" ref="EE278" ca="1">IFERROR(IF(EF278="", "", INDIRECT(_xlfn.CONCAT(EE$1,$DJ278))), "")</f>
        <v/>
      </c>
      <c r="EF278" s="113" t="str" cm="1">
        <f t="array" aca="1" ref="EF278" ca="1">IFERROR(IF(INDIRECT(_xlfn.CONCAT(EF$1, $DJ278))="", "", INDIRECT(_xlfn.CONCAT(EF$1, $DJ278))),"")</f>
        <v/>
      </c>
      <c r="EG278" s="114" t="str" cm="1">
        <f t="array" aca="1" ref="EG278" ca="1">IFERROR(IF(EH278="", "", INDIRECT(_xlfn.CONCAT(EG$1,$DJ278))), "")</f>
        <v/>
      </c>
      <c r="EH278" s="115" t="str" cm="1">
        <f t="array" aca="1" ref="EH278" ca="1">IFERROR(IF(INDIRECT(_xlfn.CONCAT(EH$1, $DJ278))="", "", INDIRECT(_xlfn.CONCAT(EH$1, $DJ278))),"")</f>
        <v/>
      </c>
      <c r="EI278" s="112" t="str" cm="1">
        <f t="array" aca="1" ref="EI278" ca="1">IFERROR(IF(EJ278="", "", INDIRECT(_xlfn.CONCAT(EI$1,$DJ278))), "")</f>
        <v/>
      </c>
      <c r="EJ278" s="116" t="str" cm="1">
        <f t="array" aca="1" ref="EJ278" ca="1">IFERROR(IF(INDIRECT(_xlfn.CONCAT(EJ$1, $DJ278))="", "", INDIRECT(_xlfn.CONCAT(EJ$1, $DJ278))),"")</f>
        <v/>
      </c>
      <c r="EK278" s="32"/>
      <c r="EL278" s="32"/>
      <c r="EM278" s="32"/>
      <c r="EN278" s="32"/>
      <c r="EO278" s="32"/>
      <c r="EP278" s="32"/>
      <c r="EQ278" s="32"/>
      <c r="ER278" s="32"/>
      <c r="ES278" s="32"/>
      <c r="ET278" s="32"/>
      <c r="EU278" s="32"/>
      <c r="EV278" s="32"/>
      <c r="EW278" s="32"/>
      <c r="EX278" s="32"/>
      <c r="EY278" s="32"/>
      <c r="EZ278" s="32"/>
      <c r="FA278" s="32"/>
      <c r="FB278" s="32"/>
      <c r="FC278" s="32"/>
      <c r="FD278" s="32"/>
      <c r="FE278" s="32"/>
      <c r="FF278" s="32"/>
      <c r="FG278" s="32"/>
      <c r="FH278" s="32"/>
      <c r="FI278" s="32"/>
      <c r="FJ278" s="32"/>
      <c r="FK278" s="32"/>
      <c r="FL278" s="32"/>
      <c r="FM278" s="32"/>
      <c r="FN278" s="32"/>
      <c r="FO278" s="32"/>
      <c r="FP278" s="32"/>
      <c r="FQ278" s="32"/>
      <c r="FR278" s="32"/>
      <c r="FS278" s="32"/>
      <c r="FT278" s="32"/>
      <c r="FU278" s="32"/>
      <c r="FV278" s="32"/>
      <c r="FW278" s="32"/>
      <c r="FX278" s="32"/>
      <c r="FY278" s="32"/>
      <c r="FZ278" s="32"/>
      <c r="GA278" s="32"/>
      <c r="GB278" s="32"/>
      <c r="GC278" s="32"/>
      <c r="GD278" s="32"/>
      <c r="GE278" s="32"/>
      <c r="GF278" s="32"/>
      <c r="GG278" s="32"/>
      <c r="GH278" s="32"/>
      <c r="GI278" s="32"/>
      <c r="GJ278" s="32"/>
      <c r="GK278" s="32"/>
      <c r="GL278" s="32"/>
    </row>
    <row r="279" spans="1:194" s="34" customFormat="1" x14ac:dyDescent="0.3">
      <c r="A279" s="104" t="str">
        <f t="shared" si="90"/>
        <v/>
      </c>
      <c r="B279" s="54"/>
      <c r="C279" s="93"/>
      <c r="D279" s="93"/>
      <c r="E279" s="94"/>
      <c r="F279" s="95"/>
      <c r="G279" s="95"/>
      <c r="H279" s="95"/>
      <c r="I279" s="95"/>
      <c r="J279" s="95"/>
      <c r="K279" s="95"/>
      <c r="L279" s="95"/>
      <c r="M279" s="95"/>
      <c r="N279" s="95"/>
      <c r="O279" s="95"/>
      <c r="P279" s="95"/>
      <c r="Q279" s="95"/>
      <c r="R279" s="57">
        <f t="shared" si="91"/>
        <v>0</v>
      </c>
      <c r="S279" s="32" t="str">
        <f t="shared" si="88"/>
        <v/>
      </c>
      <c r="T279" s="32" t="str">
        <f t="shared" si="88"/>
        <v/>
      </c>
      <c r="U279" s="32" t="str">
        <f t="shared" si="88"/>
        <v/>
      </c>
      <c r="V279" s="32" t="str">
        <f t="shared" si="86"/>
        <v/>
      </c>
      <c r="W279" s="32" t="str">
        <f t="shared" si="86"/>
        <v/>
      </c>
      <c r="X279" s="32" t="str">
        <f t="shared" si="86"/>
        <v/>
      </c>
      <c r="Y279" s="32" t="str">
        <f t="shared" si="86"/>
        <v/>
      </c>
      <c r="Z279" s="32" t="str">
        <f t="shared" si="86"/>
        <v/>
      </c>
      <c r="AA279" s="32" t="str">
        <f t="shared" si="86"/>
        <v/>
      </c>
      <c r="AB279" s="32" t="str">
        <f t="shared" si="80"/>
        <v/>
      </c>
      <c r="AC279" s="32" t="str">
        <f t="shared" si="80"/>
        <v/>
      </c>
      <c r="AD279" s="32" t="str">
        <f t="shared" si="78"/>
        <v/>
      </c>
      <c r="AE279" s="32" t="str">
        <f t="shared" si="78"/>
        <v/>
      </c>
      <c r="AF279" s="40"/>
      <c r="AG279" s="133"/>
      <c r="AH279" s="142" t="str" cm="1">
        <f t="array" aca="1" ref="AH279" ca="1">IF(OR(AG279="N/A",AG279=""), "", INDEX(INDIRECT(AG$2), AG279))</f>
        <v/>
      </c>
      <c r="AI279" s="138" t="str" cm="1">
        <f t="array" ref="AI279">IF(OR(AG279="N/A",AG279=""), "", INDEX($R$5:$R$300, AG279))</f>
        <v/>
      </c>
      <c r="AJ279" s="134"/>
      <c r="AK279" s="142" t="str" cm="1">
        <f t="array" aca="1" ref="AK279" ca="1">IF(OR(AJ279="N/A",AJ279=""), "", INDEX(INDIRECT(AJ$2), AJ279))</f>
        <v/>
      </c>
      <c r="AL279" s="138" t="str" cm="1">
        <f t="array" ref="AL279">IF(OR(AJ279="N/A",AJ279=""), "", INDEX($R$5:$R$300, AJ279))</f>
        <v/>
      </c>
      <c r="AM279" s="134"/>
      <c r="AN279" s="142" t="str" cm="1">
        <f t="array" aca="1" ref="AN279" ca="1">IF(OR(AM279="N/A",AM279=""), "", INDEX(INDIRECT(AM$2), AM279))</f>
        <v/>
      </c>
      <c r="AO279" s="138" t="str" cm="1">
        <f t="array" ref="AO279">IF(OR(AM279="N/A",AM279=""), "", INDEX($R$5:$R$300, AM279))</f>
        <v/>
      </c>
      <c r="AP279" s="134"/>
      <c r="AQ279" s="142" t="str" cm="1">
        <f t="array" aca="1" ref="AQ279" ca="1">IF(OR(AP279="N/A",AP279=""), "", INDEX(INDIRECT(AP$2), AP279))</f>
        <v/>
      </c>
      <c r="AR279" s="138" t="str" cm="1">
        <f t="array" ref="AR279">IF(OR(AP279="N/A",AP279=""), "", INDEX($R$5:$R$300, AP279))</f>
        <v/>
      </c>
      <c r="AS279" s="134"/>
      <c r="AT279" s="142" t="str" cm="1">
        <f t="array" aca="1" ref="AT279" ca="1">IF(OR(AS279="N/A",AS279=""), "", INDEX(INDIRECT(AS$2), AS279))</f>
        <v/>
      </c>
      <c r="AU279" s="138" t="str" cm="1">
        <f t="array" ref="AU279">IF(OR(AS279="N/A",AS279=""), "", INDEX($R$5:$R$300, AS279))</f>
        <v/>
      </c>
      <c r="AV279" s="134"/>
      <c r="AW279" s="142" t="str" cm="1">
        <f t="array" aca="1" ref="AW279" ca="1">IF(OR(AV279="N/A",AV279=""), "", INDEX(INDIRECT(AV$2), AV279))</f>
        <v/>
      </c>
      <c r="AX279" s="138" t="str" cm="1">
        <f t="array" ref="AX279">IF(OR(AV279="N/A",AV279=""), "", INDEX($R$5:$R$300, AV279))</f>
        <v/>
      </c>
      <c r="AY279" s="134"/>
      <c r="AZ279" s="142" t="str" cm="1">
        <f t="array" aca="1" ref="AZ279" ca="1">IF(OR(AY279="N/A",AY279=""), "", INDEX(INDIRECT(AY$2), AY279))</f>
        <v/>
      </c>
      <c r="BA279" s="138" t="str" cm="1">
        <f t="array" ref="BA279">IF(OR(AY279="N/A",AY279=""), "", INDEX($R$5:$R$300, AY279))</f>
        <v/>
      </c>
      <c r="BB279" s="134"/>
      <c r="BC279" s="142" t="str" cm="1">
        <f t="array" aca="1" ref="BC279" ca="1">IF(OR(BB279="N/A",BB279=""), "", INDEX(INDIRECT(BB$2), BB279))</f>
        <v/>
      </c>
      <c r="BD279" s="138" t="str" cm="1">
        <f t="array" ref="BD279">IF(OR(BB279="N/A",BB279=""), "", INDEX($R$5:$R$300, BB279))</f>
        <v/>
      </c>
      <c r="BE279" s="134"/>
      <c r="BF279" s="142" t="str" cm="1">
        <f t="array" aca="1" ref="BF279" ca="1">IF(OR(BE279="N/A",BE279=""), "", INDEX(INDIRECT(BE$2), BE279))</f>
        <v/>
      </c>
      <c r="BG279" s="138" t="str" cm="1">
        <f t="array" ref="BG279">IF(OR(BE279="N/A",BE279=""), "", INDEX($R$5:$R$300, BE279))</f>
        <v/>
      </c>
      <c r="BH279" s="134"/>
      <c r="BI279" s="142" t="str" cm="1">
        <f t="array" aca="1" ref="BI279" ca="1">IF(OR(BH279="N/A",BH279=""), "", INDEX(INDIRECT(BH$2), BH279))</f>
        <v/>
      </c>
      <c r="BJ279" s="138" t="str" cm="1">
        <f t="array" ref="BJ279">IF(OR(BH279="N/A",BH279=""), "", INDEX($R$5:$R$300, BH279))</f>
        <v/>
      </c>
      <c r="BK279" s="134"/>
      <c r="BL279" s="142" t="str" cm="1">
        <f t="array" aca="1" ref="BL279" ca="1">IF(OR(BK279="N/A",BK279=""), "", INDEX(INDIRECT(BK$2), BK279))</f>
        <v/>
      </c>
      <c r="BM279" s="138" t="str" cm="1">
        <f t="array" ref="BM279">IF(OR(BK279="N/A",BK279=""), "", INDEX($R$5:$R$300, BK279))</f>
        <v/>
      </c>
      <c r="BN279" s="134"/>
      <c r="BO279" s="142" t="str" cm="1">
        <f t="array" aca="1" ref="BO279" ca="1">IF(OR(BN279="N/A",BN279=""), "", INDEX(INDIRECT(BN$2), BN279))</f>
        <v/>
      </c>
      <c r="BP279" s="138" t="str" cm="1">
        <f t="array" ref="BP279">IF(OR(BN279="N/A",BN279=""), "", INDEX($R$5:$R$300, BN279))</f>
        <v/>
      </c>
      <c r="BQ279" s="134"/>
      <c r="BR279" s="142" t="str" cm="1">
        <f t="array" aca="1" ref="BR279" ca="1">IF(OR(BQ279="N/A",BQ279=""), "", INDEX(INDIRECT(BQ$2), BQ279))</f>
        <v/>
      </c>
      <c r="BS279" s="138" t="str" cm="1">
        <f t="array" ref="BS279">IF(OR(BQ279="N/A",BQ279=""), "", INDEX($R$5:$R$300, BQ279))</f>
        <v/>
      </c>
      <c r="BT279" s="40"/>
      <c r="BU279" s="41"/>
      <c r="BV279" s="41"/>
      <c r="BW279" s="41"/>
      <c r="BX279" s="41"/>
      <c r="BY279" s="41"/>
      <c r="BZ279" s="41"/>
      <c r="CA279" s="41"/>
      <c r="CB279" s="41"/>
      <c r="CC279" s="41"/>
      <c r="CD279" s="41"/>
      <c r="CE279" s="41"/>
      <c r="CF279" s="41"/>
      <c r="CG279" s="41"/>
      <c r="CH279" s="40"/>
      <c r="CI279" s="59" t="str">
        <f t="shared" ca="1" si="89"/>
        <v/>
      </c>
      <c r="CJ279" s="59" t="str">
        <f t="shared" ca="1" si="89"/>
        <v/>
      </c>
      <c r="CK279" s="59" t="str">
        <f t="shared" ca="1" si="89"/>
        <v/>
      </c>
      <c r="CL279" s="59" t="str">
        <f t="shared" ca="1" si="87"/>
        <v/>
      </c>
      <c r="CM279" s="59" t="str">
        <f t="shared" ca="1" si="87"/>
        <v/>
      </c>
      <c r="CN279" s="59" t="str">
        <f t="shared" ca="1" si="87"/>
        <v/>
      </c>
      <c r="CO279" s="59" t="str">
        <f t="shared" ca="1" si="87"/>
        <v/>
      </c>
      <c r="CP279" s="59" t="str">
        <f t="shared" ca="1" si="87"/>
        <v/>
      </c>
      <c r="CQ279" s="59" t="str">
        <f t="shared" ca="1" si="87"/>
        <v/>
      </c>
      <c r="CR279" s="59" t="str">
        <f t="shared" ca="1" si="81"/>
        <v/>
      </c>
      <c r="CS279" s="59" t="str">
        <f t="shared" ca="1" si="81"/>
        <v/>
      </c>
      <c r="CT279" s="59" t="str">
        <f t="shared" ca="1" si="79"/>
        <v/>
      </c>
      <c r="CU279" s="59" t="str">
        <f t="shared" ca="1" si="79"/>
        <v/>
      </c>
      <c r="CV279" s="60" t="str">
        <f t="shared" ca="1" si="92"/>
        <v/>
      </c>
      <c r="CW279" s="32" t="str">
        <f t="shared" ca="1" si="85"/>
        <v/>
      </c>
      <c r="CX279" s="32" t="str">
        <f t="shared" ca="1" si="85"/>
        <v/>
      </c>
      <c r="CY279" s="32" t="str">
        <f t="shared" ca="1" si="85"/>
        <v/>
      </c>
      <c r="CZ279" s="32" t="str">
        <f t="shared" ca="1" si="84"/>
        <v/>
      </c>
      <c r="DA279" s="32" t="str">
        <f t="shared" ca="1" si="84"/>
        <v/>
      </c>
      <c r="DB279" s="32" t="str">
        <f t="shared" ca="1" si="84"/>
        <v/>
      </c>
      <c r="DC279" s="32" t="str">
        <f t="shared" ca="1" si="84"/>
        <v/>
      </c>
      <c r="DD279" s="32" t="str">
        <f t="shared" ca="1" si="84"/>
        <v/>
      </c>
      <c r="DE279" s="32" t="str">
        <f t="shared" ca="1" si="84"/>
        <v/>
      </c>
      <c r="DF279" s="32" t="str">
        <f t="shared" ca="1" si="76"/>
        <v/>
      </c>
      <c r="DG279" s="32" t="str">
        <f t="shared" ca="1" si="76"/>
        <v/>
      </c>
      <c r="DH279" s="32" t="str">
        <f t="shared" ca="1" si="76"/>
        <v/>
      </c>
      <c r="DI279" s="32" t="str">
        <f t="shared" ca="1" si="76"/>
        <v/>
      </c>
      <c r="DJ279" s="60" t="str">
        <f t="shared" ca="1" si="93"/>
        <v/>
      </c>
      <c r="DK279" s="112" t="str" cm="1">
        <f t="array" aca="1" ref="DK279" ca="1">IFERROR(IF(DL279="", "", INDIRECT(_xlfn.CONCAT(DK$1,$DJ279))), "")</f>
        <v/>
      </c>
      <c r="DL279" s="113" t="str" cm="1">
        <f t="array" aca="1" ref="DL279" ca="1">IFERROR(IF(INDIRECT(_xlfn.CONCAT(DL$1, $DJ279))="", "", INDIRECT(_xlfn.CONCAT(DL$1, $DJ279))),"")</f>
        <v/>
      </c>
      <c r="DM279" s="114" t="str" cm="1">
        <f t="array" aca="1" ref="DM279" ca="1">IFERROR(IF(DN279="", "", INDIRECT(_xlfn.CONCAT(DM$1,$DJ279))), "")</f>
        <v/>
      </c>
      <c r="DN279" s="115" t="str" cm="1">
        <f t="array" aca="1" ref="DN279" ca="1">IFERROR(IF(INDIRECT(_xlfn.CONCAT(DN$1, $DJ279))="", "", INDIRECT(_xlfn.CONCAT(DN$1, $DJ279))),"")</f>
        <v/>
      </c>
      <c r="DO279" s="112" t="str" cm="1">
        <f t="array" aca="1" ref="DO279" ca="1">IFERROR(IF(DP279="", "", INDIRECT(_xlfn.CONCAT(DO$1,$DJ279))), "")</f>
        <v/>
      </c>
      <c r="DP279" s="113" t="str" cm="1">
        <f t="array" aca="1" ref="DP279" ca="1">IFERROR(IF(INDIRECT(_xlfn.CONCAT(DP$1, $DJ279))="", "", INDIRECT(_xlfn.CONCAT(DP$1, $DJ279))),"")</f>
        <v/>
      </c>
      <c r="DQ279" s="114" t="str" cm="1">
        <f t="array" aca="1" ref="DQ279" ca="1">IFERROR(IF(DR279="", "", INDIRECT(_xlfn.CONCAT(DQ$1,$DJ279))), "")</f>
        <v/>
      </c>
      <c r="DR279" s="115" t="str" cm="1">
        <f t="array" aca="1" ref="DR279" ca="1">IFERROR(IF(INDIRECT(_xlfn.CONCAT(DR$1, $DJ279))="", "", INDIRECT(_xlfn.CONCAT(DR$1, $DJ279))),"")</f>
        <v/>
      </c>
      <c r="DS279" s="112" t="str" cm="1">
        <f t="array" aca="1" ref="DS279" ca="1">IFERROR(IF(DT279="", "", INDIRECT(_xlfn.CONCAT(DS$1,$DJ279))), "")</f>
        <v/>
      </c>
      <c r="DT279" s="113" t="str" cm="1">
        <f t="array" aca="1" ref="DT279" ca="1">IFERROR(IF(INDIRECT(_xlfn.CONCAT(DT$1, $DJ279))="", "", INDIRECT(_xlfn.CONCAT(DT$1, $DJ279))),"")</f>
        <v/>
      </c>
      <c r="DU279" s="114" t="str" cm="1">
        <f t="array" aca="1" ref="DU279" ca="1">IFERROR(IF(DV279="", "", INDIRECT(_xlfn.CONCAT(DU$1,$DJ279))), "")</f>
        <v/>
      </c>
      <c r="DV279" s="115" t="str" cm="1">
        <f t="array" aca="1" ref="DV279" ca="1">IFERROR(IF(INDIRECT(_xlfn.CONCAT(DV$1, $DJ279))="", "", INDIRECT(_xlfn.CONCAT(DV$1, $DJ279))),"")</f>
        <v/>
      </c>
      <c r="DW279" s="112" t="str" cm="1">
        <f t="array" aca="1" ref="DW279" ca="1">IFERROR(IF(DX279="", "", INDIRECT(_xlfn.CONCAT(DW$1,$DJ279))), "")</f>
        <v/>
      </c>
      <c r="DX279" s="113" t="str" cm="1">
        <f t="array" aca="1" ref="DX279" ca="1">IFERROR(IF(INDIRECT(_xlfn.CONCAT(DX$1, $DJ279))="", "", INDIRECT(_xlfn.CONCAT(DX$1, $DJ279))),"")</f>
        <v/>
      </c>
      <c r="DY279" s="114" t="str" cm="1">
        <f t="array" aca="1" ref="DY279" ca="1">IFERROR(IF(DZ279="", "", INDIRECT(_xlfn.CONCAT(DY$1,$DJ279))), "")</f>
        <v/>
      </c>
      <c r="DZ279" s="115" t="str" cm="1">
        <f t="array" aca="1" ref="DZ279" ca="1">IFERROR(IF(INDIRECT(_xlfn.CONCAT(DZ$1, $DJ279))="", "", INDIRECT(_xlfn.CONCAT(DZ$1, $DJ279))),"")</f>
        <v/>
      </c>
      <c r="EA279" s="112" t="str" cm="1">
        <f t="array" aca="1" ref="EA279" ca="1">IFERROR(IF(EB279="", "", INDIRECT(_xlfn.CONCAT(EA$1,$DJ279))), "")</f>
        <v/>
      </c>
      <c r="EB279" s="113" t="str" cm="1">
        <f t="array" aca="1" ref="EB279" ca="1">IFERROR(IF(INDIRECT(_xlfn.CONCAT(EB$1, $DJ279))="", "", INDIRECT(_xlfn.CONCAT(EB$1, $DJ279))),"")</f>
        <v/>
      </c>
      <c r="EC279" s="114" t="str" cm="1">
        <f t="array" aca="1" ref="EC279" ca="1">IFERROR(IF(ED279="", "", INDIRECT(_xlfn.CONCAT(EC$1,$DJ279))), "")</f>
        <v/>
      </c>
      <c r="ED279" s="115" t="str" cm="1">
        <f t="array" aca="1" ref="ED279" ca="1">IFERROR(IF(INDIRECT(_xlfn.CONCAT(ED$1, $DJ279))="", "", INDIRECT(_xlfn.CONCAT(ED$1, $DJ279))),"")</f>
        <v/>
      </c>
      <c r="EE279" s="112" t="str" cm="1">
        <f t="array" aca="1" ref="EE279" ca="1">IFERROR(IF(EF279="", "", INDIRECT(_xlfn.CONCAT(EE$1,$DJ279))), "")</f>
        <v/>
      </c>
      <c r="EF279" s="113" t="str" cm="1">
        <f t="array" aca="1" ref="EF279" ca="1">IFERROR(IF(INDIRECT(_xlfn.CONCAT(EF$1, $DJ279))="", "", INDIRECT(_xlfn.CONCAT(EF$1, $DJ279))),"")</f>
        <v/>
      </c>
      <c r="EG279" s="114" t="str" cm="1">
        <f t="array" aca="1" ref="EG279" ca="1">IFERROR(IF(EH279="", "", INDIRECT(_xlfn.CONCAT(EG$1,$DJ279))), "")</f>
        <v/>
      </c>
      <c r="EH279" s="115" t="str" cm="1">
        <f t="array" aca="1" ref="EH279" ca="1">IFERROR(IF(INDIRECT(_xlfn.CONCAT(EH$1, $DJ279))="", "", INDIRECT(_xlfn.CONCAT(EH$1, $DJ279))),"")</f>
        <v/>
      </c>
      <c r="EI279" s="112" t="str" cm="1">
        <f t="array" aca="1" ref="EI279" ca="1">IFERROR(IF(EJ279="", "", INDIRECT(_xlfn.CONCAT(EI$1,$DJ279))), "")</f>
        <v/>
      </c>
      <c r="EJ279" s="116" t="str" cm="1">
        <f t="array" aca="1" ref="EJ279" ca="1">IFERROR(IF(INDIRECT(_xlfn.CONCAT(EJ$1, $DJ279))="", "", INDIRECT(_xlfn.CONCAT(EJ$1, $DJ279))),"")</f>
        <v/>
      </c>
      <c r="EK279" s="32"/>
      <c r="EL279" s="32"/>
      <c r="EM279" s="32"/>
      <c r="EN279" s="32"/>
      <c r="EO279" s="32"/>
      <c r="EP279" s="32"/>
      <c r="EQ279" s="32"/>
      <c r="ER279" s="32"/>
      <c r="ES279" s="32"/>
      <c r="ET279" s="32"/>
      <c r="EU279" s="32"/>
      <c r="EV279" s="32"/>
      <c r="EW279" s="32"/>
      <c r="EX279" s="32"/>
      <c r="EY279" s="32"/>
      <c r="EZ279" s="32"/>
      <c r="FA279" s="32"/>
      <c r="FB279" s="32"/>
      <c r="FC279" s="32"/>
      <c r="FD279" s="32"/>
      <c r="FE279" s="32"/>
      <c r="FF279" s="32"/>
      <c r="FG279" s="32"/>
      <c r="FH279" s="32"/>
      <c r="FI279" s="32"/>
      <c r="FJ279" s="32"/>
      <c r="FK279" s="32"/>
      <c r="FL279" s="32"/>
      <c r="FM279" s="32"/>
      <c r="FN279" s="32"/>
      <c r="FO279" s="32"/>
      <c r="FP279" s="32"/>
      <c r="FQ279" s="32"/>
      <c r="FR279" s="32"/>
      <c r="FS279" s="32"/>
      <c r="FT279" s="32"/>
      <c r="FU279" s="32"/>
      <c r="FV279" s="32"/>
      <c r="FW279" s="32"/>
      <c r="FX279" s="32"/>
      <c r="FY279" s="32"/>
      <c r="FZ279" s="32"/>
      <c r="GA279" s="32"/>
      <c r="GB279" s="32"/>
      <c r="GC279" s="32"/>
      <c r="GD279" s="32"/>
      <c r="GE279" s="32"/>
      <c r="GF279" s="32"/>
      <c r="GG279" s="32"/>
      <c r="GH279" s="32"/>
      <c r="GI279" s="32"/>
      <c r="GJ279" s="32"/>
      <c r="GK279" s="32"/>
      <c r="GL279" s="32"/>
    </row>
    <row r="280" spans="1:194" s="34" customFormat="1" x14ac:dyDescent="0.3">
      <c r="A280" s="104" t="str">
        <f t="shared" si="90"/>
        <v/>
      </c>
      <c r="B280" s="54"/>
      <c r="C280" s="93"/>
      <c r="D280" s="93"/>
      <c r="E280" s="94"/>
      <c r="F280" s="95"/>
      <c r="G280" s="95"/>
      <c r="H280" s="95"/>
      <c r="I280" s="95"/>
      <c r="J280" s="95"/>
      <c r="K280" s="95"/>
      <c r="L280" s="95"/>
      <c r="M280" s="95"/>
      <c r="N280" s="95"/>
      <c r="O280" s="95"/>
      <c r="P280" s="95"/>
      <c r="Q280" s="95"/>
      <c r="R280" s="57">
        <f t="shared" si="91"/>
        <v>0</v>
      </c>
      <c r="S280" s="32" t="str">
        <f t="shared" si="88"/>
        <v/>
      </c>
      <c r="T280" s="32" t="str">
        <f t="shared" si="88"/>
        <v/>
      </c>
      <c r="U280" s="32" t="str">
        <f t="shared" si="88"/>
        <v/>
      </c>
      <c r="V280" s="32" t="str">
        <f t="shared" si="86"/>
        <v/>
      </c>
      <c r="W280" s="32" t="str">
        <f t="shared" si="86"/>
        <v/>
      </c>
      <c r="X280" s="32" t="str">
        <f t="shared" si="86"/>
        <v/>
      </c>
      <c r="Y280" s="32" t="str">
        <f t="shared" si="86"/>
        <v/>
      </c>
      <c r="Z280" s="32" t="str">
        <f t="shared" si="86"/>
        <v/>
      </c>
      <c r="AA280" s="32" t="str">
        <f t="shared" si="86"/>
        <v/>
      </c>
      <c r="AB280" s="32" t="str">
        <f t="shared" si="80"/>
        <v/>
      </c>
      <c r="AC280" s="32" t="str">
        <f t="shared" si="80"/>
        <v/>
      </c>
      <c r="AD280" s="32" t="str">
        <f t="shared" si="78"/>
        <v/>
      </c>
      <c r="AE280" s="32" t="str">
        <f t="shared" si="78"/>
        <v/>
      </c>
      <c r="AF280" s="40"/>
      <c r="AG280" s="133"/>
      <c r="AH280" s="142" t="str" cm="1">
        <f t="array" aca="1" ref="AH280" ca="1">IF(OR(AG280="N/A",AG280=""), "", INDEX(INDIRECT(AG$2), AG280))</f>
        <v/>
      </c>
      <c r="AI280" s="138" t="str" cm="1">
        <f t="array" ref="AI280">IF(OR(AG280="N/A",AG280=""), "", INDEX($R$5:$R$300, AG280))</f>
        <v/>
      </c>
      <c r="AJ280" s="134"/>
      <c r="AK280" s="142" t="str" cm="1">
        <f t="array" aca="1" ref="AK280" ca="1">IF(OR(AJ280="N/A",AJ280=""), "", INDEX(INDIRECT(AJ$2), AJ280))</f>
        <v/>
      </c>
      <c r="AL280" s="138" t="str" cm="1">
        <f t="array" ref="AL280">IF(OR(AJ280="N/A",AJ280=""), "", INDEX($R$5:$R$300, AJ280))</f>
        <v/>
      </c>
      <c r="AM280" s="134"/>
      <c r="AN280" s="142" t="str" cm="1">
        <f t="array" aca="1" ref="AN280" ca="1">IF(OR(AM280="N/A",AM280=""), "", INDEX(INDIRECT(AM$2), AM280))</f>
        <v/>
      </c>
      <c r="AO280" s="138" t="str" cm="1">
        <f t="array" ref="AO280">IF(OR(AM280="N/A",AM280=""), "", INDEX($R$5:$R$300, AM280))</f>
        <v/>
      </c>
      <c r="AP280" s="134"/>
      <c r="AQ280" s="142" t="str" cm="1">
        <f t="array" aca="1" ref="AQ280" ca="1">IF(OR(AP280="N/A",AP280=""), "", INDEX(INDIRECT(AP$2), AP280))</f>
        <v/>
      </c>
      <c r="AR280" s="138" t="str" cm="1">
        <f t="array" ref="AR280">IF(OR(AP280="N/A",AP280=""), "", INDEX($R$5:$R$300, AP280))</f>
        <v/>
      </c>
      <c r="AS280" s="134"/>
      <c r="AT280" s="142" t="str" cm="1">
        <f t="array" aca="1" ref="AT280" ca="1">IF(OR(AS280="N/A",AS280=""), "", INDEX(INDIRECT(AS$2), AS280))</f>
        <v/>
      </c>
      <c r="AU280" s="138" t="str" cm="1">
        <f t="array" ref="AU280">IF(OR(AS280="N/A",AS280=""), "", INDEX($R$5:$R$300, AS280))</f>
        <v/>
      </c>
      <c r="AV280" s="134"/>
      <c r="AW280" s="142" t="str" cm="1">
        <f t="array" aca="1" ref="AW280" ca="1">IF(OR(AV280="N/A",AV280=""), "", INDEX(INDIRECT(AV$2), AV280))</f>
        <v/>
      </c>
      <c r="AX280" s="138" t="str" cm="1">
        <f t="array" ref="AX280">IF(OR(AV280="N/A",AV280=""), "", INDEX($R$5:$R$300, AV280))</f>
        <v/>
      </c>
      <c r="AY280" s="134"/>
      <c r="AZ280" s="142" t="str" cm="1">
        <f t="array" aca="1" ref="AZ280" ca="1">IF(OR(AY280="N/A",AY280=""), "", INDEX(INDIRECT(AY$2), AY280))</f>
        <v/>
      </c>
      <c r="BA280" s="138" t="str" cm="1">
        <f t="array" ref="BA280">IF(OR(AY280="N/A",AY280=""), "", INDEX($R$5:$R$300, AY280))</f>
        <v/>
      </c>
      <c r="BB280" s="134"/>
      <c r="BC280" s="142" t="str" cm="1">
        <f t="array" aca="1" ref="BC280" ca="1">IF(OR(BB280="N/A",BB280=""), "", INDEX(INDIRECT(BB$2), BB280))</f>
        <v/>
      </c>
      <c r="BD280" s="138" t="str" cm="1">
        <f t="array" ref="BD280">IF(OR(BB280="N/A",BB280=""), "", INDEX($R$5:$R$300, BB280))</f>
        <v/>
      </c>
      <c r="BE280" s="134"/>
      <c r="BF280" s="142" t="str" cm="1">
        <f t="array" aca="1" ref="BF280" ca="1">IF(OR(BE280="N/A",BE280=""), "", INDEX(INDIRECT(BE$2), BE280))</f>
        <v/>
      </c>
      <c r="BG280" s="138" t="str" cm="1">
        <f t="array" ref="BG280">IF(OR(BE280="N/A",BE280=""), "", INDEX($R$5:$R$300, BE280))</f>
        <v/>
      </c>
      <c r="BH280" s="134"/>
      <c r="BI280" s="142" t="str" cm="1">
        <f t="array" aca="1" ref="BI280" ca="1">IF(OR(BH280="N/A",BH280=""), "", INDEX(INDIRECT(BH$2), BH280))</f>
        <v/>
      </c>
      <c r="BJ280" s="138" t="str" cm="1">
        <f t="array" ref="BJ280">IF(OR(BH280="N/A",BH280=""), "", INDEX($R$5:$R$300, BH280))</f>
        <v/>
      </c>
      <c r="BK280" s="134"/>
      <c r="BL280" s="142" t="str" cm="1">
        <f t="array" aca="1" ref="BL280" ca="1">IF(OR(BK280="N/A",BK280=""), "", INDEX(INDIRECT(BK$2), BK280))</f>
        <v/>
      </c>
      <c r="BM280" s="138" t="str" cm="1">
        <f t="array" ref="BM280">IF(OR(BK280="N/A",BK280=""), "", INDEX($R$5:$R$300, BK280))</f>
        <v/>
      </c>
      <c r="BN280" s="134"/>
      <c r="BO280" s="142" t="str" cm="1">
        <f t="array" aca="1" ref="BO280" ca="1">IF(OR(BN280="N/A",BN280=""), "", INDEX(INDIRECT(BN$2), BN280))</f>
        <v/>
      </c>
      <c r="BP280" s="138" t="str" cm="1">
        <f t="array" ref="BP280">IF(OR(BN280="N/A",BN280=""), "", INDEX($R$5:$R$300, BN280))</f>
        <v/>
      </c>
      <c r="BQ280" s="134"/>
      <c r="BR280" s="142" t="str" cm="1">
        <f t="array" aca="1" ref="BR280" ca="1">IF(OR(BQ280="N/A",BQ280=""), "", INDEX(INDIRECT(BQ$2), BQ280))</f>
        <v/>
      </c>
      <c r="BS280" s="138" t="str" cm="1">
        <f t="array" ref="BS280">IF(OR(BQ280="N/A",BQ280=""), "", INDEX($R$5:$R$300, BQ280))</f>
        <v/>
      </c>
      <c r="BT280" s="40"/>
      <c r="BU280" s="41"/>
      <c r="BV280" s="41"/>
      <c r="BW280" s="41"/>
      <c r="BX280" s="41"/>
      <c r="BY280" s="41"/>
      <c r="BZ280" s="41"/>
      <c r="CA280" s="41"/>
      <c r="CB280" s="41"/>
      <c r="CC280" s="41"/>
      <c r="CD280" s="41"/>
      <c r="CE280" s="41"/>
      <c r="CF280" s="41"/>
      <c r="CG280" s="41"/>
      <c r="CH280" s="40"/>
      <c r="CI280" s="59" t="str">
        <f t="shared" ca="1" si="89"/>
        <v/>
      </c>
      <c r="CJ280" s="59" t="str">
        <f t="shared" ca="1" si="89"/>
        <v/>
      </c>
      <c r="CK280" s="59" t="str">
        <f t="shared" ca="1" si="89"/>
        <v/>
      </c>
      <c r="CL280" s="59" t="str">
        <f t="shared" ca="1" si="87"/>
        <v/>
      </c>
      <c r="CM280" s="59" t="str">
        <f t="shared" ca="1" si="87"/>
        <v/>
      </c>
      <c r="CN280" s="59" t="str">
        <f t="shared" ca="1" si="87"/>
        <v/>
      </c>
      <c r="CO280" s="59" t="str">
        <f t="shared" ca="1" si="87"/>
        <v/>
      </c>
      <c r="CP280" s="59" t="str">
        <f t="shared" ca="1" si="87"/>
        <v/>
      </c>
      <c r="CQ280" s="59" t="str">
        <f t="shared" ca="1" si="87"/>
        <v/>
      </c>
      <c r="CR280" s="59" t="str">
        <f t="shared" ca="1" si="81"/>
        <v/>
      </c>
      <c r="CS280" s="59" t="str">
        <f t="shared" ca="1" si="81"/>
        <v/>
      </c>
      <c r="CT280" s="59" t="str">
        <f t="shared" ca="1" si="79"/>
        <v/>
      </c>
      <c r="CU280" s="59" t="str">
        <f t="shared" ca="1" si="79"/>
        <v/>
      </c>
      <c r="CV280" s="60" t="str">
        <f t="shared" ca="1" si="92"/>
        <v/>
      </c>
      <c r="CW280" s="32" t="str">
        <f t="shared" ca="1" si="85"/>
        <v/>
      </c>
      <c r="CX280" s="32" t="str">
        <f t="shared" ca="1" si="85"/>
        <v/>
      </c>
      <c r="CY280" s="32" t="str">
        <f t="shared" ca="1" si="85"/>
        <v/>
      </c>
      <c r="CZ280" s="32" t="str">
        <f t="shared" ca="1" si="84"/>
        <v/>
      </c>
      <c r="DA280" s="32" t="str">
        <f t="shared" ca="1" si="84"/>
        <v/>
      </c>
      <c r="DB280" s="32" t="str">
        <f t="shared" ca="1" si="84"/>
        <v/>
      </c>
      <c r="DC280" s="32" t="str">
        <f t="shared" ca="1" si="84"/>
        <v/>
      </c>
      <c r="DD280" s="32" t="str">
        <f t="shared" ca="1" si="84"/>
        <v/>
      </c>
      <c r="DE280" s="32" t="str">
        <f t="shared" ca="1" si="84"/>
        <v/>
      </c>
      <c r="DF280" s="32" t="str">
        <f t="shared" ca="1" si="84"/>
        <v/>
      </c>
      <c r="DG280" s="32" t="str">
        <f t="shared" ca="1" si="84"/>
        <v/>
      </c>
      <c r="DH280" s="32" t="str">
        <f t="shared" ca="1" si="84"/>
        <v/>
      </c>
      <c r="DI280" s="32" t="str">
        <f t="shared" ca="1" si="84"/>
        <v/>
      </c>
      <c r="DJ280" s="60" t="str">
        <f t="shared" ca="1" si="93"/>
        <v/>
      </c>
      <c r="DK280" s="112" t="str" cm="1">
        <f t="array" aca="1" ref="DK280" ca="1">IFERROR(IF(DL280="", "", INDIRECT(_xlfn.CONCAT(DK$1,$DJ280))), "")</f>
        <v/>
      </c>
      <c r="DL280" s="113" t="str" cm="1">
        <f t="array" aca="1" ref="DL280" ca="1">IFERROR(IF(INDIRECT(_xlfn.CONCAT(DL$1, $DJ280))="", "", INDIRECT(_xlfn.CONCAT(DL$1, $DJ280))),"")</f>
        <v/>
      </c>
      <c r="DM280" s="114" t="str" cm="1">
        <f t="array" aca="1" ref="DM280" ca="1">IFERROR(IF(DN280="", "", INDIRECT(_xlfn.CONCAT(DM$1,$DJ280))), "")</f>
        <v/>
      </c>
      <c r="DN280" s="115" t="str" cm="1">
        <f t="array" aca="1" ref="DN280" ca="1">IFERROR(IF(INDIRECT(_xlfn.CONCAT(DN$1, $DJ280))="", "", INDIRECT(_xlfn.CONCAT(DN$1, $DJ280))),"")</f>
        <v/>
      </c>
      <c r="DO280" s="112" t="str" cm="1">
        <f t="array" aca="1" ref="DO280" ca="1">IFERROR(IF(DP280="", "", INDIRECT(_xlfn.CONCAT(DO$1,$DJ280))), "")</f>
        <v/>
      </c>
      <c r="DP280" s="113" t="str" cm="1">
        <f t="array" aca="1" ref="DP280" ca="1">IFERROR(IF(INDIRECT(_xlfn.CONCAT(DP$1, $DJ280))="", "", INDIRECT(_xlfn.CONCAT(DP$1, $DJ280))),"")</f>
        <v/>
      </c>
      <c r="DQ280" s="114" t="str" cm="1">
        <f t="array" aca="1" ref="DQ280" ca="1">IFERROR(IF(DR280="", "", INDIRECT(_xlfn.CONCAT(DQ$1,$DJ280))), "")</f>
        <v/>
      </c>
      <c r="DR280" s="115" t="str" cm="1">
        <f t="array" aca="1" ref="DR280" ca="1">IFERROR(IF(INDIRECT(_xlfn.CONCAT(DR$1, $DJ280))="", "", INDIRECT(_xlfn.CONCAT(DR$1, $DJ280))),"")</f>
        <v/>
      </c>
      <c r="DS280" s="112" t="str" cm="1">
        <f t="array" aca="1" ref="DS280" ca="1">IFERROR(IF(DT280="", "", INDIRECT(_xlfn.CONCAT(DS$1,$DJ280))), "")</f>
        <v/>
      </c>
      <c r="DT280" s="113" t="str" cm="1">
        <f t="array" aca="1" ref="DT280" ca="1">IFERROR(IF(INDIRECT(_xlfn.CONCAT(DT$1, $DJ280))="", "", INDIRECT(_xlfn.CONCAT(DT$1, $DJ280))),"")</f>
        <v/>
      </c>
      <c r="DU280" s="114" t="str" cm="1">
        <f t="array" aca="1" ref="DU280" ca="1">IFERROR(IF(DV280="", "", INDIRECT(_xlfn.CONCAT(DU$1,$DJ280))), "")</f>
        <v/>
      </c>
      <c r="DV280" s="115" t="str" cm="1">
        <f t="array" aca="1" ref="DV280" ca="1">IFERROR(IF(INDIRECT(_xlfn.CONCAT(DV$1, $DJ280))="", "", INDIRECT(_xlfn.CONCAT(DV$1, $DJ280))),"")</f>
        <v/>
      </c>
      <c r="DW280" s="112" t="str" cm="1">
        <f t="array" aca="1" ref="DW280" ca="1">IFERROR(IF(DX280="", "", INDIRECT(_xlfn.CONCAT(DW$1,$DJ280))), "")</f>
        <v/>
      </c>
      <c r="DX280" s="113" t="str" cm="1">
        <f t="array" aca="1" ref="DX280" ca="1">IFERROR(IF(INDIRECT(_xlfn.CONCAT(DX$1, $DJ280))="", "", INDIRECT(_xlfn.CONCAT(DX$1, $DJ280))),"")</f>
        <v/>
      </c>
      <c r="DY280" s="114" t="str" cm="1">
        <f t="array" aca="1" ref="DY280" ca="1">IFERROR(IF(DZ280="", "", INDIRECT(_xlfn.CONCAT(DY$1,$DJ280))), "")</f>
        <v/>
      </c>
      <c r="DZ280" s="115" t="str" cm="1">
        <f t="array" aca="1" ref="DZ280" ca="1">IFERROR(IF(INDIRECT(_xlfn.CONCAT(DZ$1, $DJ280))="", "", INDIRECT(_xlfn.CONCAT(DZ$1, $DJ280))),"")</f>
        <v/>
      </c>
      <c r="EA280" s="112" t="str" cm="1">
        <f t="array" aca="1" ref="EA280" ca="1">IFERROR(IF(EB280="", "", INDIRECT(_xlfn.CONCAT(EA$1,$DJ280))), "")</f>
        <v/>
      </c>
      <c r="EB280" s="113" t="str" cm="1">
        <f t="array" aca="1" ref="EB280" ca="1">IFERROR(IF(INDIRECT(_xlfn.CONCAT(EB$1, $DJ280))="", "", INDIRECT(_xlfn.CONCAT(EB$1, $DJ280))),"")</f>
        <v/>
      </c>
      <c r="EC280" s="114" t="str" cm="1">
        <f t="array" aca="1" ref="EC280" ca="1">IFERROR(IF(ED280="", "", INDIRECT(_xlfn.CONCAT(EC$1,$DJ280))), "")</f>
        <v/>
      </c>
      <c r="ED280" s="115" t="str" cm="1">
        <f t="array" aca="1" ref="ED280" ca="1">IFERROR(IF(INDIRECT(_xlfn.CONCAT(ED$1, $DJ280))="", "", INDIRECT(_xlfn.CONCAT(ED$1, $DJ280))),"")</f>
        <v/>
      </c>
      <c r="EE280" s="112" t="str" cm="1">
        <f t="array" aca="1" ref="EE280" ca="1">IFERROR(IF(EF280="", "", INDIRECT(_xlfn.CONCAT(EE$1,$DJ280))), "")</f>
        <v/>
      </c>
      <c r="EF280" s="113" t="str" cm="1">
        <f t="array" aca="1" ref="EF280" ca="1">IFERROR(IF(INDIRECT(_xlfn.CONCAT(EF$1, $DJ280))="", "", INDIRECT(_xlfn.CONCAT(EF$1, $DJ280))),"")</f>
        <v/>
      </c>
      <c r="EG280" s="114" t="str" cm="1">
        <f t="array" aca="1" ref="EG280" ca="1">IFERROR(IF(EH280="", "", INDIRECT(_xlfn.CONCAT(EG$1,$DJ280))), "")</f>
        <v/>
      </c>
      <c r="EH280" s="115" t="str" cm="1">
        <f t="array" aca="1" ref="EH280" ca="1">IFERROR(IF(INDIRECT(_xlfn.CONCAT(EH$1, $DJ280))="", "", INDIRECT(_xlfn.CONCAT(EH$1, $DJ280))),"")</f>
        <v/>
      </c>
      <c r="EI280" s="112" t="str" cm="1">
        <f t="array" aca="1" ref="EI280" ca="1">IFERROR(IF(EJ280="", "", INDIRECT(_xlfn.CONCAT(EI$1,$DJ280))), "")</f>
        <v/>
      </c>
      <c r="EJ280" s="116" t="str" cm="1">
        <f t="array" aca="1" ref="EJ280" ca="1">IFERROR(IF(INDIRECT(_xlfn.CONCAT(EJ$1, $DJ280))="", "", INDIRECT(_xlfn.CONCAT(EJ$1, $DJ280))),"")</f>
        <v/>
      </c>
      <c r="EK280" s="32"/>
      <c r="EL280" s="32"/>
      <c r="EM280" s="32"/>
      <c r="EN280" s="32"/>
      <c r="EO280" s="32"/>
      <c r="EP280" s="32"/>
      <c r="EQ280" s="32"/>
      <c r="ER280" s="32"/>
      <c r="ES280" s="32"/>
      <c r="ET280" s="32"/>
      <c r="EU280" s="32"/>
      <c r="EV280" s="32"/>
      <c r="EW280" s="32"/>
      <c r="EX280" s="32"/>
      <c r="EY280" s="32"/>
      <c r="EZ280" s="32"/>
      <c r="FA280" s="32"/>
      <c r="FB280" s="32"/>
      <c r="FC280" s="32"/>
      <c r="FD280" s="32"/>
      <c r="FE280" s="32"/>
      <c r="FF280" s="32"/>
      <c r="FG280" s="32"/>
      <c r="FH280" s="32"/>
      <c r="FI280" s="32"/>
      <c r="FJ280" s="32"/>
      <c r="FK280" s="32"/>
      <c r="FL280" s="32"/>
      <c r="FM280" s="32"/>
      <c r="FN280" s="32"/>
      <c r="FO280" s="32"/>
      <c r="FP280" s="32"/>
      <c r="FQ280" s="32"/>
      <c r="FR280" s="32"/>
      <c r="FS280" s="32"/>
      <c r="FT280" s="32"/>
      <c r="FU280" s="32"/>
      <c r="FV280" s="32"/>
      <c r="FW280" s="32"/>
      <c r="FX280" s="32"/>
      <c r="FY280" s="32"/>
      <c r="FZ280" s="32"/>
      <c r="GA280" s="32"/>
      <c r="GB280" s="32"/>
      <c r="GC280" s="32"/>
      <c r="GD280" s="32"/>
      <c r="GE280" s="32"/>
      <c r="GF280" s="32"/>
      <c r="GG280" s="32"/>
      <c r="GH280" s="32"/>
      <c r="GI280" s="32"/>
      <c r="GJ280" s="32"/>
      <c r="GK280" s="32"/>
      <c r="GL280" s="32"/>
    </row>
    <row r="281" spans="1:194" s="34" customFormat="1" x14ac:dyDescent="0.3">
      <c r="A281" s="104" t="str">
        <f t="shared" si="90"/>
        <v/>
      </c>
      <c r="B281" s="54"/>
      <c r="C281" s="93"/>
      <c r="D281" s="93"/>
      <c r="E281" s="94"/>
      <c r="F281" s="95"/>
      <c r="G281" s="95"/>
      <c r="H281" s="95"/>
      <c r="I281" s="95"/>
      <c r="J281" s="95"/>
      <c r="K281" s="95"/>
      <c r="L281" s="95"/>
      <c r="M281" s="95"/>
      <c r="N281" s="95"/>
      <c r="O281" s="95"/>
      <c r="P281" s="95"/>
      <c r="Q281" s="95"/>
      <c r="R281" s="57">
        <f t="shared" si="91"/>
        <v>0</v>
      </c>
      <c r="S281" s="32" t="str">
        <f t="shared" si="88"/>
        <v/>
      </c>
      <c r="T281" s="32" t="str">
        <f t="shared" si="88"/>
        <v/>
      </c>
      <c r="U281" s="32" t="str">
        <f t="shared" si="88"/>
        <v/>
      </c>
      <c r="V281" s="32" t="str">
        <f t="shared" si="86"/>
        <v/>
      </c>
      <c r="W281" s="32" t="str">
        <f t="shared" si="86"/>
        <v/>
      </c>
      <c r="X281" s="32" t="str">
        <f t="shared" si="86"/>
        <v/>
      </c>
      <c r="Y281" s="32" t="str">
        <f t="shared" si="86"/>
        <v/>
      </c>
      <c r="Z281" s="32" t="str">
        <f t="shared" si="86"/>
        <v/>
      </c>
      <c r="AA281" s="32" t="str">
        <f t="shared" si="86"/>
        <v/>
      </c>
      <c r="AB281" s="32" t="str">
        <f t="shared" si="80"/>
        <v/>
      </c>
      <c r="AC281" s="32" t="str">
        <f t="shared" si="80"/>
        <v/>
      </c>
      <c r="AD281" s="32" t="str">
        <f t="shared" si="78"/>
        <v/>
      </c>
      <c r="AE281" s="32" t="str">
        <f t="shared" si="78"/>
        <v/>
      </c>
      <c r="AF281" s="40"/>
      <c r="AG281" s="133"/>
      <c r="AH281" s="142" t="str" cm="1">
        <f t="array" aca="1" ref="AH281" ca="1">IF(OR(AG281="N/A",AG281=""), "", INDEX(INDIRECT(AG$2), AG281))</f>
        <v/>
      </c>
      <c r="AI281" s="138" t="str" cm="1">
        <f t="array" ref="AI281">IF(OR(AG281="N/A",AG281=""), "", INDEX($R$5:$R$300, AG281))</f>
        <v/>
      </c>
      <c r="AJ281" s="134"/>
      <c r="AK281" s="142" t="str" cm="1">
        <f t="array" aca="1" ref="AK281" ca="1">IF(OR(AJ281="N/A",AJ281=""), "", INDEX(INDIRECT(AJ$2), AJ281))</f>
        <v/>
      </c>
      <c r="AL281" s="138" t="str" cm="1">
        <f t="array" ref="AL281">IF(OR(AJ281="N/A",AJ281=""), "", INDEX($R$5:$R$300, AJ281))</f>
        <v/>
      </c>
      <c r="AM281" s="134"/>
      <c r="AN281" s="142" t="str" cm="1">
        <f t="array" aca="1" ref="AN281" ca="1">IF(OR(AM281="N/A",AM281=""), "", INDEX(INDIRECT(AM$2), AM281))</f>
        <v/>
      </c>
      <c r="AO281" s="138" t="str" cm="1">
        <f t="array" ref="AO281">IF(OR(AM281="N/A",AM281=""), "", INDEX($R$5:$R$300, AM281))</f>
        <v/>
      </c>
      <c r="AP281" s="134"/>
      <c r="AQ281" s="142" t="str" cm="1">
        <f t="array" aca="1" ref="AQ281" ca="1">IF(OR(AP281="N/A",AP281=""), "", INDEX(INDIRECT(AP$2), AP281))</f>
        <v/>
      </c>
      <c r="AR281" s="138" t="str" cm="1">
        <f t="array" ref="AR281">IF(OR(AP281="N/A",AP281=""), "", INDEX($R$5:$R$300, AP281))</f>
        <v/>
      </c>
      <c r="AS281" s="134"/>
      <c r="AT281" s="142" t="str" cm="1">
        <f t="array" aca="1" ref="AT281" ca="1">IF(OR(AS281="N/A",AS281=""), "", INDEX(INDIRECT(AS$2), AS281))</f>
        <v/>
      </c>
      <c r="AU281" s="138" t="str" cm="1">
        <f t="array" ref="AU281">IF(OR(AS281="N/A",AS281=""), "", INDEX($R$5:$R$300, AS281))</f>
        <v/>
      </c>
      <c r="AV281" s="134"/>
      <c r="AW281" s="142" t="str" cm="1">
        <f t="array" aca="1" ref="AW281" ca="1">IF(OR(AV281="N/A",AV281=""), "", INDEX(INDIRECT(AV$2), AV281))</f>
        <v/>
      </c>
      <c r="AX281" s="138" t="str" cm="1">
        <f t="array" ref="AX281">IF(OR(AV281="N/A",AV281=""), "", INDEX($R$5:$R$300, AV281))</f>
        <v/>
      </c>
      <c r="AY281" s="134"/>
      <c r="AZ281" s="142" t="str" cm="1">
        <f t="array" aca="1" ref="AZ281" ca="1">IF(OR(AY281="N/A",AY281=""), "", INDEX(INDIRECT(AY$2), AY281))</f>
        <v/>
      </c>
      <c r="BA281" s="138" t="str" cm="1">
        <f t="array" ref="BA281">IF(OR(AY281="N/A",AY281=""), "", INDEX($R$5:$R$300, AY281))</f>
        <v/>
      </c>
      <c r="BB281" s="134"/>
      <c r="BC281" s="142" t="str" cm="1">
        <f t="array" aca="1" ref="BC281" ca="1">IF(OR(BB281="N/A",BB281=""), "", INDEX(INDIRECT(BB$2), BB281))</f>
        <v/>
      </c>
      <c r="BD281" s="138" t="str" cm="1">
        <f t="array" ref="BD281">IF(OR(BB281="N/A",BB281=""), "", INDEX($R$5:$R$300, BB281))</f>
        <v/>
      </c>
      <c r="BE281" s="134"/>
      <c r="BF281" s="142" t="str" cm="1">
        <f t="array" aca="1" ref="BF281" ca="1">IF(OR(BE281="N/A",BE281=""), "", INDEX(INDIRECT(BE$2), BE281))</f>
        <v/>
      </c>
      <c r="BG281" s="138" t="str" cm="1">
        <f t="array" ref="BG281">IF(OR(BE281="N/A",BE281=""), "", INDEX($R$5:$R$300, BE281))</f>
        <v/>
      </c>
      <c r="BH281" s="134"/>
      <c r="BI281" s="142" t="str" cm="1">
        <f t="array" aca="1" ref="BI281" ca="1">IF(OR(BH281="N/A",BH281=""), "", INDEX(INDIRECT(BH$2), BH281))</f>
        <v/>
      </c>
      <c r="BJ281" s="138" t="str" cm="1">
        <f t="array" ref="BJ281">IF(OR(BH281="N/A",BH281=""), "", INDEX($R$5:$R$300, BH281))</f>
        <v/>
      </c>
      <c r="BK281" s="134"/>
      <c r="BL281" s="142" t="str" cm="1">
        <f t="array" aca="1" ref="BL281" ca="1">IF(OR(BK281="N/A",BK281=""), "", INDEX(INDIRECT(BK$2), BK281))</f>
        <v/>
      </c>
      <c r="BM281" s="138" t="str" cm="1">
        <f t="array" ref="BM281">IF(OR(BK281="N/A",BK281=""), "", INDEX($R$5:$R$300, BK281))</f>
        <v/>
      </c>
      <c r="BN281" s="134"/>
      <c r="BO281" s="142" t="str" cm="1">
        <f t="array" aca="1" ref="BO281" ca="1">IF(OR(BN281="N/A",BN281=""), "", INDEX(INDIRECT(BN$2), BN281))</f>
        <v/>
      </c>
      <c r="BP281" s="138" t="str" cm="1">
        <f t="array" ref="BP281">IF(OR(BN281="N/A",BN281=""), "", INDEX($R$5:$R$300, BN281))</f>
        <v/>
      </c>
      <c r="BQ281" s="134"/>
      <c r="BR281" s="142" t="str" cm="1">
        <f t="array" aca="1" ref="BR281" ca="1">IF(OR(BQ281="N/A",BQ281=""), "", INDEX(INDIRECT(BQ$2), BQ281))</f>
        <v/>
      </c>
      <c r="BS281" s="138" t="str" cm="1">
        <f t="array" ref="BS281">IF(OR(BQ281="N/A",BQ281=""), "", INDEX($R$5:$R$300, BQ281))</f>
        <v/>
      </c>
      <c r="BT281" s="40"/>
      <c r="BU281" s="41"/>
      <c r="BV281" s="41"/>
      <c r="BW281" s="41"/>
      <c r="BX281" s="41"/>
      <c r="BY281" s="41"/>
      <c r="BZ281" s="41"/>
      <c r="CA281" s="41"/>
      <c r="CB281" s="41"/>
      <c r="CC281" s="41"/>
      <c r="CD281" s="41"/>
      <c r="CE281" s="41"/>
      <c r="CF281" s="41"/>
      <c r="CG281" s="41"/>
      <c r="CH281" s="40"/>
      <c r="CI281" s="59" t="str">
        <f t="shared" ca="1" si="89"/>
        <v/>
      </c>
      <c r="CJ281" s="59" t="str">
        <f t="shared" ca="1" si="89"/>
        <v/>
      </c>
      <c r="CK281" s="59" t="str">
        <f t="shared" ca="1" si="89"/>
        <v/>
      </c>
      <c r="CL281" s="59" t="str">
        <f t="shared" ca="1" si="87"/>
        <v/>
      </c>
      <c r="CM281" s="59" t="str">
        <f t="shared" ca="1" si="87"/>
        <v/>
      </c>
      <c r="CN281" s="59" t="str">
        <f t="shared" ca="1" si="87"/>
        <v/>
      </c>
      <c r="CO281" s="59" t="str">
        <f t="shared" ca="1" si="87"/>
        <v/>
      </c>
      <c r="CP281" s="59" t="str">
        <f t="shared" ca="1" si="87"/>
        <v/>
      </c>
      <c r="CQ281" s="59" t="str">
        <f t="shared" ca="1" si="87"/>
        <v/>
      </c>
      <c r="CR281" s="59" t="str">
        <f t="shared" ca="1" si="81"/>
        <v/>
      </c>
      <c r="CS281" s="59" t="str">
        <f t="shared" ca="1" si="81"/>
        <v/>
      </c>
      <c r="CT281" s="59" t="str">
        <f t="shared" ca="1" si="79"/>
        <v/>
      </c>
      <c r="CU281" s="59" t="str">
        <f t="shared" ca="1" si="79"/>
        <v/>
      </c>
      <c r="CV281" s="60" t="str">
        <f t="shared" ca="1" si="92"/>
        <v/>
      </c>
      <c r="CW281" s="32" t="str">
        <f t="shared" ca="1" si="85"/>
        <v/>
      </c>
      <c r="CX281" s="32" t="str">
        <f t="shared" ca="1" si="85"/>
        <v/>
      </c>
      <c r="CY281" s="32" t="str">
        <f t="shared" ca="1" si="85"/>
        <v/>
      </c>
      <c r="CZ281" s="32" t="str">
        <f t="shared" ca="1" si="84"/>
        <v/>
      </c>
      <c r="DA281" s="32" t="str">
        <f t="shared" ca="1" si="84"/>
        <v/>
      </c>
      <c r="DB281" s="32" t="str">
        <f t="shared" ca="1" si="84"/>
        <v/>
      </c>
      <c r="DC281" s="32" t="str">
        <f t="shared" ca="1" si="84"/>
        <v/>
      </c>
      <c r="DD281" s="32" t="str">
        <f t="shared" ca="1" si="84"/>
        <v/>
      </c>
      <c r="DE281" s="32" t="str">
        <f t="shared" ca="1" si="84"/>
        <v/>
      </c>
      <c r="DF281" s="32" t="str">
        <f t="shared" ca="1" si="84"/>
        <v/>
      </c>
      <c r="DG281" s="32" t="str">
        <f t="shared" ca="1" si="84"/>
        <v/>
      </c>
      <c r="DH281" s="32" t="str">
        <f t="shared" ca="1" si="84"/>
        <v/>
      </c>
      <c r="DI281" s="32" t="str">
        <f t="shared" ca="1" si="84"/>
        <v/>
      </c>
      <c r="DJ281" s="60" t="str">
        <f t="shared" ca="1" si="93"/>
        <v/>
      </c>
      <c r="DK281" s="112" t="str" cm="1">
        <f t="array" aca="1" ref="DK281" ca="1">IFERROR(IF(DL281="", "", INDIRECT(_xlfn.CONCAT(DK$1,$DJ281))), "")</f>
        <v/>
      </c>
      <c r="DL281" s="113" t="str" cm="1">
        <f t="array" aca="1" ref="DL281" ca="1">IFERROR(IF(INDIRECT(_xlfn.CONCAT(DL$1, $DJ281))="", "", INDIRECT(_xlfn.CONCAT(DL$1, $DJ281))),"")</f>
        <v/>
      </c>
      <c r="DM281" s="114" t="str" cm="1">
        <f t="array" aca="1" ref="DM281" ca="1">IFERROR(IF(DN281="", "", INDIRECT(_xlfn.CONCAT(DM$1,$DJ281))), "")</f>
        <v/>
      </c>
      <c r="DN281" s="115" t="str" cm="1">
        <f t="array" aca="1" ref="DN281" ca="1">IFERROR(IF(INDIRECT(_xlfn.CONCAT(DN$1, $DJ281))="", "", INDIRECT(_xlfn.CONCAT(DN$1, $DJ281))),"")</f>
        <v/>
      </c>
      <c r="DO281" s="112" t="str" cm="1">
        <f t="array" aca="1" ref="DO281" ca="1">IFERROR(IF(DP281="", "", INDIRECT(_xlfn.CONCAT(DO$1,$DJ281))), "")</f>
        <v/>
      </c>
      <c r="DP281" s="113" t="str" cm="1">
        <f t="array" aca="1" ref="DP281" ca="1">IFERROR(IF(INDIRECT(_xlfn.CONCAT(DP$1, $DJ281))="", "", INDIRECT(_xlfn.CONCAT(DP$1, $DJ281))),"")</f>
        <v/>
      </c>
      <c r="DQ281" s="114" t="str" cm="1">
        <f t="array" aca="1" ref="DQ281" ca="1">IFERROR(IF(DR281="", "", INDIRECT(_xlfn.CONCAT(DQ$1,$DJ281))), "")</f>
        <v/>
      </c>
      <c r="DR281" s="115" t="str" cm="1">
        <f t="array" aca="1" ref="DR281" ca="1">IFERROR(IF(INDIRECT(_xlfn.CONCAT(DR$1, $DJ281))="", "", INDIRECT(_xlfn.CONCAT(DR$1, $DJ281))),"")</f>
        <v/>
      </c>
      <c r="DS281" s="112" t="str" cm="1">
        <f t="array" aca="1" ref="DS281" ca="1">IFERROR(IF(DT281="", "", INDIRECT(_xlfn.CONCAT(DS$1,$DJ281))), "")</f>
        <v/>
      </c>
      <c r="DT281" s="113" t="str" cm="1">
        <f t="array" aca="1" ref="DT281" ca="1">IFERROR(IF(INDIRECT(_xlfn.CONCAT(DT$1, $DJ281))="", "", INDIRECT(_xlfn.CONCAT(DT$1, $DJ281))),"")</f>
        <v/>
      </c>
      <c r="DU281" s="114" t="str" cm="1">
        <f t="array" aca="1" ref="DU281" ca="1">IFERROR(IF(DV281="", "", INDIRECT(_xlfn.CONCAT(DU$1,$DJ281))), "")</f>
        <v/>
      </c>
      <c r="DV281" s="115" t="str" cm="1">
        <f t="array" aca="1" ref="DV281" ca="1">IFERROR(IF(INDIRECT(_xlfn.CONCAT(DV$1, $DJ281))="", "", INDIRECT(_xlfn.CONCAT(DV$1, $DJ281))),"")</f>
        <v/>
      </c>
      <c r="DW281" s="112" t="str" cm="1">
        <f t="array" aca="1" ref="DW281" ca="1">IFERROR(IF(DX281="", "", INDIRECT(_xlfn.CONCAT(DW$1,$DJ281))), "")</f>
        <v/>
      </c>
      <c r="DX281" s="113" t="str" cm="1">
        <f t="array" aca="1" ref="DX281" ca="1">IFERROR(IF(INDIRECT(_xlfn.CONCAT(DX$1, $DJ281))="", "", INDIRECT(_xlfn.CONCAT(DX$1, $DJ281))),"")</f>
        <v/>
      </c>
      <c r="DY281" s="114" t="str" cm="1">
        <f t="array" aca="1" ref="DY281" ca="1">IFERROR(IF(DZ281="", "", INDIRECT(_xlfn.CONCAT(DY$1,$DJ281))), "")</f>
        <v/>
      </c>
      <c r="DZ281" s="115" t="str" cm="1">
        <f t="array" aca="1" ref="DZ281" ca="1">IFERROR(IF(INDIRECT(_xlfn.CONCAT(DZ$1, $DJ281))="", "", INDIRECT(_xlfn.CONCAT(DZ$1, $DJ281))),"")</f>
        <v/>
      </c>
      <c r="EA281" s="112" t="str" cm="1">
        <f t="array" aca="1" ref="EA281" ca="1">IFERROR(IF(EB281="", "", INDIRECT(_xlfn.CONCAT(EA$1,$DJ281))), "")</f>
        <v/>
      </c>
      <c r="EB281" s="113" t="str" cm="1">
        <f t="array" aca="1" ref="EB281" ca="1">IFERROR(IF(INDIRECT(_xlfn.CONCAT(EB$1, $DJ281))="", "", INDIRECT(_xlfn.CONCAT(EB$1, $DJ281))),"")</f>
        <v/>
      </c>
      <c r="EC281" s="114" t="str" cm="1">
        <f t="array" aca="1" ref="EC281" ca="1">IFERROR(IF(ED281="", "", INDIRECT(_xlfn.CONCAT(EC$1,$DJ281))), "")</f>
        <v/>
      </c>
      <c r="ED281" s="115" t="str" cm="1">
        <f t="array" aca="1" ref="ED281" ca="1">IFERROR(IF(INDIRECT(_xlfn.CONCAT(ED$1, $DJ281))="", "", INDIRECT(_xlfn.CONCAT(ED$1, $DJ281))),"")</f>
        <v/>
      </c>
      <c r="EE281" s="112" t="str" cm="1">
        <f t="array" aca="1" ref="EE281" ca="1">IFERROR(IF(EF281="", "", INDIRECT(_xlfn.CONCAT(EE$1,$DJ281))), "")</f>
        <v/>
      </c>
      <c r="EF281" s="113" t="str" cm="1">
        <f t="array" aca="1" ref="EF281" ca="1">IFERROR(IF(INDIRECT(_xlfn.CONCAT(EF$1, $DJ281))="", "", INDIRECT(_xlfn.CONCAT(EF$1, $DJ281))),"")</f>
        <v/>
      </c>
      <c r="EG281" s="114" t="str" cm="1">
        <f t="array" aca="1" ref="EG281" ca="1">IFERROR(IF(EH281="", "", INDIRECT(_xlfn.CONCAT(EG$1,$DJ281))), "")</f>
        <v/>
      </c>
      <c r="EH281" s="115" t="str" cm="1">
        <f t="array" aca="1" ref="EH281" ca="1">IFERROR(IF(INDIRECT(_xlfn.CONCAT(EH$1, $DJ281))="", "", INDIRECT(_xlfn.CONCAT(EH$1, $DJ281))),"")</f>
        <v/>
      </c>
      <c r="EI281" s="112" t="str" cm="1">
        <f t="array" aca="1" ref="EI281" ca="1">IFERROR(IF(EJ281="", "", INDIRECT(_xlfn.CONCAT(EI$1,$DJ281))), "")</f>
        <v/>
      </c>
      <c r="EJ281" s="116" t="str" cm="1">
        <f t="array" aca="1" ref="EJ281" ca="1">IFERROR(IF(INDIRECT(_xlfn.CONCAT(EJ$1, $DJ281))="", "", INDIRECT(_xlfn.CONCAT(EJ$1, $DJ281))),"")</f>
        <v/>
      </c>
      <c r="EK281" s="32"/>
      <c r="EL281" s="32"/>
      <c r="EM281" s="32"/>
      <c r="EN281" s="32"/>
      <c r="EO281" s="32"/>
      <c r="EP281" s="32"/>
      <c r="EQ281" s="32"/>
      <c r="ER281" s="32"/>
      <c r="ES281" s="32"/>
      <c r="ET281" s="32"/>
      <c r="EU281" s="32"/>
      <c r="EV281" s="32"/>
      <c r="EW281" s="32"/>
      <c r="EX281" s="32"/>
      <c r="EY281" s="32"/>
      <c r="EZ281" s="32"/>
      <c r="FA281" s="32"/>
      <c r="FB281" s="32"/>
      <c r="FC281" s="32"/>
      <c r="FD281" s="32"/>
      <c r="FE281" s="32"/>
      <c r="FF281" s="32"/>
      <c r="FG281" s="32"/>
      <c r="FH281" s="32"/>
      <c r="FI281" s="32"/>
      <c r="FJ281" s="32"/>
      <c r="FK281" s="32"/>
      <c r="FL281" s="32"/>
      <c r="FM281" s="32"/>
      <c r="FN281" s="32"/>
      <c r="FO281" s="32"/>
      <c r="FP281" s="32"/>
      <c r="FQ281" s="32"/>
      <c r="FR281" s="32"/>
      <c r="FS281" s="32"/>
      <c r="FT281" s="32"/>
      <c r="FU281" s="32"/>
      <c r="FV281" s="32"/>
      <c r="FW281" s="32"/>
      <c r="FX281" s="32"/>
      <c r="FY281" s="32"/>
      <c r="FZ281" s="32"/>
      <c r="GA281" s="32"/>
      <c r="GB281" s="32"/>
      <c r="GC281" s="32"/>
      <c r="GD281" s="32"/>
      <c r="GE281" s="32"/>
      <c r="GF281" s="32"/>
      <c r="GG281" s="32"/>
      <c r="GH281" s="32"/>
      <c r="GI281" s="32"/>
      <c r="GJ281" s="32"/>
      <c r="GK281" s="32"/>
      <c r="GL281" s="32"/>
    </row>
    <row r="282" spans="1:194" s="34" customFormat="1" x14ac:dyDescent="0.3">
      <c r="A282" s="104" t="str">
        <f t="shared" si="90"/>
        <v/>
      </c>
      <c r="B282" s="54"/>
      <c r="C282" s="93"/>
      <c r="D282" s="93"/>
      <c r="E282" s="94"/>
      <c r="F282" s="95"/>
      <c r="G282" s="95"/>
      <c r="H282" s="95"/>
      <c r="I282" s="95"/>
      <c r="J282" s="95"/>
      <c r="K282" s="95"/>
      <c r="L282" s="95"/>
      <c r="M282" s="95"/>
      <c r="N282" s="95"/>
      <c r="O282" s="95"/>
      <c r="P282" s="95"/>
      <c r="Q282" s="95"/>
      <c r="R282" s="57">
        <f t="shared" si="91"/>
        <v>0</v>
      </c>
      <c r="S282" s="32" t="str">
        <f t="shared" si="88"/>
        <v/>
      </c>
      <c r="T282" s="32" t="str">
        <f t="shared" si="88"/>
        <v/>
      </c>
      <c r="U282" s="32" t="str">
        <f t="shared" si="88"/>
        <v/>
      </c>
      <c r="V282" s="32" t="str">
        <f t="shared" si="86"/>
        <v/>
      </c>
      <c r="W282" s="32" t="str">
        <f t="shared" si="86"/>
        <v/>
      </c>
      <c r="X282" s="32" t="str">
        <f t="shared" si="86"/>
        <v/>
      </c>
      <c r="Y282" s="32" t="str">
        <f t="shared" si="86"/>
        <v/>
      </c>
      <c r="Z282" s="32" t="str">
        <f t="shared" si="86"/>
        <v/>
      </c>
      <c r="AA282" s="32" t="str">
        <f t="shared" si="86"/>
        <v/>
      </c>
      <c r="AB282" s="32" t="str">
        <f t="shared" si="80"/>
        <v/>
      </c>
      <c r="AC282" s="32" t="str">
        <f t="shared" si="80"/>
        <v/>
      </c>
      <c r="AD282" s="32" t="str">
        <f t="shared" si="78"/>
        <v/>
      </c>
      <c r="AE282" s="32" t="str">
        <f t="shared" si="78"/>
        <v/>
      </c>
      <c r="AF282" s="40"/>
      <c r="AG282" s="133"/>
      <c r="AH282" s="142" t="str" cm="1">
        <f t="array" aca="1" ref="AH282" ca="1">IF(OR(AG282="N/A",AG282=""), "", INDEX(INDIRECT(AG$2), AG282))</f>
        <v/>
      </c>
      <c r="AI282" s="138" t="str" cm="1">
        <f t="array" ref="AI282">IF(OR(AG282="N/A",AG282=""), "", INDEX($R$5:$R$300, AG282))</f>
        <v/>
      </c>
      <c r="AJ282" s="134"/>
      <c r="AK282" s="142" t="str" cm="1">
        <f t="array" aca="1" ref="AK282" ca="1">IF(OR(AJ282="N/A",AJ282=""), "", INDEX(INDIRECT(AJ$2), AJ282))</f>
        <v/>
      </c>
      <c r="AL282" s="138" t="str" cm="1">
        <f t="array" ref="AL282">IF(OR(AJ282="N/A",AJ282=""), "", INDEX($R$5:$R$300, AJ282))</f>
        <v/>
      </c>
      <c r="AM282" s="134"/>
      <c r="AN282" s="142" t="str" cm="1">
        <f t="array" aca="1" ref="AN282" ca="1">IF(OR(AM282="N/A",AM282=""), "", INDEX(INDIRECT(AM$2), AM282))</f>
        <v/>
      </c>
      <c r="AO282" s="138" t="str" cm="1">
        <f t="array" ref="AO282">IF(OR(AM282="N/A",AM282=""), "", INDEX($R$5:$R$300, AM282))</f>
        <v/>
      </c>
      <c r="AP282" s="134"/>
      <c r="AQ282" s="142" t="str" cm="1">
        <f t="array" aca="1" ref="AQ282" ca="1">IF(OR(AP282="N/A",AP282=""), "", INDEX(INDIRECT(AP$2), AP282))</f>
        <v/>
      </c>
      <c r="AR282" s="138" t="str" cm="1">
        <f t="array" ref="AR282">IF(OR(AP282="N/A",AP282=""), "", INDEX($R$5:$R$300, AP282))</f>
        <v/>
      </c>
      <c r="AS282" s="134"/>
      <c r="AT282" s="142" t="str" cm="1">
        <f t="array" aca="1" ref="AT282" ca="1">IF(OR(AS282="N/A",AS282=""), "", INDEX(INDIRECT(AS$2), AS282))</f>
        <v/>
      </c>
      <c r="AU282" s="138" t="str" cm="1">
        <f t="array" ref="AU282">IF(OR(AS282="N/A",AS282=""), "", INDEX($R$5:$R$300, AS282))</f>
        <v/>
      </c>
      <c r="AV282" s="134"/>
      <c r="AW282" s="142" t="str" cm="1">
        <f t="array" aca="1" ref="AW282" ca="1">IF(OR(AV282="N/A",AV282=""), "", INDEX(INDIRECT(AV$2), AV282))</f>
        <v/>
      </c>
      <c r="AX282" s="138" t="str" cm="1">
        <f t="array" ref="AX282">IF(OR(AV282="N/A",AV282=""), "", INDEX($R$5:$R$300, AV282))</f>
        <v/>
      </c>
      <c r="AY282" s="134"/>
      <c r="AZ282" s="142" t="str" cm="1">
        <f t="array" aca="1" ref="AZ282" ca="1">IF(OR(AY282="N/A",AY282=""), "", INDEX(INDIRECT(AY$2), AY282))</f>
        <v/>
      </c>
      <c r="BA282" s="138" t="str" cm="1">
        <f t="array" ref="BA282">IF(OR(AY282="N/A",AY282=""), "", INDEX($R$5:$R$300, AY282))</f>
        <v/>
      </c>
      <c r="BB282" s="134"/>
      <c r="BC282" s="142" t="str" cm="1">
        <f t="array" aca="1" ref="BC282" ca="1">IF(OR(BB282="N/A",BB282=""), "", INDEX(INDIRECT(BB$2), BB282))</f>
        <v/>
      </c>
      <c r="BD282" s="138" t="str" cm="1">
        <f t="array" ref="BD282">IF(OR(BB282="N/A",BB282=""), "", INDEX($R$5:$R$300, BB282))</f>
        <v/>
      </c>
      <c r="BE282" s="134"/>
      <c r="BF282" s="142" t="str" cm="1">
        <f t="array" aca="1" ref="BF282" ca="1">IF(OR(BE282="N/A",BE282=""), "", INDEX(INDIRECT(BE$2), BE282))</f>
        <v/>
      </c>
      <c r="BG282" s="138" t="str" cm="1">
        <f t="array" ref="BG282">IF(OR(BE282="N/A",BE282=""), "", INDEX($R$5:$R$300, BE282))</f>
        <v/>
      </c>
      <c r="BH282" s="134"/>
      <c r="BI282" s="142" t="str" cm="1">
        <f t="array" aca="1" ref="BI282" ca="1">IF(OR(BH282="N/A",BH282=""), "", INDEX(INDIRECT(BH$2), BH282))</f>
        <v/>
      </c>
      <c r="BJ282" s="138" t="str" cm="1">
        <f t="array" ref="BJ282">IF(OR(BH282="N/A",BH282=""), "", INDEX($R$5:$R$300, BH282))</f>
        <v/>
      </c>
      <c r="BK282" s="134"/>
      <c r="BL282" s="142" t="str" cm="1">
        <f t="array" aca="1" ref="BL282" ca="1">IF(OR(BK282="N/A",BK282=""), "", INDEX(INDIRECT(BK$2), BK282))</f>
        <v/>
      </c>
      <c r="BM282" s="138" t="str" cm="1">
        <f t="array" ref="BM282">IF(OR(BK282="N/A",BK282=""), "", INDEX($R$5:$R$300, BK282))</f>
        <v/>
      </c>
      <c r="BN282" s="134"/>
      <c r="BO282" s="142" t="str" cm="1">
        <f t="array" aca="1" ref="BO282" ca="1">IF(OR(BN282="N/A",BN282=""), "", INDEX(INDIRECT(BN$2), BN282))</f>
        <v/>
      </c>
      <c r="BP282" s="138" t="str" cm="1">
        <f t="array" ref="BP282">IF(OR(BN282="N/A",BN282=""), "", INDEX($R$5:$R$300, BN282))</f>
        <v/>
      </c>
      <c r="BQ282" s="134"/>
      <c r="BR282" s="142" t="str" cm="1">
        <f t="array" aca="1" ref="BR282" ca="1">IF(OR(BQ282="N/A",BQ282=""), "", INDEX(INDIRECT(BQ$2), BQ282))</f>
        <v/>
      </c>
      <c r="BS282" s="138" t="str" cm="1">
        <f t="array" ref="BS282">IF(OR(BQ282="N/A",BQ282=""), "", INDEX($R$5:$R$300, BQ282))</f>
        <v/>
      </c>
      <c r="BT282" s="40"/>
      <c r="BU282" s="41"/>
      <c r="BV282" s="41"/>
      <c r="BW282" s="41"/>
      <c r="BX282" s="41"/>
      <c r="BY282" s="41"/>
      <c r="BZ282" s="41"/>
      <c r="CA282" s="41"/>
      <c r="CB282" s="41"/>
      <c r="CC282" s="41"/>
      <c r="CD282" s="41"/>
      <c r="CE282" s="41"/>
      <c r="CF282" s="41"/>
      <c r="CG282" s="41"/>
      <c r="CH282" s="40"/>
      <c r="CI282" s="59" t="str">
        <f t="shared" ca="1" si="89"/>
        <v/>
      </c>
      <c r="CJ282" s="59" t="str">
        <f t="shared" ca="1" si="89"/>
        <v/>
      </c>
      <c r="CK282" s="59" t="str">
        <f t="shared" ca="1" si="89"/>
        <v/>
      </c>
      <c r="CL282" s="59" t="str">
        <f t="shared" ca="1" si="87"/>
        <v/>
      </c>
      <c r="CM282" s="59" t="str">
        <f t="shared" ca="1" si="87"/>
        <v/>
      </c>
      <c r="CN282" s="59" t="str">
        <f t="shared" ca="1" si="87"/>
        <v/>
      </c>
      <c r="CO282" s="59" t="str">
        <f t="shared" ca="1" si="87"/>
        <v/>
      </c>
      <c r="CP282" s="59" t="str">
        <f t="shared" ca="1" si="87"/>
        <v/>
      </c>
      <c r="CQ282" s="59" t="str">
        <f t="shared" ca="1" si="87"/>
        <v/>
      </c>
      <c r="CR282" s="59" t="str">
        <f t="shared" ca="1" si="81"/>
        <v/>
      </c>
      <c r="CS282" s="59" t="str">
        <f t="shared" ca="1" si="81"/>
        <v/>
      </c>
      <c r="CT282" s="59" t="str">
        <f t="shared" ca="1" si="79"/>
        <v/>
      </c>
      <c r="CU282" s="59" t="str">
        <f t="shared" ca="1" si="79"/>
        <v/>
      </c>
      <c r="CV282" s="60" t="str">
        <f t="shared" ca="1" si="92"/>
        <v/>
      </c>
      <c r="CW282" s="32" t="str">
        <f t="shared" ca="1" si="85"/>
        <v/>
      </c>
      <c r="CX282" s="32" t="str">
        <f t="shared" ca="1" si="85"/>
        <v/>
      </c>
      <c r="CY282" s="32" t="str">
        <f t="shared" ca="1" si="85"/>
        <v/>
      </c>
      <c r="CZ282" s="32" t="str">
        <f t="shared" ca="1" si="84"/>
        <v/>
      </c>
      <c r="DA282" s="32" t="str">
        <f t="shared" ca="1" si="84"/>
        <v/>
      </c>
      <c r="DB282" s="32" t="str">
        <f t="shared" ca="1" si="84"/>
        <v/>
      </c>
      <c r="DC282" s="32" t="str">
        <f t="shared" ca="1" si="84"/>
        <v/>
      </c>
      <c r="DD282" s="32" t="str">
        <f t="shared" ca="1" si="84"/>
        <v/>
      </c>
      <c r="DE282" s="32" t="str">
        <f t="shared" ca="1" si="84"/>
        <v/>
      </c>
      <c r="DF282" s="32" t="str">
        <f t="shared" ca="1" si="84"/>
        <v/>
      </c>
      <c r="DG282" s="32" t="str">
        <f t="shared" ca="1" si="84"/>
        <v/>
      </c>
      <c r="DH282" s="32" t="str">
        <f t="shared" ca="1" si="84"/>
        <v/>
      </c>
      <c r="DI282" s="32" t="str">
        <f t="shared" ca="1" si="84"/>
        <v/>
      </c>
      <c r="DJ282" s="60" t="str">
        <f t="shared" ca="1" si="93"/>
        <v/>
      </c>
      <c r="DK282" s="112" t="str" cm="1">
        <f t="array" aca="1" ref="DK282" ca="1">IFERROR(IF(DL282="", "", INDIRECT(_xlfn.CONCAT(DK$1,$DJ282))), "")</f>
        <v/>
      </c>
      <c r="DL282" s="113" t="str" cm="1">
        <f t="array" aca="1" ref="DL282" ca="1">IFERROR(IF(INDIRECT(_xlfn.CONCAT(DL$1, $DJ282))="", "", INDIRECT(_xlfn.CONCAT(DL$1, $DJ282))),"")</f>
        <v/>
      </c>
      <c r="DM282" s="114" t="str" cm="1">
        <f t="array" aca="1" ref="DM282" ca="1">IFERROR(IF(DN282="", "", INDIRECT(_xlfn.CONCAT(DM$1,$DJ282))), "")</f>
        <v/>
      </c>
      <c r="DN282" s="115" t="str" cm="1">
        <f t="array" aca="1" ref="DN282" ca="1">IFERROR(IF(INDIRECT(_xlfn.CONCAT(DN$1, $DJ282))="", "", INDIRECT(_xlfn.CONCAT(DN$1, $DJ282))),"")</f>
        <v/>
      </c>
      <c r="DO282" s="112" t="str" cm="1">
        <f t="array" aca="1" ref="DO282" ca="1">IFERROR(IF(DP282="", "", INDIRECT(_xlfn.CONCAT(DO$1,$DJ282))), "")</f>
        <v/>
      </c>
      <c r="DP282" s="113" t="str" cm="1">
        <f t="array" aca="1" ref="DP282" ca="1">IFERROR(IF(INDIRECT(_xlfn.CONCAT(DP$1, $DJ282))="", "", INDIRECT(_xlfn.CONCAT(DP$1, $DJ282))),"")</f>
        <v/>
      </c>
      <c r="DQ282" s="114" t="str" cm="1">
        <f t="array" aca="1" ref="DQ282" ca="1">IFERROR(IF(DR282="", "", INDIRECT(_xlfn.CONCAT(DQ$1,$DJ282))), "")</f>
        <v/>
      </c>
      <c r="DR282" s="115" t="str" cm="1">
        <f t="array" aca="1" ref="DR282" ca="1">IFERROR(IF(INDIRECT(_xlfn.CONCAT(DR$1, $DJ282))="", "", INDIRECT(_xlfn.CONCAT(DR$1, $DJ282))),"")</f>
        <v/>
      </c>
      <c r="DS282" s="112" t="str" cm="1">
        <f t="array" aca="1" ref="DS282" ca="1">IFERROR(IF(DT282="", "", INDIRECT(_xlfn.CONCAT(DS$1,$DJ282))), "")</f>
        <v/>
      </c>
      <c r="DT282" s="113" t="str" cm="1">
        <f t="array" aca="1" ref="DT282" ca="1">IFERROR(IF(INDIRECT(_xlfn.CONCAT(DT$1, $DJ282))="", "", INDIRECT(_xlfn.CONCAT(DT$1, $DJ282))),"")</f>
        <v/>
      </c>
      <c r="DU282" s="114" t="str" cm="1">
        <f t="array" aca="1" ref="DU282" ca="1">IFERROR(IF(DV282="", "", INDIRECT(_xlfn.CONCAT(DU$1,$DJ282))), "")</f>
        <v/>
      </c>
      <c r="DV282" s="115" t="str" cm="1">
        <f t="array" aca="1" ref="DV282" ca="1">IFERROR(IF(INDIRECT(_xlfn.CONCAT(DV$1, $DJ282))="", "", INDIRECT(_xlfn.CONCAT(DV$1, $DJ282))),"")</f>
        <v/>
      </c>
      <c r="DW282" s="112" t="str" cm="1">
        <f t="array" aca="1" ref="DW282" ca="1">IFERROR(IF(DX282="", "", INDIRECT(_xlfn.CONCAT(DW$1,$DJ282))), "")</f>
        <v/>
      </c>
      <c r="DX282" s="113" t="str" cm="1">
        <f t="array" aca="1" ref="DX282" ca="1">IFERROR(IF(INDIRECT(_xlfn.CONCAT(DX$1, $DJ282))="", "", INDIRECT(_xlfn.CONCAT(DX$1, $DJ282))),"")</f>
        <v/>
      </c>
      <c r="DY282" s="114" t="str" cm="1">
        <f t="array" aca="1" ref="DY282" ca="1">IFERROR(IF(DZ282="", "", INDIRECT(_xlfn.CONCAT(DY$1,$DJ282))), "")</f>
        <v/>
      </c>
      <c r="DZ282" s="115" t="str" cm="1">
        <f t="array" aca="1" ref="DZ282" ca="1">IFERROR(IF(INDIRECT(_xlfn.CONCAT(DZ$1, $DJ282))="", "", INDIRECT(_xlfn.CONCAT(DZ$1, $DJ282))),"")</f>
        <v/>
      </c>
      <c r="EA282" s="112" t="str" cm="1">
        <f t="array" aca="1" ref="EA282" ca="1">IFERROR(IF(EB282="", "", INDIRECT(_xlfn.CONCAT(EA$1,$DJ282))), "")</f>
        <v/>
      </c>
      <c r="EB282" s="113" t="str" cm="1">
        <f t="array" aca="1" ref="EB282" ca="1">IFERROR(IF(INDIRECT(_xlfn.CONCAT(EB$1, $DJ282))="", "", INDIRECT(_xlfn.CONCAT(EB$1, $DJ282))),"")</f>
        <v/>
      </c>
      <c r="EC282" s="114" t="str" cm="1">
        <f t="array" aca="1" ref="EC282" ca="1">IFERROR(IF(ED282="", "", INDIRECT(_xlfn.CONCAT(EC$1,$DJ282))), "")</f>
        <v/>
      </c>
      <c r="ED282" s="115" t="str" cm="1">
        <f t="array" aca="1" ref="ED282" ca="1">IFERROR(IF(INDIRECT(_xlfn.CONCAT(ED$1, $DJ282))="", "", INDIRECT(_xlfn.CONCAT(ED$1, $DJ282))),"")</f>
        <v/>
      </c>
      <c r="EE282" s="112" t="str" cm="1">
        <f t="array" aca="1" ref="EE282" ca="1">IFERROR(IF(EF282="", "", INDIRECT(_xlfn.CONCAT(EE$1,$DJ282))), "")</f>
        <v/>
      </c>
      <c r="EF282" s="113" t="str" cm="1">
        <f t="array" aca="1" ref="EF282" ca="1">IFERROR(IF(INDIRECT(_xlfn.CONCAT(EF$1, $DJ282))="", "", INDIRECT(_xlfn.CONCAT(EF$1, $DJ282))),"")</f>
        <v/>
      </c>
      <c r="EG282" s="114" t="str" cm="1">
        <f t="array" aca="1" ref="EG282" ca="1">IFERROR(IF(EH282="", "", INDIRECT(_xlfn.CONCAT(EG$1,$DJ282))), "")</f>
        <v/>
      </c>
      <c r="EH282" s="115" t="str" cm="1">
        <f t="array" aca="1" ref="EH282" ca="1">IFERROR(IF(INDIRECT(_xlfn.CONCAT(EH$1, $DJ282))="", "", INDIRECT(_xlfn.CONCAT(EH$1, $DJ282))),"")</f>
        <v/>
      </c>
      <c r="EI282" s="112" t="str" cm="1">
        <f t="array" aca="1" ref="EI282" ca="1">IFERROR(IF(EJ282="", "", INDIRECT(_xlfn.CONCAT(EI$1,$DJ282))), "")</f>
        <v/>
      </c>
      <c r="EJ282" s="116" t="str" cm="1">
        <f t="array" aca="1" ref="EJ282" ca="1">IFERROR(IF(INDIRECT(_xlfn.CONCAT(EJ$1, $DJ282))="", "", INDIRECT(_xlfn.CONCAT(EJ$1, $DJ282))),"")</f>
        <v/>
      </c>
      <c r="EK282" s="32"/>
      <c r="EL282" s="32"/>
      <c r="EM282" s="32"/>
      <c r="EN282" s="32"/>
      <c r="EO282" s="32"/>
      <c r="EP282" s="32"/>
      <c r="EQ282" s="32"/>
      <c r="ER282" s="32"/>
      <c r="ES282" s="32"/>
      <c r="ET282" s="32"/>
      <c r="EU282" s="32"/>
      <c r="EV282" s="32"/>
      <c r="EW282" s="32"/>
      <c r="EX282" s="32"/>
      <c r="EY282" s="32"/>
      <c r="EZ282" s="32"/>
      <c r="FA282" s="32"/>
      <c r="FB282" s="32"/>
      <c r="FC282" s="32"/>
      <c r="FD282" s="32"/>
      <c r="FE282" s="32"/>
      <c r="FF282" s="32"/>
      <c r="FG282" s="32"/>
      <c r="FH282" s="32"/>
      <c r="FI282" s="32"/>
      <c r="FJ282" s="32"/>
      <c r="FK282" s="32"/>
      <c r="FL282" s="32"/>
      <c r="FM282" s="32"/>
      <c r="FN282" s="32"/>
      <c r="FO282" s="32"/>
      <c r="FP282" s="32"/>
      <c r="FQ282" s="32"/>
      <c r="FR282" s="32"/>
      <c r="FS282" s="32"/>
      <c r="FT282" s="32"/>
      <c r="FU282" s="32"/>
      <c r="FV282" s="32"/>
      <c r="FW282" s="32"/>
      <c r="FX282" s="32"/>
      <c r="FY282" s="32"/>
      <c r="FZ282" s="32"/>
      <c r="GA282" s="32"/>
      <c r="GB282" s="32"/>
      <c r="GC282" s="32"/>
      <c r="GD282" s="32"/>
      <c r="GE282" s="32"/>
      <c r="GF282" s="32"/>
      <c r="GG282" s="32"/>
      <c r="GH282" s="32"/>
      <c r="GI282" s="32"/>
      <c r="GJ282" s="32"/>
      <c r="GK282" s="32"/>
      <c r="GL282" s="32"/>
    </row>
    <row r="283" spans="1:194" s="34" customFormat="1" x14ac:dyDescent="0.3">
      <c r="A283" s="104" t="str">
        <f t="shared" si="90"/>
        <v/>
      </c>
      <c r="B283" s="54"/>
      <c r="C283" s="93"/>
      <c r="D283" s="93"/>
      <c r="E283" s="94"/>
      <c r="F283" s="95"/>
      <c r="G283" s="95"/>
      <c r="H283" s="95"/>
      <c r="I283" s="95"/>
      <c r="J283" s="95"/>
      <c r="K283" s="95"/>
      <c r="L283" s="95"/>
      <c r="M283" s="95"/>
      <c r="N283" s="95"/>
      <c r="O283" s="95"/>
      <c r="P283" s="95"/>
      <c r="Q283" s="95"/>
      <c r="R283" s="57">
        <f t="shared" si="91"/>
        <v>0</v>
      </c>
      <c r="S283" s="32" t="str">
        <f t="shared" si="88"/>
        <v/>
      </c>
      <c r="T283" s="32" t="str">
        <f t="shared" si="88"/>
        <v/>
      </c>
      <c r="U283" s="32" t="str">
        <f t="shared" si="88"/>
        <v/>
      </c>
      <c r="V283" s="32" t="str">
        <f t="shared" si="86"/>
        <v/>
      </c>
      <c r="W283" s="32" t="str">
        <f t="shared" si="86"/>
        <v/>
      </c>
      <c r="X283" s="32" t="str">
        <f t="shared" si="86"/>
        <v/>
      </c>
      <c r="Y283" s="32" t="str">
        <f t="shared" si="86"/>
        <v/>
      </c>
      <c r="Z283" s="32" t="str">
        <f t="shared" si="86"/>
        <v/>
      </c>
      <c r="AA283" s="32" t="str">
        <f t="shared" si="86"/>
        <v/>
      </c>
      <c r="AB283" s="32" t="str">
        <f t="shared" si="80"/>
        <v/>
      </c>
      <c r="AC283" s="32" t="str">
        <f t="shared" si="80"/>
        <v/>
      </c>
      <c r="AD283" s="32" t="str">
        <f t="shared" si="78"/>
        <v/>
      </c>
      <c r="AE283" s="32" t="str">
        <f t="shared" si="78"/>
        <v/>
      </c>
      <c r="AF283" s="40"/>
      <c r="AG283" s="133"/>
      <c r="AH283" s="142" t="str" cm="1">
        <f t="array" aca="1" ref="AH283" ca="1">IF(OR(AG283="N/A",AG283=""), "", INDEX(INDIRECT(AG$2), AG283))</f>
        <v/>
      </c>
      <c r="AI283" s="138" t="str" cm="1">
        <f t="array" ref="AI283">IF(OR(AG283="N/A",AG283=""), "", INDEX($R$5:$R$300, AG283))</f>
        <v/>
      </c>
      <c r="AJ283" s="134"/>
      <c r="AK283" s="142" t="str" cm="1">
        <f t="array" aca="1" ref="AK283" ca="1">IF(OR(AJ283="N/A",AJ283=""), "", INDEX(INDIRECT(AJ$2), AJ283))</f>
        <v/>
      </c>
      <c r="AL283" s="138" t="str" cm="1">
        <f t="array" ref="AL283">IF(OR(AJ283="N/A",AJ283=""), "", INDEX($R$5:$R$300, AJ283))</f>
        <v/>
      </c>
      <c r="AM283" s="134"/>
      <c r="AN283" s="142" t="str" cm="1">
        <f t="array" aca="1" ref="AN283" ca="1">IF(OR(AM283="N/A",AM283=""), "", INDEX(INDIRECT(AM$2), AM283))</f>
        <v/>
      </c>
      <c r="AO283" s="138" t="str" cm="1">
        <f t="array" ref="AO283">IF(OR(AM283="N/A",AM283=""), "", INDEX($R$5:$R$300, AM283))</f>
        <v/>
      </c>
      <c r="AP283" s="134"/>
      <c r="AQ283" s="142" t="str" cm="1">
        <f t="array" aca="1" ref="AQ283" ca="1">IF(OR(AP283="N/A",AP283=""), "", INDEX(INDIRECT(AP$2), AP283))</f>
        <v/>
      </c>
      <c r="AR283" s="138" t="str" cm="1">
        <f t="array" ref="AR283">IF(OR(AP283="N/A",AP283=""), "", INDEX($R$5:$R$300, AP283))</f>
        <v/>
      </c>
      <c r="AS283" s="134"/>
      <c r="AT283" s="142" t="str" cm="1">
        <f t="array" aca="1" ref="AT283" ca="1">IF(OR(AS283="N/A",AS283=""), "", INDEX(INDIRECT(AS$2), AS283))</f>
        <v/>
      </c>
      <c r="AU283" s="138" t="str" cm="1">
        <f t="array" ref="AU283">IF(OR(AS283="N/A",AS283=""), "", INDEX($R$5:$R$300, AS283))</f>
        <v/>
      </c>
      <c r="AV283" s="134"/>
      <c r="AW283" s="142" t="str" cm="1">
        <f t="array" aca="1" ref="AW283" ca="1">IF(OR(AV283="N/A",AV283=""), "", INDEX(INDIRECT(AV$2), AV283))</f>
        <v/>
      </c>
      <c r="AX283" s="138" t="str" cm="1">
        <f t="array" ref="AX283">IF(OR(AV283="N/A",AV283=""), "", INDEX($R$5:$R$300, AV283))</f>
        <v/>
      </c>
      <c r="AY283" s="134"/>
      <c r="AZ283" s="142" t="str" cm="1">
        <f t="array" aca="1" ref="AZ283" ca="1">IF(OR(AY283="N/A",AY283=""), "", INDEX(INDIRECT(AY$2), AY283))</f>
        <v/>
      </c>
      <c r="BA283" s="138" t="str" cm="1">
        <f t="array" ref="BA283">IF(OR(AY283="N/A",AY283=""), "", INDEX($R$5:$R$300, AY283))</f>
        <v/>
      </c>
      <c r="BB283" s="134"/>
      <c r="BC283" s="142" t="str" cm="1">
        <f t="array" aca="1" ref="BC283" ca="1">IF(OR(BB283="N/A",BB283=""), "", INDEX(INDIRECT(BB$2), BB283))</f>
        <v/>
      </c>
      <c r="BD283" s="138" t="str" cm="1">
        <f t="array" ref="BD283">IF(OR(BB283="N/A",BB283=""), "", INDEX($R$5:$R$300, BB283))</f>
        <v/>
      </c>
      <c r="BE283" s="134"/>
      <c r="BF283" s="142" t="str" cm="1">
        <f t="array" aca="1" ref="BF283" ca="1">IF(OR(BE283="N/A",BE283=""), "", INDEX(INDIRECT(BE$2), BE283))</f>
        <v/>
      </c>
      <c r="BG283" s="138" t="str" cm="1">
        <f t="array" ref="BG283">IF(OR(BE283="N/A",BE283=""), "", INDEX($R$5:$R$300, BE283))</f>
        <v/>
      </c>
      <c r="BH283" s="134"/>
      <c r="BI283" s="142" t="str" cm="1">
        <f t="array" aca="1" ref="BI283" ca="1">IF(OR(BH283="N/A",BH283=""), "", INDEX(INDIRECT(BH$2), BH283))</f>
        <v/>
      </c>
      <c r="BJ283" s="138" t="str" cm="1">
        <f t="array" ref="BJ283">IF(OR(BH283="N/A",BH283=""), "", INDEX($R$5:$R$300, BH283))</f>
        <v/>
      </c>
      <c r="BK283" s="134"/>
      <c r="BL283" s="142" t="str" cm="1">
        <f t="array" aca="1" ref="BL283" ca="1">IF(OR(BK283="N/A",BK283=""), "", INDEX(INDIRECT(BK$2), BK283))</f>
        <v/>
      </c>
      <c r="BM283" s="138" t="str" cm="1">
        <f t="array" ref="BM283">IF(OR(BK283="N/A",BK283=""), "", INDEX($R$5:$R$300, BK283))</f>
        <v/>
      </c>
      <c r="BN283" s="134"/>
      <c r="BO283" s="142" t="str" cm="1">
        <f t="array" aca="1" ref="BO283" ca="1">IF(OR(BN283="N/A",BN283=""), "", INDEX(INDIRECT(BN$2), BN283))</f>
        <v/>
      </c>
      <c r="BP283" s="138" t="str" cm="1">
        <f t="array" ref="BP283">IF(OR(BN283="N/A",BN283=""), "", INDEX($R$5:$R$300, BN283))</f>
        <v/>
      </c>
      <c r="BQ283" s="134"/>
      <c r="BR283" s="142" t="str" cm="1">
        <f t="array" aca="1" ref="BR283" ca="1">IF(OR(BQ283="N/A",BQ283=""), "", INDEX(INDIRECT(BQ$2), BQ283))</f>
        <v/>
      </c>
      <c r="BS283" s="138" t="str" cm="1">
        <f t="array" ref="BS283">IF(OR(BQ283="N/A",BQ283=""), "", INDEX($R$5:$R$300, BQ283))</f>
        <v/>
      </c>
      <c r="BT283" s="40"/>
      <c r="BU283" s="41"/>
      <c r="BV283" s="41"/>
      <c r="BW283" s="41"/>
      <c r="BX283" s="41"/>
      <c r="BY283" s="41"/>
      <c r="BZ283" s="41"/>
      <c r="CA283" s="41"/>
      <c r="CB283" s="41"/>
      <c r="CC283" s="41"/>
      <c r="CD283" s="41"/>
      <c r="CE283" s="41"/>
      <c r="CF283" s="41"/>
      <c r="CG283" s="41"/>
      <c r="CH283" s="40"/>
      <c r="CI283" s="59" t="str">
        <f t="shared" ca="1" si="89"/>
        <v/>
      </c>
      <c r="CJ283" s="59" t="str">
        <f t="shared" ca="1" si="89"/>
        <v/>
      </c>
      <c r="CK283" s="59" t="str">
        <f t="shared" ca="1" si="89"/>
        <v/>
      </c>
      <c r="CL283" s="59" t="str">
        <f t="shared" ca="1" si="87"/>
        <v/>
      </c>
      <c r="CM283" s="59" t="str">
        <f t="shared" ca="1" si="87"/>
        <v/>
      </c>
      <c r="CN283" s="59" t="str">
        <f t="shared" ca="1" si="87"/>
        <v/>
      </c>
      <c r="CO283" s="59" t="str">
        <f t="shared" ca="1" si="87"/>
        <v/>
      </c>
      <c r="CP283" s="59" t="str">
        <f t="shared" ca="1" si="87"/>
        <v/>
      </c>
      <c r="CQ283" s="59" t="str">
        <f t="shared" ca="1" si="87"/>
        <v/>
      </c>
      <c r="CR283" s="59" t="str">
        <f t="shared" ca="1" si="81"/>
        <v/>
      </c>
      <c r="CS283" s="59" t="str">
        <f t="shared" ca="1" si="81"/>
        <v/>
      </c>
      <c r="CT283" s="59" t="str">
        <f t="shared" ca="1" si="79"/>
        <v/>
      </c>
      <c r="CU283" s="59" t="str">
        <f t="shared" ca="1" si="79"/>
        <v/>
      </c>
      <c r="CV283" s="60" t="str">
        <f t="shared" ca="1" si="92"/>
        <v/>
      </c>
      <c r="CW283" s="32" t="str">
        <f t="shared" ca="1" si="85"/>
        <v/>
      </c>
      <c r="CX283" s="32" t="str">
        <f t="shared" ca="1" si="85"/>
        <v/>
      </c>
      <c r="CY283" s="32" t="str">
        <f t="shared" ca="1" si="85"/>
        <v/>
      </c>
      <c r="CZ283" s="32" t="str">
        <f t="shared" ca="1" si="84"/>
        <v/>
      </c>
      <c r="DA283" s="32" t="str">
        <f t="shared" ca="1" si="84"/>
        <v/>
      </c>
      <c r="DB283" s="32" t="str">
        <f t="shared" ca="1" si="84"/>
        <v/>
      </c>
      <c r="DC283" s="32" t="str">
        <f t="shared" ca="1" si="84"/>
        <v/>
      </c>
      <c r="DD283" s="32" t="str">
        <f t="shared" ca="1" si="84"/>
        <v/>
      </c>
      <c r="DE283" s="32" t="str">
        <f t="shared" ca="1" si="84"/>
        <v/>
      </c>
      <c r="DF283" s="32" t="str">
        <f t="shared" ca="1" si="84"/>
        <v/>
      </c>
      <c r="DG283" s="32" t="str">
        <f t="shared" ca="1" si="84"/>
        <v/>
      </c>
      <c r="DH283" s="32" t="str">
        <f t="shared" ca="1" si="84"/>
        <v/>
      </c>
      <c r="DI283" s="32" t="str">
        <f t="shared" ca="1" si="84"/>
        <v/>
      </c>
      <c r="DJ283" s="60" t="str">
        <f t="shared" ca="1" si="93"/>
        <v/>
      </c>
      <c r="DK283" s="112" t="str" cm="1">
        <f t="array" aca="1" ref="DK283" ca="1">IFERROR(IF(DL283="", "", INDIRECT(_xlfn.CONCAT(DK$1,$DJ283))), "")</f>
        <v/>
      </c>
      <c r="DL283" s="113" t="str" cm="1">
        <f t="array" aca="1" ref="DL283" ca="1">IFERROR(IF(INDIRECT(_xlfn.CONCAT(DL$1, $DJ283))="", "", INDIRECT(_xlfn.CONCAT(DL$1, $DJ283))),"")</f>
        <v/>
      </c>
      <c r="DM283" s="114" t="str" cm="1">
        <f t="array" aca="1" ref="DM283" ca="1">IFERROR(IF(DN283="", "", INDIRECT(_xlfn.CONCAT(DM$1,$DJ283))), "")</f>
        <v/>
      </c>
      <c r="DN283" s="115" t="str" cm="1">
        <f t="array" aca="1" ref="DN283" ca="1">IFERROR(IF(INDIRECT(_xlfn.CONCAT(DN$1, $DJ283))="", "", INDIRECT(_xlfn.CONCAT(DN$1, $DJ283))),"")</f>
        <v/>
      </c>
      <c r="DO283" s="112" t="str" cm="1">
        <f t="array" aca="1" ref="DO283" ca="1">IFERROR(IF(DP283="", "", INDIRECT(_xlfn.CONCAT(DO$1,$DJ283))), "")</f>
        <v/>
      </c>
      <c r="DP283" s="113" t="str" cm="1">
        <f t="array" aca="1" ref="DP283" ca="1">IFERROR(IF(INDIRECT(_xlfn.CONCAT(DP$1, $DJ283))="", "", INDIRECT(_xlfn.CONCAT(DP$1, $DJ283))),"")</f>
        <v/>
      </c>
      <c r="DQ283" s="114" t="str" cm="1">
        <f t="array" aca="1" ref="DQ283" ca="1">IFERROR(IF(DR283="", "", INDIRECT(_xlfn.CONCAT(DQ$1,$DJ283))), "")</f>
        <v/>
      </c>
      <c r="DR283" s="115" t="str" cm="1">
        <f t="array" aca="1" ref="DR283" ca="1">IFERROR(IF(INDIRECT(_xlfn.CONCAT(DR$1, $DJ283))="", "", INDIRECT(_xlfn.CONCAT(DR$1, $DJ283))),"")</f>
        <v/>
      </c>
      <c r="DS283" s="112" t="str" cm="1">
        <f t="array" aca="1" ref="DS283" ca="1">IFERROR(IF(DT283="", "", INDIRECT(_xlfn.CONCAT(DS$1,$DJ283))), "")</f>
        <v/>
      </c>
      <c r="DT283" s="113" t="str" cm="1">
        <f t="array" aca="1" ref="DT283" ca="1">IFERROR(IF(INDIRECT(_xlfn.CONCAT(DT$1, $DJ283))="", "", INDIRECT(_xlfn.CONCAT(DT$1, $DJ283))),"")</f>
        <v/>
      </c>
      <c r="DU283" s="114" t="str" cm="1">
        <f t="array" aca="1" ref="DU283" ca="1">IFERROR(IF(DV283="", "", INDIRECT(_xlfn.CONCAT(DU$1,$DJ283))), "")</f>
        <v/>
      </c>
      <c r="DV283" s="115" t="str" cm="1">
        <f t="array" aca="1" ref="DV283" ca="1">IFERROR(IF(INDIRECT(_xlfn.CONCAT(DV$1, $DJ283))="", "", INDIRECT(_xlfn.CONCAT(DV$1, $DJ283))),"")</f>
        <v/>
      </c>
      <c r="DW283" s="112" t="str" cm="1">
        <f t="array" aca="1" ref="DW283" ca="1">IFERROR(IF(DX283="", "", INDIRECT(_xlfn.CONCAT(DW$1,$DJ283))), "")</f>
        <v/>
      </c>
      <c r="DX283" s="113" t="str" cm="1">
        <f t="array" aca="1" ref="DX283" ca="1">IFERROR(IF(INDIRECT(_xlfn.CONCAT(DX$1, $DJ283))="", "", INDIRECT(_xlfn.CONCAT(DX$1, $DJ283))),"")</f>
        <v/>
      </c>
      <c r="DY283" s="114" t="str" cm="1">
        <f t="array" aca="1" ref="DY283" ca="1">IFERROR(IF(DZ283="", "", INDIRECT(_xlfn.CONCAT(DY$1,$DJ283))), "")</f>
        <v/>
      </c>
      <c r="DZ283" s="115" t="str" cm="1">
        <f t="array" aca="1" ref="DZ283" ca="1">IFERROR(IF(INDIRECT(_xlfn.CONCAT(DZ$1, $DJ283))="", "", INDIRECT(_xlfn.CONCAT(DZ$1, $DJ283))),"")</f>
        <v/>
      </c>
      <c r="EA283" s="112" t="str" cm="1">
        <f t="array" aca="1" ref="EA283" ca="1">IFERROR(IF(EB283="", "", INDIRECT(_xlfn.CONCAT(EA$1,$DJ283))), "")</f>
        <v/>
      </c>
      <c r="EB283" s="113" t="str" cm="1">
        <f t="array" aca="1" ref="EB283" ca="1">IFERROR(IF(INDIRECT(_xlfn.CONCAT(EB$1, $DJ283))="", "", INDIRECT(_xlfn.CONCAT(EB$1, $DJ283))),"")</f>
        <v/>
      </c>
      <c r="EC283" s="114" t="str" cm="1">
        <f t="array" aca="1" ref="EC283" ca="1">IFERROR(IF(ED283="", "", INDIRECT(_xlfn.CONCAT(EC$1,$DJ283))), "")</f>
        <v/>
      </c>
      <c r="ED283" s="115" t="str" cm="1">
        <f t="array" aca="1" ref="ED283" ca="1">IFERROR(IF(INDIRECT(_xlfn.CONCAT(ED$1, $DJ283))="", "", INDIRECT(_xlfn.CONCAT(ED$1, $DJ283))),"")</f>
        <v/>
      </c>
      <c r="EE283" s="112" t="str" cm="1">
        <f t="array" aca="1" ref="EE283" ca="1">IFERROR(IF(EF283="", "", INDIRECT(_xlfn.CONCAT(EE$1,$DJ283))), "")</f>
        <v/>
      </c>
      <c r="EF283" s="113" t="str" cm="1">
        <f t="array" aca="1" ref="EF283" ca="1">IFERROR(IF(INDIRECT(_xlfn.CONCAT(EF$1, $DJ283))="", "", INDIRECT(_xlfn.CONCAT(EF$1, $DJ283))),"")</f>
        <v/>
      </c>
      <c r="EG283" s="114" t="str" cm="1">
        <f t="array" aca="1" ref="EG283" ca="1">IFERROR(IF(EH283="", "", INDIRECT(_xlfn.CONCAT(EG$1,$DJ283))), "")</f>
        <v/>
      </c>
      <c r="EH283" s="115" t="str" cm="1">
        <f t="array" aca="1" ref="EH283" ca="1">IFERROR(IF(INDIRECT(_xlfn.CONCAT(EH$1, $DJ283))="", "", INDIRECT(_xlfn.CONCAT(EH$1, $DJ283))),"")</f>
        <v/>
      </c>
      <c r="EI283" s="112" t="str" cm="1">
        <f t="array" aca="1" ref="EI283" ca="1">IFERROR(IF(EJ283="", "", INDIRECT(_xlfn.CONCAT(EI$1,$DJ283))), "")</f>
        <v/>
      </c>
      <c r="EJ283" s="116" t="str" cm="1">
        <f t="array" aca="1" ref="EJ283" ca="1">IFERROR(IF(INDIRECT(_xlfn.CONCAT(EJ$1, $DJ283))="", "", INDIRECT(_xlfn.CONCAT(EJ$1, $DJ283))),"")</f>
        <v/>
      </c>
      <c r="EK283" s="32"/>
      <c r="EL283" s="32"/>
      <c r="EM283" s="32"/>
      <c r="EN283" s="32"/>
      <c r="EO283" s="32"/>
      <c r="EP283" s="32"/>
      <c r="EQ283" s="32"/>
      <c r="ER283" s="32"/>
      <c r="ES283" s="32"/>
      <c r="ET283" s="32"/>
      <c r="EU283" s="32"/>
      <c r="EV283" s="32"/>
      <c r="EW283" s="32"/>
      <c r="EX283" s="32"/>
      <c r="EY283" s="32"/>
      <c r="EZ283" s="32"/>
      <c r="FA283" s="32"/>
      <c r="FB283" s="32"/>
      <c r="FC283" s="32"/>
      <c r="FD283" s="32"/>
      <c r="FE283" s="32"/>
      <c r="FF283" s="32"/>
      <c r="FG283" s="32"/>
      <c r="FH283" s="32"/>
      <c r="FI283" s="32"/>
      <c r="FJ283" s="32"/>
      <c r="FK283" s="32"/>
      <c r="FL283" s="32"/>
      <c r="FM283" s="32"/>
      <c r="FN283" s="32"/>
      <c r="FO283" s="32"/>
      <c r="FP283" s="32"/>
      <c r="FQ283" s="32"/>
      <c r="FR283" s="32"/>
      <c r="FS283" s="32"/>
      <c r="FT283" s="32"/>
      <c r="FU283" s="32"/>
      <c r="FV283" s="32"/>
      <c r="FW283" s="32"/>
      <c r="FX283" s="32"/>
      <c r="FY283" s="32"/>
      <c r="FZ283" s="32"/>
      <c r="GA283" s="32"/>
      <c r="GB283" s="32"/>
      <c r="GC283" s="32"/>
      <c r="GD283" s="32"/>
      <c r="GE283" s="32"/>
      <c r="GF283" s="32"/>
      <c r="GG283" s="32"/>
      <c r="GH283" s="32"/>
      <c r="GI283" s="32"/>
      <c r="GJ283" s="32"/>
      <c r="GK283" s="32"/>
      <c r="GL283" s="32"/>
    </row>
    <row r="284" spans="1:194" s="34" customFormat="1" x14ac:dyDescent="0.3">
      <c r="A284" s="104" t="str">
        <f t="shared" si="90"/>
        <v/>
      </c>
      <c r="B284" s="54"/>
      <c r="C284" s="93"/>
      <c r="D284" s="93"/>
      <c r="E284" s="94"/>
      <c r="F284" s="95"/>
      <c r="G284" s="95"/>
      <c r="H284" s="95"/>
      <c r="I284" s="95"/>
      <c r="J284" s="95"/>
      <c r="K284" s="95"/>
      <c r="L284" s="95"/>
      <c r="M284" s="95"/>
      <c r="N284" s="95"/>
      <c r="O284" s="95"/>
      <c r="P284" s="95"/>
      <c r="Q284" s="95"/>
      <c r="R284" s="57">
        <f t="shared" si="91"/>
        <v>0</v>
      </c>
      <c r="S284" s="32" t="str">
        <f t="shared" si="88"/>
        <v/>
      </c>
      <c r="T284" s="32" t="str">
        <f t="shared" si="88"/>
        <v/>
      </c>
      <c r="U284" s="32" t="str">
        <f t="shared" si="88"/>
        <v/>
      </c>
      <c r="V284" s="32" t="str">
        <f t="shared" si="86"/>
        <v/>
      </c>
      <c r="W284" s="32" t="str">
        <f t="shared" si="86"/>
        <v/>
      </c>
      <c r="X284" s="32" t="str">
        <f t="shared" si="86"/>
        <v/>
      </c>
      <c r="Y284" s="32" t="str">
        <f t="shared" si="86"/>
        <v/>
      </c>
      <c r="Z284" s="32" t="str">
        <f t="shared" si="86"/>
        <v/>
      </c>
      <c r="AA284" s="32" t="str">
        <f t="shared" si="86"/>
        <v/>
      </c>
      <c r="AB284" s="32" t="str">
        <f t="shared" si="80"/>
        <v/>
      </c>
      <c r="AC284" s="32" t="str">
        <f t="shared" si="80"/>
        <v/>
      </c>
      <c r="AD284" s="32" t="str">
        <f t="shared" si="78"/>
        <v/>
      </c>
      <c r="AE284" s="32" t="str">
        <f t="shared" si="78"/>
        <v/>
      </c>
      <c r="AF284" s="40"/>
      <c r="AG284" s="133"/>
      <c r="AH284" s="142" t="str" cm="1">
        <f t="array" aca="1" ref="AH284" ca="1">IF(OR(AG284="N/A",AG284=""), "", INDEX(INDIRECT(AG$2), AG284))</f>
        <v/>
      </c>
      <c r="AI284" s="138" t="str" cm="1">
        <f t="array" ref="AI284">IF(OR(AG284="N/A",AG284=""), "", INDEX($R$5:$R$300, AG284))</f>
        <v/>
      </c>
      <c r="AJ284" s="134"/>
      <c r="AK284" s="142" t="str" cm="1">
        <f t="array" aca="1" ref="AK284" ca="1">IF(OR(AJ284="N/A",AJ284=""), "", INDEX(INDIRECT(AJ$2), AJ284))</f>
        <v/>
      </c>
      <c r="AL284" s="138" t="str" cm="1">
        <f t="array" ref="AL284">IF(OR(AJ284="N/A",AJ284=""), "", INDEX($R$5:$R$300, AJ284))</f>
        <v/>
      </c>
      <c r="AM284" s="134"/>
      <c r="AN284" s="142" t="str" cm="1">
        <f t="array" aca="1" ref="AN284" ca="1">IF(OR(AM284="N/A",AM284=""), "", INDEX(INDIRECT(AM$2), AM284))</f>
        <v/>
      </c>
      <c r="AO284" s="138" t="str" cm="1">
        <f t="array" ref="AO284">IF(OR(AM284="N/A",AM284=""), "", INDEX($R$5:$R$300, AM284))</f>
        <v/>
      </c>
      <c r="AP284" s="134"/>
      <c r="AQ284" s="142" t="str" cm="1">
        <f t="array" aca="1" ref="AQ284" ca="1">IF(OR(AP284="N/A",AP284=""), "", INDEX(INDIRECT(AP$2), AP284))</f>
        <v/>
      </c>
      <c r="AR284" s="138" t="str" cm="1">
        <f t="array" ref="AR284">IF(OR(AP284="N/A",AP284=""), "", INDEX($R$5:$R$300, AP284))</f>
        <v/>
      </c>
      <c r="AS284" s="134"/>
      <c r="AT284" s="142" t="str" cm="1">
        <f t="array" aca="1" ref="AT284" ca="1">IF(OR(AS284="N/A",AS284=""), "", INDEX(INDIRECT(AS$2), AS284))</f>
        <v/>
      </c>
      <c r="AU284" s="138" t="str" cm="1">
        <f t="array" ref="AU284">IF(OR(AS284="N/A",AS284=""), "", INDEX($R$5:$R$300, AS284))</f>
        <v/>
      </c>
      <c r="AV284" s="134"/>
      <c r="AW284" s="142" t="str" cm="1">
        <f t="array" aca="1" ref="AW284" ca="1">IF(OR(AV284="N/A",AV284=""), "", INDEX(INDIRECT(AV$2), AV284))</f>
        <v/>
      </c>
      <c r="AX284" s="138" t="str" cm="1">
        <f t="array" ref="AX284">IF(OR(AV284="N/A",AV284=""), "", INDEX($R$5:$R$300, AV284))</f>
        <v/>
      </c>
      <c r="AY284" s="134"/>
      <c r="AZ284" s="142" t="str" cm="1">
        <f t="array" aca="1" ref="AZ284" ca="1">IF(OR(AY284="N/A",AY284=""), "", INDEX(INDIRECT(AY$2), AY284))</f>
        <v/>
      </c>
      <c r="BA284" s="138" t="str" cm="1">
        <f t="array" ref="BA284">IF(OR(AY284="N/A",AY284=""), "", INDEX($R$5:$R$300, AY284))</f>
        <v/>
      </c>
      <c r="BB284" s="134"/>
      <c r="BC284" s="142" t="str" cm="1">
        <f t="array" aca="1" ref="BC284" ca="1">IF(OR(BB284="N/A",BB284=""), "", INDEX(INDIRECT(BB$2), BB284))</f>
        <v/>
      </c>
      <c r="BD284" s="138" t="str" cm="1">
        <f t="array" ref="BD284">IF(OR(BB284="N/A",BB284=""), "", INDEX($R$5:$R$300, BB284))</f>
        <v/>
      </c>
      <c r="BE284" s="134"/>
      <c r="BF284" s="142" t="str" cm="1">
        <f t="array" aca="1" ref="BF284" ca="1">IF(OR(BE284="N/A",BE284=""), "", INDEX(INDIRECT(BE$2), BE284))</f>
        <v/>
      </c>
      <c r="BG284" s="138" t="str" cm="1">
        <f t="array" ref="BG284">IF(OR(BE284="N/A",BE284=""), "", INDEX($R$5:$R$300, BE284))</f>
        <v/>
      </c>
      <c r="BH284" s="134"/>
      <c r="BI284" s="142" t="str" cm="1">
        <f t="array" aca="1" ref="BI284" ca="1">IF(OR(BH284="N/A",BH284=""), "", INDEX(INDIRECT(BH$2), BH284))</f>
        <v/>
      </c>
      <c r="BJ284" s="138" t="str" cm="1">
        <f t="array" ref="BJ284">IF(OR(BH284="N/A",BH284=""), "", INDEX($R$5:$R$300, BH284))</f>
        <v/>
      </c>
      <c r="BK284" s="134"/>
      <c r="BL284" s="142" t="str" cm="1">
        <f t="array" aca="1" ref="BL284" ca="1">IF(OR(BK284="N/A",BK284=""), "", INDEX(INDIRECT(BK$2), BK284))</f>
        <v/>
      </c>
      <c r="BM284" s="138" t="str" cm="1">
        <f t="array" ref="BM284">IF(OR(BK284="N/A",BK284=""), "", INDEX($R$5:$R$300, BK284))</f>
        <v/>
      </c>
      <c r="BN284" s="134"/>
      <c r="BO284" s="142" t="str" cm="1">
        <f t="array" aca="1" ref="BO284" ca="1">IF(OR(BN284="N/A",BN284=""), "", INDEX(INDIRECT(BN$2), BN284))</f>
        <v/>
      </c>
      <c r="BP284" s="138" t="str" cm="1">
        <f t="array" ref="BP284">IF(OR(BN284="N/A",BN284=""), "", INDEX($R$5:$R$300, BN284))</f>
        <v/>
      </c>
      <c r="BQ284" s="134"/>
      <c r="BR284" s="142" t="str" cm="1">
        <f t="array" aca="1" ref="BR284" ca="1">IF(OR(BQ284="N/A",BQ284=""), "", INDEX(INDIRECT(BQ$2), BQ284))</f>
        <v/>
      </c>
      <c r="BS284" s="138" t="str" cm="1">
        <f t="array" ref="BS284">IF(OR(BQ284="N/A",BQ284=""), "", INDEX($R$5:$R$300, BQ284))</f>
        <v/>
      </c>
      <c r="BT284" s="40"/>
      <c r="BU284" s="41"/>
      <c r="BV284" s="41"/>
      <c r="BW284" s="41"/>
      <c r="BX284" s="41"/>
      <c r="BY284" s="41"/>
      <c r="BZ284" s="41"/>
      <c r="CA284" s="41"/>
      <c r="CB284" s="41"/>
      <c r="CC284" s="41"/>
      <c r="CD284" s="41"/>
      <c r="CE284" s="41"/>
      <c r="CF284" s="41"/>
      <c r="CG284" s="41"/>
      <c r="CH284" s="40"/>
      <c r="CI284" s="59" t="str">
        <f t="shared" ca="1" si="89"/>
        <v/>
      </c>
      <c r="CJ284" s="59" t="str">
        <f t="shared" ca="1" si="89"/>
        <v/>
      </c>
      <c r="CK284" s="59" t="str">
        <f t="shared" ca="1" si="89"/>
        <v/>
      </c>
      <c r="CL284" s="59" t="str">
        <f t="shared" ca="1" si="87"/>
        <v/>
      </c>
      <c r="CM284" s="59" t="str">
        <f t="shared" ca="1" si="87"/>
        <v/>
      </c>
      <c r="CN284" s="59" t="str">
        <f t="shared" ca="1" si="87"/>
        <v/>
      </c>
      <c r="CO284" s="59" t="str">
        <f t="shared" ca="1" si="87"/>
        <v/>
      </c>
      <c r="CP284" s="59" t="str">
        <f t="shared" ca="1" si="87"/>
        <v/>
      </c>
      <c r="CQ284" s="59" t="str">
        <f t="shared" ca="1" si="87"/>
        <v/>
      </c>
      <c r="CR284" s="59" t="str">
        <f t="shared" ca="1" si="81"/>
        <v/>
      </c>
      <c r="CS284" s="59" t="str">
        <f t="shared" ca="1" si="81"/>
        <v/>
      </c>
      <c r="CT284" s="59" t="str">
        <f t="shared" ca="1" si="79"/>
        <v/>
      </c>
      <c r="CU284" s="59" t="str">
        <f t="shared" ca="1" si="79"/>
        <v/>
      </c>
      <c r="CV284" s="60" t="str">
        <f t="shared" ca="1" si="92"/>
        <v/>
      </c>
      <c r="CW284" s="32" t="str">
        <f t="shared" ca="1" si="85"/>
        <v/>
      </c>
      <c r="CX284" s="32" t="str">
        <f t="shared" ca="1" si="85"/>
        <v/>
      </c>
      <c r="CY284" s="32" t="str">
        <f t="shared" ca="1" si="85"/>
        <v/>
      </c>
      <c r="CZ284" s="32" t="str">
        <f t="shared" ca="1" si="84"/>
        <v/>
      </c>
      <c r="DA284" s="32" t="str">
        <f t="shared" ca="1" si="84"/>
        <v/>
      </c>
      <c r="DB284" s="32" t="str">
        <f t="shared" ca="1" si="84"/>
        <v/>
      </c>
      <c r="DC284" s="32" t="str">
        <f t="shared" ca="1" si="84"/>
        <v/>
      </c>
      <c r="DD284" s="32" t="str">
        <f t="shared" ca="1" si="84"/>
        <v/>
      </c>
      <c r="DE284" s="32" t="str">
        <f t="shared" ref="DE284:DI300" ca="1" si="94">IF(OR(CQ284="", M$302&lt;2), "", IF(CQ284&lt;$CH$3, "", AA284-AA$2))</f>
        <v/>
      </c>
      <c r="DF284" s="32" t="str">
        <f t="shared" ca="1" si="94"/>
        <v/>
      </c>
      <c r="DG284" s="32" t="str">
        <f t="shared" ca="1" si="94"/>
        <v/>
      </c>
      <c r="DH284" s="32" t="str">
        <f t="shared" ca="1" si="94"/>
        <v/>
      </c>
      <c r="DI284" s="32" t="str">
        <f t="shared" ca="1" si="94"/>
        <v/>
      </c>
      <c r="DJ284" s="60" t="str">
        <f t="shared" ca="1" si="93"/>
        <v/>
      </c>
      <c r="DK284" s="112" t="str" cm="1">
        <f t="array" aca="1" ref="DK284" ca="1">IFERROR(IF(DL284="", "", INDIRECT(_xlfn.CONCAT(DK$1,$DJ284))), "")</f>
        <v/>
      </c>
      <c r="DL284" s="113" t="str" cm="1">
        <f t="array" aca="1" ref="DL284" ca="1">IFERROR(IF(INDIRECT(_xlfn.CONCAT(DL$1, $DJ284))="", "", INDIRECT(_xlfn.CONCAT(DL$1, $DJ284))),"")</f>
        <v/>
      </c>
      <c r="DM284" s="114" t="str" cm="1">
        <f t="array" aca="1" ref="DM284" ca="1">IFERROR(IF(DN284="", "", INDIRECT(_xlfn.CONCAT(DM$1,$DJ284))), "")</f>
        <v/>
      </c>
      <c r="DN284" s="115" t="str" cm="1">
        <f t="array" aca="1" ref="DN284" ca="1">IFERROR(IF(INDIRECT(_xlfn.CONCAT(DN$1, $DJ284))="", "", INDIRECT(_xlfn.CONCAT(DN$1, $DJ284))),"")</f>
        <v/>
      </c>
      <c r="DO284" s="112" t="str" cm="1">
        <f t="array" aca="1" ref="DO284" ca="1">IFERROR(IF(DP284="", "", INDIRECT(_xlfn.CONCAT(DO$1,$DJ284))), "")</f>
        <v/>
      </c>
      <c r="DP284" s="113" t="str" cm="1">
        <f t="array" aca="1" ref="DP284" ca="1">IFERROR(IF(INDIRECT(_xlfn.CONCAT(DP$1, $DJ284))="", "", INDIRECT(_xlfn.CONCAT(DP$1, $DJ284))),"")</f>
        <v/>
      </c>
      <c r="DQ284" s="114" t="str" cm="1">
        <f t="array" aca="1" ref="DQ284" ca="1">IFERROR(IF(DR284="", "", INDIRECT(_xlfn.CONCAT(DQ$1,$DJ284))), "")</f>
        <v/>
      </c>
      <c r="DR284" s="115" t="str" cm="1">
        <f t="array" aca="1" ref="DR284" ca="1">IFERROR(IF(INDIRECT(_xlfn.CONCAT(DR$1, $DJ284))="", "", INDIRECT(_xlfn.CONCAT(DR$1, $DJ284))),"")</f>
        <v/>
      </c>
      <c r="DS284" s="112" t="str" cm="1">
        <f t="array" aca="1" ref="DS284" ca="1">IFERROR(IF(DT284="", "", INDIRECT(_xlfn.CONCAT(DS$1,$DJ284))), "")</f>
        <v/>
      </c>
      <c r="DT284" s="113" t="str" cm="1">
        <f t="array" aca="1" ref="DT284" ca="1">IFERROR(IF(INDIRECT(_xlfn.CONCAT(DT$1, $DJ284))="", "", INDIRECT(_xlfn.CONCAT(DT$1, $DJ284))),"")</f>
        <v/>
      </c>
      <c r="DU284" s="114" t="str" cm="1">
        <f t="array" aca="1" ref="DU284" ca="1">IFERROR(IF(DV284="", "", INDIRECT(_xlfn.CONCAT(DU$1,$DJ284))), "")</f>
        <v/>
      </c>
      <c r="DV284" s="115" t="str" cm="1">
        <f t="array" aca="1" ref="DV284" ca="1">IFERROR(IF(INDIRECT(_xlfn.CONCAT(DV$1, $DJ284))="", "", INDIRECT(_xlfn.CONCAT(DV$1, $DJ284))),"")</f>
        <v/>
      </c>
      <c r="DW284" s="112" t="str" cm="1">
        <f t="array" aca="1" ref="DW284" ca="1">IFERROR(IF(DX284="", "", INDIRECT(_xlfn.CONCAT(DW$1,$DJ284))), "")</f>
        <v/>
      </c>
      <c r="DX284" s="113" t="str" cm="1">
        <f t="array" aca="1" ref="DX284" ca="1">IFERROR(IF(INDIRECT(_xlfn.CONCAT(DX$1, $DJ284))="", "", INDIRECT(_xlfn.CONCAT(DX$1, $DJ284))),"")</f>
        <v/>
      </c>
      <c r="DY284" s="114" t="str" cm="1">
        <f t="array" aca="1" ref="DY284" ca="1">IFERROR(IF(DZ284="", "", INDIRECT(_xlfn.CONCAT(DY$1,$DJ284))), "")</f>
        <v/>
      </c>
      <c r="DZ284" s="115" t="str" cm="1">
        <f t="array" aca="1" ref="DZ284" ca="1">IFERROR(IF(INDIRECT(_xlfn.CONCAT(DZ$1, $DJ284))="", "", INDIRECT(_xlfn.CONCAT(DZ$1, $DJ284))),"")</f>
        <v/>
      </c>
      <c r="EA284" s="112" t="str" cm="1">
        <f t="array" aca="1" ref="EA284" ca="1">IFERROR(IF(EB284="", "", INDIRECT(_xlfn.CONCAT(EA$1,$DJ284))), "")</f>
        <v/>
      </c>
      <c r="EB284" s="113" t="str" cm="1">
        <f t="array" aca="1" ref="EB284" ca="1">IFERROR(IF(INDIRECT(_xlfn.CONCAT(EB$1, $DJ284))="", "", INDIRECT(_xlfn.CONCAT(EB$1, $DJ284))),"")</f>
        <v/>
      </c>
      <c r="EC284" s="114" t="str" cm="1">
        <f t="array" aca="1" ref="EC284" ca="1">IFERROR(IF(ED284="", "", INDIRECT(_xlfn.CONCAT(EC$1,$DJ284))), "")</f>
        <v/>
      </c>
      <c r="ED284" s="115" t="str" cm="1">
        <f t="array" aca="1" ref="ED284" ca="1">IFERROR(IF(INDIRECT(_xlfn.CONCAT(ED$1, $DJ284))="", "", INDIRECT(_xlfn.CONCAT(ED$1, $DJ284))),"")</f>
        <v/>
      </c>
      <c r="EE284" s="112" t="str" cm="1">
        <f t="array" aca="1" ref="EE284" ca="1">IFERROR(IF(EF284="", "", INDIRECT(_xlfn.CONCAT(EE$1,$DJ284))), "")</f>
        <v/>
      </c>
      <c r="EF284" s="113" t="str" cm="1">
        <f t="array" aca="1" ref="EF284" ca="1">IFERROR(IF(INDIRECT(_xlfn.CONCAT(EF$1, $DJ284))="", "", INDIRECT(_xlfn.CONCAT(EF$1, $DJ284))),"")</f>
        <v/>
      </c>
      <c r="EG284" s="114" t="str" cm="1">
        <f t="array" aca="1" ref="EG284" ca="1">IFERROR(IF(EH284="", "", INDIRECT(_xlfn.CONCAT(EG$1,$DJ284))), "")</f>
        <v/>
      </c>
      <c r="EH284" s="115" t="str" cm="1">
        <f t="array" aca="1" ref="EH284" ca="1">IFERROR(IF(INDIRECT(_xlfn.CONCAT(EH$1, $DJ284))="", "", INDIRECT(_xlfn.CONCAT(EH$1, $DJ284))),"")</f>
        <v/>
      </c>
      <c r="EI284" s="112" t="str" cm="1">
        <f t="array" aca="1" ref="EI284" ca="1">IFERROR(IF(EJ284="", "", INDIRECT(_xlfn.CONCAT(EI$1,$DJ284))), "")</f>
        <v/>
      </c>
      <c r="EJ284" s="116" t="str" cm="1">
        <f t="array" aca="1" ref="EJ284" ca="1">IFERROR(IF(INDIRECT(_xlfn.CONCAT(EJ$1, $DJ284))="", "", INDIRECT(_xlfn.CONCAT(EJ$1, $DJ284))),"")</f>
        <v/>
      </c>
      <c r="EK284" s="32"/>
      <c r="EL284" s="32"/>
      <c r="EM284" s="32"/>
      <c r="EN284" s="32"/>
      <c r="EO284" s="32"/>
      <c r="EP284" s="32"/>
      <c r="EQ284" s="32"/>
      <c r="ER284" s="32"/>
      <c r="ES284" s="32"/>
      <c r="ET284" s="32"/>
      <c r="EU284" s="32"/>
      <c r="EV284" s="32"/>
      <c r="EW284" s="32"/>
      <c r="EX284" s="32"/>
      <c r="EY284" s="32"/>
      <c r="EZ284" s="32"/>
      <c r="FA284" s="32"/>
      <c r="FB284" s="32"/>
      <c r="FC284" s="32"/>
      <c r="FD284" s="32"/>
      <c r="FE284" s="32"/>
      <c r="FF284" s="32"/>
      <c r="FG284" s="32"/>
      <c r="FH284" s="32"/>
      <c r="FI284" s="32"/>
      <c r="FJ284" s="32"/>
      <c r="FK284" s="32"/>
      <c r="FL284" s="32"/>
      <c r="FM284" s="32"/>
      <c r="FN284" s="32"/>
      <c r="FO284" s="32"/>
      <c r="FP284" s="32"/>
      <c r="FQ284" s="32"/>
      <c r="FR284" s="32"/>
      <c r="FS284" s="32"/>
      <c r="FT284" s="32"/>
      <c r="FU284" s="32"/>
      <c r="FV284" s="32"/>
      <c r="FW284" s="32"/>
      <c r="FX284" s="32"/>
      <c r="FY284" s="32"/>
      <c r="FZ284" s="32"/>
      <c r="GA284" s="32"/>
      <c r="GB284" s="32"/>
      <c r="GC284" s="32"/>
      <c r="GD284" s="32"/>
      <c r="GE284" s="32"/>
      <c r="GF284" s="32"/>
      <c r="GG284" s="32"/>
      <c r="GH284" s="32"/>
      <c r="GI284" s="32"/>
      <c r="GJ284" s="32"/>
      <c r="GK284" s="32"/>
      <c r="GL284" s="32"/>
    </row>
    <row r="285" spans="1:194" s="34" customFormat="1" x14ac:dyDescent="0.3">
      <c r="A285" s="104" t="str">
        <f t="shared" si="90"/>
        <v/>
      </c>
      <c r="B285" s="54"/>
      <c r="C285" s="93"/>
      <c r="D285" s="93"/>
      <c r="E285" s="94"/>
      <c r="F285" s="95"/>
      <c r="G285" s="95"/>
      <c r="H285" s="95"/>
      <c r="I285" s="95"/>
      <c r="J285" s="95"/>
      <c r="K285" s="95"/>
      <c r="L285" s="95"/>
      <c r="M285" s="95"/>
      <c r="N285" s="95"/>
      <c r="O285" s="95"/>
      <c r="P285" s="95"/>
      <c r="Q285" s="95"/>
      <c r="R285" s="57">
        <f t="shared" si="91"/>
        <v>0</v>
      </c>
      <c r="S285" s="32" t="str">
        <f t="shared" si="88"/>
        <v/>
      </c>
      <c r="T285" s="32" t="str">
        <f t="shared" si="88"/>
        <v/>
      </c>
      <c r="U285" s="32" t="str">
        <f t="shared" si="88"/>
        <v/>
      </c>
      <c r="V285" s="32" t="str">
        <f t="shared" si="86"/>
        <v/>
      </c>
      <c r="W285" s="32" t="str">
        <f t="shared" si="86"/>
        <v/>
      </c>
      <c r="X285" s="32" t="str">
        <f t="shared" si="86"/>
        <v/>
      </c>
      <c r="Y285" s="32" t="str">
        <f t="shared" si="86"/>
        <v/>
      </c>
      <c r="Z285" s="32" t="str">
        <f t="shared" si="86"/>
        <v/>
      </c>
      <c r="AA285" s="32" t="str">
        <f t="shared" si="86"/>
        <v/>
      </c>
      <c r="AB285" s="32" t="str">
        <f t="shared" si="80"/>
        <v/>
      </c>
      <c r="AC285" s="32" t="str">
        <f t="shared" si="80"/>
        <v/>
      </c>
      <c r="AD285" s="32" t="str">
        <f t="shared" si="78"/>
        <v/>
      </c>
      <c r="AE285" s="32" t="str">
        <f t="shared" si="78"/>
        <v/>
      </c>
      <c r="AF285" s="40"/>
      <c r="AG285" s="133"/>
      <c r="AH285" s="142" t="str" cm="1">
        <f t="array" aca="1" ref="AH285" ca="1">IF(OR(AG285="N/A",AG285=""), "", INDEX(INDIRECT(AG$2), AG285))</f>
        <v/>
      </c>
      <c r="AI285" s="138" t="str" cm="1">
        <f t="array" ref="AI285">IF(OR(AG285="N/A",AG285=""), "", INDEX($R$5:$R$300, AG285))</f>
        <v/>
      </c>
      <c r="AJ285" s="134"/>
      <c r="AK285" s="142" t="str" cm="1">
        <f t="array" aca="1" ref="AK285" ca="1">IF(OR(AJ285="N/A",AJ285=""), "", INDEX(INDIRECT(AJ$2), AJ285))</f>
        <v/>
      </c>
      <c r="AL285" s="138" t="str" cm="1">
        <f t="array" ref="AL285">IF(OR(AJ285="N/A",AJ285=""), "", INDEX($R$5:$R$300, AJ285))</f>
        <v/>
      </c>
      <c r="AM285" s="134"/>
      <c r="AN285" s="142" t="str" cm="1">
        <f t="array" aca="1" ref="AN285" ca="1">IF(OR(AM285="N/A",AM285=""), "", INDEX(INDIRECT(AM$2), AM285))</f>
        <v/>
      </c>
      <c r="AO285" s="138" t="str" cm="1">
        <f t="array" ref="AO285">IF(OR(AM285="N/A",AM285=""), "", INDEX($R$5:$R$300, AM285))</f>
        <v/>
      </c>
      <c r="AP285" s="134"/>
      <c r="AQ285" s="142" t="str" cm="1">
        <f t="array" aca="1" ref="AQ285" ca="1">IF(OR(AP285="N/A",AP285=""), "", INDEX(INDIRECT(AP$2), AP285))</f>
        <v/>
      </c>
      <c r="AR285" s="138" t="str" cm="1">
        <f t="array" ref="AR285">IF(OR(AP285="N/A",AP285=""), "", INDEX($R$5:$R$300, AP285))</f>
        <v/>
      </c>
      <c r="AS285" s="134"/>
      <c r="AT285" s="142" t="str" cm="1">
        <f t="array" aca="1" ref="AT285" ca="1">IF(OR(AS285="N/A",AS285=""), "", INDEX(INDIRECT(AS$2), AS285))</f>
        <v/>
      </c>
      <c r="AU285" s="138" t="str" cm="1">
        <f t="array" ref="AU285">IF(OR(AS285="N/A",AS285=""), "", INDEX($R$5:$R$300, AS285))</f>
        <v/>
      </c>
      <c r="AV285" s="134"/>
      <c r="AW285" s="142" t="str" cm="1">
        <f t="array" aca="1" ref="AW285" ca="1">IF(OR(AV285="N/A",AV285=""), "", INDEX(INDIRECT(AV$2), AV285))</f>
        <v/>
      </c>
      <c r="AX285" s="138" t="str" cm="1">
        <f t="array" ref="AX285">IF(OR(AV285="N/A",AV285=""), "", INDEX($R$5:$R$300, AV285))</f>
        <v/>
      </c>
      <c r="AY285" s="134"/>
      <c r="AZ285" s="142" t="str" cm="1">
        <f t="array" aca="1" ref="AZ285" ca="1">IF(OR(AY285="N/A",AY285=""), "", INDEX(INDIRECT(AY$2), AY285))</f>
        <v/>
      </c>
      <c r="BA285" s="138" t="str" cm="1">
        <f t="array" ref="BA285">IF(OR(AY285="N/A",AY285=""), "", INDEX($R$5:$R$300, AY285))</f>
        <v/>
      </c>
      <c r="BB285" s="134"/>
      <c r="BC285" s="142" t="str" cm="1">
        <f t="array" aca="1" ref="BC285" ca="1">IF(OR(BB285="N/A",BB285=""), "", INDEX(INDIRECT(BB$2), BB285))</f>
        <v/>
      </c>
      <c r="BD285" s="138" t="str" cm="1">
        <f t="array" ref="BD285">IF(OR(BB285="N/A",BB285=""), "", INDEX($R$5:$R$300, BB285))</f>
        <v/>
      </c>
      <c r="BE285" s="134"/>
      <c r="BF285" s="142" t="str" cm="1">
        <f t="array" aca="1" ref="BF285" ca="1">IF(OR(BE285="N/A",BE285=""), "", INDEX(INDIRECT(BE$2), BE285))</f>
        <v/>
      </c>
      <c r="BG285" s="138" t="str" cm="1">
        <f t="array" ref="BG285">IF(OR(BE285="N/A",BE285=""), "", INDEX($R$5:$R$300, BE285))</f>
        <v/>
      </c>
      <c r="BH285" s="134"/>
      <c r="BI285" s="142" t="str" cm="1">
        <f t="array" aca="1" ref="BI285" ca="1">IF(OR(BH285="N/A",BH285=""), "", INDEX(INDIRECT(BH$2), BH285))</f>
        <v/>
      </c>
      <c r="BJ285" s="138" t="str" cm="1">
        <f t="array" ref="BJ285">IF(OR(BH285="N/A",BH285=""), "", INDEX($R$5:$R$300, BH285))</f>
        <v/>
      </c>
      <c r="BK285" s="134"/>
      <c r="BL285" s="142" t="str" cm="1">
        <f t="array" aca="1" ref="BL285" ca="1">IF(OR(BK285="N/A",BK285=""), "", INDEX(INDIRECT(BK$2), BK285))</f>
        <v/>
      </c>
      <c r="BM285" s="138" t="str" cm="1">
        <f t="array" ref="BM285">IF(OR(BK285="N/A",BK285=""), "", INDEX($R$5:$R$300, BK285))</f>
        <v/>
      </c>
      <c r="BN285" s="134"/>
      <c r="BO285" s="142" t="str" cm="1">
        <f t="array" aca="1" ref="BO285" ca="1">IF(OR(BN285="N/A",BN285=""), "", INDEX(INDIRECT(BN$2), BN285))</f>
        <v/>
      </c>
      <c r="BP285" s="138" t="str" cm="1">
        <f t="array" ref="BP285">IF(OR(BN285="N/A",BN285=""), "", INDEX($R$5:$R$300, BN285))</f>
        <v/>
      </c>
      <c r="BQ285" s="134"/>
      <c r="BR285" s="142" t="str" cm="1">
        <f t="array" aca="1" ref="BR285" ca="1">IF(OR(BQ285="N/A",BQ285=""), "", INDEX(INDIRECT(BQ$2), BQ285))</f>
        <v/>
      </c>
      <c r="BS285" s="138" t="str" cm="1">
        <f t="array" ref="BS285">IF(OR(BQ285="N/A",BQ285=""), "", INDEX($R$5:$R$300, BQ285))</f>
        <v/>
      </c>
      <c r="BT285" s="40"/>
      <c r="BU285" s="41"/>
      <c r="BV285" s="41"/>
      <c r="BW285" s="41"/>
      <c r="BX285" s="41"/>
      <c r="BY285" s="41"/>
      <c r="BZ285" s="41"/>
      <c r="CA285" s="41"/>
      <c r="CB285" s="41"/>
      <c r="CC285" s="41"/>
      <c r="CD285" s="41"/>
      <c r="CE285" s="41"/>
      <c r="CF285" s="41"/>
      <c r="CG285" s="41"/>
      <c r="CH285" s="40"/>
      <c r="CI285" s="59" t="str">
        <f t="shared" ca="1" si="89"/>
        <v/>
      </c>
      <c r="CJ285" s="59" t="str">
        <f t="shared" ca="1" si="89"/>
        <v/>
      </c>
      <c r="CK285" s="59" t="str">
        <f t="shared" ca="1" si="89"/>
        <v/>
      </c>
      <c r="CL285" s="59" t="str">
        <f t="shared" ca="1" si="87"/>
        <v/>
      </c>
      <c r="CM285" s="59" t="str">
        <f t="shared" ca="1" si="87"/>
        <v/>
      </c>
      <c r="CN285" s="59" t="str">
        <f t="shared" ca="1" si="87"/>
        <v/>
      </c>
      <c r="CO285" s="59" t="str">
        <f t="shared" ca="1" si="87"/>
        <v/>
      </c>
      <c r="CP285" s="59" t="str">
        <f t="shared" ca="1" si="87"/>
        <v/>
      </c>
      <c r="CQ285" s="59" t="str">
        <f t="shared" ca="1" si="87"/>
        <v/>
      </c>
      <c r="CR285" s="59" t="str">
        <f t="shared" ca="1" si="81"/>
        <v/>
      </c>
      <c r="CS285" s="59" t="str">
        <f t="shared" ca="1" si="81"/>
        <v/>
      </c>
      <c r="CT285" s="59" t="str">
        <f t="shared" ca="1" si="79"/>
        <v/>
      </c>
      <c r="CU285" s="59" t="str">
        <f t="shared" ca="1" si="79"/>
        <v/>
      </c>
      <c r="CV285" s="60" t="str">
        <f t="shared" ca="1" si="92"/>
        <v/>
      </c>
      <c r="CW285" s="32" t="str">
        <f t="shared" ca="1" si="85"/>
        <v/>
      </c>
      <c r="CX285" s="32" t="str">
        <f t="shared" ca="1" si="85"/>
        <v/>
      </c>
      <c r="CY285" s="32" t="str">
        <f t="shared" ca="1" si="85"/>
        <v/>
      </c>
      <c r="CZ285" s="32" t="str">
        <f t="shared" ca="1" si="85"/>
        <v/>
      </c>
      <c r="DA285" s="32" t="str">
        <f t="shared" ca="1" si="85"/>
        <v/>
      </c>
      <c r="DB285" s="32" t="str">
        <f t="shared" ca="1" si="85"/>
        <v/>
      </c>
      <c r="DC285" s="32" t="str">
        <f t="shared" ca="1" si="85"/>
        <v/>
      </c>
      <c r="DD285" s="32" t="str">
        <f t="shared" ca="1" si="85"/>
        <v/>
      </c>
      <c r="DE285" s="32" t="str">
        <f t="shared" ca="1" si="94"/>
        <v/>
      </c>
      <c r="DF285" s="32" t="str">
        <f t="shared" ca="1" si="94"/>
        <v/>
      </c>
      <c r="DG285" s="32" t="str">
        <f t="shared" ca="1" si="94"/>
        <v/>
      </c>
      <c r="DH285" s="32" t="str">
        <f t="shared" ca="1" si="94"/>
        <v/>
      </c>
      <c r="DI285" s="32" t="str">
        <f t="shared" ca="1" si="94"/>
        <v/>
      </c>
      <c r="DJ285" s="60" t="str">
        <f t="shared" ca="1" si="93"/>
        <v/>
      </c>
      <c r="DK285" s="112" t="str" cm="1">
        <f t="array" aca="1" ref="DK285" ca="1">IFERROR(IF(DL285="", "", INDIRECT(_xlfn.CONCAT(DK$1,$DJ285))), "")</f>
        <v/>
      </c>
      <c r="DL285" s="113" t="str" cm="1">
        <f t="array" aca="1" ref="DL285" ca="1">IFERROR(IF(INDIRECT(_xlfn.CONCAT(DL$1, $DJ285))="", "", INDIRECT(_xlfn.CONCAT(DL$1, $DJ285))),"")</f>
        <v/>
      </c>
      <c r="DM285" s="114" t="str" cm="1">
        <f t="array" aca="1" ref="DM285" ca="1">IFERROR(IF(DN285="", "", INDIRECT(_xlfn.CONCAT(DM$1,$DJ285))), "")</f>
        <v/>
      </c>
      <c r="DN285" s="115" t="str" cm="1">
        <f t="array" aca="1" ref="DN285" ca="1">IFERROR(IF(INDIRECT(_xlfn.CONCAT(DN$1, $DJ285))="", "", INDIRECT(_xlfn.CONCAT(DN$1, $DJ285))),"")</f>
        <v/>
      </c>
      <c r="DO285" s="112" t="str" cm="1">
        <f t="array" aca="1" ref="DO285" ca="1">IFERROR(IF(DP285="", "", INDIRECT(_xlfn.CONCAT(DO$1,$DJ285))), "")</f>
        <v/>
      </c>
      <c r="DP285" s="113" t="str" cm="1">
        <f t="array" aca="1" ref="DP285" ca="1">IFERROR(IF(INDIRECT(_xlfn.CONCAT(DP$1, $DJ285))="", "", INDIRECT(_xlfn.CONCAT(DP$1, $DJ285))),"")</f>
        <v/>
      </c>
      <c r="DQ285" s="114" t="str" cm="1">
        <f t="array" aca="1" ref="DQ285" ca="1">IFERROR(IF(DR285="", "", INDIRECT(_xlfn.CONCAT(DQ$1,$DJ285))), "")</f>
        <v/>
      </c>
      <c r="DR285" s="115" t="str" cm="1">
        <f t="array" aca="1" ref="DR285" ca="1">IFERROR(IF(INDIRECT(_xlfn.CONCAT(DR$1, $DJ285))="", "", INDIRECT(_xlfn.CONCAT(DR$1, $DJ285))),"")</f>
        <v/>
      </c>
      <c r="DS285" s="112" t="str" cm="1">
        <f t="array" aca="1" ref="DS285" ca="1">IFERROR(IF(DT285="", "", INDIRECT(_xlfn.CONCAT(DS$1,$DJ285))), "")</f>
        <v/>
      </c>
      <c r="DT285" s="113" t="str" cm="1">
        <f t="array" aca="1" ref="DT285" ca="1">IFERROR(IF(INDIRECT(_xlfn.CONCAT(DT$1, $DJ285))="", "", INDIRECT(_xlfn.CONCAT(DT$1, $DJ285))),"")</f>
        <v/>
      </c>
      <c r="DU285" s="114" t="str" cm="1">
        <f t="array" aca="1" ref="DU285" ca="1">IFERROR(IF(DV285="", "", INDIRECT(_xlfn.CONCAT(DU$1,$DJ285))), "")</f>
        <v/>
      </c>
      <c r="DV285" s="115" t="str" cm="1">
        <f t="array" aca="1" ref="DV285" ca="1">IFERROR(IF(INDIRECT(_xlfn.CONCAT(DV$1, $DJ285))="", "", INDIRECT(_xlfn.CONCAT(DV$1, $DJ285))),"")</f>
        <v/>
      </c>
      <c r="DW285" s="112" t="str" cm="1">
        <f t="array" aca="1" ref="DW285" ca="1">IFERROR(IF(DX285="", "", INDIRECT(_xlfn.CONCAT(DW$1,$DJ285))), "")</f>
        <v/>
      </c>
      <c r="DX285" s="113" t="str" cm="1">
        <f t="array" aca="1" ref="DX285" ca="1">IFERROR(IF(INDIRECT(_xlfn.CONCAT(DX$1, $DJ285))="", "", INDIRECT(_xlfn.CONCAT(DX$1, $DJ285))),"")</f>
        <v/>
      </c>
      <c r="DY285" s="114" t="str" cm="1">
        <f t="array" aca="1" ref="DY285" ca="1">IFERROR(IF(DZ285="", "", INDIRECT(_xlfn.CONCAT(DY$1,$DJ285))), "")</f>
        <v/>
      </c>
      <c r="DZ285" s="115" t="str" cm="1">
        <f t="array" aca="1" ref="DZ285" ca="1">IFERROR(IF(INDIRECT(_xlfn.CONCAT(DZ$1, $DJ285))="", "", INDIRECT(_xlfn.CONCAT(DZ$1, $DJ285))),"")</f>
        <v/>
      </c>
      <c r="EA285" s="112" t="str" cm="1">
        <f t="array" aca="1" ref="EA285" ca="1">IFERROR(IF(EB285="", "", INDIRECT(_xlfn.CONCAT(EA$1,$DJ285))), "")</f>
        <v/>
      </c>
      <c r="EB285" s="113" t="str" cm="1">
        <f t="array" aca="1" ref="EB285" ca="1">IFERROR(IF(INDIRECT(_xlfn.CONCAT(EB$1, $DJ285))="", "", INDIRECT(_xlfn.CONCAT(EB$1, $DJ285))),"")</f>
        <v/>
      </c>
      <c r="EC285" s="114" t="str" cm="1">
        <f t="array" aca="1" ref="EC285" ca="1">IFERROR(IF(ED285="", "", INDIRECT(_xlfn.CONCAT(EC$1,$DJ285))), "")</f>
        <v/>
      </c>
      <c r="ED285" s="115" t="str" cm="1">
        <f t="array" aca="1" ref="ED285" ca="1">IFERROR(IF(INDIRECT(_xlfn.CONCAT(ED$1, $DJ285))="", "", INDIRECT(_xlfn.CONCAT(ED$1, $DJ285))),"")</f>
        <v/>
      </c>
      <c r="EE285" s="112" t="str" cm="1">
        <f t="array" aca="1" ref="EE285" ca="1">IFERROR(IF(EF285="", "", INDIRECT(_xlfn.CONCAT(EE$1,$DJ285))), "")</f>
        <v/>
      </c>
      <c r="EF285" s="113" t="str" cm="1">
        <f t="array" aca="1" ref="EF285" ca="1">IFERROR(IF(INDIRECT(_xlfn.CONCAT(EF$1, $DJ285))="", "", INDIRECT(_xlfn.CONCAT(EF$1, $DJ285))),"")</f>
        <v/>
      </c>
      <c r="EG285" s="114" t="str" cm="1">
        <f t="array" aca="1" ref="EG285" ca="1">IFERROR(IF(EH285="", "", INDIRECT(_xlfn.CONCAT(EG$1,$DJ285))), "")</f>
        <v/>
      </c>
      <c r="EH285" s="115" t="str" cm="1">
        <f t="array" aca="1" ref="EH285" ca="1">IFERROR(IF(INDIRECT(_xlfn.CONCAT(EH$1, $DJ285))="", "", INDIRECT(_xlfn.CONCAT(EH$1, $DJ285))),"")</f>
        <v/>
      </c>
      <c r="EI285" s="112" t="str" cm="1">
        <f t="array" aca="1" ref="EI285" ca="1">IFERROR(IF(EJ285="", "", INDIRECT(_xlfn.CONCAT(EI$1,$DJ285))), "")</f>
        <v/>
      </c>
      <c r="EJ285" s="116" t="str" cm="1">
        <f t="array" aca="1" ref="EJ285" ca="1">IFERROR(IF(INDIRECT(_xlfn.CONCAT(EJ$1, $DJ285))="", "", INDIRECT(_xlfn.CONCAT(EJ$1, $DJ285))),"")</f>
        <v/>
      </c>
      <c r="EK285" s="32"/>
      <c r="EL285" s="32"/>
      <c r="EM285" s="32"/>
      <c r="EN285" s="32"/>
      <c r="EO285" s="32"/>
      <c r="EP285" s="32"/>
      <c r="EQ285" s="32"/>
      <c r="ER285" s="32"/>
      <c r="ES285" s="32"/>
      <c r="ET285" s="32"/>
      <c r="EU285" s="32"/>
      <c r="EV285" s="32"/>
      <c r="EW285" s="32"/>
      <c r="EX285" s="32"/>
      <c r="EY285" s="32"/>
      <c r="EZ285" s="32"/>
      <c r="FA285" s="32"/>
      <c r="FB285" s="32"/>
      <c r="FC285" s="32"/>
      <c r="FD285" s="32"/>
      <c r="FE285" s="32"/>
      <c r="FF285" s="32"/>
      <c r="FG285" s="32"/>
      <c r="FH285" s="32"/>
      <c r="FI285" s="32"/>
      <c r="FJ285" s="32"/>
      <c r="FK285" s="32"/>
      <c r="FL285" s="32"/>
      <c r="FM285" s="32"/>
      <c r="FN285" s="32"/>
      <c r="FO285" s="32"/>
      <c r="FP285" s="32"/>
      <c r="FQ285" s="32"/>
      <c r="FR285" s="32"/>
      <c r="FS285" s="32"/>
      <c r="FT285" s="32"/>
      <c r="FU285" s="32"/>
      <c r="FV285" s="32"/>
      <c r="FW285" s="32"/>
      <c r="FX285" s="32"/>
      <c r="FY285" s="32"/>
      <c r="FZ285" s="32"/>
      <c r="GA285" s="32"/>
      <c r="GB285" s="32"/>
      <c r="GC285" s="32"/>
      <c r="GD285" s="32"/>
      <c r="GE285" s="32"/>
      <c r="GF285" s="32"/>
      <c r="GG285" s="32"/>
      <c r="GH285" s="32"/>
      <c r="GI285" s="32"/>
      <c r="GJ285" s="32"/>
      <c r="GK285" s="32"/>
      <c r="GL285" s="32"/>
    </row>
    <row r="286" spans="1:194" s="34" customFormat="1" x14ac:dyDescent="0.3">
      <c r="A286" s="104" t="str">
        <f t="shared" si="90"/>
        <v/>
      </c>
      <c r="B286" s="54"/>
      <c r="C286" s="93"/>
      <c r="D286" s="93"/>
      <c r="E286" s="94"/>
      <c r="F286" s="95"/>
      <c r="G286" s="95"/>
      <c r="H286" s="95"/>
      <c r="I286" s="95"/>
      <c r="J286" s="95"/>
      <c r="K286" s="95"/>
      <c r="L286" s="95"/>
      <c r="M286" s="95"/>
      <c r="N286" s="95"/>
      <c r="O286" s="95"/>
      <c r="P286" s="95"/>
      <c r="Q286" s="95"/>
      <c r="R286" s="57">
        <f t="shared" si="91"/>
        <v>0</v>
      </c>
      <c r="S286" s="32" t="str">
        <f t="shared" si="88"/>
        <v/>
      </c>
      <c r="T286" s="32" t="str">
        <f t="shared" si="88"/>
        <v/>
      </c>
      <c r="U286" s="32" t="str">
        <f t="shared" si="88"/>
        <v/>
      </c>
      <c r="V286" s="32" t="str">
        <f t="shared" si="86"/>
        <v/>
      </c>
      <c r="W286" s="32" t="str">
        <f t="shared" si="86"/>
        <v/>
      </c>
      <c r="X286" s="32" t="str">
        <f t="shared" si="86"/>
        <v/>
      </c>
      <c r="Y286" s="32" t="str">
        <f t="shared" si="86"/>
        <v/>
      </c>
      <c r="Z286" s="32" t="str">
        <f t="shared" si="86"/>
        <v/>
      </c>
      <c r="AA286" s="32" t="str">
        <f t="shared" si="86"/>
        <v/>
      </c>
      <c r="AB286" s="32" t="str">
        <f t="shared" si="80"/>
        <v/>
      </c>
      <c r="AC286" s="32" t="str">
        <f t="shared" si="80"/>
        <v/>
      </c>
      <c r="AD286" s="32" t="str">
        <f t="shared" si="78"/>
        <v/>
      </c>
      <c r="AE286" s="32" t="str">
        <f t="shared" si="78"/>
        <v/>
      </c>
      <c r="AF286" s="40"/>
      <c r="AG286" s="133"/>
      <c r="AH286" s="142" t="str" cm="1">
        <f t="array" aca="1" ref="AH286" ca="1">IF(OR(AG286="N/A",AG286=""), "", INDEX(INDIRECT(AG$2), AG286))</f>
        <v/>
      </c>
      <c r="AI286" s="138" t="str" cm="1">
        <f t="array" ref="AI286">IF(OR(AG286="N/A",AG286=""), "", INDEX($R$5:$R$300, AG286))</f>
        <v/>
      </c>
      <c r="AJ286" s="134"/>
      <c r="AK286" s="142" t="str" cm="1">
        <f t="array" aca="1" ref="AK286" ca="1">IF(OR(AJ286="N/A",AJ286=""), "", INDEX(INDIRECT(AJ$2), AJ286))</f>
        <v/>
      </c>
      <c r="AL286" s="138" t="str" cm="1">
        <f t="array" ref="AL286">IF(OR(AJ286="N/A",AJ286=""), "", INDEX($R$5:$R$300, AJ286))</f>
        <v/>
      </c>
      <c r="AM286" s="134"/>
      <c r="AN286" s="142" t="str" cm="1">
        <f t="array" aca="1" ref="AN286" ca="1">IF(OR(AM286="N/A",AM286=""), "", INDEX(INDIRECT(AM$2), AM286))</f>
        <v/>
      </c>
      <c r="AO286" s="138" t="str" cm="1">
        <f t="array" ref="AO286">IF(OR(AM286="N/A",AM286=""), "", INDEX($R$5:$R$300, AM286))</f>
        <v/>
      </c>
      <c r="AP286" s="134"/>
      <c r="AQ286" s="142" t="str" cm="1">
        <f t="array" aca="1" ref="AQ286" ca="1">IF(OR(AP286="N/A",AP286=""), "", INDEX(INDIRECT(AP$2), AP286))</f>
        <v/>
      </c>
      <c r="AR286" s="138" t="str" cm="1">
        <f t="array" ref="AR286">IF(OR(AP286="N/A",AP286=""), "", INDEX($R$5:$R$300, AP286))</f>
        <v/>
      </c>
      <c r="AS286" s="134"/>
      <c r="AT286" s="142" t="str" cm="1">
        <f t="array" aca="1" ref="AT286" ca="1">IF(OR(AS286="N/A",AS286=""), "", INDEX(INDIRECT(AS$2), AS286))</f>
        <v/>
      </c>
      <c r="AU286" s="138" t="str" cm="1">
        <f t="array" ref="AU286">IF(OR(AS286="N/A",AS286=""), "", INDEX($R$5:$R$300, AS286))</f>
        <v/>
      </c>
      <c r="AV286" s="134"/>
      <c r="AW286" s="142" t="str" cm="1">
        <f t="array" aca="1" ref="AW286" ca="1">IF(OR(AV286="N/A",AV286=""), "", INDEX(INDIRECT(AV$2), AV286))</f>
        <v/>
      </c>
      <c r="AX286" s="138" t="str" cm="1">
        <f t="array" ref="AX286">IF(OR(AV286="N/A",AV286=""), "", INDEX($R$5:$R$300, AV286))</f>
        <v/>
      </c>
      <c r="AY286" s="134"/>
      <c r="AZ286" s="142" t="str" cm="1">
        <f t="array" aca="1" ref="AZ286" ca="1">IF(OR(AY286="N/A",AY286=""), "", INDEX(INDIRECT(AY$2), AY286))</f>
        <v/>
      </c>
      <c r="BA286" s="138" t="str" cm="1">
        <f t="array" ref="BA286">IF(OR(AY286="N/A",AY286=""), "", INDEX($R$5:$R$300, AY286))</f>
        <v/>
      </c>
      <c r="BB286" s="134"/>
      <c r="BC286" s="142" t="str" cm="1">
        <f t="array" aca="1" ref="BC286" ca="1">IF(OR(BB286="N/A",BB286=""), "", INDEX(INDIRECT(BB$2), BB286))</f>
        <v/>
      </c>
      <c r="BD286" s="138" t="str" cm="1">
        <f t="array" ref="BD286">IF(OR(BB286="N/A",BB286=""), "", INDEX($R$5:$R$300, BB286))</f>
        <v/>
      </c>
      <c r="BE286" s="134"/>
      <c r="BF286" s="142" t="str" cm="1">
        <f t="array" aca="1" ref="BF286" ca="1">IF(OR(BE286="N/A",BE286=""), "", INDEX(INDIRECT(BE$2), BE286))</f>
        <v/>
      </c>
      <c r="BG286" s="138" t="str" cm="1">
        <f t="array" ref="BG286">IF(OR(BE286="N/A",BE286=""), "", INDEX($R$5:$R$300, BE286))</f>
        <v/>
      </c>
      <c r="BH286" s="134"/>
      <c r="BI286" s="142" t="str" cm="1">
        <f t="array" aca="1" ref="BI286" ca="1">IF(OR(BH286="N/A",BH286=""), "", INDEX(INDIRECT(BH$2), BH286))</f>
        <v/>
      </c>
      <c r="BJ286" s="138" t="str" cm="1">
        <f t="array" ref="BJ286">IF(OR(BH286="N/A",BH286=""), "", INDEX($R$5:$R$300, BH286))</f>
        <v/>
      </c>
      <c r="BK286" s="134"/>
      <c r="BL286" s="142" t="str" cm="1">
        <f t="array" aca="1" ref="BL286" ca="1">IF(OR(BK286="N/A",BK286=""), "", INDEX(INDIRECT(BK$2), BK286))</f>
        <v/>
      </c>
      <c r="BM286" s="138" t="str" cm="1">
        <f t="array" ref="BM286">IF(OR(BK286="N/A",BK286=""), "", INDEX($R$5:$R$300, BK286))</f>
        <v/>
      </c>
      <c r="BN286" s="134"/>
      <c r="BO286" s="142" t="str" cm="1">
        <f t="array" aca="1" ref="BO286" ca="1">IF(OR(BN286="N/A",BN286=""), "", INDEX(INDIRECT(BN$2), BN286))</f>
        <v/>
      </c>
      <c r="BP286" s="138" t="str" cm="1">
        <f t="array" ref="BP286">IF(OR(BN286="N/A",BN286=""), "", INDEX($R$5:$R$300, BN286))</f>
        <v/>
      </c>
      <c r="BQ286" s="134"/>
      <c r="BR286" s="142" t="str" cm="1">
        <f t="array" aca="1" ref="BR286" ca="1">IF(OR(BQ286="N/A",BQ286=""), "", INDEX(INDIRECT(BQ$2), BQ286))</f>
        <v/>
      </c>
      <c r="BS286" s="138" t="str" cm="1">
        <f t="array" ref="BS286">IF(OR(BQ286="N/A",BQ286=""), "", INDEX($R$5:$R$300, BQ286))</f>
        <v/>
      </c>
      <c r="BT286" s="40"/>
      <c r="BU286" s="41"/>
      <c r="BV286" s="41"/>
      <c r="BW286" s="41"/>
      <c r="BX286" s="41"/>
      <c r="BY286" s="41"/>
      <c r="BZ286" s="41"/>
      <c r="CA286" s="41"/>
      <c r="CB286" s="41"/>
      <c r="CC286" s="41"/>
      <c r="CD286" s="41"/>
      <c r="CE286" s="41"/>
      <c r="CF286" s="41"/>
      <c r="CG286" s="41"/>
      <c r="CH286" s="40"/>
      <c r="CI286" s="59" t="str">
        <f t="shared" ca="1" si="89"/>
        <v/>
      </c>
      <c r="CJ286" s="59" t="str">
        <f t="shared" ca="1" si="89"/>
        <v/>
      </c>
      <c r="CK286" s="59" t="str">
        <f t="shared" ca="1" si="89"/>
        <v/>
      </c>
      <c r="CL286" s="59" t="str">
        <f t="shared" ca="1" si="87"/>
        <v/>
      </c>
      <c r="CM286" s="59" t="str">
        <f t="shared" ca="1" si="87"/>
        <v/>
      </c>
      <c r="CN286" s="59" t="str">
        <f t="shared" ca="1" si="87"/>
        <v/>
      </c>
      <c r="CO286" s="59" t="str">
        <f t="shared" ca="1" si="87"/>
        <v/>
      </c>
      <c r="CP286" s="59" t="str">
        <f t="shared" ca="1" si="87"/>
        <v/>
      </c>
      <c r="CQ286" s="59" t="str">
        <f t="shared" ca="1" si="87"/>
        <v/>
      </c>
      <c r="CR286" s="59" t="str">
        <f t="shared" ca="1" si="81"/>
        <v/>
      </c>
      <c r="CS286" s="59" t="str">
        <f t="shared" ca="1" si="81"/>
        <v/>
      </c>
      <c r="CT286" s="59" t="str">
        <f t="shared" ca="1" si="79"/>
        <v/>
      </c>
      <c r="CU286" s="59" t="str">
        <f t="shared" ca="1" si="79"/>
        <v/>
      </c>
      <c r="CV286" s="60" t="str">
        <f t="shared" ca="1" si="92"/>
        <v/>
      </c>
      <c r="CW286" s="32" t="str">
        <f t="shared" ca="1" si="85"/>
        <v/>
      </c>
      <c r="CX286" s="32" t="str">
        <f t="shared" ca="1" si="85"/>
        <v/>
      </c>
      <c r="CY286" s="32" t="str">
        <f t="shared" ca="1" si="85"/>
        <v/>
      </c>
      <c r="CZ286" s="32" t="str">
        <f t="shared" ca="1" si="85"/>
        <v/>
      </c>
      <c r="DA286" s="32" t="str">
        <f t="shared" ca="1" si="85"/>
        <v/>
      </c>
      <c r="DB286" s="32" t="str">
        <f t="shared" ca="1" si="85"/>
        <v/>
      </c>
      <c r="DC286" s="32" t="str">
        <f t="shared" ca="1" si="85"/>
        <v/>
      </c>
      <c r="DD286" s="32" t="str">
        <f t="shared" ca="1" si="85"/>
        <v/>
      </c>
      <c r="DE286" s="32" t="str">
        <f t="shared" ca="1" si="94"/>
        <v/>
      </c>
      <c r="DF286" s="32" t="str">
        <f t="shared" ca="1" si="94"/>
        <v/>
      </c>
      <c r="DG286" s="32" t="str">
        <f t="shared" ca="1" si="94"/>
        <v/>
      </c>
      <c r="DH286" s="32" t="str">
        <f t="shared" ca="1" si="94"/>
        <v/>
      </c>
      <c r="DI286" s="32" t="str">
        <f t="shared" ca="1" si="94"/>
        <v/>
      </c>
      <c r="DJ286" s="60" t="str">
        <f t="shared" ca="1" si="93"/>
        <v/>
      </c>
      <c r="DK286" s="112" t="str" cm="1">
        <f t="array" aca="1" ref="DK286" ca="1">IFERROR(IF(DL286="", "", INDIRECT(_xlfn.CONCAT(DK$1,$DJ286))), "")</f>
        <v/>
      </c>
      <c r="DL286" s="113" t="str" cm="1">
        <f t="array" aca="1" ref="DL286" ca="1">IFERROR(IF(INDIRECT(_xlfn.CONCAT(DL$1, $DJ286))="", "", INDIRECT(_xlfn.CONCAT(DL$1, $DJ286))),"")</f>
        <v/>
      </c>
      <c r="DM286" s="114" t="str" cm="1">
        <f t="array" aca="1" ref="DM286" ca="1">IFERROR(IF(DN286="", "", INDIRECT(_xlfn.CONCAT(DM$1,$DJ286))), "")</f>
        <v/>
      </c>
      <c r="DN286" s="115" t="str" cm="1">
        <f t="array" aca="1" ref="DN286" ca="1">IFERROR(IF(INDIRECT(_xlfn.CONCAT(DN$1, $DJ286))="", "", INDIRECT(_xlfn.CONCAT(DN$1, $DJ286))),"")</f>
        <v/>
      </c>
      <c r="DO286" s="112" t="str" cm="1">
        <f t="array" aca="1" ref="DO286" ca="1">IFERROR(IF(DP286="", "", INDIRECT(_xlfn.CONCAT(DO$1,$DJ286))), "")</f>
        <v/>
      </c>
      <c r="DP286" s="113" t="str" cm="1">
        <f t="array" aca="1" ref="DP286" ca="1">IFERROR(IF(INDIRECT(_xlfn.CONCAT(DP$1, $DJ286))="", "", INDIRECT(_xlfn.CONCAT(DP$1, $DJ286))),"")</f>
        <v/>
      </c>
      <c r="DQ286" s="114" t="str" cm="1">
        <f t="array" aca="1" ref="DQ286" ca="1">IFERROR(IF(DR286="", "", INDIRECT(_xlfn.CONCAT(DQ$1,$DJ286))), "")</f>
        <v/>
      </c>
      <c r="DR286" s="115" t="str" cm="1">
        <f t="array" aca="1" ref="DR286" ca="1">IFERROR(IF(INDIRECT(_xlfn.CONCAT(DR$1, $DJ286))="", "", INDIRECT(_xlfn.CONCAT(DR$1, $DJ286))),"")</f>
        <v/>
      </c>
      <c r="DS286" s="112" t="str" cm="1">
        <f t="array" aca="1" ref="DS286" ca="1">IFERROR(IF(DT286="", "", INDIRECT(_xlfn.CONCAT(DS$1,$DJ286))), "")</f>
        <v/>
      </c>
      <c r="DT286" s="113" t="str" cm="1">
        <f t="array" aca="1" ref="DT286" ca="1">IFERROR(IF(INDIRECT(_xlfn.CONCAT(DT$1, $DJ286))="", "", INDIRECT(_xlfn.CONCAT(DT$1, $DJ286))),"")</f>
        <v/>
      </c>
      <c r="DU286" s="114" t="str" cm="1">
        <f t="array" aca="1" ref="DU286" ca="1">IFERROR(IF(DV286="", "", INDIRECT(_xlfn.CONCAT(DU$1,$DJ286))), "")</f>
        <v/>
      </c>
      <c r="DV286" s="115" t="str" cm="1">
        <f t="array" aca="1" ref="DV286" ca="1">IFERROR(IF(INDIRECT(_xlfn.CONCAT(DV$1, $DJ286))="", "", INDIRECT(_xlfn.CONCAT(DV$1, $DJ286))),"")</f>
        <v/>
      </c>
      <c r="DW286" s="112" t="str" cm="1">
        <f t="array" aca="1" ref="DW286" ca="1">IFERROR(IF(DX286="", "", INDIRECT(_xlfn.CONCAT(DW$1,$DJ286))), "")</f>
        <v/>
      </c>
      <c r="DX286" s="113" t="str" cm="1">
        <f t="array" aca="1" ref="DX286" ca="1">IFERROR(IF(INDIRECT(_xlfn.CONCAT(DX$1, $DJ286))="", "", INDIRECT(_xlfn.CONCAT(DX$1, $DJ286))),"")</f>
        <v/>
      </c>
      <c r="DY286" s="114" t="str" cm="1">
        <f t="array" aca="1" ref="DY286" ca="1">IFERROR(IF(DZ286="", "", INDIRECT(_xlfn.CONCAT(DY$1,$DJ286))), "")</f>
        <v/>
      </c>
      <c r="DZ286" s="115" t="str" cm="1">
        <f t="array" aca="1" ref="DZ286" ca="1">IFERROR(IF(INDIRECT(_xlfn.CONCAT(DZ$1, $DJ286))="", "", INDIRECT(_xlfn.CONCAT(DZ$1, $DJ286))),"")</f>
        <v/>
      </c>
      <c r="EA286" s="112" t="str" cm="1">
        <f t="array" aca="1" ref="EA286" ca="1">IFERROR(IF(EB286="", "", INDIRECT(_xlfn.CONCAT(EA$1,$DJ286))), "")</f>
        <v/>
      </c>
      <c r="EB286" s="113" t="str" cm="1">
        <f t="array" aca="1" ref="EB286" ca="1">IFERROR(IF(INDIRECT(_xlfn.CONCAT(EB$1, $DJ286))="", "", INDIRECT(_xlfn.CONCAT(EB$1, $DJ286))),"")</f>
        <v/>
      </c>
      <c r="EC286" s="114" t="str" cm="1">
        <f t="array" aca="1" ref="EC286" ca="1">IFERROR(IF(ED286="", "", INDIRECT(_xlfn.CONCAT(EC$1,$DJ286))), "")</f>
        <v/>
      </c>
      <c r="ED286" s="115" t="str" cm="1">
        <f t="array" aca="1" ref="ED286" ca="1">IFERROR(IF(INDIRECT(_xlfn.CONCAT(ED$1, $DJ286))="", "", INDIRECT(_xlfn.CONCAT(ED$1, $DJ286))),"")</f>
        <v/>
      </c>
      <c r="EE286" s="112" t="str" cm="1">
        <f t="array" aca="1" ref="EE286" ca="1">IFERROR(IF(EF286="", "", INDIRECT(_xlfn.CONCAT(EE$1,$DJ286))), "")</f>
        <v/>
      </c>
      <c r="EF286" s="113" t="str" cm="1">
        <f t="array" aca="1" ref="EF286" ca="1">IFERROR(IF(INDIRECT(_xlfn.CONCAT(EF$1, $DJ286))="", "", INDIRECT(_xlfn.CONCAT(EF$1, $DJ286))),"")</f>
        <v/>
      </c>
      <c r="EG286" s="114" t="str" cm="1">
        <f t="array" aca="1" ref="EG286" ca="1">IFERROR(IF(EH286="", "", INDIRECT(_xlfn.CONCAT(EG$1,$DJ286))), "")</f>
        <v/>
      </c>
      <c r="EH286" s="115" t="str" cm="1">
        <f t="array" aca="1" ref="EH286" ca="1">IFERROR(IF(INDIRECT(_xlfn.CONCAT(EH$1, $DJ286))="", "", INDIRECT(_xlfn.CONCAT(EH$1, $DJ286))),"")</f>
        <v/>
      </c>
      <c r="EI286" s="112" t="str" cm="1">
        <f t="array" aca="1" ref="EI286" ca="1">IFERROR(IF(EJ286="", "", INDIRECT(_xlfn.CONCAT(EI$1,$DJ286))), "")</f>
        <v/>
      </c>
      <c r="EJ286" s="116" t="str" cm="1">
        <f t="array" aca="1" ref="EJ286" ca="1">IFERROR(IF(INDIRECT(_xlfn.CONCAT(EJ$1, $DJ286))="", "", INDIRECT(_xlfn.CONCAT(EJ$1, $DJ286))),"")</f>
        <v/>
      </c>
      <c r="EK286" s="32"/>
      <c r="EL286" s="32"/>
      <c r="EM286" s="32"/>
      <c r="EN286" s="32"/>
      <c r="EO286" s="32"/>
      <c r="EP286" s="32"/>
      <c r="EQ286" s="32"/>
      <c r="ER286" s="32"/>
      <c r="ES286" s="32"/>
      <c r="ET286" s="32"/>
      <c r="EU286" s="32"/>
      <c r="EV286" s="32"/>
      <c r="EW286" s="32"/>
      <c r="EX286" s="32"/>
      <c r="EY286" s="32"/>
      <c r="EZ286" s="32"/>
      <c r="FA286" s="32"/>
      <c r="FB286" s="32"/>
      <c r="FC286" s="32"/>
      <c r="FD286" s="32"/>
      <c r="FE286" s="32"/>
      <c r="FF286" s="32"/>
      <c r="FG286" s="32"/>
      <c r="FH286" s="32"/>
      <c r="FI286" s="32"/>
      <c r="FJ286" s="32"/>
      <c r="FK286" s="32"/>
      <c r="FL286" s="32"/>
      <c r="FM286" s="32"/>
      <c r="FN286" s="32"/>
      <c r="FO286" s="32"/>
      <c r="FP286" s="32"/>
      <c r="FQ286" s="32"/>
      <c r="FR286" s="32"/>
      <c r="FS286" s="32"/>
      <c r="FT286" s="32"/>
      <c r="FU286" s="32"/>
      <c r="FV286" s="32"/>
      <c r="FW286" s="32"/>
      <c r="FX286" s="32"/>
      <c r="FY286" s="32"/>
      <c r="FZ286" s="32"/>
      <c r="GA286" s="32"/>
      <c r="GB286" s="32"/>
      <c r="GC286" s="32"/>
      <c r="GD286" s="32"/>
      <c r="GE286" s="32"/>
      <c r="GF286" s="32"/>
      <c r="GG286" s="32"/>
      <c r="GH286" s="32"/>
      <c r="GI286" s="32"/>
      <c r="GJ286" s="32"/>
      <c r="GK286" s="32"/>
      <c r="GL286" s="32"/>
    </row>
    <row r="287" spans="1:194" s="34" customFormat="1" x14ac:dyDescent="0.3">
      <c r="A287" s="104" t="str">
        <f t="shared" si="90"/>
        <v/>
      </c>
      <c r="B287" s="54"/>
      <c r="C287" s="93"/>
      <c r="D287" s="93"/>
      <c r="E287" s="94"/>
      <c r="F287" s="95"/>
      <c r="G287" s="95"/>
      <c r="H287" s="95"/>
      <c r="I287" s="95"/>
      <c r="J287" s="95"/>
      <c r="K287" s="95"/>
      <c r="L287" s="95"/>
      <c r="M287" s="95"/>
      <c r="N287" s="95"/>
      <c r="O287" s="95"/>
      <c r="P287" s="95"/>
      <c r="Q287" s="95"/>
      <c r="R287" s="57">
        <f t="shared" si="91"/>
        <v>0</v>
      </c>
      <c r="S287" s="32" t="str">
        <f t="shared" si="88"/>
        <v/>
      </c>
      <c r="T287" s="32" t="str">
        <f t="shared" si="88"/>
        <v/>
      </c>
      <c r="U287" s="32" t="str">
        <f t="shared" si="88"/>
        <v/>
      </c>
      <c r="V287" s="32" t="str">
        <f t="shared" si="86"/>
        <v/>
      </c>
      <c r="W287" s="32" t="str">
        <f t="shared" si="86"/>
        <v/>
      </c>
      <c r="X287" s="32" t="str">
        <f t="shared" si="86"/>
        <v/>
      </c>
      <c r="Y287" s="32" t="str">
        <f t="shared" si="86"/>
        <v/>
      </c>
      <c r="Z287" s="32" t="str">
        <f t="shared" si="86"/>
        <v/>
      </c>
      <c r="AA287" s="32" t="str">
        <f t="shared" si="86"/>
        <v/>
      </c>
      <c r="AB287" s="32" t="str">
        <f t="shared" si="80"/>
        <v/>
      </c>
      <c r="AC287" s="32" t="str">
        <f t="shared" si="80"/>
        <v/>
      </c>
      <c r="AD287" s="32" t="str">
        <f t="shared" si="78"/>
        <v/>
      </c>
      <c r="AE287" s="32" t="str">
        <f t="shared" si="78"/>
        <v/>
      </c>
      <c r="AF287" s="40"/>
      <c r="AG287" s="133"/>
      <c r="AH287" s="142" t="str" cm="1">
        <f t="array" aca="1" ref="AH287" ca="1">IF(OR(AG287="N/A",AG287=""), "", INDEX(INDIRECT(AG$2), AG287))</f>
        <v/>
      </c>
      <c r="AI287" s="138" t="str" cm="1">
        <f t="array" ref="AI287">IF(OR(AG287="N/A",AG287=""), "", INDEX($R$5:$R$300, AG287))</f>
        <v/>
      </c>
      <c r="AJ287" s="134"/>
      <c r="AK287" s="142" t="str" cm="1">
        <f t="array" aca="1" ref="AK287" ca="1">IF(OR(AJ287="N/A",AJ287=""), "", INDEX(INDIRECT(AJ$2), AJ287))</f>
        <v/>
      </c>
      <c r="AL287" s="138" t="str" cm="1">
        <f t="array" ref="AL287">IF(OR(AJ287="N/A",AJ287=""), "", INDEX($R$5:$R$300, AJ287))</f>
        <v/>
      </c>
      <c r="AM287" s="134"/>
      <c r="AN287" s="142" t="str" cm="1">
        <f t="array" aca="1" ref="AN287" ca="1">IF(OR(AM287="N/A",AM287=""), "", INDEX(INDIRECT(AM$2), AM287))</f>
        <v/>
      </c>
      <c r="AO287" s="138" t="str" cm="1">
        <f t="array" ref="AO287">IF(OR(AM287="N/A",AM287=""), "", INDEX($R$5:$R$300, AM287))</f>
        <v/>
      </c>
      <c r="AP287" s="134"/>
      <c r="AQ287" s="142" t="str" cm="1">
        <f t="array" aca="1" ref="AQ287" ca="1">IF(OR(AP287="N/A",AP287=""), "", INDEX(INDIRECT(AP$2), AP287))</f>
        <v/>
      </c>
      <c r="AR287" s="138" t="str" cm="1">
        <f t="array" ref="AR287">IF(OR(AP287="N/A",AP287=""), "", INDEX($R$5:$R$300, AP287))</f>
        <v/>
      </c>
      <c r="AS287" s="134"/>
      <c r="AT287" s="142" t="str" cm="1">
        <f t="array" aca="1" ref="AT287" ca="1">IF(OR(AS287="N/A",AS287=""), "", INDEX(INDIRECT(AS$2), AS287))</f>
        <v/>
      </c>
      <c r="AU287" s="138" t="str" cm="1">
        <f t="array" ref="AU287">IF(OR(AS287="N/A",AS287=""), "", INDEX($R$5:$R$300, AS287))</f>
        <v/>
      </c>
      <c r="AV287" s="134"/>
      <c r="AW287" s="142" t="str" cm="1">
        <f t="array" aca="1" ref="AW287" ca="1">IF(OR(AV287="N/A",AV287=""), "", INDEX(INDIRECT(AV$2), AV287))</f>
        <v/>
      </c>
      <c r="AX287" s="138" t="str" cm="1">
        <f t="array" ref="AX287">IF(OR(AV287="N/A",AV287=""), "", INDEX($R$5:$R$300, AV287))</f>
        <v/>
      </c>
      <c r="AY287" s="134"/>
      <c r="AZ287" s="142" t="str" cm="1">
        <f t="array" aca="1" ref="AZ287" ca="1">IF(OR(AY287="N/A",AY287=""), "", INDEX(INDIRECT(AY$2), AY287))</f>
        <v/>
      </c>
      <c r="BA287" s="138" t="str" cm="1">
        <f t="array" ref="BA287">IF(OR(AY287="N/A",AY287=""), "", INDEX($R$5:$R$300, AY287))</f>
        <v/>
      </c>
      <c r="BB287" s="134"/>
      <c r="BC287" s="142" t="str" cm="1">
        <f t="array" aca="1" ref="BC287" ca="1">IF(OR(BB287="N/A",BB287=""), "", INDEX(INDIRECT(BB$2), BB287))</f>
        <v/>
      </c>
      <c r="BD287" s="138" t="str" cm="1">
        <f t="array" ref="BD287">IF(OR(BB287="N/A",BB287=""), "", INDEX($R$5:$R$300, BB287))</f>
        <v/>
      </c>
      <c r="BE287" s="134"/>
      <c r="BF287" s="142" t="str" cm="1">
        <f t="array" aca="1" ref="BF287" ca="1">IF(OR(BE287="N/A",BE287=""), "", INDEX(INDIRECT(BE$2), BE287))</f>
        <v/>
      </c>
      <c r="BG287" s="138" t="str" cm="1">
        <f t="array" ref="BG287">IF(OR(BE287="N/A",BE287=""), "", INDEX($R$5:$R$300, BE287))</f>
        <v/>
      </c>
      <c r="BH287" s="134"/>
      <c r="BI287" s="142" t="str" cm="1">
        <f t="array" aca="1" ref="BI287" ca="1">IF(OR(BH287="N/A",BH287=""), "", INDEX(INDIRECT(BH$2), BH287))</f>
        <v/>
      </c>
      <c r="BJ287" s="138" t="str" cm="1">
        <f t="array" ref="BJ287">IF(OR(BH287="N/A",BH287=""), "", INDEX($R$5:$R$300, BH287))</f>
        <v/>
      </c>
      <c r="BK287" s="134"/>
      <c r="BL287" s="142" t="str" cm="1">
        <f t="array" aca="1" ref="BL287" ca="1">IF(OR(BK287="N/A",BK287=""), "", INDEX(INDIRECT(BK$2), BK287))</f>
        <v/>
      </c>
      <c r="BM287" s="138" t="str" cm="1">
        <f t="array" ref="BM287">IF(OR(BK287="N/A",BK287=""), "", INDEX($R$5:$R$300, BK287))</f>
        <v/>
      </c>
      <c r="BN287" s="134"/>
      <c r="BO287" s="142" t="str" cm="1">
        <f t="array" aca="1" ref="BO287" ca="1">IF(OR(BN287="N/A",BN287=""), "", INDEX(INDIRECT(BN$2), BN287))</f>
        <v/>
      </c>
      <c r="BP287" s="138" t="str" cm="1">
        <f t="array" ref="BP287">IF(OR(BN287="N/A",BN287=""), "", INDEX($R$5:$R$300, BN287))</f>
        <v/>
      </c>
      <c r="BQ287" s="134"/>
      <c r="BR287" s="142" t="str" cm="1">
        <f t="array" aca="1" ref="BR287" ca="1">IF(OR(BQ287="N/A",BQ287=""), "", INDEX(INDIRECT(BQ$2), BQ287))</f>
        <v/>
      </c>
      <c r="BS287" s="138" t="str" cm="1">
        <f t="array" ref="BS287">IF(OR(BQ287="N/A",BQ287=""), "", INDEX($R$5:$R$300, BQ287))</f>
        <v/>
      </c>
      <c r="BT287" s="40"/>
      <c r="BU287" s="41"/>
      <c r="BV287" s="41"/>
      <c r="BW287" s="41"/>
      <c r="BX287" s="41"/>
      <c r="BY287" s="41"/>
      <c r="BZ287" s="41"/>
      <c r="CA287" s="41"/>
      <c r="CB287" s="41"/>
      <c r="CC287" s="41"/>
      <c r="CD287" s="41"/>
      <c r="CE287" s="41"/>
      <c r="CF287" s="41"/>
      <c r="CG287" s="41"/>
      <c r="CH287" s="40"/>
      <c r="CI287" s="59" t="str">
        <f t="shared" ca="1" si="89"/>
        <v/>
      </c>
      <c r="CJ287" s="59" t="str">
        <f t="shared" ca="1" si="89"/>
        <v/>
      </c>
      <c r="CK287" s="59" t="str">
        <f t="shared" ca="1" si="89"/>
        <v/>
      </c>
      <c r="CL287" s="59" t="str">
        <f t="shared" ca="1" si="87"/>
        <v/>
      </c>
      <c r="CM287" s="59" t="str">
        <f t="shared" ca="1" si="87"/>
        <v/>
      </c>
      <c r="CN287" s="59" t="str">
        <f t="shared" ca="1" si="87"/>
        <v/>
      </c>
      <c r="CO287" s="59" t="str">
        <f t="shared" ca="1" si="87"/>
        <v/>
      </c>
      <c r="CP287" s="59" t="str">
        <f t="shared" ca="1" si="87"/>
        <v/>
      </c>
      <c r="CQ287" s="59" t="str">
        <f t="shared" ca="1" si="87"/>
        <v/>
      </c>
      <c r="CR287" s="59" t="str">
        <f t="shared" ca="1" si="81"/>
        <v/>
      </c>
      <c r="CS287" s="59" t="str">
        <f t="shared" ca="1" si="81"/>
        <v/>
      </c>
      <c r="CT287" s="59" t="str">
        <f t="shared" ca="1" si="79"/>
        <v/>
      </c>
      <c r="CU287" s="59" t="str">
        <f t="shared" ca="1" si="79"/>
        <v/>
      </c>
      <c r="CV287" s="60" t="str">
        <f t="shared" ca="1" si="92"/>
        <v/>
      </c>
      <c r="CW287" s="32" t="str">
        <f t="shared" ca="1" si="85"/>
        <v/>
      </c>
      <c r="CX287" s="32" t="str">
        <f t="shared" ca="1" si="85"/>
        <v/>
      </c>
      <c r="CY287" s="32" t="str">
        <f t="shared" ca="1" si="85"/>
        <v/>
      </c>
      <c r="CZ287" s="32" t="str">
        <f t="shared" ca="1" si="85"/>
        <v/>
      </c>
      <c r="DA287" s="32" t="str">
        <f t="shared" ca="1" si="85"/>
        <v/>
      </c>
      <c r="DB287" s="32" t="str">
        <f t="shared" ca="1" si="85"/>
        <v/>
      </c>
      <c r="DC287" s="32" t="str">
        <f t="shared" ca="1" si="85"/>
        <v/>
      </c>
      <c r="DD287" s="32" t="str">
        <f t="shared" ca="1" si="85"/>
        <v/>
      </c>
      <c r="DE287" s="32" t="str">
        <f t="shared" ca="1" si="94"/>
        <v/>
      </c>
      <c r="DF287" s="32" t="str">
        <f t="shared" ca="1" si="94"/>
        <v/>
      </c>
      <c r="DG287" s="32" t="str">
        <f t="shared" ca="1" si="94"/>
        <v/>
      </c>
      <c r="DH287" s="32" t="str">
        <f t="shared" ca="1" si="94"/>
        <v/>
      </c>
      <c r="DI287" s="32" t="str">
        <f t="shared" ca="1" si="94"/>
        <v/>
      </c>
      <c r="DJ287" s="60" t="str">
        <f t="shared" ca="1" si="93"/>
        <v/>
      </c>
      <c r="DK287" s="112" t="str" cm="1">
        <f t="array" aca="1" ref="DK287" ca="1">IFERROR(IF(DL287="", "", INDIRECT(_xlfn.CONCAT(DK$1,$DJ287))), "")</f>
        <v/>
      </c>
      <c r="DL287" s="113" t="str" cm="1">
        <f t="array" aca="1" ref="DL287" ca="1">IFERROR(IF(INDIRECT(_xlfn.CONCAT(DL$1, $DJ287))="", "", INDIRECT(_xlfn.CONCAT(DL$1, $DJ287))),"")</f>
        <v/>
      </c>
      <c r="DM287" s="114" t="str" cm="1">
        <f t="array" aca="1" ref="DM287" ca="1">IFERROR(IF(DN287="", "", INDIRECT(_xlfn.CONCAT(DM$1,$DJ287))), "")</f>
        <v/>
      </c>
      <c r="DN287" s="115" t="str" cm="1">
        <f t="array" aca="1" ref="DN287" ca="1">IFERROR(IF(INDIRECT(_xlfn.CONCAT(DN$1, $DJ287))="", "", INDIRECT(_xlfn.CONCAT(DN$1, $DJ287))),"")</f>
        <v/>
      </c>
      <c r="DO287" s="112" t="str" cm="1">
        <f t="array" aca="1" ref="DO287" ca="1">IFERROR(IF(DP287="", "", INDIRECT(_xlfn.CONCAT(DO$1,$DJ287))), "")</f>
        <v/>
      </c>
      <c r="DP287" s="113" t="str" cm="1">
        <f t="array" aca="1" ref="DP287" ca="1">IFERROR(IF(INDIRECT(_xlfn.CONCAT(DP$1, $DJ287))="", "", INDIRECT(_xlfn.CONCAT(DP$1, $DJ287))),"")</f>
        <v/>
      </c>
      <c r="DQ287" s="114" t="str" cm="1">
        <f t="array" aca="1" ref="DQ287" ca="1">IFERROR(IF(DR287="", "", INDIRECT(_xlfn.CONCAT(DQ$1,$DJ287))), "")</f>
        <v/>
      </c>
      <c r="DR287" s="115" t="str" cm="1">
        <f t="array" aca="1" ref="DR287" ca="1">IFERROR(IF(INDIRECT(_xlfn.CONCAT(DR$1, $DJ287))="", "", INDIRECT(_xlfn.CONCAT(DR$1, $DJ287))),"")</f>
        <v/>
      </c>
      <c r="DS287" s="112" t="str" cm="1">
        <f t="array" aca="1" ref="DS287" ca="1">IFERROR(IF(DT287="", "", INDIRECT(_xlfn.CONCAT(DS$1,$DJ287))), "")</f>
        <v/>
      </c>
      <c r="DT287" s="113" t="str" cm="1">
        <f t="array" aca="1" ref="DT287" ca="1">IFERROR(IF(INDIRECT(_xlfn.CONCAT(DT$1, $DJ287))="", "", INDIRECT(_xlfn.CONCAT(DT$1, $DJ287))),"")</f>
        <v/>
      </c>
      <c r="DU287" s="114" t="str" cm="1">
        <f t="array" aca="1" ref="DU287" ca="1">IFERROR(IF(DV287="", "", INDIRECT(_xlfn.CONCAT(DU$1,$DJ287))), "")</f>
        <v/>
      </c>
      <c r="DV287" s="115" t="str" cm="1">
        <f t="array" aca="1" ref="DV287" ca="1">IFERROR(IF(INDIRECT(_xlfn.CONCAT(DV$1, $DJ287))="", "", INDIRECT(_xlfn.CONCAT(DV$1, $DJ287))),"")</f>
        <v/>
      </c>
      <c r="DW287" s="112" t="str" cm="1">
        <f t="array" aca="1" ref="DW287" ca="1">IFERROR(IF(DX287="", "", INDIRECT(_xlfn.CONCAT(DW$1,$DJ287))), "")</f>
        <v/>
      </c>
      <c r="DX287" s="113" t="str" cm="1">
        <f t="array" aca="1" ref="DX287" ca="1">IFERROR(IF(INDIRECT(_xlfn.CONCAT(DX$1, $DJ287))="", "", INDIRECT(_xlfn.CONCAT(DX$1, $DJ287))),"")</f>
        <v/>
      </c>
      <c r="DY287" s="114" t="str" cm="1">
        <f t="array" aca="1" ref="DY287" ca="1">IFERROR(IF(DZ287="", "", INDIRECT(_xlfn.CONCAT(DY$1,$DJ287))), "")</f>
        <v/>
      </c>
      <c r="DZ287" s="115" t="str" cm="1">
        <f t="array" aca="1" ref="DZ287" ca="1">IFERROR(IF(INDIRECT(_xlfn.CONCAT(DZ$1, $DJ287))="", "", INDIRECT(_xlfn.CONCAT(DZ$1, $DJ287))),"")</f>
        <v/>
      </c>
      <c r="EA287" s="112" t="str" cm="1">
        <f t="array" aca="1" ref="EA287" ca="1">IFERROR(IF(EB287="", "", INDIRECT(_xlfn.CONCAT(EA$1,$DJ287))), "")</f>
        <v/>
      </c>
      <c r="EB287" s="113" t="str" cm="1">
        <f t="array" aca="1" ref="EB287" ca="1">IFERROR(IF(INDIRECT(_xlfn.CONCAT(EB$1, $DJ287))="", "", INDIRECT(_xlfn.CONCAT(EB$1, $DJ287))),"")</f>
        <v/>
      </c>
      <c r="EC287" s="114" t="str" cm="1">
        <f t="array" aca="1" ref="EC287" ca="1">IFERROR(IF(ED287="", "", INDIRECT(_xlfn.CONCAT(EC$1,$DJ287))), "")</f>
        <v/>
      </c>
      <c r="ED287" s="115" t="str" cm="1">
        <f t="array" aca="1" ref="ED287" ca="1">IFERROR(IF(INDIRECT(_xlfn.CONCAT(ED$1, $DJ287))="", "", INDIRECT(_xlfn.CONCAT(ED$1, $DJ287))),"")</f>
        <v/>
      </c>
      <c r="EE287" s="112" t="str" cm="1">
        <f t="array" aca="1" ref="EE287" ca="1">IFERROR(IF(EF287="", "", INDIRECT(_xlfn.CONCAT(EE$1,$DJ287))), "")</f>
        <v/>
      </c>
      <c r="EF287" s="113" t="str" cm="1">
        <f t="array" aca="1" ref="EF287" ca="1">IFERROR(IF(INDIRECT(_xlfn.CONCAT(EF$1, $DJ287))="", "", INDIRECT(_xlfn.CONCAT(EF$1, $DJ287))),"")</f>
        <v/>
      </c>
      <c r="EG287" s="114" t="str" cm="1">
        <f t="array" aca="1" ref="EG287" ca="1">IFERROR(IF(EH287="", "", INDIRECT(_xlfn.CONCAT(EG$1,$DJ287))), "")</f>
        <v/>
      </c>
      <c r="EH287" s="115" t="str" cm="1">
        <f t="array" aca="1" ref="EH287" ca="1">IFERROR(IF(INDIRECT(_xlfn.CONCAT(EH$1, $DJ287))="", "", INDIRECT(_xlfn.CONCAT(EH$1, $DJ287))),"")</f>
        <v/>
      </c>
      <c r="EI287" s="112" t="str" cm="1">
        <f t="array" aca="1" ref="EI287" ca="1">IFERROR(IF(EJ287="", "", INDIRECT(_xlfn.CONCAT(EI$1,$DJ287))), "")</f>
        <v/>
      </c>
      <c r="EJ287" s="116" t="str" cm="1">
        <f t="array" aca="1" ref="EJ287" ca="1">IFERROR(IF(INDIRECT(_xlfn.CONCAT(EJ$1, $DJ287))="", "", INDIRECT(_xlfn.CONCAT(EJ$1, $DJ287))),"")</f>
        <v/>
      </c>
      <c r="EK287" s="32"/>
      <c r="EL287" s="32"/>
      <c r="EM287" s="32"/>
      <c r="EN287" s="32"/>
      <c r="EO287" s="32"/>
      <c r="EP287" s="32"/>
      <c r="EQ287" s="32"/>
      <c r="ER287" s="32"/>
      <c r="ES287" s="32"/>
      <c r="ET287" s="32"/>
      <c r="EU287" s="32"/>
      <c r="EV287" s="32"/>
      <c r="EW287" s="32"/>
      <c r="EX287" s="32"/>
      <c r="EY287" s="32"/>
      <c r="EZ287" s="32"/>
      <c r="FA287" s="32"/>
      <c r="FB287" s="32"/>
      <c r="FC287" s="32"/>
      <c r="FD287" s="32"/>
      <c r="FE287" s="32"/>
      <c r="FF287" s="32"/>
      <c r="FG287" s="32"/>
      <c r="FH287" s="32"/>
      <c r="FI287" s="32"/>
      <c r="FJ287" s="32"/>
      <c r="FK287" s="32"/>
      <c r="FL287" s="32"/>
      <c r="FM287" s="32"/>
      <c r="FN287" s="32"/>
      <c r="FO287" s="32"/>
      <c r="FP287" s="32"/>
      <c r="FQ287" s="32"/>
      <c r="FR287" s="32"/>
      <c r="FS287" s="32"/>
      <c r="FT287" s="32"/>
      <c r="FU287" s="32"/>
      <c r="FV287" s="32"/>
      <c r="FW287" s="32"/>
      <c r="FX287" s="32"/>
      <c r="FY287" s="32"/>
      <c r="FZ287" s="32"/>
      <c r="GA287" s="32"/>
      <c r="GB287" s="32"/>
      <c r="GC287" s="32"/>
      <c r="GD287" s="32"/>
      <c r="GE287" s="32"/>
      <c r="GF287" s="32"/>
      <c r="GG287" s="32"/>
      <c r="GH287" s="32"/>
      <c r="GI287" s="32"/>
      <c r="GJ287" s="32"/>
      <c r="GK287" s="32"/>
      <c r="GL287" s="32"/>
    </row>
    <row r="288" spans="1:194" s="34" customFormat="1" x14ac:dyDescent="0.3">
      <c r="A288" s="104" t="str">
        <f t="shared" si="90"/>
        <v/>
      </c>
      <c r="B288" s="54"/>
      <c r="C288" s="93"/>
      <c r="D288" s="93"/>
      <c r="E288" s="94"/>
      <c r="F288" s="95"/>
      <c r="G288" s="95"/>
      <c r="H288" s="95"/>
      <c r="I288" s="95"/>
      <c r="J288" s="95"/>
      <c r="K288" s="95"/>
      <c r="L288" s="95"/>
      <c r="M288" s="95"/>
      <c r="N288" s="95"/>
      <c r="O288" s="95"/>
      <c r="P288" s="95"/>
      <c r="Q288" s="95"/>
      <c r="R288" s="57">
        <f t="shared" si="91"/>
        <v>0</v>
      </c>
      <c r="S288" s="32" t="str">
        <f t="shared" si="88"/>
        <v/>
      </c>
      <c r="T288" s="32" t="str">
        <f t="shared" si="88"/>
        <v/>
      </c>
      <c r="U288" s="32" t="str">
        <f t="shared" si="88"/>
        <v/>
      </c>
      <c r="V288" s="32" t="str">
        <f t="shared" si="86"/>
        <v/>
      </c>
      <c r="W288" s="32" t="str">
        <f t="shared" si="86"/>
        <v/>
      </c>
      <c r="X288" s="32" t="str">
        <f t="shared" si="86"/>
        <v/>
      </c>
      <c r="Y288" s="32" t="str">
        <f t="shared" si="86"/>
        <v/>
      </c>
      <c r="Z288" s="32" t="str">
        <f t="shared" si="86"/>
        <v/>
      </c>
      <c r="AA288" s="32" t="str">
        <f t="shared" si="86"/>
        <v/>
      </c>
      <c r="AB288" s="32" t="str">
        <f t="shared" si="80"/>
        <v/>
      </c>
      <c r="AC288" s="32" t="str">
        <f t="shared" si="80"/>
        <v/>
      </c>
      <c r="AD288" s="32" t="str">
        <f t="shared" si="78"/>
        <v/>
      </c>
      <c r="AE288" s="32" t="str">
        <f t="shared" si="78"/>
        <v/>
      </c>
      <c r="AF288" s="40"/>
      <c r="AG288" s="133"/>
      <c r="AH288" s="142" t="str" cm="1">
        <f t="array" aca="1" ref="AH288" ca="1">IF(OR(AG288="N/A",AG288=""), "", INDEX(INDIRECT(AG$2), AG288))</f>
        <v/>
      </c>
      <c r="AI288" s="138" t="str" cm="1">
        <f t="array" ref="AI288">IF(OR(AG288="N/A",AG288=""), "", INDEX($R$5:$R$300, AG288))</f>
        <v/>
      </c>
      <c r="AJ288" s="134"/>
      <c r="AK288" s="142" t="str" cm="1">
        <f t="array" aca="1" ref="AK288" ca="1">IF(OR(AJ288="N/A",AJ288=""), "", INDEX(INDIRECT(AJ$2), AJ288))</f>
        <v/>
      </c>
      <c r="AL288" s="138" t="str" cm="1">
        <f t="array" ref="AL288">IF(OR(AJ288="N/A",AJ288=""), "", INDEX($R$5:$R$300, AJ288))</f>
        <v/>
      </c>
      <c r="AM288" s="134"/>
      <c r="AN288" s="142" t="str" cm="1">
        <f t="array" aca="1" ref="AN288" ca="1">IF(OR(AM288="N/A",AM288=""), "", INDEX(INDIRECT(AM$2), AM288))</f>
        <v/>
      </c>
      <c r="AO288" s="138" t="str" cm="1">
        <f t="array" ref="AO288">IF(OR(AM288="N/A",AM288=""), "", INDEX($R$5:$R$300, AM288))</f>
        <v/>
      </c>
      <c r="AP288" s="134"/>
      <c r="AQ288" s="142" t="str" cm="1">
        <f t="array" aca="1" ref="AQ288" ca="1">IF(OR(AP288="N/A",AP288=""), "", INDEX(INDIRECT(AP$2), AP288))</f>
        <v/>
      </c>
      <c r="AR288" s="138" t="str" cm="1">
        <f t="array" ref="AR288">IF(OR(AP288="N/A",AP288=""), "", INDEX($R$5:$R$300, AP288))</f>
        <v/>
      </c>
      <c r="AS288" s="134"/>
      <c r="AT288" s="142" t="str" cm="1">
        <f t="array" aca="1" ref="AT288" ca="1">IF(OR(AS288="N/A",AS288=""), "", INDEX(INDIRECT(AS$2), AS288))</f>
        <v/>
      </c>
      <c r="AU288" s="138" t="str" cm="1">
        <f t="array" ref="AU288">IF(OR(AS288="N/A",AS288=""), "", INDEX($R$5:$R$300, AS288))</f>
        <v/>
      </c>
      <c r="AV288" s="134"/>
      <c r="AW288" s="142" t="str" cm="1">
        <f t="array" aca="1" ref="AW288" ca="1">IF(OR(AV288="N/A",AV288=""), "", INDEX(INDIRECT(AV$2), AV288))</f>
        <v/>
      </c>
      <c r="AX288" s="138" t="str" cm="1">
        <f t="array" ref="AX288">IF(OR(AV288="N/A",AV288=""), "", INDEX($R$5:$R$300, AV288))</f>
        <v/>
      </c>
      <c r="AY288" s="134"/>
      <c r="AZ288" s="142" t="str" cm="1">
        <f t="array" aca="1" ref="AZ288" ca="1">IF(OR(AY288="N/A",AY288=""), "", INDEX(INDIRECT(AY$2), AY288))</f>
        <v/>
      </c>
      <c r="BA288" s="138" t="str" cm="1">
        <f t="array" ref="BA288">IF(OR(AY288="N/A",AY288=""), "", INDEX($R$5:$R$300, AY288))</f>
        <v/>
      </c>
      <c r="BB288" s="134"/>
      <c r="BC288" s="142" t="str" cm="1">
        <f t="array" aca="1" ref="BC288" ca="1">IF(OR(BB288="N/A",BB288=""), "", INDEX(INDIRECT(BB$2), BB288))</f>
        <v/>
      </c>
      <c r="BD288" s="138" t="str" cm="1">
        <f t="array" ref="BD288">IF(OR(BB288="N/A",BB288=""), "", INDEX($R$5:$R$300, BB288))</f>
        <v/>
      </c>
      <c r="BE288" s="134"/>
      <c r="BF288" s="142" t="str" cm="1">
        <f t="array" aca="1" ref="BF288" ca="1">IF(OR(BE288="N/A",BE288=""), "", INDEX(INDIRECT(BE$2), BE288))</f>
        <v/>
      </c>
      <c r="BG288" s="138" t="str" cm="1">
        <f t="array" ref="BG288">IF(OR(BE288="N/A",BE288=""), "", INDEX($R$5:$R$300, BE288))</f>
        <v/>
      </c>
      <c r="BH288" s="134"/>
      <c r="BI288" s="142" t="str" cm="1">
        <f t="array" aca="1" ref="BI288" ca="1">IF(OR(BH288="N/A",BH288=""), "", INDEX(INDIRECT(BH$2), BH288))</f>
        <v/>
      </c>
      <c r="BJ288" s="138" t="str" cm="1">
        <f t="array" ref="BJ288">IF(OR(BH288="N/A",BH288=""), "", INDEX($R$5:$R$300, BH288))</f>
        <v/>
      </c>
      <c r="BK288" s="134"/>
      <c r="BL288" s="142" t="str" cm="1">
        <f t="array" aca="1" ref="BL288" ca="1">IF(OR(BK288="N/A",BK288=""), "", INDEX(INDIRECT(BK$2), BK288))</f>
        <v/>
      </c>
      <c r="BM288" s="138" t="str" cm="1">
        <f t="array" ref="BM288">IF(OR(BK288="N/A",BK288=""), "", INDEX($R$5:$R$300, BK288))</f>
        <v/>
      </c>
      <c r="BN288" s="134"/>
      <c r="BO288" s="142" t="str" cm="1">
        <f t="array" aca="1" ref="BO288" ca="1">IF(OR(BN288="N/A",BN288=""), "", INDEX(INDIRECT(BN$2), BN288))</f>
        <v/>
      </c>
      <c r="BP288" s="138" t="str" cm="1">
        <f t="array" ref="BP288">IF(OR(BN288="N/A",BN288=""), "", INDEX($R$5:$R$300, BN288))</f>
        <v/>
      </c>
      <c r="BQ288" s="134"/>
      <c r="BR288" s="142" t="str" cm="1">
        <f t="array" aca="1" ref="BR288" ca="1">IF(OR(BQ288="N/A",BQ288=""), "", INDEX(INDIRECT(BQ$2), BQ288))</f>
        <v/>
      </c>
      <c r="BS288" s="138" t="str" cm="1">
        <f t="array" ref="BS288">IF(OR(BQ288="N/A",BQ288=""), "", INDEX($R$5:$R$300, BQ288))</f>
        <v/>
      </c>
      <c r="BT288" s="40"/>
      <c r="BU288" s="41"/>
      <c r="BV288" s="41"/>
      <c r="BW288" s="41"/>
      <c r="BX288" s="41"/>
      <c r="BY288" s="41"/>
      <c r="BZ288" s="41"/>
      <c r="CA288" s="41"/>
      <c r="CB288" s="41"/>
      <c r="CC288" s="41"/>
      <c r="CD288" s="41"/>
      <c r="CE288" s="41"/>
      <c r="CF288" s="41"/>
      <c r="CG288" s="41"/>
      <c r="CH288" s="40"/>
      <c r="CI288" s="59" t="str">
        <f t="shared" ca="1" si="89"/>
        <v/>
      </c>
      <c r="CJ288" s="59" t="str">
        <f t="shared" ca="1" si="89"/>
        <v/>
      </c>
      <c r="CK288" s="59" t="str">
        <f t="shared" ca="1" si="89"/>
        <v/>
      </c>
      <c r="CL288" s="59" t="str">
        <f t="shared" ca="1" si="87"/>
        <v/>
      </c>
      <c r="CM288" s="59" t="str">
        <f t="shared" ca="1" si="87"/>
        <v/>
      </c>
      <c r="CN288" s="59" t="str">
        <f t="shared" ca="1" si="87"/>
        <v/>
      </c>
      <c r="CO288" s="59" t="str">
        <f t="shared" ca="1" si="87"/>
        <v/>
      </c>
      <c r="CP288" s="59" t="str">
        <f t="shared" ca="1" si="87"/>
        <v/>
      </c>
      <c r="CQ288" s="59" t="str">
        <f t="shared" ca="1" si="87"/>
        <v/>
      </c>
      <c r="CR288" s="59" t="str">
        <f t="shared" ca="1" si="81"/>
        <v/>
      </c>
      <c r="CS288" s="59" t="str">
        <f t="shared" ca="1" si="81"/>
        <v/>
      </c>
      <c r="CT288" s="59" t="str">
        <f t="shared" ca="1" si="79"/>
        <v/>
      </c>
      <c r="CU288" s="59" t="str">
        <f t="shared" ca="1" si="79"/>
        <v/>
      </c>
      <c r="CV288" s="60" t="str">
        <f t="shared" ca="1" si="92"/>
        <v/>
      </c>
      <c r="CW288" s="32" t="str">
        <f t="shared" ca="1" si="85"/>
        <v/>
      </c>
      <c r="CX288" s="32" t="str">
        <f t="shared" ca="1" si="85"/>
        <v/>
      </c>
      <c r="CY288" s="32" t="str">
        <f t="shared" ca="1" si="85"/>
        <v/>
      </c>
      <c r="CZ288" s="32" t="str">
        <f t="shared" ca="1" si="85"/>
        <v/>
      </c>
      <c r="DA288" s="32" t="str">
        <f t="shared" ca="1" si="85"/>
        <v/>
      </c>
      <c r="DB288" s="32" t="str">
        <f t="shared" ca="1" si="85"/>
        <v/>
      </c>
      <c r="DC288" s="32" t="str">
        <f t="shared" ca="1" si="85"/>
        <v/>
      </c>
      <c r="DD288" s="32" t="str">
        <f t="shared" ca="1" si="85"/>
        <v/>
      </c>
      <c r="DE288" s="32" t="str">
        <f t="shared" ca="1" si="94"/>
        <v/>
      </c>
      <c r="DF288" s="32" t="str">
        <f t="shared" ca="1" si="94"/>
        <v/>
      </c>
      <c r="DG288" s="32" t="str">
        <f t="shared" ca="1" si="94"/>
        <v/>
      </c>
      <c r="DH288" s="32" t="str">
        <f t="shared" ca="1" si="94"/>
        <v/>
      </c>
      <c r="DI288" s="32" t="str">
        <f t="shared" ca="1" si="94"/>
        <v/>
      </c>
      <c r="DJ288" s="60" t="str">
        <f t="shared" ca="1" si="93"/>
        <v/>
      </c>
      <c r="DK288" s="112" t="str" cm="1">
        <f t="array" aca="1" ref="DK288" ca="1">IFERROR(IF(DL288="", "", INDIRECT(_xlfn.CONCAT(DK$1,$DJ288))), "")</f>
        <v/>
      </c>
      <c r="DL288" s="113" t="str" cm="1">
        <f t="array" aca="1" ref="DL288" ca="1">IFERROR(IF(INDIRECT(_xlfn.CONCAT(DL$1, $DJ288))="", "", INDIRECT(_xlfn.CONCAT(DL$1, $DJ288))),"")</f>
        <v/>
      </c>
      <c r="DM288" s="114" t="str" cm="1">
        <f t="array" aca="1" ref="DM288" ca="1">IFERROR(IF(DN288="", "", INDIRECT(_xlfn.CONCAT(DM$1,$DJ288))), "")</f>
        <v/>
      </c>
      <c r="DN288" s="115" t="str" cm="1">
        <f t="array" aca="1" ref="DN288" ca="1">IFERROR(IF(INDIRECT(_xlfn.CONCAT(DN$1, $DJ288))="", "", INDIRECT(_xlfn.CONCAT(DN$1, $DJ288))),"")</f>
        <v/>
      </c>
      <c r="DO288" s="112" t="str" cm="1">
        <f t="array" aca="1" ref="DO288" ca="1">IFERROR(IF(DP288="", "", INDIRECT(_xlfn.CONCAT(DO$1,$DJ288))), "")</f>
        <v/>
      </c>
      <c r="DP288" s="113" t="str" cm="1">
        <f t="array" aca="1" ref="DP288" ca="1">IFERROR(IF(INDIRECT(_xlfn.CONCAT(DP$1, $DJ288))="", "", INDIRECT(_xlfn.CONCAT(DP$1, $DJ288))),"")</f>
        <v/>
      </c>
      <c r="DQ288" s="114" t="str" cm="1">
        <f t="array" aca="1" ref="DQ288" ca="1">IFERROR(IF(DR288="", "", INDIRECT(_xlfn.CONCAT(DQ$1,$DJ288))), "")</f>
        <v/>
      </c>
      <c r="DR288" s="115" t="str" cm="1">
        <f t="array" aca="1" ref="DR288" ca="1">IFERROR(IF(INDIRECT(_xlfn.CONCAT(DR$1, $DJ288))="", "", INDIRECT(_xlfn.CONCAT(DR$1, $DJ288))),"")</f>
        <v/>
      </c>
      <c r="DS288" s="112" t="str" cm="1">
        <f t="array" aca="1" ref="DS288" ca="1">IFERROR(IF(DT288="", "", INDIRECT(_xlfn.CONCAT(DS$1,$DJ288))), "")</f>
        <v/>
      </c>
      <c r="DT288" s="113" t="str" cm="1">
        <f t="array" aca="1" ref="DT288" ca="1">IFERROR(IF(INDIRECT(_xlfn.CONCAT(DT$1, $DJ288))="", "", INDIRECT(_xlfn.CONCAT(DT$1, $DJ288))),"")</f>
        <v/>
      </c>
      <c r="DU288" s="114" t="str" cm="1">
        <f t="array" aca="1" ref="DU288" ca="1">IFERROR(IF(DV288="", "", INDIRECT(_xlfn.CONCAT(DU$1,$DJ288))), "")</f>
        <v/>
      </c>
      <c r="DV288" s="115" t="str" cm="1">
        <f t="array" aca="1" ref="DV288" ca="1">IFERROR(IF(INDIRECT(_xlfn.CONCAT(DV$1, $DJ288))="", "", INDIRECT(_xlfn.CONCAT(DV$1, $DJ288))),"")</f>
        <v/>
      </c>
      <c r="DW288" s="112" t="str" cm="1">
        <f t="array" aca="1" ref="DW288" ca="1">IFERROR(IF(DX288="", "", INDIRECT(_xlfn.CONCAT(DW$1,$DJ288))), "")</f>
        <v/>
      </c>
      <c r="DX288" s="113" t="str" cm="1">
        <f t="array" aca="1" ref="DX288" ca="1">IFERROR(IF(INDIRECT(_xlfn.CONCAT(DX$1, $DJ288))="", "", INDIRECT(_xlfn.CONCAT(DX$1, $DJ288))),"")</f>
        <v/>
      </c>
      <c r="DY288" s="114" t="str" cm="1">
        <f t="array" aca="1" ref="DY288" ca="1">IFERROR(IF(DZ288="", "", INDIRECT(_xlfn.CONCAT(DY$1,$DJ288))), "")</f>
        <v/>
      </c>
      <c r="DZ288" s="115" t="str" cm="1">
        <f t="array" aca="1" ref="DZ288" ca="1">IFERROR(IF(INDIRECT(_xlfn.CONCAT(DZ$1, $DJ288))="", "", INDIRECT(_xlfn.CONCAT(DZ$1, $DJ288))),"")</f>
        <v/>
      </c>
      <c r="EA288" s="112" t="str" cm="1">
        <f t="array" aca="1" ref="EA288" ca="1">IFERROR(IF(EB288="", "", INDIRECT(_xlfn.CONCAT(EA$1,$DJ288))), "")</f>
        <v/>
      </c>
      <c r="EB288" s="113" t="str" cm="1">
        <f t="array" aca="1" ref="EB288" ca="1">IFERROR(IF(INDIRECT(_xlfn.CONCAT(EB$1, $DJ288))="", "", INDIRECT(_xlfn.CONCAT(EB$1, $DJ288))),"")</f>
        <v/>
      </c>
      <c r="EC288" s="114" t="str" cm="1">
        <f t="array" aca="1" ref="EC288" ca="1">IFERROR(IF(ED288="", "", INDIRECT(_xlfn.CONCAT(EC$1,$DJ288))), "")</f>
        <v/>
      </c>
      <c r="ED288" s="115" t="str" cm="1">
        <f t="array" aca="1" ref="ED288" ca="1">IFERROR(IF(INDIRECT(_xlfn.CONCAT(ED$1, $DJ288))="", "", INDIRECT(_xlfn.CONCAT(ED$1, $DJ288))),"")</f>
        <v/>
      </c>
      <c r="EE288" s="112" t="str" cm="1">
        <f t="array" aca="1" ref="EE288" ca="1">IFERROR(IF(EF288="", "", INDIRECT(_xlfn.CONCAT(EE$1,$DJ288))), "")</f>
        <v/>
      </c>
      <c r="EF288" s="113" t="str" cm="1">
        <f t="array" aca="1" ref="EF288" ca="1">IFERROR(IF(INDIRECT(_xlfn.CONCAT(EF$1, $DJ288))="", "", INDIRECT(_xlfn.CONCAT(EF$1, $DJ288))),"")</f>
        <v/>
      </c>
      <c r="EG288" s="114" t="str" cm="1">
        <f t="array" aca="1" ref="EG288" ca="1">IFERROR(IF(EH288="", "", INDIRECT(_xlfn.CONCAT(EG$1,$DJ288))), "")</f>
        <v/>
      </c>
      <c r="EH288" s="115" t="str" cm="1">
        <f t="array" aca="1" ref="EH288" ca="1">IFERROR(IF(INDIRECT(_xlfn.CONCAT(EH$1, $DJ288))="", "", INDIRECT(_xlfn.CONCAT(EH$1, $DJ288))),"")</f>
        <v/>
      </c>
      <c r="EI288" s="112" t="str" cm="1">
        <f t="array" aca="1" ref="EI288" ca="1">IFERROR(IF(EJ288="", "", INDIRECT(_xlfn.CONCAT(EI$1,$DJ288))), "")</f>
        <v/>
      </c>
      <c r="EJ288" s="116" t="str" cm="1">
        <f t="array" aca="1" ref="EJ288" ca="1">IFERROR(IF(INDIRECT(_xlfn.CONCAT(EJ$1, $DJ288))="", "", INDIRECT(_xlfn.CONCAT(EJ$1, $DJ288))),"")</f>
        <v/>
      </c>
      <c r="EK288" s="32"/>
      <c r="EL288" s="32"/>
      <c r="EM288" s="32"/>
      <c r="EN288" s="32"/>
      <c r="EO288" s="32"/>
      <c r="EP288" s="32"/>
      <c r="EQ288" s="32"/>
      <c r="ER288" s="32"/>
      <c r="ES288" s="32"/>
      <c r="ET288" s="32"/>
      <c r="EU288" s="32"/>
      <c r="EV288" s="32"/>
      <c r="EW288" s="32"/>
      <c r="EX288" s="32"/>
      <c r="EY288" s="32"/>
      <c r="EZ288" s="32"/>
      <c r="FA288" s="32"/>
      <c r="FB288" s="32"/>
      <c r="FC288" s="32"/>
      <c r="FD288" s="32"/>
      <c r="FE288" s="32"/>
      <c r="FF288" s="32"/>
      <c r="FG288" s="32"/>
      <c r="FH288" s="32"/>
      <c r="FI288" s="32"/>
      <c r="FJ288" s="32"/>
      <c r="FK288" s="32"/>
      <c r="FL288" s="32"/>
      <c r="FM288" s="32"/>
      <c r="FN288" s="32"/>
      <c r="FO288" s="32"/>
      <c r="FP288" s="32"/>
      <c r="FQ288" s="32"/>
      <c r="FR288" s="32"/>
      <c r="FS288" s="32"/>
      <c r="FT288" s="32"/>
      <c r="FU288" s="32"/>
      <c r="FV288" s="32"/>
      <c r="FW288" s="32"/>
      <c r="FX288" s="32"/>
      <c r="FY288" s="32"/>
      <c r="FZ288" s="32"/>
      <c r="GA288" s="32"/>
      <c r="GB288" s="32"/>
      <c r="GC288" s="32"/>
      <c r="GD288" s="32"/>
      <c r="GE288" s="32"/>
      <c r="GF288" s="32"/>
      <c r="GG288" s="32"/>
      <c r="GH288" s="32"/>
      <c r="GI288" s="32"/>
      <c r="GJ288" s="32"/>
      <c r="GK288" s="32"/>
      <c r="GL288" s="32"/>
    </row>
    <row r="289" spans="1:194" s="34" customFormat="1" x14ac:dyDescent="0.3">
      <c r="A289" s="104" t="str">
        <f t="shared" si="90"/>
        <v/>
      </c>
      <c r="B289" s="54"/>
      <c r="C289" s="93"/>
      <c r="D289" s="93"/>
      <c r="E289" s="94"/>
      <c r="F289" s="95"/>
      <c r="G289" s="95"/>
      <c r="H289" s="95"/>
      <c r="I289" s="95"/>
      <c r="J289" s="95"/>
      <c r="K289" s="95"/>
      <c r="L289" s="95"/>
      <c r="M289" s="95"/>
      <c r="N289" s="95"/>
      <c r="O289" s="95"/>
      <c r="P289" s="95"/>
      <c r="Q289" s="95"/>
      <c r="R289" s="57">
        <f t="shared" si="91"/>
        <v>0</v>
      </c>
      <c r="S289" s="32" t="str">
        <f t="shared" si="88"/>
        <v/>
      </c>
      <c r="T289" s="32" t="str">
        <f t="shared" si="88"/>
        <v/>
      </c>
      <c r="U289" s="32" t="str">
        <f t="shared" si="88"/>
        <v/>
      </c>
      <c r="V289" s="32" t="str">
        <f t="shared" si="86"/>
        <v/>
      </c>
      <c r="W289" s="32" t="str">
        <f t="shared" si="86"/>
        <v/>
      </c>
      <c r="X289" s="32" t="str">
        <f t="shared" si="86"/>
        <v/>
      </c>
      <c r="Y289" s="32" t="str">
        <f t="shared" si="86"/>
        <v/>
      </c>
      <c r="Z289" s="32" t="str">
        <f t="shared" si="86"/>
        <v/>
      </c>
      <c r="AA289" s="32" t="str">
        <f t="shared" si="86"/>
        <v/>
      </c>
      <c r="AB289" s="32" t="str">
        <f t="shared" si="80"/>
        <v/>
      </c>
      <c r="AC289" s="32" t="str">
        <f t="shared" si="80"/>
        <v/>
      </c>
      <c r="AD289" s="32" t="str">
        <f t="shared" si="78"/>
        <v/>
      </c>
      <c r="AE289" s="32" t="str">
        <f t="shared" si="78"/>
        <v/>
      </c>
      <c r="AF289" s="40"/>
      <c r="AG289" s="133"/>
      <c r="AH289" s="142" t="str" cm="1">
        <f t="array" aca="1" ref="AH289" ca="1">IF(OR(AG289="N/A",AG289=""), "", INDEX(INDIRECT(AG$2), AG289))</f>
        <v/>
      </c>
      <c r="AI289" s="138" t="str" cm="1">
        <f t="array" ref="AI289">IF(OR(AG289="N/A",AG289=""), "", INDEX($R$5:$R$300, AG289))</f>
        <v/>
      </c>
      <c r="AJ289" s="134"/>
      <c r="AK289" s="142" t="str" cm="1">
        <f t="array" aca="1" ref="AK289" ca="1">IF(OR(AJ289="N/A",AJ289=""), "", INDEX(INDIRECT(AJ$2), AJ289))</f>
        <v/>
      </c>
      <c r="AL289" s="138" t="str" cm="1">
        <f t="array" ref="AL289">IF(OR(AJ289="N/A",AJ289=""), "", INDEX($R$5:$R$300, AJ289))</f>
        <v/>
      </c>
      <c r="AM289" s="134"/>
      <c r="AN289" s="142" t="str" cm="1">
        <f t="array" aca="1" ref="AN289" ca="1">IF(OR(AM289="N/A",AM289=""), "", INDEX(INDIRECT(AM$2), AM289))</f>
        <v/>
      </c>
      <c r="AO289" s="138" t="str" cm="1">
        <f t="array" ref="AO289">IF(OR(AM289="N/A",AM289=""), "", INDEX($R$5:$R$300, AM289))</f>
        <v/>
      </c>
      <c r="AP289" s="134"/>
      <c r="AQ289" s="142" t="str" cm="1">
        <f t="array" aca="1" ref="AQ289" ca="1">IF(OR(AP289="N/A",AP289=""), "", INDEX(INDIRECT(AP$2), AP289))</f>
        <v/>
      </c>
      <c r="AR289" s="138" t="str" cm="1">
        <f t="array" ref="AR289">IF(OR(AP289="N/A",AP289=""), "", INDEX($R$5:$R$300, AP289))</f>
        <v/>
      </c>
      <c r="AS289" s="134"/>
      <c r="AT289" s="142" t="str" cm="1">
        <f t="array" aca="1" ref="AT289" ca="1">IF(OR(AS289="N/A",AS289=""), "", INDEX(INDIRECT(AS$2), AS289))</f>
        <v/>
      </c>
      <c r="AU289" s="138" t="str" cm="1">
        <f t="array" ref="AU289">IF(OR(AS289="N/A",AS289=""), "", INDEX($R$5:$R$300, AS289))</f>
        <v/>
      </c>
      <c r="AV289" s="134"/>
      <c r="AW289" s="142" t="str" cm="1">
        <f t="array" aca="1" ref="AW289" ca="1">IF(OR(AV289="N/A",AV289=""), "", INDEX(INDIRECT(AV$2), AV289))</f>
        <v/>
      </c>
      <c r="AX289" s="138" t="str" cm="1">
        <f t="array" ref="AX289">IF(OR(AV289="N/A",AV289=""), "", INDEX($R$5:$R$300, AV289))</f>
        <v/>
      </c>
      <c r="AY289" s="134"/>
      <c r="AZ289" s="142" t="str" cm="1">
        <f t="array" aca="1" ref="AZ289" ca="1">IF(OR(AY289="N/A",AY289=""), "", INDEX(INDIRECT(AY$2), AY289))</f>
        <v/>
      </c>
      <c r="BA289" s="138" t="str" cm="1">
        <f t="array" ref="BA289">IF(OR(AY289="N/A",AY289=""), "", INDEX($R$5:$R$300, AY289))</f>
        <v/>
      </c>
      <c r="BB289" s="134"/>
      <c r="BC289" s="142" t="str" cm="1">
        <f t="array" aca="1" ref="BC289" ca="1">IF(OR(BB289="N/A",BB289=""), "", INDEX(INDIRECT(BB$2), BB289))</f>
        <v/>
      </c>
      <c r="BD289" s="138" t="str" cm="1">
        <f t="array" ref="BD289">IF(OR(BB289="N/A",BB289=""), "", INDEX($R$5:$R$300, BB289))</f>
        <v/>
      </c>
      <c r="BE289" s="134"/>
      <c r="BF289" s="142" t="str" cm="1">
        <f t="array" aca="1" ref="BF289" ca="1">IF(OR(BE289="N/A",BE289=""), "", INDEX(INDIRECT(BE$2), BE289))</f>
        <v/>
      </c>
      <c r="BG289" s="138" t="str" cm="1">
        <f t="array" ref="BG289">IF(OR(BE289="N/A",BE289=""), "", INDEX($R$5:$R$300, BE289))</f>
        <v/>
      </c>
      <c r="BH289" s="134"/>
      <c r="BI289" s="142" t="str" cm="1">
        <f t="array" aca="1" ref="BI289" ca="1">IF(OR(BH289="N/A",BH289=""), "", INDEX(INDIRECT(BH$2), BH289))</f>
        <v/>
      </c>
      <c r="BJ289" s="138" t="str" cm="1">
        <f t="array" ref="BJ289">IF(OR(BH289="N/A",BH289=""), "", INDEX($R$5:$R$300, BH289))</f>
        <v/>
      </c>
      <c r="BK289" s="134"/>
      <c r="BL289" s="142" t="str" cm="1">
        <f t="array" aca="1" ref="BL289" ca="1">IF(OR(BK289="N/A",BK289=""), "", INDEX(INDIRECT(BK$2), BK289))</f>
        <v/>
      </c>
      <c r="BM289" s="138" t="str" cm="1">
        <f t="array" ref="BM289">IF(OR(BK289="N/A",BK289=""), "", INDEX($R$5:$R$300, BK289))</f>
        <v/>
      </c>
      <c r="BN289" s="134"/>
      <c r="BO289" s="142" t="str" cm="1">
        <f t="array" aca="1" ref="BO289" ca="1">IF(OR(BN289="N/A",BN289=""), "", INDEX(INDIRECT(BN$2), BN289))</f>
        <v/>
      </c>
      <c r="BP289" s="138" t="str" cm="1">
        <f t="array" ref="BP289">IF(OR(BN289="N/A",BN289=""), "", INDEX($R$5:$R$300, BN289))</f>
        <v/>
      </c>
      <c r="BQ289" s="134"/>
      <c r="BR289" s="142" t="str" cm="1">
        <f t="array" aca="1" ref="BR289" ca="1">IF(OR(BQ289="N/A",BQ289=""), "", INDEX(INDIRECT(BQ$2), BQ289))</f>
        <v/>
      </c>
      <c r="BS289" s="138" t="str" cm="1">
        <f t="array" ref="BS289">IF(OR(BQ289="N/A",BQ289=""), "", INDEX($R$5:$R$300, BQ289))</f>
        <v/>
      </c>
      <c r="BT289" s="40"/>
      <c r="BU289" s="41"/>
      <c r="BV289" s="41"/>
      <c r="BW289" s="41"/>
      <c r="BX289" s="41"/>
      <c r="BY289" s="41"/>
      <c r="BZ289" s="41"/>
      <c r="CA289" s="41"/>
      <c r="CB289" s="41"/>
      <c r="CC289" s="41"/>
      <c r="CD289" s="41"/>
      <c r="CE289" s="41"/>
      <c r="CF289" s="41"/>
      <c r="CG289" s="41"/>
      <c r="CH289" s="40"/>
      <c r="CI289" s="59" t="str">
        <f t="shared" ca="1" si="89"/>
        <v/>
      </c>
      <c r="CJ289" s="59" t="str">
        <f t="shared" ca="1" si="89"/>
        <v/>
      </c>
      <c r="CK289" s="59" t="str">
        <f t="shared" ca="1" si="89"/>
        <v/>
      </c>
      <c r="CL289" s="59" t="str">
        <f t="shared" ca="1" si="87"/>
        <v/>
      </c>
      <c r="CM289" s="59" t="str">
        <f t="shared" ca="1" si="87"/>
        <v/>
      </c>
      <c r="CN289" s="59" t="str">
        <f t="shared" ca="1" si="87"/>
        <v/>
      </c>
      <c r="CO289" s="59" t="str">
        <f t="shared" ca="1" si="87"/>
        <v/>
      </c>
      <c r="CP289" s="59" t="str">
        <f t="shared" ca="1" si="87"/>
        <v/>
      </c>
      <c r="CQ289" s="59" t="str">
        <f t="shared" ca="1" si="87"/>
        <v/>
      </c>
      <c r="CR289" s="59" t="str">
        <f t="shared" ca="1" si="81"/>
        <v/>
      </c>
      <c r="CS289" s="59" t="str">
        <f t="shared" ca="1" si="81"/>
        <v/>
      </c>
      <c r="CT289" s="59" t="str">
        <f t="shared" ca="1" si="79"/>
        <v/>
      </c>
      <c r="CU289" s="59" t="str">
        <f t="shared" ca="1" si="79"/>
        <v/>
      </c>
      <c r="CV289" s="60" t="str">
        <f t="shared" ca="1" si="92"/>
        <v/>
      </c>
      <c r="CW289" s="32" t="str">
        <f t="shared" ca="1" si="85"/>
        <v/>
      </c>
      <c r="CX289" s="32" t="str">
        <f t="shared" ca="1" si="85"/>
        <v/>
      </c>
      <c r="CY289" s="32" t="str">
        <f t="shared" ca="1" si="85"/>
        <v/>
      </c>
      <c r="CZ289" s="32" t="str">
        <f t="shared" ca="1" si="85"/>
        <v/>
      </c>
      <c r="DA289" s="32" t="str">
        <f t="shared" ca="1" si="85"/>
        <v/>
      </c>
      <c r="DB289" s="32" t="str">
        <f t="shared" ca="1" si="85"/>
        <v/>
      </c>
      <c r="DC289" s="32" t="str">
        <f t="shared" ca="1" si="85"/>
        <v/>
      </c>
      <c r="DD289" s="32" t="str">
        <f t="shared" ca="1" si="85"/>
        <v/>
      </c>
      <c r="DE289" s="32" t="str">
        <f t="shared" ca="1" si="94"/>
        <v/>
      </c>
      <c r="DF289" s="32" t="str">
        <f t="shared" ca="1" si="94"/>
        <v/>
      </c>
      <c r="DG289" s="32" t="str">
        <f t="shared" ca="1" si="94"/>
        <v/>
      </c>
      <c r="DH289" s="32" t="str">
        <f t="shared" ca="1" si="94"/>
        <v/>
      </c>
      <c r="DI289" s="32" t="str">
        <f t="shared" ca="1" si="94"/>
        <v/>
      </c>
      <c r="DJ289" s="60" t="str">
        <f t="shared" ca="1" si="93"/>
        <v/>
      </c>
      <c r="DK289" s="112" t="str" cm="1">
        <f t="array" aca="1" ref="DK289" ca="1">IFERROR(IF(DL289="", "", INDIRECT(_xlfn.CONCAT(DK$1,$DJ289))), "")</f>
        <v/>
      </c>
      <c r="DL289" s="113" t="str" cm="1">
        <f t="array" aca="1" ref="DL289" ca="1">IFERROR(IF(INDIRECT(_xlfn.CONCAT(DL$1, $DJ289))="", "", INDIRECT(_xlfn.CONCAT(DL$1, $DJ289))),"")</f>
        <v/>
      </c>
      <c r="DM289" s="114" t="str" cm="1">
        <f t="array" aca="1" ref="DM289" ca="1">IFERROR(IF(DN289="", "", INDIRECT(_xlfn.CONCAT(DM$1,$DJ289))), "")</f>
        <v/>
      </c>
      <c r="DN289" s="115" t="str" cm="1">
        <f t="array" aca="1" ref="DN289" ca="1">IFERROR(IF(INDIRECT(_xlfn.CONCAT(DN$1, $DJ289))="", "", INDIRECT(_xlfn.CONCAT(DN$1, $DJ289))),"")</f>
        <v/>
      </c>
      <c r="DO289" s="112" t="str" cm="1">
        <f t="array" aca="1" ref="DO289" ca="1">IFERROR(IF(DP289="", "", INDIRECT(_xlfn.CONCAT(DO$1,$DJ289))), "")</f>
        <v/>
      </c>
      <c r="DP289" s="113" t="str" cm="1">
        <f t="array" aca="1" ref="DP289" ca="1">IFERROR(IF(INDIRECT(_xlfn.CONCAT(DP$1, $DJ289))="", "", INDIRECT(_xlfn.CONCAT(DP$1, $DJ289))),"")</f>
        <v/>
      </c>
      <c r="DQ289" s="114" t="str" cm="1">
        <f t="array" aca="1" ref="DQ289" ca="1">IFERROR(IF(DR289="", "", INDIRECT(_xlfn.CONCAT(DQ$1,$DJ289))), "")</f>
        <v/>
      </c>
      <c r="DR289" s="115" t="str" cm="1">
        <f t="array" aca="1" ref="DR289" ca="1">IFERROR(IF(INDIRECT(_xlfn.CONCAT(DR$1, $DJ289))="", "", INDIRECT(_xlfn.CONCAT(DR$1, $DJ289))),"")</f>
        <v/>
      </c>
      <c r="DS289" s="112" t="str" cm="1">
        <f t="array" aca="1" ref="DS289" ca="1">IFERROR(IF(DT289="", "", INDIRECT(_xlfn.CONCAT(DS$1,$DJ289))), "")</f>
        <v/>
      </c>
      <c r="DT289" s="113" t="str" cm="1">
        <f t="array" aca="1" ref="DT289" ca="1">IFERROR(IF(INDIRECT(_xlfn.CONCAT(DT$1, $DJ289))="", "", INDIRECT(_xlfn.CONCAT(DT$1, $DJ289))),"")</f>
        <v/>
      </c>
      <c r="DU289" s="114" t="str" cm="1">
        <f t="array" aca="1" ref="DU289" ca="1">IFERROR(IF(DV289="", "", INDIRECT(_xlfn.CONCAT(DU$1,$DJ289))), "")</f>
        <v/>
      </c>
      <c r="DV289" s="115" t="str" cm="1">
        <f t="array" aca="1" ref="DV289" ca="1">IFERROR(IF(INDIRECT(_xlfn.CONCAT(DV$1, $DJ289))="", "", INDIRECT(_xlfn.CONCAT(DV$1, $DJ289))),"")</f>
        <v/>
      </c>
      <c r="DW289" s="112" t="str" cm="1">
        <f t="array" aca="1" ref="DW289" ca="1">IFERROR(IF(DX289="", "", INDIRECT(_xlfn.CONCAT(DW$1,$DJ289))), "")</f>
        <v/>
      </c>
      <c r="DX289" s="113" t="str" cm="1">
        <f t="array" aca="1" ref="DX289" ca="1">IFERROR(IF(INDIRECT(_xlfn.CONCAT(DX$1, $DJ289))="", "", INDIRECT(_xlfn.CONCAT(DX$1, $DJ289))),"")</f>
        <v/>
      </c>
      <c r="DY289" s="114" t="str" cm="1">
        <f t="array" aca="1" ref="DY289" ca="1">IFERROR(IF(DZ289="", "", INDIRECT(_xlfn.CONCAT(DY$1,$DJ289))), "")</f>
        <v/>
      </c>
      <c r="DZ289" s="115" t="str" cm="1">
        <f t="array" aca="1" ref="DZ289" ca="1">IFERROR(IF(INDIRECT(_xlfn.CONCAT(DZ$1, $DJ289))="", "", INDIRECT(_xlfn.CONCAT(DZ$1, $DJ289))),"")</f>
        <v/>
      </c>
      <c r="EA289" s="112" t="str" cm="1">
        <f t="array" aca="1" ref="EA289" ca="1">IFERROR(IF(EB289="", "", INDIRECT(_xlfn.CONCAT(EA$1,$DJ289))), "")</f>
        <v/>
      </c>
      <c r="EB289" s="113" t="str" cm="1">
        <f t="array" aca="1" ref="EB289" ca="1">IFERROR(IF(INDIRECT(_xlfn.CONCAT(EB$1, $DJ289))="", "", INDIRECT(_xlfn.CONCAT(EB$1, $DJ289))),"")</f>
        <v/>
      </c>
      <c r="EC289" s="114" t="str" cm="1">
        <f t="array" aca="1" ref="EC289" ca="1">IFERROR(IF(ED289="", "", INDIRECT(_xlfn.CONCAT(EC$1,$DJ289))), "")</f>
        <v/>
      </c>
      <c r="ED289" s="115" t="str" cm="1">
        <f t="array" aca="1" ref="ED289" ca="1">IFERROR(IF(INDIRECT(_xlfn.CONCAT(ED$1, $DJ289))="", "", INDIRECT(_xlfn.CONCAT(ED$1, $DJ289))),"")</f>
        <v/>
      </c>
      <c r="EE289" s="112" t="str" cm="1">
        <f t="array" aca="1" ref="EE289" ca="1">IFERROR(IF(EF289="", "", INDIRECT(_xlfn.CONCAT(EE$1,$DJ289))), "")</f>
        <v/>
      </c>
      <c r="EF289" s="113" t="str" cm="1">
        <f t="array" aca="1" ref="EF289" ca="1">IFERROR(IF(INDIRECT(_xlfn.CONCAT(EF$1, $DJ289))="", "", INDIRECT(_xlfn.CONCAT(EF$1, $DJ289))),"")</f>
        <v/>
      </c>
      <c r="EG289" s="114" t="str" cm="1">
        <f t="array" aca="1" ref="EG289" ca="1">IFERROR(IF(EH289="", "", INDIRECT(_xlfn.CONCAT(EG$1,$DJ289))), "")</f>
        <v/>
      </c>
      <c r="EH289" s="115" t="str" cm="1">
        <f t="array" aca="1" ref="EH289" ca="1">IFERROR(IF(INDIRECT(_xlfn.CONCAT(EH$1, $DJ289))="", "", INDIRECT(_xlfn.CONCAT(EH$1, $DJ289))),"")</f>
        <v/>
      </c>
      <c r="EI289" s="112" t="str" cm="1">
        <f t="array" aca="1" ref="EI289" ca="1">IFERROR(IF(EJ289="", "", INDIRECT(_xlfn.CONCAT(EI$1,$DJ289))), "")</f>
        <v/>
      </c>
      <c r="EJ289" s="116" t="str" cm="1">
        <f t="array" aca="1" ref="EJ289" ca="1">IFERROR(IF(INDIRECT(_xlfn.CONCAT(EJ$1, $DJ289))="", "", INDIRECT(_xlfn.CONCAT(EJ$1, $DJ289))),"")</f>
        <v/>
      </c>
      <c r="EK289" s="32"/>
      <c r="EL289" s="32"/>
      <c r="EM289" s="32"/>
      <c r="EN289" s="32"/>
      <c r="EO289" s="32"/>
      <c r="EP289" s="32"/>
      <c r="EQ289" s="32"/>
      <c r="ER289" s="32"/>
      <c r="ES289" s="32"/>
      <c r="ET289" s="32"/>
      <c r="EU289" s="32"/>
      <c r="EV289" s="32"/>
      <c r="EW289" s="32"/>
      <c r="EX289" s="32"/>
      <c r="EY289" s="32"/>
      <c r="EZ289" s="32"/>
      <c r="FA289" s="32"/>
      <c r="FB289" s="32"/>
      <c r="FC289" s="32"/>
      <c r="FD289" s="32"/>
      <c r="FE289" s="32"/>
      <c r="FF289" s="32"/>
      <c r="FG289" s="32"/>
      <c r="FH289" s="32"/>
      <c r="FI289" s="32"/>
      <c r="FJ289" s="32"/>
      <c r="FK289" s="32"/>
      <c r="FL289" s="32"/>
      <c r="FM289" s="32"/>
      <c r="FN289" s="32"/>
      <c r="FO289" s="32"/>
      <c r="FP289" s="32"/>
      <c r="FQ289" s="32"/>
      <c r="FR289" s="32"/>
      <c r="FS289" s="32"/>
      <c r="FT289" s="32"/>
      <c r="FU289" s="32"/>
      <c r="FV289" s="32"/>
      <c r="FW289" s="32"/>
      <c r="FX289" s="32"/>
      <c r="FY289" s="32"/>
      <c r="FZ289" s="32"/>
      <c r="GA289" s="32"/>
      <c r="GB289" s="32"/>
      <c r="GC289" s="32"/>
      <c r="GD289" s="32"/>
      <c r="GE289" s="32"/>
      <c r="GF289" s="32"/>
      <c r="GG289" s="32"/>
      <c r="GH289" s="32"/>
      <c r="GI289" s="32"/>
      <c r="GJ289" s="32"/>
      <c r="GK289" s="32"/>
      <c r="GL289" s="32"/>
    </row>
    <row r="290" spans="1:194" s="34" customFormat="1" x14ac:dyDescent="0.3">
      <c r="A290" s="104" t="str">
        <f t="shared" si="90"/>
        <v/>
      </c>
      <c r="B290" s="54"/>
      <c r="C290" s="93"/>
      <c r="D290" s="93"/>
      <c r="E290" s="94"/>
      <c r="F290" s="95"/>
      <c r="G290" s="95"/>
      <c r="H290" s="95"/>
      <c r="I290" s="95"/>
      <c r="J290" s="95"/>
      <c r="K290" s="95"/>
      <c r="L290" s="95"/>
      <c r="M290" s="95"/>
      <c r="N290" s="95"/>
      <c r="O290" s="95"/>
      <c r="P290" s="95"/>
      <c r="Q290" s="95"/>
      <c r="R290" s="57">
        <f t="shared" si="91"/>
        <v>0</v>
      </c>
      <c r="S290" s="32" t="str">
        <f t="shared" si="88"/>
        <v/>
      </c>
      <c r="T290" s="32" t="str">
        <f t="shared" si="88"/>
        <v/>
      </c>
      <c r="U290" s="32" t="str">
        <f t="shared" si="88"/>
        <v/>
      </c>
      <c r="V290" s="32" t="str">
        <f t="shared" si="86"/>
        <v/>
      </c>
      <c r="W290" s="32" t="str">
        <f t="shared" si="86"/>
        <v/>
      </c>
      <c r="X290" s="32" t="str">
        <f t="shared" si="86"/>
        <v/>
      </c>
      <c r="Y290" s="32" t="str">
        <f t="shared" si="86"/>
        <v/>
      </c>
      <c r="Z290" s="32" t="str">
        <f t="shared" si="86"/>
        <v/>
      </c>
      <c r="AA290" s="32" t="str">
        <f t="shared" si="86"/>
        <v/>
      </c>
      <c r="AB290" s="32" t="str">
        <f t="shared" si="80"/>
        <v/>
      </c>
      <c r="AC290" s="32" t="str">
        <f t="shared" si="80"/>
        <v/>
      </c>
      <c r="AD290" s="32" t="str">
        <f t="shared" si="78"/>
        <v/>
      </c>
      <c r="AE290" s="32" t="str">
        <f t="shared" si="78"/>
        <v/>
      </c>
      <c r="AF290" s="40"/>
      <c r="AG290" s="133"/>
      <c r="AH290" s="142" t="str" cm="1">
        <f t="array" aca="1" ref="AH290" ca="1">IF(OR(AG290="N/A",AG290=""), "", INDEX(INDIRECT(AG$2), AG290))</f>
        <v/>
      </c>
      <c r="AI290" s="138" t="str" cm="1">
        <f t="array" ref="AI290">IF(OR(AG290="N/A",AG290=""), "", INDEX($R$5:$R$300, AG290))</f>
        <v/>
      </c>
      <c r="AJ290" s="134"/>
      <c r="AK290" s="142" t="str" cm="1">
        <f t="array" aca="1" ref="AK290" ca="1">IF(OR(AJ290="N/A",AJ290=""), "", INDEX(INDIRECT(AJ$2), AJ290))</f>
        <v/>
      </c>
      <c r="AL290" s="138" t="str" cm="1">
        <f t="array" ref="AL290">IF(OR(AJ290="N/A",AJ290=""), "", INDEX($R$5:$R$300, AJ290))</f>
        <v/>
      </c>
      <c r="AM290" s="134"/>
      <c r="AN290" s="142" t="str" cm="1">
        <f t="array" aca="1" ref="AN290" ca="1">IF(OR(AM290="N/A",AM290=""), "", INDEX(INDIRECT(AM$2), AM290))</f>
        <v/>
      </c>
      <c r="AO290" s="138" t="str" cm="1">
        <f t="array" ref="AO290">IF(OR(AM290="N/A",AM290=""), "", INDEX($R$5:$R$300, AM290))</f>
        <v/>
      </c>
      <c r="AP290" s="134"/>
      <c r="AQ290" s="142" t="str" cm="1">
        <f t="array" aca="1" ref="AQ290" ca="1">IF(OR(AP290="N/A",AP290=""), "", INDEX(INDIRECT(AP$2), AP290))</f>
        <v/>
      </c>
      <c r="AR290" s="138" t="str" cm="1">
        <f t="array" ref="AR290">IF(OR(AP290="N/A",AP290=""), "", INDEX($R$5:$R$300, AP290))</f>
        <v/>
      </c>
      <c r="AS290" s="134"/>
      <c r="AT290" s="142" t="str" cm="1">
        <f t="array" aca="1" ref="AT290" ca="1">IF(OR(AS290="N/A",AS290=""), "", INDEX(INDIRECT(AS$2), AS290))</f>
        <v/>
      </c>
      <c r="AU290" s="138" t="str" cm="1">
        <f t="array" ref="AU290">IF(OR(AS290="N/A",AS290=""), "", INDEX($R$5:$R$300, AS290))</f>
        <v/>
      </c>
      <c r="AV290" s="134"/>
      <c r="AW290" s="142" t="str" cm="1">
        <f t="array" aca="1" ref="AW290" ca="1">IF(OR(AV290="N/A",AV290=""), "", INDEX(INDIRECT(AV$2), AV290))</f>
        <v/>
      </c>
      <c r="AX290" s="138" t="str" cm="1">
        <f t="array" ref="AX290">IF(OR(AV290="N/A",AV290=""), "", INDEX($R$5:$R$300, AV290))</f>
        <v/>
      </c>
      <c r="AY290" s="134"/>
      <c r="AZ290" s="142" t="str" cm="1">
        <f t="array" aca="1" ref="AZ290" ca="1">IF(OR(AY290="N/A",AY290=""), "", INDEX(INDIRECT(AY$2), AY290))</f>
        <v/>
      </c>
      <c r="BA290" s="138" t="str" cm="1">
        <f t="array" ref="BA290">IF(OR(AY290="N/A",AY290=""), "", INDEX($R$5:$R$300, AY290))</f>
        <v/>
      </c>
      <c r="BB290" s="134"/>
      <c r="BC290" s="142" t="str" cm="1">
        <f t="array" aca="1" ref="BC290" ca="1">IF(OR(BB290="N/A",BB290=""), "", INDEX(INDIRECT(BB$2), BB290))</f>
        <v/>
      </c>
      <c r="BD290" s="138" t="str" cm="1">
        <f t="array" ref="BD290">IF(OR(BB290="N/A",BB290=""), "", INDEX($R$5:$R$300, BB290))</f>
        <v/>
      </c>
      <c r="BE290" s="134"/>
      <c r="BF290" s="142" t="str" cm="1">
        <f t="array" aca="1" ref="BF290" ca="1">IF(OR(BE290="N/A",BE290=""), "", INDEX(INDIRECT(BE$2), BE290))</f>
        <v/>
      </c>
      <c r="BG290" s="138" t="str" cm="1">
        <f t="array" ref="BG290">IF(OR(BE290="N/A",BE290=""), "", INDEX($R$5:$R$300, BE290))</f>
        <v/>
      </c>
      <c r="BH290" s="134"/>
      <c r="BI290" s="142" t="str" cm="1">
        <f t="array" aca="1" ref="BI290" ca="1">IF(OR(BH290="N/A",BH290=""), "", INDEX(INDIRECT(BH$2), BH290))</f>
        <v/>
      </c>
      <c r="BJ290" s="138" t="str" cm="1">
        <f t="array" ref="BJ290">IF(OR(BH290="N/A",BH290=""), "", INDEX($R$5:$R$300, BH290))</f>
        <v/>
      </c>
      <c r="BK290" s="134"/>
      <c r="BL290" s="142" t="str" cm="1">
        <f t="array" aca="1" ref="BL290" ca="1">IF(OR(BK290="N/A",BK290=""), "", INDEX(INDIRECT(BK$2), BK290))</f>
        <v/>
      </c>
      <c r="BM290" s="138" t="str" cm="1">
        <f t="array" ref="BM290">IF(OR(BK290="N/A",BK290=""), "", INDEX($R$5:$R$300, BK290))</f>
        <v/>
      </c>
      <c r="BN290" s="134"/>
      <c r="BO290" s="142" t="str" cm="1">
        <f t="array" aca="1" ref="BO290" ca="1">IF(OR(BN290="N/A",BN290=""), "", INDEX(INDIRECT(BN$2), BN290))</f>
        <v/>
      </c>
      <c r="BP290" s="138" t="str" cm="1">
        <f t="array" ref="BP290">IF(OR(BN290="N/A",BN290=""), "", INDEX($R$5:$R$300, BN290))</f>
        <v/>
      </c>
      <c r="BQ290" s="134"/>
      <c r="BR290" s="142" t="str" cm="1">
        <f t="array" aca="1" ref="BR290" ca="1">IF(OR(BQ290="N/A",BQ290=""), "", INDEX(INDIRECT(BQ$2), BQ290))</f>
        <v/>
      </c>
      <c r="BS290" s="138" t="str" cm="1">
        <f t="array" ref="BS290">IF(OR(BQ290="N/A",BQ290=""), "", INDEX($R$5:$R$300, BQ290))</f>
        <v/>
      </c>
      <c r="BT290" s="40"/>
      <c r="BU290" s="41"/>
      <c r="BV290" s="41"/>
      <c r="BW290" s="41"/>
      <c r="BX290" s="41"/>
      <c r="BY290" s="41"/>
      <c r="BZ290" s="41"/>
      <c r="CA290" s="41"/>
      <c r="CB290" s="41"/>
      <c r="CC290" s="41"/>
      <c r="CD290" s="41"/>
      <c r="CE290" s="41"/>
      <c r="CF290" s="41"/>
      <c r="CG290" s="41"/>
      <c r="CH290" s="40"/>
      <c r="CI290" s="59" t="str">
        <f t="shared" ca="1" si="89"/>
        <v/>
      </c>
      <c r="CJ290" s="59" t="str">
        <f t="shared" ca="1" si="89"/>
        <v/>
      </c>
      <c r="CK290" s="59" t="str">
        <f t="shared" ca="1" si="89"/>
        <v/>
      </c>
      <c r="CL290" s="59" t="str">
        <f t="shared" ca="1" si="87"/>
        <v/>
      </c>
      <c r="CM290" s="59" t="str">
        <f t="shared" ca="1" si="87"/>
        <v/>
      </c>
      <c r="CN290" s="59" t="str">
        <f t="shared" ca="1" si="87"/>
        <v/>
      </c>
      <c r="CO290" s="59" t="str">
        <f t="shared" ca="1" si="87"/>
        <v/>
      </c>
      <c r="CP290" s="59" t="str">
        <f t="shared" ca="1" si="87"/>
        <v/>
      </c>
      <c r="CQ290" s="59" t="str">
        <f t="shared" ca="1" si="87"/>
        <v/>
      </c>
      <c r="CR290" s="59" t="str">
        <f t="shared" ca="1" si="81"/>
        <v/>
      </c>
      <c r="CS290" s="59" t="str">
        <f t="shared" ca="1" si="81"/>
        <v/>
      </c>
      <c r="CT290" s="59" t="str">
        <f t="shared" ca="1" si="79"/>
        <v/>
      </c>
      <c r="CU290" s="59" t="str">
        <f t="shared" ca="1" si="79"/>
        <v/>
      </c>
      <c r="CV290" s="60" t="str">
        <f t="shared" ca="1" si="92"/>
        <v/>
      </c>
      <c r="CW290" s="32" t="str">
        <f t="shared" ca="1" si="85"/>
        <v/>
      </c>
      <c r="CX290" s="32" t="str">
        <f t="shared" ca="1" si="85"/>
        <v/>
      </c>
      <c r="CY290" s="32" t="str">
        <f t="shared" ca="1" si="85"/>
        <v/>
      </c>
      <c r="CZ290" s="32" t="str">
        <f t="shared" ca="1" si="85"/>
        <v/>
      </c>
      <c r="DA290" s="32" t="str">
        <f t="shared" ca="1" si="85"/>
        <v/>
      </c>
      <c r="DB290" s="32" t="str">
        <f t="shared" ca="1" si="85"/>
        <v/>
      </c>
      <c r="DC290" s="32" t="str">
        <f t="shared" ca="1" si="85"/>
        <v/>
      </c>
      <c r="DD290" s="32" t="str">
        <f t="shared" ca="1" si="85"/>
        <v/>
      </c>
      <c r="DE290" s="32" t="str">
        <f t="shared" ca="1" si="94"/>
        <v/>
      </c>
      <c r="DF290" s="32" t="str">
        <f t="shared" ca="1" si="94"/>
        <v/>
      </c>
      <c r="DG290" s="32" t="str">
        <f t="shared" ca="1" si="94"/>
        <v/>
      </c>
      <c r="DH290" s="32" t="str">
        <f t="shared" ca="1" si="94"/>
        <v/>
      </c>
      <c r="DI290" s="32" t="str">
        <f t="shared" ca="1" si="94"/>
        <v/>
      </c>
      <c r="DJ290" s="60" t="str">
        <f t="shared" ca="1" si="93"/>
        <v/>
      </c>
      <c r="DK290" s="112" t="str" cm="1">
        <f t="array" aca="1" ref="DK290" ca="1">IFERROR(IF(DL290="", "", INDIRECT(_xlfn.CONCAT(DK$1,$DJ290))), "")</f>
        <v/>
      </c>
      <c r="DL290" s="113" t="str" cm="1">
        <f t="array" aca="1" ref="DL290" ca="1">IFERROR(IF(INDIRECT(_xlfn.CONCAT(DL$1, $DJ290))="", "", INDIRECT(_xlfn.CONCAT(DL$1, $DJ290))),"")</f>
        <v/>
      </c>
      <c r="DM290" s="114" t="str" cm="1">
        <f t="array" aca="1" ref="DM290" ca="1">IFERROR(IF(DN290="", "", INDIRECT(_xlfn.CONCAT(DM$1,$DJ290))), "")</f>
        <v/>
      </c>
      <c r="DN290" s="115" t="str" cm="1">
        <f t="array" aca="1" ref="DN290" ca="1">IFERROR(IF(INDIRECT(_xlfn.CONCAT(DN$1, $DJ290))="", "", INDIRECT(_xlfn.CONCAT(DN$1, $DJ290))),"")</f>
        <v/>
      </c>
      <c r="DO290" s="112" t="str" cm="1">
        <f t="array" aca="1" ref="DO290" ca="1">IFERROR(IF(DP290="", "", INDIRECT(_xlfn.CONCAT(DO$1,$DJ290))), "")</f>
        <v/>
      </c>
      <c r="DP290" s="113" t="str" cm="1">
        <f t="array" aca="1" ref="DP290" ca="1">IFERROR(IF(INDIRECT(_xlfn.CONCAT(DP$1, $DJ290))="", "", INDIRECT(_xlfn.CONCAT(DP$1, $DJ290))),"")</f>
        <v/>
      </c>
      <c r="DQ290" s="114" t="str" cm="1">
        <f t="array" aca="1" ref="DQ290" ca="1">IFERROR(IF(DR290="", "", INDIRECT(_xlfn.CONCAT(DQ$1,$DJ290))), "")</f>
        <v/>
      </c>
      <c r="DR290" s="115" t="str" cm="1">
        <f t="array" aca="1" ref="DR290" ca="1">IFERROR(IF(INDIRECT(_xlfn.CONCAT(DR$1, $DJ290))="", "", INDIRECT(_xlfn.CONCAT(DR$1, $DJ290))),"")</f>
        <v/>
      </c>
      <c r="DS290" s="112" t="str" cm="1">
        <f t="array" aca="1" ref="DS290" ca="1">IFERROR(IF(DT290="", "", INDIRECT(_xlfn.CONCAT(DS$1,$DJ290))), "")</f>
        <v/>
      </c>
      <c r="DT290" s="113" t="str" cm="1">
        <f t="array" aca="1" ref="DT290" ca="1">IFERROR(IF(INDIRECT(_xlfn.CONCAT(DT$1, $DJ290))="", "", INDIRECT(_xlfn.CONCAT(DT$1, $DJ290))),"")</f>
        <v/>
      </c>
      <c r="DU290" s="114" t="str" cm="1">
        <f t="array" aca="1" ref="DU290" ca="1">IFERROR(IF(DV290="", "", INDIRECT(_xlfn.CONCAT(DU$1,$DJ290))), "")</f>
        <v/>
      </c>
      <c r="DV290" s="115" t="str" cm="1">
        <f t="array" aca="1" ref="DV290" ca="1">IFERROR(IF(INDIRECT(_xlfn.CONCAT(DV$1, $DJ290))="", "", INDIRECT(_xlfn.CONCAT(DV$1, $DJ290))),"")</f>
        <v/>
      </c>
      <c r="DW290" s="112" t="str" cm="1">
        <f t="array" aca="1" ref="DW290" ca="1">IFERROR(IF(DX290="", "", INDIRECT(_xlfn.CONCAT(DW$1,$DJ290))), "")</f>
        <v/>
      </c>
      <c r="DX290" s="113" t="str" cm="1">
        <f t="array" aca="1" ref="DX290" ca="1">IFERROR(IF(INDIRECT(_xlfn.CONCAT(DX$1, $DJ290))="", "", INDIRECT(_xlfn.CONCAT(DX$1, $DJ290))),"")</f>
        <v/>
      </c>
      <c r="DY290" s="114" t="str" cm="1">
        <f t="array" aca="1" ref="DY290" ca="1">IFERROR(IF(DZ290="", "", INDIRECT(_xlfn.CONCAT(DY$1,$DJ290))), "")</f>
        <v/>
      </c>
      <c r="DZ290" s="115" t="str" cm="1">
        <f t="array" aca="1" ref="DZ290" ca="1">IFERROR(IF(INDIRECT(_xlfn.CONCAT(DZ$1, $DJ290))="", "", INDIRECT(_xlfn.CONCAT(DZ$1, $DJ290))),"")</f>
        <v/>
      </c>
      <c r="EA290" s="112" t="str" cm="1">
        <f t="array" aca="1" ref="EA290" ca="1">IFERROR(IF(EB290="", "", INDIRECT(_xlfn.CONCAT(EA$1,$DJ290))), "")</f>
        <v/>
      </c>
      <c r="EB290" s="113" t="str" cm="1">
        <f t="array" aca="1" ref="EB290" ca="1">IFERROR(IF(INDIRECT(_xlfn.CONCAT(EB$1, $DJ290))="", "", INDIRECT(_xlfn.CONCAT(EB$1, $DJ290))),"")</f>
        <v/>
      </c>
      <c r="EC290" s="114" t="str" cm="1">
        <f t="array" aca="1" ref="EC290" ca="1">IFERROR(IF(ED290="", "", INDIRECT(_xlfn.CONCAT(EC$1,$DJ290))), "")</f>
        <v/>
      </c>
      <c r="ED290" s="115" t="str" cm="1">
        <f t="array" aca="1" ref="ED290" ca="1">IFERROR(IF(INDIRECT(_xlfn.CONCAT(ED$1, $DJ290))="", "", INDIRECT(_xlfn.CONCAT(ED$1, $DJ290))),"")</f>
        <v/>
      </c>
      <c r="EE290" s="112" t="str" cm="1">
        <f t="array" aca="1" ref="EE290" ca="1">IFERROR(IF(EF290="", "", INDIRECT(_xlfn.CONCAT(EE$1,$DJ290))), "")</f>
        <v/>
      </c>
      <c r="EF290" s="113" t="str" cm="1">
        <f t="array" aca="1" ref="EF290" ca="1">IFERROR(IF(INDIRECT(_xlfn.CONCAT(EF$1, $DJ290))="", "", INDIRECT(_xlfn.CONCAT(EF$1, $DJ290))),"")</f>
        <v/>
      </c>
      <c r="EG290" s="114" t="str" cm="1">
        <f t="array" aca="1" ref="EG290" ca="1">IFERROR(IF(EH290="", "", INDIRECT(_xlfn.CONCAT(EG$1,$DJ290))), "")</f>
        <v/>
      </c>
      <c r="EH290" s="115" t="str" cm="1">
        <f t="array" aca="1" ref="EH290" ca="1">IFERROR(IF(INDIRECT(_xlfn.CONCAT(EH$1, $DJ290))="", "", INDIRECT(_xlfn.CONCAT(EH$1, $DJ290))),"")</f>
        <v/>
      </c>
      <c r="EI290" s="112" t="str" cm="1">
        <f t="array" aca="1" ref="EI290" ca="1">IFERROR(IF(EJ290="", "", INDIRECT(_xlfn.CONCAT(EI$1,$DJ290))), "")</f>
        <v/>
      </c>
      <c r="EJ290" s="116" t="str" cm="1">
        <f t="array" aca="1" ref="EJ290" ca="1">IFERROR(IF(INDIRECT(_xlfn.CONCAT(EJ$1, $DJ290))="", "", INDIRECT(_xlfn.CONCAT(EJ$1, $DJ290))),"")</f>
        <v/>
      </c>
      <c r="EK290" s="32"/>
      <c r="EL290" s="32"/>
      <c r="EM290" s="32"/>
      <c r="EN290" s="32"/>
      <c r="EO290" s="32"/>
      <c r="EP290" s="32"/>
      <c r="EQ290" s="32"/>
      <c r="ER290" s="32"/>
      <c r="ES290" s="32"/>
      <c r="ET290" s="32"/>
      <c r="EU290" s="32"/>
      <c r="EV290" s="32"/>
      <c r="EW290" s="32"/>
      <c r="EX290" s="32"/>
      <c r="EY290" s="32"/>
      <c r="EZ290" s="32"/>
      <c r="FA290" s="32"/>
      <c r="FB290" s="32"/>
      <c r="FC290" s="32"/>
      <c r="FD290" s="32"/>
      <c r="FE290" s="32"/>
      <c r="FF290" s="32"/>
      <c r="FG290" s="32"/>
      <c r="FH290" s="32"/>
      <c r="FI290" s="32"/>
      <c r="FJ290" s="32"/>
      <c r="FK290" s="32"/>
      <c r="FL290" s="32"/>
      <c r="FM290" s="32"/>
      <c r="FN290" s="32"/>
      <c r="FO290" s="32"/>
      <c r="FP290" s="32"/>
      <c r="FQ290" s="32"/>
      <c r="FR290" s="32"/>
      <c r="FS290" s="32"/>
      <c r="FT290" s="32"/>
      <c r="FU290" s="32"/>
      <c r="FV290" s="32"/>
      <c r="FW290" s="32"/>
      <c r="FX290" s="32"/>
      <c r="FY290" s="32"/>
      <c r="FZ290" s="32"/>
      <c r="GA290" s="32"/>
      <c r="GB290" s="32"/>
      <c r="GC290" s="32"/>
      <c r="GD290" s="32"/>
      <c r="GE290" s="32"/>
      <c r="GF290" s="32"/>
      <c r="GG290" s="32"/>
      <c r="GH290" s="32"/>
      <c r="GI290" s="32"/>
      <c r="GJ290" s="32"/>
      <c r="GK290" s="32"/>
      <c r="GL290" s="32"/>
    </row>
    <row r="291" spans="1:194" s="34" customFormat="1" x14ac:dyDescent="0.3">
      <c r="A291" s="104" t="str">
        <f t="shared" si="90"/>
        <v/>
      </c>
      <c r="B291" s="54"/>
      <c r="C291" s="93"/>
      <c r="D291" s="93"/>
      <c r="E291" s="94"/>
      <c r="F291" s="95"/>
      <c r="G291" s="95"/>
      <c r="H291" s="95"/>
      <c r="I291" s="95"/>
      <c r="J291" s="95"/>
      <c r="K291" s="95"/>
      <c r="L291" s="95"/>
      <c r="M291" s="95"/>
      <c r="N291" s="95"/>
      <c r="O291" s="95"/>
      <c r="P291" s="95"/>
      <c r="Q291" s="95"/>
      <c r="R291" s="57">
        <f t="shared" si="91"/>
        <v>0</v>
      </c>
      <c r="S291" s="32" t="str">
        <f t="shared" si="88"/>
        <v/>
      </c>
      <c r="T291" s="32" t="str">
        <f t="shared" si="88"/>
        <v/>
      </c>
      <c r="U291" s="32" t="str">
        <f t="shared" si="88"/>
        <v/>
      </c>
      <c r="V291" s="32" t="str">
        <f t="shared" si="86"/>
        <v/>
      </c>
      <c r="W291" s="32" t="str">
        <f t="shared" si="86"/>
        <v/>
      </c>
      <c r="X291" s="32" t="str">
        <f t="shared" si="86"/>
        <v/>
      </c>
      <c r="Y291" s="32" t="str">
        <f t="shared" si="86"/>
        <v/>
      </c>
      <c r="Z291" s="32" t="str">
        <f t="shared" si="86"/>
        <v/>
      </c>
      <c r="AA291" s="32" t="str">
        <f t="shared" si="86"/>
        <v/>
      </c>
      <c r="AB291" s="32" t="str">
        <f t="shared" si="80"/>
        <v/>
      </c>
      <c r="AC291" s="32" t="str">
        <f t="shared" si="80"/>
        <v/>
      </c>
      <c r="AD291" s="32" t="str">
        <f t="shared" si="78"/>
        <v/>
      </c>
      <c r="AE291" s="32" t="str">
        <f t="shared" si="78"/>
        <v/>
      </c>
      <c r="AF291" s="40"/>
      <c r="AG291" s="133"/>
      <c r="AH291" s="142" t="str" cm="1">
        <f t="array" aca="1" ref="AH291" ca="1">IF(OR(AG291="N/A",AG291=""), "", INDEX(INDIRECT(AG$2), AG291))</f>
        <v/>
      </c>
      <c r="AI291" s="138" t="str" cm="1">
        <f t="array" ref="AI291">IF(OR(AG291="N/A",AG291=""), "", INDEX($R$5:$R$300, AG291))</f>
        <v/>
      </c>
      <c r="AJ291" s="134"/>
      <c r="AK291" s="142" t="str" cm="1">
        <f t="array" aca="1" ref="AK291" ca="1">IF(OR(AJ291="N/A",AJ291=""), "", INDEX(INDIRECT(AJ$2), AJ291))</f>
        <v/>
      </c>
      <c r="AL291" s="138" t="str" cm="1">
        <f t="array" ref="AL291">IF(OR(AJ291="N/A",AJ291=""), "", INDEX($R$5:$R$300, AJ291))</f>
        <v/>
      </c>
      <c r="AM291" s="134"/>
      <c r="AN291" s="142" t="str" cm="1">
        <f t="array" aca="1" ref="AN291" ca="1">IF(OR(AM291="N/A",AM291=""), "", INDEX(INDIRECT(AM$2), AM291))</f>
        <v/>
      </c>
      <c r="AO291" s="138" t="str" cm="1">
        <f t="array" ref="AO291">IF(OR(AM291="N/A",AM291=""), "", INDEX($R$5:$R$300, AM291))</f>
        <v/>
      </c>
      <c r="AP291" s="134"/>
      <c r="AQ291" s="142" t="str" cm="1">
        <f t="array" aca="1" ref="AQ291" ca="1">IF(OR(AP291="N/A",AP291=""), "", INDEX(INDIRECT(AP$2), AP291))</f>
        <v/>
      </c>
      <c r="AR291" s="138" t="str" cm="1">
        <f t="array" ref="AR291">IF(OR(AP291="N/A",AP291=""), "", INDEX($R$5:$R$300, AP291))</f>
        <v/>
      </c>
      <c r="AS291" s="134"/>
      <c r="AT291" s="142" t="str" cm="1">
        <f t="array" aca="1" ref="AT291" ca="1">IF(OR(AS291="N/A",AS291=""), "", INDEX(INDIRECT(AS$2), AS291))</f>
        <v/>
      </c>
      <c r="AU291" s="138" t="str" cm="1">
        <f t="array" ref="AU291">IF(OR(AS291="N/A",AS291=""), "", INDEX($R$5:$R$300, AS291))</f>
        <v/>
      </c>
      <c r="AV291" s="134"/>
      <c r="AW291" s="142" t="str" cm="1">
        <f t="array" aca="1" ref="AW291" ca="1">IF(OR(AV291="N/A",AV291=""), "", INDEX(INDIRECT(AV$2), AV291))</f>
        <v/>
      </c>
      <c r="AX291" s="138" t="str" cm="1">
        <f t="array" ref="AX291">IF(OR(AV291="N/A",AV291=""), "", INDEX($R$5:$R$300, AV291))</f>
        <v/>
      </c>
      <c r="AY291" s="134"/>
      <c r="AZ291" s="142" t="str" cm="1">
        <f t="array" aca="1" ref="AZ291" ca="1">IF(OR(AY291="N/A",AY291=""), "", INDEX(INDIRECT(AY$2), AY291))</f>
        <v/>
      </c>
      <c r="BA291" s="138" t="str" cm="1">
        <f t="array" ref="BA291">IF(OR(AY291="N/A",AY291=""), "", INDEX($R$5:$R$300, AY291))</f>
        <v/>
      </c>
      <c r="BB291" s="134"/>
      <c r="BC291" s="142" t="str" cm="1">
        <f t="array" aca="1" ref="BC291" ca="1">IF(OR(BB291="N/A",BB291=""), "", INDEX(INDIRECT(BB$2), BB291))</f>
        <v/>
      </c>
      <c r="BD291" s="138" t="str" cm="1">
        <f t="array" ref="BD291">IF(OR(BB291="N/A",BB291=""), "", INDEX($R$5:$R$300, BB291))</f>
        <v/>
      </c>
      <c r="BE291" s="134"/>
      <c r="BF291" s="142" t="str" cm="1">
        <f t="array" aca="1" ref="BF291" ca="1">IF(OR(BE291="N/A",BE291=""), "", INDEX(INDIRECT(BE$2), BE291))</f>
        <v/>
      </c>
      <c r="BG291" s="138" t="str" cm="1">
        <f t="array" ref="BG291">IF(OR(BE291="N/A",BE291=""), "", INDEX($R$5:$R$300, BE291))</f>
        <v/>
      </c>
      <c r="BH291" s="134"/>
      <c r="BI291" s="142" t="str" cm="1">
        <f t="array" aca="1" ref="BI291" ca="1">IF(OR(BH291="N/A",BH291=""), "", INDEX(INDIRECT(BH$2), BH291))</f>
        <v/>
      </c>
      <c r="BJ291" s="138" t="str" cm="1">
        <f t="array" ref="BJ291">IF(OR(BH291="N/A",BH291=""), "", INDEX($R$5:$R$300, BH291))</f>
        <v/>
      </c>
      <c r="BK291" s="134"/>
      <c r="BL291" s="142" t="str" cm="1">
        <f t="array" aca="1" ref="BL291" ca="1">IF(OR(BK291="N/A",BK291=""), "", INDEX(INDIRECT(BK$2), BK291))</f>
        <v/>
      </c>
      <c r="BM291" s="138" t="str" cm="1">
        <f t="array" ref="BM291">IF(OR(BK291="N/A",BK291=""), "", INDEX($R$5:$R$300, BK291))</f>
        <v/>
      </c>
      <c r="BN291" s="134"/>
      <c r="BO291" s="142" t="str" cm="1">
        <f t="array" aca="1" ref="BO291" ca="1">IF(OR(BN291="N/A",BN291=""), "", INDEX(INDIRECT(BN$2), BN291))</f>
        <v/>
      </c>
      <c r="BP291" s="138" t="str" cm="1">
        <f t="array" ref="BP291">IF(OR(BN291="N/A",BN291=""), "", INDEX($R$5:$R$300, BN291))</f>
        <v/>
      </c>
      <c r="BQ291" s="134"/>
      <c r="BR291" s="142" t="str" cm="1">
        <f t="array" aca="1" ref="BR291" ca="1">IF(OR(BQ291="N/A",BQ291=""), "", INDEX(INDIRECT(BQ$2), BQ291))</f>
        <v/>
      </c>
      <c r="BS291" s="138" t="str" cm="1">
        <f t="array" ref="BS291">IF(OR(BQ291="N/A",BQ291=""), "", INDEX($R$5:$R$300, BQ291))</f>
        <v/>
      </c>
      <c r="BT291" s="40"/>
      <c r="BU291" s="41"/>
      <c r="BV291" s="41"/>
      <c r="BW291" s="41"/>
      <c r="BX291" s="41"/>
      <c r="BY291" s="41"/>
      <c r="BZ291" s="41"/>
      <c r="CA291" s="41"/>
      <c r="CB291" s="41"/>
      <c r="CC291" s="41"/>
      <c r="CD291" s="41"/>
      <c r="CE291" s="41"/>
      <c r="CF291" s="41"/>
      <c r="CG291" s="41"/>
      <c r="CH291" s="40"/>
      <c r="CI291" s="59" t="str">
        <f t="shared" ca="1" si="89"/>
        <v/>
      </c>
      <c r="CJ291" s="59" t="str">
        <f t="shared" ca="1" si="89"/>
        <v/>
      </c>
      <c r="CK291" s="59" t="str">
        <f t="shared" ca="1" si="89"/>
        <v/>
      </c>
      <c r="CL291" s="59" t="str">
        <f t="shared" ca="1" si="87"/>
        <v/>
      </c>
      <c r="CM291" s="59" t="str">
        <f t="shared" ca="1" si="87"/>
        <v/>
      </c>
      <c r="CN291" s="59" t="str">
        <f t="shared" ca="1" si="87"/>
        <v/>
      </c>
      <c r="CO291" s="59" t="str">
        <f t="shared" ca="1" si="87"/>
        <v/>
      </c>
      <c r="CP291" s="59" t="str">
        <f t="shared" ca="1" si="87"/>
        <v/>
      </c>
      <c r="CQ291" s="59" t="str">
        <f t="shared" ca="1" si="87"/>
        <v/>
      </c>
      <c r="CR291" s="59" t="str">
        <f t="shared" ca="1" si="81"/>
        <v/>
      </c>
      <c r="CS291" s="59" t="str">
        <f t="shared" ca="1" si="81"/>
        <v/>
      </c>
      <c r="CT291" s="59" t="str">
        <f t="shared" ca="1" si="79"/>
        <v/>
      </c>
      <c r="CU291" s="59" t="str">
        <f t="shared" ca="1" si="79"/>
        <v/>
      </c>
      <c r="CV291" s="60" t="str">
        <f t="shared" ca="1" si="92"/>
        <v/>
      </c>
      <c r="CW291" s="32" t="str">
        <f t="shared" ca="1" si="85"/>
        <v/>
      </c>
      <c r="CX291" s="32" t="str">
        <f t="shared" ca="1" si="85"/>
        <v/>
      </c>
      <c r="CY291" s="32" t="str">
        <f t="shared" ca="1" si="85"/>
        <v/>
      </c>
      <c r="CZ291" s="32" t="str">
        <f t="shared" ca="1" si="85"/>
        <v/>
      </c>
      <c r="DA291" s="32" t="str">
        <f t="shared" ca="1" si="85"/>
        <v/>
      </c>
      <c r="DB291" s="32" t="str">
        <f t="shared" ca="1" si="85"/>
        <v/>
      </c>
      <c r="DC291" s="32" t="str">
        <f t="shared" ca="1" si="85"/>
        <v/>
      </c>
      <c r="DD291" s="32" t="str">
        <f t="shared" ca="1" si="85"/>
        <v/>
      </c>
      <c r="DE291" s="32" t="str">
        <f t="shared" ca="1" si="94"/>
        <v/>
      </c>
      <c r="DF291" s="32" t="str">
        <f t="shared" ca="1" si="94"/>
        <v/>
      </c>
      <c r="DG291" s="32" t="str">
        <f t="shared" ca="1" si="94"/>
        <v/>
      </c>
      <c r="DH291" s="32" t="str">
        <f t="shared" ca="1" si="94"/>
        <v/>
      </c>
      <c r="DI291" s="32" t="str">
        <f t="shared" ca="1" si="94"/>
        <v/>
      </c>
      <c r="DJ291" s="60" t="str">
        <f t="shared" ca="1" si="93"/>
        <v/>
      </c>
      <c r="DK291" s="112" t="str" cm="1">
        <f t="array" aca="1" ref="DK291" ca="1">IFERROR(IF(DL291="", "", INDIRECT(_xlfn.CONCAT(DK$1,$DJ291))), "")</f>
        <v/>
      </c>
      <c r="DL291" s="113" t="str" cm="1">
        <f t="array" aca="1" ref="DL291" ca="1">IFERROR(IF(INDIRECT(_xlfn.CONCAT(DL$1, $DJ291))="", "", INDIRECT(_xlfn.CONCAT(DL$1, $DJ291))),"")</f>
        <v/>
      </c>
      <c r="DM291" s="114" t="str" cm="1">
        <f t="array" aca="1" ref="DM291" ca="1">IFERROR(IF(DN291="", "", INDIRECT(_xlfn.CONCAT(DM$1,$DJ291))), "")</f>
        <v/>
      </c>
      <c r="DN291" s="115" t="str" cm="1">
        <f t="array" aca="1" ref="DN291" ca="1">IFERROR(IF(INDIRECT(_xlfn.CONCAT(DN$1, $DJ291))="", "", INDIRECT(_xlfn.CONCAT(DN$1, $DJ291))),"")</f>
        <v/>
      </c>
      <c r="DO291" s="112" t="str" cm="1">
        <f t="array" aca="1" ref="DO291" ca="1">IFERROR(IF(DP291="", "", INDIRECT(_xlfn.CONCAT(DO$1,$DJ291))), "")</f>
        <v/>
      </c>
      <c r="DP291" s="113" t="str" cm="1">
        <f t="array" aca="1" ref="DP291" ca="1">IFERROR(IF(INDIRECT(_xlfn.CONCAT(DP$1, $DJ291))="", "", INDIRECT(_xlfn.CONCAT(DP$1, $DJ291))),"")</f>
        <v/>
      </c>
      <c r="DQ291" s="114" t="str" cm="1">
        <f t="array" aca="1" ref="DQ291" ca="1">IFERROR(IF(DR291="", "", INDIRECT(_xlfn.CONCAT(DQ$1,$DJ291))), "")</f>
        <v/>
      </c>
      <c r="DR291" s="115" t="str" cm="1">
        <f t="array" aca="1" ref="DR291" ca="1">IFERROR(IF(INDIRECT(_xlfn.CONCAT(DR$1, $DJ291))="", "", INDIRECT(_xlfn.CONCAT(DR$1, $DJ291))),"")</f>
        <v/>
      </c>
      <c r="DS291" s="112" t="str" cm="1">
        <f t="array" aca="1" ref="DS291" ca="1">IFERROR(IF(DT291="", "", INDIRECT(_xlfn.CONCAT(DS$1,$DJ291))), "")</f>
        <v/>
      </c>
      <c r="DT291" s="113" t="str" cm="1">
        <f t="array" aca="1" ref="DT291" ca="1">IFERROR(IF(INDIRECT(_xlfn.CONCAT(DT$1, $DJ291))="", "", INDIRECT(_xlfn.CONCAT(DT$1, $DJ291))),"")</f>
        <v/>
      </c>
      <c r="DU291" s="114" t="str" cm="1">
        <f t="array" aca="1" ref="DU291" ca="1">IFERROR(IF(DV291="", "", INDIRECT(_xlfn.CONCAT(DU$1,$DJ291))), "")</f>
        <v/>
      </c>
      <c r="DV291" s="115" t="str" cm="1">
        <f t="array" aca="1" ref="DV291" ca="1">IFERROR(IF(INDIRECT(_xlfn.CONCAT(DV$1, $DJ291))="", "", INDIRECT(_xlfn.CONCAT(DV$1, $DJ291))),"")</f>
        <v/>
      </c>
      <c r="DW291" s="112" t="str" cm="1">
        <f t="array" aca="1" ref="DW291" ca="1">IFERROR(IF(DX291="", "", INDIRECT(_xlfn.CONCAT(DW$1,$DJ291))), "")</f>
        <v/>
      </c>
      <c r="DX291" s="113" t="str" cm="1">
        <f t="array" aca="1" ref="DX291" ca="1">IFERROR(IF(INDIRECT(_xlfn.CONCAT(DX$1, $DJ291))="", "", INDIRECT(_xlfn.CONCAT(DX$1, $DJ291))),"")</f>
        <v/>
      </c>
      <c r="DY291" s="114" t="str" cm="1">
        <f t="array" aca="1" ref="DY291" ca="1">IFERROR(IF(DZ291="", "", INDIRECT(_xlfn.CONCAT(DY$1,$DJ291))), "")</f>
        <v/>
      </c>
      <c r="DZ291" s="115" t="str" cm="1">
        <f t="array" aca="1" ref="DZ291" ca="1">IFERROR(IF(INDIRECT(_xlfn.CONCAT(DZ$1, $DJ291))="", "", INDIRECT(_xlfn.CONCAT(DZ$1, $DJ291))),"")</f>
        <v/>
      </c>
      <c r="EA291" s="112" t="str" cm="1">
        <f t="array" aca="1" ref="EA291" ca="1">IFERROR(IF(EB291="", "", INDIRECT(_xlfn.CONCAT(EA$1,$DJ291))), "")</f>
        <v/>
      </c>
      <c r="EB291" s="113" t="str" cm="1">
        <f t="array" aca="1" ref="EB291" ca="1">IFERROR(IF(INDIRECT(_xlfn.CONCAT(EB$1, $DJ291))="", "", INDIRECT(_xlfn.CONCAT(EB$1, $DJ291))),"")</f>
        <v/>
      </c>
      <c r="EC291" s="114" t="str" cm="1">
        <f t="array" aca="1" ref="EC291" ca="1">IFERROR(IF(ED291="", "", INDIRECT(_xlfn.CONCAT(EC$1,$DJ291))), "")</f>
        <v/>
      </c>
      <c r="ED291" s="115" t="str" cm="1">
        <f t="array" aca="1" ref="ED291" ca="1">IFERROR(IF(INDIRECT(_xlfn.CONCAT(ED$1, $DJ291))="", "", INDIRECT(_xlfn.CONCAT(ED$1, $DJ291))),"")</f>
        <v/>
      </c>
      <c r="EE291" s="112" t="str" cm="1">
        <f t="array" aca="1" ref="EE291" ca="1">IFERROR(IF(EF291="", "", INDIRECT(_xlfn.CONCAT(EE$1,$DJ291))), "")</f>
        <v/>
      </c>
      <c r="EF291" s="113" t="str" cm="1">
        <f t="array" aca="1" ref="EF291" ca="1">IFERROR(IF(INDIRECT(_xlfn.CONCAT(EF$1, $DJ291))="", "", INDIRECT(_xlfn.CONCAT(EF$1, $DJ291))),"")</f>
        <v/>
      </c>
      <c r="EG291" s="114" t="str" cm="1">
        <f t="array" aca="1" ref="EG291" ca="1">IFERROR(IF(EH291="", "", INDIRECT(_xlfn.CONCAT(EG$1,$DJ291))), "")</f>
        <v/>
      </c>
      <c r="EH291" s="115" t="str" cm="1">
        <f t="array" aca="1" ref="EH291" ca="1">IFERROR(IF(INDIRECT(_xlfn.CONCAT(EH$1, $DJ291))="", "", INDIRECT(_xlfn.CONCAT(EH$1, $DJ291))),"")</f>
        <v/>
      </c>
      <c r="EI291" s="112" t="str" cm="1">
        <f t="array" aca="1" ref="EI291" ca="1">IFERROR(IF(EJ291="", "", INDIRECT(_xlfn.CONCAT(EI$1,$DJ291))), "")</f>
        <v/>
      </c>
      <c r="EJ291" s="116" t="str" cm="1">
        <f t="array" aca="1" ref="EJ291" ca="1">IFERROR(IF(INDIRECT(_xlfn.CONCAT(EJ$1, $DJ291))="", "", INDIRECT(_xlfn.CONCAT(EJ$1, $DJ291))),"")</f>
        <v/>
      </c>
      <c r="EK291" s="32"/>
      <c r="EL291" s="32"/>
      <c r="EM291" s="32"/>
      <c r="EN291" s="32"/>
      <c r="EO291" s="32"/>
      <c r="EP291" s="32"/>
      <c r="EQ291" s="32"/>
      <c r="ER291" s="32"/>
      <c r="ES291" s="32"/>
      <c r="ET291" s="32"/>
      <c r="EU291" s="32"/>
      <c r="EV291" s="32"/>
      <c r="EW291" s="32"/>
      <c r="EX291" s="32"/>
      <c r="EY291" s="32"/>
      <c r="EZ291" s="32"/>
      <c r="FA291" s="32"/>
      <c r="FB291" s="32"/>
      <c r="FC291" s="32"/>
      <c r="FD291" s="32"/>
      <c r="FE291" s="32"/>
      <c r="FF291" s="32"/>
      <c r="FG291" s="32"/>
      <c r="FH291" s="32"/>
      <c r="FI291" s="32"/>
      <c r="FJ291" s="32"/>
      <c r="FK291" s="32"/>
      <c r="FL291" s="32"/>
      <c r="FM291" s="32"/>
      <c r="FN291" s="32"/>
      <c r="FO291" s="32"/>
      <c r="FP291" s="32"/>
      <c r="FQ291" s="32"/>
      <c r="FR291" s="32"/>
      <c r="FS291" s="32"/>
      <c r="FT291" s="32"/>
      <c r="FU291" s="32"/>
      <c r="FV291" s="32"/>
      <c r="FW291" s="32"/>
      <c r="FX291" s="32"/>
      <c r="FY291" s="32"/>
      <c r="FZ291" s="32"/>
      <c r="GA291" s="32"/>
      <c r="GB291" s="32"/>
      <c r="GC291" s="32"/>
      <c r="GD291" s="32"/>
      <c r="GE291" s="32"/>
      <c r="GF291" s="32"/>
      <c r="GG291" s="32"/>
      <c r="GH291" s="32"/>
      <c r="GI291" s="32"/>
      <c r="GJ291" s="32"/>
      <c r="GK291" s="32"/>
      <c r="GL291" s="32"/>
    </row>
    <row r="292" spans="1:194" s="34" customFormat="1" x14ac:dyDescent="0.3">
      <c r="A292" s="104" t="str">
        <f t="shared" si="90"/>
        <v/>
      </c>
      <c r="B292" s="54"/>
      <c r="C292" s="93"/>
      <c r="D292" s="93"/>
      <c r="E292" s="94"/>
      <c r="F292" s="95"/>
      <c r="G292" s="95"/>
      <c r="H292" s="95"/>
      <c r="I292" s="95"/>
      <c r="J292" s="95"/>
      <c r="K292" s="95"/>
      <c r="L292" s="95"/>
      <c r="M292" s="95"/>
      <c r="N292" s="95"/>
      <c r="O292" s="95"/>
      <c r="P292" s="95"/>
      <c r="Q292" s="95"/>
      <c r="R292" s="57">
        <f t="shared" si="91"/>
        <v>0</v>
      </c>
      <c r="S292" s="32" t="str">
        <f t="shared" si="88"/>
        <v/>
      </c>
      <c r="T292" s="32" t="str">
        <f t="shared" si="88"/>
        <v/>
      </c>
      <c r="U292" s="32" t="str">
        <f t="shared" si="88"/>
        <v/>
      </c>
      <c r="V292" s="32" t="str">
        <f t="shared" si="86"/>
        <v/>
      </c>
      <c r="W292" s="32" t="str">
        <f t="shared" si="86"/>
        <v/>
      </c>
      <c r="X292" s="32" t="str">
        <f t="shared" si="86"/>
        <v/>
      </c>
      <c r="Y292" s="32" t="str">
        <f t="shared" si="86"/>
        <v/>
      </c>
      <c r="Z292" s="32" t="str">
        <f t="shared" si="86"/>
        <v/>
      </c>
      <c r="AA292" s="32" t="str">
        <f t="shared" si="86"/>
        <v/>
      </c>
      <c r="AB292" s="32" t="str">
        <f t="shared" si="80"/>
        <v/>
      </c>
      <c r="AC292" s="32" t="str">
        <f t="shared" si="80"/>
        <v/>
      </c>
      <c r="AD292" s="32" t="str">
        <f t="shared" si="80"/>
        <v/>
      </c>
      <c r="AE292" s="32" t="str">
        <f t="shared" si="80"/>
        <v/>
      </c>
      <c r="AF292" s="40"/>
      <c r="AG292" s="133"/>
      <c r="AH292" s="142" t="str" cm="1">
        <f t="array" aca="1" ref="AH292" ca="1">IF(OR(AG292="N/A",AG292=""), "", INDEX(INDIRECT(AG$2), AG292))</f>
        <v/>
      </c>
      <c r="AI292" s="138" t="str" cm="1">
        <f t="array" ref="AI292">IF(OR(AG292="N/A",AG292=""), "", INDEX($R$5:$R$300, AG292))</f>
        <v/>
      </c>
      <c r="AJ292" s="134"/>
      <c r="AK292" s="142" t="str" cm="1">
        <f t="array" aca="1" ref="AK292" ca="1">IF(OR(AJ292="N/A",AJ292=""), "", INDEX(INDIRECT(AJ$2), AJ292))</f>
        <v/>
      </c>
      <c r="AL292" s="138" t="str" cm="1">
        <f t="array" ref="AL292">IF(OR(AJ292="N/A",AJ292=""), "", INDEX($R$5:$R$300, AJ292))</f>
        <v/>
      </c>
      <c r="AM292" s="134"/>
      <c r="AN292" s="142" t="str" cm="1">
        <f t="array" aca="1" ref="AN292" ca="1">IF(OR(AM292="N/A",AM292=""), "", INDEX(INDIRECT(AM$2), AM292))</f>
        <v/>
      </c>
      <c r="AO292" s="138" t="str" cm="1">
        <f t="array" ref="AO292">IF(OR(AM292="N/A",AM292=""), "", INDEX($R$5:$R$300, AM292))</f>
        <v/>
      </c>
      <c r="AP292" s="134"/>
      <c r="AQ292" s="142" t="str" cm="1">
        <f t="array" aca="1" ref="AQ292" ca="1">IF(OR(AP292="N/A",AP292=""), "", INDEX(INDIRECT(AP$2), AP292))</f>
        <v/>
      </c>
      <c r="AR292" s="138" t="str" cm="1">
        <f t="array" ref="AR292">IF(OR(AP292="N/A",AP292=""), "", INDEX($R$5:$R$300, AP292))</f>
        <v/>
      </c>
      <c r="AS292" s="134"/>
      <c r="AT292" s="142" t="str" cm="1">
        <f t="array" aca="1" ref="AT292" ca="1">IF(OR(AS292="N/A",AS292=""), "", INDEX(INDIRECT(AS$2), AS292))</f>
        <v/>
      </c>
      <c r="AU292" s="138" t="str" cm="1">
        <f t="array" ref="AU292">IF(OR(AS292="N/A",AS292=""), "", INDEX($R$5:$R$300, AS292))</f>
        <v/>
      </c>
      <c r="AV292" s="134"/>
      <c r="AW292" s="142" t="str" cm="1">
        <f t="array" aca="1" ref="AW292" ca="1">IF(OR(AV292="N/A",AV292=""), "", INDEX(INDIRECT(AV$2), AV292))</f>
        <v/>
      </c>
      <c r="AX292" s="138" t="str" cm="1">
        <f t="array" ref="AX292">IF(OR(AV292="N/A",AV292=""), "", INDEX($R$5:$R$300, AV292))</f>
        <v/>
      </c>
      <c r="AY292" s="134"/>
      <c r="AZ292" s="142" t="str" cm="1">
        <f t="array" aca="1" ref="AZ292" ca="1">IF(OR(AY292="N/A",AY292=""), "", INDEX(INDIRECT(AY$2), AY292))</f>
        <v/>
      </c>
      <c r="BA292" s="138" t="str" cm="1">
        <f t="array" ref="BA292">IF(OR(AY292="N/A",AY292=""), "", INDEX($R$5:$R$300, AY292))</f>
        <v/>
      </c>
      <c r="BB292" s="134"/>
      <c r="BC292" s="142" t="str" cm="1">
        <f t="array" aca="1" ref="BC292" ca="1">IF(OR(BB292="N/A",BB292=""), "", INDEX(INDIRECT(BB$2), BB292))</f>
        <v/>
      </c>
      <c r="BD292" s="138" t="str" cm="1">
        <f t="array" ref="BD292">IF(OR(BB292="N/A",BB292=""), "", INDEX($R$5:$R$300, BB292))</f>
        <v/>
      </c>
      <c r="BE292" s="134"/>
      <c r="BF292" s="142" t="str" cm="1">
        <f t="array" aca="1" ref="BF292" ca="1">IF(OR(BE292="N/A",BE292=""), "", INDEX(INDIRECT(BE$2), BE292))</f>
        <v/>
      </c>
      <c r="BG292" s="138" t="str" cm="1">
        <f t="array" ref="BG292">IF(OR(BE292="N/A",BE292=""), "", INDEX($R$5:$R$300, BE292))</f>
        <v/>
      </c>
      <c r="BH292" s="134"/>
      <c r="BI292" s="142" t="str" cm="1">
        <f t="array" aca="1" ref="BI292" ca="1">IF(OR(BH292="N/A",BH292=""), "", INDEX(INDIRECT(BH$2), BH292))</f>
        <v/>
      </c>
      <c r="BJ292" s="138" t="str" cm="1">
        <f t="array" ref="BJ292">IF(OR(BH292="N/A",BH292=""), "", INDEX($R$5:$R$300, BH292))</f>
        <v/>
      </c>
      <c r="BK292" s="134"/>
      <c r="BL292" s="142" t="str" cm="1">
        <f t="array" aca="1" ref="BL292" ca="1">IF(OR(BK292="N/A",BK292=""), "", INDEX(INDIRECT(BK$2), BK292))</f>
        <v/>
      </c>
      <c r="BM292" s="138" t="str" cm="1">
        <f t="array" ref="BM292">IF(OR(BK292="N/A",BK292=""), "", INDEX($R$5:$R$300, BK292))</f>
        <v/>
      </c>
      <c r="BN292" s="134"/>
      <c r="BO292" s="142" t="str" cm="1">
        <f t="array" aca="1" ref="BO292" ca="1">IF(OR(BN292="N/A",BN292=""), "", INDEX(INDIRECT(BN$2), BN292))</f>
        <v/>
      </c>
      <c r="BP292" s="138" t="str" cm="1">
        <f t="array" ref="BP292">IF(OR(BN292="N/A",BN292=""), "", INDEX($R$5:$R$300, BN292))</f>
        <v/>
      </c>
      <c r="BQ292" s="134"/>
      <c r="BR292" s="142" t="str" cm="1">
        <f t="array" aca="1" ref="BR292" ca="1">IF(OR(BQ292="N/A",BQ292=""), "", INDEX(INDIRECT(BQ$2), BQ292))</f>
        <v/>
      </c>
      <c r="BS292" s="138" t="str" cm="1">
        <f t="array" ref="BS292">IF(OR(BQ292="N/A",BQ292=""), "", INDEX($R$5:$R$300, BQ292))</f>
        <v/>
      </c>
      <c r="BT292" s="40"/>
      <c r="BU292" s="41"/>
      <c r="BV292" s="41"/>
      <c r="BW292" s="41"/>
      <c r="BX292" s="41"/>
      <c r="BY292" s="41"/>
      <c r="BZ292" s="41"/>
      <c r="CA292" s="41"/>
      <c r="CB292" s="41"/>
      <c r="CC292" s="41"/>
      <c r="CD292" s="41"/>
      <c r="CE292" s="41"/>
      <c r="CF292" s="41"/>
      <c r="CG292" s="41"/>
      <c r="CH292" s="40"/>
      <c r="CI292" s="59" t="str">
        <f t="shared" ca="1" si="89"/>
        <v/>
      </c>
      <c r="CJ292" s="59" t="str">
        <f t="shared" ca="1" si="89"/>
        <v/>
      </c>
      <c r="CK292" s="59" t="str">
        <f t="shared" ca="1" si="89"/>
        <v/>
      </c>
      <c r="CL292" s="59" t="str">
        <f t="shared" ca="1" si="87"/>
        <v/>
      </c>
      <c r="CM292" s="59" t="str">
        <f t="shared" ca="1" si="87"/>
        <v/>
      </c>
      <c r="CN292" s="59" t="str">
        <f t="shared" ca="1" si="87"/>
        <v/>
      </c>
      <c r="CO292" s="59" t="str">
        <f t="shared" ca="1" si="87"/>
        <v/>
      </c>
      <c r="CP292" s="59" t="str">
        <f t="shared" ca="1" si="87"/>
        <v/>
      </c>
      <c r="CQ292" s="59" t="str">
        <f t="shared" ca="1" si="87"/>
        <v/>
      </c>
      <c r="CR292" s="59" t="str">
        <f t="shared" ca="1" si="81"/>
        <v/>
      </c>
      <c r="CS292" s="59" t="str">
        <f t="shared" ca="1" si="81"/>
        <v/>
      </c>
      <c r="CT292" s="59" t="str">
        <f t="shared" ca="1" si="81"/>
        <v/>
      </c>
      <c r="CU292" s="59" t="str">
        <f t="shared" ca="1" si="81"/>
        <v/>
      </c>
      <c r="CV292" s="60" t="str">
        <f t="shared" ca="1" si="92"/>
        <v/>
      </c>
      <c r="CW292" s="32" t="str">
        <f t="shared" ca="1" si="85"/>
        <v/>
      </c>
      <c r="CX292" s="32" t="str">
        <f t="shared" ca="1" si="85"/>
        <v/>
      </c>
      <c r="CY292" s="32" t="str">
        <f t="shared" ca="1" si="85"/>
        <v/>
      </c>
      <c r="CZ292" s="32" t="str">
        <f t="shared" ca="1" si="85"/>
        <v/>
      </c>
      <c r="DA292" s="32" t="str">
        <f t="shared" ca="1" si="85"/>
        <v/>
      </c>
      <c r="DB292" s="32" t="str">
        <f t="shared" ca="1" si="85"/>
        <v/>
      </c>
      <c r="DC292" s="32" t="str">
        <f t="shared" ca="1" si="85"/>
        <v/>
      </c>
      <c r="DD292" s="32" t="str">
        <f t="shared" ca="1" si="85"/>
        <v/>
      </c>
      <c r="DE292" s="32" t="str">
        <f t="shared" ca="1" si="94"/>
        <v/>
      </c>
      <c r="DF292" s="32" t="str">
        <f t="shared" ca="1" si="94"/>
        <v/>
      </c>
      <c r="DG292" s="32" t="str">
        <f t="shared" ca="1" si="94"/>
        <v/>
      </c>
      <c r="DH292" s="32" t="str">
        <f t="shared" ca="1" si="94"/>
        <v/>
      </c>
      <c r="DI292" s="32" t="str">
        <f t="shared" ca="1" si="94"/>
        <v/>
      </c>
      <c r="DJ292" s="60" t="str">
        <f t="shared" ca="1" si="93"/>
        <v/>
      </c>
      <c r="DK292" s="112" t="str" cm="1">
        <f t="array" aca="1" ref="DK292" ca="1">IFERROR(IF(DL292="", "", INDIRECT(_xlfn.CONCAT(DK$1,$DJ292))), "")</f>
        <v/>
      </c>
      <c r="DL292" s="113" t="str" cm="1">
        <f t="array" aca="1" ref="DL292" ca="1">IFERROR(IF(INDIRECT(_xlfn.CONCAT(DL$1, $DJ292))="", "", INDIRECT(_xlfn.CONCAT(DL$1, $DJ292))),"")</f>
        <v/>
      </c>
      <c r="DM292" s="114" t="str" cm="1">
        <f t="array" aca="1" ref="DM292" ca="1">IFERROR(IF(DN292="", "", INDIRECT(_xlfn.CONCAT(DM$1,$DJ292))), "")</f>
        <v/>
      </c>
      <c r="DN292" s="115" t="str" cm="1">
        <f t="array" aca="1" ref="DN292" ca="1">IFERROR(IF(INDIRECT(_xlfn.CONCAT(DN$1, $DJ292))="", "", INDIRECT(_xlfn.CONCAT(DN$1, $DJ292))),"")</f>
        <v/>
      </c>
      <c r="DO292" s="112" t="str" cm="1">
        <f t="array" aca="1" ref="DO292" ca="1">IFERROR(IF(DP292="", "", INDIRECT(_xlfn.CONCAT(DO$1,$DJ292))), "")</f>
        <v/>
      </c>
      <c r="DP292" s="113" t="str" cm="1">
        <f t="array" aca="1" ref="DP292" ca="1">IFERROR(IF(INDIRECT(_xlfn.CONCAT(DP$1, $DJ292))="", "", INDIRECT(_xlfn.CONCAT(DP$1, $DJ292))),"")</f>
        <v/>
      </c>
      <c r="DQ292" s="114" t="str" cm="1">
        <f t="array" aca="1" ref="DQ292" ca="1">IFERROR(IF(DR292="", "", INDIRECT(_xlfn.CONCAT(DQ$1,$DJ292))), "")</f>
        <v/>
      </c>
      <c r="DR292" s="115" t="str" cm="1">
        <f t="array" aca="1" ref="DR292" ca="1">IFERROR(IF(INDIRECT(_xlfn.CONCAT(DR$1, $DJ292))="", "", INDIRECT(_xlfn.CONCAT(DR$1, $DJ292))),"")</f>
        <v/>
      </c>
      <c r="DS292" s="112" t="str" cm="1">
        <f t="array" aca="1" ref="DS292" ca="1">IFERROR(IF(DT292="", "", INDIRECT(_xlfn.CONCAT(DS$1,$DJ292))), "")</f>
        <v/>
      </c>
      <c r="DT292" s="113" t="str" cm="1">
        <f t="array" aca="1" ref="DT292" ca="1">IFERROR(IF(INDIRECT(_xlfn.CONCAT(DT$1, $DJ292))="", "", INDIRECT(_xlfn.CONCAT(DT$1, $DJ292))),"")</f>
        <v/>
      </c>
      <c r="DU292" s="114" t="str" cm="1">
        <f t="array" aca="1" ref="DU292" ca="1">IFERROR(IF(DV292="", "", INDIRECT(_xlfn.CONCAT(DU$1,$DJ292))), "")</f>
        <v/>
      </c>
      <c r="DV292" s="115" t="str" cm="1">
        <f t="array" aca="1" ref="DV292" ca="1">IFERROR(IF(INDIRECT(_xlfn.CONCAT(DV$1, $DJ292))="", "", INDIRECT(_xlfn.CONCAT(DV$1, $DJ292))),"")</f>
        <v/>
      </c>
      <c r="DW292" s="112" t="str" cm="1">
        <f t="array" aca="1" ref="DW292" ca="1">IFERROR(IF(DX292="", "", INDIRECT(_xlfn.CONCAT(DW$1,$DJ292))), "")</f>
        <v/>
      </c>
      <c r="DX292" s="113" t="str" cm="1">
        <f t="array" aca="1" ref="DX292" ca="1">IFERROR(IF(INDIRECT(_xlfn.CONCAT(DX$1, $DJ292))="", "", INDIRECT(_xlfn.CONCAT(DX$1, $DJ292))),"")</f>
        <v/>
      </c>
      <c r="DY292" s="114" t="str" cm="1">
        <f t="array" aca="1" ref="DY292" ca="1">IFERROR(IF(DZ292="", "", INDIRECT(_xlfn.CONCAT(DY$1,$DJ292))), "")</f>
        <v/>
      </c>
      <c r="DZ292" s="115" t="str" cm="1">
        <f t="array" aca="1" ref="DZ292" ca="1">IFERROR(IF(INDIRECT(_xlfn.CONCAT(DZ$1, $DJ292))="", "", INDIRECT(_xlfn.CONCAT(DZ$1, $DJ292))),"")</f>
        <v/>
      </c>
      <c r="EA292" s="112" t="str" cm="1">
        <f t="array" aca="1" ref="EA292" ca="1">IFERROR(IF(EB292="", "", INDIRECT(_xlfn.CONCAT(EA$1,$DJ292))), "")</f>
        <v/>
      </c>
      <c r="EB292" s="113" t="str" cm="1">
        <f t="array" aca="1" ref="EB292" ca="1">IFERROR(IF(INDIRECT(_xlfn.CONCAT(EB$1, $DJ292))="", "", INDIRECT(_xlfn.CONCAT(EB$1, $DJ292))),"")</f>
        <v/>
      </c>
      <c r="EC292" s="114" t="str" cm="1">
        <f t="array" aca="1" ref="EC292" ca="1">IFERROR(IF(ED292="", "", INDIRECT(_xlfn.CONCAT(EC$1,$DJ292))), "")</f>
        <v/>
      </c>
      <c r="ED292" s="115" t="str" cm="1">
        <f t="array" aca="1" ref="ED292" ca="1">IFERROR(IF(INDIRECT(_xlfn.CONCAT(ED$1, $DJ292))="", "", INDIRECT(_xlfn.CONCAT(ED$1, $DJ292))),"")</f>
        <v/>
      </c>
      <c r="EE292" s="112" t="str" cm="1">
        <f t="array" aca="1" ref="EE292" ca="1">IFERROR(IF(EF292="", "", INDIRECT(_xlfn.CONCAT(EE$1,$DJ292))), "")</f>
        <v/>
      </c>
      <c r="EF292" s="113" t="str" cm="1">
        <f t="array" aca="1" ref="EF292" ca="1">IFERROR(IF(INDIRECT(_xlfn.CONCAT(EF$1, $DJ292))="", "", INDIRECT(_xlfn.CONCAT(EF$1, $DJ292))),"")</f>
        <v/>
      </c>
      <c r="EG292" s="114" t="str" cm="1">
        <f t="array" aca="1" ref="EG292" ca="1">IFERROR(IF(EH292="", "", INDIRECT(_xlfn.CONCAT(EG$1,$DJ292))), "")</f>
        <v/>
      </c>
      <c r="EH292" s="115" t="str" cm="1">
        <f t="array" aca="1" ref="EH292" ca="1">IFERROR(IF(INDIRECT(_xlfn.CONCAT(EH$1, $DJ292))="", "", INDIRECT(_xlfn.CONCAT(EH$1, $DJ292))),"")</f>
        <v/>
      </c>
      <c r="EI292" s="112" t="str" cm="1">
        <f t="array" aca="1" ref="EI292" ca="1">IFERROR(IF(EJ292="", "", INDIRECT(_xlfn.CONCAT(EI$1,$DJ292))), "")</f>
        <v/>
      </c>
      <c r="EJ292" s="116" t="str" cm="1">
        <f t="array" aca="1" ref="EJ292" ca="1">IFERROR(IF(INDIRECT(_xlfn.CONCAT(EJ$1, $DJ292))="", "", INDIRECT(_xlfn.CONCAT(EJ$1, $DJ292))),"")</f>
        <v/>
      </c>
      <c r="EK292" s="32"/>
      <c r="EL292" s="32"/>
      <c r="EM292" s="32"/>
      <c r="EN292" s="32"/>
      <c r="EO292" s="32"/>
      <c r="EP292" s="32"/>
      <c r="EQ292" s="32"/>
      <c r="ER292" s="32"/>
      <c r="ES292" s="32"/>
      <c r="ET292" s="32"/>
      <c r="EU292" s="32"/>
      <c r="EV292" s="32"/>
      <c r="EW292" s="32"/>
      <c r="EX292" s="32"/>
      <c r="EY292" s="32"/>
      <c r="EZ292" s="32"/>
      <c r="FA292" s="32"/>
      <c r="FB292" s="32"/>
      <c r="FC292" s="32"/>
      <c r="FD292" s="32"/>
      <c r="FE292" s="32"/>
      <c r="FF292" s="32"/>
      <c r="FG292" s="32"/>
      <c r="FH292" s="32"/>
      <c r="FI292" s="32"/>
      <c r="FJ292" s="32"/>
      <c r="FK292" s="32"/>
      <c r="FL292" s="32"/>
      <c r="FM292" s="32"/>
      <c r="FN292" s="32"/>
      <c r="FO292" s="32"/>
      <c r="FP292" s="32"/>
      <c r="FQ292" s="32"/>
      <c r="FR292" s="32"/>
      <c r="FS292" s="32"/>
      <c r="FT292" s="32"/>
      <c r="FU292" s="32"/>
      <c r="FV292" s="32"/>
      <c r="FW292" s="32"/>
      <c r="FX292" s="32"/>
      <c r="FY292" s="32"/>
      <c r="FZ292" s="32"/>
      <c r="GA292" s="32"/>
      <c r="GB292" s="32"/>
      <c r="GC292" s="32"/>
      <c r="GD292" s="32"/>
      <c r="GE292" s="32"/>
      <c r="GF292" s="32"/>
      <c r="GG292" s="32"/>
      <c r="GH292" s="32"/>
      <c r="GI292" s="32"/>
      <c r="GJ292" s="32"/>
      <c r="GK292" s="32"/>
      <c r="GL292" s="32"/>
    </row>
    <row r="293" spans="1:194" s="34" customFormat="1" x14ac:dyDescent="0.3">
      <c r="A293" s="104" t="str">
        <f t="shared" si="90"/>
        <v/>
      </c>
      <c r="B293" s="54"/>
      <c r="C293" s="93"/>
      <c r="D293" s="93"/>
      <c r="E293" s="94"/>
      <c r="F293" s="95"/>
      <c r="G293" s="95"/>
      <c r="H293" s="95"/>
      <c r="I293" s="95"/>
      <c r="J293" s="95"/>
      <c r="K293" s="95"/>
      <c r="L293" s="95"/>
      <c r="M293" s="95"/>
      <c r="N293" s="95"/>
      <c r="O293" s="95"/>
      <c r="P293" s="95"/>
      <c r="Q293" s="95"/>
      <c r="R293" s="57">
        <f t="shared" si="91"/>
        <v>0</v>
      </c>
      <c r="S293" s="32" t="str">
        <f t="shared" si="88"/>
        <v/>
      </c>
      <c r="T293" s="32" t="str">
        <f t="shared" si="88"/>
        <v/>
      </c>
      <c r="U293" s="32" t="str">
        <f t="shared" si="88"/>
        <v/>
      </c>
      <c r="V293" s="32" t="str">
        <f t="shared" si="86"/>
        <v/>
      </c>
      <c r="W293" s="32" t="str">
        <f t="shared" si="86"/>
        <v/>
      </c>
      <c r="X293" s="32" t="str">
        <f t="shared" si="86"/>
        <v/>
      </c>
      <c r="Y293" s="32" t="str">
        <f t="shared" si="86"/>
        <v/>
      </c>
      <c r="Z293" s="32" t="str">
        <f t="shared" si="86"/>
        <v/>
      </c>
      <c r="AA293" s="32" t="str">
        <f t="shared" si="86"/>
        <v/>
      </c>
      <c r="AB293" s="32" t="str">
        <f t="shared" si="80"/>
        <v/>
      </c>
      <c r="AC293" s="32" t="str">
        <f t="shared" si="80"/>
        <v/>
      </c>
      <c r="AD293" s="32" t="str">
        <f t="shared" si="80"/>
        <v/>
      </c>
      <c r="AE293" s="32" t="str">
        <f t="shared" si="80"/>
        <v/>
      </c>
      <c r="AF293" s="40"/>
      <c r="AG293" s="133"/>
      <c r="AH293" s="142" t="str" cm="1">
        <f t="array" aca="1" ref="AH293" ca="1">IF(OR(AG293="N/A",AG293=""), "", INDEX(INDIRECT(AG$2), AG293))</f>
        <v/>
      </c>
      <c r="AI293" s="138" t="str" cm="1">
        <f t="array" ref="AI293">IF(OR(AG293="N/A",AG293=""), "", INDEX($R$5:$R$300, AG293))</f>
        <v/>
      </c>
      <c r="AJ293" s="134"/>
      <c r="AK293" s="142" t="str" cm="1">
        <f t="array" aca="1" ref="AK293" ca="1">IF(OR(AJ293="N/A",AJ293=""), "", INDEX(INDIRECT(AJ$2), AJ293))</f>
        <v/>
      </c>
      <c r="AL293" s="138" t="str" cm="1">
        <f t="array" ref="AL293">IF(OR(AJ293="N/A",AJ293=""), "", INDEX($R$5:$R$300, AJ293))</f>
        <v/>
      </c>
      <c r="AM293" s="134"/>
      <c r="AN293" s="142" t="str" cm="1">
        <f t="array" aca="1" ref="AN293" ca="1">IF(OR(AM293="N/A",AM293=""), "", INDEX(INDIRECT(AM$2), AM293))</f>
        <v/>
      </c>
      <c r="AO293" s="138" t="str" cm="1">
        <f t="array" ref="AO293">IF(OR(AM293="N/A",AM293=""), "", INDEX($R$5:$R$300, AM293))</f>
        <v/>
      </c>
      <c r="AP293" s="134"/>
      <c r="AQ293" s="142" t="str" cm="1">
        <f t="array" aca="1" ref="AQ293" ca="1">IF(OR(AP293="N/A",AP293=""), "", INDEX(INDIRECT(AP$2), AP293))</f>
        <v/>
      </c>
      <c r="AR293" s="138" t="str" cm="1">
        <f t="array" ref="AR293">IF(OR(AP293="N/A",AP293=""), "", INDEX($R$5:$R$300, AP293))</f>
        <v/>
      </c>
      <c r="AS293" s="134"/>
      <c r="AT293" s="142" t="str" cm="1">
        <f t="array" aca="1" ref="AT293" ca="1">IF(OR(AS293="N/A",AS293=""), "", INDEX(INDIRECT(AS$2), AS293))</f>
        <v/>
      </c>
      <c r="AU293" s="138" t="str" cm="1">
        <f t="array" ref="AU293">IF(OR(AS293="N/A",AS293=""), "", INDEX($R$5:$R$300, AS293))</f>
        <v/>
      </c>
      <c r="AV293" s="134"/>
      <c r="AW293" s="142" t="str" cm="1">
        <f t="array" aca="1" ref="AW293" ca="1">IF(OR(AV293="N/A",AV293=""), "", INDEX(INDIRECT(AV$2), AV293))</f>
        <v/>
      </c>
      <c r="AX293" s="138" t="str" cm="1">
        <f t="array" ref="AX293">IF(OR(AV293="N/A",AV293=""), "", INDEX($R$5:$R$300, AV293))</f>
        <v/>
      </c>
      <c r="AY293" s="134"/>
      <c r="AZ293" s="142" t="str" cm="1">
        <f t="array" aca="1" ref="AZ293" ca="1">IF(OR(AY293="N/A",AY293=""), "", INDEX(INDIRECT(AY$2), AY293))</f>
        <v/>
      </c>
      <c r="BA293" s="138" t="str" cm="1">
        <f t="array" ref="BA293">IF(OR(AY293="N/A",AY293=""), "", INDEX($R$5:$R$300, AY293))</f>
        <v/>
      </c>
      <c r="BB293" s="134"/>
      <c r="BC293" s="142" t="str" cm="1">
        <f t="array" aca="1" ref="BC293" ca="1">IF(OR(BB293="N/A",BB293=""), "", INDEX(INDIRECT(BB$2), BB293))</f>
        <v/>
      </c>
      <c r="BD293" s="138" t="str" cm="1">
        <f t="array" ref="BD293">IF(OR(BB293="N/A",BB293=""), "", INDEX($R$5:$R$300, BB293))</f>
        <v/>
      </c>
      <c r="BE293" s="134"/>
      <c r="BF293" s="142" t="str" cm="1">
        <f t="array" aca="1" ref="BF293" ca="1">IF(OR(BE293="N/A",BE293=""), "", INDEX(INDIRECT(BE$2), BE293))</f>
        <v/>
      </c>
      <c r="BG293" s="138" t="str" cm="1">
        <f t="array" ref="BG293">IF(OR(BE293="N/A",BE293=""), "", INDEX($R$5:$R$300, BE293))</f>
        <v/>
      </c>
      <c r="BH293" s="134"/>
      <c r="BI293" s="142" t="str" cm="1">
        <f t="array" aca="1" ref="BI293" ca="1">IF(OR(BH293="N/A",BH293=""), "", INDEX(INDIRECT(BH$2), BH293))</f>
        <v/>
      </c>
      <c r="BJ293" s="138" t="str" cm="1">
        <f t="array" ref="BJ293">IF(OR(BH293="N/A",BH293=""), "", INDEX($R$5:$R$300, BH293))</f>
        <v/>
      </c>
      <c r="BK293" s="134"/>
      <c r="BL293" s="142" t="str" cm="1">
        <f t="array" aca="1" ref="BL293" ca="1">IF(OR(BK293="N/A",BK293=""), "", INDEX(INDIRECT(BK$2), BK293))</f>
        <v/>
      </c>
      <c r="BM293" s="138" t="str" cm="1">
        <f t="array" ref="BM293">IF(OR(BK293="N/A",BK293=""), "", INDEX($R$5:$R$300, BK293))</f>
        <v/>
      </c>
      <c r="BN293" s="134"/>
      <c r="BO293" s="142" t="str" cm="1">
        <f t="array" aca="1" ref="BO293" ca="1">IF(OR(BN293="N/A",BN293=""), "", INDEX(INDIRECT(BN$2), BN293))</f>
        <v/>
      </c>
      <c r="BP293" s="138" t="str" cm="1">
        <f t="array" ref="BP293">IF(OR(BN293="N/A",BN293=""), "", INDEX($R$5:$R$300, BN293))</f>
        <v/>
      </c>
      <c r="BQ293" s="134"/>
      <c r="BR293" s="142" t="str" cm="1">
        <f t="array" aca="1" ref="BR293" ca="1">IF(OR(BQ293="N/A",BQ293=""), "", INDEX(INDIRECT(BQ$2), BQ293))</f>
        <v/>
      </c>
      <c r="BS293" s="138" t="str" cm="1">
        <f t="array" ref="BS293">IF(OR(BQ293="N/A",BQ293=""), "", INDEX($R$5:$R$300, BQ293))</f>
        <v/>
      </c>
      <c r="BT293" s="40"/>
      <c r="BU293" s="41"/>
      <c r="BV293" s="41"/>
      <c r="BW293" s="41"/>
      <c r="BX293" s="41"/>
      <c r="BY293" s="41"/>
      <c r="BZ293" s="41"/>
      <c r="CA293" s="41"/>
      <c r="CB293" s="41"/>
      <c r="CC293" s="41"/>
      <c r="CD293" s="41"/>
      <c r="CE293" s="41"/>
      <c r="CF293" s="41"/>
      <c r="CG293" s="41"/>
      <c r="CH293" s="40"/>
      <c r="CI293" s="59" t="str">
        <f t="shared" ca="1" si="89"/>
        <v/>
      </c>
      <c r="CJ293" s="59" t="str">
        <f t="shared" ca="1" si="89"/>
        <v/>
      </c>
      <c r="CK293" s="59" t="str">
        <f t="shared" ca="1" si="89"/>
        <v/>
      </c>
      <c r="CL293" s="59" t="str">
        <f t="shared" ca="1" si="87"/>
        <v/>
      </c>
      <c r="CM293" s="59" t="str">
        <f t="shared" ca="1" si="87"/>
        <v/>
      </c>
      <c r="CN293" s="59" t="str">
        <f t="shared" ca="1" si="87"/>
        <v/>
      </c>
      <c r="CO293" s="59" t="str">
        <f t="shared" ca="1" si="87"/>
        <v/>
      </c>
      <c r="CP293" s="59" t="str">
        <f t="shared" ca="1" si="87"/>
        <v/>
      </c>
      <c r="CQ293" s="59" t="str">
        <f t="shared" ca="1" si="87"/>
        <v/>
      </c>
      <c r="CR293" s="59" t="str">
        <f t="shared" ca="1" si="81"/>
        <v/>
      </c>
      <c r="CS293" s="59" t="str">
        <f t="shared" ca="1" si="81"/>
        <v/>
      </c>
      <c r="CT293" s="59" t="str">
        <f t="shared" ca="1" si="81"/>
        <v/>
      </c>
      <c r="CU293" s="59" t="str">
        <f t="shared" ca="1" si="81"/>
        <v/>
      </c>
      <c r="CV293" s="60" t="str">
        <f t="shared" ca="1" si="92"/>
        <v/>
      </c>
      <c r="CW293" s="32" t="str">
        <f t="shared" ca="1" si="85"/>
        <v/>
      </c>
      <c r="CX293" s="32" t="str">
        <f t="shared" ca="1" si="85"/>
        <v/>
      </c>
      <c r="CY293" s="32" t="str">
        <f t="shared" ca="1" si="85"/>
        <v/>
      </c>
      <c r="CZ293" s="32" t="str">
        <f t="shared" ca="1" si="85"/>
        <v/>
      </c>
      <c r="DA293" s="32" t="str">
        <f t="shared" ca="1" si="85"/>
        <v/>
      </c>
      <c r="DB293" s="32" t="str">
        <f t="shared" ca="1" si="85"/>
        <v/>
      </c>
      <c r="DC293" s="32" t="str">
        <f t="shared" ca="1" si="85"/>
        <v/>
      </c>
      <c r="DD293" s="32" t="str">
        <f t="shared" ca="1" si="85"/>
        <v/>
      </c>
      <c r="DE293" s="32" t="str">
        <f t="shared" ca="1" si="94"/>
        <v/>
      </c>
      <c r="DF293" s="32" t="str">
        <f t="shared" ca="1" si="94"/>
        <v/>
      </c>
      <c r="DG293" s="32" t="str">
        <f t="shared" ca="1" si="94"/>
        <v/>
      </c>
      <c r="DH293" s="32" t="str">
        <f t="shared" ca="1" si="94"/>
        <v/>
      </c>
      <c r="DI293" s="32" t="str">
        <f t="shared" ca="1" si="94"/>
        <v/>
      </c>
      <c r="DJ293" s="60" t="str">
        <f t="shared" ca="1" si="93"/>
        <v/>
      </c>
      <c r="DK293" s="112" t="str" cm="1">
        <f t="array" aca="1" ref="DK293" ca="1">IFERROR(IF(DL293="", "", INDIRECT(_xlfn.CONCAT(DK$1,$DJ293))), "")</f>
        <v/>
      </c>
      <c r="DL293" s="113" t="str" cm="1">
        <f t="array" aca="1" ref="DL293" ca="1">IFERROR(IF(INDIRECT(_xlfn.CONCAT(DL$1, $DJ293))="", "", INDIRECT(_xlfn.CONCAT(DL$1, $DJ293))),"")</f>
        <v/>
      </c>
      <c r="DM293" s="114" t="str" cm="1">
        <f t="array" aca="1" ref="DM293" ca="1">IFERROR(IF(DN293="", "", INDIRECT(_xlfn.CONCAT(DM$1,$DJ293))), "")</f>
        <v/>
      </c>
      <c r="DN293" s="115" t="str" cm="1">
        <f t="array" aca="1" ref="DN293" ca="1">IFERROR(IF(INDIRECT(_xlfn.CONCAT(DN$1, $DJ293))="", "", INDIRECT(_xlfn.CONCAT(DN$1, $DJ293))),"")</f>
        <v/>
      </c>
      <c r="DO293" s="112" t="str" cm="1">
        <f t="array" aca="1" ref="DO293" ca="1">IFERROR(IF(DP293="", "", INDIRECT(_xlfn.CONCAT(DO$1,$DJ293))), "")</f>
        <v/>
      </c>
      <c r="DP293" s="113" t="str" cm="1">
        <f t="array" aca="1" ref="DP293" ca="1">IFERROR(IF(INDIRECT(_xlfn.CONCAT(DP$1, $DJ293))="", "", INDIRECT(_xlfn.CONCAT(DP$1, $DJ293))),"")</f>
        <v/>
      </c>
      <c r="DQ293" s="114" t="str" cm="1">
        <f t="array" aca="1" ref="DQ293" ca="1">IFERROR(IF(DR293="", "", INDIRECT(_xlfn.CONCAT(DQ$1,$DJ293))), "")</f>
        <v/>
      </c>
      <c r="DR293" s="115" t="str" cm="1">
        <f t="array" aca="1" ref="DR293" ca="1">IFERROR(IF(INDIRECT(_xlfn.CONCAT(DR$1, $DJ293))="", "", INDIRECT(_xlfn.CONCAT(DR$1, $DJ293))),"")</f>
        <v/>
      </c>
      <c r="DS293" s="112" t="str" cm="1">
        <f t="array" aca="1" ref="DS293" ca="1">IFERROR(IF(DT293="", "", INDIRECT(_xlfn.CONCAT(DS$1,$DJ293))), "")</f>
        <v/>
      </c>
      <c r="DT293" s="113" t="str" cm="1">
        <f t="array" aca="1" ref="DT293" ca="1">IFERROR(IF(INDIRECT(_xlfn.CONCAT(DT$1, $DJ293))="", "", INDIRECT(_xlfn.CONCAT(DT$1, $DJ293))),"")</f>
        <v/>
      </c>
      <c r="DU293" s="114" t="str" cm="1">
        <f t="array" aca="1" ref="DU293" ca="1">IFERROR(IF(DV293="", "", INDIRECT(_xlfn.CONCAT(DU$1,$DJ293))), "")</f>
        <v/>
      </c>
      <c r="DV293" s="115" t="str" cm="1">
        <f t="array" aca="1" ref="DV293" ca="1">IFERROR(IF(INDIRECT(_xlfn.CONCAT(DV$1, $DJ293))="", "", INDIRECT(_xlfn.CONCAT(DV$1, $DJ293))),"")</f>
        <v/>
      </c>
      <c r="DW293" s="112" t="str" cm="1">
        <f t="array" aca="1" ref="DW293" ca="1">IFERROR(IF(DX293="", "", INDIRECT(_xlfn.CONCAT(DW$1,$DJ293))), "")</f>
        <v/>
      </c>
      <c r="DX293" s="113" t="str" cm="1">
        <f t="array" aca="1" ref="DX293" ca="1">IFERROR(IF(INDIRECT(_xlfn.CONCAT(DX$1, $DJ293))="", "", INDIRECT(_xlfn.CONCAT(DX$1, $DJ293))),"")</f>
        <v/>
      </c>
      <c r="DY293" s="114" t="str" cm="1">
        <f t="array" aca="1" ref="DY293" ca="1">IFERROR(IF(DZ293="", "", INDIRECT(_xlfn.CONCAT(DY$1,$DJ293))), "")</f>
        <v/>
      </c>
      <c r="DZ293" s="115" t="str" cm="1">
        <f t="array" aca="1" ref="DZ293" ca="1">IFERROR(IF(INDIRECT(_xlfn.CONCAT(DZ$1, $DJ293))="", "", INDIRECT(_xlfn.CONCAT(DZ$1, $DJ293))),"")</f>
        <v/>
      </c>
      <c r="EA293" s="112" t="str" cm="1">
        <f t="array" aca="1" ref="EA293" ca="1">IFERROR(IF(EB293="", "", INDIRECT(_xlfn.CONCAT(EA$1,$DJ293))), "")</f>
        <v/>
      </c>
      <c r="EB293" s="113" t="str" cm="1">
        <f t="array" aca="1" ref="EB293" ca="1">IFERROR(IF(INDIRECT(_xlfn.CONCAT(EB$1, $DJ293))="", "", INDIRECT(_xlfn.CONCAT(EB$1, $DJ293))),"")</f>
        <v/>
      </c>
      <c r="EC293" s="114" t="str" cm="1">
        <f t="array" aca="1" ref="EC293" ca="1">IFERROR(IF(ED293="", "", INDIRECT(_xlfn.CONCAT(EC$1,$DJ293))), "")</f>
        <v/>
      </c>
      <c r="ED293" s="115" t="str" cm="1">
        <f t="array" aca="1" ref="ED293" ca="1">IFERROR(IF(INDIRECT(_xlfn.CONCAT(ED$1, $DJ293))="", "", INDIRECT(_xlfn.CONCAT(ED$1, $DJ293))),"")</f>
        <v/>
      </c>
      <c r="EE293" s="112" t="str" cm="1">
        <f t="array" aca="1" ref="EE293" ca="1">IFERROR(IF(EF293="", "", INDIRECT(_xlfn.CONCAT(EE$1,$DJ293))), "")</f>
        <v/>
      </c>
      <c r="EF293" s="113" t="str" cm="1">
        <f t="array" aca="1" ref="EF293" ca="1">IFERROR(IF(INDIRECT(_xlfn.CONCAT(EF$1, $DJ293))="", "", INDIRECT(_xlfn.CONCAT(EF$1, $DJ293))),"")</f>
        <v/>
      </c>
      <c r="EG293" s="114" t="str" cm="1">
        <f t="array" aca="1" ref="EG293" ca="1">IFERROR(IF(EH293="", "", INDIRECT(_xlfn.CONCAT(EG$1,$DJ293))), "")</f>
        <v/>
      </c>
      <c r="EH293" s="115" t="str" cm="1">
        <f t="array" aca="1" ref="EH293" ca="1">IFERROR(IF(INDIRECT(_xlfn.CONCAT(EH$1, $DJ293))="", "", INDIRECT(_xlfn.CONCAT(EH$1, $DJ293))),"")</f>
        <v/>
      </c>
      <c r="EI293" s="112" t="str" cm="1">
        <f t="array" aca="1" ref="EI293" ca="1">IFERROR(IF(EJ293="", "", INDIRECT(_xlfn.CONCAT(EI$1,$DJ293))), "")</f>
        <v/>
      </c>
      <c r="EJ293" s="116" t="str" cm="1">
        <f t="array" aca="1" ref="EJ293" ca="1">IFERROR(IF(INDIRECT(_xlfn.CONCAT(EJ$1, $DJ293))="", "", INDIRECT(_xlfn.CONCAT(EJ$1, $DJ293))),"")</f>
        <v/>
      </c>
      <c r="EK293" s="32"/>
      <c r="EL293" s="32"/>
      <c r="EM293" s="32"/>
      <c r="EN293" s="32"/>
      <c r="EO293" s="32"/>
      <c r="EP293" s="32"/>
      <c r="EQ293" s="32"/>
      <c r="ER293" s="32"/>
      <c r="ES293" s="32"/>
      <c r="ET293" s="32"/>
      <c r="EU293" s="32"/>
      <c r="EV293" s="32"/>
      <c r="EW293" s="32"/>
      <c r="EX293" s="32"/>
      <c r="EY293" s="32"/>
      <c r="EZ293" s="32"/>
      <c r="FA293" s="32"/>
      <c r="FB293" s="32"/>
      <c r="FC293" s="32"/>
      <c r="FD293" s="32"/>
      <c r="FE293" s="32"/>
      <c r="FF293" s="32"/>
      <c r="FG293" s="32"/>
      <c r="FH293" s="32"/>
      <c r="FI293" s="32"/>
      <c r="FJ293" s="32"/>
      <c r="FK293" s="32"/>
      <c r="FL293" s="32"/>
      <c r="FM293" s="32"/>
      <c r="FN293" s="32"/>
      <c r="FO293" s="32"/>
      <c r="FP293" s="32"/>
      <c r="FQ293" s="32"/>
      <c r="FR293" s="32"/>
      <c r="FS293" s="32"/>
      <c r="FT293" s="32"/>
      <c r="FU293" s="32"/>
      <c r="FV293" s="32"/>
      <c r="FW293" s="32"/>
      <c r="FX293" s="32"/>
      <c r="FY293" s="32"/>
      <c r="FZ293" s="32"/>
      <c r="GA293" s="32"/>
      <c r="GB293" s="32"/>
      <c r="GC293" s="32"/>
      <c r="GD293" s="32"/>
      <c r="GE293" s="32"/>
      <c r="GF293" s="32"/>
      <c r="GG293" s="32"/>
      <c r="GH293" s="32"/>
      <c r="GI293" s="32"/>
      <c r="GJ293" s="32"/>
      <c r="GK293" s="32"/>
      <c r="GL293" s="32"/>
    </row>
    <row r="294" spans="1:194" s="34" customFormat="1" x14ac:dyDescent="0.3">
      <c r="A294" s="104" t="str">
        <f t="shared" si="90"/>
        <v/>
      </c>
      <c r="B294" s="54"/>
      <c r="C294" s="93"/>
      <c r="D294" s="93"/>
      <c r="E294" s="94"/>
      <c r="F294" s="95"/>
      <c r="G294" s="95"/>
      <c r="H294" s="95"/>
      <c r="I294" s="95"/>
      <c r="J294" s="95"/>
      <c r="K294" s="95"/>
      <c r="L294" s="95"/>
      <c r="M294" s="95"/>
      <c r="N294" s="95"/>
      <c r="O294" s="95"/>
      <c r="P294" s="95"/>
      <c r="Q294" s="95"/>
      <c r="R294" s="57">
        <f t="shared" si="91"/>
        <v>0</v>
      </c>
      <c r="S294" s="32" t="str">
        <f t="shared" si="88"/>
        <v/>
      </c>
      <c r="T294" s="32" t="str">
        <f t="shared" si="88"/>
        <v/>
      </c>
      <c r="U294" s="32" t="str">
        <f t="shared" si="88"/>
        <v/>
      </c>
      <c r="V294" s="32" t="str">
        <f t="shared" si="86"/>
        <v/>
      </c>
      <c r="W294" s="32" t="str">
        <f t="shared" si="86"/>
        <v/>
      </c>
      <c r="X294" s="32" t="str">
        <f t="shared" si="86"/>
        <v/>
      </c>
      <c r="Y294" s="32" t="str">
        <f t="shared" si="86"/>
        <v/>
      </c>
      <c r="Z294" s="32" t="str">
        <f t="shared" si="86"/>
        <v/>
      </c>
      <c r="AA294" s="32" t="str">
        <f t="shared" si="86"/>
        <v/>
      </c>
      <c r="AB294" s="32" t="str">
        <f t="shared" si="80"/>
        <v/>
      </c>
      <c r="AC294" s="32" t="str">
        <f t="shared" si="80"/>
        <v/>
      </c>
      <c r="AD294" s="32" t="str">
        <f t="shared" si="80"/>
        <v/>
      </c>
      <c r="AE294" s="32" t="str">
        <f t="shared" si="80"/>
        <v/>
      </c>
      <c r="AF294" s="40"/>
      <c r="AG294" s="133"/>
      <c r="AH294" s="142" t="str" cm="1">
        <f t="array" aca="1" ref="AH294" ca="1">IF(OR(AG294="N/A",AG294=""), "", INDEX(INDIRECT(AG$2), AG294))</f>
        <v/>
      </c>
      <c r="AI294" s="138" t="str" cm="1">
        <f t="array" ref="AI294">IF(OR(AG294="N/A",AG294=""), "", INDEX($R$5:$R$300, AG294))</f>
        <v/>
      </c>
      <c r="AJ294" s="134"/>
      <c r="AK294" s="142" t="str" cm="1">
        <f t="array" aca="1" ref="AK294" ca="1">IF(OR(AJ294="N/A",AJ294=""), "", INDEX(INDIRECT(AJ$2), AJ294))</f>
        <v/>
      </c>
      <c r="AL294" s="138" t="str" cm="1">
        <f t="array" ref="AL294">IF(OR(AJ294="N/A",AJ294=""), "", INDEX($R$5:$R$300, AJ294))</f>
        <v/>
      </c>
      <c r="AM294" s="134"/>
      <c r="AN294" s="142" t="str" cm="1">
        <f t="array" aca="1" ref="AN294" ca="1">IF(OR(AM294="N/A",AM294=""), "", INDEX(INDIRECT(AM$2), AM294))</f>
        <v/>
      </c>
      <c r="AO294" s="138" t="str" cm="1">
        <f t="array" ref="AO294">IF(OR(AM294="N/A",AM294=""), "", INDEX($R$5:$R$300, AM294))</f>
        <v/>
      </c>
      <c r="AP294" s="134"/>
      <c r="AQ294" s="142" t="str" cm="1">
        <f t="array" aca="1" ref="AQ294" ca="1">IF(OR(AP294="N/A",AP294=""), "", INDEX(INDIRECT(AP$2), AP294))</f>
        <v/>
      </c>
      <c r="AR294" s="138" t="str" cm="1">
        <f t="array" ref="AR294">IF(OR(AP294="N/A",AP294=""), "", INDEX($R$5:$R$300, AP294))</f>
        <v/>
      </c>
      <c r="AS294" s="134"/>
      <c r="AT294" s="142" t="str" cm="1">
        <f t="array" aca="1" ref="AT294" ca="1">IF(OR(AS294="N/A",AS294=""), "", INDEX(INDIRECT(AS$2), AS294))</f>
        <v/>
      </c>
      <c r="AU294" s="138" t="str" cm="1">
        <f t="array" ref="AU294">IF(OR(AS294="N/A",AS294=""), "", INDEX($R$5:$R$300, AS294))</f>
        <v/>
      </c>
      <c r="AV294" s="134"/>
      <c r="AW294" s="142" t="str" cm="1">
        <f t="array" aca="1" ref="AW294" ca="1">IF(OR(AV294="N/A",AV294=""), "", INDEX(INDIRECT(AV$2), AV294))</f>
        <v/>
      </c>
      <c r="AX294" s="138" t="str" cm="1">
        <f t="array" ref="AX294">IF(OR(AV294="N/A",AV294=""), "", INDEX($R$5:$R$300, AV294))</f>
        <v/>
      </c>
      <c r="AY294" s="134"/>
      <c r="AZ294" s="142" t="str" cm="1">
        <f t="array" aca="1" ref="AZ294" ca="1">IF(OR(AY294="N/A",AY294=""), "", INDEX(INDIRECT(AY$2), AY294))</f>
        <v/>
      </c>
      <c r="BA294" s="138" t="str" cm="1">
        <f t="array" ref="BA294">IF(OR(AY294="N/A",AY294=""), "", INDEX($R$5:$R$300, AY294))</f>
        <v/>
      </c>
      <c r="BB294" s="134"/>
      <c r="BC294" s="142" t="str" cm="1">
        <f t="array" aca="1" ref="BC294" ca="1">IF(OR(BB294="N/A",BB294=""), "", INDEX(INDIRECT(BB$2), BB294))</f>
        <v/>
      </c>
      <c r="BD294" s="138" t="str" cm="1">
        <f t="array" ref="BD294">IF(OR(BB294="N/A",BB294=""), "", INDEX($R$5:$R$300, BB294))</f>
        <v/>
      </c>
      <c r="BE294" s="134"/>
      <c r="BF294" s="142" t="str" cm="1">
        <f t="array" aca="1" ref="BF294" ca="1">IF(OR(BE294="N/A",BE294=""), "", INDEX(INDIRECT(BE$2), BE294))</f>
        <v/>
      </c>
      <c r="BG294" s="138" t="str" cm="1">
        <f t="array" ref="BG294">IF(OR(BE294="N/A",BE294=""), "", INDEX($R$5:$R$300, BE294))</f>
        <v/>
      </c>
      <c r="BH294" s="134"/>
      <c r="BI294" s="142" t="str" cm="1">
        <f t="array" aca="1" ref="BI294" ca="1">IF(OR(BH294="N/A",BH294=""), "", INDEX(INDIRECT(BH$2), BH294))</f>
        <v/>
      </c>
      <c r="BJ294" s="138" t="str" cm="1">
        <f t="array" ref="BJ294">IF(OR(BH294="N/A",BH294=""), "", INDEX($R$5:$R$300, BH294))</f>
        <v/>
      </c>
      <c r="BK294" s="134"/>
      <c r="BL294" s="142" t="str" cm="1">
        <f t="array" aca="1" ref="BL294" ca="1">IF(OR(BK294="N/A",BK294=""), "", INDEX(INDIRECT(BK$2), BK294))</f>
        <v/>
      </c>
      <c r="BM294" s="138" t="str" cm="1">
        <f t="array" ref="BM294">IF(OR(BK294="N/A",BK294=""), "", INDEX($R$5:$R$300, BK294))</f>
        <v/>
      </c>
      <c r="BN294" s="134"/>
      <c r="BO294" s="142" t="str" cm="1">
        <f t="array" aca="1" ref="BO294" ca="1">IF(OR(BN294="N/A",BN294=""), "", INDEX(INDIRECT(BN$2), BN294))</f>
        <v/>
      </c>
      <c r="BP294" s="138" t="str" cm="1">
        <f t="array" ref="BP294">IF(OR(BN294="N/A",BN294=""), "", INDEX($R$5:$R$300, BN294))</f>
        <v/>
      </c>
      <c r="BQ294" s="134"/>
      <c r="BR294" s="142" t="str" cm="1">
        <f t="array" aca="1" ref="BR294" ca="1">IF(OR(BQ294="N/A",BQ294=""), "", INDEX(INDIRECT(BQ$2), BQ294))</f>
        <v/>
      </c>
      <c r="BS294" s="138" t="str" cm="1">
        <f t="array" ref="BS294">IF(OR(BQ294="N/A",BQ294=""), "", INDEX($R$5:$R$300, BQ294))</f>
        <v/>
      </c>
      <c r="BT294" s="40"/>
      <c r="BU294" s="41"/>
      <c r="BV294" s="41"/>
      <c r="BW294" s="41"/>
      <c r="BX294" s="41"/>
      <c r="BY294" s="41"/>
      <c r="BZ294" s="41"/>
      <c r="CA294" s="41"/>
      <c r="CB294" s="41"/>
      <c r="CC294" s="41"/>
      <c r="CD294" s="41"/>
      <c r="CE294" s="41"/>
      <c r="CF294" s="41"/>
      <c r="CG294" s="41"/>
      <c r="CH294" s="40"/>
      <c r="CI294" s="59" t="str">
        <f t="shared" ca="1" si="89"/>
        <v/>
      </c>
      <c r="CJ294" s="59" t="str">
        <f t="shared" ca="1" si="89"/>
        <v/>
      </c>
      <c r="CK294" s="59" t="str">
        <f t="shared" ca="1" si="89"/>
        <v/>
      </c>
      <c r="CL294" s="59" t="str">
        <f t="shared" ca="1" si="87"/>
        <v/>
      </c>
      <c r="CM294" s="59" t="str">
        <f t="shared" ca="1" si="87"/>
        <v/>
      </c>
      <c r="CN294" s="59" t="str">
        <f t="shared" ca="1" si="87"/>
        <v/>
      </c>
      <c r="CO294" s="59" t="str">
        <f t="shared" ca="1" si="87"/>
        <v/>
      </c>
      <c r="CP294" s="59" t="str">
        <f t="shared" ca="1" si="87"/>
        <v/>
      </c>
      <c r="CQ294" s="59" t="str">
        <f t="shared" ca="1" si="87"/>
        <v/>
      </c>
      <c r="CR294" s="59" t="str">
        <f t="shared" ca="1" si="81"/>
        <v/>
      </c>
      <c r="CS294" s="59" t="str">
        <f t="shared" ca="1" si="81"/>
        <v/>
      </c>
      <c r="CT294" s="59" t="str">
        <f t="shared" ca="1" si="81"/>
        <v/>
      </c>
      <c r="CU294" s="59" t="str">
        <f t="shared" ca="1" si="81"/>
        <v/>
      </c>
      <c r="CV294" s="60" t="str">
        <f t="shared" ca="1" si="92"/>
        <v/>
      </c>
      <c r="CW294" s="32" t="str">
        <f t="shared" ca="1" si="85"/>
        <v/>
      </c>
      <c r="CX294" s="32" t="str">
        <f t="shared" ca="1" si="85"/>
        <v/>
      </c>
      <c r="CY294" s="32" t="str">
        <f t="shared" ca="1" si="85"/>
        <v/>
      </c>
      <c r="CZ294" s="32" t="str">
        <f t="shared" ca="1" si="85"/>
        <v/>
      </c>
      <c r="DA294" s="32" t="str">
        <f t="shared" ca="1" si="85"/>
        <v/>
      </c>
      <c r="DB294" s="32" t="str">
        <f t="shared" ca="1" si="85"/>
        <v/>
      </c>
      <c r="DC294" s="32" t="str">
        <f t="shared" ca="1" si="85"/>
        <v/>
      </c>
      <c r="DD294" s="32" t="str">
        <f t="shared" ca="1" si="85"/>
        <v/>
      </c>
      <c r="DE294" s="32" t="str">
        <f t="shared" ca="1" si="94"/>
        <v/>
      </c>
      <c r="DF294" s="32" t="str">
        <f t="shared" ca="1" si="94"/>
        <v/>
      </c>
      <c r="DG294" s="32" t="str">
        <f t="shared" ca="1" si="94"/>
        <v/>
      </c>
      <c r="DH294" s="32" t="str">
        <f t="shared" ca="1" si="94"/>
        <v/>
      </c>
      <c r="DI294" s="32" t="str">
        <f t="shared" ca="1" si="94"/>
        <v/>
      </c>
      <c r="DJ294" s="60" t="str">
        <f t="shared" ca="1" si="93"/>
        <v/>
      </c>
      <c r="DK294" s="112" t="str" cm="1">
        <f t="array" aca="1" ref="DK294" ca="1">IFERROR(IF(DL294="", "", INDIRECT(_xlfn.CONCAT(DK$1,$DJ294))), "")</f>
        <v/>
      </c>
      <c r="DL294" s="113" t="str" cm="1">
        <f t="array" aca="1" ref="DL294" ca="1">IFERROR(IF(INDIRECT(_xlfn.CONCAT(DL$1, $DJ294))="", "", INDIRECT(_xlfn.CONCAT(DL$1, $DJ294))),"")</f>
        <v/>
      </c>
      <c r="DM294" s="114" t="str" cm="1">
        <f t="array" aca="1" ref="DM294" ca="1">IFERROR(IF(DN294="", "", INDIRECT(_xlfn.CONCAT(DM$1,$DJ294))), "")</f>
        <v/>
      </c>
      <c r="DN294" s="115" t="str" cm="1">
        <f t="array" aca="1" ref="DN294" ca="1">IFERROR(IF(INDIRECT(_xlfn.CONCAT(DN$1, $DJ294))="", "", INDIRECT(_xlfn.CONCAT(DN$1, $DJ294))),"")</f>
        <v/>
      </c>
      <c r="DO294" s="112" t="str" cm="1">
        <f t="array" aca="1" ref="DO294" ca="1">IFERROR(IF(DP294="", "", INDIRECT(_xlfn.CONCAT(DO$1,$DJ294))), "")</f>
        <v/>
      </c>
      <c r="DP294" s="113" t="str" cm="1">
        <f t="array" aca="1" ref="DP294" ca="1">IFERROR(IF(INDIRECT(_xlfn.CONCAT(DP$1, $DJ294))="", "", INDIRECT(_xlfn.CONCAT(DP$1, $DJ294))),"")</f>
        <v/>
      </c>
      <c r="DQ294" s="114" t="str" cm="1">
        <f t="array" aca="1" ref="DQ294" ca="1">IFERROR(IF(DR294="", "", INDIRECT(_xlfn.CONCAT(DQ$1,$DJ294))), "")</f>
        <v/>
      </c>
      <c r="DR294" s="115" t="str" cm="1">
        <f t="array" aca="1" ref="DR294" ca="1">IFERROR(IF(INDIRECT(_xlfn.CONCAT(DR$1, $DJ294))="", "", INDIRECT(_xlfn.CONCAT(DR$1, $DJ294))),"")</f>
        <v/>
      </c>
      <c r="DS294" s="112" t="str" cm="1">
        <f t="array" aca="1" ref="DS294" ca="1">IFERROR(IF(DT294="", "", INDIRECT(_xlfn.CONCAT(DS$1,$DJ294))), "")</f>
        <v/>
      </c>
      <c r="DT294" s="113" t="str" cm="1">
        <f t="array" aca="1" ref="DT294" ca="1">IFERROR(IF(INDIRECT(_xlfn.CONCAT(DT$1, $DJ294))="", "", INDIRECT(_xlfn.CONCAT(DT$1, $DJ294))),"")</f>
        <v/>
      </c>
      <c r="DU294" s="114" t="str" cm="1">
        <f t="array" aca="1" ref="DU294" ca="1">IFERROR(IF(DV294="", "", INDIRECT(_xlfn.CONCAT(DU$1,$DJ294))), "")</f>
        <v/>
      </c>
      <c r="DV294" s="115" t="str" cm="1">
        <f t="array" aca="1" ref="DV294" ca="1">IFERROR(IF(INDIRECT(_xlfn.CONCAT(DV$1, $DJ294))="", "", INDIRECT(_xlfn.CONCAT(DV$1, $DJ294))),"")</f>
        <v/>
      </c>
      <c r="DW294" s="112" t="str" cm="1">
        <f t="array" aca="1" ref="DW294" ca="1">IFERROR(IF(DX294="", "", INDIRECT(_xlfn.CONCAT(DW$1,$DJ294))), "")</f>
        <v/>
      </c>
      <c r="DX294" s="113" t="str" cm="1">
        <f t="array" aca="1" ref="DX294" ca="1">IFERROR(IF(INDIRECT(_xlfn.CONCAT(DX$1, $DJ294))="", "", INDIRECT(_xlfn.CONCAT(DX$1, $DJ294))),"")</f>
        <v/>
      </c>
      <c r="DY294" s="114" t="str" cm="1">
        <f t="array" aca="1" ref="DY294" ca="1">IFERROR(IF(DZ294="", "", INDIRECT(_xlfn.CONCAT(DY$1,$DJ294))), "")</f>
        <v/>
      </c>
      <c r="DZ294" s="115" t="str" cm="1">
        <f t="array" aca="1" ref="DZ294" ca="1">IFERROR(IF(INDIRECT(_xlfn.CONCAT(DZ$1, $DJ294))="", "", INDIRECT(_xlfn.CONCAT(DZ$1, $DJ294))),"")</f>
        <v/>
      </c>
      <c r="EA294" s="112" t="str" cm="1">
        <f t="array" aca="1" ref="EA294" ca="1">IFERROR(IF(EB294="", "", INDIRECT(_xlfn.CONCAT(EA$1,$DJ294))), "")</f>
        <v/>
      </c>
      <c r="EB294" s="113" t="str" cm="1">
        <f t="array" aca="1" ref="EB294" ca="1">IFERROR(IF(INDIRECT(_xlfn.CONCAT(EB$1, $DJ294))="", "", INDIRECT(_xlfn.CONCAT(EB$1, $DJ294))),"")</f>
        <v/>
      </c>
      <c r="EC294" s="114" t="str" cm="1">
        <f t="array" aca="1" ref="EC294" ca="1">IFERROR(IF(ED294="", "", INDIRECT(_xlfn.CONCAT(EC$1,$DJ294))), "")</f>
        <v/>
      </c>
      <c r="ED294" s="115" t="str" cm="1">
        <f t="array" aca="1" ref="ED294" ca="1">IFERROR(IF(INDIRECT(_xlfn.CONCAT(ED$1, $DJ294))="", "", INDIRECT(_xlfn.CONCAT(ED$1, $DJ294))),"")</f>
        <v/>
      </c>
      <c r="EE294" s="112" t="str" cm="1">
        <f t="array" aca="1" ref="EE294" ca="1">IFERROR(IF(EF294="", "", INDIRECT(_xlfn.CONCAT(EE$1,$DJ294))), "")</f>
        <v/>
      </c>
      <c r="EF294" s="113" t="str" cm="1">
        <f t="array" aca="1" ref="EF294" ca="1">IFERROR(IF(INDIRECT(_xlfn.CONCAT(EF$1, $DJ294))="", "", INDIRECT(_xlfn.CONCAT(EF$1, $DJ294))),"")</f>
        <v/>
      </c>
      <c r="EG294" s="114" t="str" cm="1">
        <f t="array" aca="1" ref="EG294" ca="1">IFERROR(IF(EH294="", "", INDIRECT(_xlfn.CONCAT(EG$1,$DJ294))), "")</f>
        <v/>
      </c>
      <c r="EH294" s="115" t="str" cm="1">
        <f t="array" aca="1" ref="EH294" ca="1">IFERROR(IF(INDIRECT(_xlfn.CONCAT(EH$1, $DJ294))="", "", INDIRECT(_xlfn.CONCAT(EH$1, $DJ294))),"")</f>
        <v/>
      </c>
      <c r="EI294" s="112" t="str" cm="1">
        <f t="array" aca="1" ref="EI294" ca="1">IFERROR(IF(EJ294="", "", INDIRECT(_xlfn.CONCAT(EI$1,$DJ294))), "")</f>
        <v/>
      </c>
      <c r="EJ294" s="116" t="str" cm="1">
        <f t="array" aca="1" ref="EJ294" ca="1">IFERROR(IF(INDIRECT(_xlfn.CONCAT(EJ$1, $DJ294))="", "", INDIRECT(_xlfn.CONCAT(EJ$1, $DJ294))),"")</f>
        <v/>
      </c>
      <c r="EK294" s="32"/>
      <c r="EL294" s="32"/>
      <c r="EM294" s="32"/>
      <c r="EN294" s="32"/>
      <c r="EO294" s="32"/>
      <c r="EP294" s="32"/>
      <c r="EQ294" s="32"/>
      <c r="ER294" s="32"/>
      <c r="ES294" s="32"/>
      <c r="ET294" s="32"/>
      <c r="EU294" s="32"/>
      <c r="EV294" s="32"/>
      <c r="EW294" s="32"/>
      <c r="EX294" s="32"/>
      <c r="EY294" s="32"/>
      <c r="EZ294" s="32"/>
      <c r="FA294" s="32"/>
      <c r="FB294" s="32"/>
      <c r="FC294" s="32"/>
      <c r="FD294" s="32"/>
      <c r="FE294" s="32"/>
      <c r="FF294" s="32"/>
      <c r="FG294" s="32"/>
      <c r="FH294" s="32"/>
      <c r="FI294" s="32"/>
      <c r="FJ294" s="32"/>
      <c r="FK294" s="32"/>
      <c r="FL294" s="32"/>
      <c r="FM294" s="32"/>
      <c r="FN294" s="32"/>
      <c r="FO294" s="32"/>
      <c r="FP294" s="32"/>
      <c r="FQ294" s="32"/>
      <c r="FR294" s="32"/>
      <c r="FS294" s="32"/>
      <c r="FT294" s="32"/>
      <c r="FU294" s="32"/>
      <c r="FV294" s="32"/>
      <c r="FW294" s="32"/>
      <c r="FX294" s="32"/>
      <c r="FY294" s="32"/>
      <c r="FZ294" s="32"/>
      <c r="GA294" s="32"/>
      <c r="GB294" s="32"/>
      <c r="GC294" s="32"/>
      <c r="GD294" s="32"/>
      <c r="GE294" s="32"/>
      <c r="GF294" s="32"/>
      <c r="GG294" s="32"/>
      <c r="GH294" s="32"/>
      <c r="GI294" s="32"/>
      <c r="GJ294" s="32"/>
      <c r="GK294" s="32"/>
      <c r="GL294" s="32"/>
    </row>
    <row r="295" spans="1:194" s="34" customFormat="1" x14ac:dyDescent="0.3">
      <c r="A295" s="104" t="str">
        <f t="shared" si="90"/>
        <v/>
      </c>
      <c r="B295" s="54"/>
      <c r="C295" s="93"/>
      <c r="D295" s="93"/>
      <c r="E295" s="94"/>
      <c r="F295" s="95"/>
      <c r="G295" s="95"/>
      <c r="H295" s="95"/>
      <c r="I295" s="95"/>
      <c r="J295" s="95"/>
      <c r="K295" s="95"/>
      <c r="L295" s="95"/>
      <c r="M295" s="95"/>
      <c r="N295" s="95"/>
      <c r="O295" s="95"/>
      <c r="P295" s="95"/>
      <c r="Q295" s="95"/>
      <c r="R295" s="57">
        <f t="shared" si="91"/>
        <v>0</v>
      </c>
      <c r="S295" s="32" t="str">
        <f t="shared" si="88"/>
        <v/>
      </c>
      <c r="T295" s="32" t="str">
        <f t="shared" si="88"/>
        <v/>
      </c>
      <c r="U295" s="32" t="str">
        <f t="shared" si="88"/>
        <v/>
      </c>
      <c r="V295" s="32" t="str">
        <f t="shared" si="86"/>
        <v/>
      </c>
      <c r="W295" s="32" t="str">
        <f t="shared" si="86"/>
        <v/>
      </c>
      <c r="X295" s="32" t="str">
        <f t="shared" si="86"/>
        <v/>
      </c>
      <c r="Y295" s="32" t="str">
        <f t="shared" si="86"/>
        <v/>
      </c>
      <c r="Z295" s="32" t="str">
        <f t="shared" si="86"/>
        <v/>
      </c>
      <c r="AA295" s="32" t="str">
        <f t="shared" si="86"/>
        <v/>
      </c>
      <c r="AB295" s="32" t="str">
        <f t="shared" si="86"/>
        <v/>
      </c>
      <c r="AC295" s="32" t="str">
        <f t="shared" si="86"/>
        <v/>
      </c>
      <c r="AD295" s="32" t="str">
        <f t="shared" si="86"/>
        <v/>
      </c>
      <c r="AE295" s="32" t="str">
        <f t="shared" si="86"/>
        <v/>
      </c>
      <c r="AF295" s="40"/>
      <c r="AG295" s="133"/>
      <c r="AH295" s="142" t="str" cm="1">
        <f t="array" aca="1" ref="AH295" ca="1">IF(OR(AG295="N/A",AG295=""), "", INDEX(INDIRECT(AG$2), AG295))</f>
        <v/>
      </c>
      <c r="AI295" s="138" t="str" cm="1">
        <f t="array" ref="AI295">IF(OR(AG295="N/A",AG295=""), "", INDEX($R$5:$R$300, AG295))</f>
        <v/>
      </c>
      <c r="AJ295" s="134"/>
      <c r="AK295" s="142" t="str" cm="1">
        <f t="array" aca="1" ref="AK295" ca="1">IF(OR(AJ295="N/A",AJ295=""), "", INDEX(INDIRECT(AJ$2), AJ295))</f>
        <v/>
      </c>
      <c r="AL295" s="138" t="str" cm="1">
        <f t="array" ref="AL295">IF(OR(AJ295="N/A",AJ295=""), "", INDEX($R$5:$R$300, AJ295))</f>
        <v/>
      </c>
      <c r="AM295" s="134"/>
      <c r="AN295" s="142" t="str" cm="1">
        <f t="array" aca="1" ref="AN295" ca="1">IF(OR(AM295="N/A",AM295=""), "", INDEX(INDIRECT(AM$2), AM295))</f>
        <v/>
      </c>
      <c r="AO295" s="138" t="str" cm="1">
        <f t="array" ref="AO295">IF(OR(AM295="N/A",AM295=""), "", INDEX($R$5:$R$300, AM295))</f>
        <v/>
      </c>
      <c r="AP295" s="134"/>
      <c r="AQ295" s="142" t="str" cm="1">
        <f t="array" aca="1" ref="AQ295" ca="1">IF(OR(AP295="N/A",AP295=""), "", INDEX(INDIRECT(AP$2), AP295))</f>
        <v/>
      </c>
      <c r="AR295" s="138" t="str" cm="1">
        <f t="array" ref="AR295">IF(OR(AP295="N/A",AP295=""), "", INDEX($R$5:$R$300, AP295))</f>
        <v/>
      </c>
      <c r="AS295" s="134"/>
      <c r="AT295" s="142" t="str" cm="1">
        <f t="array" aca="1" ref="AT295" ca="1">IF(OR(AS295="N/A",AS295=""), "", INDEX(INDIRECT(AS$2), AS295))</f>
        <v/>
      </c>
      <c r="AU295" s="138" t="str" cm="1">
        <f t="array" ref="AU295">IF(OR(AS295="N/A",AS295=""), "", INDEX($R$5:$R$300, AS295))</f>
        <v/>
      </c>
      <c r="AV295" s="134"/>
      <c r="AW295" s="142" t="str" cm="1">
        <f t="array" aca="1" ref="AW295" ca="1">IF(OR(AV295="N/A",AV295=""), "", INDEX(INDIRECT(AV$2), AV295))</f>
        <v/>
      </c>
      <c r="AX295" s="138" t="str" cm="1">
        <f t="array" ref="AX295">IF(OR(AV295="N/A",AV295=""), "", INDEX($R$5:$R$300, AV295))</f>
        <v/>
      </c>
      <c r="AY295" s="134"/>
      <c r="AZ295" s="142" t="str" cm="1">
        <f t="array" aca="1" ref="AZ295" ca="1">IF(OR(AY295="N/A",AY295=""), "", INDEX(INDIRECT(AY$2), AY295))</f>
        <v/>
      </c>
      <c r="BA295" s="138" t="str" cm="1">
        <f t="array" ref="BA295">IF(OR(AY295="N/A",AY295=""), "", INDEX($R$5:$R$300, AY295))</f>
        <v/>
      </c>
      <c r="BB295" s="134"/>
      <c r="BC295" s="142" t="str" cm="1">
        <f t="array" aca="1" ref="BC295" ca="1">IF(OR(BB295="N/A",BB295=""), "", INDEX(INDIRECT(BB$2), BB295))</f>
        <v/>
      </c>
      <c r="BD295" s="138" t="str" cm="1">
        <f t="array" ref="BD295">IF(OR(BB295="N/A",BB295=""), "", INDEX($R$5:$R$300, BB295))</f>
        <v/>
      </c>
      <c r="BE295" s="134"/>
      <c r="BF295" s="142" t="str" cm="1">
        <f t="array" aca="1" ref="BF295" ca="1">IF(OR(BE295="N/A",BE295=""), "", INDEX(INDIRECT(BE$2), BE295))</f>
        <v/>
      </c>
      <c r="BG295" s="138" t="str" cm="1">
        <f t="array" ref="BG295">IF(OR(BE295="N/A",BE295=""), "", INDEX($R$5:$R$300, BE295))</f>
        <v/>
      </c>
      <c r="BH295" s="134"/>
      <c r="BI295" s="142" t="str" cm="1">
        <f t="array" aca="1" ref="BI295" ca="1">IF(OR(BH295="N/A",BH295=""), "", INDEX(INDIRECT(BH$2), BH295))</f>
        <v/>
      </c>
      <c r="BJ295" s="138" t="str" cm="1">
        <f t="array" ref="BJ295">IF(OR(BH295="N/A",BH295=""), "", INDEX($R$5:$R$300, BH295))</f>
        <v/>
      </c>
      <c r="BK295" s="134"/>
      <c r="BL295" s="142" t="str" cm="1">
        <f t="array" aca="1" ref="BL295" ca="1">IF(OR(BK295="N/A",BK295=""), "", INDEX(INDIRECT(BK$2), BK295))</f>
        <v/>
      </c>
      <c r="BM295" s="138" t="str" cm="1">
        <f t="array" ref="BM295">IF(OR(BK295="N/A",BK295=""), "", INDEX($R$5:$R$300, BK295))</f>
        <v/>
      </c>
      <c r="BN295" s="134"/>
      <c r="BO295" s="142" t="str" cm="1">
        <f t="array" aca="1" ref="BO295" ca="1">IF(OR(BN295="N/A",BN295=""), "", INDEX(INDIRECT(BN$2), BN295))</f>
        <v/>
      </c>
      <c r="BP295" s="138" t="str" cm="1">
        <f t="array" ref="BP295">IF(OR(BN295="N/A",BN295=""), "", INDEX($R$5:$R$300, BN295))</f>
        <v/>
      </c>
      <c r="BQ295" s="134"/>
      <c r="BR295" s="142" t="str" cm="1">
        <f t="array" aca="1" ref="BR295" ca="1">IF(OR(BQ295="N/A",BQ295=""), "", INDEX(INDIRECT(BQ$2), BQ295))</f>
        <v/>
      </c>
      <c r="BS295" s="138" t="str" cm="1">
        <f t="array" ref="BS295">IF(OR(BQ295="N/A",BQ295=""), "", INDEX($R$5:$R$300, BQ295))</f>
        <v/>
      </c>
      <c r="BT295" s="40"/>
      <c r="BU295" s="41"/>
      <c r="BV295" s="41"/>
      <c r="BW295" s="41"/>
      <c r="BX295" s="41"/>
      <c r="BY295" s="41"/>
      <c r="BZ295" s="41"/>
      <c r="CA295" s="41"/>
      <c r="CB295" s="41"/>
      <c r="CC295" s="41"/>
      <c r="CD295" s="41"/>
      <c r="CE295" s="41"/>
      <c r="CF295" s="41"/>
      <c r="CG295" s="41"/>
      <c r="CH295" s="40"/>
      <c r="CI295" s="59" t="str">
        <f t="shared" ca="1" si="89"/>
        <v/>
      </c>
      <c r="CJ295" s="59" t="str">
        <f t="shared" ca="1" si="89"/>
        <v/>
      </c>
      <c r="CK295" s="59" t="str">
        <f t="shared" ca="1" si="89"/>
        <v/>
      </c>
      <c r="CL295" s="59" t="str">
        <f t="shared" ca="1" si="87"/>
        <v/>
      </c>
      <c r="CM295" s="59" t="str">
        <f t="shared" ca="1" si="87"/>
        <v/>
      </c>
      <c r="CN295" s="59" t="str">
        <f t="shared" ca="1" si="87"/>
        <v/>
      </c>
      <c r="CO295" s="59" t="str">
        <f t="shared" ca="1" si="87"/>
        <v/>
      </c>
      <c r="CP295" s="59" t="str">
        <f t="shared" ca="1" si="87"/>
        <v/>
      </c>
      <c r="CQ295" s="59" t="str">
        <f t="shared" ca="1" si="87"/>
        <v/>
      </c>
      <c r="CR295" s="59" t="str">
        <f t="shared" ca="1" si="87"/>
        <v/>
      </c>
      <c r="CS295" s="59" t="str">
        <f t="shared" ca="1" si="87"/>
        <v/>
      </c>
      <c r="CT295" s="59" t="str">
        <f t="shared" ca="1" si="87"/>
        <v/>
      </c>
      <c r="CU295" s="59" t="str">
        <f t="shared" ca="1" si="87"/>
        <v/>
      </c>
      <c r="CV295" s="60" t="str">
        <f t="shared" ca="1" si="92"/>
        <v/>
      </c>
      <c r="CW295" s="32" t="str">
        <f t="shared" ca="1" si="85"/>
        <v/>
      </c>
      <c r="CX295" s="32" t="str">
        <f t="shared" ca="1" si="85"/>
        <v/>
      </c>
      <c r="CY295" s="32" t="str">
        <f t="shared" ca="1" si="85"/>
        <v/>
      </c>
      <c r="CZ295" s="32" t="str">
        <f t="shared" ca="1" si="85"/>
        <v/>
      </c>
      <c r="DA295" s="32" t="str">
        <f t="shared" ca="1" si="85"/>
        <v/>
      </c>
      <c r="DB295" s="32" t="str">
        <f t="shared" ca="1" si="85"/>
        <v/>
      </c>
      <c r="DC295" s="32" t="str">
        <f t="shared" ca="1" si="85"/>
        <v/>
      </c>
      <c r="DD295" s="32" t="str">
        <f t="shared" ca="1" si="85"/>
        <v/>
      </c>
      <c r="DE295" s="32" t="str">
        <f t="shared" ca="1" si="94"/>
        <v/>
      </c>
      <c r="DF295" s="32" t="str">
        <f t="shared" ca="1" si="94"/>
        <v/>
      </c>
      <c r="DG295" s="32" t="str">
        <f t="shared" ca="1" si="94"/>
        <v/>
      </c>
      <c r="DH295" s="32" t="str">
        <f t="shared" ca="1" si="94"/>
        <v/>
      </c>
      <c r="DI295" s="32" t="str">
        <f t="shared" ca="1" si="94"/>
        <v/>
      </c>
      <c r="DJ295" s="60" t="str">
        <f t="shared" ca="1" si="93"/>
        <v/>
      </c>
      <c r="DK295" s="112" t="str" cm="1">
        <f t="array" aca="1" ref="DK295" ca="1">IFERROR(IF(DL295="", "", INDIRECT(_xlfn.CONCAT(DK$1,$DJ295))), "")</f>
        <v/>
      </c>
      <c r="DL295" s="113" t="str" cm="1">
        <f t="array" aca="1" ref="DL295" ca="1">IFERROR(IF(INDIRECT(_xlfn.CONCAT(DL$1, $DJ295))="", "", INDIRECT(_xlfn.CONCAT(DL$1, $DJ295))),"")</f>
        <v/>
      </c>
      <c r="DM295" s="114" t="str" cm="1">
        <f t="array" aca="1" ref="DM295" ca="1">IFERROR(IF(DN295="", "", INDIRECT(_xlfn.CONCAT(DM$1,$DJ295))), "")</f>
        <v/>
      </c>
      <c r="DN295" s="115" t="str" cm="1">
        <f t="array" aca="1" ref="DN295" ca="1">IFERROR(IF(INDIRECT(_xlfn.CONCAT(DN$1, $DJ295))="", "", INDIRECT(_xlfn.CONCAT(DN$1, $DJ295))),"")</f>
        <v/>
      </c>
      <c r="DO295" s="112" t="str" cm="1">
        <f t="array" aca="1" ref="DO295" ca="1">IFERROR(IF(DP295="", "", INDIRECT(_xlfn.CONCAT(DO$1,$DJ295))), "")</f>
        <v/>
      </c>
      <c r="DP295" s="113" t="str" cm="1">
        <f t="array" aca="1" ref="DP295" ca="1">IFERROR(IF(INDIRECT(_xlfn.CONCAT(DP$1, $DJ295))="", "", INDIRECT(_xlfn.CONCAT(DP$1, $DJ295))),"")</f>
        <v/>
      </c>
      <c r="DQ295" s="114" t="str" cm="1">
        <f t="array" aca="1" ref="DQ295" ca="1">IFERROR(IF(DR295="", "", INDIRECT(_xlfn.CONCAT(DQ$1,$DJ295))), "")</f>
        <v/>
      </c>
      <c r="DR295" s="115" t="str" cm="1">
        <f t="array" aca="1" ref="DR295" ca="1">IFERROR(IF(INDIRECT(_xlfn.CONCAT(DR$1, $DJ295))="", "", INDIRECT(_xlfn.CONCAT(DR$1, $DJ295))),"")</f>
        <v/>
      </c>
      <c r="DS295" s="112" t="str" cm="1">
        <f t="array" aca="1" ref="DS295" ca="1">IFERROR(IF(DT295="", "", INDIRECT(_xlfn.CONCAT(DS$1,$DJ295))), "")</f>
        <v/>
      </c>
      <c r="DT295" s="113" t="str" cm="1">
        <f t="array" aca="1" ref="DT295" ca="1">IFERROR(IF(INDIRECT(_xlfn.CONCAT(DT$1, $DJ295))="", "", INDIRECT(_xlfn.CONCAT(DT$1, $DJ295))),"")</f>
        <v/>
      </c>
      <c r="DU295" s="114" t="str" cm="1">
        <f t="array" aca="1" ref="DU295" ca="1">IFERROR(IF(DV295="", "", INDIRECT(_xlfn.CONCAT(DU$1,$DJ295))), "")</f>
        <v/>
      </c>
      <c r="DV295" s="115" t="str" cm="1">
        <f t="array" aca="1" ref="DV295" ca="1">IFERROR(IF(INDIRECT(_xlfn.CONCAT(DV$1, $DJ295))="", "", INDIRECT(_xlfn.CONCAT(DV$1, $DJ295))),"")</f>
        <v/>
      </c>
      <c r="DW295" s="112" t="str" cm="1">
        <f t="array" aca="1" ref="DW295" ca="1">IFERROR(IF(DX295="", "", INDIRECT(_xlfn.CONCAT(DW$1,$DJ295))), "")</f>
        <v/>
      </c>
      <c r="DX295" s="113" t="str" cm="1">
        <f t="array" aca="1" ref="DX295" ca="1">IFERROR(IF(INDIRECT(_xlfn.CONCAT(DX$1, $DJ295))="", "", INDIRECT(_xlfn.CONCAT(DX$1, $DJ295))),"")</f>
        <v/>
      </c>
      <c r="DY295" s="114" t="str" cm="1">
        <f t="array" aca="1" ref="DY295" ca="1">IFERROR(IF(DZ295="", "", INDIRECT(_xlfn.CONCAT(DY$1,$DJ295))), "")</f>
        <v/>
      </c>
      <c r="DZ295" s="115" t="str" cm="1">
        <f t="array" aca="1" ref="DZ295" ca="1">IFERROR(IF(INDIRECT(_xlfn.CONCAT(DZ$1, $DJ295))="", "", INDIRECT(_xlfn.CONCAT(DZ$1, $DJ295))),"")</f>
        <v/>
      </c>
      <c r="EA295" s="112" t="str" cm="1">
        <f t="array" aca="1" ref="EA295" ca="1">IFERROR(IF(EB295="", "", INDIRECT(_xlfn.CONCAT(EA$1,$DJ295))), "")</f>
        <v/>
      </c>
      <c r="EB295" s="113" t="str" cm="1">
        <f t="array" aca="1" ref="EB295" ca="1">IFERROR(IF(INDIRECT(_xlfn.CONCAT(EB$1, $DJ295))="", "", INDIRECT(_xlfn.CONCAT(EB$1, $DJ295))),"")</f>
        <v/>
      </c>
      <c r="EC295" s="114" t="str" cm="1">
        <f t="array" aca="1" ref="EC295" ca="1">IFERROR(IF(ED295="", "", INDIRECT(_xlfn.CONCAT(EC$1,$DJ295))), "")</f>
        <v/>
      </c>
      <c r="ED295" s="115" t="str" cm="1">
        <f t="array" aca="1" ref="ED295" ca="1">IFERROR(IF(INDIRECT(_xlfn.CONCAT(ED$1, $DJ295))="", "", INDIRECT(_xlfn.CONCAT(ED$1, $DJ295))),"")</f>
        <v/>
      </c>
      <c r="EE295" s="112" t="str" cm="1">
        <f t="array" aca="1" ref="EE295" ca="1">IFERROR(IF(EF295="", "", INDIRECT(_xlfn.CONCAT(EE$1,$DJ295))), "")</f>
        <v/>
      </c>
      <c r="EF295" s="113" t="str" cm="1">
        <f t="array" aca="1" ref="EF295" ca="1">IFERROR(IF(INDIRECT(_xlfn.CONCAT(EF$1, $DJ295))="", "", INDIRECT(_xlfn.CONCAT(EF$1, $DJ295))),"")</f>
        <v/>
      </c>
      <c r="EG295" s="114" t="str" cm="1">
        <f t="array" aca="1" ref="EG295" ca="1">IFERROR(IF(EH295="", "", INDIRECT(_xlfn.CONCAT(EG$1,$DJ295))), "")</f>
        <v/>
      </c>
      <c r="EH295" s="115" t="str" cm="1">
        <f t="array" aca="1" ref="EH295" ca="1">IFERROR(IF(INDIRECT(_xlfn.CONCAT(EH$1, $DJ295))="", "", INDIRECT(_xlfn.CONCAT(EH$1, $DJ295))),"")</f>
        <v/>
      </c>
      <c r="EI295" s="112" t="str" cm="1">
        <f t="array" aca="1" ref="EI295" ca="1">IFERROR(IF(EJ295="", "", INDIRECT(_xlfn.CONCAT(EI$1,$DJ295))), "")</f>
        <v/>
      </c>
      <c r="EJ295" s="116" t="str" cm="1">
        <f t="array" aca="1" ref="EJ295" ca="1">IFERROR(IF(INDIRECT(_xlfn.CONCAT(EJ$1, $DJ295))="", "", INDIRECT(_xlfn.CONCAT(EJ$1, $DJ295))),"")</f>
        <v/>
      </c>
      <c r="EK295" s="32"/>
      <c r="EL295" s="32"/>
      <c r="EM295" s="32"/>
      <c r="EN295" s="32"/>
      <c r="EO295" s="32"/>
      <c r="EP295" s="32"/>
      <c r="EQ295" s="32"/>
      <c r="ER295" s="32"/>
      <c r="ES295" s="32"/>
      <c r="ET295" s="32"/>
      <c r="EU295" s="32"/>
      <c r="EV295" s="32"/>
      <c r="EW295" s="32"/>
      <c r="EX295" s="32"/>
      <c r="EY295" s="32"/>
      <c r="EZ295" s="32"/>
      <c r="FA295" s="32"/>
      <c r="FB295" s="32"/>
      <c r="FC295" s="32"/>
      <c r="FD295" s="32"/>
      <c r="FE295" s="32"/>
      <c r="FF295" s="32"/>
      <c r="FG295" s="32"/>
      <c r="FH295" s="32"/>
      <c r="FI295" s="32"/>
      <c r="FJ295" s="32"/>
      <c r="FK295" s="32"/>
      <c r="FL295" s="32"/>
      <c r="FM295" s="32"/>
      <c r="FN295" s="32"/>
      <c r="FO295" s="32"/>
      <c r="FP295" s="32"/>
      <c r="FQ295" s="32"/>
      <c r="FR295" s="32"/>
      <c r="FS295" s="32"/>
      <c r="FT295" s="32"/>
      <c r="FU295" s="32"/>
      <c r="FV295" s="32"/>
      <c r="FW295" s="32"/>
      <c r="FX295" s="32"/>
      <c r="FY295" s="32"/>
      <c r="FZ295" s="32"/>
      <c r="GA295" s="32"/>
      <c r="GB295" s="32"/>
      <c r="GC295" s="32"/>
      <c r="GD295" s="32"/>
      <c r="GE295" s="32"/>
      <c r="GF295" s="32"/>
      <c r="GG295" s="32"/>
      <c r="GH295" s="32"/>
      <c r="GI295" s="32"/>
      <c r="GJ295" s="32"/>
      <c r="GK295" s="32"/>
      <c r="GL295" s="32"/>
    </row>
    <row r="296" spans="1:194" s="34" customFormat="1" x14ac:dyDescent="0.3">
      <c r="A296" s="104" t="str">
        <f t="shared" si="90"/>
        <v/>
      </c>
      <c r="B296" s="54"/>
      <c r="C296" s="93"/>
      <c r="D296" s="93"/>
      <c r="E296" s="94"/>
      <c r="F296" s="95"/>
      <c r="G296" s="95"/>
      <c r="H296" s="95"/>
      <c r="I296" s="95"/>
      <c r="J296" s="95"/>
      <c r="K296" s="95"/>
      <c r="L296" s="95"/>
      <c r="M296" s="95"/>
      <c r="N296" s="95"/>
      <c r="O296" s="95"/>
      <c r="P296" s="95"/>
      <c r="Q296" s="95"/>
      <c r="R296" s="57">
        <f t="shared" si="91"/>
        <v>0</v>
      </c>
      <c r="S296" s="32" t="str">
        <f t="shared" si="88"/>
        <v/>
      </c>
      <c r="T296" s="32" t="str">
        <f t="shared" si="88"/>
        <v/>
      </c>
      <c r="U296" s="32" t="str">
        <f t="shared" si="88"/>
        <v/>
      </c>
      <c r="V296" s="32" t="str">
        <f t="shared" si="86"/>
        <v/>
      </c>
      <c r="W296" s="32" t="str">
        <f t="shared" si="86"/>
        <v/>
      </c>
      <c r="X296" s="32" t="str">
        <f t="shared" si="86"/>
        <v/>
      </c>
      <c r="Y296" s="32" t="str">
        <f t="shared" si="86"/>
        <v/>
      </c>
      <c r="Z296" s="32" t="str">
        <f t="shared" si="86"/>
        <v/>
      </c>
      <c r="AA296" s="32" t="str">
        <f t="shared" si="86"/>
        <v/>
      </c>
      <c r="AB296" s="32" t="str">
        <f t="shared" si="86"/>
        <v/>
      </c>
      <c r="AC296" s="32" t="str">
        <f t="shared" si="86"/>
        <v/>
      </c>
      <c r="AD296" s="32" t="str">
        <f t="shared" si="86"/>
        <v/>
      </c>
      <c r="AE296" s="32" t="str">
        <f t="shared" si="86"/>
        <v/>
      </c>
      <c r="AF296" s="40"/>
      <c r="AG296" s="133"/>
      <c r="AH296" s="142" t="str" cm="1">
        <f t="array" aca="1" ref="AH296" ca="1">IF(OR(AG296="N/A",AG296=""), "", INDEX(INDIRECT(AG$2), AG296))</f>
        <v/>
      </c>
      <c r="AI296" s="138" t="str" cm="1">
        <f t="array" ref="AI296">IF(OR(AG296="N/A",AG296=""), "", INDEX($R$5:$R$300, AG296))</f>
        <v/>
      </c>
      <c r="AJ296" s="134"/>
      <c r="AK296" s="142" t="str" cm="1">
        <f t="array" aca="1" ref="AK296" ca="1">IF(OR(AJ296="N/A",AJ296=""), "", INDEX(INDIRECT(AJ$2), AJ296))</f>
        <v/>
      </c>
      <c r="AL296" s="138" t="str" cm="1">
        <f t="array" ref="AL296">IF(OR(AJ296="N/A",AJ296=""), "", INDEX($R$5:$R$300, AJ296))</f>
        <v/>
      </c>
      <c r="AM296" s="134"/>
      <c r="AN296" s="142" t="str" cm="1">
        <f t="array" aca="1" ref="AN296" ca="1">IF(OR(AM296="N/A",AM296=""), "", INDEX(INDIRECT(AM$2), AM296))</f>
        <v/>
      </c>
      <c r="AO296" s="138" t="str" cm="1">
        <f t="array" ref="AO296">IF(OR(AM296="N/A",AM296=""), "", INDEX($R$5:$R$300, AM296))</f>
        <v/>
      </c>
      <c r="AP296" s="134"/>
      <c r="AQ296" s="142" t="str" cm="1">
        <f t="array" aca="1" ref="AQ296" ca="1">IF(OR(AP296="N/A",AP296=""), "", INDEX(INDIRECT(AP$2), AP296))</f>
        <v/>
      </c>
      <c r="AR296" s="138" t="str" cm="1">
        <f t="array" ref="AR296">IF(OR(AP296="N/A",AP296=""), "", INDEX($R$5:$R$300, AP296))</f>
        <v/>
      </c>
      <c r="AS296" s="134"/>
      <c r="AT296" s="142" t="str" cm="1">
        <f t="array" aca="1" ref="AT296" ca="1">IF(OR(AS296="N/A",AS296=""), "", INDEX(INDIRECT(AS$2), AS296))</f>
        <v/>
      </c>
      <c r="AU296" s="138" t="str" cm="1">
        <f t="array" ref="AU296">IF(OR(AS296="N/A",AS296=""), "", INDEX($R$5:$R$300, AS296))</f>
        <v/>
      </c>
      <c r="AV296" s="134"/>
      <c r="AW296" s="142" t="str" cm="1">
        <f t="array" aca="1" ref="AW296" ca="1">IF(OR(AV296="N/A",AV296=""), "", INDEX(INDIRECT(AV$2), AV296))</f>
        <v/>
      </c>
      <c r="AX296" s="138" t="str" cm="1">
        <f t="array" ref="AX296">IF(OR(AV296="N/A",AV296=""), "", INDEX($R$5:$R$300, AV296))</f>
        <v/>
      </c>
      <c r="AY296" s="134"/>
      <c r="AZ296" s="142" t="str" cm="1">
        <f t="array" aca="1" ref="AZ296" ca="1">IF(OR(AY296="N/A",AY296=""), "", INDEX(INDIRECT(AY$2), AY296))</f>
        <v/>
      </c>
      <c r="BA296" s="138" t="str" cm="1">
        <f t="array" ref="BA296">IF(OR(AY296="N/A",AY296=""), "", INDEX($R$5:$R$300, AY296))</f>
        <v/>
      </c>
      <c r="BB296" s="134"/>
      <c r="BC296" s="142" t="str" cm="1">
        <f t="array" aca="1" ref="BC296" ca="1">IF(OR(BB296="N/A",BB296=""), "", INDEX(INDIRECT(BB$2), BB296))</f>
        <v/>
      </c>
      <c r="BD296" s="138" t="str" cm="1">
        <f t="array" ref="BD296">IF(OR(BB296="N/A",BB296=""), "", INDEX($R$5:$R$300, BB296))</f>
        <v/>
      </c>
      <c r="BE296" s="134"/>
      <c r="BF296" s="142" t="str" cm="1">
        <f t="array" aca="1" ref="BF296" ca="1">IF(OR(BE296="N/A",BE296=""), "", INDEX(INDIRECT(BE$2), BE296))</f>
        <v/>
      </c>
      <c r="BG296" s="138" t="str" cm="1">
        <f t="array" ref="BG296">IF(OR(BE296="N/A",BE296=""), "", INDEX($R$5:$R$300, BE296))</f>
        <v/>
      </c>
      <c r="BH296" s="134"/>
      <c r="BI296" s="142" t="str" cm="1">
        <f t="array" aca="1" ref="BI296" ca="1">IF(OR(BH296="N/A",BH296=""), "", INDEX(INDIRECT(BH$2), BH296))</f>
        <v/>
      </c>
      <c r="BJ296" s="138" t="str" cm="1">
        <f t="array" ref="BJ296">IF(OR(BH296="N/A",BH296=""), "", INDEX($R$5:$R$300, BH296))</f>
        <v/>
      </c>
      <c r="BK296" s="134"/>
      <c r="BL296" s="142" t="str" cm="1">
        <f t="array" aca="1" ref="BL296" ca="1">IF(OR(BK296="N/A",BK296=""), "", INDEX(INDIRECT(BK$2), BK296))</f>
        <v/>
      </c>
      <c r="BM296" s="138" t="str" cm="1">
        <f t="array" ref="BM296">IF(OR(BK296="N/A",BK296=""), "", INDEX($R$5:$R$300, BK296))</f>
        <v/>
      </c>
      <c r="BN296" s="134"/>
      <c r="BO296" s="142" t="str" cm="1">
        <f t="array" aca="1" ref="BO296" ca="1">IF(OR(BN296="N/A",BN296=""), "", INDEX(INDIRECT(BN$2), BN296))</f>
        <v/>
      </c>
      <c r="BP296" s="138" t="str" cm="1">
        <f t="array" ref="BP296">IF(OR(BN296="N/A",BN296=""), "", INDEX($R$5:$R$300, BN296))</f>
        <v/>
      </c>
      <c r="BQ296" s="134"/>
      <c r="BR296" s="142" t="str" cm="1">
        <f t="array" aca="1" ref="BR296" ca="1">IF(OR(BQ296="N/A",BQ296=""), "", INDEX(INDIRECT(BQ$2), BQ296))</f>
        <v/>
      </c>
      <c r="BS296" s="138" t="str" cm="1">
        <f t="array" ref="BS296">IF(OR(BQ296="N/A",BQ296=""), "", INDEX($R$5:$R$300, BQ296))</f>
        <v/>
      </c>
      <c r="BT296" s="40"/>
      <c r="BU296" s="41"/>
      <c r="BV296" s="41"/>
      <c r="BW296" s="41"/>
      <c r="BX296" s="41"/>
      <c r="BY296" s="41"/>
      <c r="BZ296" s="41"/>
      <c r="CA296" s="41"/>
      <c r="CB296" s="41"/>
      <c r="CC296" s="41"/>
      <c r="CD296" s="41"/>
      <c r="CE296" s="41"/>
      <c r="CF296" s="41"/>
      <c r="CG296" s="41"/>
      <c r="CH296" s="40"/>
      <c r="CI296" s="59" t="str">
        <f t="shared" ca="1" si="89"/>
        <v/>
      </c>
      <c r="CJ296" s="59" t="str">
        <f t="shared" ca="1" si="89"/>
        <v/>
      </c>
      <c r="CK296" s="59" t="str">
        <f t="shared" ca="1" si="89"/>
        <v/>
      </c>
      <c r="CL296" s="59" t="str">
        <f t="shared" ca="1" si="87"/>
        <v/>
      </c>
      <c r="CM296" s="59" t="str">
        <f t="shared" ca="1" si="87"/>
        <v/>
      </c>
      <c r="CN296" s="59" t="str">
        <f t="shared" ca="1" si="87"/>
        <v/>
      </c>
      <c r="CO296" s="59" t="str">
        <f t="shared" ca="1" si="87"/>
        <v/>
      </c>
      <c r="CP296" s="59" t="str">
        <f t="shared" ca="1" si="87"/>
        <v/>
      </c>
      <c r="CQ296" s="59" t="str">
        <f t="shared" ca="1" si="87"/>
        <v/>
      </c>
      <c r="CR296" s="59" t="str">
        <f t="shared" ca="1" si="87"/>
        <v/>
      </c>
      <c r="CS296" s="59" t="str">
        <f t="shared" ca="1" si="87"/>
        <v/>
      </c>
      <c r="CT296" s="59" t="str">
        <f t="shared" ca="1" si="87"/>
        <v/>
      </c>
      <c r="CU296" s="59" t="str">
        <f t="shared" ca="1" si="87"/>
        <v/>
      </c>
      <c r="CV296" s="60" t="str">
        <f t="shared" ca="1" si="92"/>
        <v/>
      </c>
      <c r="CW296" s="32" t="str">
        <f t="shared" ca="1" si="85"/>
        <v/>
      </c>
      <c r="CX296" s="32" t="str">
        <f t="shared" ca="1" si="85"/>
        <v/>
      </c>
      <c r="CY296" s="32" t="str">
        <f t="shared" ca="1" si="85"/>
        <v/>
      </c>
      <c r="CZ296" s="32" t="str">
        <f t="shared" ca="1" si="85"/>
        <v/>
      </c>
      <c r="DA296" s="32" t="str">
        <f t="shared" ca="1" si="85"/>
        <v/>
      </c>
      <c r="DB296" s="32" t="str">
        <f t="shared" ca="1" si="85"/>
        <v/>
      </c>
      <c r="DC296" s="32" t="str">
        <f t="shared" ca="1" si="85"/>
        <v/>
      </c>
      <c r="DD296" s="32" t="str">
        <f t="shared" ca="1" si="85"/>
        <v/>
      </c>
      <c r="DE296" s="32" t="str">
        <f t="shared" ca="1" si="94"/>
        <v/>
      </c>
      <c r="DF296" s="32" t="str">
        <f t="shared" ca="1" si="94"/>
        <v/>
      </c>
      <c r="DG296" s="32" t="str">
        <f t="shared" ca="1" si="94"/>
        <v/>
      </c>
      <c r="DH296" s="32" t="str">
        <f t="shared" ca="1" si="94"/>
        <v/>
      </c>
      <c r="DI296" s="32" t="str">
        <f t="shared" ca="1" si="94"/>
        <v/>
      </c>
      <c r="DJ296" s="60" t="str">
        <f t="shared" ca="1" si="93"/>
        <v/>
      </c>
      <c r="DK296" s="112" t="str" cm="1">
        <f t="array" aca="1" ref="DK296" ca="1">IFERROR(IF(DL296="", "", INDIRECT(_xlfn.CONCAT(DK$1,$DJ296))), "")</f>
        <v/>
      </c>
      <c r="DL296" s="113" t="str" cm="1">
        <f t="array" aca="1" ref="DL296" ca="1">IFERROR(IF(INDIRECT(_xlfn.CONCAT(DL$1, $DJ296))="", "", INDIRECT(_xlfn.CONCAT(DL$1, $DJ296))),"")</f>
        <v/>
      </c>
      <c r="DM296" s="114" t="str" cm="1">
        <f t="array" aca="1" ref="DM296" ca="1">IFERROR(IF(DN296="", "", INDIRECT(_xlfn.CONCAT(DM$1,$DJ296))), "")</f>
        <v/>
      </c>
      <c r="DN296" s="115" t="str" cm="1">
        <f t="array" aca="1" ref="DN296" ca="1">IFERROR(IF(INDIRECT(_xlfn.CONCAT(DN$1, $DJ296))="", "", INDIRECT(_xlfn.CONCAT(DN$1, $DJ296))),"")</f>
        <v/>
      </c>
      <c r="DO296" s="112" t="str" cm="1">
        <f t="array" aca="1" ref="DO296" ca="1">IFERROR(IF(DP296="", "", INDIRECT(_xlfn.CONCAT(DO$1,$DJ296))), "")</f>
        <v/>
      </c>
      <c r="DP296" s="113" t="str" cm="1">
        <f t="array" aca="1" ref="DP296" ca="1">IFERROR(IF(INDIRECT(_xlfn.CONCAT(DP$1, $DJ296))="", "", INDIRECT(_xlfn.CONCAT(DP$1, $DJ296))),"")</f>
        <v/>
      </c>
      <c r="DQ296" s="114" t="str" cm="1">
        <f t="array" aca="1" ref="DQ296" ca="1">IFERROR(IF(DR296="", "", INDIRECT(_xlfn.CONCAT(DQ$1,$DJ296))), "")</f>
        <v/>
      </c>
      <c r="DR296" s="115" t="str" cm="1">
        <f t="array" aca="1" ref="DR296" ca="1">IFERROR(IF(INDIRECT(_xlfn.CONCAT(DR$1, $DJ296))="", "", INDIRECT(_xlfn.CONCAT(DR$1, $DJ296))),"")</f>
        <v/>
      </c>
      <c r="DS296" s="112" t="str" cm="1">
        <f t="array" aca="1" ref="DS296" ca="1">IFERROR(IF(DT296="", "", INDIRECT(_xlfn.CONCAT(DS$1,$DJ296))), "")</f>
        <v/>
      </c>
      <c r="DT296" s="113" t="str" cm="1">
        <f t="array" aca="1" ref="DT296" ca="1">IFERROR(IF(INDIRECT(_xlfn.CONCAT(DT$1, $DJ296))="", "", INDIRECT(_xlfn.CONCAT(DT$1, $DJ296))),"")</f>
        <v/>
      </c>
      <c r="DU296" s="114" t="str" cm="1">
        <f t="array" aca="1" ref="DU296" ca="1">IFERROR(IF(DV296="", "", INDIRECT(_xlfn.CONCAT(DU$1,$DJ296))), "")</f>
        <v/>
      </c>
      <c r="DV296" s="115" t="str" cm="1">
        <f t="array" aca="1" ref="DV296" ca="1">IFERROR(IF(INDIRECT(_xlfn.CONCAT(DV$1, $DJ296))="", "", INDIRECT(_xlfn.CONCAT(DV$1, $DJ296))),"")</f>
        <v/>
      </c>
      <c r="DW296" s="112" t="str" cm="1">
        <f t="array" aca="1" ref="DW296" ca="1">IFERROR(IF(DX296="", "", INDIRECT(_xlfn.CONCAT(DW$1,$DJ296))), "")</f>
        <v/>
      </c>
      <c r="DX296" s="113" t="str" cm="1">
        <f t="array" aca="1" ref="DX296" ca="1">IFERROR(IF(INDIRECT(_xlfn.CONCAT(DX$1, $DJ296))="", "", INDIRECT(_xlfn.CONCAT(DX$1, $DJ296))),"")</f>
        <v/>
      </c>
      <c r="DY296" s="114" t="str" cm="1">
        <f t="array" aca="1" ref="DY296" ca="1">IFERROR(IF(DZ296="", "", INDIRECT(_xlfn.CONCAT(DY$1,$DJ296))), "")</f>
        <v/>
      </c>
      <c r="DZ296" s="115" t="str" cm="1">
        <f t="array" aca="1" ref="DZ296" ca="1">IFERROR(IF(INDIRECT(_xlfn.CONCAT(DZ$1, $DJ296))="", "", INDIRECT(_xlfn.CONCAT(DZ$1, $DJ296))),"")</f>
        <v/>
      </c>
      <c r="EA296" s="112" t="str" cm="1">
        <f t="array" aca="1" ref="EA296" ca="1">IFERROR(IF(EB296="", "", INDIRECT(_xlfn.CONCAT(EA$1,$DJ296))), "")</f>
        <v/>
      </c>
      <c r="EB296" s="113" t="str" cm="1">
        <f t="array" aca="1" ref="EB296" ca="1">IFERROR(IF(INDIRECT(_xlfn.CONCAT(EB$1, $DJ296))="", "", INDIRECT(_xlfn.CONCAT(EB$1, $DJ296))),"")</f>
        <v/>
      </c>
      <c r="EC296" s="114" t="str" cm="1">
        <f t="array" aca="1" ref="EC296" ca="1">IFERROR(IF(ED296="", "", INDIRECT(_xlfn.CONCAT(EC$1,$DJ296))), "")</f>
        <v/>
      </c>
      <c r="ED296" s="115" t="str" cm="1">
        <f t="array" aca="1" ref="ED296" ca="1">IFERROR(IF(INDIRECT(_xlfn.CONCAT(ED$1, $DJ296))="", "", INDIRECT(_xlfn.CONCAT(ED$1, $DJ296))),"")</f>
        <v/>
      </c>
      <c r="EE296" s="112" t="str" cm="1">
        <f t="array" aca="1" ref="EE296" ca="1">IFERROR(IF(EF296="", "", INDIRECT(_xlfn.CONCAT(EE$1,$DJ296))), "")</f>
        <v/>
      </c>
      <c r="EF296" s="113" t="str" cm="1">
        <f t="array" aca="1" ref="EF296" ca="1">IFERROR(IF(INDIRECT(_xlfn.CONCAT(EF$1, $DJ296))="", "", INDIRECT(_xlfn.CONCAT(EF$1, $DJ296))),"")</f>
        <v/>
      </c>
      <c r="EG296" s="114" t="str" cm="1">
        <f t="array" aca="1" ref="EG296" ca="1">IFERROR(IF(EH296="", "", INDIRECT(_xlfn.CONCAT(EG$1,$DJ296))), "")</f>
        <v/>
      </c>
      <c r="EH296" s="115" t="str" cm="1">
        <f t="array" aca="1" ref="EH296" ca="1">IFERROR(IF(INDIRECT(_xlfn.CONCAT(EH$1, $DJ296))="", "", INDIRECT(_xlfn.CONCAT(EH$1, $DJ296))),"")</f>
        <v/>
      </c>
      <c r="EI296" s="112" t="str" cm="1">
        <f t="array" aca="1" ref="EI296" ca="1">IFERROR(IF(EJ296="", "", INDIRECT(_xlfn.CONCAT(EI$1,$DJ296))), "")</f>
        <v/>
      </c>
      <c r="EJ296" s="116" t="str" cm="1">
        <f t="array" aca="1" ref="EJ296" ca="1">IFERROR(IF(INDIRECT(_xlfn.CONCAT(EJ$1, $DJ296))="", "", INDIRECT(_xlfn.CONCAT(EJ$1, $DJ296))),"")</f>
        <v/>
      </c>
      <c r="EK296" s="32"/>
      <c r="EL296" s="32"/>
      <c r="EM296" s="32"/>
      <c r="EN296" s="32"/>
      <c r="EO296" s="32"/>
      <c r="EP296" s="32"/>
      <c r="EQ296" s="32"/>
      <c r="ER296" s="32"/>
      <c r="ES296" s="32"/>
      <c r="ET296" s="32"/>
      <c r="EU296" s="32"/>
      <c r="EV296" s="32"/>
      <c r="EW296" s="32"/>
      <c r="EX296" s="32"/>
      <c r="EY296" s="32"/>
      <c r="EZ296" s="32"/>
      <c r="FA296" s="32"/>
      <c r="FB296" s="32"/>
      <c r="FC296" s="32"/>
      <c r="FD296" s="32"/>
      <c r="FE296" s="32"/>
      <c r="FF296" s="32"/>
      <c r="FG296" s="32"/>
      <c r="FH296" s="32"/>
      <c r="FI296" s="32"/>
      <c r="FJ296" s="32"/>
      <c r="FK296" s="32"/>
      <c r="FL296" s="32"/>
      <c r="FM296" s="32"/>
      <c r="FN296" s="32"/>
      <c r="FO296" s="32"/>
      <c r="FP296" s="32"/>
      <c r="FQ296" s="32"/>
      <c r="FR296" s="32"/>
      <c r="FS296" s="32"/>
      <c r="FT296" s="32"/>
      <c r="FU296" s="32"/>
      <c r="FV296" s="32"/>
      <c r="FW296" s="32"/>
      <c r="FX296" s="32"/>
      <c r="FY296" s="32"/>
      <c r="FZ296" s="32"/>
      <c r="GA296" s="32"/>
      <c r="GB296" s="32"/>
      <c r="GC296" s="32"/>
      <c r="GD296" s="32"/>
      <c r="GE296" s="32"/>
      <c r="GF296" s="32"/>
      <c r="GG296" s="32"/>
      <c r="GH296" s="32"/>
      <c r="GI296" s="32"/>
      <c r="GJ296" s="32"/>
      <c r="GK296" s="32"/>
      <c r="GL296" s="32"/>
    </row>
    <row r="297" spans="1:194" s="34" customFormat="1" x14ac:dyDescent="0.3">
      <c r="A297" s="104" t="str">
        <f t="shared" si="90"/>
        <v/>
      </c>
      <c r="B297" s="54"/>
      <c r="C297" s="93"/>
      <c r="D297" s="93"/>
      <c r="E297" s="94"/>
      <c r="F297" s="95"/>
      <c r="G297" s="95"/>
      <c r="H297" s="95"/>
      <c r="I297" s="95"/>
      <c r="J297" s="95"/>
      <c r="K297" s="95"/>
      <c r="L297" s="95"/>
      <c r="M297" s="95"/>
      <c r="N297" s="95"/>
      <c r="O297" s="95"/>
      <c r="P297" s="95"/>
      <c r="Q297" s="95"/>
      <c r="R297" s="57">
        <f t="shared" si="91"/>
        <v>0</v>
      </c>
      <c r="S297" s="32" t="str">
        <f t="shared" si="88"/>
        <v/>
      </c>
      <c r="T297" s="32" t="str">
        <f t="shared" si="88"/>
        <v/>
      </c>
      <c r="U297" s="32" t="str">
        <f t="shared" si="88"/>
        <v/>
      </c>
      <c r="V297" s="32" t="str">
        <f t="shared" si="86"/>
        <v/>
      </c>
      <c r="W297" s="32" t="str">
        <f t="shared" si="86"/>
        <v/>
      </c>
      <c r="X297" s="32" t="str">
        <f t="shared" si="86"/>
        <v/>
      </c>
      <c r="Y297" s="32" t="str">
        <f t="shared" si="86"/>
        <v/>
      </c>
      <c r="Z297" s="32" t="str">
        <f t="shared" si="86"/>
        <v/>
      </c>
      <c r="AA297" s="32" t="str">
        <f t="shared" si="86"/>
        <v/>
      </c>
      <c r="AB297" s="32" t="str">
        <f t="shared" si="86"/>
        <v/>
      </c>
      <c r="AC297" s="32" t="str">
        <f t="shared" si="86"/>
        <v/>
      </c>
      <c r="AD297" s="32" t="str">
        <f t="shared" si="86"/>
        <v/>
      </c>
      <c r="AE297" s="32" t="str">
        <f t="shared" si="86"/>
        <v/>
      </c>
      <c r="AF297" s="40"/>
      <c r="AG297" s="133"/>
      <c r="AH297" s="142" t="str" cm="1">
        <f t="array" aca="1" ref="AH297" ca="1">IF(OR(AG297="N/A",AG297=""), "", INDEX(INDIRECT(AG$2), AG297))</f>
        <v/>
      </c>
      <c r="AI297" s="138" t="str" cm="1">
        <f t="array" ref="AI297">IF(OR(AG297="N/A",AG297=""), "", INDEX($R$5:$R$300, AG297))</f>
        <v/>
      </c>
      <c r="AJ297" s="134"/>
      <c r="AK297" s="142" t="str" cm="1">
        <f t="array" aca="1" ref="AK297" ca="1">IF(OR(AJ297="N/A",AJ297=""), "", INDEX(INDIRECT(AJ$2), AJ297))</f>
        <v/>
      </c>
      <c r="AL297" s="138" t="str" cm="1">
        <f t="array" ref="AL297">IF(OR(AJ297="N/A",AJ297=""), "", INDEX($R$5:$R$300, AJ297))</f>
        <v/>
      </c>
      <c r="AM297" s="134"/>
      <c r="AN297" s="142" t="str" cm="1">
        <f t="array" aca="1" ref="AN297" ca="1">IF(OR(AM297="N/A",AM297=""), "", INDEX(INDIRECT(AM$2), AM297))</f>
        <v/>
      </c>
      <c r="AO297" s="138" t="str" cm="1">
        <f t="array" ref="AO297">IF(OR(AM297="N/A",AM297=""), "", INDEX($R$5:$R$300, AM297))</f>
        <v/>
      </c>
      <c r="AP297" s="134"/>
      <c r="AQ297" s="142" t="str" cm="1">
        <f t="array" aca="1" ref="AQ297" ca="1">IF(OR(AP297="N/A",AP297=""), "", INDEX(INDIRECT(AP$2), AP297))</f>
        <v/>
      </c>
      <c r="AR297" s="138" t="str" cm="1">
        <f t="array" ref="AR297">IF(OR(AP297="N/A",AP297=""), "", INDEX($R$5:$R$300, AP297))</f>
        <v/>
      </c>
      <c r="AS297" s="134"/>
      <c r="AT297" s="142" t="str" cm="1">
        <f t="array" aca="1" ref="AT297" ca="1">IF(OR(AS297="N/A",AS297=""), "", INDEX(INDIRECT(AS$2), AS297))</f>
        <v/>
      </c>
      <c r="AU297" s="138" t="str" cm="1">
        <f t="array" ref="AU297">IF(OR(AS297="N/A",AS297=""), "", INDEX($R$5:$R$300, AS297))</f>
        <v/>
      </c>
      <c r="AV297" s="134"/>
      <c r="AW297" s="142" t="str" cm="1">
        <f t="array" aca="1" ref="AW297" ca="1">IF(OR(AV297="N/A",AV297=""), "", INDEX(INDIRECT(AV$2), AV297))</f>
        <v/>
      </c>
      <c r="AX297" s="138" t="str" cm="1">
        <f t="array" ref="AX297">IF(OR(AV297="N/A",AV297=""), "", INDEX($R$5:$R$300, AV297))</f>
        <v/>
      </c>
      <c r="AY297" s="134"/>
      <c r="AZ297" s="142" t="str" cm="1">
        <f t="array" aca="1" ref="AZ297" ca="1">IF(OR(AY297="N/A",AY297=""), "", INDEX(INDIRECT(AY$2), AY297))</f>
        <v/>
      </c>
      <c r="BA297" s="138" t="str" cm="1">
        <f t="array" ref="BA297">IF(OR(AY297="N/A",AY297=""), "", INDEX($R$5:$R$300, AY297))</f>
        <v/>
      </c>
      <c r="BB297" s="134"/>
      <c r="BC297" s="142" t="str" cm="1">
        <f t="array" aca="1" ref="BC297" ca="1">IF(OR(BB297="N/A",BB297=""), "", INDEX(INDIRECT(BB$2), BB297))</f>
        <v/>
      </c>
      <c r="BD297" s="138" t="str" cm="1">
        <f t="array" ref="BD297">IF(OR(BB297="N/A",BB297=""), "", INDEX($R$5:$R$300, BB297))</f>
        <v/>
      </c>
      <c r="BE297" s="134"/>
      <c r="BF297" s="142" t="str" cm="1">
        <f t="array" aca="1" ref="BF297" ca="1">IF(OR(BE297="N/A",BE297=""), "", INDEX(INDIRECT(BE$2), BE297))</f>
        <v/>
      </c>
      <c r="BG297" s="138" t="str" cm="1">
        <f t="array" ref="BG297">IF(OR(BE297="N/A",BE297=""), "", INDEX($R$5:$R$300, BE297))</f>
        <v/>
      </c>
      <c r="BH297" s="134"/>
      <c r="BI297" s="142" t="str" cm="1">
        <f t="array" aca="1" ref="BI297" ca="1">IF(OR(BH297="N/A",BH297=""), "", INDEX(INDIRECT(BH$2), BH297))</f>
        <v/>
      </c>
      <c r="BJ297" s="138" t="str" cm="1">
        <f t="array" ref="BJ297">IF(OR(BH297="N/A",BH297=""), "", INDEX($R$5:$R$300, BH297))</f>
        <v/>
      </c>
      <c r="BK297" s="134"/>
      <c r="BL297" s="142" t="str" cm="1">
        <f t="array" aca="1" ref="BL297" ca="1">IF(OR(BK297="N/A",BK297=""), "", INDEX(INDIRECT(BK$2), BK297))</f>
        <v/>
      </c>
      <c r="BM297" s="138" t="str" cm="1">
        <f t="array" ref="BM297">IF(OR(BK297="N/A",BK297=""), "", INDEX($R$5:$R$300, BK297))</f>
        <v/>
      </c>
      <c r="BN297" s="134"/>
      <c r="BO297" s="142" t="str" cm="1">
        <f t="array" aca="1" ref="BO297" ca="1">IF(OR(BN297="N/A",BN297=""), "", INDEX(INDIRECT(BN$2), BN297))</f>
        <v/>
      </c>
      <c r="BP297" s="138" t="str" cm="1">
        <f t="array" ref="BP297">IF(OR(BN297="N/A",BN297=""), "", INDEX($R$5:$R$300, BN297))</f>
        <v/>
      </c>
      <c r="BQ297" s="134"/>
      <c r="BR297" s="142" t="str" cm="1">
        <f t="array" aca="1" ref="BR297" ca="1">IF(OR(BQ297="N/A",BQ297=""), "", INDEX(INDIRECT(BQ$2), BQ297))</f>
        <v/>
      </c>
      <c r="BS297" s="138" t="str" cm="1">
        <f t="array" ref="BS297">IF(OR(BQ297="N/A",BQ297=""), "", INDEX($R$5:$R$300, BQ297))</f>
        <v/>
      </c>
      <c r="BT297" s="40"/>
      <c r="BU297" s="41"/>
      <c r="BV297" s="41"/>
      <c r="BW297" s="41"/>
      <c r="BX297" s="41"/>
      <c r="BY297" s="41"/>
      <c r="BZ297" s="41"/>
      <c r="CA297" s="41"/>
      <c r="CB297" s="41"/>
      <c r="CC297" s="41"/>
      <c r="CD297" s="41"/>
      <c r="CE297" s="41"/>
      <c r="CF297" s="41"/>
      <c r="CG297" s="41"/>
      <c r="CH297" s="40"/>
      <c r="CI297" s="59" t="str">
        <f t="shared" ca="1" si="89"/>
        <v/>
      </c>
      <c r="CJ297" s="59" t="str">
        <f t="shared" ca="1" si="89"/>
        <v/>
      </c>
      <c r="CK297" s="59" t="str">
        <f t="shared" ca="1" si="89"/>
        <v/>
      </c>
      <c r="CL297" s="59" t="str">
        <f t="shared" ca="1" si="87"/>
        <v/>
      </c>
      <c r="CM297" s="59" t="str">
        <f t="shared" ca="1" si="87"/>
        <v/>
      </c>
      <c r="CN297" s="59" t="str">
        <f t="shared" ca="1" si="87"/>
        <v/>
      </c>
      <c r="CO297" s="59" t="str">
        <f t="shared" ca="1" si="87"/>
        <v/>
      </c>
      <c r="CP297" s="59" t="str">
        <f t="shared" ca="1" si="87"/>
        <v/>
      </c>
      <c r="CQ297" s="59" t="str">
        <f t="shared" ca="1" si="87"/>
        <v/>
      </c>
      <c r="CR297" s="59" t="str">
        <f t="shared" ca="1" si="87"/>
        <v/>
      </c>
      <c r="CS297" s="59" t="str">
        <f t="shared" ca="1" si="87"/>
        <v/>
      </c>
      <c r="CT297" s="59" t="str">
        <f t="shared" ca="1" si="87"/>
        <v/>
      </c>
      <c r="CU297" s="59" t="str">
        <f t="shared" ca="1" si="87"/>
        <v/>
      </c>
      <c r="CV297" s="60" t="str">
        <f t="shared" ca="1" si="92"/>
        <v/>
      </c>
      <c r="CW297" s="32" t="str">
        <f t="shared" ca="1" si="85"/>
        <v/>
      </c>
      <c r="CX297" s="32" t="str">
        <f t="shared" ca="1" si="85"/>
        <v/>
      </c>
      <c r="CY297" s="32" t="str">
        <f t="shared" ca="1" si="85"/>
        <v/>
      </c>
      <c r="CZ297" s="32" t="str">
        <f t="shared" ca="1" si="85"/>
        <v/>
      </c>
      <c r="DA297" s="32" t="str">
        <f t="shared" ca="1" si="85"/>
        <v/>
      </c>
      <c r="DB297" s="32" t="str">
        <f t="shared" ca="1" si="85"/>
        <v/>
      </c>
      <c r="DC297" s="32" t="str">
        <f t="shared" ca="1" si="85"/>
        <v/>
      </c>
      <c r="DD297" s="32" t="str">
        <f t="shared" ca="1" si="85"/>
        <v/>
      </c>
      <c r="DE297" s="32" t="str">
        <f t="shared" ca="1" si="94"/>
        <v/>
      </c>
      <c r="DF297" s="32" t="str">
        <f t="shared" ca="1" si="94"/>
        <v/>
      </c>
      <c r="DG297" s="32" t="str">
        <f t="shared" ca="1" si="94"/>
        <v/>
      </c>
      <c r="DH297" s="32" t="str">
        <f t="shared" ca="1" si="94"/>
        <v/>
      </c>
      <c r="DI297" s="32" t="str">
        <f t="shared" ca="1" si="94"/>
        <v/>
      </c>
      <c r="DJ297" s="60" t="str">
        <f t="shared" ca="1" si="93"/>
        <v/>
      </c>
      <c r="DK297" s="112" t="str" cm="1">
        <f t="array" aca="1" ref="DK297" ca="1">IFERROR(IF(DL297="", "", INDIRECT(_xlfn.CONCAT(DK$1,$DJ297))), "")</f>
        <v/>
      </c>
      <c r="DL297" s="113" t="str" cm="1">
        <f t="array" aca="1" ref="DL297" ca="1">IFERROR(IF(INDIRECT(_xlfn.CONCAT(DL$1, $DJ297))="", "", INDIRECT(_xlfn.CONCAT(DL$1, $DJ297))),"")</f>
        <v/>
      </c>
      <c r="DM297" s="114" t="str" cm="1">
        <f t="array" aca="1" ref="DM297" ca="1">IFERROR(IF(DN297="", "", INDIRECT(_xlfn.CONCAT(DM$1,$DJ297))), "")</f>
        <v/>
      </c>
      <c r="DN297" s="115" t="str" cm="1">
        <f t="array" aca="1" ref="DN297" ca="1">IFERROR(IF(INDIRECT(_xlfn.CONCAT(DN$1, $DJ297))="", "", INDIRECT(_xlfn.CONCAT(DN$1, $DJ297))),"")</f>
        <v/>
      </c>
      <c r="DO297" s="112" t="str" cm="1">
        <f t="array" aca="1" ref="DO297" ca="1">IFERROR(IF(DP297="", "", INDIRECT(_xlfn.CONCAT(DO$1,$DJ297))), "")</f>
        <v/>
      </c>
      <c r="DP297" s="113" t="str" cm="1">
        <f t="array" aca="1" ref="DP297" ca="1">IFERROR(IF(INDIRECT(_xlfn.CONCAT(DP$1, $DJ297))="", "", INDIRECT(_xlfn.CONCAT(DP$1, $DJ297))),"")</f>
        <v/>
      </c>
      <c r="DQ297" s="114" t="str" cm="1">
        <f t="array" aca="1" ref="DQ297" ca="1">IFERROR(IF(DR297="", "", INDIRECT(_xlfn.CONCAT(DQ$1,$DJ297))), "")</f>
        <v/>
      </c>
      <c r="DR297" s="115" t="str" cm="1">
        <f t="array" aca="1" ref="DR297" ca="1">IFERROR(IF(INDIRECT(_xlfn.CONCAT(DR$1, $DJ297))="", "", INDIRECT(_xlfn.CONCAT(DR$1, $DJ297))),"")</f>
        <v/>
      </c>
      <c r="DS297" s="112" t="str" cm="1">
        <f t="array" aca="1" ref="DS297" ca="1">IFERROR(IF(DT297="", "", INDIRECT(_xlfn.CONCAT(DS$1,$DJ297))), "")</f>
        <v/>
      </c>
      <c r="DT297" s="113" t="str" cm="1">
        <f t="array" aca="1" ref="DT297" ca="1">IFERROR(IF(INDIRECT(_xlfn.CONCAT(DT$1, $DJ297))="", "", INDIRECT(_xlfn.CONCAT(DT$1, $DJ297))),"")</f>
        <v/>
      </c>
      <c r="DU297" s="114" t="str" cm="1">
        <f t="array" aca="1" ref="DU297" ca="1">IFERROR(IF(DV297="", "", INDIRECT(_xlfn.CONCAT(DU$1,$DJ297))), "")</f>
        <v/>
      </c>
      <c r="DV297" s="115" t="str" cm="1">
        <f t="array" aca="1" ref="DV297" ca="1">IFERROR(IF(INDIRECT(_xlfn.CONCAT(DV$1, $DJ297))="", "", INDIRECT(_xlfn.CONCAT(DV$1, $DJ297))),"")</f>
        <v/>
      </c>
      <c r="DW297" s="112" t="str" cm="1">
        <f t="array" aca="1" ref="DW297" ca="1">IFERROR(IF(DX297="", "", INDIRECT(_xlfn.CONCAT(DW$1,$DJ297))), "")</f>
        <v/>
      </c>
      <c r="DX297" s="113" t="str" cm="1">
        <f t="array" aca="1" ref="DX297" ca="1">IFERROR(IF(INDIRECT(_xlfn.CONCAT(DX$1, $DJ297))="", "", INDIRECT(_xlfn.CONCAT(DX$1, $DJ297))),"")</f>
        <v/>
      </c>
      <c r="DY297" s="114" t="str" cm="1">
        <f t="array" aca="1" ref="DY297" ca="1">IFERROR(IF(DZ297="", "", INDIRECT(_xlfn.CONCAT(DY$1,$DJ297))), "")</f>
        <v/>
      </c>
      <c r="DZ297" s="115" t="str" cm="1">
        <f t="array" aca="1" ref="DZ297" ca="1">IFERROR(IF(INDIRECT(_xlfn.CONCAT(DZ$1, $DJ297))="", "", INDIRECT(_xlfn.CONCAT(DZ$1, $DJ297))),"")</f>
        <v/>
      </c>
      <c r="EA297" s="112" t="str" cm="1">
        <f t="array" aca="1" ref="EA297" ca="1">IFERROR(IF(EB297="", "", INDIRECT(_xlfn.CONCAT(EA$1,$DJ297))), "")</f>
        <v/>
      </c>
      <c r="EB297" s="113" t="str" cm="1">
        <f t="array" aca="1" ref="EB297" ca="1">IFERROR(IF(INDIRECT(_xlfn.CONCAT(EB$1, $DJ297))="", "", INDIRECT(_xlfn.CONCAT(EB$1, $DJ297))),"")</f>
        <v/>
      </c>
      <c r="EC297" s="114" t="str" cm="1">
        <f t="array" aca="1" ref="EC297" ca="1">IFERROR(IF(ED297="", "", INDIRECT(_xlfn.CONCAT(EC$1,$DJ297))), "")</f>
        <v/>
      </c>
      <c r="ED297" s="115" t="str" cm="1">
        <f t="array" aca="1" ref="ED297" ca="1">IFERROR(IF(INDIRECT(_xlfn.CONCAT(ED$1, $DJ297))="", "", INDIRECT(_xlfn.CONCAT(ED$1, $DJ297))),"")</f>
        <v/>
      </c>
      <c r="EE297" s="112" t="str" cm="1">
        <f t="array" aca="1" ref="EE297" ca="1">IFERROR(IF(EF297="", "", INDIRECT(_xlfn.CONCAT(EE$1,$DJ297))), "")</f>
        <v/>
      </c>
      <c r="EF297" s="113" t="str" cm="1">
        <f t="array" aca="1" ref="EF297" ca="1">IFERROR(IF(INDIRECT(_xlfn.CONCAT(EF$1, $DJ297))="", "", INDIRECT(_xlfn.CONCAT(EF$1, $DJ297))),"")</f>
        <v/>
      </c>
      <c r="EG297" s="114" t="str" cm="1">
        <f t="array" aca="1" ref="EG297" ca="1">IFERROR(IF(EH297="", "", INDIRECT(_xlfn.CONCAT(EG$1,$DJ297))), "")</f>
        <v/>
      </c>
      <c r="EH297" s="115" t="str" cm="1">
        <f t="array" aca="1" ref="EH297" ca="1">IFERROR(IF(INDIRECT(_xlfn.CONCAT(EH$1, $DJ297))="", "", INDIRECT(_xlfn.CONCAT(EH$1, $DJ297))),"")</f>
        <v/>
      </c>
      <c r="EI297" s="112" t="str" cm="1">
        <f t="array" aca="1" ref="EI297" ca="1">IFERROR(IF(EJ297="", "", INDIRECT(_xlfn.CONCAT(EI$1,$DJ297))), "")</f>
        <v/>
      </c>
      <c r="EJ297" s="116" t="str" cm="1">
        <f t="array" aca="1" ref="EJ297" ca="1">IFERROR(IF(INDIRECT(_xlfn.CONCAT(EJ$1, $DJ297))="", "", INDIRECT(_xlfn.CONCAT(EJ$1, $DJ297))),"")</f>
        <v/>
      </c>
      <c r="EK297" s="32"/>
      <c r="EL297" s="32"/>
      <c r="EM297" s="32"/>
      <c r="EN297" s="32"/>
      <c r="EO297" s="32"/>
      <c r="EP297" s="32"/>
      <c r="EQ297" s="32"/>
      <c r="ER297" s="32"/>
      <c r="ES297" s="32"/>
      <c r="ET297" s="32"/>
      <c r="EU297" s="32"/>
      <c r="EV297" s="32"/>
      <c r="EW297" s="32"/>
      <c r="EX297" s="32"/>
      <c r="EY297" s="32"/>
      <c r="EZ297" s="32"/>
      <c r="FA297" s="32"/>
      <c r="FB297" s="32"/>
      <c r="FC297" s="32"/>
      <c r="FD297" s="32"/>
      <c r="FE297" s="32"/>
      <c r="FF297" s="32"/>
      <c r="FG297" s="32"/>
      <c r="FH297" s="32"/>
      <c r="FI297" s="32"/>
      <c r="FJ297" s="32"/>
      <c r="FK297" s="32"/>
      <c r="FL297" s="32"/>
      <c r="FM297" s="32"/>
      <c r="FN297" s="32"/>
      <c r="FO297" s="32"/>
      <c r="FP297" s="32"/>
      <c r="FQ297" s="32"/>
      <c r="FR297" s="32"/>
      <c r="FS297" s="32"/>
      <c r="FT297" s="32"/>
      <c r="FU297" s="32"/>
      <c r="FV297" s="32"/>
      <c r="FW297" s="32"/>
      <c r="FX297" s="32"/>
      <c r="FY297" s="32"/>
      <c r="FZ297" s="32"/>
      <c r="GA297" s="32"/>
      <c r="GB297" s="32"/>
      <c r="GC297" s="32"/>
      <c r="GD297" s="32"/>
      <c r="GE297" s="32"/>
      <c r="GF297" s="32"/>
      <c r="GG297" s="32"/>
      <c r="GH297" s="32"/>
      <c r="GI297" s="32"/>
      <c r="GJ297" s="32"/>
      <c r="GK297" s="32"/>
      <c r="GL297" s="32"/>
    </row>
    <row r="298" spans="1:194" s="34" customFormat="1" x14ac:dyDescent="0.3">
      <c r="A298" s="104" t="str">
        <f t="shared" si="90"/>
        <v/>
      </c>
      <c r="B298" s="54"/>
      <c r="C298" s="93"/>
      <c r="D298" s="93"/>
      <c r="E298" s="94"/>
      <c r="F298" s="95"/>
      <c r="G298" s="95"/>
      <c r="H298" s="95"/>
      <c r="I298" s="95"/>
      <c r="J298" s="95"/>
      <c r="K298" s="95"/>
      <c r="L298" s="95"/>
      <c r="M298" s="95"/>
      <c r="N298" s="95"/>
      <c r="O298" s="95"/>
      <c r="P298" s="95"/>
      <c r="Q298" s="95"/>
      <c r="R298" s="57">
        <f t="shared" si="91"/>
        <v>0</v>
      </c>
      <c r="S298" s="32" t="str">
        <f t="shared" si="88"/>
        <v/>
      </c>
      <c r="T298" s="32" t="str">
        <f t="shared" si="88"/>
        <v/>
      </c>
      <c r="U298" s="32" t="str">
        <f t="shared" si="88"/>
        <v/>
      </c>
      <c r="V298" s="32" t="str">
        <f t="shared" si="86"/>
        <v/>
      </c>
      <c r="W298" s="32" t="str">
        <f t="shared" si="86"/>
        <v/>
      </c>
      <c r="X298" s="32" t="str">
        <f t="shared" si="86"/>
        <v/>
      </c>
      <c r="Y298" s="32" t="str">
        <f t="shared" si="86"/>
        <v/>
      </c>
      <c r="Z298" s="32" t="str">
        <f t="shared" si="86"/>
        <v/>
      </c>
      <c r="AA298" s="32" t="str">
        <f t="shared" si="86"/>
        <v/>
      </c>
      <c r="AB298" s="32" t="str">
        <f t="shared" si="86"/>
        <v/>
      </c>
      <c r="AC298" s="32" t="str">
        <f t="shared" si="86"/>
        <v/>
      </c>
      <c r="AD298" s="32" t="str">
        <f t="shared" si="86"/>
        <v/>
      </c>
      <c r="AE298" s="32" t="str">
        <f t="shared" si="86"/>
        <v/>
      </c>
      <c r="AF298" s="40"/>
      <c r="AG298" s="133"/>
      <c r="AH298" s="142" t="str" cm="1">
        <f t="array" aca="1" ref="AH298" ca="1">IF(OR(AG298="N/A",AG298=""), "", INDEX(INDIRECT(AG$2), AG298))</f>
        <v/>
      </c>
      <c r="AI298" s="138" t="str" cm="1">
        <f t="array" ref="AI298">IF(OR(AG298="N/A",AG298=""), "", INDEX($R$5:$R$300, AG298))</f>
        <v/>
      </c>
      <c r="AJ298" s="134"/>
      <c r="AK298" s="142" t="str" cm="1">
        <f t="array" aca="1" ref="AK298" ca="1">IF(OR(AJ298="N/A",AJ298=""), "", INDEX(INDIRECT(AJ$2), AJ298))</f>
        <v/>
      </c>
      <c r="AL298" s="138" t="str" cm="1">
        <f t="array" ref="AL298">IF(OR(AJ298="N/A",AJ298=""), "", INDEX($R$5:$R$300, AJ298))</f>
        <v/>
      </c>
      <c r="AM298" s="134"/>
      <c r="AN298" s="142" t="str" cm="1">
        <f t="array" aca="1" ref="AN298" ca="1">IF(OR(AM298="N/A",AM298=""), "", INDEX(INDIRECT(AM$2), AM298))</f>
        <v/>
      </c>
      <c r="AO298" s="138" t="str" cm="1">
        <f t="array" ref="AO298">IF(OR(AM298="N/A",AM298=""), "", INDEX($R$5:$R$300, AM298))</f>
        <v/>
      </c>
      <c r="AP298" s="134"/>
      <c r="AQ298" s="142" t="str" cm="1">
        <f t="array" aca="1" ref="AQ298" ca="1">IF(OR(AP298="N/A",AP298=""), "", INDEX(INDIRECT(AP$2), AP298))</f>
        <v/>
      </c>
      <c r="AR298" s="138" t="str" cm="1">
        <f t="array" ref="AR298">IF(OR(AP298="N/A",AP298=""), "", INDEX($R$5:$R$300, AP298))</f>
        <v/>
      </c>
      <c r="AS298" s="134"/>
      <c r="AT298" s="142" t="str" cm="1">
        <f t="array" aca="1" ref="AT298" ca="1">IF(OR(AS298="N/A",AS298=""), "", INDEX(INDIRECT(AS$2), AS298))</f>
        <v/>
      </c>
      <c r="AU298" s="138" t="str" cm="1">
        <f t="array" ref="AU298">IF(OR(AS298="N/A",AS298=""), "", INDEX($R$5:$R$300, AS298))</f>
        <v/>
      </c>
      <c r="AV298" s="134"/>
      <c r="AW298" s="142" t="str" cm="1">
        <f t="array" aca="1" ref="AW298" ca="1">IF(OR(AV298="N/A",AV298=""), "", INDEX(INDIRECT(AV$2), AV298))</f>
        <v/>
      </c>
      <c r="AX298" s="138" t="str" cm="1">
        <f t="array" ref="AX298">IF(OR(AV298="N/A",AV298=""), "", INDEX($R$5:$R$300, AV298))</f>
        <v/>
      </c>
      <c r="AY298" s="134"/>
      <c r="AZ298" s="142" t="str" cm="1">
        <f t="array" aca="1" ref="AZ298" ca="1">IF(OR(AY298="N/A",AY298=""), "", INDEX(INDIRECT(AY$2), AY298))</f>
        <v/>
      </c>
      <c r="BA298" s="138" t="str" cm="1">
        <f t="array" ref="BA298">IF(OR(AY298="N/A",AY298=""), "", INDEX($R$5:$R$300, AY298))</f>
        <v/>
      </c>
      <c r="BB298" s="134"/>
      <c r="BC298" s="142" t="str" cm="1">
        <f t="array" aca="1" ref="BC298" ca="1">IF(OR(BB298="N/A",BB298=""), "", INDEX(INDIRECT(BB$2), BB298))</f>
        <v/>
      </c>
      <c r="BD298" s="138" t="str" cm="1">
        <f t="array" ref="BD298">IF(OR(BB298="N/A",BB298=""), "", INDEX($R$5:$R$300, BB298))</f>
        <v/>
      </c>
      <c r="BE298" s="134"/>
      <c r="BF298" s="142" t="str" cm="1">
        <f t="array" aca="1" ref="BF298" ca="1">IF(OR(BE298="N/A",BE298=""), "", INDEX(INDIRECT(BE$2), BE298))</f>
        <v/>
      </c>
      <c r="BG298" s="138" t="str" cm="1">
        <f t="array" ref="BG298">IF(OR(BE298="N/A",BE298=""), "", INDEX($R$5:$R$300, BE298))</f>
        <v/>
      </c>
      <c r="BH298" s="134"/>
      <c r="BI298" s="142" t="str" cm="1">
        <f t="array" aca="1" ref="BI298" ca="1">IF(OR(BH298="N/A",BH298=""), "", INDEX(INDIRECT(BH$2), BH298))</f>
        <v/>
      </c>
      <c r="BJ298" s="138" t="str" cm="1">
        <f t="array" ref="BJ298">IF(OR(BH298="N/A",BH298=""), "", INDEX($R$5:$R$300, BH298))</f>
        <v/>
      </c>
      <c r="BK298" s="134"/>
      <c r="BL298" s="142" t="str" cm="1">
        <f t="array" aca="1" ref="BL298" ca="1">IF(OR(BK298="N/A",BK298=""), "", INDEX(INDIRECT(BK$2), BK298))</f>
        <v/>
      </c>
      <c r="BM298" s="138" t="str" cm="1">
        <f t="array" ref="BM298">IF(OR(BK298="N/A",BK298=""), "", INDEX($R$5:$R$300, BK298))</f>
        <v/>
      </c>
      <c r="BN298" s="134"/>
      <c r="BO298" s="142" t="str" cm="1">
        <f t="array" aca="1" ref="BO298" ca="1">IF(OR(BN298="N/A",BN298=""), "", INDEX(INDIRECT(BN$2), BN298))</f>
        <v/>
      </c>
      <c r="BP298" s="138" t="str" cm="1">
        <f t="array" ref="BP298">IF(OR(BN298="N/A",BN298=""), "", INDEX($R$5:$R$300, BN298))</f>
        <v/>
      </c>
      <c r="BQ298" s="134"/>
      <c r="BR298" s="142" t="str" cm="1">
        <f t="array" aca="1" ref="BR298" ca="1">IF(OR(BQ298="N/A",BQ298=""), "", INDEX(INDIRECT(BQ$2), BQ298))</f>
        <v/>
      </c>
      <c r="BS298" s="138" t="str" cm="1">
        <f t="array" ref="BS298">IF(OR(BQ298="N/A",BQ298=""), "", INDEX($R$5:$R$300, BQ298))</f>
        <v/>
      </c>
      <c r="BT298" s="40"/>
      <c r="BU298" s="41"/>
      <c r="BV298" s="41"/>
      <c r="BW298" s="41"/>
      <c r="BX298" s="41"/>
      <c r="BY298" s="41"/>
      <c r="BZ298" s="41"/>
      <c r="CA298" s="41"/>
      <c r="CB298" s="41"/>
      <c r="CC298" s="41"/>
      <c r="CD298" s="41"/>
      <c r="CE298" s="41"/>
      <c r="CF298" s="41"/>
      <c r="CG298" s="41"/>
      <c r="CH298" s="40"/>
      <c r="CI298" s="59" t="str">
        <f t="shared" ca="1" si="89"/>
        <v/>
      </c>
      <c r="CJ298" s="59" t="str">
        <f t="shared" ca="1" si="89"/>
        <v/>
      </c>
      <c r="CK298" s="59" t="str">
        <f t="shared" ca="1" si="89"/>
        <v/>
      </c>
      <c r="CL298" s="59" t="str">
        <f t="shared" ca="1" si="87"/>
        <v/>
      </c>
      <c r="CM298" s="59" t="str">
        <f t="shared" ca="1" si="87"/>
        <v/>
      </c>
      <c r="CN298" s="59" t="str">
        <f t="shared" ca="1" si="87"/>
        <v/>
      </c>
      <c r="CO298" s="59" t="str">
        <f t="shared" ca="1" si="87"/>
        <v/>
      </c>
      <c r="CP298" s="59" t="str">
        <f t="shared" ca="1" si="87"/>
        <v/>
      </c>
      <c r="CQ298" s="59" t="str">
        <f t="shared" ca="1" si="87"/>
        <v/>
      </c>
      <c r="CR298" s="59" t="str">
        <f t="shared" ca="1" si="87"/>
        <v/>
      </c>
      <c r="CS298" s="59" t="str">
        <f t="shared" ca="1" si="87"/>
        <v/>
      </c>
      <c r="CT298" s="59" t="str">
        <f t="shared" ca="1" si="87"/>
        <v/>
      </c>
      <c r="CU298" s="59" t="str">
        <f t="shared" ca="1" si="87"/>
        <v/>
      </c>
      <c r="CV298" s="60" t="str">
        <f t="shared" ca="1" si="92"/>
        <v/>
      </c>
      <c r="CW298" s="32" t="str">
        <f t="shared" ca="1" si="85"/>
        <v/>
      </c>
      <c r="CX298" s="32" t="str">
        <f t="shared" ca="1" si="85"/>
        <v/>
      </c>
      <c r="CY298" s="32" t="str">
        <f t="shared" ca="1" si="85"/>
        <v/>
      </c>
      <c r="CZ298" s="32" t="str">
        <f t="shared" ca="1" si="85"/>
        <v/>
      </c>
      <c r="DA298" s="32" t="str">
        <f t="shared" ca="1" si="85"/>
        <v/>
      </c>
      <c r="DB298" s="32" t="str">
        <f t="shared" ca="1" si="85"/>
        <v/>
      </c>
      <c r="DC298" s="32" t="str">
        <f t="shared" ca="1" si="85"/>
        <v/>
      </c>
      <c r="DD298" s="32" t="str">
        <f t="shared" ca="1" si="85"/>
        <v/>
      </c>
      <c r="DE298" s="32" t="str">
        <f t="shared" ca="1" si="94"/>
        <v/>
      </c>
      <c r="DF298" s="32" t="str">
        <f t="shared" ca="1" si="94"/>
        <v/>
      </c>
      <c r="DG298" s="32" t="str">
        <f t="shared" ca="1" si="94"/>
        <v/>
      </c>
      <c r="DH298" s="32" t="str">
        <f t="shared" ca="1" si="94"/>
        <v/>
      </c>
      <c r="DI298" s="32" t="str">
        <f t="shared" ca="1" si="94"/>
        <v/>
      </c>
      <c r="DJ298" s="60" t="str">
        <f t="shared" ca="1" si="93"/>
        <v/>
      </c>
      <c r="DK298" s="112" t="str" cm="1">
        <f t="array" aca="1" ref="DK298" ca="1">IFERROR(IF(DL298="", "", INDIRECT(_xlfn.CONCAT(DK$1,$DJ298))), "")</f>
        <v/>
      </c>
      <c r="DL298" s="113" t="str" cm="1">
        <f t="array" aca="1" ref="DL298" ca="1">IFERROR(IF(INDIRECT(_xlfn.CONCAT(DL$1, $DJ298))="", "", INDIRECT(_xlfn.CONCAT(DL$1, $DJ298))),"")</f>
        <v/>
      </c>
      <c r="DM298" s="114" t="str" cm="1">
        <f t="array" aca="1" ref="DM298" ca="1">IFERROR(IF(DN298="", "", INDIRECT(_xlfn.CONCAT(DM$1,$DJ298))), "")</f>
        <v/>
      </c>
      <c r="DN298" s="115" t="str" cm="1">
        <f t="array" aca="1" ref="DN298" ca="1">IFERROR(IF(INDIRECT(_xlfn.CONCAT(DN$1, $DJ298))="", "", INDIRECT(_xlfn.CONCAT(DN$1, $DJ298))),"")</f>
        <v/>
      </c>
      <c r="DO298" s="112" t="str" cm="1">
        <f t="array" aca="1" ref="DO298" ca="1">IFERROR(IF(DP298="", "", INDIRECT(_xlfn.CONCAT(DO$1,$DJ298))), "")</f>
        <v/>
      </c>
      <c r="DP298" s="113" t="str" cm="1">
        <f t="array" aca="1" ref="DP298" ca="1">IFERROR(IF(INDIRECT(_xlfn.CONCAT(DP$1, $DJ298))="", "", INDIRECT(_xlfn.CONCAT(DP$1, $DJ298))),"")</f>
        <v/>
      </c>
      <c r="DQ298" s="114" t="str" cm="1">
        <f t="array" aca="1" ref="DQ298" ca="1">IFERROR(IF(DR298="", "", INDIRECT(_xlfn.CONCAT(DQ$1,$DJ298))), "")</f>
        <v/>
      </c>
      <c r="DR298" s="115" t="str" cm="1">
        <f t="array" aca="1" ref="DR298" ca="1">IFERROR(IF(INDIRECT(_xlfn.CONCAT(DR$1, $DJ298))="", "", INDIRECT(_xlfn.CONCAT(DR$1, $DJ298))),"")</f>
        <v/>
      </c>
      <c r="DS298" s="112" t="str" cm="1">
        <f t="array" aca="1" ref="DS298" ca="1">IFERROR(IF(DT298="", "", INDIRECT(_xlfn.CONCAT(DS$1,$DJ298))), "")</f>
        <v/>
      </c>
      <c r="DT298" s="113" t="str" cm="1">
        <f t="array" aca="1" ref="DT298" ca="1">IFERROR(IF(INDIRECT(_xlfn.CONCAT(DT$1, $DJ298))="", "", INDIRECT(_xlfn.CONCAT(DT$1, $DJ298))),"")</f>
        <v/>
      </c>
      <c r="DU298" s="114" t="str" cm="1">
        <f t="array" aca="1" ref="DU298" ca="1">IFERROR(IF(DV298="", "", INDIRECT(_xlfn.CONCAT(DU$1,$DJ298))), "")</f>
        <v/>
      </c>
      <c r="DV298" s="115" t="str" cm="1">
        <f t="array" aca="1" ref="DV298" ca="1">IFERROR(IF(INDIRECT(_xlfn.CONCAT(DV$1, $DJ298))="", "", INDIRECT(_xlfn.CONCAT(DV$1, $DJ298))),"")</f>
        <v/>
      </c>
      <c r="DW298" s="112" t="str" cm="1">
        <f t="array" aca="1" ref="DW298" ca="1">IFERROR(IF(DX298="", "", INDIRECT(_xlfn.CONCAT(DW$1,$DJ298))), "")</f>
        <v/>
      </c>
      <c r="DX298" s="113" t="str" cm="1">
        <f t="array" aca="1" ref="DX298" ca="1">IFERROR(IF(INDIRECT(_xlfn.CONCAT(DX$1, $DJ298))="", "", INDIRECT(_xlfn.CONCAT(DX$1, $DJ298))),"")</f>
        <v/>
      </c>
      <c r="DY298" s="114" t="str" cm="1">
        <f t="array" aca="1" ref="DY298" ca="1">IFERROR(IF(DZ298="", "", INDIRECT(_xlfn.CONCAT(DY$1,$DJ298))), "")</f>
        <v/>
      </c>
      <c r="DZ298" s="115" t="str" cm="1">
        <f t="array" aca="1" ref="DZ298" ca="1">IFERROR(IF(INDIRECT(_xlfn.CONCAT(DZ$1, $DJ298))="", "", INDIRECT(_xlfn.CONCAT(DZ$1, $DJ298))),"")</f>
        <v/>
      </c>
      <c r="EA298" s="112" t="str" cm="1">
        <f t="array" aca="1" ref="EA298" ca="1">IFERROR(IF(EB298="", "", INDIRECT(_xlfn.CONCAT(EA$1,$DJ298))), "")</f>
        <v/>
      </c>
      <c r="EB298" s="113" t="str" cm="1">
        <f t="array" aca="1" ref="EB298" ca="1">IFERROR(IF(INDIRECT(_xlfn.CONCAT(EB$1, $DJ298))="", "", INDIRECT(_xlfn.CONCAT(EB$1, $DJ298))),"")</f>
        <v/>
      </c>
      <c r="EC298" s="114" t="str" cm="1">
        <f t="array" aca="1" ref="EC298" ca="1">IFERROR(IF(ED298="", "", INDIRECT(_xlfn.CONCAT(EC$1,$DJ298))), "")</f>
        <v/>
      </c>
      <c r="ED298" s="115" t="str" cm="1">
        <f t="array" aca="1" ref="ED298" ca="1">IFERROR(IF(INDIRECT(_xlfn.CONCAT(ED$1, $DJ298))="", "", INDIRECT(_xlfn.CONCAT(ED$1, $DJ298))),"")</f>
        <v/>
      </c>
      <c r="EE298" s="112" t="str" cm="1">
        <f t="array" aca="1" ref="EE298" ca="1">IFERROR(IF(EF298="", "", INDIRECT(_xlfn.CONCAT(EE$1,$DJ298))), "")</f>
        <v/>
      </c>
      <c r="EF298" s="113" t="str" cm="1">
        <f t="array" aca="1" ref="EF298" ca="1">IFERROR(IF(INDIRECT(_xlfn.CONCAT(EF$1, $DJ298))="", "", INDIRECT(_xlfn.CONCAT(EF$1, $DJ298))),"")</f>
        <v/>
      </c>
      <c r="EG298" s="114" t="str" cm="1">
        <f t="array" aca="1" ref="EG298" ca="1">IFERROR(IF(EH298="", "", INDIRECT(_xlfn.CONCAT(EG$1,$DJ298))), "")</f>
        <v/>
      </c>
      <c r="EH298" s="115" t="str" cm="1">
        <f t="array" aca="1" ref="EH298" ca="1">IFERROR(IF(INDIRECT(_xlfn.CONCAT(EH$1, $DJ298))="", "", INDIRECT(_xlfn.CONCAT(EH$1, $DJ298))),"")</f>
        <v/>
      </c>
      <c r="EI298" s="112" t="str" cm="1">
        <f t="array" aca="1" ref="EI298" ca="1">IFERROR(IF(EJ298="", "", INDIRECT(_xlfn.CONCAT(EI$1,$DJ298))), "")</f>
        <v/>
      </c>
      <c r="EJ298" s="116" t="str" cm="1">
        <f t="array" aca="1" ref="EJ298" ca="1">IFERROR(IF(INDIRECT(_xlfn.CONCAT(EJ$1, $DJ298))="", "", INDIRECT(_xlfn.CONCAT(EJ$1, $DJ298))),"")</f>
        <v/>
      </c>
      <c r="EK298" s="32"/>
      <c r="EL298" s="32"/>
      <c r="EM298" s="32"/>
      <c r="EN298" s="32"/>
      <c r="EO298" s="32"/>
      <c r="EP298" s="32"/>
      <c r="EQ298" s="32"/>
      <c r="ER298" s="32"/>
      <c r="ES298" s="32"/>
      <c r="ET298" s="32"/>
      <c r="EU298" s="32"/>
      <c r="EV298" s="32"/>
      <c r="EW298" s="32"/>
      <c r="EX298" s="32"/>
      <c r="EY298" s="32"/>
      <c r="EZ298" s="32"/>
      <c r="FA298" s="32"/>
      <c r="FB298" s="32"/>
      <c r="FC298" s="32"/>
      <c r="FD298" s="32"/>
      <c r="FE298" s="32"/>
      <c r="FF298" s="32"/>
      <c r="FG298" s="32"/>
      <c r="FH298" s="32"/>
      <c r="FI298" s="32"/>
      <c r="FJ298" s="32"/>
      <c r="FK298" s="32"/>
      <c r="FL298" s="32"/>
      <c r="FM298" s="32"/>
      <c r="FN298" s="32"/>
      <c r="FO298" s="32"/>
      <c r="FP298" s="32"/>
      <c r="FQ298" s="32"/>
      <c r="FR298" s="32"/>
      <c r="FS298" s="32"/>
      <c r="FT298" s="32"/>
      <c r="FU298" s="32"/>
      <c r="FV298" s="32"/>
      <c r="FW298" s="32"/>
      <c r="FX298" s="32"/>
      <c r="FY298" s="32"/>
      <c r="FZ298" s="32"/>
      <c r="GA298" s="32"/>
      <c r="GB298" s="32"/>
      <c r="GC298" s="32"/>
      <c r="GD298" s="32"/>
      <c r="GE298" s="32"/>
      <c r="GF298" s="32"/>
      <c r="GG298" s="32"/>
      <c r="GH298" s="32"/>
      <c r="GI298" s="32"/>
      <c r="GJ298" s="32"/>
      <c r="GK298" s="32"/>
      <c r="GL298" s="32"/>
    </row>
    <row r="299" spans="1:194" s="34" customFormat="1" x14ac:dyDescent="0.3">
      <c r="A299" s="104" t="str">
        <f t="shared" si="90"/>
        <v/>
      </c>
      <c r="B299" s="54"/>
      <c r="C299" s="93"/>
      <c r="D299" s="93"/>
      <c r="E299" s="94"/>
      <c r="F299" s="95"/>
      <c r="G299" s="95"/>
      <c r="H299" s="95"/>
      <c r="I299" s="95"/>
      <c r="J299" s="95"/>
      <c r="K299" s="95"/>
      <c r="L299" s="95"/>
      <c r="M299" s="95"/>
      <c r="N299" s="95"/>
      <c r="O299" s="95"/>
      <c r="P299" s="95"/>
      <c r="Q299" s="95"/>
      <c r="R299" s="57">
        <f t="shared" si="91"/>
        <v>0</v>
      </c>
      <c r="S299" s="32" t="str">
        <f t="shared" si="88"/>
        <v/>
      </c>
      <c r="T299" s="32" t="str">
        <f t="shared" si="88"/>
        <v/>
      </c>
      <c r="U299" s="32" t="str">
        <f t="shared" si="88"/>
        <v/>
      </c>
      <c r="V299" s="32" t="str">
        <f t="shared" si="86"/>
        <v/>
      </c>
      <c r="W299" s="32" t="str">
        <f t="shared" si="86"/>
        <v/>
      </c>
      <c r="X299" s="32" t="str">
        <f t="shared" si="86"/>
        <v/>
      </c>
      <c r="Y299" s="32" t="str">
        <f t="shared" si="86"/>
        <v/>
      </c>
      <c r="Z299" s="32" t="str">
        <f t="shared" si="86"/>
        <v/>
      </c>
      <c r="AA299" s="32" t="str">
        <f t="shared" ref="AA299:AE300" si="95">IF(OR($R299&lt;2, M299&lt;$AF$4),"",M299/$R299)</f>
        <v/>
      </c>
      <c r="AB299" s="32" t="str">
        <f t="shared" si="95"/>
        <v/>
      </c>
      <c r="AC299" s="32" t="str">
        <f t="shared" si="95"/>
        <v/>
      </c>
      <c r="AD299" s="32" t="str">
        <f t="shared" si="95"/>
        <v/>
      </c>
      <c r="AE299" s="32" t="str">
        <f t="shared" si="95"/>
        <v/>
      </c>
      <c r="AF299" s="40"/>
      <c r="AG299" s="133"/>
      <c r="AH299" s="142" t="str" cm="1">
        <f t="array" aca="1" ref="AH299" ca="1">IF(OR(AG299="N/A",AG299=""), "", INDEX(INDIRECT(AG$2), AG299))</f>
        <v/>
      </c>
      <c r="AI299" s="138" t="str" cm="1">
        <f t="array" ref="AI299">IF(OR(AG299="N/A",AG299=""), "", INDEX($R$5:$R$300, AG299))</f>
        <v/>
      </c>
      <c r="AJ299" s="134"/>
      <c r="AK299" s="142" t="str" cm="1">
        <f t="array" aca="1" ref="AK299" ca="1">IF(OR(AJ299="N/A",AJ299=""), "", INDEX(INDIRECT(AJ$2), AJ299))</f>
        <v/>
      </c>
      <c r="AL299" s="138" t="str" cm="1">
        <f t="array" ref="AL299">IF(OR(AJ299="N/A",AJ299=""), "", INDEX($R$5:$R$300, AJ299))</f>
        <v/>
      </c>
      <c r="AM299" s="134"/>
      <c r="AN299" s="142" t="str" cm="1">
        <f t="array" aca="1" ref="AN299" ca="1">IF(OR(AM299="N/A",AM299=""), "", INDEX(INDIRECT(AM$2), AM299))</f>
        <v/>
      </c>
      <c r="AO299" s="138" t="str" cm="1">
        <f t="array" ref="AO299">IF(OR(AM299="N/A",AM299=""), "", INDEX($R$5:$R$300, AM299))</f>
        <v/>
      </c>
      <c r="AP299" s="134"/>
      <c r="AQ299" s="142" t="str" cm="1">
        <f t="array" aca="1" ref="AQ299" ca="1">IF(OR(AP299="N/A",AP299=""), "", INDEX(INDIRECT(AP$2), AP299))</f>
        <v/>
      </c>
      <c r="AR299" s="138" t="str" cm="1">
        <f t="array" ref="AR299">IF(OR(AP299="N/A",AP299=""), "", INDEX($R$5:$R$300, AP299))</f>
        <v/>
      </c>
      <c r="AS299" s="134"/>
      <c r="AT299" s="142" t="str" cm="1">
        <f t="array" aca="1" ref="AT299" ca="1">IF(OR(AS299="N/A",AS299=""), "", INDEX(INDIRECT(AS$2), AS299))</f>
        <v/>
      </c>
      <c r="AU299" s="138" t="str" cm="1">
        <f t="array" ref="AU299">IF(OR(AS299="N/A",AS299=""), "", INDEX($R$5:$R$300, AS299))</f>
        <v/>
      </c>
      <c r="AV299" s="134"/>
      <c r="AW299" s="142" t="str" cm="1">
        <f t="array" aca="1" ref="AW299" ca="1">IF(OR(AV299="N/A",AV299=""), "", INDEX(INDIRECT(AV$2), AV299))</f>
        <v/>
      </c>
      <c r="AX299" s="138" t="str" cm="1">
        <f t="array" ref="AX299">IF(OR(AV299="N/A",AV299=""), "", INDEX($R$5:$R$300, AV299))</f>
        <v/>
      </c>
      <c r="AY299" s="134"/>
      <c r="AZ299" s="142" t="str" cm="1">
        <f t="array" aca="1" ref="AZ299" ca="1">IF(OR(AY299="N/A",AY299=""), "", INDEX(INDIRECT(AY$2), AY299))</f>
        <v/>
      </c>
      <c r="BA299" s="138" t="str" cm="1">
        <f t="array" ref="BA299">IF(OR(AY299="N/A",AY299=""), "", INDEX($R$5:$R$300, AY299))</f>
        <v/>
      </c>
      <c r="BB299" s="134"/>
      <c r="BC299" s="142" t="str" cm="1">
        <f t="array" aca="1" ref="BC299" ca="1">IF(OR(BB299="N/A",BB299=""), "", INDEX(INDIRECT(BB$2), BB299))</f>
        <v/>
      </c>
      <c r="BD299" s="138" t="str" cm="1">
        <f t="array" ref="BD299">IF(OR(BB299="N/A",BB299=""), "", INDEX($R$5:$R$300, BB299))</f>
        <v/>
      </c>
      <c r="BE299" s="134"/>
      <c r="BF299" s="142" t="str" cm="1">
        <f t="array" aca="1" ref="BF299" ca="1">IF(OR(BE299="N/A",BE299=""), "", INDEX(INDIRECT(BE$2), BE299))</f>
        <v/>
      </c>
      <c r="BG299" s="138" t="str" cm="1">
        <f t="array" ref="BG299">IF(OR(BE299="N/A",BE299=""), "", INDEX($R$5:$R$300, BE299))</f>
        <v/>
      </c>
      <c r="BH299" s="134"/>
      <c r="BI299" s="142" t="str" cm="1">
        <f t="array" aca="1" ref="BI299" ca="1">IF(OR(BH299="N/A",BH299=""), "", INDEX(INDIRECT(BH$2), BH299))</f>
        <v/>
      </c>
      <c r="BJ299" s="138" t="str" cm="1">
        <f t="array" ref="BJ299">IF(OR(BH299="N/A",BH299=""), "", INDEX($R$5:$R$300, BH299))</f>
        <v/>
      </c>
      <c r="BK299" s="134"/>
      <c r="BL299" s="142" t="str" cm="1">
        <f t="array" aca="1" ref="BL299" ca="1">IF(OR(BK299="N/A",BK299=""), "", INDEX(INDIRECT(BK$2), BK299))</f>
        <v/>
      </c>
      <c r="BM299" s="138" t="str" cm="1">
        <f t="array" ref="BM299">IF(OR(BK299="N/A",BK299=""), "", INDEX($R$5:$R$300, BK299))</f>
        <v/>
      </c>
      <c r="BN299" s="134"/>
      <c r="BO299" s="142" t="str" cm="1">
        <f t="array" aca="1" ref="BO299" ca="1">IF(OR(BN299="N/A",BN299=""), "", INDEX(INDIRECT(BN$2), BN299))</f>
        <v/>
      </c>
      <c r="BP299" s="138" t="str" cm="1">
        <f t="array" ref="BP299">IF(OR(BN299="N/A",BN299=""), "", INDEX($R$5:$R$300, BN299))</f>
        <v/>
      </c>
      <c r="BQ299" s="134"/>
      <c r="BR299" s="142" t="str" cm="1">
        <f t="array" aca="1" ref="BR299" ca="1">IF(OR(BQ299="N/A",BQ299=""), "", INDEX(INDIRECT(BQ$2), BQ299))</f>
        <v/>
      </c>
      <c r="BS299" s="138" t="str" cm="1">
        <f t="array" ref="BS299">IF(OR(BQ299="N/A",BQ299=""), "", INDEX($R$5:$R$300, BQ299))</f>
        <v/>
      </c>
      <c r="BT299" s="40"/>
      <c r="BU299" s="41"/>
      <c r="BV299" s="41"/>
      <c r="BW299" s="41"/>
      <c r="BX299" s="41"/>
      <c r="BY299" s="41"/>
      <c r="BZ299" s="41"/>
      <c r="CA299" s="41"/>
      <c r="CB299" s="41"/>
      <c r="CC299" s="41"/>
      <c r="CD299" s="41"/>
      <c r="CE299" s="41"/>
      <c r="CF299" s="41"/>
      <c r="CG299" s="41"/>
      <c r="CH299" s="40"/>
      <c r="CI299" s="59" t="str">
        <f t="shared" ca="1" si="89"/>
        <v/>
      </c>
      <c r="CJ299" s="59" t="str">
        <f t="shared" ca="1" si="89"/>
        <v/>
      </c>
      <c r="CK299" s="59" t="str">
        <f t="shared" ca="1" si="89"/>
        <v/>
      </c>
      <c r="CL299" s="59" t="str">
        <f t="shared" ca="1" si="87"/>
        <v/>
      </c>
      <c r="CM299" s="59" t="str">
        <f t="shared" ca="1" si="87"/>
        <v/>
      </c>
      <c r="CN299" s="59" t="str">
        <f t="shared" ca="1" si="87"/>
        <v/>
      </c>
      <c r="CO299" s="59" t="str">
        <f t="shared" ca="1" si="87"/>
        <v/>
      </c>
      <c r="CP299" s="59" t="str">
        <f t="shared" ca="1" si="87"/>
        <v/>
      </c>
      <c r="CQ299" s="59" t="str">
        <f t="shared" ref="CQ299:CU300" ca="1" si="96">IF(OR(AA299="", CC$2="N/A"), "", 1-_xlfn.BETA.DIST(AA$2, (CC$9+M299), (CC$12+$R299-M299), TRUE))</f>
        <v/>
      </c>
      <c r="CR299" s="59" t="str">
        <f t="shared" ca="1" si="96"/>
        <v/>
      </c>
      <c r="CS299" s="59" t="str">
        <f t="shared" ca="1" si="96"/>
        <v/>
      </c>
      <c r="CT299" s="59" t="str">
        <f t="shared" ca="1" si="96"/>
        <v/>
      </c>
      <c r="CU299" s="59" t="str">
        <f t="shared" ca="1" si="96"/>
        <v/>
      </c>
      <c r="CV299" s="60" t="str">
        <f t="shared" ca="1" si="92"/>
        <v/>
      </c>
      <c r="CW299" s="32" t="str">
        <f t="shared" ca="1" si="85"/>
        <v/>
      </c>
      <c r="CX299" s="32" t="str">
        <f t="shared" ca="1" si="85"/>
        <v/>
      </c>
      <c r="CY299" s="32" t="str">
        <f t="shared" ca="1" si="85"/>
        <v/>
      </c>
      <c r="CZ299" s="32" t="str">
        <f t="shared" ca="1" si="85"/>
        <v/>
      </c>
      <c r="DA299" s="32" t="str">
        <f t="shared" ca="1" si="85"/>
        <v/>
      </c>
      <c r="DB299" s="32" t="str">
        <f t="shared" ca="1" si="85"/>
        <v/>
      </c>
      <c r="DC299" s="32" t="str">
        <f t="shared" ca="1" si="85"/>
        <v/>
      </c>
      <c r="DD299" s="32" t="str">
        <f t="shared" ca="1" si="85"/>
        <v/>
      </c>
      <c r="DE299" s="32" t="str">
        <f t="shared" ca="1" si="94"/>
        <v/>
      </c>
      <c r="DF299" s="32" t="str">
        <f t="shared" ca="1" si="94"/>
        <v/>
      </c>
      <c r="DG299" s="32" t="str">
        <f t="shared" ca="1" si="94"/>
        <v/>
      </c>
      <c r="DH299" s="32" t="str">
        <f t="shared" ca="1" si="94"/>
        <v/>
      </c>
      <c r="DI299" s="32" t="str">
        <f t="shared" ca="1" si="94"/>
        <v/>
      </c>
      <c r="DJ299" s="60" t="str">
        <f t="shared" ca="1" si="93"/>
        <v/>
      </c>
      <c r="DK299" s="112" t="str" cm="1">
        <f t="array" aca="1" ref="DK299" ca="1">IFERROR(IF(DL299="", "", INDIRECT(_xlfn.CONCAT(DK$1,$DJ299))), "")</f>
        <v/>
      </c>
      <c r="DL299" s="113" t="str" cm="1">
        <f t="array" aca="1" ref="DL299" ca="1">IFERROR(IF(INDIRECT(_xlfn.CONCAT(DL$1, $DJ299))="", "", INDIRECT(_xlfn.CONCAT(DL$1, $DJ299))),"")</f>
        <v/>
      </c>
      <c r="DM299" s="114" t="str" cm="1">
        <f t="array" aca="1" ref="DM299" ca="1">IFERROR(IF(DN299="", "", INDIRECT(_xlfn.CONCAT(DM$1,$DJ299))), "")</f>
        <v/>
      </c>
      <c r="DN299" s="115" t="str" cm="1">
        <f t="array" aca="1" ref="DN299" ca="1">IFERROR(IF(INDIRECT(_xlfn.CONCAT(DN$1, $DJ299))="", "", INDIRECT(_xlfn.CONCAT(DN$1, $DJ299))),"")</f>
        <v/>
      </c>
      <c r="DO299" s="112" t="str" cm="1">
        <f t="array" aca="1" ref="DO299" ca="1">IFERROR(IF(DP299="", "", INDIRECT(_xlfn.CONCAT(DO$1,$DJ299))), "")</f>
        <v/>
      </c>
      <c r="DP299" s="113" t="str" cm="1">
        <f t="array" aca="1" ref="DP299" ca="1">IFERROR(IF(INDIRECT(_xlfn.CONCAT(DP$1, $DJ299))="", "", INDIRECT(_xlfn.CONCAT(DP$1, $DJ299))),"")</f>
        <v/>
      </c>
      <c r="DQ299" s="114" t="str" cm="1">
        <f t="array" aca="1" ref="DQ299" ca="1">IFERROR(IF(DR299="", "", INDIRECT(_xlfn.CONCAT(DQ$1,$DJ299))), "")</f>
        <v/>
      </c>
      <c r="DR299" s="115" t="str" cm="1">
        <f t="array" aca="1" ref="DR299" ca="1">IFERROR(IF(INDIRECT(_xlfn.CONCAT(DR$1, $DJ299))="", "", INDIRECT(_xlfn.CONCAT(DR$1, $DJ299))),"")</f>
        <v/>
      </c>
      <c r="DS299" s="112" t="str" cm="1">
        <f t="array" aca="1" ref="DS299" ca="1">IFERROR(IF(DT299="", "", INDIRECT(_xlfn.CONCAT(DS$1,$DJ299))), "")</f>
        <v/>
      </c>
      <c r="DT299" s="113" t="str" cm="1">
        <f t="array" aca="1" ref="DT299" ca="1">IFERROR(IF(INDIRECT(_xlfn.CONCAT(DT$1, $DJ299))="", "", INDIRECT(_xlfn.CONCAT(DT$1, $DJ299))),"")</f>
        <v/>
      </c>
      <c r="DU299" s="114" t="str" cm="1">
        <f t="array" aca="1" ref="DU299" ca="1">IFERROR(IF(DV299="", "", INDIRECT(_xlfn.CONCAT(DU$1,$DJ299))), "")</f>
        <v/>
      </c>
      <c r="DV299" s="115" t="str" cm="1">
        <f t="array" aca="1" ref="DV299" ca="1">IFERROR(IF(INDIRECT(_xlfn.CONCAT(DV$1, $DJ299))="", "", INDIRECT(_xlfn.CONCAT(DV$1, $DJ299))),"")</f>
        <v/>
      </c>
      <c r="DW299" s="112" t="str" cm="1">
        <f t="array" aca="1" ref="DW299" ca="1">IFERROR(IF(DX299="", "", INDIRECT(_xlfn.CONCAT(DW$1,$DJ299))), "")</f>
        <v/>
      </c>
      <c r="DX299" s="113" t="str" cm="1">
        <f t="array" aca="1" ref="DX299" ca="1">IFERROR(IF(INDIRECT(_xlfn.CONCAT(DX$1, $DJ299))="", "", INDIRECT(_xlfn.CONCAT(DX$1, $DJ299))),"")</f>
        <v/>
      </c>
      <c r="DY299" s="114" t="str" cm="1">
        <f t="array" aca="1" ref="DY299" ca="1">IFERROR(IF(DZ299="", "", INDIRECT(_xlfn.CONCAT(DY$1,$DJ299))), "")</f>
        <v/>
      </c>
      <c r="DZ299" s="115" t="str" cm="1">
        <f t="array" aca="1" ref="DZ299" ca="1">IFERROR(IF(INDIRECT(_xlfn.CONCAT(DZ$1, $DJ299))="", "", INDIRECT(_xlfn.CONCAT(DZ$1, $DJ299))),"")</f>
        <v/>
      </c>
      <c r="EA299" s="112" t="str" cm="1">
        <f t="array" aca="1" ref="EA299" ca="1">IFERROR(IF(EB299="", "", INDIRECT(_xlfn.CONCAT(EA$1,$DJ299))), "")</f>
        <v/>
      </c>
      <c r="EB299" s="113" t="str" cm="1">
        <f t="array" aca="1" ref="EB299" ca="1">IFERROR(IF(INDIRECT(_xlfn.CONCAT(EB$1, $DJ299))="", "", INDIRECT(_xlfn.CONCAT(EB$1, $DJ299))),"")</f>
        <v/>
      </c>
      <c r="EC299" s="114" t="str" cm="1">
        <f t="array" aca="1" ref="EC299" ca="1">IFERROR(IF(ED299="", "", INDIRECT(_xlfn.CONCAT(EC$1,$DJ299))), "")</f>
        <v/>
      </c>
      <c r="ED299" s="115" t="str" cm="1">
        <f t="array" aca="1" ref="ED299" ca="1">IFERROR(IF(INDIRECT(_xlfn.CONCAT(ED$1, $DJ299))="", "", INDIRECT(_xlfn.CONCAT(ED$1, $DJ299))),"")</f>
        <v/>
      </c>
      <c r="EE299" s="112" t="str" cm="1">
        <f t="array" aca="1" ref="EE299" ca="1">IFERROR(IF(EF299="", "", INDIRECT(_xlfn.CONCAT(EE$1,$DJ299))), "")</f>
        <v/>
      </c>
      <c r="EF299" s="113" t="str" cm="1">
        <f t="array" aca="1" ref="EF299" ca="1">IFERROR(IF(INDIRECT(_xlfn.CONCAT(EF$1, $DJ299))="", "", INDIRECT(_xlfn.CONCAT(EF$1, $DJ299))),"")</f>
        <v/>
      </c>
      <c r="EG299" s="114" t="str" cm="1">
        <f t="array" aca="1" ref="EG299" ca="1">IFERROR(IF(EH299="", "", INDIRECT(_xlfn.CONCAT(EG$1,$DJ299))), "")</f>
        <v/>
      </c>
      <c r="EH299" s="115" t="str" cm="1">
        <f t="array" aca="1" ref="EH299" ca="1">IFERROR(IF(INDIRECT(_xlfn.CONCAT(EH$1, $DJ299))="", "", INDIRECT(_xlfn.CONCAT(EH$1, $DJ299))),"")</f>
        <v/>
      </c>
      <c r="EI299" s="112" t="str" cm="1">
        <f t="array" aca="1" ref="EI299" ca="1">IFERROR(IF(EJ299="", "", INDIRECT(_xlfn.CONCAT(EI$1,$DJ299))), "")</f>
        <v/>
      </c>
      <c r="EJ299" s="116" t="str" cm="1">
        <f t="array" aca="1" ref="EJ299" ca="1">IFERROR(IF(INDIRECT(_xlfn.CONCAT(EJ$1, $DJ299))="", "", INDIRECT(_xlfn.CONCAT(EJ$1, $DJ299))),"")</f>
        <v/>
      </c>
      <c r="EK299" s="32"/>
      <c r="EL299" s="32"/>
      <c r="EM299" s="32"/>
      <c r="EN299" s="32"/>
      <c r="EO299" s="32"/>
      <c r="EP299" s="32"/>
      <c r="EQ299" s="32"/>
      <c r="ER299" s="32"/>
      <c r="ES299" s="32"/>
      <c r="ET299" s="32"/>
      <c r="EU299" s="32"/>
      <c r="EV299" s="32"/>
      <c r="EW299" s="32"/>
      <c r="EX299" s="32"/>
      <c r="EY299" s="32"/>
      <c r="EZ299" s="32"/>
      <c r="FA299" s="32"/>
      <c r="FB299" s="32"/>
      <c r="FC299" s="32"/>
      <c r="FD299" s="32"/>
      <c r="FE299" s="32"/>
      <c r="FF299" s="32"/>
      <c r="FG299" s="32"/>
      <c r="FH299" s="32"/>
      <c r="FI299" s="32"/>
      <c r="FJ299" s="32"/>
      <c r="FK299" s="32"/>
      <c r="FL299" s="32"/>
      <c r="FM299" s="32"/>
      <c r="FN299" s="32"/>
      <c r="FO299" s="32"/>
      <c r="FP299" s="32"/>
      <c r="FQ299" s="32"/>
      <c r="FR299" s="32"/>
      <c r="FS299" s="32"/>
      <c r="FT299" s="32"/>
      <c r="FU299" s="32"/>
      <c r="FV299" s="32"/>
      <c r="FW299" s="32"/>
      <c r="FX299" s="32"/>
      <c r="FY299" s="32"/>
      <c r="FZ299" s="32"/>
      <c r="GA299" s="32"/>
      <c r="GB299" s="32"/>
      <c r="GC299" s="32"/>
      <c r="GD299" s="32"/>
      <c r="GE299" s="32"/>
      <c r="GF299" s="32"/>
      <c r="GG299" s="32"/>
      <c r="GH299" s="32"/>
      <c r="GI299" s="32"/>
      <c r="GJ299" s="32"/>
      <c r="GK299" s="32"/>
      <c r="GL299" s="32"/>
    </row>
    <row r="300" spans="1:194" s="34" customFormat="1" x14ac:dyDescent="0.3">
      <c r="A300" s="104" t="str">
        <f t="shared" si="90"/>
        <v/>
      </c>
      <c r="B300" s="54"/>
      <c r="C300" s="93"/>
      <c r="D300" s="93"/>
      <c r="E300" s="94"/>
      <c r="F300" s="95"/>
      <c r="G300" s="95"/>
      <c r="H300" s="95"/>
      <c r="I300" s="95"/>
      <c r="J300" s="95"/>
      <c r="K300" s="95"/>
      <c r="L300" s="95"/>
      <c r="M300" s="95"/>
      <c r="N300" s="95"/>
      <c r="O300" s="95"/>
      <c r="P300" s="95"/>
      <c r="Q300" s="95"/>
      <c r="R300" s="57">
        <f t="shared" si="91"/>
        <v>0</v>
      </c>
      <c r="S300" s="32" t="str">
        <f t="shared" si="88"/>
        <v/>
      </c>
      <c r="T300" s="32" t="str">
        <f t="shared" si="88"/>
        <v/>
      </c>
      <c r="U300" s="32" t="str">
        <f t="shared" si="88"/>
        <v/>
      </c>
      <c r="V300" s="32" t="str">
        <f t="shared" si="88"/>
        <v/>
      </c>
      <c r="W300" s="32" t="str">
        <f t="shared" si="88"/>
        <v/>
      </c>
      <c r="X300" s="32" t="str">
        <f t="shared" si="88"/>
        <v/>
      </c>
      <c r="Y300" s="32" t="str">
        <f t="shared" si="88"/>
        <v/>
      </c>
      <c r="Z300" s="32" t="str">
        <f t="shared" si="88"/>
        <v/>
      </c>
      <c r="AA300" s="32" t="str">
        <f t="shared" si="95"/>
        <v/>
      </c>
      <c r="AB300" s="32" t="str">
        <f t="shared" si="95"/>
        <v/>
      </c>
      <c r="AC300" s="32" t="str">
        <f t="shared" si="95"/>
        <v/>
      </c>
      <c r="AD300" s="32" t="str">
        <f t="shared" si="95"/>
        <v/>
      </c>
      <c r="AE300" s="32" t="str">
        <f t="shared" si="95"/>
        <v/>
      </c>
      <c r="AF300" s="40"/>
      <c r="AG300" s="133"/>
      <c r="AH300" s="142" t="str" cm="1">
        <f t="array" aca="1" ref="AH300" ca="1">IF(OR(AG300="N/A",AG300=""), "", INDEX(INDIRECT(AG$2), AG300))</f>
        <v/>
      </c>
      <c r="AI300" s="138" t="str" cm="1">
        <f t="array" ref="AI300">IF(OR(AG300="N/A",AG300=""), "", INDEX($R$5:$R$300, AG300))</f>
        <v/>
      </c>
      <c r="AJ300" s="134"/>
      <c r="AK300" s="142" t="str" cm="1">
        <f t="array" aca="1" ref="AK300" ca="1">IF(OR(AJ300="N/A",AJ300=""), "", INDEX(INDIRECT(AJ$2), AJ300))</f>
        <v/>
      </c>
      <c r="AL300" s="138" t="str" cm="1">
        <f t="array" ref="AL300">IF(OR(AJ300="N/A",AJ300=""), "", INDEX($R$5:$R$300, AJ300))</f>
        <v/>
      </c>
      <c r="AM300" s="134"/>
      <c r="AN300" s="142" t="str" cm="1">
        <f t="array" aca="1" ref="AN300" ca="1">IF(OR(AM300="N/A",AM300=""), "", INDEX(INDIRECT(AM$2), AM300))</f>
        <v/>
      </c>
      <c r="AO300" s="138" t="str" cm="1">
        <f t="array" ref="AO300">IF(OR(AM300="N/A",AM300=""), "", INDEX($R$5:$R$300, AM300))</f>
        <v/>
      </c>
      <c r="AP300" s="134"/>
      <c r="AQ300" s="142" t="str" cm="1">
        <f t="array" aca="1" ref="AQ300" ca="1">IF(OR(AP300="N/A",AP300=""), "", INDEX(INDIRECT(AP$2), AP300))</f>
        <v/>
      </c>
      <c r="AR300" s="138" t="str" cm="1">
        <f t="array" ref="AR300">IF(OR(AP300="N/A",AP300=""), "", INDEX($R$5:$R$300, AP300))</f>
        <v/>
      </c>
      <c r="AS300" s="134"/>
      <c r="AT300" s="142" t="str" cm="1">
        <f t="array" aca="1" ref="AT300" ca="1">IF(OR(AS300="N/A",AS300=""), "", INDEX(INDIRECT(AS$2), AS300))</f>
        <v/>
      </c>
      <c r="AU300" s="138" t="str" cm="1">
        <f t="array" ref="AU300">IF(OR(AS300="N/A",AS300=""), "", INDEX($R$5:$R$300, AS300))</f>
        <v/>
      </c>
      <c r="AV300" s="134"/>
      <c r="AW300" s="142" t="str" cm="1">
        <f t="array" aca="1" ref="AW300" ca="1">IF(OR(AV300="N/A",AV300=""), "", INDEX(INDIRECT(AV$2), AV300))</f>
        <v/>
      </c>
      <c r="AX300" s="138" t="str" cm="1">
        <f t="array" ref="AX300">IF(OR(AV300="N/A",AV300=""), "", INDEX($R$5:$R$300, AV300))</f>
        <v/>
      </c>
      <c r="AY300" s="134"/>
      <c r="AZ300" s="142" t="str" cm="1">
        <f t="array" aca="1" ref="AZ300" ca="1">IF(OR(AY300="N/A",AY300=""), "", INDEX(INDIRECT(AY$2), AY300))</f>
        <v/>
      </c>
      <c r="BA300" s="138" t="str" cm="1">
        <f t="array" ref="BA300">IF(OR(AY300="N/A",AY300=""), "", INDEX($R$5:$R$300, AY300))</f>
        <v/>
      </c>
      <c r="BB300" s="134"/>
      <c r="BC300" s="142" t="str" cm="1">
        <f t="array" aca="1" ref="BC300" ca="1">IF(OR(BB300="N/A",BB300=""), "", INDEX(INDIRECT(BB$2), BB300))</f>
        <v/>
      </c>
      <c r="BD300" s="138" t="str" cm="1">
        <f t="array" ref="BD300">IF(OR(BB300="N/A",BB300=""), "", INDEX($R$5:$R$300, BB300))</f>
        <v/>
      </c>
      <c r="BE300" s="134"/>
      <c r="BF300" s="142" t="str" cm="1">
        <f t="array" aca="1" ref="BF300" ca="1">IF(OR(BE300="N/A",BE300=""), "", INDEX(INDIRECT(BE$2), BE300))</f>
        <v/>
      </c>
      <c r="BG300" s="138" t="str" cm="1">
        <f t="array" ref="BG300">IF(OR(BE300="N/A",BE300=""), "", INDEX($R$5:$R$300, BE300))</f>
        <v/>
      </c>
      <c r="BH300" s="134"/>
      <c r="BI300" s="142" t="str" cm="1">
        <f t="array" aca="1" ref="BI300" ca="1">IF(OR(BH300="N/A",BH300=""), "", INDEX(INDIRECT(BH$2), BH300))</f>
        <v/>
      </c>
      <c r="BJ300" s="138" t="str" cm="1">
        <f t="array" ref="BJ300">IF(OR(BH300="N/A",BH300=""), "", INDEX($R$5:$R$300, BH300))</f>
        <v/>
      </c>
      <c r="BK300" s="134"/>
      <c r="BL300" s="142" t="str" cm="1">
        <f t="array" aca="1" ref="BL300" ca="1">IF(OR(BK300="N/A",BK300=""), "", INDEX(INDIRECT(BK$2), BK300))</f>
        <v/>
      </c>
      <c r="BM300" s="138" t="str" cm="1">
        <f t="array" ref="BM300">IF(OR(BK300="N/A",BK300=""), "", INDEX($R$5:$R$300, BK300))</f>
        <v/>
      </c>
      <c r="BN300" s="134"/>
      <c r="BO300" s="142" t="str" cm="1">
        <f t="array" aca="1" ref="BO300" ca="1">IF(OR(BN300="N/A",BN300=""), "", INDEX(INDIRECT(BN$2), BN300))</f>
        <v/>
      </c>
      <c r="BP300" s="138" t="str" cm="1">
        <f t="array" ref="BP300">IF(OR(BN300="N/A",BN300=""), "", INDEX($R$5:$R$300, BN300))</f>
        <v/>
      </c>
      <c r="BQ300" s="134"/>
      <c r="BR300" s="142" t="str" cm="1">
        <f t="array" aca="1" ref="BR300" ca="1">IF(OR(BQ300="N/A",BQ300=""), "", INDEX(INDIRECT(BQ$2), BQ300))</f>
        <v/>
      </c>
      <c r="BS300" s="138" t="str" cm="1">
        <f t="array" ref="BS300">IF(OR(BQ300="N/A",BQ300=""), "", INDEX($R$5:$R$300, BQ300))</f>
        <v/>
      </c>
      <c r="BT300" s="40"/>
      <c r="BU300" s="41"/>
      <c r="BV300" s="41"/>
      <c r="BW300" s="41"/>
      <c r="BX300" s="41"/>
      <c r="BY300" s="41"/>
      <c r="BZ300" s="41"/>
      <c r="CA300" s="41"/>
      <c r="CB300" s="41"/>
      <c r="CC300" s="41"/>
      <c r="CD300" s="41"/>
      <c r="CE300" s="41"/>
      <c r="CF300" s="41"/>
      <c r="CG300" s="41"/>
      <c r="CH300" s="40"/>
      <c r="CI300" s="59" t="str">
        <f t="shared" ca="1" si="89"/>
        <v/>
      </c>
      <c r="CJ300" s="59" t="str">
        <f t="shared" ca="1" si="89"/>
        <v/>
      </c>
      <c r="CK300" s="59" t="str">
        <f t="shared" ca="1" si="89"/>
        <v/>
      </c>
      <c r="CL300" s="59" t="str">
        <f t="shared" ca="1" si="89"/>
        <v/>
      </c>
      <c r="CM300" s="59" t="str">
        <f t="shared" ca="1" si="89"/>
        <v/>
      </c>
      <c r="CN300" s="59" t="str">
        <f t="shared" ca="1" si="89"/>
        <v/>
      </c>
      <c r="CO300" s="59" t="str">
        <f t="shared" ca="1" si="89"/>
        <v/>
      </c>
      <c r="CP300" s="59" t="str">
        <f t="shared" ca="1" si="89"/>
        <v/>
      </c>
      <c r="CQ300" s="59" t="str">
        <f t="shared" ca="1" si="96"/>
        <v/>
      </c>
      <c r="CR300" s="59" t="str">
        <f t="shared" ca="1" si="96"/>
        <v/>
      </c>
      <c r="CS300" s="59" t="str">
        <f t="shared" ca="1" si="96"/>
        <v/>
      </c>
      <c r="CT300" s="59" t="str">
        <f t="shared" ca="1" si="96"/>
        <v/>
      </c>
      <c r="CU300" s="59" t="str">
        <f t="shared" ca="1" si="96"/>
        <v/>
      </c>
      <c r="CV300" s="60" t="str">
        <f t="shared" ca="1" si="92"/>
        <v/>
      </c>
      <c r="CW300" s="32" t="str">
        <f t="shared" ca="1" si="85"/>
        <v/>
      </c>
      <c r="CX300" s="32" t="str">
        <f t="shared" ca="1" si="85"/>
        <v/>
      </c>
      <c r="CY300" s="32" t="str">
        <f t="shared" ca="1" si="85"/>
        <v/>
      </c>
      <c r="CZ300" s="32" t="str">
        <f t="shared" ca="1" si="85"/>
        <v/>
      </c>
      <c r="DA300" s="32" t="str">
        <f t="shared" ca="1" si="85"/>
        <v/>
      </c>
      <c r="DB300" s="32" t="str">
        <f t="shared" ca="1" si="85"/>
        <v/>
      </c>
      <c r="DC300" s="32" t="str">
        <f t="shared" ca="1" si="85"/>
        <v/>
      </c>
      <c r="DD300" s="32" t="str">
        <f t="shared" ca="1" si="85"/>
        <v/>
      </c>
      <c r="DE300" s="32" t="str">
        <f t="shared" ca="1" si="94"/>
        <v/>
      </c>
      <c r="DF300" s="32" t="str">
        <f t="shared" ca="1" si="94"/>
        <v/>
      </c>
      <c r="DG300" s="32" t="str">
        <f t="shared" ca="1" si="94"/>
        <v/>
      </c>
      <c r="DH300" s="32" t="str">
        <f t="shared" ca="1" si="94"/>
        <v/>
      </c>
      <c r="DI300" s="32" t="str">
        <f t="shared" ca="1" si="94"/>
        <v/>
      </c>
      <c r="DJ300" s="60" t="str">
        <f t="shared" ca="1" si="93"/>
        <v/>
      </c>
      <c r="DK300" s="112" t="str" cm="1">
        <f t="array" aca="1" ref="DK300" ca="1">IFERROR(IF(DL300="", "", INDIRECT(_xlfn.CONCAT(DK$1,$DJ300))), "")</f>
        <v/>
      </c>
      <c r="DL300" s="113" t="str" cm="1">
        <f t="array" aca="1" ref="DL300" ca="1">IFERROR(IF(INDIRECT(_xlfn.CONCAT(DL$1, $DJ300))="", "", INDIRECT(_xlfn.CONCAT(DL$1, $DJ300))),"")</f>
        <v/>
      </c>
      <c r="DM300" s="114" t="str" cm="1">
        <f t="array" aca="1" ref="DM300" ca="1">IFERROR(IF(DN300="", "", INDIRECT(_xlfn.CONCAT(DM$1,$DJ300))), "")</f>
        <v/>
      </c>
      <c r="DN300" s="115" t="str" cm="1">
        <f t="array" aca="1" ref="DN300" ca="1">IFERROR(IF(INDIRECT(_xlfn.CONCAT(DN$1, $DJ300))="", "", INDIRECT(_xlfn.CONCAT(DN$1, $DJ300))),"")</f>
        <v/>
      </c>
      <c r="DO300" s="112" t="str" cm="1">
        <f t="array" aca="1" ref="DO300" ca="1">IFERROR(IF(DP300="", "", INDIRECT(_xlfn.CONCAT(DO$1,$DJ300))), "")</f>
        <v/>
      </c>
      <c r="DP300" s="113" t="str" cm="1">
        <f t="array" aca="1" ref="DP300" ca="1">IFERROR(IF(INDIRECT(_xlfn.CONCAT(DP$1, $DJ300))="", "", INDIRECT(_xlfn.CONCAT(DP$1, $DJ300))),"")</f>
        <v/>
      </c>
      <c r="DQ300" s="114" t="str" cm="1">
        <f t="array" aca="1" ref="DQ300" ca="1">IFERROR(IF(DR300="", "", INDIRECT(_xlfn.CONCAT(DQ$1,$DJ300))), "")</f>
        <v/>
      </c>
      <c r="DR300" s="115" t="str" cm="1">
        <f t="array" aca="1" ref="DR300" ca="1">IFERROR(IF(INDIRECT(_xlfn.CONCAT(DR$1, $DJ300))="", "", INDIRECT(_xlfn.CONCAT(DR$1, $DJ300))),"")</f>
        <v/>
      </c>
      <c r="DS300" s="112" t="str" cm="1">
        <f t="array" aca="1" ref="DS300" ca="1">IFERROR(IF(DT300="", "", INDIRECT(_xlfn.CONCAT(DS$1,$DJ300))), "")</f>
        <v/>
      </c>
      <c r="DT300" s="113" t="str" cm="1">
        <f t="array" aca="1" ref="DT300" ca="1">IFERROR(IF(INDIRECT(_xlfn.CONCAT(DT$1, $DJ300))="", "", INDIRECT(_xlfn.CONCAT(DT$1, $DJ300))),"")</f>
        <v/>
      </c>
      <c r="DU300" s="114" t="str" cm="1">
        <f t="array" aca="1" ref="DU300" ca="1">IFERROR(IF(DV300="", "", INDIRECT(_xlfn.CONCAT(DU$1,$DJ300))), "")</f>
        <v/>
      </c>
      <c r="DV300" s="115" t="str" cm="1">
        <f t="array" aca="1" ref="DV300" ca="1">IFERROR(IF(INDIRECT(_xlfn.CONCAT(DV$1, $DJ300))="", "", INDIRECT(_xlfn.CONCAT(DV$1, $DJ300))),"")</f>
        <v/>
      </c>
      <c r="DW300" s="112" t="str" cm="1">
        <f t="array" aca="1" ref="DW300" ca="1">IFERROR(IF(DX300="", "", INDIRECT(_xlfn.CONCAT(DW$1,$DJ300))), "")</f>
        <v/>
      </c>
      <c r="DX300" s="113" t="str" cm="1">
        <f t="array" aca="1" ref="DX300" ca="1">IFERROR(IF(INDIRECT(_xlfn.CONCAT(DX$1, $DJ300))="", "", INDIRECT(_xlfn.CONCAT(DX$1, $DJ300))),"")</f>
        <v/>
      </c>
      <c r="DY300" s="114" t="str" cm="1">
        <f t="array" aca="1" ref="DY300" ca="1">IFERROR(IF(DZ300="", "", INDIRECT(_xlfn.CONCAT(DY$1,$DJ300))), "")</f>
        <v/>
      </c>
      <c r="DZ300" s="115" t="str" cm="1">
        <f t="array" aca="1" ref="DZ300" ca="1">IFERROR(IF(INDIRECT(_xlfn.CONCAT(DZ$1, $DJ300))="", "", INDIRECT(_xlfn.CONCAT(DZ$1, $DJ300))),"")</f>
        <v/>
      </c>
      <c r="EA300" s="112" t="str" cm="1">
        <f t="array" aca="1" ref="EA300" ca="1">IFERROR(IF(EB300="", "", INDIRECT(_xlfn.CONCAT(EA$1,$DJ300))), "")</f>
        <v/>
      </c>
      <c r="EB300" s="113" t="str" cm="1">
        <f t="array" aca="1" ref="EB300" ca="1">IFERROR(IF(INDIRECT(_xlfn.CONCAT(EB$1, $DJ300))="", "", INDIRECT(_xlfn.CONCAT(EB$1, $DJ300))),"")</f>
        <v/>
      </c>
      <c r="EC300" s="114" t="str" cm="1">
        <f t="array" aca="1" ref="EC300" ca="1">IFERROR(IF(ED300="", "", INDIRECT(_xlfn.CONCAT(EC$1,$DJ300))), "")</f>
        <v/>
      </c>
      <c r="ED300" s="115" t="str" cm="1">
        <f t="array" aca="1" ref="ED300" ca="1">IFERROR(IF(INDIRECT(_xlfn.CONCAT(ED$1, $DJ300))="", "", INDIRECT(_xlfn.CONCAT(ED$1, $DJ300))),"")</f>
        <v/>
      </c>
      <c r="EE300" s="112" t="str" cm="1">
        <f t="array" aca="1" ref="EE300" ca="1">IFERROR(IF(EF300="", "", INDIRECT(_xlfn.CONCAT(EE$1,$DJ300))), "")</f>
        <v/>
      </c>
      <c r="EF300" s="113" t="str" cm="1">
        <f t="array" aca="1" ref="EF300" ca="1">IFERROR(IF(INDIRECT(_xlfn.CONCAT(EF$1, $DJ300))="", "", INDIRECT(_xlfn.CONCAT(EF$1, $DJ300))),"")</f>
        <v/>
      </c>
      <c r="EG300" s="114" t="str" cm="1">
        <f t="array" aca="1" ref="EG300" ca="1">IFERROR(IF(EH300="", "", INDIRECT(_xlfn.CONCAT(EG$1,$DJ300))), "")</f>
        <v/>
      </c>
      <c r="EH300" s="115" t="str" cm="1">
        <f t="array" aca="1" ref="EH300" ca="1">IFERROR(IF(INDIRECT(_xlfn.CONCAT(EH$1, $DJ300))="", "", INDIRECT(_xlfn.CONCAT(EH$1, $DJ300))),"")</f>
        <v/>
      </c>
      <c r="EI300" s="112" t="str" cm="1">
        <f t="array" aca="1" ref="EI300" ca="1">IFERROR(IF(EJ300="", "", INDIRECT(_xlfn.CONCAT(EI$1,$DJ300))), "")</f>
        <v/>
      </c>
      <c r="EJ300" s="116" t="str" cm="1">
        <f t="array" aca="1" ref="EJ300" ca="1">IFERROR(IF(INDIRECT(_xlfn.CONCAT(EJ$1, $DJ300))="", "", INDIRECT(_xlfn.CONCAT(EJ$1, $DJ300))),"")</f>
        <v/>
      </c>
      <c r="EK300" s="32"/>
      <c r="EL300" s="32"/>
      <c r="EM300" s="32"/>
      <c r="EN300" s="32"/>
      <c r="EO300" s="32"/>
      <c r="EP300" s="32"/>
      <c r="EQ300" s="32"/>
      <c r="ER300" s="32"/>
      <c r="ES300" s="32"/>
      <c r="ET300" s="32"/>
      <c r="EU300" s="32"/>
      <c r="EV300" s="32"/>
      <c r="EW300" s="32"/>
      <c r="EX300" s="32"/>
      <c r="EY300" s="32"/>
      <c r="EZ300" s="32"/>
      <c r="FA300" s="32"/>
      <c r="FB300" s="32"/>
      <c r="FC300" s="32"/>
      <c r="FD300" s="32"/>
      <c r="FE300" s="32"/>
      <c r="FF300" s="32"/>
      <c r="FG300" s="32"/>
      <c r="FH300" s="32"/>
      <c r="FI300" s="32"/>
      <c r="FJ300" s="32"/>
      <c r="FK300" s="32"/>
      <c r="FL300" s="32"/>
      <c r="FM300" s="32"/>
      <c r="FN300" s="32"/>
      <c r="FO300" s="32"/>
      <c r="FP300" s="32"/>
      <c r="FQ300" s="32"/>
      <c r="FR300" s="32"/>
      <c r="FS300" s="32"/>
      <c r="FT300" s="32"/>
      <c r="FU300" s="32"/>
      <c r="FV300" s="32"/>
      <c r="FW300" s="32"/>
      <c r="FX300" s="32"/>
      <c r="FY300" s="32"/>
      <c r="FZ300" s="32"/>
      <c r="GA300" s="32"/>
      <c r="GB300" s="32"/>
      <c r="GC300" s="32"/>
      <c r="GD300" s="32"/>
      <c r="GE300" s="32"/>
      <c r="GF300" s="32"/>
      <c r="GG300" s="32"/>
      <c r="GH300" s="32"/>
      <c r="GI300" s="32"/>
      <c r="GJ300" s="32"/>
      <c r="GK300" s="32"/>
      <c r="GL300" s="32"/>
    </row>
    <row r="301" spans="1:194" s="98" customFormat="1" x14ac:dyDescent="0.3">
      <c r="A301" s="156" t="s">
        <v>64</v>
      </c>
      <c r="B301" s="156"/>
      <c r="C301" s="156"/>
      <c r="D301" s="156"/>
      <c r="E301" s="156"/>
      <c r="F301" s="156"/>
      <c r="G301" s="156"/>
      <c r="H301" s="156"/>
      <c r="I301" s="156"/>
      <c r="J301" s="156"/>
      <c r="K301" s="156"/>
      <c r="L301" s="156"/>
      <c r="M301" s="156"/>
      <c r="N301" s="156"/>
      <c r="O301" s="156"/>
      <c r="P301" s="156"/>
      <c r="Q301" s="156"/>
      <c r="R301" s="96"/>
      <c r="S301" s="97"/>
      <c r="T301" s="97"/>
      <c r="U301" s="97"/>
      <c r="V301" s="97"/>
      <c r="W301" s="97"/>
      <c r="X301" s="97"/>
      <c r="Y301" s="97"/>
      <c r="Z301" s="97"/>
      <c r="AA301" s="97"/>
      <c r="AB301" s="97"/>
      <c r="AC301" s="97"/>
      <c r="AD301" s="97"/>
      <c r="AE301" s="97"/>
      <c r="AF301" s="40"/>
      <c r="AG301" s="135"/>
      <c r="AH301" s="143"/>
      <c r="AI301" s="139" t="str" cm="1">
        <f t="array" ref="AI301">IF(OR(AG301="N/A",AG301=""), "", INDEX($R$5:$R$300, AG301))</f>
        <v/>
      </c>
      <c r="AJ301" s="135"/>
      <c r="AK301" s="143"/>
      <c r="AL301" s="139" t="str" cm="1">
        <f t="array" ref="AL301">IF(OR(AJ301="N/A",AJ301=""), "", INDEX($R$5:$R$300, AJ301))</f>
        <v/>
      </c>
      <c r="AM301" s="135"/>
      <c r="AN301" s="143"/>
      <c r="AO301" s="139" t="str" cm="1">
        <f t="array" ref="AO301">IF(OR(AM301="N/A",AM301=""), "", INDEX($R$5:$R$300, AM301))</f>
        <v/>
      </c>
      <c r="AP301" s="135"/>
      <c r="AQ301" s="143"/>
      <c r="AR301" s="139" t="str" cm="1">
        <f t="array" ref="AR301">IF(OR(AP301="N/A",AP301=""), "", INDEX($R$5:$R$300, AP301))</f>
        <v/>
      </c>
      <c r="AS301" s="135"/>
      <c r="AT301" s="143"/>
      <c r="AU301" s="139" t="str" cm="1">
        <f t="array" ref="AU301">IF(OR(AS301="N/A",AS301=""), "", INDEX($R$5:$R$300, AS301))</f>
        <v/>
      </c>
      <c r="AV301" s="135"/>
      <c r="AW301" s="143"/>
      <c r="AX301" s="139" t="str" cm="1">
        <f t="array" ref="AX301">IF(OR(AV301="N/A",AV301=""), "", INDEX($R$5:$R$300, AV301))</f>
        <v/>
      </c>
      <c r="AY301" s="135"/>
      <c r="AZ301" s="143"/>
      <c r="BA301" s="139" t="str" cm="1">
        <f t="array" ref="BA301">IF(OR(AY301="N/A",AY301=""), "", INDEX($R$5:$R$300, AY301))</f>
        <v/>
      </c>
      <c r="BB301" s="135"/>
      <c r="BC301" s="143"/>
      <c r="BD301" s="139" t="str" cm="1">
        <f t="array" ref="BD301">IF(OR(BB301="N/A",BB301=""), "", INDEX($R$5:$R$300, BB301))</f>
        <v/>
      </c>
      <c r="BE301" s="135"/>
      <c r="BF301" s="143"/>
      <c r="BG301" s="139" t="str" cm="1">
        <f t="array" ref="BG301">IF(OR(BE301="N/A",BE301=""), "", INDEX($R$5:$R$300, BE301))</f>
        <v/>
      </c>
      <c r="BH301" s="135"/>
      <c r="BI301" s="143"/>
      <c r="BJ301" s="139" t="str" cm="1">
        <f t="array" ref="BJ301">IF(OR(BH301="N/A",BH301=""), "", INDEX($R$5:$R$300, BH301))</f>
        <v/>
      </c>
      <c r="BK301" s="135"/>
      <c r="BL301" s="143"/>
      <c r="BM301" s="139" t="str" cm="1">
        <f t="array" ref="BM301">IF(OR(BK301="N/A",BK301=""), "", INDEX($R$5:$R$300, BK301))</f>
        <v/>
      </c>
      <c r="BN301" s="135"/>
      <c r="BO301" s="143"/>
      <c r="BP301" s="139" t="str" cm="1">
        <f t="array" ref="BP301">IF(OR(BN301="N/A",BN301=""), "", INDEX($R$5:$R$300, BN301))</f>
        <v/>
      </c>
      <c r="BQ301" s="135"/>
      <c r="BR301" s="143"/>
      <c r="BS301" s="139" t="str" cm="1">
        <f t="array" ref="BS301">IF(OR(BQ301="N/A",BQ301=""), "", INDEX($R$5:$R$300, BQ301))</f>
        <v/>
      </c>
      <c r="BT301" s="40"/>
      <c r="BU301" s="97"/>
      <c r="BV301" s="97"/>
      <c r="BW301" s="97"/>
      <c r="BX301" s="97"/>
      <c r="BY301" s="97"/>
      <c r="BZ301" s="97"/>
      <c r="CA301" s="97"/>
      <c r="CB301" s="97"/>
      <c r="CC301" s="97"/>
      <c r="CD301" s="97"/>
      <c r="CE301" s="97"/>
      <c r="CF301" s="97"/>
      <c r="CG301" s="97"/>
      <c r="CH301" s="40"/>
      <c r="CV301" s="40"/>
      <c r="DJ301" s="40"/>
      <c r="DK301" s="99"/>
      <c r="DL301" s="100"/>
      <c r="DM301" s="101"/>
      <c r="DN301" s="102"/>
      <c r="DO301" s="99"/>
      <c r="DP301" s="100"/>
      <c r="DQ301" s="101"/>
      <c r="DR301" s="102"/>
      <c r="DS301" s="99"/>
      <c r="DT301" s="100"/>
      <c r="DU301" s="101"/>
      <c r="DV301" s="102"/>
      <c r="DW301" s="99"/>
      <c r="DX301" s="100"/>
      <c r="DY301" s="101"/>
      <c r="DZ301" s="102"/>
      <c r="EA301" s="99"/>
      <c r="EB301" s="100"/>
      <c r="EC301" s="101"/>
      <c r="ED301" s="102"/>
      <c r="EE301" s="99"/>
      <c r="EF301" s="100"/>
      <c r="EG301" s="101"/>
      <c r="EH301" s="102"/>
      <c r="EI301" s="99"/>
      <c r="EJ301" s="103"/>
      <c r="EK301" s="32"/>
      <c r="EL301" s="32"/>
      <c r="EM301" s="32"/>
      <c r="EN301" s="32"/>
      <c r="EO301" s="32"/>
      <c r="EP301" s="32"/>
      <c r="EQ301" s="32"/>
      <c r="ER301" s="32"/>
      <c r="ES301" s="32"/>
      <c r="ET301" s="32"/>
      <c r="EU301" s="32"/>
      <c r="EV301" s="32"/>
      <c r="EW301" s="32"/>
      <c r="EX301" s="32"/>
      <c r="EY301" s="32"/>
      <c r="EZ301" s="32"/>
      <c r="FA301" s="32"/>
      <c r="FB301" s="32"/>
      <c r="FC301" s="32"/>
      <c r="FD301" s="32"/>
      <c r="FE301" s="32"/>
      <c r="FF301" s="32"/>
      <c r="FG301" s="32"/>
      <c r="FH301" s="32"/>
      <c r="FI301" s="32"/>
      <c r="FJ301" s="32"/>
      <c r="FK301" s="32"/>
      <c r="FL301" s="32"/>
      <c r="FM301" s="32"/>
      <c r="FN301" s="32"/>
      <c r="FO301" s="32"/>
      <c r="FP301" s="32"/>
      <c r="FQ301" s="32"/>
      <c r="FR301" s="32"/>
      <c r="FS301" s="32"/>
      <c r="FT301" s="32"/>
      <c r="FU301" s="32"/>
      <c r="FV301" s="32"/>
      <c r="FW301" s="32"/>
      <c r="FX301" s="32"/>
      <c r="FY301" s="32"/>
      <c r="FZ301" s="32"/>
      <c r="GA301" s="32"/>
      <c r="GB301" s="32"/>
      <c r="GC301" s="32"/>
      <c r="GD301" s="32"/>
      <c r="GE301" s="32"/>
      <c r="GF301" s="32"/>
      <c r="GG301" s="32"/>
      <c r="GH301" s="32"/>
      <c r="GI301" s="32"/>
      <c r="GJ301" s="32"/>
      <c r="GK301" s="32"/>
      <c r="GL301" s="32"/>
    </row>
    <row r="302" spans="1:194" x14ac:dyDescent="0.3">
      <c r="D302" s="150" t="s">
        <v>201</v>
      </c>
      <c r="E302" s="151">
        <f>COUNTIF(E5:E300,"&gt;=2")</f>
        <v>0</v>
      </c>
      <c r="F302" s="152">
        <f t="shared" ref="F302:Q302" si="97">COUNTIF(F5:F300,"&gt;=2")</f>
        <v>0</v>
      </c>
      <c r="G302" s="152">
        <f t="shared" si="97"/>
        <v>0</v>
      </c>
      <c r="H302" s="152">
        <f t="shared" si="97"/>
        <v>0</v>
      </c>
      <c r="I302" s="152">
        <f t="shared" si="97"/>
        <v>0</v>
      </c>
      <c r="J302" s="152">
        <f t="shared" si="97"/>
        <v>0</v>
      </c>
      <c r="K302" s="152">
        <f t="shared" si="97"/>
        <v>0</v>
      </c>
      <c r="L302" s="152">
        <f t="shared" si="97"/>
        <v>0</v>
      </c>
      <c r="M302" s="152">
        <f t="shared" si="97"/>
        <v>0</v>
      </c>
      <c r="N302" s="152">
        <f t="shared" si="97"/>
        <v>0</v>
      </c>
      <c r="O302" s="152">
        <f t="shared" si="97"/>
        <v>0</v>
      </c>
      <c r="P302" s="152">
        <f t="shared" si="97"/>
        <v>0</v>
      </c>
      <c r="Q302" s="152">
        <f t="shared" si="97"/>
        <v>0</v>
      </c>
    </row>
  </sheetData>
  <sheetProtection sheet="1" formatCells="0" formatColumns="0" formatRows="0" sort="0"/>
  <mergeCells count="67">
    <mergeCell ref="J1:L1"/>
    <mergeCell ref="M1:N1"/>
    <mergeCell ref="O1:Q1"/>
    <mergeCell ref="R1:R2"/>
    <mergeCell ref="DU2:DV2"/>
    <mergeCell ref="DJ1:DJ2"/>
    <mergeCell ref="A2:D2"/>
    <mergeCell ref="E2:I2"/>
    <mergeCell ref="J2:L2"/>
    <mergeCell ref="M2:N2"/>
    <mergeCell ref="O2:Q2"/>
    <mergeCell ref="CW2:DI2"/>
    <mergeCell ref="S1:AE1"/>
    <mergeCell ref="AF1:AF2"/>
    <mergeCell ref="BT1:BT2"/>
    <mergeCell ref="BU1:CG1"/>
    <mergeCell ref="CH1:CH2"/>
    <mergeCell ref="CV1:CV2"/>
    <mergeCell ref="A1:D1"/>
    <mergeCell ref="E1:I1"/>
    <mergeCell ref="DK2:DL2"/>
    <mergeCell ref="DM2:DN2"/>
    <mergeCell ref="DO2:DP2"/>
    <mergeCell ref="DQ2:DR2"/>
    <mergeCell ref="DS2:DT2"/>
    <mergeCell ref="EI2:EJ2"/>
    <mergeCell ref="A3:D3"/>
    <mergeCell ref="E3:Q3"/>
    <mergeCell ref="S3:AE3"/>
    <mergeCell ref="AG3:AI3"/>
    <mergeCell ref="AJ3:AL3"/>
    <mergeCell ref="AM3:AO3"/>
    <mergeCell ref="AP3:AR3"/>
    <mergeCell ref="AS3:AU3"/>
    <mergeCell ref="AV3:AX3"/>
    <mergeCell ref="DW2:DX2"/>
    <mergeCell ref="DY2:DZ2"/>
    <mergeCell ref="EA2:EB2"/>
    <mergeCell ref="EC2:ED2"/>
    <mergeCell ref="EE2:EF2"/>
    <mergeCell ref="EG2:EH2"/>
    <mergeCell ref="EI3:EJ3"/>
    <mergeCell ref="BU5:CG5"/>
    <mergeCell ref="BU8:CG8"/>
    <mergeCell ref="DQ3:DR3"/>
    <mergeCell ref="DS3:DT3"/>
    <mergeCell ref="DU3:DV3"/>
    <mergeCell ref="DW3:DX3"/>
    <mergeCell ref="DY3:DZ3"/>
    <mergeCell ref="EA3:EB3"/>
    <mergeCell ref="CI3:CU3"/>
    <mergeCell ref="CW3:DI3"/>
    <mergeCell ref="DK3:DL3"/>
    <mergeCell ref="DM3:DN3"/>
    <mergeCell ref="DO3:DP3"/>
    <mergeCell ref="BU11:CG11"/>
    <mergeCell ref="A301:Q301"/>
    <mergeCell ref="EC3:ED3"/>
    <mergeCell ref="EE3:EF3"/>
    <mergeCell ref="EG3:EH3"/>
    <mergeCell ref="BQ3:BS3"/>
    <mergeCell ref="AY3:BA3"/>
    <mergeCell ref="BB3:BD3"/>
    <mergeCell ref="BE3:BG3"/>
    <mergeCell ref="BH3:BJ3"/>
    <mergeCell ref="BK3:BM3"/>
    <mergeCell ref="BN3:BP3"/>
  </mergeCells>
  <conditionalFormatting sqref="A2:Q2 AF3 CH3 B4:D4 B5:B300">
    <cfRule type="containsBlanks" dxfId="14" priority="5">
      <formula>LEN(TRIM(A2))=0</formula>
    </cfRule>
  </conditionalFormatting>
  <conditionalFormatting sqref="C5:D300">
    <cfRule type="expression" dxfId="13" priority="4">
      <formula>AND($B5&lt;&gt;"", C5="")</formula>
    </cfRule>
  </conditionalFormatting>
  <conditionalFormatting sqref="E5:Q300">
    <cfRule type="expression" dxfId="12" priority="3">
      <formula>AND($B5&lt;&gt;"", E5="")</formula>
    </cfRule>
  </conditionalFormatting>
  <conditionalFormatting sqref="CI5:CU300">
    <cfRule type="colorScale" priority="6">
      <colorScale>
        <cfvo type="min"/>
        <cfvo type="percentile" val="50"/>
        <cfvo type="max"/>
        <color rgb="FF5A8AC6"/>
        <color rgb="FFFCFCFF"/>
        <color rgb="FFF8696B"/>
      </colorScale>
    </cfRule>
  </conditionalFormatting>
  <conditionalFormatting sqref="CW4:DI4">
    <cfRule type="expression" dxfId="11" priority="1">
      <formula>E$302&lt;2</formula>
    </cfRule>
  </conditionalFormatting>
  <conditionalFormatting sqref="DP5 DL5:DL300 DN5:DN300 DR5:DR300 EB5:EB300 ED5:ED300 EF5:EF300 EH5:EH300 EJ5:EJ300 DP300">
    <cfRule type="cellIs" dxfId="10" priority="2" operator="lessThan">
      <formula>0.1</formula>
    </cfRule>
  </conditionalFormatting>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3000C7-6148-4C24-BAD9-E2537D7D0CE1}">
  <sheetPr>
    <tabColor rgb="FF002060"/>
  </sheetPr>
  <dimension ref="A1:GL302"/>
  <sheetViews>
    <sheetView zoomScaleNormal="100" workbookViewId="0">
      <pane xSplit="4" ySplit="4" topLeftCell="R5" activePane="bottomRight" state="frozen"/>
      <selection activeCell="EQ23" sqref="EQ23"/>
      <selection pane="topRight" activeCell="EQ23" sqref="EQ23"/>
      <selection pane="bottomLeft" activeCell="EQ23" sqref="EQ23"/>
      <selection pane="bottomRight" activeCell="EA1" sqref="DR1:EA1048576"/>
    </sheetView>
  </sheetViews>
  <sheetFormatPr defaultColWidth="5.7109375" defaultRowHeight="16.5" outlineLevelCol="1" x14ac:dyDescent="0.3"/>
  <cols>
    <col min="1" max="1" width="4" style="104" bestFit="1" customWidth="1"/>
    <col min="2" max="2" width="8.7109375" style="58" customWidth="1"/>
    <col min="3" max="4" width="8.7109375" style="105" customWidth="1"/>
    <col min="5" max="5" width="4.7109375" style="106" hidden="1" customWidth="1" outlineLevel="1"/>
    <col min="6" max="17" width="4.7109375" style="32" hidden="1" customWidth="1" outlineLevel="1"/>
    <col min="18" max="18" width="5.85546875" style="107" customWidth="1" collapsed="1"/>
    <col min="19" max="19" width="5.85546875" style="32" hidden="1" customWidth="1" outlineLevel="1"/>
    <col min="20" max="31" width="5.7109375" style="32" hidden="1" customWidth="1" outlineLevel="1"/>
    <col min="32" max="32" width="5.7109375" style="40" collapsed="1"/>
    <col min="33" max="33" width="3.7109375" style="136" hidden="1" customWidth="1" outlineLevel="1"/>
    <col min="34" max="34" width="3.7109375" style="140" hidden="1" customWidth="1" outlineLevel="1"/>
    <col min="35" max="35" width="3.7109375" style="30" hidden="1" customWidth="1" outlineLevel="1"/>
    <col min="36" max="36" width="3.7109375" style="137" hidden="1" customWidth="1" outlineLevel="1"/>
    <col min="37" max="37" width="3.7109375" style="140" hidden="1" customWidth="1" outlineLevel="1"/>
    <col min="38" max="38" width="3.7109375" style="30" hidden="1" customWidth="1" outlineLevel="1"/>
    <col min="39" max="39" width="3.7109375" style="137" hidden="1" customWidth="1" outlineLevel="1"/>
    <col min="40" max="40" width="3.7109375" style="140" hidden="1" customWidth="1" outlineLevel="1"/>
    <col min="41" max="41" width="3.7109375" style="30" hidden="1" customWidth="1" outlineLevel="1"/>
    <col min="42" max="42" width="3.7109375" style="137" hidden="1" customWidth="1" outlineLevel="1"/>
    <col min="43" max="43" width="3.7109375" style="140" hidden="1" customWidth="1" outlineLevel="1"/>
    <col min="44" max="44" width="3.7109375" style="30" hidden="1" customWidth="1" outlineLevel="1"/>
    <col min="45" max="45" width="3.7109375" style="137" hidden="1" customWidth="1" outlineLevel="1"/>
    <col min="46" max="46" width="3.7109375" style="140" hidden="1" customWidth="1" outlineLevel="1"/>
    <col min="47" max="47" width="3.7109375" style="30" hidden="1" customWidth="1" outlineLevel="1"/>
    <col min="48" max="48" width="3.7109375" style="137" hidden="1" customWidth="1" outlineLevel="1"/>
    <col min="49" max="49" width="3.7109375" style="140" hidden="1" customWidth="1" outlineLevel="1"/>
    <col min="50" max="50" width="3.7109375" style="30" hidden="1" customWidth="1" outlineLevel="1"/>
    <col min="51" max="51" width="3.7109375" style="137" hidden="1" customWidth="1" outlineLevel="1"/>
    <col min="52" max="52" width="3.7109375" style="140" hidden="1" customWidth="1" outlineLevel="1"/>
    <col min="53" max="53" width="3.7109375" style="30" hidden="1" customWidth="1" outlineLevel="1"/>
    <col min="54" max="54" width="3.7109375" style="137" hidden="1" customWidth="1" outlineLevel="1"/>
    <col min="55" max="55" width="3.7109375" style="140" hidden="1" customWidth="1" outlineLevel="1"/>
    <col min="56" max="56" width="3.7109375" style="30" hidden="1" customWidth="1" outlineLevel="1"/>
    <col min="57" max="57" width="3.7109375" style="137" hidden="1" customWidth="1" outlineLevel="1"/>
    <col min="58" max="58" width="3.7109375" style="140" hidden="1" customWidth="1" outlineLevel="1"/>
    <col min="59" max="59" width="3.7109375" style="30" hidden="1" customWidth="1" outlineLevel="1"/>
    <col min="60" max="60" width="3.7109375" style="137" hidden="1" customWidth="1" outlineLevel="1"/>
    <col min="61" max="61" width="3.7109375" style="140" hidden="1" customWidth="1" outlineLevel="1"/>
    <col min="62" max="62" width="3.7109375" style="30" hidden="1" customWidth="1" outlineLevel="1"/>
    <col min="63" max="63" width="3.7109375" style="137" hidden="1" customWidth="1" outlineLevel="1"/>
    <col min="64" max="64" width="3.7109375" style="140" hidden="1" customWidth="1" outlineLevel="1"/>
    <col min="65" max="65" width="3.7109375" style="30" hidden="1" customWidth="1" outlineLevel="1"/>
    <col min="66" max="66" width="3.7109375" style="137" hidden="1" customWidth="1" outlineLevel="1"/>
    <col min="67" max="67" width="3.7109375" style="140" hidden="1" customWidth="1" outlineLevel="1"/>
    <col min="68" max="68" width="3.7109375" style="30" hidden="1" customWidth="1" outlineLevel="1"/>
    <col min="69" max="69" width="3.7109375" style="137" hidden="1" customWidth="1" outlineLevel="1"/>
    <col min="70" max="70" width="3.7109375" style="140" hidden="1" customWidth="1" outlineLevel="1"/>
    <col min="71" max="71" width="3.7109375" style="30" hidden="1" customWidth="1" outlineLevel="1"/>
    <col min="72" max="72" width="5.7109375" style="40" collapsed="1"/>
    <col min="73" max="85" width="5.7109375" style="41" hidden="1" customWidth="1" outlineLevel="1"/>
    <col min="86" max="86" width="5.7109375" style="40" collapsed="1"/>
    <col min="87" max="99" width="5.7109375" style="32" hidden="1" customWidth="1" outlineLevel="1"/>
    <col min="100" max="100" width="5.7109375" style="40" customWidth="1" collapsed="1"/>
    <col min="101" max="113" width="5.7109375" style="32" hidden="1" customWidth="1" outlineLevel="1"/>
    <col min="114" max="114" width="5.7109375" style="40" collapsed="1"/>
    <col min="115" max="115" width="4.7109375" style="61" customWidth="1" outlineLevel="1"/>
    <col min="116" max="116" width="4.7109375" style="62" customWidth="1" outlineLevel="1"/>
    <col min="117" max="117" width="4.7109375" style="63" customWidth="1" outlineLevel="1"/>
    <col min="118" max="118" width="4.7109375" style="64" customWidth="1" outlineLevel="1"/>
    <col min="119" max="119" width="4.7109375" style="61" customWidth="1" outlineLevel="1"/>
    <col min="120" max="120" width="4.7109375" style="62" customWidth="1" outlineLevel="1"/>
    <col min="121" max="121" width="4.7109375" style="63" customWidth="1" outlineLevel="1"/>
    <col min="122" max="122" width="4.7109375" style="64" customWidth="1" outlineLevel="1"/>
    <col min="123" max="123" width="4.7109375" style="61" customWidth="1" outlineLevel="1"/>
    <col min="124" max="124" width="4.7109375" style="62" customWidth="1" outlineLevel="1"/>
    <col min="125" max="125" width="4.7109375" style="63" customWidth="1" outlineLevel="1"/>
    <col min="126" max="126" width="4.7109375" style="64" customWidth="1" outlineLevel="1"/>
    <col min="127" max="127" width="4.7109375" style="61" customWidth="1" outlineLevel="1"/>
    <col min="128" max="128" width="4.7109375" style="62" customWidth="1" outlineLevel="1"/>
    <col min="129" max="129" width="4.7109375" style="63" customWidth="1" outlineLevel="1"/>
    <col min="130" max="130" width="4.7109375" style="64" customWidth="1" outlineLevel="1"/>
    <col min="131" max="131" width="4.7109375" style="61" customWidth="1" outlineLevel="1"/>
    <col min="132" max="132" width="4.7109375" style="62" customWidth="1" outlineLevel="1"/>
    <col min="133" max="133" width="4.7109375" style="63" customWidth="1" outlineLevel="1"/>
    <col min="134" max="134" width="4.7109375" style="64" customWidth="1" outlineLevel="1"/>
    <col min="135" max="135" width="4.7109375" style="61" customWidth="1" outlineLevel="1"/>
    <col min="136" max="136" width="4.7109375" style="62" customWidth="1" outlineLevel="1"/>
    <col min="137" max="137" width="4.7109375" style="63" customWidth="1" outlineLevel="1"/>
    <col min="138" max="138" width="4.7109375" style="64" customWidth="1" outlineLevel="1"/>
    <col min="139" max="139" width="4.7109375" style="61" customWidth="1" outlineLevel="1"/>
    <col min="140" max="140" width="4.7109375" style="33" customWidth="1" outlineLevel="1"/>
    <col min="141" max="16384" width="5.7109375" style="32"/>
  </cols>
  <sheetData>
    <row r="1" spans="1:194" s="34" customFormat="1" ht="18.75" x14ac:dyDescent="0.35">
      <c r="A1" s="175" t="s">
        <v>95</v>
      </c>
      <c r="B1" s="175"/>
      <c r="C1" s="175"/>
      <c r="D1" s="175"/>
      <c r="E1" s="199" t="s">
        <v>104</v>
      </c>
      <c r="F1" s="200"/>
      <c r="G1" s="200"/>
      <c r="H1" s="200"/>
      <c r="I1" s="201"/>
      <c r="J1" s="199" t="s">
        <v>134</v>
      </c>
      <c r="K1" s="200"/>
      <c r="L1" s="201"/>
      <c r="M1" s="202" t="s">
        <v>67</v>
      </c>
      <c r="N1" s="202"/>
      <c r="O1" s="202" t="s">
        <v>66</v>
      </c>
      <c r="P1" s="202"/>
      <c r="Q1" s="202"/>
      <c r="R1" s="183" t="s">
        <v>98</v>
      </c>
      <c r="S1" s="193" t="s">
        <v>174</v>
      </c>
      <c r="T1" s="194"/>
      <c r="U1" s="194"/>
      <c r="V1" s="194"/>
      <c r="W1" s="194"/>
      <c r="X1" s="194"/>
      <c r="Y1" s="194"/>
      <c r="Z1" s="194"/>
      <c r="AA1" s="194"/>
      <c r="AB1" s="194"/>
      <c r="AC1" s="194"/>
      <c r="AD1" s="194"/>
      <c r="AE1" s="195"/>
      <c r="AF1" s="183" t="s">
        <v>99</v>
      </c>
      <c r="AG1" s="29" t="s">
        <v>2</v>
      </c>
      <c r="AH1" s="140" t="s">
        <v>0</v>
      </c>
      <c r="AI1" s="30" t="s">
        <v>1</v>
      </c>
      <c r="AJ1" s="31" t="s">
        <v>3</v>
      </c>
      <c r="AK1" s="140" t="s">
        <v>0</v>
      </c>
      <c r="AL1" s="30" t="s">
        <v>1</v>
      </c>
      <c r="AM1" s="31" t="s">
        <v>4</v>
      </c>
      <c r="AN1" s="140" t="s">
        <v>0</v>
      </c>
      <c r="AO1" s="30" t="s">
        <v>1</v>
      </c>
      <c r="AP1" s="31" t="s">
        <v>5</v>
      </c>
      <c r="AQ1" s="140" t="s">
        <v>0</v>
      </c>
      <c r="AR1" s="30" t="s">
        <v>1</v>
      </c>
      <c r="AS1" s="31" t="s">
        <v>6</v>
      </c>
      <c r="AT1" s="140" t="s">
        <v>0</v>
      </c>
      <c r="AU1" s="30" t="s">
        <v>1</v>
      </c>
      <c r="AV1" s="31" t="s">
        <v>7</v>
      </c>
      <c r="AW1" s="140" t="s">
        <v>0</v>
      </c>
      <c r="AX1" s="30" t="s">
        <v>1</v>
      </c>
      <c r="AY1" s="31" t="s">
        <v>8</v>
      </c>
      <c r="AZ1" s="140" t="s">
        <v>0</v>
      </c>
      <c r="BA1" s="30" t="s">
        <v>1</v>
      </c>
      <c r="BB1" s="31" t="s">
        <v>9</v>
      </c>
      <c r="BC1" s="140" t="s">
        <v>0</v>
      </c>
      <c r="BD1" s="30" t="s">
        <v>1</v>
      </c>
      <c r="BE1" s="31" t="s">
        <v>10</v>
      </c>
      <c r="BF1" s="140" t="s">
        <v>0</v>
      </c>
      <c r="BG1" s="30" t="s">
        <v>1</v>
      </c>
      <c r="BH1" s="31" t="s">
        <v>11</v>
      </c>
      <c r="BI1" s="140" t="s">
        <v>0</v>
      </c>
      <c r="BJ1" s="30" t="s">
        <v>1</v>
      </c>
      <c r="BK1" s="31" t="s">
        <v>12</v>
      </c>
      <c r="BL1" s="140" t="s">
        <v>0</v>
      </c>
      <c r="BM1" s="30" t="s">
        <v>1</v>
      </c>
      <c r="BN1" s="31" t="s">
        <v>13</v>
      </c>
      <c r="BO1" s="140" t="s">
        <v>0</v>
      </c>
      <c r="BP1" s="30" t="s">
        <v>1</v>
      </c>
      <c r="BQ1" s="31" t="s">
        <v>93</v>
      </c>
      <c r="BR1" s="140" t="s">
        <v>0</v>
      </c>
      <c r="BS1" s="30" t="s">
        <v>1</v>
      </c>
      <c r="BT1" s="183" t="s">
        <v>100</v>
      </c>
      <c r="BU1" s="196" t="s">
        <v>175</v>
      </c>
      <c r="BV1" s="197"/>
      <c r="BW1" s="197"/>
      <c r="BX1" s="197"/>
      <c r="BY1" s="197"/>
      <c r="BZ1" s="197"/>
      <c r="CA1" s="197"/>
      <c r="CB1" s="197"/>
      <c r="CC1" s="197"/>
      <c r="CD1" s="197"/>
      <c r="CE1" s="197"/>
      <c r="CF1" s="197"/>
      <c r="CG1" s="198"/>
      <c r="CH1" s="183" t="s">
        <v>15</v>
      </c>
      <c r="CI1" s="32"/>
      <c r="CJ1" s="32"/>
      <c r="CK1" s="32"/>
      <c r="CL1" s="32"/>
      <c r="CM1" s="32"/>
      <c r="CN1" s="32"/>
      <c r="CO1" s="32"/>
      <c r="CP1" s="32"/>
      <c r="CQ1" s="32"/>
      <c r="CR1" s="32"/>
      <c r="CS1" s="32"/>
      <c r="CT1" s="32"/>
      <c r="CU1" s="32"/>
      <c r="CV1" s="183" t="s">
        <v>16</v>
      </c>
      <c r="CW1" s="32"/>
      <c r="CX1" s="32"/>
      <c r="CY1" s="32"/>
      <c r="CZ1" s="32"/>
      <c r="DA1" s="32"/>
      <c r="DB1" s="32"/>
      <c r="DC1" s="32"/>
      <c r="DD1" s="32"/>
      <c r="DE1" s="132" t="str">
        <f ca="1">CQ19</f>
        <v/>
      </c>
      <c r="DF1" s="32"/>
      <c r="DG1" s="32"/>
      <c r="DH1" s="32"/>
      <c r="DI1" s="32"/>
      <c r="DJ1" s="183" t="s">
        <v>101</v>
      </c>
      <c r="DK1" s="108" t="s">
        <v>119</v>
      </c>
      <c r="DL1" s="109" t="s">
        <v>106</v>
      </c>
      <c r="DM1" s="110" t="s">
        <v>120</v>
      </c>
      <c r="DN1" s="109" t="s">
        <v>107</v>
      </c>
      <c r="DO1" s="110" t="s">
        <v>123</v>
      </c>
      <c r="DP1" s="109" t="s">
        <v>114</v>
      </c>
      <c r="DQ1" s="110" t="s">
        <v>121</v>
      </c>
      <c r="DR1" s="109" t="s">
        <v>108</v>
      </c>
      <c r="DS1" s="110" t="s">
        <v>124</v>
      </c>
      <c r="DT1" s="109" t="s">
        <v>109</v>
      </c>
      <c r="DU1" s="110" t="s">
        <v>122</v>
      </c>
      <c r="DV1" s="109" t="s">
        <v>115</v>
      </c>
      <c r="DW1" s="110" t="s">
        <v>125</v>
      </c>
      <c r="DX1" s="109" t="s">
        <v>110</v>
      </c>
      <c r="DY1" s="110" t="s">
        <v>126</v>
      </c>
      <c r="DZ1" s="109" t="s">
        <v>111</v>
      </c>
      <c r="EA1" s="110" t="s">
        <v>127</v>
      </c>
      <c r="EB1" s="109" t="s">
        <v>112</v>
      </c>
      <c r="EC1" s="110" t="s">
        <v>128</v>
      </c>
      <c r="ED1" s="109" t="s">
        <v>113</v>
      </c>
      <c r="EE1" s="110" t="s">
        <v>129</v>
      </c>
      <c r="EF1" s="109" t="s">
        <v>116</v>
      </c>
      <c r="EG1" s="110" t="s">
        <v>130</v>
      </c>
      <c r="EH1" s="109" t="s">
        <v>117</v>
      </c>
      <c r="EI1" s="110" t="s">
        <v>131</v>
      </c>
      <c r="EJ1" s="111" t="s">
        <v>118</v>
      </c>
      <c r="EK1" s="32"/>
      <c r="EL1" s="32"/>
      <c r="EM1" s="32"/>
      <c r="EN1" s="32"/>
      <c r="EO1" s="32"/>
      <c r="EP1" s="32"/>
      <c r="EQ1" s="32"/>
      <c r="ER1" s="32"/>
      <c r="ES1" s="32"/>
      <c r="ET1" s="32"/>
      <c r="EU1" s="32"/>
      <c r="EV1" s="32"/>
      <c r="EW1" s="32"/>
      <c r="EX1" s="32"/>
      <c r="EY1" s="32"/>
      <c r="EZ1" s="32"/>
      <c r="FA1" s="32"/>
      <c r="FB1" s="32"/>
      <c r="FC1" s="32"/>
      <c r="FD1" s="32"/>
      <c r="FE1" s="32"/>
      <c r="FF1" s="32"/>
      <c r="FG1" s="32"/>
      <c r="FH1" s="32"/>
      <c r="FI1" s="32"/>
      <c r="FJ1" s="32"/>
      <c r="FK1" s="32"/>
      <c r="FL1" s="32"/>
      <c r="FM1" s="32"/>
      <c r="FN1" s="32"/>
      <c r="FO1" s="32"/>
      <c r="FP1" s="32"/>
      <c r="FQ1" s="32"/>
      <c r="FR1" s="32"/>
      <c r="FS1" s="32"/>
      <c r="FT1" s="32"/>
      <c r="FU1" s="32"/>
      <c r="FV1" s="32"/>
      <c r="FW1" s="32"/>
      <c r="FX1" s="32"/>
      <c r="FY1" s="32"/>
      <c r="FZ1" s="32"/>
      <c r="GA1" s="32"/>
      <c r="GB1" s="32"/>
      <c r="GC1" s="32"/>
      <c r="GD1" s="32"/>
      <c r="GE1" s="32"/>
      <c r="GF1" s="32"/>
      <c r="GG1" s="32"/>
      <c r="GH1" s="32"/>
      <c r="GI1" s="32"/>
      <c r="GJ1" s="32"/>
      <c r="GK1" s="32"/>
      <c r="GL1" s="32"/>
    </row>
    <row r="2" spans="1:194" s="34" customFormat="1" ht="40.5" customHeight="1" x14ac:dyDescent="0.3">
      <c r="A2" s="185" t="s">
        <v>186</v>
      </c>
      <c r="B2" s="185"/>
      <c r="C2" s="185"/>
      <c r="D2" s="186"/>
      <c r="E2" s="187" t="s">
        <v>187</v>
      </c>
      <c r="F2" s="187"/>
      <c r="G2" s="187"/>
      <c r="H2" s="187"/>
      <c r="I2" s="187"/>
      <c r="J2" s="188" t="s">
        <v>188</v>
      </c>
      <c r="K2" s="188"/>
      <c r="L2" s="188"/>
      <c r="M2" s="189">
        <v>46001</v>
      </c>
      <c r="N2" s="189"/>
      <c r="O2" s="187" t="s">
        <v>189</v>
      </c>
      <c r="P2" s="187"/>
      <c r="Q2" s="187"/>
      <c r="R2" s="184"/>
      <c r="S2" s="35">
        <f t="shared" ref="S2:AE2" ca="1" si="0">SUM(INDIRECT(BU16))/$R$3</f>
        <v>0.46052631578947367</v>
      </c>
      <c r="T2" s="35">
        <f t="shared" ca="1" si="0"/>
        <v>0</v>
      </c>
      <c r="U2" s="35">
        <f t="shared" ca="1" si="0"/>
        <v>2.6315789473684209E-2</v>
      </c>
      <c r="V2" s="35">
        <f t="shared" ca="1" si="0"/>
        <v>3.9473684210526314E-2</v>
      </c>
      <c r="W2" s="35">
        <f t="shared" ca="1" si="0"/>
        <v>0</v>
      </c>
      <c r="X2" s="35">
        <f t="shared" ca="1" si="0"/>
        <v>0</v>
      </c>
      <c r="Y2" s="35">
        <f t="shared" ca="1" si="0"/>
        <v>0</v>
      </c>
      <c r="Z2" s="35">
        <f t="shared" ca="1" si="0"/>
        <v>0</v>
      </c>
      <c r="AA2" s="35">
        <f t="shared" ca="1" si="0"/>
        <v>7.8947368421052627E-2</v>
      </c>
      <c r="AB2" s="35">
        <f t="shared" ca="1" si="0"/>
        <v>0</v>
      </c>
      <c r="AC2" s="35">
        <f t="shared" ca="1" si="0"/>
        <v>0.15789473684210525</v>
      </c>
      <c r="AD2" s="35">
        <f t="shared" ca="1" si="0"/>
        <v>0.18421052631578946</v>
      </c>
      <c r="AE2" s="35">
        <f t="shared" ca="1" si="0"/>
        <v>7.8947368421052627E-2</v>
      </c>
      <c r="AF2" s="184"/>
      <c r="AG2" s="36" t="str">
        <f>_xlfn.CONCAT(AG1,"5:",AG1,$BU$24)</f>
        <v>E5:E300</v>
      </c>
      <c r="AH2" s="140">
        <f ca="1">IF(AG5="N/A", "N/A", AVERAGE(INDIRECT(BU20)))</f>
        <v>5.833333333333333</v>
      </c>
      <c r="AI2" s="30">
        <f ca="1">IF(AG5="N/A", "N/A", AVERAGE(INDIRECT(BU22)))</f>
        <v>13</v>
      </c>
      <c r="AJ2" s="37" t="str">
        <f>_xlfn.CONCAT(AJ1,"5:",AJ1,$BU$24)</f>
        <v>F5:F300</v>
      </c>
      <c r="AK2" s="140" t="str">
        <f ca="1">IF(AJ5="N/A", "N/A", AVERAGE(INDIRECT(BV20)))</f>
        <v>N/A</v>
      </c>
      <c r="AL2" s="30" t="str">
        <f ca="1">IF(AJ5="N/A", "N/A", AVERAGE(INDIRECT(BU22)))</f>
        <v>N/A</v>
      </c>
      <c r="AM2" s="37" t="str">
        <f>_xlfn.CONCAT(AM1,"5:",AM1,$BU$24)</f>
        <v>G5:G300</v>
      </c>
      <c r="AN2" s="140">
        <f ca="1">IF(AM5="N/A", "N/A", AVERAGE(INDIRECT(BW20)))</f>
        <v>1</v>
      </c>
      <c r="AO2" s="30">
        <f ca="1">IF(AM5="N/A", "N/A", AVERAGE(INDIRECT(BW22)))</f>
        <v>13</v>
      </c>
      <c r="AP2" s="37" t="str">
        <f>_xlfn.CONCAT(AP1,"5:",AP1,$BU$24)</f>
        <v>H5:H300</v>
      </c>
      <c r="AQ2" s="140">
        <f ca="1">IF(AP5="N/A", "N/A", AVERAGE(INDIRECT(BX20)))</f>
        <v>1.5</v>
      </c>
      <c r="AR2" s="30">
        <f ca="1">IF(AP5="N/A", "N/A", AVERAGE(INDIRECT(BX22)))</f>
        <v>13</v>
      </c>
      <c r="AS2" s="37" t="str">
        <f>_xlfn.CONCAT(AS1,"5:",AS1,$BU$24)</f>
        <v>I5:I300</v>
      </c>
      <c r="AT2" s="140" t="str">
        <f ca="1">IF(AS5="N/A", "N/A", AVERAGE(INDIRECT(BY20)))</f>
        <v>N/A</v>
      </c>
      <c r="AU2" s="30" t="str">
        <f ca="1">IF(AS5="N/A", "N/A", AVERAGE(INDIRECT(BY22)))</f>
        <v>N/A</v>
      </c>
      <c r="AV2" s="36" t="str">
        <f>_xlfn.CONCAT(AV1,"5:",AV1,$BU$24)</f>
        <v>J5:J300</v>
      </c>
      <c r="AW2" s="140" t="str">
        <f ca="1">IF(AV5="N/A", "N/A", AVERAGE(INDIRECT(BZ20)))</f>
        <v>N/A</v>
      </c>
      <c r="AX2" s="30" t="str">
        <f ca="1">IF(AV5="N/A", "N/A", AVERAGE(INDIRECT(BZ22)))</f>
        <v>N/A</v>
      </c>
      <c r="AY2" s="37" t="str">
        <f>_xlfn.CONCAT(AY1,"5:",AY1,$BU$24)</f>
        <v>K5:K300</v>
      </c>
      <c r="AZ2" s="140" t="str">
        <f ca="1">IF(AY5="N/A", "N/A", AVERAGE(INDIRECT(CA20)))</f>
        <v>N/A</v>
      </c>
      <c r="BA2" s="30" t="str">
        <f ca="1">IF(AY5="N/A", "N/A", AVERAGE(INDIRECT(CA22)))</f>
        <v>N/A</v>
      </c>
      <c r="BB2" s="37" t="str">
        <f>_xlfn.CONCAT(BB1,"5:",BB1,$BU$24)</f>
        <v>L5:L300</v>
      </c>
      <c r="BC2" s="140" t="str">
        <f ca="1">IF(BB5="N/A", "N/A", AVERAGE(INDIRECT(CB20)))</f>
        <v>N/A</v>
      </c>
      <c r="BD2" s="30" t="str">
        <f ca="1">IF(BB5="N/A", "N/A", AVERAGE(INDIRECT(CB22)))</f>
        <v>N/A</v>
      </c>
      <c r="BE2" s="37" t="str">
        <f>_xlfn.CONCAT(BE1,"5:",BE1,$BU$24)</f>
        <v>M5:M300</v>
      </c>
      <c r="BF2" s="140">
        <f ca="1">IF(BE5="N/A", "N/A", AVERAGE(INDIRECT(CC20)))</f>
        <v>1.5</v>
      </c>
      <c r="BG2" s="30">
        <f ca="1">IF(BE5="N/A", "N/A", AVERAGE(INDIRECT(CC22)))</f>
        <v>16</v>
      </c>
      <c r="BH2" s="36" t="str">
        <f>_xlfn.CONCAT(BH1,"5:",BH1,$BU$24)</f>
        <v>N5:N300</v>
      </c>
      <c r="BI2" s="140" t="str">
        <f ca="1">IF(BH5="N/A", "N/A", AVERAGE(INDIRECT(CD20)))</f>
        <v>N/A</v>
      </c>
      <c r="BJ2" s="30" t="str">
        <f ca="1">IF(BH5="N/A", "N/A", AVERAGE(INDIRECT(CD22)))</f>
        <v>N/A</v>
      </c>
      <c r="BK2" s="36" t="str">
        <f>_xlfn.CONCAT(BK1,"5:",BK1,$BU$24)</f>
        <v>O5:O300</v>
      </c>
      <c r="BL2" s="140">
        <f ca="1">IF(BK5="N/A", "N/A", AVERAGE(INDIRECT(CE20)))</f>
        <v>3</v>
      </c>
      <c r="BM2" s="30">
        <f ca="1">IF(BK5="N/A", "N/A", AVERAGE(INDIRECT(CE22)))</f>
        <v>16</v>
      </c>
      <c r="BN2" s="36" t="str">
        <f>_xlfn.CONCAT(BN1,"5:",BN1,$BU$24)</f>
        <v>P5:P300</v>
      </c>
      <c r="BO2" s="140">
        <f ca="1">IF(BN5="N/A", "N/A", AVERAGE(INDIRECT(CF20)))</f>
        <v>2.3333333333333335</v>
      </c>
      <c r="BP2" s="30">
        <f ca="1">IF(BN5="N/A", "N/A", AVERAGE(INDIRECT(CF22)))</f>
        <v>13</v>
      </c>
      <c r="BQ2" s="36" t="str">
        <f>_xlfn.CONCAT(BQ1,"5:",BQ1,$BU$24)</f>
        <v>Q5:Q300</v>
      </c>
      <c r="BR2" s="140">
        <f ca="1">IF(BQ5="N/A", "N/A", AVERAGE(INDIRECT(CG20)))</f>
        <v>1.5</v>
      </c>
      <c r="BS2" s="30">
        <f ca="1">IF(BQ5="N/A", "N/A", AVERAGE(INDIRECT(CG22)))</f>
        <v>16</v>
      </c>
      <c r="BT2" s="184"/>
      <c r="BU2" s="38" cm="1">
        <f t="array" aca="1" ref="BU2" ca="1">IF(INDIRECT(_xlfn.CONCAT(_xlfn.TEXTBEFORE(BU19,"2"),6))="", "N/A",
(INDIRECT(BU19)/INDIRECT(BU21))^2
*( (_xlfn.VAR.S(INDIRECT(BU20))/(INDIRECT(BU19))^2)
+(_xlfn.VAR.S(INDIRECT(BU22))/(INDIRECT(BU21))^2)
-2*(_xlfn.COVARIANCE.S(INDIRECT(BU20),INDIRECT(BU22)) / (INDIRECT(BU19)*INDIRECT(BU21)) ) ) )</f>
        <v>3.7040408638041776E-2</v>
      </c>
      <c r="BV2" s="38" t="str" cm="1">
        <f t="array" aca="1" ref="BV2" ca="1">IF(INDIRECT(_xlfn.CONCAT(_xlfn.TEXTBEFORE(BV19,"2"),6))="", "N/A",
(INDIRECT(BV19)/INDIRECT(BV21))^2
*( (_xlfn.VAR.S(INDIRECT(BV20))/(INDIRECT(BV19))^2)
+(_xlfn.VAR.S(INDIRECT(BV22))/(INDIRECT(BV21))^2)
-2*(_xlfn.COVARIANCE.S(INDIRECT(BV20),INDIRECT(BV22)) / (INDIRECT(BV19)*INDIRECT(BV21)) ) ) )</f>
        <v>N/A</v>
      </c>
      <c r="BW2" s="38" cm="1">
        <f t="array" aca="1" ref="BW2" ca="1">IF(INDIRECT(_xlfn.CONCAT(_xlfn.TEXTBEFORE(BW19,"2"),6))="", "N/A",
(INDIRECT(BW19)/INDIRECT(BW21))^2
*( (_xlfn.VAR.S(INDIRECT(BW20))/(INDIRECT(BW19))^2)
+(_xlfn.VAR.S(INDIRECT(BW22))/(INDIRECT(BW21))^2)
-2*(_xlfn.COVARIANCE.S(INDIRECT(BW20),INDIRECT(BW22)) / (INDIRECT(BW19)*INDIRECT(BW21)) ) ) )</f>
        <v>6.3023003396239633E-4</v>
      </c>
      <c r="BX2" s="38" cm="1">
        <f t="array" aca="1" ref="BX2" ca="1">IF(INDIRECT(_xlfn.CONCAT(_xlfn.TEXTBEFORE(BX19,"2"),6))="", "N/A",
(INDIRECT(BX19)/INDIRECT(BX21))^2
*( (_xlfn.VAR.S(INDIRECT(BX20))/(INDIRECT(BX19))^2)
+(_xlfn.VAR.S(INDIRECT(BX22))/(INDIRECT(BX21))^2)
-2*(_xlfn.COVARIANCE.S(INDIRECT(BX20),INDIRECT(BX22)) / (INDIRECT(BX19)*INDIRECT(BX21)) ) ) )</f>
        <v>2.8010223731662009E-4</v>
      </c>
      <c r="BY2" s="38" t="str" cm="1">
        <f t="array" aca="1" ref="BY2" ca="1">IF(INDIRECT(_xlfn.CONCAT(_xlfn.TEXTBEFORE(BY19,"2"),6))="", "N/A",
(INDIRECT(BY19)/INDIRECT(BY21))^2
*( (_xlfn.VAR.S(INDIRECT(BY20))/(INDIRECT(BY19))^2)
+(_xlfn.VAR.S(INDIRECT(BY22))/(INDIRECT(BY21))^2)
-2*(_xlfn.COVARIANCE.S(INDIRECT(BY20),INDIRECT(BY22)) / (INDIRECT(BY19)*INDIRECT(BY21)) ) ) )</f>
        <v>N/A</v>
      </c>
      <c r="BZ2" s="38" t="str" cm="1">
        <f t="array" aca="1" ref="BZ2" ca="1">IF(INDIRECT(_xlfn.CONCAT(_xlfn.TEXTBEFORE(BZ19,"2"),6))="", "N/A",
(INDIRECT(BZ19)/INDIRECT(BZ21))^2
*( (_xlfn.VAR.S(INDIRECT(BZ20))/(INDIRECT(BZ19))^2)
+(_xlfn.VAR.S(INDIRECT(BZ22))/(INDIRECT(BZ21))^2)
-2*(_xlfn.COVARIANCE.S(INDIRECT(BZ20),INDIRECT(BZ22)) / (INDIRECT(BZ19)*INDIRECT(BZ21)) ) ) )</f>
        <v>N/A</v>
      </c>
      <c r="CA2" s="38" t="str" cm="1">
        <f t="array" aca="1" ref="CA2" ca="1">IF(INDIRECT(_xlfn.CONCAT(_xlfn.TEXTBEFORE(CA19,"2"),6))="", "N/A",
(INDIRECT(CA19)/INDIRECT(CA21))^2
*( (_xlfn.VAR.S(INDIRECT(CA20))/(INDIRECT(CA19))^2)
+(_xlfn.VAR.S(INDIRECT(CA22))/(INDIRECT(CA21))^2)
-2*(_xlfn.COVARIANCE.S(INDIRECT(CA20),INDIRECT(CA22)) / (INDIRECT(CA19)*INDIRECT(CA21)) ) ) )</f>
        <v>N/A</v>
      </c>
      <c r="CB2" s="38" t="str" cm="1">
        <f t="array" aca="1" ref="CB2" ca="1">IF(INDIRECT(_xlfn.CONCAT(_xlfn.TEXTBEFORE(CB19,"2"),6))="", "N/A",
(INDIRECT(CB19)/INDIRECT(CB21))^2
*( (_xlfn.VAR.S(INDIRECT(CB20))/(INDIRECT(CB19))^2)
+(_xlfn.VAR.S(INDIRECT(CB22))/(INDIRECT(CB21))^2)
-2*(_xlfn.COVARIANCE.S(INDIRECT(CB20),INDIRECT(CB22)) / (INDIRECT(CB19)*INDIRECT(CB21)) ) ) )</f>
        <v>N/A</v>
      </c>
      <c r="CC2" s="38" cm="1">
        <f t="array" aca="1" ref="CC2" ca="1">IF(INDIRECT(_xlfn.CONCAT(_xlfn.TEXTBEFORE(CC19,"2"),6))="", "N/A",
(INDIRECT(CC19)/INDIRECT(CC21))^2
*( (_xlfn.VAR.S(INDIRECT(CC20))/(INDIRECT(CC19))^2)
+(_xlfn.VAR.S(INDIRECT(CC22))/(INDIRECT(CC21))^2)
-2*(_xlfn.COVARIANCE.S(INDIRECT(CC20),INDIRECT(CC22)) / (INDIRECT(CC19)*INDIRECT(CC21)) ) ) )</f>
        <v>1.800537109375E-3</v>
      </c>
      <c r="CD2" s="38" t="str" cm="1">
        <f t="array" aca="1" ref="CD2" ca="1">IF(INDIRECT(_xlfn.CONCAT(_xlfn.TEXTBEFORE(CD19,"2"),6))="", "N/A",
(INDIRECT(CD19)/INDIRECT(CD21))^2
*( (_xlfn.VAR.S(INDIRECT(CD20))/(INDIRECT(CD19))^2)
+(_xlfn.VAR.S(INDIRECT(CD22))/(INDIRECT(CD21))^2)
-2*(_xlfn.COVARIANCE.S(INDIRECT(CD20),INDIRECT(CD22)) / (INDIRECT(CD19)*INDIRECT(CD21)) ) ) )</f>
        <v>N/A</v>
      </c>
      <c r="CE2" s="38" cm="1">
        <f t="array" aca="1" ref="CE2" ca="1">IF(INDIRECT(_xlfn.CONCAT(_xlfn.TEXTBEFORE(CE19,"2"),6))="", "N/A",
(INDIRECT(CE19)/INDIRECT(CE21))^2
*( (_xlfn.VAR.S(INDIRECT(CE20))/(INDIRECT(CE19))^2)
+(_xlfn.VAR.S(INDIRECT(CE22))/(INDIRECT(CE21))^2)
-2*(_xlfn.COVARIANCE.S(INDIRECT(CE20),INDIRECT(CE22)) / (INDIRECT(CE19)*INDIRECT(CE21)) ) ) )</f>
        <v>1.69677734375E-2</v>
      </c>
      <c r="CF2" s="38" cm="1">
        <f t="array" aca="1" ref="CF2" ca="1">IF(INDIRECT(_xlfn.CONCAT(_xlfn.TEXTBEFORE(CF19,"2"),6))="", "N/A",
(INDIRECT(CF19)/INDIRECT(CF21))^2
*( (_xlfn.VAR.S(INDIRECT(CF20))/(INDIRECT(CF19))^2)
+(_xlfn.VAR.S(INDIRECT(CF22))/(INDIRECT(CF21))^2)
-2*(_xlfn.COVARIANCE.S(INDIRECT(CF20),INDIRECT(CF22)) / (INDIRECT(CF19)*INDIRECT(CF21)) ) ) )</f>
        <v>1.3250391948616802E-2</v>
      </c>
      <c r="CG2" s="38" cm="1">
        <f t="array" aca="1" ref="CG2" ca="1">IF(INDIRECT(_xlfn.CONCAT(_xlfn.TEXTBEFORE(CG19,"2"),6))="", "N/A",
(INDIRECT(CG19)/INDIRECT(CG21))^2
*( (_xlfn.VAR.S(INDIRECT(CG20))/(INDIRECT(CG19))^2)
+(_xlfn.VAR.S(INDIRECT(CG22))/(INDIRECT(CG21))^2)
-2*(_xlfn.COVARIANCE.S(INDIRECT(CG20),INDIRECT(CG22)) / (INDIRECT(CG19)*INDIRECT(CG21)) ) ) )</f>
        <v>1.800537109375E-3</v>
      </c>
      <c r="CH2" s="184"/>
      <c r="CI2" s="32"/>
      <c r="CJ2" s="32"/>
      <c r="CK2" s="32"/>
      <c r="CL2" s="32"/>
      <c r="CM2" s="32"/>
      <c r="CN2" s="32"/>
      <c r="CO2" s="32"/>
      <c r="CP2" s="32"/>
      <c r="CQ2" s="32"/>
      <c r="CR2" s="32"/>
      <c r="CS2" s="32"/>
      <c r="CT2" s="32"/>
      <c r="CU2" s="32"/>
      <c r="CV2" s="184"/>
      <c r="CW2" s="190" t="s">
        <v>202</v>
      </c>
      <c r="CX2" s="191"/>
      <c r="CY2" s="191"/>
      <c r="CZ2" s="191"/>
      <c r="DA2" s="191"/>
      <c r="DB2" s="191"/>
      <c r="DC2" s="191"/>
      <c r="DD2" s="191"/>
      <c r="DE2" s="191"/>
      <c r="DF2" s="191"/>
      <c r="DG2" s="191"/>
      <c r="DH2" s="191"/>
      <c r="DI2" s="192"/>
      <c r="DJ2" s="184"/>
      <c r="DK2" s="182">
        <f ca="1">COUNTIF(DK5:DK300, "&gt;0")</f>
        <v>1</v>
      </c>
      <c r="DL2" s="173"/>
      <c r="DM2" s="173">
        <f t="shared" ref="DM2" ca="1" si="1">COUNTIF(DM5:DM300, "&gt;0")</f>
        <v>0</v>
      </c>
      <c r="DN2" s="173"/>
      <c r="DO2" s="173">
        <f t="shared" ref="DO2" ca="1" si="2">COUNTIF(DO5:DO300, "&gt;0")</f>
        <v>0</v>
      </c>
      <c r="DP2" s="173"/>
      <c r="DQ2" s="173">
        <f t="shared" ref="DQ2" ca="1" si="3">COUNTIF(DQ5:DQ300, "&gt;0")</f>
        <v>0</v>
      </c>
      <c r="DR2" s="173"/>
      <c r="DS2" s="173">
        <f t="shared" ref="DS2" ca="1" si="4">COUNTIF(DS5:DS300, "&gt;0")</f>
        <v>0</v>
      </c>
      <c r="DT2" s="173"/>
      <c r="DU2" s="173">
        <f t="shared" ref="DU2" ca="1" si="5">COUNTIF(DU5:DU300, "&gt;0")</f>
        <v>0</v>
      </c>
      <c r="DV2" s="173"/>
      <c r="DW2" s="173">
        <f t="shared" ref="DW2" ca="1" si="6">COUNTIF(DW5:DW300, "&gt;0")</f>
        <v>0</v>
      </c>
      <c r="DX2" s="173"/>
      <c r="DY2" s="173">
        <f t="shared" ref="DY2" ca="1" si="7">COUNTIF(DY5:DY300, "&gt;0")</f>
        <v>0</v>
      </c>
      <c r="DZ2" s="173"/>
      <c r="EA2" s="173">
        <f t="shared" ref="EA2" ca="1" si="8">COUNTIF(EA5:EA300, "&gt;0")</f>
        <v>0</v>
      </c>
      <c r="EB2" s="173"/>
      <c r="EC2" s="173">
        <f t="shared" ref="EC2" ca="1" si="9">COUNTIF(EC5:EC300, "&gt;0")</f>
        <v>0</v>
      </c>
      <c r="ED2" s="173"/>
      <c r="EE2" s="173">
        <f t="shared" ref="EE2" ca="1" si="10">COUNTIF(EE5:EE300, "&gt;0")</f>
        <v>1</v>
      </c>
      <c r="EF2" s="173"/>
      <c r="EG2" s="173">
        <f t="shared" ref="EG2" ca="1" si="11">COUNTIF(EG5:EG300, "&gt;0")</f>
        <v>0</v>
      </c>
      <c r="EH2" s="173"/>
      <c r="EI2" s="173">
        <f t="shared" ref="EI2" ca="1" si="12">COUNTIF(EI5:EI300, "&gt;0")</f>
        <v>0</v>
      </c>
      <c r="EJ2" s="174"/>
      <c r="EK2" s="32"/>
      <c r="EL2" s="32"/>
      <c r="EM2" s="32"/>
      <c r="EN2" s="32"/>
      <c r="EO2" s="32"/>
      <c r="EP2" s="32"/>
      <c r="EQ2" s="32"/>
      <c r="ER2" s="32"/>
      <c r="ES2" s="32"/>
      <c r="ET2" s="32"/>
      <c r="EU2" s="32"/>
      <c r="EV2" s="32"/>
      <c r="EW2" s="32"/>
      <c r="EX2" s="32"/>
      <c r="EY2" s="32"/>
      <c r="EZ2" s="32"/>
      <c r="FA2" s="32"/>
      <c r="FB2" s="32"/>
      <c r="FC2" s="32"/>
      <c r="FD2" s="32"/>
      <c r="FE2" s="32"/>
      <c r="FF2" s="32"/>
      <c r="FG2" s="32"/>
      <c r="FH2" s="32"/>
      <c r="FI2" s="32"/>
      <c r="FJ2" s="32"/>
      <c r="FK2" s="32"/>
      <c r="FL2" s="32"/>
      <c r="FM2" s="32"/>
      <c r="FN2" s="32"/>
      <c r="FO2" s="32"/>
      <c r="FP2" s="32"/>
      <c r="FQ2" s="32"/>
      <c r="FR2" s="32"/>
      <c r="FS2" s="32"/>
      <c r="FT2" s="32"/>
      <c r="FU2" s="32"/>
      <c r="FV2" s="32"/>
      <c r="FW2" s="32"/>
      <c r="FX2" s="32"/>
      <c r="FY2" s="32"/>
      <c r="FZ2" s="32"/>
      <c r="GA2" s="32"/>
      <c r="GB2" s="32"/>
      <c r="GC2" s="32"/>
      <c r="GD2" s="32"/>
      <c r="GE2" s="32"/>
      <c r="GF2" s="32"/>
      <c r="GG2" s="32"/>
      <c r="GH2" s="32"/>
      <c r="GI2" s="32"/>
      <c r="GJ2" s="32"/>
      <c r="GK2" s="32"/>
      <c r="GL2" s="32"/>
    </row>
    <row r="3" spans="1:194" s="34" customFormat="1" ht="15" customHeight="1" x14ac:dyDescent="0.35">
      <c r="A3" s="175" t="s">
        <v>65</v>
      </c>
      <c r="B3" s="175"/>
      <c r="C3" s="175"/>
      <c r="D3" s="175"/>
      <c r="E3" s="176" t="s">
        <v>14</v>
      </c>
      <c r="F3" s="177"/>
      <c r="G3" s="177"/>
      <c r="H3" s="177"/>
      <c r="I3" s="177"/>
      <c r="J3" s="177"/>
      <c r="K3" s="177"/>
      <c r="L3" s="177"/>
      <c r="M3" s="177"/>
      <c r="N3" s="177"/>
      <c r="O3" s="177"/>
      <c r="P3" s="177"/>
      <c r="Q3" s="178"/>
      <c r="R3" s="39">
        <f>SUM(E5:F300, H5:Q300)</f>
        <v>76</v>
      </c>
      <c r="S3" s="179" t="s">
        <v>173</v>
      </c>
      <c r="T3" s="180"/>
      <c r="U3" s="180"/>
      <c r="V3" s="180"/>
      <c r="W3" s="180"/>
      <c r="X3" s="180"/>
      <c r="Y3" s="180"/>
      <c r="Z3" s="180"/>
      <c r="AA3" s="180"/>
      <c r="AB3" s="180"/>
      <c r="AC3" s="180"/>
      <c r="AD3" s="180"/>
      <c r="AE3" s="181"/>
      <c r="AF3" s="146">
        <v>0</v>
      </c>
      <c r="AG3" s="169" t="str">
        <f>_xlfn.CONCAT("ANGL; &gt;",$AF$3)</f>
        <v>ANGL; &gt;0</v>
      </c>
      <c r="AH3" s="169"/>
      <c r="AI3" s="169"/>
      <c r="AJ3" s="169" t="str">
        <f>_xlfn.CONCAT("BACK; &gt;",$AF$3)</f>
        <v>BACK; &gt;0</v>
      </c>
      <c r="AK3" s="169"/>
      <c r="AL3" s="169"/>
      <c r="AM3" s="169" t="str">
        <f>_xlfn.CONCAT("Bike; &gt;",$AF$3)</f>
        <v>Bike; &gt;0</v>
      </c>
      <c r="AN3" s="169"/>
      <c r="AO3" s="169"/>
      <c r="AP3" s="169" t="str">
        <f>_xlfn.CONCAT("FIX; &gt;",$AF$3)</f>
        <v>FIX; &gt;0</v>
      </c>
      <c r="AQ3" s="169"/>
      <c r="AR3" s="169"/>
      <c r="AS3" s="169" t="str">
        <f>_xlfn.CONCAT("HEAD; &gt;",$AF$3)</f>
        <v>HEAD; &gt;0</v>
      </c>
      <c r="AT3" s="169"/>
      <c r="AU3" s="169"/>
      <c r="AV3" s="169" t="str">
        <f>_xlfn.CONCAT("NCOL; &gt;",$AF$3)</f>
        <v>NCOL; &gt;0</v>
      </c>
      <c r="AW3" s="169"/>
      <c r="AX3" s="169"/>
      <c r="AY3" s="169" t="str">
        <f>_xlfn.CONCAT("OTH; &gt;",$AF$3)</f>
        <v>OTH; &gt;0</v>
      </c>
      <c r="AZ3" s="169"/>
      <c r="BA3" s="169"/>
      <c r="BB3" s="169" t="str">
        <f>_xlfn.CONCAT("PARK; &gt;",$AF$3)</f>
        <v>PARK; &gt;0</v>
      </c>
      <c r="BC3" s="169"/>
      <c r="BD3" s="169"/>
      <c r="BE3" s="169" t="str">
        <f>_xlfn.CONCAT("PED; &gt;",$AF$3)</f>
        <v>PED; &gt;0</v>
      </c>
      <c r="BF3" s="169"/>
      <c r="BG3" s="169"/>
      <c r="BH3" s="169" t="str">
        <f>_xlfn.CONCAT("SS-M; &gt;",$AF$3)</f>
        <v>SS-M; &gt;0</v>
      </c>
      <c r="BI3" s="169"/>
      <c r="BJ3" s="169"/>
      <c r="BK3" s="169" t="str">
        <f>_xlfn.CONCAT("SS-O; &gt;",$AF$3)</f>
        <v>SS-O; &gt;0</v>
      </c>
      <c r="BL3" s="169"/>
      <c r="BM3" s="169"/>
      <c r="BN3" s="169" t="str">
        <f>_xlfn.CONCAT("TURN; &gt;",$AF$3)</f>
        <v>TURN; &gt;0</v>
      </c>
      <c r="BO3" s="169"/>
      <c r="BP3" s="169"/>
      <c r="BQ3" s="169" t="str">
        <f>_xlfn.CONCAT("REAR; &gt;",$AF$3)</f>
        <v>REAR; &gt;0</v>
      </c>
      <c r="BR3" s="169"/>
      <c r="BS3" s="169"/>
      <c r="BT3" s="40"/>
      <c r="BU3" s="41"/>
      <c r="BV3" s="41"/>
      <c r="BW3" s="41"/>
      <c r="BX3" s="41"/>
      <c r="BY3" s="41"/>
      <c r="BZ3" s="41"/>
      <c r="CA3" s="41"/>
      <c r="CB3" s="41"/>
      <c r="CC3" s="41"/>
      <c r="CD3" s="41"/>
      <c r="CE3" s="41"/>
      <c r="CF3" s="41"/>
      <c r="CG3" s="41"/>
      <c r="CH3" s="126">
        <v>0.9</v>
      </c>
      <c r="CI3" s="170" t="s">
        <v>15</v>
      </c>
      <c r="CJ3" s="171"/>
      <c r="CK3" s="171"/>
      <c r="CL3" s="171"/>
      <c r="CM3" s="171"/>
      <c r="CN3" s="171"/>
      <c r="CO3" s="171"/>
      <c r="CP3" s="171"/>
      <c r="CQ3" s="171"/>
      <c r="CR3" s="171"/>
      <c r="CS3" s="171"/>
      <c r="CT3" s="171"/>
      <c r="CU3" s="172"/>
      <c r="CV3" s="40"/>
      <c r="CW3" s="170" t="s">
        <v>16</v>
      </c>
      <c r="CX3" s="171"/>
      <c r="CY3" s="171"/>
      <c r="CZ3" s="171"/>
      <c r="DA3" s="171"/>
      <c r="DB3" s="171"/>
      <c r="DC3" s="171"/>
      <c r="DD3" s="171"/>
      <c r="DE3" s="171"/>
      <c r="DF3" s="171"/>
      <c r="DG3" s="171"/>
      <c r="DH3" s="171"/>
      <c r="DI3" s="172"/>
      <c r="DJ3" s="40"/>
      <c r="DK3" s="159" t="s">
        <v>19</v>
      </c>
      <c r="DL3" s="160"/>
      <c r="DM3" s="157" t="s">
        <v>20</v>
      </c>
      <c r="DN3" s="158"/>
      <c r="DO3" s="159" t="s">
        <v>21</v>
      </c>
      <c r="DP3" s="160"/>
      <c r="DQ3" s="157" t="s">
        <v>22</v>
      </c>
      <c r="DR3" s="158"/>
      <c r="DS3" s="159" t="s">
        <v>23</v>
      </c>
      <c r="DT3" s="160"/>
      <c r="DU3" s="157" t="s">
        <v>24</v>
      </c>
      <c r="DV3" s="158"/>
      <c r="DW3" s="159" t="s">
        <v>33</v>
      </c>
      <c r="DX3" s="160"/>
      <c r="DY3" s="157" t="s">
        <v>133</v>
      </c>
      <c r="DZ3" s="158"/>
      <c r="EA3" s="159" t="s">
        <v>27</v>
      </c>
      <c r="EB3" s="160"/>
      <c r="EC3" s="157" t="s">
        <v>28</v>
      </c>
      <c r="ED3" s="158"/>
      <c r="EE3" s="159" t="s">
        <v>29</v>
      </c>
      <c r="EF3" s="160"/>
      <c r="EG3" s="157" t="s">
        <v>30</v>
      </c>
      <c r="EH3" s="161"/>
      <c r="EI3" s="162" t="s">
        <v>31</v>
      </c>
      <c r="EJ3" s="162"/>
      <c r="EK3" s="32"/>
      <c r="EL3" s="32"/>
      <c r="EM3" s="32"/>
      <c r="EN3" s="32"/>
      <c r="EO3" s="32"/>
      <c r="EP3" s="32"/>
      <c r="EQ3" s="32"/>
      <c r="ER3" s="32"/>
      <c r="ES3" s="32"/>
      <c r="ET3" s="32"/>
      <c r="EU3" s="32"/>
      <c r="EV3" s="32"/>
      <c r="EW3" s="32"/>
      <c r="EX3" s="32"/>
      <c r="EY3" s="32"/>
      <c r="EZ3" s="32"/>
      <c r="FA3" s="32"/>
      <c r="FB3" s="32"/>
      <c r="FC3" s="32"/>
      <c r="FD3" s="32"/>
      <c r="FE3" s="32"/>
      <c r="FF3" s="32"/>
      <c r="FG3" s="32"/>
      <c r="FH3" s="32"/>
      <c r="FI3" s="32"/>
      <c r="FJ3" s="32"/>
      <c r="FK3" s="32"/>
      <c r="FL3" s="32"/>
      <c r="FM3" s="32"/>
      <c r="FN3" s="32"/>
      <c r="FO3" s="32"/>
      <c r="FP3" s="32"/>
      <c r="FQ3" s="32"/>
      <c r="FR3" s="32"/>
      <c r="FS3" s="32"/>
      <c r="FT3" s="32"/>
      <c r="FU3" s="32"/>
      <c r="FV3" s="32"/>
      <c r="FW3" s="32"/>
      <c r="FX3" s="32"/>
      <c r="FY3" s="32"/>
      <c r="FZ3" s="32"/>
      <c r="GA3" s="32"/>
      <c r="GB3" s="32"/>
      <c r="GC3" s="32"/>
      <c r="GD3" s="32"/>
      <c r="GE3" s="32"/>
      <c r="GF3" s="32"/>
      <c r="GG3" s="32"/>
      <c r="GH3" s="32"/>
      <c r="GI3" s="32"/>
      <c r="GJ3" s="32"/>
      <c r="GK3" s="32"/>
      <c r="GL3" s="32"/>
    </row>
    <row r="4" spans="1:194" s="34" customFormat="1" ht="27.75" x14ac:dyDescent="0.3">
      <c r="A4" s="125" t="s">
        <v>132</v>
      </c>
      <c r="B4" s="147" t="s">
        <v>178</v>
      </c>
      <c r="C4" s="147" t="s">
        <v>176</v>
      </c>
      <c r="D4" s="147" t="s">
        <v>177</v>
      </c>
      <c r="E4" s="42" t="s">
        <v>19</v>
      </c>
      <c r="F4" s="42" t="s">
        <v>20</v>
      </c>
      <c r="G4" s="124" t="s">
        <v>21</v>
      </c>
      <c r="H4" s="42" t="s">
        <v>22</v>
      </c>
      <c r="I4" s="42" t="s">
        <v>23</v>
      </c>
      <c r="J4" s="42" t="s">
        <v>24</v>
      </c>
      <c r="K4" s="42" t="s">
        <v>25</v>
      </c>
      <c r="L4" s="42" t="s">
        <v>133</v>
      </c>
      <c r="M4" s="42" t="s">
        <v>27</v>
      </c>
      <c r="N4" s="42" t="s">
        <v>28</v>
      </c>
      <c r="O4" s="42" t="s">
        <v>29</v>
      </c>
      <c r="P4" s="42" t="s">
        <v>30</v>
      </c>
      <c r="Q4" s="43" t="s">
        <v>31</v>
      </c>
      <c r="R4" s="44" t="s">
        <v>32</v>
      </c>
      <c r="S4" s="45" t="s">
        <v>19</v>
      </c>
      <c r="T4" s="46" t="s">
        <v>20</v>
      </c>
      <c r="U4" s="46" t="s">
        <v>21</v>
      </c>
      <c r="V4" s="46" t="s">
        <v>22</v>
      </c>
      <c r="W4" s="46" t="s">
        <v>23</v>
      </c>
      <c r="X4" s="46" t="s">
        <v>24</v>
      </c>
      <c r="Y4" s="46" t="s">
        <v>33</v>
      </c>
      <c r="Z4" s="46" t="s">
        <v>26</v>
      </c>
      <c r="AA4" s="46" t="s">
        <v>27</v>
      </c>
      <c r="AB4" s="46" t="s">
        <v>28</v>
      </c>
      <c r="AC4" s="46" t="s">
        <v>29</v>
      </c>
      <c r="AD4" s="46" t="s">
        <v>30</v>
      </c>
      <c r="AE4" s="47" t="s">
        <v>31</v>
      </c>
      <c r="AF4" s="131">
        <f>AF3+1</f>
        <v>1</v>
      </c>
      <c r="AG4" s="48" t="str">
        <f>$A$4</f>
        <v>#</v>
      </c>
      <c r="AH4" s="141" t="s">
        <v>34</v>
      </c>
      <c r="AI4" s="49" t="s">
        <v>35</v>
      </c>
      <c r="AJ4" s="50" t="str">
        <f>$A$4</f>
        <v>#</v>
      </c>
      <c r="AK4" s="144" t="s">
        <v>34</v>
      </c>
      <c r="AL4" s="51" t="s">
        <v>35</v>
      </c>
      <c r="AM4" s="52" t="str">
        <f>$A$4</f>
        <v>#</v>
      </c>
      <c r="AN4" s="141" t="s">
        <v>34</v>
      </c>
      <c r="AO4" s="49" t="s">
        <v>35</v>
      </c>
      <c r="AP4" s="50" t="str">
        <f>$A$4</f>
        <v>#</v>
      </c>
      <c r="AQ4" s="144" t="s">
        <v>34</v>
      </c>
      <c r="AR4" s="51" t="s">
        <v>35</v>
      </c>
      <c r="AS4" s="52" t="str">
        <f>$A$4</f>
        <v>#</v>
      </c>
      <c r="AT4" s="141" t="s">
        <v>34</v>
      </c>
      <c r="AU4" s="49" t="s">
        <v>35</v>
      </c>
      <c r="AV4" s="50" t="str">
        <f>$A$4</f>
        <v>#</v>
      </c>
      <c r="AW4" s="144" t="s">
        <v>34</v>
      </c>
      <c r="AX4" s="51" t="s">
        <v>35</v>
      </c>
      <c r="AY4" s="52" t="str">
        <f>$A$4</f>
        <v>#</v>
      </c>
      <c r="AZ4" s="141" t="s">
        <v>34</v>
      </c>
      <c r="BA4" s="49" t="s">
        <v>35</v>
      </c>
      <c r="BB4" s="50" t="str">
        <f>$A$4</f>
        <v>#</v>
      </c>
      <c r="BC4" s="144" t="s">
        <v>34</v>
      </c>
      <c r="BD4" s="51" t="s">
        <v>35</v>
      </c>
      <c r="BE4" s="52" t="str">
        <f>$A$4</f>
        <v>#</v>
      </c>
      <c r="BF4" s="141" t="s">
        <v>34</v>
      </c>
      <c r="BG4" s="49" t="s">
        <v>35</v>
      </c>
      <c r="BH4" s="52" t="str">
        <f>$A$4</f>
        <v>#</v>
      </c>
      <c r="BI4" s="141" t="s">
        <v>34</v>
      </c>
      <c r="BJ4" s="49" t="s">
        <v>35</v>
      </c>
      <c r="BK4" s="50" t="str">
        <f>$A$4</f>
        <v>#</v>
      </c>
      <c r="BL4" s="144" t="s">
        <v>34</v>
      </c>
      <c r="BM4" s="51" t="s">
        <v>35</v>
      </c>
      <c r="BN4" s="52" t="str">
        <f>$A$4</f>
        <v>#</v>
      </c>
      <c r="BO4" s="141" t="s">
        <v>34</v>
      </c>
      <c r="BP4" s="49" t="s">
        <v>35</v>
      </c>
      <c r="BQ4" s="50" t="str">
        <f>$A$4</f>
        <v>#</v>
      </c>
      <c r="BR4" s="144" t="s">
        <v>34</v>
      </c>
      <c r="BS4" s="51" t="s">
        <v>35</v>
      </c>
      <c r="BT4" s="40"/>
      <c r="BU4" s="45" t="s">
        <v>19</v>
      </c>
      <c r="BV4" s="46" t="s">
        <v>20</v>
      </c>
      <c r="BW4" s="46" t="s">
        <v>21</v>
      </c>
      <c r="BX4" s="46" t="s">
        <v>22</v>
      </c>
      <c r="BY4" s="46" t="s">
        <v>23</v>
      </c>
      <c r="BZ4" s="46" t="s">
        <v>24</v>
      </c>
      <c r="CA4" s="46" t="s">
        <v>33</v>
      </c>
      <c r="CB4" s="46" t="s">
        <v>26</v>
      </c>
      <c r="CC4" s="46" t="s">
        <v>27</v>
      </c>
      <c r="CD4" s="46" t="s">
        <v>28</v>
      </c>
      <c r="CE4" s="46" t="s">
        <v>29</v>
      </c>
      <c r="CF4" s="46" t="s">
        <v>30</v>
      </c>
      <c r="CG4" s="47" t="s">
        <v>31</v>
      </c>
      <c r="CH4" s="40"/>
      <c r="CI4" s="45" t="s">
        <v>19</v>
      </c>
      <c r="CJ4" s="46" t="s">
        <v>20</v>
      </c>
      <c r="CK4" s="46" t="s">
        <v>21</v>
      </c>
      <c r="CL4" s="46" t="s">
        <v>22</v>
      </c>
      <c r="CM4" s="46" t="s">
        <v>23</v>
      </c>
      <c r="CN4" s="46" t="s">
        <v>24</v>
      </c>
      <c r="CO4" s="46" t="s">
        <v>33</v>
      </c>
      <c r="CP4" s="46" t="s">
        <v>26</v>
      </c>
      <c r="CQ4" s="46" t="s">
        <v>27</v>
      </c>
      <c r="CR4" s="46" t="s">
        <v>28</v>
      </c>
      <c r="CS4" s="46" t="s">
        <v>29</v>
      </c>
      <c r="CT4" s="46" t="s">
        <v>30</v>
      </c>
      <c r="CU4" s="47" t="s">
        <v>31</v>
      </c>
      <c r="CV4" s="53" t="str">
        <f>A4</f>
        <v>#</v>
      </c>
      <c r="CW4" s="45" t="s">
        <v>19</v>
      </c>
      <c r="CX4" s="46" t="s">
        <v>20</v>
      </c>
      <c r="CY4" s="46" t="s">
        <v>21</v>
      </c>
      <c r="CZ4" s="46" t="s">
        <v>22</v>
      </c>
      <c r="DA4" s="46" t="s">
        <v>23</v>
      </c>
      <c r="DB4" s="46" t="s">
        <v>24</v>
      </c>
      <c r="DC4" s="46" t="s">
        <v>33</v>
      </c>
      <c r="DD4" s="46" t="s">
        <v>26</v>
      </c>
      <c r="DE4" s="46" t="s">
        <v>27</v>
      </c>
      <c r="DF4" s="46" t="s">
        <v>28</v>
      </c>
      <c r="DG4" s="46" t="s">
        <v>29</v>
      </c>
      <c r="DH4" s="46" t="s">
        <v>30</v>
      </c>
      <c r="DI4" s="47" t="s">
        <v>31</v>
      </c>
      <c r="DJ4" s="40"/>
      <c r="DK4" s="117" t="s">
        <v>102</v>
      </c>
      <c r="DL4" s="118" t="s">
        <v>103</v>
      </c>
      <c r="DM4" s="119" t="s">
        <v>102</v>
      </c>
      <c r="DN4" s="120" t="s">
        <v>103</v>
      </c>
      <c r="DO4" s="121" t="s">
        <v>102</v>
      </c>
      <c r="DP4" s="118" t="s">
        <v>103</v>
      </c>
      <c r="DQ4" s="119" t="s">
        <v>102</v>
      </c>
      <c r="DR4" s="120" t="s">
        <v>103</v>
      </c>
      <c r="DS4" s="121" t="s">
        <v>102</v>
      </c>
      <c r="DT4" s="118" t="s">
        <v>103</v>
      </c>
      <c r="DU4" s="119" t="s">
        <v>102</v>
      </c>
      <c r="DV4" s="120" t="s">
        <v>103</v>
      </c>
      <c r="DW4" s="121" t="s">
        <v>102</v>
      </c>
      <c r="DX4" s="118" t="s">
        <v>103</v>
      </c>
      <c r="DY4" s="119" t="s">
        <v>102</v>
      </c>
      <c r="DZ4" s="120" t="s">
        <v>103</v>
      </c>
      <c r="EA4" s="121" t="s">
        <v>102</v>
      </c>
      <c r="EB4" s="118" t="s">
        <v>103</v>
      </c>
      <c r="EC4" s="119" t="s">
        <v>102</v>
      </c>
      <c r="ED4" s="120" t="s">
        <v>103</v>
      </c>
      <c r="EE4" s="121" t="s">
        <v>102</v>
      </c>
      <c r="EF4" s="118" t="s">
        <v>103</v>
      </c>
      <c r="EG4" s="119" t="s">
        <v>102</v>
      </c>
      <c r="EH4" s="120" t="s">
        <v>103</v>
      </c>
      <c r="EI4" s="122" t="s">
        <v>102</v>
      </c>
      <c r="EJ4" s="123" t="s">
        <v>103</v>
      </c>
      <c r="EK4" s="32"/>
      <c r="EL4" s="32"/>
      <c r="EM4" s="32"/>
      <c r="EN4" s="32"/>
      <c r="EO4" s="32"/>
      <c r="EP4" s="32"/>
      <c r="EQ4" s="32"/>
      <c r="ER4" s="32"/>
      <c r="ES4" s="32"/>
      <c r="ET4" s="32"/>
      <c r="EU4" s="32"/>
      <c r="EV4" s="32"/>
      <c r="EW4" s="32"/>
      <c r="EX4" s="32"/>
      <c r="EY4" s="32"/>
      <c r="EZ4" s="32"/>
      <c r="FA4" s="32"/>
      <c r="FB4" s="32"/>
      <c r="FC4" s="32"/>
      <c r="FD4" s="32"/>
      <c r="FE4" s="32"/>
      <c r="FF4" s="32"/>
      <c r="FG4" s="32"/>
      <c r="FH4" s="32"/>
      <c r="FI4" s="32"/>
      <c r="FJ4" s="32"/>
      <c r="FK4" s="32"/>
      <c r="FL4" s="32"/>
      <c r="FM4" s="32"/>
      <c r="FN4" s="32"/>
      <c r="FO4" s="32"/>
      <c r="FP4" s="32"/>
      <c r="FQ4" s="32"/>
      <c r="FR4" s="32"/>
      <c r="FS4" s="32"/>
      <c r="FT4" s="32"/>
      <c r="FU4" s="32"/>
      <c r="FV4" s="32"/>
      <c r="FW4" s="32"/>
      <c r="FX4" s="32"/>
      <c r="FY4" s="32"/>
      <c r="FZ4" s="32"/>
      <c r="GA4" s="32"/>
      <c r="GB4" s="32"/>
      <c r="GC4" s="32"/>
      <c r="GD4" s="32"/>
      <c r="GE4" s="32"/>
      <c r="GF4" s="32"/>
      <c r="GG4" s="32"/>
      <c r="GH4" s="32"/>
      <c r="GI4" s="32"/>
      <c r="GJ4" s="32"/>
      <c r="GK4" s="32"/>
      <c r="GL4" s="32"/>
    </row>
    <row r="5" spans="1:194" s="34" customFormat="1" x14ac:dyDescent="0.3">
      <c r="A5" s="104">
        <f>IF(B5="", "", 1)</f>
        <v>1</v>
      </c>
      <c r="B5" s="55">
        <v>3.64</v>
      </c>
      <c r="C5" s="145" t="s">
        <v>179</v>
      </c>
      <c r="D5" s="145" t="s">
        <v>180</v>
      </c>
      <c r="E5" s="56">
        <v>10</v>
      </c>
      <c r="F5" s="54">
        <v>0</v>
      </c>
      <c r="G5" s="54">
        <v>0</v>
      </c>
      <c r="H5" s="54">
        <v>0</v>
      </c>
      <c r="I5" s="54">
        <v>0</v>
      </c>
      <c r="J5" s="54">
        <v>0</v>
      </c>
      <c r="K5" s="54">
        <v>0</v>
      </c>
      <c r="L5" s="54">
        <v>0</v>
      </c>
      <c r="M5" s="54">
        <v>1</v>
      </c>
      <c r="N5" s="54">
        <v>0</v>
      </c>
      <c r="O5" s="54">
        <v>3</v>
      </c>
      <c r="P5" s="54">
        <v>1</v>
      </c>
      <c r="Q5" s="54">
        <v>1</v>
      </c>
      <c r="R5" s="57">
        <f>SUM(E5:Q5)</f>
        <v>16</v>
      </c>
      <c r="S5" s="58">
        <f t="shared" ref="S5:AE20" si="13">IF(OR($R5&lt;2, E5&lt;$AF$4),"",E5/$R5)</f>
        <v>0.625</v>
      </c>
      <c r="T5" s="58" t="str">
        <f t="shared" si="13"/>
        <v/>
      </c>
      <c r="U5" s="58" t="str">
        <f t="shared" si="13"/>
        <v/>
      </c>
      <c r="V5" s="58" t="str">
        <f t="shared" si="13"/>
        <v/>
      </c>
      <c r="W5" s="58" t="str">
        <f t="shared" si="13"/>
        <v/>
      </c>
      <c r="X5" s="58" t="str">
        <f t="shared" si="13"/>
        <v/>
      </c>
      <c r="Y5" s="58" t="str">
        <f t="shared" si="13"/>
        <v/>
      </c>
      <c r="Z5" s="58" t="str">
        <f t="shared" si="13"/>
        <v/>
      </c>
      <c r="AA5" s="58">
        <f t="shared" si="13"/>
        <v>6.25E-2</v>
      </c>
      <c r="AB5" s="58" t="str">
        <f t="shared" si="13"/>
        <v/>
      </c>
      <c r="AC5" s="58">
        <f t="shared" si="13"/>
        <v>0.1875</v>
      </c>
      <c r="AD5" s="58">
        <f t="shared" si="13"/>
        <v>6.25E-2</v>
      </c>
      <c r="AE5" s="58">
        <f>IF(OR($R5&lt;2, Q5&lt;$AF$4),"",Q5/$R5)</f>
        <v>6.25E-2</v>
      </c>
      <c r="AF5" s="40"/>
      <c r="AG5" s="133" cm="1">
        <f t="array" aca="1" ref="AG5:AG10" ca="1">IFERROR(_xlfn._xlws.FILTER(INDIRECT($BV$24), INDIRECT(AG2)&gt;$AF$3), "N/A")</f>
        <v>1</v>
      </c>
      <c r="AH5" s="142" cm="1">
        <f t="array" aca="1" ref="AH5" ca="1">IF(OR(AG5="N/A",AG5=""), "", INDEX(INDIRECT(AG$2), AG5))</f>
        <v>10</v>
      </c>
      <c r="AI5" s="138" cm="1">
        <f t="array" aca="1" ref="AI5" ca="1">IF(OR(AG5="N/A",AG5=""), "", INDEX($R$5:$R$300, AG5))</f>
        <v>16</v>
      </c>
      <c r="AJ5" s="134" t="str" cm="1">
        <f t="array" aca="1" ref="AJ5" ca="1">IFERROR(_xlfn._xlws.FILTER(INDIRECT($BV$24), INDIRECT(AJ2)&gt;$AF$3), "N/A")</f>
        <v>N/A</v>
      </c>
      <c r="AK5" s="142" t="str" cm="1">
        <f t="array" aca="1" ref="AK5" ca="1">IF(OR(AJ5="N/A",AJ5=""), "", INDEX(INDIRECT(AJ$2), AJ5))</f>
        <v/>
      </c>
      <c r="AL5" s="138" t="str" cm="1">
        <f t="array" aca="1" ref="AL5" ca="1">IF(OR(AJ5="N/A",AJ5=""), "", INDEX($R$5:$R$300, AJ5))</f>
        <v/>
      </c>
      <c r="AM5" s="134" cm="1">
        <f t="array" aca="1" ref="AM5:AM6" ca="1">IFERROR(_xlfn._xlws.FILTER(INDIRECT($BV$24), INDIRECT(AM2)&gt;$AF$3), "N/A")</f>
        <v>2</v>
      </c>
      <c r="AN5" s="142" cm="1">
        <f t="array" aca="1" ref="AN5" ca="1">IF(OR(AM5="N/A",AM5=""), "", INDEX(INDIRECT(AM$2), AM5))</f>
        <v>1</v>
      </c>
      <c r="AO5" s="138" cm="1">
        <f t="array" aca="1" ref="AO5" ca="1">IF(OR(AM5="N/A",AM5=""), "", INDEX($R$5:$R$300, AM5))</f>
        <v>16</v>
      </c>
      <c r="AP5" s="134" cm="1">
        <f t="array" aca="1" ref="AP5:AP6" ca="1">IFERROR(_xlfn._xlws.FILTER(INDIRECT($BV$24), INDIRECT(AP2)&gt;$AF$3), "N/A")</f>
        <v>2</v>
      </c>
      <c r="AQ5" s="142" cm="1">
        <f t="array" aca="1" ref="AQ5" ca="1">IF(OR(AP5="N/A",AP5=""), "", INDEX(INDIRECT(AP$2), AP5))</f>
        <v>2</v>
      </c>
      <c r="AR5" s="138" cm="1">
        <f t="array" aca="1" ref="AR5" ca="1">IF(OR(AP5="N/A",AP5=""), "", INDEX($R$5:$R$300, AP5))</f>
        <v>16</v>
      </c>
      <c r="AS5" s="134" t="str" cm="1">
        <f t="array" aca="1" ref="AS5" ca="1">IFERROR(_xlfn._xlws.FILTER(INDIRECT($BV$24), INDIRECT(AS2)&gt;$AF$3), "N/A")</f>
        <v>N/A</v>
      </c>
      <c r="AT5" s="142" t="str" cm="1">
        <f t="array" aca="1" ref="AT5" ca="1">IF(OR(AS5="N/A",AS5=""), "", INDEX(INDIRECT(AS$2), AS5))</f>
        <v/>
      </c>
      <c r="AU5" s="138" t="str" cm="1">
        <f t="array" aca="1" ref="AU5" ca="1">IF(OR(AS5="N/A",AS5=""), "", INDEX($R$5:$R$300, AS5))</f>
        <v/>
      </c>
      <c r="AV5" s="134" t="str" cm="1">
        <f t="array" aca="1" ref="AV5" ca="1">IFERROR(_xlfn._xlws.FILTER(INDIRECT($BV$24), INDIRECT(AV2)&gt;$AF$3), "N/A")</f>
        <v>N/A</v>
      </c>
      <c r="AW5" s="142" t="str" cm="1">
        <f t="array" aca="1" ref="AW5" ca="1">IF(OR(AV5="N/A",AV5=""), "", INDEX(INDIRECT(AV$2), AV5))</f>
        <v/>
      </c>
      <c r="AX5" s="138" t="str" cm="1">
        <f t="array" aca="1" ref="AX5" ca="1">IF(OR(AV5="N/A",AV5=""), "", INDEX($R$5:$R$300, AV5))</f>
        <v/>
      </c>
      <c r="AY5" s="134" t="str" cm="1">
        <f t="array" aca="1" ref="AY5" ca="1">IFERROR(_xlfn._xlws.FILTER(INDIRECT($BV$24), INDIRECT(AY2)&gt;$AF$3), "N/A")</f>
        <v>N/A</v>
      </c>
      <c r="AZ5" s="142" t="str" cm="1">
        <f t="array" aca="1" ref="AZ5" ca="1">IF(OR(AY5="N/A",AY5=""), "", INDEX(INDIRECT(AY$2), AY5))</f>
        <v/>
      </c>
      <c r="BA5" s="138" t="str" cm="1">
        <f t="array" aca="1" ref="BA5" ca="1">IF(OR(AY5="N/A",AY5=""), "", INDEX($R$5:$R$300, AY5))</f>
        <v/>
      </c>
      <c r="BB5" s="134" t="str" cm="1">
        <f t="array" aca="1" ref="BB5" ca="1">IFERROR(_xlfn._xlws.FILTER(INDIRECT($BV$24), INDIRECT(BB2)&gt;$AF$3), "N/A")</f>
        <v>N/A</v>
      </c>
      <c r="BC5" s="142" t="str" cm="1">
        <f t="array" aca="1" ref="BC5" ca="1">IF(OR(BB5="N/A",BB5=""), "", INDEX(INDIRECT(BB$2), BB5))</f>
        <v/>
      </c>
      <c r="BD5" s="138" t="str" cm="1">
        <f t="array" aca="1" ref="BD5" ca="1">IF(OR(BB5="N/A",BB5=""), "", INDEX($R$5:$R$300, BB5))</f>
        <v/>
      </c>
      <c r="BE5" s="134" cm="1">
        <f t="array" aca="1" ref="BE5:BE8" ca="1">IFERROR(_xlfn._xlws.FILTER(INDIRECT($BV$24), INDIRECT(BE2)&gt;$AF$3), "N/A")</f>
        <v>1</v>
      </c>
      <c r="BF5" s="142" cm="1">
        <f t="array" aca="1" ref="BF5" ca="1">IF(OR(BE5="N/A",BE5=""), "", INDEX(INDIRECT(BE$2), BE5))</f>
        <v>1</v>
      </c>
      <c r="BG5" s="138" cm="1">
        <f t="array" aca="1" ref="BG5" ca="1">IF(OR(BE5="N/A",BE5=""), "", INDEX($R$5:$R$300, BE5))</f>
        <v>16</v>
      </c>
      <c r="BH5" s="134" t="str" cm="1">
        <f t="array" aca="1" ref="BH5" ca="1">IFERROR(_xlfn._xlws.FILTER(INDIRECT($BV$24), INDIRECT(BH2)&gt;$AF$3), "N/A")</f>
        <v>N/A</v>
      </c>
      <c r="BI5" s="142" t="str" cm="1">
        <f t="array" aca="1" ref="BI5" ca="1">IF(OR(BH5="N/A",BH5=""), "", INDEX(INDIRECT(BH$2), BH5))</f>
        <v/>
      </c>
      <c r="BJ5" s="138" t="str" cm="1">
        <f t="array" aca="1" ref="BJ5" ca="1">IF(OR(BH5="N/A",BH5=""), "", INDEX($R$5:$R$300, BH5))</f>
        <v/>
      </c>
      <c r="BK5" s="134" cm="1">
        <f t="array" aca="1" ref="BK5:BK8" ca="1">IFERROR(_xlfn._xlws.FILTER(INDIRECT($BV$24), INDIRECT(BK2)&gt;$AF$3), "N/A")</f>
        <v>1</v>
      </c>
      <c r="BL5" s="142" cm="1">
        <f t="array" aca="1" ref="BL5" ca="1">IF(OR(BK5="N/A",BK5=""), "", INDEX(INDIRECT(BK$2), BK5))</f>
        <v>3</v>
      </c>
      <c r="BM5" s="138" cm="1">
        <f t="array" aca="1" ref="BM5" ca="1">IF(OR(BK5="N/A",BK5=""), "", INDEX($R$5:$R$300, BK5))</f>
        <v>16</v>
      </c>
      <c r="BN5" s="134" cm="1">
        <f t="array" aca="1" ref="BN5:BN10" ca="1">IFERROR(_xlfn._xlws.FILTER(INDIRECT($BV$24), INDIRECT(BN2)&gt;$AF$3), "N/A")</f>
        <v>1</v>
      </c>
      <c r="BO5" s="142" cm="1">
        <f t="array" aca="1" ref="BO5" ca="1">IF(OR(BN5="N/A",BN5=""), "", INDEX(INDIRECT(BN$2), BN5))</f>
        <v>1</v>
      </c>
      <c r="BP5" s="138" cm="1">
        <f t="array" aca="1" ref="BP5" ca="1">IF(OR(BN5="N/A",BN5=""), "", INDEX($R$5:$R$300, BN5))</f>
        <v>16</v>
      </c>
      <c r="BQ5" s="134" cm="1">
        <f t="array" aca="1" ref="BQ5:BQ8" ca="1">IFERROR(_xlfn._xlws.FILTER(INDIRECT($BV$24), INDIRECT(BQ2)&gt;$AF$3), "N/A")</f>
        <v>1</v>
      </c>
      <c r="BR5" s="142" cm="1">
        <f t="array" aca="1" ref="BR5" ca="1">IF(OR(BQ5="N/A",BQ5=""), "", INDEX(INDIRECT(BQ$2), BQ5))</f>
        <v>1</v>
      </c>
      <c r="BS5" s="138" cm="1">
        <f t="array" aca="1" ref="BS5" ca="1">IF(OR(BQ5="N/A",BQ5=""), "", INDEX($R$5:$R$300, BQ5))</f>
        <v>16</v>
      </c>
      <c r="BT5" s="40"/>
      <c r="BU5" s="163" t="s">
        <v>36</v>
      </c>
      <c r="BV5" s="164"/>
      <c r="BW5" s="164"/>
      <c r="BX5" s="164"/>
      <c r="BY5" s="164"/>
      <c r="BZ5" s="164"/>
      <c r="CA5" s="164"/>
      <c r="CB5" s="164"/>
      <c r="CC5" s="164"/>
      <c r="CD5" s="164"/>
      <c r="CE5" s="164"/>
      <c r="CF5" s="164"/>
      <c r="CG5" s="165"/>
      <c r="CH5" s="40"/>
      <c r="CI5" s="59">
        <f t="shared" ref="CI5:CU20" ca="1" si="14">IF(OR(S5="", BU$2="N/A"), "", 1-_xlfn.BETA.DIST(S$2, (BU$9+E5), (BU$12+$R5-E5), TRUE))</f>
        <v>0.88753763783784867</v>
      </c>
      <c r="CJ5" s="59" t="str">
        <f t="shared" ca="1" si="14"/>
        <v/>
      </c>
      <c r="CK5" s="59" t="str">
        <f t="shared" ca="1" si="14"/>
        <v/>
      </c>
      <c r="CL5" s="59" t="str">
        <f t="shared" ca="1" si="14"/>
        <v/>
      </c>
      <c r="CM5" s="59" t="str">
        <f t="shared" ca="1" si="14"/>
        <v/>
      </c>
      <c r="CN5" s="59" t="str">
        <f t="shared" ca="1" si="14"/>
        <v/>
      </c>
      <c r="CO5" s="59" t="str">
        <f t="shared" ca="1" si="14"/>
        <v/>
      </c>
      <c r="CP5" s="59" t="str">
        <f t="shared" ca="1" si="14"/>
        <v/>
      </c>
      <c r="CQ5" s="59">
        <f t="shared" ca="1" si="14"/>
        <v>0.49398982844491779</v>
      </c>
      <c r="CR5" s="59" t="str">
        <f t="shared" ca="1" si="14"/>
        <v/>
      </c>
      <c r="CS5" s="59">
        <f t="shared" ca="1" si="14"/>
        <v>0.57212752815971213</v>
      </c>
      <c r="CT5" s="59">
        <f t="shared" ca="1" si="14"/>
        <v>0.17118213540052185</v>
      </c>
      <c r="CU5" s="59">
        <f t="shared" ca="1" si="14"/>
        <v>0.49398982844491779</v>
      </c>
      <c r="CV5" s="60" t="str">
        <f ca="1">IF(COUNTIF(CW5:DI5, "&gt;0")=0, "", A5)</f>
        <v/>
      </c>
      <c r="CW5" s="32" t="str">
        <f t="shared" ref="CW5:DI5" ca="1" si="15">IF(OR(CI5="", E$302&lt;2), "", IF(CI5&lt;$CH$3, "", S5-S$2))</f>
        <v/>
      </c>
      <c r="CX5" s="32" t="str">
        <f t="shared" ca="1" si="15"/>
        <v/>
      </c>
      <c r="CY5" s="32" t="str">
        <f t="shared" ca="1" si="15"/>
        <v/>
      </c>
      <c r="CZ5" s="32" t="str">
        <f t="shared" ca="1" si="15"/>
        <v/>
      </c>
      <c r="DA5" s="32" t="str">
        <f t="shared" ca="1" si="15"/>
        <v/>
      </c>
      <c r="DB5" s="32" t="str">
        <f t="shared" ca="1" si="15"/>
        <v/>
      </c>
      <c r="DC5" s="32" t="str">
        <f t="shared" ca="1" si="15"/>
        <v/>
      </c>
      <c r="DD5" s="32" t="str">
        <f t="shared" ca="1" si="15"/>
        <v/>
      </c>
      <c r="DE5" s="32" t="str">
        <f t="shared" ca="1" si="15"/>
        <v/>
      </c>
      <c r="DF5" s="32" t="str">
        <f t="shared" ca="1" si="15"/>
        <v/>
      </c>
      <c r="DG5" s="32" t="str">
        <f t="shared" ca="1" si="15"/>
        <v/>
      </c>
      <c r="DH5" s="32" t="str">
        <f t="shared" ca="1" si="15"/>
        <v/>
      </c>
      <c r="DI5" s="32" t="str">
        <f t="shared" ca="1" si="15"/>
        <v/>
      </c>
      <c r="DJ5" s="60" t="str">
        <f ca="1">IF(CV5="","", CV5+4)</f>
        <v/>
      </c>
      <c r="DK5" s="112" t="str" cm="1">
        <f t="array" aca="1" ref="DK5" ca="1">IFERROR(IF(DL5="", "", INDIRECT(_xlfn.CONCAT(DK$1,$DJ5))), "")</f>
        <v/>
      </c>
      <c r="DL5" s="113" t="str" cm="1">
        <f t="array" aca="1" ref="DL5" ca="1">IFERROR(IF(INDIRECT(_xlfn.CONCAT(DL$1, $DJ5))="", "", INDIRECT(_xlfn.CONCAT(DL$1, $DJ5))),"")</f>
        <v/>
      </c>
      <c r="DM5" s="114" t="str" cm="1">
        <f t="array" aca="1" ref="DM5" ca="1">IFERROR(IF(DN5="", "", INDIRECT(_xlfn.CONCAT(DM$1,$DJ5))), "")</f>
        <v/>
      </c>
      <c r="DN5" s="115" t="str" cm="1">
        <f t="array" aca="1" ref="DN5" ca="1">IFERROR(IF(INDIRECT(_xlfn.CONCAT(DN$1, $DJ5))="", "", INDIRECT(_xlfn.CONCAT(DN$1, $DJ5))),"")</f>
        <v/>
      </c>
      <c r="DO5" s="112" t="str" cm="1">
        <f t="array" aca="1" ref="DO5" ca="1">IFERROR(IF(DP5="", "", INDIRECT(_xlfn.CONCAT(DO$1,$DJ5))), "")</f>
        <v/>
      </c>
      <c r="DP5" s="113" t="str" cm="1">
        <f t="array" aca="1" ref="DP5" ca="1">IFERROR(IF(INDIRECT(_xlfn.CONCAT(DP$1, $DJ5))="", "", INDIRECT(_xlfn.CONCAT(DP$1, $DJ5))),"")</f>
        <v/>
      </c>
      <c r="DQ5" s="114" t="str" cm="1">
        <f t="array" aca="1" ref="DQ5" ca="1">IFERROR(IF(DR5="", "", INDIRECT(_xlfn.CONCAT(DQ$1,$DJ5))), "")</f>
        <v/>
      </c>
      <c r="DR5" s="115" t="str" cm="1">
        <f t="array" aca="1" ref="DR5" ca="1">IFERROR(IF(INDIRECT(_xlfn.CONCAT(DR$1, $DJ5))="", "", INDIRECT(_xlfn.CONCAT(DR$1, $DJ5))),"")</f>
        <v/>
      </c>
      <c r="DS5" s="112" t="str" cm="1">
        <f t="array" aca="1" ref="DS5" ca="1">IFERROR(IF(DT5="", "", INDIRECT(_xlfn.CONCAT(DS$1,$DJ5))), "")</f>
        <v/>
      </c>
      <c r="DT5" s="113" t="str" cm="1">
        <f t="array" aca="1" ref="DT5" ca="1">IFERROR(IF(INDIRECT(_xlfn.CONCAT(DT$1, $DJ5))="", "", INDIRECT(_xlfn.CONCAT(DT$1, $DJ5))),"")</f>
        <v/>
      </c>
      <c r="DU5" s="114" t="str" cm="1">
        <f t="array" aca="1" ref="DU5" ca="1">IFERROR(IF(DV5="", "", INDIRECT(_xlfn.CONCAT(DU$1,$DJ5))), "")</f>
        <v/>
      </c>
      <c r="DV5" s="115" t="str" cm="1">
        <f t="array" aca="1" ref="DV5" ca="1">IFERROR(IF(INDIRECT(_xlfn.CONCAT(DV$1, $DJ5))="", "", INDIRECT(_xlfn.CONCAT(DV$1, $DJ5))),"")</f>
        <v/>
      </c>
      <c r="DW5" s="112" t="str" cm="1">
        <f t="array" aca="1" ref="DW5" ca="1">IFERROR(IF(DX5="", "", INDIRECT(_xlfn.CONCAT(DW$1,$DJ5))), "")</f>
        <v/>
      </c>
      <c r="DX5" s="113" t="str" cm="1">
        <f t="array" aca="1" ref="DX5" ca="1">IFERROR(IF(INDIRECT(_xlfn.CONCAT(DX$1, $DJ5))="", "", INDIRECT(_xlfn.CONCAT(DX$1, $DJ5))),"")</f>
        <v/>
      </c>
      <c r="DY5" s="114" t="str" cm="1">
        <f t="array" aca="1" ref="DY5" ca="1">IFERROR(IF(DZ5="", "", INDIRECT(_xlfn.CONCAT(DY$1,$DJ5))), "")</f>
        <v/>
      </c>
      <c r="DZ5" s="115" t="str" cm="1">
        <f t="array" aca="1" ref="DZ5" ca="1">IFERROR(IF(INDIRECT(_xlfn.CONCAT(DZ$1, $DJ5))="", "", INDIRECT(_xlfn.CONCAT(DZ$1, $DJ5))),"")</f>
        <v/>
      </c>
      <c r="EA5" s="112" t="str" cm="1">
        <f t="array" aca="1" ref="EA5" ca="1">IFERROR(IF(EB5="", "", INDIRECT(_xlfn.CONCAT(EA$1,$DJ5))), "")</f>
        <v/>
      </c>
      <c r="EB5" s="113" t="str" cm="1">
        <f t="array" aca="1" ref="EB5" ca="1">IFERROR(IF(INDIRECT(_xlfn.CONCAT(EB$1, $DJ5))="", "", INDIRECT(_xlfn.CONCAT(EB$1, $DJ5))),"")</f>
        <v/>
      </c>
      <c r="EC5" s="114" t="str" cm="1">
        <f t="array" aca="1" ref="EC5" ca="1">IFERROR(IF(ED5="", "", INDIRECT(_xlfn.CONCAT(EC$1,$DJ5))), "")</f>
        <v/>
      </c>
      <c r="ED5" s="115" t="str" cm="1">
        <f t="array" aca="1" ref="ED5" ca="1">IFERROR(IF(INDIRECT(_xlfn.CONCAT(ED$1, $DJ5))="", "", INDIRECT(_xlfn.CONCAT(ED$1, $DJ5))),"")</f>
        <v/>
      </c>
      <c r="EE5" s="112" t="str" cm="1">
        <f t="array" aca="1" ref="EE5" ca="1">IFERROR(IF(EF5="", "", INDIRECT(_xlfn.CONCAT(EE$1,$DJ5))), "")</f>
        <v/>
      </c>
      <c r="EF5" s="113" t="str" cm="1">
        <f t="array" aca="1" ref="EF5" ca="1">IFERROR(IF(INDIRECT(_xlfn.CONCAT(EF$1, $DJ5))="", "", INDIRECT(_xlfn.CONCAT(EF$1, $DJ5))),"")</f>
        <v/>
      </c>
      <c r="EG5" s="114" t="str" cm="1">
        <f t="array" aca="1" ref="EG5" ca="1">IFERROR(IF(EH5="", "", INDIRECT(_xlfn.CONCAT(EG$1,$DJ5))), "")</f>
        <v/>
      </c>
      <c r="EH5" s="115" t="str" cm="1">
        <f t="array" aca="1" ref="EH5" ca="1">IFERROR(IF(INDIRECT(_xlfn.CONCAT(EH$1, $DJ5))="", "", INDIRECT(_xlfn.CONCAT(EH$1, $DJ5))),"")</f>
        <v/>
      </c>
      <c r="EI5" s="112" t="str" cm="1">
        <f t="array" aca="1" ref="EI5" ca="1">IFERROR(IF(EJ5="", "", INDIRECT(_xlfn.CONCAT(EI$1,$DJ5))), "")</f>
        <v/>
      </c>
      <c r="EJ5" s="116" t="str" cm="1">
        <f t="array" aca="1" ref="EJ5" ca="1">IFERROR(IF(INDIRECT(_xlfn.CONCAT(EJ$1, $DJ5))="", "", INDIRECT(_xlfn.CONCAT(EJ$1, $DJ5))),"")</f>
        <v/>
      </c>
      <c r="EK5" s="32"/>
      <c r="EL5" s="32"/>
      <c r="EM5" s="32"/>
      <c r="EN5" s="32"/>
      <c r="EO5" s="32"/>
      <c r="EP5" s="32"/>
      <c r="EQ5" s="32"/>
      <c r="ER5" s="32"/>
      <c r="ES5" s="32"/>
      <c r="ET5" s="32"/>
      <c r="EU5" s="32"/>
      <c r="EV5" s="32"/>
      <c r="EW5" s="32"/>
      <c r="EX5" s="32"/>
      <c r="EY5" s="32"/>
      <c r="EZ5" s="32"/>
      <c r="FA5" s="32"/>
      <c r="FB5" s="32"/>
      <c r="FC5" s="32"/>
      <c r="FD5" s="32"/>
      <c r="FE5" s="32"/>
      <c r="FF5" s="32"/>
      <c r="FG5" s="32"/>
      <c r="FH5" s="32"/>
      <c r="FI5" s="32"/>
      <c r="FJ5" s="32"/>
      <c r="FK5" s="32"/>
      <c r="FL5" s="32"/>
      <c r="FM5" s="32"/>
      <c r="FN5" s="32"/>
      <c r="FO5" s="32"/>
      <c r="FP5" s="32"/>
      <c r="FQ5" s="32"/>
      <c r="FR5" s="32"/>
      <c r="FS5" s="32"/>
      <c r="FT5" s="32"/>
      <c r="FU5" s="32"/>
      <c r="FV5" s="32"/>
      <c r="FW5" s="32"/>
      <c r="FX5" s="32"/>
      <c r="FY5" s="32"/>
      <c r="FZ5" s="32"/>
      <c r="GA5" s="32"/>
      <c r="GB5" s="32"/>
      <c r="GC5" s="32"/>
      <c r="GD5" s="32"/>
      <c r="GE5" s="32"/>
      <c r="GF5" s="32"/>
      <c r="GG5" s="32"/>
      <c r="GH5" s="32"/>
      <c r="GI5" s="32"/>
      <c r="GJ5" s="32"/>
      <c r="GK5" s="32"/>
      <c r="GL5" s="32"/>
    </row>
    <row r="6" spans="1:194" s="34" customFormat="1" ht="15" customHeight="1" x14ac:dyDescent="0.3">
      <c r="A6" s="104">
        <f t="shared" ref="A6:A69" si="16">IF(B6="", "", A5+1)</f>
        <v>2</v>
      </c>
      <c r="B6" s="55">
        <v>3.62</v>
      </c>
      <c r="C6" s="145" t="s">
        <v>181</v>
      </c>
      <c r="D6" s="145" t="s">
        <v>180</v>
      </c>
      <c r="E6" s="56">
        <v>6</v>
      </c>
      <c r="F6" s="54">
        <v>0</v>
      </c>
      <c r="G6" s="54">
        <v>1</v>
      </c>
      <c r="H6" s="54">
        <v>2</v>
      </c>
      <c r="I6" s="54">
        <v>0</v>
      </c>
      <c r="J6" s="54">
        <v>0</v>
      </c>
      <c r="K6" s="54">
        <v>0</v>
      </c>
      <c r="L6" s="54">
        <v>0</v>
      </c>
      <c r="M6" s="54">
        <v>1</v>
      </c>
      <c r="N6" s="54">
        <v>0</v>
      </c>
      <c r="O6" s="54">
        <v>1</v>
      </c>
      <c r="P6" s="54">
        <v>4</v>
      </c>
      <c r="Q6" s="54">
        <v>1</v>
      </c>
      <c r="R6" s="57">
        <f t="shared" ref="R6:R69" si="17">SUM(E6:Q6)</f>
        <v>16</v>
      </c>
      <c r="S6" s="58">
        <f t="shared" si="13"/>
        <v>0.375</v>
      </c>
      <c r="T6" s="58" t="str">
        <f t="shared" si="13"/>
        <v/>
      </c>
      <c r="U6" s="58">
        <f t="shared" si="13"/>
        <v>6.25E-2</v>
      </c>
      <c r="V6" s="58">
        <f t="shared" si="13"/>
        <v>0.125</v>
      </c>
      <c r="W6" s="58" t="str">
        <f t="shared" si="13"/>
        <v/>
      </c>
      <c r="X6" s="58" t="str">
        <f t="shared" si="13"/>
        <v/>
      </c>
      <c r="Y6" s="58" t="str">
        <f t="shared" si="13"/>
        <v/>
      </c>
      <c r="Z6" s="58" t="str">
        <f t="shared" si="13"/>
        <v/>
      </c>
      <c r="AA6" s="58">
        <f t="shared" si="13"/>
        <v>6.25E-2</v>
      </c>
      <c r="AB6" s="58" t="str">
        <f t="shared" si="13"/>
        <v/>
      </c>
      <c r="AC6" s="58">
        <f t="shared" si="13"/>
        <v>6.25E-2</v>
      </c>
      <c r="AD6" s="58">
        <f t="shared" si="13"/>
        <v>0.25</v>
      </c>
      <c r="AE6" s="58">
        <f t="shared" si="13"/>
        <v>6.25E-2</v>
      </c>
      <c r="AF6" s="40"/>
      <c r="AG6" s="133">
        <f ca="1"/>
        <v>2</v>
      </c>
      <c r="AH6" s="142" cm="1">
        <f t="array" aca="1" ref="AH6" ca="1">IF(OR(AG6="N/A",AG6=""), "", INDEX(INDIRECT(AG$2), AG6))</f>
        <v>6</v>
      </c>
      <c r="AI6" s="138" cm="1">
        <f t="array" aca="1" ref="AI6" ca="1">IF(OR(AG6="N/A",AG6=""), "", INDEX($R$5:$R$300, AG6))</f>
        <v>16</v>
      </c>
      <c r="AJ6" s="134"/>
      <c r="AK6" s="142" t="str" cm="1">
        <f t="array" aca="1" ref="AK6" ca="1">IF(OR(AJ6="N/A",AJ6=""), "", INDEX(INDIRECT(AJ$2), AJ6))</f>
        <v/>
      </c>
      <c r="AL6" s="138" t="str" cm="1">
        <f t="array" ref="AL6">IF(OR(AJ6="N/A",AJ6=""), "", INDEX($R$5:$R$300, AJ6))</f>
        <v/>
      </c>
      <c r="AM6" s="134">
        <f ca="1"/>
        <v>4</v>
      </c>
      <c r="AN6" s="142" cm="1">
        <f t="array" aca="1" ref="AN6" ca="1">IF(OR(AM6="N/A",AM6=""), "", INDEX(INDIRECT(AM$2), AM6))</f>
        <v>1</v>
      </c>
      <c r="AO6" s="138" cm="1">
        <f t="array" aca="1" ref="AO6" ca="1">IF(OR(AM6="N/A",AM6=""), "", INDEX($R$5:$R$300, AM6))</f>
        <v>10</v>
      </c>
      <c r="AP6" s="134">
        <f ca="1"/>
        <v>4</v>
      </c>
      <c r="AQ6" s="142" cm="1">
        <f t="array" aca="1" ref="AQ6" ca="1">IF(OR(AP6="N/A",AP6=""), "", INDEX(INDIRECT(AP$2), AP6))</f>
        <v>1</v>
      </c>
      <c r="AR6" s="138" cm="1">
        <f t="array" aca="1" ref="AR6" ca="1">IF(OR(AP6="N/A",AP6=""), "", INDEX($R$5:$R$300, AP6))</f>
        <v>10</v>
      </c>
      <c r="AS6" s="134"/>
      <c r="AT6" s="142" t="str" cm="1">
        <f t="array" aca="1" ref="AT6" ca="1">IF(OR(AS6="N/A",AS6=""), "", INDEX(INDIRECT(AS$2), AS6))</f>
        <v/>
      </c>
      <c r="AU6" s="138" t="str" cm="1">
        <f t="array" ref="AU6">IF(OR(AS6="N/A",AS6=""), "", INDEX($R$5:$R$300, AS6))</f>
        <v/>
      </c>
      <c r="AV6" s="134"/>
      <c r="AW6" s="142" t="str" cm="1">
        <f t="array" aca="1" ref="AW6" ca="1">IF(OR(AV6="N/A",AV6=""), "", INDEX(INDIRECT(AV$2), AV6))</f>
        <v/>
      </c>
      <c r="AX6" s="138" t="str" cm="1">
        <f t="array" ref="AX6">IF(OR(AV6="N/A",AV6=""), "", INDEX($R$5:$R$300, AV6))</f>
        <v/>
      </c>
      <c r="AY6" s="134"/>
      <c r="AZ6" s="142" t="str" cm="1">
        <f t="array" aca="1" ref="AZ6" ca="1">IF(OR(AY6="N/A",AY6=""), "", INDEX(INDIRECT(AY$2), AY6))</f>
        <v/>
      </c>
      <c r="BA6" s="138" t="str" cm="1">
        <f t="array" ref="BA6">IF(OR(AY6="N/A",AY6=""), "", INDEX($R$5:$R$300, AY6))</f>
        <v/>
      </c>
      <c r="BB6" s="134"/>
      <c r="BC6" s="142" t="str" cm="1">
        <f t="array" aca="1" ref="BC6" ca="1">IF(OR(BB6="N/A",BB6=""), "", INDEX(INDIRECT(BB$2), BB6))</f>
        <v/>
      </c>
      <c r="BD6" s="138" t="str" cm="1">
        <f t="array" ref="BD6">IF(OR(BB6="N/A",BB6=""), "", INDEX($R$5:$R$300, BB6))</f>
        <v/>
      </c>
      <c r="BE6" s="134">
        <f ca="1"/>
        <v>2</v>
      </c>
      <c r="BF6" s="142" cm="1">
        <f t="array" aca="1" ref="BF6" ca="1">IF(OR(BE6="N/A",BE6=""), "", INDEX(INDIRECT(BE$2), BE6))</f>
        <v>1</v>
      </c>
      <c r="BG6" s="138" cm="1">
        <f t="array" aca="1" ref="BG6" ca="1">IF(OR(BE6="N/A",BE6=""), "", INDEX($R$5:$R$300, BE6))</f>
        <v>16</v>
      </c>
      <c r="BH6" s="134"/>
      <c r="BI6" s="142" t="str" cm="1">
        <f t="array" aca="1" ref="BI6" ca="1">IF(OR(BH6="N/A",BH6=""), "", INDEX(INDIRECT(BH$2), BH6))</f>
        <v/>
      </c>
      <c r="BJ6" s="138" t="str" cm="1">
        <f t="array" ref="BJ6">IF(OR(BH6="N/A",BH6=""), "", INDEX($R$5:$R$300, BH6))</f>
        <v/>
      </c>
      <c r="BK6" s="134">
        <f ca="1"/>
        <v>2</v>
      </c>
      <c r="BL6" s="142" cm="1">
        <f t="array" aca="1" ref="BL6" ca="1">IF(OR(BK6="N/A",BK6=""), "", INDEX(INDIRECT(BK$2), BK6))</f>
        <v>1</v>
      </c>
      <c r="BM6" s="138" cm="1">
        <f t="array" aca="1" ref="BM6" ca="1">IF(OR(BK6="N/A",BK6=""), "", INDEX($R$5:$R$300, BK6))</f>
        <v>16</v>
      </c>
      <c r="BN6" s="134">
        <f ca="1"/>
        <v>2</v>
      </c>
      <c r="BO6" s="142" cm="1">
        <f t="array" aca="1" ref="BO6" ca="1">IF(OR(BN6="N/A",BN6=""), "", INDEX(INDIRECT(BN$2), BN6))</f>
        <v>4</v>
      </c>
      <c r="BP6" s="138" cm="1">
        <f t="array" aca="1" ref="BP6" ca="1">IF(OR(BN6="N/A",BN6=""), "", INDEX($R$5:$R$300, BN6))</f>
        <v>16</v>
      </c>
      <c r="BQ6" s="134">
        <f ca="1"/>
        <v>2</v>
      </c>
      <c r="BR6" s="142" cm="1">
        <f t="array" aca="1" ref="BR6" ca="1">IF(OR(BQ6="N/A",BQ6=""), "", INDEX(INDIRECT(BQ$2), BQ6))</f>
        <v>1</v>
      </c>
      <c r="BS6" s="138" cm="1">
        <f t="array" aca="1" ref="BS6" ca="1">IF(OR(BQ6="N/A",BQ6=""), "", INDEX($R$5:$R$300, BQ6))</f>
        <v>16</v>
      </c>
      <c r="BT6" s="40"/>
      <c r="BU6" s="65">
        <f ca="1">IF(BU2="N/A", "", AVERAGE(INDIRECT(BU$18)))</f>
        <v>0.4891414141414141</v>
      </c>
      <c r="BV6" s="66" t="str">
        <f ca="1">IF(BV2="N/A", "", AVERAGE(INDIRECT(BV$18)))</f>
        <v/>
      </c>
      <c r="BW6" s="66">
        <f t="shared" ref="BW6:CG6" ca="1" si="18">IF(BW2="N/A", "", AVERAGE(INDIRECT(BW$18)))</f>
        <v>8.1250000000000003E-2</v>
      </c>
      <c r="BX6" s="66">
        <f t="shared" ca="1" si="18"/>
        <v>0.1125</v>
      </c>
      <c r="BY6" s="66" t="str">
        <f t="shared" ca="1" si="18"/>
        <v/>
      </c>
      <c r="BZ6" s="66" t="str">
        <f t="shared" ca="1" si="18"/>
        <v/>
      </c>
      <c r="CA6" s="66" t="str">
        <f t="shared" ca="1" si="18"/>
        <v/>
      </c>
      <c r="CB6" s="66" t="str">
        <f t="shared" ca="1" si="18"/>
        <v/>
      </c>
      <c r="CC6" s="66">
        <f t="shared" ca="1" si="18"/>
        <v>9.0340909090909083E-2</v>
      </c>
      <c r="CD6" s="66" t="str">
        <f t="shared" ca="1" si="18"/>
        <v/>
      </c>
      <c r="CE6" s="66">
        <f t="shared" ca="1" si="18"/>
        <v>0.16704545454545455</v>
      </c>
      <c r="CF6" s="66">
        <f t="shared" ca="1" si="18"/>
        <v>0.21445707070707068</v>
      </c>
      <c r="CG6" s="67">
        <f t="shared" ca="1" si="18"/>
        <v>9.0340909090909083E-2</v>
      </c>
      <c r="CH6" s="40"/>
      <c r="CI6" s="59">
        <f t="shared" ca="1" si="14"/>
        <v>0.29397299747667438</v>
      </c>
      <c r="CJ6" s="59" t="str">
        <f t="shared" ca="1" si="14"/>
        <v/>
      </c>
      <c r="CK6" s="59">
        <f t="shared" ca="1" si="14"/>
        <v>0.99856639414172954</v>
      </c>
      <c r="CL6" s="59">
        <f t="shared" ca="1" si="14"/>
        <v>0.99999999856458055</v>
      </c>
      <c r="CM6" s="59" t="str">
        <f t="shared" ca="1" si="14"/>
        <v/>
      </c>
      <c r="CN6" s="59" t="str">
        <f t="shared" ca="1" si="14"/>
        <v/>
      </c>
      <c r="CO6" s="59" t="str">
        <f t="shared" ca="1" si="14"/>
        <v/>
      </c>
      <c r="CP6" s="59" t="str">
        <f t="shared" ca="1" si="14"/>
        <v/>
      </c>
      <c r="CQ6" s="59">
        <f t="shared" ca="1" si="14"/>
        <v>0.49398982844491779</v>
      </c>
      <c r="CR6" s="59" t="str">
        <f t="shared" ca="1" si="14"/>
        <v/>
      </c>
      <c r="CS6" s="59">
        <f t="shared" ca="1" si="14"/>
        <v>0.1438823495184518</v>
      </c>
      <c r="CT6" s="59">
        <f t="shared" ca="1" si="14"/>
        <v>0.71941113362286613</v>
      </c>
      <c r="CU6" s="59">
        <f t="shared" ca="1" si="14"/>
        <v>0.49398982844491779</v>
      </c>
      <c r="CV6" s="60" t="str">
        <f t="shared" ref="CV6:CV69" ca="1" si="19">IF(COUNTIF(CW6:DI6, "&gt;0")=0, "", A6)</f>
        <v/>
      </c>
      <c r="CW6" s="32" t="str">
        <f t="shared" ref="CW6:CW69" ca="1" si="20">IF(OR(CI6="", E$302&lt;2), "", IF(CI6&lt;$CH$3, "", S6-S$2))</f>
        <v/>
      </c>
      <c r="CX6" s="32" t="str">
        <f t="shared" ref="CX6:CX69" ca="1" si="21">IF(OR(CJ6="", F$302&lt;2), "", IF(CJ6&lt;$CH$3, "", T6-T$2))</f>
        <v/>
      </c>
      <c r="CY6" s="32" t="str">
        <f t="shared" ref="CY6:CY69" ca="1" si="22">IF(OR(CK6="", G$302&lt;2), "", IF(CK6&lt;$CH$3, "", U6-U$2))</f>
        <v/>
      </c>
      <c r="CZ6" s="32" t="str">
        <f t="shared" ref="CZ6:CZ69" ca="1" si="23">IF(OR(CL6="", H$302&lt;2), "", IF(CL6&lt;$CH$3, "", V6-V$2))</f>
        <v/>
      </c>
      <c r="DA6" s="32" t="str">
        <f t="shared" ref="DA6:DA69" ca="1" si="24">IF(OR(CM6="", I$302&lt;2), "", IF(CM6&lt;$CH$3, "", W6-W$2))</f>
        <v/>
      </c>
      <c r="DB6" s="32" t="str">
        <f t="shared" ref="DB6:DB69" ca="1" si="25">IF(OR(CN6="", J$302&lt;2), "", IF(CN6&lt;$CH$3, "", X6-X$2))</f>
        <v/>
      </c>
      <c r="DC6" s="32" t="str">
        <f t="shared" ref="DC6:DC69" ca="1" si="26">IF(OR(CO6="", K$302&lt;2), "", IF(CO6&lt;$CH$3, "", Y6-Y$2))</f>
        <v/>
      </c>
      <c r="DD6" s="32" t="str">
        <f t="shared" ref="DD6:DD69" ca="1" si="27">IF(OR(CP6="", L$302&lt;2), "", IF(CP6&lt;$CH$3, "", Z6-Z$2))</f>
        <v/>
      </c>
      <c r="DE6" s="32" t="str">
        <f t="shared" ref="DE6:DE69" ca="1" si="28">IF(OR(CQ6="", M$302&lt;2), "", IF(CQ6&lt;$CH$3, "", AA6-AA$2))</f>
        <v/>
      </c>
      <c r="DF6" s="32" t="str">
        <f t="shared" ref="DF6:DF69" ca="1" si="29">IF(OR(CR6="", N$302&lt;2), "", IF(CR6&lt;$CH$3, "", AB6-AB$2))</f>
        <v/>
      </c>
      <c r="DG6" s="32" t="str">
        <f t="shared" ref="DG6:DG69" ca="1" si="30">IF(OR(CS6="", O$302&lt;2), "", IF(CS6&lt;$CH$3, "", AC6-AC$2))</f>
        <v/>
      </c>
      <c r="DH6" s="32" t="str">
        <f t="shared" ref="DH6:DH69" ca="1" si="31">IF(OR(CT6="", P$302&lt;2), "", IF(CT6&lt;$CH$3, "", AD6-AD$2))</f>
        <v/>
      </c>
      <c r="DI6" s="32" t="str">
        <f t="shared" ref="DI6:DI69" ca="1" si="32">IF(OR(CU6="", Q$302&lt;2), "", IF(CU6&lt;$CH$3, "", AE6-AE$2))</f>
        <v/>
      </c>
      <c r="DJ6" s="60" t="str">
        <f t="shared" ref="DJ6:DJ69" ca="1" si="33">IF(CV6="","", CV6+4)</f>
        <v/>
      </c>
      <c r="DK6" s="112" t="str" cm="1">
        <f t="array" aca="1" ref="DK6" ca="1">IFERROR(IF(DL6="", "", INDIRECT(_xlfn.CONCAT(DK$1,$DJ6))), "")</f>
        <v/>
      </c>
      <c r="DL6" s="113" t="str" cm="1">
        <f t="array" aca="1" ref="DL6" ca="1">IFERROR(IF(INDIRECT(_xlfn.CONCAT(DL$1, $DJ6))="", "", INDIRECT(_xlfn.CONCAT(DL$1, $DJ6))),"")</f>
        <v/>
      </c>
      <c r="DM6" s="114" t="str" cm="1">
        <f t="array" aca="1" ref="DM6" ca="1">IFERROR(IF(DN6="", "", INDIRECT(_xlfn.CONCAT(DM$1,$DJ6))), "")</f>
        <v/>
      </c>
      <c r="DN6" s="115" t="str" cm="1">
        <f t="array" aca="1" ref="DN6" ca="1">IFERROR(IF(INDIRECT(_xlfn.CONCAT(DN$1, $DJ6))="", "", INDIRECT(_xlfn.CONCAT(DN$1, $DJ6))),"")</f>
        <v/>
      </c>
      <c r="DO6" s="112" t="str" cm="1">
        <f t="array" aca="1" ref="DO6" ca="1">IFERROR(IF(DP6="", "", INDIRECT(_xlfn.CONCAT(DO$1,$DJ6))), "")</f>
        <v/>
      </c>
      <c r="DP6" s="113" t="str" cm="1">
        <f t="array" aca="1" ref="DP6" ca="1">IFERROR(IF(INDIRECT(_xlfn.CONCAT(DP$1, $DJ6))="", "", INDIRECT(_xlfn.CONCAT(DP$1, $DJ6))),"")</f>
        <v/>
      </c>
      <c r="DQ6" s="114" t="str" cm="1">
        <f t="array" aca="1" ref="DQ6" ca="1">IFERROR(IF(DR6="", "", INDIRECT(_xlfn.CONCAT(DQ$1,$DJ6))), "")</f>
        <v/>
      </c>
      <c r="DR6" s="115" t="str" cm="1">
        <f t="array" aca="1" ref="DR6" ca="1">IFERROR(IF(INDIRECT(_xlfn.CONCAT(DR$1, $DJ6))="", "", INDIRECT(_xlfn.CONCAT(DR$1, $DJ6))),"")</f>
        <v/>
      </c>
      <c r="DS6" s="112" t="str" cm="1">
        <f t="array" aca="1" ref="DS6" ca="1">IFERROR(IF(DT6="", "", INDIRECT(_xlfn.CONCAT(DS$1,$DJ6))), "")</f>
        <v/>
      </c>
      <c r="DT6" s="113" t="str" cm="1">
        <f t="array" aca="1" ref="DT6" ca="1">IFERROR(IF(INDIRECT(_xlfn.CONCAT(DT$1, $DJ6))="", "", INDIRECT(_xlfn.CONCAT(DT$1, $DJ6))),"")</f>
        <v/>
      </c>
      <c r="DU6" s="114" t="str" cm="1">
        <f t="array" aca="1" ref="DU6" ca="1">IFERROR(IF(DV6="", "", INDIRECT(_xlfn.CONCAT(DU$1,$DJ6))), "")</f>
        <v/>
      </c>
      <c r="DV6" s="115" t="str" cm="1">
        <f t="array" aca="1" ref="DV6" ca="1">IFERROR(IF(INDIRECT(_xlfn.CONCAT(DV$1, $DJ6))="", "", INDIRECT(_xlfn.CONCAT(DV$1, $DJ6))),"")</f>
        <v/>
      </c>
      <c r="DW6" s="112" t="str" cm="1">
        <f t="array" aca="1" ref="DW6" ca="1">IFERROR(IF(DX6="", "", INDIRECT(_xlfn.CONCAT(DW$1,$DJ6))), "")</f>
        <v/>
      </c>
      <c r="DX6" s="113" t="str" cm="1">
        <f t="array" aca="1" ref="DX6" ca="1">IFERROR(IF(INDIRECT(_xlfn.CONCAT(DX$1, $DJ6))="", "", INDIRECT(_xlfn.CONCAT(DX$1, $DJ6))),"")</f>
        <v/>
      </c>
      <c r="DY6" s="114" t="str" cm="1">
        <f t="array" aca="1" ref="DY6" ca="1">IFERROR(IF(DZ6="", "", INDIRECT(_xlfn.CONCAT(DY$1,$DJ6))), "")</f>
        <v/>
      </c>
      <c r="DZ6" s="115" t="str" cm="1">
        <f t="array" aca="1" ref="DZ6" ca="1">IFERROR(IF(INDIRECT(_xlfn.CONCAT(DZ$1, $DJ6))="", "", INDIRECT(_xlfn.CONCAT(DZ$1, $DJ6))),"")</f>
        <v/>
      </c>
      <c r="EA6" s="112" t="str" cm="1">
        <f t="array" aca="1" ref="EA6" ca="1">IFERROR(IF(EB6="", "", INDIRECT(_xlfn.CONCAT(EA$1,$DJ6))), "")</f>
        <v/>
      </c>
      <c r="EB6" s="113" t="str" cm="1">
        <f t="array" aca="1" ref="EB6" ca="1">IFERROR(IF(INDIRECT(_xlfn.CONCAT(EB$1, $DJ6))="", "", INDIRECT(_xlfn.CONCAT(EB$1, $DJ6))),"")</f>
        <v/>
      </c>
      <c r="EC6" s="114" t="str" cm="1">
        <f t="array" aca="1" ref="EC6" ca="1">IFERROR(IF(ED6="", "", INDIRECT(_xlfn.CONCAT(EC$1,$DJ6))), "")</f>
        <v/>
      </c>
      <c r="ED6" s="115" t="str" cm="1">
        <f t="array" aca="1" ref="ED6" ca="1">IFERROR(IF(INDIRECT(_xlfn.CONCAT(ED$1, $DJ6))="", "", INDIRECT(_xlfn.CONCAT(ED$1, $DJ6))),"")</f>
        <v/>
      </c>
      <c r="EE6" s="112" t="str" cm="1">
        <f t="array" aca="1" ref="EE6" ca="1">IFERROR(IF(EF6="", "", INDIRECT(_xlfn.CONCAT(EE$1,$DJ6))), "")</f>
        <v/>
      </c>
      <c r="EF6" s="113" t="str" cm="1">
        <f t="array" aca="1" ref="EF6" ca="1">IFERROR(IF(INDIRECT(_xlfn.CONCAT(EF$1, $DJ6))="", "", INDIRECT(_xlfn.CONCAT(EF$1, $DJ6))),"")</f>
        <v/>
      </c>
      <c r="EG6" s="114" t="str" cm="1">
        <f t="array" aca="1" ref="EG6" ca="1">IFERROR(IF(EH6="", "", INDIRECT(_xlfn.CONCAT(EG$1,$DJ6))), "")</f>
        <v/>
      </c>
      <c r="EH6" s="115" t="str" cm="1">
        <f t="array" aca="1" ref="EH6" ca="1">IFERROR(IF(INDIRECT(_xlfn.CONCAT(EH$1, $DJ6))="", "", INDIRECT(_xlfn.CONCAT(EH$1, $DJ6))),"")</f>
        <v/>
      </c>
      <c r="EI6" s="112" t="str" cm="1">
        <f t="array" aca="1" ref="EI6" ca="1">IFERROR(IF(EJ6="", "", INDIRECT(_xlfn.CONCAT(EI$1,$DJ6))), "")</f>
        <v/>
      </c>
      <c r="EJ6" s="116" t="str" cm="1">
        <f t="array" aca="1" ref="EJ6" ca="1">IFERROR(IF(INDIRECT(_xlfn.CONCAT(EJ$1, $DJ6))="", "", INDIRECT(_xlfn.CONCAT(EJ$1, $DJ6))),"")</f>
        <v/>
      </c>
      <c r="EK6" s="32"/>
      <c r="EL6" s="32"/>
      <c r="EM6" s="32"/>
      <c r="EN6" s="32"/>
      <c r="EO6" s="32"/>
      <c r="EP6" s="32"/>
      <c r="EQ6" s="32"/>
      <c r="ER6" s="32"/>
      <c r="ES6" s="32"/>
      <c r="ET6" s="32"/>
      <c r="EU6" s="32"/>
      <c r="EV6" s="32"/>
      <c r="EW6" s="32"/>
      <c r="EX6" s="32"/>
      <c r="EY6" s="32"/>
      <c r="EZ6" s="32"/>
      <c r="FA6" s="32"/>
      <c r="FB6" s="32"/>
      <c r="FC6" s="32"/>
      <c r="FD6" s="32"/>
      <c r="FE6" s="32"/>
      <c r="FF6" s="32"/>
      <c r="FG6" s="32"/>
      <c r="FH6" s="32"/>
      <c r="FI6" s="32"/>
      <c r="FJ6" s="32"/>
      <c r="FK6" s="32"/>
      <c r="FL6" s="32"/>
      <c r="FM6" s="32"/>
      <c r="FN6" s="32"/>
      <c r="FO6" s="32"/>
      <c r="FP6" s="32"/>
      <c r="FQ6" s="32"/>
      <c r="FR6" s="32"/>
      <c r="FS6" s="32"/>
      <c r="FT6" s="32"/>
      <c r="FU6" s="32"/>
      <c r="FV6" s="32"/>
      <c r="FW6" s="32"/>
      <c r="FX6" s="32"/>
      <c r="FY6" s="32"/>
      <c r="FZ6" s="32"/>
      <c r="GA6" s="32"/>
      <c r="GB6" s="32"/>
      <c r="GC6" s="32"/>
      <c r="GD6" s="32"/>
      <c r="GE6" s="32"/>
      <c r="GF6" s="32"/>
      <c r="GG6" s="32"/>
      <c r="GH6" s="32"/>
      <c r="GI6" s="32"/>
      <c r="GJ6" s="32"/>
      <c r="GK6" s="32"/>
      <c r="GL6" s="32"/>
    </row>
    <row r="7" spans="1:194" s="34" customFormat="1" x14ac:dyDescent="0.3">
      <c r="A7" s="104">
        <f t="shared" si="16"/>
        <v>3</v>
      </c>
      <c r="B7" s="55">
        <v>4.2399997711181641</v>
      </c>
      <c r="C7" s="145" t="s">
        <v>182</v>
      </c>
      <c r="D7" s="145" t="s">
        <v>179</v>
      </c>
      <c r="E7" s="56">
        <v>4</v>
      </c>
      <c r="F7" s="54">
        <v>0</v>
      </c>
      <c r="G7" s="54">
        <v>0</v>
      </c>
      <c r="H7" s="54">
        <v>0</v>
      </c>
      <c r="I7" s="54">
        <v>0</v>
      </c>
      <c r="J7" s="54">
        <v>0</v>
      </c>
      <c r="K7" s="54">
        <v>0</v>
      </c>
      <c r="L7" s="54">
        <v>0</v>
      </c>
      <c r="M7" s="54">
        <v>0</v>
      </c>
      <c r="N7" s="54">
        <v>0</v>
      </c>
      <c r="O7" s="54">
        <v>0</v>
      </c>
      <c r="P7" s="54">
        <v>2</v>
      </c>
      <c r="Q7" s="54">
        <v>0</v>
      </c>
      <c r="R7" s="57">
        <f t="shared" si="17"/>
        <v>6</v>
      </c>
      <c r="S7" s="58">
        <f t="shared" si="13"/>
        <v>0.66666666666666663</v>
      </c>
      <c r="T7" s="58" t="str">
        <f t="shared" si="13"/>
        <v/>
      </c>
      <c r="U7" s="58" t="str">
        <f t="shared" si="13"/>
        <v/>
      </c>
      <c r="V7" s="58" t="str">
        <f t="shared" si="13"/>
        <v/>
      </c>
      <c r="W7" s="58" t="str">
        <f t="shared" si="13"/>
        <v/>
      </c>
      <c r="X7" s="58" t="str">
        <f t="shared" si="13"/>
        <v/>
      </c>
      <c r="Y7" s="58" t="str">
        <f t="shared" si="13"/>
        <v/>
      </c>
      <c r="Z7" s="58" t="str">
        <f t="shared" si="13"/>
        <v/>
      </c>
      <c r="AA7" s="58" t="str">
        <f t="shared" si="13"/>
        <v/>
      </c>
      <c r="AB7" s="58" t="str">
        <f t="shared" si="13"/>
        <v/>
      </c>
      <c r="AC7" s="58" t="str">
        <f t="shared" si="13"/>
        <v/>
      </c>
      <c r="AD7" s="58">
        <f t="shared" si="13"/>
        <v>0.33333333333333331</v>
      </c>
      <c r="AE7" s="58" t="str">
        <f t="shared" si="13"/>
        <v/>
      </c>
      <c r="AF7" s="40"/>
      <c r="AG7" s="133">
        <f ca="1"/>
        <v>3</v>
      </c>
      <c r="AH7" s="142" cm="1">
        <f t="array" aca="1" ref="AH7" ca="1">IF(OR(AG7="N/A",AG7=""), "", INDEX(INDIRECT(AG$2), AG7))</f>
        <v>4</v>
      </c>
      <c r="AI7" s="138" cm="1">
        <f t="array" aca="1" ref="AI7" ca="1">IF(OR(AG7="N/A",AG7=""), "", INDEX($R$5:$R$300, AG7))</f>
        <v>6</v>
      </c>
      <c r="AJ7" s="134"/>
      <c r="AK7" s="142" t="str" cm="1">
        <f t="array" aca="1" ref="AK7" ca="1">IF(OR(AJ7="N/A",AJ7=""), "", INDEX(INDIRECT(AJ$2), AJ7))</f>
        <v/>
      </c>
      <c r="AL7" s="138" t="str" cm="1">
        <f t="array" ref="AL7">IF(OR(AJ7="N/A",AJ7=""), "", INDEX($R$5:$R$300, AJ7))</f>
        <v/>
      </c>
      <c r="AM7" s="134"/>
      <c r="AN7" s="142" t="str" cm="1">
        <f t="array" aca="1" ref="AN7" ca="1">IF(OR(AM7="N/A",AM7=""), "", INDEX(INDIRECT(AM$2), AM7))</f>
        <v/>
      </c>
      <c r="AO7" s="138" t="str" cm="1">
        <f t="array" ref="AO7">IF(OR(AM7="N/A",AM7=""), "", INDEX($R$5:$R$300, AM7))</f>
        <v/>
      </c>
      <c r="AP7" s="134"/>
      <c r="AQ7" s="142" t="str" cm="1">
        <f t="array" aca="1" ref="AQ7" ca="1">IF(OR(AP7="N/A",AP7=""), "", INDEX(INDIRECT(AP$2), AP7))</f>
        <v/>
      </c>
      <c r="AR7" s="138" t="str" cm="1">
        <f t="array" ref="AR7">IF(OR(AP7="N/A",AP7=""), "", INDEX($R$5:$R$300, AP7))</f>
        <v/>
      </c>
      <c r="AS7" s="134"/>
      <c r="AT7" s="142" t="str" cm="1">
        <f t="array" aca="1" ref="AT7" ca="1">IF(OR(AS7="N/A",AS7=""), "", INDEX(INDIRECT(AS$2), AS7))</f>
        <v/>
      </c>
      <c r="AU7" s="138" t="str" cm="1">
        <f t="array" ref="AU7">IF(OR(AS7="N/A",AS7=""), "", INDEX($R$5:$R$300, AS7))</f>
        <v/>
      </c>
      <c r="AV7" s="134"/>
      <c r="AW7" s="142" t="str" cm="1">
        <f t="array" aca="1" ref="AW7" ca="1">IF(OR(AV7="N/A",AV7=""), "", INDEX(INDIRECT(AV$2), AV7))</f>
        <v/>
      </c>
      <c r="AX7" s="138" t="str" cm="1">
        <f t="array" ref="AX7">IF(OR(AV7="N/A",AV7=""), "", INDEX($R$5:$R$300, AV7))</f>
        <v/>
      </c>
      <c r="AY7" s="134"/>
      <c r="AZ7" s="142" t="str" cm="1">
        <f t="array" aca="1" ref="AZ7" ca="1">IF(OR(AY7="N/A",AY7=""), "", INDEX(INDIRECT(AY$2), AY7))</f>
        <v/>
      </c>
      <c r="BA7" s="138" t="str" cm="1">
        <f t="array" ref="BA7">IF(OR(AY7="N/A",AY7=""), "", INDEX($R$5:$R$300, AY7))</f>
        <v/>
      </c>
      <c r="BB7" s="134"/>
      <c r="BC7" s="142" t="str" cm="1">
        <f t="array" aca="1" ref="BC7" ca="1">IF(OR(BB7="N/A",BB7=""), "", INDEX(INDIRECT(BB$2), BB7))</f>
        <v/>
      </c>
      <c r="BD7" s="138" t="str" cm="1">
        <f t="array" ref="BD7">IF(OR(BB7="N/A",BB7=""), "", INDEX($R$5:$R$300, BB7))</f>
        <v/>
      </c>
      <c r="BE7" s="134">
        <f ca="1"/>
        <v>4</v>
      </c>
      <c r="BF7" s="142" cm="1">
        <f t="array" aca="1" ref="BF7" ca="1">IF(OR(BE7="N/A",BE7=""), "", INDEX(INDIRECT(BE$2), BE7))</f>
        <v>1</v>
      </c>
      <c r="BG7" s="138" cm="1">
        <f t="array" aca="1" ref="BG7" ca="1">IF(OR(BE7="N/A",BE7=""), "", INDEX($R$5:$R$300, BE7))</f>
        <v>10</v>
      </c>
      <c r="BH7" s="134"/>
      <c r="BI7" s="142" t="str" cm="1">
        <f t="array" aca="1" ref="BI7" ca="1">IF(OR(BH7="N/A",BH7=""), "", INDEX(INDIRECT(BH$2), BH7))</f>
        <v/>
      </c>
      <c r="BJ7" s="138" t="str" cm="1">
        <f t="array" ref="BJ7">IF(OR(BH7="N/A",BH7=""), "", INDEX($R$5:$R$300, BH7))</f>
        <v/>
      </c>
      <c r="BK7" s="134">
        <f ca="1"/>
        <v>4</v>
      </c>
      <c r="BL7" s="142" cm="1">
        <f t="array" aca="1" ref="BL7" ca="1">IF(OR(BK7="N/A",BK7=""), "", INDEX(INDIRECT(BK$2), BK7))</f>
        <v>1</v>
      </c>
      <c r="BM7" s="138" cm="1">
        <f t="array" aca="1" ref="BM7" ca="1">IF(OR(BK7="N/A",BK7=""), "", INDEX($R$5:$R$300, BK7))</f>
        <v>10</v>
      </c>
      <c r="BN7" s="134">
        <f ca="1"/>
        <v>3</v>
      </c>
      <c r="BO7" s="142" cm="1">
        <f t="array" aca="1" ref="BO7" ca="1">IF(OR(BN7="N/A",BN7=""), "", INDEX(INDIRECT(BN$2), BN7))</f>
        <v>2</v>
      </c>
      <c r="BP7" s="138" cm="1">
        <f t="array" aca="1" ref="BP7" ca="1">IF(OR(BN7="N/A",BN7=""), "", INDEX($R$5:$R$300, BN7))</f>
        <v>6</v>
      </c>
      <c r="BQ7" s="134">
        <f ca="1"/>
        <v>4</v>
      </c>
      <c r="BR7" s="142" cm="1">
        <f t="array" aca="1" ref="BR7" ca="1">IF(OR(BQ7="N/A",BQ7=""), "", INDEX(INDIRECT(BQ$2), BQ7))</f>
        <v>1</v>
      </c>
      <c r="BS7" s="138" cm="1">
        <f t="array" aca="1" ref="BS7" ca="1">IF(OR(BQ7="N/A",BQ7=""), "", INDEX($R$5:$R$300, BQ7))</f>
        <v>10</v>
      </c>
      <c r="BT7" s="40"/>
      <c r="BU7" s="41"/>
      <c r="BV7" s="41"/>
      <c r="BW7" s="41"/>
      <c r="BX7" s="41"/>
      <c r="BY7" s="41"/>
      <c r="BZ7" s="41"/>
      <c r="CA7" s="41"/>
      <c r="CB7" s="41"/>
      <c r="CC7" s="41"/>
      <c r="CD7" s="41"/>
      <c r="CE7" s="41"/>
      <c r="CF7" s="41"/>
      <c r="CG7" s="41"/>
      <c r="CH7" s="40"/>
      <c r="CI7" s="59">
        <f t="shared" ca="1" si="14"/>
        <v>0.79769309870459981</v>
      </c>
      <c r="CJ7" s="59" t="str">
        <f t="shared" ca="1" si="14"/>
        <v/>
      </c>
      <c r="CK7" s="59" t="str">
        <f t="shared" ca="1" si="14"/>
        <v/>
      </c>
      <c r="CL7" s="59" t="str">
        <f t="shared" ca="1" si="14"/>
        <v/>
      </c>
      <c r="CM7" s="59" t="str">
        <f t="shared" ca="1" si="14"/>
        <v/>
      </c>
      <c r="CN7" s="59" t="str">
        <f t="shared" ca="1" si="14"/>
        <v/>
      </c>
      <c r="CO7" s="59" t="str">
        <f t="shared" ca="1" si="14"/>
        <v/>
      </c>
      <c r="CP7" s="59" t="str">
        <f t="shared" ca="1" si="14"/>
        <v/>
      </c>
      <c r="CQ7" s="59" t="str">
        <f t="shared" ca="1" si="14"/>
        <v/>
      </c>
      <c r="CR7" s="59" t="str">
        <f t="shared" ca="1" si="14"/>
        <v/>
      </c>
      <c r="CS7" s="59" t="str">
        <f t="shared" ca="1" si="14"/>
        <v/>
      </c>
      <c r="CT7" s="59">
        <f t="shared" ca="1" si="14"/>
        <v>0.73629518785493575</v>
      </c>
      <c r="CU7" s="59" t="str">
        <f t="shared" ca="1" si="14"/>
        <v/>
      </c>
      <c r="CV7" s="60" t="str">
        <f t="shared" ca="1" si="19"/>
        <v/>
      </c>
      <c r="CW7" s="32" t="str">
        <f t="shared" ca="1" si="20"/>
        <v/>
      </c>
      <c r="CX7" s="32" t="str">
        <f t="shared" ca="1" si="21"/>
        <v/>
      </c>
      <c r="CY7" s="32" t="str">
        <f t="shared" ca="1" si="22"/>
        <v/>
      </c>
      <c r="CZ7" s="32" t="str">
        <f t="shared" ca="1" si="23"/>
        <v/>
      </c>
      <c r="DA7" s="32" t="str">
        <f t="shared" ca="1" si="24"/>
        <v/>
      </c>
      <c r="DB7" s="32" t="str">
        <f t="shared" ca="1" si="25"/>
        <v/>
      </c>
      <c r="DC7" s="32" t="str">
        <f t="shared" ca="1" si="26"/>
        <v/>
      </c>
      <c r="DD7" s="32" t="str">
        <f t="shared" ca="1" si="27"/>
        <v/>
      </c>
      <c r="DE7" s="32" t="str">
        <f t="shared" ca="1" si="28"/>
        <v/>
      </c>
      <c r="DF7" s="32" t="str">
        <f t="shared" ca="1" si="29"/>
        <v/>
      </c>
      <c r="DG7" s="32" t="str">
        <f t="shared" ca="1" si="30"/>
        <v/>
      </c>
      <c r="DH7" s="32" t="str">
        <f t="shared" ca="1" si="31"/>
        <v/>
      </c>
      <c r="DI7" s="32" t="str">
        <f t="shared" ca="1" si="32"/>
        <v/>
      </c>
      <c r="DJ7" s="60" t="str">
        <f t="shared" ca="1" si="33"/>
        <v/>
      </c>
      <c r="DK7" s="112" t="str" cm="1">
        <f t="array" aca="1" ref="DK7" ca="1">IFERROR(IF(DL7="", "", INDIRECT(_xlfn.CONCAT(DK$1,$DJ7))), "")</f>
        <v/>
      </c>
      <c r="DL7" s="113" t="str" cm="1">
        <f t="array" aca="1" ref="DL7" ca="1">IFERROR(IF(INDIRECT(_xlfn.CONCAT(DL$1, $DJ7))="", "", INDIRECT(_xlfn.CONCAT(DL$1, $DJ7))),"")</f>
        <v/>
      </c>
      <c r="DM7" s="114" t="str" cm="1">
        <f t="array" aca="1" ref="DM7" ca="1">IFERROR(IF(DN7="", "", INDIRECT(_xlfn.CONCAT(DM$1,$DJ7))), "")</f>
        <v/>
      </c>
      <c r="DN7" s="115" t="str" cm="1">
        <f t="array" aca="1" ref="DN7" ca="1">IFERROR(IF(INDIRECT(_xlfn.CONCAT(DN$1, $DJ7))="", "", INDIRECT(_xlfn.CONCAT(DN$1, $DJ7))),"")</f>
        <v/>
      </c>
      <c r="DO7" s="112" t="str" cm="1">
        <f t="array" aca="1" ref="DO7" ca="1">IFERROR(IF(DP7="", "", INDIRECT(_xlfn.CONCAT(DO$1,$DJ7))), "")</f>
        <v/>
      </c>
      <c r="DP7" s="113" t="str" cm="1">
        <f t="array" aca="1" ref="DP7" ca="1">IFERROR(IF(INDIRECT(_xlfn.CONCAT(DP$1, $DJ7))="", "", INDIRECT(_xlfn.CONCAT(DP$1, $DJ7))),"")</f>
        <v/>
      </c>
      <c r="DQ7" s="114" t="str" cm="1">
        <f t="array" aca="1" ref="DQ7" ca="1">IFERROR(IF(DR7="", "", INDIRECT(_xlfn.CONCAT(DQ$1,$DJ7))), "")</f>
        <v/>
      </c>
      <c r="DR7" s="115" t="str" cm="1">
        <f t="array" aca="1" ref="DR7" ca="1">IFERROR(IF(INDIRECT(_xlfn.CONCAT(DR$1, $DJ7))="", "", INDIRECT(_xlfn.CONCAT(DR$1, $DJ7))),"")</f>
        <v/>
      </c>
      <c r="DS7" s="112" t="str" cm="1">
        <f t="array" aca="1" ref="DS7" ca="1">IFERROR(IF(DT7="", "", INDIRECT(_xlfn.CONCAT(DS$1,$DJ7))), "")</f>
        <v/>
      </c>
      <c r="DT7" s="113" t="str" cm="1">
        <f t="array" aca="1" ref="DT7" ca="1">IFERROR(IF(INDIRECT(_xlfn.CONCAT(DT$1, $DJ7))="", "", INDIRECT(_xlfn.CONCAT(DT$1, $DJ7))),"")</f>
        <v/>
      </c>
      <c r="DU7" s="114" t="str" cm="1">
        <f t="array" aca="1" ref="DU7" ca="1">IFERROR(IF(DV7="", "", INDIRECT(_xlfn.CONCAT(DU$1,$DJ7))), "")</f>
        <v/>
      </c>
      <c r="DV7" s="115" t="str" cm="1">
        <f t="array" aca="1" ref="DV7" ca="1">IFERROR(IF(INDIRECT(_xlfn.CONCAT(DV$1, $DJ7))="", "", INDIRECT(_xlfn.CONCAT(DV$1, $DJ7))),"")</f>
        <v/>
      </c>
      <c r="DW7" s="112" t="str" cm="1">
        <f t="array" aca="1" ref="DW7" ca="1">IFERROR(IF(DX7="", "", INDIRECT(_xlfn.CONCAT(DW$1,$DJ7))), "")</f>
        <v/>
      </c>
      <c r="DX7" s="113" t="str" cm="1">
        <f t="array" aca="1" ref="DX7" ca="1">IFERROR(IF(INDIRECT(_xlfn.CONCAT(DX$1, $DJ7))="", "", INDIRECT(_xlfn.CONCAT(DX$1, $DJ7))),"")</f>
        <v/>
      </c>
      <c r="DY7" s="114" t="str" cm="1">
        <f t="array" aca="1" ref="DY7" ca="1">IFERROR(IF(DZ7="", "", INDIRECT(_xlfn.CONCAT(DY$1,$DJ7))), "")</f>
        <v/>
      </c>
      <c r="DZ7" s="115" t="str" cm="1">
        <f t="array" aca="1" ref="DZ7" ca="1">IFERROR(IF(INDIRECT(_xlfn.CONCAT(DZ$1, $DJ7))="", "", INDIRECT(_xlfn.CONCAT(DZ$1, $DJ7))),"")</f>
        <v/>
      </c>
      <c r="EA7" s="112" t="str" cm="1">
        <f t="array" aca="1" ref="EA7" ca="1">IFERROR(IF(EB7="", "", INDIRECT(_xlfn.CONCAT(EA$1,$DJ7))), "")</f>
        <v/>
      </c>
      <c r="EB7" s="113" t="str" cm="1">
        <f t="array" aca="1" ref="EB7" ca="1">IFERROR(IF(INDIRECT(_xlfn.CONCAT(EB$1, $DJ7))="", "", INDIRECT(_xlfn.CONCAT(EB$1, $DJ7))),"")</f>
        <v/>
      </c>
      <c r="EC7" s="114" t="str" cm="1">
        <f t="array" aca="1" ref="EC7" ca="1">IFERROR(IF(ED7="", "", INDIRECT(_xlfn.CONCAT(EC$1,$DJ7))), "")</f>
        <v/>
      </c>
      <c r="ED7" s="115" t="str" cm="1">
        <f t="array" aca="1" ref="ED7" ca="1">IFERROR(IF(INDIRECT(_xlfn.CONCAT(ED$1, $DJ7))="", "", INDIRECT(_xlfn.CONCAT(ED$1, $DJ7))),"")</f>
        <v/>
      </c>
      <c r="EE7" s="112" t="str" cm="1">
        <f t="array" aca="1" ref="EE7" ca="1">IFERROR(IF(EF7="", "", INDIRECT(_xlfn.CONCAT(EE$1,$DJ7))), "")</f>
        <v/>
      </c>
      <c r="EF7" s="113" t="str" cm="1">
        <f t="array" aca="1" ref="EF7" ca="1">IFERROR(IF(INDIRECT(_xlfn.CONCAT(EF$1, $DJ7))="", "", INDIRECT(_xlfn.CONCAT(EF$1, $DJ7))),"")</f>
        <v/>
      </c>
      <c r="EG7" s="114" t="str" cm="1">
        <f t="array" aca="1" ref="EG7" ca="1">IFERROR(IF(EH7="", "", INDIRECT(_xlfn.CONCAT(EG$1,$DJ7))), "")</f>
        <v/>
      </c>
      <c r="EH7" s="115" t="str" cm="1">
        <f t="array" aca="1" ref="EH7" ca="1">IFERROR(IF(INDIRECT(_xlfn.CONCAT(EH$1, $DJ7))="", "", INDIRECT(_xlfn.CONCAT(EH$1, $DJ7))),"")</f>
        <v/>
      </c>
      <c r="EI7" s="112" t="str" cm="1">
        <f t="array" aca="1" ref="EI7" ca="1">IFERROR(IF(EJ7="", "", INDIRECT(_xlfn.CONCAT(EI$1,$DJ7))), "")</f>
        <v/>
      </c>
      <c r="EJ7" s="116" t="str" cm="1">
        <f t="array" aca="1" ref="EJ7" ca="1">IFERROR(IF(INDIRECT(_xlfn.CONCAT(EJ$1, $DJ7))="", "", INDIRECT(_xlfn.CONCAT(EJ$1, $DJ7))),"")</f>
        <v/>
      </c>
      <c r="EK7" s="32"/>
      <c r="EL7" s="32"/>
      <c r="EM7" s="32"/>
      <c r="EN7" s="32"/>
      <c r="EO7" s="32"/>
      <c r="EP7" s="32"/>
      <c r="EQ7" s="32"/>
      <c r="ER7" s="32"/>
      <c r="ES7" s="32"/>
      <c r="ET7" s="32"/>
      <c r="EU7" s="32"/>
      <c r="EV7" s="32"/>
      <c r="EW7" s="32"/>
      <c r="EX7" s="32"/>
      <c r="EY7" s="32"/>
      <c r="EZ7" s="32"/>
      <c r="FA7" s="32"/>
      <c r="FB7" s="32"/>
      <c r="FC7" s="32"/>
      <c r="FD7" s="32"/>
      <c r="FE7" s="32"/>
      <c r="FF7" s="32"/>
      <c r="FG7" s="32"/>
      <c r="FH7" s="32"/>
      <c r="FI7" s="32"/>
      <c r="FJ7" s="32"/>
      <c r="FK7" s="32"/>
      <c r="FL7" s="32"/>
      <c r="FM7" s="32"/>
      <c r="FN7" s="32"/>
      <c r="FO7" s="32"/>
      <c r="FP7" s="32"/>
      <c r="FQ7" s="32"/>
      <c r="FR7" s="32"/>
      <c r="FS7" s="32"/>
      <c r="FT7" s="32"/>
      <c r="FU7" s="32"/>
      <c r="FV7" s="32"/>
      <c r="FW7" s="32"/>
      <c r="FX7" s="32"/>
      <c r="FY7" s="32"/>
      <c r="FZ7" s="32"/>
      <c r="GA7" s="32"/>
      <c r="GB7" s="32"/>
      <c r="GC7" s="32"/>
      <c r="GD7" s="32"/>
      <c r="GE7" s="32"/>
      <c r="GF7" s="32"/>
      <c r="GG7" s="32"/>
      <c r="GH7" s="32"/>
      <c r="GI7" s="32"/>
      <c r="GJ7" s="32"/>
      <c r="GK7" s="32"/>
      <c r="GL7" s="32"/>
    </row>
    <row r="8" spans="1:194" s="34" customFormat="1" x14ac:dyDescent="0.3">
      <c r="A8" s="104">
        <f t="shared" si="16"/>
        <v>4</v>
      </c>
      <c r="B8" s="55">
        <v>4.24</v>
      </c>
      <c r="C8" s="145" t="s">
        <v>181</v>
      </c>
      <c r="D8" s="145" t="s">
        <v>183</v>
      </c>
      <c r="E8" s="56">
        <v>2</v>
      </c>
      <c r="F8" s="54">
        <v>0</v>
      </c>
      <c r="G8" s="54">
        <v>1</v>
      </c>
      <c r="H8" s="54">
        <v>1</v>
      </c>
      <c r="I8" s="54">
        <v>0</v>
      </c>
      <c r="J8" s="54">
        <v>0</v>
      </c>
      <c r="K8" s="54">
        <v>0</v>
      </c>
      <c r="L8" s="54">
        <v>0</v>
      </c>
      <c r="M8" s="54">
        <v>1</v>
      </c>
      <c r="N8" s="54">
        <v>0</v>
      </c>
      <c r="O8" s="54">
        <v>1</v>
      </c>
      <c r="P8" s="54">
        <v>3</v>
      </c>
      <c r="Q8" s="54">
        <v>1</v>
      </c>
      <c r="R8" s="57">
        <f t="shared" si="17"/>
        <v>10</v>
      </c>
      <c r="S8" s="58">
        <f t="shared" si="13"/>
        <v>0.2</v>
      </c>
      <c r="T8" s="58" t="str">
        <f t="shared" si="13"/>
        <v/>
      </c>
      <c r="U8" s="58">
        <f t="shared" si="13"/>
        <v>0.1</v>
      </c>
      <c r="V8" s="58">
        <f t="shared" si="13"/>
        <v>0.1</v>
      </c>
      <c r="W8" s="58" t="str">
        <f t="shared" si="13"/>
        <v/>
      </c>
      <c r="X8" s="58" t="str">
        <f t="shared" si="13"/>
        <v/>
      </c>
      <c r="Y8" s="58" t="str">
        <f t="shared" si="13"/>
        <v/>
      </c>
      <c r="Z8" s="58" t="str">
        <f t="shared" si="13"/>
        <v/>
      </c>
      <c r="AA8" s="58">
        <f t="shared" si="13"/>
        <v>0.1</v>
      </c>
      <c r="AB8" s="58" t="str">
        <f t="shared" si="13"/>
        <v/>
      </c>
      <c r="AC8" s="58">
        <f t="shared" si="13"/>
        <v>0.1</v>
      </c>
      <c r="AD8" s="58">
        <f t="shared" si="13"/>
        <v>0.3</v>
      </c>
      <c r="AE8" s="58">
        <f t="shared" si="13"/>
        <v>0.1</v>
      </c>
      <c r="AF8" s="40"/>
      <c r="AG8" s="133">
        <f ca="1"/>
        <v>4</v>
      </c>
      <c r="AH8" s="142" cm="1">
        <f t="array" aca="1" ref="AH8" ca="1">IF(OR(AG8="N/A",AG8=""), "", INDEX(INDIRECT(AG$2), AG8))</f>
        <v>2</v>
      </c>
      <c r="AI8" s="138" cm="1">
        <f t="array" aca="1" ref="AI8" ca="1">IF(OR(AG8="N/A",AG8=""), "", INDEX($R$5:$R$300, AG8))</f>
        <v>10</v>
      </c>
      <c r="AJ8" s="134"/>
      <c r="AK8" s="142" t="str" cm="1">
        <f t="array" aca="1" ref="AK8" ca="1">IF(OR(AJ8="N/A",AJ8=""), "", INDEX(INDIRECT(AJ$2), AJ8))</f>
        <v/>
      </c>
      <c r="AL8" s="138" t="str" cm="1">
        <f t="array" ref="AL8">IF(OR(AJ8="N/A",AJ8=""), "", INDEX($R$5:$R$300, AJ8))</f>
        <v/>
      </c>
      <c r="AM8" s="134"/>
      <c r="AN8" s="142" t="str" cm="1">
        <f t="array" aca="1" ref="AN8" ca="1">IF(OR(AM8="N/A",AM8=""), "", INDEX(INDIRECT(AM$2), AM8))</f>
        <v/>
      </c>
      <c r="AO8" s="138" t="str" cm="1">
        <f t="array" ref="AO8">IF(OR(AM8="N/A",AM8=""), "", INDEX($R$5:$R$300, AM8))</f>
        <v/>
      </c>
      <c r="AP8" s="134"/>
      <c r="AQ8" s="142" t="str" cm="1">
        <f t="array" aca="1" ref="AQ8" ca="1">IF(OR(AP8="N/A",AP8=""), "", INDEX(INDIRECT(AP$2), AP8))</f>
        <v/>
      </c>
      <c r="AR8" s="138" t="str" cm="1">
        <f t="array" ref="AR8">IF(OR(AP8="N/A",AP8=""), "", INDEX($R$5:$R$300, AP8))</f>
        <v/>
      </c>
      <c r="AS8" s="134"/>
      <c r="AT8" s="142" t="str" cm="1">
        <f t="array" aca="1" ref="AT8" ca="1">IF(OR(AS8="N/A",AS8=""), "", INDEX(INDIRECT(AS$2), AS8))</f>
        <v/>
      </c>
      <c r="AU8" s="138" t="str" cm="1">
        <f t="array" ref="AU8">IF(OR(AS8="N/A",AS8=""), "", INDEX($R$5:$R$300, AS8))</f>
        <v/>
      </c>
      <c r="AV8" s="134"/>
      <c r="AW8" s="142" t="str" cm="1">
        <f t="array" aca="1" ref="AW8" ca="1">IF(OR(AV8="N/A",AV8=""), "", INDEX(INDIRECT(AV$2), AV8))</f>
        <v/>
      </c>
      <c r="AX8" s="138" t="str" cm="1">
        <f t="array" ref="AX8">IF(OR(AV8="N/A",AV8=""), "", INDEX($R$5:$R$300, AV8))</f>
        <v/>
      </c>
      <c r="AY8" s="134"/>
      <c r="AZ8" s="142" t="str" cm="1">
        <f t="array" aca="1" ref="AZ8" ca="1">IF(OR(AY8="N/A",AY8=""), "", INDEX(INDIRECT(AY$2), AY8))</f>
        <v/>
      </c>
      <c r="BA8" s="138" t="str" cm="1">
        <f t="array" ref="BA8">IF(OR(AY8="N/A",AY8=""), "", INDEX($R$5:$R$300, AY8))</f>
        <v/>
      </c>
      <c r="BB8" s="134"/>
      <c r="BC8" s="142" t="str" cm="1">
        <f t="array" aca="1" ref="BC8" ca="1">IF(OR(BB8="N/A",BB8=""), "", INDEX(INDIRECT(BB$2), BB8))</f>
        <v/>
      </c>
      <c r="BD8" s="138" t="str" cm="1">
        <f t="array" ref="BD8">IF(OR(BB8="N/A",BB8=""), "", INDEX($R$5:$R$300, BB8))</f>
        <v/>
      </c>
      <c r="BE8" s="134">
        <f ca="1"/>
        <v>6</v>
      </c>
      <c r="BF8" s="142" cm="1">
        <f t="array" aca="1" ref="BF8" ca="1">IF(OR(BE8="N/A",BE8=""), "", INDEX(INDIRECT(BE$2), BE8))</f>
        <v>3</v>
      </c>
      <c r="BG8" s="138" cm="1">
        <f t="array" aca="1" ref="BG8" ca="1">IF(OR(BE8="N/A",BE8=""), "", INDEX($R$5:$R$300, BE8))</f>
        <v>22</v>
      </c>
      <c r="BH8" s="134"/>
      <c r="BI8" s="142" t="str" cm="1">
        <f t="array" aca="1" ref="BI8" ca="1">IF(OR(BH8="N/A",BH8=""), "", INDEX(INDIRECT(BH$2), BH8))</f>
        <v/>
      </c>
      <c r="BJ8" s="138" t="str" cm="1">
        <f t="array" ref="BJ8">IF(OR(BH8="N/A",BH8=""), "", INDEX($R$5:$R$300, BH8))</f>
        <v/>
      </c>
      <c r="BK8" s="134">
        <f ca="1"/>
        <v>6</v>
      </c>
      <c r="BL8" s="142" cm="1">
        <f t="array" aca="1" ref="BL8" ca="1">IF(OR(BK8="N/A",BK8=""), "", INDEX(INDIRECT(BK$2), BK8))</f>
        <v>7</v>
      </c>
      <c r="BM8" s="138" cm="1">
        <f t="array" aca="1" ref="BM8" ca="1">IF(OR(BK8="N/A",BK8=""), "", INDEX($R$5:$R$300, BK8))</f>
        <v>22</v>
      </c>
      <c r="BN8" s="134">
        <f ca="1"/>
        <v>4</v>
      </c>
      <c r="BO8" s="142" cm="1">
        <f t="array" aca="1" ref="BO8" ca="1">IF(OR(BN8="N/A",BN8=""), "", INDEX(INDIRECT(BN$2), BN8))</f>
        <v>3</v>
      </c>
      <c r="BP8" s="138" cm="1">
        <f t="array" aca="1" ref="BP8" ca="1">IF(OR(BN8="N/A",BN8=""), "", INDEX($R$5:$R$300, BN8))</f>
        <v>10</v>
      </c>
      <c r="BQ8" s="134">
        <f ca="1"/>
        <v>6</v>
      </c>
      <c r="BR8" s="142" cm="1">
        <f t="array" aca="1" ref="BR8" ca="1">IF(OR(BQ8="N/A",BQ8=""), "", INDEX(INDIRECT(BQ$2), BQ8))</f>
        <v>3</v>
      </c>
      <c r="BS8" s="138" cm="1">
        <f t="array" aca="1" ref="BS8" ca="1">IF(OR(BQ8="N/A",BQ8=""), "", INDEX($R$5:$R$300, BQ8))</f>
        <v>22</v>
      </c>
      <c r="BT8" s="40"/>
      <c r="BU8" s="166" t="s">
        <v>105</v>
      </c>
      <c r="BV8" s="167"/>
      <c r="BW8" s="167"/>
      <c r="BX8" s="167"/>
      <c r="BY8" s="167"/>
      <c r="BZ8" s="167"/>
      <c r="CA8" s="167"/>
      <c r="CB8" s="167"/>
      <c r="CC8" s="167"/>
      <c r="CD8" s="167"/>
      <c r="CE8" s="167"/>
      <c r="CF8" s="167"/>
      <c r="CG8" s="168"/>
      <c r="CH8" s="40"/>
      <c r="CI8" s="59">
        <f t="shared" ca="1" si="14"/>
        <v>9.5867428252317644E-2</v>
      </c>
      <c r="CJ8" s="59" t="str">
        <f t="shared" ca="1" si="14"/>
        <v/>
      </c>
      <c r="CK8" s="59">
        <f t="shared" ca="1" si="14"/>
        <v>0.99900556667185425</v>
      </c>
      <c r="CL8" s="59">
        <f t="shared" ca="1" si="14"/>
        <v>0.99999999719955079</v>
      </c>
      <c r="CM8" s="59" t="str">
        <f t="shared" ca="1" si="14"/>
        <v/>
      </c>
      <c r="CN8" s="59" t="str">
        <f t="shared" ca="1" si="14"/>
        <v/>
      </c>
      <c r="CO8" s="59" t="str">
        <f t="shared" ca="1" si="14"/>
        <v/>
      </c>
      <c r="CP8" s="59" t="str">
        <f t="shared" ca="1" si="14"/>
        <v/>
      </c>
      <c r="CQ8" s="59">
        <f t="shared" ca="1" si="14"/>
        <v>0.58758032547014183</v>
      </c>
      <c r="CR8" s="59" t="str">
        <f t="shared" ca="1" si="14"/>
        <v/>
      </c>
      <c r="CS8" s="59">
        <f t="shared" ca="1" si="14"/>
        <v>0.30074385946195614</v>
      </c>
      <c r="CT8" s="59">
        <f t="shared" ca="1" si="14"/>
        <v>0.76131675883706396</v>
      </c>
      <c r="CU8" s="59">
        <f t="shared" ca="1" si="14"/>
        <v>0.58758032547014183</v>
      </c>
      <c r="CV8" s="60" t="str">
        <f t="shared" ca="1" si="19"/>
        <v/>
      </c>
      <c r="CW8" s="32" t="str">
        <f t="shared" ca="1" si="20"/>
        <v/>
      </c>
      <c r="CX8" s="32" t="str">
        <f t="shared" ca="1" si="21"/>
        <v/>
      </c>
      <c r="CY8" s="32" t="str">
        <f t="shared" ca="1" si="22"/>
        <v/>
      </c>
      <c r="CZ8" s="32" t="str">
        <f t="shared" ca="1" si="23"/>
        <v/>
      </c>
      <c r="DA8" s="32" t="str">
        <f t="shared" ca="1" si="24"/>
        <v/>
      </c>
      <c r="DB8" s="32" t="str">
        <f t="shared" ca="1" si="25"/>
        <v/>
      </c>
      <c r="DC8" s="32" t="str">
        <f t="shared" ca="1" si="26"/>
        <v/>
      </c>
      <c r="DD8" s="32" t="str">
        <f t="shared" ca="1" si="27"/>
        <v/>
      </c>
      <c r="DE8" s="32" t="str">
        <f t="shared" ca="1" si="28"/>
        <v/>
      </c>
      <c r="DF8" s="32" t="str">
        <f t="shared" ca="1" si="29"/>
        <v/>
      </c>
      <c r="DG8" s="32" t="str">
        <f t="shared" ca="1" si="30"/>
        <v/>
      </c>
      <c r="DH8" s="32" t="str">
        <f t="shared" ca="1" si="31"/>
        <v/>
      </c>
      <c r="DI8" s="32" t="str">
        <f t="shared" ca="1" si="32"/>
        <v/>
      </c>
      <c r="DJ8" s="60" t="str">
        <f t="shared" ca="1" si="33"/>
        <v/>
      </c>
      <c r="DK8" s="112" t="str" cm="1">
        <f t="array" aca="1" ref="DK8" ca="1">IFERROR(IF(DL8="", "", INDIRECT(_xlfn.CONCAT(DK$1,$DJ8))), "")</f>
        <v/>
      </c>
      <c r="DL8" s="113" t="str" cm="1">
        <f t="array" aca="1" ref="DL8" ca="1">IFERROR(IF(INDIRECT(_xlfn.CONCAT(DL$1, $DJ8))="", "", INDIRECT(_xlfn.CONCAT(DL$1, $DJ8))),"")</f>
        <v/>
      </c>
      <c r="DM8" s="114" t="str" cm="1">
        <f t="array" aca="1" ref="DM8" ca="1">IFERROR(IF(DN8="", "", INDIRECT(_xlfn.CONCAT(DM$1,$DJ8))), "")</f>
        <v/>
      </c>
      <c r="DN8" s="115" t="str" cm="1">
        <f t="array" aca="1" ref="DN8" ca="1">IFERROR(IF(INDIRECT(_xlfn.CONCAT(DN$1, $DJ8))="", "", INDIRECT(_xlfn.CONCAT(DN$1, $DJ8))),"")</f>
        <v/>
      </c>
      <c r="DO8" s="112" t="str" cm="1">
        <f t="array" aca="1" ref="DO8" ca="1">IFERROR(IF(DP8="", "", INDIRECT(_xlfn.CONCAT(DO$1,$DJ8))), "")</f>
        <v/>
      </c>
      <c r="DP8" s="113" t="str" cm="1">
        <f t="array" aca="1" ref="DP8" ca="1">IFERROR(IF(INDIRECT(_xlfn.CONCAT(DP$1, $DJ8))="", "", INDIRECT(_xlfn.CONCAT(DP$1, $DJ8))),"")</f>
        <v/>
      </c>
      <c r="DQ8" s="114" t="str" cm="1">
        <f t="array" aca="1" ref="DQ8" ca="1">IFERROR(IF(DR8="", "", INDIRECT(_xlfn.CONCAT(DQ$1,$DJ8))), "")</f>
        <v/>
      </c>
      <c r="DR8" s="115" t="str" cm="1">
        <f t="array" aca="1" ref="DR8" ca="1">IFERROR(IF(INDIRECT(_xlfn.CONCAT(DR$1, $DJ8))="", "", INDIRECT(_xlfn.CONCAT(DR$1, $DJ8))),"")</f>
        <v/>
      </c>
      <c r="DS8" s="112" t="str" cm="1">
        <f t="array" aca="1" ref="DS8" ca="1">IFERROR(IF(DT8="", "", INDIRECT(_xlfn.CONCAT(DS$1,$DJ8))), "")</f>
        <v/>
      </c>
      <c r="DT8" s="113" t="str" cm="1">
        <f t="array" aca="1" ref="DT8" ca="1">IFERROR(IF(INDIRECT(_xlfn.CONCAT(DT$1, $DJ8))="", "", INDIRECT(_xlfn.CONCAT(DT$1, $DJ8))),"")</f>
        <v/>
      </c>
      <c r="DU8" s="114" t="str" cm="1">
        <f t="array" aca="1" ref="DU8" ca="1">IFERROR(IF(DV8="", "", INDIRECT(_xlfn.CONCAT(DU$1,$DJ8))), "")</f>
        <v/>
      </c>
      <c r="DV8" s="115" t="str" cm="1">
        <f t="array" aca="1" ref="DV8" ca="1">IFERROR(IF(INDIRECT(_xlfn.CONCAT(DV$1, $DJ8))="", "", INDIRECT(_xlfn.CONCAT(DV$1, $DJ8))),"")</f>
        <v/>
      </c>
      <c r="DW8" s="112" t="str" cm="1">
        <f t="array" aca="1" ref="DW8" ca="1">IFERROR(IF(DX8="", "", INDIRECT(_xlfn.CONCAT(DW$1,$DJ8))), "")</f>
        <v/>
      </c>
      <c r="DX8" s="113" t="str" cm="1">
        <f t="array" aca="1" ref="DX8" ca="1">IFERROR(IF(INDIRECT(_xlfn.CONCAT(DX$1, $DJ8))="", "", INDIRECT(_xlfn.CONCAT(DX$1, $DJ8))),"")</f>
        <v/>
      </c>
      <c r="DY8" s="114" t="str" cm="1">
        <f t="array" aca="1" ref="DY8" ca="1">IFERROR(IF(DZ8="", "", INDIRECT(_xlfn.CONCAT(DY$1,$DJ8))), "")</f>
        <v/>
      </c>
      <c r="DZ8" s="115" t="str" cm="1">
        <f t="array" aca="1" ref="DZ8" ca="1">IFERROR(IF(INDIRECT(_xlfn.CONCAT(DZ$1, $DJ8))="", "", INDIRECT(_xlfn.CONCAT(DZ$1, $DJ8))),"")</f>
        <v/>
      </c>
      <c r="EA8" s="112" t="str" cm="1">
        <f t="array" aca="1" ref="EA8" ca="1">IFERROR(IF(EB8="", "", INDIRECT(_xlfn.CONCAT(EA$1,$DJ8))), "")</f>
        <v/>
      </c>
      <c r="EB8" s="113" t="str" cm="1">
        <f t="array" aca="1" ref="EB8" ca="1">IFERROR(IF(INDIRECT(_xlfn.CONCAT(EB$1, $DJ8))="", "", INDIRECT(_xlfn.CONCAT(EB$1, $DJ8))),"")</f>
        <v/>
      </c>
      <c r="EC8" s="114" t="str" cm="1">
        <f t="array" aca="1" ref="EC8" ca="1">IFERROR(IF(ED8="", "", INDIRECT(_xlfn.CONCAT(EC$1,$DJ8))), "")</f>
        <v/>
      </c>
      <c r="ED8" s="115" t="str" cm="1">
        <f t="array" aca="1" ref="ED8" ca="1">IFERROR(IF(INDIRECT(_xlfn.CONCAT(ED$1, $DJ8))="", "", INDIRECT(_xlfn.CONCAT(ED$1, $DJ8))),"")</f>
        <v/>
      </c>
      <c r="EE8" s="112" t="str" cm="1">
        <f t="array" aca="1" ref="EE8" ca="1">IFERROR(IF(EF8="", "", INDIRECT(_xlfn.CONCAT(EE$1,$DJ8))), "")</f>
        <v/>
      </c>
      <c r="EF8" s="113" t="str" cm="1">
        <f t="array" aca="1" ref="EF8" ca="1">IFERROR(IF(INDIRECT(_xlfn.CONCAT(EF$1, $DJ8))="", "", INDIRECT(_xlfn.CONCAT(EF$1, $DJ8))),"")</f>
        <v/>
      </c>
      <c r="EG8" s="114" t="str" cm="1">
        <f t="array" aca="1" ref="EG8" ca="1">IFERROR(IF(EH8="", "", INDIRECT(_xlfn.CONCAT(EG$1,$DJ8))), "")</f>
        <v/>
      </c>
      <c r="EH8" s="115" t="str" cm="1">
        <f t="array" aca="1" ref="EH8" ca="1">IFERROR(IF(INDIRECT(_xlfn.CONCAT(EH$1, $DJ8))="", "", INDIRECT(_xlfn.CONCAT(EH$1, $DJ8))),"")</f>
        <v/>
      </c>
      <c r="EI8" s="112" t="str" cm="1">
        <f t="array" aca="1" ref="EI8" ca="1">IFERROR(IF(EJ8="", "", INDIRECT(_xlfn.CONCAT(EI$1,$DJ8))), "")</f>
        <v/>
      </c>
      <c r="EJ8" s="116" t="str" cm="1">
        <f t="array" aca="1" ref="EJ8" ca="1">IFERROR(IF(INDIRECT(_xlfn.CONCAT(EJ$1, $DJ8))="", "", INDIRECT(_xlfn.CONCAT(EJ$1, $DJ8))),"")</f>
        <v/>
      </c>
      <c r="EK8" s="32"/>
      <c r="EL8" s="32"/>
      <c r="EM8" s="32"/>
      <c r="EN8" s="32"/>
      <c r="EO8" s="32"/>
      <c r="EP8" s="32"/>
      <c r="EQ8" s="32"/>
      <c r="ER8" s="32"/>
      <c r="ES8" s="32"/>
      <c r="ET8" s="32"/>
      <c r="EU8" s="32"/>
      <c r="EV8" s="32"/>
      <c r="EW8" s="32"/>
      <c r="EX8" s="32"/>
      <c r="EY8" s="32"/>
      <c r="EZ8" s="32"/>
      <c r="FA8" s="32"/>
      <c r="FB8" s="32"/>
      <c r="FC8" s="32"/>
      <c r="FD8" s="32"/>
      <c r="FE8" s="32"/>
      <c r="FF8" s="32"/>
      <c r="FG8" s="32"/>
      <c r="FH8" s="32"/>
      <c r="FI8" s="32"/>
      <c r="FJ8" s="32"/>
      <c r="FK8" s="32"/>
      <c r="FL8" s="32"/>
      <c r="FM8" s="32"/>
      <c r="FN8" s="32"/>
      <c r="FO8" s="32"/>
      <c r="FP8" s="32"/>
      <c r="FQ8" s="32"/>
      <c r="FR8" s="32"/>
      <c r="FS8" s="32"/>
      <c r="FT8" s="32"/>
      <c r="FU8" s="32"/>
      <c r="FV8" s="32"/>
      <c r="FW8" s="32"/>
      <c r="FX8" s="32"/>
      <c r="FY8" s="32"/>
      <c r="FZ8" s="32"/>
      <c r="GA8" s="32"/>
      <c r="GB8" s="32"/>
      <c r="GC8" s="32"/>
      <c r="GD8" s="32"/>
      <c r="GE8" s="32"/>
      <c r="GF8" s="32"/>
      <c r="GG8" s="32"/>
      <c r="GH8" s="32"/>
      <c r="GI8" s="32"/>
      <c r="GJ8" s="32"/>
      <c r="GK8" s="32"/>
      <c r="GL8" s="32"/>
    </row>
    <row r="9" spans="1:194" s="34" customFormat="1" ht="15" customHeight="1" x14ac:dyDescent="0.3">
      <c r="A9" s="104">
        <f t="shared" si="16"/>
        <v>5</v>
      </c>
      <c r="B9" s="55">
        <v>4.3600000000000003</v>
      </c>
      <c r="C9" s="145" t="s">
        <v>179</v>
      </c>
      <c r="D9" s="145" t="s">
        <v>183</v>
      </c>
      <c r="E9" s="56">
        <v>6</v>
      </c>
      <c r="F9" s="54">
        <v>0</v>
      </c>
      <c r="G9" s="54">
        <v>0</v>
      </c>
      <c r="H9" s="54">
        <v>0</v>
      </c>
      <c r="I9" s="54">
        <v>0</v>
      </c>
      <c r="J9" s="54">
        <v>0</v>
      </c>
      <c r="K9" s="54">
        <v>0</v>
      </c>
      <c r="L9" s="54">
        <v>0</v>
      </c>
      <c r="M9" s="54">
        <v>0</v>
      </c>
      <c r="N9" s="54">
        <v>0</v>
      </c>
      <c r="O9" s="54">
        <v>0</v>
      </c>
      <c r="P9" s="54">
        <v>2</v>
      </c>
      <c r="Q9" s="54">
        <v>0</v>
      </c>
      <c r="R9" s="57">
        <f t="shared" si="17"/>
        <v>8</v>
      </c>
      <c r="S9" s="58">
        <f t="shared" si="13"/>
        <v>0.75</v>
      </c>
      <c r="T9" s="58" t="str">
        <f t="shared" si="13"/>
        <v/>
      </c>
      <c r="U9" s="58" t="str">
        <f t="shared" si="13"/>
        <v/>
      </c>
      <c r="V9" s="58" t="str">
        <f t="shared" si="13"/>
        <v/>
      </c>
      <c r="W9" s="58" t="str">
        <f t="shared" si="13"/>
        <v/>
      </c>
      <c r="X9" s="58" t="str">
        <f t="shared" si="13"/>
        <v/>
      </c>
      <c r="Y9" s="58" t="str">
        <f t="shared" si="13"/>
        <v/>
      </c>
      <c r="Z9" s="58" t="str">
        <f t="shared" si="13"/>
        <v/>
      </c>
      <c r="AA9" s="58" t="str">
        <f t="shared" si="13"/>
        <v/>
      </c>
      <c r="AB9" s="58" t="str">
        <f t="shared" si="13"/>
        <v/>
      </c>
      <c r="AC9" s="58" t="str">
        <f t="shared" si="13"/>
        <v/>
      </c>
      <c r="AD9" s="58">
        <f t="shared" si="13"/>
        <v>0.25</v>
      </c>
      <c r="AE9" s="58" t="str">
        <f t="shared" si="13"/>
        <v/>
      </c>
      <c r="AF9" s="40"/>
      <c r="AG9" s="133">
        <f ca="1"/>
        <v>5</v>
      </c>
      <c r="AH9" s="142" cm="1">
        <f t="array" aca="1" ref="AH9" ca="1">IF(OR(AG9="N/A",AG9=""), "", INDEX(INDIRECT(AG$2), AG9))</f>
        <v>6</v>
      </c>
      <c r="AI9" s="138" cm="1">
        <f t="array" aca="1" ref="AI9" ca="1">IF(OR(AG9="N/A",AG9=""), "", INDEX($R$5:$R$300, AG9))</f>
        <v>8</v>
      </c>
      <c r="AJ9" s="134"/>
      <c r="AK9" s="142" t="str" cm="1">
        <f t="array" aca="1" ref="AK9" ca="1">IF(OR(AJ9="N/A",AJ9=""), "", INDEX(INDIRECT(AJ$2), AJ9))</f>
        <v/>
      </c>
      <c r="AL9" s="138" t="str" cm="1">
        <f t="array" ref="AL9">IF(OR(AJ9="N/A",AJ9=""), "", INDEX($R$5:$R$300, AJ9))</f>
        <v/>
      </c>
      <c r="AM9" s="134"/>
      <c r="AN9" s="142" t="str" cm="1">
        <f t="array" aca="1" ref="AN9" ca="1">IF(OR(AM9="N/A",AM9=""), "", INDEX(INDIRECT(AM$2), AM9))</f>
        <v/>
      </c>
      <c r="AO9" s="138" t="str" cm="1">
        <f t="array" ref="AO9">IF(OR(AM9="N/A",AM9=""), "", INDEX($R$5:$R$300, AM9))</f>
        <v/>
      </c>
      <c r="AP9" s="134"/>
      <c r="AQ9" s="142" t="str" cm="1">
        <f t="array" aca="1" ref="AQ9" ca="1">IF(OR(AP9="N/A",AP9=""), "", INDEX(INDIRECT(AP$2), AP9))</f>
        <v/>
      </c>
      <c r="AR9" s="138" t="str" cm="1">
        <f t="array" ref="AR9">IF(OR(AP9="N/A",AP9=""), "", INDEX($R$5:$R$300, AP9))</f>
        <v/>
      </c>
      <c r="AS9" s="134"/>
      <c r="AT9" s="142" t="str" cm="1">
        <f t="array" aca="1" ref="AT9" ca="1">IF(OR(AS9="N/A",AS9=""), "", INDEX(INDIRECT(AS$2), AS9))</f>
        <v/>
      </c>
      <c r="AU9" s="138" t="str" cm="1">
        <f t="array" ref="AU9">IF(OR(AS9="N/A",AS9=""), "", INDEX($R$5:$R$300, AS9))</f>
        <v/>
      </c>
      <c r="AV9" s="134"/>
      <c r="AW9" s="142" t="str" cm="1">
        <f t="array" aca="1" ref="AW9" ca="1">IF(OR(AV9="N/A",AV9=""), "", INDEX(INDIRECT(AV$2), AV9))</f>
        <v/>
      </c>
      <c r="AX9" s="138" t="str" cm="1">
        <f t="array" ref="AX9">IF(OR(AV9="N/A",AV9=""), "", INDEX($R$5:$R$300, AV9))</f>
        <v/>
      </c>
      <c r="AY9" s="134"/>
      <c r="AZ9" s="142" t="str" cm="1">
        <f t="array" aca="1" ref="AZ9" ca="1">IF(OR(AY9="N/A",AY9=""), "", INDEX(INDIRECT(AY$2), AY9))</f>
        <v/>
      </c>
      <c r="BA9" s="138" t="str" cm="1">
        <f t="array" ref="BA9">IF(OR(AY9="N/A",AY9=""), "", INDEX($R$5:$R$300, AY9))</f>
        <v/>
      </c>
      <c r="BB9" s="134"/>
      <c r="BC9" s="142" t="str" cm="1">
        <f t="array" aca="1" ref="BC9" ca="1">IF(OR(BB9="N/A",BB9=""), "", INDEX(INDIRECT(BB$2), BB9))</f>
        <v/>
      </c>
      <c r="BD9" s="138" t="str" cm="1">
        <f t="array" ref="BD9">IF(OR(BB9="N/A",BB9=""), "", INDEX($R$5:$R$300, BB9))</f>
        <v/>
      </c>
      <c r="BE9" s="134"/>
      <c r="BF9" s="142" t="str" cm="1">
        <f t="array" aca="1" ref="BF9" ca="1">IF(OR(BE9="N/A",BE9=""), "", INDEX(INDIRECT(BE$2), BE9))</f>
        <v/>
      </c>
      <c r="BG9" s="138" t="str" cm="1">
        <f t="array" ref="BG9">IF(OR(BE9="N/A",BE9=""), "", INDEX($R$5:$R$300, BE9))</f>
        <v/>
      </c>
      <c r="BH9" s="134"/>
      <c r="BI9" s="142" t="str" cm="1">
        <f t="array" aca="1" ref="BI9" ca="1">IF(OR(BH9="N/A",BH9=""), "", INDEX(INDIRECT(BH$2), BH9))</f>
        <v/>
      </c>
      <c r="BJ9" s="138" t="str" cm="1">
        <f t="array" ref="BJ9">IF(OR(BH9="N/A",BH9=""), "", INDEX($R$5:$R$300, BH9))</f>
        <v/>
      </c>
      <c r="BK9" s="134"/>
      <c r="BL9" s="142" t="str" cm="1">
        <f t="array" aca="1" ref="BL9" ca="1">IF(OR(BK9="N/A",BK9=""), "", INDEX(INDIRECT(BK$2), BK9))</f>
        <v/>
      </c>
      <c r="BM9" s="138" t="str" cm="1">
        <f t="array" ref="BM9">IF(OR(BK9="N/A",BK9=""), "", INDEX($R$5:$R$300, BK9))</f>
        <v/>
      </c>
      <c r="BN9" s="134">
        <f ca="1"/>
        <v>5</v>
      </c>
      <c r="BO9" s="142" cm="1">
        <f t="array" aca="1" ref="BO9" ca="1">IF(OR(BN9="N/A",BN9=""), "", INDEX(INDIRECT(BN$2), BN9))</f>
        <v>2</v>
      </c>
      <c r="BP9" s="138" cm="1">
        <f t="array" aca="1" ref="BP9" ca="1">IF(OR(BN9="N/A",BN9=""), "", INDEX($R$5:$R$300, BN9))</f>
        <v>8</v>
      </c>
      <c r="BQ9" s="134"/>
      <c r="BR9" s="142" t="str" cm="1">
        <f t="array" aca="1" ref="BR9" ca="1">IF(OR(BQ9="N/A",BQ9=""), "", INDEX(INDIRECT(BQ$2), BQ9))</f>
        <v/>
      </c>
      <c r="BS9" s="138" t="str" cm="1">
        <f t="array" ref="BS9">IF(OR(BQ9="N/A",BQ9=""), "", INDEX($R$5:$R$300, BQ9))</f>
        <v/>
      </c>
      <c r="BT9" s="40"/>
      <c r="BU9" s="65">
        <f ca="1">IF(BU2="N/A", "", (BU6^2-BU6^3-BU2*(BU6))/BU2)</f>
        <v>2.8107055343657543</v>
      </c>
      <c r="BV9" s="66" t="str">
        <f ca="1">IF(BV2="N/A", "", (BV6^2-BV6^3-BV2*(BV6))/BV2)</f>
        <v/>
      </c>
      <c r="BW9" s="66">
        <f t="shared" ref="BW9:CG9" ca="1" si="34">IF(BW2="N/A", "", (BW6^2-BW6^3-BW2*(BW6))/BW2)</f>
        <v>9.5425146891276054</v>
      </c>
      <c r="BX9" s="66">
        <f t="shared" ca="1" si="34"/>
        <v>39.988650146484446</v>
      </c>
      <c r="BY9" s="66" t="str">
        <f t="shared" ca="1" si="34"/>
        <v/>
      </c>
      <c r="BZ9" s="66" t="str">
        <f t="shared" ca="1" si="34"/>
        <v/>
      </c>
      <c r="CA9" s="66" t="str">
        <f t="shared" ca="1" si="34"/>
        <v/>
      </c>
      <c r="CB9" s="66" t="str">
        <f t="shared" ca="1" si="34"/>
        <v/>
      </c>
      <c r="CC9" s="66">
        <f t="shared" ca="1" si="34"/>
        <v>4.0329644685402837</v>
      </c>
      <c r="CD9" s="66" t="str">
        <f t="shared" ca="1" si="34"/>
        <v/>
      </c>
      <c r="CE9" s="66">
        <f t="shared" ca="1" si="34"/>
        <v>1.2027816998091987</v>
      </c>
      <c r="CF9" s="66">
        <f t="shared" ca="1" si="34"/>
        <v>2.5121461171847672</v>
      </c>
      <c r="CG9" s="67">
        <f t="shared" ca="1" si="34"/>
        <v>4.0329644685402837</v>
      </c>
      <c r="CH9" s="40"/>
      <c r="CI9" s="59">
        <f t="shared" ca="1" si="14"/>
        <v>0.915010675323635</v>
      </c>
      <c r="CJ9" s="59" t="str">
        <f t="shared" ca="1" si="14"/>
        <v/>
      </c>
      <c r="CK9" s="59" t="str">
        <f t="shared" ca="1" si="14"/>
        <v/>
      </c>
      <c r="CL9" s="59" t="str">
        <f t="shared" ca="1" si="14"/>
        <v/>
      </c>
      <c r="CM9" s="59" t="str">
        <f t="shared" ca="1" si="14"/>
        <v/>
      </c>
      <c r="CN9" s="59" t="str">
        <f t="shared" ca="1" si="14"/>
        <v/>
      </c>
      <c r="CO9" s="59" t="str">
        <f t="shared" ca="1" si="14"/>
        <v/>
      </c>
      <c r="CP9" s="59" t="str">
        <f t="shared" ca="1" si="14"/>
        <v/>
      </c>
      <c r="CQ9" s="59" t="str">
        <f t="shared" ca="1" si="14"/>
        <v/>
      </c>
      <c r="CR9" s="59" t="str">
        <f t="shared" ca="1" si="14"/>
        <v/>
      </c>
      <c r="CS9" s="59" t="str">
        <f t="shared" ca="1" si="14"/>
        <v/>
      </c>
      <c r="CT9" s="59">
        <f t="shared" ca="1" si="14"/>
        <v>0.65255198978624751</v>
      </c>
      <c r="CU9" s="59" t="str">
        <f t="shared" ca="1" si="14"/>
        <v/>
      </c>
      <c r="CV9" s="60">
        <f t="shared" ca="1" si="19"/>
        <v>5</v>
      </c>
      <c r="CW9" s="32">
        <f t="shared" ca="1" si="20"/>
        <v>0.28947368421052633</v>
      </c>
      <c r="CX9" s="32" t="str">
        <f t="shared" ca="1" si="21"/>
        <v/>
      </c>
      <c r="CY9" s="32" t="str">
        <f t="shared" ca="1" si="22"/>
        <v/>
      </c>
      <c r="CZ9" s="32" t="str">
        <f t="shared" ca="1" si="23"/>
        <v/>
      </c>
      <c r="DA9" s="32" t="str">
        <f t="shared" ca="1" si="24"/>
        <v/>
      </c>
      <c r="DB9" s="32" t="str">
        <f t="shared" ca="1" si="25"/>
        <v/>
      </c>
      <c r="DC9" s="32" t="str">
        <f t="shared" ca="1" si="26"/>
        <v/>
      </c>
      <c r="DD9" s="32" t="str">
        <f t="shared" ca="1" si="27"/>
        <v/>
      </c>
      <c r="DE9" s="32" t="str">
        <f t="shared" ca="1" si="28"/>
        <v/>
      </c>
      <c r="DF9" s="32" t="str">
        <f t="shared" ca="1" si="29"/>
        <v/>
      </c>
      <c r="DG9" s="32" t="str">
        <f t="shared" ca="1" si="30"/>
        <v/>
      </c>
      <c r="DH9" s="32" t="str">
        <f t="shared" ca="1" si="31"/>
        <v/>
      </c>
      <c r="DI9" s="32" t="str">
        <f t="shared" ca="1" si="32"/>
        <v/>
      </c>
      <c r="DJ9" s="60">
        <f t="shared" ca="1" si="33"/>
        <v>9</v>
      </c>
      <c r="DK9" s="112" cm="1">
        <f t="array" aca="1" ref="DK9" ca="1">IFERROR(IF(DL9="", "", INDIRECT(_xlfn.CONCAT(DK$1,$DJ9))), "")</f>
        <v>0.915010675323635</v>
      </c>
      <c r="DL9" s="113" cm="1">
        <f t="array" aca="1" ref="DL9" ca="1">IFERROR(IF(INDIRECT(_xlfn.CONCAT(DL$1, $DJ9))="", "", INDIRECT(_xlfn.CONCAT(DL$1, $DJ9))),"")</f>
        <v>0.28947368421052633</v>
      </c>
      <c r="DM9" s="114" t="str" cm="1">
        <f t="array" aca="1" ref="DM9" ca="1">IFERROR(IF(DN9="", "", INDIRECT(_xlfn.CONCAT(DM$1,$DJ9))), "")</f>
        <v/>
      </c>
      <c r="DN9" s="115" t="str" cm="1">
        <f t="array" aca="1" ref="DN9" ca="1">IFERROR(IF(INDIRECT(_xlfn.CONCAT(DN$1, $DJ9))="", "", INDIRECT(_xlfn.CONCAT(DN$1, $DJ9))),"")</f>
        <v/>
      </c>
      <c r="DO9" s="112" t="str" cm="1">
        <f t="array" aca="1" ref="DO9" ca="1">IFERROR(IF(DP9="", "", INDIRECT(_xlfn.CONCAT(DO$1,$DJ9))), "")</f>
        <v/>
      </c>
      <c r="DP9" s="113" t="str" cm="1">
        <f t="array" aca="1" ref="DP9" ca="1">IFERROR(IF(INDIRECT(_xlfn.CONCAT(DP$1, $DJ9))="", "", INDIRECT(_xlfn.CONCAT(DP$1, $DJ9))),"")</f>
        <v/>
      </c>
      <c r="DQ9" s="114" t="str" cm="1">
        <f t="array" aca="1" ref="DQ9" ca="1">IFERROR(IF(DR9="", "", INDIRECT(_xlfn.CONCAT(DQ$1,$DJ9))), "")</f>
        <v/>
      </c>
      <c r="DR9" s="115" t="str" cm="1">
        <f t="array" aca="1" ref="DR9" ca="1">IFERROR(IF(INDIRECT(_xlfn.CONCAT(DR$1, $DJ9))="", "", INDIRECT(_xlfn.CONCAT(DR$1, $DJ9))),"")</f>
        <v/>
      </c>
      <c r="DS9" s="112" t="str" cm="1">
        <f t="array" aca="1" ref="DS9" ca="1">IFERROR(IF(DT9="", "", INDIRECT(_xlfn.CONCAT(DS$1,$DJ9))), "")</f>
        <v/>
      </c>
      <c r="DT9" s="113" t="str" cm="1">
        <f t="array" aca="1" ref="DT9" ca="1">IFERROR(IF(INDIRECT(_xlfn.CONCAT(DT$1, $DJ9))="", "", INDIRECT(_xlfn.CONCAT(DT$1, $DJ9))),"")</f>
        <v/>
      </c>
      <c r="DU9" s="114" t="str" cm="1">
        <f t="array" aca="1" ref="DU9" ca="1">IFERROR(IF(DV9="", "", INDIRECT(_xlfn.CONCAT(DU$1,$DJ9))), "")</f>
        <v/>
      </c>
      <c r="DV9" s="115" t="str" cm="1">
        <f t="array" aca="1" ref="DV9" ca="1">IFERROR(IF(INDIRECT(_xlfn.CONCAT(DV$1, $DJ9))="", "", INDIRECT(_xlfn.CONCAT(DV$1, $DJ9))),"")</f>
        <v/>
      </c>
      <c r="DW9" s="112" t="str" cm="1">
        <f t="array" aca="1" ref="DW9" ca="1">IFERROR(IF(DX9="", "", INDIRECT(_xlfn.CONCAT(DW$1,$DJ9))), "")</f>
        <v/>
      </c>
      <c r="DX9" s="113" t="str" cm="1">
        <f t="array" aca="1" ref="DX9" ca="1">IFERROR(IF(INDIRECT(_xlfn.CONCAT(DX$1, $DJ9))="", "", INDIRECT(_xlfn.CONCAT(DX$1, $DJ9))),"")</f>
        <v/>
      </c>
      <c r="DY9" s="114" t="str" cm="1">
        <f t="array" aca="1" ref="DY9" ca="1">IFERROR(IF(DZ9="", "", INDIRECT(_xlfn.CONCAT(DY$1,$DJ9))), "")</f>
        <v/>
      </c>
      <c r="DZ9" s="115" t="str" cm="1">
        <f t="array" aca="1" ref="DZ9" ca="1">IFERROR(IF(INDIRECT(_xlfn.CONCAT(DZ$1, $DJ9))="", "", INDIRECT(_xlfn.CONCAT(DZ$1, $DJ9))),"")</f>
        <v/>
      </c>
      <c r="EA9" s="112" t="str" cm="1">
        <f t="array" aca="1" ref="EA9" ca="1">IFERROR(IF(EB9="", "", INDIRECT(_xlfn.CONCAT(EA$1,$DJ9))), "")</f>
        <v/>
      </c>
      <c r="EB9" s="113" t="str" cm="1">
        <f t="array" aca="1" ref="EB9" ca="1">IFERROR(IF(INDIRECT(_xlfn.CONCAT(EB$1, $DJ9))="", "", INDIRECT(_xlfn.CONCAT(EB$1, $DJ9))),"")</f>
        <v/>
      </c>
      <c r="EC9" s="114" t="str" cm="1">
        <f t="array" aca="1" ref="EC9" ca="1">IFERROR(IF(ED9="", "", INDIRECT(_xlfn.CONCAT(EC$1,$DJ9))), "")</f>
        <v/>
      </c>
      <c r="ED9" s="115" t="str" cm="1">
        <f t="array" aca="1" ref="ED9" ca="1">IFERROR(IF(INDIRECT(_xlfn.CONCAT(ED$1, $DJ9))="", "", INDIRECT(_xlfn.CONCAT(ED$1, $DJ9))),"")</f>
        <v/>
      </c>
      <c r="EE9" s="112" t="str" cm="1">
        <f t="array" aca="1" ref="EE9" ca="1">IFERROR(IF(EF9="", "", INDIRECT(_xlfn.CONCAT(EE$1,$DJ9))), "")</f>
        <v/>
      </c>
      <c r="EF9" s="113" t="str" cm="1">
        <f t="array" aca="1" ref="EF9" ca="1">IFERROR(IF(INDIRECT(_xlfn.CONCAT(EF$1, $DJ9))="", "", INDIRECT(_xlfn.CONCAT(EF$1, $DJ9))),"")</f>
        <v/>
      </c>
      <c r="EG9" s="114" t="str" cm="1">
        <f t="array" aca="1" ref="EG9" ca="1">IFERROR(IF(EH9="", "", INDIRECT(_xlfn.CONCAT(EG$1,$DJ9))), "")</f>
        <v/>
      </c>
      <c r="EH9" s="115" t="str" cm="1">
        <f t="array" aca="1" ref="EH9" ca="1">IFERROR(IF(INDIRECT(_xlfn.CONCAT(EH$1, $DJ9))="", "", INDIRECT(_xlfn.CONCAT(EH$1, $DJ9))),"")</f>
        <v/>
      </c>
      <c r="EI9" s="112" t="str" cm="1">
        <f t="array" aca="1" ref="EI9" ca="1">IFERROR(IF(EJ9="", "", INDIRECT(_xlfn.CONCAT(EI$1,$DJ9))), "")</f>
        <v/>
      </c>
      <c r="EJ9" s="116" t="str" cm="1">
        <f t="array" aca="1" ref="EJ9" ca="1">IFERROR(IF(INDIRECT(_xlfn.CONCAT(EJ$1, $DJ9))="", "", INDIRECT(_xlfn.CONCAT(EJ$1, $DJ9))),"")</f>
        <v/>
      </c>
      <c r="EK9" s="32"/>
      <c r="EL9" s="32"/>
      <c r="EM9" s="32"/>
      <c r="EN9" s="32"/>
      <c r="EO9" s="32"/>
      <c r="EP9" s="32"/>
      <c r="EQ9" s="32"/>
      <c r="ER9" s="32"/>
      <c r="ES9" s="32"/>
      <c r="ET9" s="32"/>
      <c r="EU9" s="32"/>
      <c r="EV9" s="32"/>
      <c r="EW9" s="32"/>
      <c r="EX9" s="32"/>
      <c r="EY9" s="32"/>
      <c r="EZ9" s="32"/>
      <c r="FA9" s="32"/>
      <c r="FB9" s="32"/>
      <c r="FC9" s="32"/>
      <c r="FD9" s="32"/>
      <c r="FE9" s="32"/>
      <c r="FF9" s="32"/>
      <c r="FG9" s="32"/>
      <c r="FH9" s="32"/>
      <c r="FI9" s="32"/>
      <c r="FJ9" s="32"/>
      <c r="FK9" s="32"/>
      <c r="FL9" s="32"/>
      <c r="FM9" s="32"/>
      <c r="FN9" s="32"/>
      <c r="FO9" s="32"/>
      <c r="FP9" s="32"/>
      <c r="FQ9" s="32"/>
      <c r="FR9" s="32"/>
      <c r="FS9" s="32"/>
      <c r="FT9" s="32"/>
      <c r="FU9" s="32"/>
      <c r="FV9" s="32"/>
      <c r="FW9" s="32"/>
      <c r="FX9" s="32"/>
      <c r="FY9" s="32"/>
      <c r="FZ9" s="32"/>
      <c r="GA9" s="32"/>
      <c r="GB9" s="32"/>
      <c r="GC9" s="32"/>
      <c r="GD9" s="32"/>
      <c r="GE9" s="32"/>
      <c r="GF9" s="32"/>
      <c r="GG9" s="32"/>
      <c r="GH9" s="32"/>
      <c r="GI9" s="32"/>
      <c r="GJ9" s="32"/>
      <c r="GK9" s="32"/>
      <c r="GL9" s="32"/>
    </row>
    <row r="10" spans="1:194" s="34" customFormat="1" x14ac:dyDescent="0.3">
      <c r="A10" s="104">
        <f t="shared" si="16"/>
        <v>6</v>
      </c>
      <c r="B10" s="55">
        <v>4.7300000000000004</v>
      </c>
      <c r="C10" s="145" t="s">
        <v>184</v>
      </c>
      <c r="D10" s="145" t="s">
        <v>185</v>
      </c>
      <c r="E10" s="56">
        <v>7</v>
      </c>
      <c r="F10" s="54">
        <v>0</v>
      </c>
      <c r="G10" s="54">
        <v>0</v>
      </c>
      <c r="H10" s="54">
        <v>0</v>
      </c>
      <c r="I10" s="54">
        <v>0</v>
      </c>
      <c r="J10" s="54">
        <v>0</v>
      </c>
      <c r="K10" s="54">
        <v>0</v>
      </c>
      <c r="L10" s="54">
        <v>0</v>
      </c>
      <c r="M10" s="54">
        <v>3</v>
      </c>
      <c r="N10" s="54">
        <v>0</v>
      </c>
      <c r="O10" s="54">
        <v>7</v>
      </c>
      <c r="P10" s="54">
        <v>2</v>
      </c>
      <c r="Q10" s="54">
        <v>3</v>
      </c>
      <c r="R10" s="57">
        <f t="shared" si="17"/>
        <v>22</v>
      </c>
      <c r="S10" s="58">
        <f t="shared" si="13"/>
        <v>0.31818181818181818</v>
      </c>
      <c r="T10" s="58" t="str">
        <f t="shared" si="13"/>
        <v/>
      </c>
      <c r="U10" s="58" t="str">
        <f t="shared" si="13"/>
        <v/>
      </c>
      <c r="V10" s="58" t="str">
        <f t="shared" si="13"/>
        <v/>
      </c>
      <c r="W10" s="58" t="str">
        <f t="shared" si="13"/>
        <v/>
      </c>
      <c r="X10" s="58" t="str">
        <f t="shared" si="13"/>
        <v/>
      </c>
      <c r="Y10" s="58" t="str">
        <f t="shared" si="13"/>
        <v/>
      </c>
      <c r="Z10" s="58" t="str">
        <f t="shared" si="13"/>
        <v/>
      </c>
      <c r="AA10" s="58">
        <f t="shared" si="13"/>
        <v>0.13636363636363635</v>
      </c>
      <c r="AB10" s="58" t="str">
        <f t="shared" si="13"/>
        <v/>
      </c>
      <c r="AC10" s="58">
        <f t="shared" si="13"/>
        <v>0.31818181818181818</v>
      </c>
      <c r="AD10" s="58">
        <f t="shared" si="13"/>
        <v>9.0909090909090912E-2</v>
      </c>
      <c r="AE10" s="58">
        <f t="shared" si="13"/>
        <v>0.13636363636363635</v>
      </c>
      <c r="AF10" s="40"/>
      <c r="AG10" s="133">
        <f ca="1"/>
        <v>6</v>
      </c>
      <c r="AH10" s="142" cm="1">
        <f t="array" aca="1" ref="AH10" ca="1">IF(OR(AG10="N/A",AG10=""), "", INDEX(INDIRECT(AG$2), AG10))</f>
        <v>7</v>
      </c>
      <c r="AI10" s="138" cm="1">
        <f t="array" aca="1" ref="AI10" ca="1">IF(OR(AG10="N/A",AG10=""), "", INDEX($R$5:$R$300, AG10))</f>
        <v>22</v>
      </c>
      <c r="AJ10" s="134"/>
      <c r="AK10" s="142" t="str" cm="1">
        <f t="array" aca="1" ref="AK10" ca="1">IF(OR(AJ10="N/A",AJ10=""), "", INDEX(INDIRECT(AJ$2), AJ10))</f>
        <v/>
      </c>
      <c r="AL10" s="138" t="str" cm="1">
        <f t="array" ref="AL10">IF(OR(AJ10="N/A",AJ10=""), "", INDEX($R$5:$R$300, AJ10))</f>
        <v/>
      </c>
      <c r="AM10" s="134"/>
      <c r="AN10" s="142" t="str" cm="1">
        <f t="array" aca="1" ref="AN10" ca="1">IF(OR(AM10="N/A",AM10=""), "", INDEX(INDIRECT(AM$2), AM10))</f>
        <v/>
      </c>
      <c r="AO10" s="138" t="str" cm="1">
        <f t="array" ref="AO10">IF(OR(AM10="N/A",AM10=""), "", INDEX($R$5:$R$300, AM10))</f>
        <v/>
      </c>
      <c r="AP10" s="134"/>
      <c r="AQ10" s="142" t="str" cm="1">
        <f t="array" aca="1" ref="AQ10" ca="1">IF(OR(AP10="N/A",AP10=""), "", INDEX(INDIRECT(AP$2), AP10))</f>
        <v/>
      </c>
      <c r="AR10" s="138" t="str" cm="1">
        <f t="array" ref="AR10">IF(OR(AP10="N/A",AP10=""), "", INDEX($R$5:$R$300, AP10))</f>
        <v/>
      </c>
      <c r="AS10" s="134"/>
      <c r="AT10" s="142" t="str" cm="1">
        <f t="array" aca="1" ref="AT10" ca="1">IF(OR(AS10="N/A",AS10=""), "", INDEX(INDIRECT(AS$2), AS10))</f>
        <v/>
      </c>
      <c r="AU10" s="138" t="str" cm="1">
        <f t="array" ref="AU10">IF(OR(AS10="N/A",AS10=""), "", INDEX($R$5:$R$300, AS10))</f>
        <v/>
      </c>
      <c r="AV10" s="134"/>
      <c r="AW10" s="142" t="str" cm="1">
        <f t="array" aca="1" ref="AW10" ca="1">IF(OR(AV10="N/A",AV10=""), "", INDEX(INDIRECT(AV$2), AV10))</f>
        <v/>
      </c>
      <c r="AX10" s="138" t="str" cm="1">
        <f t="array" ref="AX10">IF(OR(AV10="N/A",AV10=""), "", INDEX($R$5:$R$300, AV10))</f>
        <v/>
      </c>
      <c r="AY10" s="134"/>
      <c r="AZ10" s="142" t="str" cm="1">
        <f t="array" aca="1" ref="AZ10" ca="1">IF(OR(AY10="N/A",AY10=""), "", INDEX(INDIRECT(AY$2), AY10))</f>
        <v/>
      </c>
      <c r="BA10" s="138" t="str" cm="1">
        <f t="array" ref="BA10">IF(OR(AY10="N/A",AY10=""), "", INDEX($R$5:$R$300, AY10))</f>
        <v/>
      </c>
      <c r="BB10" s="134"/>
      <c r="BC10" s="142" t="str" cm="1">
        <f t="array" aca="1" ref="BC10" ca="1">IF(OR(BB10="N/A",BB10=""), "", INDEX(INDIRECT(BB$2), BB10))</f>
        <v/>
      </c>
      <c r="BD10" s="138" t="str" cm="1">
        <f t="array" ref="BD10">IF(OR(BB10="N/A",BB10=""), "", INDEX($R$5:$R$300, BB10))</f>
        <v/>
      </c>
      <c r="BE10" s="134"/>
      <c r="BF10" s="142" t="str" cm="1">
        <f t="array" aca="1" ref="BF10" ca="1">IF(OR(BE10="N/A",BE10=""), "", INDEX(INDIRECT(BE$2), BE10))</f>
        <v/>
      </c>
      <c r="BG10" s="138" t="str" cm="1">
        <f t="array" ref="BG10">IF(OR(BE10="N/A",BE10=""), "", INDEX($R$5:$R$300, BE10))</f>
        <v/>
      </c>
      <c r="BH10" s="134"/>
      <c r="BI10" s="142" t="str" cm="1">
        <f t="array" aca="1" ref="BI10" ca="1">IF(OR(BH10="N/A",BH10=""), "", INDEX(INDIRECT(BH$2), BH10))</f>
        <v/>
      </c>
      <c r="BJ10" s="138" t="str" cm="1">
        <f t="array" ref="BJ10">IF(OR(BH10="N/A",BH10=""), "", INDEX($R$5:$R$300, BH10))</f>
        <v/>
      </c>
      <c r="BK10" s="134"/>
      <c r="BL10" s="142" t="str" cm="1">
        <f t="array" aca="1" ref="BL10" ca="1">IF(OR(BK10="N/A",BK10=""), "", INDEX(INDIRECT(BK$2), BK10))</f>
        <v/>
      </c>
      <c r="BM10" s="138" t="str" cm="1">
        <f t="array" ref="BM10">IF(OR(BK10="N/A",BK10=""), "", INDEX($R$5:$R$300, BK10))</f>
        <v/>
      </c>
      <c r="BN10" s="134">
        <f ca="1"/>
        <v>6</v>
      </c>
      <c r="BO10" s="142" cm="1">
        <f t="array" aca="1" ref="BO10" ca="1">IF(OR(BN10="N/A",BN10=""), "", INDEX(INDIRECT(BN$2), BN10))</f>
        <v>2</v>
      </c>
      <c r="BP10" s="138" cm="1">
        <f t="array" aca="1" ref="BP10" ca="1">IF(OR(BN10="N/A",BN10=""), "", INDEX($R$5:$R$300, BN10))</f>
        <v>22</v>
      </c>
      <c r="BQ10" s="134"/>
      <c r="BR10" s="142" t="str" cm="1">
        <f t="array" aca="1" ref="BR10" ca="1">IF(OR(BQ10="N/A",BQ10=""), "", INDEX(INDIRECT(BQ$2), BQ10))</f>
        <v/>
      </c>
      <c r="BS10" s="138" t="str" cm="1">
        <f t="array" ref="BS10">IF(OR(BQ10="N/A",BQ10=""), "", INDEX($R$5:$R$300, BQ10))</f>
        <v/>
      </c>
      <c r="BT10" s="40"/>
      <c r="BU10" s="68"/>
      <c r="BV10" s="68"/>
      <c r="BW10" s="68"/>
      <c r="BX10" s="68"/>
      <c r="BY10" s="68"/>
      <c r="BZ10" s="68"/>
      <c r="CA10" s="68"/>
      <c r="CB10" s="68"/>
      <c r="CC10" s="68"/>
      <c r="CD10" s="68"/>
      <c r="CE10" s="68"/>
      <c r="CF10" s="68"/>
      <c r="CG10" s="68"/>
      <c r="CH10" s="40"/>
      <c r="CI10" s="59">
        <f t="shared" ca="1" si="14"/>
        <v>0.12110993296278438</v>
      </c>
      <c r="CJ10" s="59" t="str">
        <f t="shared" ca="1" si="14"/>
        <v/>
      </c>
      <c r="CK10" s="59" t="str">
        <f t="shared" ca="1" si="14"/>
        <v/>
      </c>
      <c r="CL10" s="59" t="str">
        <f t="shared" ca="1" si="14"/>
        <v/>
      </c>
      <c r="CM10" s="59" t="str">
        <f t="shared" ca="1" si="14"/>
        <v/>
      </c>
      <c r="CN10" s="59" t="str">
        <f t="shared" ca="1" si="14"/>
        <v/>
      </c>
      <c r="CO10" s="59" t="str">
        <f t="shared" ca="1" si="14"/>
        <v/>
      </c>
      <c r="CP10" s="59" t="str">
        <f t="shared" ca="1" si="14"/>
        <v/>
      </c>
      <c r="CQ10" s="59">
        <f t="shared" ca="1" si="14"/>
        <v>0.74487247424269742</v>
      </c>
      <c r="CR10" s="59" t="str">
        <f t="shared" ca="1" si="14"/>
        <v/>
      </c>
      <c r="CS10" s="59">
        <f t="shared" ca="1" si="14"/>
        <v>0.94557673589758051</v>
      </c>
      <c r="CT10" s="59">
        <f t="shared" ca="1" si="14"/>
        <v>0.18386630255928571</v>
      </c>
      <c r="CU10" s="59">
        <f t="shared" ca="1" si="14"/>
        <v>0.74487247424269742</v>
      </c>
      <c r="CV10" s="60">
        <f t="shared" ca="1" si="19"/>
        <v>6</v>
      </c>
      <c r="CW10" s="32" t="str">
        <f t="shared" ca="1" si="20"/>
        <v/>
      </c>
      <c r="CX10" s="32" t="str">
        <f t="shared" ca="1" si="21"/>
        <v/>
      </c>
      <c r="CY10" s="32" t="str">
        <f t="shared" ca="1" si="22"/>
        <v/>
      </c>
      <c r="CZ10" s="32" t="str">
        <f t="shared" ca="1" si="23"/>
        <v/>
      </c>
      <c r="DA10" s="32" t="str">
        <f t="shared" ca="1" si="24"/>
        <v/>
      </c>
      <c r="DB10" s="32" t="str">
        <f t="shared" ca="1" si="25"/>
        <v/>
      </c>
      <c r="DC10" s="32" t="str">
        <f t="shared" ca="1" si="26"/>
        <v/>
      </c>
      <c r="DD10" s="32" t="str">
        <f t="shared" ca="1" si="27"/>
        <v/>
      </c>
      <c r="DE10" s="32" t="str">
        <f t="shared" ca="1" si="28"/>
        <v/>
      </c>
      <c r="DF10" s="32" t="str">
        <f t="shared" ca="1" si="29"/>
        <v/>
      </c>
      <c r="DG10" s="32">
        <f t="shared" ca="1" si="30"/>
        <v>0.16028708133971292</v>
      </c>
      <c r="DH10" s="32" t="str">
        <f t="shared" ca="1" si="31"/>
        <v/>
      </c>
      <c r="DI10" s="32" t="str">
        <f t="shared" ca="1" si="32"/>
        <v/>
      </c>
      <c r="DJ10" s="60">
        <f t="shared" ca="1" si="33"/>
        <v>10</v>
      </c>
      <c r="DK10" s="112" t="str" cm="1">
        <f t="array" aca="1" ref="DK10" ca="1">IFERROR(IF(DL10="", "", INDIRECT(_xlfn.CONCAT(DK$1,$DJ10))), "")</f>
        <v/>
      </c>
      <c r="DL10" s="113" t="str" cm="1">
        <f t="array" aca="1" ref="DL10" ca="1">IFERROR(IF(INDIRECT(_xlfn.CONCAT(DL$1, $DJ10))="", "", INDIRECT(_xlfn.CONCAT(DL$1, $DJ10))),"")</f>
        <v/>
      </c>
      <c r="DM10" s="114" t="str" cm="1">
        <f t="array" aca="1" ref="DM10" ca="1">IFERROR(IF(DN10="", "", INDIRECT(_xlfn.CONCAT(DM$1,$DJ10))), "")</f>
        <v/>
      </c>
      <c r="DN10" s="115" t="str" cm="1">
        <f t="array" aca="1" ref="DN10" ca="1">IFERROR(IF(INDIRECT(_xlfn.CONCAT(DN$1, $DJ10))="", "", INDIRECT(_xlfn.CONCAT(DN$1, $DJ10))),"")</f>
        <v/>
      </c>
      <c r="DO10" s="112" t="str" cm="1">
        <f t="array" aca="1" ref="DO10" ca="1">IFERROR(IF(DP10="", "", INDIRECT(_xlfn.CONCAT(DO$1,$DJ10))), "")</f>
        <v/>
      </c>
      <c r="DP10" s="113" t="str" cm="1">
        <f t="array" aca="1" ref="DP10" ca="1">IFERROR(IF(INDIRECT(_xlfn.CONCAT(DP$1, $DJ10))="", "", INDIRECT(_xlfn.CONCAT(DP$1, $DJ10))),"")</f>
        <v/>
      </c>
      <c r="DQ10" s="114" t="str" cm="1">
        <f t="array" aca="1" ref="DQ10" ca="1">IFERROR(IF(DR10="", "", INDIRECT(_xlfn.CONCAT(DQ$1,$DJ10))), "")</f>
        <v/>
      </c>
      <c r="DR10" s="115" t="str" cm="1">
        <f t="array" aca="1" ref="DR10" ca="1">IFERROR(IF(INDIRECT(_xlfn.CONCAT(DR$1, $DJ10))="", "", INDIRECT(_xlfn.CONCAT(DR$1, $DJ10))),"")</f>
        <v/>
      </c>
      <c r="DS10" s="112" t="str" cm="1">
        <f t="array" aca="1" ref="DS10" ca="1">IFERROR(IF(DT10="", "", INDIRECT(_xlfn.CONCAT(DS$1,$DJ10))), "")</f>
        <v/>
      </c>
      <c r="DT10" s="113" t="str" cm="1">
        <f t="array" aca="1" ref="DT10" ca="1">IFERROR(IF(INDIRECT(_xlfn.CONCAT(DT$1, $DJ10))="", "", INDIRECT(_xlfn.CONCAT(DT$1, $DJ10))),"")</f>
        <v/>
      </c>
      <c r="DU10" s="114" t="str" cm="1">
        <f t="array" aca="1" ref="DU10" ca="1">IFERROR(IF(DV10="", "", INDIRECT(_xlfn.CONCAT(DU$1,$DJ10))), "")</f>
        <v/>
      </c>
      <c r="DV10" s="115" t="str" cm="1">
        <f t="array" aca="1" ref="DV10" ca="1">IFERROR(IF(INDIRECT(_xlfn.CONCAT(DV$1, $DJ10))="", "", INDIRECT(_xlfn.CONCAT(DV$1, $DJ10))),"")</f>
        <v/>
      </c>
      <c r="DW10" s="112" t="str" cm="1">
        <f t="array" aca="1" ref="DW10" ca="1">IFERROR(IF(DX10="", "", INDIRECT(_xlfn.CONCAT(DW$1,$DJ10))), "")</f>
        <v/>
      </c>
      <c r="DX10" s="113" t="str" cm="1">
        <f t="array" aca="1" ref="DX10" ca="1">IFERROR(IF(INDIRECT(_xlfn.CONCAT(DX$1, $DJ10))="", "", INDIRECT(_xlfn.CONCAT(DX$1, $DJ10))),"")</f>
        <v/>
      </c>
      <c r="DY10" s="114" t="str" cm="1">
        <f t="array" aca="1" ref="DY10" ca="1">IFERROR(IF(DZ10="", "", INDIRECT(_xlfn.CONCAT(DY$1,$DJ10))), "")</f>
        <v/>
      </c>
      <c r="DZ10" s="115" t="str" cm="1">
        <f t="array" aca="1" ref="DZ10" ca="1">IFERROR(IF(INDIRECT(_xlfn.CONCAT(DZ$1, $DJ10))="", "", INDIRECT(_xlfn.CONCAT(DZ$1, $DJ10))),"")</f>
        <v/>
      </c>
      <c r="EA10" s="112" t="str" cm="1">
        <f t="array" aca="1" ref="EA10" ca="1">IFERROR(IF(EB10="", "", INDIRECT(_xlfn.CONCAT(EA$1,$DJ10))), "")</f>
        <v/>
      </c>
      <c r="EB10" s="113" t="str" cm="1">
        <f t="array" aca="1" ref="EB10" ca="1">IFERROR(IF(INDIRECT(_xlfn.CONCAT(EB$1, $DJ10))="", "", INDIRECT(_xlfn.CONCAT(EB$1, $DJ10))),"")</f>
        <v/>
      </c>
      <c r="EC10" s="114" t="str" cm="1">
        <f t="array" aca="1" ref="EC10" ca="1">IFERROR(IF(ED10="", "", INDIRECT(_xlfn.CONCAT(EC$1,$DJ10))), "")</f>
        <v/>
      </c>
      <c r="ED10" s="115" t="str" cm="1">
        <f t="array" aca="1" ref="ED10" ca="1">IFERROR(IF(INDIRECT(_xlfn.CONCAT(ED$1, $DJ10))="", "", INDIRECT(_xlfn.CONCAT(ED$1, $DJ10))),"")</f>
        <v/>
      </c>
      <c r="EE10" s="112" cm="1">
        <f t="array" aca="1" ref="EE10" ca="1">IFERROR(IF(EF10="", "", INDIRECT(_xlfn.CONCAT(EE$1,$DJ10))), "")</f>
        <v>0.94557673589758051</v>
      </c>
      <c r="EF10" s="113" cm="1">
        <f t="array" aca="1" ref="EF10" ca="1">IFERROR(IF(INDIRECT(_xlfn.CONCAT(EF$1, $DJ10))="", "", INDIRECT(_xlfn.CONCAT(EF$1, $DJ10))),"")</f>
        <v>0.16028708133971292</v>
      </c>
      <c r="EG10" s="114" t="str" cm="1">
        <f t="array" aca="1" ref="EG10" ca="1">IFERROR(IF(EH10="", "", INDIRECT(_xlfn.CONCAT(EG$1,$DJ10))), "")</f>
        <v/>
      </c>
      <c r="EH10" s="115" t="str" cm="1">
        <f t="array" aca="1" ref="EH10" ca="1">IFERROR(IF(INDIRECT(_xlfn.CONCAT(EH$1, $DJ10))="", "", INDIRECT(_xlfn.CONCAT(EH$1, $DJ10))),"")</f>
        <v/>
      </c>
      <c r="EI10" s="112" t="str" cm="1">
        <f t="array" aca="1" ref="EI10" ca="1">IFERROR(IF(EJ10="", "", INDIRECT(_xlfn.CONCAT(EI$1,$DJ10))), "")</f>
        <v/>
      </c>
      <c r="EJ10" s="116" t="str" cm="1">
        <f t="array" aca="1" ref="EJ10" ca="1">IFERROR(IF(INDIRECT(_xlfn.CONCAT(EJ$1, $DJ10))="", "", INDIRECT(_xlfn.CONCAT(EJ$1, $DJ10))),"")</f>
        <v/>
      </c>
      <c r="EK10" s="32"/>
      <c r="EL10" s="32"/>
      <c r="EM10" s="32"/>
      <c r="EN10" s="32"/>
      <c r="EO10" s="32"/>
      <c r="EP10" s="32"/>
      <c r="EQ10" s="32"/>
      <c r="ER10" s="32"/>
      <c r="ES10" s="32"/>
      <c r="ET10" s="32"/>
      <c r="EU10" s="32"/>
      <c r="EV10" s="32"/>
      <c r="EW10" s="32"/>
      <c r="EX10" s="32"/>
      <c r="EY10" s="32"/>
      <c r="EZ10" s="32"/>
      <c r="FA10" s="32"/>
      <c r="FB10" s="32"/>
      <c r="FC10" s="32"/>
      <c r="FD10" s="32"/>
      <c r="FE10" s="32"/>
      <c r="FF10" s="32"/>
      <c r="FG10" s="32"/>
      <c r="FH10" s="32"/>
      <c r="FI10" s="32"/>
      <c r="FJ10" s="32"/>
      <c r="FK10" s="32"/>
      <c r="FL10" s="32"/>
      <c r="FM10" s="32"/>
      <c r="FN10" s="32"/>
      <c r="FO10" s="32"/>
      <c r="FP10" s="32"/>
      <c r="FQ10" s="32"/>
      <c r="FR10" s="32"/>
      <c r="FS10" s="32"/>
      <c r="FT10" s="32"/>
      <c r="FU10" s="32"/>
      <c r="FV10" s="32"/>
      <c r="FW10" s="32"/>
      <c r="FX10" s="32"/>
      <c r="FY10" s="32"/>
      <c r="FZ10" s="32"/>
      <c r="GA10" s="32"/>
      <c r="GB10" s="32"/>
      <c r="GC10" s="32"/>
      <c r="GD10" s="32"/>
      <c r="GE10" s="32"/>
      <c r="GF10" s="32"/>
      <c r="GG10" s="32"/>
      <c r="GH10" s="32"/>
      <c r="GI10" s="32"/>
      <c r="GJ10" s="32"/>
      <c r="GK10" s="32"/>
      <c r="GL10" s="32"/>
    </row>
    <row r="11" spans="1:194" s="34" customFormat="1" x14ac:dyDescent="0.3">
      <c r="A11" s="104" t="str">
        <f t="shared" si="16"/>
        <v/>
      </c>
      <c r="B11" s="55"/>
      <c r="C11" s="145"/>
      <c r="D11" s="145"/>
      <c r="E11" s="56"/>
      <c r="F11" s="54"/>
      <c r="G11" s="54"/>
      <c r="H11" s="54"/>
      <c r="I11" s="54"/>
      <c r="J11" s="54"/>
      <c r="K11" s="54"/>
      <c r="L11" s="54"/>
      <c r="M11" s="54"/>
      <c r="N11" s="54"/>
      <c r="O11" s="54"/>
      <c r="P11" s="54"/>
      <c r="Q11" s="54"/>
      <c r="R11" s="57">
        <f t="shared" si="17"/>
        <v>0</v>
      </c>
      <c r="S11" s="58" t="str">
        <f t="shared" si="13"/>
        <v/>
      </c>
      <c r="T11" s="58" t="str">
        <f t="shared" si="13"/>
        <v/>
      </c>
      <c r="U11" s="58" t="str">
        <f t="shared" si="13"/>
        <v/>
      </c>
      <c r="V11" s="58" t="str">
        <f t="shared" si="13"/>
        <v/>
      </c>
      <c r="W11" s="58" t="str">
        <f t="shared" si="13"/>
        <v/>
      </c>
      <c r="X11" s="58" t="str">
        <f t="shared" si="13"/>
        <v/>
      </c>
      <c r="Y11" s="58" t="str">
        <f t="shared" si="13"/>
        <v/>
      </c>
      <c r="Z11" s="58" t="str">
        <f t="shared" si="13"/>
        <v/>
      </c>
      <c r="AA11" s="58" t="str">
        <f t="shared" si="13"/>
        <v/>
      </c>
      <c r="AB11" s="58" t="str">
        <f t="shared" si="13"/>
        <v/>
      </c>
      <c r="AC11" s="58" t="str">
        <f t="shared" si="13"/>
        <v/>
      </c>
      <c r="AD11" s="58" t="str">
        <f t="shared" si="13"/>
        <v/>
      </c>
      <c r="AE11" s="58" t="str">
        <f t="shared" si="13"/>
        <v/>
      </c>
      <c r="AF11" s="40"/>
      <c r="AG11" s="133"/>
      <c r="AH11" s="142" t="str" cm="1">
        <f t="array" aca="1" ref="AH11" ca="1">IF(OR(AG11="N/A",AG11=""), "", INDEX(INDIRECT(AG$2), AG11))</f>
        <v/>
      </c>
      <c r="AI11" s="138" t="str" cm="1">
        <f t="array" ref="AI11">IF(OR(AG11="N/A",AG11=""), "", INDEX($R$5:$R$300, AG11))</f>
        <v/>
      </c>
      <c r="AJ11" s="134"/>
      <c r="AK11" s="142" t="str" cm="1">
        <f t="array" aca="1" ref="AK11" ca="1">IF(OR(AJ11="N/A",AJ11=""), "", INDEX(INDIRECT(AJ$2), AJ11))</f>
        <v/>
      </c>
      <c r="AL11" s="138" t="str" cm="1">
        <f t="array" ref="AL11">IF(OR(AJ11="N/A",AJ11=""), "", INDEX($R$5:$R$300, AJ11))</f>
        <v/>
      </c>
      <c r="AM11" s="134"/>
      <c r="AN11" s="142" t="str" cm="1">
        <f t="array" aca="1" ref="AN11" ca="1">IF(OR(AM11="N/A",AM11=""), "", INDEX(INDIRECT(AM$2), AM11))</f>
        <v/>
      </c>
      <c r="AO11" s="138" t="str" cm="1">
        <f t="array" ref="AO11">IF(OR(AM11="N/A",AM11=""), "", INDEX($R$5:$R$300, AM11))</f>
        <v/>
      </c>
      <c r="AP11" s="134"/>
      <c r="AQ11" s="142" t="str" cm="1">
        <f t="array" aca="1" ref="AQ11" ca="1">IF(OR(AP11="N/A",AP11=""), "", INDEX(INDIRECT(AP$2), AP11))</f>
        <v/>
      </c>
      <c r="AR11" s="138" t="str" cm="1">
        <f t="array" ref="AR11">IF(OR(AP11="N/A",AP11=""), "", INDEX($R$5:$R$300, AP11))</f>
        <v/>
      </c>
      <c r="AS11" s="134"/>
      <c r="AT11" s="142" t="str" cm="1">
        <f t="array" aca="1" ref="AT11" ca="1">IF(OR(AS11="N/A",AS11=""), "", INDEX(INDIRECT(AS$2), AS11))</f>
        <v/>
      </c>
      <c r="AU11" s="138" t="str" cm="1">
        <f t="array" ref="AU11">IF(OR(AS11="N/A",AS11=""), "", INDEX($R$5:$R$300, AS11))</f>
        <v/>
      </c>
      <c r="AV11" s="134"/>
      <c r="AW11" s="142" t="str" cm="1">
        <f t="array" aca="1" ref="AW11" ca="1">IF(OR(AV11="N/A",AV11=""), "", INDEX(INDIRECT(AV$2), AV11))</f>
        <v/>
      </c>
      <c r="AX11" s="138" t="str" cm="1">
        <f t="array" ref="AX11">IF(OR(AV11="N/A",AV11=""), "", INDEX($R$5:$R$300, AV11))</f>
        <v/>
      </c>
      <c r="AY11" s="134"/>
      <c r="AZ11" s="142" t="str" cm="1">
        <f t="array" aca="1" ref="AZ11" ca="1">IF(OR(AY11="N/A",AY11=""), "", INDEX(INDIRECT(AY$2), AY11))</f>
        <v/>
      </c>
      <c r="BA11" s="138" t="str" cm="1">
        <f t="array" ref="BA11">IF(OR(AY11="N/A",AY11=""), "", INDEX($R$5:$R$300, AY11))</f>
        <v/>
      </c>
      <c r="BB11" s="134"/>
      <c r="BC11" s="142" t="str" cm="1">
        <f t="array" aca="1" ref="BC11" ca="1">IF(OR(BB11="N/A",BB11=""), "", INDEX(INDIRECT(BB$2), BB11))</f>
        <v/>
      </c>
      <c r="BD11" s="138" t="str" cm="1">
        <f t="array" ref="BD11">IF(OR(BB11="N/A",BB11=""), "", INDEX($R$5:$R$300, BB11))</f>
        <v/>
      </c>
      <c r="BE11" s="134"/>
      <c r="BF11" s="142" t="str" cm="1">
        <f t="array" aca="1" ref="BF11" ca="1">IF(OR(BE11="N/A",BE11=""), "", INDEX(INDIRECT(BE$2), BE11))</f>
        <v/>
      </c>
      <c r="BG11" s="138" t="str" cm="1">
        <f t="array" ref="BG11">IF(OR(BE11="N/A",BE11=""), "", INDEX($R$5:$R$300, BE11))</f>
        <v/>
      </c>
      <c r="BH11" s="134"/>
      <c r="BI11" s="142" t="str" cm="1">
        <f t="array" aca="1" ref="BI11" ca="1">IF(OR(BH11="N/A",BH11=""), "", INDEX(INDIRECT(BH$2), BH11))</f>
        <v/>
      </c>
      <c r="BJ11" s="138" t="str" cm="1">
        <f t="array" ref="BJ11">IF(OR(BH11="N/A",BH11=""), "", INDEX($R$5:$R$300, BH11))</f>
        <v/>
      </c>
      <c r="BK11" s="134"/>
      <c r="BL11" s="142" t="str" cm="1">
        <f t="array" aca="1" ref="BL11" ca="1">IF(OR(BK11="N/A",BK11=""), "", INDEX(INDIRECT(BK$2), BK11))</f>
        <v/>
      </c>
      <c r="BM11" s="138" t="str" cm="1">
        <f t="array" ref="BM11">IF(OR(BK11="N/A",BK11=""), "", INDEX($R$5:$R$300, BK11))</f>
        <v/>
      </c>
      <c r="BN11" s="134"/>
      <c r="BO11" s="142" t="str" cm="1">
        <f t="array" aca="1" ref="BO11" ca="1">IF(OR(BN11="N/A",BN11=""), "", INDEX(INDIRECT(BN$2), BN11))</f>
        <v/>
      </c>
      <c r="BP11" s="138" t="str" cm="1">
        <f t="array" ref="BP11">IF(OR(BN11="N/A",BN11=""), "", INDEX($R$5:$R$300, BN11))</f>
        <v/>
      </c>
      <c r="BQ11" s="134"/>
      <c r="BR11" s="142" t="str" cm="1">
        <f t="array" aca="1" ref="BR11" ca="1">IF(OR(BQ11="N/A",BQ11=""), "", INDEX(INDIRECT(BQ$2), BQ11))</f>
        <v/>
      </c>
      <c r="BS11" s="138" t="str" cm="1">
        <f t="array" ref="BS11">IF(OR(BQ11="N/A",BQ11=""), "", INDEX($R$5:$R$300, BQ11))</f>
        <v/>
      </c>
      <c r="BT11" s="40"/>
      <c r="BU11" s="153" t="s">
        <v>37</v>
      </c>
      <c r="BV11" s="154"/>
      <c r="BW11" s="154"/>
      <c r="BX11" s="154"/>
      <c r="BY11" s="154"/>
      <c r="BZ11" s="154"/>
      <c r="CA11" s="154"/>
      <c r="CB11" s="154"/>
      <c r="CC11" s="154"/>
      <c r="CD11" s="154"/>
      <c r="CE11" s="154"/>
      <c r="CF11" s="154"/>
      <c r="CG11" s="155"/>
      <c r="CH11" s="40"/>
      <c r="CI11" s="59" t="str">
        <f t="shared" ca="1" si="14"/>
        <v/>
      </c>
      <c r="CJ11" s="59" t="str">
        <f t="shared" ca="1" si="14"/>
        <v/>
      </c>
      <c r="CK11" s="59" t="str">
        <f t="shared" ca="1" si="14"/>
        <v/>
      </c>
      <c r="CL11" s="59" t="str">
        <f t="shared" ca="1" si="14"/>
        <v/>
      </c>
      <c r="CM11" s="59" t="str">
        <f t="shared" ca="1" si="14"/>
        <v/>
      </c>
      <c r="CN11" s="59" t="str">
        <f t="shared" ca="1" si="14"/>
        <v/>
      </c>
      <c r="CO11" s="59" t="str">
        <f t="shared" ca="1" si="14"/>
        <v/>
      </c>
      <c r="CP11" s="59" t="str">
        <f t="shared" ca="1" si="14"/>
        <v/>
      </c>
      <c r="CQ11" s="59" t="str">
        <f t="shared" ca="1" si="14"/>
        <v/>
      </c>
      <c r="CR11" s="59" t="str">
        <f t="shared" ca="1" si="14"/>
        <v/>
      </c>
      <c r="CS11" s="59" t="str">
        <f t="shared" ca="1" si="14"/>
        <v/>
      </c>
      <c r="CT11" s="59" t="str">
        <f t="shared" ca="1" si="14"/>
        <v/>
      </c>
      <c r="CU11" s="59" t="str">
        <f t="shared" ca="1" si="14"/>
        <v/>
      </c>
      <c r="CV11" s="60" t="str">
        <f t="shared" ca="1" si="19"/>
        <v/>
      </c>
      <c r="CW11" s="32" t="str">
        <f t="shared" ca="1" si="20"/>
        <v/>
      </c>
      <c r="CX11" s="32" t="str">
        <f t="shared" ca="1" si="21"/>
        <v/>
      </c>
      <c r="CY11" s="32" t="str">
        <f t="shared" ca="1" si="22"/>
        <v/>
      </c>
      <c r="CZ11" s="32" t="str">
        <f t="shared" ca="1" si="23"/>
        <v/>
      </c>
      <c r="DA11" s="32" t="str">
        <f t="shared" ca="1" si="24"/>
        <v/>
      </c>
      <c r="DB11" s="32" t="str">
        <f t="shared" ca="1" si="25"/>
        <v/>
      </c>
      <c r="DC11" s="32" t="str">
        <f t="shared" ca="1" si="26"/>
        <v/>
      </c>
      <c r="DD11" s="32" t="str">
        <f t="shared" ca="1" si="27"/>
        <v/>
      </c>
      <c r="DE11" s="32" t="str">
        <f t="shared" ca="1" si="28"/>
        <v/>
      </c>
      <c r="DF11" s="32" t="str">
        <f t="shared" ca="1" si="29"/>
        <v/>
      </c>
      <c r="DG11" s="32" t="str">
        <f t="shared" ca="1" si="30"/>
        <v/>
      </c>
      <c r="DH11" s="32" t="str">
        <f t="shared" ca="1" si="31"/>
        <v/>
      </c>
      <c r="DI11" s="32" t="str">
        <f t="shared" ca="1" si="32"/>
        <v/>
      </c>
      <c r="DJ11" s="60" t="str">
        <f t="shared" ca="1" si="33"/>
        <v/>
      </c>
      <c r="DK11" s="112" t="str" cm="1">
        <f t="array" aca="1" ref="DK11" ca="1">IFERROR(IF(DL11="", "", INDIRECT(_xlfn.CONCAT(DK$1,$DJ11))), "")</f>
        <v/>
      </c>
      <c r="DL11" s="113" t="str" cm="1">
        <f t="array" aca="1" ref="DL11" ca="1">IFERROR(IF(INDIRECT(_xlfn.CONCAT(DL$1, $DJ11))="", "", INDIRECT(_xlfn.CONCAT(DL$1, $DJ11))),"")</f>
        <v/>
      </c>
      <c r="DM11" s="114" t="str" cm="1">
        <f t="array" aca="1" ref="DM11" ca="1">IFERROR(IF(DN11="", "", INDIRECT(_xlfn.CONCAT(DM$1,$DJ11))), "")</f>
        <v/>
      </c>
      <c r="DN11" s="115" t="str" cm="1">
        <f t="array" aca="1" ref="DN11" ca="1">IFERROR(IF(INDIRECT(_xlfn.CONCAT(DN$1, $DJ11))="", "", INDIRECT(_xlfn.CONCAT(DN$1, $DJ11))),"")</f>
        <v/>
      </c>
      <c r="DO11" s="112" t="str" cm="1">
        <f t="array" aca="1" ref="DO11" ca="1">IFERROR(IF(DP11="", "", INDIRECT(_xlfn.CONCAT(DO$1,$DJ11))), "")</f>
        <v/>
      </c>
      <c r="DP11" s="113" t="str" cm="1">
        <f t="array" aca="1" ref="DP11" ca="1">IFERROR(IF(INDIRECT(_xlfn.CONCAT(DP$1, $DJ11))="", "", INDIRECT(_xlfn.CONCAT(DP$1, $DJ11))),"")</f>
        <v/>
      </c>
      <c r="DQ11" s="114" t="str" cm="1">
        <f t="array" aca="1" ref="DQ11" ca="1">IFERROR(IF(DR11="", "", INDIRECT(_xlfn.CONCAT(DQ$1,$DJ11))), "")</f>
        <v/>
      </c>
      <c r="DR11" s="115" t="str" cm="1">
        <f t="array" aca="1" ref="DR11" ca="1">IFERROR(IF(INDIRECT(_xlfn.CONCAT(DR$1, $DJ11))="", "", INDIRECT(_xlfn.CONCAT(DR$1, $DJ11))),"")</f>
        <v/>
      </c>
      <c r="DS11" s="112" t="str" cm="1">
        <f t="array" aca="1" ref="DS11" ca="1">IFERROR(IF(DT11="", "", INDIRECT(_xlfn.CONCAT(DS$1,$DJ11))), "")</f>
        <v/>
      </c>
      <c r="DT11" s="113" t="str" cm="1">
        <f t="array" aca="1" ref="DT11" ca="1">IFERROR(IF(INDIRECT(_xlfn.CONCAT(DT$1, $DJ11))="", "", INDIRECT(_xlfn.CONCAT(DT$1, $DJ11))),"")</f>
        <v/>
      </c>
      <c r="DU11" s="114" t="str" cm="1">
        <f t="array" aca="1" ref="DU11" ca="1">IFERROR(IF(DV11="", "", INDIRECT(_xlfn.CONCAT(DU$1,$DJ11))), "")</f>
        <v/>
      </c>
      <c r="DV11" s="115" t="str" cm="1">
        <f t="array" aca="1" ref="DV11" ca="1">IFERROR(IF(INDIRECT(_xlfn.CONCAT(DV$1, $DJ11))="", "", INDIRECT(_xlfn.CONCAT(DV$1, $DJ11))),"")</f>
        <v/>
      </c>
      <c r="DW11" s="112" t="str" cm="1">
        <f t="array" aca="1" ref="DW11" ca="1">IFERROR(IF(DX11="", "", INDIRECT(_xlfn.CONCAT(DW$1,$DJ11))), "")</f>
        <v/>
      </c>
      <c r="DX11" s="113" t="str" cm="1">
        <f t="array" aca="1" ref="DX11" ca="1">IFERROR(IF(INDIRECT(_xlfn.CONCAT(DX$1, $DJ11))="", "", INDIRECT(_xlfn.CONCAT(DX$1, $DJ11))),"")</f>
        <v/>
      </c>
      <c r="DY11" s="114" t="str" cm="1">
        <f t="array" aca="1" ref="DY11" ca="1">IFERROR(IF(DZ11="", "", INDIRECT(_xlfn.CONCAT(DY$1,$DJ11))), "")</f>
        <v/>
      </c>
      <c r="DZ11" s="115" t="str" cm="1">
        <f t="array" aca="1" ref="DZ11" ca="1">IFERROR(IF(INDIRECT(_xlfn.CONCAT(DZ$1, $DJ11))="", "", INDIRECT(_xlfn.CONCAT(DZ$1, $DJ11))),"")</f>
        <v/>
      </c>
      <c r="EA11" s="112" t="str" cm="1">
        <f t="array" aca="1" ref="EA11" ca="1">IFERROR(IF(EB11="", "", INDIRECT(_xlfn.CONCAT(EA$1,$DJ11))), "")</f>
        <v/>
      </c>
      <c r="EB11" s="113" t="str" cm="1">
        <f t="array" aca="1" ref="EB11" ca="1">IFERROR(IF(INDIRECT(_xlfn.CONCAT(EB$1, $DJ11))="", "", INDIRECT(_xlfn.CONCAT(EB$1, $DJ11))),"")</f>
        <v/>
      </c>
      <c r="EC11" s="114" t="str" cm="1">
        <f t="array" aca="1" ref="EC11" ca="1">IFERROR(IF(ED11="", "", INDIRECT(_xlfn.CONCAT(EC$1,$DJ11))), "")</f>
        <v/>
      </c>
      <c r="ED11" s="115" t="str" cm="1">
        <f t="array" aca="1" ref="ED11" ca="1">IFERROR(IF(INDIRECT(_xlfn.CONCAT(ED$1, $DJ11))="", "", INDIRECT(_xlfn.CONCAT(ED$1, $DJ11))),"")</f>
        <v/>
      </c>
      <c r="EE11" s="112" t="str" cm="1">
        <f t="array" aca="1" ref="EE11" ca="1">IFERROR(IF(EF11="", "", INDIRECT(_xlfn.CONCAT(EE$1,$DJ11))), "")</f>
        <v/>
      </c>
      <c r="EF11" s="113" t="str" cm="1">
        <f t="array" aca="1" ref="EF11" ca="1">IFERROR(IF(INDIRECT(_xlfn.CONCAT(EF$1, $DJ11))="", "", INDIRECT(_xlfn.CONCAT(EF$1, $DJ11))),"")</f>
        <v/>
      </c>
      <c r="EG11" s="114" t="str" cm="1">
        <f t="array" aca="1" ref="EG11" ca="1">IFERROR(IF(EH11="", "", INDIRECT(_xlfn.CONCAT(EG$1,$DJ11))), "")</f>
        <v/>
      </c>
      <c r="EH11" s="115" t="str" cm="1">
        <f t="array" aca="1" ref="EH11" ca="1">IFERROR(IF(INDIRECT(_xlfn.CONCAT(EH$1, $DJ11))="", "", INDIRECT(_xlfn.CONCAT(EH$1, $DJ11))),"")</f>
        <v/>
      </c>
      <c r="EI11" s="112" t="str" cm="1">
        <f t="array" aca="1" ref="EI11" ca="1">IFERROR(IF(EJ11="", "", INDIRECT(_xlfn.CONCAT(EI$1,$DJ11))), "")</f>
        <v/>
      </c>
      <c r="EJ11" s="116" t="str" cm="1">
        <f t="array" aca="1" ref="EJ11" ca="1">IFERROR(IF(INDIRECT(_xlfn.CONCAT(EJ$1, $DJ11))="", "", INDIRECT(_xlfn.CONCAT(EJ$1, $DJ11))),"")</f>
        <v/>
      </c>
      <c r="EK11" s="32"/>
      <c r="EL11" s="32"/>
      <c r="EM11" s="32"/>
      <c r="EN11" s="32"/>
      <c r="EO11" s="32"/>
      <c r="EP11" s="32"/>
      <c r="EQ11" s="32"/>
      <c r="ER11" s="32"/>
      <c r="ES11" s="32"/>
      <c r="ET11" s="32"/>
      <c r="EU11" s="32"/>
      <c r="EV11" s="32"/>
      <c r="EW11" s="32"/>
      <c r="EX11" s="32"/>
      <c r="EY11" s="32"/>
      <c r="EZ11" s="32"/>
      <c r="FA11" s="32"/>
      <c r="FB11" s="32"/>
      <c r="FC11" s="32"/>
      <c r="FD11" s="32"/>
      <c r="FE11" s="32"/>
      <c r="FF11" s="32"/>
      <c r="FG11" s="32"/>
      <c r="FH11" s="32"/>
      <c r="FI11" s="32"/>
      <c r="FJ11" s="32"/>
      <c r="FK11" s="32"/>
      <c r="FL11" s="32"/>
      <c r="FM11" s="32"/>
      <c r="FN11" s="32"/>
      <c r="FO11" s="32"/>
      <c r="FP11" s="32"/>
      <c r="FQ11" s="32"/>
      <c r="FR11" s="32"/>
      <c r="FS11" s="32"/>
      <c r="FT11" s="32"/>
      <c r="FU11" s="32"/>
      <c r="FV11" s="32"/>
      <c r="FW11" s="32"/>
      <c r="FX11" s="32"/>
      <c r="FY11" s="32"/>
      <c r="FZ11" s="32"/>
      <c r="GA11" s="32"/>
      <c r="GB11" s="32"/>
      <c r="GC11" s="32"/>
      <c r="GD11" s="32"/>
      <c r="GE11" s="32"/>
      <c r="GF11" s="32"/>
      <c r="GG11" s="32"/>
      <c r="GH11" s="32"/>
      <c r="GI11" s="32"/>
      <c r="GJ11" s="32"/>
      <c r="GK11" s="32"/>
      <c r="GL11" s="32"/>
    </row>
    <row r="12" spans="1:194" s="34" customFormat="1" x14ac:dyDescent="0.3">
      <c r="A12" s="104" t="str">
        <f t="shared" si="16"/>
        <v/>
      </c>
      <c r="B12" s="55"/>
      <c r="C12" s="145"/>
      <c r="D12" s="145"/>
      <c r="E12" s="56"/>
      <c r="F12" s="54"/>
      <c r="G12" s="54"/>
      <c r="H12" s="54"/>
      <c r="I12" s="54"/>
      <c r="J12" s="54"/>
      <c r="K12" s="54"/>
      <c r="L12" s="54"/>
      <c r="M12" s="54"/>
      <c r="N12" s="54"/>
      <c r="O12" s="54"/>
      <c r="P12" s="54"/>
      <c r="Q12" s="54"/>
      <c r="R12" s="57">
        <f t="shared" si="17"/>
        <v>0</v>
      </c>
      <c r="S12" s="58" t="str">
        <f t="shared" si="13"/>
        <v/>
      </c>
      <c r="T12" s="58" t="str">
        <f t="shared" si="13"/>
        <v/>
      </c>
      <c r="U12" s="58" t="str">
        <f t="shared" si="13"/>
        <v/>
      </c>
      <c r="V12" s="58" t="str">
        <f t="shared" si="13"/>
        <v/>
      </c>
      <c r="W12" s="58" t="str">
        <f t="shared" si="13"/>
        <v/>
      </c>
      <c r="X12" s="58" t="str">
        <f t="shared" si="13"/>
        <v/>
      </c>
      <c r="Y12" s="58" t="str">
        <f t="shared" si="13"/>
        <v/>
      </c>
      <c r="Z12" s="58" t="str">
        <f t="shared" si="13"/>
        <v/>
      </c>
      <c r="AA12" s="58" t="str">
        <f t="shared" si="13"/>
        <v/>
      </c>
      <c r="AB12" s="58" t="str">
        <f t="shared" si="13"/>
        <v/>
      </c>
      <c r="AC12" s="58" t="str">
        <f t="shared" si="13"/>
        <v/>
      </c>
      <c r="AD12" s="58" t="str">
        <f t="shared" si="13"/>
        <v/>
      </c>
      <c r="AE12" s="58" t="str">
        <f t="shared" si="13"/>
        <v/>
      </c>
      <c r="AF12" s="40"/>
      <c r="AG12" s="133"/>
      <c r="AH12" s="142" t="str" cm="1">
        <f t="array" aca="1" ref="AH12" ca="1">IF(OR(AG12="N/A",AG12=""), "", INDEX(INDIRECT(AG$2), AG12))</f>
        <v/>
      </c>
      <c r="AI12" s="138" t="str" cm="1">
        <f t="array" ref="AI12">IF(OR(AG12="N/A",AG12=""), "", INDEX($R$5:$R$300, AG12))</f>
        <v/>
      </c>
      <c r="AJ12" s="134"/>
      <c r="AK12" s="142" t="str" cm="1">
        <f t="array" aca="1" ref="AK12" ca="1">IF(OR(AJ12="N/A",AJ12=""), "", INDEX(INDIRECT(AJ$2), AJ12))</f>
        <v/>
      </c>
      <c r="AL12" s="138" t="str" cm="1">
        <f t="array" ref="AL12">IF(OR(AJ12="N/A",AJ12=""), "", INDEX($R$5:$R$300, AJ12))</f>
        <v/>
      </c>
      <c r="AM12" s="134"/>
      <c r="AN12" s="142" t="str" cm="1">
        <f t="array" aca="1" ref="AN12" ca="1">IF(OR(AM12="N/A",AM12=""), "", INDEX(INDIRECT(AM$2), AM12))</f>
        <v/>
      </c>
      <c r="AO12" s="138" t="str" cm="1">
        <f t="array" ref="AO12">IF(OR(AM12="N/A",AM12=""), "", INDEX($R$5:$R$300, AM12))</f>
        <v/>
      </c>
      <c r="AP12" s="134"/>
      <c r="AQ12" s="142" t="str" cm="1">
        <f t="array" aca="1" ref="AQ12" ca="1">IF(OR(AP12="N/A",AP12=""), "", INDEX(INDIRECT(AP$2), AP12))</f>
        <v/>
      </c>
      <c r="AR12" s="138" t="str" cm="1">
        <f t="array" ref="AR12">IF(OR(AP12="N/A",AP12=""), "", INDEX($R$5:$R$300, AP12))</f>
        <v/>
      </c>
      <c r="AS12" s="134"/>
      <c r="AT12" s="142" t="str" cm="1">
        <f t="array" aca="1" ref="AT12" ca="1">IF(OR(AS12="N/A",AS12=""), "", INDEX(INDIRECT(AS$2), AS12))</f>
        <v/>
      </c>
      <c r="AU12" s="138" t="str" cm="1">
        <f t="array" ref="AU12">IF(OR(AS12="N/A",AS12=""), "", INDEX($R$5:$R$300, AS12))</f>
        <v/>
      </c>
      <c r="AV12" s="134"/>
      <c r="AW12" s="142" t="str" cm="1">
        <f t="array" aca="1" ref="AW12" ca="1">IF(OR(AV12="N/A",AV12=""), "", INDEX(INDIRECT(AV$2), AV12))</f>
        <v/>
      </c>
      <c r="AX12" s="138" t="str" cm="1">
        <f t="array" ref="AX12">IF(OR(AV12="N/A",AV12=""), "", INDEX($R$5:$R$300, AV12))</f>
        <v/>
      </c>
      <c r="AY12" s="134"/>
      <c r="AZ12" s="142" t="str" cm="1">
        <f t="array" aca="1" ref="AZ12" ca="1">IF(OR(AY12="N/A",AY12=""), "", INDEX(INDIRECT(AY$2), AY12))</f>
        <v/>
      </c>
      <c r="BA12" s="138" t="str" cm="1">
        <f t="array" ref="BA12">IF(OR(AY12="N/A",AY12=""), "", INDEX($R$5:$R$300, AY12))</f>
        <v/>
      </c>
      <c r="BB12" s="134"/>
      <c r="BC12" s="142" t="str" cm="1">
        <f t="array" aca="1" ref="BC12" ca="1">IF(OR(BB12="N/A",BB12=""), "", INDEX(INDIRECT(BB$2), BB12))</f>
        <v/>
      </c>
      <c r="BD12" s="138" t="str" cm="1">
        <f t="array" ref="BD12">IF(OR(BB12="N/A",BB12=""), "", INDEX($R$5:$R$300, BB12))</f>
        <v/>
      </c>
      <c r="BE12" s="134"/>
      <c r="BF12" s="142" t="str" cm="1">
        <f t="array" aca="1" ref="BF12" ca="1">IF(OR(BE12="N/A",BE12=""), "", INDEX(INDIRECT(BE$2), BE12))</f>
        <v/>
      </c>
      <c r="BG12" s="138" t="str" cm="1">
        <f t="array" ref="BG12">IF(OR(BE12="N/A",BE12=""), "", INDEX($R$5:$R$300, BE12))</f>
        <v/>
      </c>
      <c r="BH12" s="134"/>
      <c r="BI12" s="142" t="str" cm="1">
        <f t="array" aca="1" ref="BI12" ca="1">IF(OR(BH12="N/A",BH12=""), "", INDEX(INDIRECT(BH$2), BH12))</f>
        <v/>
      </c>
      <c r="BJ12" s="138" t="str" cm="1">
        <f t="array" ref="BJ12">IF(OR(BH12="N/A",BH12=""), "", INDEX($R$5:$R$300, BH12))</f>
        <v/>
      </c>
      <c r="BK12" s="134"/>
      <c r="BL12" s="142" t="str" cm="1">
        <f t="array" aca="1" ref="BL12" ca="1">IF(OR(BK12="N/A",BK12=""), "", INDEX(INDIRECT(BK$2), BK12))</f>
        <v/>
      </c>
      <c r="BM12" s="138" t="str" cm="1">
        <f t="array" ref="BM12">IF(OR(BK12="N/A",BK12=""), "", INDEX($R$5:$R$300, BK12))</f>
        <v/>
      </c>
      <c r="BN12" s="134"/>
      <c r="BO12" s="142" t="str" cm="1">
        <f t="array" aca="1" ref="BO12" ca="1">IF(OR(BN12="N/A",BN12=""), "", INDEX(INDIRECT(BN$2), BN12))</f>
        <v/>
      </c>
      <c r="BP12" s="138" t="str" cm="1">
        <f t="array" ref="BP12">IF(OR(BN12="N/A",BN12=""), "", INDEX($R$5:$R$300, BN12))</f>
        <v/>
      </c>
      <c r="BQ12" s="134"/>
      <c r="BR12" s="142" t="str" cm="1">
        <f t="array" aca="1" ref="BR12" ca="1">IF(OR(BQ12="N/A",BQ12=""), "", INDEX(INDIRECT(BQ$2), BQ12))</f>
        <v/>
      </c>
      <c r="BS12" s="138" t="str" cm="1">
        <f t="array" ref="BS12">IF(OR(BQ12="N/A",BQ12=""), "", INDEX($R$5:$R$300, BQ12))</f>
        <v/>
      </c>
      <c r="BT12" s="40"/>
      <c r="BU12" s="65">
        <f ca="1">IF(BU2="N/A", "", BU9/BU6-BU9)</f>
        <v>2.935496797120249</v>
      </c>
      <c r="BV12" s="66" t="str">
        <f ca="1">IF(BV2="N/A", "", BV9/BV6-BV9)</f>
        <v/>
      </c>
      <c r="BW12" s="66">
        <f t="shared" ref="BW12:CG12" ca="1" si="35">IF(BW2="N/A", "", BW9/BW6-BW9)</f>
        <v>107.90381994628908</v>
      </c>
      <c r="BX12" s="66">
        <f t="shared" ca="1" si="35"/>
        <v>315.46601782226617</v>
      </c>
      <c r="BY12" s="66" t="str">
        <f t="shared" ca="1" si="35"/>
        <v/>
      </c>
      <c r="BZ12" s="66" t="str">
        <f t="shared" ca="1" si="35"/>
        <v/>
      </c>
      <c r="CA12" s="66" t="str">
        <f t="shared" ca="1" si="35"/>
        <v/>
      </c>
      <c r="CB12" s="66" t="str">
        <f t="shared" ca="1" si="35"/>
        <v/>
      </c>
      <c r="CC12" s="66">
        <f t="shared" ca="1" si="35"/>
        <v>40.608654805867893</v>
      </c>
      <c r="CD12" s="66" t="str">
        <f t="shared" ca="1" si="35"/>
        <v/>
      </c>
      <c r="CE12" s="66">
        <f t="shared" ca="1" si="35"/>
        <v>5.9975441221778407</v>
      </c>
      <c r="CF12" s="66">
        <f t="shared" ca="1" si="35"/>
        <v>9.2018351887341971</v>
      </c>
      <c r="CG12" s="67">
        <f t="shared" ca="1" si="35"/>
        <v>40.608654805867893</v>
      </c>
      <c r="CH12" s="40"/>
      <c r="CI12" s="59" t="str">
        <f t="shared" ca="1" si="14"/>
        <v/>
      </c>
      <c r="CJ12" s="59" t="str">
        <f t="shared" ca="1" si="14"/>
        <v/>
      </c>
      <c r="CK12" s="59" t="str">
        <f t="shared" ca="1" si="14"/>
        <v/>
      </c>
      <c r="CL12" s="59" t="str">
        <f t="shared" ca="1" si="14"/>
        <v/>
      </c>
      <c r="CM12" s="59" t="str">
        <f t="shared" ca="1" si="14"/>
        <v/>
      </c>
      <c r="CN12" s="59" t="str">
        <f t="shared" ca="1" si="14"/>
        <v/>
      </c>
      <c r="CO12" s="59" t="str">
        <f t="shared" ca="1" si="14"/>
        <v/>
      </c>
      <c r="CP12" s="59" t="str">
        <f t="shared" ca="1" si="14"/>
        <v/>
      </c>
      <c r="CQ12" s="59" t="str">
        <f t="shared" ca="1" si="14"/>
        <v/>
      </c>
      <c r="CR12" s="59" t="str">
        <f t="shared" ca="1" si="14"/>
        <v/>
      </c>
      <c r="CS12" s="59" t="str">
        <f t="shared" ca="1" si="14"/>
        <v/>
      </c>
      <c r="CT12" s="59" t="str">
        <f t="shared" ca="1" si="14"/>
        <v/>
      </c>
      <c r="CU12" s="59" t="str">
        <f t="shared" ca="1" si="14"/>
        <v/>
      </c>
      <c r="CV12" s="60" t="str">
        <f t="shared" ca="1" si="19"/>
        <v/>
      </c>
      <c r="CW12" s="32" t="str">
        <f t="shared" ca="1" si="20"/>
        <v/>
      </c>
      <c r="CX12" s="32" t="str">
        <f t="shared" ca="1" si="21"/>
        <v/>
      </c>
      <c r="CY12" s="32" t="str">
        <f t="shared" ca="1" si="22"/>
        <v/>
      </c>
      <c r="CZ12" s="32" t="str">
        <f t="shared" ca="1" si="23"/>
        <v/>
      </c>
      <c r="DA12" s="32" t="str">
        <f t="shared" ca="1" si="24"/>
        <v/>
      </c>
      <c r="DB12" s="32" t="str">
        <f t="shared" ca="1" si="25"/>
        <v/>
      </c>
      <c r="DC12" s="32" t="str">
        <f t="shared" ca="1" si="26"/>
        <v/>
      </c>
      <c r="DD12" s="32" t="str">
        <f t="shared" ca="1" si="27"/>
        <v/>
      </c>
      <c r="DE12" s="32" t="str">
        <f t="shared" ca="1" si="28"/>
        <v/>
      </c>
      <c r="DF12" s="32" t="str">
        <f t="shared" ca="1" si="29"/>
        <v/>
      </c>
      <c r="DG12" s="32" t="str">
        <f t="shared" ca="1" si="30"/>
        <v/>
      </c>
      <c r="DH12" s="32" t="str">
        <f t="shared" ca="1" si="31"/>
        <v/>
      </c>
      <c r="DI12" s="32" t="str">
        <f t="shared" ca="1" si="32"/>
        <v/>
      </c>
      <c r="DJ12" s="60" t="str">
        <f t="shared" ca="1" si="33"/>
        <v/>
      </c>
      <c r="DK12" s="112" t="str" cm="1">
        <f t="array" aca="1" ref="DK12" ca="1">IFERROR(IF(DL12="", "", INDIRECT(_xlfn.CONCAT(DK$1,$DJ12))), "")</f>
        <v/>
      </c>
      <c r="DL12" s="113" t="str" cm="1">
        <f t="array" aca="1" ref="DL12" ca="1">IFERROR(IF(INDIRECT(_xlfn.CONCAT(DL$1, $DJ12))="", "", INDIRECT(_xlfn.CONCAT(DL$1, $DJ12))),"")</f>
        <v/>
      </c>
      <c r="DM12" s="114" t="str" cm="1">
        <f t="array" aca="1" ref="DM12" ca="1">IFERROR(IF(DN12="", "", INDIRECT(_xlfn.CONCAT(DM$1,$DJ12))), "")</f>
        <v/>
      </c>
      <c r="DN12" s="115" t="str" cm="1">
        <f t="array" aca="1" ref="DN12" ca="1">IFERROR(IF(INDIRECT(_xlfn.CONCAT(DN$1, $DJ12))="", "", INDIRECT(_xlfn.CONCAT(DN$1, $DJ12))),"")</f>
        <v/>
      </c>
      <c r="DO12" s="112" t="str" cm="1">
        <f t="array" aca="1" ref="DO12" ca="1">IFERROR(IF(DP12="", "", INDIRECT(_xlfn.CONCAT(DO$1,$DJ12))), "")</f>
        <v/>
      </c>
      <c r="DP12" s="113" t="str" cm="1">
        <f t="array" aca="1" ref="DP12" ca="1">IFERROR(IF(INDIRECT(_xlfn.CONCAT(DP$1, $DJ12))="", "", INDIRECT(_xlfn.CONCAT(DP$1, $DJ12))),"")</f>
        <v/>
      </c>
      <c r="DQ12" s="114" t="str" cm="1">
        <f t="array" aca="1" ref="DQ12" ca="1">IFERROR(IF(DR12="", "", INDIRECT(_xlfn.CONCAT(DQ$1,$DJ12))), "")</f>
        <v/>
      </c>
      <c r="DR12" s="115" t="str" cm="1">
        <f t="array" aca="1" ref="DR12" ca="1">IFERROR(IF(INDIRECT(_xlfn.CONCAT(DR$1, $DJ12))="", "", INDIRECT(_xlfn.CONCAT(DR$1, $DJ12))),"")</f>
        <v/>
      </c>
      <c r="DS12" s="112" t="str" cm="1">
        <f t="array" aca="1" ref="DS12" ca="1">IFERROR(IF(DT12="", "", INDIRECT(_xlfn.CONCAT(DS$1,$DJ12))), "")</f>
        <v/>
      </c>
      <c r="DT12" s="113" t="str" cm="1">
        <f t="array" aca="1" ref="DT12" ca="1">IFERROR(IF(INDIRECT(_xlfn.CONCAT(DT$1, $DJ12))="", "", INDIRECT(_xlfn.CONCAT(DT$1, $DJ12))),"")</f>
        <v/>
      </c>
      <c r="DU12" s="114" t="str" cm="1">
        <f t="array" aca="1" ref="DU12" ca="1">IFERROR(IF(DV12="", "", INDIRECT(_xlfn.CONCAT(DU$1,$DJ12))), "")</f>
        <v/>
      </c>
      <c r="DV12" s="115" t="str" cm="1">
        <f t="array" aca="1" ref="DV12" ca="1">IFERROR(IF(INDIRECT(_xlfn.CONCAT(DV$1, $DJ12))="", "", INDIRECT(_xlfn.CONCAT(DV$1, $DJ12))),"")</f>
        <v/>
      </c>
      <c r="DW12" s="112" t="str" cm="1">
        <f t="array" aca="1" ref="DW12" ca="1">IFERROR(IF(DX12="", "", INDIRECT(_xlfn.CONCAT(DW$1,$DJ12))), "")</f>
        <v/>
      </c>
      <c r="DX12" s="113" t="str" cm="1">
        <f t="array" aca="1" ref="DX12" ca="1">IFERROR(IF(INDIRECT(_xlfn.CONCAT(DX$1, $DJ12))="", "", INDIRECT(_xlfn.CONCAT(DX$1, $DJ12))),"")</f>
        <v/>
      </c>
      <c r="DY12" s="114" t="str" cm="1">
        <f t="array" aca="1" ref="DY12" ca="1">IFERROR(IF(DZ12="", "", INDIRECT(_xlfn.CONCAT(DY$1,$DJ12))), "")</f>
        <v/>
      </c>
      <c r="DZ12" s="115" t="str" cm="1">
        <f t="array" aca="1" ref="DZ12" ca="1">IFERROR(IF(INDIRECT(_xlfn.CONCAT(DZ$1, $DJ12))="", "", INDIRECT(_xlfn.CONCAT(DZ$1, $DJ12))),"")</f>
        <v/>
      </c>
      <c r="EA12" s="112" t="str" cm="1">
        <f t="array" aca="1" ref="EA12" ca="1">IFERROR(IF(EB12="", "", INDIRECT(_xlfn.CONCAT(EA$1,$DJ12))), "")</f>
        <v/>
      </c>
      <c r="EB12" s="113" t="str" cm="1">
        <f t="array" aca="1" ref="EB12" ca="1">IFERROR(IF(INDIRECT(_xlfn.CONCAT(EB$1, $DJ12))="", "", INDIRECT(_xlfn.CONCAT(EB$1, $DJ12))),"")</f>
        <v/>
      </c>
      <c r="EC12" s="114" t="str" cm="1">
        <f t="array" aca="1" ref="EC12" ca="1">IFERROR(IF(ED12="", "", INDIRECT(_xlfn.CONCAT(EC$1,$DJ12))), "")</f>
        <v/>
      </c>
      <c r="ED12" s="115" t="str" cm="1">
        <f t="array" aca="1" ref="ED12" ca="1">IFERROR(IF(INDIRECT(_xlfn.CONCAT(ED$1, $DJ12))="", "", INDIRECT(_xlfn.CONCAT(ED$1, $DJ12))),"")</f>
        <v/>
      </c>
      <c r="EE12" s="112" t="str" cm="1">
        <f t="array" aca="1" ref="EE12" ca="1">IFERROR(IF(EF12="", "", INDIRECT(_xlfn.CONCAT(EE$1,$DJ12))), "")</f>
        <v/>
      </c>
      <c r="EF12" s="113" t="str" cm="1">
        <f t="array" aca="1" ref="EF12" ca="1">IFERROR(IF(INDIRECT(_xlfn.CONCAT(EF$1, $DJ12))="", "", INDIRECT(_xlfn.CONCAT(EF$1, $DJ12))),"")</f>
        <v/>
      </c>
      <c r="EG12" s="114" t="str" cm="1">
        <f t="array" aca="1" ref="EG12" ca="1">IFERROR(IF(EH12="", "", INDIRECT(_xlfn.CONCAT(EG$1,$DJ12))), "")</f>
        <v/>
      </c>
      <c r="EH12" s="115" t="str" cm="1">
        <f t="array" aca="1" ref="EH12" ca="1">IFERROR(IF(INDIRECT(_xlfn.CONCAT(EH$1, $DJ12))="", "", INDIRECT(_xlfn.CONCAT(EH$1, $DJ12))),"")</f>
        <v/>
      </c>
      <c r="EI12" s="112" t="str" cm="1">
        <f t="array" aca="1" ref="EI12" ca="1">IFERROR(IF(EJ12="", "", INDIRECT(_xlfn.CONCAT(EI$1,$DJ12))), "")</f>
        <v/>
      </c>
      <c r="EJ12" s="116" t="str" cm="1">
        <f t="array" aca="1" ref="EJ12" ca="1">IFERROR(IF(INDIRECT(_xlfn.CONCAT(EJ$1, $DJ12))="", "", INDIRECT(_xlfn.CONCAT(EJ$1, $DJ12))),"")</f>
        <v/>
      </c>
      <c r="EK12" s="32"/>
      <c r="EL12" s="32"/>
      <c r="EM12" s="32"/>
      <c r="EN12" s="32"/>
      <c r="EO12" s="32"/>
      <c r="EP12" s="32"/>
      <c r="EQ12" s="32"/>
      <c r="ER12" s="32"/>
      <c r="ES12" s="32"/>
      <c r="ET12" s="32"/>
      <c r="EU12" s="32"/>
      <c r="EV12" s="32"/>
      <c r="EW12" s="32"/>
      <c r="EX12" s="32"/>
      <c r="EY12" s="32"/>
      <c r="EZ12" s="32"/>
      <c r="FA12" s="32"/>
      <c r="FB12" s="32"/>
      <c r="FC12" s="32"/>
      <c r="FD12" s="32"/>
      <c r="FE12" s="32"/>
      <c r="FF12" s="32"/>
      <c r="FG12" s="32"/>
      <c r="FH12" s="32"/>
      <c r="FI12" s="32"/>
      <c r="FJ12" s="32"/>
      <c r="FK12" s="32"/>
      <c r="FL12" s="32"/>
      <c r="FM12" s="32"/>
      <c r="FN12" s="32"/>
      <c r="FO12" s="32"/>
      <c r="FP12" s="32"/>
      <c r="FQ12" s="32"/>
      <c r="FR12" s="32"/>
      <c r="FS12" s="32"/>
      <c r="FT12" s="32"/>
      <c r="FU12" s="32"/>
      <c r="FV12" s="32"/>
      <c r="FW12" s="32"/>
      <c r="FX12" s="32"/>
      <c r="FY12" s="32"/>
      <c r="FZ12" s="32"/>
      <c r="GA12" s="32"/>
      <c r="GB12" s="32"/>
      <c r="GC12" s="32"/>
      <c r="GD12" s="32"/>
      <c r="GE12" s="32"/>
      <c r="GF12" s="32"/>
      <c r="GG12" s="32"/>
      <c r="GH12" s="32"/>
      <c r="GI12" s="32"/>
      <c r="GJ12" s="32"/>
      <c r="GK12" s="32"/>
      <c r="GL12" s="32"/>
    </row>
    <row r="13" spans="1:194" s="34" customFormat="1" x14ac:dyDescent="0.3">
      <c r="A13" s="104" t="str">
        <f t="shared" si="16"/>
        <v/>
      </c>
      <c r="B13" s="55"/>
      <c r="C13" s="145"/>
      <c r="D13" s="145"/>
      <c r="E13" s="56"/>
      <c r="F13" s="54"/>
      <c r="G13" s="54"/>
      <c r="H13" s="54"/>
      <c r="I13" s="54"/>
      <c r="J13" s="54"/>
      <c r="K13" s="54"/>
      <c r="L13" s="54"/>
      <c r="M13" s="54"/>
      <c r="N13" s="54"/>
      <c r="O13" s="54"/>
      <c r="P13" s="54"/>
      <c r="Q13" s="54"/>
      <c r="R13" s="57">
        <f t="shared" si="17"/>
        <v>0</v>
      </c>
      <c r="S13" s="58" t="str">
        <f t="shared" si="13"/>
        <v/>
      </c>
      <c r="T13" s="58" t="str">
        <f t="shared" si="13"/>
        <v/>
      </c>
      <c r="U13" s="58" t="str">
        <f t="shared" si="13"/>
        <v/>
      </c>
      <c r="V13" s="58" t="str">
        <f t="shared" si="13"/>
        <v/>
      </c>
      <c r="W13" s="58" t="str">
        <f t="shared" si="13"/>
        <v/>
      </c>
      <c r="X13" s="58" t="str">
        <f t="shared" si="13"/>
        <v/>
      </c>
      <c r="Y13" s="58" t="str">
        <f t="shared" si="13"/>
        <v/>
      </c>
      <c r="Z13" s="58" t="str">
        <f t="shared" si="13"/>
        <v/>
      </c>
      <c r="AA13" s="58" t="str">
        <f t="shared" si="13"/>
        <v/>
      </c>
      <c r="AB13" s="58" t="str">
        <f t="shared" si="13"/>
        <v/>
      </c>
      <c r="AC13" s="58" t="str">
        <f t="shared" si="13"/>
        <v/>
      </c>
      <c r="AD13" s="58" t="str">
        <f t="shared" si="13"/>
        <v/>
      </c>
      <c r="AE13" s="58" t="str">
        <f t="shared" si="13"/>
        <v/>
      </c>
      <c r="AF13" s="40"/>
      <c r="AG13" s="133"/>
      <c r="AH13" s="142" t="str" cm="1">
        <f t="array" aca="1" ref="AH13" ca="1">IF(OR(AG13="N/A",AG13=""), "", INDEX(INDIRECT(AG$2), AG13))</f>
        <v/>
      </c>
      <c r="AI13" s="138" t="str" cm="1">
        <f t="array" ref="AI13">IF(OR(AG13="N/A",AG13=""), "", INDEX($R$5:$R$300, AG13))</f>
        <v/>
      </c>
      <c r="AJ13" s="134"/>
      <c r="AK13" s="142" t="str" cm="1">
        <f t="array" aca="1" ref="AK13" ca="1">IF(OR(AJ13="N/A",AJ13=""), "", INDEX(INDIRECT(AJ$2), AJ13))</f>
        <v/>
      </c>
      <c r="AL13" s="138" t="str" cm="1">
        <f t="array" ref="AL13">IF(OR(AJ13="N/A",AJ13=""), "", INDEX($R$5:$R$300, AJ13))</f>
        <v/>
      </c>
      <c r="AM13" s="134"/>
      <c r="AN13" s="142" t="str" cm="1">
        <f t="array" aca="1" ref="AN13" ca="1">IF(OR(AM13="N/A",AM13=""), "", INDEX(INDIRECT(AM$2), AM13))</f>
        <v/>
      </c>
      <c r="AO13" s="138" t="str" cm="1">
        <f t="array" ref="AO13">IF(OR(AM13="N/A",AM13=""), "", INDEX($R$5:$R$300, AM13))</f>
        <v/>
      </c>
      <c r="AP13" s="134"/>
      <c r="AQ13" s="142" t="str" cm="1">
        <f t="array" aca="1" ref="AQ13" ca="1">IF(OR(AP13="N/A",AP13=""), "", INDEX(INDIRECT(AP$2), AP13))</f>
        <v/>
      </c>
      <c r="AR13" s="138" t="str" cm="1">
        <f t="array" ref="AR13">IF(OR(AP13="N/A",AP13=""), "", INDEX($R$5:$R$300, AP13))</f>
        <v/>
      </c>
      <c r="AS13" s="134"/>
      <c r="AT13" s="142" t="str" cm="1">
        <f t="array" aca="1" ref="AT13" ca="1">IF(OR(AS13="N/A",AS13=""), "", INDEX(INDIRECT(AS$2), AS13))</f>
        <v/>
      </c>
      <c r="AU13" s="138" t="str" cm="1">
        <f t="array" ref="AU13">IF(OR(AS13="N/A",AS13=""), "", INDEX($R$5:$R$300, AS13))</f>
        <v/>
      </c>
      <c r="AV13" s="134"/>
      <c r="AW13" s="142" t="str" cm="1">
        <f t="array" aca="1" ref="AW13" ca="1">IF(OR(AV13="N/A",AV13=""), "", INDEX(INDIRECT(AV$2), AV13))</f>
        <v/>
      </c>
      <c r="AX13" s="138" t="str" cm="1">
        <f t="array" ref="AX13">IF(OR(AV13="N/A",AV13=""), "", INDEX($R$5:$R$300, AV13))</f>
        <v/>
      </c>
      <c r="AY13" s="134"/>
      <c r="AZ13" s="142" t="str" cm="1">
        <f t="array" aca="1" ref="AZ13" ca="1">IF(OR(AY13="N/A",AY13=""), "", INDEX(INDIRECT(AY$2), AY13))</f>
        <v/>
      </c>
      <c r="BA13" s="138" t="str" cm="1">
        <f t="array" ref="BA13">IF(OR(AY13="N/A",AY13=""), "", INDEX($R$5:$R$300, AY13))</f>
        <v/>
      </c>
      <c r="BB13" s="134"/>
      <c r="BC13" s="142" t="str" cm="1">
        <f t="array" aca="1" ref="BC13" ca="1">IF(OR(BB13="N/A",BB13=""), "", INDEX(INDIRECT(BB$2), BB13))</f>
        <v/>
      </c>
      <c r="BD13" s="138" t="str" cm="1">
        <f t="array" ref="BD13">IF(OR(BB13="N/A",BB13=""), "", INDEX($R$5:$R$300, BB13))</f>
        <v/>
      </c>
      <c r="BE13" s="134"/>
      <c r="BF13" s="142" t="str" cm="1">
        <f t="array" aca="1" ref="BF13" ca="1">IF(OR(BE13="N/A",BE13=""), "", INDEX(INDIRECT(BE$2), BE13))</f>
        <v/>
      </c>
      <c r="BG13" s="138" t="str" cm="1">
        <f t="array" ref="BG13">IF(OR(BE13="N/A",BE13=""), "", INDEX($R$5:$R$300, BE13))</f>
        <v/>
      </c>
      <c r="BH13" s="134"/>
      <c r="BI13" s="142" t="str" cm="1">
        <f t="array" aca="1" ref="BI13" ca="1">IF(OR(BH13="N/A",BH13=""), "", INDEX(INDIRECT(BH$2), BH13))</f>
        <v/>
      </c>
      <c r="BJ13" s="138" t="str" cm="1">
        <f t="array" ref="BJ13">IF(OR(BH13="N/A",BH13=""), "", INDEX($R$5:$R$300, BH13))</f>
        <v/>
      </c>
      <c r="BK13" s="134"/>
      <c r="BL13" s="142" t="str" cm="1">
        <f t="array" aca="1" ref="BL13" ca="1">IF(OR(BK13="N/A",BK13=""), "", INDEX(INDIRECT(BK$2), BK13))</f>
        <v/>
      </c>
      <c r="BM13" s="138" t="str" cm="1">
        <f t="array" ref="BM13">IF(OR(BK13="N/A",BK13=""), "", INDEX($R$5:$R$300, BK13))</f>
        <v/>
      </c>
      <c r="BN13" s="134"/>
      <c r="BO13" s="142" t="str" cm="1">
        <f t="array" aca="1" ref="BO13" ca="1">IF(OR(BN13="N/A",BN13=""), "", INDEX(INDIRECT(BN$2), BN13))</f>
        <v/>
      </c>
      <c r="BP13" s="138" t="str" cm="1">
        <f t="array" ref="BP13">IF(OR(BN13="N/A",BN13=""), "", INDEX($R$5:$R$300, BN13))</f>
        <v/>
      </c>
      <c r="BQ13" s="134"/>
      <c r="BR13" s="142" t="str" cm="1">
        <f t="array" aca="1" ref="BR13" ca="1">IF(OR(BQ13="N/A",BQ13=""), "", INDEX(INDIRECT(BQ$2), BQ13))</f>
        <v/>
      </c>
      <c r="BS13" s="138" t="str" cm="1">
        <f t="array" ref="BS13">IF(OR(BQ13="N/A",BQ13=""), "", INDEX($R$5:$R$300, BQ13))</f>
        <v/>
      </c>
      <c r="BT13" s="40"/>
      <c r="BU13" s="41"/>
      <c r="BV13" s="41"/>
      <c r="BW13" s="41"/>
      <c r="BX13" s="41"/>
      <c r="BY13" s="41"/>
      <c r="BZ13" s="41"/>
      <c r="CA13" s="41"/>
      <c r="CB13" s="41"/>
      <c r="CC13" s="41"/>
      <c r="CD13" s="41"/>
      <c r="CE13" s="41"/>
      <c r="CF13" s="41"/>
      <c r="CG13" s="41"/>
      <c r="CH13" s="40"/>
      <c r="CI13" s="59" t="str">
        <f t="shared" ca="1" si="14"/>
        <v/>
      </c>
      <c r="CJ13" s="59" t="str">
        <f t="shared" ca="1" si="14"/>
        <v/>
      </c>
      <c r="CK13" s="59" t="str">
        <f t="shared" ca="1" si="14"/>
        <v/>
      </c>
      <c r="CL13" s="59" t="str">
        <f t="shared" ca="1" si="14"/>
        <v/>
      </c>
      <c r="CM13" s="59" t="str">
        <f t="shared" ca="1" si="14"/>
        <v/>
      </c>
      <c r="CN13" s="59" t="str">
        <f t="shared" ca="1" si="14"/>
        <v/>
      </c>
      <c r="CO13" s="59" t="str">
        <f t="shared" ca="1" si="14"/>
        <v/>
      </c>
      <c r="CP13" s="59" t="str">
        <f t="shared" ca="1" si="14"/>
        <v/>
      </c>
      <c r="CQ13" s="59" t="str">
        <f t="shared" ca="1" si="14"/>
        <v/>
      </c>
      <c r="CR13" s="59" t="str">
        <f t="shared" ca="1" si="14"/>
        <v/>
      </c>
      <c r="CS13" s="59" t="str">
        <f t="shared" ca="1" si="14"/>
        <v/>
      </c>
      <c r="CT13" s="59" t="str">
        <f t="shared" ca="1" si="14"/>
        <v/>
      </c>
      <c r="CU13" s="59" t="str">
        <f t="shared" ca="1" si="14"/>
        <v/>
      </c>
      <c r="CV13" s="60" t="str">
        <f t="shared" ca="1" si="19"/>
        <v/>
      </c>
      <c r="CW13" s="32" t="str">
        <f t="shared" ca="1" si="20"/>
        <v/>
      </c>
      <c r="CX13" s="32" t="str">
        <f t="shared" ca="1" si="21"/>
        <v/>
      </c>
      <c r="CY13" s="32" t="str">
        <f t="shared" ca="1" si="22"/>
        <v/>
      </c>
      <c r="CZ13" s="32" t="str">
        <f t="shared" ca="1" si="23"/>
        <v/>
      </c>
      <c r="DA13" s="32" t="str">
        <f t="shared" ca="1" si="24"/>
        <v/>
      </c>
      <c r="DB13" s="32" t="str">
        <f t="shared" ca="1" si="25"/>
        <v/>
      </c>
      <c r="DC13" s="32" t="str">
        <f t="shared" ca="1" si="26"/>
        <v/>
      </c>
      <c r="DD13" s="32" t="str">
        <f t="shared" ca="1" si="27"/>
        <v/>
      </c>
      <c r="DE13" s="32" t="str">
        <f t="shared" ca="1" si="28"/>
        <v/>
      </c>
      <c r="DF13" s="32" t="str">
        <f t="shared" ca="1" si="29"/>
        <v/>
      </c>
      <c r="DG13" s="32" t="str">
        <f t="shared" ca="1" si="30"/>
        <v/>
      </c>
      <c r="DH13" s="32" t="str">
        <f t="shared" ca="1" si="31"/>
        <v/>
      </c>
      <c r="DI13" s="32" t="str">
        <f t="shared" ca="1" si="32"/>
        <v/>
      </c>
      <c r="DJ13" s="60" t="str">
        <f t="shared" ca="1" si="33"/>
        <v/>
      </c>
      <c r="DK13" s="112" t="str" cm="1">
        <f t="array" aca="1" ref="DK13" ca="1">IFERROR(IF(DL13="", "", INDIRECT(_xlfn.CONCAT(DK$1,$DJ13))), "")</f>
        <v/>
      </c>
      <c r="DL13" s="113" t="str" cm="1">
        <f t="array" aca="1" ref="DL13" ca="1">IFERROR(IF(INDIRECT(_xlfn.CONCAT(DL$1, $DJ13))="", "", INDIRECT(_xlfn.CONCAT(DL$1, $DJ13))),"")</f>
        <v/>
      </c>
      <c r="DM13" s="114" t="str" cm="1">
        <f t="array" aca="1" ref="DM13" ca="1">IFERROR(IF(DN13="", "", INDIRECT(_xlfn.CONCAT(DM$1,$DJ13))), "")</f>
        <v/>
      </c>
      <c r="DN13" s="115" t="str" cm="1">
        <f t="array" aca="1" ref="DN13" ca="1">IFERROR(IF(INDIRECT(_xlfn.CONCAT(DN$1, $DJ13))="", "", INDIRECT(_xlfn.CONCAT(DN$1, $DJ13))),"")</f>
        <v/>
      </c>
      <c r="DO13" s="112" t="str" cm="1">
        <f t="array" aca="1" ref="DO13" ca="1">IFERROR(IF(DP13="", "", INDIRECT(_xlfn.CONCAT(DO$1,$DJ13))), "")</f>
        <v/>
      </c>
      <c r="DP13" s="113" t="str" cm="1">
        <f t="array" aca="1" ref="DP13" ca="1">IFERROR(IF(INDIRECT(_xlfn.CONCAT(DP$1, $DJ13))="", "", INDIRECT(_xlfn.CONCAT(DP$1, $DJ13))),"")</f>
        <v/>
      </c>
      <c r="DQ13" s="114" t="str" cm="1">
        <f t="array" aca="1" ref="DQ13" ca="1">IFERROR(IF(DR13="", "", INDIRECT(_xlfn.CONCAT(DQ$1,$DJ13))), "")</f>
        <v/>
      </c>
      <c r="DR13" s="115" t="str" cm="1">
        <f t="array" aca="1" ref="DR13" ca="1">IFERROR(IF(INDIRECT(_xlfn.CONCAT(DR$1, $DJ13))="", "", INDIRECT(_xlfn.CONCAT(DR$1, $DJ13))),"")</f>
        <v/>
      </c>
      <c r="DS13" s="112" t="str" cm="1">
        <f t="array" aca="1" ref="DS13" ca="1">IFERROR(IF(DT13="", "", INDIRECT(_xlfn.CONCAT(DS$1,$DJ13))), "")</f>
        <v/>
      </c>
      <c r="DT13" s="113" t="str" cm="1">
        <f t="array" aca="1" ref="DT13" ca="1">IFERROR(IF(INDIRECT(_xlfn.CONCAT(DT$1, $DJ13))="", "", INDIRECT(_xlfn.CONCAT(DT$1, $DJ13))),"")</f>
        <v/>
      </c>
      <c r="DU13" s="114" t="str" cm="1">
        <f t="array" aca="1" ref="DU13" ca="1">IFERROR(IF(DV13="", "", INDIRECT(_xlfn.CONCAT(DU$1,$DJ13))), "")</f>
        <v/>
      </c>
      <c r="DV13" s="115" t="str" cm="1">
        <f t="array" aca="1" ref="DV13" ca="1">IFERROR(IF(INDIRECT(_xlfn.CONCAT(DV$1, $DJ13))="", "", INDIRECT(_xlfn.CONCAT(DV$1, $DJ13))),"")</f>
        <v/>
      </c>
      <c r="DW13" s="112" t="str" cm="1">
        <f t="array" aca="1" ref="DW13" ca="1">IFERROR(IF(DX13="", "", INDIRECT(_xlfn.CONCAT(DW$1,$DJ13))), "")</f>
        <v/>
      </c>
      <c r="DX13" s="113" t="str" cm="1">
        <f t="array" aca="1" ref="DX13" ca="1">IFERROR(IF(INDIRECT(_xlfn.CONCAT(DX$1, $DJ13))="", "", INDIRECT(_xlfn.CONCAT(DX$1, $DJ13))),"")</f>
        <v/>
      </c>
      <c r="DY13" s="114" t="str" cm="1">
        <f t="array" aca="1" ref="DY13" ca="1">IFERROR(IF(DZ13="", "", INDIRECT(_xlfn.CONCAT(DY$1,$DJ13))), "")</f>
        <v/>
      </c>
      <c r="DZ13" s="115" t="str" cm="1">
        <f t="array" aca="1" ref="DZ13" ca="1">IFERROR(IF(INDIRECT(_xlfn.CONCAT(DZ$1, $DJ13))="", "", INDIRECT(_xlfn.CONCAT(DZ$1, $DJ13))),"")</f>
        <v/>
      </c>
      <c r="EA13" s="112" t="str" cm="1">
        <f t="array" aca="1" ref="EA13" ca="1">IFERROR(IF(EB13="", "", INDIRECT(_xlfn.CONCAT(EA$1,$DJ13))), "")</f>
        <v/>
      </c>
      <c r="EB13" s="113" t="str" cm="1">
        <f t="array" aca="1" ref="EB13" ca="1">IFERROR(IF(INDIRECT(_xlfn.CONCAT(EB$1, $DJ13))="", "", INDIRECT(_xlfn.CONCAT(EB$1, $DJ13))),"")</f>
        <v/>
      </c>
      <c r="EC13" s="114" t="str" cm="1">
        <f t="array" aca="1" ref="EC13" ca="1">IFERROR(IF(ED13="", "", INDIRECT(_xlfn.CONCAT(EC$1,$DJ13))), "")</f>
        <v/>
      </c>
      <c r="ED13" s="115" t="str" cm="1">
        <f t="array" aca="1" ref="ED13" ca="1">IFERROR(IF(INDIRECT(_xlfn.CONCAT(ED$1, $DJ13))="", "", INDIRECT(_xlfn.CONCAT(ED$1, $DJ13))),"")</f>
        <v/>
      </c>
      <c r="EE13" s="112" t="str" cm="1">
        <f t="array" aca="1" ref="EE13" ca="1">IFERROR(IF(EF13="", "", INDIRECT(_xlfn.CONCAT(EE$1,$DJ13))), "")</f>
        <v/>
      </c>
      <c r="EF13" s="113" t="str" cm="1">
        <f t="array" aca="1" ref="EF13" ca="1">IFERROR(IF(INDIRECT(_xlfn.CONCAT(EF$1, $DJ13))="", "", INDIRECT(_xlfn.CONCAT(EF$1, $DJ13))),"")</f>
        <v/>
      </c>
      <c r="EG13" s="114" t="str" cm="1">
        <f t="array" aca="1" ref="EG13" ca="1">IFERROR(IF(EH13="", "", INDIRECT(_xlfn.CONCAT(EG$1,$DJ13))), "")</f>
        <v/>
      </c>
      <c r="EH13" s="115" t="str" cm="1">
        <f t="array" aca="1" ref="EH13" ca="1">IFERROR(IF(INDIRECT(_xlfn.CONCAT(EH$1, $DJ13))="", "", INDIRECT(_xlfn.CONCAT(EH$1, $DJ13))),"")</f>
        <v/>
      </c>
      <c r="EI13" s="112" t="str" cm="1">
        <f t="array" aca="1" ref="EI13" ca="1">IFERROR(IF(EJ13="", "", INDIRECT(_xlfn.CONCAT(EI$1,$DJ13))), "")</f>
        <v/>
      </c>
      <c r="EJ13" s="116" t="str" cm="1">
        <f t="array" aca="1" ref="EJ13" ca="1">IFERROR(IF(INDIRECT(_xlfn.CONCAT(EJ$1, $DJ13))="", "", INDIRECT(_xlfn.CONCAT(EJ$1, $DJ13))),"")</f>
        <v/>
      </c>
      <c r="EK13" s="32"/>
      <c r="EL13" s="32"/>
      <c r="EM13" s="32"/>
      <c r="EN13" s="32"/>
      <c r="EO13" s="32"/>
      <c r="EP13" s="32"/>
      <c r="EQ13" s="32"/>
      <c r="ER13" s="32"/>
      <c r="ES13" s="32"/>
      <c r="ET13" s="32"/>
      <c r="EU13" s="32"/>
      <c r="EV13" s="32"/>
      <c r="EW13" s="32"/>
      <c r="EX13" s="32"/>
      <c r="EY13" s="32"/>
      <c r="EZ13" s="32"/>
      <c r="FA13" s="32"/>
      <c r="FB13" s="32"/>
      <c r="FC13" s="32"/>
      <c r="FD13" s="32"/>
      <c r="FE13" s="32"/>
      <c r="FF13" s="32"/>
      <c r="FG13" s="32"/>
      <c r="FH13" s="32"/>
      <c r="FI13" s="32"/>
      <c r="FJ13" s="32"/>
      <c r="FK13" s="32"/>
      <c r="FL13" s="32"/>
      <c r="FM13" s="32"/>
      <c r="FN13" s="32"/>
      <c r="FO13" s="32"/>
      <c r="FP13" s="32"/>
      <c r="FQ13" s="32"/>
      <c r="FR13" s="32"/>
      <c r="FS13" s="32"/>
      <c r="FT13" s="32"/>
      <c r="FU13" s="32"/>
      <c r="FV13" s="32"/>
      <c r="FW13" s="32"/>
      <c r="FX13" s="32"/>
      <c r="FY13" s="32"/>
      <c r="FZ13" s="32"/>
      <c r="GA13" s="32"/>
      <c r="GB13" s="32"/>
      <c r="GC13" s="32"/>
      <c r="GD13" s="32"/>
      <c r="GE13" s="32"/>
      <c r="GF13" s="32"/>
      <c r="GG13" s="32"/>
      <c r="GH13" s="32"/>
      <c r="GI13" s="32"/>
      <c r="GJ13" s="32"/>
      <c r="GK13" s="32"/>
      <c r="GL13" s="32"/>
    </row>
    <row r="14" spans="1:194" s="34" customFormat="1" ht="15" customHeight="1" x14ac:dyDescent="0.3">
      <c r="A14" s="104" t="str">
        <f t="shared" si="16"/>
        <v/>
      </c>
      <c r="B14" s="54"/>
      <c r="C14" s="55"/>
      <c r="D14" s="55"/>
      <c r="E14" s="56"/>
      <c r="F14" s="54"/>
      <c r="G14" s="54"/>
      <c r="H14" s="54"/>
      <c r="I14" s="54"/>
      <c r="J14" s="54"/>
      <c r="K14" s="54"/>
      <c r="L14" s="54"/>
      <c r="M14" s="54"/>
      <c r="N14" s="54"/>
      <c r="O14" s="54"/>
      <c r="P14" s="54"/>
      <c r="Q14" s="54"/>
      <c r="R14" s="57">
        <f t="shared" si="17"/>
        <v>0</v>
      </c>
      <c r="S14" s="58" t="str">
        <f t="shared" si="13"/>
        <v/>
      </c>
      <c r="T14" s="58" t="str">
        <f t="shared" si="13"/>
        <v/>
      </c>
      <c r="U14" s="58" t="str">
        <f t="shared" si="13"/>
        <v/>
      </c>
      <c r="V14" s="58" t="str">
        <f t="shared" si="13"/>
        <v/>
      </c>
      <c r="W14" s="58" t="str">
        <f t="shared" si="13"/>
        <v/>
      </c>
      <c r="X14" s="58" t="str">
        <f t="shared" si="13"/>
        <v/>
      </c>
      <c r="Y14" s="58" t="str">
        <f t="shared" si="13"/>
        <v/>
      </c>
      <c r="Z14" s="58" t="str">
        <f t="shared" si="13"/>
        <v/>
      </c>
      <c r="AA14" s="58" t="str">
        <f t="shared" si="13"/>
        <v/>
      </c>
      <c r="AB14" s="58" t="str">
        <f t="shared" si="13"/>
        <v/>
      </c>
      <c r="AC14" s="58" t="str">
        <f t="shared" si="13"/>
        <v/>
      </c>
      <c r="AD14" s="58" t="str">
        <f t="shared" si="13"/>
        <v/>
      </c>
      <c r="AE14" s="58" t="str">
        <f t="shared" si="13"/>
        <v/>
      </c>
      <c r="AF14" s="40"/>
      <c r="AG14" s="133"/>
      <c r="AH14" s="142" t="str" cm="1">
        <f t="array" aca="1" ref="AH14" ca="1">IF(OR(AG14="N/A",AG14=""), "", INDEX(INDIRECT(AG$2), AG14))</f>
        <v/>
      </c>
      <c r="AI14" s="138" t="str" cm="1">
        <f t="array" ref="AI14">IF(OR(AG14="N/A",AG14=""), "", INDEX($R$5:$R$300, AG14))</f>
        <v/>
      </c>
      <c r="AJ14" s="134"/>
      <c r="AK14" s="142" t="str" cm="1">
        <f t="array" aca="1" ref="AK14" ca="1">IF(OR(AJ14="N/A",AJ14=""), "", INDEX(INDIRECT(AJ$2), AJ14))</f>
        <v/>
      </c>
      <c r="AL14" s="138" t="str" cm="1">
        <f t="array" ref="AL14">IF(OR(AJ14="N/A",AJ14=""), "", INDEX($R$5:$R$300, AJ14))</f>
        <v/>
      </c>
      <c r="AM14" s="134"/>
      <c r="AN14" s="142" t="str" cm="1">
        <f t="array" aca="1" ref="AN14" ca="1">IF(OR(AM14="N/A",AM14=""), "", INDEX(INDIRECT(AM$2), AM14))</f>
        <v/>
      </c>
      <c r="AO14" s="138" t="str" cm="1">
        <f t="array" ref="AO14">IF(OR(AM14="N/A",AM14=""), "", INDEX($R$5:$R$300, AM14))</f>
        <v/>
      </c>
      <c r="AP14" s="134"/>
      <c r="AQ14" s="142" t="str" cm="1">
        <f t="array" aca="1" ref="AQ14" ca="1">IF(OR(AP14="N/A",AP14=""), "", INDEX(INDIRECT(AP$2), AP14))</f>
        <v/>
      </c>
      <c r="AR14" s="138" t="str" cm="1">
        <f t="array" ref="AR14">IF(OR(AP14="N/A",AP14=""), "", INDEX($R$5:$R$300, AP14))</f>
        <v/>
      </c>
      <c r="AS14" s="134"/>
      <c r="AT14" s="142" t="str" cm="1">
        <f t="array" aca="1" ref="AT14" ca="1">IF(OR(AS14="N/A",AS14=""), "", INDEX(INDIRECT(AS$2), AS14))</f>
        <v/>
      </c>
      <c r="AU14" s="138" t="str" cm="1">
        <f t="array" ref="AU14">IF(OR(AS14="N/A",AS14=""), "", INDEX($R$5:$R$300, AS14))</f>
        <v/>
      </c>
      <c r="AV14" s="134"/>
      <c r="AW14" s="142" t="str" cm="1">
        <f t="array" aca="1" ref="AW14" ca="1">IF(OR(AV14="N/A",AV14=""), "", INDEX(INDIRECT(AV$2), AV14))</f>
        <v/>
      </c>
      <c r="AX14" s="138" t="str" cm="1">
        <f t="array" ref="AX14">IF(OR(AV14="N/A",AV14=""), "", INDEX($R$5:$R$300, AV14))</f>
        <v/>
      </c>
      <c r="AY14" s="134"/>
      <c r="AZ14" s="142" t="str" cm="1">
        <f t="array" aca="1" ref="AZ14" ca="1">IF(OR(AY14="N/A",AY14=""), "", INDEX(INDIRECT(AY$2), AY14))</f>
        <v/>
      </c>
      <c r="BA14" s="138" t="str" cm="1">
        <f t="array" ref="BA14">IF(OR(AY14="N/A",AY14=""), "", INDEX($R$5:$R$300, AY14))</f>
        <v/>
      </c>
      <c r="BB14" s="134"/>
      <c r="BC14" s="142" t="str" cm="1">
        <f t="array" aca="1" ref="BC14" ca="1">IF(OR(BB14="N/A",BB14=""), "", INDEX(INDIRECT(BB$2), BB14))</f>
        <v/>
      </c>
      <c r="BD14" s="138" t="str" cm="1">
        <f t="array" ref="BD14">IF(OR(BB14="N/A",BB14=""), "", INDEX($R$5:$R$300, BB14))</f>
        <v/>
      </c>
      <c r="BE14" s="134"/>
      <c r="BF14" s="142" t="str" cm="1">
        <f t="array" aca="1" ref="BF14" ca="1">IF(OR(BE14="N/A",BE14=""), "", INDEX(INDIRECT(BE$2), BE14))</f>
        <v/>
      </c>
      <c r="BG14" s="138" t="str" cm="1">
        <f t="array" ref="BG14">IF(OR(BE14="N/A",BE14=""), "", INDEX($R$5:$R$300, BE14))</f>
        <v/>
      </c>
      <c r="BH14" s="134"/>
      <c r="BI14" s="142" t="str" cm="1">
        <f t="array" aca="1" ref="BI14" ca="1">IF(OR(BH14="N/A",BH14=""), "", INDEX(INDIRECT(BH$2), BH14))</f>
        <v/>
      </c>
      <c r="BJ14" s="138" t="str" cm="1">
        <f t="array" ref="BJ14">IF(OR(BH14="N/A",BH14=""), "", INDEX($R$5:$R$300, BH14))</f>
        <v/>
      </c>
      <c r="BK14" s="134"/>
      <c r="BL14" s="142" t="str" cm="1">
        <f t="array" aca="1" ref="BL14" ca="1">IF(OR(BK14="N/A",BK14=""), "", INDEX(INDIRECT(BK$2), BK14))</f>
        <v/>
      </c>
      <c r="BM14" s="138" t="str" cm="1">
        <f t="array" ref="BM14">IF(OR(BK14="N/A",BK14=""), "", INDEX($R$5:$R$300, BK14))</f>
        <v/>
      </c>
      <c r="BN14" s="134"/>
      <c r="BO14" s="142" t="str" cm="1">
        <f t="array" aca="1" ref="BO14" ca="1">IF(OR(BN14="N/A",BN14=""), "", INDEX(INDIRECT(BN$2), BN14))</f>
        <v/>
      </c>
      <c r="BP14" s="138" t="str" cm="1">
        <f t="array" ref="BP14">IF(OR(BN14="N/A",BN14=""), "", INDEX($R$5:$R$300, BN14))</f>
        <v/>
      </c>
      <c r="BQ14" s="134"/>
      <c r="BR14" s="142" t="str" cm="1">
        <f t="array" aca="1" ref="BR14" ca="1">IF(OR(BQ14="N/A",BQ14=""), "", INDEX(INDIRECT(BQ$2), BQ14))</f>
        <v/>
      </c>
      <c r="BS14" s="138" t="str" cm="1">
        <f t="array" ref="BS14">IF(OR(BQ14="N/A",BQ14=""), "", INDEX($R$5:$R$300, BQ14))</f>
        <v/>
      </c>
      <c r="BT14" s="40"/>
      <c r="BU14" s="69" t="s">
        <v>19</v>
      </c>
      <c r="BV14" s="70" t="s">
        <v>20</v>
      </c>
      <c r="BW14" s="70" t="s">
        <v>21</v>
      </c>
      <c r="BX14" s="70" t="s">
        <v>22</v>
      </c>
      <c r="BY14" s="70" t="s">
        <v>23</v>
      </c>
      <c r="BZ14" s="70" t="s">
        <v>24</v>
      </c>
      <c r="CA14" s="70" t="s">
        <v>33</v>
      </c>
      <c r="CB14" s="70" t="s">
        <v>26</v>
      </c>
      <c r="CC14" s="70" t="s">
        <v>27</v>
      </c>
      <c r="CD14" s="70" t="s">
        <v>28</v>
      </c>
      <c r="CE14" s="70" t="s">
        <v>29</v>
      </c>
      <c r="CF14" s="70" t="s">
        <v>30</v>
      </c>
      <c r="CG14" s="71" t="s">
        <v>31</v>
      </c>
      <c r="CH14" s="40"/>
      <c r="CI14" s="59" t="str">
        <f t="shared" ca="1" si="14"/>
        <v/>
      </c>
      <c r="CJ14" s="59" t="str">
        <f t="shared" ca="1" si="14"/>
        <v/>
      </c>
      <c r="CK14" s="59" t="str">
        <f t="shared" ca="1" si="14"/>
        <v/>
      </c>
      <c r="CL14" s="59" t="str">
        <f t="shared" ca="1" si="14"/>
        <v/>
      </c>
      <c r="CM14" s="59" t="str">
        <f t="shared" ca="1" si="14"/>
        <v/>
      </c>
      <c r="CN14" s="59" t="str">
        <f t="shared" ca="1" si="14"/>
        <v/>
      </c>
      <c r="CO14" s="59" t="str">
        <f t="shared" ca="1" si="14"/>
        <v/>
      </c>
      <c r="CP14" s="59" t="str">
        <f t="shared" ca="1" si="14"/>
        <v/>
      </c>
      <c r="CQ14" s="59" t="str">
        <f t="shared" ca="1" si="14"/>
        <v/>
      </c>
      <c r="CR14" s="59" t="str">
        <f t="shared" ca="1" si="14"/>
        <v/>
      </c>
      <c r="CS14" s="59" t="str">
        <f t="shared" ca="1" si="14"/>
        <v/>
      </c>
      <c r="CT14" s="59" t="str">
        <f t="shared" ca="1" si="14"/>
        <v/>
      </c>
      <c r="CU14" s="59" t="str">
        <f t="shared" ca="1" si="14"/>
        <v/>
      </c>
      <c r="CV14" s="60" t="str">
        <f t="shared" ca="1" si="19"/>
        <v/>
      </c>
      <c r="CW14" s="32" t="str">
        <f t="shared" ca="1" si="20"/>
        <v/>
      </c>
      <c r="CX14" s="32" t="str">
        <f t="shared" ca="1" si="21"/>
        <v/>
      </c>
      <c r="CY14" s="32" t="str">
        <f t="shared" ca="1" si="22"/>
        <v/>
      </c>
      <c r="CZ14" s="32" t="str">
        <f t="shared" ca="1" si="23"/>
        <v/>
      </c>
      <c r="DA14" s="32" t="str">
        <f t="shared" ca="1" si="24"/>
        <v/>
      </c>
      <c r="DB14" s="32" t="str">
        <f t="shared" ca="1" si="25"/>
        <v/>
      </c>
      <c r="DC14" s="32" t="str">
        <f t="shared" ca="1" si="26"/>
        <v/>
      </c>
      <c r="DD14" s="32" t="str">
        <f t="shared" ca="1" si="27"/>
        <v/>
      </c>
      <c r="DE14" s="32" t="str">
        <f t="shared" ca="1" si="28"/>
        <v/>
      </c>
      <c r="DF14" s="32" t="str">
        <f t="shared" ca="1" si="29"/>
        <v/>
      </c>
      <c r="DG14" s="32" t="str">
        <f t="shared" ca="1" si="30"/>
        <v/>
      </c>
      <c r="DH14" s="32" t="str">
        <f t="shared" ca="1" si="31"/>
        <v/>
      </c>
      <c r="DI14" s="32" t="str">
        <f t="shared" ca="1" si="32"/>
        <v/>
      </c>
      <c r="DJ14" s="60" t="str">
        <f t="shared" ca="1" si="33"/>
        <v/>
      </c>
      <c r="DK14" s="112" t="str" cm="1">
        <f t="array" aca="1" ref="DK14" ca="1">IFERROR(IF(DL14="", "", INDIRECT(_xlfn.CONCAT(DK$1,$DJ14))), "")</f>
        <v/>
      </c>
      <c r="DL14" s="113" t="str" cm="1">
        <f t="array" aca="1" ref="DL14" ca="1">IFERROR(IF(INDIRECT(_xlfn.CONCAT(DL$1, $DJ14))="", "", INDIRECT(_xlfn.CONCAT(DL$1, $DJ14))),"")</f>
        <v/>
      </c>
      <c r="DM14" s="114" t="str" cm="1">
        <f t="array" aca="1" ref="DM14" ca="1">IFERROR(IF(DN14="", "", INDIRECT(_xlfn.CONCAT(DM$1,$DJ14))), "")</f>
        <v/>
      </c>
      <c r="DN14" s="115" t="str" cm="1">
        <f t="array" aca="1" ref="DN14" ca="1">IFERROR(IF(INDIRECT(_xlfn.CONCAT(DN$1, $DJ14))="", "", INDIRECT(_xlfn.CONCAT(DN$1, $DJ14))),"")</f>
        <v/>
      </c>
      <c r="DO14" s="112" t="str" cm="1">
        <f t="array" aca="1" ref="DO14" ca="1">IFERROR(IF(DP14="", "", INDIRECT(_xlfn.CONCAT(DO$1,$DJ14))), "")</f>
        <v/>
      </c>
      <c r="DP14" s="113" t="str" cm="1">
        <f t="array" aca="1" ref="DP14" ca="1">IFERROR(IF(INDIRECT(_xlfn.CONCAT(DP$1, $DJ14))="", "", INDIRECT(_xlfn.CONCAT(DP$1, $DJ14))),"")</f>
        <v/>
      </c>
      <c r="DQ14" s="114" t="str" cm="1">
        <f t="array" aca="1" ref="DQ14" ca="1">IFERROR(IF(DR14="", "", INDIRECT(_xlfn.CONCAT(DQ$1,$DJ14))), "")</f>
        <v/>
      </c>
      <c r="DR14" s="115" t="str" cm="1">
        <f t="array" aca="1" ref="DR14" ca="1">IFERROR(IF(INDIRECT(_xlfn.CONCAT(DR$1, $DJ14))="", "", INDIRECT(_xlfn.CONCAT(DR$1, $DJ14))),"")</f>
        <v/>
      </c>
      <c r="DS14" s="112" t="str" cm="1">
        <f t="array" aca="1" ref="DS14" ca="1">IFERROR(IF(DT14="", "", INDIRECT(_xlfn.CONCAT(DS$1,$DJ14))), "")</f>
        <v/>
      </c>
      <c r="DT14" s="113" t="str" cm="1">
        <f t="array" aca="1" ref="DT14" ca="1">IFERROR(IF(INDIRECT(_xlfn.CONCAT(DT$1, $DJ14))="", "", INDIRECT(_xlfn.CONCAT(DT$1, $DJ14))),"")</f>
        <v/>
      </c>
      <c r="DU14" s="114" t="str" cm="1">
        <f t="array" aca="1" ref="DU14" ca="1">IFERROR(IF(DV14="", "", INDIRECT(_xlfn.CONCAT(DU$1,$DJ14))), "")</f>
        <v/>
      </c>
      <c r="DV14" s="115" t="str" cm="1">
        <f t="array" aca="1" ref="DV14" ca="1">IFERROR(IF(INDIRECT(_xlfn.CONCAT(DV$1, $DJ14))="", "", INDIRECT(_xlfn.CONCAT(DV$1, $DJ14))),"")</f>
        <v/>
      </c>
      <c r="DW14" s="112" t="str" cm="1">
        <f t="array" aca="1" ref="DW14" ca="1">IFERROR(IF(DX14="", "", INDIRECT(_xlfn.CONCAT(DW$1,$DJ14))), "")</f>
        <v/>
      </c>
      <c r="DX14" s="113" t="str" cm="1">
        <f t="array" aca="1" ref="DX14" ca="1">IFERROR(IF(INDIRECT(_xlfn.CONCAT(DX$1, $DJ14))="", "", INDIRECT(_xlfn.CONCAT(DX$1, $DJ14))),"")</f>
        <v/>
      </c>
      <c r="DY14" s="114" t="str" cm="1">
        <f t="array" aca="1" ref="DY14" ca="1">IFERROR(IF(DZ14="", "", INDIRECT(_xlfn.CONCAT(DY$1,$DJ14))), "")</f>
        <v/>
      </c>
      <c r="DZ14" s="115" t="str" cm="1">
        <f t="array" aca="1" ref="DZ14" ca="1">IFERROR(IF(INDIRECT(_xlfn.CONCAT(DZ$1, $DJ14))="", "", INDIRECT(_xlfn.CONCAT(DZ$1, $DJ14))),"")</f>
        <v/>
      </c>
      <c r="EA14" s="112" t="str" cm="1">
        <f t="array" aca="1" ref="EA14" ca="1">IFERROR(IF(EB14="", "", INDIRECT(_xlfn.CONCAT(EA$1,$DJ14))), "")</f>
        <v/>
      </c>
      <c r="EB14" s="113" t="str" cm="1">
        <f t="array" aca="1" ref="EB14" ca="1">IFERROR(IF(INDIRECT(_xlfn.CONCAT(EB$1, $DJ14))="", "", INDIRECT(_xlfn.CONCAT(EB$1, $DJ14))),"")</f>
        <v/>
      </c>
      <c r="EC14" s="114" t="str" cm="1">
        <f t="array" aca="1" ref="EC14" ca="1">IFERROR(IF(ED14="", "", INDIRECT(_xlfn.CONCAT(EC$1,$DJ14))), "")</f>
        <v/>
      </c>
      <c r="ED14" s="115" t="str" cm="1">
        <f t="array" aca="1" ref="ED14" ca="1">IFERROR(IF(INDIRECT(_xlfn.CONCAT(ED$1, $DJ14))="", "", INDIRECT(_xlfn.CONCAT(ED$1, $DJ14))),"")</f>
        <v/>
      </c>
      <c r="EE14" s="112" t="str" cm="1">
        <f t="array" aca="1" ref="EE14" ca="1">IFERROR(IF(EF14="", "", INDIRECT(_xlfn.CONCAT(EE$1,$DJ14))), "")</f>
        <v/>
      </c>
      <c r="EF14" s="113" t="str" cm="1">
        <f t="array" aca="1" ref="EF14" ca="1">IFERROR(IF(INDIRECT(_xlfn.CONCAT(EF$1, $DJ14))="", "", INDIRECT(_xlfn.CONCAT(EF$1, $DJ14))),"")</f>
        <v/>
      </c>
      <c r="EG14" s="114" t="str" cm="1">
        <f t="array" aca="1" ref="EG14" ca="1">IFERROR(IF(EH14="", "", INDIRECT(_xlfn.CONCAT(EG$1,$DJ14))), "")</f>
        <v/>
      </c>
      <c r="EH14" s="115" t="str" cm="1">
        <f t="array" aca="1" ref="EH14" ca="1">IFERROR(IF(INDIRECT(_xlfn.CONCAT(EH$1, $DJ14))="", "", INDIRECT(_xlfn.CONCAT(EH$1, $DJ14))),"")</f>
        <v/>
      </c>
      <c r="EI14" s="112" t="str" cm="1">
        <f t="array" aca="1" ref="EI14" ca="1">IFERROR(IF(EJ14="", "", INDIRECT(_xlfn.CONCAT(EI$1,$DJ14))), "")</f>
        <v/>
      </c>
      <c r="EJ14" s="116" t="str" cm="1">
        <f t="array" aca="1" ref="EJ14" ca="1">IFERROR(IF(INDIRECT(_xlfn.CONCAT(EJ$1, $DJ14))="", "", INDIRECT(_xlfn.CONCAT(EJ$1, $DJ14))),"")</f>
        <v/>
      </c>
      <c r="EK14" s="32"/>
      <c r="EL14" s="32"/>
      <c r="EM14" s="32"/>
      <c r="EN14" s="32"/>
      <c r="EO14" s="32"/>
      <c r="EP14" s="32"/>
      <c r="EQ14" s="32"/>
      <c r="ER14" s="32"/>
      <c r="ES14" s="32"/>
      <c r="ET14" s="32"/>
      <c r="EU14" s="32"/>
      <c r="EV14" s="32"/>
      <c r="EW14" s="32"/>
      <c r="EX14" s="32"/>
      <c r="EY14" s="32"/>
      <c r="EZ14" s="32"/>
      <c r="FA14" s="32"/>
      <c r="FB14" s="32"/>
      <c r="FC14" s="32"/>
      <c r="FD14" s="32"/>
      <c r="FE14" s="32"/>
      <c r="FF14" s="32"/>
      <c r="FG14" s="32"/>
      <c r="FH14" s="32"/>
      <c r="FI14" s="32"/>
      <c r="FJ14" s="32"/>
      <c r="FK14" s="32"/>
      <c r="FL14" s="32"/>
      <c r="FM14" s="32"/>
      <c r="FN14" s="32"/>
      <c r="FO14" s="32"/>
      <c r="FP14" s="32"/>
      <c r="FQ14" s="32"/>
      <c r="FR14" s="32"/>
      <c r="FS14" s="32"/>
      <c r="FT14" s="32"/>
      <c r="FU14" s="32"/>
      <c r="FV14" s="32"/>
      <c r="FW14" s="32"/>
      <c r="FX14" s="32"/>
      <c r="FY14" s="32"/>
      <c r="FZ14" s="32"/>
      <c r="GA14" s="32"/>
      <c r="GB14" s="32"/>
      <c r="GC14" s="32"/>
      <c r="GD14" s="32"/>
      <c r="GE14" s="32"/>
      <c r="GF14" s="32"/>
      <c r="GG14" s="32"/>
      <c r="GH14" s="32"/>
      <c r="GI14" s="32"/>
      <c r="GJ14" s="32"/>
      <c r="GK14" s="32"/>
      <c r="GL14" s="32"/>
    </row>
    <row r="15" spans="1:194" s="34" customFormat="1" x14ac:dyDescent="0.3">
      <c r="A15" s="104" t="str">
        <f t="shared" si="16"/>
        <v/>
      </c>
      <c r="B15" s="54"/>
      <c r="C15" s="55"/>
      <c r="D15" s="55"/>
      <c r="E15" s="56"/>
      <c r="F15" s="54"/>
      <c r="G15" s="54"/>
      <c r="H15" s="54"/>
      <c r="I15" s="54"/>
      <c r="J15" s="54"/>
      <c r="K15" s="54"/>
      <c r="L15" s="54"/>
      <c r="M15" s="54"/>
      <c r="N15" s="54"/>
      <c r="O15" s="54"/>
      <c r="P15" s="54"/>
      <c r="Q15" s="54"/>
      <c r="R15" s="57">
        <f t="shared" si="17"/>
        <v>0</v>
      </c>
      <c r="S15" s="58" t="str">
        <f t="shared" si="13"/>
        <v/>
      </c>
      <c r="T15" s="58" t="str">
        <f t="shared" si="13"/>
        <v/>
      </c>
      <c r="U15" s="58" t="str">
        <f t="shared" si="13"/>
        <v/>
      </c>
      <c r="V15" s="58" t="str">
        <f t="shared" si="13"/>
        <v/>
      </c>
      <c r="W15" s="58" t="str">
        <f t="shared" si="13"/>
        <v/>
      </c>
      <c r="X15" s="58" t="str">
        <f t="shared" si="13"/>
        <v/>
      </c>
      <c r="Y15" s="58" t="str">
        <f t="shared" si="13"/>
        <v/>
      </c>
      <c r="Z15" s="58" t="str">
        <f t="shared" si="13"/>
        <v/>
      </c>
      <c r="AA15" s="58" t="str">
        <f t="shared" si="13"/>
        <v/>
      </c>
      <c r="AB15" s="58" t="str">
        <f t="shared" si="13"/>
        <v/>
      </c>
      <c r="AC15" s="58" t="str">
        <f t="shared" si="13"/>
        <v/>
      </c>
      <c r="AD15" s="58" t="str">
        <f t="shared" si="13"/>
        <v/>
      </c>
      <c r="AE15" s="58" t="str">
        <f t="shared" si="13"/>
        <v/>
      </c>
      <c r="AF15" s="40"/>
      <c r="AG15" s="133"/>
      <c r="AH15" s="142" t="str" cm="1">
        <f t="array" aca="1" ref="AH15" ca="1">IF(OR(AG15="N/A",AG15=""), "", INDEX(INDIRECT(AG$2), AG15))</f>
        <v/>
      </c>
      <c r="AI15" s="138" t="str" cm="1">
        <f t="array" ref="AI15">IF(OR(AG15="N/A",AG15=""), "", INDEX($R$5:$R$300, AG15))</f>
        <v/>
      </c>
      <c r="AJ15" s="134"/>
      <c r="AK15" s="142" t="str" cm="1">
        <f t="array" aca="1" ref="AK15" ca="1">IF(OR(AJ15="N/A",AJ15=""), "", INDEX(INDIRECT(AJ$2), AJ15))</f>
        <v/>
      </c>
      <c r="AL15" s="138" t="str" cm="1">
        <f t="array" ref="AL15">IF(OR(AJ15="N/A",AJ15=""), "", INDEX($R$5:$R$300, AJ15))</f>
        <v/>
      </c>
      <c r="AM15" s="134"/>
      <c r="AN15" s="142" t="str" cm="1">
        <f t="array" aca="1" ref="AN15" ca="1">IF(OR(AM15="N/A",AM15=""), "", INDEX(INDIRECT(AM$2), AM15))</f>
        <v/>
      </c>
      <c r="AO15" s="138" t="str" cm="1">
        <f t="array" ref="AO15">IF(OR(AM15="N/A",AM15=""), "", INDEX($R$5:$R$300, AM15))</f>
        <v/>
      </c>
      <c r="AP15" s="134"/>
      <c r="AQ15" s="142" t="str" cm="1">
        <f t="array" aca="1" ref="AQ15" ca="1">IF(OR(AP15="N/A",AP15=""), "", INDEX(INDIRECT(AP$2), AP15))</f>
        <v/>
      </c>
      <c r="AR15" s="138" t="str" cm="1">
        <f t="array" ref="AR15">IF(OR(AP15="N/A",AP15=""), "", INDEX($R$5:$R$300, AP15))</f>
        <v/>
      </c>
      <c r="AS15" s="134"/>
      <c r="AT15" s="142" t="str" cm="1">
        <f t="array" aca="1" ref="AT15" ca="1">IF(OR(AS15="N/A",AS15=""), "", INDEX(INDIRECT(AS$2), AS15))</f>
        <v/>
      </c>
      <c r="AU15" s="138" t="str" cm="1">
        <f t="array" ref="AU15">IF(OR(AS15="N/A",AS15=""), "", INDEX($R$5:$R$300, AS15))</f>
        <v/>
      </c>
      <c r="AV15" s="134"/>
      <c r="AW15" s="142" t="str" cm="1">
        <f t="array" aca="1" ref="AW15" ca="1">IF(OR(AV15="N/A",AV15=""), "", INDEX(INDIRECT(AV$2), AV15))</f>
        <v/>
      </c>
      <c r="AX15" s="138" t="str" cm="1">
        <f t="array" ref="AX15">IF(OR(AV15="N/A",AV15=""), "", INDEX($R$5:$R$300, AV15))</f>
        <v/>
      </c>
      <c r="AY15" s="134"/>
      <c r="AZ15" s="142" t="str" cm="1">
        <f t="array" aca="1" ref="AZ15" ca="1">IF(OR(AY15="N/A",AY15=""), "", INDEX(INDIRECT(AY$2), AY15))</f>
        <v/>
      </c>
      <c r="BA15" s="138" t="str" cm="1">
        <f t="array" ref="BA15">IF(OR(AY15="N/A",AY15=""), "", INDEX($R$5:$R$300, AY15))</f>
        <v/>
      </c>
      <c r="BB15" s="134"/>
      <c r="BC15" s="142" t="str" cm="1">
        <f t="array" aca="1" ref="BC15" ca="1">IF(OR(BB15="N/A",BB15=""), "", INDEX(INDIRECT(BB$2), BB15))</f>
        <v/>
      </c>
      <c r="BD15" s="138" t="str" cm="1">
        <f t="array" ref="BD15">IF(OR(BB15="N/A",BB15=""), "", INDEX($R$5:$R$300, BB15))</f>
        <v/>
      </c>
      <c r="BE15" s="134"/>
      <c r="BF15" s="142" t="str" cm="1">
        <f t="array" aca="1" ref="BF15" ca="1">IF(OR(BE15="N/A",BE15=""), "", INDEX(INDIRECT(BE$2), BE15))</f>
        <v/>
      </c>
      <c r="BG15" s="138" t="str" cm="1">
        <f t="array" ref="BG15">IF(OR(BE15="N/A",BE15=""), "", INDEX($R$5:$R$300, BE15))</f>
        <v/>
      </c>
      <c r="BH15" s="134"/>
      <c r="BI15" s="142" t="str" cm="1">
        <f t="array" aca="1" ref="BI15" ca="1">IF(OR(BH15="N/A",BH15=""), "", INDEX(INDIRECT(BH$2), BH15))</f>
        <v/>
      </c>
      <c r="BJ15" s="138" t="str" cm="1">
        <f t="array" ref="BJ15">IF(OR(BH15="N/A",BH15=""), "", INDEX($R$5:$R$300, BH15))</f>
        <v/>
      </c>
      <c r="BK15" s="134"/>
      <c r="BL15" s="142" t="str" cm="1">
        <f t="array" aca="1" ref="BL15" ca="1">IF(OR(BK15="N/A",BK15=""), "", INDEX(INDIRECT(BK$2), BK15))</f>
        <v/>
      </c>
      <c r="BM15" s="138" t="str" cm="1">
        <f t="array" ref="BM15">IF(OR(BK15="N/A",BK15=""), "", INDEX($R$5:$R$300, BK15))</f>
        <v/>
      </c>
      <c r="BN15" s="134"/>
      <c r="BO15" s="142" t="str" cm="1">
        <f t="array" aca="1" ref="BO15" ca="1">IF(OR(BN15="N/A",BN15=""), "", INDEX(INDIRECT(BN$2), BN15))</f>
        <v/>
      </c>
      <c r="BP15" s="138" t="str" cm="1">
        <f t="array" ref="BP15">IF(OR(BN15="N/A",BN15=""), "", INDEX($R$5:$R$300, BN15))</f>
        <v/>
      </c>
      <c r="BQ15" s="134"/>
      <c r="BR15" s="142" t="str" cm="1">
        <f t="array" aca="1" ref="BR15" ca="1">IF(OR(BQ15="N/A",BQ15=""), "", INDEX(INDIRECT(BQ$2), BQ15))</f>
        <v/>
      </c>
      <c r="BS15" s="138" t="str" cm="1">
        <f t="array" ref="BS15">IF(OR(BQ15="N/A",BQ15=""), "", INDEX($R$5:$R$300, BQ15))</f>
        <v/>
      </c>
      <c r="BT15" s="40"/>
      <c r="BU15" s="72" t="s">
        <v>2</v>
      </c>
      <c r="BV15" s="72" t="s">
        <v>3</v>
      </c>
      <c r="BW15" s="72" t="s">
        <v>4</v>
      </c>
      <c r="BX15" s="72" t="s">
        <v>5</v>
      </c>
      <c r="BY15" s="72" t="s">
        <v>6</v>
      </c>
      <c r="BZ15" s="72" t="s">
        <v>7</v>
      </c>
      <c r="CA15" s="72" t="s">
        <v>8</v>
      </c>
      <c r="CB15" s="72" t="s">
        <v>9</v>
      </c>
      <c r="CC15" s="72" t="s">
        <v>10</v>
      </c>
      <c r="CD15" s="72" t="s">
        <v>11</v>
      </c>
      <c r="CE15" s="72" t="s">
        <v>12</v>
      </c>
      <c r="CF15" s="72" t="s">
        <v>13</v>
      </c>
      <c r="CG15" s="72" t="s">
        <v>93</v>
      </c>
      <c r="CH15" s="40"/>
      <c r="CI15" s="59" t="str">
        <f t="shared" ca="1" si="14"/>
        <v/>
      </c>
      <c r="CJ15" s="59" t="str">
        <f t="shared" ca="1" si="14"/>
        <v/>
      </c>
      <c r="CK15" s="59" t="str">
        <f t="shared" ca="1" si="14"/>
        <v/>
      </c>
      <c r="CL15" s="59" t="str">
        <f t="shared" ca="1" si="14"/>
        <v/>
      </c>
      <c r="CM15" s="59" t="str">
        <f t="shared" ca="1" si="14"/>
        <v/>
      </c>
      <c r="CN15" s="59" t="str">
        <f t="shared" ca="1" si="14"/>
        <v/>
      </c>
      <c r="CO15" s="59" t="str">
        <f t="shared" ca="1" si="14"/>
        <v/>
      </c>
      <c r="CP15" s="59" t="str">
        <f t="shared" ca="1" si="14"/>
        <v/>
      </c>
      <c r="CQ15" s="59" t="str">
        <f t="shared" ca="1" si="14"/>
        <v/>
      </c>
      <c r="CR15" s="59" t="str">
        <f t="shared" ca="1" si="14"/>
        <v/>
      </c>
      <c r="CS15" s="59" t="str">
        <f t="shared" ca="1" si="14"/>
        <v/>
      </c>
      <c r="CT15" s="59" t="str">
        <f t="shared" ca="1" si="14"/>
        <v/>
      </c>
      <c r="CU15" s="59" t="str">
        <f t="shared" ca="1" si="14"/>
        <v/>
      </c>
      <c r="CV15" s="60" t="str">
        <f t="shared" ca="1" si="19"/>
        <v/>
      </c>
      <c r="CW15" s="32" t="str">
        <f t="shared" ca="1" si="20"/>
        <v/>
      </c>
      <c r="CX15" s="32" t="str">
        <f t="shared" ca="1" si="21"/>
        <v/>
      </c>
      <c r="CY15" s="32" t="str">
        <f t="shared" ca="1" si="22"/>
        <v/>
      </c>
      <c r="CZ15" s="32" t="str">
        <f t="shared" ca="1" si="23"/>
        <v/>
      </c>
      <c r="DA15" s="32" t="str">
        <f t="shared" ca="1" si="24"/>
        <v/>
      </c>
      <c r="DB15" s="32" t="str">
        <f t="shared" ca="1" si="25"/>
        <v/>
      </c>
      <c r="DC15" s="32" t="str">
        <f t="shared" ca="1" si="26"/>
        <v/>
      </c>
      <c r="DD15" s="32" t="str">
        <f t="shared" ca="1" si="27"/>
        <v/>
      </c>
      <c r="DE15" s="32" t="str">
        <f t="shared" ca="1" si="28"/>
        <v/>
      </c>
      <c r="DF15" s="32" t="str">
        <f t="shared" ca="1" si="29"/>
        <v/>
      </c>
      <c r="DG15" s="32" t="str">
        <f t="shared" ca="1" si="30"/>
        <v/>
      </c>
      <c r="DH15" s="32" t="str">
        <f t="shared" ca="1" si="31"/>
        <v/>
      </c>
      <c r="DI15" s="32" t="str">
        <f t="shared" ca="1" si="32"/>
        <v/>
      </c>
      <c r="DJ15" s="60" t="str">
        <f t="shared" ca="1" si="33"/>
        <v/>
      </c>
      <c r="DK15" s="112" t="str" cm="1">
        <f t="array" aca="1" ref="DK15" ca="1">IFERROR(IF(DL15="", "", INDIRECT(_xlfn.CONCAT(DK$1,$DJ15))), "")</f>
        <v/>
      </c>
      <c r="DL15" s="113" t="str" cm="1">
        <f t="array" aca="1" ref="DL15" ca="1">IFERROR(IF(INDIRECT(_xlfn.CONCAT(DL$1, $DJ15))="", "", INDIRECT(_xlfn.CONCAT(DL$1, $DJ15))),"")</f>
        <v/>
      </c>
      <c r="DM15" s="114" t="str" cm="1">
        <f t="array" aca="1" ref="DM15" ca="1">IFERROR(IF(DN15="", "", INDIRECT(_xlfn.CONCAT(DM$1,$DJ15))), "")</f>
        <v/>
      </c>
      <c r="DN15" s="115" t="str" cm="1">
        <f t="array" aca="1" ref="DN15" ca="1">IFERROR(IF(INDIRECT(_xlfn.CONCAT(DN$1, $DJ15))="", "", INDIRECT(_xlfn.CONCAT(DN$1, $DJ15))),"")</f>
        <v/>
      </c>
      <c r="DO15" s="112" t="str" cm="1">
        <f t="array" aca="1" ref="DO15" ca="1">IFERROR(IF(DP15="", "", INDIRECT(_xlfn.CONCAT(DO$1,$DJ15))), "")</f>
        <v/>
      </c>
      <c r="DP15" s="113" t="str" cm="1">
        <f t="array" aca="1" ref="DP15" ca="1">IFERROR(IF(INDIRECT(_xlfn.CONCAT(DP$1, $DJ15))="", "", INDIRECT(_xlfn.CONCAT(DP$1, $DJ15))),"")</f>
        <v/>
      </c>
      <c r="DQ15" s="114" t="str" cm="1">
        <f t="array" aca="1" ref="DQ15" ca="1">IFERROR(IF(DR15="", "", INDIRECT(_xlfn.CONCAT(DQ$1,$DJ15))), "")</f>
        <v/>
      </c>
      <c r="DR15" s="115" t="str" cm="1">
        <f t="array" aca="1" ref="DR15" ca="1">IFERROR(IF(INDIRECT(_xlfn.CONCAT(DR$1, $DJ15))="", "", INDIRECT(_xlfn.CONCAT(DR$1, $DJ15))),"")</f>
        <v/>
      </c>
      <c r="DS15" s="112" t="str" cm="1">
        <f t="array" aca="1" ref="DS15" ca="1">IFERROR(IF(DT15="", "", INDIRECT(_xlfn.CONCAT(DS$1,$DJ15))), "")</f>
        <v/>
      </c>
      <c r="DT15" s="113" t="str" cm="1">
        <f t="array" aca="1" ref="DT15" ca="1">IFERROR(IF(INDIRECT(_xlfn.CONCAT(DT$1, $DJ15))="", "", INDIRECT(_xlfn.CONCAT(DT$1, $DJ15))),"")</f>
        <v/>
      </c>
      <c r="DU15" s="114" t="str" cm="1">
        <f t="array" aca="1" ref="DU15" ca="1">IFERROR(IF(DV15="", "", INDIRECT(_xlfn.CONCAT(DU$1,$DJ15))), "")</f>
        <v/>
      </c>
      <c r="DV15" s="115" t="str" cm="1">
        <f t="array" aca="1" ref="DV15" ca="1">IFERROR(IF(INDIRECT(_xlfn.CONCAT(DV$1, $DJ15))="", "", INDIRECT(_xlfn.CONCAT(DV$1, $DJ15))),"")</f>
        <v/>
      </c>
      <c r="DW15" s="112" t="str" cm="1">
        <f t="array" aca="1" ref="DW15" ca="1">IFERROR(IF(DX15="", "", INDIRECT(_xlfn.CONCAT(DW$1,$DJ15))), "")</f>
        <v/>
      </c>
      <c r="DX15" s="113" t="str" cm="1">
        <f t="array" aca="1" ref="DX15" ca="1">IFERROR(IF(INDIRECT(_xlfn.CONCAT(DX$1, $DJ15))="", "", INDIRECT(_xlfn.CONCAT(DX$1, $DJ15))),"")</f>
        <v/>
      </c>
      <c r="DY15" s="114" t="str" cm="1">
        <f t="array" aca="1" ref="DY15" ca="1">IFERROR(IF(DZ15="", "", INDIRECT(_xlfn.CONCAT(DY$1,$DJ15))), "")</f>
        <v/>
      </c>
      <c r="DZ15" s="115" t="str" cm="1">
        <f t="array" aca="1" ref="DZ15" ca="1">IFERROR(IF(INDIRECT(_xlfn.CONCAT(DZ$1, $DJ15))="", "", INDIRECT(_xlfn.CONCAT(DZ$1, $DJ15))),"")</f>
        <v/>
      </c>
      <c r="EA15" s="112" t="str" cm="1">
        <f t="array" aca="1" ref="EA15" ca="1">IFERROR(IF(EB15="", "", INDIRECT(_xlfn.CONCAT(EA$1,$DJ15))), "")</f>
        <v/>
      </c>
      <c r="EB15" s="113" t="str" cm="1">
        <f t="array" aca="1" ref="EB15" ca="1">IFERROR(IF(INDIRECT(_xlfn.CONCAT(EB$1, $DJ15))="", "", INDIRECT(_xlfn.CONCAT(EB$1, $DJ15))),"")</f>
        <v/>
      </c>
      <c r="EC15" s="114" t="str" cm="1">
        <f t="array" aca="1" ref="EC15" ca="1">IFERROR(IF(ED15="", "", INDIRECT(_xlfn.CONCAT(EC$1,$DJ15))), "")</f>
        <v/>
      </c>
      <c r="ED15" s="115" t="str" cm="1">
        <f t="array" aca="1" ref="ED15" ca="1">IFERROR(IF(INDIRECT(_xlfn.CONCAT(ED$1, $DJ15))="", "", INDIRECT(_xlfn.CONCAT(ED$1, $DJ15))),"")</f>
        <v/>
      </c>
      <c r="EE15" s="112" t="str" cm="1">
        <f t="array" aca="1" ref="EE15" ca="1">IFERROR(IF(EF15="", "", INDIRECT(_xlfn.CONCAT(EE$1,$DJ15))), "")</f>
        <v/>
      </c>
      <c r="EF15" s="113" t="str" cm="1">
        <f t="array" aca="1" ref="EF15" ca="1">IFERROR(IF(INDIRECT(_xlfn.CONCAT(EF$1, $DJ15))="", "", INDIRECT(_xlfn.CONCAT(EF$1, $DJ15))),"")</f>
        <v/>
      </c>
      <c r="EG15" s="114" t="str" cm="1">
        <f t="array" aca="1" ref="EG15" ca="1">IFERROR(IF(EH15="", "", INDIRECT(_xlfn.CONCAT(EG$1,$DJ15))), "")</f>
        <v/>
      </c>
      <c r="EH15" s="115" t="str" cm="1">
        <f t="array" aca="1" ref="EH15" ca="1">IFERROR(IF(INDIRECT(_xlfn.CONCAT(EH$1, $DJ15))="", "", INDIRECT(_xlfn.CONCAT(EH$1, $DJ15))),"")</f>
        <v/>
      </c>
      <c r="EI15" s="112" t="str" cm="1">
        <f t="array" aca="1" ref="EI15" ca="1">IFERROR(IF(EJ15="", "", INDIRECT(_xlfn.CONCAT(EI$1,$DJ15))), "")</f>
        <v/>
      </c>
      <c r="EJ15" s="116" t="str" cm="1">
        <f t="array" aca="1" ref="EJ15" ca="1">IFERROR(IF(INDIRECT(_xlfn.CONCAT(EJ$1, $DJ15))="", "", INDIRECT(_xlfn.CONCAT(EJ$1, $DJ15))),"")</f>
        <v/>
      </c>
      <c r="EK15" s="32"/>
      <c r="EL15" s="32"/>
      <c r="EM15" s="32"/>
      <c r="EN15" s="32"/>
      <c r="EO15" s="32"/>
      <c r="EP15" s="32"/>
      <c r="EQ15" s="32"/>
      <c r="ER15" s="32"/>
      <c r="ES15" s="32"/>
      <c r="ET15" s="32"/>
      <c r="EU15" s="32"/>
      <c r="EV15" s="32"/>
      <c r="EW15" s="32"/>
      <c r="EX15" s="32"/>
      <c r="EY15" s="32"/>
      <c r="EZ15" s="32"/>
      <c r="FA15" s="32"/>
      <c r="FB15" s="32"/>
      <c r="FC15" s="32"/>
      <c r="FD15" s="32"/>
      <c r="FE15" s="32"/>
      <c r="FF15" s="32"/>
      <c r="FG15" s="32"/>
      <c r="FH15" s="32"/>
      <c r="FI15" s="32"/>
      <c r="FJ15" s="32"/>
      <c r="FK15" s="32"/>
      <c r="FL15" s="32"/>
      <c r="FM15" s="32"/>
      <c r="FN15" s="32"/>
      <c r="FO15" s="32"/>
      <c r="FP15" s="32"/>
      <c r="FQ15" s="32"/>
      <c r="FR15" s="32"/>
      <c r="FS15" s="32"/>
      <c r="FT15" s="32"/>
      <c r="FU15" s="32"/>
      <c r="FV15" s="32"/>
      <c r="FW15" s="32"/>
      <c r="FX15" s="32"/>
      <c r="FY15" s="32"/>
      <c r="FZ15" s="32"/>
      <c r="GA15" s="32"/>
      <c r="GB15" s="32"/>
      <c r="GC15" s="32"/>
      <c r="GD15" s="32"/>
      <c r="GE15" s="32"/>
      <c r="GF15" s="32"/>
      <c r="GG15" s="32"/>
      <c r="GH15" s="32"/>
      <c r="GI15" s="32"/>
      <c r="GJ15" s="32"/>
      <c r="GK15" s="32"/>
      <c r="GL15" s="32"/>
    </row>
    <row r="16" spans="1:194" s="34" customFormat="1" x14ac:dyDescent="0.3">
      <c r="A16" s="104" t="str">
        <f t="shared" si="16"/>
        <v/>
      </c>
      <c r="B16" s="54"/>
      <c r="C16" s="55"/>
      <c r="D16" s="55"/>
      <c r="E16" s="56"/>
      <c r="F16" s="54"/>
      <c r="G16" s="54"/>
      <c r="H16" s="54"/>
      <c r="I16" s="54"/>
      <c r="J16" s="54"/>
      <c r="K16" s="54"/>
      <c r="L16" s="54"/>
      <c r="M16" s="54"/>
      <c r="N16" s="54"/>
      <c r="O16" s="54"/>
      <c r="P16" s="54"/>
      <c r="Q16" s="54"/>
      <c r="R16" s="57">
        <f t="shared" si="17"/>
        <v>0</v>
      </c>
      <c r="S16" s="58" t="str">
        <f t="shared" si="13"/>
        <v/>
      </c>
      <c r="T16" s="58" t="str">
        <f t="shared" si="13"/>
        <v/>
      </c>
      <c r="U16" s="58" t="str">
        <f t="shared" si="13"/>
        <v/>
      </c>
      <c r="V16" s="58" t="str">
        <f t="shared" si="13"/>
        <v/>
      </c>
      <c r="W16" s="58" t="str">
        <f t="shared" si="13"/>
        <v/>
      </c>
      <c r="X16" s="58" t="str">
        <f t="shared" si="13"/>
        <v/>
      </c>
      <c r="Y16" s="58" t="str">
        <f t="shared" si="13"/>
        <v/>
      </c>
      <c r="Z16" s="58" t="str">
        <f t="shared" si="13"/>
        <v/>
      </c>
      <c r="AA16" s="58" t="str">
        <f t="shared" si="13"/>
        <v/>
      </c>
      <c r="AB16" s="58" t="str">
        <f t="shared" si="13"/>
        <v/>
      </c>
      <c r="AC16" s="58" t="str">
        <f t="shared" si="13"/>
        <v/>
      </c>
      <c r="AD16" s="58" t="str">
        <f t="shared" si="13"/>
        <v/>
      </c>
      <c r="AE16" s="58" t="str">
        <f t="shared" si="13"/>
        <v/>
      </c>
      <c r="AF16" s="40"/>
      <c r="AG16" s="133"/>
      <c r="AH16" s="142" t="str" cm="1">
        <f t="array" aca="1" ref="AH16" ca="1">IF(OR(AG16="N/A",AG16=""), "", INDEX(INDIRECT(AG$2), AG16))</f>
        <v/>
      </c>
      <c r="AI16" s="138" t="str" cm="1">
        <f t="array" ref="AI16">IF(OR(AG16="N/A",AG16=""), "", INDEX($R$5:$R$300, AG16))</f>
        <v/>
      </c>
      <c r="AJ16" s="134"/>
      <c r="AK16" s="142" t="str" cm="1">
        <f t="array" aca="1" ref="AK16" ca="1">IF(OR(AJ16="N/A",AJ16=""), "", INDEX(INDIRECT(AJ$2), AJ16))</f>
        <v/>
      </c>
      <c r="AL16" s="138" t="str" cm="1">
        <f t="array" ref="AL16">IF(OR(AJ16="N/A",AJ16=""), "", INDEX($R$5:$R$300, AJ16))</f>
        <v/>
      </c>
      <c r="AM16" s="134"/>
      <c r="AN16" s="142" t="str" cm="1">
        <f t="array" aca="1" ref="AN16" ca="1">IF(OR(AM16="N/A",AM16=""), "", INDEX(INDIRECT(AM$2), AM16))</f>
        <v/>
      </c>
      <c r="AO16" s="138" t="str" cm="1">
        <f t="array" ref="AO16">IF(OR(AM16="N/A",AM16=""), "", INDEX($R$5:$R$300, AM16))</f>
        <v/>
      </c>
      <c r="AP16" s="134"/>
      <c r="AQ16" s="142" t="str" cm="1">
        <f t="array" aca="1" ref="AQ16" ca="1">IF(OR(AP16="N/A",AP16=""), "", INDEX(INDIRECT(AP$2), AP16))</f>
        <v/>
      </c>
      <c r="AR16" s="138" t="str" cm="1">
        <f t="array" ref="AR16">IF(OR(AP16="N/A",AP16=""), "", INDEX($R$5:$R$300, AP16))</f>
        <v/>
      </c>
      <c r="AS16" s="134"/>
      <c r="AT16" s="142" t="str" cm="1">
        <f t="array" aca="1" ref="AT16" ca="1">IF(OR(AS16="N/A",AS16=""), "", INDEX(INDIRECT(AS$2), AS16))</f>
        <v/>
      </c>
      <c r="AU16" s="138" t="str" cm="1">
        <f t="array" ref="AU16">IF(OR(AS16="N/A",AS16=""), "", INDEX($R$5:$R$300, AS16))</f>
        <v/>
      </c>
      <c r="AV16" s="134"/>
      <c r="AW16" s="142" t="str" cm="1">
        <f t="array" aca="1" ref="AW16" ca="1">IF(OR(AV16="N/A",AV16=""), "", INDEX(INDIRECT(AV$2), AV16))</f>
        <v/>
      </c>
      <c r="AX16" s="138" t="str" cm="1">
        <f t="array" ref="AX16">IF(OR(AV16="N/A",AV16=""), "", INDEX($R$5:$R$300, AV16))</f>
        <v/>
      </c>
      <c r="AY16" s="134"/>
      <c r="AZ16" s="142" t="str" cm="1">
        <f t="array" aca="1" ref="AZ16" ca="1">IF(OR(AY16="N/A",AY16=""), "", INDEX(INDIRECT(AY$2), AY16))</f>
        <v/>
      </c>
      <c r="BA16" s="138" t="str" cm="1">
        <f t="array" ref="BA16">IF(OR(AY16="N/A",AY16=""), "", INDEX($R$5:$R$300, AY16))</f>
        <v/>
      </c>
      <c r="BB16" s="134"/>
      <c r="BC16" s="142" t="str" cm="1">
        <f t="array" aca="1" ref="BC16" ca="1">IF(OR(BB16="N/A",BB16=""), "", INDEX(INDIRECT(BB$2), BB16))</f>
        <v/>
      </c>
      <c r="BD16" s="138" t="str" cm="1">
        <f t="array" ref="BD16">IF(OR(BB16="N/A",BB16=""), "", INDEX($R$5:$R$300, BB16))</f>
        <v/>
      </c>
      <c r="BE16" s="134"/>
      <c r="BF16" s="142" t="str" cm="1">
        <f t="array" aca="1" ref="BF16" ca="1">IF(OR(BE16="N/A",BE16=""), "", INDEX(INDIRECT(BE$2), BE16))</f>
        <v/>
      </c>
      <c r="BG16" s="138" t="str" cm="1">
        <f t="array" ref="BG16">IF(OR(BE16="N/A",BE16=""), "", INDEX($R$5:$R$300, BE16))</f>
        <v/>
      </c>
      <c r="BH16" s="134"/>
      <c r="BI16" s="142" t="str" cm="1">
        <f t="array" aca="1" ref="BI16" ca="1">IF(OR(BH16="N/A",BH16=""), "", INDEX(INDIRECT(BH$2), BH16))</f>
        <v/>
      </c>
      <c r="BJ16" s="138" t="str" cm="1">
        <f t="array" ref="BJ16">IF(OR(BH16="N/A",BH16=""), "", INDEX($R$5:$R$300, BH16))</f>
        <v/>
      </c>
      <c r="BK16" s="134"/>
      <c r="BL16" s="142" t="str" cm="1">
        <f t="array" aca="1" ref="BL16" ca="1">IF(OR(BK16="N/A",BK16=""), "", INDEX(INDIRECT(BK$2), BK16))</f>
        <v/>
      </c>
      <c r="BM16" s="138" t="str" cm="1">
        <f t="array" ref="BM16">IF(OR(BK16="N/A",BK16=""), "", INDEX($R$5:$R$300, BK16))</f>
        <v/>
      </c>
      <c r="BN16" s="134"/>
      <c r="BO16" s="142" t="str" cm="1">
        <f t="array" aca="1" ref="BO16" ca="1">IF(OR(BN16="N/A",BN16=""), "", INDEX(INDIRECT(BN$2), BN16))</f>
        <v/>
      </c>
      <c r="BP16" s="138" t="str" cm="1">
        <f t="array" ref="BP16">IF(OR(BN16="N/A",BN16=""), "", INDEX($R$5:$R$300, BN16))</f>
        <v/>
      </c>
      <c r="BQ16" s="134"/>
      <c r="BR16" s="142" t="str" cm="1">
        <f t="array" aca="1" ref="BR16" ca="1">IF(OR(BQ16="N/A",BQ16=""), "", INDEX(INDIRECT(BQ$2), BQ16))</f>
        <v/>
      </c>
      <c r="BS16" s="138" t="str" cm="1">
        <f t="array" ref="BS16">IF(OR(BQ16="N/A",BQ16=""), "", INDEX($R$5:$R$300, BQ16))</f>
        <v/>
      </c>
      <c r="BT16" s="40"/>
      <c r="BU16" s="73" t="str">
        <f t="shared" ref="BU16:CG16" si="36">_xlfn.CONCAT(BU15,"5:",BU15,$BU$24)</f>
        <v>E5:E300</v>
      </c>
      <c r="BV16" s="73" t="str">
        <f t="shared" si="36"/>
        <v>F5:F300</v>
      </c>
      <c r="BW16" s="73" t="str">
        <f t="shared" si="36"/>
        <v>G5:G300</v>
      </c>
      <c r="BX16" s="73" t="str">
        <f t="shared" si="36"/>
        <v>H5:H300</v>
      </c>
      <c r="BY16" s="73" t="str">
        <f t="shared" si="36"/>
        <v>I5:I300</v>
      </c>
      <c r="BZ16" s="73" t="str">
        <f t="shared" si="36"/>
        <v>J5:J300</v>
      </c>
      <c r="CA16" s="73" t="str">
        <f t="shared" si="36"/>
        <v>K5:K300</v>
      </c>
      <c r="CB16" s="73" t="str">
        <f t="shared" si="36"/>
        <v>L5:L300</v>
      </c>
      <c r="CC16" s="73" t="str">
        <f t="shared" si="36"/>
        <v>M5:M300</v>
      </c>
      <c r="CD16" s="73" t="str">
        <f t="shared" si="36"/>
        <v>N5:N300</v>
      </c>
      <c r="CE16" s="73" t="str">
        <f t="shared" si="36"/>
        <v>O5:O300</v>
      </c>
      <c r="CF16" s="73" t="str">
        <f t="shared" si="36"/>
        <v>P5:P300</v>
      </c>
      <c r="CG16" s="73" t="str">
        <f t="shared" si="36"/>
        <v>Q5:Q300</v>
      </c>
      <c r="CH16" s="40"/>
      <c r="CI16" s="59" t="str">
        <f t="shared" ca="1" si="14"/>
        <v/>
      </c>
      <c r="CJ16" s="59" t="str">
        <f t="shared" ca="1" si="14"/>
        <v/>
      </c>
      <c r="CK16" s="59" t="str">
        <f t="shared" ca="1" si="14"/>
        <v/>
      </c>
      <c r="CL16" s="59" t="str">
        <f t="shared" ca="1" si="14"/>
        <v/>
      </c>
      <c r="CM16" s="59" t="str">
        <f t="shared" ca="1" si="14"/>
        <v/>
      </c>
      <c r="CN16" s="59" t="str">
        <f t="shared" ca="1" si="14"/>
        <v/>
      </c>
      <c r="CO16" s="59" t="str">
        <f t="shared" ca="1" si="14"/>
        <v/>
      </c>
      <c r="CP16" s="59" t="str">
        <f t="shared" ca="1" si="14"/>
        <v/>
      </c>
      <c r="CQ16" s="59" t="str">
        <f t="shared" ca="1" si="14"/>
        <v/>
      </c>
      <c r="CR16" s="59" t="str">
        <f t="shared" ca="1" si="14"/>
        <v/>
      </c>
      <c r="CS16" s="59" t="str">
        <f t="shared" ca="1" si="14"/>
        <v/>
      </c>
      <c r="CT16" s="59" t="str">
        <f t="shared" ca="1" si="14"/>
        <v/>
      </c>
      <c r="CU16" s="59" t="str">
        <f t="shared" ca="1" si="14"/>
        <v/>
      </c>
      <c r="CV16" s="60" t="str">
        <f t="shared" ca="1" si="19"/>
        <v/>
      </c>
      <c r="CW16" s="32" t="str">
        <f t="shared" ca="1" si="20"/>
        <v/>
      </c>
      <c r="CX16" s="32" t="str">
        <f t="shared" ca="1" si="21"/>
        <v/>
      </c>
      <c r="CY16" s="32" t="str">
        <f t="shared" ca="1" si="22"/>
        <v/>
      </c>
      <c r="CZ16" s="32" t="str">
        <f t="shared" ca="1" si="23"/>
        <v/>
      </c>
      <c r="DA16" s="32" t="str">
        <f t="shared" ca="1" si="24"/>
        <v/>
      </c>
      <c r="DB16" s="32" t="str">
        <f t="shared" ca="1" si="25"/>
        <v/>
      </c>
      <c r="DC16" s="32" t="str">
        <f t="shared" ca="1" si="26"/>
        <v/>
      </c>
      <c r="DD16" s="32" t="str">
        <f t="shared" ca="1" si="27"/>
        <v/>
      </c>
      <c r="DE16" s="32" t="str">
        <f t="shared" ca="1" si="28"/>
        <v/>
      </c>
      <c r="DF16" s="32" t="str">
        <f t="shared" ca="1" si="29"/>
        <v/>
      </c>
      <c r="DG16" s="32" t="str">
        <f t="shared" ca="1" si="30"/>
        <v/>
      </c>
      <c r="DH16" s="32" t="str">
        <f t="shared" ca="1" si="31"/>
        <v/>
      </c>
      <c r="DI16" s="32" t="str">
        <f t="shared" ca="1" si="32"/>
        <v/>
      </c>
      <c r="DJ16" s="60" t="str">
        <f t="shared" ca="1" si="33"/>
        <v/>
      </c>
      <c r="DK16" s="112" t="str" cm="1">
        <f t="array" aca="1" ref="DK16" ca="1">IFERROR(IF(DL16="", "", INDIRECT(_xlfn.CONCAT(DK$1,$DJ16))), "")</f>
        <v/>
      </c>
      <c r="DL16" s="113" t="str" cm="1">
        <f t="array" aca="1" ref="DL16" ca="1">IFERROR(IF(INDIRECT(_xlfn.CONCAT(DL$1, $DJ16))="", "", INDIRECT(_xlfn.CONCAT(DL$1, $DJ16))),"")</f>
        <v/>
      </c>
      <c r="DM16" s="114" t="str" cm="1">
        <f t="array" aca="1" ref="DM16" ca="1">IFERROR(IF(DN16="", "", INDIRECT(_xlfn.CONCAT(DM$1,$DJ16))), "")</f>
        <v/>
      </c>
      <c r="DN16" s="115" t="str" cm="1">
        <f t="array" aca="1" ref="DN16" ca="1">IFERROR(IF(INDIRECT(_xlfn.CONCAT(DN$1, $DJ16))="", "", INDIRECT(_xlfn.CONCAT(DN$1, $DJ16))),"")</f>
        <v/>
      </c>
      <c r="DO16" s="112" t="str" cm="1">
        <f t="array" aca="1" ref="DO16" ca="1">IFERROR(IF(DP16="", "", INDIRECT(_xlfn.CONCAT(DO$1,$DJ16))), "")</f>
        <v/>
      </c>
      <c r="DP16" s="113" t="str" cm="1">
        <f t="array" aca="1" ref="DP16" ca="1">IFERROR(IF(INDIRECT(_xlfn.CONCAT(DP$1, $DJ16))="", "", INDIRECT(_xlfn.CONCAT(DP$1, $DJ16))),"")</f>
        <v/>
      </c>
      <c r="DQ16" s="114" t="str" cm="1">
        <f t="array" aca="1" ref="DQ16" ca="1">IFERROR(IF(DR16="", "", INDIRECT(_xlfn.CONCAT(DQ$1,$DJ16))), "")</f>
        <v/>
      </c>
      <c r="DR16" s="115" t="str" cm="1">
        <f t="array" aca="1" ref="DR16" ca="1">IFERROR(IF(INDIRECT(_xlfn.CONCAT(DR$1, $DJ16))="", "", INDIRECT(_xlfn.CONCAT(DR$1, $DJ16))),"")</f>
        <v/>
      </c>
      <c r="DS16" s="112" t="str" cm="1">
        <f t="array" aca="1" ref="DS16" ca="1">IFERROR(IF(DT16="", "", INDIRECT(_xlfn.CONCAT(DS$1,$DJ16))), "")</f>
        <v/>
      </c>
      <c r="DT16" s="113" t="str" cm="1">
        <f t="array" aca="1" ref="DT16" ca="1">IFERROR(IF(INDIRECT(_xlfn.CONCAT(DT$1, $DJ16))="", "", INDIRECT(_xlfn.CONCAT(DT$1, $DJ16))),"")</f>
        <v/>
      </c>
      <c r="DU16" s="114" t="str" cm="1">
        <f t="array" aca="1" ref="DU16" ca="1">IFERROR(IF(DV16="", "", INDIRECT(_xlfn.CONCAT(DU$1,$DJ16))), "")</f>
        <v/>
      </c>
      <c r="DV16" s="115" t="str" cm="1">
        <f t="array" aca="1" ref="DV16" ca="1">IFERROR(IF(INDIRECT(_xlfn.CONCAT(DV$1, $DJ16))="", "", INDIRECT(_xlfn.CONCAT(DV$1, $DJ16))),"")</f>
        <v/>
      </c>
      <c r="DW16" s="112" t="str" cm="1">
        <f t="array" aca="1" ref="DW16" ca="1">IFERROR(IF(DX16="", "", INDIRECT(_xlfn.CONCAT(DW$1,$DJ16))), "")</f>
        <v/>
      </c>
      <c r="DX16" s="113" t="str" cm="1">
        <f t="array" aca="1" ref="DX16" ca="1">IFERROR(IF(INDIRECT(_xlfn.CONCAT(DX$1, $DJ16))="", "", INDIRECT(_xlfn.CONCAT(DX$1, $DJ16))),"")</f>
        <v/>
      </c>
      <c r="DY16" s="114" t="str" cm="1">
        <f t="array" aca="1" ref="DY16" ca="1">IFERROR(IF(DZ16="", "", INDIRECT(_xlfn.CONCAT(DY$1,$DJ16))), "")</f>
        <v/>
      </c>
      <c r="DZ16" s="115" t="str" cm="1">
        <f t="array" aca="1" ref="DZ16" ca="1">IFERROR(IF(INDIRECT(_xlfn.CONCAT(DZ$1, $DJ16))="", "", INDIRECT(_xlfn.CONCAT(DZ$1, $DJ16))),"")</f>
        <v/>
      </c>
      <c r="EA16" s="112" t="str" cm="1">
        <f t="array" aca="1" ref="EA16" ca="1">IFERROR(IF(EB16="", "", INDIRECT(_xlfn.CONCAT(EA$1,$DJ16))), "")</f>
        <v/>
      </c>
      <c r="EB16" s="113" t="str" cm="1">
        <f t="array" aca="1" ref="EB16" ca="1">IFERROR(IF(INDIRECT(_xlfn.CONCAT(EB$1, $DJ16))="", "", INDIRECT(_xlfn.CONCAT(EB$1, $DJ16))),"")</f>
        <v/>
      </c>
      <c r="EC16" s="114" t="str" cm="1">
        <f t="array" aca="1" ref="EC16" ca="1">IFERROR(IF(ED16="", "", INDIRECT(_xlfn.CONCAT(EC$1,$DJ16))), "")</f>
        <v/>
      </c>
      <c r="ED16" s="115" t="str" cm="1">
        <f t="array" aca="1" ref="ED16" ca="1">IFERROR(IF(INDIRECT(_xlfn.CONCAT(ED$1, $DJ16))="", "", INDIRECT(_xlfn.CONCAT(ED$1, $DJ16))),"")</f>
        <v/>
      </c>
      <c r="EE16" s="112" t="str" cm="1">
        <f t="array" aca="1" ref="EE16" ca="1">IFERROR(IF(EF16="", "", INDIRECT(_xlfn.CONCAT(EE$1,$DJ16))), "")</f>
        <v/>
      </c>
      <c r="EF16" s="113" t="str" cm="1">
        <f t="array" aca="1" ref="EF16" ca="1">IFERROR(IF(INDIRECT(_xlfn.CONCAT(EF$1, $DJ16))="", "", INDIRECT(_xlfn.CONCAT(EF$1, $DJ16))),"")</f>
        <v/>
      </c>
      <c r="EG16" s="114" t="str" cm="1">
        <f t="array" aca="1" ref="EG16" ca="1">IFERROR(IF(EH16="", "", INDIRECT(_xlfn.CONCAT(EG$1,$DJ16))), "")</f>
        <v/>
      </c>
      <c r="EH16" s="115" t="str" cm="1">
        <f t="array" aca="1" ref="EH16" ca="1">IFERROR(IF(INDIRECT(_xlfn.CONCAT(EH$1, $DJ16))="", "", INDIRECT(_xlfn.CONCAT(EH$1, $DJ16))),"")</f>
        <v/>
      </c>
      <c r="EI16" s="112" t="str" cm="1">
        <f t="array" aca="1" ref="EI16" ca="1">IFERROR(IF(EJ16="", "", INDIRECT(_xlfn.CONCAT(EI$1,$DJ16))), "")</f>
        <v/>
      </c>
      <c r="EJ16" s="116" t="str" cm="1">
        <f t="array" aca="1" ref="EJ16" ca="1">IFERROR(IF(INDIRECT(_xlfn.CONCAT(EJ$1, $DJ16))="", "", INDIRECT(_xlfn.CONCAT(EJ$1, $DJ16))),"")</f>
        <v/>
      </c>
      <c r="EK16" s="32"/>
      <c r="EL16" s="32"/>
      <c r="EM16" s="32"/>
      <c r="EN16" s="32"/>
      <c r="EO16" s="32"/>
      <c r="EP16" s="32"/>
      <c r="EQ16" s="32"/>
      <c r="ER16" s="32"/>
      <c r="ES16" s="32"/>
      <c r="ET16" s="32"/>
      <c r="EU16" s="32"/>
      <c r="EV16" s="32"/>
      <c r="EW16" s="32"/>
      <c r="EX16" s="32"/>
      <c r="EY16" s="32"/>
      <c r="EZ16" s="32"/>
      <c r="FA16" s="32"/>
      <c r="FB16" s="32"/>
      <c r="FC16" s="32"/>
      <c r="FD16" s="32"/>
      <c r="FE16" s="32"/>
      <c r="FF16" s="32"/>
      <c r="FG16" s="32"/>
      <c r="FH16" s="32"/>
      <c r="FI16" s="32"/>
      <c r="FJ16" s="32"/>
      <c r="FK16" s="32"/>
      <c r="FL16" s="32"/>
      <c r="FM16" s="32"/>
      <c r="FN16" s="32"/>
      <c r="FO16" s="32"/>
      <c r="FP16" s="32"/>
      <c r="FQ16" s="32"/>
      <c r="FR16" s="32"/>
      <c r="FS16" s="32"/>
      <c r="FT16" s="32"/>
      <c r="FU16" s="32"/>
      <c r="FV16" s="32"/>
      <c r="FW16" s="32"/>
      <c r="FX16" s="32"/>
      <c r="FY16" s="32"/>
      <c r="FZ16" s="32"/>
      <c r="GA16" s="32"/>
      <c r="GB16" s="32"/>
      <c r="GC16" s="32"/>
      <c r="GD16" s="32"/>
      <c r="GE16" s="32"/>
      <c r="GF16" s="32"/>
      <c r="GG16" s="32"/>
      <c r="GH16" s="32"/>
      <c r="GI16" s="32"/>
      <c r="GJ16" s="32"/>
      <c r="GK16" s="32"/>
      <c r="GL16" s="32"/>
    </row>
    <row r="17" spans="1:194" s="34" customFormat="1" x14ac:dyDescent="0.3">
      <c r="A17" s="104" t="str">
        <f t="shared" si="16"/>
        <v/>
      </c>
      <c r="B17" s="54"/>
      <c r="C17" s="55"/>
      <c r="D17" s="55"/>
      <c r="E17" s="56"/>
      <c r="F17" s="54"/>
      <c r="G17" s="54"/>
      <c r="H17" s="54"/>
      <c r="I17" s="54"/>
      <c r="J17" s="54"/>
      <c r="K17" s="54"/>
      <c r="L17" s="54"/>
      <c r="M17" s="54"/>
      <c r="N17" s="54"/>
      <c r="O17" s="54"/>
      <c r="P17" s="54"/>
      <c r="Q17" s="54"/>
      <c r="R17" s="57">
        <f t="shared" si="17"/>
        <v>0</v>
      </c>
      <c r="S17" s="58" t="str">
        <f t="shared" si="13"/>
        <v/>
      </c>
      <c r="T17" s="58" t="str">
        <f t="shared" si="13"/>
        <v/>
      </c>
      <c r="U17" s="58" t="str">
        <f t="shared" si="13"/>
        <v/>
      </c>
      <c r="V17" s="58" t="str">
        <f t="shared" si="13"/>
        <v/>
      </c>
      <c r="W17" s="58" t="str">
        <f t="shared" si="13"/>
        <v/>
      </c>
      <c r="X17" s="58" t="str">
        <f t="shared" si="13"/>
        <v/>
      </c>
      <c r="Y17" s="58" t="str">
        <f t="shared" si="13"/>
        <v/>
      </c>
      <c r="Z17" s="58" t="str">
        <f t="shared" si="13"/>
        <v/>
      </c>
      <c r="AA17" s="58" t="str">
        <f t="shared" si="13"/>
        <v/>
      </c>
      <c r="AB17" s="58" t="str">
        <f t="shared" si="13"/>
        <v/>
      </c>
      <c r="AC17" s="58" t="str">
        <f t="shared" si="13"/>
        <v/>
      </c>
      <c r="AD17" s="58" t="str">
        <f t="shared" si="13"/>
        <v/>
      </c>
      <c r="AE17" s="58" t="str">
        <f t="shared" si="13"/>
        <v/>
      </c>
      <c r="AF17" s="40"/>
      <c r="AG17" s="133"/>
      <c r="AH17" s="142" t="str" cm="1">
        <f t="array" aca="1" ref="AH17" ca="1">IF(OR(AG17="N/A",AG17=""), "", INDEX(INDIRECT(AG$2), AG17))</f>
        <v/>
      </c>
      <c r="AI17" s="138" t="str" cm="1">
        <f t="array" ref="AI17">IF(OR(AG17="N/A",AG17=""), "", INDEX($R$5:$R$300, AG17))</f>
        <v/>
      </c>
      <c r="AJ17" s="134"/>
      <c r="AK17" s="142" t="str" cm="1">
        <f t="array" aca="1" ref="AK17" ca="1">IF(OR(AJ17="N/A",AJ17=""), "", INDEX(INDIRECT(AJ$2), AJ17))</f>
        <v/>
      </c>
      <c r="AL17" s="138" t="str" cm="1">
        <f t="array" ref="AL17">IF(OR(AJ17="N/A",AJ17=""), "", INDEX($R$5:$R$300, AJ17))</f>
        <v/>
      </c>
      <c r="AM17" s="134"/>
      <c r="AN17" s="142" t="str" cm="1">
        <f t="array" aca="1" ref="AN17" ca="1">IF(OR(AM17="N/A",AM17=""), "", INDEX(INDIRECT(AM$2), AM17))</f>
        <v/>
      </c>
      <c r="AO17" s="138" t="str" cm="1">
        <f t="array" ref="AO17">IF(OR(AM17="N/A",AM17=""), "", INDEX($R$5:$R$300, AM17))</f>
        <v/>
      </c>
      <c r="AP17" s="134"/>
      <c r="AQ17" s="142" t="str" cm="1">
        <f t="array" aca="1" ref="AQ17" ca="1">IF(OR(AP17="N/A",AP17=""), "", INDEX(INDIRECT(AP$2), AP17))</f>
        <v/>
      </c>
      <c r="AR17" s="138" t="str" cm="1">
        <f t="array" ref="AR17">IF(OR(AP17="N/A",AP17=""), "", INDEX($R$5:$R$300, AP17))</f>
        <v/>
      </c>
      <c r="AS17" s="134"/>
      <c r="AT17" s="142" t="str" cm="1">
        <f t="array" aca="1" ref="AT17" ca="1">IF(OR(AS17="N/A",AS17=""), "", INDEX(INDIRECT(AS$2), AS17))</f>
        <v/>
      </c>
      <c r="AU17" s="138" t="str" cm="1">
        <f t="array" ref="AU17">IF(OR(AS17="N/A",AS17=""), "", INDEX($R$5:$R$300, AS17))</f>
        <v/>
      </c>
      <c r="AV17" s="134"/>
      <c r="AW17" s="142" t="str" cm="1">
        <f t="array" aca="1" ref="AW17" ca="1">IF(OR(AV17="N/A",AV17=""), "", INDEX(INDIRECT(AV$2), AV17))</f>
        <v/>
      </c>
      <c r="AX17" s="138" t="str" cm="1">
        <f t="array" ref="AX17">IF(OR(AV17="N/A",AV17=""), "", INDEX($R$5:$R$300, AV17))</f>
        <v/>
      </c>
      <c r="AY17" s="134"/>
      <c r="AZ17" s="142" t="str" cm="1">
        <f t="array" aca="1" ref="AZ17" ca="1">IF(OR(AY17="N/A",AY17=""), "", INDEX(INDIRECT(AY$2), AY17))</f>
        <v/>
      </c>
      <c r="BA17" s="138" t="str" cm="1">
        <f t="array" ref="BA17">IF(OR(AY17="N/A",AY17=""), "", INDEX($R$5:$R$300, AY17))</f>
        <v/>
      </c>
      <c r="BB17" s="134"/>
      <c r="BC17" s="142" t="str" cm="1">
        <f t="array" aca="1" ref="BC17" ca="1">IF(OR(BB17="N/A",BB17=""), "", INDEX(INDIRECT(BB$2), BB17))</f>
        <v/>
      </c>
      <c r="BD17" s="138" t="str" cm="1">
        <f t="array" ref="BD17">IF(OR(BB17="N/A",BB17=""), "", INDEX($R$5:$R$300, BB17))</f>
        <v/>
      </c>
      <c r="BE17" s="134"/>
      <c r="BF17" s="142" t="str" cm="1">
        <f t="array" aca="1" ref="BF17" ca="1">IF(OR(BE17="N/A",BE17=""), "", INDEX(INDIRECT(BE$2), BE17))</f>
        <v/>
      </c>
      <c r="BG17" s="138" t="str" cm="1">
        <f t="array" ref="BG17">IF(OR(BE17="N/A",BE17=""), "", INDEX($R$5:$R$300, BE17))</f>
        <v/>
      </c>
      <c r="BH17" s="134"/>
      <c r="BI17" s="142" t="str" cm="1">
        <f t="array" aca="1" ref="BI17" ca="1">IF(OR(BH17="N/A",BH17=""), "", INDEX(INDIRECT(BH$2), BH17))</f>
        <v/>
      </c>
      <c r="BJ17" s="138" t="str" cm="1">
        <f t="array" ref="BJ17">IF(OR(BH17="N/A",BH17=""), "", INDEX($R$5:$R$300, BH17))</f>
        <v/>
      </c>
      <c r="BK17" s="134"/>
      <c r="BL17" s="142" t="str" cm="1">
        <f t="array" aca="1" ref="BL17" ca="1">IF(OR(BK17="N/A",BK17=""), "", INDEX(INDIRECT(BK$2), BK17))</f>
        <v/>
      </c>
      <c r="BM17" s="138" t="str" cm="1">
        <f t="array" ref="BM17">IF(OR(BK17="N/A",BK17=""), "", INDEX($R$5:$R$300, BK17))</f>
        <v/>
      </c>
      <c r="BN17" s="134"/>
      <c r="BO17" s="142" t="str" cm="1">
        <f t="array" aca="1" ref="BO17" ca="1">IF(OR(BN17="N/A",BN17=""), "", INDEX(INDIRECT(BN$2), BN17))</f>
        <v/>
      </c>
      <c r="BP17" s="138" t="str" cm="1">
        <f t="array" ref="BP17">IF(OR(BN17="N/A",BN17=""), "", INDEX($R$5:$R$300, BN17))</f>
        <v/>
      </c>
      <c r="BQ17" s="134"/>
      <c r="BR17" s="142" t="str" cm="1">
        <f t="array" aca="1" ref="BR17" ca="1">IF(OR(BQ17="N/A",BQ17=""), "", INDEX(INDIRECT(BQ$2), BQ17))</f>
        <v/>
      </c>
      <c r="BS17" s="138" t="str" cm="1">
        <f t="array" ref="BS17">IF(OR(BQ17="N/A",BQ17=""), "", INDEX($R$5:$R$300, BQ17))</f>
        <v/>
      </c>
      <c r="BT17" s="74"/>
      <c r="BU17" s="75" t="s">
        <v>38</v>
      </c>
      <c r="BV17" s="75" t="s">
        <v>39</v>
      </c>
      <c r="BW17" s="75" t="s">
        <v>40</v>
      </c>
      <c r="BX17" s="75" t="s">
        <v>41</v>
      </c>
      <c r="BY17" s="75" t="s">
        <v>42</v>
      </c>
      <c r="BZ17" s="75" t="s">
        <v>34</v>
      </c>
      <c r="CA17" s="75" t="s">
        <v>35</v>
      </c>
      <c r="CB17" s="75" t="s">
        <v>43</v>
      </c>
      <c r="CC17" s="75" t="s">
        <v>44</v>
      </c>
      <c r="CD17" s="75" t="s">
        <v>45</v>
      </c>
      <c r="CE17" s="75" t="s">
        <v>46</v>
      </c>
      <c r="CF17" s="75" t="s">
        <v>47</v>
      </c>
      <c r="CG17" s="75" t="s">
        <v>80</v>
      </c>
      <c r="CH17" s="40"/>
      <c r="CI17" s="59" t="str">
        <f t="shared" ca="1" si="14"/>
        <v/>
      </c>
      <c r="CJ17" s="59" t="str">
        <f t="shared" ca="1" si="14"/>
        <v/>
      </c>
      <c r="CK17" s="59" t="str">
        <f t="shared" ca="1" si="14"/>
        <v/>
      </c>
      <c r="CL17" s="59" t="str">
        <f t="shared" ca="1" si="14"/>
        <v/>
      </c>
      <c r="CM17" s="59" t="str">
        <f t="shared" ca="1" si="14"/>
        <v/>
      </c>
      <c r="CN17" s="59" t="str">
        <f t="shared" ca="1" si="14"/>
        <v/>
      </c>
      <c r="CO17" s="59" t="str">
        <f t="shared" ca="1" si="14"/>
        <v/>
      </c>
      <c r="CP17" s="59" t="str">
        <f t="shared" ca="1" si="14"/>
        <v/>
      </c>
      <c r="CQ17" s="59" t="str">
        <f t="shared" ca="1" si="14"/>
        <v/>
      </c>
      <c r="CR17" s="59" t="str">
        <f t="shared" ca="1" si="14"/>
        <v/>
      </c>
      <c r="CS17" s="59" t="str">
        <f t="shared" ca="1" si="14"/>
        <v/>
      </c>
      <c r="CT17" s="59" t="str">
        <f t="shared" ca="1" si="14"/>
        <v/>
      </c>
      <c r="CU17" s="59" t="str">
        <f t="shared" ca="1" si="14"/>
        <v/>
      </c>
      <c r="CV17" s="60" t="str">
        <f t="shared" ca="1" si="19"/>
        <v/>
      </c>
      <c r="CW17" s="32" t="str">
        <f t="shared" ca="1" si="20"/>
        <v/>
      </c>
      <c r="CX17" s="32" t="str">
        <f t="shared" ca="1" si="21"/>
        <v/>
      </c>
      <c r="CY17" s="32" t="str">
        <f t="shared" ca="1" si="22"/>
        <v/>
      </c>
      <c r="CZ17" s="32" t="str">
        <f t="shared" ca="1" si="23"/>
        <v/>
      </c>
      <c r="DA17" s="32" t="str">
        <f t="shared" ca="1" si="24"/>
        <v/>
      </c>
      <c r="DB17" s="32" t="str">
        <f t="shared" ca="1" si="25"/>
        <v/>
      </c>
      <c r="DC17" s="32" t="str">
        <f t="shared" ca="1" si="26"/>
        <v/>
      </c>
      <c r="DD17" s="32" t="str">
        <f t="shared" ca="1" si="27"/>
        <v/>
      </c>
      <c r="DE17" s="32" t="str">
        <f t="shared" ca="1" si="28"/>
        <v/>
      </c>
      <c r="DF17" s="32" t="str">
        <f t="shared" ca="1" si="29"/>
        <v/>
      </c>
      <c r="DG17" s="32" t="str">
        <f t="shared" ca="1" si="30"/>
        <v/>
      </c>
      <c r="DH17" s="32" t="str">
        <f t="shared" ca="1" si="31"/>
        <v/>
      </c>
      <c r="DI17" s="32" t="str">
        <f t="shared" ca="1" si="32"/>
        <v/>
      </c>
      <c r="DJ17" s="60" t="str">
        <f t="shared" ca="1" si="33"/>
        <v/>
      </c>
      <c r="DK17" s="112" t="str" cm="1">
        <f t="array" aca="1" ref="DK17" ca="1">IFERROR(IF(DL17="", "", INDIRECT(_xlfn.CONCAT(DK$1,$DJ17))), "")</f>
        <v/>
      </c>
      <c r="DL17" s="113" t="str" cm="1">
        <f t="array" aca="1" ref="DL17" ca="1">IFERROR(IF(INDIRECT(_xlfn.CONCAT(DL$1, $DJ17))="", "", INDIRECT(_xlfn.CONCAT(DL$1, $DJ17))),"")</f>
        <v/>
      </c>
      <c r="DM17" s="114" t="str" cm="1">
        <f t="array" aca="1" ref="DM17" ca="1">IFERROR(IF(DN17="", "", INDIRECT(_xlfn.CONCAT(DM$1,$DJ17))), "")</f>
        <v/>
      </c>
      <c r="DN17" s="115" t="str" cm="1">
        <f t="array" aca="1" ref="DN17" ca="1">IFERROR(IF(INDIRECT(_xlfn.CONCAT(DN$1, $DJ17))="", "", INDIRECT(_xlfn.CONCAT(DN$1, $DJ17))),"")</f>
        <v/>
      </c>
      <c r="DO17" s="112" t="str" cm="1">
        <f t="array" aca="1" ref="DO17" ca="1">IFERROR(IF(DP17="", "", INDIRECT(_xlfn.CONCAT(DO$1,$DJ17))), "")</f>
        <v/>
      </c>
      <c r="DP17" s="113" t="str" cm="1">
        <f t="array" aca="1" ref="DP17" ca="1">IFERROR(IF(INDIRECT(_xlfn.CONCAT(DP$1, $DJ17))="", "", INDIRECT(_xlfn.CONCAT(DP$1, $DJ17))),"")</f>
        <v/>
      </c>
      <c r="DQ17" s="114" t="str" cm="1">
        <f t="array" aca="1" ref="DQ17" ca="1">IFERROR(IF(DR17="", "", INDIRECT(_xlfn.CONCAT(DQ$1,$DJ17))), "")</f>
        <v/>
      </c>
      <c r="DR17" s="115" t="str" cm="1">
        <f t="array" aca="1" ref="DR17" ca="1">IFERROR(IF(INDIRECT(_xlfn.CONCAT(DR$1, $DJ17))="", "", INDIRECT(_xlfn.CONCAT(DR$1, $DJ17))),"")</f>
        <v/>
      </c>
      <c r="DS17" s="112" t="str" cm="1">
        <f t="array" aca="1" ref="DS17" ca="1">IFERROR(IF(DT17="", "", INDIRECT(_xlfn.CONCAT(DS$1,$DJ17))), "")</f>
        <v/>
      </c>
      <c r="DT17" s="113" t="str" cm="1">
        <f t="array" aca="1" ref="DT17" ca="1">IFERROR(IF(INDIRECT(_xlfn.CONCAT(DT$1, $DJ17))="", "", INDIRECT(_xlfn.CONCAT(DT$1, $DJ17))),"")</f>
        <v/>
      </c>
      <c r="DU17" s="114" t="str" cm="1">
        <f t="array" aca="1" ref="DU17" ca="1">IFERROR(IF(DV17="", "", INDIRECT(_xlfn.CONCAT(DU$1,$DJ17))), "")</f>
        <v/>
      </c>
      <c r="DV17" s="115" t="str" cm="1">
        <f t="array" aca="1" ref="DV17" ca="1">IFERROR(IF(INDIRECT(_xlfn.CONCAT(DV$1, $DJ17))="", "", INDIRECT(_xlfn.CONCAT(DV$1, $DJ17))),"")</f>
        <v/>
      </c>
      <c r="DW17" s="112" t="str" cm="1">
        <f t="array" aca="1" ref="DW17" ca="1">IFERROR(IF(DX17="", "", INDIRECT(_xlfn.CONCAT(DW$1,$DJ17))), "")</f>
        <v/>
      </c>
      <c r="DX17" s="113" t="str" cm="1">
        <f t="array" aca="1" ref="DX17" ca="1">IFERROR(IF(INDIRECT(_xlfn.CONCAT(DX$1, $DJ17))="", "", INDIRECT(_xlfn.CONCAT(DX$1, $DJ17))),"")</f>
        <v/>
      </c>
      <c r="DY17" s="114" t="str" cm="1">
        <f t="array" aca="1" ref="DY17" ca="1">IFERROR(IF(DZ17="", "", INDIRECT(_xlfn.CONCAT(DY$1,$DJ17))), "")</f>
        <v/>
      </c>
      <c r="DZ17" s="115" t="str" cm="1">
        <f t="array" aca="1" ref="DZ17" ca="1">IFERROR(IF(INDIRECT(_xlfn.CONCAT(DZ$1, $DJ17))="", "", INDIRECT(_xlfn.CONCAT(DZ$1, $DJ17))),"")</f>
        <v/>
      </c>
      <c r="EA17" s="112" t="str" cm="1">
        <f t="array" aca="1" ref="EA17" ca="1">IFERROR(IF(EB17="", "", INDIRECT(_xlfn.CONCAT(EA$1,$DJ17))), "")</f>
        <v/>
      </c>
      <c r="EB17" s="113" t="str" cm="1">
        <f t="array" aca="1" ref="EB17" ca="1">IFERROR(IF(INDIRECT(_xlfn.CONCAT(EB$1, $DJ17))="", "", INDIRECT(_xlfn.CONCAT(EB$1, $DJ17))),"")</f>
        <v/>
      </c>
      <c r="EC17" s="114" t="str" cm="1">
        <f t="array" aca="1" ref="EC17" ca="1">IFERROR(IF(ED17="", "", INDIRECT(_xlfn.CONCAT(EC$1,$DJ17))), "")</f>
        <v/>
      </c>
      <c r="ED17" s="115" t="str" cm="1">
        <f t="array" aca="1" ref="ED17" ca="1">IFERROR(IF(INDIRECT(_xlfn.CONCAT(ED$1, $DJ17))="", "", INDIRECT(_xlfn.CONCAT(ED$1, $DJ17))),"")</f>
        <v/>
      </c>
      <c r="EE17" s="112" t="str" cm="1">
        <f t="array" aca="1" ref="EE17" ca="1">IFERROR(IF(EF17="", "", INDIRECT(_xlfn.CONCAT(EE$1,$DJ17))), "")</f>
        <v/>
      </c>
      <c r="EF17" s="113" t="str" cm="1">
        <f t="array" aca="1" ref="EF17" ca="1">IFERROR(IF(INDIRECT(_xlfn.CONCAT(EF$1, $DJ17))="", "", INDIRECT(_xlfn.CONCAT(EF$1, $DJ17))),"")</f>
        <v/>
      </c>
      <c r="EG17" s="114" t="str" cm="1">
        <f t="array" aca="1" ref="EG17" ca="1">IFERROR(IF(EH17="", "", INDIRECT(_xlfn.CONCAT(EG$1,$DJ17))), "")</f>
        <v/>
      </c>
      <c r="EH17" s="115" t="str" cm="1">
        <f t="array" aca="1" ref="EH17" ca="1">IFERROR(IF(INDIRECT(_xlfn.CONCAT(EH$1, $DJ17))="", "", INDIRECT(_xlfn.CONCAT(EH$1, $DJ17))),"")</f>
        <v/>
      </c>
      <c r="EI17" s="112" t="str" cm="1">
        <f t="array" aca="1" ref="EI17" ca="1">IFERROR(IF(EJ17="", "", INDIRECT(_xlfn.CONCAT(EI$1,$DJ17))), "")</f>
        <v/>
      </c>
      <c r="EJ17" s="116" t="str" cm="1">
        <f t="array" aca="1" ref="EJ17" ca="1">IFERROR(IF(INDIRECT(_xlfn.CONCAT(EJ$1, $DJ17))="", "", INDIRECT(_xlfn.CONCAT(EJ$1, $DJ17))),"")</f>
        <v/>
      </c>
      <c r="EK17" s="32"/>
      <c r="EL17" s="32"/>
      <c r="EM17" s="32"/>
      <c r="EN17" s="32"/>
      <c r="EO17" s="32"/>
      <c r="EP17" s="32"/>
      <c r="EQ17" s="32"/>
      <c r="ER17" s="32"/>
      <c r="ES17" s="32"/>
      <c r="ET17" s="32"/>
      <c r="EU17" s="32"/>
      <c r="EV17" s="32"/>
      <c r="EW17" s="32"/>
      <c r="EX17" s="32"/>
      <c r="EY17" s="32"/>
      <c r="EZ17" s="32"/>
      <c r="FA17" s="32"/>
      <c r="FB17" s="32"/>
      <c r="FC17" s="32"/>
      <c r="FD17" s="32"/>
      <c r="FE17" s="32"/>
      <c r="FF17" s="32"/>
      <c r="FG17" s="32"/>
      <c r="FH17" s="32"/>
      <c r="FI17" s="32"/>
      <c r="FJ17" s="32"/>
      <c r="FK17" s="32"/>
      <c r="FL17" s="32"/>
      <c r="FM17" s="32"/>
      <c r="FN17" s="32"/>
      <c r="FO17" s="32"/>
      <c r="FP17" s="32"/>
      <c r="FQ17" s="32"/>
      <c r="FR17" s="32"/>
      <c r="FS17" s="32"/>
      <c r="FT17" s="32"/>
      <c r="FU17" s="32"/>
      <c r="FV17" s="32"/>
      <c r="FW17" s="32"/>
      <c r="FX17" s="32"/>
      <c r="FY17" s="32"/>
      <c r="FZ17" s="32"/>
      <c r="GA17" s="32"/>
      <c r="GB17" s="32"/>
      <c r="GC17" s="32"/>
      <c r="GD17" s="32"/>
      <c r="GE17" s="32"/>
      <c r="GF17" s="32"/>
      <c r="GG17" s="32"/>
      <c r="GH17" s="32"/>
      <c r="GI17" s="32"/>
      <c r="GJ17" s="32"/>
      <c r="GK17" s="32"/>
      <c r="GL17" s="32"/>
    </row>
    <row r="18" spans="1:194" s="34" customFormat="1" x14ac:dyDescent="0.3">
      <c r="A18" s="104" t="str">
        <f t="shared" si="16"/>
        <v/>
      </c>
      <c r="B18" s="54"/>
      <c r="C18" s="55"/>
      <c r="D18" s="55"/>
      <c r="E18" s="56"/>
      <c r="F18" s="54"/>
      <c r="G18" s="54"/>
      <c r="H18" s="54"/>
      <c r="I18" s="54"/>
      <c r="J18" s="54"/>
      <c r="K18" s="54"/>
      <c r="L18" s="54"/>
      <c r="M18" s="54"/>
      <c r="N18" s="54"/>
      <c r="O18" s="54"/>
      <c r="P18" s="54"/>
      <c r="Q18" s="54"/>
      <c r="R18" s="57">
        <f t="shared" si="17"/>
        <v>0</v>
      </c>
      <c r="S18" s="58" t="str">
        <f t="shared" si="13"/>
        <v/>
      </c>
      <c r="T18" s="58" t="str">
        <f t="shared" si="13"/>
        <v/>
      </c>
      <c r="U18" s="58" t="str">
        <f t="shared" si="13"/>
        <v/>
      </c>
      <c r="V18" s="58" t="str">
        <f t="shared" si="13"/>
        <v/>
      </c>
      <c r="W18" s="58" t="str">
        <f t="shared" si="13"/>
        <v/>
      </c>
      <c r="X18" s="58" t="str">
        <f t="shared" si="13"/>
        <v/>
      </c>
      <c r="Y18" s="58" t="str">
        <f t="shared" si="13"/>
        <v/>
      </c>
      <c r="Z18" s="58" t="str">
        <f t="shared" si="13"/>
        <v/>
      </c>
      <c r="AA18" s="58" t="str">
        <f t="shared" si="13"/>
        <v/>
      </c>
      <c r="AB18" s="58" t="str">
        <f t="shared" si="13"/>
        <v/>
      </c>
      <c r="AC18" s="58" t="str">
        <f t="shared" si="13"/>
        <v/>
      </c>
      <c r="AD18" s="58" t="str">
        <f t="shared" si="13"/>
        <v/>
      </c>
      <c r="AE18" s="58" t="str">
        <f t="shared" si="13"/>
        <v/>
      </c>
      <c r="AF18" s="40"/>
      <c r="AG18" s="133"/>
      <c r="AH18" s="142" t="str" cm="1">
        <f t="array" aca="1" ref="AH18" ca="1">IF(OR(AG18="N/A",AG18=""), "", INDEX(INDIRECT(AG$2), AG18))</f>
        <v/>
      </c>
      <c r="AI18" s="138" t="str" cm="1">
        <f t="array" ref="AI18">IF(OR(AG18="N/A",AG18=""), "", INDEX($R$5:$R$300, AG18))</f>
        <v/>
      </c>
      <c r="AJ18" s="134"/>
      <c r="AK18" s="142" t="str" cm="1">
        <f t="array" aca="1" ref="AK18" ca="1">IF(OR(AJ18="N/A",AJ18=""), "", INDEX(INDIRECT(AJ$2), AJ18))</f>
        <v/>
      </c>
      <c r="AL18" s="138" t="str" cm="1">
        <f t="array" ref="AL18">IF(OR(AJ18="N/A",AJ18=""), "", INDEX($R$5:$R$300, AJ18))</f>
        <v/>
      </c>
      <c r="AM18" s="134"/>
      <c r="AN18" s="142" t="str" cm="1">
        <f t="array" aca="1" ref="AN18" ca="1">IF(OR(AM18="N/A",AM18=""), "", INDEX(INDIRECT(AM$2), AM18))</f>
        <v/>
      </c>
      <c r="AO18" s="138" t="str" cm="1">
        <f t="array" ref="AO18">IF(OR(AM18="N/A",AM18=""), "", INDEX($R$5:$R$300, AM18))</f>
        <v/>
      </c>
      <c r="AP18" s="134"/>
      <c r="AQ18" s="142" t="str" cm="1">
        <f t="array" aca="1" ref="AQ18" ca="1">IF(OR(AP18="N/A",AP18=""), "", INDEX(INDIRECT(AP$2), AP18))</f>
        <v/>
      </c>
      <c r="AR18" s="138" t="str" cm="1">
        <f t="array" ref="AR18">IF(OR(AP18="N/A",AP18=""), "", INDEX($R$5:$R$300, AP18))</f>
        <v/>
      </c>
      <c r="AS18" s="134"/>
      <c r="AT18" s="142" t="str" cm="1">
        <f t="array" aca="1" ref="AT18" ca="1">IF(OR(AS18="N/A",AS18=""), "", INDEX(INDIRECT(AS$2), AS18))</f>
        <v/>
      </c>
      <c r="AU18" s="138" t="str" cm="1">
        <f t="array" ref="AU18">IF(OR(AS18="N/A",AS18=""), "", INDEX($R$5:$R$300, AS18))</f>
        <v/>
      </c>
      <c r="AV18" s="134"/>
      <c r="AW18" s="142" t="str" cm="1">
        <f t="array" aca="1" ref="AW18" ca="1">IF(OR(AV18="N/A",AV18=""), "", INDEX(INDIRECT(AV$2), AV18))</f>
        <v/>
      </c>
      <c r="AX18" s="138" t="str" cm="1">
        <f t="array" ref="AX18">IF(OR(AV18="N/A",AV18=""), "", INDEX($R$5:$R$300, AV18))</f>
        <v/>
      </c>
      <c r="AY18" s="134"/>
      <c r="AZ18" s="142" t="str" cm="1">
        <f t="array" aca="1" ref="AZ18" ca="1">IF(OR(AY18="N/A",AY18=""), "", INDEX(INDIRECT(AY$2), AY18))</f>
        <v/>
      </c>
      <c r="BA18" s="138" t="str" cm="1">
        <f t="array" ref="BA18">IF(OR(AY18="N/A",AY18=""), "", INDEX($R$5:$R$300, AY18))</f>
        <v/>
      </c>
      <c r="BB18" s="134"/>
      <c r="BC18" s="142" t="str" cm="1">
        <f t="array" aca="1" ref="BC18" ca="1">IF(OR(BB18="N/A",BB18=""), "", INDEX(INDIRECT(BB$2), BB18))</f>
        <v/>
      </c>
      <c r="BD18" s="138" t="str" cm="1">
        <f t="array" ref="BD18">IF(OR(BB18="N/A",BB18=""), "", INDEX($R$5:$R$300, BB18))</f>
        <v/>
      </c>
      <c r="BE18" s="134"/>
      <c r="BF18" s="142" t="str" cm="1">
        <f t="array" aca="1" ref="BF18" ca="1">IF(OR(BE18="N/A",BE18=""), "", INDEX(INDIRECT(BE$2), BE18))</f>
        <v/>
      </c>
      <c r="BG18" s="138" t="str" cm="1">
        <f t="array" ref="BG18">IF(OR(BE18="N/A",BE18=""), "", INDEX($R$5:$R$300, BE18))</f>
        <v/>
      </c>
      <c r="BH18" s="134"/>
      <c r="BI18" s="142" t="str" cm="1">
        <f t="array" aca="1" ref="BI18" ca="1">IF(OR(BH18="N/A",BH18=""), "", INDEX(INDIRECT(BH$2), BH18))</f>
        <v/>
      </c>
      <c r="BJ18" s="138" t="str" cm="1">
        <f t="array" ref="BJ18">IF(OR(BH18="N/A",BH18=""), "", INDEX($R$5:$R$300, BH18))</f>
        <v/>
      </c>
      <c r="BK18" s="134"/>
      <c r="BL18" s="142" t="str" cm="1">
        <f t="array" aca="1" ref="BL18" ca="1">IF(OR(BK18="N/A",BK18=""), "", INDEX(INDIRECT(BK$2), BK18))</f>
        <v/>
      </c>
      <c r="BM18" s="138" t="str" cm="1">
        <f t="array" ref="BM18">IF(OR(BK18="N/A",BK18=""), "", INDEX($R$5:$R$300, BK18))</f>
        <v/>
      </c>
      <c r="BN18" s="134"/>
      <c r="BO18" s="142" t="str" cm="1">
        <f t="array" aca="1" ref="BO18" ca="1">IF(OR(BN18="N/A",BN18=""), "", INDEX(INDIRECT(BN$2), BN18))</f>
        <v/>
      </c>
      <c r="BP18" s="138" t="str" cm="1">
        <f t="array" ref="BP18">IF(OR(BN18="N/A",BN18=""), "", INDEX($R$5:$R$300, BN18))</f>
        <v/>
      </c>
      <c r="BQ18" s="134"/>
      <c r="BR18" s="142" t="str" cm="1">
        <f t="array" aca="1" ref="BR18" ca="1">IF(OR(BQ18="N/A",BQ18=""), "", INDEX(INDIRECT(BQ$2), BQ18))</f>
        <v/>
      </c>
      <c r="BS18" s="138" t="str" cm="1">
        <f t="array" ref="BS18">IF(OR(BQ18="N/A",BQ18=""), "", INDEX($R$5:$R$300, BQ18))</f>
        <v/>
      </c>
      <c r="BT18" s="76" t="s">
        <v>63</v>
      </c>
      <c r="BU18" s="77" t="str">
        <f t="shared" ref="BU18:CG18" si="37">_xlfn.CONCAT(BU17,"5:",BU17,$BU$24)</f>
        <v>S5:S300</v>
      </c>
      <c r="BV18" s="77" t="str">
        <f t="shared" si="37"/>
        <v>T5:T300</v>
      </c>
      <c r="BW18" s="77" t="str">
        <f t="shared" si="37"/>
        <v>U5:U300</v>
      </c>
      <c r="BX18" s="77" t="str">
        <f t="shared" si="37"/>
        <v>V5:V300</v>
      </c>
      <c r="BY18" s="77" t="str">
        <f t="shared" si="37"/>
        <v>W5:W300</v>
      </c>
      <c r="BZ18" s="77" t="str">
        <f t="shared" si="37"/>
        <v>X5:X300</v>
      </c>
      <c r="CA18" s="77" t="str">
        <f t="shared" si="37"/>
        <v>Y5:Y300</v>
      </c>
      <c r="CB18" s="77" t="str">
        <f t="shared" si="37"/>
        <v>Z5:Z300</v>
      </c>
      <c r="CC18" s="77" t="str">
        <f t="shared" si="37"/>
        <v>AA5:AA300</v>
      </c>
      <c r="CD18" s="77" t="str">
        <f t="shared" si="37"/>
        <v>AB5:AB300</v>
      </c>
      <c r="CE18" s="77" t="str">
        <f t="shared" si="37"/>
        <v>AC5:AC300</v>
      </c>
      <c r="CF18" s="77" t="str">
        <f t="shared" si="37"/>
        <v>AD5:AD300</v>
      </c>
      <c r="CG18" s="77" t="str">
        <f t="shared" si="37"/>
        <v>AE5:AE300</v>
      </c>
      <c r="CH18" s="40"/>
      <c r="CI18" s="59" t="str">
        <f t="shared" ca="1" si="14"/>
        <v/>
      </c>
      <c r="CJ18" s="59" t="str">
        <f t="shared" ca="1" si="14"/>
        <v/>
      </c>
      <c r="CK18" s="59" t="str">
        <f t="shared" ca="1" si="14"/>
        <v/>
      </c>
      <c r="CL18" s="59" t="str">
        <f t="shared" ca="1" si="14"/>
        <v/>
      </c>
      <c r="CM18" s="59" t="str">
        <f t="shared" ca="1" si="14"/>
        <v/>
      </c>
      <c r="CN18" s="59" t="str">
        <f t="shared" ca="1" si="14"/>
        <v/>
      </c>
      <c r="CO18" s="59" t="str">
        <f t="shared" ca="1" si="14"/>
        <v/>
      </c>
      <c r="CP18" s="59" t="str">
        <f t="shared" ca="1" si="14"/>
        <v/>
      </c>
      <c r="CQ18" s="59" t="str">
        <f t="shared" ca="1" si="14"/>
        <v/>
      </c>
      <c r="CR18" s="59" t="str">
        <f t="shared" ca="1" si="14"/>
        <v/>
      </c>
      <c r="CS18" s="59" t="str">
        <f t="shared" ca="1" si="14"/>
        <v/>
      </c>
      <c r="CT18" s="59" t="str">
        <f t="shared" ca="1" si="14"/>
        <v/>
      </c>
      <c r="CU18" s="59" t="str">
        <f t="shared" ca="1" si="14"/>
        <v/>
      </c>
      <c r="CV18" s="60" t="str">
        <f t="shared" ca="1" si="19"/>
        <v/>
      </c>
      <c r="CW18" s="32" t="str">
        <f t="shared" ca="1" si="20"/>
        <v/>
      </c>
      <c r="CX18" s="32" t="str">
        <f t="shared" ca="1" si="21"/>
        <v/>
      </c>
      <c r="CY18" s="32" t="str">
        <f t="shared" ca="1" si="22"/>
        <v/>
      </c>
      <c r="CZ18" s="32" t="str">
        <f t="shared" ca="1" si="23"/>
        <v/>
      </c>
      <c r="DA18" s="32" t="str">
        <f t="shared" ca="1" si="24"/>
        <v/>
      </c>
      <c r="DB18" s="32" t="str">
        <f t="shared" ca="1" si="25"/>
        <v/>
      </c>
      <c r="DC18" s="32" t="str">
        <f t="shared" ca="1" si="26"/>
        <v/>
      </c>
      <c r="DD18" s="32" t="str">
        <f t="shared" ca="1" si="27"/>
        <v/>
      </c>
      <c r="DE18" s="32" t="str">
        <f t="shared" ca="1" si="28"/>
        <v/>
      </c>
      <c r="DF18" s="32" t="str">
        <f t="shared" ca="1" si="29"/>
        <v/>
      </c>
      <c r="DG18" s="32" t="str">
        <f t="shared" ca="1" si="30"/>
        <v/>
      </c>
      <c r="DH18" s="32" t="str">
        <f t="shared" ca="1" si="31"/>
        <v/>
      </c>
      <c r="DI18" s="32" t="str">
        <f t="shared" ca="1" si="32"/>
        <v/>
      </c>
      <c r="DJ18" s="60" t="str">
        <f t="shared" ca="1" si="33"/>
        <v/>
      </c>
      <c r="DK18" s="112" t="str" cm="1">
        <f t="array" aca="1" ref="DK18" ca="1">IFERROR(IF(DL18="", "", INDIRECT(_xlfn.CONCAT(DK$1,$DJ18))), "")</f>
        <v/>
      </c>
      <c r="DL18" s="113" t="str" cm="1">
        <f t="array" aca="1" ref="DL18" ca="1">IFERROR(IF(INDIRECT(_xlfn.CONCAT(DL$1, $DJ18))="", "", INDIRECT(_xlfn.CONCAT(DL$1, $DJ18))),"")</f>
        <v/>
      </c>
      <c r="DM18" s="114" t="str" cm="1">
        <f t="array" aca="1" ref="DM18" ca="1">IFERROR(IF(DN18="", "", INDIRECT(_xlfn.CONCAT(DM$1,$DJ18))), "")</f>
        <v/>
      </c>
      <c r="DN18" s="115" t="str" cm="1">
        <f t="array" aca="1" ref="DN18" ca="1">IFERROR(IF(INDIRECT(_xlfn.CONCAT(DN$1, $DJ18))="", "", INDIRECT(_xlfn.CONCAT(DN$1, $DJ18))),"")</f>
        <v/>
      </c>
      <c r="DO18" s="112" t="str" cm="1">
        <f t="array" aca="1" ref="DO18" ca="1">IFERROR(IF(DP18="", "", INDIRECT(_xlfn.CONCAT(DO$1,$DJ18))), "")</f>
        <v/>
      </c>
      <c r="DP18" s="113" t="str" cm="1">
        <f t="array" aca="1" ref="DP18" ca="1">IFERROR(IF(INDIRECT(_xlfn.CONCAT(DP$1, $DJ18))="", "", INDIRECT(_xlfn.CONCAT(DP$1, $DJ18))),"")</f>
        <v/>
      </c>
      <c r="DQ18" s="114" t="str" cm="1">
        <f t="array" aca="1" ref="DQ18" ca="1">IFERROR(IF(DR18="", "", INDIRECT(_xlfn.CONCAT(DQ$1,$DJ18))), "")</f>
        <v/>
      </c>
      <c r="DR18" s="115" t="str" cm="1">
        <f t="array" aca="1" ref="DR18" ca="1">IFERROR(IF(INDIRECT(_xlfn.CONCAT(DR$1, $DJ18))="", "", INDIRECT(_xlfn.CONCAT(DR$1, $DJ18))),"")</f>
        <v/>
      </c>
      <c r="DS18" s="112" t="str" cm="1">
        <f t="array" aca="1" ref="DS18" ca="1">IFERROR(IF(DT18="", "", INDIRECT(_xlfn.CONCAT(DS$1,$DJ18))), "")</f>
        <v/>
      </c>
      <c r="DT18" s="113" t="str" cm="1">
        <f t="array" aca="1" ref="DT18" ca="1">IFERROR(IF(INDIRECT(_xlfn.CONCAT(DT$1, $DJ18))="", "", INDIRECT(_xlfn.CONCAT(DT$1, $DJ18))),"")</f>
        <v/>
      </c>
      <c r="DU18" s="114" t="str" cm="1">
        <f t="array" aca="1" ref="DU18" ca="1">IFERROR(IF(DV18="", "", INDIRECT(_xlfn.CONCAT(DU$1,$DJ18))), "")</f>
        <v/>
      </c>
      <c r="DV18" s="115" t="str" cm="1">
        <f t="array" aca="1" ref="DV18" ca="1">IFERROR(IF(INDIRECT(_xlfn.CONCAT(DV$1, $DJ18))="", "", INDIRECT(_xlfn.CONCAT(DV$1, $DJ18))),"")</f>
        <v/>
      </c>
      <c r="DW18" s="112" t="str" cm="1">
        <f t="array" aca="1" ref="DW18" ca="1">IFERROR(IF(DX18="", "", INDIRECT(_xlfn.CONCAT(DW$1,$DJ18))), "")</f>
        <v/>
      </c>
      <c r="DX18" s="113" t="str" cm="1">
        <f t="array" aca="1" ref="DX18" ca="1">IFERROR(IF(INDIRECT(_xlfn.CONCAT(DX$1, $DJ18))="", "", INDIRECT(_xlfn.CONCAT(DX$1, $DJ18))),"")</f>
        <v/>
      </c>
      <c r="DY18" s="114" t="str" cm="1">
        <f t="array" aca="1" ref="DY18" ca="1">IFERROR(IF(DZ18="", "", INDIRECT(_xlfn.CONCAT(DY$1,$DJ18))), "")</f>
        <v/>
      </c>
      <c r="DZ18" s="115" t="str" cm="1">
        <f t="array" aca="1" ref="DZ18" ca="1">IFERROR(IF(INDIRECT(_xlfn.CONCAT(DZ$1, $DJ18))="", "", INDIRECT(_xlfn.CONCAT(DZ$1, $DJ18))),"")</f>
        <v/>
      </c>
      <c r="EA18" s="112" t="str" cm="1">
        <f t="array" aca="1" ref="EA18" ca="1">IFERROR(IF(EB18="", "", INDIRECT(_xlfn.CONCAT(EA$1,$DJ18))), "")</f>
        <v/>
      </c>
      <c r="EB18" s="113" t="str" cm="1">
        <f t="array" aca="1" ref="EB18" ca="1">IFERROR(IF(INDIRECT(_xlfn.CONCAT(EB$1, $DJ18))="", "", INDIRECT(_xlfn.CONCAT(EB$1, $DJ18))),"")</f>
        <v/>
      </c>
      <c r="EC18" s="114" t="str" cm="1">
        <f t="array" aca="1" ref="EC18" ca="1">IFERROR(IF(ED18="", "", INDIRECT(_xlfn.CONCAT(EC$1,$DJ18))), "")</f>
        <v/>
      </c>
      <c r="ED18" s="115" t="str" cm="1">
        <f t="array" aca="1" ref="ED18" ca="1">IFERROR(IF(INDIRECT(_xlfn.CONCAT(ED$1, $DJ18))="", "", INDIRECT(_xlfn.CONCAT(ED$1, $DJ18))),"")</f>
        <v/>
      </c>
      <c r="EE18" s="112" t="str" cm="1">
        <f t="array" aca="1" ref="EE18" ca="1">IFERROR(IF(EF18="", "", INDIRECT(_xlfn.CONCAT(EE$1,$DJ18))), "")</f>
        <v/>
      </c>
      <c r="EF18" s="113" t="str" cm="1">
        <f t="array" aca="1" ref="EF18" ca="1">IFERROR(IF(INDIRECT(_xlfn.CONCAT(EF$1, $DJ18))="", "", INDIRECT(_xlfn.CONCAT(EF$1, $DJ18))),"")</f>
        <v/>
      </c>
      <c r="EG18" s="114" t="str" cm="1">
        <f t="array" aca="1" ref="EG18" ca="1">IFERROR(IF(EH18="", "", INDIRECT(_xlfn.CONCAT(EG$1,$DJ18))), "")</f>
        <v/>
      </c>
      <c r="EH18" s="115" t="str" cm="1">
        <f t="array" aca="1" ref="EH18" ca="1">IFERROR(IF(INDIRECT(_xlfn.CONCAT(EH$1, $DJ18))="", "", INDIRECT(_xlfn.CONCAT(EH$1, $DJ18))),"")</f>
        <v/>
      </c>
      <c r="EI18" s="112" t="str" cm="1">
        <f t="array" aca="1" ref="EI18" ca="1">IFERROR(IF(EJ18="", "", INDIRECT(_xlfn.CONCAT(EI$1,$DJ18))), "")</f>
        <v/>
      </c>
      <c r="EJ18" s="116" t="str" cm="1">
        <f t="array" aca="1" ref="EJ18" ca="1">IFERROR(IF(INDIRECT(_xlfn.CONCAT(EJ$1, $DJ18))="", "", INDIRECT(_xlfn.CONCAT(EJ$1, $DJ18))),"")</f>
        <v/>
      </c>
      <c r="EK18" s="32"/>
      <c r="EL18" s="32"/>
      <c r="EM18" s="32"/>
      <c r="EN18" s="32"/>
      <c r="EO18" s="32"/>
      <c r="EP18" s="32"/>
      <c r="EQ18" s="32"/>
      <c r="ER18" s="32"/>
      <c r="ES18" s="32"/>
      <c r="ET18" s="32"/>
      <c r="EU18" s="32"/>
      <c r="EV18" s="32"/>
      <c r="EW18" s="32"/>
      <c r="EX18" s="32"/>
      <c r="EY18" s="32"/>
      <c r="EZ18" s="32"/>
      <c r="FA18" s="32"/>
      <c r="FB18" s="32"/>
      <c r="FC18" s="32"/>
      <c r="FD18" s="32"/>
      <c r="FE18" s="32"/>
      <c r="FF18" s="32"/>
      <c r="FG18" s="32"/>
      <c r="FH18" s="32"/>
      <c r="FI18" s="32"/>
      <c r="FJ18" s="32"/>
      <c r="FK18" s="32"/>
      <c r="FL18" s="32"/>
      <c r="FM18" s="32"/>
      <c r="FN18" s="32"/>
      <c r="FO18" s="32"/>
      <c r="FP18" s="32"/>
      <c r="FQ18" s="32"/>
      <c r="FR18" s="32"/>
      <c r="FS18" s="32"/>
      <c r="FT18" s="32"/>
      <c r="FU18" s="32"/>
      <c r="FV18" s="32"/>
      <c r="FW18" s="32"/>
      <c r="FX18" s="32"/>
      <c r="FY18" s="32"/>
      <c r="FZ18" s="32"/>
      <c r="GA18" s="32"/>
      <c r="GB18" s="32"/>
      <c r="GC18" s="32"/>
      <c r="GD18" s="32"/>
      <c r="GE18" s="32"/>
      <c r="GF18" s="32"/>
      <c r="GG18" s="32"/>
      <c r="GH18" s="32"/>
      <c r="GI18" s="32"/>
      <c r="GJ18" s="32"/>
      <c r="GK18" s="32"/>
      <c r="GL18" s="32"/>
    </row>
    <row r="19" spans="1:194" ht="15" customHeight="1" x14ac:dyDescent="0.3">
      <c r="A19" s="104" t="str">
        <f t="shared" si="16"/>
        <v/>
      </c>
      <c r="B19" s="54"/>
      <c r="C19" s="55"/>
      <c r="D19" s="55"/>
      <c r="E19" s="56"/>
      <c r="F19" s="54"/>
      <c r="G19" s="54"/>
      <c r="H19" s="54"/>
      <c r="I19" s="54"/>
      <c r="J19" s="54"/>
      <c r="K19" s="54"/>
      <c r="L19" s="54"/>
      <c r="M19" s="54"/>
      <c r="N19" s="54"/>
      <c r="O19" s="54"/>
      <c r="P19" s="54"/>
      <c r="Q19" s="54"/>
      <c r="R19" s="57">
        <f t="shared" si="17"/>
        <v>0</v>
      </c>
      <c r="S19" s="58" t="str">
        <f t="shared" si="13"/>
        <v/>
      </c>
      <c r="T19" s="58" t="str">
        <f t="shared" si="13"/>
        <v/>
      </c>
      <c r="U19" s="58" t="str">
        <f t="shared" si="13"/>
        <v/>
      </c>
      <c r="V19" s="58" t="str">
        <f t="shared" si="13"/>
        <v/>
      </c>
      <c r="W19" s="58" t="str">
        <f t="shared" si="13"/>
        <v/>
      </c>
      <c r="X19" s="58" t="str">
        <f t="shared" si="13"/>
        <v/>
      </c>
      <c r="Y19" s="58" t="str">
        <f t="shared" si="13"/>
        <v/>
      </c>
      <c r="Z19" s="58" t="str">
        <f t="shared" si="13"/>
        <v/>
      </c>
      <c r="AA19" s="58" t="str">
        <f t="shared" si="13"/>
        <v/>
      </c>
      <c r="AB19" s="58" t="str">
        <f t="shared" si="13"/>
        <v/>
      </c>
      <c r="AC19" s="58" t="str">
        <f t="shared" si="13"/>
        <v/>
      </c>
      <c r="AD19" s="58" t="str">
        <f t="shared" si="13"/>
        <v/>
      </c>
      <c r="AE19" s="58" t="str">
        <f t="shared" si="13"/>
        <v/>
      </c>
      <c r="AG19" s="133"/>
      <c r="AH19" s="142" t="str" cm="1">
        <f t="array" aca="1" ref="AH19" ca="1">IF(OR(AG19="N/A",AG19=""), "", INDEX(INDIRECT(AG$2), AG19))</f>
        <v/>
      </c>
      <c r="AI19" s="138" t="str" cm="1">
        <f t="array" ref="AI19">IF(OR(AG19="N/A",AG19=""), "", INDEX($R$5:$R$300, AG19))</f>
        <v/>
      </c>
      <c r="AJ19" s="134"/>
      <c r="AK19" s="142" t="str" cm="1">
        <f t="array" aca="1" ref="AK19" ca="1">IF(OR(AJ19="N/A",AJ19=""), "", INDEX(INDIRECT(AJ$2), AJ19))</f>
        <v/>
      </c>
      <c r="AL19" s="138" t="str" cm="1">
        <f t="array" ref="AL19">IF(OR(AJ19="N/A",AJ19=""), "", INDEX($R$5:$R$300, AJ19))</f>
        <v/>
      </c>
      <c r="AM19" s="134"/>
      <c r="AN19" s="142" t="str" cm="1">
        <f t="array" aca="1" ref="AN19" ca="1">IF(OR(AM19="N/A",AM19=""), "", INDEX(INDIRECT(AM$2), AM19))</f>
        <v/>
      </c>
      <c r="AO19" s="138" t="str" cm="1">
        <f t="array" ref="AO19">IF(OR(AM19="N/A",AM19=""), "", INDEX($R$5:$R$300, AM19))</f>
        <v/>
      </c>
      <c r="AP19" s="134"/>
      <c r="AQ19" s="142" t="str" cm="1">
        <f t="array" aca="1" ref="AQ19" ca="1">IF(OR(AP19="N/A",AP19=""), "", INDEX(INDIRECT(AP$2), AP19))</f>
        <v/>
      </c>
      <c r="AR19" s="138" t="str" cm="1">
        <f t="array" ref="AR19">IF(OR(AP19="N/A",AP19=""), "", INDEX($R$5:$R$300, AP19))</f>
        <v/>
      </c>
      <c r="AS19" s="134"/>
      <c r="AT19" s="142" t="str" cm="1">
        <f t="array" aca="1" ref="AT19" ca="1">IF(OR(AS19="N/A",AS19=""), "", INDEX(INDIRECT(AS$2), AS19))</f>
        <v/>
      </c>
      <c r="AU19" s="138" t="str" cm="1">
        <f t="array" ref="AU19">IF(OR(AS19="N/A",AS19=""), "", INDEX($R$5:$R$300, AS19))</f>
        <v/>
      </c>
      <c r="AV19" s="134"/>
      <c r="AW19" s="142" t="str" cm="1">
        <f t="array" aca="1" ref="AW19" ca="1">IF(OR(AV19="N/A",AV19=""), "", INDEX(INDIRECT(AV$2), AV19))</f>
        <v/>
      </c>
      <c r="AX19" s="138" t="str" cm="1">
        <f t="array" ref="AX19">IF(OR(AV19="N/A",AV19=""), "", INDEX($R$5:$R$300, AV19))</f>
        <v/>
      </c>
      <c r="AY19" s="134"/>
      <c r="AZ19" s="142" t="str" cm="1">
        <f t="array" aca="1" ref="AZ19" ca="1">IF(OR(AY19="N/A",AY19=""), "", INDEX(INDIRECT(AY$2), AY19))</f>
        <v/>
      </c>
      <c r="BA19" s="138" t="str" cm="1">
        <f t="array" ref="BA19">IF(OR(AY19="N/A",AY19=""), "", INDEX($R$5:$R$300, AY19))</f>
        <v/>
      </c>
      <c r="BB19" s="134"/>
      <c r="BC19" s="142" t="str" cm="1">
        <f t="array" aca="1" ref="BC19" ca="1">IF(OR(BB19="N/A",BB19=""), "", INDEX(INDIRECT(BB$2), BB19))</f>
        <v/>
      </c>
      <c r="BD19" s="138" t="str" cm="1">
        <f t="array" ref="BD19">IF(OR(BB19="N/A",BB19=""), "", INDEX($R$5:$R$300, BB19))</f>
        <v/>
      </c>
      <c r="BE19" s="134"/>
      <c r="BF19" s="142" t="str" cm="1">
        <f t="array" aca="1" ref="BF19" ca="1">IF(OR(BE19="N/A",BE19=""), "", INDEX(INDIRECT(BE$2), BE19))</f>
        <v/>
      </c>
      <c r="BG19" s="138" t="str" cm="1">
        <f t="array" ref="BG19">IF(OR(BE19="N/A",BE19=""), "", INDEX($R$5:$R$300, BE19))</f>
        <v/>
      </c>
      <c r="BH19" s="134"/>
      <c r="BI19" s="142" t="str" cm="1">
        <f t="array" aca="1" ref="BI19" ca="1">IF(OR(BH19="N/A",BH19=""), "", INDEX(INDIRECT(BH$2), BH19))</f>
        <v/>
      </c>
      <c r="BJ19" s="138" t="str" cm="1">
        <f t="array" ref="BJ19">IF(OR(BH19="N/A",BH19=""), "", INDEX($R$5:$R$300, BH19))</f>
        <v/>
      </c>
      <c r="BK19" s="134"/>
      <c r="BL19" s="142" t="str" cm="1">
        <f t="array" aca="1" ref="BL19" ca="1">IF(OR(BK19="N/A",BK19=""), "", INDEX(INDIRECT(BK$2), BK19))</f>
        <v/>
      </c>
      <c r="BM19" s="138" t="str" cm="1">
        <f t="array" ref="BM19">IF(OR(BK19="N/A",BK19=""), "", INDEX($R$5:$R$300, BK19))</f>
        <v/>
      </c>
      <c r="BN19" s="134"/>
      <c r="BO19" s="142" t="str" cm="1">
        <f t="array" aca="1" ref="BO19" ca="1">IF(OR(BN19="N/A",BN19=""), "", INDEX(INDIRECT(BN$2), BN19))</f>
        <v/>
      </c>
      <c r="BP19" s="138" t="str" cm="1">
        <f t="array" ref="BP19">IF(OR(BN19="N/A",BN19=""), "", INDEX($R$5:$R$300, BN19))</f>
        <v/>
      </c>
      <c r="BQ19" s="134"/>
      <c r="BR19" s="142" t="str" cm="1">
        <f t="array" aca="1" ref="BR19" ca="1">IF(OR(BQ19="N/A",BQ19=""), "", INDEX(INDIRECT(BQ$2), BQ19))</f>
        <v/>
      </c>
      <c r="BS19" s="138" t="str" cm="1">
        <f t="array" ref="BS19">IF(OR(BQ19="N/A",BQ19=""), "", INDEX($R$5:$R$300, BQ19))</f>
        <v/>
      </c>
      <c r="BT19" s="76" t="s">
        <v>0</v>
      </c>
      <c r="BU19" s="78" t="s">
        <v>48</v>
      </c>
      <c r="BV19" s="78" t="s">
        <v>49</v>
      </c>
      <c r="BW19" s="78" t="s">
        <v>50</v>
      </c>
      <c r="BX19" s="78" t="s">
        <v>51</v>
      </c>
      <c r="BY19" s="78" t="s">
        <v>52</v>
      </c>
      <c r="BZ19" s="78" t="s">
        <v>53</v>
      </c>
      <c r="CA19" s="78" t="s">
        <v>54</v>
      </c>
      <c r="CB19" s="78" t="s">
        <v>55</v>
      </c>
      <c r="CC19" s="78" t="s">
        <v>56</v>
      </c>
      <c r="CD19" s="78" t="s">
        <v>57</v>
      </c>
      <c r="CE19" s="78" t="s">
        <v>58</v>
      </c>
      <c r="CF19" s="78" t="s">
        <v>59</v>
      </c>
      <c r="CG19" s="78" t="s">
        <v>60</v>
      </c>
      <c r="CI19" s="79" t="str">
        <f t="shared" ca="1" si="14"/>
        <v/>
      </c>
      <c r="CJ19" s="79" t="str">
        <f t="shared" ca="1" si="14"/>
        <v/>
      </c>
      <c r="CK19" s="79" t="str">
        <f t="shared" ca="1" si="14"/>
        <v/>
      </c>
      <c r="CL19" s="79" t="str">
        <f t="shared" ca="1" si="14"/>
        <v/>
      </c>
      <c r="CM19" s="79" t="str">
        <f t="shared" ca="1" si="14"/>
        <v/>
      </c>
      <c r="CN19" s="79" t="str">
        <f t="shared" ca="1" si="14"/>
        <v/>
      </c>
      <c r="CO19" s="79" t="str">
        <f t="shared" ca="1" si="14"/>
        <v/>
      </c>
      <c r="CP19" s="79" t="str">
        <f t="shared" ca="1" si="14"/>
        <v/>
      </c>
      <c r="CQ19" s="79" t="str">
        <f ca="1">IF(OR(AA19="", CC$2="N/A"), "", 1-_xlfn.BETA.DIST(AA$2, (CC$9+M19), (CC$12+$R19-M19), TRUE))</f>
        <v/>
      </c>
      <c r="CR19" s="79" t="str">
        <f t="shared" ca="1" si="14"/>
        <v/>
      </c>
      <c r="CS19" s="79" t="str">
        <f t="shared" ca="1" si="14"/>
        <v/>
      </c>
      <c r="CT19" s="79" t="str">
        <f t="shared" ca="1" si="14"/>
        <v/>
      </c>
      <c r="CU19" s="79" t="str">
        <f t="shared" ca="1" si="14"/>
        <v/>
      </c>
      <c r="CV19" s="60" t="str">
        <f t="shared" ca="1" si="19"/>
        <v/>
      </c>
      <c r="CW19" s="32" t="str">
        <f t="shared" ca="1" si="20"/>
        <v/>
      </c>
      <c r="CX19" s="32" t="str">
        <f t="shared" ca="1" si="21"/>
        <v/>
      </c>
      <c r="CY19" s="32" t="str">
        <f t="shared" ca="1" si="22"/>
        <v/>
      </c>
      <c r="CZ19" s="32" t="str">
        <f t="shared" ca="1" si="23"/>
        <v/>
      </c>
      <c r="DA19" s="32" t="str">
        <f t="shared" ca="1" si="24"/>
        <v/>
      </c>
      <c r="DB19" s="32" t="str">
        <f t="shared" ca="1" si="25"/>
        <v/>
      </c>
      <c r="DC19" s="32" t="str">
        <f t="shared" ca="1" si="26"/>
        <v/>
      </c>
      <c r="DD19" s="32" t="str">
        <f t="shared" ca="1" si="27"/>
        <v/>
      </c>
      <c r="DE19" s="32" t="str">
        <f t="shared" ca="1" si="28"/>
        <v/>
      </c>
      <c r="DF19" s="32" t="str">
        <f t="shared" ca="1" si="29"/>
        <v/>
      </c>
      <c r="DG19" s="32" t="str">
        <f t="shared" ca="1" si="30"/>
        <v/>
      </c>
      <c r="DH19" s="32" t="str">
        <f t="shared" ca="1" si="31"/>
        <v/>
      </c>
      <c r="DI19" s="32" t="str">
        <f t="shared" ca="1" si="32"/>
        <v/>
      </c>
      <c r="DJ19" s="60" t="str">
        <f t="shared" ca="1" si="33"/>
        <v/>
      </c>
      <c r="DK19" s="112" t="str" cm="1">
        <f t="array" aca="1" ref="DK19" ca="1">IFERROR(IF(DL19="", "", INDIRECT(_xlfn.CONCAT(DK$1,$DJ19))), "")</f>
        <v/>
      </c>
      <c r="DL19" s="113" t="str" cm="1">
        <f t="array" aca="1" ref="DL19" ca="1">IFERROR(IF(INDIRECT(_xlfn.CONCAT(DL$1, $DJ19))="", "", INDIRECT(_xlfn.CONCAT(DL$1, $DJ19))),"")</f>
        <v/>
      </c>
      <c r="DM19" s="114" t="str" cm="1">
        <f t="array" aca="1" ref="DM19" ca="1">IFERROR(IF(DN19="", "", INDIRECT(_xlfn.CONCAT(DM$1,$DJ19))), "")</f>
        <v/>
      </c>
      <c r="DN19" s="115" t="str" cm="1">
        <f t="array" aca="1" ref="DN19" ca="1">IFERROR(IF(INDIRECT(_xlfn.CONCAT(DN$1, $DJ19))="", "", INDIRECT(_xlfn.CONCAT(DN$1, $DJ19))),"")</f>
        <v/>
      </c>
      <c r="DO19" s="112" t="str" cm="1">
        <f t="array" aca="1" ref="DO19" ca="1">IFERROR(IF(DP19="", "", INDIRECT(_xlfn.CONCAT(DO$1,$DJ19))), "")</f>
        <v/>
      </c>
      <c r="DP19" s="113" t="str" cm="1">
        <f t="array" aca="1" ref="DP19" ca="1">IFERROR(IF(INDIRECT(_xlfn.CONCAT(DP$1, $DJ19))="", "", INDIRECT(_xlfn.CONCAT(DP$1, $DJ19))),"")</f>
        <v/>
      </c>
      <c r="DQ19" s="114" t="str" cm="1">
        <f t="array" aca="1" ref="DQ19" ca="1">IFERROR(IF(DR19="", "", INDIRECT(_xlfn.CONCAT(DQ$1,$DJ19))), "")</f>
        <v/>
      </c>
      <c r="DR19" s="115" t="str" cm="1">
        <f t="array" aca="1" ref="DR19" ca="1">IFERROR(IF(INDIRECT(_xlfn.CONCAT(DR$1, $DJ19))="", "", INDIRECT(_xlfn.CONCAT(DR$1, $DJ19))),"")</f>
        <v/>
      </c>
      <c r="DS19" s="112" t="str" cm="1">
        <f t="array" aca="1" ref="DS19" ca="1">IFERROR(IF(DT19="", "", INDIRECT(_xlfn.CONCAT(DS$1,$DJ19))), "")</f>
        <v/>
      </c>
      <c r="DT19" s="113" t="str" cm="1">
        <f t="array" aca="1" ref="DT19" ca="1">IFERROR(IF(INDIRECT(_xlfn.CONCAT(DT$1, $DJ19))="", "", INDIRECT(_xlfn.CONCAT(DT$1, $DJ19))),"")</f>
        <v/>
      </c>
      <c r="DU19" s="114" t="str" cm="1">
        <f t="array" aca="1" ref="DU19" ca="1">IFERROR(IF(DV19="", "", INDIRECT(_xlfn.CONCAT(DU$1,$DJ19))), "")</f>
        <v/>
      </c>
      <c r="DV19" s="115" t="str" cm="1">
        <f t="array" aca="1" ref="DV19" ca="1">IFERROR(IF(INDIRECT(_xlfn.CONCAT(DV$1, $DJ19))="", "", INDIRECT(_xlfn.CONCAT(DV$1, $DJ19))),"")</f>
        <v/>
      </c>
      <c r="DW19" s="112" t="str" cm="1">
        <f t="array" aca="1" ref="DW19" ca="1">IFERROR(IF(DX19="", "", INDIRECT(_xlfn.CONCAT(DW$1,$DJ19))), "")</f>
        <v/>
      </c>
      <c r="DX19" s="113" t="str" cm="1">
        <f t="array" aca="1" ref="DX19" ca="1">IFERROR(IF(INDIRECT(_xlfn.CONCAT(DX$1, $DJ19))="", "", INDIRECT(_xlfn.CONCAT(DX$1, $DJ19))),"")</f>
        <v/>
      </c>
      <c r="DY19" s="114" t="str" cm="1">
        <f t="array" aca="1" ref="DY19" ca="1">IFERROR(IF(DZ19="", "", INDIRECT(_xlfn.CONCAT(DY$1,$DJ19))), "")</f>
        <v/>
      </c>
      <c r="DZ19" s="115" t="str" cm="1">
        <f t="array" aca="1" ref="DZ19" ca="1">IFERROR(IF(INDIRECT(_xlfn.CONCAT(DZ$1, $DJ19))="", "", INDIRECT(_xlfn.CONCAT(DZ$1, $DJ19))),"")</f>
        <v/>
      </c>
      <c r="EA19" s="112" t="str" cm="1">
        <f t="array" aca="1" ref="EA19" ca="1">IFERROR(IF(EB19="", "", INDIRECT(_xlfn.CONCAT(EA$1,$DJ19))), "")</f>
        <v/>
      </c>
      <c r="EB19" s="113" t="str" cm="1">
        <f t="array" aca="1" ref="EB19" ca="1">IFERROR(IF(INDIRECT(_xlfn.CONCAT(EB$1, $DJ19))="", "", INDIRECT(_xlfn.CONCAT(EB$1, $DJ19))),"")</f>
        <v/>
      </c>
      <c r="EC19" s="114" t="str" cm="1">
        <f t="array" aca="1" ref="EC19" ca="1">IFERROR(IF(ED19="", "", INDIRECT(_xlfn.CONCAT(EC$1,$DJ19))), "")</f>
        <v/>
      </c>
      <c r="ED19" s="115" t="str" cm="1">
        <f t="array" aca="1" ref="ED19" ca="1">IFERROR(IF(INDIRECT(_xlfn.CONCAT(ED$1, $DJ19))="", "", INDIRECT(_xlfn.CONCAT(ED$1, $DJ19))),"")</f>
        <v/>
      </c>
      <c r="EE19" s="112" t="str" cm="1">
        <f t="array" aca="1" ref="EE19" ca="1">IFERROR(IF(EF19="", "", INDIRECT(_xlfn.CONCAT(EE$1,$DJ19))), "")</f>
        <v/>
      </c>
      <c r="EF19" s="113" t="str" cm="1">
        <f t="array" aca="1" ref="EF19" ca="1">IFERROR(IF(INDIRECT(_xlfn.CONCAT(EF$1, $DJ19))="", "", INDIRECT(_xlfn.CONCAT(EF$1, $DJ19))),"")</f>
        <v/>
      </c>
      <c r="EG19" s="114" t="str" cm="1">
        <f t="array" aca="1" ref="EG19" ca="1">IFERROR(IF(EH19="", "", INDIRECT(_xlfn.CONCAT(EG$1,$DJ19))), "")</f>
        <v/>
      </c>
      <c r="EH19" s="115" t="str" cm="1">
        <f t="array" aca="1" ref="EH19" ca="1">IFERROR(IF(INDIRECT(_xlfn.CONCAT(EH$1, $DJ19))="", "", INDIRECT(_xlfn.CONCAT(EH$1, $DJ19))),"")</f>
        <v/>
      </c>
      <c r="EI19" s="112" t="str" cm="1">
        <f t="array" aca="1" ref="EI19" ca="1">IFERROR(IF(EJ19="", "", INDIRECT(_xlfn.CONCAT(EI$1,$DJ19))), "")</f>
        <v/>
      </c>
      <c r="EJ19" s="116" t="str" cm="1">
        <f t="array" aca="1" ref="EJ19" ca="1">IFERROR(IF(INDIRECT(_xlfn.CONCAT(EJ$1, $DJ19))="", "", INDIRECT(_xlfn.CONCAT(EJ$1, $DJ19))),"")</f>
        <v/>
      </c>
    </row>
    <row r="20" spans="1:194" s="34" customFormat="1" ht="15" customHeight="1" x14ac:dyDescent="0.3">
      <c r="A20" s="104" t="str">
        <f t="shared" si="16"/>
        <v/>
      </c>
      <c r="B20" s="54"/>
      <c r="C20" s="55"/>
      <c r="D20" s="55"/>
      <c r="E20" s="56"/>
      <c r="F20" s="54"/>
      <c r="G20" s="54"/>
      <c r="H20" s="54"/>
      <c r="I20" s="54"/>
      <c r="J20" s="54"/>
      <c r="K20" s="54"/>
      <c r="L20" s="54"/>
      <c r="M20" s="54"/>
      <c r="N20" s="54"/>
      <c r="O20" s="54"/>
      <c r="P20" s="54"/>
      <c r="Q20" s="54"/>
      <c r="R20" s="57">
        <f t="shared" si="17"/>
        <v>0</v>
      </c>
      <c r="S20" s="58" t="str">
        <f t="shared" si="13"/>
        <v/>
      </c>
      <c r="T20" s="58" t="str">
        <f t="shared" si="13"/>
        <v/>
      </c>
      <c r="U20" s="58" t="str">
        <f t="shared" si="13"/>
        <v/>
      </c>
      <c r="V20" s="58" t="str">
        <f t="shared" si="13"/>
        <v/>
      </c>
      <c r="W20" s="58" t="str">
        <f t="shared" si="13"/>
        <v/>
      </c>
      <c r="X20" s="58" t="str">
        <f t="shared" si="13"/>
        <v/>
      </c>
      <c r="Y20" s="58" t="str">
        <f t="shared" si="13"/>
        <v/>
      </c>
      <c r="Z20" s="58" t="str">
        <f t="shared" si="13"/>
        <v/>
      </c>
      <c r="AA20" s="58" t="str">
        <f t="shared" si="13"/>
        <v/>
      </c>
      <c r="AB20" s="58" t="str">
        <f t="shared" si="13"/>
        <v/>
      </c>
      <c r="AC20" s="58" t="str">
        <f t="shared" si="13"/>
        <v/>
      </c>
      <c r="AD20" s="58" t="str">
        <f t="shared" si="13"/>
        <v/>
      </c>
      <c r="AE20" s="58" t="str">
        <f t="shared" si="13"/>
        <v/>
      </c>
      <c r="AF20" s="40"/>
      <c r="AG20" s="133"/>
      <c r="AH20" s="142" t="str" cm="1">
        <f t="array" aca="1" ref="AH20" ca="1">IF(OR(AG20="N/A",AG20=""), "", INDEX(INDIRECT(AG$2), AG20))</f>
        <v/>
      </c>
      <c r="AI20" s="138" t="str" cm="1">
        <f t="array" ref="AI20">IF(OR(AG20="N/A",AG20=""), "", INDEX($R$5:$R$300, AG20))</f>
        <v/>
      </c>
      <c r="AJ20" s="134"/>
      <c r="AK20" s="142" t="str" cm="1">
        <f t="array" aca="1" ref="AK20" ca="1">IF(OR(AJ20="N/A",AJ20=""), "", INDEX(INDIRECT(AJ$2), AJ20))</f>
        <v/>
      </c>
      <c r="AL20" s="138" t="str" cm="1">
        <f t="array" ref="AL20">IF(OR(AJ20="N/A",AJ20=""), "", INDEX($R$5:$R$300, AJ20))</f>
        <v/>
      </c>
      <c r="AM20" s="134"/>
      <c r="AN20" s="142" t="str" cm="1">
        <f t="array" aca="1" ref="AN20" ca="1">IF(OR(AM20="N/A",AM20=""), "", INDEX(INDIRECT(AM$2), AM20))</f>
        <v/>
      </c>
      <c r="AO20" s="138" t="str" cm="1">
        <f t="array" ref="AO20">IF(OR(AM20="N/A",AM20=""), "", INDEX($R$5:$R$300, AM20))</f>
        <v/>
      </c>
      <c r="AP20" s="134"/>
      <c r="AQ20" s="142" t="str" cm="1">
        <f t="array" aca="1" ref="AQ20" ca="1">IF(OR(AP20="N/A",AP20=""), "", INDEX(INDIRECT(AP$2), AP20))</f>
        <v/>
      </c>
      <c r="AR20" s="138" t="str" cm="1">
        <f t="array" ref="AR20">IF(OR(AP20="N/A",AP20=""), "", INDEX($R$5:$R$300, AP20))</f>
        <v/>
      </c>
      <c r="AS20" s="134"/>
      <c r="AT20" s="142" t="str" cm="1">
        <f t="array" aca="1" ref="AT20" ca="1">IF(OR(AS20="N/A",AS20=""), "", INDEX(INDIRECT(AS$2), AS20))</f>
        <v/>
      </c>
      <c r="AU20" s="138" t="str" cm="1">
        <f t="array" ref="AU20">IF(OR(AS20="N/A",AS20=""), "", INDEX($R$5:$R$300, AS20))</f>
        <v/>
      </c>
      <c r="AV20" s="134"/>
      <c r="AW20" s="142" t="str" cm="1">
        <f t="array" aca="1" ref="AW20" ca="1">IF(OR(AV20="N/A",AV20=""), "", INDEX(INDIRECT(AV$2), AV20))</f>
        <v/>
      </c>
      <c r="AX20" s="138" t="str" cm="1">
        <f t="array" ref="AX20">IF(OR(AV20="N/A",AV20=""), "", INDEX($R$5:$R$300, AV20))</f>
        <v/>
      </c>
      <c r="AY20" s="134"/>
      <c r="AZ20" s="142" t="str" cm="1">
        <f t="array" aca="1" ref="AZ20" ca="1">IF(OR(AY20="N/A",AY20=""), "", INDEX(INDIRECT(AY$2), AY20))</f>
        <v/>
      </c>
      <c r="BA20" s="138" t="str" cm="1">
        <f t="array" ref="BA20">IF(OR(AY20="N/A",AY20=""), "", INDEX($R$5:$R$300, AY20))</f>
        <v/>
      </c>
      <c r="BB20" s="134"/>
      <c r="BC20" s="142" t="str" cm="1">
        <f t="array" aca="1" ref="BC20" ca="1">IF(OR(BB20="N/A",BB20=""), "", INDEX(INDIRECT(BB$2), BB20))</f>
        <v/>
      </c>
      <c r="BD20" s="138" t="str" cm="1">
        <f t="array" ref="BD20">IF(OR(BB20="N/A",BB20=""), "", INDEX($R$5:$R$300, BB20))</f>
        <v/>
      </c>
      <c r="BE20" s="134"/>
      <c r="BF20" s="142" t="str" cm="1">
        <f t="array" aca="1" ref="BF20" ca="1">IF(OR(BE20="N/A",BE20=""), "", INDEX(INDIRECT(BE$2), BE20))</f>
        <v/>
      </c>
      <c r="BG20" s="138" t="str" cm="1">
        <f t="array" ref="BG20">IF(OR(BE20="N/A",BE20=""), "", INDEX($R$5:$R$300, BE20))</f>
        <v/>
      </c>
      <c r="BH20" s="134"/>
      <c r="BI20" s="142" t="str" cm="1">
        <f t="array" aca="1" ref="BI20" ca="1">IF(OR(BH20="N/A",BH20=""), "", INDEX(INDIRECT(BH$2), BH20))</f>
        <v/>
      </c>
      <c r="BJ20" s="138" t="str" cm="1">
        <f t="array" ref="BJ20">IF(OR(BH20="N/A",BH20=""), "", INDEX($R$5:$R$300, BH20))</f>
        <v/>
      </c>
      <c r="BK20" s="134"/>
      <c r="BL20" s="142" t="str" cm="1">
        <f t="array" aca="1" ref="BL20" ca="1">IF(OR(BK20="N/A",BK20=""), "", INDEX(INDIRECT(BK$2), BK20))</f>
        <v/>
      </c>
      <c r="BM20" s="138" t="str" cm="1">
        <f t="array" ref="BM20">IF(OR(BK20="N/A",BK20=""), "", INDEX($R$5:$R$300, BK20))</f>
        <v/>
      </c>
      <c r="BN20" s="134"/>
      <c r="BO20" s="142" t="str" cm="1">
        <f t="array" aca="1" ref="BO20" ca="1">IF(OR(BN20="N/A",BN20=""), "", INDEX(INDIRECT(BN$2), BN20))</f>
        <v/>
      </c>
      <c r="BP20" s="138" t="str" cm="1">
        <f t="array" ref="BP20">IF(OR(BN20="N/A",BN20=""), "", INDEX($R$5:$R$300, BN20))</f>
        <v/>
      </c>
      <c r="BQ20" s="134"/>
      <c r="BR20" s="142" t="str" cm="1">
        <f t="array" aca="1" ref="BR20" ca="1">IF(OR(BQ20="N/A",BQ20=""), "", INDEX(INDIRECT(BQ$2), BQ20))</f>
        <v/>
      </c>
      <c r="BS20" s="138" t="str" cm="1">
        <f t="array" ref="BS20">IF(OR(BQ20="N/A",BQ20=""), "", INDEX($R$5:$R$300, BQ20))</f>
        <v/>
      </c>
      <c r="BT20" s="80" t="s">
        <v>61</v>
      </c>
      <c r="BU20" s="81" t="str">
        <f t="shared" ref="BU20:CG20" si="38">_xlfn.CONCAT(_xlfn.TEXTBEFORE(BU19,"2"),"5:",_xlfn.TEXTBEFORE(BU19,"2"),$BU$24)</f>
        <v>AH5:AH300</v>
      </c>
      <c r="BV20" s="82" t="str">
        <f t="shared" si="38"/>
        <v>AK5:AK300</v>
      </c>
      <c r="BW20" s="82" t="str">
        <f t="shared" si="38"/>
        <v>AN5:AN300</v>
      </c>
      <c r="BX20" s="82" t="str">
        <f t="shared" si="38"/>
        <v>AQ5:AQ300</v>
      </c>
      <c r="BY20" s="82" t="str">
        <f t="shared" si="38"/>
        <v>AT5:AT300</v>
      </c>
      <c r="BZ20" s="82" t="str">
        <f t="shared" si="38"/>
        <v>AW5:AW300</v>
      </c>
      <c r="CA20" s="82" t="str">
        <f t="shared" si="38"/>
        <v>AZ5:AZ300</v>
      </c>
      <c r="CB20" s="82" t="str">
        <f t="shared" si="38"/>
        <v>BC5:BC300</v>
      </c>
      <c r="CC20" s="82" t="str">
        <f t="shared" si="38"/>
        <v>BF5:BF300</v>
      </c>
      <c r="CD20" s="82" t="str">
        <f t="shared" si="38"/>
        <v>BI5:BI300</v>
      </c>
      <c r="CE20" s="82" t="str">
        <f t="shared" si="38"/>
        <v>BL5:BL300</v>
      </c>
      <c r="CF20" s="82" t="str">
        <f t="shared" si="38"/>
        <v>BO5:BO300</v>
      </c>
      <c r="CG20" s="82" t="str">
        <f t="shared" si="38"/>
        <v>BR5:BR300</v>
      </c>
      <c r="CH20" s="83"/>
      <c r="CI20" s="59" t="str">
        <f t="shared" ca="1" si="14"/>
        <v/>
      </c>
      <c r="CJ20" s="59" t="str">
        <f t="shared" ca="1" si="14"/>
        <v/>
      </c>
      <c r="CK20" s="59" t="str">
        <f t="shared" ca="1" si="14"/>
        <v/>
      </c>
      <c r="CL20" s="59" t="str">
        <f t="shared" ca="1" si="14"/>
        <v/>
      </c>
      <c r="CM20" s="59" t="str">
        <f t="shared" ca="1" si="14"/>
        <v/>
      </c>
      <c r="CN20" s="59" t="str">
        <f t="shared" ca="1" si="14"/>
        <v/>
      </c>
      <c r="CO20" s="59" t="str">
        <f t="shared" ca="1" si="14"/>
        <v/>
      </c>
      <c r="CP20" s="59" t="str">
        <f t="shared" ca="1" si="14"/>
        <v/>
      </c>
      <c r="CQ20" s="59" t="str">
        <f t="shared" ca="1" si="14"/>
        <v/>
      </c>
      <c r="CR20" s="59" t="str">
        <f t="shared" ca="1" si="14"/>
        <v/>
      </c>
      <c r="CS20" s="59" t="str">
        <f t="shared" ca="1" si="14"/>
        <v/>
      </c>
      <c r="CT20" s="59" t="str">
        <f t="shared" ca="1" si="14"/>
        <v/>
      </c>
      <c r="CU20" s="59" t="str">
        <f t="shared" ca="1" si="14"/>
        <v/>
      </c>
      <c r="CV20" s="60" t="str">
        <f t="shared" ca="1" si="19"/>
        <v/>
      </c>
      <c r="CW20" s="32" t="str">
        <f t="shared" ca="1" si="20"/>
        <v/>
      </c>
      <c r="CX20" s="32" t="str">
        <f t="shared" ca="1" si="21"/>
        <v/>
      </c>
      <c r="CY20" s="32" t="str">
        <f t="shared" ca="1" si="22"/>
        <v/>
      </c>
      <c r="CZ20" s="32" t="str">
        <f t="shared" ca="1" si="23"/>
        <v/>
      </c>
      <c r="DA20" s="32" t="str">
        <f t="shared" ca="1" si="24"/>
        <v/>
      </c>
      <c r="DB20" s="32" t="str">
        <f t="shared" ca="1" si="25"/>
        <v/>
      </c>
      <c r="DC20" s="32" t="str">
        <f t="shared" ca="1" si="26"/>
        <v/>
      </c>
      <c r="DD20" s="32" t="str">
        <f t="shared" ca="1" si="27"/>
        <v/>
      </c>
      <c r="DE20" s="32" t="str">
        <f t="shared" ca="1" si="28"/>
        <v/>
      </c>
      <c r="DF20" s="32" t="str">
        <f t="shared" ca="1" si="29"/>
        <v/>
      </c>
      <c r="DG20" s="32" t="str">
        <f t="shared" ca="1" si="30"/>
        <v/>
      </c>
      <c r="DH20" s="32" t="str">
        <f t="shared" ca="1" si="31"/>
        <v/>
      </c>
      <c r="DI20" s="32" t="str">
        <f t="shared" ca="1" si="32"/>
        <v/>
      </c>
      <c r="DJ20" s="60" t="str">
        <f t="shared" ca="1" si="33"/>
        <v/>
      </c>
      <c r="DK20" s="112" t="str" cm="1">
        <f t="array" aca="1" ref="DK20" ca="1">IFERROR(IF(DL20="", "", INDIRECT(_xlfn.CONCAT(DK$1,$DJ20))), "")</f>
        <v/>
      </c>
      <c r="DL20" s="113" t="str" cm="1">
        <f t="array" aca="1" ref="DL20" ca="1">IFERROR(IF(INDIRECT(_xlfn.CONCAT(DL$1, $DJ20))="", "", INDIRECT(_xlfn.CONCAT(DL$1, $DJ20))),"")</f>
        <v/>
      </c>
      <c r="DM20" s="114" t="str" cm="1">
        <f t="array" aca="1" ref="DM20" ca="1">IFERROR(IF(DN20="", "", INDIRECT(_xlfn.CONCAT(DM$1,$DJ20))), "")</f>
        <v/>
      </c>
      <c r="DN20" s="115" t="str" cm="1">
        <f t="array" aca="1" ref="DN20" ca="1">IFERROR(IF(INDIRECT(_xlfn.CONCAT(DN$1, $DJ20))="", "", INDIRECT(_xlfn.CONCAT(DN$1, $DJ20))),"")</f>
        <v/>
      </c>
      <c r="DO20" s="112" t="str" cm="1">
        <f t="array" aca="1" ref="DO20" ca="1">IFERROR(IF(DP20="", "", INDIRECT(_xlfn.CONCAT(DO$1,$DJ20))), "")</f>
        <v/>
      </c>
      <c r="DP20" s="113" t="str" cm="1">
        <f t="array" aca="1" ref="DP20" ca="1">IFERROR(IF(INDIRECT(_xlfn.CONCAT(DP$1, $DJ20))="", "", INDIRECT(_xlfn.CONCAT(DP$1, $DJ20))),"")</f>
        <v/>
      </c>
      <c r="DQ20" s="114" t="str" cm="1">
        <f t="array" aca="1" ref="DQ20" ca="1">IFERROR(IF(DR20="", "", INDIRECT(_xlfn.CONCAT(DQ$1,$DJ20))), "")</f>
        <v/>
      </c>
      <c r="DR20" s="115" t="str" cm="1">
        <f t="array" aca="1" ref="DR20" ca="1">IFERROR(IF(INDIRECT(_xlfn.CONCAT(DR$1, $DJ20))="", "", INDIRECT(_xlfn.CONCAT(DR$1, $DJ20))),"")</f>
        <v/>
      </c>
      <c r="DS20" s="112" t="str" cm="1">
        <f t="array" aca="1" ref="DS20" ca="1">IFERROR(IF(DT20="", "", INDIRECT(_xlfn.CONCAT(DS$1,$DJ20))), "")</f>
        <v/>
      </c>
      <c r="DT20" s="113" t="str" cm="1">
        <f t="array" aca="1" ref="DT20" ca="1">IFERROR(IF(INDIRECT(_xlfn.CONCAT(DT$1, $DJ20))="", "", INDIRECT(_xlfn.CONCAT(DT$1, $DJ20))),"")</f>
        <v/>
      </c>
      <c r="DU20" s="114" t="str" cm="1">
        <f t="array" aca="1" ref="DU20" ca="1">IFERROR(IF(DV20="", "", INDIRECT(_xlfn.CONCAT(DU$1,$DJ20))), "")</f>
        <v/>
      </c>
      <c r="DV20" s="115" t="str" cm="1">
        <f t="array" aca="1" ref="DV20" ca="1">IFERROR(IF(INDIRECT(_xlfn.CONCAT(DV$1, $DJ20))="", "", INDIRECT(_xlfn.CONCAT(DV$1, $DJ20))),"")</f>
        <v/>
      </c>
      <c r="DW20" s="112" t="str" cm="1">
        <f t="array" aca="1" ref="DW20" ca="1">IFERROR(IF(DX20="", "", INDIRECT(_xlfn.CONCAT(DW$1,$DJ20))), "")</f>
        <v/>
      </c>
      <c r="DX20" s="113" t="str" cm="1">
        <f t="array" aca="1" ref="DX20" ca="1">IFERROR(IF(INDIRECT(_xlfn.CONCAT(DX$1, $DJ20))="", "", INDIRECT(_xlfn.CONCAT(DX$1, $DJ20))),"")</f>
        <v/>
      </c>
      <c r="DY20" s="114" t="str" cm="1">
        <f t="array" aca="1" ref="DY20" ca="1">IFERROR(IF(DZ20="", "", INDIRECT(_xlfn.CONCAT(DY$1,$DJ20))), "")</f>
        <v/>
      </c>
      <c r="DZ20" s="115" t="str" cm="1">
        <f t="array" aca="1" ref="DZ20" ca="1">IFERROR(IF(INDIRECT(_xlfn.CONCAT(DZ$1, $DJ20))="", "", INDIRECT(_xlfn.CONCAT(DZ$1, $DJ20))),"")</f>
        <v/>
      </c>
      <c r="EA20" s="112" t="str" cm="1">
        <f t="array" aca="1" ref="EA20" ca="1">IFERROR(IF(EB20="", "", INDIRECT(_xlfn.CONCAT(EA$1,$DJ20))), "")</f>
        <v/>
      </c>
      <c r="EB20" s="113" t="str" cm="1">
        <f t="array" aca="1" ref="EB20" ca="1">IFERROR(IF(INDIRECT(_xlfn.CONCAT(EB$1, $DJ20))="", "", INDIRECT(_xlfn.CONCAT(EB$1, $DJ20))),"")</f>
        <v/>
      </c>
      <c r="EC20" s="114" t="str" cm="1">
        <f t="array" aca="1" ref="EC20" ca="1">IFERROR(IF(ED20="", "", INDIRECT(_xlfn.CONCAT(EC$1,$DJ20))), "")</f>
        <v/>
      </c>
      <c r="ED20" s="115" t="str" cm="1">
        <f t="array" aca="1" ref="ED20" ca="1">IFERROR(IF(INDIRECT(_xlfn.CONCAT(ED$1, $DJ20))="", "", INDIRECT(_xlfn.CONCAT(ED$1, $DJ20))),"")</f>
        <v/>
      </c>
      <c r="EE20" s="112" t="str" cm="1">
        <f t="array" aca="1" ref="EE20" ca="1">IFERROR(IF(EF20="", "", INDIRECT(_xlfn.CONCAT(EE$1,$DJ20))), "")</f>
        <v/>
      </c>
      <c r="EF20" s="113" t="str" cm="1">
        <f t="array" aca="1" ref="EF20" ca="1">IFERROR(IF(INDIRECT(_xlfn.CONCAT(EF$1, $DJ20))="", "", INDIRECT(_xlfn.CONCAT(EF$1, $DJ20))),"")</f>
        <v/>
      </c>
      <c r="EG20" s="114" t="str" cm="1">
        <f t="array" aca="1" ref="EG20" ca="1">IFERROR(IF(EH20="", "", INDIRECT(_xlfn.CONCAT(EG$1,$DJ20))), "")</f>
        <v/>
      </c>
      <c r="EH20" s="115" t="str" cm="1">
        <f t="array" aca="1" ref="EH20" ca="1">IFERROR(IF(INDIRECT(_xlfn.CONCAT(EH$1, $DJ20))="", "", INDIRECT(_xlfn.CONCAT(EH$1, $DJ20))),"")</f>
        <v/>
      </c>
      <c r="EI20" s="112" t="str" cm="1">
        <f t="array" aca="1" ref="EI20" ca="1">IFERROR(IF(EJ20="", "", INDIRECT(_xlfn.CONCAT(EI$1,$DJ20))), "")</f>
        <v/>
      </c>
      <c r="EJ20" s="116" t="str" cm="1">
        <f t="array" aca="1" ref="EJ20" ca="1">IFERROR(IF(INDIRECT(_xlfn.CONCAT(EJ$1, $DJ20))="", "", INDIRECT(_xlfn.CONCAT(EJ$1, $DJ20))),"")</f>
        <v/>
      </c>
      <c r="EK20" s="32"/>
      <c r="EL20" s="32"/>
      <c r="EM20" s="32"/>
      <c r="EN20" s="32"/>
      <c r="EO20" s="32"/>
      <c r="EP20" s="32"/>
      <c r="EQ20" s="32"/>
      <c r="ER20" s="32"/>
      <c r="ES20" s="32"/>
      <c r="ET20" s="32"/>
      <c r="EU20" s="32"/>
      <c r="EV20" s="32"/>
      <c r="EW20" s="32"/>
      <c r="EX20" s="32"/>
      <c r="EY20" s="32"/>
      <c r="EZ20" s="32"/>
      <c r="FA20" s="32"/>
      <c r="FB20" s="32"/>
      <c r="FC20" s="32"/>
      <c r="FD20" s="32"/>
      <c r="FE20" s="32"/>
      <c r="FF20" s="32"/>
      <c r="FG20" s="32"/>
      <c r="FH20" s="32"/>
      <c r="FI20" s="32"/>
      <c r="FJ20" s="32"/>
      <c r="FK20" s="32"/>
      <c r="FL20" s="32"/>
      <c r="FM20" s="32"/>
      <c r="FN20" s="32"/>
      <c r="FO20" s="32"/>
      <c r="FP20" s="32"/>
      <c r="FQ20" s="32"/>
      <c r="FR20" s="32"/>
      <c r="FS20" s="32"/>
      <c r="FT20" s="32"/>
      <c r="FU20" s="32"/>
      <c r="FV20" s="32"/>
      <c r="FW20" s="32"/>
      <c r="FX20" s="32"/>
      <c r="FY20" s="32"/>
      <c r="FZ20" s="32"/>
      <c r="GA20" s="32"/>
      <c r="GB20" s="32"/>
      <c r="GC20" s="32"/>
      <c r="GD20" s="32"/>
      <c r="GE20" s="32"/>
      <c r="GF20" s="32"/>
      <c r="GG20" s="32"/>
      <c r="GH20" s="32"/>
      <c r="GI20" s="32"/>
      <c r="GJ20" s="32"/>
      <c r="GK20" s="32"/>
      <c r="GL20" s="32"/>
    </row>
    <row r="21" spans="1:194" s="34" customFormat="1" x14ac:dyDescent="0.3">
      <c r="A21" s="104" t="str">
        <f t="shared" si="16"/>
        <v/>
      </c>
      <c r="B21" s="54"/>
      <c r="C21" s="55"/>
      <c r="D21" s="55"/>
      <c r="E21" s="56"/>
      <c r="F21" s="54"/>
      <c r="G21" s="54"/>
      <c r="H21" s="54"/>
      <c r="I21" s="54"/>
      <c r="J21" s="54"/>
      <c r="K21" s="54"/>
      <c r="L21" s="54"/>
      <c r="M21" s="54"/>
      <c r="N21" s="54"/>
      <c r="O21" s="54"/>
      <c r="P21" s="54"/>
      <c r="Q21" s="54"/>
      <c r="R21" s="57">
        <f t="shared" si="17"/>
        <v>0</v>
      </c>
      <c r="S21" s="58" t="str">
        <f t="shared" ref="S21:AE40" si="39">IF(OR($R21&lt;2, E21&lt;$AF$4),"",E21/$R21)</f>
        <v/>
      </c>
      <c r="T21" s="58" t="str">
        <f t="shared" si="39"/>
        <v/>
      </c>
      <c r="U21" s="58" t="str">
        <f t="shared" si="39"/>
        <v/>
      </c>
      <c r="V21" s="58" t="str">
        <f t="shared" si="39"/>
        <v/>
      </c>
      <c r="W21" s="58" t="str">
        <f t="shared" si="39"/>
        <v/>
      </c>
      <c r="X21" s="58" t="str">
        <f t="shared" si="39"/>
        <v/>
      </c>
      <c r="Y21" s="58" t="str">
        <f t="shared" si="39"/>
        <v/>
      </c>
      <c r="Z21" s="58" t="str">
        <f t="shared" si="39"/>
        <v/>
      </c>
      <c r="AA21" s="58" t="str">
        <f t="shared" si="39"/>
        <v/>
      </c>
      <c r="AB21" s="58" t="str">
        <f t="shared" si="39"/>
        <v/>
      </c>
      <c r="AC21" s="58" t="str">
        <f t="shared" si="39"/>
        <v/>
      </c>
      <c r="AD21" s="58" t="str">
        <f t="shared" si="39"/>
        <v/>
      </c>
      <c r="AE21" s="58" t="str">
        <f t="shared" si="39"/>
        <v/>
      </c>
      <c r="AF21" s="40"/>
      <c r="AG21" s="133"/>
      <c r="AH21" s="142" t="str" cm="1">
        <f t="array" aca="1" ref="AH21" ca="1">IF(OR(AG21="N/A",AG21=""), "", INDEX(INDIRECT(AG$2), AG21))</f>
        <v/>
      </c>
      <c r="AI21" s="138" t="str" cm="1">
        <f t="array" ref="AI21">IF(OR(AG21="N/A",AG21=""), "", INDEX($R$5:$R$300, AG21))</f>
        <v/>
      </c>
      <c r="AJ21" s="134"/>
      <c r="AK21" s="142" t="str" cm="1">
        <f t="array" aca="1" ref="AK21" ca="1">IF(OR(AJ21="N/A",AJ21=""), "", INDEX(INDIRECT(AJ$2), AJ21))</f>
        <v/>
      </c>
      <c r="AL21" s="138" t="str" cm="1">
        <f t="array" ref="AL21">IF(OR(AJ21="N/A",AJ21=""), "", INDEX($R$5:$R$300, AJ21))</f>
        <v/>
      </c>
      <c r="AM21" s="134"/>
      <c r="AN21" s="142" t="str" cm="1">
        <f t="array" aca="1" ref="AN21" ca="1">IF(OR(AM21="N/A",AM21=""), "", INDEX(INDIRECT(AM$2), AM21))</f>
        <v/>
      </c>
      <c r="AO21" s="138" t="str" cm="1">
        <f t="array" ref="AO21">IF(OR(AM21="N/A",AM21=""), "", INDEX($R$5:$R$300, AM21))</f>
        <v/>
      </c>
      <c r="AP21" s="134"/>
      <c r="AQ21" s="142" t="str" cm="1">
        <f t="array" aca="1" ref="AQ21" ca="1">IF(OR(AP21="N/A",AP21=""), "", INDEX(INDIRECT(AP$2), AP21))</f>
        <v/>
      </c>
      <c r="AR21" s="138" t="str" cm="1">
        <f t="array" ref="AR21">IF(OR(AP21="N/A",AP21=""), "", INDEX($R$5:$R$300, AP21))</f>
        <v/>
      </c>
      <c r="AS21" s="134"/>
      <c r="AT21" s="142" t="str" cm="1">
        <f t="array" aca="1" ref="AT21" ca="1">IF(OR(AS21="N/A",AS21=""), "", INDEX(INDIRECT(AS$2), AS21))</f>
        <v/>
      </c>
      <c r="AU21" s="138" t="str" cm="1">
        <f t="array" ref="AU21">IF(OR(AS21="N/A",AS21=""), "", INDEX($R$5:$R$300, AS21))</f>
        <v/>
      </c>
      <c r="AV21" s="134"/>
      <c r="AW21" s="142" t="str" cm="1">
        <f t="array" aca="1" ref="AW21" ca="1">IF(OR(AV21="N/A",AV21=""), "", INDEX(INDIRECT(AV$2), AV21))</f>
        <v/>
      </c>
      <c r="AX21" s="138" t="str" cm="1">
        <f t="array" ref="AX21">IF(OR(AV21="N/A",AV21=""), "", INDEX($R$5:$R$300, AV21))</f>
        <v/>
      </c>
      <c r="AY21" s="134"/>
      <c r="AZ21" s="142" t="str" cm="1">
        <f t="array" aca="1" ref="AZ21" ca="1">IF(OR(AY21="N/A",AY21=""), "", INDEX(INDIRECT(AY$2), AY21))</f>
        <v/>
      </c>
      <c r="BA21" s="138" t="str" cm="1">
        <f t="array" ref="BA21">IF(OR(AY21="N/A",AY21=""), "", INDEX($R$5:$R$300, AY21))</f>
        <v/>
      </c>
      <c r="BB21" s="134"/>
      <c r="BC21" s="142" t="str" cm="1">
        <f t="array" aca="1" ref="BC21" ca="1">IF(OR(BB21="N/A",BB21=""), "", INDEX(INDIRECT(BB$2), BB21))</f>
        <v/>
      </c>
      <c r="BD21" s="138" t="str" cm="1">
        <f t="array" ref="BD21">IF(OR(BB21="N/A",BB21=""), "", INDEX($R$5:$R$300, BB21))</f>
        <v/>
      </c>
      <c r="BE21" s="134"/>
      <c r="BF21" s="142" t="str" cm="1">
        <f t="array" aca="1" ref="BF21" ca="1">IF(OR(BE21="N/A",BE21=""), "", INDEX(INDIRECT(BE$2), BE21))</f>
        <v/>
      </c>
      <c r="BG21" s="138" t="str" cm="1">
        <f t="array" ref="BG21">IF(OR(BE21="N/A",BE21=""), "", INDEX($R$5:$R$300, BE21))</f>
        <v/>
      </c>
      <c r="BH21" s="134"/>
      <c r="BI21" s="142" t="str" cm="1">
        <f t="array" aca="1" ref="BI21" ca="1">IF(OR(BH21="N/A",BH21=""), "", INDEX(INDIRECT(BH$2), BH21))</f>
        <v/>
      </c>
      <c r="BJ21" s="138" t="str" cm="1">
        <f t="array" ref="BJ21">IF(OR(BH21="N/A",BH21=""), "", INDEX($R$5:$R$300, BH21))</f>
        <v/>
      </c>
      <c r="BK21" s="134"/>
      <c r="BL21" s="142" t="str" cm="1">
        <f t="array" aca="1" ref="BL21" ca="1">IF(OR(BK21="N/A",BK21=""), "", INDEX(INDIRECT(BK$2), BK21))</f>
        <v/>
      </c>
      <c r="BM21" s="138" t="str" cm="1">
        <f t="array" ref="BM21">IF(OR(BK21="N/A",BK21=""), "", INDEX($R$5:$R$300, BK21))</f>
        <v/>
      </c>
      <c r="BN21" s="134"/>
      <c r="BO21" s="142" t="str" cm="1">
        <f t="array" aca="1" ref="BO21" ca="1">IF(OR(BN21="N/A",BN21=""), "", INDEX(INDIRECT(BN$2), BN21))</f>
        <v/>
      </c>
      <c r="BP21" s="138" t="str" cm="1">
        <f t="array" ref="BP21">IF(OR(BN21="N/A",BN21=""), "", INDEX($R$5:$R$300, BN21))</f>
        <v/>
      </c>
      <c r="BQ21" s="134"/>
      <c r="BR21" s="142" t="str" cm="1">
        <f t="array" aca="1" ref="BR21" ca="1">IF(OR(BQ21="N/A",BQ21=""), "", INDEX(INDIRECT(BQ$2), BQ21))</f>
        <v/>
      </c>
      <c r="BS21" s="138" t="str" cm="1">
        <f t="array" ref="BS21">IF(OR(BQ21="N/A",BQ21=""), "", INDEX($R$5:$R$300, BQ21))</f>
        <v/>
      </c>
      <c r="BT21" s="76" t="s">
        <v>1</v>
      </c>
      <c r="BU21" s="84" t="s">
        <v>81</v>
      </c>
      <c r="BV21" s="84" t="s">
        <v>82</v>
      </c>
      <c r="BW21" s="84" t="s">
        <v>83</v>
      </c>
      <c r="BX21" s="84" t="s">
        <v>84</v>
      </c>
      <c r="BY21" s="84" t="s">
        <v>85</v>
      </c>
      <c r="BZ21" s="84" t="s">
        <v>86</v>
      </c>
      <c r="CA21" s="84" t="s">
        <v>87</v>
      </c>
      <c r="CB21" s="84" t="s">
        <v>88</v>
      </c>
      <c r="CC21" s="84" t="s">
        <v>89</v>
      </c>
      <c r="CD21" s="84" t="s">
        <v>90</v>
      </c>
      <c r="CE21" s="84" t="s">
        <v>91</v>
      </c>
      <c r="CF21" s="84" t="s">
        <v>92</v>
      </c>
      <c r="CG21" s="84" t="s">
        <v>79</v>
      </c>
      <c r="CH21" s="40"/>
      <c r="CI21" s="59" t="str">
        <f t="shared" ref="CI21:CU40" ca="1" si="40">IF(OR(S21="", BU$2="N/A"), "", 1-_xlfn.BETA.DIST(S$2, (BU$9+E21), (BU$12+$R21-E21), TRUE))</f>
        <v/>
      </c>
      <c r="CJ21" s="59" t="str">
        <f t="shared" ca="1" si="40"/>
        <v/>
      </c>
      <c r="CK21" s="59" t="str">
        <f t="shared" ca="1" si="40"/>
        <v/>
      </c>
      <c r="CL21" s="59" t="str">
        <f t="shared" ca="1" si="40"/>
        <v/>
      </c>
      <c r="CM21" s="59" t="str">
        <f t="shared" ca="1" si="40"/>
        <v/>
      </c>
      <c r="CN21" s="59" t="str">
        <f t="shared" ca="1" si="40"/>
        <v/>
      </c>
      <c r="CO21" s="59" t="str">
        <f t="shared" ca="1" si="40"/>
        <v/>
      </c>
      <c r="CP21" s="59" t="str">
        <f t="shared" ca="1" si="40"/>
        <v/>
      </c>
      <c r="CQ21" s="59" t="str">
        <f t="shared" ca="1" si="40"/>
        <v/>
      </c>
      <c r="CR21" s="59" t="str">
        <f t="shared" ca="1" si="40"/>
        <v/>
      </c>
      <c r="CS21" s="59" t="str">
        <f t="shared" ca="1" si="40"/>
        <v/>
      </c>
      <c r="CT21" s="59" t="str">
        <f t="shared" ca="1" si="40"/>
        <v/>
      </c>
      <c r="CU21" s="59" t="str">
        <f t="shared" ca="1" si="40"/>
        <v/>
      </c>
      <c r="CV21" s="60" t="str">
        <f t="shared" ca="1" si="19"/>
        <v/>
      </c>
      <c r="CW21" s="32" t="str">
        <f t="shared" ca="1" si="20"/>
        <v/>
      </c>
      <c r="CX21" s="32" t="str">
        <f t="shared" ca="1" si="21"/>
        <v/>
      </c>
      <c r="CY21" s="32" t="str">
        <f t="shared" ca="1" si="22"/>
        <v/>
      </c>
      <c r="CZ21" s="32" t="str">
        <f t="shared" ca="1" si="23"/>
        <v/>
      </c>
      <c r="DA21" s="32" t="str">
        <f t="shared" ca="1" si="24"/>
        <v/>
      </c>
      <c r="DB21" s="32" t="str">
        <f t="shared" ca="1" si="25"/>
        <v/>
      </c>
      <c r="DC21" s="32" t="str">
        <f t="shared" ca="1" si="26"/>
        <v/>
      </c>
      <c r="DD21" s="32" t="str">
        <f t="shared" ca="1" si="27"/>
        <v/>
      </c>
      <c r="DE21" s="32" t="str">
        <f t="shared" ca="1" si="28"/>
        <v/>
      </c>
      <c r="DF21" s="32" t="str">
        <f t="shared" ca="1" si="29"/>
        <v/>
      </c>
      <c r="DG21" s="32" t="str">
        <f t="shared" ca="1" si="30"/>
        <v/>
      </c>
      <c r="DH21" s="32" t="str">
        <f t="shared" ca="1" si="31"/>
        <v/>
      </c>
      <c r="DI21" s="32" t="str">
        <f t="shared" ca="1" si="32"/>
        <v/>
      </c>
      <c r="DJ21" s="60" t="str">
        <f t="shared" ca="1" si="33"/>
        <v/>
      </c>
      <c r="DK21" s="112" t="str" cm="1">
        <f t="array" aca="1" ref="DK21" ca="1">IFERROR(IF(DL21="", "", INDIRECT(_xlfn.CONCAT(DK$1,$DJ21))), "")</f>
        <v/>
      </c>
      <c r="DL21" s="113" t="str" cm="1">
        <f t="array" aca="1" ref="DL21" ca="1">IFERROR(IF(INDIRECT(_xlfn.CONCAT(DL$1, $DJ21))="", "", INDIRECT(_xlfn.CONCAT(DL$1, $DJ21))),"")</f>
        <v/>
      </c>
      <c r="DM21" s="114" t="str" cm="1">
        <f t="array" aca="1" ref="DM21" ca="1">IFERROR(IF(DN21="", "", INDIRECT(_xlfn.CONCAT(DM$1,$DJ21))), "")</f>
        <v/>
      </c>
      <c r="DN21" s="115" t="str" cm="1">
        <f t="array" aca="1" ref="DN21" ca="1">IFERROR(IF(INDIRECT(_xlfn.CONCAT(DN$1, $DJ21))="", "", INDIRECT(_xlfn.CONCAT(DN$1, $DJ21))),"")</f>
        <v/>
      </c>
      <c r="DO21" s="112" t="str" cm="1">
        <f t="array" aca="1" ref="DO21" ca="1">IFERROR(IF(DP21="", "", INDIRECT(_xlfn.CONCAT(DO$1,$DJ21))), "")</f>
        <v/>
      </c>
      <c r="DP21" s="113" t="str" cm="1">
        <f t="array" aca="1" ref="DP21" ca="1">IFERROR(IF(INDIRECT(_xlfn.CONCAT(DP$1, $DJ21))="", "", INDIRECT(_xlfn.CONCAT(DP$1, $DJ21))),"")</f>
        <v/>
      </c>
      <c r="DQ21" s="114" t="str" cm="1">
        <f t="array" aca="1" ref="DQ21" ca="1">IFERROR(IF(DR21="", "", INDIRECT(_xlfn.CONCAT(DQ$1,$DJ21))), "")</f>
        <v/>
      </c>
      <c r="DR21" s="115" t="str" cm="1">
        <f t="array" aca="1" ref="DR21" ca="1">IFERROR(IF(INDIRECT(_xlfn.CONCAT(DR$1, $DJ21))="", "", INDIRECT(_xlfn.CONCAT(DR$1, $DJ21))),"")</f>
        <v/>
      </c>
      <c r="DS21" s="112" t="str" cm="1">
        <f t="array" aca="1" ref="DS21" ca="1">IFERROR(IF(DT21="", "", INDIRECT(_xlfn.CONCAT(DS$1,$DJ21))), "")</f>
        <v/>
      </c>
      <c r="DT21" s="113" t="str" cm="1">
        <f t="array" aca="1" ref="DT21" ca="1">IFERROR(IF(INDIRECT(_xlfn.CONCAT(DT$1, $DJ21))="", "", INDIRECT(_xlfn.CONCAT(DT$1, $DJ21))),"")</f>
        <v/>
      </c>
      <c r="DU21" s="114" t="str" cm="1">
        <f t="array" aca="1" ref="DU21" ca="1">IFERROR(IF(DV21="", "", INDIRECT(_xlfn.CONCAT(DU$1,$DJ21))), "")</f>
        <v/>
      </c>
      <c r="DV21" s="115" t="str" cm="1">
        <f t="array" aca="1" ref="DV21" ca="1">IFERROR(IF(INDIRECT(_xlfn.CONCAT(DV$1, $DJ21))="", "", INDIRECT(_xlfn.CONCAT(DV$1, $DJ21))),"")</f>
        <v/>
      </c>
      <c r="DW21" s="112" t="str" cm="1">
        <f t="array" aca="1" ref="DW21" ca="1">IFERROR(IF(DX21="", "", INDIRECT(_xlfn.CONCAT(DW$1,$DJ21))), "")</f>
        <v/>
      </c>
      <c r="DX21" s="113" t="str" cm="1">
        <f t="array" aca="1" ref="DX21" ca="1">IFERROR(IF(INDIRECT(_xlfn.CONCAT(DX$1, $DJ21))="", "", INDIRECT(_xlfn.CONCAT(DX$1, $DJ21))),"")</f>
        <v/>
      </c>
      <c r="DY21" s="114" t="str" cm="1">
        <f t="array" aca="1" ref="DY21" ca="1">IFERROR(IF(DZ21="", "", INDIRECT(_xlfn.CONCAT(DY$1,$DJ21))), "")</f>
        <v/>
      </c>
      <c r="DZ21" s="115" t="str" cm="1">
        <f t="array" aca="1" ref="DZ21" ca="1">IFERROR(IF(INDIRECT(_xlfn.CONCAT(DZ$1, $DJ21))="", "", INDIRECT(_xlfn.CONCAT(DZ$1, $DJ21))),"")</f>
        <v/>
      </c>
      <c r="EA21" s="112" t="str" cm="1">
        <f t="array" aca="1" ref="EA21" ca="1">IFERROR(IF(EB21="", "", INDIRECT(_xlfn.CONCAT(EA$1,$DJ21))), "")</f>
        <v/>
      </c>
      <c r="EB21" s="113" t="str" cm="1">
        <f t="array" aca="1" ref="EB21" ca="1">IFERROR(IF(INDIRECT(_xlfn.CONCAT(EB$1, $DJ21))="", "", INDIRECT(_xlfn.CONCAT(EB$1, $DJ21))),"")</f>
        <v/>
      </c>
      <c r="EC21" s="114" t="str" cm="1">
        <f t="array" aca="1" ref="EC21" ca="1">IFERROR(IF(ED21="", "", INDIRECT(_xlfn.CONCAT(EC$1,$DJ21))), "")</f>
        <v/>
      </c>
      <c r="ED21" s="115" t="str" cm="1">
        <f t="array" aca="1" ref="ED21" ca="1">IFERROR(IF(INDIRECT(_xlfn.CONCAT(ED$1, $DJ21))="", "", INDIRECT(_xlfn.CONCAT(ED$1, $DJ21))),"")</f>
        <v/>
      </c>
      <c r="EE21" s="112" t="str" cm="1">
        <f t="array" aca="1" ref="EE21" ca="1">IFERROR(IF(EF21="", "", INDIRECT(_xlfn.CONCAT(EE$1,$DJ21))), "")</f>
        <v/>
      </c>
      <c r="EF21" s="113" t="str" cm="1">
        <f t="array" aca="1" ref="EF21" ca="1">IFERROR(IF(INDIRECT(_xlfn.CONCAT(EF$1, $DJ21))="", "", INDIRECT(_xlfn.CONCAT(EF$1, $DJ21))),"")</f>
        <v/>
      </c>
      <c r="EG21" s="114" t="str" cm="1">
        <f t="array" aca="1" ref="EG21" ca="1">IFERROR(IF(EH21="", "", INDIRECT(_xlfn.CONCAT(EG$1,$DJ21))), "")</f>
        <v/>
      </c>
      <c r="EH21" s="115" t="str" cm="1">
        <f t="array" aca="1" ref="EH21" ca="1">IFERROR(IF(INDIRECT(_xlfn.CONCAT(EH$1, $DJ21))="", "", INDIRECT(_xlfn.CONCAT(EH$1, $DJ21))),"")</f>
        <v/>
      </c>
      <c r="EI21" s="112" t="str" cm="1">
        <f t="array" aca="1" ref="EI21" ca="1">IFERROR(IF(EJ21="", "", INDIRECT(_xlfn.CONCAT(EI$1,$DJ21))), "")</f>
        <v/>
      </c>
      <c r="EJ21" s="116" t="str" cm="1">
        <f t="array" aca="1" ref="EJ21" ca="1">IFERROR(IF(INDIRECT(_xlfn.CONCAT(EJ$1, $DJ21))="", "", INDIRECT(_xlfn.CONCAT(EJ$1, $DJ21))),"")</f>
        <v/>
      </c>
      <c r="EK21" s="32"/>
      <c r="EL21" s="32"/>
      <c r="EM21" s="32"/>
      <c r="EN21" s="32"/>
      <c r="EO21" s="32"/>
      <c r="EP21" s="32"/>
      <c r="EQ21" s="32"/>
      <c r="ER21" s="32"/>
      <c r="ES21" s="32"/>
      <c r="ET21" s="32"/>
      <c r="EU21" s="32"/>
      <c r="EV21" s="32"/>
      <c r="EW21" s="32"/>
      <c r="EX21" s="32"/>
      <c r="EY21" s="32"/>
      <c r="EZ21" s="32"/>
      <c r="FA21" s="32"/>
      <c r="FB21" s="32"/>
      <c r="FC21" s="32"/>
      <c r="FD21" s="32"/>
      <c r="FE21" s="32"/>
      <c r="FF21" s="32"/>
      <c r="FG21" s="32"/>
      <c r="FH21" s="32"/>
      <c r="FI21" s="32"/>
      <c r="FJ21" s="32"/>
      <c r="FK21" s="32"/>
      <c r="FL21" s="32"/>
      <c r="FM21" s="32"/>
      <c r="FN21" s="32"/>
      <c r="FO21" s="32"/>
      <c r="FP21" s="32"/>
      <c r="FQ21" s="32"/>
      <c r="FR21" s="32"/>
      <c r="FS21" s="32"/>
      <c r="FT21" s="32"/>
      <c r="FU21" s="32"/>
      <c r="FV21" s="32"/>
      <c r="FW21" s="32"/>
      <c r="FX21" s="32"/>
      <c r="FY21" s="32"/>
      <c r="FZ21" s="32"/>
      <c r="GA21" s="32"/>
      <c r="GB21" s="32"/>
      <c r="GC21" s="32"/>
      <c r="GD21" s="32"/>
      <c r="GE21" s="32"/>
      <c r="GF21" s="32"/>
      <c r="GG21" s="32"/>
      <c r="GH21" s="32"/>
      <c r="GI21" s="32"/>
      <c r="GJ21" s="32"/>
      <c r="GK21" s="32"/>
      <c r="GL21" s="32"/>
    </row>
    <row r="22" spans="1:194" s="34" customFormat="1" x14ac:dyDescent="0.3">
      <c r="A22" s="104" t="str">
        <f t="shared" si="16"/>
        <v/>
      </c>
      <c r="B22" s="54"/>
      <c r="C22" s="55"/>
      <c r="D22" s="55"/>
      <c r="E22" s="56"/>
      <c r="F22" s="54"/>
      <c r="G22" s="54"/>
      <c r="H22" s="54"/>
      <c r="I22" s="54"/>
      <c r="J22" s="54"/>
      <c r="K22" s="54"/>
      <c r="L22" s="54"/>
      <c r="M22" s="54"/>
      <c r="N22" s="54"/>
      <c r="O22" s="54"/>
      <c r="P22" s="54"/>
      <c r="Q22" s="54"/>
      <c r="R22" s="57">
        <f t="shared" si="17"/>
        <v>0</v>
      </c>
      <c r="S22" s="58" t="str">
        <f t="shared" si="39"/>
        <v/>
      </c>
      <c r="T22" s="58" t="str">
        <f t="shared" si="39"/>
        <v/>
      </c>
      <c r="U22" s="58" t="str">
        <f t="shared" si="39"/>
        <v/>
      </c>
      <c r="V22" s="58" t="str">
        <f t="shared" si="39"/>
        <v/>
      </c>
      <c r="W22" s="58" t="str">
        <f t="shared" si="39"/>
        <v/>
      </c>
      <c r="X22" s="58" t="str">
        <f t="shared" si="39"/>
        <v/>
      </c>
      <c r="Y22" s="58" t="str">
        <f t="shared" si="39"/>
        <v/>
      </c>
      <c r="Z22" s="58" t="str">
        <f t="shared" si="39"/>
        <v/>
      </c>
      <c r="AA22" s="58" t="str">
        <f t="shared" si="39"/>
        <v/>
      </c>
      <c r="AB22" s="58" t="str">
        <f t="shared" si="39"/>
        <v/>
      </c>
      <c r="AC22" s="58" t="str">
        <f t="shared" si="39"/>
        <v/>
      </c>
      <c r="AD22" s="58" t="str">
        <f t="shared" si="39"/>
        <v/>
      </c>
      <c r="AE22" s="58" t="str">
        <f t="shared" si="39"/>
        <v/>
      </c>
      <c r="AF22" s="40"/>
      <c r="AG22" s="133"/>
      <c r="AH22" s="142" t="str" cm="1">
        <f t="array" aca="1" ref="AH22" ca="1">IF(OR(AG22="N/A",AG22=""), "", INDEX(INDIRECT(AG$2), AG22))</f>
        <v/>
      </c>
      <c r="AI22" s="138" t="str" cm="1">
        <f t="array" ref="AI22">IF(OR(AG22="N/A",AG22=""), "", INDEX($R$5:$R$300, AG22))</f>
        <v/>
      </c>
      <c r="AJ22" s="134"/>
      <c r="AK22" s="142" t="str" cm="1">
        <f t="array" aca="1" ref="AK22" ca="1">IF(OR(AJ22="N/A",AJ22=""), "", INDEX(INDIRECT(AJ$2), AJ22))</f>
        <v/>
      </c>
      <c r="AL22" s="138" t="str" cm="1">
        <f t="array" ref="AL22">IF(OR(AJ22="N/A",AJ22=""), "", INDEX($R$5:$R$300, AJ22))</f>
        <v/>
      </c>
      <c r="AM22" s="134"/>
      <c r="AN22" s="142" t="str" cm="1">
        <f t="array" aca="1" ref="AN22" ca="1">IF(OR(AM22="N/A",AM22=""), "", INDEX(INDIRECT(AM$2), AM22))</f>
        <v/>
      </c>
      <c r="AO22" s="138" t="str" cm="1">
        <f t="array" ref="AO22">IF(OR(AM22="N/A",AM22=""), "", INDEX($R$5:$R$300, AM22))</f>
        <v/>
      </c>
      <c r="AP22" s="134"/>
      <c r="AQ22" s="142" t="str" cm="1">
        <f t="array" aca="1" ref="AQ22" ca="1">IF(OR(AP22="N/A",AP22=""), "", INDEX(INDIRECT(AP$2), AP22))</f>
        <v/>
      </c>
      <c r="AR22" s="138" t="str" cm="1">
        <f t="array" ref="AR22">IF(OR(AP22="N/A",AP22=""), "", INDEX($R$5:$R$300, AP22))</f>
        <v/>
      </c>
      <c r="AS22" s="134"/>
      <c r="AT22" s="142" t="str" cm="1">
        <f t="array" aca="1" ref="AT22" ca="1">IF(OR(AS22="N/A",AS22=""), "", INDEX(INDIRECT(AS$2), AS22))</f>
        <v/>
      </c>
      <c r="AU22" s="138" t="str" cm="1">
        <f t="array" ref="AU22">IF(OR(AS22="N/A",AS22=""), "", INDEX($R$5:$R$300, AS22))</f>
        <v/>
      </c>
      <c r="AV22" s="134"/>
      <c r="AW22" s="142" t="str" cm="1">
        <f t="array" aca="1" ref="AW22" ca="1">IF(OR(AV22="N/A",AV22=""), "", INDEX(INDIRECT(AV$2), AV22))</f>
        <v/>
      </c>
      <c r="AX22" s="138" t="str" cm="1">
        <f t="array" ref="AX22">IF(OR(AV22="N/A",AV22=""), "", INDEX($R$5:$R$300, AV22))</f>
        <v/>
      </c>
      <c r="AY22" s="134"/>
      <c r="AZ22" s="142" t="str" cm="1">
        <f t="array" aca="1" ref="AZ22" ca="1">IF(OR(AY22="N/A",AY22=""), "", INDEX(INDIRECT(AY$2), AY22))</f>
        <v/>
      </c>
      <c r="BA22" s="138" t="str" cm="1">
        <f t="array" ref="BA22">IF(OR(AY22="N/A",AY22=""), "", INDEX($R$5:$R$300, AY22))</f>
        <v/>
      </c>
      <c r="BB22" s="134"/>
      <c r="BC22" s="142" t="str" cm="1">
        <f t="array" aca="1" ref="BC22" ca="1">IF(OR(BB22="N/A",BB22=""), "", INDEX(INDIRECT(BB$2), BB22))</f>
        <v/>
      </c>
      <c r="BD22" s="138" t="str" cm="1">
        <f t="array" ref="BD22">IF(OR(BB22="N/A",BB22=""), "", INDEX($R$5:$R$300, BB22))</f>
        <v/>
      </c>
      <c r="BE22" s="134"/>
      <c r="BF22" s="142" t="str" cm="1">
        <f t="array" aca="1" ref="BF22" ca="1">IF(OR(BE22="N/A",BE22=""), "", INDEX(INDIRECT(BE$2), BE22))</f>
        <v/>
      </c>
      <c r="BG22" s="138" t="str" cm="1">
        <f t="array" ref="BG22">IF(OR(BE22="N/A",BE22=""), "", INDEX($R$5:$R$300, BE22))</f>
        <v/>
      </c>
      <c r="BH22" s="134"/>
      <c r="BI22" s="142" t="str" cm="1">
        <f t="array" aca="1" ref="BI22" ca="1">IF(OR(BH22="N/A",BH22=""), "", INDEX(INDIRECT(BH$2), BH22))</f>
        <v/>
      </c>
      <c r="BJ22" s="138" t="str" cm="1">
        <f t="array" ref="BJ22">IF(OR(BH22="N/A",BH22=""), "", INDEX($R$5:$R$300, BH22))</f>
        <v/>
      </c>
      <c r="BK22" s="134"/>
      <c r="BL22" s="142" t="str" cm="1">
        <f t="array" aca="1" ref="BL22" ca="1">IF(OR(BK22="N/A",BK22=""), "", INDEX(INDIRECT(BK$2), BK22))</f>
        <v/>
      </c>
      <c r="BM22" s="138" t="str" cm="1">
        <f t="array" ref="BM22">IF(OR(BK22="N/A",BK22=""), "", INDEX($R$5:$R$300, BK22))</f>
        <v/>
      </c>
      <c r="BN22" s="134"/>
      <c r="BO22" s="142" t="str" cm="1">
        <f t="array" aca="1" ref="BO22" ca="1">IF(OR(BN22="N/A",BN22=""), "", INDEX(INDIRECT(BN$2), BN22))</f>
        <v/>
      </c>
      <c r="BP22" s="138" t="str" cm="1">
        <f t="array" ref="BP22">IF(OR(BN22="N/A",BN22=""), "", INDEX($R$5:$R$300, BN22))</f>
        <v/>
      </c>
      <c r="BQ22" s="134"/>
      <c r="BR22" s="142" t="str" cm="1">
        <f t="array" aca="1" ref="BR22" ca="1">IF(OR(BQ22="N/A",BQ22=""), "", INDEX(INDIRECT(BQ$2), BQ22))</f>
        <v/>
      </c>
      <c r="BS22" s="138" t="str" cm="1">
        <f t="array" ref="BS22">IF(OR(BQ22="N/A",BQ22=""), "", INDEX($R$5:$R$300, BQ22))</f>
        <v/>
      </c>
      <c r="BT22" s="80" t="s">
        <v>62</v>
      </c>
      <c r="BU22" s="85" t="str">
        <f t="shared" ref="BU22:CG22" si="41">_xlfn.CONCAT(_xlfn.TEXTBEFORE(BU21,"2"),"5:",_xlfn.TEXTBEFORE(BU21,"2"),$BU$24)</f>
        <v>AI5:AI300</v>
      </c>
      <c r="BV22" s="86" t="str">
        <f t="shared" si="41"/>
        <v>AL5:AL300</v>
      </c>
      <c r="BW22" s="86" t="str">
        <f t="shared" si="41"/>
        <v>AO5:AO300</v>
      </c>
      <c r="BX22" s="86" t="str">
        <f t="shared" si="41"/>
        <v>AR5:AR300</v>
      </c>
      <c r="BY22" s="86" t="str">
        <f t="shared" si="41"/>
        <v>AU5:AU300</v>
      </c>
      <c r="BZ22" s="86" t="str">
        <f t="shared" si="41"/>
        <v>AX5:AX300</v>
      </c>
      <c r="CA22" s="86" t="str">
        <f t="shared" si="41"/>
        <v>BA5:BA300</v>
      </c>
      <c r="CB22" s="86" t="str">
        <f t="shared" si="41"/>
        <v>BD5:BD300</v>
      </c>
      <c r="CC22" s="86" t="str">
        <f t="shared" si="41"/>
        <v>BG5:BG300</v>
      </c>
      <c r="CD22" s="86" t="str">
        <f t="shared" si="41"/>
        <v>BJ5:BJ300</v>
      </c>
      <c r="CE22" s="86" t="str">
        <f t="shared" si="41"/>
        <v>BM5:BM300</v>
      </c>
      <c r="CF22" s="86" t="str">
        <f t="shared" si="41"/>
        <v>BP5:BP300</v>
      </c>
      <c r="CG22" s="86" t="str">
        <f t="shared" si="41"/>
        <v>BS5:BS300</v>
      </c>
      <c r="CH22" s="40"/>
      <c r="CI22" s="59" t="str">
        <f t="shared" ca="1" si="40"/>
        <v/>
      </c>
      <c r="CJ22" s="59" t="str">
        <f t="shared" ca="1" si="40"/>
        <v/>
      </c>
      <c r="CK22" s="59" t="str">
        <f t="shared" ca="1" si="40"/>
        <v/>
      </c>
      <c r="CL22" s="59" t="str">
        <f t="shared" ca="1" si="40"/>
        <v/>
      </c>
      <c r="CM22" s="59" t="str">
        <f t="shared" ca="1" si="40"/>
        <v/>
      </c>
      <c r="CN22" s="59" t="str">
        <f t="shared" ca="1" si="40"/>
        <v/>
      </c>
      <c r="CO22" s="59" t="str">
        <f t="shared" ca="1" si="40"/>
        <v/>
      </c>
      <c r="CP22" s="59" t="str">
        <f t="shared" ca="1" si="40"/>
        <v/>
      </c>
      <c r="CQ22" s="59" t="str">
        <f t="shared" ca="1" si="40"/>
        <v/>
      </c>
      <c r="CR22" s="59" t="str">
        <f t="shared" ca="1" si="40"/>
        <v/>
      </c>
      <c r="CS22" s="59" t="str">
        <f t="shared" ca="1" si="40"/>
        <v/>
      </c>
      <c r="CT22" s="59" t="str">
        <f t="shared" ca="1" si="40"/>
        <v/>
      </c>
      <c r="CU22" s="59" t="str">
        <f t="shared" ca="1" si="40"/>
        <v/>
      </c>
      <c r="CV22" s="60" t="str">
        <f t="shared" ca="1" si="19"/>
        <v/>
      </c>
      <c r="CW22" s="32" t="str">
        <f t="shared" ca="1" si="20"/>
        <v/>
      </c>
      <c r="CX22" s="32" t="str">
        <f t="shared" ca="1" si="21"/>
        <v/>
      </c>
      <c r="CY22" s="32" t="str">
        <f t="shared" ca="1" si="22"/>
        <v/>
      </c>
      <c r="CZ22" s="32" t="str">
        <f t="shared" ca="1" si="23"/>
        <v/>
      </c>
      <c r="DA22" s="32" t="str">
        <f t="shared" ca="1" si="24"/>
        <v/>
      </c>
      <c r="DB22" s="32" t="str">
        <f t="shared" ca="1" si="25"/>
        <v/>
      </c>
      <c r="DC22" s="32" t="str">
        <f t="shared" ca="1" si="26"/>
        <v/>
      </c>
      <c r="DD22" s="32" t="str">
        <f t="shared" ca="1" si="27"/>
        <v/>
      </c>
      <c r="DE22" s="32" t="str">
        <f t="shared" ca="1" si="28"/>
        <v/>
      </c>
      <c r="DF22" s="32" t="str">
        <f t="shared" ca="1" si="29"/>
        <v/>
      </c>
      <c r="DG22" s="32" t="str">
        <f t="shared" ca="1" si="30"/>
        <v/>
      </c>
      <c r="DH22" s="32" t="str">
        <f t="shared" ca="1" si="31"/>
        <v/>
      </c>
      <c r="DI22" s="32" t="str">
        <f t="shared" ca="1" si="32"/>
        <v/>
      </c>
      <c r="DJ22" s="60" t="str">
        <f t="shared" ca="1" si="33"/>
        <v/>
      </c>
      <c r="DK22" s="112" t="str" cm="1">
        <f t="array" aca="1" ref="DK22" ca="1">IFERROR(IF(DL22="", "", INDIRECT(_xlfn.CONCAT(DK$1,$DJ22))), "")</f>
        <v/>
      </c>
      <c r="DL22" s="113" t="str" cm="1">
        <f t="array" aca="1" ref="DL22" ca="1">IFERROR(IF(INDIRECT(_xlfn.CONCAT(DL$1, $DJ22))="", "", INDIRECT(_xlfn.CONCAT(DL$1, $DJ22))),"")</f>
        <v/>
      </c>
      <c r="DM22" s="114" t="str" cm="1">
        <f t="array" aca="1" ref="DM22" ca="1">IFERROR(IF(DN22="", "", INDIRECT(_xlfn.CONCAT(DM$1,$DJ22))), "")</f>
        <v/>
      </c>
      <c r="DN22" s="115" t="str" cm="1">
        <f t="array" aca="1" ref="DN22" ca="1">IFERROR(IF(INDIRECT(_xlfn.CONCAT(DN$1, $DJ22))="", "", INDIRECT(_xlfn.CONCAT(DN$1, $DJ22))),"")</f>
        <v/>
      </c>
      <c r="DO22" s="112" t="str" cm="1">
        <f t="array" aca="1" ref="DO22" ca="1">IFERROR(IF(DP22="", "", INDIRECT(_xlfn.CONCAT(DO$1,$DJ22))), "")</f>
        <v/>
      </c>
      <c r="DP22" s="113" t="str" cm="1">
        <f t="array" aca="1" ref="DP22" ca="1">IFERROR(IF(INDIRECT(_xlfn.CONCAT(DP$1, $DJ22))="", "", INDIRECT(_xlfn.CONCAT(DP$1, $DJ22))),"")</f>
        <v/>
      </c>
      <c r="DQ22" s="114" t="str" cm="1">
        <f t="array" aca="1" ref="DQ22" ca="1">IFERROR(IF(DR22="", "", INDIRECT(_xlfn.CONCAT(DQ$1,$DJ22))), "")</f>
        <v/>
      </c>
      <c r="DR22" s="115" t="str" cm="1">
        <f t="array" aca="1" ref="DR22" ca="1">IFERROR(IF(INDIRECT(_xlfn.CONCAT(DR$1, $DJ22))="", "", INDIRECT(_xlfn.CONCAT(DR$1, $DJ22))),"")</f>
        <v/>
      </c>
      <c r="DS22" s="112" t="str" cm="1">
        <f t="array" aca="1" ref="DS22" ca="1">IFERROR(IF(DT22="", "", INDIRECT(_xlfn.CONCAT(DS$1,$DJ22))), "")</f>
        <v/>
      </c>
      <c r="DT22" s="113" t="str" cm="1">
        <f t="array" aca="1" ref="DT22" ca="1">IFERROR(IF(INDIRECT(_xlfn.CONCAT(DT$1, $DJ22))="", "", INDIRECT(_xlfn.CONCAT(DT$1, $DJ22))),"")</f>
        <v/>
      </c>
      <c r="DU22" s="114" t="str" cm="1">
        <f t="array" aca="1" ref="DU22" ca="1">IFERROR(IF(DV22="", "", INDIRECT(_xlfn.CONCAT(DU$1,$DJ22))), "")</f>
        <v/>
      </c>
      <c r="DV22" s="115" t="str" cm="1">
        <f t="array" aca="1" ref="DV22" ca="1">IFERROR(IF(INDIRECT(_xlfn.CONCAT(DV$1, $DJ22))="", "", INDIRECT(_xlfn.CONCAT(DV$1, $DJ22))),"")</f>
        <v/>
      </c>
      <c r="DW22" s="112" t="str" cm="1">
        <f t="array" aca="1" ref="DW22" ca="1">IFERROR(IF(DX22="", "", INDIRECT(_xlfn.CONCAT(DW$1,$DJ22))), "")</f>
        <v/>
      </c>
      <c r="DX22" s="113" t="str" cm="1">
        <f t="array" aca="1" ref="DX22" ca="1">IFERROR(IF(INDIRECT(_xlfn.CONCAT(DX$1, $DJ22))="", "", INDIRECT(_xlfn.CONCAT(DX$1, $DJ22))),"")</f>
        <v/>
      </c>
      <c r="DY22" s="114" t="str" cm="1">
        <f t="array" aca="1" ref="DY22" ca="1">IFERROR(IF(DZ22="", "", INDIRECT(_xlfn.CONCAT(DY$1,$DJ22))), "")</f>
        <v/>
      </c>
      <c r="DZ22" s="115" t="str" cm="1">
        <f t="array" aca="1" ref="DZ22" ca="1">IFERROR(IF(INDIRECT(_xlfn.CONCAT(DZ$1, $DJ22))="", "", INDIRECT(_xlfn.CONCAT(DZ$1, $DJ22))),"")</f>
        <v/>
      </c>
      <c r="EA22" s="112" t="str" cm="1">
        <f t="array" aca="1" ref="EA22" ca="1">IFERROR(IF(EB22="", "", INDIRECT(_xlfn.CONCAT(EA$1,$DJ22))), "")</f>
        <v/>
      </c>
      <c r="EB22" s="113" t="str" cm="1">
        <f t="array" aca="1" ref="EB22" ca="1">IFERROR(IF(INDIRECT(_xlfn.CONCAT(EB$1, $DJ22))="", "", INDIRECT(_xlfn.CONCAT(EB$1, $DJ22))),"")</f>
        <v/>
      </c>
      <c r="EC22" s="114" t="str" cm="1">
        <f t="array" aca="1" ref="EC22" ca="1">IFERROR(IF(ED22="", "", INDIRECT(_xlfn.CONCAT(EC$1,$DJ22))), "")</f>
        <v/>
      </c>
      <c r="ED22" s="115" t="str" cm="1">
        <f t="array" aca="1" ref="ED22" ca="1">IFERROR(IF(INDIRECT(_xlfn.CONCAT(ED$1, $DJ22))="", "", INDIRECT(_xlfn.CONCAT(ED$1, $DJ22))),"")</f>
        <v/>
      </c>
      <c r="EE22" s="112" t="str" cm="1">
        <f t="array" aca="1" ref="EE22" ca="1">IFERROR(IF(EF22="", "", INDIRECT(_xlfn.CONCAT(EE$1,$DJ22))), "")</f>
        <v/>
      </c>
      <c r="EF22" s="113" t="str" cm="1">
        <f t="array" aca="1" ref="EF22" ca="1">IFERROR(IF(INDIRECT(_xlfn.CONCAT(EF$1, $DJ22))="", "", INDIRECT(_xlfn.CONCAT(EF$1, $DJ22))),"")</f>
        <v/>
      </c>
      <c r="EG22" s="114" t="str" cm="1">
        <f t="array" aca="1" ref="EG22" ca="1">IFERROR(IF(EH22="", "", INDIRECT(_xlfn.CONCAT(EG$1,$DJ22))), "")</f>
        <v/>
      </c>
      <c r="EH22" s="115" t="str" cm="1">
        <f t="array" aca="1" ref="EH22" ca="1">IFERROR(IF(INDIRECT(_xlfn.CONCAT(EH$1, $DJ22))="", "", INDIRECT(_xlfn.CONCAT(EH$1, $DJ22))),"")</f>
        <v/>
      </c>
      <c r="EI22" s="112" t="str" cm="1">
        <f t="array" aca="1" ref="EI22" ca="1">IFERROR(IF(EJ22="", "", INDIRECT(_xlfn.CONCAT(EI$1,$DJ22))), "")</f>
        <v/>
      </c>
      <c r="EJ22" s="116" t="str" cm="1">
        <f t="array" aca="1" ref="EJ22" ca="1">IFERROR(IF(INDIRECT(_xlfn.CONCAT(EJ$1, $DJ22))="", "", INDIRECT(_xlfn.CONCAT(EJ$1, $DJ22))),"")</f>
        <v/>
      </c>
      <c r="EK22" s="32"/>
      <c r="EL22" s="32"/>
      <c r="EM22" s="32"/>
      <c r="EN22" s="32"/>
      <c r="EO22" s="32"/>
      <c r="EP22" s="32"/>
      <c r="EQ22" s="32"/>
      <c r="ER22" s="32"/>
      <c r="ES22" s="32"/>
      <c r="ET22" s="32"/>
      <c r="EU22" s="32"/>
      <c r="EV22" s="32"/>
      <c r="EW22" s="32"/>
      <c r="EX22" s="32"/>
      <c r="EY22" s="32"/>
      <c r="EZ22" s="32"/>
      <c r="FA22" s="32"/>
      <c r="FB22" s="32"/>
      <c r="FC22" s="32"/>
      <c r="FD22" s="32"/>
      <c r="FE22" s="32"/>
      <c r="FF22" s="32"/>
      <c r="FG22" s="32"/>
      <c r="FH22" s="32"/>
      <c r="FI22" s="32"/>
      <c r="FJ22" s="32"/>
      <c r="FK22" s="32"/>
      <c r="FL22" s="32"/>
      <c r="FM22" s="32"/>
      <c r="FN22" s="32"/>
      <c r="FO22" s="32"/>
      <c r="FP22" s="32"/>
      <c r="FQ22" s="32"/>
      <c r="FR22" s="32"/>
      <c r="FS22" s="32"/>
      <c r="FT22" s="32"/>
      <c r="FU22" s="32"/>
      <c r="FV22" s="32"/>
      <c r="FW22" s="32"/>
      <c r="FX22" s="32"/>
      <c r="FY22" s="32"/>
      <c r="FZ22" s="32"/>
      <c r="GA22" s="32"/>
      <c r="GB22" s="32"/>
      <c r="GC22" s="32"/>
      <c r="GD22" s="32"/>
      <c r="GE22" s="32"/>
      <c r="GF22" s="32"/>
      <c r="GG22" s="32"/>
      <c r="GH22" s="32"/>
      <c r="GI22" s="32"/>
      <c r="GJ22" s="32"/>
      <c r="GK22" s="32"/>
      <c r="GL22" s="32"/>
    </row>
    <row r="23" spans="1:194" s="34" customFormat="1" ht="15" customHeight="1" x14ac:dyDescent="0.3">
      <c r="A23" s="104" t="str">
        <f t="shared" si="16"/>
        <v/>
      </c>
      <c r="B23" s="54"/>
      <c r="C23" s="55"/>
      <c r="D23" s="55"/>
      <c r="E23" s="56"/>
      <c r="F23" s="54"/>
      <c r="G23" s="54"/>
      <c r="H23" s="54"/>
      <c r="I23" s="54"/>
      <c r="J23" s="54"/>
      <c r="K23" s="54"/>
      <c r="L23" s="54"/>
      <c r="M23" s="54"/>
      <c r="N23" s="54"/>
      <c r="O23" s="54"/>
      <c r="P23" s="54"/>
      <c r="Q23" s="54"/>
      <c r="R23" s="57">
        <f t="shared" si="17"/>
        <v>0</v>
      </c>
      <c r="S23" s="58" t="str">
        <f t="shared" si="39"/>
        <v/>
      </c>
      <c r="T23" s="58" t="str">
        <f t="shared" si="39"/>
        <v/>
      </c>
      <c r="U23" s="58" t="str">
        <f t="shared" si="39"/>
        <v/>
      </c>
      <c r="V23" s="58" t="str">
        <f t="shared" si="39"/>
        <v/>
      </c>
      <c r="W23" s="58" t="str">
        <f t="shared" si="39"/>
        <v/>
      </c>
      <c r="X23" s="58" t="str">
        <f t="shared" si="39"/>
        <v/>
      </c>
      <c r="Y23" s="58" t="str">
        <f t="shared" si="39"/>
        <v/>
      </c>
      <c r="Z23" s="58" t="str">
        <f t="shared" si="39"/>
        <v/>
      </c>
      <c r="AA23" s="58" t="str">
        <f t="shared" si="39"/>
        <v/>
      </c>
      <c r="AB23" s="58" t="str">
        <f t="shared" si="39"/>
        <v/>
      </c>
      <c r="AC23" s="58" t="str">
        <f t="shared" si="39"/>
        <v/>
      </c>
      <c r="AD23" s="58" t="str">
        <f t="shared" si="39"/>
        <v/>
      </c>
      <c r="AE23" s="58" t="str">
        <f t="shared" si="39"/>
        <v/>
      </c>
      <c r="AF23" s="40"/>
      <c r="AG23" s="133"/>
      <c r="AH23" s="142" t="str" cm="1">
        <f t="array" aca="1" ref="AH23" ca="1">IF(OR(AG23="N/A",AG23=""), "", INDEX(INDIRECT(AG$2), AG23))</f>
        <v/>
      </c>
      <c r="AI23" s="138" t="str" cm="1">
        <f t="array" ref="AI23">IF(OR(AG23="N/A",AG23=""), "", INDEX($R$5:$R$300, AG23))</f>
        <v/>
      </c>
      <c r="AJ23" s="134"/>
      <c r="AK23" s="142" t="str" cm="1">
        <f t="array" aca="1" ref="AK23" ca="1">IF(OR(AJ23="N/A",AJ23=""), "", INDEX(INDIRECT(AJ$2), AJ23))</f>
        <v/>
      </c>
      <c r="AL23" s="138" t="str" cm="1">
        <f t="array" ref="AL23">IF(OR(AJ23="N/A",AJ23=""), "", INDEX($R$5:$R$300, AJ23))</f>
        <v/>
      </c>
      <c r="AM23" s="134"/>
      <c r="AN23" s="142" t="str" cm="1">
        <f t="array" aca="1" ref="AN23" ca="1">IF(OR(AM23="N/A",AM23=""), "", INDEX(INDIRECT(AM$2), AM23))</f>
        <v/>
      </c>
      <c r="AO23" s="138" t="str" cm="1">
        <f t="array" ref="AO23">IF(OR(AM23="N/A",AM23=""), "", INDEX($R$5:$R$300, AM23))</f>
        <v/>
      </c>
      <c r="AP23" s="134"/>
      <c r="AQ23" s="142" t="str" cm="1">
        <f t="array" aca="1" ref="AQ23" ca="1">IF(OR(AP23="N/A",AP23=""), "", INDEX(INDIRECT(AP$2), AP23))</f>
        <v/>
      </c>
      <c r="AR23" s="138" t="str" cm="1">
        <f t="array" ref="AR23">IF(OR(AP23="N/A",AP23=""), "", INDEX($R$5:$R$300, AP23))</f>
        <v/>
      </c>
      <c r="AS23" s="134"/>
      <c r="AT23" s="142" t="str" cm="1">
        <f t="array" aca="1" ref="AT23" ca="1">IF(OR(AS23="N/A",AS23=""), "", INDEX(INDIRECT(AS$2), AS23))</f>
        <v/>
      </c>
      <c r="AU23" s="138" t="str" cm="1">
        <f t="array" ref="AU23">IF(OR(AS23="N/A",AS23=""), "", INDEX($R$5:$R$300, AS23))</f>
        <v/>
      </c>
      <c r="AV23" s="134"/>
      <c r="AW23" s="142" t="str" cm="1">
        <f t="array" aca="1" ref="AW23" ca="1">IF(OR(AV23="N/A",AV23=""), "", INDEX(INDIRECT(AV$2), AV23))</f>
        <v/>
      </c>
      <c r="AX23" s="138" t="str" cm="1">
        <f t="array" ref="AX23">IF(OR(AV23="N/A",AV23=""), "", INDEX($R$5:$R$300, AV23))</f>
        <v/>
      </c>
      <c r="AY23" s="134"/>
      <c r="AZ23" s="142" t="str" cm="1">
        <f t="array" aca="1" ref="AZ23" ca="1">IF(OR(AY23="N/A",AY23=""), "", INDEX(INDIRECT(AY$2), AY23))</f>
        <v/>
      </c>
      <c r="BA23" s="138" t="str" cm="1">
        <f t="array" ref="BA23">IF(OR(AY23="N/A",AY23=""), "", INDEX($R$5:$R$300, AY23))</f>
        <v/>
      </c>
      <c r="BB23" s="134"/>
      <c r="BC23" s="142" t="str" cm="1">
        <f t="array" aca="1" ref="BC23" ca="1">IF(OR(BB23="N/A",BB23=""), "", INDEX(INDIRECT(BB$2), BB23))</f>
        <v/>
      </c>
      <c r="BD23" s="138" t="str" cm="1">
        <f t="array" ref="BD23">IF(OR(BB23="N/A",BB23=""), "", INDEX($R$5:$R$300, BB23))</f>
        <v/>
      </c>
      <c r="BE23" s="134"/>
      <c r="BF23" s="142" t="str" cm="1">
        <f t="array" aca="1" ref="BF23" ca="1">IF(OR(BE23="N/A",BE23=""), "", INDEX(INDIRECT(BE$2), BE23))</f>
        <v/>
      </c>
      <c r="BG23" s="138" t="str" cm="1">
        <f t="array" ref="BG23">IF(OR(BE23="N/A",BE23=""), "", INDEX($R$5:$R$300, BE23))</f>
        <v/>
      </c>
      <c r="BH23" s="134"/>
      <c r="BI23" s="142" t="str" cm="1">
        <f t="array" aca="1" ref="BI23" ca="1">IF(OR(BH23="N/A",BH23=""), "", INDEX(INDIRECT(BH$2), BH23))</f>
        <v/>
      </c>
      <c r="BJ23" s="138" t="str" cm="1">
        <f t="array" ref="BJ23">IF(OR(BH23="N/A",BH23=""), "", INDEX($R$5:$R$300, BH23))</f>
        <v/>
      </c>
      <c r="BK23" s="134"/>
      <c r="BL23" s="142" t="str" cm="1">
        <f t="array" aca="1" ref="BL23" ca="1">IF(OR(BK23="N/A",BK23=""), "", INDEX(INDIRECT(BK$2), BK23))</f>
        <v/>
      </c>
      <c r="BM23" s="138" t="str" cm="1">
        <f t="array" ref="BM23">IF(OR(BK23="N/A",BK23=""), "", INDEX($R$5:$R$300, BK23))</f>
        <v/>
      </c>
      <c r="BN23" s="134"/>
      <c r="BO23" s="142" t="str" cm="1">
        <f t="array" aca="1" ref="BO23" ca="1">IF(OR(BN23="N/A",BN23=""), "", INDEX(INDIRECT(BN$2), BN23))</f>
        <v/>
      </c>
      <c r="BP23" s="138" t="str" cm="1">
        <f t="array" ref="BP23">IF(OR(BN23="N/A",BN23=""), "", INDEX($R$5:$R$300, BN23))</f>
        <v/>
      </c>
      <c r="BQ23" s="134"/>
      <c r="BR23" s="142" t="str" cm="1">
        <f t="array" aca="1" ref="BR23" ca="1">IF(OR(BQ23="N/A",BQ23=""), "", INDEX(INDIRECT(BQ$2), BQ23))</f>
        <v/>
      </c>
      <c r="BS23" s="138" t="str" cm="1">
        <f t="array" ref="BS23">IF(OR(BQ23="N/A",BQ23=""), "", INDEX($R$5:$R$300, BQ23))</f>
        <v/>
      </c>
      <c r="BT23" s="87"/>
      <c r="BU23" s="88" t="s">
        <v>19</v>
      </c>
      <c r="BV23" s="89" t="s">
        <v>20</v>
      </c>
      <c r="BW23" s="89" t="s">
        <v>21</v>
      </c>
      <c r="BX23" s="89" t="s">
        <v>22</v>
      </c>
      <c r="BY23" s="89" t="s">
        <v>23</v>
      </c>
      <c r="BZ23" s="89" t="s">
        <v>24</v>
      </c>
      <c r="CA23" s="89" t="s">
        <v>33</v>
      </c>
      <c r="CB23" s="89" t="s">
        <v>26</v>
      </c>
      <c r="CC23" s="89" t="s">
        <v>27</v>
      </c>
      <c r="CD23" s="89" t="s">
        <v>28</v>
      </c>
      <c r="CE23" s="89" t="s">
        <v>29</v>
      </c>
      <c r="CF23" s="89" t="s">
        <v>30</v>
      </c>
      <c r="CG23" s="90" t="s">
        <v>31</v>
      </c>
      <c r="CH23" s="40"/>
      <c r="CI23" s="59" t="str">
        <f t="shared" ca="1" si="40"/>
        <v/>
      </c>
      <c r="CJ23" s="59" t="str">
        <f t="shared" ca="1" si="40"/>
        <v/>
      </c>
      <c r="CK23" s="59" t="str">
        <f t="shared" ca="1" si="40"/>
        <v/>
      </c>
      <c r="CL23" s="59" t="str">
        <f t="shared" ca="1" si="40"/>
        <v/>
      </c>
      <c r="CM23" s="59" t="str">
        <f t="shared" ca="1" si="40"/>
        <v/>
      </c>
      <c r="CN23" s="59" t="str">
        <f t="shared" ca="1" si="40"/>
        <v/>
      </c>
      <c r="CO23" s="59" t="str">
        <f t="shared" ca="1" si="40"/>
        <v/>
      </c>
      <c r="CP23" s="59" t="str">
        <f t="shared" ca="1" si="40"/>
        <v/>
      </c>
      <c r="CQ23" s="59" t="str">
        <f t="shared" ca="1" si="40"/>
        <v/>
      </c>
      <c r="CR23" s="59" t="str">
        <f t="shared" ca="1" si="40"/>
        <v/>
      </c>
      <c r="CS23" s="59" t="str">
        <f t="shared" ca="1" si="40"/>
        <v/>
      </c>
      <c r="CT23" s="59" t="str">
        <f t="shared" ca="1" si="40"/>
        <v/>
      </c>
      <c r="CU23" s="59" t="str">
        <f t="shared" ca="1" si="40"/>
        <v/>
      </c>
      <c r="CV23" s="60" t="str">
        <f t="shared" ca="1" si="19"/>
        <v/>
      </c>
      <c r="CW23" s="32" t="str">
        <f t="shared" ca="1" si="20"/>
        <v/>
      </c>
      <c r="CX23" s="32" t="str">
        <f t="shared" ca="1" si="21"/>
        <v/>
      </c>
      <c r="CY23" s="32" t="str">
        <f t="shared" ca="1" si="22"/>
        <v/>
      </c>
      <c r="CZ23" s="32" t="str">
        <f t="shared" ca="1" si="23"/>
        <v/>
      </c>
      <c r="DA23" s="32" t="str">
        <f t="shared" ca="1" si="24"/>
        <v/>
      </c>
      <c r="DB23" s="32" t="str">
        <f t="shared" ca="1" si="25"/>
        <v/>
      </c>
      <c r="DC23" s="32" t="str">
        <f t="shared" ca="1" si="26"/>
        <v/>
      </c>
      <c r="DD23" s="32" t="str">
        <f t="shared" ca="1" si="27"/>
        <v/>
      </c>
      <c r="DE23" s="32" t="str">
        <f t="shared" ca="1" si="28"/>
        <v/>
      </c>
      <c r="DF23" s="32" t="str">
        <f t="shared" ca="1" si="29"/>
        <v/>
      </c>
      <c r="DG23" s="32" t="str">
        <f t="shared" ca="1" si="30"/>
        <v/>
      </c>
      <c r="DH23" s="32" t="str">
        <f t="shared" ca="1" si="31"/>
        <v/>
      </c>
      <c r="DI23" s="32" t="str">
        <f t="shared" ca="1" si="32"/>
        <v/>
      </c>
      <c r="DJ23" s="60" t="str">
        <f t="shared" ca="1" si="33"/>
        <v/>
      </c>
      <c r="DK23" s="112" t="str" cm="1">
        <f t="array" aca="1" ref="DK23" ca="1">IFERROR(IF(DL23="", "", INDIRECT(_xlfn.CONCAT(DK$1,$DJ23))), "")</f>
        <v/>
      </c>
      <c r="DL23" s="113" t="str" cm="1">
        <f t="array" aca="1" ref="DL23" ca="1">IFERROR(IF(INDIRECT(_xlfn.CONCAT(DL$1, $DJ23))="", "", INDIRECT(_xlfn.CONCAT(DL$1, $DJ23))),"")</f>
        <v/>
      </c>
      <c r="DM23" s="114" t="str" cm="1">
        <f t="array" aca="1" ref="DM23" ca="1">IFERROR(IF(DN23="", "", INDIRECT(_xlfn.CONCAT(DM$1,$DJ23))), "")</f>
        <v/>
      </c>
      <c r="DN23" s="115" t="str" cm="1">
        <f t="array" aca="1" ref="DN23" ca="1">IFERROR(IF(INDIRECT(_xlfn.CONCAT(DN$1, $DJ23))="", "", INDIRECT(_xlfn.CONCAT(DN$1, $DJ23))),"")</f>
        <v/>
      </c>
      <c r="DO23" s="112" t="str" cm="1">
        <f t="array" aca="1" ref="DO23" ca="1">IFERROR(IF(DP23="", "", INDIRECT(_xlfn.CONCAT(DO$1,$DJ23))), "")</f>
        <v/>
      </c>
      <c r="DP23" s="113" t="str" cm="1">
        <f t="array" aca="1" ref="DP23" ca="1">IFERROR(IF(INDIRECT(_xlfn.CONCAT(DP$1, $DJ23))="", "", INDIRECT(_xlfn.CONCAT(DP$1, $DJ23))),"")</f>
        <v/>
      </c>
      <c r="DQ23" s="114" t="str" cm="1">
        <f t="array" aca="1" ref="DQ23" ca="1">IFERROR(IF(DR23="", "", INDIRECT(_xlfn.CONCAT(DQ$1,$DJ23))), "")</f>
        <v/>
      </c>
      <c r="DR23" s="115" t="str" cm="1">
        <f t="array" aca="1" ref="DR23" ca="1">IFERROR(IF(INDIRECT(_xlfn.CONCAT(DR$1, $DJ23))="", "", INDIRECT(_xlfn.CONCAT(DR$1, $DJ23))),"")</f>
        <v/>
      </c>
      <c r="DS23" s="112" t="str" cm="1">
        <f t="array" aca="1" ref="DS23" ca="1">IFERROR(IF(DT23="", "", INDIRECT(_xlfn.CONCAT(DS$1,$DJ23))), "")</f>
        <v/>
      </c>
      <c r="DT23" s="113" t="str" cm="1">
        <f t="array" aca="1" ref="DT23" ca="1">IFERROR(IF(INDIRECT(_xlfn.CONCAT(DT$1, $DJ23))="", "", INDIRECT(_xlfn.CONCAT(DT$1, $DJ23))),"")</f>
        <v/>
      </c>
      <c r="DU23" s="114" t="str" cm="1">
        <f t="array" aca="1" ref="DU23" ca="1">IFERROR(IF(DV23="", "", INDIRECT(_xlfn.CONCAT(DU$1,$DJ23))), "")</f>
        <v/>
      </c>
      <c r="DV23" s="115" t="str" cm="1">
        <f t="array" aca="1" ref="DV23" ca="1">IFERROR(IF(INDIRECT(_xlfn.CONCAT(DV$1, $DJ23))="", "", INDIRECT(_xlfn.CONCAT(DV$1, $DJ23))),"")</f>
        <v/>
      </c>
      <c r="DW23" s="112" t="str" cm="1">
        <f t="array" aca="1" ref="DW23" ca="1">IFERROR(IF(DX23="", "", INDIRECT(_xlfn.CONCAT(DW$1,$DJ23))), "")</f>
        <v/>
      </c>
      <c r="DX23" s="113" t="str" cm="1">
        <f t="array" aca="1" ref="DX23" ca="1">IFERROR(IF(INDIRECT(_xlfn.CONCAT(DX$1, $DJ23))="", "", INDIRECT(_xlfn.CONCAT(DX$1, $DJ23))),"")</f>
        <v/>
      </c>
      <c r="DY23" s="114" t="str" cm="1">
        <f t="array" aca="1" ref="DY23" ca="1">IFERROR(IF(DZ23="", "", INDIRECT(_xlfn.CONCAT(DY$1,$DJ23))), "")</f>
        <v/>
      </c>
      <c r="DZ23" s="115" t="str" cm="1">
        <f t="array" aca="1" ref="DZ23" ca="1">IFERROR(IF(INDIRECT(_xlfn.CONCAT(DZ$1, $DJ23))="", "", INDIRECT(_xlfn.CONCAT(DZ$1, $DJ23))),"")</f>
        <v/>
      </c>
      <c r="EA23" s="112" t="str" cm="1">
        <f t="array" aca="1" ref="EA23" ca="1">IFERROR(IF(EB23="", "", INDIRECT(_xlfn.CONCAT(EA$1,$DJ23))), "")</f>
        <v/>
      </c>
      <c r="EB23" s="113" t="str" cm="1">
        <f t="array" aca="1" ref="EB23" ca="1">IFERROR(IF(INDIRECT(_xlfn.CONCAT(EB$1, $DJ23))="", "", INDIRECT(_xlfn.CONCAT(EB$1, $DJ23))),"")</f>
        <v/>
      </c>
      <c r="EC23" s="114" t="str" cm="1">
        <f t="array" aca="1" ref="EC23" ca="1">IFERROR(IF(ED23="", "", INDIRECT(_xlfn.CONCAT(EC$1,$DJ23))), "")</f>
        <v/>
      </c>
      <c r="ED23" s="115" t="str" cm="1">
        <f t="array" aca="1" ref="ED23" ca="1">IFERROR(IF(INDIRECT(_xlfn.CONCAT(ED$1, $DJ23))="", "", INDIRECT(_xlfn.CONCAT(ED$1, $DJ23))),"")</f>
        <v/>
      </c>
      <c r="EE23" s="112" t="str" cm="1">
        <f t="array" aca="1" ref="EE23" ca="1">IFERROR(IF(EF23="", "", INDIRECT(_xlfn.CONCAT(EE$1,$DJ23))), "")</f>
        <v/>
      </c>
      <c r="EF23" s="113" t="str" cm="1">
        <f t="array" aca="1" ref="EF23" ca="1">IFERROR(IF(INDIRECT(_xlfn.CONCAT(EF$1, $DJ23))="", "", INDIRECT(_xlfn.CONCAT(EF$1, $DJ23))),"")</f>
        <v/>
      </c>
      <c r="EG23" s="114" t="str" cm="1">
        <f t="array" aca="1" ref="EG23" ca="1">IFERROR(IF(EH23="", "", INDIRECT(_xlfn.CONCAT(EG$1,$DJ23))), "")</f>
        <v/>
      </c>
      <c r="EH23" s="115" t="str" cm="1">
        <f t="array" aca="1" ref="EH23" ca="1">IFERROR(IF(INDIRECT(_xlfn.CONCAT(EH$1, $DJ23))="", "", INDIRECT(_xlfn.CONCAT(EH$1, $DJ23))),"")</f>
        <v/>
      </c>
      <c r="EI23" s="112" t="str" cm="1">
        <f t="array" aca="1" ref="EI23" ca="1">IFERROR(IF(EJ23="", "", INDIRECT(_xlfn.CONCAT(EI$1,$DJ23))), "")</f>
        <v/>
      </c>
      <c r="EJ23" s="116" t="str" cm="1">
        <f t="array" aca="1" ref="EJ23" ca="1">IFERROR(IF(INDIRECT(_xlfn.CONCAT(EJ$1, $DJ23))="", "", INDIRECT(_xlfn.CONCAT(EJ$1, $DJ23))),"")</f>
        <v/>
      </c>
      <c r="EK23" s="32"/>
      <c r="EL23" s="32"/>
      <c r="EM23" s="32"/>
      <c r="EN23" s="32"/>
      <c r="EO23" s="32"/>
      <c r="EP23" s="32"/>
      <c r="EQ23" s="32"/>
      <c r="ER23" s="32"/>
      <c r="ES23" s="32"/>
      <c r="ET23" s="32"/>
      <c r="EU23" s="32"/>
      <c r="EV23" s="32"/>
      <c r="EW23" s="32"/>
      <c r="EX23" s="32"/>
      <c r="EY23" s="32"/>
      <c r="EZ23" s="32"/>
      <c r="FA23" s="32"/>
      <c r="FB23" s="32"/>
      <c r="FC23" s="32"/>
      <c r="FD23" s="32"/>
      <c r="FE23" s="32"/>
      <c r="FF23" s="32"/>
      <c r="FG23" s="32"/>
      <c r="FH23" s="32"/>
      <c r="FI23" s="32"/>
      <c r="FJ23" s="32"/>
      <c r="FK23" s="32"/>
      <c r="FL23" s="32"/>
      <c r="FM23" s="32"/>
      <c r="FN23" s="32"/>
      <c r="FO23" s="32"/>
      <c r="FP23" s="32"/>
      <c r="FQ23" s="32"/>
      <c r="FR23" s="32"/>
      <c r="FS23" s="32"/>
      <c r="FT23" s="32"/>
      <c r="FU23" s="32"/>
      <c r="FV23" s="32"/>
      <c r="FW23" s="32"/>
      <c r="FX23" s="32"/>
      <c r="FY23" s="32"/>
      <c r="FZ23" s="32"/>
      <c r="GA23" s="32"/>
      <c r="GB23" s="32"/>
      <c r="GC23" s="32"/>
      <c r="GD23" s="32"/>
      <c r="GE23" s="32"/>
      <c r="GF23" s="32"/>
      <c r="GG23" s="32"/>
      <c r="GH23" s="32"/>
      <c r="GI23" s="32"/>
      <c r="GJ23" s="32"/>
      <c r="GK23" s="32"/>
      <c r="GL23" s="32"/>
    </row>
    <row r="24" spans="1:194" s="34" customFormat="1" x14ac:dyDescent="0.3">
      <c r="A24" s="104" t="str">
        <f t="shared" si="16"/>
        <v/>
      </c>
      <c r="B24" s="54"/>
      <c r="C24" s="55"/>
      <c r="D24" s="55"/>
      <c r="E24" s="56"/>
      <c r="F24" s="54"/>
      <c r="G24" s="54"/>
      <c r="H24" s="54"/>
      <c r="I24" s="54"/>
      <c r="J24" s="54"/>
      <c r="K24" s="54"/>
      <c r="L24" s="54"/>
      <c r="M24" s="54"/>
      <c r="N24" s="54"/>
      <c r="O24" s="54"/>
      <c r="P24" s="54"/>
      <c r="Q24" s="54"/>
      <c r="R24" s="57">
        <f t="shared" si="17"/>
        <v>0</v>
      </c>
      <c r="S24" s="58" t="str">
        <f t="shared" si="39"/>
        <v/>
      </c>
      <c r="T24" s="58" t="str">
        <f t="shared" si="39"/>
        <v/>
      </c>
      <c r="U24" s="58" t="str">
        <f t="shared" si="39"/>
        <v/>
      </c>
      <c r="V24" s="58" t="str">
        <f t="shared" si="39"/>
        <v/>
      </c>
      <c r="W24" s="58" t="str">
        <f t="shared" si="39"/>
        <v/>
      </c>
      <c r="X24" s="58" t="str">
        <f t="shared" si="39"/>
        <v/>
      </c>
      <c r="Y24" s="58" t="str">
        <f t="shared" si="39"/>
        <v/>
      </c>
      <c r="Z24" s="58" t="str">
        <f t="shared" si="39"/>
        <v/>
      </c>
      <c r="AA24" s="58" t="str">
        <f t="shared" si="39"/>
        <v/>
      </c>
      <c r="AB24" s="58" t="str">
        <f t="shared" si="39"/>
        <v/>
      </c>
      <c r="AC24" s="58" t="str">
        <f t="shared" si="39"/>
        <v/>
      </c>
      <c r="AD24" s="58" t="str">
        <f t="shared" si="39"/>
        <v/>
      </c>
      <c r="AE24" s="58" t="str">
        <f t="shared" si="39"/>
        <v/>
      </c>
      <c r="AF24" s="40"/>
      <c r="AG24" s="133"/>
      <c r="AH24" s="142" t="str" cm="1">
        <f t="array" aca="1" ref="AH24" ca="1">IF(OR(AG24="N/A",AG24=""), "", INDEX(INDIRECT(AG$2), AG24))</f>
        <v/>
      </c>
      <c r="AI24" s="138" t="str" cm="1">
        <f t="array" ref="AI24">IF(OR(AG24="N/A",AG24=""), "", INDEX($R$5:$R$300, AG24))</f>
        <v/>
      </c>
      <c r="AJ24" s="134"/>
      <c r="AK24" s="142" t="str" cm="1">
        <f t="array" aca="1" ref="AK24" ca="1">IF(OR(AJ24="N/A",AJ24=""), "", INDEX(INDIRECT(AJ$2), AJ24))</f>
        <v/>
      </c>
      <c r="AL24" s="138" t="str" cm="1">
        <f t="array" ref="AL24">IF(OR(AJ24="N/A",AJ24=""), "", INDEX($R$5:$R$300, AJ24))</f>
        <v/>
      </c>
      <c r="AM24" s="134"/>
      <c r="AN24" s="142" t="str" cm="1">
        <f t="array" aca="1" ref="AN24" ca="1">IF(OR(AM24="N/A",AM24=""), "", INDEX(INDIRECT(AM$2), AM24))</f>
        <v/>
      </c>
      <c r="AO24" s="138" t="str" cm="1">
        <f t="array" ref="AO24">IF(OR(AM24="N/A",AM24=""), "", INDEX($R$5:$R$300, AM24))</f>
        <v/>
      </c>
      <c r="AP24" s="134"/>
      <c r="AQ24" s="142" t="str" cm="1">
        <f t="array" aca="1" ref="AQ24" ca="1">IF(OR(AP24="N/A",AP24=""), "", INDEX(INDIRECT(AP$2), AP24))</f>
        <v/>
      </c>
      <c r="AR24" s="138" t="str" cm="1">
        <f t="array" ref="AR24">IF(OR(AP24="N/A",AP24=""), "", INDEX($R$5:$R$300, AP24))</f>
        <v/>
      </c>
      <c r="AS24" s="134"/>
      <c r="AT24" s="142" t="str" cm="1">
        <f t="array" aca="1" ref="AT24" ca="1">IF(OR(AS24="N/A",AS24=""), "", INDEX(INDIRECT(AS$2), AS24))</f>
        <v/>
      </c>
      <c r="AU24" s="138" t="str" cm="1">
        <f t="array" ref="AU24">IF(OR(AS24="N/A",AS24=""), "", INDEX($R$5:$R$300, AS24))</f>
        <v/>
      </c>
      <c r="AV24" s="134"/>
      <c r="AW24" s="142" t="str" cm="1">
        <f t="array" aca="1" ref="AW24" ca="1">IF(OR(AV24="N/A",AV24=""), "", INDEX(INDIRECT(AV$2), AV24))</f>
        <v/>
      </c>
      <c r="AX24" s="138" t="str" cm="1">
        <f t="array" ref="AX24">IF(OR(AV24="N/A",AV24=""), "", INDEX($R$5:$R$300, AV24))</f>
        <v/>
      </c>
      <c r="AY24" s="134"/>
      <c r="AZ24" s="142" t="str" cm="1">
        <f t="array" aca="1" ref="AZ24" ca="1">IF(OR(AY24="N/A",AY24=""), "", INDEX(INDIRECT(AY$2), AY24))</f>
        <v/>
      </c>
      <c r="BA24" s="138" t="str" cm="1">
        <f t="array" ref="BA24">IF(OR(AY24="N/A",AY24=""), "", INDEX($R$5:$R$300, AY24))</f>
        <v/>
      </c>
      <c r="BB24" s="134"/>
      <c r="BC24" s="142" t="str" cm="1">
        <f t="array" aca="1" ref="BC24" ca="1">IF(OR(BB24="N/A",BB24=""), "", INDEX(INDIRECT(BB$2), BB24))</f>
        <v/>
      </c>
      <c r="BD24" s="138" t="str" cm="1">
        <f t="array" ref="BD24">IF(OR(BB24="N/A",BB24=""), "", INDEX($R$5:$R$300, BB24))</f>
        <v/>
      </c>
      <c r="BE24" s="134"/>
      <c r="BF24" s="142" t="str" cm="1">
        <f t="array" aca="1" ref="BF24" ca="1">IF(OR(BE24="N/A",BE24=""), "", INDEX(INDIRECT(BE$2), BE24))</f>
        <v/>
      </c>
      <c r="BG24" s="138" t="str" cm="1">
        <f t="array" ref="BG24">IF(OR(BE24="N/A",BE24=""), "", INDEX($R$5:$R$300, BE24))</f>
        <v/>
      </c>
      <c r="BH24" s="134"/>
      <c r="BI24" s="142" t="str" cm="1">
        <f t="array" aca="1" ref="BI24" ca="1">IF(OR(BH24="N/A",BH24=""), "", INDEX(INDIRECT(BH$2), BH24))</f>
        <v/>
      </c>
      <c r="BJ24" s="138" t="str" cm="1">
        <f t="array" ref="BJ24">IF(OR(BH24="N/A",BH24=""), "", INDEX($R$5:$R$300, BH24))</f>
        <v/>
      </c>
      <c r="BK24" s="134"/>
      <c r="BL24" s="142" t="str" cm="1">
        <f t="array" aca="1" ref="BL24" ca="1">IF(OR(BK24="N/A",BK24=""), "", INDEX(INDIRECT(BK$2), BK24))</f>
        <v/>
      </c>
      <c r="BM24" s="138" t="str" cm="1">
        <f t="array" ref="BM24">IF(OR(BK24="N/A",BK24=""), "", INDEX($R$5:$R$300, BK24))</f>
        <v/>
      </c>
      <c r="BN24" s="134"/>
      <c r="BO24" s="142" t="str" cm="1">
        <f t="array" aca="1" ref="BO24" ca="1">IF(OR(BN24="N/A",BN24=""), "", INDEX(INDIRECT(BN$2), BN24))</f>
        <v/>
      </c>
      <c r="BP24" s="138" t="str" cm="1">
        <f t="array" ref="BP24">IF(OR(BN24="N/A",BN24=""), "", INDEX($R$5:$R$300, BN24))</f>
        <v/>
      </c>
      <c r="BQ24" s="134"/>
      <c r="BR24" s="142" t="str" cm="1">
        <f t="array" aca="1" ref="BR24" ca="1">IF(OR(BQ24="N/A",BQ24=""), "", INDEX(INDIRECT(BQ$2), BQ24))</f>
        <v/>
      </c>
      <c r="BS24" s="138" t="str" cm="1">
        <f t="array" ref="BS24">IF(OR(BQ24="N/A",BQ24=""), "", INDEX($R$5:$R$300, BQ24))</f>
        <v/>
      </c>
      <c r="BT24" s="40"/>
      <c r="BU24" s="91">
        <f>COUNTA(A5:A300)+4</f>
        <v>300</v>
      </c>
      <c r="BV24" s="92" t="str">
        <f>_xlfn.CONCAT("A5:A",BU24)</f>
        <v>A5:A300</v>
      </c>
      <c r="BW24" s="41"/>
      <c r="BX24" s="41"/>
      <c r="BY24" s="41"/>
      <c r="BZ24" s="41"/>
      <c r="CA24" s="41"/>
      <c r="CB24" s="41"/>
      <c r="CC24" s="41"/>
      <c r="CD24" s="41"/>
      <c r="CE24" s="41"/>
      <c r="CF24" s="41"/>
      <c r="CG24" s="41"/>
      <c r="CH24" s="40"/>
      <c r="CI24" s="59" t="str">
        <f t="shared" ca="1" si="40"/>
        <v/>
      </c>
      <c r="CJ24" s="59" t="str">
        <f t="shared" ca="1" si="40"/>
        <v/>
      </c>
      <c r="CK24" s="59" t="str">
        <f t="shared" ca="1" si="40"/>
        <v/>
      </c>
      <c r="CL24" s="59" t="str">
        <f t="shared" ca="1" si="40"/>
        <v/>
      </c>
      <c r="CM24" s="59" t="str">
        <f t="shared" ca="1" si="40"/>
        <v/>
      </c>
      <c r="CN24" s="59" t="str">
        <f t="shared" ca="1" si="40"/>
        <v/>
      </c>
      <c r="CO24" s="59" t="str">
        <f t="shared" ca="1" si="40"/>
        <v/>
      </c>
      <c r="CP24" s="59" t="str">
        <f t="shared" ca="1" si="40"/>
        <v/>
      </c>
      <c r="CQ24" s="59" t="str">
        <f t="shared" ca="1" si="40"/>
        <v/>
      </c>
      <c r="CR24" s="59" t="str">
        <f t="shared" ca="1" si="40"/>
        <v/>
      </c>
      <c r="CS24" s="59" t="str">
        <f t="shared" ca="1" si="40"/>
        <v/>
      </c>
      <c r="CT24" s="59" t="str">
        <f t="shared" ca="1" si="40"/>
        <v/>
      </c>
      <c r="CU24" s="59" t="str">
        <f t="shared" ca="1" si="40"/>
        <v/>
      </c>
      <c r="CV24" s="60" t="str">
        <f t="shared" ca="1" si="19"/>
        <v/>
      </c>
      <c r="CW24" s="32" t="str">
        <f t="shared" ca="1" si="20"/>
        <v/>
      </c>
      <c r="CX24" s="32" t="str">
        <f t="shared" ca="1" si="21"/>
        <v/>
      </c>
      <c r="CY24" s="32" t="str">
        <f t="shared" ca="1" si="22"/>
        <v/>
      </c>
      <c r="CZ24" s="32" t="str">
        <f t="shared" ca="1" si="23"/>
        <v/>
      </c>
      <c r="DA24" s="32" t="str">
        <f t="shared" ca="1" si="24"/>
        <v/>
      </c>
      <c r="DB24" s="32" t="str">
        <f t="shared" ca="1" si="25"/>
        <v/>
      </c>
      <c r="DC24" s="32" t="str">
        <f t="shared" ca="1" si="26"/>
        <v/>
      </c>
      <c r="DD24" s="32" t="str">
        <f t="shared" ca="1" si="27"/>
        <v/>
      </c>
      <c r="DE24" s="32" t="str">
        <f t="shared" ca="1" si="28"/>
        <v/>
      </c>
      <c r="DF24" s="32" t="str">
        <f t="shared" ca="1" si="29"/>
        <v/>
      </c>
      <c r="DG24" s="32" t="str">
        <f t="shared" ca="1" si="30"/>
        <v/>
      </c>
      <c r="DH24" s="32" t="str">
        <f t="shared" ca="1" si="31"/>
        <v/>
      </c>
      <c r="DI24" s="32" t="str">
        <f t="shared" ca="1" si="32"/>
        <v/>
      </c>
      <c r="DJ24" s="60" t="str">
        <f t="shared" ca="1" si="33"/>
        <v/>
      </c>
      <c r="DK24" s="112" t="str" cm="1">
        <f t="array" aca="1" ref="DK24" ca="1">IFERROR(IF(DL24="", "", INDIRECT(_xlfn.CONCAT(DK$1,$DJ24))), "")</f>
        <v/>
      </c>
      <c r="DL24" s="113" t="str" cm="1">
        <f t="array" aca="1" ref="DL24" ca="1">IFERROR(IF(INDIRECT(_xlfn.CONCAT(DL$1, $DJ24))="", "", INDIRECT(_xlfn.CONCAT(DL$1, $DJ24))),"")</f>
        <v/>
      </c>
      <c r="DM24" s="114" t="str" cm="1">
        <f t="array" aca="1" ref="DM24" ca="1">IFERROR(IF(DN24="", "", INDIRECT(_xlfn.CONCAT(DM$1,$DJ24))), "")</f>
        <v/>
      </c>
      <c r="DN24" s="115" t="str" cm="1">
        <f t="array" aca="1" ref="DN24" ca="1">IFERROR(IF(INDIRECT(_xlfn.CONCAT(DN$1, $DJ24))="", "", INDIRECT(_xlfn.CONCAT(DN$1, $DJ24))),"")</f>
        <v/>
      </c>
      <c r="DO24" s="112" t="str" cm="1">
        <f t="array" aca="1" ref="DO24" ca="1">IFERROR(IF(DP24="", "", INDIRECT(_xlfn.CONCAT(DO$1,$DJ24))), "")</f>
        <v/>
      </c>
      <c r="DP24" s="113" t="str" cm="1">
        <f t="array" aca="1" ref="DP24" ca="1">IFERROR(IF(INDIRECT(_xlfn.CONCAT(DP$1, $DJ24))="", "", INDIRECT(_xlfn.CONCAT(DP$1, $DJ24))),"")</f>
        <v/>
      </c>
      <c r="DQ24" s="114" t="str" cm="1">
        <f t="array" aca="1" ref="DQ24" ca="1">IFERROR(IF(DR24="", "", INDIRECT(_xlfn.CONCAT(DQ$1,$DJ24))), "")</f>
        <v/>
      </c>
      <c r="DR24" s="115" t="str" cm="1">
        <f t="array" aca="1" ref="DR24" ca="1">IFERROR(IF(INDIRECT(_xlfn.CONCAT(DR$1, $DJ24))="", "", INDIRECT(_xlfn.CONCAT(DR$1, $DJ24))),"")</f>
        <v/>
      </c>
      <c r="DS24" s="112" t="str" cm="1">
        <f t="array" aca="1" ref="DS24" ca="1">IFERROR(IF(DT24="", "", INDIRECT(_xlfn.CONCAT(DS$1,$DJ24))), "")</f>
        <v/>
      </c>
      <c r="DT24" s="113" t="str" cm="1">
        <f t="array" aca="1" ref="DT24" ca="1">IFERROR(IF(INDIRECT(_xlfn.CONCAT(DT$1, $DJ24))="", "", INDIRECT(_xlfn.CONCAT(DT$1, $DJ24))),"")</f>
        <v/>
      </c>
      <c r="DU24" s="114" t="str" cm="1">
        <f t="array" aca="1" ref="DU24" ca="1">IFERROR(IF(DV24="", "", INDIRECT(_xlfn.CONCAT(DU$1,$DJ24))), "")</f>
        <v/>
      </c>
      <c r="DV24" s="115" t="str" cm="1">
        <f t="array" aca="1" ref="DV24" ca="1">IFERROR(IF(INDIRECT(_xlfn.CONCAT(DV$1, $DJ24))="", "", INDIRECT(_xlfn.CONCAT(DV$1, $DJ24))),"")</f>
        <v/>
      </c>
      <c r="DW24" s="112" t="str" cm="1">
        <f t="array" aca="1" ref="DW24" ca="1">IFERROR(IF(DX24="", "", INDIRECT(_xlfn.CONCAT(DW$1,$DJ24))), "")</f>
        <v/>
      </c>
      <c r="DX24" s="113" t="str" cm="1">
        <f t="array" aca="1" ref="DX24" ca="1">IFERROR(IF(INDIRECT(_xlfn.CONCAT(DX$1, $DJ24))="", "", INDIRECT(_xlfn.CONCAT(DX$1, $DJ24))),"")</f>
        <v/>
      </c>
      <c r="DY24" s="114" t="str" cm="1">
        <f t="array" aca="1" ref="DY24" ca="1">IFERROR(IF(DZ24="", "", INDIRECT(_xlfn.CONCAT(DY$1,$DJ24))), "")</f>
        <v/>
      </c>
      <c r="DZ24" s="115" t="str" cm="1">
        <f t="array" aca="1" ref="DZ24" ca="1">IFERROR(IF(INDIRECT(_xlfn.CONCAT(DZ$1, $DJ24))="", "", INDIRECT(_xlfn.CONCAT(DZ$1, $DJ24))),"")</f>
        <v/>
      </c>
      <c r="EA24" s="112" t="str" cm="1">
        <f t="array" aca="1" ref="EA24" ca="1">IFERROR(IF(EB24="", "", INDIRECT(_xlfn.CONCAT(EA$1,$DJ24))), "")</f>
        <v/>
      </c>
      <c r="EB24" s="113" t="str" cm="1">
        <f t="array" aca="1" ref="EB24" ca="1">IFERROR(IF(INDIRECT(_xlfn.CONCAT(EB$1, $DJ24))="", "", INDIRECT(_xlfn.CONCAT(EB$1, $DJ24))),"")</f>
        <v/>
      </c>
      <c r="EC24" s="114" t="str" cm="1">
        <f t="array" aca="1" ref="EC24" ca="1">IFERROR(IF(ED24="", "", INDIRECT(_xlfn.CONCAT(EC$1,$DJ24))), "")</f>
        <v/>
      </c>
      <c r="ED24" s="115" t="str" cm="1">
        <f t="array" aca="1" ref="ED24" ca="1">IFERROR(IF(INDIRECT(_xlfn.CONCAT(ED$1, $DJ24))="", "", INDIRECT(_xlfn.CONCAT(ED$1, $DJ24))),"")</f>
        <v/>
      </c>
      <c r="EE24" s="112" t="str" cm="1">
        <f t="array" aca="1" ref="EE24" ca="1">IFERROR(IF(EF24="", "", INDIRECT(_xlfn.CONCAT(EE$1,$DJ24))), "")</f>
        <v/>
      </c>
      <c r="EF24" s="113" t="str" cm="1">
        <f t="array" aca="1" ref="EF24" ca="1">IFERROR(IF(INDIRECT(_xlfn.CONCAT(EF$1, $DJ24))="", "", INDIRECT(_xlfn.CONCAT(EF$1, $DJ24))),"")</f>
        <v/>
      </c>
      <c r="EG24" s="114" t="str" cm="1">
        <f t="array" aca="1" ref="EG24" ca="1">IFERROR(IF(EH24="", "", INDIRECT(_xlfn.CONCAT(EG$1,$DJ24))), "")</f>
        <v/>
      </c>
      <c r="EH24" s="115" t="str" cm="1">
        <f t="array" aca="1" ref="EH24" ca="1">IFERROR(IF(INDIRECT(_xlfn.CONCAT(EH$1, $DJ24))="", "", INDIRECT(_xlfn.CONCAT(EH$1, $DJ24))),"")</f>
        <v/>
      </c>
      <c r="EI24" s="112" t="str" cm="1">
        <f t="array" aca="1" ref="EI24" ca="1">IFERROR(IF(EJ24="", "", INDIRECT(_xlfn.CONCAT(EI$1,$DJ24))), "")</f>
        <v/>
      </c>
      <c r="EJ24" s="116" t="str" cm="1">
        <f t="array" aca="1" ref="EJ24" ca="1">IFERROR(IF(INDIRECT(_xlfn.CONCAT(EJ$1, $DJ24))="", "", INDIRECT(_xlfn.CONCAT(EJ$1, $DJ24))),"")</f>
        <v/>
      </c>
      <c r="EK24" s="32"/>
      <c r="EL24" s="32"/>
      <c r="EM24" s="32"/>
      <c r="EN24" s="32"/>
      <c r="EO24" s="32"/>
      <c r="EP24" s="32"/>
      <c r="EQ24" s="32"/>
      <c r="ER24" s="32"/>
      <c r="ES24" s="32"/>
      <c r="ET24" s="32"/>
      <c r="EU24" s="32"/>
      <c r="EV24" s="32"/>
      <c r="EW24" s="32"/>
      <c r="EX24" s="32"/>
      <c r="EY24" s="32"/>
      <c r="EZ24" s="32"/>
      <c r="FA24" s="32"/>
      <c r="FB24" s="32"/>
      <c r="FC24" s="32"/>
      <c r="FD24" s="32"/>
      <c r="FE24" s="32"/>
      <c r="FF24" s="32"/>
      <c r="FG24" s="32"/>
      <c r="FH24" s="32"/>
      <c r="FI24" s="32"/>
      <c r="FJ24" s="32"/>
      <c r="FK24" s="32"/>
      <c r="FL24" s="32"/>
      <c r="FM24" s="32"/>
      <c r="FN24" s="32"/>
      <c r="FO24" s="32"/>
      <c r="FP24" s="32"/>
      <c r="FQ24" s="32"/>
      <c r="FR24" s="32"/>
      <c r="FS24" s="32"/>
      <c r="FT24" s="32"/>
      <c r="FU24" s="32"/>
      <c r="FV24" s="32"/>
      <c r="FW24" s="32"/>
      <c r="FX24" s="32"/>
      <c r="FY24" s="32"/>
      <c r="FZ24" s="32"/>
      <c r="GA24" s="32"/>
      <c r="GB24" s="32"/>
      <c r="GC24" s="32"/>
      <c r="GD24" s="32"/>
      <c r="GE24" s="32"/>
      <c r="GF24" s="32"/>
      <c r="GG24" s="32"/>
      <c r="GH24" s="32"/>
      <c r="GI24" s="32"/>
      <c r="GJ24" s="32"/>
      <c r="GK24" s="32"/>
      <c r="GL24" s="32"/>
    </row>
    <row r="25" spans="1:194" s="34" customFormat="1" x14ac:dyDescent="0.3">
      <c r="A25" s="104" t="str">
        <f t="shared" si="16"/>
        <v/>
      </c>
      <c r="B25" s="54"/>
      <c r="C25" s="55"/>
      <c r="D25" s="55"/>
      <c r="E25" s="56"/>
      <c r="F25" s="54"/>
      <c r="G25" s="54"/>
      <c r="H25" s="54"/>
      <c r="I25" s="54"/>
      <c r="J25" s="54"/>
      <c r="K25" s="54"/>
      <c r="L25" s="54"/>
      <c r="M25" s="54"/>
      <c r="N25" s="54"/>
      <c r="O25" s="54"/>
      <c r="P25" s="54"/>
      <c r="Q25" s="54"/>
      <c r="R25" s="57">
        <f t="shared" si="17"/>
        <v>0</v>
      </c>
      <c r="S25" s="58" t="str">
        <f t="shared" si="39"/>
        <v/>
      </c>
      <c r="T25" s="58" t="str">
        <f t="shared" si="39"/>
        <v/>
      </c>
      <c r="U25" s="58" t="str">
        <f t="shared" si="39"/>
        <v/>
      </c>
      <c r="V25" s="58" t="str">
        <f t="shared" si="39"/>
        <v/>
      </c>
      <c r="W25" s="58" t="str">
        <f t="shared" si="39"/>
        <v/>
      </c>
      <c r="X25" s="58" t="str">
        <f t="shared" si="39"/>
        <v/>
      </c>
      <c r="Y25" s="58" t="str">
        <f t="shared" si="39"/>
        <v/>
      </c>
      <c r="Z25" s="58" t="str">
        <f t="shared" si="39"/>
        <v/>
      </c>
      <c r="AA25" s="58" t="str">
        <f t="shared" si="39"/>
        <v/>
      </c>
      <c r="AB25" s="58" t="str">
        <f t="shared" si="39"/>
        <v/>
      </c>
      <c r="AC25" s="58" t="str">
        <f t="shared" si="39"/>
        <v/>
      </c>
      <c r="AD25" s="58" t="str">
        <f t="shared" si="39"/>
        <v/>
      </c>
      <c r="AE25" s="58" t="str">
        <f t="shared" si="39"/>
        <v/>
      </c>
      <c r="AF25" s="40"/>
      <c r="AG25" s="133"/>
      <c r="AH25" s="142" t="str" cm="1">
        <f t="array" aca="1" ref="AH25" ca="1">IF(OR(AG25="N/A",AG25=""), "", INDEX(INDIRECT(AG$2), AG25))</f>
        <v/>
      </c>
      <c r="AI25" s="138" t="str" cm="1">
        <f t="array" ref="AI25">IF(OR(AG25="N/A",AG25=""), "", INDEX($R$5:$R$300, AG25))</f>
        <v/>
      </c>
      <c r="AJ25" s="134"/>
      <c r="AK25" s="142" t="str" cm="1">
        <f t="array" aca="1" ref="AK25" ca="1">IF(OR(AJ25="N/A",AJ25=""), "", INDEX(INDIRECT(AJ$2), AJ25))</f>
        <v/>
      </c>
      <c r="AL25" s="138" t="str" cm="1">
        <f t="array" ref="AL25">IF(OR(AJ25="N/A",AJ25=""), "", INDEX($R$5:$R$300, AJ25))</f>
        <v/>
      </c>
      <c r="AM25" s="134"/>
      <c r="AN25" s="142" t="str" cm="1">
        <f t="array" aca="1" ref="AN25" ca="1">IF(OR(AM25="N/A",AM25=""), "", INDEX(INDIRECT(AM$2), AM25))</f>
        <v/>
      </c>
      <c r="AO25" s="138" t="str" cm="1">
        <f t="array" ref="AO25">IF(OR(AM25="N/A",AM25=""), "", INDEX($R$5:$R$300, AM25))</f>
        <v/>
      </c>
      <c r="AP25" s="134"/>
      <c r="AQ25" s="142" t="str" cm="1">
        <f t="array" aca="1" ref="AQ25" ca="1">IF(OR(AP25="N/A",AP25=""), "", INDEX(INDIRECT(AP$2), AP25))</f>
        <v/>
      </c>
      <c r="AR25" s="138" t="str" cm="1">
        <f t="array" ref="AR25">IF(OR(AP25="N/A",AP25=""), "", INDEX($R$5:$R$300, AP25))</f>
        <v/>
      </c>
      <c r="AS25" s="134"/>
      <c r="AT25" s="142" t="str" cm="1">
        <f t="array" aca="1" ref="AT25" ca="1">IF(OR(AS25="N/A",AS25=""), "", INDEX(INDIRECT(AS$2), AS25))</f>
        <v/>
      </c>
      <c r="AU25" s="138" t="str" cm="1">
        <f t="array" ref="AU25">IF(OR(AS25="N/A",AS25=""), "", INDEX($R$5:$R$300, AS25))</f>
        <v/>
      </c>
      <c r="AV25" s="134"/>
      <c r="AW25" s="142" t="str" cm="1">
        <f t="array" aca="1" ref="AW25" ca="1">IF(OR(AV25="N/A",AV25=""), "", INDEX(INDIRECT(AV$2), AV25))</f>
        <v/>
      </c>
      <c r="AX25" s="138" t="str" cm="1">
        <f t="array" ref="AX25">IF(OR(AV25="N/A",AV25=""), "", INDEX($R$5:$R$300, AV25))</f>
        <v/>
      </c>
      <c r="AY25" s="134"/>
      <c r="AZ25" s="142" t="str" cm="1">
        <f t="array" aca="1" ref="AZ25" ca="1">IF(OR(AY25="N/A",AY25=""), "", INDEX(INDIRECT(AY$2), AY25))</f>
        <v/>
      </c>
      <c r="BA25" s="138" t="str" cm="1">
        <f t="array" ref="BA25">IF(OR(AY25="N/A",AY25=""), "", INDEX($R$5:$R$300, AY25))</f>
        <v/>
      </c>
      <c r="BB25" s="134"/>
      <c r="BC25" s="142" t="str" cm="1">
        <f t="array" aca="1" ref="BC25" ca="1">IF(OR(BB25="N/A",BB25=""), "", INDEX(INDIRECT(BB$2), BB25))</f>
        <v/>
      </c>
      <c r="BD25" s="138" t="str" cm="1">
        <f t="array" ref="BD25">IF(OR(BB25="N/A",BB25=""), "", INDEX($R$5:$R$300, BB25))</f>
        <v/>
      </c>
      <c r="BE25" s="134"/>
      <c r="BF25" s="142" t="str" cm="1">
        <f t="array" aca="1" ref="BF25" ca="1">IF(OR(BE25="N/A",BE25=""), "", INDEX(INDIRECT(BE$2), BE25))</f>
        <v/>
      </c>
      <c r="BG25" s="138" t="str" cm="1">
        <f t="array" ref="BG25">IF(OR(BE25="N/A",BE25=""), "", INDEX($R$5:$R$300, BE25))</f>
        <v/>
      </c>
      <c r="BH25" s="134"/>
      <c r="BI25" s="142" t="str" cm="1">
        <f t="array" aca="1" ref="BI25" ca="1">IF(OR(BH25="N/A",BH25=""), "", INDEX(INDIRECT(BH$2), BH25))</f>
        <v/>
      </c>
      <c r="BJ25" s="138" t="str" cm="1">
        <f t="array" ref="BJ25">IF(OR(BH25="N/A",BH25=""), "", INDEX($R$5:$R$300, BH25))</f>
        <v/>
      </c>
      <c r="BK25" s="134"/>
      <c r="BL25" s="142" t="str" cm="1">
        <f t="array" aca="1" ref="BL25" ca="1">IF(OR(BK25="N/A",BK25=""), "", INDEX(INDIRECT(BK$2), BK25))</f>
        <v/>
      </c>
      <c r="BM25" s="138" t="str" cm="1">
        <f t="array" ref="BM25">IF(OR(BK25="N/A",BK25=""), "", INDEX($R$5:$R$300, BK25))</f>
        <v/>
      </c>
      <c r="BN25" s="134"/>
      <c r="BO25" s="142" t="str" cm="1">
        <f t="array" aca="1" ref="BO25" ca="1">IF(OR(BN25="N/A",BN25=""), "", INDEX(INDIRECT(BN$2), BN25))</f>
        <v/>
      </c>
      <c r="BP25" s="138" t="str" cm="1">
        <f t="array" ref="BP25">IF(OR(BN25="N/A",BN25=""), "", INDEX($R$5:$R$300, BN25))</f>
        <v/>
      </c>
      <c r="BQ25" s="134"/>
      <c r="BR25" s="142" t="str" cm="1">
        <f t="array" aca="1" ref="BR25" ca="1">IF(OR(BQ25="N/A",BQ25=""), "", INDEX(INDIRECT(BQ$2), BQ25))</f>
        <v/>
      </c>
      <c r="BS25" s="138" t="str" cm="1">
        <f t="array" ref="BS25">IF(OR(BQ25="N/A",BQ25=""), "", INDEX($R$5:$R$300, BQ25))</f>
        <v/>
      </c>
      <c r="BT25" s="40"/>
      <c r="BU25" s="41"/>
      <c r="BV25" s="41"/>
      <c r="BW25" s="41"/>
      <c r="BX25" s="41"/>
      <c r="BY25" s="41"/>
      <c r="BZ25" s="41"/>
      <c r="CA25" s="41"/>
      <c r="CB25" s="41"/>
      <c r="CC25" s="41"/>
      <c r="CD25" s="41"/>
      <c r="CE25" s="41"/>
      <c r="CF25" s="41"/>
      <c r="CG25" s="41"/>
      <c r="CH25" s="40"/>
      <c r="CI25" s="59" t="str">
        <f t="shared" ca="1" si="40"/>
        <v/>
      </c>
      <c r="CJ25" s="59" t="str">
        <f t="shared" ca="1" si="40"/>
        <v/>
      </c>
      <c r="CK25" s="59" t="str">
        <f t="shared" ca="1" si="40"/>
        <v/>
      </c>
      <c r="CL25" s="59" t="str">
        <f t="shared" ca="1" si="40"/>
        <v/>
      </c>
      <c r="CM25" s="59" t="str">
        <f t="shared" ca="1" si="40"/>
        <v/>
      </c>
      <c r="CN25" s="59" t="str">
        <f t="shared" ca="1" si="40"/>
        <v/>
      </c>
      <c r="CO25" s="59" t="str">
        <f t="shared" ca="1" si="40"/>
        <v/>
      </c>
      <c r="CP25" s="59" t="str">
        <f t="shared" ca="1" si="40"/>
        <v/>
      </c>
      <c r="CQ25" s="59" t="str">
        <f t="shared" ca="1" si="40"/>
        <v/>
      </c>
      <c r="CR25" s="59" t="str">
        <f t="shared" ca="1" si="40"/>
        <v/>
      </c>
      <c r="CS25" s="59" t="str">
        <f t="shared" ca="1" si="40"/>
        <v/>
      </c>
      <c r="CT25" s="59" t="str">
        <f t="shared" ca="1" si="40"/>
        <v/>
      </c>
      <c r="CU25" s="59" t="str">
        <f t="shared" ca="1" si="40"/>
        <v/>
      </c>
      <c r="CV25" s="60" t="str">
        <f t="shared" ca="1" si="19"/>
        <v/>
      </c>
      <c r="CW25" s="32" t="str">
        <f t="shared" ca="1" si="20"/>
        <v/>
      </c>
      <c r="CX25" s="32" t="str">
        <f t="shared" ca="1" si="21"/>
        <v/>
      </c>
      <c r="CY25" s="32" t="str">
        <f t="shared" ca="1" si="22"/>
        <v/>
      </c>
      <c r="CZ25" s="32" t="str">
        <f t="shared" ca="1" si="23"/>
        <v/>
      </c>
      <c r="DA25" s="32" t="str">
        <f t="shared" ca="1" si="24"/>
        <v/>
      </c>
      <c r="DB25" s="32" t="str">
        <f t="shared" ca="1" si="25"/>
        <v/>
      </c>
      <c r="DC25" s="32" t="str">
        <f t="shared" ca="1" si="26"/>
        <v/>
      </c>
      <c r="DD25" s="32" t="str">
        <f t="shared" ca="1" si="27"/>
        <v/>
      </c>
      <c r="DE25" s="32" t="str">
        <f t="shared" ca="1" si="28"/>
        <v/>
      </c>
      <c r="DF25" s="32" t="str">
        <f t="shared" ca="1" si="29"/>
        <v/>
      </c>
      <c r="DG25" s="32" t="str">
        <f t="shared" ca="1" si="30"/>
        <v/>
      </c>
      <c r="DH25" s="32" t="str">
        <f t="shared" ca="1" si="31"/>
        <v/>
      </c>
      <c r="DI25" s="32" t="str">
        <f t="shared" ca="1" si="32"/>
        <v/>
      </c>
      <c r="DJ25" s="60" t="str">
        <f t="shared" ca="1" si="33"/>
        <v/>
      </c>
      <c r="DK25" s="112" t="str" cm="1">
        <f t="array" aca="1" ref="DK25" ca="1">IFERROR(IF(DL25="", "", INDIRECT(_xlfn.CONCAT(DK$1,$DJ25))), "")</f>
        <v/>
      </c>
      <c r="DL25" s="113" t="str" cm="1">
        <f t="array" aca="1" ref="DL25" ca="1">IFERROR(IF(INDIRECT(_xlfn.CONCAT(DL$1, $DJ25))="", "", INDIRECT(_xlfn.CONCAT(DL$1, $DJ25))),"")</f>
        <v/>
      </c>
      <c r="DM25" s="114" t="str" cm="1">
        <f t="array" aca="1" ref="DM25" ca="1">IFERROR(IF(DN25="", "", INDIRECT(_xlfn.CONCAT(DM$1,$DJ25))), "")</f>
        <v/>
      </c>
      <c r="DN25" s="115" t="str" cm="1">
        <f t="array" aca="1" ref="DN25" ca="1">IFERROR(IF(INDIRECT(_xlfn.CONCAT(DN$1, $DJ25))="", "", INDIRECT(_xlfn.CONCAT(DN$1, $DJ25))),"")</f>
        <v/>
      </c>
      <c r="DO25" s="112" t="str" cm="1">
        <f t="array" aca="1" ref="DO25" ca="1">IFERROR(IF(DP25="", "", INDIRECT(_xlfn.CONCAT(DO$1,$DJ25))), "")</f>
        <v/>
      </c>
      <c r="DP25" s="113" t="str" cm="1">
        <f t="array" aca="1" ref="DP25" ca="1">IFERROR(IF(INDIRECT(_xlfn.CONCAT(DP$1, $DJ25))="", "", INDIRECT(_xlfn.CONCAT(DP$1, $DJ25))),"")</f>
        <v/>
      </c>
      <c r="DQ25" s="114" t="str" cm="1">
        <f t="array" aca="1" ref="DQ25" ca="1">IFERROR(IF(DR25="", "", INDIRECT(_xlfn.CONCAT(DQ$1,$DJ25))), "")</f>
        <v/>
      </c>
      <c r="DR25" s="115" t="str" cm="1">
        <f t="array" aca="1" ref="DR25" ca="1">IFERROR(IF(INDIRECT(_xlfn.CONCAT(DR$1, $DJ25))="", "", INDIRECT(_xlfn.CONCAT(DR$1, $DJ25))),"")</f>
        <v/>
      </c>
      <c r="DS25" s="112" t="str" cm="1">
        <f t="array" aca="1" ref="DS25" ca="1">IFERROR(IF(DT25="", "", INDIRECT(_xlfn.CONCAT(DS$1,$DJ25))), "")</f>
        <v/>
      </c>
      <c r="DT25" s="113" t="str" cm="1">
        <f t="array" aca="1" ref="DT25" ca="1">IFERROR(IF(INDIRECT(_xlfn.CONCAT(DT$1, $DJ25))="", "", INDIRECT(_xlfn.CONCAT(DT$1, $DJ25))),"")</f>
        <v/>
      </c>
      <c r="DU25" s="114" t="str" cm="1">
        <f t="array" aca="1" ref="DU25" ca="1">IFERROR(IF(DV25="", "", INDIRECT(_xlfn.CONCAT(DU$1,$DJ25))), "")</f>
        <v/>
      </c>
      <c r="DV25" s="115" t="str" cm="1">
        <f t="array" aca="1" ref="DV25" ca="1">IFERROR(IF(INDIRECT(_xlfn.CONCAT(DV$1, $DJ25))="", "", INDIRECT(_xlfn.CONCAT(DV$1, $DJ25))),"")</f>
        <v/>
      </c>
      <c r="DW25" s="112" t="str" cm="1">
        <f t="array" aca="1" ref="DW25" ca="1">IFERROR(IF(DX25="", "", INDIRECT(_xlfn.CONCAT(DW$1,$DJ25))), "")</f>
        <v/>
      </c>
      <c r="DX25" s="113" t="str" cm="1">
        <f t="array" aca="1" ref="DX25" ca="1">IFERROR(IF(INDIRECT(_xlfn.CONCAT(DX$1, $DJ25))="", "", INDIRECT(_xlfn.CONCAT(DX$1, $DJ25))),"")</f>
        <v/>
      </c>
      <c r="DY25" s="114" t="str" cm="1">
        <f t="array" aca="1" ref="DY25" ca="1">IFERROR(IF(DZ25="", "", INDIRECT(_xlfn.CONCAT(DY$1,$DJ25))), "")</f>
        <v/>
      </c>
      <c r="DZ25" s="115" t="str" cm="1">
        <f t="array" aca="1" ref="DZ25" ca="1">IFERROR(IF(INDIRECT(_xlfn.CONCAT(DZ$1, $DJ25))="", "", INDIRECT(_xlfn.CONCAT(DZ$1, $DJ25))),"")</f>
        <v/>
      </c>
      <c r="EA25" s="112" t="str" cm="1">
        <f t="array" aca="1" ref="EA25" ca="1">IFERROR(IF(EB25="", "", INDIRECT(_xlfn.CONCAT(EA$1,$DJ25))), "")</f>
        <v/>
      </c>
      <c r="EB25" s="113" t="str" cm="1">
        <f t="array" aca="1" ref="EB25" ca="1">IFERROR(IF(INDIRECT(_xlfn.CONCAT(EB$1, $DJ25))="", "", INDIRECT(_xlfn.CONCAT(EB$1, $DJ25))),"")</f>
        <v/>
      </c>
      <c r="EC25" s="114" t="str" cm="1">
        <f t="array" aca="1" ref="EC25" ca="1">IFERROR(IF(ED25="", "", INDIRECT(_xlfn.CONCAT(EC$1,$DJ25))), "")</f>
        <v/>
      </c>
      <c r="ED25" s="115" t="str" cm="1">
        <f t="array" aca="1" ref="ED25" ca="1">IFERROR(IF(INDIRECT(_xlfn.CONCAT(ED$1, $DJ25))="", "", INDIRECT(_xlfn.CONCAT(ED$1, $DJ25))),"")</f>
        <v/>
      </c>
      <c r="EE25" s="112" t="str" cm="1">
        <f t="array" aca="1" ref="EE25" ca="1">IFERROR(IF(EF25="", "", INDIRECT(_xlfn.CONCAT(EE$1,$DJ25))), "")</f>
        <v/>
      </c>
      <c r="EF25" s="113" t="str" cm="1">
        <f t="array" aca="1" ref="EF25" ca="1">IFERROR(IF(INDIRECT(_xlfn.CONCAT(EF$1, $DJ25))="", "", INDIRECT(_xlfn.CONCAT(EF$1, $DJ25))),"")</f>
        <v/>
      </c>
      <c r="EG25" s="114" t="str" cm="1">
        <f t="array" aca="1" ref="EG25" ca="1">IFERROR(IF(EH25="", "", INDIRECT(_xlfn.CONCAT(EG$1,$DJ25))), "")</f>
        <v/>
      </c>
      <c r="EH25" s="115" t="str" cm="1">
        <f t="array" aca="1" ref="EH25" ca="1">IFERROR(IF(INDIRECT(_xlfn.CONCAT(EH$1, $DJ25))="", "", INDIRECT(_xlfn.CONCAT(EH$1, $DJ25))),"")</f>
        <v/>
      </c>
      <c r="EI25" s="112" t="str" cm="1">
        <f t="array" aca="1" ref="EI25" ca="1">IFERROR(IF(EJ25="", "", INDIRECT(_xlfn.CONCAT(EI$1,$DJ25))), "")</f>
        <v/>
      </c>
      <c r="EJ25" s="116" t="str" cm="1">
        <f t="array" aca="1" ref="EJ25" ca="1">IFERROR(IF(INDIRECT(_xlfn.CONCAT(EJ$1, $DJ25))="", "", INDIRECT(_xlfn.CONCAT(EJ$1, $DJ25))),"")</f>
        <v/>
      </c>
      <c r="EK25" s="32"/>
      <c r="EL25" s="32"/>
      <c r="EM25" s="32"/>
      <c r="EN25" s="32"/>
      <c r="EO25" s="32"/>
      <c r="EP25" s="32"/>
      <c r="EQ25" s="32"/>
      <c r="ER25" s="32"/>
      <c r="ES25" s="32"/>
      <c r="ET25" s="32"/>
      <c r="EU25" s="32"/>
      <c r="EV25" s="32"/>
      <c r="EW25" s="32"/>
      <c r="EX25" s="32"/>
      <c r="EY25" s="32"/>
      <c r="EZ25" s="32"/>
      <c r="FA25" s="32"/>
      <c r="FB25" s="32"/>
      <c r="FC25" s="32"/>
      <c r="FD25" s="32"/>
      <c r="FE25" s="32"/>
      <c r="FF25" s="32"/>
      <c r="FG25" s="32"/>
      <c r="FH25" s="32"/>
      <c r="FI25" s="32"/>
      <c r="FJ25" s="32"/>
      <c r="FK25" s="32"/>
      <c r="FL25" s="32"/>
      <c r="FM25" s="32"/>
      <c r="FN25" s="32"/>
      <c r="FO25" s="32"/>
      <c r="FP25" s="32"/>
      <c r="FQ25" s="32"/>
      <c r="FR25" s="32"/>
      <c r="FS25" s="32"/>
      <c r="FT25" s="32"/>
      <c r="FU25" s="32"/>
      <c r="FV25" s="32"/>
      <c r="FW25" s="32"/>
      <c r="FX25" s="32"/>
      <c r="FY25" s="32"/>
      <c r="FZ25" s="32"/>
      <c r="GA25" s="32"/>
      <c r="GB25" s="32"/>
      <c r="GC25" s="32"/>
      <c r="GD25" s="32"/>
      <c r="GE25" s="32"/>
      <c r="GF25" s="32"/>
      <c r="GG25" s="32"/>
      <c r="GH25" s="32"/>
      <c r="GI25" s="32"/>
      <c r="GJ25" s="32"/>
      <c r="GK25" s="32"/>
      <c r="GL25" s="32"/>
    </row>
    <row r="26" spans="1:194" s="34" customFormat="1" x14ac:dyDescent="0.3">
      <c r="A26" s="104" t="str">
        <f t="shared" si="16"/>
        <v/>
      </c>
      <c r="B26" s="54"/>
      <c r="C26" s="55"/>
      <c r="D26" s="55"/>
      <c r="E26" s="56"/>
      <c r="F26" s="54"/>
      <c r="G26" s="54"/>
      <c r="H26" s="54"/>
      <c r="I26" s="54"/>
      <c r="J26" s="54"/>
      <c r="K26" s="54"/>
      <c r="L26" s="54"/>
      <c r="M26" s="54"/>
      <c r="N26" s="54"/>
      <c r="O26" s="54"/>
      <c r="P26" s="54"/>
      <c r="Q26" s="54"/>
      <c r="R26" s="57">
        <f t="shared" si="17"/>
        <v>0</v>
      </c>
      <c r="S26" s="58" t="str">
        <f t="shared" si="39"/>
        <v/>
      </c>
      <c r="T26" s="58" t="str">
        <f t="shared" si="39"/>
        <v/>
      </c>
      <c r="U26" s="58" t="str">
        <f t="shared" si="39"/>
        <v/>
      </c>
      <c r="V26" s="58" t="str">
        <f t="shared" si="39"/>
        <v/>
      </c>
      <c r="W26" s="58" t="str">
        <f t="shared" si="39"/>
        <v/>
      </c>
      <c r="X26" s="58" t="str">
        <f t="shared" si="39"/>
        <v/>
      </c>
      <c r="Y26" s="58" t="str">
        <f t="shared" si="39"/>
        <v/>
      </c>
      <c r="Z26" s="58" t="str">
        <f t="shared" si="39"/>
        <v/>
      </c>
      <c r="AA26" s="58" t="str">
        <f t="shared" si="39"/>
        <v/>
      </c>
      <c r="AB26" s="58" t="str">
        <f t="shared" si="39"/>
        <v/>
      </c>
      <c r="AC26" s="58" t="str">
        <f t="shared" si="39"/>
        <v/>
      </c>
      <c r="AD26" s="58" t="str">
        <f t="shared" si="39"/>
        <v/>
      </c>
      <c r="AE26" s="58" t="str">
        <f t="shared" si="39"/>
        <v/>
      </c>
      <c r="AF26" s="40"/>
      <c r="AG26" s="133"/>
      <c r="AH26" s="142" t="str" cm="1">
        <f t="array" aca="1" ref="AH26" ca="1">IF(OR(AG26="N/A",AG26=""), "", INDEX(INDIRECT(AG$2), AG26))</f>
        <v/>
      </c>
      <c r="AI26" s="138" t="str" cm="1">
        <f t="array" ref="AI26">IF(OR(AG26="N/A",AG26=""), "", INDEX($R$5:$R$300, AG26))</f>
        <v/>
      </c>
      <c r="AJ26" s="134"/>
      <c r="AK26" s="142" t="str" cm="1">
        <f t="array" aca="1" ref="AK26" ca="1">IF(OR(AJ26="N/A",AJ26=""), "", INDEX(INDIRECT(AJ$2), AJ26))</f>
        <v/>
      </c>
      <c r="AL26" s="138" t="str" cm="1">
        <f t="array" ref="AL26">IF(OR(AJ26="N/A",AJ26=""), "", INDEX($R$5:$R$300, AJ26))</f>
        <v/>
      </c>
      <c r="AM26" s="134"/>
      <c r="AN26" s="142" t="str" cm="1">
        <f t="array" aca="1" ref="AN26" ca="1">IF(OR(AM26="N/A",AM26=""), "", INDEX(INDIRECT(AM$2), AM26))</f>
        <v/>
      </c>
      <c r="AO26" s="138" t="str" cm="1">
        <f t="array" ref="AO26">IF(OR(AM26="N/A",AM26=""), "", INDEX($R$5:$R$300, AM26))</f>
        <v/>
      </c>
      <c r="AP26" s="134"/>
      <c r="AQ26" s="142" t="str" cm="1">
        <f t="array" aca="1" ref="AQ26" ca="1">IF(OR(AP26="N/A",AP26=""), "", INDEX(INDIRECT(AP$2), AP26))</f>
        <v/>
      </c>
      <c r="AR26" s="138" t="str" cm="1">
        <f t="array" ref="AR26">IF(OR(AP26="N/A",AP26=""), "", INDEX($R$5:$R$300, AP26))</f>
        <v/>
      </c>
      <c r="AS26" s="134"/>
      <c r="AT26" s="142" t="str" cm="1">
        <f t="array" aca="1" ref="AT26" ca="1">IF(OR(AS26="N/A",AS26=""), "", INDEX(INDIRECT(AS$2), AS26))</f>
        <v/>
      </c>
      <c r="AU26" s="138" t="str" cm="1">
        <f t="array" ref="AU26">IF(OR(AS26="N/A",AS26=""), "", INDEX($R$5:$R$300, AS26))</f>
        <v/>
      </c>
      <c r="AV26" s="134"/>
      <c r="AW26" s="142" t="str" cm="1">
        <f t="array" aca="1" ref="AW26" ca="1">IF(OR(AV26="N/A",AV26=""), "", INDEX(INDIRECT(AV$2), AV26))</f>
        <v/>
      </c>
      <c r="AX26" s="138" t="str" cm="1">
        <f t="array" ref="AX26">IF(OR(AV26="N/A",AV26=""), "", INDEX($R$5:$R$300, AV26))</f>
        <v/>
      </c>
      <c r="AY26" s="134"/>
      <c r="AZ26" s="142" t="str" cm="1">
        <f t="array" aca="1" ref="AZ26" ca="1">IF(OR(AY26="N/A",AY26=""), "", INDEX(INDIRECT(AY$2), AY26))</f>
        <v/>
      </c>
      <c r="BA26" s="138" t="str" cm="1">
        <f t="array" ref="BA26">IF(OR(AY26="N/A",AY26=""), "", INDEX($R$5:$R$300, AY26))</f>
        <v/>
      </c>
      <c r="BB26" s="134"/>
      <c r="BC26" s="142" t="str" cm="1">
        <f t="array" aca="1" ref="BC26" ca="1">IF(OR(BB26="N/A",BB26=""), "", INDEX(INDIRECT(BB$2), BB26))</f>
        <v/>
      </c>
      <c r="BD26" s="138" t="str" cm="1">
        <f t="array" ref="BD26">IF(OR(BB26="N/A",BB26=""), "", INDEX($R$5:$R$300, BB26))</f>
        <v/>
      </c>
      <c r="BE26" s="134"/>
      <c r="BF26" s="142" t="str" cm="1">
        <f t="array" aca="1" ref="BF26" ca="1">IF(OR(BE26="N/A",BE26=""), "", INDEX(INDIRECT(BE$2), BE26))</f>
        <v/>
      </c>
      <c r="BG26" s="138" t="str" cm="1">
        <f t="array" ref="BG26">IF(OR(BE26="N/A",BE26=""), "", INDEX($R$5:$R$300, BE26))</f>
        <v/>
      </c>
      <c r="BH26" s="134"/>
      <c r="BI26" s="142" t="str" cm="1">
        <f t="array" aca="1" ref="BI26" ca="1">IF(OR(BH26="N/A",BH26=""), "", INDEX(INDIRECT(BH$2), BH26))</f>
        <v/>
      </c>
      <c r="BJ26" s="138" t="str" cm="1">
        <f t="array" ref="BJ26">IF(OR(BH26="N/A",BH26=""), "", INDEX($R$5:$R$300, BH26))</f>
        <v/>
      </c>
      <c r="BK26" s="134"/>
      <c r="BL26" s="142" t="str" cm="1">
        <f t="array" aca="1" ref="BL26" ca="1">IF(OR(BK26="N/A",BK26=""), "", INDEX(INDIRECT(BK$2), BK26))</f>
        <v/>
      </c>
      <c r="BM26" s="138" t="str" cm="1">
        <f t="array" ref="BM26">IF(OR(BK26="N/A",BK26=""), "", INDEX($R$5:$R$300, BK26))</f>
        <v/>
      </c>
      <c r="BN26" s="134"/>
      <c r="BO26" s="142" t="str" cm="1">
        <f t="array" aca="1" ref="BO26" ca="1">IF(OR(BN26="N/A",BN26=""), "", INDEX(INDIRECT(BN$2), BN26))</f>
        <v/>
      </c>
      <c r="BP26" s="138" t="str" cm="1">
        <f t="array" ref="BP26">IF(OR(BN26="N/A",BN26=""), "", INDEX($R$5:$R$300, BN26))</f>
        <v/>
      </c>
      <c r="BQ26" s="134"/>
      <c r="BR26" s="142" t="str" cm="1">
        <f t="array" aca="1" ref="BR26" ca="1">IF(OR(BQ26="N/A",BQ26=""), "", INDEX(INDIRECT(BQ$2), BQ26))</f>
        <v/>
      </c>
      <c r="BS26" s="138" t="str" cm="1">
        <f t="array" ref="BS26">IF(OR(BQ26="N/A",BQ26=""), "", INDEX($R$5:$R$300, BQ26))</f>
        <v/>
      </c>
      <c r="BT26" s="40"/>
      <c r="BU26" s="41"/>
      <c r="BV26" s="41"/>
      <c r="BW26" s="41"/>
      <c r="BX26" s="41"/>
      <c r="BY26" s="41"/>
      <c r="BZ26" s="41"/>
      <c r="CA26" s="41"/>
      <c r="CB26" s="41"/>
      <c r="CC26" s="41"/>
      <c r="CD26" s="41"/>
      <c r="CE26" s="41"/>
      <c r="CF26" s="41"/>
      <c r="CG26" s="41"/>
      <c r="CH26" s="40"/>
      <c r="CI26" s="59" t="str">
        <f t="shared" ca="1" si="40"/>
        <v/>
      </c>
      <c r="CJ26" s="59" t="str">
        <f t="shared" ca="1" si="40"/>
        <v/>
      </c>
      <c r="CK26" s="59" t="str">
        <f t="shared" ca="1" si="40"/>
        <v/>
      </c>
      <c r="CL26" s="59" t="str">
        <f t="shared" ca="1" si="40"/>
        <v/>
      </c>
      <c r="CM26" s="59" t="str">
        <f t="shared" ca="1" si="40"/>
        <v/>
      </c>
      <c r="CN26" s="59" t="str">
        <f t="shared" ca="1" si="40"/>
        <v/>
      </c>
      <c r="CO26" s="59" t="str">
        <f t="shared" ca="1" si="40"/>
        <v/>
      </c>
      <c r="CP26" s="59" t="str">
        <f t="shared" ca="1" si="40"/>
        <v/>
      </c>
      <c r="CQ26" s="59" t="str">
        <f t="shared" ca="1" si="40"/>
        <v/>
      </c>
      <c r="CR26" s="59" t="str">
        <f t="shared" ca="1" si="40"/>
        <v/>
      </c>
      <c r="CS26" s="59" t="str">
        <f t="shared" ca="1" si="40"/>
        <v/>
      </c>
      <c r="CT26" s="59" t="str">
        <f t="shared" ca="1" si="40"/>
        <v/>
      </c>
      <c r="CU26" s="59" t="str">
        <f t="shared" ca="1" si="40"/>
        <v/>
      </c>
      <c r="CV26" s="60" t="str">
        <f t="shared" ca="1" si="19"/>
        <v/>
      </c>
      <c r="CW26" s="32" t="str">
        <f t="shared" ca="1" si="20"/>
        <v/>
      </c>
      <c r="CX26" s="32" t="str">
        <f t="shared" ca="1" si="21"/>
        <v/>
      </c>
      <c r="CY26" s="32" t="str">
        <f t="shared" ca="1" si="22"/>
        <v/>
      </c>
      <c r="CZ26" s="32" t="str">
        <f t="shared" ca="1" si="23"/>
        <v/>
      </c>
      <c r="DA26" s="32" t="str">
        <f t="shared" ca="1" si="24"/>
        <v/>
      </c>
      <c r="DB26" s="32" t="str">
        <f t="shared" ca="1" si="25"/>
        <v/>
      </c>
      <c r="DC26" s="32" t="str">
        <f t="shared" ca="1" si="26"/>
        <v/>
      </c>
      <c r="DD26" s="32" t="str">
        <f t="shared" ca="1" si="27"/>
        <v/>
      </c>
      <c r="DE26" s="32" t="str">
        <f t="shared" ca="1" si="28"/>
        <v/>
      </c>
      <c r="DF26" s="32" t="str">
        <f t="shared" ca="1" si="29"/>
        <v/>
      </c>
      <c r="DG26" s="32" t="str">
        <f t="shared" ca="1" si="30"/>
        <v/>
      </c>
      <c r="DH26" s="32" t="str">
        <f t="shared" ca="1" si="31"/>
        <v/>
      </c>
      <c r="DI26" s="32" t="str">
        <f t="shared" ca="1" si="32"/>
        <v/>
      </c>
      <c r="DJ26" s="60" t="str">
        <f t="shared" ca="1" si="33"/>
        <v/>
      </c>
      <c r="DK26" s="112" t="str" cm="1">
        <f t="array" aca="1" ref="DK26" ca="1">IFERROR(IF(DL26="", "", INDIRECT(_xlfn.CONCAT(DK$1,$DJ26))), "")</f>
        <v/>
      </c>
      <c r="DL26" s="113" t="str" cm="1">
        <f t="array" aca="1" ref="DL26" ca="1">IFERROR(IF(INDIRECT(_xlfn.CONCAT(DL$1, $DJ26))="", "", INDIRECT(_xlfn.CONCAT(DL$1, $DJ26))),"")</f>
        <v/>
      </c>
      <c r="DM26" s="114" t="str" cm="1">
        <f t="array" aca="1" ref="DM26" ca="1">IFERROR(IF(DN26="", "", INDIRECT(_xlfn.CONCAT(DM$1,$DJ26))), "")</f>
        <v/>
      </c>
      <c r="DN26" s="115" t="str" cm="1">
        <f t="array" aca="1" ref="DN26" ca="1">IFERROR(IF(INDIRECT(_xlfn.CONCAT(DN$1, $DJ26))="", "", INDIRECT(_xlfn.CONCAT(DN$1, $DJ26))),"")</f>
        <v/>
      </c>
      <c r="DO26" s="112" t="str" cm="1">
        <f t="array" aca="1" ref="DO26" ca="1">IFERROR(IF(DP26="", "", INDIRECT(_xlfn.CONCAT(DO$1,$DJ26))), "")</f>
        <v/>
      </c>
      <c r="DP26" s="113" t="str" cm="1">
        <f t="array" aca="1" ref="DP26" ca="1">IFERROR(IF(INDIRECT(_xlfn.CONCAT(DP$1, $DJ26))="", "", INDIRECT(_xlfn.CONCAT(DP$1, $DJ26))),"")</f>
        <v/>
      </c>
      <c r="DQ26" s="114" t="str" cm="1">
        <f t="array" aca="1" ref="DQ26" ca="1">IFERROR(IF(DR26="", "", INDIRECT(_xlfn.CONCAT(DQ$1,$DJ26))), "")</f>
        <v/>
      </c>
      <c r="DR26" s="115" t="str" cm="1">
        <f t="array" aca="1" ref="DR26" ca="1">IFERROR(IF(INDIRECT(_xlfn.CONCAT(DR$1, $DJ26))="", "", INDIRECT(_xlfn.CONCAT(DR$1, $DJ26))),"")</f>
        <v/>
      </c>
      <c r="DS26" s="112" t="str" cm="1">
        <f t="array" aca="1" ref="DS26" ca="1">IFERROR(IF(DT26="", "", INDIRECT(_xlfn.CONCAT(DS$1,$DJ26))), "")</f>
        <v/>
      </c>
      <c r="DT26" s="113" t="str" cm="1">
        <f t="array" aca="1" ref="DT26" ca="1">IFERROR(IF(INDIRECT(_xlfn.CONCAT(DT$1, $DJ26))="", "", INDIRECT(_xlfn.CONCAT(DT$1, $DJ26))),"")</f>
        <v/>
      </c>
      <c r="DU26" s="114" t="str" cm="1">
        <f t="array" aca="1" ref="DU26" ca="1">IFERROR(IF(DV26="", "", INDIRECT(_xlfn.CONCAT(DU$1,$DJ26))), "")</f>
        <v/>
      </c>
      <c r="DV26" s="115" t="str" cm="1">
        <f t="array" aca="1" ref="DV26" ca="1">IFERROR(IF(INDIRECT(_xlfn.CONCAT(DV$1, $DJ26))="", "", INDIRECT(_xlfn.CONCAT(DV$1, $DJ26))),"")</f>
        <v/>
      </c>
      <c r="DW26" s="112" t="str" cm="1">
        <f t="array" aca="1" ref="DW26" ca="1">IFERROR(IF(DX26="", "", INDIRECT(_xlfn.CONCAT(DW$1,$DJ26))), "")</f>
        <v/>
      </c>
      <c r="DX26" s="113" t="str" cm="1">
        <f t="array" aca="1" ref="DX26" ca="1">IFERROR(IF(INDIRECT(_xlfn.CONCAT(DX$1, $DJ26))="", "", INDIRECT(_xlfn.CONCAT(DX$1, $DJ26))),"")</f>
        <v/>
      </c>
      <c r="DY26" s="114" t="str" cm="1">
        <f t="array" aca="1" ref="DY26" ca="1">IFERROR(IF(DZ26="", "", INDIRECT(_xlfn.CONCAT(DY$1,$DJ26))), "")</f>
        <v/>
      </c>
      <c r="DZ26" s="115" t="str" cm="1">
        <f t="array" aca="1" ref="DZ26" ca="1">IFERROR(IF(INDIRECT(_xlfn.CONCAT(DZ$1, $DJ26))="", "", INDIRECT(_xlfn.CONCAT(DZ$1, $DJ26))),"")</f>
        <v/>
      </c>
      <c r="EA26" s="112" t="str" cm="1">
        <f t="array" aca="1" ref="EA26" ca="1">IFERROR(IF(EB26="", "", INDIRECT(_xlfn.CONCAT(EA$1,$DJ26))), "")</f>
        <v/>
      </c>
      <c r="EB26" s="113" t="str" cm="1">
        <f t="array" aca="1" ref="EB26" ca="1">IFERROR(IF(INDIRECT(_xlfn.CONCAT(EB$1, $DJ26))="", "", INDIRECT(_xlfn.CONCAT(EB$1, $DJ26))),"")</f>
        <v/>
      </c>
      <c r="EC26" s="114" t="str" cm="1">
        <f t="array" aca="1" ref="EC26" ca="1">IFERROR(IF(ED26="", "", INDIRECT(_xlfn.CONCAT(EC$1,$DJ26))), "")</f>
        <v/>
      </c>
      <c r="ED26" s="115" t="str" cm="1">
        <f t="array" aca="1" ref="ED26" ca="1">IFERROR(IF(INDIRECT(_xlfn.CONCAT(ED$1, $DJ26))="", "", INDIRECT(_xlfn.CONCAT(ED$1, $DJ26))),"")</f>
        <v/>
      </c>
      <c r="EE26" s="112" t="str" cm="1">
        <f t="array" aca="1" ref="EE26" ca="1">IFERROR(IF(EF26="", "", INDIRECT(_xlfn.CONCAT(EE$1,$DJ26))), "")</f>
        <v/>
      </c>
      <c r="EF26" s="113" t="str" cm="1">
        <f t="array" aca="1" ref="EF26" ca="1">IFERROR(IF(INDIRECT(_xlfn.CONCAT(EF$1, $DJ26))="", "", INDIRECT(_xlfn.CONCAT(EF$1, $DJ26))),"")</f>
        <v/>
      </c>
      <c r="EG26" s="114" t="str" cm="1">
        <f t="array" aca="1" ref="EG26" ca="1">IFERROR(IF(EH26="", "", INDIRECT(_xlfn.CONCAT(EG$1,$DJ26))), "")</f>
        <v/>
      </c>
      <c r="EH26" s="115" t="str" cm="1">
        <f t="array" aca="1" ref="EH26" ca="1">IFERROR(IF(INDIRECT(_xlfn.CONCAT(EH$1, $DJ26))="", "", INDIRECT(_xlfn.CONCAT(EH$1, $DJ26))),"")</f>
        <v/>
      </c>
      <c r="EI26" s="112" t="str" cm="1">
        <f t="array" aca="1" ref="EI26" ca="1">IFERROR(IF(EJ26="", "", INDIRECT(_xlfn.CONCAT(EI$1,$DJ26))), "")</f>
        <v/>
      </c>
      <c r="EJ26" s="116" t="str" cm="1">
        <f t="array" aca="1" ref="EJ26" ca="1">IFERROR(IF(INDIRECT(_xlfn.CONCAT(EJ$1, $DJ26))="", "", INDIRECT(_xlfn.CONCAT(EJ$1, $DJ26))),"")</f>
        <v/>
      </c>
      <c r="EK26" s="32"/>
      <c r="EL26" s="32"/>
      <c r="EM26" s="32"/>
      <c r="EN26" s="32"/>
      <c r="EO26" s="32"/>
      <c r="EP26" s="32"/>
      <c r="EQ26" s="32"/>
      <c r="ER26" s="32"/>
      <c r="ES26" s="32"/>
      <c r="ET26" s="32"/>
      <c r="EU26" s="32"/>
      <c r="EV26" s="32"/>
      <c r="EW26" s="32"/>
      <c r="EX26" s="32"/>
      <c r="EY26" s="32"/>
      <c r="EZ26" s="32"/>
      <c r="FA26" s="32"/>
      <c r="FB26" s="32"/>
      <c r="FC26" s="32"/>
      <c r="FD26" s="32"/>
      <c r="FE26" s="32"/>
      <c r="FF26" s="32"/>
      <c r="FG26" s="32"/>
      <c r="FH26" s="32"/>
      <c r="FI26" s="32"/>
      <c r="FJ26" s="32"/>
      <c r="FK26" s="32"/>
      <c r="FL26" s="32"/>
      <c r="FM26" s="32"/>
      <c r="FN26" s="32"/>
      <c r="FO26" s="32"/>
      <c r="FP26" s="32"/>
      <c r="FQ26" s="32"/>
      <c r="FR26" s="32"/>
      <c r="FS26" s="32"/>
      <c r="FT26" s="32"/>
      <c r="FU26" s="32"/>
      <c r="FV26" s="32"/>
      <c r="FW26" s="32"/>
      <c r="FX26" s="32"/>
      <c r="FY26" s="32"/>
      <c r="FZ26" s="32"/>
      <c r="GA26" s="32"/>
      <c r="GB26" s="32"/>
      <c r="GC26" s="32"/>
      <c r="GD26" s="32"/>
      <c r="GE26" s="32"/>
      <c r="GF26" s="32"/>
      <c r="GG26" s="32"/>
      <c r="GH26" s="32"/>
      <c r="GI26" s="32"/>
      <c r="GJ26" s="32"/>
      <c r="GK26" s="32"/>
      <c r="GL26" s="32"/>
    </row>
    <row r="27" spans="1:194" s="34" customFormat="1" x14ac:dyDescent="0.3">
      <c r="A27" s="104" t="str">
        <f t="shared" si="16"/>
        <v/>
      </c>
      <c r="B27" s="54"/>
      <c r="C27" s="55"/>
      <c r="D27" s="55"/>
      <c r="E27" s="56"/>
      <c r="F27" s="54"/>
      <c r="G27" s="54"/>
      <c r="H27" s="54"/>
      <c r="I27" s="54"/>
      <c r="J27" s="54"/>
      <c r="K27" s="54"/>
      <c r="L27" s="54"/>
      <c r="M27" s="54"/>
      <c r="N27" s="54"/>
      <c r="O27" s="54"/>
      <c r="P27" s="54"/>
      <c r="Q27" s="54"/>
      <c r="R27" s="57">
        <f t="shared" si="17"/>
        <v>0</v>
      </c>
      <c r="S27" s="58" t="str">
        <f t="shared" si="39"/>
        <v/>
      </c>
      <c r="T27" s="58" t="str">
        <f t="shared" si="39"/>
        <v/>
      </c>
      <c r="U27" s="58" t="str">
        <f t="shared" si="39"/>
        <v/>
      </c>
      <c r="V27" s="58" t="str">
        <f t="shared" si="39"/>
        <v/>
      </c>
      <c r="W27" s="58" t="str">
        <f t="shared" si="39"/>
        <v/>
      </c>
      <c r="X27" s="58" t="str">
        <f t="shared" si="39"/>
        <v/>
      </c>
      <c r="Y27" s="58" t="str">
        <f t="shared" si="39"/>
        <v/>
      </c>
      <c r="Z27" s="58" t="str">
        <f t="shared" si="39"/>
        <v/>
      </c>
      <c r="AA27" s="58" t="str">
        <f t="shared" si="39"/>
        <v/>
      </c>
      <c r="AB27" s="58" t="str">
        <f t="shared" si="39"/>
        <v/>
      </c>
      <c r="AC27" s="58" t="str">
        <f t="shared" si="39"/>
        <v/>
      </c>
      <c r="AD27" s="58" t="str">
        <f t="shared" si="39"/>
        <v/>
      </c>
      <c r="AE27" s="58" t="str">
        <f t="shared" si="39"/>
        <v/>
      </c>
      <c r="AF27" s="40"/>
      <c r="AG27" s="133"/>
      <c r="AH27" s="142" t="str" cm="1">
        <f t="array" aca="1" ref="AH27" ca="1">IF(OR(AG27="N/A",AG27=""), "", INDEX(INDIRECT(AG$2), AG27))</f>
        <v/>
      </c>
      <c r="AI27" s="138" t="str" cm="1">
        <f t="array" ref="AI27">IF(OR(AG27="N/A",AG27=""), "", INDEX($R$5:$R$300, AG27))</f>
        <v/>
      </c>
      <c r="AJ27" s="134"/>
      <c r="AK27" s="142" t="str" cm="1">
        <f t="array" aca="1" ref="AK27" ca="1">IF(OR(AJ27="N/A",AJ27=""), "", INDEX(INDIRECT(AJ$2), AJ27))</f>
        <v/>
      </c>
      <c r="AL27" s="138" t="str" cm="1">
        <f t="array" ref="AL27">IF(OR(AJ27="N/A",AJ27=""), "", INDEX($R$5:$R$300, AJ27))</f>
        <v/>
      </c>
      <c r="AM27" s="134"/>
      <c r="AN27" s="142" t="str" cm="1">
        <f t="array" aca="1" ref="AN27" ca="1">IF(OR(AM27="N/A",AM27=""), "", INDEX(INDIRECT(AM$2), AM27))</f>
        <v/>
      </c>
      <c r="AO27" s="138" t="str" cm="1">
        <f t="array" ref="AO27">IF(OR(AM27="N/A",AM27=""), "", INDEX($R$5:$R$300, AM27))</f>
        <v/>
      </c>
      <c r="AP27" s="134"/>
      <c r="AQ27" s="142" t="str" cm="1">
        <f t="array" aca="1" ref="AQ27" ca="1">IF(OR(AP27="N/A",AP27=""), "", INDEX(INDIRECT(AP$2), AP27))</f>
        <v/>
      </c>
      <c r="AR27" s="138" t="str" cm="1">
        <f t="array" ref="AR27">IF(OR(AP27="N/A",AP27=""), "", INDEX($R$5:$R$300, AP27))</f>
        <v/>
      </c>
      <c r="AS27" s="134"/>
      <c r="AT27" s="142" t="str" cm="1">
        <f t="array" aca="1" ref="AT27" ca="1">IF(OR(AS27="N/A",AS27=""), "", INDEX(INDIRECT(AS$2), AS27))</f>
        <v/>
      </c>
      <c r="AU27" s="138" t="str" cm="1">
        <f t="array" ref="AU27">IF(OR(AS27="N/A",AS27=""), "", INDEX($R$5:$R$300, AS27))</f>
        <v/>
      </c>
      <c r="AV27" s="134"/>
      <c r="AW27" s="142" t="str" cm="1">
        <f t="array" aca="1" ref="AW27" ca="1">IF(OR(AV27="N/A",AV27=""), "", INDEX(INDIRECT(AV$2), AV27))</f>
        <v/>
      </c>
      <c r="AX27" s="138" t="str" cm="1">
        <f t="array" ref="AX27">IF(OR(AV27="N/A",AV27=""), "", INDEX($R$5:$R$300, AV27))</f>
        <v/>
      </c>
      <c r="AY27" s="134"/>
      <c r="AZ27" s="142" t="str" cm="1">
        <f t="array" aca="1" ref="AZ27" ca="1">IF(OR(AY27="N/A",AY27=""), "", INDEX(INDIRECT(AY$2), AY27))</f>
        <v/>
      </c>
      <c r="BA27" s="138" t="str" cm="1">
        <f t="array" ref="BA27">IF(OR(AY27="N/A",AY27=""), "", INDEX($R$5:$R$300, AY27))</f>
        <v/>
      </c>
      <c r="BB27" s="134"/>
      <c r="BC27" s="142" t="str" cm="1">
        <f t="array" aca="1" ref="BC27" ca="1">IF(OR(BB27="N/A",BB27=""), "", INDEX(INDIRECT(BB$2), BB27))</f>
        <v/>
      </c>
      <c r="BD27" s="138" t="str" cm="1">
        <f t="array" ref="BD27">IF(OR(BB27="N/A",BB27=""), "", INDEX($R$5:$R$300, BB27))</f>
        <v/>
      </c>
      <c r="BE27" s="134"/>
      <c r="BF27" s="142" t="str" cm="1">
        <f t="array" aca="1" ref="BF27" ca="1">IF(OR(BE27="N/A",BE27=""), "", INDEX(INDIRECT(BE$2), BE27))</f>
        <v/>
      </c>
      <c r="BG27" s="138" t="str" cm="1">
        <f t="array" ref="BG27">IF(OR(BE27="N/A",BE27=""), "", INDEX($R$5:$R$300, BE27))</f>
        <v/>
      </c>
      <c r="BH27" s="134"/>
      <c r="BI27" s="142" t="str" cm="1">
        <f t="array" aca="1" ref="BI27" ca="1">IF(OR(BH27="N/A",BH27=""), "", INDEX(INDIRECT(BH$2), BH27))</f>
        <v/>
      </c>
      <c r="BJ27" s="138" t="str" cm="1">
        <f t="array" ref="BJ27">IF(OR(BH27="N/A",BH27=""), "", INDEX($R$5:$R$300, BH27))</f>
        <v/>
      </c>
      <c r="BK27" s="134"/>
      <c r="BL27" s="142" t="str" cm="1">
        <f t="array" aca="1" ref="BL27" ca="1">IF(OR(BK27="N/A",BK27=""), "", INDEX(INDIRECT(BK$2), BK27))</f>
        <v/>
      </c>
      <c r="BM27" s="138" t="str" cm="1">
        <f t="array" ref="BM27">IF(OR(BK27="N/A",BK27=""), "", INDEX($R$5:$R$300, BK27))</f>
        <v/>
      </c>
      <c r="BN27" s="134"/>
      <c r="BO27" s="142" t="str" cm="1">
        <f t="array" aca="1" ref="BO27" ca="1">IF(OR(BN27="N/A",BN27=""), "", INDEX(INDIRECT(BN$2), BN27))</f>
        <v/>
      </c>
      <c r="BP27" s="138" t="str" cm="1">
        <f t="array" ref="BP27">IF(OR(BN27="N/A",BN27=""), "", INDEX($R$5:$R$300, BN27))</f>
        <v/>
      </c>
      <c r="BQ27" s="134"/>
      <c r="BR27" s="142" t="str" cm="1">
        <f t="array" aca="1" ref="BR27" ca="1">IF(OR(BQ27="N/A",BQ27=""), "", INDEX(INDIRECT(BQ$2), BQ27))</f>
        <v/>
      </c>
      <c r="BS27" s="138" t="str" cm="1">
        <f t="array" ref="BS27">IF(OR(BQ27="N/A",BQ27=""), "", INDEX($R$5:$R$300, BQ27))</f>
        <v/>
      </c>
      <c r="BT27" s="40"/>
      <c r="BU27" s="41"/>
      <c r="BV27" s="41"/>
      <c r="BW27" s="41"/>
      <c r="BX27" s="41"/>
      <c r="BY27" s="41"/>
      <c r="BZ27" s="41"/>
      <c r="CA27" s="41"/>
      <c r="CB27" s="41"/>
      <c r="CC27" s="41"/>
      <c r="CD27" s="41"/>
      <c r="CE27" s="41"/>
      <c r="CF27" s="41"/>
      <c r="CG27" s="41"/>
      <c r="CH27" s="40"/>
      <c r="CI27" s="59" t="str">
        <f t="shared" ca="1" si="40"/>
        <v/>
      </c>
      <c r="CJ27" s="59" t="str">
        <f t="shared" ca="1" si="40"/>
        <v/>
      </c>
      <c r="CK27" s="59" t="str">
        <f t="shared" ca="1" si="40"/>
        <v/>
      </c>
      <c r="CL27" s="59" t="str">
        <f t="shared" ca="1" si="40"/>
        <v/>
      </c>
      <c r="CM27" s="59" t="str">
        <f t="shared" ca="1" si="40"/>
        <v/>
      </c>
      <c r="CN27" s="59" t="str">
        <f t="shared" ca="1" si="40"/>
        <v/>
      </c>
      <c r="CO27" s="59" t="str">
        <f t="shared" ca="1" si="40"/>
        <v/>
      </c>
      <c r="CP27" s="59" t="str">
        <f t="shared" ca="1" si="40"/>
        <v/>
      </c>
      <c r="CQ27" s="59" t="str">
        <f t="shared" ca="1" si="40"/>
        <v/>
      </c>
      <c r="CR27" s="59" t="str">
        <f t="shared" ca="1" si="40"/>
        <v/>
      </c>
      <c r="CS27" s="59" t="str">
        <f t="shared" ca="1" si="40"/>
        <v/>
      </c>
      <c r="CT27" s="59" t="str">
        <f t="shared" ca="1" si="40"/>
        <v/>
      </c>
      <c r="CU27" s="59" t="str">
        <f t="shared" ca="1" si="40"/>
        <v/>
      </c>
      <c r="CV27" s="60" t="str">
        <f t="shared" ca="1" si="19"/>
        <v/>
      </c>
      <c r="CW27" s="32" t="str">
        <f t="shared" ca="1" si="20"/>
        <v/>
      </c>
      <c r="CX27" s="32" t="str">
        <f t="shared" ca="1" si="21"/>
        <v/>
      </c>
      <c r="CY27" s="32" t="str">
        <f t="shared" ca="1" si="22"/>
        <v/>
      </c>
      <c r="CZ27" s="32" t="str">
        <f t="shared" ca="1" si="23"/>
        <v/>
      </c>
      <c r="DA27" s="32" t="str">
        <f t="shared" ca="1" si="24"/>
        <v/>
      </c>
      <c r="DB27" s="32" t="str">
        <f t="shared" ca="1" si="25"/>
        <v/>
      </c>
      <c r="DC27" s="32" t="str">
        <f t="shared" ca="1" si="26"/>
        <v/>
      </c>
      <c r="DD27" s="32" t="str">
        <f t="shared" ca="1" si="27"/>
        <v/>
      </c>
      <c r="DE27" s="32" t="str">
        <f t="shared" ca="1" si="28"/>
        <v/>
      </c>
      <c r="DF27" s="32" t="str">
        <f t="shared" ca="1" si="29"/>
        <v/>
      </c>
      <c r="DG27" s="32" t="str">
        <f t="shared" ca="1" si="30"/>
        <v/>
      </c>
      <c r="DH27" s="32" t="str">
        <f t="shared" ca="1" si="31"/>
        <v/>
      </c>
      <c r="DI27" s="32" t="str">
        <f t="shared" ca="1" si="32"/>
        <v/>
      </c>
      <c r="DJ27" s="60" t="str">
        <f t="shared" ca="1" si="33"/>
        <v/>
      </c>
      <c r="DK27" s="112" t="str" cm="1">
        <f t="array" aca="1" ref="DK27" ca="1">IFERROR(IF(DL27="", "", INDIRECT(_xlfn.CONCAT(DK$1,$DJ27))), "")</f>
        <v/>
      </c>
      <c r="DL27" s="113" t="str" cm="1">
        <f t="array" aca="1" ref="DL27" ca="1">IFERROR(IF(INDIRECT(_xlfn.CONCAT(DL$1, $DJ27))="", "", INDIRECT(_xlfn.CONCAT(DL$1, $DJ27))),"")</f>
        <v/>
      </c>
      <c r="DM27" s="114" t="str" cm="1">
        <f t="array" aca="1" ref="DM27" ca="1">IFERROR(IF(DN27="", "", INDIRECT(_xlfn.CONCAT(DM$1,$DJ27))), "")</f>
        <v/>
      </c>
      <c r="DN27" s="115" t="str" cm="1">
        <f t="array" aca="1" ref="DN27" ca="1">IFERROR(IF(INDIRECT(_xlfn.CONCAT(DN$1, $DJ27))="", "", INDIRECT(_xlfn.CONCAT(DN$1, $DJ27))),"")</f>
        <v/>
      </c>
      <c r="DO27" s="112" t="str" cm="1">
        <f t="array" aca="1" ref="DO27" ca="1">IFERROR(IF(DP27="", "", INDIRECT(_xlfn.CONCAT(DO$1,$DJ27))), "")</f>
        <v/>
      </c>
      <c r="DP27" s="113" t="str" cm="1">
        <f t="array" aca="1" ref="DP27" ca="1">IFERROR(IF(INDIRECT(_xlfn.CONCAT(DP$1, $DJ27))="", "", INDIRECT(_xlfn.CONCAT(DP$1, $DJ27))),"")</f>
        <v/>
      </c>
      <c r="DQ27" s="114" t="str" cm="1">
        <f t="array" aca="1" ref="DQ27" ca="1">IFERROR(IF(DR27="", "", INDIRECT(_xlfn.CONCAT(DQ$1,$DJ27))), "")</f>
        <v/>
      </c>
      <c r="DR27" s="115" t="str" cm="1">
        <f t="array" aca="1" ref="DR27" ca="1">IFERROR(IF(INDIRECT(_xlfn.CONCAT(DR$1, $DJ27))="", "", INDIRECT(_xlfn.CONCAT(DR$1, $DJ27))),"")</f>
        <v/>
      </c>
      <c r="DS27" s="112" t="str" cm="1">
        <f t="array" aca="1" ref="DS27" ca="1">IFERROR(IF(DT27="", "", INDIRECT(_xlfn.CONCAT(DS$1,$DJ27))), "")</f>
        <v/>
      </c>
      <c r="DT27" s="113" t="str" cm="1">
        <f t="array" aca="1" ref="DT27" ca="1">IFERROR(IF(INDIRECT(_xlfn.CONCAT(DT$1, $DJ27))="", "", INDIRECT(_xlfn.CONCAT(DT$1, $DJ27))),"")</f>
        <v/>
      </c>
      <c r="DU27" s="114" t="str" cm="1">
        <f t="array" aca="1" ref="DU27" ca="1">IFERROR(IF(DV27="", "", INDIRECT(_xlfn.CONCAT(DU$1,$DJ27))), "")</f>
        <v/>
      </c>
      <c r="DV27" s="115" t="str" cm="1">
        <f t="array" aca="1" ref="DV27" ca="1">IFERROR(IF(INDIRECT(_xlfn.CONCAT(DV$1, $DJ27))="", "", INDIRECT(_xlfn.CONCAT(DV$1, $DJ27))),"")</f>
        <v/>
      </c>
      <c r="DW27" s="112" t="str" cm="1">
        <f t="array" aca="1" ref="DW27" ca="1">IFERROR(IF(DX27="", "", INDIRECT(_xlfn.CONCAT(DW$1,$DJ27))), "")</f>
        <v/>
      </c>
      <c r="DX27" s="113" t="str" cm="1">
        <f t="array" aca="1" ref="DX27" ca="1">IFERROR(IF(INDIRECT(_xlfn.CONCAT(DX$1, $DJ27))="", "", INDIRECT(_xlfn.CONCAT(DX$1, $DJ27))),"")</f>
        <v/>
      </c>
      <c r="DY27" s="114" t="str" cm="1">
        <f t="array" aca="1" ref="DY27" ca="1">IFERROR(IF(DZ27="", "", INDIRECT(_xlfn.CONCAT(DY$1,$DJ27))), "")</f>
        <v/>
      </c>
      <c r="DZ27" s="115" t="str" cm="1">
        <f t="array" aca="1" ref="DZ27" ca="1">IFERROR(IF(INDIRECT(_xlfn.CONCAT(DZ$1, $DJ27))="", "", INDIRECT(_xlfn.CONCAT(DZ$1, $DJ27))),"")</f>
        <v/>
      </c>
      <c r="EA27" s="112" t="str" cm="1">
        <f t="array" aca="1" ref="EA27" ca="1">IFERROR(IF(EB27="", "", INDIRECT(_xlfn.CONCAT(EA$1,$DJ27))), "")</f>
        <v/>
      </c>
      <c r="EB27" s="113" t="str" cm="1">
        <f t="array" aca="1" ref="EB27" ca="1">IFERROR(IF(INDIRECT(_xlfn.CONCAT(EB$1, $DJ27))="", "", INDIRECT(_xlfn.CONCAT(EB$1, $DJ27))),"")</f>
        <v/>
      </c>
      <c r="EC27" s="114" t="str" cm="1">
        <f t="array" aca="1" ref="EC27" ca="1">IFERROR(IF(ED27="", "", INDIRECT(_xlfn.CONCAT(EC$1,$DJ27))), "")</f>
        <v/>
      </c>
      <c r="ED27" s="115" t="str" cm="1">
        <f t="array" aca="1" ref="ED27" ca="1">IFERROR(IF(INDIRECT(_xlfn.CONCAT(ED$1, $DJ27))="", "", INDIRECT(_xlfn.CONCAT(ED$1, $DJ27))),"")</f>
        <v/>
      </c>
      <c r="EE27" s="112" t="str" cm="1">
        <f t="array" aca="1" ref="EE27" ca="1">IFERROR(IF(EF27="", "", INDIRECT(_xlfn.CONCAT(EE$1,$DJ27))), "")</f>
        <v/>
      </c>
      <c r="EF27" s="113" t="str" cm="1">
        <f t="array" aca="1" ref="EF27" ca="1">IFERROR(IF(INDIRECT(_xlfn.CONCAT(EF$1, $DJ27))="", "", INDIRECT(_xlfn.CONCAT(EF$1, $DJ27))),"")</f>
        <v/>
      </c>
      <c r="EG27" s="114" t="str" cm="1">
        <f t="array" aca="1" ref="EG27" ca="1">IFERROR(IF(EH27="", "", INDIRECT(_xlfn.CONCAT(EG$1,$DJ27))), "")</f>
        <v/>
      </c>
      <c r="EH27" s="115" t="str" cm="1">
        <f t="array" aca="1" ref="EH27" ca="1">IFERROR(IF(INDIRECT(_xlfn.CONCAT(EH$1, $DJ27))="", "", INDIRECT(_xlfn.CONCAT(EH$1, $DJ27))),"")</f>
        <v/>
      </c>
      <c r="EI27" s="112" t="str" cm="1">
        <f t="array" aca="1" ref="EI27" ca="1">IFERROR(IF(EJ27="", "", INDIRECT(_xlfn.CONCAT(EI$1,$DJ27))), "")</f>
        <v/>
      </c>
      <c r="EJ27" s="116" t="str" cm="1">
        <f t="array" aca="1" ref="EJ27" ca="1">IFERROR(IF(INDIRECT(_xlfn.CONCAT(EJ$1, $DJ27))="", "", INDIRECT(_xlfn.CONCAT(EJ$1, $DJ27))),"")</f>
        <v/>
      </c>
      <c r="EK27" s="32"/>
      <c r="EL27" s="32"/>
      <c r="EM27" s="32"/>
      <c r="EN27" s="32"/>
      <c r="EO27" s="32"/>
      <c r="EP27" s="32"/>
      <c r="EQ27" s="32"/>
      <c r="ER27" s="32"/>
      <c r="ES27" s="32"/>
      <c r="ET27" s="32"/>
      <c r="EU27" s="32"/>
      <c r="EV27" s="32"/>
      <c r="EW27" s="32"/>
      <c r="EX27" s="32"/>
      <c r="EY27" s="32"/>
      <c r="EZ27" s="32"/>
      <c r="FA27" s="32"/>
      <c r="FB27" s="32"/>
      <c r="FC27" s="32"/>
      <c r="FD27" s="32"/>
      <c r="FE27" s="32"/>
      <c r="FF27" s="32"/>
      <c r="FG27" s="32"/>
      <c r="FH27" s="32"/>
      <c r="FI27" s="32"/>
      <c r="FJ27" s="32"/>
      <c r="FK27" s="32"/>
      <c r="FL27" s="32"/>
      <c r="FM27" s="32"/>
      <c r="FN27" s="32"/>
      <c r="FO27" s="32"/>
      <c r="FP27" s="32"/>
      <c r="FQ27" s="32"/>
      <c r="FR27" s="32"/>
      <c r="FS27" s="32"/>
      <c r="FT27" s="32"/>
      <c r="FU27" s="32"/>
      <c r="FV27" s="32"/>
      <c r="FW27" s="32"/>
      <c r="FX27" s="32"/>
      <c r="FY27" s="32"/>
      <c r="FZ27" s="32"/>
      <c r="GA27" s="32"/>
      <c r="GB27" s="32"/>
      <c r="GC27" s="32"/>
      <c r="GD27" s="32"/>
      <c r="GE27" s="32"/>
      <c r="GF27" s="32"/>
      <c r="GG27" s="32"/>
      <c r="GH27" s="32"/>
      <c r="GI27" s="32"/>
      <c r="GJ27" s="32"/>
      <c r="GK27" s="32"/>
      <c r="GL27" s="32"/>
    </row>
    <row r="28" spans="1:194" s="34" customFormat="1" x14ac:dyDescent="0.3">
      <c r="A28" s="104" t="str">
        <f t="shared" si="16"/>
        <v/>
      </c>
      <c r="B28" s="54"/>
      <c r="C28" s="55"/>
      <c r="D28" s="55"/>
      <c r="E28" s="56"/>
      <c r="F28" s="54"/>
      <c r="G28" s="54"/>
      <c r="H28" s="54"/>
      <c r="I28" s="54"/>
      <c r="J28" s="54"/>
      <c r="K28" s="54"/>
      <c r="L28" s="54"/>
      <c r="M28" s="54"/>
      <c r="N28" s="54"/>
      <c r="O28" s="54"/>
      <c r="P28" s="54"/>
      <c r="Q28" s="54"/>
      <c r="R28" s="57">
        <f t="shared" si="17"/>
        <v>0</v>
      </c>
      <c r="S28" s="58" t="str">
        <f t="shared" si="39"/>
        <v/>
      </c>
      <c r="T28" s="58" t="str">
        <f t="shared" si="39"/>
        <v/>
      </c>
      <c r="U28" s="58" t="str">
        <f t="shared" si="39"/>
        <v/>
      </c>
      <c r="V28" s="58" t="str">
        <f t="shared" si="39"/>
        <v/>
      </c>
      <c r="W28" s="58" t="str">
        <f t="shared" si="39"/>
        <v/>
      </c>
      <c r="X28" s="58" t="str">
        <f t="shared" si="39"/>
        <v/>
      </c>
      <c r="Y28" s="58" t="str">
        <f t="shared" si="39"/>
        <v/>
      </c>
      <c r="Z28" s="58" t="str">
        <f t="shared" si="39"/>
        <v/>
      </c>
      <c r="AA28" s="58" t="str">
        <f t="shared" si="39"/>
        <v/>
      </c>
      <c r="AB28" s="58" t="str">
        <f t="shared" si="39"/>
        <v/>
      </c>
      <c r="AC28" s="58" t="str">
        <f t="shared" si="39"/>
        <v/>
      </c>
      <c r="AD28" s="58" t="str">
        <f t="shared" si="39"/>
        <v/>
      </c>
      <c r="AE28" s="58" t="str">
        <f t="shared" si="39"/>
        <v/>
      </c>
      <c r="AF28" s="40"/>
      <c r="AG28" s="133"/>
      <c r="AH28" s="142" t="str" cm="1">
        <f t="array" aca="1" ref="AH28" ca="1">IF(OR(AG28="N/A",AG28=""), "", INDEX(INDIRECT(AG$2), AG28))</f>
        <v/>
      </c>
      <c r="AI28" s="138" t="str" cm="1">
        <f t="array" ref="AI28">IF(OR(AG28="N/A",AG28=""), "", INDEX($R$5:$R$300, AG28))</f>
        <v/>
      </c>
      <c r="AJ28" s="134"/>
      <c r="AK28" s="142" t="str" cm="1">
        <f t="array" aca="1" ref="AK28" ca="1">IF(OR(AJ28="N/A",AJ28=""), "", INDEX(INDIRECT(AJ$2), AJ28))</f>
        <v/>
      </c>
      <c r="AL28" s="138" t="str" cm="1">
        <f t="array" ref="AL28">IF(OR(AJ28="N/A",AJ28=""), "", INDEX($R$5:$R$300, AJ28))</f>
        <v/>
      </c>
      <c r="AM28" s="134"/>
      <c r="AN28" s="142" t="str" cm="1">
        <f t="array" aca="1" ref="AN28" ca="1">IF(OR(AM28="N/A",AM28=""), "", INDEX(INDIRECT(AM$2), AM28))</f>
        <v/>
      </c>
      <c r="AO28" s="138" t="str" cm="1">
        <f t="array" ref="AO28">IF(OR(AM28="N/A",AM28=""), "", INDEX($R$5:$R$300, AM28))</f>
        <v/>
      </c>
      <c r="AP28" s="134"/>
      <c r="AQ28" s="142" t="str" cm="1">
        <f t="array" aca="1" ref="AQ28" ca="1">IF(OR(AP28="N/A",AP28=""), "", INDEX(INDIRECT(AP$2), AP28))</f>
        <v/>
      </c>
      <c r="AR28" s="138" t="str" cm="1">
        <f t="array" ref="AR28">IF(OR(AP28="N/A",AP28=""), "", INDEX($R$5:$R$300, AP28))</f>
        <v/>
      </c>
      <c r="AS28" s="134"/>
      <c r="AT28" s="142" t="str" cm="1">
        <f t="array" aca="1" ref="AT28" ca="1">IF(OR(AS28="N/A",AS28=""), "", INDEX(INDIRECT(AS$2), AS28))</f>
        <v/>
      </c>
      <c r="AU28" s="138" t="str" cm="1">
        <f t="array" ref="AU28">IF(OR(AS28="N/A",AS28=""), "", INDEX($R$5:$R$300, AS28))</f>
        <v/>
      </c>
      <c r="AV28" s="134"/>
      <c r="AW28" s="142" t="str" cm="1">
        <f t="array" aca="1" ref="AW28" ca="1">IF(OR(AV28="N/A",AV28=""), "", INDEX(INDIRECT(AV$2), AV28))</f>
        <v/>
      </c>
      <c r="AX28" s="138" t="str" cm="1">
        <f t="array" ref="AX28">IF(OR(AV28="N/A",AV28=""), "", INDEX($R$5:$R$300, AV28))</f>
        <v/>
      </c>
      <c r="AY28" s="134"/>
      <c r="AZ28" s="142" t="str" cm="1">
        <f t="array" aca="1" ref="AZ28" ca="1">IF(OR(AY28="N/A",AY28=""), "", INDEX(INDIRECT(AY$2), AY28))</f>
        <v/>
      </c>
      <c r="BA28" s="138" t="str" cm="1">
        <f t="array" ref="BA28">IF(OR(AY28="N/A",AY28=""), "", INDEX($R$5:$R$300, AY28))</f>
        <v/>
      </c>
      <c r="BB28" s="134"/>
      <c r="BC28" s="142" t="str" cm="1">
        <f t="array" aca="1" ref="BC28" ca="1">IF(OR(BB28="N/A",BB28=""), "", INDEX(INDIRECT(BB$2), BB28))</f>
        <v/>
      </c>
      <c r="BD28" s="138" t="str" cm="1">
        <f t="array" ref="BD28">IF(OR(BB28="N/A",BB28=""), "", INDEX($R$5:$R$300, BB28))</f>
        <v/>
      </c>
      <c r="BE28" s="134"/>
      <c r="BF28" s="142" t="str" cm="1">
        <f t="array" aca="1" ref="BF28" ca="1">IF(OR(BE28="N/A",BE28=""), "", INDEX(INDIRECT(BE$2), BE28))</f>
        <v/>
      </c>
      <c r="BG28" s="138" t="str" cm="1">
        <f t="array" ref="BG28">IF(OR(BE28="N/A",BE28=""), "", INDEX($R$5:$R$300, BE28))</f>
        <v/>
      </c>
      <c r="BH28" s="134"/>
      <c r="BI28" s="142" t="str" cm="1">
        <f t="array" aca="1" ref="BI28" ca="1">IF(OR(BH28="N/A",BH28=""), "", INDEX(INDIRECT(BH$2), BH28))</f>
        <v/>
      </c>
      <c r="BJ28" s="138" t="str" cm="1">
        <f t="array" ref="BJ28">IF(OR(BH28="N/A",BH28=""), "", INDEX($R$5:$R$300, BH28))</f>
        <v/>
      </c>
      <c r="BK28" s="134"/>
      <c r="BL28" s="142" t="str" cm="1">
        <f t="array" aca="1" ref="BL28" ca="1">IF(OR(BK28="N/A",BK28=""), "", INDEX(INDIRECT(BK$2), BK28))</f>
        <v/>
      </c>
      <c r="BM28" s="138" t="str" cm="1">
        <f t="array" ref="BM28">IF(OR(BK28="N/A",BK28=""), "", INDEX($R$5:$R$300, BK28))</f>
        <v/>
      </c>
      <c r="BN28" s="134"/>
      <c r="BO28" s="142" t="str" cm="1">
        <f t="array" aca="1" ref="BO28" ca="1">IF(OR(BN28="N/A",BN28=""), "", INDEX(INDIRECT(BN$2), BN28))</f>
        <v/>
      </c>
      <c r="BP28" s="138" t="str" cm="1">
        <f t="array" ref="BP28">IF(OR(BN28="N/A",BN28=""), "", INDEX($R$5:$R$300, BN28))</f>
        <v/>
      </c>
      <c r="BQ28" s="134"/>
      <c r="BR28" s="142" t="str" cm="1">
        <f t="array" aca="1" ref="BR28" ca="1">IF(OR(BQ28="N/A",BQ28=""), "", INDEX(INDIRECT(BQ$2), BQ28))</f>
        <v/>
      </c>
      <c r="BS28" s="138" t="str" cm="1">
        <f t="array" ref="BS28">IF(OR(BQ28="N/A",BQ28=""), "", INDEX($R$5:$R$300, BQ28))</f>
        <v/>
      </c>
      <c r="BT28" s="40"/>
      <c r="BU28" s="41"/>
      <c r="BV28" s="41"/>
      <c r="BW28" s="41"/>
      <c r="BX28" s="41"/>
      <c r="BY28" s="41"/>
      <c r="BZ28" s="41"/>
      <c r="CA28" s="41"/>
      <c r="CB28" s="41"/>
      <c r="CC28" s="41"/>
      <c r="CD28" s="41"/>
      <c r="CE28" s="41"/>
      <c r="CF28" s="41"/>
      <c r="CG28" s="41"/>
      <c r="CH28" s="40"/>
      <c r="CI28" s="59" t="str">
        <f t="shared" ca="1" si="40"/>
        <v/>
      </c>
      <c r="CJ28" s="59" t="str">
        <f t="shared" ca="1" si="40"/>
        <v/>
      </c>
      <c r="CK28" s="59" t="str">
        <f t="shared" ca="1" si="40"/>
        <v/>
      </c>
      <c r="CL28" s="59" t="str">
        <f t="shared" ca="1" si="40"/>
        <v/>
      </c>
      <c r="CM28" s="59" t="str">
        <f t="shared" ca="1" si="40"/>
        <v/>
      </c>
      <c r="CN28" s="59" t="str">
        <f t="shared" ca="1" si="40"/>
        <v/>
      </c>
      <c r="CO28" s="59" t="str">
        <f t="shared" ca="1" si="40"/>
        <v/>
      </c>
      <c r="CP28" s="59" t="str">
        <f t="shared" ca="1" si="40"/>
        <v/>
      </c>
      <c r="CQ28" s="59" t="str">
        <f t="shared" ca="1" si="40"/>
        <v/>
      </c>
      <c r="CR28" s="59" t="str">
        <f t="shared" ca="1" si="40"/>
        <v/>
      </c>
      <c r="CS28" s="59" t="str">
        <f t="shared" ca="1" si="40"/>
        <v/>
      </c>
      <c r="CT28" s="59" t="str">
        <f t="shared" ca="1" si="40"/>
        <v/>
      </c>
      <c r="CU28" s="59" t="str">
        <f t="shared" ca="1" si="40"/>
        <v/>
      </c>
      <c r="CV28" s="60" t="str">
        <f t="shared" ca="1" si="19"/>
        <v/>
      </c>
      <c r="CW28" s="32" t="str">
        <f t="shared" ca="1" si="20"/>
        <v/>
      </c>
      <c r="CX28" s="32" t="str">
        <f t="shared" ca="1" si="21"/>
        <v/>
      </c>
      <c r="CY28" s="32" t="str">
        <f t="shared" ca="1" si="22"/>
        <v/>
      </c>
      <c r="CZ28" s="32" t="str">
        <f t="shared" ca="1" si="23"/>
        <v/>
      </c>
      <c r="DA28" s="32" t="str">
        <f t="shared" ca="1" si="24"/>
        <v/>
      </c>
      <c r="DB28" s="32" t="str">
        <f t="shared" ca="1" si="25"/>
        <v/>
      </c>
      <c r="DC28" s="32" t="str">
        <f t="shared" ca="1" si="26"/>
        <v/>
      </c>
      <c r="DD28" s="32" t="str">
        <f t="shared" ca="1" si="27"/>
        <v/>
      </c>
      <c r="DE28" s="32" t="str">
        <f t="shared" ca="1" si="28"/>
        <v/>
      </c>
      <c r="DF28" s="32" t="str">
        <f t="shared" ca="1" si="29"/>
        <v/>
      </c>
      <c r="DG28" s="32" t="str">
        <f t="shared" ca="1" si="30"/>
        <v/>
      </c>
      <c r="DH28" s="32" t="str">
        <f t="shared" ca="1" si="31"/>
        <v/>
      </c>
      <c r="DI28" s="32" t="str">
        <f t="shared" ca="1" si="32"/>
        <v/>
      </c>
      <c r="DJ28" s="60" t="str">
        <f t="shared" ca="1" si="33"/>
        <v/>
      </c>
      <c r="DK28" s="112" t="str" cm="1">
        <f t="array" aca="1" ref="DK28" ca="1">IFERROR(IF(DL28="", "", INDIRECT(_xlfn.CONCAT(DK$1,$DJ28))), "")</f>
        <v/>
      </c>
      <c r="DL28" s="113" t="str" cm="1">
        <f t="array" aca="1" ref="DL28" ca="1">IFERROR(IF(INDIRECT(_xlfn.CONCAT(DL$1, $DJ28))="", "", INDIRECT(_xlfn.CONCAT(DL$1, $DJ28))),"")</f>
        <v/>
      </c>
      <c r="DM28" s="114" t="str" cm="1">
        <f t="array" aca="1" ref="DM28" ca="1">IFERROR(IF(DN28="", "", INDIRECT(_xlfn.CONCAT(DM$1,$DJ28))), "")</f>
        <v/>
      </c>
      <c r="DN28" s="115" t="str" cm="1">
        <f t="array" aca="1" ref="DN28" ca="1">IFERROR(IF(INDIRECT(_xlfn.CONCAT(DN$1, $DJ28))="", "", INDIRECT(_xlfn.CONCAT(DN$1, $DJ28))),"")</f>
        <v/>
      </c>
      <c r="DO28" s="112" t="str" cm="1">
        <f t="array" aca="1" ref="DO28" ca="1">IFERROR(IF(DP28="", "", INDIRECT(_xlfn.CONCAT(DO$1,$DJ28))), "")</f>
        <v/>
      </c>
      <c r="DP28" s="113" t="str" cm="1">
        <f t="array" aca="1" ref="DP28" ca="1">IFERROR(IF(INDIRECT(_xlfn.CONCAT(DP$1, $DJ28))="", "", INDIRECT(_xlfn.CONCAT(DP$1, $DJ28))),"")</f>
        <v/>
      </c>
      <c r="DQ28" s="114" t="str" cm="1">
        <f t="array" aca="1" ref="DQ28" ca="1">IFERROR(IF(DR28="", "", INDIRECT(_xlfn.CONCAT(DQ$1,$DJ28))), "")</f>
        <v/>
      </c>
      <c r="DR28" s="115" t="str" cm="1">
        <f t="array" aca="1" ref="DR28" ca="1">IFERROR(IF(INDIRECT(_xlfn.CONCAT(DR$1, $DJ28))="", "", INDIRECT(_xlfn.CONCAT(DR$1, $DJ28))),"")</f>
        <v/>
      </c>
      <c r="DS28" s="112" t="str" cm="1">
        <f t="array" aca="1" ref="DS28" ca="1">IFERROR(IF(DT28="", "", INDIRECT(_xlfn.CONCAT(DS$1,$DJ28))), "")</f>
        <v/>
      </c>
      <c r="DT28" s="113" t="str" cm="1">
        <f t="array" aca="1" ref="DT28" ca="1">IFERROR(IF(INDIRECT(_xlfn.CONCAT(DT$1, $DJ28))="", "", INDIRECT(_xlfn.CONCAT(DT$1, $DJ28))),"")</f>
        <v/>
      </c>
      <c r="DU28" s="114" t="str" cm="1">
        <f t="array" aca="1" ref="DU28" ca="1">IFERROR(IF(DV28="", "", INDIRECT(_xlfn.CONCAT(DU$1,$DJ28))), "")</f>
        <v/>
      </c>
      <c r="DV28" s="115" t="str" cm="1">
        <f t="array" aca="1" ref="DV28" ca="1">IFERROR(IF(INDIRECT(_xlfn.CONCAT(DV$1, $DJ28))="", "", INDIRECT(_xlfn.CONCAT(DV$1, $DJ28))),"")</f>
        <v/>
      </c>
      <c r="DW28" s="112" t="str" cm="1">
        <f t="array" aca="1" ref="DW28" ca="1">IFERROR(IF(DX28="", "", INDIRECT(_xlfn.CONCAT(DW$1,$DJ28))), "")</f>
        <v/>
      </c>
      <c r="DX28" s="113" t="str" cm="1">
        <f t="array" aca="1" ref="DX28" ca="1">IFERROR(IF(INDIRECT(_xlfn.CONCAT(DX$1, $DJ28))="", "", INDIRECT(_xlfn.CONCAT(DX$1, $DJ28))),"")</f>
        <v/>
      </c>
      <c r="DY28" s="114" t="str" cm="1">
        <f t="array" aca="1" ref="DY28" ca="1">IFERROR(IF(DZ28="", "", INDIRECT(_xlfn.CONCAT(DY$1,$DJ28))), "")</f>
        <v/>
      </c>
      <c r="DZ28" s="115" t="str" cm="1">
        <f t="array" aca="1" ref="DZ28" ca="1">IFERROR(IF(INDIRECT(_xlfn.CONCAT(DZ$1, $DJ28))="", "", INDIRECT(_xlfn.CONCAT(DZ$1, $DJ28))),"")</f>
        <v/>
      </c>
      <c r="EA28" s="112" t="str" cm="1">
        <f t="array" aca="1" ref="EA28" ca="1">IFERROR(IF(EB28="", "", INDIRECT(_xlfn.CONCAT(EA$1,$DJ28))), "")</f>
        <v/>
      </c>
      <c r="EB28" s="113" t="str" cm="1">
        <f t="array" aca="1" ref="EB28" ca="1">IFERROR(IF(INDIRECT(_xlfn.CONCAT(EB$1, $DJ28))="", "", INDIRECT(_xlfn.CONCAT(EB$1, $DJ28))),"")</f>
        <v/>
      </c>
      <c r="EC28" s="114" t="str" cm="1">
        <f t="array" aca="1" ref="EC28" ca="1">IFERROR(IF(ED28="", "", INDIRECT(_xlfn.CONCAT(EC$1,$DJ28))), "")</f>
        <v/>
      </c>
      <c r="ED28" s="115" t="str" cm="1">
        <f t="array" aca="1" ref="ED28" ca="1">IFERROR(IF(INDIRECT(_xlfn.CONCAT(ED$1, $DJ28))="", "", INDIRECT(_xlfn.CONCAT(ED$1, $DJ28))),"")</f>
        <v/>
      </c>
      <c r="EE28" s="112" t="str" cm="1">
        <f t="array" aca="1" ref="EE28" ca="1">IFERROR(IF(EF28="", "", INDIRECT(_xlfn.CONCAT(EE$1,$DJ28))), "")</f>
        <v/>
      </c>
      <c r="EF28" s="113" t="str" cm="1">
        <f t="array" aca="1" ref="EF28" ca="1">IFERROR(IF(INDIRECT(_xlfn.CONCAT(EF$1, $DJ28))="", "", INDIRECT(_xlfn.CONCAT(EF$1, $DJ28))),"")</f>
        <v/>
      </c>
      <c r="EG28" s="114" t="str" cm="1">
        <f t="array" aca="1" ref="EG28" ca="1">IFERROR(IF(EH28="", "", INDIRECT(_xlfn.CONCAT(EG$1,$DJ28))), "")</f>
        <v/>
      </c>
      <c r="EH28" s="115" t="str" cm="1">
        <f t="array" aca="1" ref="EH28" ca="1">IFERROR(IF(INDIRECT(_xlfn.CONCAT(EH$1, $DJ28))="", "", INDIRECT(_xlfn.CONCAT(EH$1, $DJ28))),"")</f>
        <v/>
      </c>
      <c r="EI28" s="112" t="str" cm="1">
        <f t="array" aca="1" ref="EI28" ca="1">IFERROR(IF(EJ28="", "", INDIRECT(_xlfn.CONCAT(EI$1,$DJ28))), "")</f>
        <v/>
      </c>
      <c r="EJ28" s="116" t="str" cm="1">
        <f t="array" aca="1" ref="EJ28" ca="1">IFERROR(IF(INDIRECT(_xlfn.CONCAT(EJ$1, $DJ28))="", "", INDIRECT(_xlfn.CONCAT(EJ$1, $DJ28))),"")</f>
        <v/>
      </c>
      <c r="EK28" s="32"/>
      <c r="EL28" s="32"/>
      <c r="EM28" s="32"/>
      <c r="EN28" s="32"/>
      <c r="EO28" s="32"/>
      <c r="EP28" s="32"/>
      <c r="EQ28" s="32"/>
      <c r="ER28" s="32"/>
      <c r="ES28" s="32"/>
      <c r="ET28" s="32"/>
      <c r="EU28" s="32"/>
      <c r="EV28" s="32"/>
      <c r="EW28" s="32"/>
      <c r="EX28" s="32"/>
      <c r="EY28" s="32"/>
      <c r="EZ28" s="32"/>
      <c r="FA28" s="32"/>
      <c r="FB28" s="32"/>
      <c r="FC28" s="32"/>
      <c r="FD28" s="32"/>
      <c r="FE28" s="32"/>
      <c r="FF28" s="32"/>
      <c r="FG28" s="32"/>
      <c r="FH28" s="32"/>
      <c r="FI28" s="32"/>
      <c r="FJ28" s="32"/>
      <c r="FK28" s="32"/>
      <c r="FL28" s="32"/>
      <c r="FM28" s="32"/>
      <c r="FN28" s="32"/>
      <c r="FO28" s="32"/>
      <c r="FP28" s="32"/>
      <c r="FQ28" s="32"/>
      <c r="FR28" s="32"/>
      <c r="FS28" s="32"/>
      <c r="FT28" s="32"/>
      <c r="FU28" s="32"/>
      <c r="FV28" s="32"/>
      <c r="FW28" s="32"/>
      <c r="FX28" s="32"/>
      <c r="FY28" s="32"/>
      <c r="FZ28" s="32"/>
      <c r="GA28" s="32"/>
      <c r="GB28" s="32"/>
      <c r="GC28" s="32"/>
      <c r="GD28" s="32"/>
      <c r="GE28" s="32"/>
      <c r="GF28" s="32"/>
      <c r="GG28" s="32"/>
      <c r="GH28" s="32"/>
      <c r="GI28" s="32"/>
      <c r="GJ28" s="32"/>
      <c r="GK28" s="32"/>
      <c r="GL28" s="32"/>
    </row>
    <row r="29" spans="1:194" s="34" customFormat="1" x14ac:dyDescent="0.3">
      <c r="A29" s="104" t="str">
        <f t="shared" si="16"/>
        <v/>
      </c>
      <c r="B29" s="54"/>
      <c r="C29" s="55"/>
      <c r="D29" s="55"/>
      <c r="E29" s="56"/>
      <c r="F29" s="54"/>
      <c r="G29" s="54"/>
      <c r="H29" s="54"/>
      <c r="I29" s="54"/>
      <c r="J29" s="54"/>
      <c r="K29" s="54"/>
      <c r="L29" s="54"/>
      <c r="M29" s="54"/>
      <c r="N29" s="54"/>
      <c r="O29" s="54"/>
      <c r="P29" s="54"/>
      <c r="Q29" s="54"/>
      <c r="R29" s="57">
        <f t="shared" si="17"/>
        <v>0</v>
      </c>
      <c r="S29" s="58" t="str">
        <f t="shared" si="39"/>
        <v/>
      </c>
      <c r="T29" s="58" t="str">
        <f t="shared" si="39"/>
        <v/>
      </c>
      <c r="U29" s="58" t="str">
        <f t="shared" si="39"/>
        <v/>
      </c>
      <c r="V29" s="58" t="str">
        <f t="shared" si="39"/>
        <v/>
      </c>
      <c r="W29" s="58" t="str">
        <f t="shared" si="39"/>
        <v/>
      </c>
      <c r="X29" s="58" t="str">
        <f t="shared" si="39"/>
        <v/>
      </c>
      <c r="Y29" s="58" t="str">
        <f t="shared" si="39"/>
        <v/>
      </c>
      <c r="Z29" s="58" t="str">
        <f t="shared" si="39"/>
        <v/>
      </c>
      <c r="AA29" s="58" t="str">
        <f t="shared" si="39"/>
        <v/>
      </c>
      <c r="AB29" s="58" t="str">
        <f t="shared" si="39"/>
        <v/>
      </c>
      <c r="AC29" s="58" t="str">
        <f t="shared" si="39"/>
        <v/>
      </c>
      <c r="AD29" s="58" t="str">
        <f t="shared" si="39"/>
        <v/>
      </c>
      <c r="AE29" s="58" t="str">
        <f t="shared" si="39"/>
        <v/>
      </c>
      <c r="AF29" s="40"/>
      <c r="AG29" s="133"/>
      <c r="AH29" s="142" t="str" cm="1">
        <f t="array" aca="1" ref="AH29" ca="1">IF(OR(AG29="N/A",AG29=""), "", INDEX(INDIRECT(AG$2), AG29))</f>
        <v/>
      </c>
      <c r="AI29" s="138" t="str" cm="1">
        <f t="array" ref="AI29">IF(OR(AG29="N/A",AG29=""), "", INDEX($R$5:$R$300, AG29))</f>
        <v/>
      </c>
      <c r="AJ29" s="134"/>
      <c r="AK29" s="142" t="str" cm="1">
        <f t="array" aca="1" ref="AK29" ca="1">IF(OR(AJ29="N/A",AJ29=""), "", INDEX(INDIRECT(AJ$2), AJ29))</f>
        <v/>
      </c>
      <c r="AL29" s="138" t="str" cm="1">
        <f t="array" ref="AL29">IF(OR(AJ29="N/A",AJ29=""), "", INDEX($R$5:$R$300, AJ29))</f>
        <v/>
      </c>
      <c r="AM29" s="134"/>
      <c r="AN29" s="142" t="str" cm="1">
        <f t="array" aca="1" ref="AN29" ca="1">IF(OR(AM29="N/A",AM29=""), "", INDEX(INDIRECT(AM$2), AM29))</f>
        <v/>
      </c>
      <c r="AO29" s="138" t="str" cm="1">
        <f t="array" ref="AO29">IF(OR(AM29="N/A",AM29=""), "", INDEX($R$5:$R$300, AM29))</f>
        <v/>
      </c>
      <c r="AP29" s="134"/>
      <c r="AQ29" s="142" t="str" cm="1">
        <f t="array" aca="1" ref="AQ29" ca="1">IF(OR(AP29="N/A",AP29=""), "", INDEX(INDIRECT(AP$2), AP29))</f>
        <v/>
      </c>
      <c r="AR29" s="138" t="str" cm="1">
        <f t="array" ref="AR29">IF(OR(AP29="N/A",AP29=""), "", INDEX($R$5:$R$300, AP29))</f>
        <v/>
      </c>
      <c r="AS29" s="134"/>
      <c r="AT29" s="142" t="str" cm="1">
        <f t="array" aca="1" ref="AT29" ca="1">IF(OR(AS29="N/A",AS29=""), "", INDEX(INDIRECT(AS$2), AS29))</f>
        <v/>
      </c>
      <c r="AU29" s="138" t="str" cm="1">
        <f t="array" ref="AU29">IF(OR(AS29="N/A",AS29=""), "", INDEX($R$5:$R$300, AS29))</f>
        <v/>
      </c>
      <c r="AV29" s="134"/>
      <c r="AW29" s="142" t="str" cm="1">
        <f t="array" aca="1" ref="AW29" ca="1">IF(OR(AV29="N/A",AV29=""), "", INDEX(INDIRECT(AV$2), AV29))</f>
        <v/>
      </c>
      <c r="AX29" s="138" t="str" cm="1">
        <f t="array" ref="AX29">IF(OR(AV29="N/A",AV29=""), "", INDEX($R$5:$R$300, AV29))</f>
        <v/>
      </c>
      <c r="AY29" s="134"/>
      <c r="AZ29" s="142" t="str" cm="1">
        <f t="array" aca="1" ref="AZ29" ca="1">IF(OR(AY29="N/A",AY29=""), "", INDEX(INDIRECT(AY$2), AY29))</f>
        <v/>
      </c>
      <c r="BA29" s="138" t="str" cm="1">
        <f t="array" ref="BA29">IF(OR(AY29="N/A",AY29=""), "", INDEX($R$5:$R$300, AY29))</f>
        <v/>
      </c>
      <c r="BB29" s="134"/>
      <c r="BC29" s="142" t="str" cm="1">
        <f t="array" aca="1" ref="BC29" ca="1">IF(OR(BB29="N/A",BB29=""), "", INDEX(INDIRECT(BB$2), BB29))</f>
        <v/>
      </c>
      <c r="BD29" s="138" t="str" cm="1">
        <f t="array" ref="BD29">IF(OR(BB29="N/A",BB29=""), "", INDEX($R$5:$R$300, BB29))</f>
        <v/>
      </c>
      <c r="BE29" s="134"/>
      <c r="BF29" s="142" t="str" cm="1">
        <f t="array" aca="1" ref="BF29" ca="1">IF(OR(BE29="N/A",BE29=""), "", INDEX(INDIRECT(BE$2), BE29))</f>
        <v/>
      </c>
      <c r="BG29" s="138" t="str" cm="1">
        <f t="array" ref="BG29">IF(OR(BE29="N/A",BE29=""), "", INDEX($R$5:$R$300, BE29))</f>
        <v/>
      </c>
      <c r="BH29" s="134"/>
      <c r="BI29" s="142" t="str" cm="1">
        <f t="array" aca="1" ref="BI29" ca="1">IF(OR(BH29="N/A",BH29=""), "", INDEX(INDIRECT(BH$2), BH29))</f>
        <v/>
      </c>
      <c r="BJ29" s="138" t="str" cm="1">
        <f t="array" ref="BJ29">IF(OR(BH29="N/A",BH29=""), "", INDEX($R$5:$R$300, BH29))</f>
        <v/>
      </c>
      <c r="BK29" s="134"/>
      <c r="BL29" s="142" t="str" cm="1">
        <f t="array" aca="1" ref="BL29" ca="1">IF(OR(BK29="N/A",BK29=""), "", INDEX(INDIRECT(BK$2), BK29))</f>
        <v/>
      </c>
      <c r="BM29" s="138" t="str" cm="1">
        <f t="array" ref="BM29">IF(OR(BK29="N/A",BK29=""), "", INDEX($R$5:$R$300, BK29))</f>
        <v/>
      </c>
      <c r="BN29" s="134"/>
      <c r="BO29" s="142" t="str" cm="1">
        <f t="array" aca="1" ref="BO29" ca="1">IF(OR(BN29="N/A",BN29=""), "", INDEX(INDIRECT(BN$2), BN29))</f>
        <v/>
      </c>
      <c r="BP29" s="138" t="str" cm="1">
        <f t="array" ref="BP29">IF(OR(BN29="N/A",BN29=""), "", INDEX($R$5:$R$300, BN29))</f>
        <v/>
      </c>
      <c r="BQ29" s="134"/>
      <c r="BR29" s="142" t="str" cm="1">
        <f t="array" aca="1" ref="BR29" ca="1">IF(OR(BQ29="N/A",BQ29=""), "", INDEX(INDIRECT(BQ$2), BQ29))</f>
        <v/>
      </c>
      <c r="BS29" s="138" t="str" cm="1">
        <f t="array" ref="BS29">IF(OR(BQ29="N/A",BQ29=""), "", INDEX($R$5:$R$300, BQ29))</f>
        <v/>
      </c>
      <c r="BT29" s="40"/>
      <c r="BU29" s="41"/>
      <c r="BV29" s="41"/>
      <c r="BW29" s="41"/>
      <c r="BX29" s="41"/>
      <c r="BY29" s="41"/>
      <c r="BZ29" s="41"/>
      <c r="CA29" s="41"/>
      <c r="CB29" s="41"/>
      <c r="CC29" s="41"/>
      <c r="CD29" s="41"/>
      <c r="CE29" s="41"/>
      <c r="CF29" s="41"/>
      <c r="CG29" s="41"/>
      <c r="CH29" s="40"/>
      <c r="CI29" s="59" t="str">
        <f t="shared" ca="1" si="40"/>
        <v/>
      </c>
      <c r="CJ29" s="59" t="str">
        <f t="shared" ca="1" si="40"/>
        <v/>
      </c>
      <c r="CK29" s="59" t="str">
        <f t="shared" ca="1" si="40"/>
        <v/>
      </c>
      <c r="CL29" s="59" t="str">
        <f t="shared" ca="1" si="40"/>
        <v/>
      </c>
      <c r="CM29" s="59" t="str">
        <f t="shared" ca="1" si="40"/>
        <v/>
      </c>
      <c r="CN29" s="59" t="str">
        <f t="shared" ca="1" si="40"/>
        <v/>
      </c>
      <c r="CO29" s="59" t="str">
        <f t="shared" ca="1" si="40"/>
        <v/>
      </c>
      <c r="CP29" s="59" t="str">
        <f t="shared" ca="1" si="40"/>
        <v/>
      </c>
      <c r="CQ29" s="59" t="str">
        <f t="shared" ca="1" si="40"/>
        <v/>
      </c>
      <c r="CR29" s="59" t="str">
        <f t="shared" ca="1" si="40"/>
        <v/>
      </c>
      <c r="CS29" s="59" t="str">
        <f t="shared" ca="1" si="40"/>
        <v/>
      </c>
      <c r="CT29" s="59" t="str">
        <f t="shared" ca="1" si="40"/>
        <v/>
      </c>
      <c r="CU29" s="59" t="str">
        <f t="shared" ca="1" si="40"/>
        <v/>
      </c>
      <c r="CV29" s="60" t="str">
        <f t="shared" ca="1" si="19"/>
        <v/>
      </c>
      <c r="CW29" s="32" t="str">
        <f t="shared" ca="1" si="20"/>
        <v/>
      </c>
      <c r="CX29" s="32" t="str">
        <f t="shared" ca="1" si="21"/>
        <v/>
      </c>
      <c r="CY29" s="32" t="str">
        <f t="shared" ca="1" si="22"/>
        <v/>
      </c>
      <c r="CZ29" s="32" t="str">
        <f t="shared" ca="1" si="23"/>
        <v/>
      </c>
      <c r="DA29" s="32" t="str">
        <f t="shared" ca="1" si="24"/>
        <v/>
      </c>
      <c r="DB29" s="32" t="str">
        <f t="shared" ca="1" si="25"/>
        <v/>
      </c>
      <c r="DC29" s="32" t="str">
        <f t="shared" ca="1" si="26"/>
        <v/>
      </c>
      <c r="DD29" s="32" t="str">
        <f t="shared" ca="1" si="27"/>
        <v/>
      </c>
      <c r="DE29" s="32" t="str">
        <f t="shared" ca="1" si="28"/>
        <v/>
      </c>
      <c r="DF29" s="32" t="str">
        <f t="shared" ca="1" si="29"/>
        <v/>
      </c>
      <c r="DG29" s="32" t="str">
        <f t="shared" ca="1" si="30"/>
        <v/>
      </c>
      <c r="DH29" s="32" t="str">
        <f t="shared" ca="1" si="31"/>
        <v/>
      </c>
      <c r="DI29" s="32" t="str">
        <f t="shared" ca="1" si="32"/>
        <v/>
      </c>
      <c r="DJ29" s="60" t="str">
        <f t="shared" ca="1" si="33"/>
        <v/>
      </c>
      <c r="DK29" s="112" t="str" cm="1">
        <f t="array" aca="1" ref="DK29" ca="1">IFERROR(IF(DL29="", "", INDIRECT(_xlfn.CONCAT(DK$1,$DJ29))), "")</f>
        <v/>
      </c>
      <c r="DL29" s="113" t="str" cm="1">
        <f t="array" aca="1" ref="DL29" ca="1">IFERROR(IF(INDIRECT(_xlfn.CONCAT(DL$1, $DJ29))="", "", INDIRECT(_xlfn.CONCAT(DL$1, $DJ29))),"")</f>
        <v/>
      </c>
      <c r="DM29" s="114" t="str" cm="1">
        <f t="array" aca="1" ref="DM29" ca="1">IFERROR(IF(DN29="", "", INDIRECT(_xlfn.CONCAT(DM$1,$DJ29))), "")</f>
        <v/>
      </c>
      <c r="DN29" s="115" t="str" cm="1">
        <f t="array" aca="1" ref="DN29" ca="1">IFERROR(IF(INDIRECT(_xlfn.CONCAT(DN$1, $DJ29))="", "", INDIRECT(_xlfn.CONCAT(DN$1, $DJ29))),"")</f>
        <v/>
      </c>
      <c r="DO29" s="112" t="str" cm="1">
        <f t="array" aca="1" ref="DO29" ca="1">IFERROR(IF(DP29="", "", INDIRECT(_xlfn.CONCAT(DO$1,$DJ29))), "")</f>
        <v/>
      </c>
      <c r="DP29" s="113" t="str" cm="1">
        <f t="array" aca="1" ref="DP29" ca="1">IFERROR(IF(INDIRECT(_xlfn.CONCAT(DP$1, $DJ29))="", "", INDIRECT(_xlfn.CONCAT(DP$1, $DJ29))),"")</f>
        <v/>
      </c>
      <c r="DQ29" s="114" t="str" cm="1">
        <f t="array" aca="1" ref="DQ29" ca="1">IFERROR(IF(DR29="", "", INDIRECT(_xlfn.CONCAT(DQ$1,$DJ29))), "")</f>
        <v/>
      </c>
      <c r="DR29" s="115" t="str" cm="1">
        <f t="array" aca="1" ref="DR29" ca="1">IFERROR(IF(INDIRECT(_xlfn.CONCAT(DR$1, $DJ29))="", "", INDIRECT(_xlfn.CONCAT(DR$1, $DJ29))),"")</f>
        <v/>
      </c>
      <c r="DS29" s="112" t="str" cm="1">
        <f t="array" aca="1" ref="DS29" ca="1">IFERROR(IF(DT29="", "", INDIRECT(_xlfn.CONCAT(DS$1,$DJ29))), "")</f>
        <v/>
      </c>
      <c r="DT29" s="113" t="str" cm="1">
        <f t="array" aca="1" ref="DT29" ca="1">IFERROR(IF(INDIRECT(_xlfn.CONCAT(DT$1, $DJ29))="", "", INDIRECT(_xlfn.CONCAT(DT$1, $DJ29))),"")</f>
        <v/>
      </c>
      <c r="DU29" s="114" t="str" cm="1">
        <f t="array" aca="1" ref="DU29" ca="1">IFERROR(IF(DV29="", "", INDIRECT(_xlfn.CONCAT(DU$1,$DJ29))), "")</f>
        <v/>
      </c>
      <c r="DV29" s="115" t="str" cm="1">
        <f t="array" aca="1" ref="DV29" ca="1">IFERROR(IF(INDIRECT(_xlfn.CONCAT(DV$1, $DJ29))="", "", INDIRECT(_xlfn.CONCAT(DV$1, $DJ29))),"")</f>
        <v/>
      </c>
      <c r="DW29" s="112" t="str" cm="1">
        <f t="array" aca="1" ref="DW29" ca="1">IFERROR(IF(DX29="", "", INDIRECT(_xlfn.CONCAT(DW$1,$DJ29))), "")</f>
        <v/>
      </c>
      <c r="DX29" s="113" t="str" cm="1">
        <f t="array" aca="1" ref="DX29" ca="1">IFERROR(IF(INDIRECT(_xlfn.CONCAT(DX$1, $DJ29))="", "", INDIRECT(_xlfn.CONCAT(DX$1, $DJ29))),"")</f>
        <v/>
      </c>
      <c r="DY29" s="114" t="str" cm="1">
        <f t="array" aca="1" ref="DY29" ca="1">IFERROR(IF(DZ29="", "", INDIRECT(_xlfn.CONCAT(DY$1,$DJ29))), "")</f>
        <v/>
      </c>
      <c r="DZ29" s="115" t="str" cm="1">
        <f t="array" aca="1" ref="DZ29" ca="1">IFERROR(IF(INDIRECT(_xlfn.CONCAT(DZ$1, $DJ29))="", "", INDIRECT(_xlfn.CONCAT(DZ$1, $DJ29))),"")</f>
        <v/>
      </c>
      <c r="EA29" s="112" t="str" cm="1">
        <f t="array" aca="1" ref="EA29" ca="1">IFERROR(IF(EB29="", "", INDIRECT(_xlfn.CONCAT(EA$1,$DJ29))), "")</f>
        <v/>
      </c>
      <c r="EB29" s="113" t="str" cm="1">
        <f t="array" aca="1" ref="EB29" ca="1">IFERROR(IF(INDIRECT(_xlfn.CONCAT(EB$1, $DJ29))="", "", INDIRECT(_xlfn.CONCAT(EB$1, $DJ29))),"")</f>
        <v/>
      </c>
      <c r="EC29" s="114" t="str" cm="1">
        <f t="array" aca="1" ref="EC29" ca="1">IFERROR(IF(ED29="", "", INDIRECT(_xlfn.CONCAT(EC$1,$DJ29))), "")</f>
        <v/>
      </c>
      <c r="ED29" s="115" t="str" cm="1">
        <f t="array" aca="1" ref="ED29" ca="1">IFERROR(IF(INDIRECT(_xlfn.CONCAT(ED$1, $DJ29))="", "", INDIRECT(_xlfn.CONCAT(ED$1, $DJ29))),"")</f>
        <v/>
      </c>
      <c r="EE29" s="112" t="str" cm="1">
        <f t="array" aca="1" ref="EE29" ca="1">IFERROR(IF(EF29="", "", INDIRECT(_xlfn.CONCAT(EE$1,$DJ29))), "")</f>
        <v/>
      </c>
      <c r="EF29" s="113" t="str" cm="1">
        <f t="array" aca="1" ref="EF29" ca="1">IFERROR(IF(INDIRECT(_xlfn.CONCAT(EF$1, $DJ29))="", "", INDIRECT(_xlfn.CONCAT(EF$1, $DJ29))),"")</f>
        <v/>
      </c>
      <c r="EG29" s="114" t="str" cm="1">
        <f t="array" aca="1" ref="EG29" ca="1">IFERROR(IF(EH29="", "", INDIRECT(_xlfn.CONCAT(EG$1,$DJ29))), "")</f>
        <v/>
      </c>
      <c r="EH29" s="115" t="str" cm="1">
        <f t="array" aca="1" ref="EH29" ca="1">IFERROR(IF(INDIRECT(_xlfn.CONCAT(EH$1, $DJ29))="", "", INDIRECT(_xlfn.CONCAT(EH$1, $DJ29))),"")</f>
        <v/>
      </c>
      <c r="EI29" s="112" t="str" cm="1">
        <f t="array" aca="1" ref="EI29" ca="1">IFERROR(IF(EJ29="", "", INDIRECT(_xlfn.CONCAT(EI$1,$DJ29))), "")</f>
        <v/>
      </c>
      <c r="EJ29" s="116" t="str" cm="1">
        <f t="array" aca="1" ref="EJ29" ca="1">IFERROR(IF(INDIRECT(_xlfn.CONCAT(EJ$1, $DJ29))="", "", INDIRECT(_xlfn.CONCAT(EJ$1, $DJ29))),"")</f>
        <v/>
      </c>
      <c r="EK29" s="32"/>
      <c r="EL29" s="32"/>
      <c r="EM29" s="32"/>
      <c r="EN29" s="32"/>
      <c r="EO29" s="32"/>
      <c r="EP29" s="32"/>
      <c r="EQ29" s="32"/>
      <c r="ER29" s="32"/>
      <c r="ES29" s="32"/>
      <c r="ET29" s="32"/>
      <c r="EU29" s="32"/>
      <c r="EV29" s="32"/>
      <c r="EW29" s="32"/>
      <c r="EX29" s="32"/>
      <c r="EY29" s="32"/>
      <c r="EZ29" s="32"/>
      <c r="FA29" s="32"/>
      <c r="FB29" s="32"/>
      <c r="FC29" s="32"/>
      <c r="FD29" s="32"/>
      <c r="FE29" s="32"/>
      <c r="FF29" s="32"/>
      <c r="FG29" s="32"/>
      <c r="FH29" s="32"/>
      <c r="FI29" s="32"/>
      <c r="FJ29" s="32"/>
      <c r="FK29" s="32"/>
      <c r="FL29" s="32"/>
      <c r="FM29" s="32"/>
      <c r="FN29" s="32"/>
      <c r="FO29" s="32"/>
      <c r="FP29" s="32"/>
      <c r="FQ29" s="32"/>
      <c r="FR29" s="32"/>
      <c r="FS29" s="32"/>
      <c r="FT29" s="32"/>
      <c r="FU29" s="32"/>
      <c r="FV29" s="32"/>
      <c r="FW29" s="32"/>
      <c r="FX29" s="32"/>
      <c r="FY29" s="32"/>
      <c r="FZ29" s="32"/>
      <c r="GA29" s="32"/>
      <c r="GB29" s="32"/>
      <c r="GC29" s="32"/>
      <c r="GD29" s="32"/>
      <c r="GE29" s="32"/>
      <c r="GF29" s="32"/>
      <c r="GG29" s="32"/>
      <c r="GH29" s="32"/>
      <c r="GI29" s="32"/>
      <c r="GJ29" s="32"/>
      <c r="GK29" s="32"/>
      <c r="GL29" s="32"/>
    </row>
    <row r="30" spans="1:194" s="34" customFormat="1" x14ac:dyDescent="0.3">
      <c r="A30" s="104" t="str">
        <f t="shared" si="16"/>
        <v/>
      </c>
      <c r="B30" s="54"/>
      <c r="C30" s="55"/>
      <c r="D30" s="55"/>
      <c r="E30" s="56"/>
      <c r="F30" s="54"/>
      <c r="G30" s="54"/>
      <c r="H30" s="54"/>
      <c r="I30" s="54"/>
      <c r="J30" s="54"/>
      <c r="K30" s="54"/>
      <c r="L30" s="54"/>
      <c r="M30" s="54"/>
      <c r="N30" s="54"/>
      <c r="O30" s="54"/>
      <c r="P30" s="54"/>
      <c r="Q30" s="54"/>
      <c r="R30" s="57">
        <f t="shared" si="17"/>
        <v>0</v>
      </c>
      <c r="S30" s="58" t="str">
        <f t="shared" si="39"/>
        <v/>
      </c>
      <c r="T30" s="58" t="str">
        <f t="shared" si="39"/>
        <v/>
      </c>
      <c r="U30" s="58" t="str">
        <f t="shared" si="39"/>
        <v/>
      </c>
      <c r="V30" s="58" t="str">
        <f t="shared" si="39"/>
        <v/>
      </c>
      <c r="W30" s="58" t="str">
        <f t="shared" si="39"/>
        <v/>
      </c>
      <c r="X30" s="58" t="str">
        <f t="shared" si="39"/>
        <v/>
      </c>
      <c r="Y30" s="58" t="str">
        <f t="shared" si="39"/>
        <v/>
      </c>
      <c r="Z30" s="58" t="str">
        <f t="shared" si="39"/>
        <v/>
      </c>
      <c r="AA30" s="58" t="str">
        <f t="shared" si="39"/>
        <v/>
      </c>
      <c r="AB30" s="58" t="str">
        <f t="shared" si="39"/>
        <v/>
      </c>
      <c r="AC30" s="58" t="str">
        <f t="shared" si="39"/>
        <v/>
      </c>
      <c r="AD30" s="58" t="str">
        <f t="shared" si="39"/>
        <v/>
      </c>
      <c r="AE30" s="58" t="str">
        <f t="shared" si="39"/>
        <v/>
      </c>
      <c r="AF30" s="40"/>
      <c r="AG30" s="133"/>
      <c r="AH30" s="142" t="str" cm="1">
        <f t="array" aca="1" ref="AH30" ca="1">IF(OR(AG30="N/A",AG30=""), "", INDEX(INDIRECT(AG$2), AG30))</f>
        <v/>
      </c>
      <c r="AI30" s="138" t="str" cm="1">
        <f t="array" ref="AI30">IF(OR(AG30="N/A",AG30=""), "", INDEX($R$5:$R$300, AG30))</f>
        <v/>
      </c>
      <c r="AJ30" s="134"/>
      <c r="AK30" s="142" t="str" cm="1">
        <f t="array" aca="1" ref="AK30" ca="1">IF(OR(AJ30="N/A",AJ30=""), "", INDEX(INDIRECT(AJ$2), AJ30))</f>
        <v/>
      </c>
      <c r="AL30" s="138" t="str" cm="1">
        <f t="array" ref="AL30">IF(OR(AJ30="N/A",AJ30=""), "", INDEX($R$5:$R$300, AJ30))</f>
        <v/>
      </c>
      <c r="AM30" s="134"/>
      <c r="AN30" s="142" t="str" cm="1">
        <f t="array" aca="1" ref="AN30" ca="1">IF(OR(AM30="N/A",AM30=""), "", INDEX(INDIRECT(AM$2), AM30))</f>
        <v/>
      </c>
      <c r="AO30" s="138" t="str" cm="1">
        <f t="array" ref="AO30">IF(OR(AM30="N/A",AM30=""), "", INDEX($R$5:$R$300, AM30))</f>
        <v/>
      </c>
      <c r="AP30" s="134"/>
      <c r="AQ30" s="142" t="str" cm="1">
        <f t="array" aca="1" ref="AQ30" ca="1">IF(OR(AP30="N/A",AP30=""), "", INDEX(INDIRECT(AP$2), AP30))</f>
        <v/>
      </c>
      <c r="AR30" s="138" t="str" cm="1">
        <f t="array" ref="AR30">IF(OR(AP30="N/A",AP30=""), "", INDEX($R$5:$R$300, AP30))</f>
        <v/>
      </c>
      <c r="AS30" s="134"/>
      <c r="AT30" s="142" t="str" cm="1">
        <f t="array" aca="1" ref="AT30" ca="1">IF(OR(AS30="N/A",AS30=""), "", INDEX(INDIRECT(AS$2), AS30))</f>
        <v/>
      </c>
      <c r="AU30" s="138" t="str" cm="1">
        <f t="array" ref="AU30">IF(OR(AS30="N/A",AS30=""), "", INDEX($R$5:$R$300, AS30))</f>
        <v/>
      </c>
      <c r="AV30" s="134"/>
      <c r="AW30" s="142" t="str" cm="1">
        <f t="array" aca="1" ref="AW30" ca="1">IF(OR(AV30="N/A",AV30=""), "", INDEX(INDIRECT(AV$2), AV30))</f>
        <v/>
      </c>
      <c r="AX30" s="138" t="str" cm="1">
        <f t="array" ref="AX30">IF(OR(AV30="N/A",AV30=""), "", INDEX($R$5:$R$300, AV30))</f>
        <v/>
      </c>
      <c r="AY30" s="134"/>
      <c r="AZ30" s="142" t="str" cm="1">
        <f t="array" aca="1" ref="AZ30" ca="1">IF(OR(AY30="N/A",AY30=""), "", INDEX(INDIRECT(AY$2), AY30))</f>
        <v/>
      </c>
      <c r="BA30" s="138" t="str" cm="1">
        <f t="array" ref="BA30">IF(OR(AY30="N/A",AY30=""), "", INDEX($R$5:$R$300, AY30))</f>
        <v/>
      </c>
      <c r="BB30" s="134"/>
      <c r="BC30" s="142" t="str" cm="1">
        <f t="array" aca="1" ref="BC30" ca="1">IF(OR(BB30="N/A",BB30=""), "", INDEX(INDIRECT(BB$2), BB30))</f>
        <v/>
      </c>
      <c r="BD30" s="138" t="str" cm="1">
        <f t="array" ref="BD30">IF(OR(BB30="N/A",BB30=""), "", INDEX($R$5:$R$300, BB30))</f>
        <v/>
      </c>
      <c r="BE30" s="134"/>
      <c r="BF30" s="142" t="str" cm="1">
        <f t="array" aca="1" ref="BF30" ca="1">IF(OR(BE30="N/A",BE30=""), "", INDEX(INDIRECT(BE$2), BE30))</f>
        <v/>
      </c>
      <c r="BG30" s="138" t="str" cm="1">
        <f t="array" ref="BG30">IF(OR(BE30="N/A",BE30=""), "", INDEX($R$5:$R$300, BE30))</f>
        <v/>
      </c>
      <c r="BH30" s="134"/>
      <c r="BI30" s="142" t="str" cm="1">
        <f t="array" aca="1" ref="BI30" ca="1">IF(OR(BH30="N/A",BH30=""), "", INDEX(INDIRECT(BH$2), BH30))</f>
        <v/>
      </c>
      <c r="BJ30" s="138" t="str" cm="1">
        <f t="array" ref="BJ30">IF(OR(BH30="N/A",BH30=""), "", INDEX($R$5:$R$300, BH30))</f>
        <v/>
      </c>
      <c r="BK30" s="134"/>
      <c r="BL30" s="142" t="str" cm="1">
        <f t="array" aca="1" ref="BL30" ca="1">IF(OR(BK30="N/A",BK30=""), "", INDEX(INDIRECT(BK$2), BK30))</f>
        <v/>
      </c>
      <c r="BM30" s="138" t="str" cm="1">
        <f t="array" ref="BM30">IF(OR(BK30="N/A",BK30=""), "", INDEX($R$5:$R$300, BK30))</f>
        <v/>
      </c>
      <c r="BN30" s="134"/>
      <c r="BO30" s="142" t="str" cm="1">
        <f t="array" aca="1" ref="BO30" ca="1">IF(OR(BN30="N/A",BN30=""), "", INDEX(INDIRECT(BN$2), BN30))</f>
        <v/>
      </c>
      <c r="BP30" s="138" t="str" cm="1">
        <f t="array" ref="BP30">IF(OR(BN30="N/A",BN30=""), "", INDEX($R$5:$R$300, BN30))</f>
        <v/>
      </c>
      <c r="BQ30" s="134"/>
      <c r="BR30" s="142" t="str" cm="1">
        <f t="array" aca="1" ref="BR30" ca="1">IF(OR(BQ30="N/A",BQ30=""), "", INDEX(INDIRECT(BQ$2), BQ30))</f>
        <v/>
      </c>
      <c r="BS30" s="138" t="str" cm="1">
        <f t="array" ref="BS30">IF(OR(BQ30="N/A",BQ30=""), "", INDEX($R$5:$R$300, BQ30))</f>
        <v/>
      </c>
      <c r="BT30" s="40"/>
      <c r="BU30" s="41"/>
      <c r="BV30" s="41"/>
      <c r="BW30" s="41"/>
      <c r="BX30" s="41"/>
      <c r="BY30" s="41"/>
      <c r="BZ30" s="41"/>
      <c r="CA30" s="41"/>
      <c r="CB30" s="41"/>
      <c r="CC30" s="41"/>
      <c r="CD30" s="41"/>
      <c r="CE30" s="41"/>
      <c r="CF30" s="41"/>
      <c r="CG30" s="41"/>
      <c r="CH30" s="40"/>
      <c r="CI30" s="59" t="str">
        <f t="shared" ca="1" si="40"/>
        <v/>
      </c>
      <c r="CJ30" s="59" t="str">
        <f t="shared" ca="1" si="40"/>
        <v/>
      </c>
      <c r="CK30" s="59" t="str">
        <f t="shared" ca="1" si="40"/>
        <v/>
      </c>
      <c r="CL30" s="59" t="str">
        <f t="shared" ca="1" si="40"/>
        <v/>
      </c>
      <c r="CM30" s="59" t="str">
        <f t="shared" ca="1" si="40"/>
        <v/>
      </c>
      <c r="CN30" s="59" t="str">
        <f t="shared" ca="1" si="40"/>
        <v/>
      </c>
      <c r="CO30" s="59" t="str">
        <f t="shared" ca="1" si="40"/>
        <v/>
      </c>
      <c r="CP30" s="59" t="str">
        <f t="shared" ca="1" si="40"/>
        <v/>
      </c>
      <c r="CQ30" s="59" t="str">
        <f t="shared" ca="1" si="40"/>
        <v/>
      </c>
      <c r="CR30" s="59" t="str">
        <f t="shared" ca="1" si="40"/>
        <v/>
      </c>
      <c r="CS30" s="59" t="str">
        <f t="shared" ca="1" si="40"/>
        <v/>
      </c>
      <c r="CT30" s="59" t="str">
        <f t="shared" ca="1" si="40"/>
        <v/>
      </c>
      <c r="CU30" s="59" t="str">
        <f t="shared" ca="1" si="40"/>
        <v/>
      </c>
      <c r="CV30" s="60" t="str">
        <f t="shared" ca="1" si="19"/>
        <v/>
      </c>
      <c r="CW30" s="32" t="str">
        <f t="shared" ca="1" si="20"/>
        <v/>
      </c>
      <c r="CX30" s="32" t="str">
        <f t="shared" ca="1" si="21"/>
        <v/>
      </c>
      <c r="CY30" s="32" t="str">
        <f t="shared" ca="1" si="22"/>
        <v/>
      </c>
      <c r="CZ30" s="32" t="str">
        <f t="shared" ca="1" si="23"/>
        <v/>
      </c>
      <c r="DA30" s="32" t="str">
        <f t="shared" ca="1" si="24"/>
        <v/>
      </c>
      <c r="DB30" s="32" t="str">
        <f t="shared" ca="1" si="25"/>
        <v/>
      </c>
      <c r="DC30" s="32" t="str">
        <f t="shared" ca="1" si="26"/>
        <v/>
      </c>
      <c r="DD30" s="32" t="str">
        <f t="shared" ca="1" si="27"/>
        <v/>
      </c>
      <c r="DE30" s="32" t="str">
        <f t="shared" ca="1" si="28"/>
        <v/>
      </c>
      <c r="DF30" s="32" t="str">
        <f t="shared" ca="1" si="29"/>
        <v/>
      </c>
      <c r="DG30" s="32" t="str">
        <f t="shared" ca="1" si="30"/>
        <v/>
      </c>
      <c r="DH30" s="32" t="str">
        <f t="shared" ca="1" si="31"/>
        <v/>
      </c>
      <c r="DI30" s="32" t="str">
        <f t="shared" ca="1" si="32"/>
        <v/>
      </c>
      <c r="DJ30" s="60" t="str">
        <f t="shared" ca="1" si="33"/>
        <v/>
      </c>
      <c r="DK30" s="112" t="str" cm="1">
        <f t="array" aca="1" ref="DK30" ca="1">IFERROR(IF(DL30="", "", INDIRECT(_xlfn.CONCAT(DK$1,$DJ30))), "")</f>
        <v/>
      </c>
      <c r="DL30" s="113" t="str" cm="1">
        <f t="array" aca="1" ref="DL30" ca="1">IFERROR(IF(INDIRECT(_xlfn.CONCAT(DL$1, $DJ30))="", "", INDIRECT(_xlfn.CONCAT(DL$1, $DJ30))),"")</f>
        <v/>
      </c>
      <c r="DM30" s="114" t="str" cm="1">
        <f t="array" aca="1" ref="DM30" ca="1">IFERROR(IF(DN30="", "", INDIRECT(_xlfn.CONCAT(DM$1,$DJ30))), "")</f>
        <v/>
      </c>
      <c r="DN30" s="115" t="str" cm="1">
        <f t="array" aca="1" ref="DN30" ca="1">IFERROR(IF(INDIRECT(_xlfn.CONCAT(DN$1, $DJ30))="", "", INDIRECT(_xlfn.CONCAT(DN$1, $DJ30))),"")</f>
        <v/>
      </c>
      <c r="DO30" s="112" t="str" cm="1">
        <f t="array" aca="1" ref="DO30" ca="1">IFERROR(IF(DP30="", "", INDIRECT(_xlfn.CONCAT(DO$1,$DJ30))), "")</f>
        <v/>
      </c>
      <c r="DP30" s="113" t="str" cm="1">
        <f t="array" aca="1" ref="DP30" ca="1">IFERROR(IF(INDIRECT(_xlfn.CONCAT(DP$1, $DJ30))="", "", INDIRECT(_xlfn.CONCAT(DP$1, $DJ30))),"")</f>
        <v/>
      </c>
      <c r="DQ30" s="114" t="str" cm="1">
        <f t="array" aca="1" ref="DQ30" ca="1">IFERROR(IF(DR30="", "", INDIRECT(_xlfn.CONCAT(DQ$1,$DJ30))), "")</f>
        <v/>
      </c>
      <c r="DR30" s="115" t="str" cm="1">
        <f t="array" aca="1" ref="DR30" ca="1">IFERROR(IF(INDIRECT(_xlfn.CONCAT(DR$1, $DJ30))="", "", INDIRECT(_xlfn.CONCAT(DR$1, $DJ30))),"")</f>
        <v/>
      </c>
      <c r="DS30" s="112" t="str" cm="1">
        <f t="array" aca="1" ref="DS30" ca="1">IFERROR(IF(DT30="", "", INDIRECT(_xlfn.CONCAT(DS$1,$DJ30))), "")</f>
        <v/>
      </c>
      <c r="DT30" s="113" t="str" cm="1">
        <f t="array" aca="1" ref="DT30" ca="1">IFERROR(IF(INDIRECT(_xlfn.CONCAT(DT$1, $DJ30))="", "", INDIRECT(_xlfn.CONCAT(DT$1, $DJ30))),"")</f>
        <v/>
      </c>
      <c r="DU30" s="114" t="str" cm="1">
        <f t="array" aca="1" ref="DU30" ca="1">IFERROR(IF(DV30="", "", INDIRECT(_xlfn.CONCAT(DU$1,$DJ30))), "")</f>
        <v/>
      </c>
      <c r="DV30" s="115" t="str" cm="1">
        <f t="array" aca="1" ref="DV30" ca="1">IFERROR(IF(INDIRECT(_xlfn.CONCAT(DV$1, $DJ30))="", "", INDIRECT(_xlfn.CONCAT(DV$1, $DJ30))),"")</f>
        <v/>
      </c>
      <c r="DW30" s="112" t="str" cm="1">
        <f t="array" aca="1" ref="DW30" ca="1">IFERROR(IF(DX30="", "", INDIRECT(_xlfn.CONCAT(DW$1,$DJ30))), "")</f>
        <v/>
      </c>
      <c r="DX30" s="113" t="str" cm="1">
        <f t="array" aca="1" ref="DX30" ca="1">IFERROR(IF(INDIRECT(_xlfn.CONCAT(DX$1, $DJ30))="", "", INDIRECT(_xlfn.CONCAT(DX$1, $DJ30))),"")</f>
        <v/>
      </c>
      <c r="DY30" s="114" t="str" cm="1">
        <f t="array" aca="1" ref="DY30" ca="1">IFERROR(IF(DZ30="", "", INDIRECT(_xlfn.CONCAT(DY$1,$DJ30))), "")</f>
        <v/>
      </c>
      <c r="DZ30" s="115" t="str" cm="1">
        <f t="array" aca="1" ref="DZ30" ca="1">IFERROR(IF(INDIRECT(_xlfn.CONCAT(DZ$1, $DJ30))="", "", INDIRECT(_xlfn.CONCAT(DZ$1, $DJ30))),"")</f>
        <v/>
      </c>
      <c r="EA30" s="112" t="str" cm="1">
        <f t="array" aca="1" ref="EA30" ca="1">IFERROR(IF(EB30="", "", INDIRECT(_xlfn.CONCAT(EA$1,$DJ30))), "")</f>
        <v/>
      </c>
      <c r="EB30" s="113" t="str" cm="1">
        <f t="array" aca="1" ref="EB30" ca="1">IFERROR(IF(INDIRECT(_xlfn.CONCAT(EB$1, $DJ30))="", "", INDIRECT(_xlfn.CONCAT(EB$1, $DJ30))),"")</f>
        <v/>
      </c>
      <c r="EC30" s="114" t="str" cm="1">
        <f t="array" aca="1" ref="EC30" ca="1">IFERROR(IF(ED30="", "", INDIRECT(_xlfn.CONCAT(EC$1,$DJ30))), "")</f>
        <v/>
      </c>
      <c r="ED30" s="115" t="str" cm="1">
        <f t="array" aca="1" ref="ED30" ca="1">IFERROR(IF(INDIRECT(_xlfn.CONCAT(ED$1, $DJ30))="", "", INDIRECT(_xlfn.CONCAT(ED$1, $DJ30))),"")</f>
        <v/>
      </c>
      <c r="EE30" s="112" t="str" cm="1">
        <f t="array" aca="1" ref="EE30" ca="1">IFERROR(IF(EF30="", "", INDIRECT(_xlfn.CONCAT(EE$1,$DJ30))), "")</f>
        <v/>
      </c>
      <c r="EF30" s="113" t="str" cm="1">
        <f t="array" aca="1" ref="EF30" ca="1">IFERROR(IF(INDIRECT(_xlfn.CONCAT(EF$1, $DJ30))="", "", INDIRECT(_xlfn.CONCAT(EF$1, $DJ30))),"")</f>
        <v/>
      </c>
      <c r="EG30" s="114" t="str" cm="1">
        <f t="array" aca="1" ref="EG30" ca="1">IFERROR(IF(EH30="", "", INDIRECT(_xlfn.CONCAT(EG$1,$DJ30))), "")</f>
        <v/>
      </c>
      <c r="EH30" s="115" t="str" cm="1">
        <f t="array" aca="1" ref="EH30" ca="1">IFERROR(IF(INDIRECT(_xlfn.CONCAT(EH$1, $DJ30))="", "", INDIRECT(_xlfn.CONCAT(EH$1, $DJ30))),"")</f>
        <v/>
      </c>
      <c r="EI30" s="112" t="str" cm="1">
        <f t="array" aca="1" ref="EI30" ca="1">IFERROR(IF(EJ30="", "", INDIRECT(_xlfn.CONCAT(EI$1,$DJ30))), "")</f>
        <v/>
      </c>
      <c r="EJ30" s="116" t="str" cm="1">
        <f t="array" aca="1" ref="EJ30" ca="1">IFERROR(IF(INDIRECT(_xlfn.CONCAT(EJ$1, $DJ30))="", "", INDIRECT(_xlfn.CONCAT(EJ$1, $DJ30))),"")</f>
        <v/>
      </c>
      <c r="EK30" s="32"/>
      <c r="EL30" s="32"/>
      <c r="EM30" s="32"/>
      <c r="EN30" s="32"/>
      <c r="EO30" s="32"/>
      <c r="EP30" s="32"/>
      <c r="EQ30" s="32"/>
      <c r="ER30" s="32"/>
      <c r="ES30" s="32"/>
      <c r="ET30" s="32"/>
      <c r="EU30" s="32"/>
      <c r="EV30" s="32"/>
      <c r="EW30" s="32"/>
      <c r="EX30" s="32"/>
      <c r="EY30" s="32"/>
      <c r="EZ30" s="32"/>
      <c r="FA30" s="32"/>
      <c r="FB30" s="32"/>
      <c r="FC30" s="32"/>
      <c r="FD30" s="32"/>
      <c r="FE30" s="32"/>
      <c r="FF30" s="32"/>
      <c r="FG30" s="32"/>
      <c r="FH30" s="32"/>
      <c r="FI30" s="32"/>
      <c r="FJ30" s="32"/>
      <c r="FK30" s="32"/>
      <c r="FL30" s="32"/>
      <c r="FM30" s="32"/>
      <c r="FN30" s="32"/>
      <c r="FO30" s="32"/>
      <c r="FP30" s="32"/>
      <c r="FQ30" s="32"/>
      <c r="FR30" s="32"/>
      <c r="FS30" s="32"/>
      <c r="FT30" s="32"/>
      <c r="FU30" s="32"/>
      <c r="FV30" s="32"/>
      <c r="FW30" s="32"/>
      <c r="FX30" s="32"/>
      <c r="FY30" s="32"/>
      <c r="FZ30" s="32"/>
      <c r="GA30" s="32"/>
      <c r="GB30" s="32"/>
      <c r="GC30" s="32"/>
      <c r="GD30" s="32"/>
      <c r="GE30" s="32"/>
      <c r="GF30" s="32"/>
      <c r="GG30" s="32"/>
      <c r="GH30" s="32"/>
      <c r="GI30" s="32"/>
      <c r="GJ30" s="32"/>
      <c r="GK30" s="32"/>
      <c r="GL30" s="32"/>
    </row>
    <row r="31" spans="1:194" s="34" customFormat="1" x14ac:dyDescent="0.3">
      <c r="A31" s="104" t="str">
        <f t="shared" si="16"/>
        <v/>
      </c>
      <c r="B31" s="54"/>
      <c r="C31" s="55"/>
      <c r="D31" s="55"/>
      <c r="E31" s="56"/>
      <c r="F31" s="54"/>
      <c r="G31" s="54"/>
      <c r="H31" s="54"/>
      <c r="I31" s="54"/>
      <c r="J31" s="54"/>
      <c r="K31" s="54"/>
      <c r="L31" s="54"/>
      <c r="M31" s="54"/>
      <c r="N31" s="54"/>
      <c r="O31" s="54"/>
      <c r="P31" s="54"/>
      <c r="Q31" s="54"/>
      <c r="R31" s="57">
        <f t="shared" si="17"/>
        <v>0</v>
      </c>
      <c r="S31" s="58" t="str">
        <f t="shared" si="39"/>
        <v/>
      </c>
      <c r="T31" s="58" t="str">
        <f t="shared" si="39"/>
        <v/>
      </c>
      <c r="U31" s="58" t="str">
        <f t="shared" si="39"/>
        <v/>
      </c>
      <c r="V31" s="58" t="str">
        <f t="shared" si="39"/>
        <v/>
      </c>
      <c r="W31" s="58" t="str">
        <f t="shared" si="39"/>
        <v/>
      </c>
      <c r="X31" s="58" t="str">
        <f t="shared" si="39"/>
        <v/>
      </c>
      <c r="Y31" s="58" t="str">
        <f t="shared" si="39"/>
        <v/>
      </c>
      <c r="Z31" s="58" t="str">
        <f t="shared" si="39"/>
        <v/>
      </c>
      <c r="AA31" s="58" t="str">
        <f t="shared" si="39"/>
        <v/>
      </c>
      <c r="AB31" s="58" t="str">
        <f t="shared" si="39"/>
        <v/>
      </c>
      <c r="AC31" s="58" t="str">
        <f t="shared" si="39"/>
        <v/>
      </c>
      <c r="AD31" s="58" t="str">
        <f t="shared" si="39"/>
        <v/>
      </c>
      <c r="AE31" s="58" t="str">
        <f t="shared" si="39"/>
        <v/>
      </c>
      <c r="AF31" s="40"/>
      <c r="AG31" s="133"/>
      <c r="AH31" s="142" t="str" cm="1">
        <f t="array" aca="1" ref="AH31" ca="1">IF(OR(AG31="N/A",AG31=""), "", INDEX(INDIRECT(AG$2), AG31))</f>
        <v/>
      </c>
      <c r="AI31" s="138" t="str" cm="1">
        <f t="array" ref="AI31">IF(OR(AG31="N/A",AG31=""), "", INDEX($R$5:$R$300, AG31))</f>
        <v/>
      </c>
      <c r="AJ31" s="134"/>
      <c r="AK31" s="142" t="str" cm="1">
        <f t="array" aca="1" ref="AK31" ca="1">IF(OR(AJ31="N/A",AJ31=""), "", INDEX(INDIRECT(AJ$2), AJ31))</f>
        <v/>
      </c>
      <c r="AL31" s="138" t="str" cm="1">
        <f t="array" ref="AL31">IF(OR(AJ31="N/A",AJ31=""), "", INDEX($R$5:$R$300, AJ31))</f>
        <v/>
      </c>
      <c r="AM31" s="134"/>
      <c r="AN31" s="142" t="str" cm="1">
        <f t="array" aca="1" ref="AN31" ca="1">IF(OR(AM31="N/A",AM31=""), "", INDEX(INDIRECT(AM$2), AM31))</f>
        <v/>
      </c>
      <c r="AO31" s="138" t="str" cm="1">
        <f t="array" ref="AO31">IF(OR(AM31="N/A",AM31=""), "", INDEX($R$5:$R$300, AM31))</f>
        <v/>
      </c>
      <c r="AP31" s="134"/>
      <c r="AQ31" s="142" t="str" cm="1">
        <f t="array" aca="1" ref="AQ31" ca="1">IF(OR(AP31="N/A",AP31=""), "", INDEX(INDIRECT(AP$2), AP31))</f>
        <v/>
      </c>
      <c r="AR31" s="138" t="str" cm="1">
        <f t="array" ref="AR31">IF(OR(AP31="N/A",AP31=""), "", INDEX($R$5:$R$300, AP31))</f>
        <v/>
      </c>
      <c r="AS31" s="134"/>
      <c r="AT31" s="142" t="str" cm="1">
        <f t="array" aca="1" ref="AT31" ca="1">IF(OR(AS31="N/A",AS31=""), "", INDEX(INDIRECT(AS$2), AS31))</f>
        <v/>
      </c>
      <c r="AU31" s="138" t="str" cm="1">
        <f t="array" ref="AU31">IF(OR(AS31="N/A",AS31=""), "", INDEX($R$5:$R$300, AS31))</f>
        <v/>
      </c>
      <c r="AV31" s="134"/>
      <c r="AW31" s="142" t="str" cm="1">
        <f t="array" aca="1" ref="AW31" ca="1">IF(OR(AV31="N/A",AV31=""), "", INDEX(INDIRECT(AV$2), AV31))</f>
        <v/>
      </c>
      <c r="AX31" s="138" t="str" cm="1">
        <f t="array" ref="AX31">IF(OR(AV31="N/A",AV31=""), "", INDEX($R$5:$R$300, AV31))</f>
        <v/>
      </c>
      <c r="AY31" s="134"/>
      <c r="AZ31" s="142" t="str" cm="1">
        <f t="array" aca="1" ref="AZ31" ca="1">IF(OR(AY31="N/A",AY31=""), "", INDEX(INDIRECT(AY$2), AY31))</f>
        <v/>
      </c>
      <c r="BA31" s="138" t="str" cm="1">
        <f t="array" ref="BA31">IF(OR(AY31="N/A",AY31=""), "", INDEX($R$5:$R$300, AY31))</f>
        <v/>
      </c>
      <c r="BB31" s="134"/>
      <c r="BC31" s="142" t="str" cm="1">
        <f t="array" aca="1" ref="BC31" ca="1">IF(OR(BB31="N/A",BB31=""), "", INDEX(INDIRECT(BB$2), BB31))</f>
        <v/>
      </c>
      <c r="BD31" s="138" t="str" cm="1">
        <f t="array" ref="BD31">IF(OR(BB31="N/A",BB31=""), "", INDEX($R$5:$R$300, BB31))</f>
        <v/>
      </c>
      <c r="BE31" s="134"/>
      <c r="BF31" s="142" t="str" cm="1">
        <f t="array" aca="1" ref="BF31" ca="1">IF(OR(BE31="N/A",BE31=""), "", INDEX(INDIRECT(BE$2), BE31))</f>
        <v/>
      </c>
      <c r="BG31" s="138" t="str" cm="1">
        <f t="array" ref="BG31">IF(OR(BE31="N/A",BE31=""), "", INDEX($R$5:$R$300, BE31))</f>
        <v/>
      </c>
      <c r="BH31" s="134"/>
      <c r="BI31" s="142" t="str" cm="1">
        <f t="array" aca="1" ref="BI31" ca="1">IF(OR(BH31="N/A",BH31=""), "", INDEX(INDIRECT(BH$2), BH31))</f>
        <v/>
      </c>
      <c r="BJ31" s="138" t="str" cm="1">
        <f t="array" ref="BJ31">IF(OR(BH31="N/A",BH31=""), "", INDEX($R$5:$R$300, BH31))</f>
        <v/>
      </c>
      <c r="BK31" s="134"/>
      <c r="BL31" s="142" t="str" cm="1">
        <f t="array" aca="1" ref="BL31" ca="1">IF(OR(BK31="N/A",BK31=""), "", INDEX(INDIRECT(BK$2), BK31))</f>
        <v/>
      </c>
      <c r="BM31" s="138" t="str" cm="1">
        <f t="array" ref="BM31">IF(OR(BK31="N/A",BK31=""), "", INDEX($R$5:$R$300, BK31))</f>
        <v/>
      </c>
      <c r="BN31" s="134"/>
      <c r="BO31" s="142" t="str" cm="1">
        <f t="array" aca="1" ref="BO31" ca="1">IF(OR(BN31="N/A",BN31=""), "", INDEX(INDIRECT(BN$2), BN31))</f>
        <v/>
      </c>
      <c r="BP31" s="138" t="str" cm="1">
        <f t="array" ref="BP31">IF(OR(BN31="N/A",BN31=""), "", INDEX($R$5:$R$300, BN31))</f>
        <v/>
      </c>
      <c r="BQ31" s="134"/>
      <c r="BR31" s="142" t="str" cm="1">
        <f t="array" aca="1" ref="BR31" ca="1">IF(OR(BQ31="N/A",BQ31=""), "", INDEX(INDIRECT(BQ$2), BQ31))</f>
        <v/>
      </c>
      <c r="BS31" s="138" t="str" cm="1">
        <f t="array" ref="BS31">IF(OR(BQ31="N/A",BQ31=""), "", INDEX($R$5:$R$300, BQ31))</f>
        <v/>
      </c>
      <c r="BT31" s="40"/>
      <c r="BU31" s="41"/>
      <c r="BV31" s="41"/>
      <c r="BW31" s="41"/>
      <c r="BX31" s="41"/>
      <c r="BY31" s="41"/>
      <c r="BZ31" s="41"/>
      <c r="CA31" s="41"/>
      <c r="CB31" s="41"/>
      <c r="CC31" s="41"/>
      <c r="CD31" s="41"/>
      <c r="CE31" s="41"/>
      <c r="CF31" s="41"/>
      <c r="CG31" s="41"/>
      <c r="CH31" s="40"/>
      <c r="CI31" s="59" t="str">
        <f t="shared" ca="1" si="40"/>
        <v/>
      </c>
      <c r="CJ31" s="59" t="str">
        <f t="shared" ca="1" si="40"/>
        <v/>
      </c>
      <c r="CK31" s="59" t="str">
        <f t="shared" ca="1" si="40"/>
        <v/>
      </c>
      <c r="CL31" s="59" t="str">
        <f t="shared" ca="1" si="40"/>
        <v/>
      </c>
      <c r="CM31" s="59" t="str">
        <f t="shared" ca="1" si="40"/>
        <v/>
      </c>
      <c r="CN31" s="59" t="str">
        <f t="shared" ca="1" si="40"/>
        <v/>
      </c>
      <c r="CO31" s="59" t="str">
        <f t="shared" ca="1" si="40"/>
        <v/>
      </c>
      <c r="CP31" s="59" t="str">
        <f t="shared" ca="1" si="40"/>
        <v/>
      </c>
      <c r="CQ31" s="59" t="str">
        <f t="shared" ca="1" si="40"/>
        <v/>
      </c>
      <c r="CR31" s="59" t="str">
        <f t="shared" ca="1" si="40"/>
        <v/>
      </c>
      <c r="CS31" s="59" t="str">
        <f t="shared" ca="1" si="40"/>
        <v/>
      </c>
      <c r="CT31" s="59" t="str">
        <f t="shared" ca="1" si="40"/>
        <v/>
      </c>
      <c r="CU31" s="59" t="str">
        <f t="shared" ca="1" si="40"/>
        <v/>
      </c>
      <c r="CV31" s="60" t="str">
        <f t="shared" ca="1" si="19"/>
        <v/>
      </c>
      <c r="CW31" s="32" t="str">
        <f t="shared" ca="1" si="20"/>
        <v/>
      </c>
      <c r="CX31" s="32" t="str">
        <f t="shared" ca="1" si="21"/>
        <v/>
      </c>
      <c r="CY31" s="32" t="str">
        <f t="shared" ca="1" si="22"/>
        <v/>
      </c>
      <c r="CZ31" s="32" t="str">
        <f t="shared" ca="1" si="23"/>
        <v/>
      </c>
      <c r="DA31" s="32" t="str">
        <f t="shared" ca="1" si="24"/>
        <v/>
      </c>
      <c r="DB31" s="32" t="str">
        <f t="shared" ca="1" si="25"/>
        <v/>
      </c>
      <c r="DC31" s="32" t="str">
        <f t="shared" ca="1" si="26"/>
        <v/>
      </c>
      <c r="DD31" s="32" t="str">
        <f t="shared" ca="1" si="27"/>
        <v/>
      </c>
      <c r="DE31" s="32" t="str">
        <f t="shared" ca="1" si="28"/>
        <v/>
      </c>
      <c r="DF31" s="32" t="str">
        <f t="shared" ca="1" si="29"/>
        <v/>
      </c>
      <c r="DG31" s="32" t="str">
        <f t="shared" ca="1" si="30"/>
        <v/>
      </c>
      <c r="DH31" s="32" t="str">
        <f t="shared" ca="1" si="31"/>
        <v/>
      </c>
      <c r="DI31" s="32" t="str">
        <f t="shared" ca="1" si="32"/>
        <v/>
      </c>
      <c r="DJ31" s="60" t="str">
        <f t="shared" ca="1" si="33"/>
        <v/>
      </c>
      <c r="DK31" s="112" t="str" cm="1">
        <f t="array" aca="1" ref="DK31" ca="1">IFERROR(IF(DL31="", "", INDIRECT(_xlfn.CONCAT(DK$1,$DJ31))), "")</f>
        <v/>
      </c>
      <c r="DL31" s="113" t="str" cm="1">
        <f t="array" aca="1" ref="DL31" ca="1">IFERROR(IF(INDIRECT(_xlfn.CONCAT(DL$1, $DJ31))="", "", INDIRECT(_xlfn.CONCAT(DL$1, $DJ31))),"")</f>
        <v/>
      </c>
      <c r="DM31" s="114" t="str" cm="1">
        <f t="array" aca="1" ref="DM31" ca="1">IFERROR(IF(DN31="", "", INDIRECT(_xlfn.CONCAT(DM$1,$DJ31))), "")</f>
        <v/>
      </c>
      <c r="DN31" s="115" t="str" cm="1">
        <f t="array" aca="1" ref="DN31" ca="1">IFERROR(IF(INDIRECT(_xlfn.CONCAT(DN$1, $DJ31))="", "", INDIRECT(_xlfn.CONCAT(DN$1, $DJ31))),"")</f>
        <v/>
      </c>
      <c r="DO31" s="112" t="str" cm="1">
        <f t="array" aca="1" ref="DO31" ca="1">IFERROR(IF(DP31="", "", INDIRECT(_xlfn.CONCAT(DO$1,$DJ31))), "")</f>
        <v/>
      </c>
      <c r="DP31" s="113" t="str" cm="1">
        <f t="array" aca="1" ref="DP31" ca="1">IFERROR(IF(INDIRECT(_xlfn.CONCAT(DP$1, $DJ31))="", "", INDIRECT(_xlfn.CONCAT(DP$1, $DJ31))),"")</f>
        <v/>
      </c>
      <c r="DQ31" s="114" t="str" cm="1">
        <f t="array" aca="1" ref="DQ31" ca="1">IFERROR(IF(DR31="", "", INDIRECT(_xlfn.CONCAT(DQ$1,$DJ31))), "")</f>
        <v/>
      </c>
      <c r="DR31" s="115" t="str" cm="1">
        <f t="array" aca="1" ref="DR31" ca="1">IFERROR(IF(INDIRECT(_xlfn.CONCAT(DR$1, $DJ31))="", "", INDIRECT(_xlfn.CONCAT(DR$1, $DJ31))),"")</f>
        <v/>
      </c>
      <c r="DS31" s="112" t="str" cm="1">
        <f t="array" aca="1" ref="DS31" ca="1">IFERROR(IF(DT31="", "", INDIRECT(_xlfn.CONCAT(DS$1,$DJ31))), "")</f>
        <v/>
      </c>
      <c r="DT31" s="113" t="str" cm="1">
        <f t="array" aca="1" ref="DT31" ca="1">IFERROR(IF(INDIRECT(_xlfn.CONCAT(DT$1, $DJ31))="", "", INDIRECT(_xlfn.CONCAT(DT$1, $DJ31))),"")</f>
        <v/>
      </c>
      <c r="DU31" s="114" t="str" cm="1">
        <f t="array" aca="1" ref="DU31" ca="1">IFERROR(IF(DV31="", "", INDIRECT(_xlfn.CONCAT(DU$1,$DJ31))), "")</f>
        <v/>
      </c>
      <c r="DV31" s="115" t="str" cm="1">
        <f t="array" aca="1" ref="DV31" ca="1">IFERROR(IF(INDIRECT(_xlfn.CONCAT(DV$1, $DJ31))="", "", INDIRECT(_xlfn.CONCAT(DV$1, $DJ31))),"")</f>
        <v/>
      </c>
      <c r="DW31" s="112" t="str" cm="1">
        <f t="array" aca="1" ref="DW31" ca="1">IFERROR(IF(DX31="", "", INDIRECT(_xlfn.CONCAT(DW$1,$DJ31))), "")</f>
        <v/>
      </c>
      <c r="DX31" s="113" t="str" cm="1">
        <f t="array" aca="1" ref="DX31" ca="1">IFERROR(IF(INDIRECT(_xlfn.CONCAT(DX$1, $DJ31))="", "", INDIRECT(_xlfn.CONCAT(DX$1, $DJ31))),"")</f>
        <v/>
      </c>
      <c r="DY31" s="114" t="str" cm="1">
        <f t="array" aca="1" ref="DY31" ca="1">IFERROR(IF(DZ31="", "", INDIRECT(_xlfn.CONCAT(DY$1,$DJ31))), "")</f>
        <v/>
      </c>
      <c r="DZ31" s="115" t="str" cm="1">
        <f t="array" aca="1" ref="DZ31" ca="1">IFERROR(IF(INDIRECT(_xlfn.CONCAT(DZ$1, $DJ31))="", "", INDIRECT(_xlfn.CONCAT(DZ$1, $DJ31))),"")</f>
        <v/>
      </c>
      <c r="EA31" s="112" t="str" cm="1">
        <f t="array" aca="1" ref="EA31" ca="1">IFERROR(IF(EB31="", "", INDIRECT(_xlfn.CONCAT(EA$1,$DJ31))), "")</f>
        <v/>
      </c>
      <c r="EB31" s="113" t="str" cm="1">
        <f t="array" aca="1" ref="EB31" ca="1">IFERROR(IF(INDIRECT(_xlfn.CONCAT(EB$1, $DJ31))="", "", INDIRECT(_xlfn.CONCAT(EB$1, $DJ31))),"")</f>
        <v/>
      </c>
      <c r="EC31" s="114" t="str" cm="1">
        <f t="array" aca="1" ref="EC31" ca="1">IFERROR(IF(ED31="", "", INDIRECT(_xlfn.CONCAT(EC$1,$DJ31))), "")</f>
        <v/>
      </c>
      <c r="ED31" s="115" t="str" cm="1">
        <f t="array" aca="1" ref="ED31" ca="1">IFERROR(IF(INDIRECT(_xlfn.CONCAT(ED$1, $DJ31))="", "", INDIRECT(_xlfn.CONCAT(ED$1, $DJ31))),"")</f>
        <v/>
      </c>
      <c r="EE31" s="112" t="str" cm="1">
        <f t="array" aca="1" ref="EE31" ca="1">IFERROR(IF(EF31="", "", INDIRECT(_xlfn.CONCAT(EE$1,$DJ31))), "")</f>
        <v/>
      </c>
      <c r="EF31" s="113" t="str" cm="1">
        <f t="array" aca="1" ref="EF31" ca="1">IFERROR(IF(INDIRECT(_xlfn.CONCAT(EF$1, $DJ31))="", "", INDIRECT(_xlfn.CONCAT(EF$1, $DJ31))),"")</f>
        <v/>
      </c>
      <c r="EG31" s="114" t="str" cm="1">
        <f t="array" aca="1" ref="EG31" ca="1">IFERROR(IF(EH31="", "", INDIRECT(_xlfn.CONCAT(EG$1,$DJ31))), "")</f>
        <v/>
      </c>
      <c r="EH31" s="115" t="str" cm="1">
        <f t="array" aca="1" ref="EH31" ca="1">IFERROR(IF(INDIRECT(_xlfn.CONCAT(EH$1, $DJ31))="", "", INDIRECT(_xlfn.CONCAT(EH$1, $DJ31))),"")</f>
        <v/>
      </c>
      <c r="EI31" s="112" t="str" cm="1">
        <f t="array" aca="1" ref="EI31" ca="1">IFERROR(IF(EJ31="", "", INDIRECT(_xlfn.CONCAT(EI$1,$DJ31))), "")</f>
        <v/>
      </c>
      <c r="EJ31" s="116" t="str" cm="1">
        <f t="array" aca="1" ref="EJ31" ca="1">IFERROR(IF(INDIRECT(_xlfn.CONCAT(EJ$1, $DJ31))="", "", INDIRECT(_xlfn.CONCAT(EJ$1, $DJ31))),"")</f>
        <v/>
      </c>
      <c r="EK31" s="32"/>
      <c r="EL31" s="32"/>
      <c r="EM31" s="32"/>
      <c r="EN31" s="32"/>
      <c r="EO31" s="32"/>
      <c r="EP31" s="32"/>
      <c r="EQ31" s="32"/>
      <c r="ER31" s="32"/>
      <c r="ES31" s="32"/>
      <c r="ET31" s="32"/>
      <c r="EU31" s="32"/>
      <c r="EV31" s="32"/>
      <c r="EW31" s="32"/>
      <c r="EX31" s="32"/>
      <c r="EY31" s="32"/>
      <c r="EZ31" s="32"/>
      <c r="FA31" s="32"/>
      <c r="FB31" s="32"/>
      <c r="FC31" s="32"/>
      <c r="FD31" s="32"/>
      <c r="FE31" s="32"/>
      <c r="FF31" s="32"/>
      <c r="FG31" s="32"/>
      <c r="FH31" s="32"/>
      <c r="FI31" s="32"/>
      <c r="FJ31" s="32"/>
      <c r="FK31" s="32"/>
      <c r="FL31" s="32"/>
      <c r="FM31" s="32"/>
      <c r="FN31" s="32"/>
      <c r="FO31" s="32"/>
      <c r="FP31" s="32"/>
      <c r="FQ31" s="32"/>
      <c r="FR31" s="32"/>
      <c r="FS31" s="32"/>
      <c r="FT31" s="32"/>
      <c r="FU31" s="32"/>
      <c r="FV31" s="32"/>
      <c r="FW31" s="32"/>
      <c r="FX31" s="32"/>
      <c r="FY31" s="32"/>
      <c r="FZ31" s="32"/>
      <c r="GA31" s="32"/>
      <c r="GB31" s="32"/>
      <c r="GC31" s="32"/>
      <c r="GD31" s="32"/>
      <c r="GE31" s="32"/>
      <c r="GF31" s="32"/>
      <c r="GG31" s="32"/>
      <c r="GH31" s="32"/>
      <c r="GI31" s="32"/>
      <c r="GJ31" s="32"/>
      <c r="GK31" s="32"/>
      <c r="GL31" s="32"/>
    </row>
    <row r="32" spans="1:194" s="34" customFormat="1" x14ac:dyDescent="0.3">
      <c r="A32" s="104" t="str">
        <f t="shared" si="16"/>
        <v/>
      </c>
      <c r="B32" s="54"/>
      <c r="C32" s="55"/>
      <c r="D32" s="55"/>
      <c r="E32" s="56"/>
      <c r="F32" s="54"/>
      <c r="G32" s="54"/>
      <c r="H32" s="54"/>
      <c r="I32" s="54"/>
      <c r="J32" s="54"/>
      <c r="K32" s="54"/>
      <c r="L32" s="54"/>
      <c r="M32" s="54"/>
      <c r="N32" s="54"/>
      <c r="O32" s="54"/>
      <c r="P32" s="54"/>
      <c r="Q32" s="54"/>
      <c r="R32" s="57">
        <f t="shared" si="17"/>
        <v>0</v>
      </c>
      <c r="S32" s="58" t="str">
        <f t="shared" si="39"/>
        <v/>
      </c>
      <c r="T32" s="58" t="str">
        <f t="shared" si="39"/>
        <v/>
      </c>
      <c r="U32" s="58" t="str">
        <f t="shared" si="39"/>
        <v/>
      </c>
      <c r="V32" s="58" t="str">
        <f t="shared" si="39"/>
        <v/>
      </c>
      <c r="W32" s="58" t="str">
        <f t="shared" si="39"/>
        <v/>
      </c>
      <c r="X32" s="58" t="str">
        <f t="shared" si="39"/>
        <v/>
      </c>
      <c r="Y32" s="58" t="str">
        <f t="shared" si="39"/>
        <v/>
      </c>
      <c r="Z32" s="58" t="str">
        <f t="shared" si="39"/>
        <v/>
      </c>
      <c r="AA32" s="58" t="str">
        <f t="shared" si="39"/>
        <v/>
      </c>
      <c r="AB32" s="58" t="str">
        <f t="shared" si="39"/>
        <v/>
      </c>
      <c r="AC32" s="58" t="str">
        <f t="shared" si="39"/>
        <v/>
      </c>
      <c r="AD32" s="58" t="str">
        <f t="shared" si="39"/>
        <v/>
      </c>
      <c r="AE32" s="58" t="str">
        <f t="shared" si="39"/>
        <v/>
      </c>
      <c r="AF32" s="40"/>
      <c r="AG32" s="133"/>
      <c r="AH32" s="142" t="str" cm="1">
        <f t="array" aca="1" ref="AH32" ca="1">IF(OR(AG32="N/A",AG32=""), "", INDEX(INDIRECT(AG$2), AG32))</f>
        <v/>
      </c>
      <c r="AI32" s="138" t="str" cm="1">
        <f t="array" ref="AI32">IF(OR(AG32="N/A",AG32=""), "", INDEX($R$5:$R$300, AG32))</f>
        <v/>
      </c>
      <c r="AJ32" s="134"/>
      <c r="AK32" s="142" t="str" cm="1">
        <f t="array" aca="1" ref="AK32" ca="1">IF(OR(AJ32="N/A",AJ32=""), "", INDEX(INDIRECT(AJ$2), AJ32))</f>
        <v/>
      </c>
      <c r="AL32" s="138" t="str" cm="1">
        <f t="array" ref="AL32">IF(OR(AJ32="N/A",AJ32=""), "", INDEX($R$5:$R$300, AJ32))</f>
        <v/>
      </c>
      <c r="AM32" s="134"/>
      <c r="AN32" s="142" t="str" cm="1">
        <f t="array" aca="1" ref="AN32" ca="1">IF(OR(AM32="N/A",AM32=""), "", INDEX(INDIRECT(AM$2), AM32))</f>
        <v/>
      </c>
      <c r="AO32" s="138" t="str" cm="1">
        <f t="array" ref="AO32">IF(OR(AM32="N/A",AM32=""), "", INDEX($R$5:$R$300, AM32))</f>
        <v/>
      </c>
      <c r="AP32" s="134"/>
      <c r="AQ32" s="142" t="str" cm="1">
        <f t="array" aca="1" ref="AQ32" ca="1">IF(OR(AP32="N/A",AP32=""), "", INDEX(INDIRECT(AP$2), AP32))</f>
        <v/>
      </c>
      <c r="AR32" s="138" t="str" cm="1">
        <f t="array" ref="AR32">IF(OR(AP32="N/A",AP32=""), "", INDEX($R$5:$R$300, AP32))</f>
        <v/>
      </c>
      <c r="AS32" s="134"/>
      <c r="AT32" s="142" t="str" cm="1">
        <f t="array" aca="1" ref="AT32" ca="1">IF(OR(AS32="N/A",AS32=""), "", INDEX(INDIRECT(AS$2), AS32))</f>
        <v/>
      </c>
      <c r="AU32" s="138" t="str" cm="1">
        <f t="array" ref="AU32">IF(OR(AS32="N/A",AS32=""), "", INDEX($R$5:$R$300, AS32))</f>
        <v/>
      </c>
      <c r="AV32" s="134"/>
      <c r="AW32" s="142" t="str" cm="1">
        <f t="array" aca="1" ref="AW32" ca="1">IF(OR(AV32="N/A",AV32=""), "", INDEX(INDIRECT(AV$2), AV32))</f>
        <v/>
      </c>
      <c r="AX32" s="138" t="str" cm="1">
        <f t="array" ref="AX32">IF(OR(AV32="N/A",AV32=""), "", INDEX($R$5:$R$300, AV32))</f>
        <v/>
      </c>
      <c r="AY32" s="134"/>
      <c r="AZ32" s="142" t="str" cm="1">
        <f t="array" aca="1" ref="AZ32" ca="1">IF(OR(AY32="N/A",AY32=""), "", INDEX(INDIRECT(AY$2), AY32))</f>
        <v/>
      </c>
      <c r="BA32" s="138" t="str" cm="1">
        <f t="array" ref="BA32">IF(OR(AY32="N/A",AY32=""), "", INDEX($R$5:$R$300, AY32))</f>
        <v/>
      </c>
      <c r="BB32" s="134"/>
      <c r="BC32" s="142" t="str" cm="1">
        <f t="array" aca="1" ref="BC32" ca="1">IF(OR(BB32="N/A",BB32=""), "", INDEX(INDIRECT(BB$2), BB32))</f>
        <v/>
      </c>
      <c r="BD32" s="138" t="str" cm="1">
        <f t="array" ref="BD32">IF(OR(BB32="N/A",BB32=""), "", INDEX($R$5:$R$300, BB32))</f>
        <v/>
      </c>
      <c r="BE32" s="134"/>
      <c r="BF32" s="142" t="str" cm="1">
        <f t="array" aca="1" ref="BF32" ca="1">IF(OR(BE32="N/A",BE32=""), "", INDEX(INDIRECT(BE$2), BE32))</f>
        <v/>
      </c>
      <c r="BG32" s="138" t="str" cm="1">
        <f t="array" ref="BG32">IF(OR(BE32="N/A",BE32=""), "", INDEX($R$5:$R$300, BE32))</f>
        <v/>
      </c>
      <c r="BH32" s="134"/>
      <c r="BI32" s="142" t="str" cm="1">
        <f t="array" aca="1" ref="BI32" ca="1">IF(OR(BH32="N/A",BH32=""), "", INDEX(INDIRECT(BH$2), BH32))</f>
        <v/>
      </c>
      <c r="BJ32" s="138" t="str" cm="1">
        <f t="array" ref="BJ32">IF(OR(BH32="N/A",BH32=""), "", INDEX($R$5:$R$300, BH32))</f>
        <v/>
      </c>
      <c r="BK32" s="134"/>
      <c r="BL32" s="142" t="str" cm="1">
        <f t="array" aca="1" ref="BL32" ca="1">IF(OR(BK32="N/A",BK32=""), "", INDEX(INDIRECT(BK$2), BK32))</f>
        <v/>
      </c>
      <c r="BM32" s="138" t="str" cm="1">
        <f t="array" ref="BM32">IF(OR(BK32="N/A",BK32=""), "", INDEX($R$5:$R$300, BK32))</f>
        <v/>
      </c>
      <c r="BN32" s="134"/>
      <c r="BO32" s="142" t="str" cm="1">
        <f t="array" aca="1" ref="BO32" ca="1">IF(OR(BN32="N/A",BN32=""), "", INDEX(INDIRECT(BN$2), BN32))</f>
        <v/>
      </c>
      <c r="BP32" s="138" t="str" cm="1">
        <f t="array" ref="BP32">IF(OR(BN32="N/A",BN32=""), "", INDEX($R$5:$R$300, BN32))</f>
        <v/>
      </c>
      <c r="BQ32" s="134"/>
      <c r="BR32" s="142" t="str" cm="1">
        <f t="array" aca="1" ref="BR32" ca="1">IF(OR(BQ32="N/A",BQ32=""), "", INDEX(INDIRECT(BQ$2), BQ32))</f>
        <v/>
      </c>
      <c r="BS32" s="138" t="str" cm="1">
        <f t="array" ref="BS32">IF(OR(BQ32="N/A",BQ32=""), "", INDEX($R$5:$R$300, BQ32))</f>
        <v/>
      </c>
      <c r="BT32" s="40"/>
      <c r="BU32" s="41"/>
      <c r="BV32" s="41"/>
      <c r="BW32" s="41"/>
      <c r="BX32" s="41"/>
      <c r="BY32" s="41"/>
      <c r="BZ32" s="41"/>
      <c r="CA32" s="41"/>
      <c r="CB32" s="41"/>
      <c r="CC32" s="41"/>
      <c r="CD32" s="41"/>
      <c r="CE32" s="41"/>
      <c r="CF32" s="41"/>
      <c r="CG32" s="41"/>
      <c r="CH32" s="40"/>
      <c r="CI32" s="59" t="str">
        <f t="shared" ca="1" si="40"/>
        <v/>
      </c>
      <c r="CJ32" s="59" t="str">
        <f t="shared" ca="1" si="40"/>
        <v/>
      </c>
      <c r="CK32" s="59" t="str">
        <f t="shared" ca="1" si="40"/>
        <v/>
      </c>
      <c r="CL32" s="59" t="str">
        <f t="shared" ca="1" si="40"/>
        <v/>
      </c>
      <c r="CM32" s="59" t="str">
        <f t="shared" ca="1" si="40"/>
        <v/>
      </c>
      <c r="CN32" s="59" t="str">
        <f t="shared" ca="1" si="40"/>
        <v/>
      </c>
      <c r="CO32" s="59" t="str">
        <f t="shared" ca="1" si="40"/>
        <v/>
      </c>
      <c r="CP32" s="59" t="str">
        <f t="shared" ca="1" si="40"/>
        <v/>
      </c>
      <c r="CQ32" s="59" t="str">
        <f t="shared" ca="1" si="40"/>
        <v/>
      </c>
      <c r="CR32" s="59" t="str">
        <f t="shared" ca="1" si="40"/>
        <v/>
      </c>
      <c r="CS32" s="59" t="str">
        <f t="shared" ca="1" si="40"/>
        <v/>
      </c>
      <c r="CT32" s="59" t="str">
        <f t="shared" ca="1" si="40"/>
        <v/>
      </c>
      <c r="CU32" s="59" t="str">
        <f t="shared" ca="1" si="40"/>
        <v/>
      </c>
      <c r="CV32" s="60" t="str">
        <f t="shared" ca="1" si="19"/>
        <v/>
      </c>
      <c r="CW32" s="32" t="str">
        <f t="shared" ca="1" si="20"/>
        <v/>
      </c>
      <c r="CX32" s="32" t="str">
        <f t="shared" ca="1" si="21"/>
        <v/>
      </c>
      <c r="CY32" s="32" t="str">
        <f t="shared" ca="1" si="22"/>
        <v/>
      </c>
      <c r="CZ32" s="32" t="str">
        <f t="shared" ca="1" si="23"/>
        <v/>
      </c>
      <c r="DA32" s="32" t="str">
        <f t="shared" ca="1" si="24"/>
        <v/>
      </c>
      <c r="DB32" s="32" t="str">
        <f t="shared" ca="1" si="25"/>
        <v/>
      </c>
      <c r="DC32" s="32" t="str">
        <f t="shared" ca="1" si="26"/>
        <v/>
      </c>
      <c r="DD32" s="32" t="str">
        <f t="shared" ca="1" si="27"/>
        <v/>
      </c>
      <c r="DE32" s="32" t="str">
        <f t="shared" ca="1" si="28"/>
        <v/>
      </c>
      <c r="DF32" s="32" t="str">
        <f t="shared" ca="1" si="29"/>
        <v/>
      </c>
      <c r="DG32" s="32" t="str">
        <f t="shared" ca="1" si="30"/>
        <v/>
      </c>
      <c r="DH32" s="32" t="str">
        <f t="shared" ca="1" si="31"/>
        <v/>
      </c>
      <c r="DI32" s="32" t="str">
        <f t="shared" ca="1" si="32"/>
        <v/>
      </c>
      <c r="DJ32" s="60" t="str">
        <f t="shared" ca="1" si="33"/>
        <v/>
      </c>
      <c r="DK32" s="112" t="str" cm="1">
        <f t="array" aca="1" ref="DK32" ca="1">IFERROR(IF(DL32="", "", INDIRECT(_xlfn.CONCAT(DK$1,$DJ32))), "")</f>
        <v/>
      </c>
      <c r="DL32" s="113" t="str" cm="1">
        <f t="array" aca="1" ref="DL32" ca="1">IFERROR(IF(INDIRECT(_xlfn.CONCAT(DL$1, $DJ32))="", "", INDIRECT(_xlfn.CONCAT(DL$1, $DJ32))),"")</f>
        <v/>
      </c>
      <c r="DM32" s="114" t="str" cm="1">
        <f t="array" aca="1" ref="DM32" ca="1">IFERROR(IF(DN32="", "", INDIRECT(_xlfn.CONCAT(DM$1,$DJ32))), "")</f>
        <v/>
      </c>
      <c r="DN32" s="115" t="str" cm="1">
        <f t="array" aca="1" ref="DN32" ca="1">IFERROR(IF(INDIRECT(_xlfn.CONCAT(DN$1, $DJ32))="", "", INDIRECT(_xlfn.CONCAT(DN$1, $DJ32))),"")</f>
        <v/>
      </c>
      <c r="DO32" s="112" t="str" cm="1">
        <f t="array" aca="1" ref="DO32" ca="1">IFERROR(IF(DP32="", "", INDIRECT(_xlfn.CONCAT(DO$1,$DJ32))), "")</f>
        <v/>
      </c>
      <c r="DP32" s="113" t="str" cm="1">
        <f t="array" aca="1" ref="DP32" ca="1">IFERROR(IF(INDIRECT(_xlfn.CONCAT(DP$1, $DJ32))="", "", INDIRECT(_xlfn.CONCAT(DP$1, $DJ32))),"")</f>
        <v/>
      </c>
      <c r="DQ32" s="114" t="str" cm="1">
        <f t="array" aca="1" ref="DQ32" ca="1">IFERROR(IF(DR32="", "", INDIRECT(_xlfn.CONCAT(DQ$1,$DJ32))), "")</f>
        <v/>
      </c>
      <c r="DR32" s="115" t="str" cm="1">
        <f t="array" aca="1" ref="DR32" ca="1">IFERROR(IF(INDIRECT(_xlfn.CONCAT(DR$1, $DJ32))="", "", INDIRECT(_xlfn.CONCAT(DR$1, $DJ32))),"")</f>
        <v/>
      </c>
      <c r="DS32" s="112" t="str" cm="1">
        <f t="array" aca="1" ref="DS32" ca="1">IFERROR(IF(DT32="", "", INDIRECT(_xlfn.CONCAT(DS$1,$DJ32))), "")</f>
        <v/>
      </c>
      <c r="DT32" s="113" t="str" cm="1">
        <f t="array" aca="1" ref="DT32" ca="1">IFERROR(IF(INDIRECT(_xlfn.CONCAT(DT$1, $DJ32))="", "", INDIRECT(_xlfn.CONCAT(DT$1, $DJ32))),"")</f>
        <v/>
      </c>
      <c r="DU32" s="114" t="str" cm="1">
        <f t="array" aca="1" ref="DU32" ca="1">IFERROR(IF(DV32="", "", INDIRECT(_xlfn.CONCAT(DU$1,$DJ32))), "")</f>
        <v/>
      </c>
      <c r="DV32" s="115" t="str" cm="1">
        <f t="array" aca="1" ref="DV32" ca="1">IFERROR(IF(INDIRECT(_xlfn.CONCAT(DV$1, $DJ32))="", "", INDIRECT(_xlfn.CONCAT(DV$1, $DJ32))),"")</f>
        <v/>
      </c>
      <c r="DW32" s="112" t="str" cm="1">
        <f t="array" aca="1" ref="DW32" ca="1">IFERROR(IF(DX32="", "", INDIRECT(_xlfn.CONCAT(DW$1,$DJ32))), "")</f>
        <v/>
      </c>
      <c r="DX32" s="113" t="str" cm="1">
        <f t="array" aca="1" ref="DX32" ca="1">IFERROR(IF(INDIRECT(_xlfn.CONCAT(DX$1, $DJ32))="", "", INDIRECT(_xlfn.CONCAT(DX$1, $DJ32))),"")</f>
        <v/>
      </c>
      <c r="DY32" s="114" t="str" cm="1">
        <f t="array" aca="1" ref="DY32" ca="1">IFERROR(IF(DZ32="", "", INDIRECT(_xlfn.CONCAT(DY$1,$DJ32))), "")</f>
        <v/>
      </c>
      <c r="DZ32" s="115" t="str" cm="1">
        <f t="array" aca="1" ref="DZ32" ca="1">IFERROR(IF(INDIRECT(_xlfn.CONCAT(DZ$1, $DJ32))="", "", INDIRECT(_xlfn.CONCAT(DZ$1, $DJ32))),"")</f>
        <v/>
      </c>
      <c r="EA32" s="112" t="str" cm="1">
        <f t="array" aca="1" ref="EA32" ca="1">IFERROR(IF(EB32="", "", INDIRECT(_xlfn.CONCAT(EA$1,$DJ32))), "")</f>
        <v/>
      </c>
      <c r="EB32" s="113" t="str" cm="1">
        <f t="array" aca="1" ref="EB32" ca="1">IFERROR(IF(INDIRECT(_xlfn.CONCAT(EB$1, $DJ32))="", "", INDIRECT(_xlfn.CONCAT(EB$1, $DJ32))),"")</f>
        <v/>
      </c>
      <c r="EC32" s="114" t="str" cm="1">
        <f t="array" aca="1" ref="EC32" ca="1">IFERROR(IF(ED32="", "", INDIRECT(_xlfn.CONCAT(EC$1,$DJ32))), "")</f>
        <v/>
      </c>
      <c r="ED32" s="115" t="str" cm="1">
        <f t="array" aca="1" ref="ED32" ca="1">IFERROR(IF(INDIRECT(_xlfn.CONCAT(ED$1, $DJ32))="", "", INDIRECT(_xlfn.CONCAT(ED$1, $DJ32))),"")</f>
        <v/>
      </c>
      <c r="EE32" s="112" t="str" cm="1">
        <f t="array" aca="1" ref="EE32" ca="1">IFERROR(IF(EF32="", "", INDIRECT(_xlfn.CONCAT(EE$1,$DJ32))), "")</f>
        <v/>
      </c>
      <c r="EF32" s="113" t="str" cm="1">
        <f t="array" aca="1" ref="EF32" ca="1">IFERROR(IF(INDIRECT(_xlfn.CONCAT(EF$1, $DJ32))="", "", INDIRECT(_xlfn.CONCAT(EF$1, $DJ32))),"")</f>
        <v/>
      </c>
      <c r="EG32" s="114" t="str" cm="1">
        <f t="array" aca="1" ref="EG32" ca="1">IFERROR(IF(EH32="", "", INDIRECT(_xlfn.CONCAT(EG$1,$DJ32))), "")</f>
        <v/>
      </c>
      <c r="EH32" s="115" t="str" cm="1">
        <f t="array" aca="1" ref="EH32" ca="1">IFERROR(IF(INDIRECT(_xlfn.CONCAT(EH$1, $DJ32))="", "", INDIRECT(_xlfn.CONCAT(EH$1, $DJ32))),"")</f>
        <v/>
      </c>
      <c r="EI32" s="112" t="str" cm="1">
        <f t="array" aca="1" ref="EI32" ca="1">IFERROR(IF(EJ32="", "", INDIRECT(_xlfn.CONCAT(EI$1,$DJ32))), "")</f>
        <v/>
      </c>
      <c r="EJ32" s="116" t="str" cm="1">
        <f t="array" aca="1" ref="EJ32" ca="1">IFERROR(IF(INDIRECT(_xlfn.CONCAT(EJ$1, $DJ32))="", "", INDIRECT(_xlfn.CONCAT(EJ$1, $DJ32))),"")</f>
        <v/>
      </c>
      <c r="EK32" s="32"/>
      <c r="EL32" s="32"/>
      <c r="EM32" s="32"/>
      <c r="EN32" s="32"/>
      <c r="EO32" s="32"/>
      <c r="EP32" s="32"/>
      <c r="EQ32" s="32"/>
      <c r="ER32" s="32"/>
      <c r="ES32" s="32"/>
      <c r="ET32" s="32"/>
      <c r="EU32" s="32"/>
      <c r="EV32" s="32"/>
      <c r="EW32" s="32"/>
      <c r="EX32" s="32"/>
      <c r="EY32" s="32"/>
      <c r="EZ32" s="32"/>
      <c r="FA32" s="32"/>
      <c r="FB32" s="32"/>
      <c r="FC32" s="32"/>
      <c r="FD32" s="32"/>
      <c r="FE32" s="32"/>
      <c r="FF32" s="32"/>
      <c r="FG32" s="32"/>
      <c r="FH32" s="32"/>
      <c r="FI32" s="32"/>
      <c r="FJ32" s="32"/>
      <c r="FK32" s="32"/>
      <c r="FL32" s="32"/>
      <c r="FM32" s="32"/>
      <c r="FN32" s="32"/>
      <c r="FO32" s="32"/>
      <c r="FP32" s="32"/>
      <c r="FQ32" s="32"/>
      <c r="FR32" s="32"/>
      <c r="FS32" s="32"/>
      <c r="FT32" s="32"/>
      <c r="FU32" s="32"/>
      <c r="FV32" s="32"/>
      <c r="FW32" s="32"/>
      <c r="FX32" s="32"/>
      <c r="FY32" s="32"/>
      <c r="FZ32" s="32"/>
      <c r="GA32" s="32"/>
      <c r="GB32" s="32"/>
      <c r="GC32" s="32"/>
      <c r="GD32" s="32"/>
      <c r="GE32" s="32"/>
      <c r="GF32" s="32"/>
      <c r="GG32" s="32"/>
      <c r="GH32" s="32"/>
      <c r="GI32" s="32"/>
      <c r="GJ32" s="32"/>
      <c r="GK32" s="32"/>
      <c r="GL32" s="32"/>
    </row>
    <row r="33" spans="1:194" s="34" customFormat="1" x14ac:dyDescent="0.3">
      <c r="A33" s="104" t="str">
        <f t="shared" si="16"/>
        <v/>
      </c>
      <c r="B33" s="54"/>
      <c r="C33" s="55"/>
      <c r="D33" s="55"/>
      <c r="E33" s="56"/>
      <c r="F33" s="54"/>
      <c r="G33" s="54"/>
      <c r="H33" s="54"/>
      <c r="I33" s="54"/>
      <c r="J33" s="54"/>
      <c r="K33" s="54"/>
      <c r="L33" s="54"/>
      <c r="M33" s="54"/>
      <c r="N33" s="54"/>
      <c r="O33" s="54"/>
      <c r="P33" s="54"/>
      <c r="Q33" s="54"/>
      <c r="R33" s="57">
        <f t="shared" si="17"/>
        <v>0</v>
      </c>
      <c r="S33" s="58" t="str">
        <f t="shared" si="39"/>
        <v/>
      </c>
      <c r="T33" s="58" t="str">
        <f t="shared" si="39"/>
        <v/>
      </c>
      <c r="U33" s="58" t="str">
        <f t="shared" si="39"/>
        <v/>
      </c>
      <c r="V33" s="58" t="str">
        <f t="shared" si="39"/>
        <v/>
      </c>
      <c r="W33" s="58" t="str">
        <f t="shared" si="39"/>
        <v/>
      </c>
      <c r="X33" s="58" t="str">
        <f t="shared" si="39"/>
        <v/>
      </c>
      <c r="Y33" s="58" t="str">
        <f t="shared" si="39"/>
        <v/>
      </c>
      <c r="Z33" s="58" t="str">
        <f t="shared" si="39"/>
        <v/>
      </c>
      <c r="AA33" s="58" t="str">
        <f t="shared" si="39"/>
        <v/>
      </c>
      <c r="AB33" s="58" t="str">
        <f t="shared" si="39"/>
        <v/>
      </c>
      <c r="AC33" s="58" t="str">
        <f t="shared" si="39"/>
        <v/>
      </c>
      <c r="AD33" s="58" t="str">
        <f t="shared" si="39"/>
        <v/>
      </c>
      <c r="AE33" s="58" t="str">
        <f t="shared" si="39"/>
        <v/>
      </c>
      <c r="AF33" s="40"/>
      <c r="AG33" s="133"/>
      <c r="AH33" s="142" t="str" cm="1">
        <f t="array" aca="1" ref="AH33" ca="1">IF(OR(AG33="N/A",AG33=""), "", INDEX(INDIRECT(AG$2), AG33))</f>
        <v/>
      </c>
      <c r="AI33" s="138" t="str" cm="1">
        <f t="array" ref="AI33">IF(OR(AG33="N/A",AG33=""), "", INDEX($R$5:$R$300, AG33))</f>
        <v/>
      </c>
      <c r="AJ33" s="134"/>
      <c r="AK33" s="142" t="str" cm="1">
        <f t="array" aca="1" ref="AK33" ca="1">IF(OR(AJ33="N/A",AJ33=""), "", INDEX(INDIRECT(AJ$2), AJ33))</f>
        <v/>
      </c>
      <c r="AL33" s="138" t="str" cm="1">
        <f t="array" ref="AL33">IF(OR(AJ33="N/A",AJ33=""), "", INDEX($R$5:$R$300, AJ33))</f>
        <v/>
      </c>
      <c r="AM33" s="134"/>
      <c r="AN33" s="142" t="str" cm="1">
        <f t="array" aca="1" ref="AN33" ca="1">IF(OR(AM33="N/A",AM33=""), "", INDEX(INDIRECT(AM$2), AM33))</f>
        <v/>
      </c>
      <c r="AO33" s="138" t="str" cm="1">
        <f t="array" ref="AO33">IF(OR(AM33="N/A",AM33=""), "", INDEX($R$5:$R$300, AM33))</f>
        <v/>
      </c>
      <c r="AP33" s="134"/>
      <c r="AQ33" s="142" t="str" cm="1">
        <f t="array" aca="1" ref="AQ33" ca="1">IF(OR(AP33="N/A",AP33=""), "", INDEX(INDIRECT(AP$2), AP33))</f>
        <v/>
      </c>
      <c r="AR33" s="138" t="str" cm="1">
        <f t="array" ref="AR33">IF(OR(AP33="N/A",AP33=""), "", INDEX($R$5:$R$300, AP33))</f>
        <v/>
      </c>
      <c r="AS33" s="134"/>
      <c r="AT33" s="142" t="str" cm="1">
        <f t="array" aca="1" ref="AT33" ca="1">IF(OR(AS33="N/A",AS33=""), "", INDEX(INDIRECT(AS$2), AS33))</f>
        <v/>
      </c>
      <c r="AU33" s="138" t="str" cm="1">
        <f t="array" ref="AU33">IF(OR(AS33="N/A",AS33=""), "", INDEX($R$5:$R$300, AS33))</f>
        <v/>
      </c>
      <c r="AV33" s="134"/>
      <c r="AW33" s="142" t="str" cm="1">
        <f t="array" aca="1" ref="AW33" ca="1">IF(OR(AV33="N/A",AV33=""), "", INDEX(INDIRECT(AV$2), AV33))</f>
        <v/>
      </c>
      <c r="AX33" s="138" t="str" cm="1">
        <f t="array" ref="AX33">IF(OR(AV33="N/A",AV33=""), "", INDEX($R$5:$R$300, AV33))</f>
        <v/>
      </c>
      <c r="AY33" s="134"/>
      <c r="AZ33" s="142" t="str" cm="1">
        <f t="array" aca="1" ref="AZ33" ca="1">IF(OR(AY33="N/A",AY33=""), "", INDEX(INDIRECT(AY$2), AY33))</f>
        <v/>
      </c>
      <c r="BA33" s="138" t="str" cm="1">
        <f t="array" ref="BA33">IF(OR(AY33="N/A",AY33=""), "", INDEX($R$5:$R$300, AY33))</f>
        <v/>
      </c>
      <c r="BB33" s="134"/>
      <c r="BC33" s="142" t="str" cm="1">
        <f t="array" aca="1" ref="BC33" ca="1">IF(OR(BB33="N/A",BB33=""), "", INDEX(INDIRECT(BB$2), BB33))</f>
        <v/>
      </c>
      <c r="BD33" s="138" t="str" cm="1">
        <f t="array" ref="BD33">IF(OR(BB33="N/A",BB33=""), "", INDEX($R$5:$R$300, BB33))</f>
        <v/>
      </c>
      <c r="BE33" s="134"/>
      <c r="BF33" s="142" t="str" cm="1">
        <f t="array" aca="1" ref="BF33" ca="1">IF(OR(BE33="N/A",BE33=""), "", INDEX(INDIRECT(BE$2), BE33))</f>
        <v/>
      </c>
      <c r="BG33" s="138" t="str" cm="1">
        <f t="array" ref="BG33">IF(OR(BE33="N/A",BE33=""), "", INDEX($R$5:$R$300, BE33))</f>
        <v/>
      </c>
      <c r="BH33" s="134"/>
      <c r="BI33" s="142" t="str" cm="1">
        <f t="array" aca="1" ref="BI33" ca="1">IF(OR(BH33="N/A",BH33=""), "", INDEX(INDIRECT(BH$2), BH33))</f>
        <v/>
      </c>
      <c r="BJ33" s="138" t="str" cm="1">
        <f t="array" ref="BJ33">IF(OR(BH33="N/A",BH33=""), "", INDEX($R$5:$R$300, BH33))</f>
        <v/>
      </c>
      <c r="BK33" s="134"/>
      <c r="BL33" s="142" t="str" cm="1">
        <f t="array" aca="1" ref="BL33" ca="1">IF(OR(BK33="N/A",BK33=""), "", INDEX(INDIRECT(BK$2), BK33))</f>
        <v/>
      </c>
      <c r="BM33" s="138" t="str" cm="1">
        <f t="array" ref="BM33">IF(OR(BK33="N/A",BK33=""), "", INDEX($R$5:$R$300, BK33))</f>
        <v/>
      </c>
      <c r="BN33" s="134"/>
      <c r="BO33" s="142" t="str" cm="1">
        <f t="array" aca="1" ref="BO33" ca="1">IF(OR(BN33="N/A",BN33=""), "", INDEX(INDIRECT(BN$2), BN33))</f>
        <v/>
      </c>
      <c r="BP33" s="138" t="str" cm="1">
        <f t="array" ref="BP33">IF(OR(BN33="N/A",BN33=""), "", INDEX($R$5:$R$300, BN33))</f>
        <v/>
      </c>
      <c r="BQ33" s="134"/>
      <c r="BR33" s="142" t="str" cm="1">
        <f t="array" aca="1" ref="BR33" ca="1">IF(OR(BQ33="N/A",BQ33=""), "", INDEX(INDIRECT(BQ$2), BQ33))</f>
        <v/>
      </c>
      <c r="BS33" s="138" t="str" cm="1">
        <f t="array" ref="BS33">IF(OR(BQ33="N/A",BQ33=""), "", INDEX($R$5:$R$300, BQ33))</f>
        <v/>
      </c>
      <c r="BT33" s="40"/>
      <c r="BU33" s="41"/>
      <c r="BV33" s="41"/>
      <c r="BW33" s="41"/>
      <c r="BX33" s="41"/>
      <c r="BY33" s="41"/>
      <c r="BZ33" s="41"/>
      <c r="CA33" s="41"/>
      <c r="CB33" s="41"/>
      <c r="CC33" s="41"/>
      <c r="CD33" s="41"/>
      <c r="CE33" s="41"/>
      <c r="CF33" s="41"/>
      <c r="CG33" s="41"/>
      <c r="CH33" s="40"/>
      <c r="CI33" s="59" t="str">
        <f t="shared" ca="1" si="40"/>
        <v/>
      </c>
      <c r="CJ33" s="59" t="str">
        <f t="shared" ca="1" si="40"/>
        <v/>
      </c>
      <c r="CK33" s="59" t="str">
        <f t="shared" ca="1" si="40"/>
        <v/>
      </c>
      <c r="CL33" s="59" t="str">
        <f t="shared" ca="1" si="40"/>
        <v/>
      </c>
      <c r="CM33" s="59" t="str">
        <f t="shared" ca="1" si="40"/>
        <v/>
      </c>
      <c r="CN33" s="59" t="str">
        <f t="shared" ca="1" si="40"/>
        <v/>
      </c>
      <c r="CO33" s="59" t="str">
        <f t="shared" ca="1" si="40"/>
        <v/>
      </c>
      <c r="CP33" s="59" t="str">
        <f t="shared" ca="1" si="40"/>
        <v/>
      </c>
      <c r="CQ33" s="59" t="str">
        <f t="shared" ca="1" si="40"/>
        <v/>
      </c>
      <c r="CR33" s="59" t="str">
        <f t="shared" ca="1" si="40"/>
        <v/>
      </c>
      <c r="CS33" s="59" t="str">
        <f t="shared" ca="1" si="40"/>
        <v/>
      </c>
      <c r="CT33" s="59" t="str">
        <f t="shared" ca="1" si="40"/>
        <v/>
      </c>
      <c r="CU33" s="59" t="str">
        <f t="shared" ca="1" si="40"/>
        <v/>
      </c>
      <c r="CV33" s="60" t="str">
        <f t="shared" ca="1" si="19"/>
        <v/>
      </c>
      <c r="CW33" s="32" t="str">
        <f t="shared" ca="1" si="20"/>
        <v/>
      </c>
      <c r="CX33" s="32" t="str">
        <f t="shared" ca="1" si="21"/>
        <v/>
      </c>
      <c r="CY33" s="32" t="str">
        <f t="shared" ca="1" si="22"/>
        <v/>
      </c>
      <c r="CZ33" s="32" t="str">
        <f t="shared" ca="1" si="23"/>
        <v/>
      </c>
      <c r="DA33" s="32" t="str">
        <f t="shared" ca="1" si="24"/>
        <v/>
      </c>
      <c r="DB33" s="32" t="str">
        <f t="shared" ca="1" si="25"/>
        <v/>
      </c>
      <c r="DC33" s="32" t="str">
        <f t="shared" ca="1" si="26"/>
        <v/>
      </c>
      <c r="DD33" s="32" t="str">
        <f t="shared" ca="1" si="27"/>
        <v/>
      </c>
      <c r="DE33" s="32" t="str">
        <f t="shared" ca="1" si="28"/>
        <v/>
      </c>
      <c r="DF33" s="32" t="str">
        <f t="shared" ca="1" si="29"/>
        <v/>
      </c>
      <c r="DG33" s="32" t="str">
        <f t="shared" ca="1" si="30"/>
        <v/>
      </c>
      <c r="DH33" s="32" t="str">
        <f t="shared" ca="1" si="31"/>
        <v/>
      </c>
      <c r="DI33" s="32" t="str">
        <f t="shared" ca="1" si="32"/>
        <v/>
      </c>
      <c r="DJ33" s="60" t="str">
        <f t="shared" ca="1" si="33"/>
        <v/>
      </c>
      <c r="DK33" s="112" t="str" cm="1">
        <f t="array" aca="1" ref="DK33" ca="1">IFERROR(IF(DL33="", "", INDIRECT(_xlfn.CONCAT(DK$1,$DJ33))), "")</f>
        <v/>
      </c>
      <c r="DL33" s="113" t="str" cm="1">
        <f t="array" aca="1" ref="DL33" ca="1">IFERROR(IF(INDIRECT(_xlfn.CONCAT(DL$1, $DJ33))="", "", INDIRECT(_xlfn.CONCAT(DL$1, $DJ33))),"")</f>
        <v/>
      </c>
      <c r="DM33" s="114" t="str" cm="1">
        <f t="array" aca="1" ref="DM33" ca="1">IFERROR(IF(DN33="", "", INDIRECT(_xlfn.CONCAT(DM$1,$DJ33))), "")</f>
        <v/>
      </c>
      <c r="DN33" s="115" t="str" cm="1">
        <f t="array" aca="1" ref="DN33" ca="1">IFERROR(IF(INDIRECT(_xlfn.CONCAT(DN$1, $DJ33))="", "", INDIRECT(_xlfn.CONCAT(DN$1, $DJ33))),"")</f>
        <v/>
      </c>
      <c r="DO33" s="112" t="str" cm="1">
        <f t="array" aca="1" ref="DO33" ca="1">IFERROR(IF(DP33="", "", INDIRECT(_xlfn.CONCAT(DO$1,$DJ33))), "")</f>
        <v/>
      </c>
      <c r="DP33" s="113" t="str" cm="1">
        <f t="array" aca="1" ref="DP33" ca="1">IFERROR(IF(INDIRECT(_xlfn.CONCAT(DP$1, $DJ33))="", "", INDIRECT(_xlfn.CONCAT(DP$1, $DJ33))),"")</f>
        <v/>
      </c>
      <c r="DQ33" s="114" t="str" cm="1">
        <f t="array" aca="1" ref="DQ33" ca="1">IFERROR(IF(DR33="", "", INDIRECT(_xlfn.CONCAT(DQ$1,$DJ33))), "")</f>
        <v/>
      </c>
      <c r="DR33" s="115" t="str" cm="1">
        <f t="array" aca="1" ref="DR33" ca="1">IFERROR(IF(INDIRECT(_xlfn.CONCAT(DR$1, $DJ33))="", "", INDIRECT(_xlfn.CONCAT(DR$1, $DJ33))),"")</f>
        <v/>
      </c>
      <c r="DS33" s="112" t="str" cm="1">
        <f t="array" aca="1" ref="DS33" ca="1">IFERROR(IF(DT33="", "", INDIRECT(_xlfn.CONCAT(DS$1,$DJ33))), "")</f>
        <v/>
      </c>
      <c r="DT33" s="113" t="str" cm="1">
        <f t="array" aca="1" ref="DT33" ca="1">IFERROR(IF(INDIRECT(_xlfn.CONCAT(DT$1, $DJ33))="", "", INDIRECT(_xlfn.CONCAT(DT$1, $DJ33))),"")</f>
        <v/>
      </c>
      <c r="DU33" s="114" t="str" cm="1">
        <f t="array" aca="1" ref="DU33" ca="1">IFERROR(IF(DV33="", "", INDIRECT(_xlfn.CONCAT(DU$1,$DJ33))), "")</f>
        <v/>
      </c>
      <c r="DV33" s="115" t="str" cm="1">
        <f t="array" aca="1" ref="DV33" ca="1">IFERROR(IF(INDIRECT(_xlfn.CONCAT(DV$1, $DJ33))="", "", INDIRECT(_xlfn.CONCAT(DV$1, $DJ33))),"")</f>
        <v/>
      </c>
      <c r="DW33" s="112" t="str" cm="1">
        <f t="array" aca="1" ref="DW33" ca="1">IFERROR(IF(DX33="", "", INDIRECT(_xlfn.CONCAT(DW$1,$DJ33))), "")</f>
        <v/>
      </c>
      <c r="DX33" s="113" t="str" cm="1">
        <f t="array" aca="1" ref="DX33" ca="1">IFERROR(IF(INDIRECT(_xlfn.CONCAT(DX$1, $DJ33))="", "", INDIRECT(_xlfn.CONCAT(DX$1, $DJ33))),"")</f>
        <v/>
      </c>
      <c r="DY33" s="114" t="str" cm="1">
        <f t="array" aca="1" ref="DY33" ca="1">IFERROR(IF(DZ33="", "", INDIRECT(_xlfn.CONCAT(DY$1,$DJ33))), "")</f>
        <v/>
      </c>
      <c r="DZ33" s="115" t="str" cm="1">
        <f t="array" aca="1" ref="DZ33" ca="1">IFERROR(IF(INDIRECT(_xlfn.CONCAT(DZ$1, $DJ33))="", "", INDIRECT(_xlfn.CONCAT(DZ$1, $DJ33))),"")</f>
        <v/>
      </c>
      <c r="EA33" s="112" t="str" cm="1">
        <f t="array" aca="1" ref="EA33" ca="1">IFERROR(IF(EB33="", "", INDIRECT(_xlfn.CONCAT(EA$1,$DJ33))), "")</f>
        <v/>
      </c>
      <c r="EB33" s="113" t="str" cm="1">
        <f t="array" aca="1" ref="EB33" ca="1">IFERROR(IF(INDIRECT(_xlfn.CONCAT(EB$1, $DJ33))="", "", INDIRECT(_xlfn.CONCAT(EB$1, $DJ33))),"")</f>
        <v/>
      </c>
      <c r="EC33" s="114" t="str" cm="1">
        <f t="array" aca="1" ref="EC33" ca="1">IFERROR(IF(ED33="", "", INDIRECT(_xlfn.CONCAT(EC$1,$DJ33))), "")</f>
        <v/>
      </c>
      <c r="ED33" s="115" t="str" cm="1">
        <f t="array" aca="1" ref="ED33" ca="1">IFERROR(IF(INDIRECT(_xlfn.CONCAT(ED$1, $DJ33))="", "", INDIRECT(_xlfn.CONCAT(ED$1, $DJ33))),"")</f>
        <v/>
      </c>
      <c r="EE33" s="112" t="str" cm="1">
        <f t="array" aca="1" ref="EE33" ca="1">IFERROR(IF(EF33="", "", INDIRECT(_xlfn.CONCAT(EE$1,$DJ33))), "")</f>
        <v/>
      </c>
      <c r="EF33" s="113" t="str" cm="1">
        <f t="array" aca="1" ref="EF33" ca="1">IFERROR(IF(INDIRECT(_xlfn.CONCAT(EF$1, $DJ33))="", "", INDIRECT(_xlfn.CONCAT(EF$1, $DJ33))),"")</f>
        <v/>
      </c>
      <c r="EG33" s="114" t="str" cm="1">
        <f t="array" aca="1" ref="EG33" ca="1">IFERROR(IF(EH33="", "", INDIRECT(_xlfn.CONCAT(EG$1,$DJ33))), "")</f>
        <v/>
      </c>
      <c r="EH33" s="115" t="str" cm="1">
        <f t="array" aca="1" ref="EH33" ca="1">IFERROR(IF(INDIRECT(_xlfn.CONCAT(EH$1, $DJ33))="", "", INDIRECT(_xlfn.CONCAT(EH$1, $DJ33))),"")</f>
        <v/>
      </c>
      <c r="EI33" s="112" t="str" cm="1">
        <f t="array" aca="1" ref="EI33" ca="1">IFERROR(IF(EJ33="", "", INDIRECT(_xlfn.CONCAT(EI$1,$DJ33))), "")</f>
        <v/>
      </c>
      <c r="EJ33" s="116" t="str" cm="1">
        <f t="array" aca="1" ref="EJ33" ca="1">IFERROR(IF(INDIRECT(_xlfn.CONCAT(EJ$1, $DJ33))="", "", INDIRECT(_xlfn.CONCAT(EJ$1, $DJ33))),"")</f>
        <v/>
      </c>
      <c r="EK33" s="32"/>
      <c r="EL33" s="32"/>
      <c r="EM33" s="32"/>
      <c r="EN33" s="32"/>
      <c r="EO33" s="32"/>
      <c r="EP33" s="32"/>
      <c r="EQ33" s="32"/>
      <c r="ER33" s="32"/>
      <c r="ES33" s="32"/>
      <c r="ET33" s="32"/>
      <c r="EU33" s="32"/>
      <c r="EV33" s="32"/>
      <c r="EW33" s="32"/>
      <c r="EX33" s="32"/>
      <c r="EY33" s="32"/>
      <c r="EZ33" s="32"/>
      <c r="FA33" s="32"/>
      <c r="FB33" s="32"/>
      <c r="FC33" s="32"/>
      <c r="FD33" s="32"/>
      <c r="FE33" s="32"/>
      <c r="FF33" s="32"/>
      <c r="FG33" s="32"/>
      <c r="FH33" s="32"/>
      <c r="FI33" s="32"/>
      <c r="FJ33" s="32"/>
      <c r="FK33" s="32"/>
      <c r="FL33" s="32"/>
      <c r="FM33" s="32"/>
      <c r="FN33" s="32"/>
      <c r="FO33" s="32"/>
      <c r="FP33" s="32"/>
      <c r="FQ33" s="32"/>
      <c r="FR33" s="32"/>
      <c r="FS33" s="32"/>
      <c r="FT33" s="32"/>
      <c r="FU33" s="32"/>
      <c r="FV33" s="32"/>
      <c r="FW33" s="32"/>
      <c r="FX33" s="32"/>
      <c r="FY33" s="32"/>
      <c r="FZ33" s="32"/>
      <c r="GA33" s="32"/>
      <c r="GB33" s="32"/>
      <c r="GC33" s="32"/>
      <c r="GD33" s="32"/>
      <c r="GE33" s="32"/>
      <c r="GF33" s="32"/>
      <c r="GG33" s="32"/>
      <c r="GH33" s="32"/>
      <c r="GI33" s="32"/>
      <c r="GJ33" s="32"/>
      <c r="GK33" s="32"/>
      <c r="GL33" s="32"/>
    </row>
    <row r="34" spans="1:194" s="34" customFormat="1" x14ac:dyDescent="0.3">
      <c r="A34" s="104" t="str">
        <f t="shared" si="16"/>
        <v/>
      </c>
      <c r="B34" s="54"/>
      <c r="C34" s="55"/>
      <c r="D34" s="55"/>
      <c r="E34" s="56"/>
      <c r="F34" s="54"/>
      <c r="G34" s="54"/>
      <c r="H34" s="54"/>
      <c r="I34" s="54"/>
      <c r="J34" s="54"/>
      <c r="K34" s="54"/>
      <c r="L34" s="54"/>
      <c r="M34" s="54"/>
      <c r="N34" s="54"/>
      <c r="O34" s="54"/>
      <c r="P34" s="54"/>
      <c r="Q34" s="54"/>
      <c r="R34" s="57">
        <f t="shared" si="17"/>
        <v>0</v>
      </c>
      <c r="S34" s="58" t="str">
        <f t="shared" si="39"/>
        <v/>
      </c>
      <c r="T34" s="58" t="str">
        <f t="shared" si="39"/>
        <v/>
      </c>
      <c r="U34" s="58" t="str">
        <f t="shared" si="39"/>
        <v/>
      </c>
      <c r="V34" s="58" t="str">
        <f t="shared" si="39"/>
        <v/>
      </c>
      <c r="W34" s="58" t="str">
        <f t="shared" si="39"/>
        <v/>
      </c>
      <c r="X34" s="58" t="str">
        <f t="shared" si="39"/>
        <v/>
      </c>
      <c r="Y34" s="58" t="str">
        <f t="shared" si="39"/>
        <v/>
      </c>
      <c r="Z34" s="58" t="str">
        <f t="shared" si="39"/>
        <v/>
      </c>
      <c r="AA34" s="58" t="str">
        <f t="shared" si="39"/>
        <v/>
      </c>
      <c r="AB34" s="58" t="str">
        <f t="shared" si="39"/>
        <v/>
      </c>
      <c r="AC34" s="58" t="str">
        <f t="shared" si="39"/>
        <v/>
      </c>
      <c r="AD34" s="58" t="str">
        <f t="shared" si="39"/>
        <v/>
      </c>
      <c r="AE34" s="58" t="str">
        <f t="shared" si="39"/>
        <v/>
      </c>
      <c r="AF34" s="40"/>
      <c r="AG34" s="133"/>
      <c r="AH34" s="142" t="str" cm="1">
        <f t="array" aca="1" ref="AH34" ca="1">IF(OR(AG34="N/A",AG34=""), "", INDEX(INDIRECT(AG$2), AG34))</f>
        <v/>
      </c>
      <c r="AI34" s="138" t="str" cm="1">
        <f t="array" ref="AI34">IF(OR(AG34="N/A",AG34=""), "", INDEX($R$5:$R$300, AG34))</f>
        <v/>
      </c>
      <c r="AJ34" s="134"/>
      <c r="AK34" s="142" t="str" cm="1">
        <f t="array" aca="1" ref="AK34" ca="1">IF(OR(AJ34="N/A",AJ34=""), "", INDEX(INDIRECT(AJ$2), AJ34))</f>
        <v/>
      </c>
      <c r="AL34" s="138" t="str" cm="1">
        <f t="array" ref="AL34">IF(OR(AJ34="N/A",AJ34=""), "", INDEX($R$5:$R$300, AJ34))</f>
        <v/>
      </c>
      <c r="AM34" s="134"/>
      <c r="AN34" s="142" t="str" cm="1">
        <f t="array" aca="1" ref="AN34" ca="1">IF(OR(AM34="N/A",AM34=""), "", INDEX(INDIRECT(AM$2), AM34))</f>
        <v/>
      </c>
      <c r="AO34" s="138" t="str" cm="1">
        <f t="array" ref="AO34">IF(OR(AM34="N/A",AM34=""), "", INDEX($R$5:$R$300, AM34))</f>
        <v/>
      </c>
      <c r="AP34" s="134"/>
      <c r="AQ34" s="142" t="str" cm="1">
        <f t="array" aca="1" ref="AQ34" ca="1">IF(OR(AP34="N/A",AP34=""), "", INDEX(INDIRECT(AP$2), AP34))</f>
        <v/>
      </c>
      <c r="AR34" s="138" t="str" cm="1">
        <f t="array" ref="AR34">IF(OR(AP34="N/A",AP34=""), "", INDEX($R$5:$R$300, AP34))</f>
        <v/>
      </c>
      <c r="AS34" s="134"/>
      <c r="AT34" s="142" t="str" cm="1">
        <f t="array" aca="1" ref="AT34" ca="1">IF(OR(AS34="N/A",AS34=""), "", INDEX(INDIRECT(AS$2), AS34))</f>
        <v/>
      </c>
      <c r="AU34" s="138" t="str" cm="1">
        <f t="array" ref="AU34">IF(OR(AS34="N/A",AS34=""), "", INDEX($R$5:$R$300, AS34))</f>
        <v/>
      </c>
      <c r="AV34" s="134"/>
      <c r="AW34" s="142" t="str" cm="1">
        <f t="array" aca="1" ref="AW34" ca="1">IF(OR(AV34="N/A",AV34=""), "", INDEX(INDIRECT(AV$2), AV34))</f>
        <v/>
      </c>
      <c r="AX34" s="138" t="str" cm="1">
        <f t="array" ref="AX34">IF(OR(AV34="N/A",AV34=""), "", INDEX($R$5:$R$300, AV34))</f>
        <v/>
      </c>
      <c r="AY34" s="134"/>
      <c r="AZ34" s="142" t="str" cm="1">
        <f t="array" aca="1" ref="AZ34" ca="1">IF(OR(AY34="N/A",AY34=""), "", INDEX(INDIRECT(AY$2), AY34))</f>
        <v/>
      </c>
      <c r="BA34" s="138" t="str" cm="1">
        <f t="array" ref="BA34">IF(OR(AY34="N/A",AY34=""), "", INDEX($R$5:$R$300, AY34))</f>
        <v/>
      </c>
      <c r="BB34" s="134"/>
      <c r="BC34" s="142" t="str" cm="1">
        <f t="array" aca="1" ref="BC34" ca="1">IF(OR(BB34="N/A",BB34=""), "", INDEX(INDIRECT(BB$2), BB34))</f>
        <v/>
      </c>
      <c r="BD34" s="138" t="str" cm="1">
        <f t="array" ref="BD34">IF(OR(BB34="N/A",BB34=""), "", INDEX($R$5:$R$300, BB34))</f>
        <v/>
      </c>
      <c r="BE34" s="134"/>
      <c r="BF34" s="142" t="str" cm="1">
        <f t="array" aca="1" ref="BF34" ca="1">IF(OR(BE34="N/A",BE34=""), "", INDEX(INDIRECT(BE$2), BE34))</f>
        <v/>
      </c>
      <c r="BG34" s="138" t="str" cm="1">
        <f t="array" ref="BG34">IF(OR(BE34="N/A",BE34=""), "", INDEX($R$5:$R$300, BE34))</f>
        <v/>
      </c>
      <c r="BH34" s="134"/>
      <c r="BI34" s="142" t="str" cm="1">
        <f t="array" aca="1" ref="BI34" ca="1">IF(OR(BH34="N/A",BH34=""), "", INDEX(INDIRECT(BH$2), BH34))</f>
        <v/>
      </c>
      <c r="BJ34" s="138" t="str" cm="1">
        <f t="array" ref="BJ34">IF(OR(BH34="N/A",BH34=""), "", INDEX($R$5:$R$300, BH34))</f>
        <v/>
      </c>
      <c r="BK34" s="134"/>
      <c r="BL34" s="142" t="str" cm="1">
        <f t="array" aca="1" ref="BL34" ca="1">IF(OR(BK34="N/A",BK34=""), "", INDEX(INDIRECT(BK$2), BK34))</f>
        <v/>
      </c>
      <c r="BM34" s="138" t="str" cm="1">
        <f t="array" ref="BM34">IF(OR(BK34="N/A",BK34=""), "", INDEX($R$5:$R$300, BK34))</f>
        <v/>
      </c>
      <c r="BN34" s="134"/>
      <c r="BO34" s="142" t="str" cm="1">
        <f t="array" aca="1" ref="BO34" ca="1">IF(OR(BN34="N/A",BN34=""), "", INDEX(INDIRECT(BN$2), BN34))</f>
        <v/>
      </c>
      <c r="BP34" s="138" t="str" cm="1">
        <f t="array" ref="BP34">IF(OR(BN34="N/A",BN34=""), "", INDEX($R$5:$R$300, BN34))</f>
        <v/>
      </c>
      <c r="BQ34" s="134"/>
      <c r="BR34" s="142" t="str" cm="1">
        <f t="array" aca="1" ref="BR34" ca="1">IF(OR(BQ34="N/A",BQ34=""), "", INDEX(INDIRECT(BQ$2), BQ34))</f>
        <v/>
      </c>
      <c r="BS34" s="138" t="str" cm="1">
        <f t="array" ref="BS34">IF(OR(BQ34="N/A",BQ34=""), "", INDEX($R$5:$R$300, BQ34))</f>
        <v/>
      </c>
      <c r="BT34" s="40"/>
      <c r="BU34" s="41"/>
      <c r="BV34" s="41"/>
      <c r="BW34" s="41"/>
      <c r="BX34" s="41"/>
      <c r="BY34" s="41"/>
      <c r="BZ34" s="41"/>
      <c r="CA34" s="41"/>
      <c r="CB34" s="41"/>
      <c r="CC34" s="41"/>
      <c r="CD34" s="41"/>
      <c r="CE34" s="41"/>
      <c r="CF34" s="41"/>
      <c r="CG34" s="41"/>
      <c r="CH34" s="40"/>
      <c r="CI34" s="59" t="str">
        <f t="shared" ca="1" si="40"/>
        <v/>
      </c>
      <c r="CJ34" s="59" t="str">
        <f t="shared" ca="1" si="40"/>
        <v/>
      </c>
      <c r="CK34" s="59" t="str">
        <f t="shared" ca="1" si="40"/>
        <v/>
      </c>
      <c r="CL34" s="59" t="str">
        <f t="shared" ca="1" si="40"/>
        <v/>
      </c>
      <c r="CM34" s="59" t="str">
        <f t="shared" ca="1" si="40"/>
        <v/>
      </c>
      <c r="CN34" s="59" t="str">
        <f t="shared" ca="1" si="40"/>
        <v/>
      </c>
      <c r="CO34" s="59" t="str">
        <f t="shared" ca="1" si="40"/>
        <v/>
      </c>
      <c r="CP34" s="59" t="str">
        <f t="shared" ca="1" si="40"/>
        <v/>
      </c>
      <c r="CQ34" s="59" t="str">
        <f t="shared" ca="1" si="40"/>
        <v/>
      </c>
      <c r="CR34" s="59" t="str">
        <f t="shared" ca="1" si="40"/>
        <v/>
      </c>
      <c r="CS34" s="59" t="str">
        <f t="shared" ca="1" si="40"/>
        <v/>
      </c>
      <c r="CT34" s="59" t="str">
        <f t="shared" ca="1" si="40"/>
        <v/>
      </c>
      <c r="CU34" s="59" t="str">
        <f t="shared" ca="1" si="40"/>
        <v/>
      </c>
      <c r="CV34" s="60" t="str">
        <f t="shared" ca="1" si="19"/>
        <v/>
      </c>
      <c r="CW34" s="32" t="str">
        <f t="shared" ca="1" si="20"/>
        <v/>
      </c>
      <c r="CX34" s="32" t="str">
        <f t="shared" ca="1" si="21"/>
        <v/>
      </c>
      <c r="CY34" s="32" t="str">
        <f t="shared" ca="1" si="22"/>
        <v/>
      </c>
      <c r="CZ34" s="32" t="str">
        <f t="shared" ca="1" si="23"/>
        <v/>
      </c>
      <c r="DA34" s="32" t="str">
        <f t="shared" ca="1" si="24"/>
        <v/>
      </c>
      <c r="DB34" s="32" t="str">
        <f t="shared" ca="1" si="25"/>
        <v/>
      </c>
      <c r="DC34" s="32" t="str">
        <f t="shared" ca="1" si="26"/>
        <v/>
      </c>
      <c r="DD34" s="32" t="str">
        <f t="shared" ca="1" si="27"/>
        <v/>
      </c>
      <c r="DE34" s="32" t="str">
        <f t="shared" ca="1" si="28"/>
        <v/>
      </c>
      <c r="DF34" s="32" t="str">
        <f t="shared" ca="1" si="29"/>
        <v/>
      </c>
      <c r="DG34" s="32" t="str">
        <f t="shared" ca="1" si="30"/>
        <v/>
      </c>
      <c r="DH34" s="32" t="str">
        <f t="shared" ca="1" si="31"/>
        <v/>
      </c>
      <c r="DI34" s="32" t="str">
        <f t="shared" ca="1" si="32"/>
        <v/>
      </c>
      <c r="DJ34" s="60" t="str">
        <f t="shared" ca="1" si="33"/>
        <v/>
      </c>
      <c r="DK34" s="112" t="str" cm="1">
        <f t="array" aca="1" ref="DK34" ca="1">IFERROR(IF(DL34="", "", INDIRECT(_xlfn.CONCAT(DK$1,$DJ34))), "")</f>
        <v/>
      </c>
      <c r="DL34" s="113" t="str" cm="1">
        <f t="array" aca="1" ref="DL34" ca="1">IFERROR(IF(INDIRECT(_xlfn.CONCAT(DL$1, $DJ34))="", "", INDIRECT(_xlfn.CONCAT(DL$1, $DJ34))),"")</f>
        <v/>
      </c>
      <c r="DM34" s="114" t="str" cm="1">
        <f t="array" aca="1" ref="DM34" ca="1">IFERROR(IF(DN34="", "", INDIRECT(_xlfn.CONCAT(DM$1,$DJ34))), "")</f>
        <v/>
      </c>
      <c r="DN34" s="115" t="str" cm="1">
        <f t="array" aca="1" ref="DN34" ca="1">IFERROR(IF(INDIRECT(_xlfn.CONCAT(DN$1, $DJ34))="", "", INDIRECT(_xlfn.CONCAT(DN$1, $DJ34))),"")</f>
        <v/>
      </c>
      <c r="DO34" s="112" t="str" cm="1">
        <f t="array" aca="1" ref="DO34" ca="1">IFERROR(IF(DP34="", "", INDIRECT(_xlfn.CONCAT(DO$1,$DJ34))), "")</f>
        <v/>
      </c>
      <c r="DP34" s="113" t="str" cm="1">
        <f t="array" aca="1" ref="DP34" ca="1">IFERROR(IF(INDIRECT(_xlfn.CONCAT(DP$1, $DJ34))="", "", INDIRECT(_xlfn.CONCAT(DP$1, $DJ34))),"")</f>
        <v/>
      </c>
      <c r="DQ34" s="114" t="str" cm="1">
        <f t="array" aca="1" ref="DQ34" ca="1">IFERROR(IF(DR34="", "", INDIRECT(_xlfn.CONCAT(DQ$1,$DJ34))), "")</f>
        <v/>
      </c>
      <c r="DR34" s="115" t="str" cm="1">
        <f t="array" aca="1" ref="DR34" ca="1">IFERROR(IF(INDIRECT(_xlfn.CONCAT(DR$1, $DJ34))="", "", INDIRECT(_xlfn.CONCAT(DR$1, $DJ34))),"")</f>
        <v/>
      </c>
      <c r="DS34" s="112" t="str" cm="1">
        <f t="array" aca="1" ref="DS34" ca="1">IFERROR(IF(DT34="", "", INDIRECT(_xlfn.CONCAT(DS$1,$DJ34))), "")</f>
        <v/>
      </c>
      <c r="DT34" s="113" t="str" cm="1">
        <f t="array" aca="1" ref="DT34" ca="1">IFERROR(IF(INDIRECT(_xlfn.CONCAT(DT$1, $DJ34))="", "", INDIRECT(_xlfn.CONCAT(DT$1, $DJ34))),"")</f>
        <v/>
      </c>
      <c r="DU34" s="114" t="str" cm="1">
        <f t="array" aca="1" ref="DU34" ca="1">IFERROR(IF(DV34="", "", INDIRECT(_xlfn.CONCAT(DU$1,$DJ34))), "")</f>
        <v/>
      </c>
      <c r="DV34" s="115" t="str" cm="1">
        <f t="array" aca="1" ref="DV34" ca="1">IFERROR(IF(INDIRECT(_xlfn.CONCAT(DV$1, $DJ34))="", "", INDIRECT(_xlfn.CONCAT(DV$1, $DJ34))),"")</f>
        <v/>
      </c>
      <c r="DW34" s="112" t="str" cm="1">
        <f t="array" aca="1" ref="DW34" ca="1">IFERROR(IF(DX34="", "", INDIRECT(_xlfn.CONCAT(DW$1,$DJ34))), "")</f>
        <v/>
      </c>
      <c r="DX34" s="113" t="str" cm="1">
        <f t="array" aca="1" ref="DX34" ca="1">IFERROR(IF(INDIRECT(_xlfn.CONCAT(DX$1, $DJ34))="", "", INDIRECT(_xlfn.CONCAT(DX$1, $DJ34))),"")</f>
        <v/>
      </c>
      <c r="DY34" s="114" t="str" cm="1">
        <f t="array" aca="1" ref="DY34" ca="1">IFERROR(IF(DZ34="", "", INDIRECT(_xlfn.CONCAT(DY$1,$DJ34))), "")</f>
        <v/>
      </c>
      <c r="DZ34" s="115" t="str" cm="1">
        <f t="array" aca="1" ref="DZ34" ca="1">IFERROR(IF(INDIRECT(_xlfn.CONCAT(DZ$1, $DJ34))="", "", INDIRECT(_xlfn.CONCAT(DZ$1, $DJ34))),"")</f>
        <v/>
      </c>
      <c r="EA34" s="112" t="str" cm="1">
        <f t="array" aca="1" ref="EA34" ca="1">IFERROR(IF(EB34="", "", INDIRECT(_xlfn.CONCAT(EA$1,$DJ34))), "")</f>
        <v/>
      </c>
      <c r="EB34" s="113" t="str" cm="1">
        <f t="array" aca="1" ref="EB34" ca="1">IFERROR(IF(INDIRECT(_xlfn.CONCAT(EB$1, $DJ34))="", "", INDIRECT(_xlfn.CONCAT(EB$1, $DJ34))),"")</f>
        <v/>
      </c>
      <c r="EC34" s="114" t="str" cm="1">
        <f t="array" aca="1" ref="EC34" ca="1">IFERROR(IF(ED34="", "", INDIRECT(_xlfn.CONCAT(EC$1,$DJ34))), "")</f>
        <v/>
      </c>
      <c r="ED34" s="115" t="str" cm="1">
        <f t="array" aca="1" ref="ED34" ca="1">IFERROR(IF(INDIRECT(_xlfn.CONCAT(ED$1, $DJ34))="", "", INDIRECT(_xlfn.CONCAT(ED$1, $DJ34))),"")</f>
        <v/>
      </c>
      <c r="EE34" s="112" t="str" cm="1">
        <f t="array" aca="1" ref="EE34" ca="1">IFERROR(IF(EF34="", "", INDIRECT(_xlfn.CONCAT(EE$1,$DJ34))), "")</f>
        <v/>
      </c>
      <c r="EF34" s="113" t="str" cm="1">
        <f t="array" aca="1" ref="EF34" ca="1">IFERROR(IF(INDIRECT(_xlfn.CONCAT(EF$1, $DJ34))="", "", INDIRECT(_xlfn.CONCAT(EF$1, $DJ34))),"")</f>
        <v/>
      </c>
      <c r="EG34" s="114" t="str" cm="1">
        <f t="array" aca="1" ref="EG34" ca="1">IFERROR(IF(EH34="", "", INDIRECT(_xlfn.CONCAT(EG$1,$DJ34))), "")</f>
        <v/>
      </c>
      <c r="EH34" s="115" t="str" cm="1">
        <f t="array" aca="1" ref="EH34" ca="1">IFERROR(IF(INDIRECT(_xlfn.CONCAT(EH$1, $DJ34))="", "", INDIRECT(_xlfn.CONCAT(EH$1, $DJ34))),"")</f>
        <v/>
      </c>
      <c r="EI34" s="112" t="str" cm="1">
        <f t="array" aca="1" ref="EI34" ca="1">IFERROR(IF(EJ34="", "", INDIRECT(_xlfn.CONCAT(EI$1,$DJ34))), "")</f>
        <v/>
      </c>
      <c r="EJ34" s="116" t="str" cm="1">
        <f t="array" aca="1" ref="EJ34" ca="1">IFERROR(IF(INDIRECT(_xlfn.CONCAT(EJ$1, $DJ34))="", "", INDIRECT(_xlfn.CONCAT(EJ$1, $DJ34))),"")</f>
        <v/>
      </c>
      <c r="EK34" s="32"/>
      <c r="EL34" s="32"/>
      <c r="EM34" s="32"/>
      <c r="EN34" s="32"/>
      <c r="EO34" s="32"/>
      <c r="EP34" s="32"/>
      <c r="EQ34" s="32"/>
      <c r="ER34" s="32"/>
      <c r="ES34" s="32"/>
      <c r="ET34" s="32"/>
      <c r="EU34" s="32"/>
      <c r="EV34" s="32"/>
      <c r="EW34" s="32"/>
      <c r="EX34" s="32"/>
      <c r="EY34" s="32"/>
      <c r="EZ34" s="32"/>
      <c r="FA34" s="32"/>
      <c r="FB34" s="32"/>
      <c r="FC34" s="32"/>
      <c r="FD34" s="32"/>
      <c r="FE34" s="32"/>
      <c r="FF34" s="32"/>
      <c r="FG34" s="32"/>
      <c r="FH34" s="32"/>
      <c r="FI34" s="32"/>
      <c r="FJ34" s="32"/>
      <c r="FK34" s="32"/>
      <c r="FL34" s="32"/>
      <c r="FM34" s="32"/>
      <c r="FN34" s="32"/>
      <c r="FO34" s="32"/>
      <c r="FP34" s="32"/>
      <c r="FQ34" s="32"/>
      <c r="FR34" s="32"/>
      <c r="FS34" s="32"/>
      <c r="FT34" s="32"/>
      <c r="FU34" s="32"/>
      <c r="FV34" s="32"/>
      <c r="FW34" s="32"/>
      <c r="FX34" s="32"/>
      <c r="FY34" s="32"/>
      <c r="FZ34" s="32"/>
      <c r="GA34" s="32"/>
      <c r="GB34" s="32"/>
      <c r="GC34" s="32"/>
      <c r="GD34" s="32"/>
      <c r="GE34" s="32"/>
      <c r="GF34" s="32"/>
      <c r="GG34" s="32"/>
      <c r="GH34" s="32"/>
      <c r="GI34" s="32"/>
      <c r="GJ34" s="32"/>
      <c r="GK34" s="32"/>
      <c r="GL34" s="32"/>
    </row>
    <row r="35" spans="1:194" s="34" customFormat="1" x14ac:dyDescent="0.3">
      <c r="A35" s="104" t="str">
        <f t="shared" si="16"/>
        <v/>
      </c>
      <c r="B35" s="54"/>
      <c r="C35" s="55"/>
      <c r="D35" s="55"/>
      <c r="E35" s="56"/>
      <c r="F35" s="54"/>
      <c r="G35" s="54"/>
      <c r="H35" s="54"/>
      <c r="I35" s="54"/>
      <c r="J35" s="54"/>
      <c r="K35" s="54"/>
      <c r="L35" s="54"/>
      <c r="M35" s="54"/>
      <c r="N35" s="54"/>
      <c r="O35" s="54"/>
      <c r="P35" s="54"/>
      <c r="Q35" s="54"/>
      <c r="R35" s="57">
        <f t="shared" si="17"/>
        <v>0</v>
      </c>
      <c r="S35" s="58" t="str">
        <f t="shared" si="39"/>
        <v/>
      </c>
      <c r="T35" s="58" t="str">
        <f t="shared" si="39"/>
        <v/>
      </c>
      <c r="U35" s="58" t="str">
        <f t="shared" si="39"/>
        <v/>
      </c>
      <c r="V35" s="58" t="str">
        <f t="shared" si="39"/>
        <v/>
      </c>
      <c r="W35" s="58" t="str">
        <f t="shared" si="39"/>
        <v/>
      </c>
      <c r="X35" s="58" t="str">
        <f t="shared" si="39"/>
        <v/>
      </c>
      <c r="Y35" s="58" t="str">
        <f t="shared" si="39"/>
        <v/>
      </c>
      <c r="Z35" s="58" t="str">
        <f t="shared" si="39"/>
        <v/>
      </c>
      <c r="AA35" s="58" t="str">
        <f t="shared" si="39"/>
        <v/>
      </c>
      <c r="AB35" s="58" t="str">
        <f t="shared" si="39"/>
        <v/>
      </c>
      <c r="AC35" s="58" t="str">
        <f t="shared" si="39"/>
        <v/>
      </c>
      <c r="AD35" s="58" t="str">
        <f t="shared" si="39"/>
        <v/>
      </c>
      <c r="AE35" s="58" t="str">
        <f t="shared" si="39"/>
        <v/>
      </c>
      <c r="AF35" s="40"/>
      <c r="AG35" s="133"/>
      <c r="AH35" s="142" t="str" cm="1">
        <f t="array" aca="1" ref="AH35" ca="1">IF(OR(AG35="N/A",AG35=""), "", INDEX(INDIRECT(AG$2), AG35))</f>
        <v/>
      </c>
      <c r="AI35" s="138" t="str" cm="1">
        <f t="array" ref="AI35">IF(OR(AG35="N/A",AG35=""), "", INDEX($R$5:$R$300, AG35))</f>
        <v/>
      </c>
      <c r="AJ35" s="134"/>
      <c r="AK35" s="142" t="str" cm="1">
        <f t="array" aca="1" ref="AK35" ca="1">IF(OR(AJ35="N/A",AJ35=""), "", INDEX(INDIRECT(AJ$2), AJ35))</f>
        <v/>
      </c>
      <c r="AL35" s="138" t="str" cm="1">
        <f t="array" ref="AL35">IF(OR(AJ35="N/A",AJ35=""), "", INDEX($R$5:$R$300, AJ35))</f>
        <v/>
      </c>
      <c r="AM35" s="134"/>
      <c r="AN35" s="142" t="str" cm="1">
        <f t="array" aca="1" ref="AN35" ca="1">IF(OR(AM35="N/A",AM35=""), "", INDEX(INDIRECT(AM$2), AM35))</f>
        <v/>
      </c>
      <c r="AO35" s="138" t="str" cm="1">
        <f t="array" ref="AO35">IF(OR(AM35="N/A",AM35=""), "", INDEX($R$5:$R$300, AM35))</f>
        <v/>
      </c>
      <c r="AP35" s="134"/>
      <c r="AQ35" s="142" t="str" cm="1">
        <f t="array" aca="1" ref="AQ35" ca="1">IF(OR(AP35="N/A",AP35=""), "", INDEX(INDIRECT(AP$2), AP35))</f>
        <v/>
      </c>
      <c r="AR35" s="138" t="str" cm="1">
        <f t="array" ref="AR35">IF(OR(AP35="N/A",AP35=""), "", INDEX($R$5:$R$300, AP35))</f>
        <v/>
      </c>
      <c r="AS35" s="134"/>
      <c r="AT35" s="142" t="str" cm="1">
        <f t="array" aca="1" ref="AT35" ca="1">IF(OR(AS35="N/A",AS35=""), "", INDEX(INDIRECT(AS$2), AS35))</f>
        <v/>
      </c>
      <c r="AU35" s="138" t="str" cm="1">
        <f t="array" ref="AU35">IF(OR(AS35="N/A",AS35=""), "", INDEX($R$5:$R$300, AS35))</f>
        <v/>
      </c>
      <c r="AV35" s="134"/>
      <c r="AW35" s="142" t="str" cm="1">
        <f t="array" aca="1" ref="AW35" ca="1">IF(OR(AV35="N/A",AV35=""), "", INDEX(INDIRECT(AV$2), AV35))</f>
        <v/>
      </c>
      <c r="AX35" s="138" t="str" cm="1">
        <f t="array" ref="AX35">IF(OR(AV35="N/A",AV35=""), "", INDEX($R$5:$R$300, AV35))</f>
        <v/>
      </c>
      <c r="AY35" s="134"/>
      <c r="AZ35" s="142" t="str" cm="1">
        <f t="array" aca="1" ref="AZ35" ca="1">IF(OR(AY35="N/A",AY35=""), "", INDEX(INDIRECT(AY$2), AY35))</f>
        <v/>
      </c>
      <c r="BA35" s="138" t="str" cm="1">
        <f t="array" ref="BA35">IF(OR(AY35="N/A",AY35=""), "", INDEX($R$5:$R$300, AY35))</f>
        <v/>
      </c>
      <c r="BB35" s="134"/>
      <c r="BC35" s="142" t="str" cm="1">
        <f t="array" aca="1" ref="BC35" ca="1">IF(OR(BB35="N/A",BB35=""), "", INDEX(INDIRECT(BB$2), BB35))</f>
        <v/>
      </c>
      <c r="BD35" s="138" t="str" cm="1">
        <f t="array" ref="BD35">IF(OR(BB35="N/A",BB35=""), "", INDEX($R$5:$R$300, BB35))</f>
        <v/>
      </c>
      <c r="BE35" s="134"/>
      <c r="BF35" s="142" t="str" cm="1">
        <f t="array" aca="1" ref="BF35" ca="1">IF(OR(BE35="N/A",BE35=""), "", INDEX(INDIRECT(BE$2), BE35))</f>
        <v/>
      </c>
      <c r="BG35" s="138" t="str" cm="1">
        <f t="array" ref="BG35">IF(OR(BE35="N/A",BE35=""), "", INDEX($R$5:$R$300, BE35))</f>
        <v/>
      </c>
      <c r="BH35" s="134"/>
      <c r="BI35" s="142" t="str" cm="1">
        <f t="array" aca="1" ref="BI35" ca="1">IF(OR(BH35="N/A",BH35=""), "", INDEX(INDIRECT(BH$2), BH35))</f>
        <v/>
      </c>
      <c r="BJ35" s="138" t="str" cm="1">
        <f t="array" ref="BJ35">IF(OR(BH35="N/A",BH35=""), "", INDEX($R$5:$R$300, BH35))</f>
        <v/>
      </c>
      <c r="BK35" s="134"/>
      <c r="BL35" s="142" t="str" cm="1">
        <f t="array" aca="1" ref="BL35" ca="1">IF(OR(BK35="N/A",BK35=""), "", INDEX(INDIRECT(BK$2), BK35))</f>
        <v/>
      </c>
      <c r="BM35" s="138" t="str" cm="1">
        <f t="array" ref="BM35">IF(OR(BK35="N/A",BK35=""), "", INDEX($R$5:$R$300, BK35))</f>
        <v/>
      </c>
      <c r="BN35" s="134"/>
      <c r="BO35" s="142" t="str" cm="1">
        <f t="array" aca="1" ref="BO35" ca="1">IF(OR(BN35="N/A",BN35=""), "", INDEX(INDIRECT(BN$2), BN35))</f>
        <v/>
      </c>
      <c r="BP35" s="138" t="str" cm="1">
        <f t="array" ref="BP35">IF(OR(BN35="N/A",BN35=""), "", INDEX($R$5:$R$300, BN35))</f>
        <v/>
      </c>
      <c r="BQ35" s="134"/>
      <c r="BR35" s="142" t="str" cm="1">
        <f t="array" aca="1" ref="BR35" ca="1">IF(OR(BQ35="N/A",BQ35=""), "", INDEX(INDIRECT(BQ$2), BQ35))</f>
        <v/>
      </c>
      <c r="BS35" s="138" t="str" cm="1">
        <f t="array" ref="BS35">IF(OR(BQ35="N/A",BQ35=""), "", INDEX($R$5:$R$300, BQ35))</f>
        <v/>
      </c>
      <c r="BT35" s="40"/>
      <c r="BU35" s="41"/>
      <c r="BV35" s="41"/>
      <c r="BW35" s="41"/>
      <c r="BX35" s="41"/>
      <c r="BY35" s="41"/>
      <c r="BZ35" s="41"/>
      <c r="CA35" s="41"/>
      <c r="CB35" s="41"/>
      <c r="CC35" s="41"/>
      <c r="CD35" s="41"/>
      <c r="CE35" s="41"/>
      <c r="CF35" s="41"/>
      <c r="CG35" s="41"/>
      <c r="CH35" s="40"/>
      <c r="CI35" s="59" t="str">
        <f t="shared" ca="1" si="40"/>
        <v/>
      </c>
      <c r="CJ35" s="59" t="str">
        <f t="shared" ca="1" si="40"/>
        <v/>
      </c>
      <c r="CK35" s="59" t="str">
        <f t="shared" ca="1" si="40"/>
        <v/>
      </c>
      <c r="CL35" s="59" t="str">
        <f t="shared" ca="1" si="40"/>
        <v/>
      </c>
      <c r="CM35" s="59" t="str">
        <f t="shared" ca="1" si="40"/>
        <v/>
      </c>
      <c r="CN35" s="59" t="str">
        <f t="shared" ca="1" si="40"/>
        <v/>
      </c>
      <c r="CO35" s="59" t="str">
        <f t="shared" ca="1" si="40"/>
        <v/>
      </c>
      <c r="CP35" s="59" t="str">
        <f t="shared" ca="1" si="40"/>
        <v/>
      </c>
      <c r="CQ35" s="59" t="str">
        <f t="shared" ca="1" si="40"/>
        <v/>
      </c>
      <c r="CR35" s="59" t="str">
        <f t="shared" ca="1" si="40"/>
        <v/>
      </c>
      <c r="CS35" s="59" t="str">
        <f t="shared" ca="1" si="40"/>
        <v/>
      </c>
      <c r="CT35" s="59" t="str">
        <f t="shared" ca="1" si="40"/>
        <v/>
      </c>
      <c r="CU35" s="59" t="str">
        <f t="shared" ca="1" si="40"/>
        <v/>
      </c>
      <c r="CV35" s="60" t="str">
        <f t="shared" ca="1" si="19"/>
        <v/>
      </c>
      <c r="CW35" s="32" t="str">
        <f t="shared" ca="1" si="20"/>
        <v/>
      </c>
      <c r="CX35" s="32" t="str">
        <f t="shared" ca="1" si="21"/>
        <v/>
      </c>
      <c r="CY35" s="32" t="str">
        <f t="shared" ca="1" si="22"/>
        <v/>
      </c>
      <c r="CZ35" s="32" t="str">
        <f t="shared" ca="1" si="23"/>
        <v/>
      </c>
      <c r="DA35" s="32" t="str">
        <f t="shared" ca="1" si="24"/>
        <v/>
      </c>
      <c r="DB35" s="32" t="str">
        <f t="shared" ca="1" si="25"/>
        <v/>
      </c>
      <c r="DC35" s="32" t="str">
        <f t="shared" ca="1" si="26"/>
        <v/>
      </c>
      <c r="DD35" s="32" t="str">
        <f t="shared" ca="1" si="27"/>
        <v/>
      </c>
      <c r="DE35" s="32" t="str">
        <f t="shared" ca="1" si="28"/>
        <v/>
      </c>
      <c r="DF35" s="32" t="str">
        <f t="shared" ca="1" si="29"/>
        <v/>
      </c>
      <c r="DG35" s="32" t="str">
        <f t="shared" ca="1" si="30"/>
        <v/>
      </c>
      <c r="DH35" s="32" t="str">
        <f t="shared" ca="1" si="31"/>
        <v/>
      </c>
      <c r="DI35" s="32" t="str">
        <f t="shared" ca="1" si="32"/>
        <v/>
      </c>
      <c r="DJ35" s="60" t="str">
        <f t="shared" ca="1" si="33"/>
        <v/>
      </c>
      <c r="DK35" s="112" t="str" cm="1">
        <f t="array" aca="1" ref="DK35" ca="1">IFERROR(IF(DL35="", "", INDIRECT(_xlfn.CONCAT(DK$1,$DJ35))), "")</f>
        <v/>
      </c>
      <c r="DL35" s="113" t="str" cm="1">
        <f t="array" aca="1" ref="DL35" ca="1">IFERROR(IF(INDIRECT(_xlfn.CONCAT(DL$1, $DJ35))="", "", INDIRECT(_xlfn.CONCAT(DL$1, $DJ35))),"")</f>
        <v/>
      </c>
      <c r="DM35" s="114" t="str" cm="1">
        <f t="array" aca="1" ref="DM35" ca="1">IFERROR(IF(DN35="", "", INDIRECT(_xlfn.CONCAT(DM$1,$DJ35))), "")</f>
        <v/>
      </c>
      <c r="DN35" s="115" t="str" cm="1">
        <f t="array" aca="1" ref="DN35" ca="1">IFERROR(IF(INDIRECT(_xlfn.CONCAT(DN$1, $DJ35))="", "", INDIRECT(_xlfn.CONCAT(DN$1, $DJ35))),"")</f>
        <v/>
      </c>
      <c r="DO35" s="112" t="str" cm="1">
        <f t="array" aca="1" ref="DO35" ca="1">IFERROR(IF(DP35="", "", INDIRECT(_xlfn.CONCAT(DO$1,$DJ35))), "")</f>
        <v/>
      </c>
      <c r="DP35" s="113" t="str" cm="1">
        <f t="array" aca="1" ref="DP35" ca="1">IFERROR(IF(INDIRECT(_xlfn.CONCAT(DP$1, $DJ35))="", "", INDIRECT(_xlfn.CONCAT(DP$1, $DJ35))),"")</f>
        <v/>
      </c>
      <c r="DQ35" s="114" t="str" cm="1">
        <f t="array" aca="1" ref="DQ35" ca="1">IFERROR(IF(DR35="", "", INDIRECT(_xlfn.CONCAT(DQ$1,$DJ35))), "")</f>
        <v/>
      </c>
      <c r="DR35" s="115" t="str" cm="1">
        <f t="array" aca="1" ref="DR35" ca="1">IFERROR(IF(INDIRECT(_xlfn.CONCAT(DR$1, $DJ35))="", "", INDIRECT(_xlfn.CONCAT(DR$1, $DJ35))),"")</f>
        <v/>
      </c>
      <c r="DS35" s="112" t="str" cm="1">
        <f t="array" aca="1" ref="DS35" ca="1">IFERROR(IF(DT35="", "", INDIRECT(_xlfn.CONCAT(DS$1,$DJ35))), "")</f>
        <v/>
      </c>
      <c r="DT35" s="113" t="str" cm="1">
        <f t="array" aca="1" ref="DT35" ca="1">IFERROR(IF(INDIRECT(_xlfn.CONCAT(DT$1, $DJ35))="", "", INDIRECT(_xlfn.CONCAT(DT$1, $DJ35))),"")</f>
        <v/>
      </c>
      <c r="DU35" s="114" t="str" cm="1">
        <f t="array" aca="1" ref="DU35" ca="1">IFERROR(IF(DV35="", "", INDIRECT(_xlfn.CONCAT(DU$1,$DJ35))), "")</f>
        <v/>
      </c>
      <c r="DV35" s="115" t="str" cm="1">
        <f t="array" aca="1" ref="DV35" ca="1">IFERROR(IF(INDIRECT(_xlfn.CONCAT(DV$1, $DJ35))="", "", INDIRECT(_xlfn.CONCAT(DV$1, $DJ35))),"")</f>
        <v/>
      </c>
      <c r="DW35" s="112" t="str" cm="1">
        <f t="array" aca="1" ref="DW35" ca="1">IFERROR(IF(DX35="", "", INDIRECT(_xlfn.CONCAT(DW$1,$DJ35))), "")</f>
        <v/>
      </c>
      <c r="DX35" s="113" t="str" cm="1">
        <f t="array" aca="1" ref="DX35" ca="1">IFERROR(IF(INDIRECT(_xlfn.CONCAT(DX$1, $DJ35))="", "", INDIRECT(_xlfn.CONCAT(DX$1, $DJ35))),"")</f>
        <v/>
      </c>
      <c r="DY35" s="114" t="str" cm="1">
        <f t="array" aca="1" ref="DY35" ca="1">IFERROR(IF(DZ35="", "", INDIRECT(_xlfn.CONCAT(DY$1,$DJ35))), "")</f>
        <v/>
      </c>
      <c r="DZ35" s="115" t="str" cm="1">
        <f t="array" aca="1" ref="DZ35" ca="1">IFERROR(IF(INDIRECT(_xlfn.CONCAT(DZ$1, $DJ35))="", "", INDIRECT(_xlfn.CONCAT(DZ$1, $DJ35))),"")</f>
        <v/>
      </c>
      <c r="EA35" s="112" t="str" cm="1">
        <f t="array" aca="1" ref="EA35" ca="1">IFERROR(IF(EB35="", "", INDIRECT(_xlfn.CONCAT(EA$1,$DJ35))), "")</f>
        <v/>
      </c>
      <c r="EB35" s="113" t="str" cm="1">
        <f t="array" aca="1" ref="EB35" ca="1">IFERROR(IF(INDIRECT(_xlfn.CONCAT(EB$1, $DJ35))="", "", INDIRECT(_xlfn.CONCAT(EB$1, $DJ35))),"")</f>
        <v/>
      </c>
      <c r="EC35" s="114" t="str" cm="1">
        <f t="array" aca="1" ref="EC35" ca="1">IFERROR(IF(ED35="", "", INDIRECT(_xlfn.CONCAT(EC$1,$DJ35))), "")</f>
        <v/>
      </c>
      <c r="ED35" s="115" t="str" cm="1">
        <f t="array" aca="1" ref="ED35" ca="1">IFERROR(IF(INDIRECT(_xlfn.CONCAT(ED$1, $DJ35))="", "", INDIRECT(_xlfn.CONCAT(ED$1, $DJ35))),"")</f>
        <v/>
      </c>
      <c r="EE35" s="112" t="str" cm="1">
        <f t="array" aca="1" ref="EE35" ca="1">IFERROR(IF(EF35="", "", INDIRECT(_xlfn.CONCAT(EE$1,$DJ35))), "")</f>
        <v/>
      </c>
      <c r="EF35" s="113" t="str" cm="1">
        <f t="array" aca="1" ref="EF35" ca="1">IFERROR(IF(INDIRECT(_xlfn.CONCAT(EF$1, $DJ35))="", "", INDIRECT(_xlfn.CONCAT(EF$1, $DJ35))),"")</f>
        <v/>
      </c>
      <c r="EG35" s="114" t="str" cm="1">
        <f t="array" aca="1" ref="EG35" ca="1">IFERROR(IF(EH35="", "", INDIRECT(_xlfn.CONCAT(EG$1,$DJ35))), "")</f>
        <v/>
      </c>
      <c r="EH35" s="115" t="str" cm="1">
        <f t="array" aca="1" ref="EH35" ca="1">IFERROR(IF(INDIRECT(_xlfn.CONCAT(EH$1, $DJ35))="", "", INDIRECT(_xlfn.CONCAT(EH$1, $DJ35))),"")</f>
        <v/>
      </c>
      <c r="EI35" s="112" t="str" cm="1">
        <f t="array" aca="1" ref="EI35" ca="1">IFERROR(IF(EJ35="", "", INDIRECT(_xlfn.CONCAT(EI$1,$DJ35))), "")</f>
        <v/>
      </c>
      <c r="EJ35" s="116" t="str" cm="1">
        <f t="array" aca="1" ref="EJ35" ca="1">IFERROR(IF(INDIRECT(_xlfn.CONCAT(EJ$1, $DJ35))="", "", INDIRECT(_xlfn.CONCAT(EJ$1, $DJ35))),"")</f>
        <v/>
      </c>
      <c r="EK35" s="32"/>
      <c r="EL35" s="32"/>
      <c r="EM35" s="32"/>
      <c r="EN35" s="32"/>
      <c r="EO35" s="32"/>
      <c r="EP35" s="32"/>
      <c r="EQ35" s="32"/>
      <c r="ER35" s="32"/>
      <c r="ES35" s="32"/>
      <c r="ET35" s="32"/>
      <c r="EU35" s="32"/>
      <c r="EV35" s="32"/>
      <c r="EW35" s="32"/>
      <c r="EX35" s="32"/>
      <c r="EY35" s="32"/>
      <c r="EZ35" s="32"/>
      <c r="FA35" s="32"/>
      <c r="FB35" s="32"/>
      <c r="FC35" s="32"/>
      <c r="FD35" s="32"/>
      <c r="FE35" s="32"/>
      <c r="FF35" s="32"/>
      <c r="FG35" s="32"/>
      <c r="FH35" s="32"/>
      <c r="FI35" s="32"/>
      <c r="FJ35" s="32"/>
      <c r="FK35" s="32"/>
      <c r="FL35" s="32"/>
      <c r="FM35" s="32"/>
      <c r="FN35" s="32"/>
      <c r="FO35" s="32"/>
      <c r="FP35" s="32"/>
      <c r="FQ35" s="32"/>
      <c r="FR35" s="32"/>
      <c r="FS35" s="32"/>
      <c r="FT35" s="32"/>
      <c r="FU35" s="32"/>
      <c r="FV35" s="32"/>
      <c r="FW35" s="32"/>
      <c r="FX35" s="32"/>
      <c r="FY35" s="32"/>
      <c r="FZ35" s="32"/>
      <c r="GA35" s="32"/>
      <c r="GB35" s="32"/>
      <c r="GC35" s="32"/>
      <c r="GD35" s="32"/>
      <c r="GE35" s="32"/>
      <c r="GF35" s="32"/>
      <c r="GG35" s="32"/>
      <c r="GH35" s="32"/>
      <c r="GI35" s="32"/>
      <c r="GJ35" s="32"/>
      <c r="GK35" s="32"/>
      <c r="GL35" s="32"/>
    </row>
    <row r="36" spans="1:194" s="34" customFormat="1" x14ac:dyDescent="0.3">
      <c r="A36" s="104" t="str">
        <f t="shared" si="16"/>
        <v/>
      </c>
      <c r="B36" s="54"/>
      <c r="C36" s="55"/>
      <c r="D36" s="55"/>
      <c r="E36" s="56"/>
      <c r="F36" s="54"/>
      <c r="G36" s="54"/>
      <c r="H36" s="54"/>
      <c r="I36" s="54"/>
      <c r="J36" s="54"/>
      <c r="K36" s="54"/>
      <c r="L36" s="54"/>
      <c r="M36" s="54"/>
      <c r="N36" s="54"/>
      <c r="O36" s="54"/>
      <c r="P36" s="54"/>
      <c r="Q36" s="54"/>
      <c r="R36" s="57">
        <f t="shared" si="17"/>
        <v>0</v>
      </c>
      <c r="S36" s="58" t="str">
        <f t="shared" si="39"/>
        <v/>
      </c>
      <c r="T36" s="58" t="str">
        <f t="shared" si="39"/>
        <v/>
      </c>
      <c r="U36" s="58" t="str">
        <f t="shared" si="39"/>
        <v/>
      </c>
      <c r="V36" s="58" t="str">
        <f t="shared" si="39"/>
        <v/>
      </c>
      <c r="W36" s="58" t="str">
        <f t="shared" si="39"/>
        <v/>
      </c>
      <c r="X36" s="58" t="str">
        <f t="shared" si="39"/>
        <v/>
      </c>
      <c r="Y36" s="58" t="str">
        <f t="shared" si="39"/>
        <v/>
      </c>
      <c r="Z36" s="58" t="str">
        <f t="shared" si="39"/>
        <v/>
      </c>
      <c r="AA36" s="58" t="str">
        <f t="shared" si="39"/>
        <v/>
      </c>
      <c r="AB36" s="58" t="str">
        <f t="shared" si="39"/>
        <v/>
      </c>
      <c r="AC36" s="58" t="str">
        <f t="shared" si="39"/>
        <v/>
      </c>
      <c r="AD36" s="58" t="str">
        <f t="shared" si="39"/>
        <v/>
      </c>
      <c r="AE36" s="58" t="str">
        <f t="shared" si="39"/>
        <v/>
      </c>
      <c r="AF36" s="40"/>
      <c r="AG36" s="133"/>
      <c r="AH36" s="142" t="str" cm="1">
        <f t="array" aca="1" ref="AH36" ca="1">IF(OR(AG36="N/A",AG36=""), "", INDEX(INDIRECT(AG$2), AG36))</f>
        <v/>
      </c>
      <c r="AI36" s="138" t="str" cm="1">
        <f t="array" ref="AI36">IF(OR(AG36="N/A",AG36=""), "", INDEX($R$5:$R$300, AG36))</f>
        <v/>
      </c>
      <c r="AJ36" s="134"/>
      <c r="AK36" s="142" t="str" cm="1">
        <f t="array" aca="1" ref="AK36" ca="1">IF(OR(AJ36="N/A",AJ36=""), "", INDEX(INDIRECT(AJ$2), AJ36))</f>
        <v/>
      </c>
      <c r="AL36" s="138" t="str" cm="1">
        <f t="array" ref="AL36">IF(OR(AJ36="N/A",AJ36=""), "", INDEX($R$5:$R$300, AJ36))</f>
        <v/>
      </c>
      <c r="AM36" s="134"/>
      <c r="AN36" s="142" t="str" cm="1">
        <f t="array" aca="1" ref="AN36" ca="1">IF(OR(AM36="N/A",AM36=""), "", INDEX(INDIRECT(AM$2), AM36))</f>
        <v/>
      </c>
      <c r="AO36" s="138" t="str" cm="1">
        <f t="array" ref="AO36">IF(OR(AM36="N/A",AM36=""), "", INDEX($R$5:$R$300, AM36))</f>
        <v/>
      </c>
      <c r="AP36" s="134"/>
      <c r="AQ36" s="142" t="str" cm="1">
        <f t="array" aca="1" ref="AQ36" ca="1">IF(OR(AP36="N/A",AP36=""), "", INDEX(INDIRECT(AP$2), AP36))</f>
        <v/>
      </c>
      <c r="AR36" s="138" t="str" cm="1">
        <f t="array" ref="AR36">IF(OR(AP36="N/A",AP36=""), "", INDEX($R$5:$R$300, AP36))</f>
        <v/>
      </c>
      <c r="AS36" s="134"/>
      <c r="AT36" s="142" t="str" cm="1">
        <f t="array" aca="1" ref="AT36" ca="1">IF(OR(AS36="N/A",AS36=""), "", INDEX(INDIRECT(AS$2), AS36))</f>
        <v/>
      </c>
      <c r="AU36" s="138" t="str" cm="1">
        <f t="array" ref="AU36">IF(OR(AS36="N/A",AS36=""), "", INDEX($R$5:$R$300, AS36))</f>
        <v/>
      </c>
      <c r="AV36" s="134"/>
      <c r="AW36" s="142" t="str" cm="1">
        <f t="array" aca="1" ref="AW36" ca="1">IF(OR(AV36="N/A",AV36=""), "", INDEX(INDIRECT(AV$2), AV36))</f>
        <v/>
      </c>
      <c r="AX36" s="138" t="str" cm="1">
        <f t="array" ref="AX36">IF(OR(AV36="N/A",AV36=""), "", INDEX($R$5:$R$300, AV36))</f>
        <v/>
      </c>
      <c r="AY36" s="134"/>
      <c r="AZ36" s="142" t="str" cm="1">
        <f t="array" aca="1" ref="AZ36" ca="1">IF(OR(AY36="N/A",AY36=""), "", INDEX(INDIRECT(AY$2), AY36))</f>
        <v/>
      </c>
      <c r="BA36" s="138" t="str" cm="1">
        <f t="array" ref="BA36">IF(OR(AY36="N/A",AY36=""), "", INDEX($R$5:$R$300, AY36))</f>
        <v/>
      </c>
      <c r="BB36" s="134"/>
      <c r="BC36" s="142" t="str" cm="1">
        <f t="array" aca="1" ref="BC36" ca="1">IF(OR(BB36="N/A",BB36=""), "", INDEX(INDIRECT(BB$2), BB36))</f>
        <v/>
      </c>
      <c r="BD36" s="138" t="str" cm="1">
        <f t="array" ref="BD36">IF(OR(BB36="N/A",BB36=""), "", INDEX($R$5:$R$300, BB36))</f>
        <v/>
      </c>
      <c r="BE36" s="134"/>
      <c r="BF36" s="142" t="str" cm="1">
        <f t="array" aca="1" ref="BF36" ca="1">IF(OR(BE36="N/A",BE36=""), "", INDEX(INDIRECT(BE$2), BE36))</f>
        <v/>
      </c>
      <c r="BG36" s="138" t="str" cm="1">
        <f t="array" ref="BG36">IF(OR(BE36="N/A",BE36=""), "", INDEX($R$5:$R$300, BE36))</f>
        <v/>
      </c>
      <c r="BH36" s="134"/>
      <c r="BI36" s="142" t="str" cm="1">
        <f t="array" aca="1" ref="BI36" ca="1">IF(OR(BH36="N/A",BH36=""), "", INDEX(INDIRECT(BH$2), BH36))</f>
        <v/>
      </c>
      <c r="BJ36" s="138" t="str" cm="1">
        <f t="array" ref="BJ36">IF(OR(BH36="N/A",BH36=""), "", INDEX($R$5:$R$300, BH36))</f>
        <v/>
      </c>
      <c r="BK36" s="134"/>
      <c r="BL36" s="142" t="str" cm="1">
        <f t="array" aca="1" ref="BL36" ca="1">IF(OR(BK36="N/A",BK36=""), "", INDEX(INDIRECT(BK$2), BK36))</f>
        <v/>
      </c>
      <c r="BM36" s="138" t="str" cm="1">
        <f t="array" ref="BM36">IF(OR(BK36="N/A",BK36=""), "", INDEX($R$5:$R$300, BK36))</f>
        <v/>
      </c>
      <c r="BN36" s="134"/>
      <c r="BO36" s="142" t="str" cm="1">
        <f t="array" aca="1" ref="BO36" ca="1">IF(OR(BN36="N/A",BN36=""), "", INDEX(INDIRECT(BN$2), BN36))</f>
        <v/>
      </c>
      <c r="BP36" s="138" t="str" cm="1">
        <f t="array" ref="BP36">IF(OR(BN36="N/A",BN36=""), "", INDEX($R$5:$R$300, BN36))</f>
        <v/>
      </c>
      <c r="BQ36" s="134"/>
      <c r="BR36" s="142" t="str" cm="1">
        <f t="array" aca="1" ref="BR36" ca="1">IF(OR(BQ36="N/A",BQ36=""), "", INDEX(INDIRECT(BQ$2), BQ36))</f>
        <v/>
      </c>
      <c r="BS36" s="138" t="str" cm="1">
        <f t="array" ref="BS36">IF(OR(BQ36="N/A",BQ36=""), "", INDEX($R$5:$R$300, BQ36))</f>
        <v/>
      </c>
      <c r="BT36" s="40"/>
      <c r="BU36" s="41"/>
      <c r="BV36" s="41"/>
      <c r="BW36" s="41"/>
      <c r="BX36" s="41"/>
      <c r="BY36" s="41"/>
      <c r="BZ36" s="41"/>
      <c r="CA36" s="41"/>
      <c r="CB36" s="41"/>
      <c r="CC36" s="41"/>
      <c r="CD36" s="41"/>
      <c r="CE36" s="41"/>
      <c r="CF36" s="41"/>
      <c r="CG36" s="41"/>
      <c r="CH36" s="40"/>
      <c r="CI36" s="59" t="str">
        <f t="shared" ca="1" si="40"/>
        <v/>
      </c>
      <c r="CJ36" s="59" t="str">
        <f t="shared" ca="1" si="40"/>
        <v/>
      </c>
      <c r="CK36" s="59" t="str">
        <f t="shared" ca="1" si="40"/>
        <v/>
      </c>
      <c r="CL36" s="59" t="str">
        <f t="shared" ca="1" si="40"/>
        <v/>
      </c>
      <c r="CM36" s="59" t="str">
        <f t="shared" ca="1" si="40"/>
        <v/>
      </c>
      <c r="CN36" s="59" t="str">
        <f t="shared" ca="1" si="40"/>
        <v/>
      </c>
      <c r="CO36" s="59" t="str">
        <f t="shared" ca="1" si="40"/>
        <v/>
      </c>
      <c r="CP36" s="59" t="str">
        <f t="shared" ca="1" si="40"/>
        <v/>
      </c>
      <c r="CQ36" s="59" t="str">
        <f t="shared" ca="1" si="40"/>
        <v/>
      </c>
      <c r="CR36" s="59" t="str">
        <f t="shared" ca="1" si="40"/>
        <v/>
      </c>
      <c r="CS36" s="59" t="str">
        <f t="shared" ca="1" si="40"/>
        <v/>
      </c>
      <c r="CT36" s="59" t="str">
        <f t="shared" ca="1" si="40"/>
        <v/>
      </c>
      <c r="CU36" s="59" t="str">
        <f t="shared" ca="1" si="40"/>
        <v/>
      </c>
      <c r="CV36" s="60" t="str">
        <f t="shared" ca="1" si="19"/>
        <v/>
      </c>
      <c r="CW36" s="32" t="str">
        <f t="shared" ca="1" si="20"/>
        <v/>
      </c>
      <c r="CX36" s="32" t="str">
        <f t="shared" ca="1" si="21"/>
        <v/>
      </c>
      <c r="CY36" s="32" t="str">
        <f t="shared" ca="1" si="22"/>
        <v/>
      </c>
      <c r="CZ36" s="32" t="str">
        <f t="shared" ca="1" si="23"/>
        <v/>
      </c>
      <c r="DA36" s="32" t="str">
        <f t="shared" ca="1" si="24"/>
        <v/>
      </c>
      <c r="DB36" s="32" t="str">
        <f t="shared" ca="1" si="25"/>
        <v/>
      </c>
      <c r="DC36" s="32" t="str">
        <f t="shared" ca="1" si="26"/>
        <v/>
      </c>
      <c r="DD36" s="32" t="str">
        <f t="shared" ca="1" si="27"/>
        <v/>
      </c>
      <c r="DE36" s="32" t="str">
        <f t="shared" ca="1" si="28"/>
        <v/>
      </c>
      <c r="DF36" s="32" t="str">
        <f t="shared" ca="1" si="29"/>
        <v/>
      </c>
      <c r="DG36" s="32" t="str">
        <f t="shared" ca="1" si="30"/>
        <v/>
      </c>
      <c r="DH36" s="32" t="str">
        <f t="shared" ca="1" si="31"/>
        <v/>
      </c>
      <c r="DI36" s="32" t="str">
        <f t="shared" ca="1" si="32"/>
        <v/>
      </c>
      <c r="DJ36" s="60" t="str">
        <f t="shared" ca="1" si="33"/>
        <v/>
      </c>
      <c r="DK36" s="112" t="str" cm="1">
        <f t="array" aca="1" ref="DK36" ca="1">IFERROR(IF(DL36="", "", INDIRECT(_xlfn.CONCAT(DK$1,$DJ36))), "")</f>
        <v/>
      </c>
      <c r="DL36" s="113" t="str" cm="1">
        <f t="array" aca="1" ref="DL36" ca="1">IFERROR(IF(INDIRECT(_xlfn.CONCAT(DL$1, $DJ36))="", "", INDIRECT(_xlfn.CONCAT(DL$1, $DJ36))),"")</f>
        <v/>
      </c>
      <c r="DM36" s="114" t="str" cm="1">
        <f t="array" aca="1" ref="DM36" ca="1">IFERROR(IF(DN36="", "", INDIRECT(_xlfn.CONCAT(DM$1,$DJ36))), "")</f>
        <v/>
      </c>
      <c r="DN36" s="115" t="str" cm="1">
        <f t="array" aca="1" ref="DN36" ca="1">IFERROR(IF(INDIRECT(_xlfn.CONCAT(DN$1, $DJ36))="", "", INDIRECT(_xlfn.CONCAT(DN$1, $DJ36))),"")</f>
        <v/>
      </c>
      <c r="DO36" s="112" t="str" cm="1">
        <f t="array" aca="1" ref="DO36" ca="1">IFERROR(IF(DP36="", "", INDIRECT(_xlfn.CONCAT(DO$1,$DJ36))), "")</f>
        <v/>
      </c>
      <c r="DP36" s="113" t="str" cm="1">
        <f t="array" aca="1" ref="DP36" ca="1">IFERROR(IF(INDIRECT(_xlfn.CONCAT(DP$1, $DJ36))="", "", INDIRECT(_xlfn.CONCAT(DP$1, $DJ36))),"")</f>
        <v/>
      </c>
      <c r="DQ36" s="114" t="str" cm="1">
        <f t="array" aca="1" ref="DQ36" ca="1">IFERROR(IF(DR36="", "", INDIRECT(_xlfn.CONCAT(DQ$1,$DJ36))), "")</f>
        <v/>
      </c>
      <c r="DR36" s="115" t="str" cm="1">
        <f t="array" aca="1" ref="DR36" ca="1">IFERROR(IF(INDIRECT(_xlfn.CONCAT(DR$1, $DJ36))="", "", INDIRECT(_xlfn.CONCAT(DR$1, $DJ36))),"")</f>
        <v/>
      </c>
      <c r="DS36" s="112" t="str" cm="1">
        <f t="array" aca="1" ref="DS36" ca="1">IFERROR(IF(DT36="", "", INDIRECT(_xlfn.CONCAT(DS$1,$DJ36))), "")</f>
        <v/>
      </c>
      <c r="DT36" s="113" t="str" cm="1">
        <f t="array" aca="1" ref="DT36" ca="1">IFERROR(IF(INDIRECT(_xlfn.CONCAT(DT$1, $DJ36))="", "", INDIRECT(_xlfn.CONCAT(DT$1, $DJ36))),"")</f>
        <v/>
      </c>
      <c r="DU36" s="114" t="str" cm="1">
        <f t="array" aca="1" ref="DU36" ca="1">IFERROR(IF(DV36="", "", INDIRECT(_xlfn.CONCAT(DU$1,$DJ36))), "")</f>
        <v/>
      </c>
      <c r="DV36" s="115" t="str" cm="1">
        <f t="array" aca="1" ref="DV36" ca="1">IFERROR(IF(INDIRECT(_xlfn.CONCAT(DV$1, $DJ36))="", "", INDIRECT(_xlfn.CONCAT(DV$1, $DJ36))),"")</f>
        <v/>
      </c>
      <c r="DW36" s="112" t="str" cm="1">
        <f t="array" aca="1" ref="DW36" ca="1">IFERROR(IF(DX36="", "", INDIRECT(_xlfn.CONCAT(DW$1,$DJ36))), "")</f>
        <v/>
      </c>
      <c r="DX36" s="113" t="str" cm="1">
        <f t="array" aca="1" ref="DX36" ca="1">IFERROR(IF(INDIRECT(_xlfn.CONCAT(DX$1, $DJ36))="", "", INDIRECT(_xlfn.CONCAT(DX$1, $DJ36))),"")</f>
        <v/>
      </c>
      <c r="DY36" s="114" t="str" cm="1">
        <f t="array" aca="1" ref="DY36" ca="1">IFERROR(IF(DZ36="", "", INDIRECT(_xlfn.CONCAT(DY$1,$DJ36))), "")</f>
        <v/>
      </c>
      <c r="DZ36" s="115" t="str" cm="1">
        <f t="array" aca="1" ref="DZ36" ca="1">IFERROR(IF(INDIRECT(_xlfn.CONCAT(DZ$1, $DJ36))="", "", INDIRECT(_xlfn.CONCAT(DZ$1, $DJ36))),"")</f>
        <v/>
      </c>
      <c r="EA36" s="112" t="str" cm="1">
        <f t="array" aca="1" ref="EA36" ca="1">IFERROR(IF(EB36="", "", INDIRECT(_xlfn.CONCAT(EA$1,$DJ36))), "")</f>
        <v/>
      </c>
      <c r="EB36" s="113" t="str" cm="1">
        <f t="array" aca="1" ref="EB36" ca="1">IFERROR(IF(INDIRECT(_xlfn.CONCAT(EB$1, $DJ36))="", "", INDIRECT(_xlfn.CONCAT(EB$1, $DJ36))),"")</f>
        <v/>
      </c>
      <c r="EC36" s="114" t="str" cm="1">
        <f t="array" aca="1" ref="EC36" ca="1">IFERROR(IF(ED36="", "", INDIRECT(_xlfn.CONCAT(EC$1,$DJ36))), "")</f>
        <v/>
      </c>
      <c r="ED36" s="115" t="str" cm="1">
        <f t="array" aca="1" ref="ED36" ca="1">IFERROR(IF(INDIRECT(_xlfn.CONCAT(ED$1, $DJ36))="", "", INDIRECT(_xlfn.CONCAT(ED$1, $DJ36))),"")</f>
        <v/>
      </c>
      <c r="EE36" s="112" t="str" cm="1">
        <f t="array" aca="1" ref="EE36" ca="1">IFERROR(IF(EF36="", "", INDIRECT(_xlfn.CONCAT(EE$1,$DJ36))), "")</f>
        <v/>
      </c>
      <c r="EF36" s="113" t="str" cm="1">
        <f t="array" aca="1" ref="EF36" ca="1">IFERROR(IF(INDIRECT(_xlfn.CONCAT(EF$1, $DJ36))="", "", INDIRECT(_xlfn.CONCAT(EF$1, $DJ36))),"")</f>
        <v/>
      </c>
      <c r="EG36" s="114" t="str" cm="1">
        <f t="array" aca="1" ref="EG36" ca="1">IFERROR(IF(EH36="", "", INDIRECT(_xlfn.CONCAT(EG$1,$DJ36))), "")</f>
        <v/>
      </c>
      <c r="EH36" s="115" t="str" cm="1">
        <f t="array" aca="1" ref="EH36" ca="1">IFERROR(IF(INDIRECT(_xlfn.CONCAT(EH$1, $DJ36))="", "", INDIRECT(_xlfn.CONCAT(EH$1, $DJ36))),"")</f>
        <v/>
      </c>
      <c r="EI36" s="112" t="str" cm="1">
        <f t="array" aca="1" ref="EI36" ca="1">IFERROR(IF(EJ36="", "", INDIRECT(_xlfn.CONCAT(EI$1,$DJ36))), "")</f>
        <v/>
      </c>
      <c r="EJ36" s="116" t="str" cm="1">
        <f t="array" aca="1" ref="EJ36" ca="1">IFERROR(IF(INDIRECT(_xlfn.CONCAT(EJ$1, $DJ36))="", "", INDIRECT(_xlfn.CONCAT(EJ$1, $DJ36))),"")</f>
        <v/>
      </c>
      <c r="EK36" s="32"/>
      <c r="EL36" s="32"/>
      <c r="EM36" s="32"/>
      <c r="EN36" s="32"/>
      <c r="EO36" s="32"/>
      <c r="EP36" s="32"/>
      <c r="EQ36" s="32"/>
      <c r="ER36" s="32"/>
      <c r="ES36" s="32"/>
      <c r="ET36" s="32"/>
      <c r="EU36" s="32"/>
      <c r="EV36" s="32"/>
      <c r="EW36" s="32"/>
      <c r="EX36" s="32"/>
      <c r="EY36" s="32"/>
      <c r="EZ36" s="32"/>
      <c r="FA36" s="32"/>
      <c r="FB36" s="32"/>
      <c r="FC36" s="32"/>
      <c r="FD36" s="32"/>
      <c r="FE36" s="32"/>
      <c r="FF36" s="32"/>
      <c r="FG36" s="32"/>
      <c r="FH36" s="32"/>
      <c r="FI36" s="32"/>
      <c r="FJ36" s="32"/>
      <c r="FK36" s="32"/>
      <c r="FL36" s="32"/>
      <c r="FM36" s="32"/>
      <c r="FN36" s="32"/>
      <c r="FO36" s="32"/>
      <c r="FP36" s="32"/>
      <c r="FQ36" s="32"/>
      <c r="FR36" s="32"/>
      <c r="FS36" s="32"/>
      <c r="FT36" s="32"/>
      <c r="FU36" s="32"/>
      <c r="FV36" s="32"/>
      <c r="FW36" s="32"/>
      <c r="FX36" s="32"/>
      <c r="FY36" s="32"/>
      <c r="FZ36" s="32"/>
      <c r="GA36" s="32"/>
      <c r="GB36" s="32"/>
      <c r="GC36" s="32"/>
      <c r="GD36" s="32"/>
      <c r="GE36" s="32"/>
      <c r="GF36" s="32"/>
      <c r="GG36" s="32"/>
      <c r="GH36" s="32"/>
      <c r="GI36" s="32"/>
      <c r="GJ36" s="32"/>
      <c r="GK36" s="32"/>
      <c r="GL36" s="32"/>
    </row>
    <row r="37" spans="1:194" s="34" customFormat="1" x14ac:dyDescent="0.3">
      <c r="A37" s="104" t="str">
        <f t="shared" si="16"/>
        <v/>
      </c>
      <c r="B37" s="54"/>
      <c r="C37" s="55"/>
      <c r="D37" s="55"/>
      <c r="E37" s="56"/>
      <c r="F37" s="54"/>
      <c r="G37" s="54"/>
      <c r="H37" s="54"/>
      <c r="I37" s="54"/>
      <c r="J37" s="54"/>
      <c r="K37" s="54"/>
      <c r="L37" s="54"/>
      <c r="M37" s="54"/>
      <c r="N37" s="54"/>
      <c r="O37" s="54"/>
      <c r="P37" s="54"/>
      <c r="Q37" s="54"/>
      <c r="R37" s="57">
        <f t="shared" si="17"/>
        <v>0</v>
      </c>
      <c r="S37" s="58" t="str">
        <f t="shared" si="39"/>
        <v/>
      </c>
      <c r="T37" s="58" t="str">
        <f t="shared" si="39"/>
        <v/>
      </c>
      <c r="U37" s="58" t="str">
        <f t="shared" si="39"/>
        <v/>
      </c>
      <c r="V37" s="58" t="str">
        <f t="shared" si="39"/>
        <v/>
      </c>
      <c r="W37" s="58" t="str">
        <f t="shared" si="39"/>
        <v/>
      </c>
      <c r="X37" s="58" t="str">
        <f t="shared" si="39"/>
        <v/>
      </c>
      <c r="Y37" s="58" t="str">
        <f t="shared" si="39"/>
        <v/>
      </c>
      <c r="Z37" s="58" t="str">
        <f t="shared" si="39"/>
        <v/>
      </c>
      <c r="AA37" s="58" t="str">
        <f t="shared" si="39"/>
        <v/>
      </c>
      <c r="AB37" s="58" t="str">
        <f t="shared" si="39"/>
        <v/>
      </c>
      <c r="AC37" s="58" t="str">
        <f t="shared" si="39"/>
        <v/>
      </c>
      <c r="AD37" s="58" t="str">
        <f t="shared" si="39"/>
        <v/>
      </c>
      <c r="AE37" s="58" t="str">
        <f t="shared" si="39"/>
        <v/>
      </c>
      <c r="AF37" s="40"/>
      <c r="AG37" s="133"/>
      <c r="AH37" s="142" t="str" cm="1">
        <f t="array" aca="1" ref="AH37" ca="1">IF(OR(AG37="N/A",AG37=""), "", INDEX(INDIRECT(AG$2), AG37))</f>
        <v/>
      </c>
      <c r="AI37" s="138" t="str" cm="1">
        <f t="array" ref="AI37">IF(OR(AG37="N/A",AG37=""), "", INDEX($R$5:$R$300, AG37))</f>
        <v/>
      </c>
      <c r="AJ37" s="134"/>
      <c r="AK37" s="142" t="str" cm="1">
        <f t="array" aca="1" ref="AK37" ca="1">IF(OR(AJ37="N/A",AJ37=""), "", INDEX(INDIRECT(AJ$2), AJ37))</f>
        <v/>
      </c>
      <c r="AL37" s="138" t="str" cm="1">
        <f t="array" ref="AL37">IF(OR(AJ37="N/A",AJ37=""), "", INDEX($R$5:$R$300, AJ37))</f>
        <v/>
      </c>
      <c r="AM37" s="134"/>
      <c r="AN37" s="142" t="str" cm="1">
        <f t="array" aca="1" ref="AN37" ca="1">IF(OR(AM37="N/A",AM37=""), "", INDEX(INDIRECT(AM$2), AM37))</f>
        <v/>
      </c>
      <c r="AO37" s="138" t="str" cm="1">
        <f t="array" ref="AO37">IF(OR(AM37="N/A",AM37=""), "", INDEX($R$5:$R$300, AM37))</f>
        <v/>
      </c>
      <c r="AP37" s="134"/>
      <c r="AQ37" s="142" t="str" cm="1">
        <f t="array" aca="1" ref="AQ37" ca="1">IF(OR(AP37="N/A",AP37=""), "", INDEX(INDIRECT(AP$2), AP37))</f>
        <v/>
      </c>
      <c r="AR37" s="138" t="str" cm="1">
        <f t="array" ref="AR37">IF(OR(AP37="N/A",AP37=""), "", INDEX($R$5:$R$300, AP37))</f>
        <v/>
      </c>
      <c r="AS37" s="134"/>
      <c r="AT37" s="142" t="str" cm="1">
        <f t="array" aca="1" ref="AT37" ca="1">IF(OR(AS37="N/A",AS37=""), "", INDEX(INDIRECT(AS$2), AS37))</f>
        <v/>
      </c>
      <c r="AU37" s="138" t="str" cm="1">
        <f t="array" ref="AU37">IF(OR(AS37="N/A",AS37=""), "", INDEX($R$5:$R$300, AS37))</f>
        <v/>
      </c>
      <c r="AV37" s="134"/>
      <c r="AW37" s="142" t="str" cm="1">
        <f t="array" aca="1" ref="AW37" ca="1">IF(OR(AV37="N/A",AV37=""), "", INDEX(INDIRECT(AV$2), AV37))</f>
        <v/>
      </c>
      <c r="AX37" s="138" t="str" cm="1">
        <f t="array" ref="AX37">IF(OR(AV37="N/A",AV37=""), "", INDEX($R$5:$R$300, AV37))</f>
        <v/>
      </c>
      <c r="AY37" s="134"/>
      <c r="AZ37" s="142" t="str" cm="1">
        <f t="array" aca="1" ref="AZ37" ca="1">IF(OR(AY37="N/A",AY37=""), "", INDEX(INDIRECT(AY$2), AY37))</f>
        <v/>
      </c>
      <c r="BA37" s="138" t="str" cm="1">
        <f t="array" ref="BA37">IF(OR(AY37="N/A",AY37=""), "", INDEX($R$5:$R$300, AY37))</f>
        <v/>
      </c>
      <c r="BB37" s="134"/>
      <c r="BC37" s="142" t="str" cm="1">
        <f t="array" aca="1" ref="BC37" ca="1">IF(OR(BB37="N/A",BB37=""), "", INDEX(INDIRECT(BB$2), BB37))</f>
        <v/>
      </c>
      <c r="BD37" s="138" t="str" cm="1">
        <f t="array" ref="BD37">IF(OR(BB37="N/A",BB37=""), "", INDEX($R$5:$R$300, BB37))</f>
        <v/>
      </c>
      <c r="BE37" s="134"/>
      <c r="BF37" s="142" t="str" cm="1">
        <f t="array" aca="1" ref="BF37" ca="1">IF(OR(BE37="N/A",BE37=""), "", INDEX(INDIRECT(BE$2), BE37))</f>
        <v/>
      </c>
      <c r="BG37" s="138" t="str" cm="1">
        <f t="array" ref="BG37">IF(OR(BE37="N/A",BE37=""), "", INDEX($R$5:$R$300, BE37))</f>
        <v/>
      </c>
      <c r="BH37" s="134"/>
      <c r="BI37" s="142" t="str" cm="1">
        <f t="array" aca="1" ref="BI37" ca="1">IF(OR(BH37="N/A",BH37=""), "", INDEX(INDIRECT(BH$2), BH37))</f>
        <v/>
      </c>
      <c r="BJ37" s="138" t="str" cm="1">
        <f t="array" ref="BJ37">IF(OR(BH37="N/A",BH37=""), "", INDEX($R$5:$R$300, BH37))</f>
        <v/>
      </c>
      <c r="BK37" s="134"/>
      <c r="BL37" s="142" t="str" cm="1">
        <f t="array" aca="1" ref="BL37" ca="1">IF(OR(BK37="N/A",BK37=""), "", INDEX(INDIRECT(BK$2), BK37))</f>
        <v/>
      </c>
      <c r="BM37" s="138" t="str" cm="1">
        <f t="array" ref="BM37">IF(OR(BK37="N/A",BK37=""), "", INDEX($R$5:$R$300, BK37))</f>
        <v/>
      </c>
      <c r="BN37" s="134"/>
      <c r="BO37" s="142" t="str" cm="1">
        <f t="array" aca="1" ref="BO37" ca="1">IF(OR(BN37="N/A",BN37=""), "", INDEX(INDIRECT(BN$2), BN37))</f>
        <v/>
      </c>
      <c r="BP37" s="138" t="str" cm="1">
        <f t="array" ref="BP37">IF(OR(BN37="N/A",BN37=""), "", INDEX($R$5:$R$300, BN37))</f>
        <v/>
      </c>
      <c r="BQ37" s="134"/>
      <c r="BR37" s="142" t="str" cm="1">
        <f t="array" aca="1" ref="BR37" ca="1">IF(OR(BQ37="N/A",BQ37=""), "", INDEX(INDIRECT(BQ$2), BQ37))</f>
        <v/>
      </c>
      <c r="BS37" s="138" t="str" cm="1">
        <f t="array" ref="BS37">IF(OR(BQ37="N/A",BQ37=""), "", INDEX($R$5:$R$300, BQ37))</f>
        <v/>
      </c>
      <c r="BT37" s="40"/>
      <c r="BU37" s="41"/>
      <c r="BV37" s="41"/>
      <c r="BW37" s="41"/>
      <c r="BX37" s="41"/>
      <c r="BY37" s="41"/>
      <c r="BZ37" s="41"/>
      <c r="CA37" s="41"/>
      <c r="CB37" s="41"/>
      <c r="CC37" s="41"/>
      <c r="CD37" s="41"/>
      <c r="CE37" s="41"/>
      <c r="CF37" s="41"/>
      <c r="CG37" s="41"/>
      <c r="CH37" s="40"/>
      <c r="CI37" s="59" t="str">
        <f t="shared" ca="1" si="40"/>
        <v/>
      </c>
      <c r="CJ37" s="59" t="str">
        <f t="shared" ca="1" si="40"/>
        <v/>
      </c>
      <c r="CK37" s="59" t="str">
        <f t="shared" ca="1" si="40"/>
        <v/>
      </c>
      <c r="CL37" s="59" t="str">
        <f t="shared" ca="1" si="40"/>
        <v/>
      </c>
      <c r="CM37" s="59" t="str">
        <f t="shared" ca="1" si="40"/>
        <v/>
      </c>
      <c r="CN37" s="59" t="str">
        <f t="shared" ca="1" si="40"/>
        <v/>
      </c>
      <c r="CO37" s="59" t="str">
        <f t="shared" ca="1" si="40"/>
        <v/>
      </c>
      <c r="CP37" s="59" t="str">
        <f t="shared" ca="1" si="40"/>
        <v/>
      </c>
      <c r="CQ37" s="59" t="str">
        <f t="shared" ca="1" si="40"/>
        <v/>
      </c>
      <c r="CR37" s="59" t="str">
        <f t="shared" ca="1" si="40"/>
        <v/>
      </c>
      <c r="CS37" s="59" t="str">
        <f t="shared" ca="1" si="40"/>
        <v/>
      </c>
      <c r="CT37" s="59" t="str">
        <f t="shared" ca="1" si="40"/>
        <v/>
      </c>
      <c r="CU37" s="59" t="str">
        <f t="shared" ca="1" si="40"/>
        <v/>
      </c>
      <c r="CV37" s="60" t="str">
        <f t="shared" ca="1" si="19"/>
        <v/>
      </c>
      <c r="CW37" s="32" t="str">
        <f t="shared" ca="1" si="20"/>
        <v/>
      </c>
      <c r="CX37" s="32" t="str">
        <f t="shared" ca="1" si="21"/>
        <v/>
      </c>
      <c r="CY37" s="32" t="str">
        <f t="shared" ca="1" si="22"/>
        <v/>
      </c>
      <c r="CZ37" s="32" t="str">
        <f t="shared" ca="1" si="23"/>
        <v/>
      </c>
      <c r="DA37" s="32" t="str">
        <f t="shared" ca="1" si="24"/>
        <v/>
      </c>
      <c r="DB37" s="32" t="str">
        <f t="shared" ca="1" si="25"/>
        <v/>
      </c>
      <c r="DC37" s="32" t="str">
        <f t="shared" ca="1" si="26"/>
        <v/>
      </c>
      <c r="DD37" s="32" t="str">
        <f t="shared" ca="1" si="27"/>
        <v/>
      </c>
      <c r="DE37" s="32" t="str">
        <f t="shared" ca="1" si="28"/>
        <v/>
      </c>
      <c r="DF37" s="32" t="str">
        <f t="shared" ca="1" si="29"/>
        <v/>
      </c>
      <c r="DG37" s="32" t="str">
        <f t="shared" ca="1" si="30"/>
        <v/>
      </c>
      <c r="DH37" s="32" t="str">
        <f t="shared" ca="1" si="31"/>
        <v/>
      </c>
      <c r="DI37" s="32" t="str">
        <f t="shared" ca="1" si="32"/>
        <v/>
      </c>
      <c r="DJ37" s="60" t="str">
        <f t="shared" ca="1" si="33"/>
        <v/>
      </c>
      <c r="DK37" s="112" t="str" cm="1">
        <f t="array" aca="1" ref="DK37" ca="1">IFERROR(IF(DL37="", "", INDIRECT(_xlfn.CONCAT(DK$1,$DJ37))), "")</f>
        <v/>
      </c>
      <c r="DL37" s="113" t="str" cm="1">
        <f t="array" aca="1" ref="DL37" ca="1">IFERROR(IF(INDIRECT(_xlfn.CONCAT(DL$1, $DJ37))="", "", INDIRECT(_xlfn.CONCAT(DL$1, $DJ37))),"")</f>
        <v/>
      </c>
      <c r="DM37" s="114" t="str" cm="1">
        <f t="array" aca="1" ref="DM37" ca="1">IFERROR(IF(DN37="", "", INDIRECT(_xlfn.CONCAT(DM$1,$DJ37))), "")</f>
        <v/>
      </c>
      <c r="DN37" s="115" t="str" cm="1">
        <f t="array" aca="1" ref="DN37" ca="1">IFERROR(IF(INDIRECT(_xlfn.CONCAT(DN$1, $DJ37))="", "", INDIRECT(_xlfn.CONCAT(DN$1, $DJ37))),"")</f>
        <v/>
      </c>
      <c r="DO37" s="112" t="str" cm="1">
        <f t="array" aca="1" ref="DO37" ca="1">IFERROR(IF(DP37="", "", INDIRECT(_xlfn.CONCAT(DO$1,$DJ37))), "")</f>
        <v/>
      </c>
      <c r="DP37" s="113" t="str" cm="1">
        <f t="array" aca="1" ref="DP37" ca="1">IFERROR(IF(INDIRECT(_xlfn.CONCAT(DP$1, $DJ37))="", "", INDIRECT(_xlfn.CONCAT(DP$1, $DJ37))),"")</f>
        <v/>
      </c>
      <c r="DQ37" s="114" t="str" cm="1">
        <f t="array" aca="1" ref="DQ37" ca="1">IFERROR(IF(DR37="", "", INDIRECT(_xlfn.CONCAT(DQ$1,$DJ37))), "")</f>
        <v/>
      </c>
      <c r="DR37" s="115" t="str" cm="1">
        <f t="array" aca="1" ref="DR37" ca="1">IFERROR(IF(INDIRECT(_xlfn.CONCAT(DR$1, $DJ37))="", "", INDIRECT(_xlfn.CONCAT(DR$1, $DJ37))),"")</f>
        <v/>
      </c>
      <c r="DS37" s="112" t="str" cm="1">
        <f t="array" aca="1" ref="DS37" ca="1">IFERROR(IF(DT37="", "", INDIRECT(_xlfn.CONCAT(DS$1,$DJ37))), "")</f>
        <v/>
      </c>
      <c r="DT37" s="113" t="str" cm="1">
        <f t="array" aca="1" ref="DT37" ca="1">IFERROR(IF(INDIRECT(_xlfn.CONCAT(DT$1, $DJ37))="", "", INDIRECT(_xlfn.CONCAT(DT$1, $DJ37))),"")</f>
        <v/>
      </c>
      <c r="DU37" s="114" t="str" cm="1">
        <f t="array" aca="1" ref="DU37" ca="1">IFERROR(IF(DV37="", "", INDIRECT(_xlfn.CONCAT(DU$1,$DJ37))), "")</f>
        <v/>
      </c>
      <c r="DV37" s="115" t="str" cm="1">
        <f t="array" aca="1" ref="DV37" ca="1">IFERROR(IF(INDIRECT(_xlfn.CONCAT(DV$1, $DJ37))="", "", INDIRECT(_xlfn.CONCAT(DV$1, $DJ37))),"")</f>
        <v/>
      </c>
      <c r="DW37" s="112" t="str" cm="1">
        <f t="array" aca="1" ref="DW37" ca="1">IFERROR(IF(DX37="", "", INDIRECT(_xlfn.CONCAT(DW$1,$DJ37))), "")</f>
        <v/>
      </c>
      <c r="DX37" s="113" t="str" cm="1">
        <f t="array" aca="1" ref="DX37" ca="1">IFERROR(IF(INDIRECT(_xlfn.CONCAT(DX$1, $DJ37))="", "", INDIRECT(_xlfn.CONCAT(DX$1, $DJ37))),"")</f>
        <v/>
      </c>
      <c r="DY37" s="114" t="str" cm="1">
        <f t="array" aca="1" ref="DY37" ca="1">IFERROR(IF(DZ37="", "", INDIRECT(_xlfn.CONCAT(DY$1,$DJ37))), "")</f>
        <v/>
      </c>
      <c r="DZ37" s="115" t="str" cm="1">
        <f t="array" aca="1" ref="DZ37" ca="1">IFERROR(IF(INDIRECT(_xlfn.CONCAT(DZ$1, $DJ37))="", "", INDIRECT(_xlfn.CONCAT(DZ$1, $DJ37))),"")</f>
        <v/>
      </c>
      <c r="EA37" s="112" t="str" cm="1">
        <f t="array" aca="1" ref="EA37" ca="1">IFERROR(IF(EB37="", "", INDIRECT(_xlfn.CONCAT(EA$1,$DJ37))), "")</f>
        <v/>
      </c>
      <c r="EB37" s="113" t="str" cm="1">
        <f t="array" aca="1" ref="EB37" ca="1">IFERROR(IF(INDIRECT(_xlfn.CONCAT(EB$1, $DJ37))="", "", INDIRECT(_xlfn.CONCAT(EB$1, $DJ37))),"")</f>
        <v/>
      </c>
      <c r="EC37" s="114" t="str" cm="1">
        <f t="array" aca="1" ref="EC37" ca="1">IFERROR(IF(ED37="", "", INDIRECT(_xlfn.CONCAT(EC$1,$DJ37))), "")</f>
        <v/>
      </c>
      <c r="ED37" s="115" t="str" cm="1">
        <f t="array" aca="1" ref="ED37" ca="1">IFERROR(IF(INDIRECT(_xlfn.CONCAT(ED$1, $DJ37))="", "", INDIRECT(_xlfn.CONCAT(ED$1, $DJ37))),"")</f>
        <v/>
      </c>
      <c r="EE37" s="112" t="str" cm="1">
        <f t="array" aca="1" ref="EE37" ca="1">IFERROR(IF(EF37="", "", INDIRECT(_xlfn.CONCAT(EE$1,$DJ37))), "")</f>
        <v/>
      </c>
      <c r="EF37" s="113" t="str" cm="1">
        <f t="array" aca="1" ref="EF37" ca="1">IFERROR(IF(INDIRECT(_xlfn.CONCAT(EF$1, $DJ37))="", "", INDIRECT(_xlfn.CONCAT(EF$1, $DJ37))),"")</f>
        <v/>
      </c>
      <c r="EG37" s="114" t="str" cm="1">
        <f t="array" aca="1" ref="EG37" ca="1">IFERROR(IF(EH37="", "", INDIRECT(_xlfn.CONCAT(EG$1,$DJ37))), "")</f>
        <v/>
      </c>
      <c r="EH37" s="115" t="str" cm="1">
        <f t="array" aca="1" ref="EH37" ca="1">IFERROR(IF(INDIRECT(_xlfn.CONCAT(EH$1, $DJ37))="", "", INDIRECT(_xlfn.CONCAT(EH$1, $DJ37))),"")</f>
        <v/>
      </c>
      <c r="EI37" s="112" t="str" cm="1">
        <f t="array" aca="1" ref="EI37" ca="1">IFERROR(IF(EJ37="", "", INDIRECT(_xlfn.CONCAT(EI$1,$DJ37))), "")</f>
        <v/>
      </c>
      <c r="EJ37" s="116" t="str" cm="1">
        <f t="array" aca="1" ref="EJ37" ca="1">IFERROR(IF(INDIRECT(_xlfn.CONCAT(EJ$1, $DJ37))="", "", INDIRECT(_xlfn.CONCAT(EJ$1, $DJ37))),"")</f>
        <v/>
      </c>
      <c r="EK37" s="32"/>
      <c r="EL37" s="32"/>
      <c r="EM37" s="32"/>
      <c r="EN37" s="32"/>
      <c r="EO37" s="32"/>
      <c r="EP37" s="32"/>
      <c r="EQ37" s="32"/>
      <c r="ER37" s="32"/>
      <c r="ES37" s="32"/>
      <c r="ET37" s="32"/>
      <c r="EU37" s="32"/>
      <c r="EV37" s="32"/>
      <c r="EW37" s="32"/>
      <c r="EX37" s="32"/>
      <c r="EY37" s="32"/>
      <c r="EZ37" s="32"/>
      <c r="FA37" s="32"/>
      <c r="FB37" s="32"/>
      <c r="FC37" s="32"/>
      <c r="FD37" s="32"/>
      <c r="FE37" s="32"/>
      <c r="FF37" s="32"/>
      <c r="FG37" s="32"/>
      <c r="FH37" s="32"/>
      <c r="FI37" s="32"/>
      <c r="FJ37" s="32"/>
      <c r="FK37" s="32"/>
      <c r="FL37" s="32"/>
      <c r="FM37" s="32"/>
      <c r="FN37" s="32"/>
      <c r="FO37" s="32"/>
      <c r="FP37" s="32"/>
      <c r="FQ37" s="32"/>
      <c r="FR37" s="32"/>
      <c r="FS37" s="32"/>
      <c r="FT37" s="32"/>
      <c r="FU37" s="32"/>
      <c r="FV37" s="32"/>
      <c r="FW37" s="32"/>
      <c r="FX37" s="32"/>
      <c r="FY37" s="32"/>
      <c r="FZ37" s="32"/>
      <c r="GA37" s="32"/>
      <c r="GB37" s="32"/>
      <c r="GC37" s="32"/>
      <c r="GD37" s="32"/>
      <c r="GE37" s="32"/>
      <c r="GF37" s="32"/>
      <c r="GG37" s="32"/>
      <c r="GH37" s="32"/>
      <c r="GI37" s="32"/>
      <c r="GJ37" s="32"/>
      <c r="GK37" s="32"/>
      <c r="GL37" s="32"/>
    </row>
    <row r="38" spans="1:194" s="34" customFormat="1" x14ac:dyDescent="0.3">
      <c r="A38" s="104" t="str">
        <f t="shared" si="16"/>
        <v/>
      </c>
      <c r="B38" s="54"/>
      <c r="C38" s="55"/>
      <c r="D38" s="55"/>
      <c r="E38" s="56"/>
      <c r="F38" s="54"/>
      <c r="G38" s="54"/>
      <c r="H38" s="54"/>
      <c r="I38" s="54"/>
      <c r="J38" s="54"/>
      <c r="K38" s="54"/>
      <c r="L38" s="54"/>
      <c r="M38" s="54"/>
      <c r="N38" s="54"/>
      <c r="O38" s="54"/>
      <c r="P38" s="54"/>
      <c r="Q38" s="54"/>
      <c r="R38" s="57">
        <f t="shared" si="17"/>
        <v>0</v>
      </c>
      <c r="S38" s="58" t="str">
        <f t="shared" si="39"/>
        <v/>
      </c>
      <c r="T38" s="58" t="str">
        <f t="shared" si="39"/>
        <v/>
      </c>
      <c r="U38" s="58" t="str">
        <f t="shared" si="39"/>
        <v/>
      </c>
      <c r="V38" s="58" t="str">
        <f t="shared" si="39"/>
        <v/>
      </c>
      <c r="W38" s="58" t="str">
        <f t="shared" si="39"/>
        <v/>
      </c>
      <c r="X38" s="58" t="str">
        <f t="shared" si="39"/>
        <v/>
      </c>
      <c r="Y38" s="58" t="str">
        <f t="shared" si="39"/>
        <v/>
      </c>
      <c r="Z38" s="58" t="str">
        <f t="shared" si="39"/>
        <v/>
      </c>
      <c r="AA38" s="58" t="str">
        <f t="shared" si="39"/>
        <v/>
      </c>
      <c r="AB38" s="58" t="str">
        <f t="shared" si="39"/>
        <v/>
      </c>
      <c r="AC38" s="58" t="str">
        <f t="shared" si="39"/>
        <v/>
      </c>
      <c r="AD38" s="58" t="str">
        <f t="shared" si="39"/>
        <v/>
      </c>
      <c r="AE38" s="58" t="str">
        <f t="shared" si="39"/>
        <v/>
      </c>
      <c r="AF38" s="40"/>
      <c r="AG38" s="133"/>
      <c r="AH38" s="142" t="str" cm="1">
        <f t="array" aca="1" ref="AH38" ca="1">IF(OR(AG38="N/A",AG38=""), "", INDEX(INDIRECT(AG$2), AG38))</f>
        <v/>
      </c>
      <c r="AI38" s="138" t="str" cm="1">
        <f t="array" ref="AI38">IF(OR(AG38="N/A",AG38=""), "", INDEX($R$5:$R$300, AG38))</f>
        <v/>
      </c>
      <c r="AJ38" s="134"/>
      <c r="AK38" s="142" t="str" cm="1">
        <f t="array" aca="1" ref="AK38" ca="1">IF(OR(AJ38="N/A",AJ38=""), "", INDEX(INDIRECT(AJ$2), AJ38))</f>
        <v/>
      </c>
      <c r="AL38" s="138" t="str" cm="1">
        <f t="array" ref="AL38">IF(OR(AJ38="N/A",AJ38=""), "", INDEX($R$5:$R$300, AJ38))</f>
        <v/>
      </c>
      <c r="AM38" s="134"/>
      <c r="AN38" s="142" t="str" cm="1">
        <f t="array" aca="1" ref="AN38" ca="1">IF(OR(AM38="N/A",AM38=""), "", INDEX(INDIRECT(AM$2), AM38))</f>
        <v/>
      </c>
      <c r="AO38" s="138" t="str" cm="1">
        <f t="array" ref="AO38">IF(OR(AM38="N/A",AM38=""), "", INDEX($R$5:$R$300, AM38))</f>
        <v/>
      </c>
      <c r="AP38" s="134"/>
      <c r="AQ38" s="142" t="str" cm="1">
        <f t="array" aca="1" ref="AQ38" ca="1">IF(OR(AP38="N/A",AP38=""), "", INDEX(INDIRECT(AP$2), AP38))</f>
        <v/>
      </c>
      <c r="AR38" s="138" t="str" cm="1">
        <f t="array" ref="AR38">IF(OR(AP38="N/A",AP38=""), "", INDEX($R$5:$R$300, AP38))</f>
        <v/>
      </c>
      <c r="AS38" s="134"/>
      <c r="AT38" s="142" t="str" cm="1">
        <f t="array" aca="1" ref="AT38" ca="1">IF(OR(AS38="N/A",AS38=""), "", INDEX(INDIRECT(AS$2), AS38))</f>
        <v/>
      </c>
      <c r="AU38" s="138" t="str" cm="1">
        <f t="array" ref="AU38">IF(OR(AS38="N/A",AS38=""), "", INDEX($R$5:$R$300, AS38))</f>
        <v/>
      </c>
      <c r="AV38" s="134"/>
      <c r="AW38" s="142" t="str" cm="1">
        <f t="array" aca="1" ref="AW38" ca="1">IF(OR(AV38="N/A",AV38=""), "", INDEX(INDIRECT(AV$2), AV38))</f>
        <v/>
      </c>
      <c r="AX38" s="138" t="str" cm="1">
        <f t="array" ref="AX38">IF(OR(AV38="N/A",AV38=""), "", INDEX($R$5:$R$300, AV38))</f>
        <v/>
      </c>
      <c r="AY38" s="134"/>
      <c r="AZ38" s="142" t="str" cm="1">
        <f t="array" aca="1" ref="AZ38" ca="1">IF(OR(AY38="N/A",AY38=""), "", INDEX(INDIRECT(AY$2), AY38))</f>
        <v/>
      </c>
      <c r="BA38" s="138" t="str" cm="1">
        <f t="array" ref="BA38">IF(OR(AY38="N/A",AY38=""), "", INDEX($R$5:$R$300, AY38))</f>
        <v/>
      </c>
      <c r="BB38" s="134"/>
      <c r="BC38" s="142" t="str" cm="1">
        <f t="array" aca="1" ref="BC38" ca="1">IF(OR(BB38="N/A",BB38=""), "", INDEX(INDIRECT(BB$2), BB38))</f>
        <v/>
      </c>
      <c r="BD38" s="138" t="str" cm="1">
        <f t="array" ref="BD38">IF(OR(BB38="N/A",BB38=""), "", INDEX($R$5:$R$300, BB38))</f>
        <v/>
      </c>
      <c r="BE38" s="134"/>
      <c r="BF38" s="142" t="str" cm="1">
        <f t="array" aca="1" ref="BF38" ca="1">IF(OR(BE38="N/A",BE38=""), "", INDEX(INDIRECT(BE$2), BE38))</f>
        <v/>
      </c>
      <c r="BG38" s="138" t="str" cm="1">
        <f t="array" ref="BG38">IF(OR(BE38="N/A",BE38=""), "", INDEX($R$5:$R$300, BE38))</f>
        <v/>
      </c>
      <c r="BH38" s="134"/>
      <c r="BI38" s="142" t="str" cm="1">
        <f t="array" aca="1" ref="BI38" ca="1">IF(OR(BH38="N/A",BH38=""), "", INDEX(INDIRECT(BH$2), BH38))</f>
        <v/>
      </c>
      <c r="BJ38" s="138" t="str" cm="1">
        <f t="array" ref="BJ38">IF(OR(BH38="N/A",BH38=""), "", INDEX($R$5:$R$300, BH38))</f>
        <v/>
      </c>
      <c r="BK38" s="134"/>
      <c r="BL38" s="142" t="str" cm="1">
        <f t="array" aca="1" ref="BL38" ca="1">IF(OR(BK38="N/A",BK38=""), "", INDEX(INDIRECT(BK$2), BK38))</f>
        <v/>
      </c>
      <c r="BM38" s="138" t="str" cm="1">
        <f t="array" ref="BM38">IF(OR(BK38="N/A",BK38=""), "", INDEX($R$5:$R$300, BK38))</f>
        <v/>
      </c>
      <c r="BN38" s="134"/>
      <c r="BO38" s="142" t="str" cm="1">
        <f t="array" aca="1" ref="BO38" ca="1">IF(OR(BN38="N/A",BN38=""), "", INDEX(INDIRECT(BN$2), BN38))</f>
        <v/>
      </c>
      <c r="BP38" s="138" t="str" cm="1">
        <f t="array" ref="BP38">IF(OR(BN38="N/A",BN38=""), "", INDEX($R$5:$R$300, BN38))</f>
        <v/>
      </c>
      <c r="BQ38" s="134"/>
      <c r="BR38" s="142" t="str" cm="1">
        <f t="array" aca="1" ref="BR38" ca="1">IF(OR(BQ38="N/A",BQ38=""), "", INDEX(INDIRECT(BQ$2), BQ38))</f>
        <v/>
      </c>
      <c r="BS38" s="138" t="str" cm="1">
        <f t="array" ref="BS38">IF(OR(BQ38="N/A",BQ38=""), "", INDEX($R$5:$R$300, BQ38))</f>
        <v/>
      </c>
      <c r="BT38" s="40"/>
      <c r="BU38" s="41"/>
      <c r="BV38" s="41"/>
      <c r="BW38" s="41"/>
      <c r="BX38" s="41"/>
      <c r="BY38" s="41"/>
      <c r="BZ38" s="41"/>
      <c r="CA38" s="41"/>
      <c r="CB38" s="41"/>
      <c r="CC38" s="41"/>
      <c r="CD38" s="41"/>
      <c r="CE38" s="41"/>
      <c r="CF38" s="41"/>
      <c r="CG38" s="41"/>
      <c r="CH38" s="40"/>
      <c r="CI38" s="59" t="str">
        <f t="shared" ca="1" si="40"/>
        <v/>
      </c>
      <c r="CJ38" s="59" t="str">
        <f t="shared" ca="1" si="40"/>
        <v/>
      </c>
      <c r="CK38" s="59" t="str">
        <f t="shared" ca="1" si="40"/>
        <v/>
      </c>
      <c r="CL38" s="59" t="str">
        <f t="shared" ca="1" si="40"/>
        <v/>
      </c>
      <c r="CM38" s="59" t="str">
        <f t="shared" ca="1" si="40"/>
        <v/>
      </c>
      <c r="CN38" s="59" t="str">
        <f t="shared" ca="1" si="40"/>
        <v/>
      </c>
      <c r="CO38" s="59" t="str">
        <f t="shared" ca="1" si="40"/>
        <v/>
      </c>
      <c r="CP38" s="59" t="str">
        <f t="shared" ca="1" si="40"/>
        <v/>
      </c>
      <c r="CQ38" s="59" t="str">
        <f t="shared" ca="1" si="40"/>
        <v/>
      </c>
      <c r="CR38" s="59" t="str">
        <f t="shared" ca="1" si="40"/>
        <v/>
      </c>
      <c r="CS38" s="59" t="str">
        <f t="shared" ca="1" si="40"/>
        <v/>
      </c>
      <c r="CT38" s="59" t="str">
        <f t="shared" ca="1" si="40"/>
        <v/>
      </c>
      <c r="CU38" s="59" t="str">
        <f t="shared" ca="1" si="40"/>
        <v/>
      </c>
      <c r="CV38" s="60" t="str">
        <f t="shared" ca="1" si="19"/>
        <v/>
      </c>
      <c r="CW38" s="32" t="str">
        <f t="shared" ca="1" si="20"/>
        <v/>
      </c>
      <c r="CX38" s="32" t="str">
        <f t="shared" ca="1" si="21"/>
        <v/>
      </c>
      <c r="CY38" s="32" t="str">
        <f t="shared" ca="1" si="22"/>
        <v/>
      </c>
      <c r="CZ38" s="32" t="str">
        <f t="shared" ca="1" si="23"/>
        <v/>
      </c>
      <c r="DA38" s="32" t="str">
        <f t="shared" ca="1" si="24"/>
        <v/>
      </c>
      <c r="DB38" s="32" t="str">
        <f t="shared" ca="1" si="25"/>
        <v/>
      </c>
      <c r="DC38" s="32" t="str">
        <f t="shared" ca="1" si="26"/>
        <v/>
      </c>
      <c r="DD38" s="32" t="str">
        <f t="shared" ca="1" si="27"/>
        <v/>
      </c>
      <c r="DE38" s="32" t="str">
        <f t="shared" ca="1" si="28"/>
        <v/>
      </c>
      <c r="DF38" s="32" t="str">
        <f t="shared" ca="1" si="29"/>
        <v/>
      </c>
      <c r="DG38" s="32" t="str">
        <f t="shared" ca="1" si="30"/>
        <v/>
      </c>
      <c r="DH38" s="32" t="str">
        <f t="shared" ca="1" si="31"/>
        <v/>
      </c>
      <c r="DI38" s="32" t="str">
        <f t="shared" ca="1" si="32"/>
        <v/>
      </c>
      <c r="DJ38" s="60" t="str">
        <f t="shared" ca="1" si="33"/>
        <v/>
      </c>
      <c r="DK38" s="112" t="str" cm="1">
        <f t="array" aca="1" ref="DK38" ca="1">IFERROR(IF(DL38="", "", INDIRECT(_xlfn.CONCAT(DK$1,$DJ38))), "")</f>
        <v/>
      </c>
      <c r="DL38" s="113" t="str" cm="1">
        <f t="array" aca="1" ref="DL38" ca="1">IFERROR(IF(INDIRECT(_xlfn.CONCAT(DL$1, $DJ38))="", "", INDIRECT(_xlfn.CONCAT(DL$1, $DJ38))),"")</f>
        <v/>
      </c>
      <c r="DM38" s="114" t="str" cm="1">
        <f t="array" aca="1" ref="DM38" ca="1">IFERROR(IF(DN38="", "", INDIRECT(_xlfn.CONCAT(DM$1,$DJ38))), "")</f>
        <v/>
      </c>
      <c r="DN38" s="115" t="str" cm="1">
        <f t="array" aca="1" ref="DN38" ca="1">IFERROR(IF(INDIRECT(_xlfn.CONCAT(DN$1, $DJ38))="", "", INDIRECT(_xlfn.CONCAT(DN$1, $DJ38))),"")</f>
        <v/>
      </c>
      <c r="DO38" s="112" t="str" cm="1">
        <f t="array" aca="1" ref="DO38" ca="1">IFERROR(IF(DP38="", "", INDIRECT(_xlfn.CONCAT(DO$1,$DJ38))), "")</f>
        <v/>
      </c>
      <c r="DP38" s="113" t="str" cm="1">
        <f t="array" aca="1" ref="DP38" ca="1">IFERROR(IF(INDIRECT(_xlfn.CONCAT(DP$1, $DJ38))="", "", INDIRECT(_xlfn.CONCAT(DP$1, $DJ38))),"")</f>
        <v/>
      </c>
      <c r="DQ38" s="114" t="str" cm="1">
        <f t="array" aca="1" ref="DQ38" ca="1">IFERROR(IF(DR38="", "", INDIRECT(_xlfn.CONCAT(DQ$1,$DJ38))), "")</f>
        <v/>
      </c>
      <c r="DR38" s="115" t="str" cm="1">
        <f t="array" aca="1" ref="DR38" ca="1">IFERROR(IF(INDIRECT(_xlfn.CONCAT(DR$1, $DJ38))="", "", INDIRECT(_xlfn.CONCAT(DR$1, $DJ38))),"")</f>
        <v/>
      </c>
      <c r="DS38" s="112" t="str" cm="1">
        <f t="array" aca="1" ref="DS38" ca="1">IFERROR(IF(DT38="", "", INDIRECT(_xlfn.CONCAT(DS$1,$DJ38))), "")</f>
        <v/>
      </c>
      <c r="DT38" s="113" t="str" cm="1">
        <f t="array" aca="1" ref="DT38" ca="1">IFERROR(IF(INDIRECT(_xlfn.CONCAT(DT$1, $DJ38))="", "", INDIRECT(_xlfn.CONCAT(DT$1, $DJ38))),"")</f>
        <v/>
      </c>
      <c r="DU38" s="114" t="str" cm="1">
        <f t="array" aca="1" ref="DU38" ca="1">IFERROR(IF(DV38="", "", INDIRECT(_xlfn.CONCAT(DU$1,$DJ38))), "")</f>
        <v/>
      </c>
      <c r="DV38" s="115" t="str" cm="1">
        <f t="array" aca="1" ref="DV38" ca="1">IFERROR(IF(INDIRECT(_xlfn.CONCAT(DV$1, $DJ38))="", "", INDIRECT(_xlfn.CONCAT(DV$1, $DJ38))),"")</f>
        <v/>
      </c>
      <c r="DW38" s="112" t="str" cm="1">
        <f t="array" aca="1" ref="DW38" ca="1">IFERROR(IF(DX38="", "", INDIRECT(_xlfn.CONCAT(DW$1,$DJ38))), "")</f>
        <v/>
      </c>
      <c r="DX38" s="113" t="str" cm="1">
        <f t="array" aca="1" ref="DX38" ca="1">IFERROR(IF(INDIRECT(_xlfn.CONCAT(DX$1, $DJ38))="", "", INDIRECT(_xlfn.CONCAT(DX$1, $DJ38))),"")</f>
        <v/>
      </c>
      <c r="DY38" s="114" t="str" cm="1">
        <f t="array" aca="1" ref="DY38" ca="1">IFERROR(IF(DZ38="", "", INDIRECT(_xlfn.CONCAT(DY$1,$DJ38))), "")</f>
        <v/>
      </c>
      <c r="DZ38" s="115" t="str" cm="1">
        <f t="array" aca="1" ref="DZ38" ca="1">IFERROR(IF(INDIRECT(_xlfn.CONCAT(DZ$1, $DJ38))="", "", INDIRECT(_xlfn.CONCAT(DZ$1, $DJ38))),"")</f>
        <v/>
      </c>
      <c r="EA38" s="112" t="str" cm="1">
        <f t="array" aca="1" ref="EA38" ca="1">IFERROR(IF(EB38="", "", INDIRECT(_xlfn.CONCAT(EA$1,$DJ38))), "")</f>
        <v/>
      </c>
      <c r="EB38" s="113" t="str" cm="1">
        <f t="array" aca="1" ref="EB38" ca="1">IFERROR(IF(INDIRECT(_xlfn.CONCAT(EB$1, $DJ38))="", "", INDIRECT(_xlfn.CONCAT(EB$1, $DJ38))),"")</f>
        <v/>
      </c>
      <c r="EC38" s="114" t="str" cm="1">
        <f t="array" aca="1" ref="EC38" ca="1">IFERROR(IF(ED38="", "", INDIRECT(_xlfn.CONCAT(EC$1,$DJ38))), "")</f>
        <v/>
      </c>
      <c r="ED38" s="115" t="str" cm="1">
        <f t="array" aca="1" ref="ED38" ca="1">IFERROR(IF(INDIRECT(_xlfn.CONCAT(ED$1, $DJ38))="", "", INDIRECT(_xlfn.CONCAT(ED$1, $DJ38))),"")</f>
        <v/>
      </c>
      <c r="EE38" s="112" t="str" cm="1">
        <f t="array" aca="1" ref="EE38" ca="1">IFERROR(IF(EF38="", "", INDIRECT(_xlfn.CONCAT(EE$1,$DJ38))), "")</f>
        <v/>
      </c>
      <c r="EF38" s="113" t="str" cm="1">
        <f t="array" aca="1" ref="EF38" ca="1">IFERROR(IF(INDIRECT(_xlfn.CONCAT(EF$1, $DJ38))="", "", INDIRECT(_xlfn.CONCAT(EF$1, $DJ38))),"")</f>
        <v/>
      </c>
      <c r="EG38" s="114" t="str" cm="1">
        <f t="array" aca="1" ref="EG38" ca="1">IFERROR(IF(EH38="", "", INDIRECT(_xlfn.CONCAT(EG$1,$DJ38))), "")</f>
        <v/>
      </c>
      <c r="EH38" s="115" t="str" cm="1">
        <f t="array" aca="1" ref="EH38" ca="1">IFERROR(IF(INDIRECT(_xlfn.CONCAT(EH$1, $DJ38))="", "", INDIRECT(_xlfn.CONCAT(EH$1, $DJ38))),"")</f>
        <v/>
      </c>
      <c r="EI38" s="112" t="str" cm="1">
        <f t="array" aca="1" ref="EI38" ca="1">IFERROR(IF(EJ38="", "", INDIRECT(_xlfn.CONCAT(EI$1,$DJ38))), "")</f>
        <v/>
      </c>
      <c r="EJ38" s="116" t="str" cm="1">
        <f t="array" aca="1" ref="EJ38" ca="1">IFERROR(IF(INDIRECT(_xlfn.CONCAT(EJ$1, $DJ38))="", "", INDIRECT(_xlfn.CONCAT(EJ$1, $DJ38))),"")</f>
        <v/>
      </c>
      <c r="EK38" s="32"/>
      <c r="EL38" s="32"/>
      <c r="EM38" s="32"/>
      <c r="EN38" s="32"/>
      <c r="EO38" s="32"/>
      <c r="EP38" s="32"/>
      <c r="EQ38" s="32"/>
      <c r="ER38" s="32"/>
      <c r="ES38" s="32"/>
      <c r="ET38" s="32"/>
      <c r="EU38" s="32"/>
      <c r="EV38" s="32"/>
      <c r="EW38" s="32"/>
      <c r="EX38" s="32"/>
      <c r="EY38" s="32"/>
      <c r="EZ38" s="32"/>
      <c r="FA38" s="32"/>
      <c r="FB38" s="32"/>
      <c r="FC38" s="32"/>
      <c r="FD38" s="32"/>
      <c r="FE38" s="32"/>
      <c r="FF38" s="32"/>
      <c r="FG38" s="32"/>
      <c r="FH38" s="32"/>
      <c r="FI38" s="32"/>
      <c r="FJ38" s="32"/>
      <c r="FK38" s="32"/>
      <c r="FL38" s="32"/>
      <c r="FM38" s="32"/>
      <c r="FN38" s="32"/>
      <c r="FO38" s="32"/>
      <c r="FP38" s="32"/>
      <c r="FQ38" s="32"/>
      <c r="FR38" s="32"/>
      <c r="FS38" s="32"/>
      <c r="FT38" s="32"/>
      <c r="FU38" s="32"/>
      <c r="FV38" s="32"/>
      <c r="FW38" s="32"/>
      <c r="FX38" s="32"/>
      <c r="FY38" s="32"/>
      <c r="FZ38" s="32"/>
      <c r="GA38" s="32"/>
      <c r="GB38" s="32"/>
      <c r="GC38" s="32"/>
      <c r="GD38" s="32"/>
      <c r="GE38" s="32"/>
      <c r="GF38" s="32"/>
      <c r="GG38" s="32"/>
      <c r="GH38" s="32"/>
      <c r="GI38" s="32"/>
      <c r="GJ38" s="32"/>
      <c r="GK38" s="32"/>
      <c r="GL38" s="32"/>
    </row>
    <row r="39" spans="1:194" s="34" customFormat="1" x14ac:dyDescent="0.3">
      <c r="A39" s="104" t="str">
        <f t="shared" si="16"/>
        <v/>
      </c>
      <c r="B39" s="54"/>
      <c r="C39" s="55"/>
      <c r="D39" s="55"/>
      <c r="E39" s="56"/>
      <c r="F39" s="54"/>
      <c r="G39" s="54"/>
      <c r="H39" s="54"/>
      <c r="I39" s="54"/>
      <c r="J39" s="54"/>
      <c r="K39" s="54"/>
      <c r="L39" s="54"/>
      <c r="M39" s="54"/>
      <c r="N39" s="54"/>
      <c r="O39" s="54"/>
      <c r="P39" s="54"/>
      <c r="Q39" s="54"/>
      <c r="R39" s="57">
        <f t="shared" si="17"/>
        <v>0</v>
      </c>
      <c r="S39" s="58" t="str">
        <f t="shared" si="39"/>
        <v/>
      </c>
      <c r="T39" s="58" t="str">
        <f t="shared" si="39"/>
        <v/>
      </c>
      <c r="U39" s="58" t="str">
        <f t="shared" si="39"/>
        <v/>
      </c>
      <c r="V39" s="58" t="str">
        <f t="shared" si="39"/>
        <v/>
      </c>
      <c r="W39" s="58" t="str">
        <f t="shared" si="39"/>
        <v/>
      </c>
      <c r="X39" s="58" t="str">
        <f t="shared" si="39"/>
        <v/>
      </c>
      <c r="Y39" s="58" t="str">
        <f t="shared" si="39"/>
        <v/>
      </c>
      <c r="Z39" s="58" t="str">
        <f t="shared" si="39"/>
        <v/>
      </c>
      <c r="AA39" s="58" t="str">
        <f t="shared" si="39"/>
        <v/>
      </c>
      <c r="AB39" s="58" t="str">
        <f t="shared" si="39"/>
        <v/>
      </c>
      <c r="AC39" s="58" t="str">
        <f t="shared" si="39"/>
        <v/>
      </c>
      <c r="AD39" s="58" t="str">
        <f t="shared" si="39"/>
        <v/>
      </c>
      <c r="AE39" s="58" t="str">
        <f t="shared" si="39"/>
        <v/>
      </c>
      <c r="AF39" s="40"/>
      <c r="AG39" s="133"/>
      <c r="AH39" s="142" t="str" cm="1">
        <f t="array" aca="1" ref="AH39" ca="1">IF(OR(AG39="N/A",AG39=""), "", INDEX(INDIRECT(AG$2), AG39))</f>
        <v/>
      </c>
      <c r="AI39" s="138" t="str" cm="1">
        <f t="array" ref="AI39">IF(OR(AG39="N/A",AG39=""), "", INDEX($R$5:$R$300, AG39))</f>
        <v/>
      </c>
      <c r="AJ39" s="134"/>
      <c r="AK39" s="142" t="str" cm="1">
        <f t="array" aca="1" ref="AK39" ca="1">IF(OR(AJ39="N/A",AJ39=""), "", INDEX(INDIRECT(AJ$2), AJ39))</f>
        <v/>
      </c>
      <c r="AL39" s="138" t="str" cm="1">
        <f t="array" ref="AL39">IF(OR(AJ39="N/A",AJ39=""), "", INDEX($R$5:$R$300, AJ39))</f>
        <v/>
      </c>
      <c r="AM39" s="134"/>
      <c r="AN39" s="142" t="str" cm="1">
        <f t="array" aca="1" ref="AN39" ca="1">IF(OR(AM39="N/A",AM39=""), "", INDEX(INDIRECT(AM$2), AM39))</f>
        <v/>
      </c>
      <c r="AO39" s="138" t="str" cm="1">
        <f t="array" ref="AO39">IF(OR(AM39="N/A",AM39=""), "", INDEX($R$5:$R$300, AM39))</f>
        <v/>
      </c>
      <c r="AP39" s="134"/>
      <c r="AQ39" s="142" t="str" cm="1">
        <f t="array" aca="1" ref="AQ39" ca="1">IF(OR(AP39="N/A",AP39=""), "", INDEX(INDIRECT(AP$2), AP39))</f>
        <v/>
      </c>
      <c r="AR39" s="138" t="str" cm="1">
        <f t="array" ref="AR39">IF(OR(AP39="N/A",AP39=""), "", INDEX($R$5:$R$300, AP39))</f>
        <v/>
      </c>
      <c r="AS39" s="134"/>
      <c r="AT39" s="142" t="str" cm="1">
        <f t="array" aca="1" ref="AT39" ca="1">IF(OR(AS39="N/A",AS39=""), "", INDEX(INDIRECT(AS$2), AS39))</f>
        <v/>
      </c>
      <c r="AU39" s="138" t="str" cm="1">
        <f t="array" ref="AU39">IF(OR(AS39="N/A",AS39=""), "", INDEX($R$5:$R$300, AS39))</f>
        <v/>
      </c>
      <c r="AV39" s="134"/>
      <c r="AW39" s="142" t="str" cm="1">
        <f t="array" aca="1" ref="AW39" ca="1">IF(OR(AV39="N/A",AV39=""), "", INDEX(INDIRECT(AV$2), AV39))</f>
        <v/>
      </c>
      <c r="AX39" s="138" t="str" cm="1">
        <f t="array" ref="AX39">IF(OR(AV39="N/A",AV39=""), "", INDEX($R$5:$R$300, AV39))</f>
        <v/>
      </c>
      <c r="AY39" s="134"/>
      <c r="AZ39" s="142" t="str" cm="1">
        <f t="array" aca="1" ref="AZ39" ca="1">IF(OR(AY39="N/A",AY39=""), "", INDEX(INDIRECT(AY$2), AY39))</f>
        <v/>
      </c>
      <c r="BA39" s="138" t="str" cm="1">
        <f t="array" ref="BA39">IF(OR(AY39="N/A",AY39=""), "", INDEX($R$5:$R$300, AY39))</f>
        <v/>
      </c>
      <c r="BB39" s="134"/>
      <c r="BC39" s="142" t="str" cm="1">
        <f t="array" aca="1" ref="BC39" ca="1">IF(OR(BB39="N/A",BB39=""), "", INDEX(INDIRECT(BB$2), BB39))</f>
        <v/>
      </c>
      <c r="BD39" s="138" t="str" cm="1">
        <f t="array" ref="BD39">IF(OR(BB39="N/A",BB39=""), "", INDEX($R$5:$R$300, BB39))</f>
        <v/>
      </c>
      <c r="BE39" s="134"/>
      <c r="BF39" s="142" t="str" cm="1">
        <f t="array" aca="1" ref="BF39" ca="1">IF(OR(BE39="N/A",BE39=""), "", INDEX(INDIRECT(BE$2), BE39))</f>
        <v/>
      </c>
      <c r="BG39" s="138" t="str" cm="1">
        <f t="array" ref="BG39">IF(OR(BE39="N/A",BE39=""), "", INDEX($R$5:$R$300, BE39))</f>
        <v/>
      </c>
      <c r="BH39" s="134"/>
      <c r="BI39" s="142" t="str" cm="1">
        <f t="array" aca="1" ref="BI39" ca="1">IF(OR(BH39="N/A",BH39=""), "", INDEX(INDIRECT(BH$2), BH39))</f>
        <v/>
      </c>
      <c r="BJ39" s="138" t="str" cm="1">
        <f t="array" ref="BJ39">IF(OR(BH39="N/A",BH39=""), "", INDEX($R$5:$R$300, BH39))</f>
        <v/>
      </c>
      <c r="BK39" s="134"/>
      <c r="BL39" s="142" t="str" cm="1">
        <f t="array" aca="1" ref="BL39" ca="1">IF(OR(BK39="N/A",BK39=""), "", INDEX(INDIRECT(BK$2), BK39))</f>
        <v/>
      </c>
      <c r="BM39" s="138" t="str" cm="1">
        <f t="array" ref="BM39">IF(OR(BK39="N/A",BK39=""), "", INDEX($R$5:$R$300, BK39))</f>
        <v/>
      </c>
      <c r="BN39" s="134"/>
      <c r="BO39" s="142" t="str" cm="1">
        <f t="array" aca="1" ref="BO39" ca="1">IF(OR(BN39="N/A",BN39=""), "", INDEX(INDIRECT(BN$2), BN39))</f>
        <v/>
      </c>
      <c r="BP39" s="138" t="str" cm="1">
        <f t="array" ref="BP39">IF(OR(BN39="N/A",BN39=""), "", INDEX($R$5:$R$300, BN39))</f>
        <v/>
      </c>
      <c r="BQ39" s="134"/>
      <c r="BR39" s="142" t="str" cm="1">
        <f t="array" aca="1" ref="BR39" ca="1">IF(OR(BQ39="N/A",BQ39=""), "", INDEX(INDIRECT(BQ$2), BQ39))</f>
        <v/>
      </c>
      <c r="BS39" s="138" t="str" cm="1">
        <f t="array" ref="BS39">IF(OR(BQ39="N/A",BQ39=""), "", INDEX($R$5:$R$300, BQ39))</f>
        <v/>
      </c>
      <c r="BT39" s="40"/>
      <c r="BU39" s="41"/>
      <c r="BV39" s="41"/>
      <c r="BW39" s="41"/>
      <c r="BX39" s="41"/>
      <c r="BY39" s="41"/>
      <c r="BZ39" s="41"/>
      <c r="CA39" s="41"/>
      <c r="CB39" s="41"/>
      <c r="CC39" s="41"/>
      <c r="CD39" s="41"/>
      <c r="CE39" s="41"/>
      <c r="CF39" s="41"/>
      <c r="CG39" s="41"/>
      <c r="CH39" s="40"/>
      <c r="CI39" s="59" t="str">
        <f t="shared" ca="1" si="40"/>
        <v/>
      </c>
      <c r="CJ39" s="59" t="str">
        <f t="shared" ca="1" si="40"/>
        <v/>
      </c>
      <c r="CK39" s="59" t="str">
        <f t="shared" ca="1" si="40"/>
        <v/>
      </c>
      <c r="CL39" s="59" t="str">
        <f t="shared" ca="1" si="40"/>
        <v/>
      </c>
      <c r="CM39" s="59" t="str">
        <f t="shared" ca="1" si="40"/>
        <v/>
      </c>
      <c r="CN39" s="59" t="str">
        <f t="shared" ca="1" si="40"/>
        <v/>
      </c>
      <c r="CO39" s="59" t="str">
        <f t="shared" ca="1" si="40"/>
        <v/>
      </c>
      <c r="CP39" s="59" t="str">
        <f t="shared" ca="1" si="40"/>
        <v/>
      </c>
      <c r="CQ39" s="59" t="str">
        <f t="shared" ca="1" si="40"/>
        <v/>
      </c>
      <c r="CR39" s="59" t="str">
        <f t="shared" ca="1" si="40"/>
        <v/>
      </c>
      <c r="CS39" s="59" t="str">
        <f t="shared" ca="1" si="40"/>
        <v/>
      </c>
      <c r="CT39" s="59" t="str">
        <f t="shared" ca="1" si="40"/>
        <v/>
      </c>
      <c r="CU39" s="59" t="str">
        <f t="shared" ca="1" si="40"/>
        <v/>
      </c>
      <c r="CV39" s="60" t="str">
        <f t="shared" ca="1" si="19"/>
        <v/>
      </c>
      <c r="CW39" s="32" t="str">
        <f t="shared" ca="1" si="20"/>
        <v/>
      </c>
      <c r="CX39" s="32" t="str">
        <f t="shared" ca="1" si="21"/>
        <v/>
      </c>
      <c r="CY39" s="32" t="str">
        <f t="shared" ca="1" si="22"/>
        <v/>
      </c>
      <c r="CZ39" s="32" t="str">
        <f t="shared" ca="1" si="23"/>
        <v/>
      </c>
      <c r="DA39" s="32" t="str">
        <f t="shared" ca="1" si="24"/>
        <v/>
      </c>
      <c r="DB39" s="32" t="str">
        <f t="shared" ca="1" si="25"/>
        <v/>
      </c>
      <c r="DC39" s="32" t="str">
        <f t="shared" ca="1" si="26"/>
        <v/>
      </c>
      <c r="DD39" s="32" t="str">
        <f t="shared" ca="1" si="27"/>
        <v/>
      </c>
      <c r="DE39" s="32" t="str">
        <f t="shared" ca="1" si="28"/>
        <v/>
      </c>
      <c r="DF39" s="32" t="str">
        <f t="shared" ca="1" si="29"/>
        <v/>
      </c>
      <c r="DG39" s="32" t="str">
        <f t="shared" ca="1" si="30"/>
        <v/>
      </c>
      <c r="DH39" s="32" t="str">
        <f t="shared" ca="1" si="31"/>
        <v/>
      </c>
      <c r="DI39" s="32" t="str">
        <f t="shared" ca="1" si="32"/>
        <v/>
      </c>
      <c r="DJ39" s="60" t="str">
        <f t="shared" ca="1" si="33"/>
        <v/>
      </c>
      <c r="DK39" s="112" t="str" cm="1">
        <f t="array" aca="1" ref="DK39" ca="1">IFERROR(IF(DL39="", "", INDIRECT(_xlfn.CONCAT(DK$1,$DJ39))), "")</f>
        <v/>
      </c>
      <c r="DL39" s="113" t="str" cm="1">
        <f t="array" aca="1" ref="DL39" ca="1">IFERROR(IF(INDIRECT(_xlfn.CONCAT(DL$1, $DJ39))="", "", INDIRECT(_xlfn.CONCAT(DL$1, $DJ39))),"")</f>
        <v/>
      </c>
      <c r="DM39" s="114" t="str" cm="1">
        <f t="array" aca="1" ref="DM39" ca="1">IFERROR(IF(DN39="", "", INDIRECT(_xlfn.CONCAT(DM$1,$DJ39))), "")</f>
        <v/>
      </c>
      <c r="DN39" s="115" t="str" cm="1">
        <f t="array" aca="1" ref="DN39" ca="1">IFERROR(IF(INDIRECT(_xlfn.CONCAT(DN$1, $DJ39))="", "", INDIRECT(_xlfn.CONCAT(DN$1, $DJ39))),"")</f>
        <v/>
      </c>
      <c r="DO39" s="112" t="str" cm="1">
        <f t="array" aca="1" ref="DO39" ca="1">IFERROR(IF(DP39="", "", INDIRECT(_xlfn.CONCAT(DO$1,$DJ39))), "")</f>
        <v/>
      </c>
      <c r="DP39" s="113" t="str" cm="1">
        <f t="array" aca="1" ref="DP39" ca="1">IFERROR(IF(INDIRECT(_xlfn.CONCAT(DP$1, $DJ39))="", "", INDIRECT(_xlfn.CONCAT(DP$1, $DJ39))),"")</f>
        <v/>
      </c>
      <c r="DQ39" s="114" t="str" cm="1">
        <f t="array" aca="1" ref="DQ39" ca="1">IFERROR(IF(DR39="", "", INDIRECT(_xlfn.CONCAT(DQ$1,$DJ39))), "")</f>
        <v/>
      </c>
      <c r="DR39" s="115" t="str" cm="1">
        <f t="array" aca="1" ref="DR39" ca="1">IFERROR(IF(INDIRECT(_xlfn.CONCAT(DR$1, $DJ39))="", "", INDIRECT(_xlfn.CONCAT(DR$1, $DJ39))),"")</f>
        <v/>
      </c>
      <c r="DS39" s="112" t="str" cm="1">
        <f t="array" aca="1" ref="DS39" ca="1">IFERROR(IF(DT39="", "", INDIRECT(_xlfn.CONCAT(DS$1,$DJ39))), "")</f>
        <v/>
      </c>
      <c r="DT39" s="113" t="str" cm="1">
        <f t="array" aca="1" ref="DT39" ca="1">IFERROR(IF(INDIRECT(_xlfn.CONCAT(DT$1, $DJ39))="", "", INDIRECT(_xlfn.CONCAT(DT$1, $DJ39))),"")</f>
        <v/>
      </c>
      <c r="DU39" s="114" t="str" cm="1">
        <f t="array" aca="1" ref="DU39" ca="1">IFERROR(IF(DV39="", "", INDIRECT(_xlfn.CONCAT(DU$1,$DJ39))), "")</f>
        <v/>
      </c>
      <c r="DV39" s="115" t="str" cm="1">
        <f t="array" aca="1" ref="DV39" ca="1">IFERROR(IF(INDIRECT(_xlfn.CONCAT(DV$1, $DJ39))="", "", INDIRECT(_xlfn.CONCAT(DV$1, $DJ39))),"")</f>
        <v/>
      </c>
      <c r="DW39" s="112" t="str" cm="1">
        <f t="array" aca="1" ref="DW39" ca="1">IFERROR(IF(DX39="", "", INDIRECT(_xlfn.CONCAT(DW$1,$DJ39))), "")</f>
        <v/>
      </c>
      <c r="DX39" s="113" t="str" cm="1">
        <f t="array" aca="1" ref="DX39" ca="1">IFERROR(IF(INDIRECT(_xlfn.CONCAT(DX$1, $DJ39))="", "", INDIRECT(_xlfn.CONCAT(DX$1, $DJ39))),"")</f>
        <v/>
      </c>
      <c r="DY39" s="114" t="str" cm="1">
        <f t="array" aca="1" ref="DY39" ca="1">IFERROR(IF(DZ39="", "", INDIRECT(_xlfn.CONCAT(DY$1,$DJ39))), "")</f>
        <v/>
      </c>
      <c r="DZ39" s="115" t="str" cm="1">
        <f t="array" aca="1" ref="DZ39" ca="1">IFERROR(IF(INDIRECT(_xlfn.CONCAT(DZ$1, $DJ39))="", "", INDIRECT(_xlfn.CONCAT(DZ$1, $DJ39))),"")</f>
        <v/>
      </c>
      <c r="EA39" s="112" t="str" cm="1">
        <f t="array" aca="1" ref="EA39" ca="1">IFERROR(IF(EB39="", "", INDIRECT(_xlfn.CONCAT(EA$1,$DJ39))), "")</f>
        <v/>
      </c>
      <c r="EB39" s="113" t="str" cm="1">
        <f t="array" aca="1" ref="EB39" ca="1">IFERROR(IF(INDIRECT(_xlfn.CONCAT(EB$1, $DJ39))="", "", INDIRECT(_xlfn.CONCAT(EB$1, $DJ39))),"")</f>
        <v/>
      </c>
      <c r="EC39" s="114" t="str" cm="1">
        <f t="array" aca="1" ref="EC39" ca="1">IFERROR(IF(ED39="", "", INDIRECT(_xlfn.CONCAT(EC$1,$DJ39))), "")</f>
        <v/>
      </c>
      <c r="ED39" s="115" t="str" cm="1">
        <f t="array" aca="1" ref="ED39" ca="1">IFERROR(IF(INDIRECT(_xlfn.CONCAT(ED$1, $DJ39))="", "", INDIRECT(_xlfn.CONCAT(ED$1, $DJ39))),"")</f>
        <v/>
      </c>
      <c r="EE39" s="112" t="str" cm="1">
        <f t="array" aca="1" ref="EE39" ca="1">IFERROR(IF(EF39="", "", INDIRECT(_xlfn.CONCAT(EE$1,$DJ39))), "")</f>
        <v/>
      </c>
      <c r="EF39" s="113" t="str" cm="1">
        <f t="array" aca="1" ref="EF39" ca="1">IFERROR(IF(INDIRECT(_xlfn.CONCAT(EF$1, $DJ39))="", "", INDIRECT(_xlfn.CONCAT(EF$1, $DJ39))),"")</f>
        <v/>
      </c>
      <c r="EG39" s="114" t="str" cm="1">
        <f t="array" aca="1" ref="EG39" ca="1">IFERROR(IF(EH39="", "", INDIRECT(_xlfn.CONCAT(EG$1,$DJ39))), "")</f>
        <v/>
      </c>
      <c r="EH39" s="115" t="str" cm="1">
        <f t="array" aca="1" ref="EH39" ca="1">IFERROR(IF(INDIRECT(_xlfn.CONCAT(EH$1, $DJ39))="", "", INDIRECT(_xlfn.CONCAT(EH$1, $DJ39))),"")</f>
        <v/>
      </c>
      <c r="EI39" s="112" t="str" cm="1">
        <f t="array" aca="1" ref="EI39" ca="1">IFERROR(IF(EJ39="", "", INDIRECT(_xlfn.CONCAT(EI$1,$DJ39))), "")</f>
        <v/>
      </c>
      <c r="EJ39" s="116" t="str" cm="1">
        <f t="array" aca="1" ref="EJ39" ca="1">IFERROR(IF(INDIRECT(_xlfn.CONCAT(EJ$1, $DJ39))="", "", INDIRECT(_xlfn.CONCAT(EJ$1, $DJ39))),"")</f>
        <v/>
      </c>
      <c r="EK39" s="32"/>
      <c r="EL39" s="32"/>
      <c r="EM39" s="32"/>
      <c r="EN39" s="32"/>
      <c r="EO39" s="32"/>
      <c r="EP39" s="32"/>
      <c r="EQ39" s="32"/>
      <c r="ER39" s="32"/>
      <c r="ES39" s="32"/>
      <c r="ET39" s="32"/>
      <c r="EU39" s="32"/>
      <c r="EV39" s="32"/>
      <c r="EW39" s="32"/>
      <c r="EX39" s="32"/>
      <c r="EY39" s="32"/>
      <c r="EZ39" s="32"/>
      <c r="FA39" s="32"/>
      <c r="FB39" s="32"/>
      <c r="FC39" s="32"/>
      <c r="FD39" s="32"/>
      <c r="FE39" s="32"/>
      <c r="FF39" s="32"/>
      <c r="FG39" s="32"/>
      <c r="FH39" s="32"/>
      <c r="FI39" s="32"/>
      <c r="FJ39" s="32"/>
      <c r="FK39" s="32"/>
      <c r="FL39" s="32"/>
      <c r="FM39" s="32"/>
      <c r="FN39" s="32"/>
      <c r="FO39" s="32"/>
      <c r="FP39" s="32"/>
      <c r="FQ39" s="32"/>
      <c r="FR39" s="32"/>
      <c r="FS39" s="32"/>
      <c r="FT39" s="32"/>
      <c r="FU39" s="32"/>
      <c r="FV39" s="32"/>
      <c r="FW39" s="32"/>
      <c r="FX39" s="32"/>
      <c r="FY39" s="32"/>
      <c r="FZ39" s="32"/>
      <c r="GA39" s="32"/>
      <c r="GB39" s="32"/>
      <c r="GC39" s="32"/>
      <c r="GD39" s="32"/>
      <c r="GE39" s="32"/>
      <c r="GF39" s="32"/>
      <c r="GG39" s="32"/>
      <c r="GH39" s="32"/>
      <c r="GI39" s="32"/>
      <c r="GJ39" s="32"/>
      <c r="GK39" s="32"/>
      <c r="GL39" s="32"/>
    </row>
    <row r="40" spans="1:194" s="34" customFormat="1" x14ac:dyDescent="0.3">
      <c r="A40" s="104" t="str">
        <f t="shared" si="16"/>
        <v/>
      </c>
      <c r="B40" s="54"/>
      <c r="C40" s="55"/>
      <c r="D40" s="55"/>
      <c r="E40" s="56"/>
      <c r="F40" s="54"/>
      <c r="G40" s="54"/>
      <c r="H40" s="54"/>
      <c r="I40" s="54"/>
      <c r="J40" s="54"/>
      <c r="K40" s="54"/>
      <c r="L40" s="54"/>
      <c r="M40" s="54"/>
      <c r="N40" s="54"/>
      <c r="O40" s="54"/>
      <c r="P40" s="54"/>
      <c r="Q40" s="54"/>
      <c r="R40" s="57">
        <f t="shared" si="17"/>
        <v>0</v>
      </c>
      <c r="S40" s="58" t="str">
        <f t="shared" si="39"/>
        <v/>
      </c>
      <c r="T40" s="58" t="str">
        <f t="shared" si="39"/>
        <v/>
      </c>
      <c r="U40" s="58" t="str">
        <f t="shared" si="39"/>
        <v/>
      </c>
      <c r="V40" s="58" t="str">
        <f t="shared" si="39"/>
        <v/>
      </c>
      <c r="W40" s="58" t="str">
        <f t="shared" si="39"/>
        <v/>
      </c>
      <c r="X40" s="58" t="str">
        <f t="shared" si="39"/>
        <v/>
      </c>
      <c r="Y40" s="58" t="str">
        <f t="shared" si="39"/>
        <v/>
      </c>
      <c r="Z40" s="58" t="str">
        <f t="shared" si="39"/>
        <v/>
      </c>
      <c r="AA40" s="58" t="str">
        <f t="shared" ref="AA40:AE90" si="42">IF(OR($R40&lt;2, M40&lt;$AF$4),"",M40/$R40)</f>
        <v/>
      </c>
      <c r="AB40" s="58" t="str">
        <f t="shared" si="42"/>
        <v/>
      </c>
      <c r="AC40" s="58" t="str">
        <f t="shared" si="42"/>
        <v/>
      </c>
      <c r="AD40" s="58" t="str">
        <f t="shared" si="42"/>
        <v/>
      </c>
      <c r="AE40" s="58" t="str">
        <f t="shared" si="42"/>
        <v/>
      </c>
      <c r="AF40" s="40"/>
      <c r="AG40" s="133"/>
      <c r="AH40" s="142" t="str" cm="1">
        <f t="array" aca="1" ref="AH40" ca="1">IF(OR(AG40="N/A",AG40=""), "", INDEX(INDIRECT(AG$2), AG40))</f>
        <v/>
      </c>
      <c r="AI40" s="138" t="str" cm="1">
        <f t="array" ref="AI40">IF(OR(AG40="N/A",AG40=""), "", INDEX($R$5:$R$300, AG40))</f>
        <v/>
      </c>
      <c r="AJ40" s="134"/>
      <c r="AK40" s="142" t="str" cm="1">
        <f t="array" aca="1" ref="AK40" ca="1">IF(OR(AJ40="N/A",AJ40=""), "", INDEX(INDIRECT(AJ$2), AJ40))</f>
        <v/>
      </c>
      <c r="AL40" s="138" t="str" cm="1">
        <f t="array" ref="AL40">IF(OR(AJ40="N/A",AJ40=""), "", INDEX($R$5:$R$300, AJ40))</f>
        <v/>
      </c>
      <c r="AM40" s="134"/>
      <c r="AN40" s="142" t="str" cm="1">
        <f t="array" aca="1" ref="AN40" ca="1">IF(OR(AM40="N/A",AM40=""), "", INDEX(INDIRECT(AM$2), AM40))</f>
        <v/>
      </c>
      <c r="AO40" s="138" t="str" cm="1">
        <f t="array" ref="AO40">IF(OR(AM40="N/A",AM40=""), "", INDEX($R$5:$R$300, AM40))</f>
        <v/>
      </c>
      <c r="AP40" s="134"/>
      <c r="AQ40" s="142" t="str" cm="1">
        <f t="array" aca="1" ref="AQ40" ca="1">IF(OR(AP40="N/A",AP40=""), "", INDEX(INDIRECT(AP$2), AP40))</f>
        <v/>
      </c>
      <c r="AR40" s="138" t="str" cm="1">
        <f t="array" ref="AR40">IF(OR(AP40="N/A",AP40=""), "", INDEX($R$5:$R$300, AP40))</f>
        <v/>
      </c>
      <c r="AS40" s="134"/>
      <c r="AT40" s="142" t="str" cm="1">
        <f t="array" aca="1" ref="AT40" ca="1">IF(OR(AS40="N/A",AS40=""), "", INDEX(INDIRECT(AS$2), AS40))</f>
        <v/>
      </c>
      <c r="AU40" s="138" t="str" cm="1">
        <f t="array" ref="AU40">IF(OR(AS40="N/A",AS40=""), "", INDEX($R$5:$R$300, AS40))</f>
        <v/>
      </c>
      <c r="AV40" s="134"/>
      <c r="AW40" s="142" t="str" cm="1">
        <f t="array" aca="1" ref="AW40" ca="1">IF(OR(AV40="N/A",AV40=""), "", INDEX(INDIRECT(AV$2), AV40))</f>
        <v/>
      </c>
      <c r="AX40" s="138" t="str" cm="1">
        <f t="array" ref="AX40">IF(OR(AV40="N/A",AV40=""), "", INDEX($R$5:$R$300, AV40))</f>
        <v/>
      </c>
      <c r="AY40" s="134"/>
      <c r="AZ40" s="142" t="str" cm="1">
        <f t="array" aca="1" ref="AZ40" ca="1">IF(OR(AY40="N/A",AY40=""), "", INDEX(INDIRECT(AY$2), AY40))</f>
        <v/>
      </c>
      <c r="BA40" s="138" t="str" cm="1">
        <f t="array" ref="BA40">IF(OR(AY40="N/A",AY40=""), "", INDEX($R$5:$R$300, AY40))</f>
        <v/>
      </c>
      <c r="BB40" s="134"/>
      <c r="BC40" s="142" t="str" cm="1">
        <f t="array" aca="1" ref="BC40" ca="1">IF(OR(BB40="N/A",BB40=""), "", INDEX(INDIRECT(BB$2), BB40))</f>
        <v/>
      </c>
      <c r="BD40" s="138" t="str" cm="1">
        <f t="array" ref="BD40">IF(OR(BB40="N/A",BB40=""), "", INDEX($R$5:$R$300, BB40))</f>
        <v/>
      </c>
      <c r="BE40" s="134"/>
      <c r="BF40" s="142" t="str" cm="1">
        <f t="array" aca="1" ref="BF40" ca="1">IF(OR(BE40="N/A",BE40=""), "", INDEX(INDIRECT(BE$2), BE40))</f>
        <v/>
      </c>
      <c r="BG40" s="138" t="str" cm="1">
        <f t="array" ref="BG40">IF(OR(BE40="N/A",BE40=""), "", INDEX($R$5:$R$300, BE40))</f>
        <v/>
      </c>
      <c r="BH40" s="134"/>
      <c r="BI40" s="142" t="str" cm="1">
        <f t="array" aca="1" ref="BI40" ca="1">IF(OR(BH40="N/A",BH40=""), "", INDEX(INDIRECT(BH$2), BH40))</f>
        <v/>
      </c>
      <c r="BJ40" s="138" t="str" cm="1">
        <f t="array" ref="BJ40">IF(OR(BH40="N/A",BH40=""), "", INDEX($R$5:$R$300, BH40))</f>
        <v/>
      </c>
      <c r="BK40" s="134"/>
      <c r="BL40" s="142" t="str" cm="1">
        <f t="array" aca="1" ref="BL40" ca="1">IF(OR(BK40="N/A",BK40=""), "", INDEX(INDIRECT(BK$2), BK40))</f>
        <v/>
      </c>
      <c r="BM40" s="138" t="str" cm="1">
        <f t="array" ref="BM40">IF(OR(BK40="N/A",BK40=""), "", INDEX($R$5:$R$300, BK40))</f>
        <v/>
      </c>
      <c r="BN40" s="134"/>
      <c r="BO40" s="142" t="str" cm="1">
        <f t="array" aca="1" ref="BO40" ca="1">IF(OR(BN40="N/A",BN40=""), "", INDEX(INDIRECT(BN$2), BN40))</f>
        <v/>
      </c>
      <c r="BP40" s="138" t="str" cm="1">
        <f t="array" ref="BP40">IF(OR(BN40="N/A",BN40=""), "", INDEX($R$5:$R$300, BN40))</f>
        <v/>
      </c>
      <c r="BQ40" s="134"/>
      <c r="BR40" s="142" t="str" cm="1">
        <f t="array" aca="1" ref="BR40" ca="1">IF(OR(BQ40="N/A",BQ40=""), "", INDEX(INDIRECT(BQ$2), BQ40))</f>
        <v/>
      </c>
      <c r="BS40" s="138" t="str" cm="1">
        <f t="array" ref="BS40">IF(OR(BQ40="N/A",BQ40=""), "", INDEX($R$5:$R$300, BQ40))</f>
        <v/>
      </c>
      <c r="BT40" s="40"/>
      <c r="BU40" s="41"/>
      <c r="BV40" s="41"/>
      <c r="BW40" s="41"/>
      <c r="BX40" s="41"/>
      <c r="BY40" s="41"/>
      <c r="BZ40" s="41"/>
      <c r="CA40" s="41"/>
      <c r="CB40" s="41"/>
      <c r="CC40" s="41"/>
      <c r="CD40" s="41"/>
      <c r="CE40" s="41"/>
      <c r="CF40" s="41"/>
      <c r="CG40" s="41"/>
      <c r="CH40" s="40"/>
      <c r="CI40" s="59" t="str">
        <f t="shared" ca="1" si="40"/>
        <v/>
      </c>
      <c r="CJ40" s="59" t="str">
        <f t="shared" ca="1" si="40"/>
        <v/>
      </c>
      <c r="CK40" s="59" t="str">
        <f t="shared" ca="1" si="40"/>
        <v/>
      </c>
      <c r="CL40" s="59" t="str">
        <f t="shared" ca="1" si="40"/>
        <v/>
      </c>
      <c r="CM40" s="59" t="str">
        <f t="shared" ca="1" si="40"/>
        <v/>
      </c>
      <c r="CN40" s="59" t="str">
        <f t="shared" ca="1" si="40"/>
        <v/>
      </c>
      <c r="CO40" s="59" t="str">
        <f t="shared" ca="1" si="40"/>
        <v/>
      </c>
      <c r="CP40" s="59" t="str">
        <f t="shared" ca="1" si="40"/>
        <v/>
      </c>
      <c r="CQ40" s="59" t="str">
        <f t="shared" ref="CQ40:CU90" ca="1" si="43">IF(OR(AA40="", CC$2="N/A"), "", 1-_xlfn.BETA.DIST(AA$2, (CC$9+M40), (CC$12+$R40-M40), TRUE))</f>
        <v/>
      </c>
      <c r="CR40" s="59" t="str">
        <f t="shared" ca="1" si="43"/>
        <v/>
      </c>
      <c r="CS40" s="59" t="str">
        <f t="shared" ca="1" si="43"/>
        <v/>
      </c>
      <c r="CT40" s="59" t="str">
        <f t="shared" ca="1" si="43"/>
        <v/>
      </c>
      <c r="CU40" s="59" t="str">
        <f t="shared" ca="1" si="43"/>
        <v/>
      </c>
      <c r="CV40" s="60" t="str">
        <f t="shared" ca="1" si="19"/>
        <v/>
      </c>
      <c r="CW40" s="32" t="str">
        <f t="shared" ca="1" si="20"/>
        <v/>
      </c>
      <c r="CX40" s="32" t="str">
        <f t="shared" ca="1" si="21"/>
        <v/>
      </c>
      <c r="CY40" s="32" t="str">
        <f t="shared" ca="1" si="22"/>
        <v/>
      </c>
      <c r="CZ40" s="32" t="str">
        <f t="shared" ca="1" si="23"/>
        <v/>
      </c>
      <c r="DA40" s="32" t="str">
        <f t="shared" ca="1" si="24"/>
        <v/>
      </c>
      <c r="DB40" s="32" t="str">
        <f t="shared" ca="1" si="25"/>
        <v/>
      </c>
      <c r="DC40" s="32" t="str">
        <f t="shared" ca="1" si="26"/>
        <v/>
      </c>
      <c r="DD40" s="32" t="str">
        <f t="shared" ca="1" si="27"/>
        <v/>
      </c>
      <c r="DE40" s="32" t="str">
        <f t="shared" ca="1" si="28"/>
        <v/>
      </c>
      <c r="DF40" s="32" t="str">
        <f t="shared" ca="1" si="29"/>
        <v/>
      </c>
      <c r="DG40" s="32" t="str">
        <f t="shared" ca="1" si="30"/>
        <v/>
      </c>
      <c r="DH40" s="32" t="str">
        <f t="shared" ca="1" si="31"/>
        <v/>
      </c>
      <c r="DI40" s="32" t="str">
        <f t="shared" ca="1" si="32"/>
        <v/>
      </c>
      <c r="DJ40" s="60" t="str">
        <f t="shared" ca="1" si="33"/>
        <v/>
      </c>
      <c r="DK40" s="112" t="str" cm="1">
        <f t="array" aca="1" ref="DK40" ca="1">IFERROR(IF(DL40="", "", INDIRECT(_xlfn.CONCAT(DK$1,$DJ40))), "")</f>
        <v/>
      </c>
      <c r="DL40" s="113" t="str" cm="1">
        <f t="array" aca="1" ref="DL40" ca="1">IFERROR(IF(INDIRECT(_xlfn.CONCAT(DL$1, $DJ40))="", "", INDIRECT(_xlfn.CONCAT(DL$1, $DJ40))),"")</f>
        <v/>
      </c>
      <c r="DM40" s="114" t="str" cm="1">
        <f t="array" aca="1" ref="DM40" ca="1">IFERROR(IF(DN40="", "", INDIRECT(_xlfn.CONCAT(DM$1,$DJ40))), "")</f>
        <v/>
      </c>
      <c r="DN40" s="115" t="str" cm="1">
        <f t="array" aca="1" ref="DN40" ca="1">IFERROR(IF(INDIRECT(_xlfn.CONCAT(DN$1, $DJ40))="", "", INDIRECT(_xlfn.CONCAT(DN$1, $DJ40))),"")</f>
        <v/>
      </c>
      <c r="DO40" s="112" t="str" cm="1">
        <f t="array" aca="1" ref="DO40" ca="1">IFERROR(IF(DP40="", "", INDIRECT(_xlfn.CONCAT(DO$1,$DJ40))), "")</f>
        <v/>
      </c>
      <c r="DP40" s="113" t="str" cm="1">
        <f t="array" aca="1" ref="DP40" ca="1">IFERROR(IF(INDIRECT(_xlfn.CONCAT(DP$1, $DJ40))="", "", INDIRECT(_xlfn.CONCAT(DP$1, $DJ40))),"")</f>
        <v/>
      </c>
      <c r="DQ40" s="114" t="str" cm="1">
        <f t="array" aca="1" ref="DQ40" ca="1">IFERROR(IF(DR40="", "", INDIRECT(_xlfn.CONCAT(DQ$1,$DJ40))), "")</f>
        <v/>
      </c>
      <c r="DR40" s="115" t="str" cm="1">
        <f t="array" aca="1" ref="DR40" ca="1">IFERROR(IF(INDIRECT(_xlfn.CONCAT(DR$1, $DJ40))="", "", INDIRECT(_xlfn.CONCAT(DR$1, $DJ40))),"")</f>
        <v/>
      </c>
      <c r="DS40" s="112" t="str" cm="1">
        <f t="array" aca="1" ref="DS40" ca="1">IFERROR(IF(DT40="", "", INDIRECT(_xlfn.CONCAT(DS$1,$DJ40))), "")</f>
        <v/>
      </c>
      <c r="DT40" s="113" t="str" cm="1">
        <f t="array" aca="1" ref="DT40" ca="1">IFERROR(IF(INDIRECT(_xlfn.CONCAT(DT$1, $DJ40))="", "", INDIRECT(_xlfn.CONCAT(DT$1, $DJ40))),"")</f>
        <v/>
      </c>
      <c r="DU40" s="114" t="str" cm="1">
        <f t="array" aca="1" ref="DU40" ca="1">IFERROR(IF(DV40="", "", INDIRECT(_xlfn.CONCAT(DU$1,$DJ40))), "")</f>
        <v/>
      </c>
      <c r="DV40" s="115" t="str" cm="1">
        <f t="array" aca="1" ref="DV40" ca="1">IFERROR(IF(INDIRECT(_xlfn.CONCAT(DV$1, $DJ40))="", "", INDIRECT(_xlfn.CONCAT(DV$1, $DJ40))),"")</f>
        <v/>
      </c>
      <c r="DW40" s="112" t="str" cm="1">
        <f t="array" aca="1" ref="DW40" ca="1">IFERROR(IF(DX40="", "", INDIRECT(_xlfn.CONCAT(DW$1,$DJ40))), "")</f>
        <v/>
      </c>
      <c r="DX40" s="113" t="str" cm="1">
        <f t="array" aca="1" ref="DX40" ca="1">IFERROR(IF(INDIRECT(_xlfn.CONCAT(DX$1, $DJ40))="", "", INDIRECT(_xlfn.CONCAT(DX$1, $DJ40))),"")</f>
        <v/>
      </c>
      <c r="DY40" s="114" t="str" cm="1">
        <f t="array" aca="1" ref="DY40" ca="1">IFERROR(IF(DZ40="", "", INDIRECT(_xlfn.CONCAT(DY$1,$DJ40))), "")</f>
        <v/>
      </c>
      <c r="DZ40" s="115" t="str" cm="1">
        <f t="array" aca="1" ref="DZ40" ca="1">IFERROR(IF(INDIRECT(_xlfn.CONCAT(DZ$1, $DJ40))="", "", INDIRECT(_xlfn.CONCAT(DZ$1, $DJ40))),"")</f>
        <v/>
      </c>
      <c r="EA40" s="112" t="str" cm="1">
        <f t="array" aca="1" ref="EA40" ca="1">IFERROR(IF(EB40="", "", INDIRECT(_xlfn.CONCAT(EA$1,$DJ40))), "")</f>
        <v/>
      </c>
      <c r="EB40" s="113" t="str" cm="1">
        <f t="array" aca="1" ref="EB40" ca="1">IFERROR(IF(INDIRECT(_xlfn.CONCAT(EB$1, $DJ40))="", "", INDIRECT(_xlfn.CONCAT(EB$1, $DJ40))),"")</f>
        <v/>
      </c>
      <c r="EC40" s="114" t="str" cm="1">
        <f t="array" aca="1" ref="EC40" ca="1">IFERROR(IF(ED40="", "", INDIRECT(_xlfn.CONCAT(EC$1,$DJ40))), "")</f>
        <v/>
      </c>
      <c r="ED40" s="115" t="str" cm="1">
        <f t="array" aca="1" ref="ED40" ca="1">IFERROR(IF(INDIRECT(_xlfn.CONCAT(ED$1, $DJ40))="", "", INDIRECT(_xlfn.CONCAT(ED$1, $DJ40))),"")</f>
        <v/>
      </c>
      <c r="EE40" s="112" t="str" cm="1">
        <f t="array" aca="1" ref="EE40" ca="1">IFERROR(IF(EF40="", "", INDIRECT(_xlfn.CONCAT(EE$1,$DJ40))), "")</f>
        <v/>
      </c>
      <c r="EF40" s="113" t="str" cm="1">
        <f t="array" aca="1" ref="EF40" ca="1">IFERROR(IF(INDIRECT(_xlfn.CONCAT(EF$1, $DJ40))="", "", INDIRECT(_xlfn.CONCAT(EF$1, $DJ40))),"")</f>
        <v/>
      </c>
      <c r="EG40" s="114" t="str" cm="1">
        <f t="array" aca="1" ref="EG40" ca="1">IFERROR(IF(EH40="", "", INDIRECT(_xlfn.CONCAT(EG$1,$DJ40))), "")</f>
        <v/>
      </c>
      <c r="EH40" s="115" t="str" cm="1">
        <f t="array" aca="1" ref="EH40" ca="1">IFERROR(IF(INDIRECT(_xlfn.CONCAT(EH$1, $DJ40))="", "", INDIRECT(_xlfn.CONCAT(EH$1, $DJ40))),"")</f>
        <v/>
      </c>
      <c r="EI40" s="112" t="str" cm="1">
        <f t="array" aca="1" ref="EI40" ca="1">IFERROR(IF(EJ40="", "", INDIRECT(_xlfn.CONCAT(EI$1,$DJ40))), "")</f>
        <v/>
      </c>
      <c r="EJ40" s="116" t="str" cm="1">
        <f t="array" aca="1" ref="EJ40" ca="1">IFERROR(IF(INDIRECT(_xlfn.CONCAT(EJ$1, $DJ40))="", "", INDIRECT(_xlfn.CONCAT(EJ$1, $DJ40))),"")</f>
        <v/>
      </c>
      <c r="EK40" s="32"/>
      <c r="EL40" s="32"/>
      <c r="EM40" s="32"/>
      <c r="EN40" s="32"/>
      <c r="EO40" s="32"/>
      <c r="EP40" s="32"/>
      <c r="EQ40" s="32"/>
      <c r="ER40" s="32"/>
      <c r="ES40" s="32"/>
      <c r="ET40" s="32"/>
      <c r="EU40" s="32"/>
      <c r="EV40" s="32"/>
      <c r="EW40" s="32"/>
      <c r="EX40" s="32"/>
      <c r="EY40" s="32"/>
      <c r="EZ40" s="32"/>
      <c r="FA40" s="32"/>
      <c r="FB40" s="32"/>
      <c r="FC40" s="32"/>
      <c r="FD40" s="32"/>
      <c r="FE40" s="32"/>
      <c r="FF40" s="32"/>
      <c r="FG40" s="32"/>
      <c r="FH40" s="32"/>
      <c r="FI40" s="32"/>
      <c r="FJ40" s="32"/>
      <c r="FK40" s="32"/>
      <c r="FL40" s="32"/>
      <c r="FM40" s="32"/>
      <c r="FN40" s="32"/>
      <c r="FO40" s="32"/>
      <c r="FP40" s="32"/>
      <c r="FQ40" s="32"/>
      <c r="FR40" s="32"/>
      <c r="FS40" s="32"/>
      <c r="FT40" s="32"/>
      <c r="FU40" s="32"/>
      <c r="FV40" s="32"/>
      <c r="FW40" s="32"/>
      <c r="FX40" s="32"/>
      <c r="FY40" s="32"/>
      <c r="FZ40" s="32"/>
      <c r="GA40" s="32"/>
      <c r="GB40" s="32"/>
      <c r="GC40" s="32"/>
      <c r="GD40" s="32"/>
      <c r="GE40" s="32"/>
      <c r="GF40" s="32"/>
      <c r="GG40" s="32"/>
      <c r="GH40" s="32"/>
      <c r="GI40" s="32"/>
      <c r="GJ40" s="32"/>
      <c r="GK40" s="32"/>
      <c r="GL40" s="32"/>
    </row>
    <row r="41" spans="1:194" s="34" customFormat="1" x14ac:dyDescent="0.3">
      <c r="A41" s="104" t="str">
        <f t="shared" si="16"/>
        <v/>
      </c>
      <c r="B41" s="54"/>
      <c r="C41" s="55"/>
      <c r="D41" s="55"/>
      <c r="E41" s="56"/>
      <c r="F41" s="54"/>
      <c r="G41" s="54"/>
      <c r="H41" s="54"/>
      <c r="I41" s="54"/>
      <c r="J41" s="54"/>
      <c r="K41" s="54"/>
      <c r="L41" s="54"/>
      <c r="M41" s="54"/>
      <c r="N41" s="54"/>
      <c r="O41" s="54"/>
      <c r="P41" s="54"/>
      <c r="Q41" s="54"/>
      <c r="R41" s="57">
        <f t="shared" si="17"/>
        <v>0</v>
      </c>
      <c r="S41" s="58" t="str">
        <f t="shared" ref="S41:Z72" si="44">IF(OR($R41&lt;2, E41&lt;$AF$4),"",E41/$R41)</f>
        <v/>
      </c>
      <c r="T41" s="58" t="str">
        <f t="shared" si="44"/>
        <v/>
      </c>
      <c r="U41" s="58" t="str">
        <f t="shared" si="44"/>
        <v/>
      </c>
      <c r="V41" s="58" t="str">
        <f t="shared" si="44"/>
        <v/>
      </c>
      <c r="W41" s="58" t="str">
        <f t="shared" si="44"/>
        <v/>
      </c>
      <c r="X41" s="58" t="str">
        <f t="shared" si="44"/>
        <v/>
      </c>
      <c r="Y41" s="58" t="str">
        <f t="shared" si="44"/>
        <v/>
      </c>
      <c r="Z41" s="58" t="str">
        <f t="shared" si="44"/>
        <v/>
      </c>
      <c r="AA41" s="58" t="str">
        <f t="shared" si="42"/>
        <v/>
      </c>
      <c r="AB41" s="58" t="str">
        <f t="shared" si="42"/>
        <v/>
      </c>
      <c r="AC41" s="58" t="str">
        <f t="shared" si="42"/>
        <v/>
      </c>
      <c r="AD41" s="58" t="str">
        <f t="shared" si="42"/>
        <v/>
      </c>
      <c r="AE41" s="58" t="str">
        <f t="shared" si="42"/>
        <v/>
      </c>
      <c r="AF41" s="40"/>
      <c r="AG41" s="133"/>
      <c r="AH41" s="142" t="str" cm="1">
        <f t="array" aca="1" ref="AH41" ca="1">IF(OR(AG41="N/A",AG41=""), "", INDEX(INDIRECT(AG$2), AG41))</f>
        <v/>
      </c>
      <c r="AI41" s="138" t="str" cm="1">
        <f t="array" ref="AI41">IF(OR(AG41="N/A",AG41=""), "", INDEX($R$5:$R$300, AG41))</f>
        <v/>
      </c>
      <c r="AJ41" s="134"/>
      <c r="AK41" s="142" t="str" cm="1">
        <f t="array" aca="1" ref="AK41" ca="1">IF(OR(AJ41="N/A",AJ41=""), "", INDEX(INDIRECT(AJ$2), AJ41))</f>
        <v/>
      </c>
      <c r="AL41" s="138" t="str" cm="1">
        <f t="array" ref="AL41">IF(OR(AJ41="N/A",AJ41=""), "", INDEX($R$5:$R$300, AJ41))</f>
        <v/>
      </c>
      <c r="AM41" s="134"/>
      <c r="AN41" s="142" t="str" cm="1">
        <f t="array" aca="1" ref="AN41" ca="1">IF(OR(AM41="N/A",AM41=""), "", INDEX(INDIRECT(AM$2), AM41))</f>
        <v/>
      </c>
      <c r="AO41" s="138" t="str" cm="1">
        <f t="array" ref="AO41">IF(OR(AM41="N/A",AM41=""), "", INDEX($R$5:$R$300, AM41))</f>
        <v/>
      </c>
      <c r="AP41" s="134"/>
      <c r="AQ41" s="142" t="str" cm="1">
        <f t="array" aca="1" ref="AQ41" ca="1">IF(OR(AP41="N/A",AP41=""), "", INDEX(INDIRECT(AP$2), AP41))</f>
        <v/>
      </c>
      <c r="AR41" s="138" t="str" cm="1">
        <f t="array" ref="AR41">IF(OR(AP41="N/A",AP41=""), "", INDEX($R$5:$R$300, AP41))</f>
        <v/>
      </c>
      <c r="AS41" s="134"/>
      <c r="AT41" s="142" t="str" cm="1">
        <f t="array" aca="1" ref="AT41" ca="1">IF(OR(AS41="N/A",AS41=""), "", INDEX(INDIRECT(AS$2), AS41))</f>
        <v/>
      </c>
      <c r="AU41" s="138" t="str" cm="1">
        <f t="array" ref="AU41">IF(OR(AS41="N/A",AS41=""), "", INDEX($R$5:$R$300, AS41))</f>
        <v/>
      </c>
      <c r="AV41" s="134"/>
      <c r="AW41" s="142" t="str" cm="1">
        <f t="array" aca="1" ref="AW41" ca="1">IF(OR(AV41="N/A",AV41=""), "", INDEX(INDIRECT(AV$2), AV41))</f>
        <v/>
      </c>
      <c r="AX41" s="138" t="str" cm="1">
        <f t="array" ref="AX41">IF(OR(AV41="N/A",AV41=""), "", INDEX($R$5:$R$300, AV41))</f>
        <v/>
      </c>
      <c r="AY41" s="134"/>
      <c r="AZ41" s="142" t="str" cm="1">
        <f t="array" aca="1" ref="AZ41" ca="1">IF(OR(AY41="N/A",AY41=""), "", INDEX(INDIRECT(AY$2), AY41))</f>
        <v/>
      </c>
      <c r="BA41" s="138" t="str" cm="1">
        <f t="array" ref="BA41">IF(OR(AY41="N/A",AY41=""), "", INDEX($R$5:$R$300, AY41))</f>
        <v/>
      </c>
      <c r="BB41" s="134"/>
      <c r="BC41" s="142" t="str" cm="1">
        <f t="array" aca="1" ref="BC41" ca="1">IF(OR(BB41="N/A",BB41=""), "", INDEX(INDIRECT(BB$2), BB41))</f>
        <v/>
      </c>
      <c r="BD41" s="138" t="str" cm="1">
        <f t="array" ref="BD41">IF(OR(BB41="N/A",BB41=""), "", INDEX($R$5:$R$300, BB41))</f>
        <v/>
      </c>
      <c r="BE41" s="134"/>
      <c r="BF41" s="142" t="str" cm="1">
        <f t="array" aca="1" ref="BF41" ca="1">IF(OR(BE41="N/A",BE41=""), "", INDEX(INDIRECT(BE$2), BE41))</f>
        <v/>
      </c>
      <c r="BG41" s="138" t="str" cm="1">
        <f t="array" ref="BG41">IF(OR(BE41="N/A",BE41=""), "", INDEX($R$5:$R$300, BE41))</f>
        <v/>
      </c>
      <c r="BH41" s="134"/>
      <c r="BI41" s="142" t="str" cm="1">
        <f t="array" aca="1" ref="BI41" ca="1">IF(OR(BH41="N/A",BH41=""), "", INDEX(INDIRECT(BH$2), BH41))</f>
        <v/>
      </c>
      <c r="BJ41" s="138" t="str" cm="1">
        <f t="array" ref="BJ41">IF(OR(BH41="N/A",BH41=""), "", INDEX($R$5:$R$300, BH41))</f>
        <v/>
      </c>
      <c r="BK41" s="134"/>
      <c r="BL41" s="142" t="str" cm="1">
        <f t="array" aca="1" ref="BL41" ca="1">IF(OR(BK41="N/A",BK41=""), "", INDEX(INDIRECT(BK$2), BK41))</f>
        <v/>
      </c>
      <c r="BM41" s="138" t="str" cm="1">
        <f t="array" ref="BM41">IF(OR(BK41="N/A",BK41=""), "", INDEX($R$5:$R$300, BK41))</f>
        <v/>
      </c>
      <c r="BN41" s="134"/>
      <c r="BO41" s="142" t="str" cm="1">
        <f t="array" aca="1" ref="BO41" ca="1">IF(OR(BN41="N/A",BN41=""), "", INDEX(INDIRECT(BN$2), BN41))</f>
        <v/>
      </c>
      <c r="BP41" s="138" t="str" cm="1">
        <f t="array" ref="BP41">IF(OR(BN41="N/A",BN41=""), "", INDEX($R$5:$R$300, BN41))</f>
        <v/>
      </c>
      <c r="BQ41" s="134"/>
      <c r="BR41" s="142" t="str" cm="1">
        <f t="array" aca="1" ref="BR41" ca="1">IF(OR(BQ41="N/A",BQ41=""), "", INDEX(INDIRECT(BQ$2), BQ41))</f>
        <v/>
      </c>
      <c r="BS41" s="138" t="str" cm="1">
        <f t="array" ref="BS41">IF(OR(BQ41="N/A",BQ41=""), "", INDEX($R$5:$R$300, BQ41))</f>
        <v/>
      </c>
      <c r="BT41" s="40"/>
      <c r="BU41" s="41"/>
      <c r="BV41" s="41"/>
      <c r="BW41" s="41"/>
      <c r="BX41" s="41"/>
      <c r="BY41" s="41"/>
      <c r="BZ41" s="41"/>
      <c r="CA41" s="41"/>
      <c r="CB41" s="41"/>
      <c r="CC41" s="41"/>
      <c r="CD41" s="41"/>
      <c r="CE41" s="41"/>
      <c r="CF41" s="41"/>
      <c r="CG41" s="41"/>
      <c r="CH41" s="40"/>
      <c r="CI41" s="59" t="str">
        <f t="shared" ref="CI41:CP72" ca="1" si="45">IF(OR(S41="", BU$2="N/A"), "", 1-_xlfn.BETA.DIST(S$2, (BU$9+E41), (BU$12+$R41-E41), TRUE))</f>
        <v/>
      </c>
      <c r="CJ41" s="59" t="str">
        <f t="shared" ca="1" si="45"/>
        <v/>
      </c>
      <c r="CK41" s="59" t="str">
        <f t="shared" ca="1" si="45"/>
        <v/>
      </c>
      <c r="CL41" s="59" t="str">
        <f t="shared" ca="1" si="45"/>
        <v/>
      </c>
      <c r="CM41" s="59" t="str">
        <f t="shared" ca="1" si="45"/>
        <v/>
      </c>
      <c r="CN41" s="59" t="str">
        <f t="shared" ca="1" si="45"/>
        <v/>
      </c>
      <c r="CO41" s="59" t="str">
        <f t="shared" ca="1" si="45"/>
        <v/>
      </c>
      <c r="CP41" s="59" t="str">
        <f t="shared" ca="1" si="45"/>
        <v/>
      </c>
      <c r="CQ41" s="59" t="str">
        <f t="shared" ca="1" si="43"/>
        <v/>
      </c>
      <c r="CR41" s="59" t="str">
        <f t="shared" ca="1" si="43"/>
        <v/>
      </c>
      <c r="CS41" s="59" t="str">
        <f t="shared" ca="1" si="43"/>
        <v/>
      </c>
      <c r="CT41" s="59" t="str">
        <f t="shared" ca="1" si="43"/>
        <v/>
      </c>
      <c r="CU41" s="59" t="str">
        <f t="shared" ca="1" si="43"/>
        <v/>
      </c>
      <c r="CV41" s="60" t="str">
        <f t="shared" ca="1" si="19"/>
        <v/>
      </c>
      <c r="CW41" s="32" t="str">
        <f t="shared" ca="1" si="20"/>
        <v/>
      </c>
      <c r="CX41" s="32" t="str">
        <f t="shared" ca="1" si="21"/>
        <v/>
      </c>
      <c r="CY41" s="32" t="str">
        <f t="shared" ca="1" si="22"/>
        <v/>
      </c>
      <c r="CZ41" s="32" t="str">
        <f t="shared" ca="1" si="23"/>
        <v/>
      </c>
      <c r="DA41" s="32" t="str">
        <f t="shared" ca="1" si="24"/>
        <v/>
      </c>
      <c r="DB41" s="32" t="str">
        <f t="shared" ca="1" si="25"/>
        <v/>
      </c>
      <c r="DC41" s="32" t="str">
        <f t="shared" ca="1" si="26"/>
        <v/>
      </c>
      <c r="DD41" s="32" t="str">
        <f t="shared" ca="1" si="27"/>
        <v/>
      </c>
      <c r="DE41" s="32" t="str">
        <f t="shared" ca="1" si="28"/>
        <v/>
      </c>
      <c r="DF41" s="32" t="str">
        <f t="shared" ca="1" si="29"/>
        <v/>
      </c>
      <c r="DG41" s="32" t="str">
        <f t="shared" ca="1" si="30"/>
        <v/>
      </c>
      <c r="DH41" s="32" t="str">
        <f t="shared" ca="1" si="31"/>
        <v/>
      </c>
      <c r="DI41" s="32" t="str">
        <f t="shared" ca="1" si="32"/>
        <v/>
      </c>
      <c r="DJ41" s="60" t="str">
        <f t="shared" ca="1" si="33"/>
        <v/>
      </c>
      <c r="DK41" s="112" t="str" cm="1">
        <f t="array" aca="1" ref="DK41" ca="1">IFERROR(IF(DL41="", "", INDIRECT(_xlfn.CONCAT(DK$1,$DJ41))), "")</f>
        <v/>
      </c>
      <c r="DL41" s="113" t="str" cm="1">
        <f t="array" aca="1" ref="DL41" ca="1">IFERROR(IF(INDIRECT(_xlfn.CONCAT(DL$1, $DJ41))="", "", INDIRECT(_xlfn.CONCAT(DL$1, $DJ41))),"")</f>
        <v/>
      </c>
      <c r="DM41" s="114" t="str" cm="1">
        <f t="array" aca="1" ref="DM41" ca="1">IFERROR(IF(DN41="", "", INDIRECT(_xlfn.CONCAT(DM$1,$DJ41))), "")</f>
        <v/>
      </c>
      <c r="DN41" s="115" t="str" cm="1">
        <f t="array" aca="1" ref="DN41" ca="1">IFERROR(IF(INDIRECT(_xlfn.CONCAT(DN$1, $DJ41))="", "", INDIRECT(_xlfn.CONCAT(DN$1, $DJ41))),"")</f>
        <v/>
      </c>
      <c r="DO41" s="112" t="str" cm="1">
        <f t="array" aca="1" ref="DO41" ca="1">IFERROR(IF(DP41="", "", INDIRECT(_xlfn.CONCAT(DO$1,$DJ41))), "")</f>
        <v/>
      </c>
      <c r="DP41" s="113" t="str" cm="1">
        <f t="array" aca="1" ref="DP41" ca="1">IFERROR(IF(INDIRECT(_xlfn.CONCAT(DP$1, $DJ41))="", "", INDIRECT(_xlfn.CONCAT(DP$1, $DJ41))),"")</f>
        <v/>
      </c>
      <c r="DQ41" s="114" t="str" cm="1">
        <f t="array" aca="1" ref="DQ41" ca="1">IFERROR(IF(DR41="", "", INDIRECT(_xlfn.CONCAT(DQ$1,$DJ41))), "")</f>
        <v/>
      </c>
      <c r="DR41" s="115" t="str" cm="1">
        <f t="array" aca="1" ref="DR41" ca="1">IFERROR(IF(INDIRECT(_xlfn.CONCAT(DR$1, $DJ41))="", "", INDIRECT(_xlfn.CONCAT(DR$1, $DJ41))),"")</f>
        <v/>
      </c>
      <c r="DS41" s="112" t="str" cm="1">
        <f t="array" aca="1" ref="DS41" ca="1">IFERROR(IF(DT41="", "", INDIRECT(_xlfn.CONCAT(DS$1,$DJ41))), "")</f>
        <v/>
      </c>
      <c r="DT41" s="113" t="str" cm="1">
        <f t="array" aca="1" ref="DT41" ca="1">IFERROR(IF(INDIRECT(_xlfn.CONCAT(DT$1, $DJ41))="", "", INDIRECT(_xlfn.CONCAT(DT$1, $DJ41))),"")</f>
        <v/>
      </c>
      <c r="DU41" s="114" t="str" cm="1">
        <f t="array" aca="1" ref="DU41" ca="1">IFERROR(IF(DV41="", "", INDIRECT(_xlfn.CONCAT(DU$1,$DJ41))), "")</f>
        <v/>
      </c>
      <c r="DV41" s="115" t="str" cm="1">
        <f t="array" aca="1" ref="DV41" ca="1">IFERROR(IF(INDIRECT(_xlfn.CONCAT(DV$1, $DJ41))="", "", INDIRECT(_xlfn.CONCAT(DV$1, $DJ41))),"")</f>
        <v/>
      </c>
      <c r="DW41" s="112" t="str" cm="1">
        <f t="array" aca="1" ref="DW41" ca="1">IFERROR(IF(DX41="", "", INDIRECT(_xlfn.CONCAT(DW$1,$DJ41))), "")</f>
        <v/>
      </c>
      <c r="DX41" s="113" t="str" cm="1">
        <f t="array" aca="1" ref="DX41" ca="1">IFERROR(IF(INDIRECT(_xlfn.CONCAT(DX$1, $DJ41))="", "", INDIRECT(_xlfn.CONCAT(DX$1, $DJ41))),"")</f>
        <v/>
      </c>
      <c r="DY41" s="114" t="str" cm="1">
        <f t="array" aca="1" ref="DY41" ca="1">IFERROR(IF(DZ41="", "", INDIRECT(_xlfn.CONCAT(DY$1,$DJ41))), "")</f>
        <v/>
      </c>
      <c r="DZ41" s="115" t="str" cm="1">
        <f t="array" aca="1" ref="DZ41" ca="1">IFERROR(IF(INDIRECT(_xlfn.CONCAT(DZ$1, $DJ41))="", "", INDIRECT(_xlfn.CONCAT(DZ$1, $DJ41))),"")</f>
        <v/>
      </c>
      <c r="EA41" s="112" t="str" cm="1">
        <f t="array" aca="1" ref="EA41" ca="1">IFERROR(IF(EB41="", "", INDIRECT(_xlfn.CONCAT(EA$1,$DJ41))), "")</f>
        <v/>
      </c>
      <c r="EB41" s="113" t="str" cm="1">
        <f t="array" aca="1" ref="EB41" ca="1">IFERROR(IF(INDIRECT(_xlfn.CONCAT(EB$1, $DJ41))="", "", INDIRECT(_xlfn.CONCAT(EB$1, $DJ41))),"")</f>
        <v/>
      </c>
      <c r="EC41" s="114" t="str" cm="1">
        <f t="array" aca="1" ref="EC41" ca="1">IFERROR(IF(ED41="", "", INDIRECT(_xlfn.CONCAT(EC$1,$DJ41))), "")</f>
        <v/>
      </c>
      <c r="ED41" s="115" t="str" cm="1">
        <f t="array" aca="1" ref="ED41" ca="1">IFERROR(IF(INDIRECT(_xlfn.CONCAT(ED$1, $DJ41))="", "", INDIRECT(_xlfn.CONCAT(ED$1, $DJ41))),"")</f>
        <v/>
      </c>
      <c r="EE41" s="112" t="str" cm="1">
        <f t="array" aca="1" ref="EE41" ca="1">IFERROR(IF(EF41="", "", INDIRECT(_xlfn.CONCAT(EE$1,$DJ41))), "")</f>
        <v/>
      </c>
      <c r="EF41" s="113" t="str" cm="1">
        <f t="array" aca="1" ref="EF41" ca="1">IFERROR(IF(INDIRECT(_xlfn.CONCAT(EF$1, $DJ41))="", "", INDIRECT(_xlfn.CONCAT(EF$1, $DJ41))),"")</f>
        <v/>
      </c>
      <c r="EG41" s="114" t="str" cm="1">
        <f t="array" aca="1" ref="EG41" ca="1">IFERROR(IF(EH41="", "", INDIRECT(_xlfn.CONCAT(EG$1,$DJ41))), "")</f>
        <v/>
      </c>
      <c r="EH41" s="115" t="str" cm="1">
        <f t="array" aca="1" ref="EH41" ca="1">IFERROR(IF(INDIRECT(_xlfn.CONCAT(EH$1, $DJ41))="", "", INDIRECT(_xlfn.CONCAT(EH$1, $DJ41))),"")</f>
        <v/>
      </c>
      <c r="EI41" s="112" t="str" cm="1">
        <f t="array" aca="1" ref="EI41" ca="1">IFERROR(IF(EJ41="", "", INDIRECT(_xlfn.CONCAT(EI$1,$DJ41))), "")</f>
        <v/>
      </c>
      <c r="EJ41" s="116" t="str" cm="1">
        <f t="array" aca="1" ref="EJ41" ca="1">IFERROR(IF(INDIRECT(_xlfn.CONCAT(EJ$1, $DJ41))="", "", INDIRECT(_xlfn.CONCAT(EJ$1, $DJ41))),"")</f>
        <v/>
      </c>
      <c r="EK41" s="32"/>
      <c r="EL41" s="32"/>
      <c r="EM41" s="32"/>
      <c r="EN41" s="32"/>
      <c r="EO41" s="32"/>
      <c r="EP41" s="32"/>
      <c r="EQ41" s="32"/>
      <c r="ER41" s="32"/>
      <c r="ES41" s="32"/>
      <c r="ET41" s="32"/>
      <c r="EU41" s="32"/>
      <c r="EV41" s="32"/>
      <c r="EW41" s="32"/>
      <c r="EX41" s="32"/>
      <c r="EY41" s="32"/>
      <c r="EZ41" s="32"/>
      <c r="FA41" s="32"/>
      <c r="FB41" s="32"/>
      <c r="FC41" s="32"/>
      <c r="FD41" s="32"/>
      <c r="FE41" s="32"/>
      <c r="FF41" s="32"/>
      <c r="FG41" s="32"/>
      <c r="FH41" s="32"/>
      <c r="FI41" s="32"/>
      <c r="FJ41" s="32"/>
      <c r="FK41" s="32"/>
      <c r="FL41" s="32"/>
      <c r="FM41" s="32"/>
      <c r="FN41" s="32"/>
      <c r="FO41" s="32"/>
      <c r="FP41" s="32"/>
      <c r="FQ41" s="32"/>
      <c r="FR41" s="32"/>
      <c r="FS41" s="32"/>
      <c r="FT41" s="32"/>
      <c r="FU41" s="32"/>
      <c r="FV41" s="32"/>
      <c r="FW41" s="32"/>
      <c r="FX41" s="32"/>
      <c r="FY41" s="32"/>
      <c r="FZ41" s="32"/>
      <c r="GA41" s="32"/>
      <c r="GB41" s="32"/>
      <c r="GC41" s="32"/>
      <c r="GD41" s="32"/>
      <c r="GE41" s="32"/>
      <c r="GF41" s="32"/>
      <c r="GG41" s="32"/>
      <c r="GH41" s="32"/>
      <c r="GI41" s="32"/>
      <c r="GJ41" s="32"/>
      <c r="GK41" s="32"/>
      <c r="GL41" s="32"/>
    </row>
    <row r="42" spans="1:194" s="34" customFormat="1" x14ac:dyDescent="0.3">
      <c r="A42" s="104" t="str">
        <f t="shared" si="16"/>
        <v/>
      </c>
      <c r="B42" s="54"/>
      <c r="C42" s="55"/>
      <c r="D42" s="55"/>
      <c r="E42" s="56"/>
      <c r="F42" s="54"/>
      <c r="G42" s="54"/>
      <c r="H42" s="54"/>
      <c r="I42" s="54"/>
      <c r="J42" s="54"/>
      <c r="K42" s="54"/>
      <c r="L42" s="54"/>
      <c r="M42" s="54"/>
      <c r="N42" s="54"/>
      <c r="O42" s="54"/>
      <c r="P42" s="54"/>
      <c r="Q42" s="54"/>
      <c r="R42" s="57">
        <f t="shared" si="17"/>
        <v>0</v>
      </c>
      <c r="S42" s="58" t="str">
        <f t="shared" si="44"/>
        <v/>
      </c>
      <c r="T42" s="58" t="str">
        <f t="shared" si="44"/>
        <v/>
      </c>
      <c r="U42" s="58" t="str">
        <f t="shared" si="44"/>
        <v/>
      </c>
      <c r="V42" s="58" t="str">
        <f t="shared" si="44"/>
        <v/>
      </c>
      <c r="W42" s="58" t="str">
        <f t="shared" si="44"/>
        <v/>
      </c>
      <c r="X42" s="58" t="str">
        <f t="shared" si="44"/>
        <v/>
      </c>
      <c r="Y42" s="58" t="str">
        <f t="shared" si="44"/>
        <v/>
      </c>
      <c r="Z42" s="58" t="str">
        <f t="shared" si="44"/>
        <v/>
      </c>
      <c r="AA42" s="58" t="str">
        <f t="shared" si="42"/>
        <v/>
      </c>
      <c r="AB42" s="58" t="str">
        <f t="shared" si="42"/>
        <v/>
      </c>
      <c r="AC42" s="58" t="str">
        <f t="shared" si="42"/>
        <v/>
      </c>
      <c r="AD42" s="58" t="str">
        <f t="shared" si="42"/>
        <v/>
      </c>
      <c r="AE42" s="58" t="str">
        <f t="shared" si="42"/>
        <v/>
      </c>
      <c r="AF42" s="40"/>
      <c r="AG42" s="133"/>
      <c r="AH42" s="142" t="str" cm="1">
        <f t="array" aca="1" ref="AH42" ca="1">IF(OR(AG42="N/A",AG42=""), "", INDEX(INDIRECT(AG$2), AG42))</f>
        <v/>
      </c>
      <c r="AI42" s="138" t="str" cm="1">
        <f t="array" ref="AI42">IF(OR(AG42="N/A",AG42=""), "", INDEX($R$5:$R$300, AG42))</f>
        <v/>
      </c>
      <c r="AJ42" s="134"/>
      <c r="AK42" s="142" t="str" cm="1">
        <f t="array" aca="1" ref="AK42" ca="1">IF(OR(AJ42="N/A",AJ42=""), "", INDEX(INDIRECT(AJ$2), AJ42))</f>
        <v/>
      </c>
      <c r="AL42" s="138" t="str" cm="1">
        <f t="array" ref="AL42">IF(OR(AJ42="N/A",AJ42=""), "", INDEX($R$5:$R$300, AJ42))</f>
        <v/>
      </c>
      <c r="AM42" s="134"/>
      <c r="AN42" s="142" t="str" cm="1">
        <f t="array" aca="1" ref="AN42" ca="1">IF(OR(AM42="N/A",AM42=""), "", INDEX(INDIRECT(AM$2), AM42))</f>
        <v/>
      </c>
      <c r="AO42" s="138" t="str" cm="1">
        <f t="array" ref="AO42">IF(OR(AM42="N/A",AM42=""), "", INDEX($R$5:$R$300, AM42))</f>
        <v/>
      </c>
      <c r="AP42" s="134"/>
      <c r="AQ42" s="142" t="str" cm="1">
        <f t="array" aca="1" ref="AQ42" ca="1">IF(OR(AP42="N/A",AP42=""), "", INDEX(INDIRECT(AP$2), AP42))</f>
        <v/>
      </c>
      <c r="AR42" s="138" t="str" cm="1">
        <f t="array" ref="AR42">IF(OR(AP42="N/A",AP42=""), "", INDEX($R$5:$R$300, AP42))</f>
        <v/>
      </c>
      <c r="AS42" s="134"/>
      <c r="AT42" s="142" t="str" cm="1">
        <f t="array" aca="1" ref="AT42" ca="1">IF(OR(AS42="N/A",AS42=""), "", INDEX(INDIRECT(AS$2), AS42))</f>
        <v/>
      </c>
      <c r="AU42" s="138" t="str" cm="1">
        <f t="array" ref="AU42">IF(OR(AS42="N/A",AS42=""), "", INDEX($R$5:$R$300, AS42))</f>
        <v/>
      </c>
      <c r="AV42" s="134"/>
      <c r="AW42" s="142" t="str" cm="1">
        <f t="array" aca="1" ref="AW42" ca="1">IF(OR(AV42="N/A",AV42=""), "", INDEX(INDIRECT(AV$2), AV42))</f>
        <v/>
      </c>
      <c r="AX42" s="138" t="str" cm="1">
        <f t="array" ref="AX42">IF(OR(AV42="N/A",AV42=""), "", INDEX($R$5:$R$300, AV42))</f>
        <v/>
      </c>
      <c r="AY42" s="134"/>
      <c r="AZ42" s="142" t="str" cm="1">
        <f t="array" aca="1" ref="AZ42" ca="1">IF(OR(AY42="N/A",AY42=""), "", INDEX(INDIRECT(AY$2), AY42))</f>
        <v/>
      </c>
      <c r="BA42" s="138" t="str" cm="1">
        <f t="array" ref="BA42">IF(OR(AY42="N/A",AY42=""), "", INDEX($R$5:$R$300, AY42))</f>
        <v/>
      </c>
      <c r="BB42" s="134"/>
      <c r="BC42" s="142" t="str" cm="1">
        <f t="array" aca="1" ref="BC42" ca="1">IF(OR(BB42="N/A",BB42=""), "", INDEX(INDIRECT(BB$2), BB42))</f>
        <v/>
      </c>
      <c r="BD42" s="138" t="str" cm="1">
        <f t="array" ref="BD42">IF(OR(BB42="N/A",BB42=""), "", INDEX($R$5:$R$300, BB42))</f>
        <v/>
      </c>
      <c r="BE42" s="134"/>
      <c r="BF42" s="142" t="str" cm="1">
        <f t="array" aca="1" ref="BF42" ca="1">IF(OR(BE42="N/A",BE42=""), "", INDEX(INDIRECT(BE$2), BE42))</f>
        <v/>
      </c>
      <c r="BG42" s="138" t="str" cm="1">
        <f t="array" ref="BG42">IF(OR(BE42="N/A",BE42=""), "", INDEX($R$5:$R$300, BE42))</f>
        <v/>
      </c>
      <c r="BH42" s="134"/>
      <c r="BI42" s="142" t="str" cm="1">
        <f t="array" aca="1" ref="BI42" ca="1">IF(OR(BH42="N/A",BH42=""), "", INDEX(INDIRECT(BH$2), BH42))</f>
        <v/>
      </c>
      <c r="BJ42" s="138" t="str" cm="1">
        <f t="array" ref="BJ42">IF(OR(BH42="N/A",BH42=""), "", INDEX($R$5:$R$300, BH42))</f>
        <v/>
      </c>
      <c r="BK42" s="134"/>
      <c r="BL42" s="142" t="str" cm="1">
        <f t="array" aca="1" ref="BL42" ca="1">IF(OR(BK42="N/A",BK42=""), "", INDEX(INDIRECT(BK$2), BK42))</f>
        <v/>
      </c>
      <c r="BM42" s="138" t="str" cm="1">
        <f t="array" ref="BM42">IF(OR(BK42="N/A",BK42=""), "", INDEX($R$5:$R$300, BK42))</f>
        <v/>
      </c>
      <c r="BN42" s="134"/>
      <c r="BO42" s="142" t="str" cm="1">
        <f t="array" aca="1" ref="BO42" ca="1">IF(OR(BN42="N/A",BN42=""), "", INDEX(INDIRECT(BN$2), BN42))</f>
        <v/>
      </c>
      <c r="BP42" s="138" t="str" cm="1">
        <f t="array" ref="BP42">IF(OR(BN42="N/A",BN42=""), "", INDEX($R$5:$R$300, BN42))</f>
        <v/>
      </c>
      <c r="BQ42" s="134"/>
      <c r="BR42" s="142" t="str" cm="1">
        <f t="array" aca="1" ref="BR42" ca="1">IF(OR(BQ42="N/A",BQ42=""), "", INDEX(INDIRECT(BQ$2), BQ42))</f>
        <v/>
      </c>
      <c r="BS42" s="138" t="str" cm="1">
        <f t="array" ref="BS42">IF(OR(BQ42="N/A",BQ42=""), "", INDEX($R$5:$R$300, BQ42))</f>
        <v/>
      </c>
      <c r="BT42" s="40"/>
      <c r="BU42" s="41"/>
      <c r="BV42" s="41"/>
      <c r="BW42" s="41"/>
      <c r="BX42" s="41"/>
      <c r="BY42" s="41"/>
      <c r="BZ42" s="41"/>
      <c r="CA42" s="41"/>
      <c r="CB42" s="41"/>
      <c r="CC42" s="41"/>
      <c r="CD42" s="41"/>
      <c r="CE42" s="41"/>
      <c r="CF42" s="41"/>
      <c r="CG42" s="41"/>
      <c r="CH42" s="40"/>
      <c r="CI42" s="59" t="str">
        <f t="shared" ca="1" si="45"/>
        <v/>
      </c>
      <c r="CJ42" s="59" t="str">
        <f t="shared" ca="1" si="45"/>
        <v/>
      </c>
      <c r="CK42" s="59" t="str">
        <f t="shared" ca="1" si="45"/>
        <v/>
      </c>
      <c r="CL42" s="59" t="str">
        <f t="shared" ca="1" si="45"/>
        <v/>
      </c>
      <c r="CM42" s="59" t="str">
        <f t="shared" ca="1" si="45"/>
        <v/>
      </c>
      <c r="CN42" s="59" t="str">
        <f t="shared" ca="1" si="45"/>
        <v/>
      </c>
      <c r="CO42" s="59" t="str">
        <f t="shared" ca="1" si="45"/>
        <v/>
      </c>
      <c r="CP42" s="59" t="str">
        <f t="shared" ca="1" si="45"/>
        <v/>
      </c>
      <c r="CQ42" s="59" t="str">
        <f t="shared" ca="1" si="43"/>
        <v/>
      </c>
      <c r="CR42" s="59" t="str">
        <f t="shared" ca="1" si="43"/>
        <v/>
      </c>
      <c r="CS42" s="59" t="str">
        <f t="shared" ca="1" si="43"/>
        <v/>
      </c>
      <c r="CT42" s="59" t="str">
        <f t="shared" ca="1" si="43"/>
        <v/>
      </c>
      <c r="CU42" s="59" t="str">
        <f t="shared" ca="1" si="43"/>
        <v/>
      </c>
      <c r="CV42" s="60" t="str">
        <f t="shared" ca="1" si="19"/>
        <v/>
      </c>
      <c r="CW42" s="32" t="str">
        <f t="shared" ca="1" si="20"/>
        <v/>
      </c>
      <c r="CX42" s="32" t="str">
        <f t="shared" ca="1" si="21"/>
        <v/>
      </c>
      <c r="CY42" s="32" t="str">
        <f t="shared" ca="1" si="22"/>
        <v/>
      </c>
      <c r="CZ42" s="32" t="str">
        <f t="shared" ca="1" si="23"/>
        <v/>
      </c>
      <c r="DA42" s="32" t="str">
        <f t="shared" ca="1" si="24"/>
        <v/>
      </c>
      <c r="DB42" s="32" t="str">
        <f t="shared" ca="1" si="25"/>
        <v/>
      </c>
      <c r="DC42" s="32" t="str">
        <f t="shared" ca="1" si="26"/>
        <v/>
      </c>
      <c r="DD42" s="32" t="str">
        <f t="shared" ca="1" si="27"/>
        <v/>
      </c>
      <c r="DE42" s="32" t="str">
        <f t="shared" ca="1" si="28"/>
        <v/>
      </c>
      <c r="DF42" s="32" t="str">
        <f t="shared" ca="1" si="29"/>
        <v/>
      </c>
      <c r="DG42" s="32" t="str">
        <f t="shared" ca="1" si="30"/>
        <v/>
      </c>
      <c r="DH42" s="32" t="str">
        <f t="shared" ca="1" si="31"/>
        <v/>
      </c>
      <c r="DI42" s="32" t="str">
        <f t="shared" ca="1" si="32"/>
        <v/>
      </c>
      <c r="DJ42" s="60" t="str">
        <f t="shared" ca="1" si="33"/>
        <v/>
      </c>
      <c r="DK42" s="112" t="str" cm="1">
        <f t="array" aca="1" ref="DK42" ca="1">IFERROR(IF(DL42="", "", INDIRECT(_xlfn.CONCAT(DK$1,$DJ42))), "")</f>
        <v/>
      </c>
      <c r="DL42" s="113" t="str" cm="1">
        <f t="array" aca="1" ref="DL42" ca="1">IFERROR(IF(INDIRECT(_xlfn.CONCAT(DL$1, $DJ42))="", "", INDIRECT(_xlfn.CONCAT(DL$1, $DJ42))),"")</f>
        <v/>
      </c>
      <c r="DM42" s="114" t="str" cm="1">
        <f t="array" aca="1" ref="DM42" ca="1">IFERROR(IF(DN42="", "", INDIRECT(_xlfn.CONCAT(DM$1,$DJ42))), "")</f>
        <v/>
      </c>
      <c r="DN42" s="115" t="str" cm="1">
        <f t="array" aca="1" ref="DN42" ca="1">IFERROR(IF(INDIRECT(_xlfn.CONCAT(DN$1, $DJ42))="", "", INDIRECT(_xlfn.CONCAT(DN$1, $DJ42))),"")</f>
        <v/>
      </c>
      <c r="DO42" s="112" t="str" cm="1">
        <f t="array" aca="1" ref="DO42" ca="1">IFERROR(IF(DP42="", "", INDIRECT(_xlfn.CONCAT(DO$1,$DJ42))), "")</f>
        <v/>
      </c>
      <c r="DP42" s="113" t="str" cm="1">
        <f t="array" aca="1" ref="DP42" ca="1">IFERROR(IF(INDIRECT(_xlfn.CONCAT(DP$1, $DJ42))="", "", INDIRECT(_xlfn.CONCAT(DP$1, $DJ42))),"")</f>
        <v/>
      </c>
      <c r="DQ42" s="114" t="str" cm="1">
        <f t="array" aca="1" ref="DQ42" ca="1">IFERROR(IF(DR42="", "", INDIRECT(_xlfn.CONCAT(DQ$1,$DJ42))), "")</f>
        <v/>
      </c>
      <c r="DR42" s="115" t="str" cm="1">
        <f t="array" aca="1" ref="DR42" ca="1">IFERROR(IF(INDIRECT(_xlfn.CONCAT(DR$1, $DJ42))="", "", INDIRECT(_xlfn.CONCAT(DR$1, $DJ42))),"")</f>
        <v/>
      </c>
      <c r="DS42" s="112" t="str" cm="1">
        <f t="array" aca="1" ref="DS42" ca="1">IFERROR(IF(DT42="", "", INDIRECT(_xlfn.CONCAT(DS$1,$DJ42))), "")</f>
        <v/>
      </c>
      <c r="DT42" s="113" t="str" cm="1">
        <f t="array" aca="1" ref="DT42" ca="1">IFERROR(IF(INDIRECT(_xlfn.CONCAT(DT$1, $DJ42))="", "", INDIRECT(_xlfn.CONCAT(DT$1, $DJ42))),"")</f>
        <v/>
      </c>
      <c r="DU42" s="114" t="str" cm="1">
        <f t="array" aca="1" ref="DU42" ca="1">IFERROR(IF(DV42="", "", INDIRECT(_xlfn.CONCAT(DU$1,$DJ42))), "")</f>
        <v/>
      </c>
      <c r="DV42" s="115" t="str" cm="1">
        <f t="array" aca="1" ref="DV42" ca="1">IFERROR(IF(INDIRECT(_xlfn.CONCAT(DV$1, $DJ42))="", "", INDIRECT(_xlfn.CONCAT(DV$1, $DJ42))),"")</f>
        <v/>
      </c>
      <c r="DW42" s="112" t="str" cm="1">
        <f t="array" aca="1" ref="DW42" ca="1">IFERROR(IF(DX42="", "", INDIRECT(_xlfn.CONCAT(DW$1,$DJ42))), "")</f>
        <v/>
      </c>
      <c r="DX42" s="113" t="str" cm="1">
        <f t="array" aca="1" ref="DX42" ca="1">IFERROR(IF(INDIRECT(_xlfn.CONCAT(DX$1, $DJ42))="", "", INDIRECT(_xlfn.CONCAT(DX$1, $DJ42))),"")</f>
        <v/>
      </c>
      <c r="DY42" s="114" t="str" cm="1">
        <f t="array" aca="1" ref="DY42" ca="1">IFERROR(IF(DZ42="", "", INDIRECT(_xlfn.CONCAT(DY$1,$DJ42))), "")</f>
        <v/>
      </c>
      <c r="DZ42" s="115" t="str" cm="1">
        <f t="array" aca="1" ref="DZ42" ca="1">IFERROR(IF(INDIRECT(_xlfn.CONCAT(DZ$1, $DJ42))="", "", INDIRECT(_xlfn.CONCAT(DZ$1, $DJ42))),"")</f>
        <v/>
      </c>
      <c r="EA42" s="112" t="str" cm="1">
        <f t="array" aca="1" ref="EA42" ca="1">IFERROR(IF(EB42="", "", INDIRECT(_xlfn.CONCAT(EA$1,$DJ42))), "")</f>
        <v/>
      </c>
      <c r="EB42" s="113" t="str" cm="1">
        <f t="array" aca="1" ref="EB42" ca="1">IFERROR(IF(INDIRECT(_xlfn.CONCAT(EB$1, $DJ42))="", "", INDIRECT(_xlfn.CONCAT(EB$1, $DJ42))),"")</f>
        <v/>
      </c>
      <c r="EC42" s="114" t="str" cm="1">
        <f t="array" aca="1" ref="EC42" ca="1">IFERROR(IF(ED42="", "", INDIRECT(_xlfn.CONCAT(EC$1,$DJ42))), "")</f>
        <v/>
      </c>
      <c r="ED42" s="115" t="str" cm="1">
        <f t="array" aca="1" ref="ED42" ca="1">IFERROR(IF(INDIRECT(_xlfn.CONCAT(ED$1, $DJ42))="", "", INDIRECT(_xlfn.CONCAT(ED$1, $DJ42))),"")</f>
        <v/>
      </c>
      <c r="EE42" s="112" t="str" cm="1">
        <f t="array" aca="1" ref="EE42" ca="1">IFERROR(IF(EF42="", "", INDIRECT(_xlfn.CONCAT(EE$1,$DJ42))), "")</f>
        <v/>
      </c>
      <c r="EF42" s="113" t="str" cm="1">
        <f t="array" aca="1" ref="EF42" ca="1">IFERROR(IF(INDIRECT(_xlfn.CONCAT(EF$1, $DJ42))="", "", INDIRECT(_xlfn.CONCAT(EF$1, $DJ42))),"")</f>
        <v/>
      </c>
      <c r="EG42" s="114" t="str" cm="1">
        <f t="array" aca="1" ref="EG42" ca="1">IFERROR(IF(EH42="", "", INDIRECT(_xlfn.CONCAT(EG$1,$DJ42))), "")</f>
        <v/>
      </c>
      <c r="EH42" s="115" t="str" cm="1">
        <f t="array" aca="1" ref="EH42" ca="1">IFERROR(IF(INDIRECT(_xlfn.CONCAT(EH$1, $DJ42))="", "", INDIRECT(_xlfn.CONCAT(EH$1, $DJ42))),"")</f>
        <v/>
      </c>
      <c r="EI42" s="112" t="str" cm="1">
        <f t="array" aca="1" ref="EI42" ca="1">IFERROR(IF(EJ42="", "", INDIRECT(_xlfn.CONCAT(EI$1,$DJ42))), "")</f>
        <v/>
      </c>
      <c r="EJ42" s="116" t="str" cm="1">
        <f t="array" aca="1" ref="EJ42" ca="1">IFERROR(IF(INDIRECT(_xlfn.CONCAT(EJ$1, $DJ42))="", "", INDIRECT(_xlfn.CONCAT(EJ$1, $DJ42))),"")</f>
        <v/>
      </c>
      <c r="EK42" s="32"/>
      <c r="EL42" s="32"/>
      <c r="EM42" s="32"/>
      <c r="EN42" s="32"/>
      <c r="EO42" s="32"/>
      <c r="EP42" s="32"/>
      <c r="EQ42" s="32"/>
      <c r="ER42" s="32"/>
      <c r="ES42" s="32"/>
      <c r="ET42" s="32"/>
      <c r="EU42" s="32"/>
      <c r="EV42" s="32"/>
      <c r="EW42" s="32"/>
      <c r="EX42" s="32"/>
      <c r="EY42" s="32"/>
      <c r="EZ42" s="32"/>
      <c r="FA42" s="32"/>
      <c r="FB42" s="32"/>
      <c r="FC42" s="32"/>
      <c r="FD42" s="32"/>
      <c r="FE42" s="32"/>
      <c r="FF42" s="32"/>
      <c r="FG42" s="32"/>
      <c r="FH42" s="32"/>
      <c r="FI42" s="32"/>
      <c r="FJ42" s="32"/>
      <c r="FK42" s="32"/>
      <c r="FL42" s="32"/>
      <c r="FM42" s="32"/>
      <c r="FN42" s="32"/>
      <c r="FO42" s="32"/>
      <c r="FP42" s="32"/>
      <c r="FQ42" s="32"/>
      <c r="FR42" s="32"/>
      <c r="FS42" s="32"/>
      <c r="FT42" s="32"/>
      <c r="FU42" s="32"/>
      <c r="FV42" s="32"/>
      <c r="FW42" s="32"/>
      <c r="FX42" s="32"/>
      <c r="FY42" s="32"/>
      <c r="FZ42" s="32"/>
      <c r="GA42" s="32"/>
      <c r="GB42" s="32"/>
      <c r="GC42" s="32"/>
      <c r="GD42" s="32"/>
      <c r="GE42" s="32"/>
      <c r="GF42" s="32"/>
      <c r="GG42" s="32"/>
      <c r="GH42" s="32"/>
      <c r="GI42" s="32"/>
      <c r="GJ42" s="32"/>
      <c r="GK42" s="32"/>
      <c r="GL42" s="32"/>
    </row>
    <row r="43" spans="1:194" s="34" customFormat="1" x14ac:dyDescent="0.3">
      <c r="A43" s="104" t="str">
        <f t="shared" si="16"/>
        <v/>
      </c>
      <c r="B43" s="54"/>
      <c r="C43" s="55"/>
      <c r="D43" s="55"/>
      <c r="E43" s="56"/>
      <c r="F43" s="54"/>
      <c r="G43" s="54"/>
      <c r="H43" s="54"/>
      <c r="I43" s="54"/>
      <c r="J43" s="54"/>
      <c r="K43" s="54"/>
      <c r="L43" s="54"/>
      <c r="M43" s="54"/>
      <c r="N43" s="54"/>
      <c r="O43" s="54"/>
      <c r="P43" s="54"/>
      <c r="Q43" s="54"/>
      <c r="R43" s="57">
        <f t="shared" si="17"/>
        <v>0</v>
      </c>
      <c r="S43" s="58" t="str">
        <f t="shared" si="44"/>
        <v/>
      </c>
      <c r="T43" s="58" t="str">
        <f t="shared" si="44"/>
        <v/>
      </c>
      <c r="U43" s="58" t="str">
        <f t="shared" si="44"/>
        <v/>
      </c>
      <c r="V43" s="58" t="str">
        <f t="shared" si="44"/>
        <v/>
      </c>
      <c r="W43" s="58" t="str">
        <f t="shared" si="44"/>
        <v/>
      </c>
      <c r="X43" s="58" t="str">
        <f t="shared" si="44"/>
        <v/>
      </c>
      <c r="Y43" s="58" t="str">
        <f t="shared" si="44"/>
        <v/>
      </c>
      <c r="Z43" s="58" t="str">
        <f t="shared" si="44"/>
        <v/>
      </c>
      <c r="AA43" s="58" t="str">
        <f t="shared" si="42"/>
        <v/>
      </c>
      <c r="AB43" s="58" t="str">
        <f t="shared" si="42"/>
        <v/>
      </c>
      <c r="AC43" s="58" t="str">
        <f t="shared" si="42"/>
        <v/>
      </c>
      <c r="AD43" s="58" t="str">
        <f t="shared" si="42"/>
        <v/>
      </c>
      <c r="AE43" s="58" t="str">
        <f t="shared" si="42"/>
        <v/>
      </c>
      <c r="AF43" s="40"/>
      <c r="AG43" s="133"/>
      <c r="AH43" s="142" t="str" cm="1">
        <f t="array" aca="1" ref="AH43" ca="1">IF(OR(AG43="N/A",AG43=""), "", INDEX(INDIRECT(AG$2), AG43))</f>
        <v/>
      </c>
      <c r="AI43" s="138" t="str" cm="1">
        <f t="array" ref="AI43">IF(OR(AG43="N/A",AG43=""), "", INDEX($R$5:$R$300, AG43))</f>
        <v/>
      </c>
      <c r="AJ43" s="134"/>
      <c r="AK43" s="142" t="str" cm="1">
        <f t="array" aca="1" ref="AK43" ca="1">IF(OR(AJ43="N/A",AJ43=""), "", INDEX(INDIRECT(AJ$2), AJ43))</f>
        <v/>
      </c>
      <c r="AL43" s="138" t="str" cm="1">
        <f t="array" ref="AL43">IF(OR(AJ43="N/A",AJ43=""), "", INDEX($R$5:$R$300, AJ43))</f>
        <v/>
      </c>
      <c r="AM43" s="134"/>
      <c r="AN43" s="142" t="str" cm="1">
        <f t="array" aca="1" ref="AN43" ca="1">IF(OR(AM43="N/A",AM43=""), "", INDEX(INDIRECT(AM$2), AM43))</f>
        <v/>
      </c>
      <c r="AO43" s="138" t="str" cm="1">
        <f t="array" ref="AO43">IF(OR(AM43="N/A",AM43=""), "", INDEX($R$5:$R$300, AM43))</f>
        <v/>
      </c>
      <c r="AP43" s="134"/>
      <c r="AQ43" s="142" t="str" cm="1">
        <f t="array" aca="1" ref="AQ43" ca="1">IF(OR(AP43="N/A",AP43=""), "", INDEX(INDIRECT(AP$2), AP43))</f>
        <v/>
      </c>
      <c r="AR43" s="138" t="str" cm="1">
        <f t="array" ref="AR43">IF(OR(AP43="N/A",AP43=""), "", INDEX($R$5:$R$300, AP43))</f>
        <v/>
      </c>
      <c r="AS43" s="134"/>
      <c r="AT43" s="142" t="str" cm="1">
        <f t="array" aca="1" ref="AT43" ca="1">IF(OR(AS43="N/A",AS43=""), "", INDEX(INDIRECT(AS$2), AS43))</f>
        <v/>
      </c>
      <c r="AU43" s="138" t="str" cm="1">
        <f t="array" ref="AU43">IF(OR(AS43="N/A",AS43=""), "", INDEX($R$5:$R$300, AS43))</f>
        <v/>
      </c>
      <c r="AV43" s="134"/>
      <c r="AW43" s="142" t="str" cm="1">
        <f t="array" aca="1" ref="AW43" ca="1">IF(OR(AV43="N/A",AV43=""), "", INDEX(INDIRECT(AV$2), AV43))</f>
        <v/>
      </c>
      <c r="AX43" s="138" t="str" cm="1">
        <f t="array" ref="AX43">IF(OR(AV43="N/A",AV43=""), "", INDEX($R$5:$R$300, AV43))</f>
        <v/>
      </c>
      <c r="AY43" s="134"/>
      <c r="AZ43" s="142" t="str" cm="1">
        <f t="array" aca="1" ref="AZ43" ca="1">IF(OR(AY43="N/A",AY43=""), "", INDEX(INDIRECT(AY$2), AY43))</f>
        <v/>
      </c>
      <c r="BA43" s="138" t="str" cm="1">
        <f t="array" ref="BA43">IF(OR(AY43="N/A",AY43=""), "", INDEX($R$5:$R$300, AY43))</f>
        <v/>
      </c>
      <c r="BB43" s="134"/>
      <c r="BC43" s="142" t="str" cm="1">
        <f t="array" aca="1" ref="BC43" ca="1">IF(OR(BB43="N/A",BB43=""), "", INDEX(INDIRECT(BB$2), BB43))</f>
        <v/>
      </c>
      <c r="BD43" s="138" t="str" cm="1">
        <f t="array" ref="BD43">IF(OR(BB43="N/A",BB43=""), "", INDEX($R$5:$R$300, BB43))</f>
        <v/>
      </c>
      <c r="BE43" s="134"/>
      <c r="BF43" s="142" t="str" cm="1">
        <f t="array" aca="1" ref="BF43" ca="1">IF(OR(BE43="N/A",BE43=""), "", INDEX(INDIRECT(BE$2), BE43))</f>
        <v/>
      </c>
      <c r="BG43" s="138" t="str" cm="1">
        <f t="array" ref="BG43">IF(OR(BE43="N/A",BE43=""), "", INDEX($R$5:$R$300, BE43))</f>
        <v/>
      </c>
      <c r="BH43" s="134"/>
      <c r="BI43" s="142" t="str" cm="1">
        <f t="array" aca="1" ref="BI43" ca="1">IF(OR(BH43="N/A",BH43=""), "", INDEX(INDIRECT(BH$2), BH43))</f>
        <v/>
      </c>
      <c r="BJ43" s="138" t="str" cm="1">
        <f t="array" ref="BJ43">IF(OR(BH43="N/A",BH43=""), "", INDEX($R$5:$R$300, BH43))</f>
        <v/>
      </c>
      <c r="BK43" s="134"/>
      <c r="BL43" s="142" t="str" cm="1">
        <f t="array" aca="1" ref="BL43" ca="1">IF(OR(BK43="N/A",BK43=""), "", INDEX(INDIRECT(BK$2), BK43))</f>
        <v/>
      </c>
      <c r="BM43" s="138" t="str" cm="1">
        <f t="array" ref="BM43">IF(OR(BK43="N/A",BK43=""), "", INDEX($R$5:$R$300, BK43))</f>
        <v/>
      </c>
      <c r="BN43" s="134"/>
      <c r="BO43" s="142" t="str" cm="1">
        <f t="array" aca="1" ref="BO43" ca="1">IF(OR(BN43="N/A",BN43=""), "", INDEX(INDIRECT(BN$2), BN43))</f>
        <v/>
      </c>
      <c r="BP43" s="138" t="str" cm="1">
        <f t="array" ref="BP43">IF(OR(BN43="N/A",BN43=""), "", INDEX($R$5:$R$300, BN43))</f>
        <v/>
      </c>
      <c r="BQ43" s="134"/>
      <c r="BR43" s="142" t="str" cm="1">
        <f t="array" aca="1" ref="BR43" ca="1">IF(OR(BQ43="N/A",BQ43=""), "", INDEX(INDIRECT(BQ$2), BQ43))</f>
        <v/>
      </c>
      <c r="BS43" s="138" t="str" cm="1">
        <f t="array" ref="BS43">IF(OR(BQ43="N/A",BQ43=""), "", INDEX($R$5:$R$300, BQ43))</f>
        <v/>
      </c>
      <c r="BT43" s="40"/>
      <c r="BU43" s="41"/>
      <c r="BV43" s="41"/>
      <c r="BW43" s="41"/>
      <c r="BX43" s="41"/>
      <c r="BY43" s="41"/>
      <c r="BZ43" s="41"/>
      <c r="CA43" s="41"/>
      <c r="CB43" s="41"/>
      <c r="CC43" s="41"/>
      <c r="CD43" s="41"/>
      <c r="CE43" s="41"/>
      <c r="CF43" s="41"/>
      <c r="CG43" s="41"/>
      <c r="CH43" s="40"/>
      <c r="CI43" s="59" t="str">
        <f t="shared" ca="1" si="45"/>
        <v/>
      </c>
      <c r="CJ43" s="59" t="str">
        <f t="shared" ca="1" si="45"/>
        <v/>
      </c>
      <c r="CK43" s="59" t="str">
        <f t="shared" ca="1" si="45"/>
        <v/>
      </c>
      <c r="CL43" s="59" t="str">
        <f t="shared" ca="1" si="45"/>
        <v/>
      </c>
      <c r="CM43" s="59" t="str">
        <f t="shared" ca="1" si="45"/>
        <v/>
      </c>
      <c r="CN43" s="59" t="str">
        <f t="shared" ca="1" si="45"/>
        <v/>
      </c>
      <c r="CO43" s="59" t="str">
        <f t="shared" ca="1" si="45"/>
        <v/>
      </c>
      <c r="CP43" s="59" t="str">
        <f t="shared" ca="1" si="45"/>
        <v/>
      </c>
      <c r="CQ43" s="59" t="str">
        <f t="shared" ca="1" si="43"/>
        <v/>
      </c>
      <c r="CR43" s="59" t="str">
        <f t="shared" ca="1" si="43"/>
        <v/>
      </c>
      <c r="CS43" s="59" t="str">
        <f t="shared" ca="1" si="43"/>
        <v/>
      </c>
      <c r="CT43" s="59" t="str">
        <f t="shared" ca="1" si="43"/>
        <v/>
      </c>
      <c r="CU43" s="59" t="str">
        <f t="shared" ca="1" si="43"/>
        <v/>
      </c>
      <c r="CV43" s="60" t="str">
        <f t="shared" ca="1" si="19"/>
        <v/>
      </c>
      <c r="CW43" s="32" t="str">
        <f t="shared" ca="1" si="20"/>
        <v/>
      </c>
      <c r="CX43" s="32" t="str">
        <f t="shared" ca="1" si="21"/>
        <v/>
      </c>
      <c r="CY43" s="32" t="str">
        <f t="shared" ca="1" si="22"/>
        <v/>
      </c>
      <c r="CZ43" s="32" t="str">
        <f t="shared" ca="1" si="23"/>
        <v/>
      </c>
      <c r="DA43" s="32" t="str">
        <f t="shared" ca="1" si="24"/>
        <v/>
      </c>
      <c r="DB43" s="32" t="str">
        <f t="shared" ca="1" si="25"/>
        <v/>
      </c>
      <c r="DC43" s="32" t="str">
        <f t="shared" ca="1" si="26"/>
        <v/>
      </c>
      <c r="DD43" s="32" t="str">
        <f t="shared" ca="1" si="27"/>
        <v/>
      </c>
      <c r="DE43" s="32" t="str">
        <f t="shared" ca="1" si="28"/>
        <v/>
      </c>
      <c r="DF43" s="32" t="str">
        <f t="shared" ca="1" si="29"/>
        <v/>
      </c>
      <c r="DG43" s="32" t="str">
        <f t="shared" ca="1" si="30"/>
        <v/>
      </c>
      <c r="DH43" s="32" t="str">
        <f t="shared" ca="1" si="31"/>
        <v/>
      </c>
      <c r="DI43" s="32" t="str">
        <f t="shared" ca="1" si="32"/>
        <v/>
      </c>
      <c r="DJ43" s="60" t="str">
        <f t="shared" ca="1" si="33"/>
        <v/>
      </c>
      <c r="DK43" s="112" t="str" cm="1">
        <f t="array" aca="1" ref="DK43" ca="1">IFERROR(IF(DL43="", "", INDIRECT(_xlfn.CONCAT(DK$1,$DJ43))), "")</f>
        <v/>
      </c>
      <c r="DL43" s="113" t="str" cm="1">
        <f t="array" aca="1" ref="DL43" ca="1">IFERROR(IF(INDIRECT(_xlfn.CONCAT(DL$1, $DJ43))="", "", INDIRECT(_xlfn.CONCAT(DL$1, $DJ43))),"")</f>
        <v/>
      </c>
      <c r="DM43" s="114" t="str" cm="1">
        <f t="array" aca="1" ref="DM43" ca="1">IFERROR(IF(DN43="", "", INDIRECT(_xlfn.CONCAT(DM$1,$DJ43))), "")</f>
        <v/>
      </c>
      <c r="DN43" s="115" t="str" cm="1">
        <f t="array" aca="1" ref="DN43" ca="1">IFERROR(IF(INDIRECT(_xlfn.CONCAT(DN$1, $DJ43))="", "", INDIRECT(_xlfn.CONCAT(DN$1, $DJ43))),"")</f>
        <v/>
      </c>
      <c r="DO43" s="112" t="str" cm="1">
        <f t="array" aca="1" ref="DO43" ca="1">IFERROR(IF(DP43="", "", INDIRECT(_xlfn.CONCAT(DO$1,$DJ43))), "")</f>
        <v/>
      </c>
      <c r="DP43" s="113" t="str" cm="1">
        <f t="array" aca="1" ref="DP43" ca="1">IFERROR(IF(INDIRECT(_xlfn.CONCAT(DP$1, $DJ43))="", "", INDIRECT(_xlfn.CONCAT(DP$1, $DJ43))),"")</f>
        <v/>
      </c>
      <c r="DQ43" s="114" t="str" cm="1">
        <f t="array" aca="1" ref="DQ43" ca="1">IFERROR(IF(DR43="", "", INDIRECT(_xlfn.CONCAT(DQ$1,$DJ43))), "")</f>
        <v/>
      </c>
      <c r="DR43" s="115" t="str" cm="1">
        <f t="array" aca="1" ref="DR43" ca="1">IFERROR(IF(INDIRECT(_xlfn.CONCAT(DR$1, $DJ43))="", "", INDIRECT(_xlfn.CONCAT(DR$1, $DJ43))),"")</f>
        <v/>
      </c>
      <c r="DS43" s="112" t="str" cm="1">
        <f t="array" aca="1" ref="DS43" ca="1">IFERROR(IF(DT43="", "", INDIRECT(_xlfn.CONCAT(DS$1,$DJ43))), "")</f>
        <v/>
      </c>
      <c r="DT43" s="113" t="str" cm="1">
        <f t="array" aca="1" ref="DT43" ca="1">IFERROR(IF(INDIRECT(_xlfn.CONCAT(DT$1, $DJ43))="", "", INDIRECT(_xlfn.CONCAT(DT$1, $DJ43))),"")</f>
        <v/>
      </c>
      <c r="DU43" s="114" t="str" cm="1">
        <f t="array" aca="1" ref="DU43" ca="1">IFERROR(IF(DV43="", "", INDIRECT(_xlfn.CONCAT(DU$1,$DJ43))), "")</f>
        <v/>
      </c>
      <c r="DV43" s="115" t="str" cm="1">
        <f t="array" aca="1" ref="DV43" ca="1">IFERROR(IF(INDIRECT(_xlfn.CONCAT(DV$1, $DJ43))="", "", INDIRECT(_xlfn.CONCAT(DV$1, $DJ43))),"")</f>
        <v/>
      </c>
      <c r="DW43" s="112" t="str" cm="1">
        <f t="array" aca="1" ref="DW43" ca="1">IFERROR(IF(DX43="", "", INDIRECT(_xlfn.CONCAT(DW$1,$DJ43))), "")</f>
        <v/>
      </c>
      <c r="DX43" s="113" t="str" cm="1">
        <f t="array" aca="1" ref="DX43" ca="1">IFERROR(IF(INDIRECT(_xlfn.CONCAT(DX$1, $DJ43))="", "", INDIRECT(_xlfn.CONCAT(DX$1, $DJ43))),"")</f>
        <v/>
      </c>
      <c r="DY43" s="114" t="str" cm="1">
        <f t="array" aca="1" ref="DY43" ca="1">IFERROR(IF(DZ43="", "", INDIRECT(_xlfn.CONCAT(DY$1,$DJ43))), "")</f>
        <v/>
      </c>
      <c r="DZ43" s="115" t="str" cm="1">
        <f t="array" aca="1" ref="DZ43" ca="1">IFERROR(IF(INDIRECT(_xlfn.CONCAT(DZ$1, $DJ43))="", "", INDIRECT(_xlfn.CONCAT(DZ$1, $DJ43))),"")</f>
        <v/>
      </c>
      <c r="EA43" s="112" t="str" cm="1">
        <f t="array" aca="1" ref="EA43" ca="1">IFERROR(IF(EB43="", "", INDIRECT(_xlfn.CONCAT(EA$1,$DJ43))), "")</f>
        <v/>
      </c>
      <c r="EB43" s="113" t="str" cm="1">
        <f t="array" aca="1" ref="EB43" ca="1">IFERROR(IF(INDIRECT(_xlfn.CONCAT(EB$1, $DJ43))="", "", INDIRECT(_xlfn.CONCAT(EB$1, $DJ43))),"")</f>
        <v/>
      </c>
      <c r="EC43" s="114" t="str" cm="1">
        <f t="array" aca="1" ref="EC43" ca="1">IFERROR(IF(ED43="", "", INDIRECT(_xlfn.CONCAT(EC$1,$DJ43))), "")</f>
        <v/>
      </c>
      <c r="ED43" s="115" t="str" cm="1">
        <f t="array" aca="1" ref="ED43" ca="1">IFERROR(IF(INDIRECT(_xlfn.CONCAT(ED$1, $DJ43))="", "", INDIRECT(_xlfn.CONCAT(ED$1, $DJ43))),"")</f>
        <v/>
      </c>
      <c r="EE43" s="112" t="str" cm="1">
        <f t="array" aca="1" ref="EE43" ca="1">IFERROR(IF(EF43="", "", INDIRECT(_xlfn.CONCAT(EE$1,$DJ43))), "")</f>
        <v/>
      </c>
      <c r="EF43" s="113" t="str" cm="1">
        <f t="array" aca="1" ref="EF43" ca="1">IFERROR(IF(INDIRECT(_xlfn.CONCAT(EF$1, $DJ43))="", "", INDIRECT(_xlfn.CONCAT(EF$1, $DJ43))),"")</f>
        <v/>
      </c>
      <c r="EG43" s="114" t="str" cm="1">
        <f t="array" aca="1" ref="EG43" ca="1">IFERROR(IF(EH43="", "", INDIRECT(_xlfn.CONCAT(EG$1,$DJ43))), "")</f>
        <v/>
      </c>
      <c r="EH43" s="115" t="str" cm="1">
        <f t="array" aca="1" ref="EH43" ca="1">IFERROR(IF(INDIRECT(_xlfn.CONCAT(EH$1, $DJ43))="", "", INDIRECT(_xlfn.CONCAT(EH$1, $DJ43))),"")</f>
        <v/>
      </c>
      <c r="EI43" s="112" t="str" cm="1">
        <f t="array" aca="1" ref="EI43" ca="1">IFERROR(IF(EJ43="", "", INDIRECT(_xlfn.CONCAT(EI$1,$DJ43))), "")</f>
        <v/>
      </c>
      <c r="EJ43" s="116" t="str" cm="1">
        <f t="array" aca="1" ref="EJ43" ca="1">IFERROR(IF(INDIRECT(_xlfn.CONCAT(EJ$1, $DJ43))="", "", INDIRECT(_xlfn.CONCAT(EJ$1, $DJ43))),"")</f>
        <v/>
      </c>
      <c r="EK43" s="32"/>
      <c r="EL43" s="32"/>
      <c r="EM43" s="32"/>
      <c r="EN43" s="32"/>
      <c r="EO43" s="32"/>
      <c r="EP43" s="32"/>
      <c r="EQ43" s="32"/>
      <c r="ER43" s="32"/>
      <c r="ES43" s="32"/>
      <c r="ET43" s="32"/>
      <c r="EU43" s="32"/>
      <c r="EV43" s="32"/>
      <c r="EW43" s="32"/>
      <c r="EX43" s="32"/>
      <c r="EY43" s="32"/>
      <c r="EZ43" s="32"/>
      <c r="FA43" s="32"/>
      <c r="FB43" s="32"/>
      <c r="FC43" s="32"/>
      <c r="FD43" s="32"/>
      <c r="FE43" s="32"/>
      <c r="FF43" s="32"/>
      <c r="FG43" s="32"/>
      <c r="FH43" s="32"/>
      <c r="FI43" s="32"/>
      <c r="FJ43" s="32"/>
      <c r="FK43" s="32"/>
      <c r="FL43" s="32"/>
      <c r="FM43" s="32"/>
      <c r="FN43" s="32"/>
      <c r="FO43" s="32"/>
      <c r="FP43" s="32"/>
      <c r="FQ43" s="32"/>
      <c r="FR43" s="32"/>
      <c r="FS43" s="32"/>
      <c r="FT43" s="32"/>
      <c r="FU43" s="32"/>
      <c r="FV43" s="32"/>
      <c r="FW43" s="32"/>
      <c r="FX43" s="32"/>
      <c r="FY43" s="32"/>
      <c r="FZ43" s="32"/>
      <c r="GA43" s="32"/>
      <c r="GB43" s="32"/>
      <c r="GC43" s="32"/>
      <c r="GD43" s="32"/>
      <c r="GE43" s="32"/>
      <c r="GF43" s="32"/>
      <c r="GG43" s="32"/>
      <c r="GH43" s="32"/>
      <c r="GI43" s="32"/>
      <c r="GJ43" s="32"/>
      <c r="GK43" s="32"/>
      <c r="GL43" s="32"/>
    </row>
    <row r="44" spans="1:194" s="34" customFormat="1" x14ac:dyDescent="0.3">
      <c r="A44" s="104" t="str">
        <f t="shared" si="16"/>
        <v/>
      </c>
      <c r="B44" s="54"/>
      <c r="C44" s="55"/>
      <c r="D44" s="55"/>
      <c r="E44" s="56"/>
      <c r="F44" s="54"/>
      <c r="G44" s="54"/>
      <c r="H44" s="54"/>
      <c r="I44" s="54"/>
      <c r="J44" s="54"/>
      <c r="K44" s="54"/>
      <c r="L44" s="54"/>
      <c r="M44" s="54"/>
      <c r="N44" s="54"/>
      <c r="O44" s="54"/>
      <c r="P44" s="54"/>
      <c r="Q44" s="54"/>
      <c r="R44" s="57">
        <f t="shared" si="17"/>
        <v>0</v>
      </c>
      <c r="S44" s="58" t="str">
        <f t="shared" si="44"/>
        <v/>
      </c>
      <c r="T44" s="58" t="str">
        <f t="shared" si="44"/>
        <v/>
      </c>
      <c r="U44" s="58" t="str">
        <f t="shared" si="44"/>
        <v/>
      </c>
      <c r="V44" s="58" t="str">
        <f t="shared" si="44"/>
        <v/>
      </c>
      <c r="W44" s="58" t="str">
        <f t="shared" si="44"/>
        <v/>
      </c>
      <c r="X44" s="58" t="str">
        <f t="shared" si="44"/>
        <v/>
      </c>
      <c r="Y44" s="58" t="str">
        <f t="shared" si="44"/>
        <v/>
      </c>
      <c r="Z44" s="58" t="str">
        <f t="shared" si="44"/>
        <v/>
      </c>
      <c r="AA44" s="58" t="str">
        <f t="shared" si="42"/>
        <v/>
      </c>
      <c r="AB44" s="58" t="str">
        <f t="shared" si="42"/>
        <v/>
      </c>
      <c r="AC44" s="58" t="str">
        <f t="shared" si="42"/>
        <v/>
      </c>
      <c r="AD44" s="58" t="str">
        <f t="shared" si="42"/>
        <v/>
      </c>
      <c r="AE44" s="58" t="str">
        <f t="shared" si="42"/>
        <v/>
      </c>
      <c r="AF44" s="40"/>
      <c r="AG44" s="133"/>
      <c r="AH44" s="142" t="str" cm="1">
        <f t="array" aca="1" ref="AH44" ca="1">IF(OR(AG44="N/A",AG44=""), "", INDEX(INDIRECT(AG$2), AG44))</f>
        <v/>
      </c>
      <c r="AI44" s="138" t="str" cm="1">
        <f t="array" ref="AI44">IF(OR(AG44="N/A",AG44=""), "", INDEX($R$5:$R$300, AG44))</f>
        <v/>
      </c>
      <c r="AJ44" s="134"/>
      <c r="AK44" s="142" t="str" cm="1">
        <f t="array" aca="1" ref="AK44" ca="1">IF(OR(AJ44="N/A",AJ44=""), "", INDEX(INDIRECT(AJ$2), AJ44))</f>
        <v/>
      </c>
      <c r="AL44" s="138" t="str" cm="1">
        <f t="array" ref="AL44">IF(OR(AJ44="N/A",AJ44=""), "", INDEX($R$5:$R$300, AJ44))</f>
        <v/>
      </c>
      <c r="AM44" s="134"/>
      <c r="AN44" s="142" t="str" cm="1">
        <f t="array" aca="1" ref="AN44" ca="1">IF(OR(AM44="N/A",AM44=""), "", INDEX(INDIRECT(AM$2), AM44))</f>
        <v/>
      </c>
      <c r="AO44" s="138" t="str" cm="1">
        <f t="array" ref="AO44">IF(OR(AM44="N/A",AM44=""), "", INDEX($R$5:$R$300, AM44))</f>
        <v/>
      </c>
      <c r="AP44" s="134"/>
      <c r="AQ44" s="142" t="str" cm="1">
        <f t="array" aca="1" ref="AQ44" ca="1">IF(OR(AP44="N/A",AP44=""), "", INDEX(INDIRECT(AP$2), AP44))</f>
        <v/>
      </c>
      <c r="AR44" s="138" t="str" cm="1">
        <f t="array" ref="AR44">IF(OR(AP44="N/A",AP44=""), "", INDEX($R$5:$R$300, AP44))</f>
        <v/>
      </c>
      <c r="AS44" s="134"/>
      <c r="AT44" s="142" t="str" cm="1">
        <f t="array" aca="1" ref="AT44" ca="1">IF(OR(AS44="N/A",AS44=""), "", INDEX(INDIRECT(AS$2), AS44))</f>
        <v/>
      </c>
      <c r="AU44" s="138" t="str" cm="1">
        <f t="array" ref="AU44">IF(OR(AS44="N/A",AS44=""), "", INDEX($R$5:$R$300, AS44))</f>
        <v/>
      </c>
      <c r="AV44" s="134"/>
      <c r="AW44" s="142" t="str" cm="1">
        <f t="array" aca="1" ref="AW44" ca="1">IF(OR(AV44="N/A",AV44=""), "", INDEX(INDIRECT(AV$2), AV44))</f>
        <v/>
      </c>
      <c r="AX44" s="138" t="str" cm="1">
        <f t="array" ref="AX44">IF(OR(AV44="N/A",AV44=""), "", INDEX($R$5:$R$300, AV44))</f>
        <v/>
      </c>
      <c r="AY44" s="134"/>
      <c r="AZ44" s="142" t="str" cm="1">
        <f t="array" aca="1" ref="AZ44" ca="1">IF(OR(AY44="N/A",AY44=""), "", INDEX(INDIRECT(AY$2), AY44))</f>
        <v/>
      </c>
      <c r="BA44" s="138" t="str" cm="1">
        <f t="array" ref="BA44">IF(OR(AY44="N/A",AY44=""), "", INDEX($R$5:$R$300, AY44))</f>
        <v/>
      </c>
      <c r="BB44" s="134"/>
      <c r="BC44" s="142" t="str" cm="1">
        <f t="array" aca="1" ref="BC44" ca="1">IF(OR(BB44="N/A",BB44=""), "", INDEX(INDIRECT(BB$2), BB44))</f>
        <v/>
      </c>
      <c r="BD44" s="138" t="str" cm="1">
        <f t="array" ref="BD44">IF(OR(BB44="N/A",BB44=""), "", INDEX($R$5:$R$300, BB44))</f>
        <v/>
      </c>
      <c r="BE44" s="134"/>
      <c r="BF44" s="142" t="str" cm="1">
        <f t="array" aca="1" ref="BF44" ca="1">IF(OR(BE44="N/A",BE44=""), "", INDEX(INDIRECT(BE$2), BE44))</f>
        <v/>
      </c>
      <c r="BG44" s="138" t="str" cm="1">
        <f t="array" ref="BG44">IF(OR(BE44="N/A",BE44=""), "", INDEX($R$5:$R$300, BE44))</f>
        <v/>
      </c>
      <c r="BH44" s="134"/>
      <c r="BI44" s="142" t="str" cm="1">
        <f t="array" aca="1" ref="BI44" ca="1">IF(OR(BH44="N/A",BH44=""), "", INDEX(INDIRECT(BH$2), BH44))</f>
        <v/>
      </c>
      <c r="BJ44" s="138" t="str" cm="1">
        <f t="array" ref="BJ44">IF(OR(BH44="N/A",BH44=""), "", INDEX($R$5:$R$300, BH44))</f>
        <v/>
      </c>
      <c r="BK44" s="134"/>
      <c r="BL44" s="142" t="str" cm="1">
        <f t="array" aca="1" ref="BL44" ca="1">IF(OR(BK44="N/A",BK44=""), "", INDEX(INDIRECT(BK$2), BK44))</f>
        <v/>
      </c>
      <c r="BM44" s="138" t="str" cm="1">
        <f t="array" ref="BM44">IF(OR(BK44="N/A",BK44=""), "", INDEX($R$5:$R$300, BK44))</f>
        <v/>
      </c>
      <c r="BN44" s="134"/>
      <c r="BO44" s="142" t="str" cm="1">
        <f t="array" aca="1" ref="BO44" ca="1">IF(OR(BN44="N/A",BN44=""), "", INDEX(INDIRECT(BN$2), BN44))</f>
        <v/>
      </c>
      <c r="BP44" s="138" t="str" cm="1">
        <f t="array" ref="BP44">IF(OR(BN44="N/A",BN44=""), "", INDEX($R$5:$R$300, BN44))</f>
        <v/>
      </c>
      <c r="BQ44" s="134"/>
      <c r="BR44" s="142" t="str" cm="1">
        <f t="array" aca="1" ref="BR44" ca="1">IF(OR(BQ44="N/A",BQ44=""), "", INDEX(INDIRECT(BQ$2), BQ44))</f>
        <v/>
      </c>
      <c r="BS44" s="138" t="str" cm="1">
        <f t="array" ref="BS44">IF(OR(BQ44="N/A",BQ44=""), "", INDEX($R$5:$R$300, BQ44))</f>
        <v/>
      </c>
      <c r="BT44" s="40"/>
      <c r="BU44" s="41"/>
      <c r="BV44" s="41"/>
      <c r="BW44" s="41"/>
      <c r="BX44" s="41"/>
      <c r="BY44" s="41"/>
      <c r="BZ44" s="41"/>
      <c r="CA44" s="41"/>
      <c r="CB44" s="41"/>
      <c r="CC44" s="41"/>
      <c r="CD44" s="41"/>
      <c r="CE44" s="41"/>
      <c r="CF44" s="41"/>
      <c r="CG44" s="41"/>
      <c r="CH44" s="40"/>
      <c r="CI44" s="59" t="str">
        <f t="shared" ca="1" si="45"/>
        <v/>
      </c>
      <c r="CJ44" s="59" t="str">
        <f t="shared" ca="1" si="45"/>
        <v/>
      </c>
      <c r="CK44" s="59" t="str">
        <f t="shared" ca="1" si="45"/>
        <v/>
      </c>
      <c r="CL44" s="59" t="str">
        <f t="shared" ca="1" si="45"/>
        <v/>
      </c>
      <c r="CM44" s="59" t="str">
        <f t="shared" ca="1" si="45"/>
        <v/>
      </c>
      <c r="CN44" s="59" t="str">
        <f t="shared" ca="1" si="45"/>
        <v/>
      </c>
      <c r="CO44" s="59" t="str">
        <f t="shared" ca="1" si="45"/>
        <v/>
      </c>
      <c r="CP44" s="59" t="str">
        <f t="shared" ca="1" si="45"/>
        <v/>
      </c>
      <c r="CQ44" s="59" t="str">
        <f t="shared" ca="1" si="43"/>
        <v/>
      </c>
      <c r="CR44" s="59" t="str">
        <f t="shared" ca="1" si="43"/>
        <v/>
      </c>
      <c r="CS44" s="59" t="str">
        <f t="shared" ca="1" si="43"/>
        <v/>
      </c>
      <c r="CT44" s="59" t="str">
        <f t="shared" ca="1" si="43"/>
        <v/>
      </c>
      <c r="CU44" s="59" t="str">
        <f t="shared" ca="1" si="43"/>
        <v/>
      </c>
      <c r="CV44" s="60" t="str">
        <f t="shared" ca="1" si="19"/>
        <v/>
      </c>
      <c r="CW44" s="32" t="str">
        <f t="shared" ca="1" si="20"/>
        <v/>
      </c>
      <c r="CX44" s="32" t="str">
        <f t="shared" ca="1" si="21"/>
        <v/>
      </c>
      <c r="CY44" s="32" t="str">
        <f t="shared" ca="1" si="22"/>
        <v/>
      </c>
      <c r="CZ44" s="32" t="str">
        <f t="shared" ca="1" si="23"/>
        <v/>
      </c>
      <c r="DA44" s="32" t="str">
        <f t="shared" ca="1" si="24"/>
        <v/>
      </c>
      <c r="DB44" s="32" t="str">
        <f t="shared" ca="1" si="25"/>
        <v/>
      </c>
      <c r="DC44" s="32" t="str">
        <f t="shared" ca="1" si="26"/>
        <v/>
      </c>
      <c r="DD44" s="32" t="str">
        <f t="shared" ca="1" si="27"/>
        <v/>
      </c>
      <c r="DE44" s="32" t="str">
        <f t="shared" ca="1" si="28"/>
        <v/>
      </c>
      <c r="DF44" s="32" t="str">
        <f t="shared" ca="1" si="29"/>
        <v/>
      </c>
      <c r="DG44" s="32" t="str">
        <f t="shared" ca="1" si="30"/>
        <v/>
      </c>
      <c r="DH44" s="32" t="str">
        <f t="shared" ca="1" si="31"/>
        <v/>
      </c>
      <c r="DI44" s="32" t="str">
        <f t="shared" ca="1" si="32"/>
        <v/>
      </c>
      <c r="DJ44" s="60" t="str">
        <f t="shared" ca="1" si="33"/>
        <v/>
      </c>
      <c r="DK44" s="112" t="str" cm="1">
        <f t="array" aca="1" ref="DK44" ca="1">IFERROR(IF(DL44="", "", INDIRECT(_xlfn.CONCAT(DK$1,$DJ44))), "")</f>
        <v/>
      </c>
      <c r="DL44" s="113" t="str" cm="1">
        <f t="array" aca="1" ref="DL44" ca="1">IFERROR(IF(INDIRECT(_xlfn.CONCAT(DL$1, $DJ44))="", "", INDIRECT(_xlfn.CONCAT(DL$1, $DJ44))),"")</f>
        <v/>
      </c>
      <c r="DM44" s="114" t="str" cm="1">
        <f t="array" aca="1" ref="DM44" ca="1">IFERROR(IF(DN44="", "", INDIRECT(_xlfn.CONCAT(DM$1,$DJ44))), "")</f>
        <v/>
      </c>
      <c r="DN44" s="115" t="str" cm="1">
        <f t="array" aca="1" ref="DN44" ca="1">IFERROR(IF(INDIRECT(_xlfn.CONCAT(DN$1, $DJ44))="", "", INDIRECT(_xlfn.CONCAT(DN$1, $DJ44))),"")</f>
        <v/>
      </c>
      <c r="DO44" s="112" t="str" cm="1">
        <f t="array" aca="1" ref="DO44" ca="1">IFERROR(IF(DP44="", "", INDIRECT(_xlfn.CONCAT(DO$1,$DJ44))), "")</f>
        <v/>
      </c>
      <c r="DP44" s="113" t="str" cm="1">
        <f t="array" aca="1" ref="DP44" ca="1">IFERROR(IF(INDIRECT(_xlfn.CONCAT(DP$1, $DJ44))="", "", INDIRECT(_xlfn.CONCAT(DP$1, $DJ44))),"")</f>
        <v/>
      </c>
      <c r="DQ44" s="114" t="str" cm="1">
        <f t="array" aca="1" ref="DQ44" ca="1">IFERROR(IF(DR44="", "", INDIRECT(_xlfn.CONCAT(DQ$1,$DJ44))), "")</f>
        <v/>
      </c>
      <c r="DR44" s="115" t="str" cm="1">
        <f t="array" aca="1" ref="DR44" ca="1">IFERROR(IF(INDIRECT(_xlfn.CONCAT(DR$1, $DJ44))="", "", INDIRECT(_xlfn.CONCAT(DR$1, $DJ44))),"")</f>
        <v/>
      </c>
      <c r="DS44" s="112" t="str" cm="1">
        <f t="array" aca="1" ref="DS44" ca="1">IFERROR(IF(DT44="", "", INDIRECT(_xlfn.CONCAT(DS$1,$DJ44))), "")</f>
        <v/>
      </c>
      <c r="DT44" s="113" t="str" cm="1">
        <f t="array" aca="1" ref="DT44" ca="1">IFERROR(IF(INDIRECT(_xlfn.CONCAT(DT$1, $DJ44))="", "", INDIRECT(_xlfn.CONCAT(DT$1, $DJ44))),"")</f>
        <v/>
      </c>
      <c r="DU44" s="114" t="str" cm="1">
        <f t="array" aca="1" ref="DU44" ca="1">IFERROR(IF(DV44="", "", INDIRECT(_xlfn.CONCAT(DU$1,$DJ44))), "")</f>
        <v/>
      </c>
      <c r="DV44" s="115" t="str" cm="1">
        <f t="array" aca="1" ref="DV44" ca="1">IFERROR(IF(INDIRECT(_xlfn.CONCAT(DV$1, $DJ44))="", "", INDIRECT(_xlfn.CONCAT(DV$1, $DJ44))),"")</f>
        <v/>
      </c>
      <c r="DW44" s="112" t="str" cm="1">
        <f t="array" aca="1" ref="DW44" ca="1">IFERROR(IF(DX44="", "", INDIRECT(_xlfn.CONCAT(DW$1,$DJ44))), "")</f>
        <v/>
      </c>
      <c r="DX44" s="113" t="str" cm="1">
        <f t="array" aca="1" ref="DX44" ca="1">IFERROR(IF(INDIRECT(_xlfn.CONCAT(DX$1, $DJ44))="", "", INDIRECT(_xlfn.CONCAT(DX$1, $DJ44))),"")</f>
        <v/>
      </c>
      <c r="DY44" s="114" t="str" cm="1">
        <f t="array" aca="1" ref="DY44" ca="1">IFERROR(IF(DZ44="", "", INDIRECT(_xlfn.CONCAT(DY$1,$DJ44))), "")</f>
        <v/>
      </c>
      <c r="DZ44" s="115" t="str" cm="1">
        <f t="array" aca="1" ref="DZ44" ca="1">IFERROR(IF(INDIRECT(_xlfn.CONCAT(DZ$1, $DJ44))="", "", INDIRECT(_xlfn.CONCAT(DZ$1, $DJ44))),"")</f>
        <v/>
      </c>
      <c r="EA44" s="112" t="str" cm="1">
        <f t="array" aca="1" ref="EA44" ca="1">IFERROR(IF(EB44="", "", INDIRECT(_xlfn.CONCAT(EA$1,$DJ44))), "")</f>
        <v/>
      </c>
      <c r="EB44" s="113" t="str" cm="1">
        <f t="array" aca="1" ref="EB44" ca="1">IFERROR(IF(INDIRECT(_xlfn.CONCAT(EB$1, $DJ44))="", "", INDIRECT(_xlfn.CONCAT(EB$1, $DJ44))),"")</f>
        <v/>
      </c>
      <c r="EC44" s="114" t="str" cm="1">
        <f t="array" aca="1" ref="EC44" ca="1">IFERROR(IF(ED44="", "", INDIRECT(_xlfn.CONCAT(EC$1,$DJ44))), "")</f>
        <v/>
      </c>
      <c r="ED44" s="115" t="str" cm="1">
        <f t="array" aca="1" ref="ED44" ca="1">IFERROR(IF(INDIRECT(_xlfn.CONCAT(ED$1, $DJ44))="", "", INDIRECT(_xlfn.CONCAT(ED$1, $DJ44))),"")</f>
        <v/>
      </c>
      <c r="EE44" s="112" t="str" cm="1">
        <f t="array" aca="1" ref="EE44" ca="1">IFERROR(IF(EF44="", "", INDIRECT(_xlfn.CONCAT(EE$1,$DJ44))), "")</f>
        <v/>
      </c>
      <c r="EF44" s="113" t="str" cm="1">
        <f t="array" aca="1" ref="EF44" ca="1">IFERROR(IF(INDIRECT(_xlfn.CONCAT(EF$1, $DJ44))="", "", INDIRECT(_xlfn.CONCAT(EF$1, $DJ44))),"")</f>
        <v/>
      </c>
      <c r="EG44" s="114" t="str" cm="1">
        <f t="array" aca="1" ref="EG44" ca="1">IFERROR(IF(EH44="", "", INDIRECT(_xlfn.CONCAT(EG$1,$DJ44))), "")</f>
        <v/>
      </c>
      <c r="EH44" s="115" t="str" cm="1">
        <f t="array" aca="1" ref="EH44" ca="1">IFERROR(IF(INDIRECT(_xlfn.CONCAT(EH$1, $DJ44))="", "", INDIRECT(_xlfn.CONCAT(EH$1, $DJ44))),"")</f>
        <v/>
      </c>
      <c r="EI44" s="112" t="str" cm="1">
        <f t="array" aca="1" ref="EI44" ca="1">IFERROR(IF(EJ44="", "", INDIRECT(_xlfn.CONCAT(EI$1,$DJ44))), "")</f>
        <v/>
      </c>
      <c r="EJ44" s="116" t="str" cm="1">
        <f t="array" aca="1" ref="EJ44" ca="1">IFERROR(IF(INDIRECT(_xlfn.CONCAT(EJ$1, $DJ44))="", "", INDIRECT(_xlfn.CONCAT(EJ$1, $DJ44))),"")</f>
        <v/>
      </c>
      <c r="EK44" s="32"/>
      <c r="EL44" s="32"/>
      <c r="EM44" s="32"/>
      <c r="EN44" s="32"/>
      <c r="EO44" s="32"/>
      <c r="EP44" s="32"/>
      <c r="EQ44" s="32"/>
      <c r="ER44" s="32"/>
      <c r="ES44" s="32"/>
      <c r="ET44" s="32"/>
      <c r="EU44" s="32"/>
      <c r="EV44" s="32"/>
      <c r="EW44" s="32"/>
      <c r="EX44" s="32"/>
      <c r="EY44" s="32"/>
      <c r="EZ44" s="32"/>
      <c r="FA44" s="32"/>
      <c r="FB44" s="32"/>
      <c r="FC44" s="32"/>
      <c r="FD44" s="32"/>
      <c r="FE44" s="32"/>
      <c r="FF44" s="32"/>
      <c r="FG44" s="32"/>
      <c r="FH44" s="32"/>
      <c r="FI44" s="32"/>
      <c r="FJ44" s="32"/>
      <c r="FK44" s="32"/>
      <c r="FL44" s="32"/>
      <c r="FM44" s="32"/>
      <c r="FN44" s="32"/>
      <c r="FO44" s="32"/>
      <c r="FP44" s="32"/>
      <c r="FQ44" s="32"/>
      <c r="FR44" s="32"/>
      <c r="FS44" s="32"/>
      <c r="FT44" s="32"/>
      <c r="FU44" s="32"/>
      <c r="FV44" s="32"/>
      <c r="FW44" s="32"/>
      <c r="FX44" s="32"/>
      <c r="FY44" s="32"/>
      <c r="FZ44" s="32"/>
      <c r="GA44" s="32"/>
      <c r="GB44" s="32"/>
      <c r="GC44" s="32"/>
      <c r="GD44" s="32"/>
      <c r="GE44" s="32"/>
      <c r="GF44" s="32"/>
      <c r="GG44" s="32"/>
      <c r="GH44" s="32"/>
      <c r="GI44" s="32"/>
      <c r="GJ44" s="32"/>
      <c r="GK44" s="32"/>
      <c r="GL44" s="32"/>
    </row>
    <row r="45" spans="1:194" s="34" customFormat="1" x14ac:dyDescent="0.3">
      <c r="A45" s="104" t="str">
        <f t="shared" si="16"/>
        <v/>
      </c>
      <c r="B45" s="54"/>
      <c r="C45" s="55"/>
      <c r="D45" s="55"/>
      <c r="E45" s="56"/>
      <c r="F45" s="54"/>
      <c r="G45" s="54"/>
      <c r="H45" s="54"/>
      <c r="I45" s="54"/>
      <c r="J45" s="54"/>
      <c r="K45" s="54"/>
      <c r="L45" s="54"/>
      <c r="M45" s="54"/>
      <c r="N45" s="54"/>
      <c r="O45" s="54"/>
      <c r="P45" s="54"/>
      <c r="Q45" s="54"/>
      <c r="R45" s="57">
        <f t="shared" si="17"/>
        <v>0</v>
      </c>
      <c r="S45" s="58" t="str">
        <f t="shared" si="44"/>
        <v/>
      </c>
      <c r="T45" s="58" t="str">
        <f t="shared" si="44"/>
        <v/>
      </c>
      <c r="U45" s="58" t="str">
        <f t="shared" si="44"/>
        <v/>
      </c>
      <c r="V45" s="58" t="str">
        <f t="shared" si="44"/>
        <v/>
      </c>
      <c r="W45" s="58" t="str">
        <f t="shared" si="44"/>
        <v/>
      </c>
      <c r="X45" s="58" t="str">
        <f t="shared" si="44"/>
        <v/>
      </c>
      <c r="Y45" s="58" t="str">
        <f t="shared" si="44"/>
        <v/>
      </c>
      <c r="Z45" s="58" t="str">
        <f t="shared" si="44"/>
        <v/>
      </c>
      <c r="AA45" s="58" t="str">
        <f t="shared" si="42"/>
        <v/>
      </c>
      <c r="AB45" s="58" t="str">
        <f t="shared" si="42"/>
        <v/>
      </c>
      <c r="AC45" s="58" t="str">
        <f t="shared" si="42"/>
        <v/>
      </c>
      <c r="AD45" s="58" t="str">
        <f t="shared" si="42"/>
        <v/>
      </c>
      <c r="AE45" s="58" t="str">
        <f t="shared" si="42"/>
        <v/>
      </c>
      <c r="AF45" s="40"/>
      <c r="AG45" s="133"/>
      <c r="AH45" s="142" t="str" cm="1">
        <f t="array" aca="1" ref="AH45" ca="1">IF(OR(AG45="N/A",AG45=""), "", INDEX(INDIRECT(AG$2), AG45))</f>
        <v/>
      </c>
      <c r="AI45" s="138" t="str" cm="1">
        <f t="array" ref="AI45">IF(OR(AG45="N/A",AG45=""), "", INDEX($R$5:$R$300, AG45))</f>
        <v/>
      </c>
      <c r="AJ45" s="134"/>
      <c r="AK45" s="142" t="str" cm="1">
        <f t="array" aca="1" ref="AK45" ca="1">IF(OR(AJ45="N/A",AJ45=""), "", INDEX(INDIRECT(AJ$2), AJ45))</f>
        <v/>
      </c>
      <c r="AL45" s="138" t="str" cm="1">
        <f t="array" ref="AL45">IF(OR(AJ45="N/A",AJ45=""), "", INDEX($R$5:$R$300, AJ45))</f>
        <v/>
      </c>
      <c r="AM45" s="134"/>
      <c r="AN45" s="142" t="str" cm="1">
        <f t="array" aca="1" ref="AN45" ca="1">IF(OR(AM45="N/A",AM45=""), "", INDEX(INDIRECT(AM$2), AM45))</f>
        <v/>
      </c>
      <c r="AO45" s="138" t="str" cm="1">
        <f t="array" ref="AO45">IF(OR(AM45="N/A",AM45=""), "", INDEX($R$5:$R$300, AM45))</f>
        <v/>
      </c>
      <c r="AP45" s="134"/>
      <c r="AQ45" s="142" t="str" cm="1">
        <f t="array" aca="1" ref="AQ45" ca="1">IF(OR(AP45="N/A",AP45=""), "", INDEX(INDIRECT(AP$2), AP45))</f>
        <v/>
      </c>
      <c r="AR45" s="138" t="str" cm="1">
        <f t="array" ref="AR45">IF(OR(AP45="N/A",AP45=""), "", INDEX($R$5:$R$300, AP45))</f>
        <v/>
      </c>
      <c r="AS45" s="134"/>
      <c r="AT45" s="142" t="str" cm="1">
        <f t="array" aca="1" ref="AT45" ca="1">IF(OR(AS45="N/A",AS45=""), "", INDEX(INDIRECT(AS$2), AS45))</f>
        <v/>
      </c>
      <c r="AU45" s="138" t="str" cm="1">
        <f t="array" ref="AU45">IF(OR(AS45="N/A",AS45=""), "", INDEX($R$5:$R$300, AS45))</f>
        <v/>
      </c>
      <c r="AV45" s="134"/>
      <c r="AW45" s="142" t="str" cm="1">
        <f t="array" aca="1" ref="AW45" ca="1">IF(OR(AV45="N/A",AV45=""), "", INDEX(INDIRECT(AV$2), AV45))</f>
        <v/>
      </c>
      <c r="AX45" s="138" t="str" cm="1">
        <f t="array" ref="AX45">IF(OR(AV45="N/A",AV45=""), "", INDEX($R$5:$R$300, AV45))</f>
        <v/>
      </c>
      <c r="AY45" s="134"/>
      <c r="AZ45" s="142" t="str" cm="1">
        <f t="array" aca="1" ref="AZ45" ca="1">IF(OR(AY45="N/A",AY45=""), "", INDEX(INDIRECT(AY$2), AY45))</f>
        <v/>
      </c>
      <c r="BA45" s="138" t="str" cm="1">
        <f t="array" ref="BA45">IF(OR(AY45="N/A",AY45=""), "", INDEX($R$5:$R$300, AY45))</f>
        <v/>
      </c>
      <c r="BB45" s="134"/>
      <c r="BC45" s="142" t="str" cm="1">
        <f t="array" aca="1" ref="BC45" ca="1">IF(OR(BB45="N/A",BB45=""), "", INDEX(INDIRECT(BB$2), BB45))</f>
        <v/>
      </c>
      <c r="BD45" s="138" t="str" cm="1">
        <f t="array" ref="BD45">IF(OR(BB45="N/A",BB45=""), "", INDEX($R$5:$R$300, BB45))</f>
        <v/>
      </c>
      <c r="BE45" s="134"/>
      <c r="BF45" s="142" t="str" cm="1">
        <f t="array" aca="1" ref="BF45" ca="1">IF(OR(BE45="N/A",BE45=""), "", INDEX(INDIRECT(BE$2), BE45))</f>
        <v/>
      </c>
      <c r="BG45" s="138" t="str" cm="1">
        <f t="array" ref="BG45">IF(OR(BE45="N/A",BE45=""), "", INDEX($R$5:$R$300, BE45))</f>
        <v/>
      </c>
      <c r="BH45" s="134"/>
      <c r="BI45" s="142" t="str" cm="1">
        <f t="array" aca="1" ref="BI45" ca="1">IF(OR(BH45="N/A",BH45=""), "", INDEX(INDIRECT(BH$2), BH45))</f>
        <v/>
      </c>
      <c r="BJ45" s="138" t="str" cm="1">
        <f t="array" ref="BJ45">IF(OR(BH45="N/A",BH45=""), "", INDEX($R$5:$R$300, BH45))</f>
        <v/>
      </c>
      <c r="BK45" s="134"/>
      <c r="BL45" s="142" t="str" cm="1">
        <f t="array" aca="1" ref="BL45" ca="1">IF(OR(BK45="N/A",BK45=""), "", INDEX(INDIRECT(BK$2), BK45))</f>
        <v/>
      </c>
      <c r="BM45" s="138" t="str" cm="1">
        <f t="array" ref="BM45">IF(OR(BK45="N/A",BK45=""), "", INDEX($R$5:$R$300, BK45))</f>
        <v/>
      </c>
      <c r="BN45" s="134"/>
      <c r="BO45" s="142" t="str" cm="1">
        <f t="array" aca="1" ref="BO45" ca="1">IF(OR(BN45="N/A",BN45=""), "", INDEX(INDIRECT(BN$2), BN45))</f>
        <v/>
      </c>
      <c r="BP45" s="138" t="str" cm="1">
        <f t="array" ref="BP45">IF(OR(BN45="N/A",BN45=""), "", INDEX($R$5:$R$300, BN45))</f>
        <v/>
      </c>
      <c r="BQ45" s="134"/>
      <c r="BR45" s="142" t="str" cm="1">
        <f t="array" aca="1" ref="BR45" ca="1">IF(OR(BQ45="N/A",BQ45=""), "", INDEX(INDIRECT(BQ$2), BQ45))</f>
        <v/>
      </c>
      <c r="BS45" s="138" t="str" cm="1">
        <f t="array" ref="BS45">IF(OR(BQ45="N/A",BQ45=""), "", INDEX($R$5:$R$300, BQ45))</f>
        <v/>
      </c>
      <c r="BT45" s="40"/>
      <c r="BU45" s="41"/>
      <c r="BV45" s="41"/>
      <c r="BW45" s="41"/>
      <c r="BX45" s="41"/>
      <c r="BY45" s="41"/>
      <c r="BZ45" s="41"/>
      <c r="CA45" s="41"/>
      <c r="CB45" s="41"/>
      <c r="CC45" s="41"/>
      <c r="CD45" s="41"/>
      <c r="CE45" s="41"/>
      <c r="CF45" s="41"/>
      <c r="CG45" s="41"/>
      <c r="CH45" s="40"/>
      <c r="CI45" s="59" t="str">
        <f t="shared" ca="1" si="45"/>
        <v/>
      </c>
      <c r="CJ45" s="59" t="str">
        <f t="shared" ca="1" si="45"/>
        <v/>
      </c>
      <c r="CK45" s="59" t="str">
        <f t="shared" ca="1" si="45"/>
        <v/>
      </c>
      <c r="CL45" s="59" t="str">
        <f t="shared" ca="1" si="45"/>
        <v/>
      </c>
      <c r="CM45" s="59" t="str">
        <f t="shared" ca="1" si="45"/>
        <v/>
      </c>
      <c r="CN45" s="59" t="str">
        <f t="shared" ca="1" si="45"/>
        <v/>
      </c>
      <c r="CO45" s="59" t="str">
        <f t="shared" ca="1" si="45"/>
        <v/>
      </c>
      <c r="CP45" s="59" t="str">
        <f t="shared" ca="1" si="45"/>
        <v/>
      </c>
      <c r="CQ45" s="59" t="str">
        <f t="shared" ca="1" si="43"/>
        <v/>
      </c>
      <c r="CR45" s="59" t="str">
        <f t="shared" ca="1" si="43"/>
        <v/>
      </c>
      <c r="CS45" s="59" t="str">
        <f t="shared" ca="1" si="43"/>
        <v/>
      </c>
      <c r="CT45" s="59" t="str">
        <f t="shared" ca="1" si="43"/>
        <v/>
      </c>
      <c r="CU45" s="59" t="str">
        <f t="shared" ca="1" si="43"/>
        <v/>
      </c>
      <c r="CV45" s="60" t="str">
        <f t="shared" ca="1" si="19"/>
        <v/>
      </c>
      <c r="CW45" s="32" t="str">
        <f t="shared" ca="1" si="20"/>
        <v/>
      </c>
      <c r="CX45" s="32" t="str">
        <f t="shared" ca="1" si="21"/>
        <v/>
      </c>
      <c r="CY45" s="32" t="str">
        <f t="shared" ca="1" si="22"/>
        <v/>
      </c>
      <c r="CZ45" s="32" t="str">
        <f t="shared" ca="1" si="23"/>
        <v/>
      </c>
      <c r="DA45" s="32" t="str">
        <f t="shared" ca="1" si="24"/>
        <v/>
      </c>
      <c r="DB45" s="32" t="str">
        <f t="shared" ca="1" si="25"/>
        <v/>
      </c>
      <c r="DC45" s="32" t="str">
        <f t="shared" ca="1" si="26"/>
        <v/>
      </c>
      <c r="DD45" s="32" t="str">
        <f t="shared" ca="1" si="27"/>
        <v/>
      </c>
      <c r="DE45" s="32" t="str">
        <f t="shared" ca="1" si="28"/>
        <v/>
      </c>
      <c r="DF45" s="32" t="str">
        <f t="shared" ca="1" si="29"/>
        <v/>
      </c>
      <c r="DG45" s="32" t="str">
        <f t="shared" ca="1" si="30"/>
        <v/>
      </c>
      <c r="DH45" s="32" t="str">
        <f t="shared" ca="1" si="31"/>
        <v/>
      </c>
      <c r="DI45" s="32" t="str">
        <f t="shared" ca="1" si="32"/>
        <v/>
      </c>
      <c r="DJ45" s="60" t="str">
        <f t="shared" ca="1" si="33"/>
        <v/>
      </c>
      <c r="DK45" s="112" t="str" cm="1">
        <f t="array" aca="1" ref="DK45" ca="1">IFERROR(IF(DL45="", "", INDIRECT(_xlfn.CONCAT(DK$1,$DJ45))), "")</f>
        <v/>
      </c>
      <c r="DL45" s="113" t="str" cm="1">
        <f t="array" aca="1" ref="DL45" ca="1">IFERROR(IF(INDIRECT(_xlfn.CONCAT(DL$1, $DJ45))="", "", INDIRECT(_xlfn.CONCAT(DL$1, $DJ45))),"")</f>
        <v/>
      </c>
      <c r="DM45" s="114" t="str" cm="1">
        <f t="array" aca="1" ref="DM45" ca="1">IFERROR(IF(DN45="", "", INDIRECT(_xlfn.CONCAT(DM$1,$DJ45))), "")</f>
        <v/>
      </c>
      <c r="DN45" s="115" t="str" cm="1">
        <f t="array" aca="1" ref="DN45" ca="1">IFERROR(IF(INDIRECT(_xlfn.CONCAT(DN$1, $DJ45))="", "", INDIRECT(_xlfn.CONCAT(DN$1, $DJ45))),"")</f>
        <v/>
      </c>
      <c r="DO45" s="112" t="str" cm="1">
        <f t="array" aca="1" ref="DO45" ca="1">IFERROR(IF(DP45="", "", INDIRECT(_xlfn.CONCAT(DO$1,$DJ45))), "")</f>
        <v/>
      </c>
      <c r="DP45" s="113" t="str" cm="1">
        <f t="array" aca="1" ref="DP45" ca="1">IFERROR(IF(INDIRECT(_xlfn.CONCAT(DP$1, $DJ45))="", "", INDIRECT(_xlfn.CONCAT(DP$1, $DJ45))),"")</f>
        <v/>
      </c>
      <c r="DQ45" s="114" t="str" cm="1">
        <f t="array" aca="1" ref="DQ45" ca="1">IFERROR(IF(DR45="", "", INDIRECT(_xlfn.CONCAT(DQ$1,$DJ45))), "")</f>
        <v/>
      </c>
      <c r="DR45" s="115" t="str" cm="1">
        <f t="array" aca="1" ref="DR45" ca="1">IFERROR(IF(INDIRECT(_xlfn.CONCAT(DR$1, $DJ45))="", "", INDIRECT(_xlfn.CONCAT(DR$1, $DJ45))),"")</f>
        <v/>
      </c>
      <c r="DS45" s="112" t="str" cm="1">
        <f t="array" aca="1" ref="DS45" ca="1">IFERROR(IF(DT45="", "", INDIRECT(_xlfn.CONCAT(DS$1,$DJ45))), "")</f>
        <v/>
      </c>
      <c r="DT45" s="113" t="str" cm="1">
        <f t="array" aca="1" ref="DT45" ca="1">IFERROR(IF(INDIRECT(_xlfn.CONCAT(DT$1, $DJ45))="", "", INDIRECT(_xlfn.CONCAT(DT$1, $DJ45))),"")</f>
        <v/>
      </c>
      <c r="DU45" s="114" t="str" cm="1">
        <f t="array" aca="1" ref="DU45" ca="1">IFERROR(IF(DV45="", "", INDIRECT(_xlfn.CONCAT(DU$1,$DJ45))), "")</f>
        <v/>
      </c>
      <c r="DV45" s="115" t="str" cm="1">
        <f t="array" aca="1" ref="DV45" ca="1">IFERROR(IF(INDIRECT(_xlfn.CONCAT(DV$1, $DJ45))="", "", INDIRECT(_xlfn.CONCAT(DV$1, $DJ45))),"")</f>
        <v/>
      </c>
      <c r="DW45" s="112" t="str" cm="1">
        <f t="array" aca="1" ref="DW45" ca="1">IFERROR(IF(DX45="", "", INDIRECT(_xlfn.CONCAT(DW$1,$DJ45))), "")</f>
        <v/>
      </c>
      <c r="DX45" s="113" t="str" cm="1">
        <f t="array" aca="1" ref="DX45" ca="1">IFERROR(IF(INDIRECT(_xlfn.CONCAT(DX$1, $DJ45))="", "", INDIRECT(_xlfn.CONCAT(DX$1, $DJ45))),"")</f>
        <v/>
      </c>
      <c r="DY45" s="114" t="str" cm="1">
        <f t="array" aca="1" ref="DY45" ca="1">IFERROR(IF(DZ45="", "", INDIRECT(_xlfn.CONCAT(DY$1,$DJ45))), "")</f>
        <v/>
      </c>
      <c r="DZ45" s="115" t="str" cm="1">
        <f t="array" aca="1" ref="DZ45" ca="1">IFERROR(IF(INDIRECT(_xlfn.CONCAT(DZ$1, $DJ45))="", "", INDIRECT(_xlfn.CONCAT(DZ$1, $DJ45))),"")</f>
        <v/>
      </c>
      <c r="EA45" s="112" t="str" cm="1">
        <f t="array" aca="1" ref="EA45" ca="1">IFERROR(IF(EB45="", "", INDIRECT(_xlfn.CONCAT(EA$1,$DJ45))), "")</f>
        <v/>
      </c>
      <c r="EB45" s="113" t="str" cm="1">
        <f t="array" aca="1" ref="EB45" ca="1">IFERROR(IF(INDIRECT(_xlfn.CONCAT(EB$1, $DJ45))="", "", INDIRECT(_xlfn.CONCAT(EB$1, $DJ45))),"")</f>
        <v/>
      </c>
      <c r="EC45" s="114" t="str" cm="1">
        <f t="array" aca="1" ref="EC45" ca="1">IFERROR(IF(ED45="", "", INDIRECT(_xlfn.CONCAT(EC$1,$DJ45))), "")</f>
        <v/>
      </c>
      <c r="ED45" s="115" t="str" cm="1">
        <f t="array" aca="1" ref="ED45" ca="1">IFERROR(IF(INDIRECT(_xlfn.CONCAT(ED$1, $DJ45))="", "", INDIRECT(_xlfn.CONCAT(ED$1, $DJ45))),"")</f>
        <v/>
      </c>
      <c r="EE45" s="112" t="str" cm="1">
        <f t="array" aca="1" ref="EE45" ca="1">IFERROR(IF(EF45="", "", INDIRECT(_xlfn.CONCAT(EE$1,$DJ45))), "")</f>
        <v/>
      </c>
      <c r="EF45" s="113" t="str" cm="1">
        <f t="array" aca="1" ref="EF45" ca="1">IFERROR(IF(INDIRECT(_xlfn.CONCAT(EF$1, $DJ45))="", "", INDIRECT(_xlfn.CONCAT(EF$1, $DJ45))),"")</f>
        <v/>
      </c>
      <c r="EG45" s="114" t="str" cm="1">
        <f t="array" aca="1" ref="EG45" ca="1">IFERROR(IF(EH45="", "", INDIRECT(_xlfn.CONCAT(EG$1,$DJ45))), "")</f>
        <v/>
      </c>
      <c r="EH45" s="115" t="str" cm="1">
        <f t="array" aca="1" ref="EH45" ca="1">IFERROR(IF(INDIRECT(_xlfn.CONCAT(EH$1, $DJ45))="", "", INDIRECT(_xlfn.CONCAT(EH$1, $DJ45))),"")</f>
        <v/>
      </c>
      <c r="EI45" s="112" t="str" cm="1">
        <f t="array" aca="1" ref="EI45" ca="1">IFERROR(IF(EJ45="", "", INDIRECT(_xlfn.CONCAT(EI$1,$DJ45))), "")</f>
        <v/>
      </c>
      <c r="EJ45" s="116" t="str" cm="1">
        <f t="array" aca="1" ref="EJ45" ca="1">IFERROR(IF(INDIRECT(_xlfn.CONCAT(EJ$1, $DJ45))="", "", INDIRECT(_xlfn.CONCAT(EJ$1, $DJ45))),"")</f>
        <v/>
      </c>
      <c r="EK45" s="32"/>
      <c r="EL45" s="32"/>
      <c r="EM45" s="32"/>
      <c r="EN45" s="32"/>
      <c r="EO45" s="32"/>
      <c r="EP45" s="32"/>
      <c r="EQ45" s="32"/>
      <c r="ER45" s="32"/>
      <c r="ES45" s="32"/>
      <c r="ET45" s="32"/>
      <c r="EU45" s="32"/>
      <c r="EV45" s="32"/>
      <c r="EW45" s="32"/>
      <c r="EX45" s="32"/>
      <c r="EY45" s="32"/>
      <c r="EZ45" s="32"/>
      <c r="FA45" s="32"/>
      <c r="FB45" s="32"/>
      <c r="FC45" s="32"/>
      <c r="FD45" s="32"/>
      <c r="FE45" s="32"/>
      <c r="FF45" s="32"/>
      <c r="FG45" s="32"/>
      <c r="FH45" s="32"/>
      <c r="FI45" s="32"/>
      <c r="FJ45" s="32"/>
      <c r="FK45" s="32"/>
      <c r="FL45" s="32"/>
      <c r="FM45" s="32"/>
      <c r="FN45" s="32"/>
      <c r="FO45" s="32"/>
      <c r="FP45" s="32"/>
      <c r="FQ45" s="32"/>
      <c r="FR45" s="32"/>
      <c r="FS45" s="32"/>
      <c r="FT45" s="32"/>
      <c r="FU45" s="32"/>
      <c r="FV45" s="32"/>
      <c r="FW45" s="32"/>
      <c r="FX45" s="32"/>
      <c r="FY45" s="32"/>
      <c r="FZ45" s="32"/>
      <c r="GA45" s="32"/>
      <c r="GB45" s="32"/>
      <c r="GC45" s="32"/>
      <c r="GD45" s="32"/>
      <c r="GE45" s="32"/>
      <c r="GF45" s="32"/>
      <c r="GG45" s="32"/>
      <c r="GH45" s="32"/>
      <c r="GI45" s="32"/>
      <c r="GJ45" s="32"/>
      <c r="GK45" s="32"/>
      <c r="GL45" s="32"/>
    </row>
    <row r="46" spans="1:194" s="34" customFormat="1" x14ac:dyDescent="0.3">
      <c r="A46" s="104" t="str">
        <f t="shared" si="16"/>
        <v/>
      </c>
      <c r="B46" s="54"/>
      <c r="C46" s="55"/>
      <c r="D46" s="55"/>
      <c r="E46" s="56"/>
      <c r="F46" s="54"/>
      <c r="G46" s="54"/>
      <c r="H46" s="54"/>
      <c r="I46" s="54"/>
      <c r="J46" s="54"/>
      <c r="K46" s="54"/>
      <c r="L46" s="54"/>
      <c r="M46" s="54"/>
      <c r="N46" s="54"/>
      <c r="O46" s="54"/>
      <c r="P46" s="54"/>
      <c r="Q46" s="54"/>
      <c r="R46" s="57">
        <f t="shared" si="17"/>
        <v>0</v>
      </c>
      <c r="S46" s="58" t="str">
        <f t="shared" si="44"/>
        <v/>
      </c>
      <c r="T46" s="58" t="str">
        <f t="shared" si="44"/>
        <v/>
      </c>
      <c r="U46" s="58" t="str">
        <f t="shared" si="44"/>
        <v/>
      </c>
      <c r="V46" s="58" t="str">
        <f t="shared" si="44"/>
        <v/>
      </c>
      <c r="W46" s="58" t="str">
        <f t="shared" si="44"/>
        <v/>
      </c>
      <c r="X46" s="58" t="str">
        <f t="shared" si="44"/>
        <v/>
      </c>
      <c r="Y46" s="58" t="str">
        <f t="shared" si="44"/>
        <v/>
      </c>
      <c r="Z46" s="58" t="str">
        <f t="shared" si="44"/>
        <v/>
      </c>
      <c r="AA46" s="58" t="str">
        <f t="shared" si="42"/>
        <v/>
      </c>
      <c r="AB46" s="58" t="str">
        <f t="shared" si="42"/>
        <v/>
      </c>
      <c r="AC46" s="58" t="str">
        <f t="shared" si="42"/>
        <v/>
      </c>
      <c r="AD46" s="58" t="str">
        <f t="shared" si="42"/>
        <v/>
      </c>
      <c r="AE46" s="58" t="str">
        <f t="shared" si="42"/>
        <v/>
      </c>
      <c r="AF46" s="40"/>
      <c r="AG46" s="133"/>
      <c r="AH46" s="142" t="str" cm="1">
        <f t="array" aca="1" ref="AH46" ca="1">IF(OR(AG46="N/A",AG46=""), "", INDEX(INDIRECT(AG$2), AG46))</f>
        <v/>
      </c>
      <c r="AI46" s="138" t="str" cm="1">
        <f t="array" ref="AI46">IF(OR(AG46="N/A",AG46=""), "", INDEX($R$5:$R$300, AG46))</f>
        <v/>
      </c>
      <c r="AJ46" s="134"/>
      <c r="AK46" s="142" t="str" cm="1">
        <f t="array" aca="1" ref="AK46" ca="1">IF(OR(AJ46="N/A",AJ46=""), "", INDEX(INDIRECT(AJ$2), AJ46))</f>
        <v/>
      </c>
      <c r="AL46" s="138" t="str" cm="1">
        <f t="array" ref="AL46">IF(OR(AJ46="N/A",AJ46=""), "", INDEX($R$5:$R$300, AJ46))</f>
        <v/>
      </c>
      <c r="AM46" s="134"/>
      <c r="AN46" s="142" t="str" cm="1">
        <f t="array" aca="1" ref="AN46" ca="1">IF(OR(AM46="N/A",AM46=""), "", INDEX(INDIRECT(AM$2), AM46))</f>
        <v/>
      </c>
      <c r="AO46" s="138" t="str" cm="1">
        <f t="array" ref="AO46">IF(OR(AM46="N/A",AM46=""), "", INDEX($R$5:$R$300, AM46))</f>
        <v/>
      </c>
      <c r="AP46" s="134"/>
      <c r="AQ46" s="142" t="str" cm="1">
        <f t="array" aca="1" ref="AQ46" ca="1">IF(OR(AP46="N/A",AP46=""), "", INDEX(INDIRECT(AP$2), AP46))</f>
        <v/>
      </c>
      <c r="AR46" s="138" t="str" cm="1">
        <f t="array" ref="AR46">IF(OR(AP46="N/A",AP46=""), "", INDEX($R$5:$R$300, AP46))</f>
        <v/>
      </c>
      <c r="AS46" s="134"/>
      <c r="AT46" s="142" t="str" cm="1">
        <f t="array" aca="1" ref="AT46" ca="1">IF(OR(AS46="N/A",AS46=""), "", INDEX(INDIRECT(AS$2), AS46))</f>
        <v/>
      </c>
      <c r="AU46" s="138" t="str" cm="1">
        <f t="array" ref="AU46">IF(OR(AS46="N/A",AS46=""), "", INDEX($R$5:$R$300, AS46))</f>
        <v/>
      </c>
      <c r="AV46" s="134"/>
      <c r="AW46" s="142" t="str" cm="1">
        <f t="array" aca="1" ref="AW46" ca="1">IF(OR(AV46="N/A",AV46=""), "", INDEX(INDIRECT(AV$2), AV46))</f>
        <v/>
      </c>
      <c r="AX46" s="138" t="str" cm="1">
        <f t="array" ref="AX46">IF(OR(AV46="N/A",AV46=""), "", INDEX($R$5:$R$300, AV46))</f>
        <v/>
      </c>
      <c r="AY46" s="134"/>
      <c r="AZ46" s="142" t="str" cm="1">
        <f t="array" aca="1" ref="AZ46" ca="1">IF(OR(AY46="N/A",AY46=""), "", INDEX(INDIRECT(AY$2), AY46))</f>
        <v/>
      </c>
      <c r="BA46" s="138" t="str" cm="1">
        <f t="array" ref="BA46">IF(OR(AY46="N/A",AY46=""), "", INDEX($R$5:$R$300, AY46))</f>
        <v/>
      </c>
      <c r="BB46" s="134"/>
      <c r="BC46" s="142" t="str" cm="1">
        <f t="array" aca="1" ref="BC46" ca="1">IF(OR(BB46="N/A",BB46=""), "", INDEX(INDIRECT(BB$2), BB46))</f>
        <v/>
      </c>
      <c r="BD46" s="138" t="str" cm="1">
        <f t="array" ref="BD46">IF(OR(BB46="N/A",BB46=""), "", INDEX($R$5:$R$300, BB46))</f>
        <v/>
      </c>
      <c r="BE46" s="134"/>
      <c r="BF46" s="142" t="str" cm="1">
        <f t="array" aca="1" ref="BF46" ca="1">IF(OR(BE46="N/A",BE46=""), "", INDEX(INDIRECT(BE$2), BE46))</f>
        <v/>
      </c>
      <c r="BG46" s="138" t="str" cm="1">
        <f t="array" ref="BG46">IF(OR(BE46="N/A",BE46=""), "", INDEX($R$5:$R$300, BE46))</f>
        <v/>
      </c>
      <c r="BH46" s="134"/>
      <c r="BI46" s="142" t="str" cm="1">
        <f t="array" aca="1" ref="BI46" ca="1">IF(OR(BH46="N/A",BH46=""), "", INDEX(INDIRECT(BH$2), BH46))</f>
        <v/>
      </c>
      <c r="BJ46" s="138" t="str" cm="1">
        <f t="array" ref="BJ46">IF(OR(BH46="N/A",BH46=""), "", INDEX($R$5:$R$300, BH46))</f>
        <v/>
      </c>
      <c r="BK46" s="134"/>
      <c r="BL46" s="142" t="str" cm="1">
        <f t="array" aca="1" ref="BL46" ca="1">IF(OR(BK46="N/A",BK46=""), "", INDEX(INDIRECT(BK$2), BK46))</f>
        <v/>
      </c>
      <c r="BM46" s="138" t="str" cm="1">
        <f t="array" ref="BM46">IF(OR(BK46="N/A",BK46=""), "", INDEX($R$5:$R$300, BK46))</f>
        <v/>
      </c>
      <c r="BN46" s="134"/>
      <c r="BO46" s="142" t="str" cm="1">
        <f t="array" aca="1" ref="BO46" ca="1">IF(OR(BN46="N/A",BN46=""), "", INDEX(INDIRECT(BN$2), BN46))</f>
        <v/>
      </c>
      <c r="BP46" s="138" t="str" cm="1">
        <f t="array" ref="BP46">IF(OR(BN46="N/A",BN46=""), "", INDEX($R$5:$R$300, BN46))</f>
        <v/>
      </c>
      <c r="BQ46" s="134"/>
      <c r="BR46" s="142" t="str" cm="1">
        <f t="array" aca="1" ref="BR46" ca="1">IF(OR(BQ46="N/A",BQ46=""), "", INDEX(INDIRECT(BQ$2), BQ46))</f>
        <v/>
      </c>
      <c r="BS46" s="138" t="str" cm="1">
        <f t="array" ref="BS46">IF(OR(BQ46="N/A",BQ46=""), "", INDEX($R$5:$R$300, BQ46))</f>
        <v/>
      </c>
      <c r="BT46" s="40"/>
      <c r="BU46" s="41"/>
      <c r="BV46" s="41"/>
      <c r="BW46" s="41"/>
      <c r="BX46" s="41"/>
      <c r="BY46" s="41"/>
      <c r="BZ46" s="41"/>
      <c r="CA46" s="41"/>
      <c r="CB46" s="41"/>
      <c r="CC46" s="41"/>
      <c r="CD46" s="41"/>
      <c r="CE46" s="41"/>
      <c r="CF46" s="41"/>
      <c r="CG46" s="41"/>
      <c r="CH46" s="40"/>
      <c r="CI46" s="59" t="str">
        <f t="shared" ca="1" si="45"/>
        <v/>
      </c>
      <c r="CJ46" s="59" t="str">
        <f t="shared" ca="1" si="45"/>
        <v/>
      </c>
      <c r="CK46" s="59" t="str">
        <f t="shared" ca="1" si="45"/>
        <v/>
      </c>
      <c r="CL46" s="59" t="str">
        <f t="shared" ca="1" si="45"/>
        <v/>
      </c>
      <c r="CM46" s="59" t="str">
        <f t="shared" ca="1" si="45"/>
        <v/>
      </c>
      <c r="CN46" s="59" t="str">
        <f t="shared" ca="1" si="45"/>
        <v/>
      </c>
      <c r="CO46" s="59" t="str">
        <f t="shared" ca="1" si="45"/>
        <v/>
      </c>
      <c r="CP46" s="59" t="str">
        <f t="shared" ca="1" si="45"/>
        <v/>
      </c>
      <c r="CQ46" s="59" t="str">
        <f t="shared" ca="1" si="43"/>
        <v/>
      </c>
      <c r="CR46" s="59" t="str">
        <f t="shared" ca="1" si="43"/>
        <v/>
      </c>
      <c r="CS46" s="59" t="str">
        <f t="shared" ca="1" si="43"/>
        <v/>
      </c>
      <c r="CT46" s="59" t="str">
        <f t="shared" ca="1" si="43"/>
        <v/>
      </c>
      <c r="CU46" s="59" t="str">
        <f t="shared" ca="1" si="43"/>
        <v/>
      </c>
      <c r="CV46" s="60" t="str">
        <f t="shared" ca="1" si="19"/>
        <v/>
      </c>
      <c r="CW46" s="32" t="str">
        <f t="shared" ca="1" si="20"/>
        <v/>
      </c>
      <c r="CX46" s="32" t="str">
        <f t="shared" ca="1" si="21"/>
        <v/>
      </c>
      <c r="CY46" s="32" t="str">
        <f t="shared" ca="1" si="22"/>
        <v/>
      </c>
      <c r="CZ46" s="32" t="str">
        <f t="shared" ca="1" si="23"/>
        <v/>
      </c>
      <c r="DA46" s="32" t="str">
        <f t="shared" ca="1" si="24"/>
        <v/>
      </c>
      <c r="DB46" s="32" t="str">
        <f t="shared" ca="1" si="25"/>
        <v/>
      </c>
      <c r="DC46" s="32" t="str">
        <f t="shared" ca="1" si="26"/>
        <v/>
      </c>
      <c r="DD46" s="32" t="str">
        <f t="shared" ca="1" si="27"/>
        <v/>
      </c>
      <c r="DE46" s="32" t="str">
        <f t="shared" ca="1" si="28"/>
        <v/>
      </c>
      <c r="DF46" s="32" t="str">
        <f t="shared" ca="1" si="29"/>
        <v/>
      </c>
      <c r="DG46" s="32" t="str">
        <f t="shared" ca="1" si="30"/>
        <v/>
      </c>
      <c r="DH46" s="32" t="str">
        <f t="shared" ca="1" si="31"/>
        <v/>
      </c>
      <c r="DI46" s="32" t="str">
        <f t="shared" ca="1" si="32"/>
        <v/>
      </c>
      <c r="DJ46" s="60" t="str">
        <f t="shared" ca="1" si="33"/>
        <v/>
      </c>
      <c r="DK46" s="112" t="str" cm="1">
        <f t="array" aca="1" ref="DK46" ca="1">IFERROR(IF(DL46="", "", INDIRECT(_xlfn.CONCAT(DK$1,$DJ46))), "")</f>
        <v/>
      </c>
      <c r="DL46" s="113" t="str" cm="1">
        <f t="array" aca="1" ref="DL46" ca="1">IFERROR(IF(INDIRECT(_xlfn.CONCAT(DL$1, $DJ46))="", "", INDIRECT(_xlfn.CONCAT(DL$1, $DJ46))),"")</f>
        <v/>
      </c>
      <c r="DM46" s="114" t="str" cm="1">
        <f t="array" aca="1" ref="DM46" ca="1">IFERROR(IF(DN46="", "", INDIRECT(_xlfn.CONCAT(DM$1,$DJ46))), "")</f>
        <v/>
      </c>
      <c r="DN46" s="115" t="str" cm="1">
        <f t="array" aca="1" ref="DN46" ca="1">IFERROR(IF(INDIRECT(_xlfn.CONCAT(DN$1, $DJ46))="", "", INDIRECT(_xlfn.CONCAT(DN$1, $DJ46))),"")</f>
        <v/>
      </c>
      <c r="DO46" s="112" t="str" cm="1">
        <f t="array" aca="1" ref="DO46" ca="1">IFERROR(IF(DP46="", "", INDIRECT(_xlfn.CONCAT(DO$1,$DJ46))), "")</f>
        <v/>
      </c>
      <c r="DP46" s="113" t="str" cm="1">
        <f t="array" aca="1" ref="DP46" ca="1">IFERROR(IF(INDIRECT(_xlfn.CONCAT(DP$1, $DJ46))="", "", INDIRECT(_xlfn.CONCAT(DP$1, $DJ46))),"")</f>
        <v/>
      </c>
      <c r="DQ46" s="114" t="str" cm="1">
        <f t="array" aca="1" ref="DQ46" ca="1">IFERROR(IF(DR46="", "", INDIRECT(_xlfn.CONCAT(DQ$1,$DJ46))), "")</f>
        <v/>
      </c>
      <c r="DR46" s="115" t="str" cm="1">
        <f t="array" aca="1" ref="DR46" ca="1">IFERROR(IF(INDIRECT(_xlfn.CONCAT(DR$1, $DJ46))="", "", INDIRECT(_xlfn.CONCAT(DR$1, $DJ46))),"")</f>
        <v/>
      </c>
      <c r="DS46" s="112" t="str" cm="1">
        <f t="array" aca="1" ref="DS46" ca="1">IFERROR(IF(DT46="", "", INDIRECT(_xlfn.CONCAT(DS$1,$DJ46))), "")</f>
        <v/>
      </c>
      <c r="DT46" s="113" t="str" cm="1">
        <f t="array" aca="1" ref="DT46" ca="1">IFERROR(IF(INDIRECT(_xlfn.CONCAT(DT$1, $DJ46))="", "", INDIRECT(_xlfn.CONCAT(DT$1, $DJ46))),"")</f>
        <v/>
      </c>
      <c r="DU46" s="114" t="str" cm="1">
        <f t="array" aca="1" ref="DU46" ca="1">IFERROR(IF(DV46="", "", INDIRECT(_xlfn.CONCAT(DU$1,$DJ46))), "")</f>
        <v/>
      </c>
      <c r="DV46" s="115" t="str" cm="1">
        <f t="array" aca="1" ref="DV46" ca="1">IFERROR(IF(INDIRECT(_xlfn.CONCAT(DV$1, $DJ46))="", "", INDIRECT(_xlfn.CONCAT(DV$1, $DJ46))),"")</f>
        <v/>
      </c>
      <c r="DW46" s="112" t="str" cm="1">
        <f t="array" aca="1" ref="DW46" ca="1">IFERROR(IF(DX46="", "", INDIRECT(_xlfn.CONCAT(DW$1,$DJ46))), "")</f>
        <v/>
      </c>
      <c r="DX46" s="113" t="str" cm="1">
        <f t="array" aca="1" ref="DX46" ca="1">IFERROR(IF(INDIRECT(_xlfn.CONCAT(DX$1, $DJ46))="", "", INDIRECT(_xlfn.CONCAT(DX$1, $DJ46))),"")</f>
        <v/>
      </c>
      <c r="DY46" s="114" t="str" cm="1">
        <f t="array" aca="1" ref="DY46" ca="1">IFERROR(IF(DZ46="", "", INDIRECT(_xlfn.CONCAT(DY$1,$DJ46))), "")</f>
        <v/>
      </c>
      <c r="DZ46" s="115" t="str" cm="1">
        <f t="array" aca="1" ref="DZ46" ca="1">IFERROR(IF(INDIRECT(_xlfn.CONCAT(DZ$1, $DJ46))="", "", INDIRECT(_xlfn.CONCAT(DZ$1, $DJ46))),"")</f>
        <v/>
      </c>
      <c r="EA46" s="112" t="str" cm="1">
        <f t="array" aca="1" ref="EA46" ca="1">IFERROR(IF(EB46="", "", INDIRECT(_xlfn.CONCAT(EA$1,$DJ46))), "")</f>
        <v/>
      </c>
      <c r="EB46" s="113" t="str" cm="1">
        <f t="array" aca="1" ref="EB46" ca="1">IFERROR(IF(INDIRECT(_xlfn.CONCAT(EB$1, $DJ46))="", "", INDIRECT(_xlfn.CONCAT(EB$1, $DJ46))),"")</f>
        <v/>
      </c>
      <c r="EC46" s="114" t="str" cm="1">
        <f t="array" aca="1" ref="EC46" ca="1">IFERROR(IF(ED46="", "", INDIRECT(_xlfn.CONCAT(EC$1,$DJ46))), "")</f>
        <v/>
      </c>
      <c r="ED46" s="115" t="str" cm="1">
        <f t="array" aca="1" ref="ED46" ca="1">IFERROR(IF(INDIRECT(_xlfn.CONCAT(ED$1, $DJ46))="", "", INDIRECT(_xlfn.CONCAT(ED$1, $DJ46))),"")</f>
        <v/>
      </c>
      <c r="EE46" s="112" t="str" cm="1">
        <f t="array" aca="1" ref="EE46" ca="1">IFERROR(IF(EF46="", "", INDIRECT(_xlfn.CONCAT(EE$1,$DJ46))), "")</f>
        <v/>
      </c>
      <c r="EF46" s="113" t="str" cm="1">
        <f t="array" aca="1" ref="EF46" ca="1">IFERROR(IF(INDIRECT(_xlfn.CONCAT(EF$1, $DJ46))="", "", INDIRECT(_xlfn.CONCAT(EF$1, $DJ46))),"")</f>
        <v/>
      </c>
      <c r="EG46" s="114" t="str" cm="1">
        <f t="array" aca="1" ref="EG46" ca="1">IFERROR(IF(EH46="", "", INDIRECT(_xlfn.CONCAT(EG$1,$DJ46))), "")</f>
        <v/>
      </c>
      <c r="EH46" s="115" t="str" cm="1">
        <f t="array" aca="1" ref="EH46" ca="1">IFERROR(IF(INDIRECT(_xlfn.CONCAT(EH$1, $DJ46))="", "", INDIRECT(_xlfn.CONCAT(EH$1, $DJ46))),"")</f>
        <v/>
      </c>
      <c r="EI46" s="112" t="str" cm="1">
        <f t="array" aca="1" ref="EI46" ca="1">IFERROR(IF(EJ46="", "", INDIRECT(_xlfn.CONCAT(EI$1,$DJ46))), "")</f>
        <v/>
      </c>
      <c r="EJ46" s="116" t="str" cm="1">
        <f t="array" aca="1" ref="EJ46" ca="1">IFERROR(IF(INDIRECT(_xlfn.CONCAT(EJ$1, $DJ46))="", "", INDIRECT(_xlfn.CONCAT(EJ$1, $DJ46))),"")</f>
        <v/>
      </c>
      <c r="EK46" s="32"/>
      <c r="EL46" s="32"/>
      <c r="EM46" s="32"/>
      <c r="EN46" s="32"/>
      <c r="EO46" s="32"/>
      <c r="EP46" s="32"/>
      <c r="EQ46" s="32"/>
      <c r="ER46" s="32"/>
      <c r="ES46" s="32"/>
      <c r="ET46" s="32"/>
      <c r="EU46" s="32"/>
      <c r="EV46" s="32"/>
      <c r="EW46" s="32"/>
      <c r="EX46" s="32"/>
      <c r="EY46" s="32"/>
      <c r="EZ46" s="32"/>
      <c r="FA46" s="32"/>
      <c r="FB46" s="32"/>
      <c r="FC46" s="32"/>
      <c r="FD46" s="32"/>
      <c r="FE46" s="32"/>
      <c r="FF46" s="32"/>
      <c r="FG46" s="32"/>
      <c r="FH46" s="32"/>
      <c r="FI46" s="32"/>
      <c r="FJ46" s="32"/>
      <c r="FK46" s="32"/>
      <c r="FL46" s="32"/>
      <c r="FM46" s="32"/>
      <c r="FN46" s="32"/>
      <c r="FO46" s="32"/>
      <c r="FP46" s="32"/>
      <c r="FQ46" s="32"/>
      <c r="FR46" s="32"/>
      <c r="FS46" s="32"/>
      <c r="FT46" s="32"/>
      <c r="FU46" s="32"/>
      <c r="FV46" s="32"/>
      <c r="FW46" s="32"/>
      <c r="FX46" s="32"/>
      <c r="FY46" s="32"/>
      <c r="FZ46" s="32"/>
      <c r="GA46" s="32"/>
      <c r="GB46" s="32"/>
      <c r="GC46" s="32"/>
      <c r="GD46" s="32"/>
      <c r="GE46" s="32"/>
      <c r="GF46" s="32"/>
      <c r="GG46" s="32"/>
      <c r="GH46" s="32"/>
      <c r="GI46" s="32"/>
      <c r="GJ46" s="32"/>
      <c r="GK46" s="32"/>
      <c r="GL46" s="32"/>
    </row>
    <row r="47" spans="1:194" s="34" customFormat="1" x14ac:dyDescent="0.3">
      <c r="A47" s="104" t="str">
        <f t="shared" si="16"/>
        <v/>
      </c>
      <c r="B47" s="54"/>
      <c r="C47" s="55"/>
      <c r="D47" s="55"/>
      <c r="E47" s="56"/>
      <c r="F47" s="54"/>
      <c r="G47" s="54"/>
      <c r="H47" s="54"/>
      <c r="I47" s="54"/>
      <c r="J47" s="54"/>
      <c r="K47" s="54"/>
      <c r="L47" s="54"/>
      <c r="M47" s="54"/>
      <c r="N47" s="54"/>
      <c r="O47" s="54"/>
      <c r="P47" s="54"/>
      <c r="Q47" s="54"/>
      <c r="R47" s="57">
        <f t="shared" si="17"/>
        <v>0</v>
      </c>
      <c r="S47" s="58" t="str">
        <f t="shared" si="44"/>
        <v/>
      </c>
      <c r="T47" s="58" t="str">
        <f t="shared" si="44"/>
        <v/>
      </c>
      <c r="U47" s="58" t="str">
        <f t="shared" si="44"/>
        <v/>
      </c>
      <c r="V47" s="58" t="str">
        <f t="shared" si="44"/>
        <v/>
      </c>
      <c r="W47" s="58" t="str">
        <f t="shared" si="44"/>
        <v/>
      </c>
      <c r="X47" s="58" t="str">
        <f t="shared" si="44"/>
        <v/>
      </c>
      <c r="Y47" s="58" t="str">
        <f t="shared" si="44"/>
        <v/>
      </c>
      <c r="Z47" s="58" t="str">
        <f t="shared" si="44"/>
        <v/>
      </c>
      <c r="AA47" s="58" t="str">
        <f t="shared" si="42"/>
        <v/>
      </c>
      <c r="AB47" s="58" t="str">
        <f t="shared" si="42"/>
        <v/>
      </c>
      <c r="AC47" s="58" t="str">
        <f t="shared" si="42"/>
        <v/>
      </c>
      <c r="AD47" s="58" t="str">
        <f t="shared" si="42"/>
        <v/>
      </c>
      <c r="AE47" s="58" t="str">
        <f t="shared" si="42"/>
        <v/>
      </c>
      <c r="AF47" s="40"/>
      <c r="AG47" s="133"/>
      <c r="AH47" s="142" t="str" cm="1">
        <f t="array" aca="1" ref="AH47" ca="1">IF(OR(AG47="N/A",AG47=""), "", INDEX(INDIRECT(AG$2), AG47))</f>
        <v/>
      </c>
      <c r="AI47" s="138" t="str" cm="1">
        <f t="array" ref="AI47">IF(OR(AG47="N/A",AG47=""), "", INDEX($R$5:$R$300, AG47))</f>
        <v/>
      </c>
      <c r="AJ47" s="134"/>
      <c r="AK47" s="142" t="str" cm="1">
        <f t="array" aca="1" ref="AK47" ca="1">IF(OR(AJ47="N/A",AJ47=""), "", INDEX(INDIRECT(AJ$2), AJ47))</f>
        <v/>
      </c>
      <c r="AL47" s="138" t="str" cm="1">
        <f t="array" ref="AL47">IF(OR(AJ47="N/A",AJ47=""), "", INDEX($R$5:$R$300, AJ47))</f>
        <v/>
      </c>
      <c r="AM47" s="134"/>
      <c r="AN47" s="142" t="str" cm="1">
        <f t="array" aca="1" ref="AN47" ca="1">IF(OR(AM47="N/A",AM47=""), "", INDEX(INDIRECT(AM$2), AM47))</f>
        <v/>
      </c>
      <c r="AO47" s="138" t="str" cm="1">
        <f t="array" ref="AO47">IF(OR(AM47="N/A",AM47=""), "", INDEX($R$5:$R$300, AM47))</f>
        <v/>
      </c>
      <c r="AP47" s="134"/>
      <c r="AQ47" s="142" t="str" cm="1">
        <f t="array" aca="1" ref="AQ47" ca="1">IF(OR(AP47="N/A",AP47=""), "", INDEX(INDIRECT(AP$2), AP47))</f>
        <v/>
      </c>
      <c r="AR47" s="138" t="str" cm="1">
        <f t="array" ref="AR47">IF(OR(AP47="N/A",AP47=""), "", INDEX($R$5:$R$300, AP47))</f>
        <v/>
      </c>
      <c r="AS47" s="134"/>
      <c r="AT47" s="142" t="str" cm="1">
        <f t="array" aca="1" ref="AT47" ca="1">IF(OR(AS47="N/A",AS47=""), "", INDEX(INDIRECT(AS$2), AS47))</f>
        <v/>
      </c>
      <c r="AU47" s="138" t="str" cm="1">
        <f t="array" ref="AU47">IF(OR(AS47="N/A",AS47=""), "", INDEX($R$5:$R$300, AS47))</f>
        <v/>
      </c>
      <c r="AV47" s="134"/>
      <c r="AW47" s="142" t="str" cm="1">
        <f t="array" aca="1" ref="AW47" ca="1">IF(OR(AV47="N/A",AV47=""), "", INDEX(INDIRECT(AV$2), AV47))</f>
        <v/>
      </c>
      <c r="AX47" s="138" t="str" cm="1">
        <f t="array" ref="AX47">IF(OR(AV47="N/A",AV47=""), "", INDEX($R$5:$R$300, AV47))</f>
        <v/>
      </c>
      <c r="AY47" s="134"/>
      <c r="AZ47" s="142" t="str" cm="1">
        <f t="array" aca="1" ref="AZ47" ca="1">IF(OR(AY47="N/A",AY47=""), "", INDEX(INDIRECT(AY$2), AY47))</f>
        <v/>
      </c>
      <c r="BA47" s="138" t="str" cm="1">
        <f t="array" ref="BA47">IF(OR(AY47="N/A",AY47=""), "", INDEX($R$5:$R$300, AY47))</f>
        <v/>
      </c>
      <c r="BB47" s="134"/>
      <c r="BC47" s="142" t="str" cm="1">
        <f t="array" aca="1" ref="BC47" ca="1">IF(OR(BB47="N/A",BB47=""), "", INDEX(INDIRECT(BB$2), BB47))</f>
        <v/>
      </c>
      <c r="BD47" s="138" t="str" cm="1">
        <f t="array" ref="BD47">IF(OR(BB47="N/A",BB47=""), "", INDEX($R$5:$R$300, BB47))</f>
        <v/>
      </c>
      <c r="BE47" s="134"/>
      <c r="BF47" s="142" t="str" cm="1">
        <f t="array" aca="1" ref="BF47" ca="1">IF(OR(BE47="N/A",BE47=""), "", INDEX(INDIRECT(BE$2), BE47))</f>
        <v/>
      </c>
      <c r="BG47" s="138" t="str" cm="1">
        <f t="array" ref="BG47">IF(OR(BE47="N/A",BE47=""), "", INDEX($R$5:$R$300, BE47))</f>
        <v/>
      </c>
      <c r="BH47" s="134"/>
      <c r="BI47" s="142" t="str" cm="1">
        <f t="array" aca="1" ref="BI47" ca="1">IF(OR(BH47="N/A",BH47=""), "", INDEX(INDIRECT(BH$2), BH47))</f>
        <v/>
      </c>
      <c r="BJ47" s="138" t="str" cm="1">
        <f t="array" ref="BJ47">IF(OR(BH47="N/A",BH47=""), "", INDEX($R$5:$R$300, BH47))</f>
        <v/>
      </c>
      <c r="BK47" s="134"/>
      <c r="BL47" s="142" t="str" cm="1">
        <f t="array" aca="1" ref="BL47" ca="1">IF(OR(BK47="N/A",BK47=""), "", INDEX(INDIRECT(BK$2), BK47))</f>
        <v/>
      </c>
      <c r="BM47" s="138" t="str" cm="1">
        <f t="array" ref="BM47">IF(OR(BK47="N/A",BK47=""), "", INDEX($R$5:$R$300, BK47))</f>
        <v/>
      </c>
      <c r="BN47" s="134"/>
      <c r="BO47" s="142" t="str" cm="1">
        <f t="array" aca="1" ref="BO47" ca="1">IF(OR(BN47="N/A",BN47=""), "", INDEX(INDIRECT(BN$2), BN47))</f>
        <v/>
      </c>
      <c r="BP47" s="138" t="str" cm="1">
        <f t="array" ref="BP47">IF(OR(BN47="N/A",BN47=""), "", INDEX($R$5:$R$300, BN47))</f>
        <v/>
      </c>
      <c r="BQ47" s="134"/>
      <c r="BR47" s="142" t="str" cm="1">
        <f t="array" aca="1" ref="BR47" ca="1">IF(OR(BQ47="N/A",BQ47=""), "", INDEX(INDIRECT(BQ$2), BQ47))</f>
        <v/>
      </c>
      <c r="BS47" s="138" t="str" cm="1">
        <f t="array" ref="BS47">IF(OR(BQ47="N/A",BQ47=""), "", INDEX($R$5:$R$300, BQ47))</f>
        <v/>
      </c>
      <c r="BT47" s="40"/>
      <c r="BU47" s="41"/>
      <c r="BV47" s="41"/>
      <c r="BW47" s="41"/>
      <c r="BX47" s="41"/>
      <c r="BY47" s="41"/>
      <c r="BZ47" s="41"/>
      <c r="CA47" s="41"/>
      <c r="CB47" s="41"/>
      <c r="CC47" s="41"/>
      <c r="CD47" s="41"/>
      <c r="CE47" s="41"/>
      <c r="CF47" s="41"/>
      <c r="CG47" s="41"/>
      <c r="CH47" s="40"/>
      <c r="CI47" s="59" t="str">
        <f t="shared" ca="1" si="45"/>
        <v/>
      </c>
      <c r="CJ47" s="59" t="str">
        <f t="shared" ca="1" si="45"/>
        <v/>
      </c>
      <c r="CK47" s="59" t="str">
        <f t="shared" ca="1" si="45"/>
        <v/>
      </c>
      <c r="CL47" s="59" t="str">
        <f t="shared" ca="1" si="45"/>
        <v/>
      </c>
      <c r="CM47" s="59" t="str">
        <f t="shared" ca="1" si="45"/>
        <v/>
      </c>
      <c r="CN47" s="59" t="str">
        <f t="shared" ca="1" si="45"/>
        <v/>
      </c>
      <c r="CO47" s="59" t="str">
        <f t="shared" ca="1" si="45"/>
        <v/>
      </c>
      <c r="CP47" s="59" t="str">
        <f t="shared" ca="1" si="45"/>
        <v/>
      </c>
      <c r="CQ47" s="59" t="str">
        <f t="shared" ca="1" si="43"/>
        <v/>
      </c>
      <c r="CR47" s="59" t="str">
        <f t="shared" ca="1" si="43"/>
        <v/>
      </c>
      <c r="CS47" s="59" t="str">
        <f t="shared" ca="1" si="43"/>
        <v/>
      </c>
      <c r="CT47" s="59" t="str">
        <f t="shared" ca="1" si="43"/>
        <v/>
      </c>
      <c r="CU47" s="59" t="str">
        <f t="shared" ca="1" si="43"/>
        <v/>
      </c>
      <c r="CV47" s="60" t="str">
        <f t="shared" ca="1" si="19"/>
        <v/>
      </c>
      <c r="CW47" s="32" t="str">
        <f t="shared" ca="1" si="20"/>
        <v/>
      </c>
      <c r="CX47" s="32" t="str">
        <f t="shared" ca="1" si="21"/>
        <v/>
      </c>
      <c r="CY47" s="32" t="str">
        <f t="shared" ca="1" si="22"/>
        <v/>
      </c>
      <c r="CZ47" s="32" t="str">
        <f t="shared" ca="1" si="23"/>
        <v/>
      </c>
      <c r="DA47" s="32" t="str">
        <f t="shared" ca="1" si="24"/>
        <v/>
      </c>
      <c r="DB47" s="32" t="str">
        <f t="shared" ca="1" si="25"/>
        <v/>
      </c>
      <c r="DC47" s="32" t="str">
        <f t="shared" ca="1" si="26"/>
        <v/>
      </c>
      <c r="DD47" s="32" t="str">
        <f t="shared" ca="1" si="27"/>
        <v/>
      </c>
      <c r="DE47" s="32" t="str">
        <f t="shared" ca="1" si="28"/>
        <v/>
      </c>
      <c r="DF47" s="32" t="str">
        <f t="shared" ca="1" si="29"/>
        <v/>
      </c>
      <c r="DG47" s="32" t="str">
        <f t="shared" ca="1" si="30"/>
        <v/>
      </c>
      <c r="DH47" s="32" t="str">
        <f t="shared" ca="1" si="31"/>
        <v/>
      </c>
      <c r="DI47" s="32" t="str">
        <f t="shared" ca="1" si="32"/>
        <v/>
      </c>
      <c r="DJ47" s="60" t="str">
        <f t="shared" ca="1" si="33"/>
        <v/>
      </c>
      <c r="DK47" s="112" t="str" cm="1">
        <f t="array" aca="1" ref="DK47" ca="1">IFERROR(IF(DL47="", "", INDIRECT(_xlfn.CONCAT(DK$1,$DJ47))), "")</f>
        <v/>
      </c>
      <c r="DL47" s="113" t="str" cm="1">
        <f t="array" aca="1" ref="DL47" ca="1">IFERROR(IF(INDIRECT(_xlfn.CONCAT(DL$1, $DJ47))="", "", INDIRECT(_xlfn.CONCAT(DL$1, $DJ47))),"")</f>
        <v/>
      </c>
      <c r="DM47" s="114" t="str" cm="1">
        <f t="array" aca="1" ref="DM47" ca="1">IFERROR(IF(DN47="", "", INDIRECT(_xlfn.CONCAT(DM$1,$DJ47))), "")</f>
        <v/>
      </c>
      <c r="DN47" s="115" t="str" cm="1">
        <f t="array" aca="1" ref="DN47" ca="1">IFERROR(IF(INDIRECT(_xlfn.CONCAT(DN$1, $DJ47))="", "", INDIRECT(_xlfn.CONCAT(DN$1, $DJ47))),"")</f>
        <v/>
      </c>
      <c r="DO47" s="112" t="str" cm="1">
        <f t="array" aca="1" ref="DO47" ca="1">IFERROR(IF(DP47="", "", INDIRECT(_xlfn.CONCAT(DO$1,$DJ47))), "")</f>
        <v/>
      </c>
      <c r="DP47" s="113" t="str" cm="1">
        <f t="array" aca="1" ref="DP47" ca="1">IFERROR(IF(INDIRECT(_xlfn.CONCAT(DP$1, $DJ47))="", "", INDIRECT(_xlfn.CONCAT(DP$1, $DJ47))),"")</f>
        <v/>
      </c>
      <c r="DQ47" s="114" t="str" cm="1">
        <f t="array" aca="1" ref="DQ47" ca="1">IFERROR(IF(DR47="", "", INDIRECT(_xlfn.CONCAT(DQ$1,$DJ47))), "")</f>
        <v/>
      </c>
      <c r="DR47" s="115" t="str" cm="1">
        <f t="array" aca="1" ref="DR47" ca="1">IFERROR(IF(INDIRECT(_xlfn.CONCAT(DR$1, $DJ47))="", "", INDIRECT(_xlfn.CONCAT(DR$1, $DJ47))),"")</f>
        <v/>
      </c>
      <c r="DS47" s="112" t="str" cm="1">
        <f t="array" aca="1" ref="DS47" ca="1">IFERROR(IF(DT47="", "", INDIRECT(_xlfn.CONCAT(DS$1,$DJ47))), "")</f>
        <v/>
      </c>
      <c r="DT47" s="113" t="str" cm="1">
        <f t="array" aca="1" ref="DT47" ca="1">IFERROR(IF(INDIRECT(_xlfn.CONCAT(DT$1, $DJ47))="", "", INDIRECT(_xlfn.CONCAT(DT$1, $DJ47))),"")</f>
        <v/>
      </c>
      <c r="DU47" s="114" t="str" cm="1">
        <f t="array" aca="1" ref="DU47" ca="1">IFERROR(IF(DV47="", "", INDIRECT(_xlfn.CONCAT(DU$1,$DJ47))), "")</f>
        <v/>
      </c>
      <c r="DV47" s="115" t="str" cm="1">
        <f t="array" aca="1" ref="DV47" ca="1">IFERROR(IF(INDIRECT(_xlfn.CONCAT(DV$1, $DJ47))="", "", INDIRECT(_xlfn.CONCAT(DV$1, $DJ47))),"")</f>
        <v/>
      </c>
      <c r="DW47" s="112" t="str" cm="1">
        <f t="array" aca="1" ref="DW47" ca="1">IFERROR(IF(DX47="", "", INDIRECT(_xlfn.CONCAT(DW$1,$DJ47))), "")</f>
        <v/>
      </c>
      <c r="DX47" s="113" t="str" cm="1">
        <f t="array" aca="1" ref="DX47" ca="1">IFERROR(IF(INDIRECT(_xlfn.CONCAT(DX$1, $DJ47))="", "", INDIRECT(_xlfn.CONCAT(DX$1, $DJ47))),"")</f>
        <v/>
      </c>
      <c r="DY47" s="114" t="str" cm="1">
        <f t="array" aca="1" ref="DY47" ca="1">IFERROR(IF(DZ47="", "", INDIRECT(_xlfn.CONCAT(DY$1,$DJ47))), "")</f>
        <v/>
      </c>
      <c r="DZ47" s="115" t="str" cm="1">
        <f t="array" aca="1" ref="DZ47" ca="1">IFERROR(IF(INDIRECT(_xlfn.CONCAT(DZ$1, $DJ47))="", "", INDIRECT(_xlfn.CONCAT(DZ$1, $DJ47))),"")</f>
        <v/>
      </c>
      <c r="EA47" s="112" t="str" cm="1">
        <f t="array" aca="1" ref="EA47" ca="1">IFERROR(IF(EB47="", "", INDIRECT(_xlfn.CONCAT(EA$1,$DJ47))), "")</f>
        <v/>
      </c>
      <c r="EB47" s="113" t="str" cm="1">
        <f t="array" aca="1" ref="EB47" ca="1">IFERROR(IF(INDIRECT(_xlfn.CONCAT(EB$1, $DJ47))="", "", INDIRECT(_xlfn.CONCAT(EB$1, $DJ47))),"")</f>
        <v/>
      </c>
      <c r="EC47" s="114" t="str" cm="1">
        <f t="array" aca="1" ref="EC47" ca="1">IFERROR(IF(ED47="", "", INDIRECT(_xlfn.CONCAT(EC$1,$DJ47))), "")</f>
        <v/>
      </c>
      <c r="ED47" s="115" t="str" cm="1">
        <f t="array" aca="1" ref="ED47" ca="1">IFERROR(IF(INDIRECT(_xlfn.CONCAT(ED$1, $DJ47))="", "", INDIRECT(_xlfn.CONCAT(ED$1, $DJ47))),"")</f>
        <v/>
      </c>
      <c r="EE47" s="112" t="str" cm="1">
        <f t="array" aca="1" ref="EE47" ca="1">IFERROR(IF(EF47="", "", INDIRECT(_xlfn.CONCAT(EE$1,$DJ47))), "")</f>
        <v/>
      </c>
      <c r="EF47" s="113" t="str" cm="1">
        <f t="array" aca="1" ref="EF47" ca="1">IFERROR(IF(INDIRECT(_xlfn.CONCAT(EF$1, $DJ47))="", "", INDIRECT(_xlfn.CONCAT(EF$1, $DJ47))),"")</f>
        <v/>
      </c>
      <c r="EG47" s="114" t="str" cm="1">
        <f t="array" aca="1" ref="EG47" ca="1">IFERROR(IF(EH47="", "", INDIRECT(_xlfn.CONCAT(EG$1,$DJ47))), "")</f>
        <v/>
      </c>
      <c r="EH47" s="115" t="str" cm="1">
        <f t="array" aca="1" ref="EH47" ca="1">IFERROR(IF(INDIRECT(_xlfn.CONCAT(EH$1, $DJ47))="", "", INDIRECT(_xlfn.CONCAT(EH$1, $DJ47))),"")</f>
        <v/>
      </c>
      <c r="EI47" s="112" t="str" cm="1">
        <f t="array" aca="1" ref="EI47" ca="1">IFERROR(IF(EJ47="", "", INDIRECT(_xlfn.CONCAT(EI$1,$DJ47))), "")</f>
        <v/>
      </c>
      <c r="EJ47" s="116" t="str" cm="1">
        <f t="array" aca="1" ref="EJ47" ca="1">IFERROR(IF(INDIRECT(_xlfn.CONCAT(EJ$1, $DJ47))="", "", INDIRECT(_xlfn.CONCAT(EJ$1, $DJ47))),"")</f>
        <v/>
      </c>
      <c r="EK47" s="32"/>
      <c r="EL47" s="32"/>
      <c r="EM47" s="32"/>
      <c r="EN47" s="32"/>
      <c r="EO47" s="32"/>
      <c r="EP47" s="32"/>
      <c r="EQ47" s="32"/>
      <c r="ER47" s="32"/>
      <c r="ES47" s="32"/>
      <c r="ET47" s="32"/>
      <c r="EU47" s="32"/>
      <c r="EV47" s="32"/>
      <c r="EW47" s="32"/>
      <c r="EX47" s="32"/>
      <c r="EY47" s="32"/>
      <c r="EZ47" s="32"/>
      <c r="FA47" s="32"/>
      <c r="FB47" s="32"/>
      <c r="FC47" s="32"/>
      <c r="FD47" s="32"/>
      <c r="FE47" s="32"/>
      <c r="FF47" s="32"/>
      <c r="FG47" s="32"/>
      <c r="FH47" s="32"/>
      <c r="FI47" s="32"/>
      <c r="FJ47" s="32"/>
      <c r="FK47" s="32"/>
      <c r="FL47" s="32"/>
      <c r="FM47" s="32"/>
      <c r="FN47" s="32"/>
      <c r="FO47" s="32"/>
      <c r="FP47" s="32"/>
      <c r="FQ47" s="32"/>
      <c r="FR47" s="32"/>
      <c r="FS47" s="32"/>
      <c r="FT47" s="32"/>
      <c r="FU47" s="32"/>
      <c r="FV47" s="32"/>
      <c r="FW47" s="32"/>
      <c r="FX47" s="32"/>
      <c r="FY47" s="32"/>
      <c r="FZ47" s="32"/>
      <c r="GA47" s="32"/>
      <c r="GB47" s="32"/>
      <c r="GC47" s="32"/>
      <c r="GD47" s="32"/>
      <c r="GE47" s="32"/>
      <c r="GF47" s="32"/>
      <c r="GG47" s="32"/>
      <c r="GH47" s="32"/>
      <c r="GI47" s="32"/>
      <c r="GJ47" s="32"/>
      <c r="GK47" s="32"/>
      <c r="GL47" s="32"/>
    </row>
    <row r="48" spans="1:194" s="34" customFormat="1" x14ac:dyDescent="0.3">
      <c r="A48" s="104" t="str">
        <f t="shared" si="16"/>
        <v/>
      </c>
      <c r="B48" s="54"/>
      <c r="C48" s="55"/>
      <c r="D48" s="55"/>
      <c r="E48" s="56"/>
      <c r="F48" s="54"/>
      <c r="G48" s="54"/>
      <c r="H48" s="54"/>
      <c r="I48" s="54"/>
      <c r="J48" s="54"/>
      <c r="K48" s="54"/>
      <c r="L48" s="54"/>
      <c r="M48" s="54"/>
      <c r="N48" s="54"/>
      <c r="O48" s="54"/>
      <c r="P48" s="54"/>
      <c r="Q48" s="54"/>
      <c r="R48" s="57">
        <f t="shared" si="17"/>
        <v>0</v>
      </c>
      <c r="S48" s="58" t="str">
        <f t="shared" si="44"/>
        <v/>
      </c>
      <c r="T48" s="58" t="str">
        <f t="shared" si="44"/>
        <v/>
      </c>
      <c r="U48" s="58" t="str">
        <f t="shared" si="44"/>
        <v/>
      </c>
      <c r="V48" s="58" t="str">
        <f t="shared" si="44"/>
        <v/>
      </c>
      <c r="W48" s="58" t="str">
        <f t="shared" si="44"/>
        <v/>
      </c>
      <c r="X48" s="58" t="str">
        <f t="shared" si="44"/>
        <v/>
      </c>
      <c r="Y48" s="58" t="str">
        <f t="shared" si="44"/>
        <v/>
      </c>
      <c r="Z48" s="58" t="str">
        <f t="shared" si="44"/>
        <v/>
      </c>
      <c r="AA48" s="58" t="str">
        <f t="shared" si="42"/>
        <v/>
      </c>
      <c r="AB48" s="58" t="str">
        <f t="shared" si="42"/>
        <v/>
      </c>
      <c r="AC48" s="58" t="str">
        <f t="shared" si="42"/>
        <v/>
      </c>
      <c r="AD48" s="58" t="str">
        <f t="shared" si="42"/>
        <v/>
      </c>
      <c r="AE48" s="58" t="str">
        <f t="shared" si="42"/>
        <v/>
      </c>
      <c r="AF48" s="40"/>
      <c r="AG48" s="133"/>
      <c r="AH48" s="142" t="str" cm="1">
        <f t="array" aca="1" ref="AH48" ca="1">IF(OR(AG48="N/A",AG48=""), "", INDEX(INDIRECT(AG$2), AG48))</f>
        <v/>
      </c>
      <c r="AI48" s="138" t="str" cm="1">
        <f t="array" ref="AI48">IF(OR(AG48="N/A",AG48=""), "", INDEX($R$5:$R$300, AG48))</f>
        <v/>
      </c>
      <c r="AJ48" s="134"/>
      <c r="AK48" s="142" t="str" cm="1">
        <f t="array" aca="1" ref="AK48" ca="1">IF(OR(AJ48="N/A",AJ48=""), "", INDEX(INDIRECT(AJ$2), AJ48))</f>
        <v/>
      </c>
      <c r="AL48" s="138" t="str" cm="1">
        <f t="array" ref="AL48">IF(OR(AJ48="N/A",AJ48=""), "", INDEX($R$5:$R$300, AJ48))</f>
        <v/>
      </c>
      <c r="AM48" s="134"/>
      <c r="AN48" s="142" t="str" cm="1">
        <f t="array" aca="1" ref="AN48" ca="1">IF(OR(AM48="N/A",AM48=""), "", INDEX(INDIRECT(AM$2), AM48))</f>
        <v/>
      </c>
      <c r="AO48" s="138" t="str" cm="1">
        <f t="array" ref="AO48">IF(OR(AM48="N/A",AM48=""), "", INDEX($R$5:$R$300, AM48))</f>
        <v/>
      </c>
      <c r="AP48" s="134"/>
      <c r="AQ48" s="142" t="str" cm="1">
        <f t="array" aca="1" ref="AQ48" ca="1">IF(OR(AP48="N/A",AP48=""), "", INDEX(INDIRECT(AP$2), AP48))</f>
        <v/>
      </c>
      <c r="AR48" s="138" t="str" cm="1">
        <f t="array" ref="AR48">IF(OR(AP48="N/A",AP48=""), "", INDEX($R$5:$R$300, AP48))</f>
        <v/>
      </c>
      <c r="AS48" s="134"/>
      <c r="AT48" s="142" t="str" cm="1">
        <f t="array" aca="1" ref="AT48" ca="1">IF(OR(AS48="N/A",AS48=""), "", INDEX(INDIRECT(AS$2), AS48))</f>
        <v/>
      </c>
      <c r="AU48" s="138" t="str" cm="1">
        <f t="array" ref="AU48">IF(OR(AS48="N/A",AS48=""), "", INDEX($R$5:$R$300, AS48))</f>
        <v/>
      </c>
      <c r="AV48" s="134"/>
      <c r="AW48" s="142" t="str" cm="1">
        <f t="array" aca="1" ref="AW48" ca="1">IF(OR(AV48="N/A",AV48=""), "", INDEX(INDIRECT(AV$2), AV48))</f>
        <v/>
      </c>
      <c r="AX48" s="138" t="str" cm="1">
        <f t="array" ref="AX48">IF(OR(AV48="N/A",AV48=""), "", INDEX($R$5:$R$300, AV48))</f>
        <v/>
      </c>
      <c r="AY48" s="134"/>
      <c r="AZ48" s="142" t="str" cm="1">
        <f t="array" aca="1" ref="AZ48" ca="1">IF(OR(AY48="N/A",AY48=""), "", INDEX(INDIRECT(AY$2), AY48))</f>
        <v/>
      </c>
      <c r="BA48" s="138" t="str" cm="1">
        <f t="array" ref="BA48">IF(OR(AY48="N/A",AY48=""), "", INDEX($R$5:$R$300, AY48))</f>
        <v/>
      </c>
      <c r="BB48" s="134"/>
      <c r="BC48" s="142" t="str" cm="1">
        <f t="array" aca="1" ref="BC48" ca="1">IF(OR(BB48="N/A",BB48=""), "", INDEX(INDIRECT(BB$2), BB48))</f>
        <v/>
      </c>
      <c r="BD48" s="138" t="str" cm="1">
        <f t="array" ref="BD48">IF(OR(BB48="N/A",BB48=""), "", INDEX($R$5:$R$300, BB48))</f>
        <v/>
      </c>
      <c r="BE48" s="134"/>
      <c r="BF48" s="142" t="str" cm="1">
        <f t="array" aca="1" ref="BF48" ca="1">IF(OR(BE48="N/A",BE48=""), "", INDEX(INDIRECT(BE$2), BE48))</f>
        <v/>
      </c>
      <c r="BG48" s="138" t="str" cm="1">
        <f t="array" ref="BG48">IF(OR(BE48="N/A",BE48=""), "", INDEX($R$5:$R$300, BE48))</f>
        <v/>
      </c>
      <c r="BH48" s="134"/>
      <c r="BI48" s="142" t="str" cm="1">
        <f t="array" aca="1" ref="BI48" ca="1">IF(OR(BH48="N/A",BH48=""), "", INDEX(INDIRECT(BH$2), BH48))</f>
        <v/>
      </c>
      <c r="BJ48" s="138" t="str" cm="1">
        <f t="array" ref="BJ48">IF(OR(BH48="N/A",BH48=""), "", INDEX($R$5:$R$300, BH48))</f>
        <v/>
      </c>
      <c r="BK48" s="134"/>
      <c r="BL48" s="142" t="str" cm="1">
        <f t="array" aca="1" ref="BL48" ca="1">IF(OR(BK48="N/A",BK48=""), "", INDEX(INDIRECT(BK$2), BK48))</f>
        <v/>
      </c>
      <c r="BM48" s="138" t="str" cm="1">
        <f t="array" ref="BM48">IF(OR(BK48="N/A",BK48=""), "", INDEX($R$5:$R$300, BK48))</f>
        <v/>
      </c>
      <c r="BN48" s="134"/>
      <c r="BO48" s="142" t="str" cm="1">
        <f t="array" aca="1" ref="BO48" ca="1">IF(OR(BN48="N/A",BN48=""), "", INDEX(INDIRECT(BN$2), BN48))</f>
        <v/>
      </c>
      <c r="BP48" s="138" t="str" cm="1">
        <f t="array" ref="BP48">IF(OR(BN48="N/A",BN48=""), "", INDEX($R$5:$R$300, BN48))</f>
        <v/>
      </c>
      <c r="BQ48" s="134"/>
      <c r="BR48" s="142" t="str" cm="1">
        <f t="array" aca="1" ref="BR48" ca="1">IF(OR(BQ48="N/A",BQ48=""), "", INDEX(INDIRECT(BQ$2), BQ48))</f>
        <v/>
      </c>
      <c r="BS48" s="138" t="str" cm="1">
        <f t="array" ref="BS48">IF(OR(BQ48="N/A",BQ48=""), "", INDEX($R$5:$R$300, BQ48))</f>
        <v/>
      </c>
      <c r="BT48" s="40"/>
      <c r="BU48" s="41"/>
      <c r="BV48" s="41"/>
      <c r="BW48" s="41"/>
      <c r="BX48" s="41"/>
      <c r="BY48" s="41"/>
      <c r="BZ48" s="41"/>
      <c r="CA48" s="41"/>
      <c r="CB48" s="41"/>
      <c r="CC48" s="41"/>
      <c r="CD48" s="41"/>
      <c r="CE48" s="41"/>
      <c r="CF48" s="41"/>
      <c r="CG48" s="41"/>
      <c r="CH48" s="40"/>
      <c r="CI48" s="59" t="str">
        <f t="shared" ca="1" si="45"/>
        <v/>
      </c>
      <c r="CJ48" s="59" t="str">
        <f t="shared" ca="1" si="45"/>
        <v/>
      </c>
      <c r="CK48" s="59" t="str">
        <f t="shared" ca="1" si="45"/>
        <v/>
      </c>
      <c r="CL48" s="59" t="str">
        <f t="shared" ca="1" si="45"/>
        <v/>
      </c>
      <c r="CM48" s="59" t="str">
        <f t="shared" ca="1" si="45"/>
        <v/>
      </c>
      <c r="CN48" s="59" t="str">
        <f t="shared" ca="1" si="45"/>
        <v/>
      </c>
      <c r="CO48" s="59" t="str">
        <f t="shared" ca="1" si="45"/>
        <v/>
      </c>
      <c r="CP48" s="59" t="str">
        <f t="shared" ca="1" si="45"/>
        <v/>
      </c>
      <c r="CQ48" s="59" t="str">
        <f t="shared" ca="1" si="43"/>
        <v/>
      </c>
      <c r="CR48" s="59" t="str">
        <f t="shared" ca="1" si="43"/>
        <v/>
      </c>
      <c r="CS48" s="59" t="str">
        <f t="shared" ca="1" si="43"/>
        <v/>
      </c>
      <c r="CT48" s="59" t="str">
        <f t="shared" ca="1" si="43"/>
        <v/>
      </c>
      <c r="CU48" s="59" t="str">
        <f t="shared" ca="1" si="43"/>
        <v/>
      </c>
      <c r="CV48" s="60" t="str">
        <f t="shared" ca="1" si="19"/>
        <v/>
      </c>
      <c r="CW48" s="32" t="str">
        <f t="shared" ca="1" si="20"/>
        <v/>
      </c>
      <c r="CX48" s="32" t="str">
        <f t="shared" ca="1" si="21"/>
        <v/>
      </c>
      <c r="CY48" s="32" t="str">
        <f t="shared" ca="1" si="22"/>
        <v/>
      </c>
      <c r="CZ48" s="32" t="str">
        <f t="shared" ca="1" si="23"/>
        <v/>
      </c>
      <c r="DA48" s="32" t="str">
        <f t="shared" ca="1" si="24"/>
        <v/>
      </c>
      <c r="DB48" s="32" t="str">
        <f t="shared" ca="1" si="25"/>
        <v/>
      </c>
      <c r="DC48" s="32" t="str">
        <f t="shared" ca="1" si="26"/>
        <v/>
      </c>
      <c r="DD48" s="32" t="str">
        <f t="shared" ca="1" si="27"/>
        <v/>
      </c>
      <c r="DE48" s="32" t="str">
        <f t="shared" ca="1" si="28"/>
        <v/>
      </c>
      <c r="DF48" s="32" t="str">
        <f t="shared" ca="1" si="29"/>
        <v/>
      </c>
      <c r="DG48" s="32" t="str">
        <f t="shared" ca="1" si="30"/>
        <v/>
      </c>
      <c r="DH48" s="32" t="str">
        <f t="shared" ca="1" si="31"/>
        <v/>
      </c>
      <c r="DI48" s="32" t="str">
        <f t="shared" ca="1" si="32"/>
        <v/>
      </c>
      <c r="DJ48" s="60" t="str">
        <f t="shared" ca="1" si="33"/>
        <v/>
      </c>
      <c r="DK48" s="112" t="str" cm="1">
        <f t="array" aca="1" ref="DK48" ca="1">IFERROR(IF(DL48="", "", INDIRECT(_xlfn.CONCAT(DK$1,$DJ48))), "")</f>
        <v/>
      </c>
      <c r="DL48" s="113" t="str" cm="1">
        <f t="array" aca="1" ref="DL48" ca="1">IFERROR(IF(INDIRECT(_xlfn.CONCAT(DL$1, $DJ48))="", "", INDIRECT(_xlfn.CONCAT(DL$1, $DJ48))),"")</f>
        <v/>
      </c>
      <c r="DM48" s="114" t="str" cm="1">
        <f t="array" aca="1" ref="DM48" ca="1">IFERROR(IF(DN48="", "", INDIRECT(_xlfn.CONCAT(DM$1,$DJ48))), "")</f>
        <v/>
      </c>
      <c r="DN48" s="115" t="str" cm="1">
        <f t="array" aca="1" ref="DN48" ca="1">IFERROR(IF(INDIRECT(_xlfn.CONCAT(DN$1, $DJ48))="", "", INDIRECT(_xlfn.CONCAT(DN$1, $DJ48))),"")</f>
        <v/>
      </c>
      <c r="DO48" s="112" t="str" cm="1">
        <f t="array" aca="1" ref="DO48" ca="1">IFERROR(IF(DP48="", "", INDIRECT(_xlfn.CONCAT(DO$1,$DJ48))), "")</f>
        <v/>
      </c>
      <c r="DP48" s="113" t="str" cm="1">
        <f t="array" aca="1" ref="DP48" ca="1">IFERROR(IF(INDIRECT(_xlfn.CONCAT(DP$1, $DJ48))="", "", INDIRECT(_xlfn.CONCAT(DP$1, $DJ48))),"")</f>
        <v/>
      </c>
      <c r="DQ48" s="114" t="str" cm="1">
        <f t="array" aca="1" ref="DQ48" ca="1">IFERROR(IF(DR48="", "", INDIRECT(_xlfn.CONCAT(DQ$1,$DJ48))), "")</f>
        <v/>
      </c>
      <c r="DR48" s="115" t="str" cm="1">
        <f t="array" aca="1" ref="DR48" ca="1">IFERROR(IF(INDIRECT(_xlfn.CONCAT(DR$1, $DJ48))="", "", INDIRECT(_xlfn.CONCAT(DR$1, $DJ48))),"")</f>
        <v/>
      </c>
      <c r="DS48" s="112" t="str" cm="1">
        <f t="array" aca="1" ref="DS48" ca="1">IFERROR(IF(DT48="", "", INDIRECT(_xlfn.CONCAT(DS$1,$DJ48))), "")</f>
        <v/>
      </c>
      <c r="DT48" s="113" t="str" cm="1">
        <f t="array" aca="1" ref="DT48" ca="1">IFERROR(IF(INDIRECT(_xlfn.CONCAT(DT$1, $DJ48))="", "", INDIRECT(_xlfn.CONCAT(DT$1, $DJ48))),"")</f>
        <v/>
      </c>
      <c r="DU48" s="114" t="str" cm="1">
        <f t="array" aca="1" ref="DU48" ca="1">IFERROR(IF(DV48="", "", INDIRECT(_xlfn.CONCAT(DU$1,$DJ48))), "")</f>
        <v/>
      </c>
      <c r="DV48" s="115" t="str" cm="1">
        <f t="array" aca="1" ref="DV48" ca="1">IFERROR(IF(INDIRECT(_xlfn.CONCAT(DV$1, $DJ48))="", "", INDIRECT(_xlfn.CONCAT(DV$1, $DJ48))),"")</f>
        <v/>
      </c>
      <c r="DW48" s="112" t="str" cm="1">
        <f t="array" aca="1" ref="DW48" ca="1">IFERROR(IF(DX48="", "", INDIRECT(_xlfn.CONCAT(DW$1,$DJ48))), "")</f>
        <v/>
      </c>
      <c r="DX48" s="113" t="str" cm="1">
        <f t="array" aca="1" ref="DX48" ca="1">IFERROR(IF(INDIRECT(_xlfn.CONCAT(DX$1, $DJ48))="", "", INDIRECT(_xlfn.CONCAT(DX$1, $DJ48))),"")</f>
        <v/>
      </c>
      <c r="DY48" s="114" t="str" cm="1">
        <f t="array" aca="1" ref="DY48" ca="1">IFERROR(IF(DZ48="", "", INDIRECT(_xlfn.CONCAT(DY$1,$DJ48))), "")</f>
        <v/>
      </c>
      <c r="DZ48" s="115" t="str" cm="1">
        <f t="array" aca="1" ref="DZ48" ca="1">IFERROR(IF(INDIRECT(_xlfn.CONCAT(DZ$1, $DJ48))="", "", INDIRECT(_xlfn.CONCAT(DZ$1, $DJ48))),"")</f>
        <v/>
      </c>
      <c r="EA48" s="112" t="str" cm="1">
        <f t="array" aca="1" ref="EA48" ca="1">IFERROR(IF(EB48="", "", INDIRECT(_xlfn.CONCAT(EA$1,$DJ48))), "")</f>
        <v/>
      </c>
      <c r="EB48" s="113" t="str" cm="1">
        <f t="array" aca="1" ref="EB48" ca="1">IFERROR(IF(INDIRECT(_xlfn.CONCAT(EB$1, $DJ48))="", "", INDIRECT(_xlfn.CONCAT(EB$1, $DJ48))),"")</f>
        <v/>
      </c>
      <c r="EC48" s="114" t="str" cm="1">
        <f t="array" aca="1" ref="EC48" ca="1">IFERROR(IF(ED48="", "", INDIRECT(_xlfn.CONCAT(EC$1,$DJ48))), "")</f>
        <v/>
      </c>
      <c r="ED48" s="115" t="str" cm="1">
        <f t="array" aca="1" ref="ED48" ca="1">IFERROR(IF(INDIRECT(_xlfn.CONCAT(ED$1, $DJ48))="", "", INDIRECT(_xlfn.CONCAT(ED$1, $DJ48))),"")</f>
        <v/>
      </c>
      <c r="EE48" s="112" t="str" cm="1">
        <f t="array" aca="1" ref="EE48" ca="1">IFERROR(IF(EF48="", "", INDIRECT(_xlfn.CONCAT(EE$1,$DJ48))), "")</f>
        <v/>
      </c>
      <c r="EF48" s="113" t="str" cm="1">
        <f t="array" aca="1" ref="EF48" ca="1">IFERROR(IF(INDIRECT(_xlfn.CONCAT(EF$1, $DJ48))="", "", INDIRECT(_xlfn.CONCAT(EF$1, $DJ48))),"")</f>
        <v/>
      </c>
      <c r="EG48" s="114" t="str" cm="1">
        <f t="array" aca="1" ref="EG48" ca="1">IFERROR(IF(EH48="", "", INDIRECT(_xlfn.CONCAT(EG$1,$DJ48))), "")</f>
        <v/>
      </c>
      <c r="EH48" s="115" t="str" cm="1">
        <f t="array" aca="1" ref="EH48" ca="1">IFERROR(IF(INDIRECT(_xlfn.CONCAT(EH$1, $DJ48))="", "", INDIRECT(_xlfn.CONCAT(EH$1, $DJ48))),"")</f>
        <v/>
      </c>
      <c r="EI48" s="112" t="str" cm="1">
        <f t="array" aca="1" ref="EI48" ca="1">IFERROR(IF(EJ48="", "", INDIRECT(_xlfn.CONCAT(EI$1,$DJ48))), "")</f>
        <v/>
      </c>
      <c r="EJ48" s="116" t="str" cm="1">
        <f t="array" aca="1" ref="EJ48" ca="1">IFERROR(IF(INDIRECT(_xlfn.CONCAT(EJ$1, $DJ48))="", "", INDIRECT(_xlfn.CONCAT(EJ$1, $DJ48))),"")</f>
        <v/>
      </c>
      <c r="EK48" s="32"/>
      <c r="EL48" s="32"/>
      <c r="EM48" s="32"/>
      <c r="EN48" s="32"/>
      <c r="EO48" s="32"/>
      <c r="EP48" s="32"/>
      <c r="EQ48" s="32"/>
      <c r="ER48" s="32"/>
      <c r="ES48" s="32"/>
      <c r="ET48" s="32"/>
      <c r="EU48" s="32"/>
      <c r="EV48" s="32"/>
      <c r="EW48" s="32"/>
      <c r="EX48" s="32"/>
      <c r="EY48" s="32"/>
      <c r="EZ48" s="32"/>
      <c r="FA48" s="32"/>
      <c r="FB48" s="32"/>
      <c r="FC48" s="32"/>
      <c r="FD48" s="32"/>
      <c r="FE48" s="32"/>
      <c r="FF48" s="32"/>
      <c r="FG48" s="32"/>
      <c r="FH48" s="32"/>
      <c r="FI48" s="32"/>
      <c r="FJ48" s="32"/>
      <c r="FK48" s="32"/>
      <c r="FL48" s="32"/>
      <c r="FM48" s="32"/>
      <c r="FN48" s="32"/>
      <c r="FO48" s="32"/>
      <c r="FP48" s="32"/>
      <c r="FQ48" s="32"/>
      <c r="FR48" s="32"/>
      <c r="FS48" s="32"/>
      <c r="FT48" s="32"/>
      <c r="FU48" s="32"/>
      <c r="FV48" s="32"/>
      <c r="FW48" s="32"/>
      <c r="FX48" s="32"/>
      <c r="FY48" s="32"/>
      <c r="FZ48" s="32"/>
      <c r="GA48" s="32"/>
      <c r="GB48" s="32"/>
      <c r="GC48" s="32"/>
      <c r="GD48" s="32"/>
      <c r="GE48" s="32"/>
      <c r="GF48" s="32"/>
      <c r="GG48" s="32"/>
      <c r="GH48" s="32"/>
      <c r="GI48" s="32"/>
      <c r="GJ48" s="32"/>
      <c r="GK48" s="32"/>
      <c r="GL48" s="32"/>
    </row>
    <row r="49" spans="1:194" s="34" customFormat="1" x14ac:dyDescent="0.3">
      <c r="A49" s="104" t="str">
        <f t="shared" si="16"/>
        <v/>
      </c>
      <c r="B49" s="54"/>
      <c r="C49" s="55"/>
      <c r="D49" s="55"/>
      <c r="E49" s="56"/>
      <c r="F49" s="54"/>
      <c r="G49" s="54"/>
      <c r="H49" s="54"/>
      <c r="I49" s="54"/>
      <c r="J49" s="54"/>
      <c r="K49" s="54"/>
      <c r="L49" s="54"/>
      <c r="M49" s="54"/>
      <c r="N49" s="54"/>
      <c r="O49" s="54"/>
      <c r="P49" s="54"/>
      <c r="Q49" s="54"/>
      <c r="R49" s="57">
        <f t="shared" si="17"/>
        <v>0</v>
      </c>
      <c r="S49" s="58" t="str">
        <f t="shared" si="44"/>
        <v/>
      </c>
      <c r="T49" s="58" t="str">
        <f t="shared" si="44"/>
        <v/>
      </c>
      <c r="U49" s="58" t="str">
        <f t="shared" si="44"/>
        <v/>
      </c>
      <c r="V49" s="58" t="str">
        <f t="shared" si="44"/>
        <v/>
      </c>
      <c r="W49" s="58" t="str">
        <f t="shared" si="44"/>
        <v/>
      </c>
      <c r="X49" s="58" t="str">
        <f t="shared" si="44"/>
        <v/>
      </c>
      <c r="Y49" s="58" t="str">
        <f t="shared" si="44"/>
        <v/>
      </c>
      <c r="Z49" s="58" t="str">
        <f t="shared" si="44"/>
        <v/>
      </c>
      <c r="AA49" s="58" t="str">
        <f t="shared" si="42"/>
        <v/>
      </c>
      <c r="AB49" s="58" t="str">
        <f t="shared" si="42"/>
        <v/>
      </c>
      <c r="AC49" s="58" t="str">
        <f t="shared" si="42"/>
        <v/>
      </c>
      <c r="AD49" s="58" t="str">
        <f t="shared" si="42"/>
        <v/>
      </c>
      <c r="AE49" s="58" t="str">
        <f t="shared" si="42"/>
        <v/>
      </c>
      <c r="AF49" s="40"/>
      <c r="AG49" s="133"/>
      <c r="AH49" s="142" t="str" cm="1">
        <f t="array" aca="1" ref="AH49" ca="1">IF(OR(AG49="N/A",AG49=""), "", INDEX(INDIRECT(AG$2), AG49))</f>
        <v/>
      </c>
      <c r="AI49" s="138" t="str" cm="1">
        <f t="array" ref="AI49">IF(OR(AG49="N/A",AG49=""), "", INDEX($R$5:$R$300, AG49))</f>
        <v/>
      </c>
      <c r="AJ49" s="134"/>
      <c r="AK49" s="142" t="str" cm="1">
        <f t="array" aca="1" ref="AK49" ca="1">IF(OR(AJ49="N/A",AJ49=""), "", INDEX(INDIRECT(AJ$2), AJ49))</f>
        <v/>
      </c>
      <c r="AL49" s="138" t="str" cm="1">
        <f t="array" ref="AL49">IF(OR(AJ49="N/A",AJ49=""), "", INDEX($R$5:$R$300, AJ49))</f>
        <v/>
      </c>
      <c r="AM49" s="134"/>
      <c r="AN49" s="142" t="str" cm="1">
        <f t="array" aca="1" ref="AN49" ca="1">IF(OR(AM49="N/A",AM49=""), "", INDEX(INDIRECT(AM$2), AM49))</f>
        <v/>
      </c>
      <c r="AO49" s="138" t="str" cm="1">
        <f t="array" ref="AO49">IF(OR(AM49="N/A",AM49=""), "", INDEX($R$5:$R$300, AM49))</f>
        <v/>
      </c>
      <c r="AP49" s="134"/>
      <c r="AQ49" s="142" t="str" cm="1">
        <f t="array" aca="1" ref="AQ49" ca="1">IF(OR(AP49="N/A",AP49=""), "", INDEX(INDIRECT(AP$2), AP49))</f>
        <v/>
      </c>
      <c r="AR49" s="138" t="str" cm="1">
        <f t="array" ref="AR49">IF(OR(AP49="N/A",AP49=""), "", INDEX($R$5:$R$300, AP49))</f>
        <v/>
      </c>
      <c r="AS49" s="134"/>
      <c r="AT49" s="142" t="str" cm="1">
        <f t="array" aca="1" ref="AT49" ca="1">IF(OR(AS49="N/A",AS49=""), "", INDEX(INDIRECT(AS$2), AS49))</f>
        <v/>
      </c>
      <c r="AU49" s="138" t="str" cm="1">
        <f t="array" ref="AU49">IF(OR(AS49="N/A",AS49=""), "", INDEX($R$5:$R$300, AS49))</f>
        <v/>
      </c>
      <c r="AV49" s="134"/>
      <c r="AW49" s="142" t="str" cm="1">
        <f t="array" aca="1" ref="AW49" ca="1">IF(OR(AV49="N/A",AV49=""), "", INDEX(INDIRECT(AV$2), AV49))</f>
        <v/>
      </c>
      <c r="AX49" s="138" t="str" cm="1">
        <f t="array" ref="AX49">IF(OR(AV49="N/A",AV49=""), "", INDEX($R$5:$R$300, AV49))</f>
        <v/>
      </c>
      <c r="AY49" s="134"/>
      <c r="AZ49" s="142" t="str" cm="1">
        <f t="array" aca="1" ref="AZ49" ca="1">IF(OR(AY49="N/A",AY49=""), "", INDEX(INDIRECT(AY$2), AY49))</f>
        <v/>
      </c>
      <c r="BA49" s="138" t="str" cm="1">
        <f t="array" ref="BA49">IF(OR(AY49="N/A",AY49=""), "", INDEX($R$5:$R$300, AY49))</f>
        <v/>
      </c>
      <c r="BB49" s="134"/>
      <c r="BC49" s="142" t="str" cm="1">
        <f t="array" aca="1" ref="BC49" ca="1">IF(OR(BB49="N/A",BB49=""), "", INDEX(INDIRECT(BB$2), BB49))</f>
        <v/>
      </c>
      <c r="BD49" s="138" t="str" cm="1">
        <f t="array" ref="BD49">IF(OR(BB49="N/A",BB49=""), "", INDEX($R$5:$R$300, BB49))</f>
        <v/>
      </c>
      <c r="BE49" s="134"/>
      <c r="BF49" s="142" t="str" cm="1">
        <f t="array" aca="1" ref="BF49" ca="1">IF(OR(BE49="N/A",BE49=""), "", INDEX(INDIRECT(BE$2), BE49))</f>
        <v/>
      </c>
      <c r="BG49" s="138" t="str" cm="1">
        <f t="array" ref="BG49">IF(OR(BE49="N/A",BE49=""), "", INDEX($R$5:$R$300, BE49))</f>
        <v/>
      </c>
      <c r="BH49" s="134"/>
      <c r="BI49" s="142" t="str" cm="1">
        <f t="array" aca="1" ref="BI49" ca="1">IF(OR(BH49="N/A",BH49=""), "", INDEX(INDIRECT(BH$2), BH49))</f>
        <v/>
      </c>
      <c r="BJ49" s="138" t="str" cm="1">
        <f t="array" ref="BJ49">IF(OR(BH49="N/A",BH49=""), "", INDEX($R$5:$R$300, BH49))</f>
        <v/>
      </c>
      <c r="BK49" s="134"/>
      <c r="BL49" s="142" t="str" cm="1">
        <f t="array" aca="1" ref="BL49" ca="1">IF(OR(BK49="N/A",BK49=""), "", INDEX(INDIRECT(BK$2), BK49))</f>
        <v/>
      </c>
      <c r="BM49" s="138" t="str" cm="1">
        <f t="array" ref="BM49">IF(OR(BK49="N/A",BK49=""), "", INDEX($R$5:$R$300, BK49))</f>
        <v/>
      </c>
      <c r="BN49" s="134"/>
      <c r="BO49" s="142" t="str" cm="1">
        <f t="array" aca="1" ref="BO49" ca="1">IF(OR(BN49="N/A",BN49=""), "", INDEX(INDIRECT(BN$2), BN49))</f>
        <v/>
      </c>
      <c r="BP49" s="138" t="str" cm="1">
        <f t="array" ref="BP49">IF(OR(BN49="N/A",BN49=""), "", INDEX($R$5:$R$300, BN49))</f>
        <v/>
      </c>
      <c r="BQ49" s="134"/>
      <c r="BR49" s="142" t="str" cm="1">
        <f t="array" aca="1" ref="BR49" ca="1">IF(OR(BQ49="N/A",BQ49=""), "", INDEX(INDIRECT(BQ$2), BQ49))</f>
        <v/>
      </c>
      <c r="BS49" s="138" t="str" cm="1">
        <f t="array" ref="BS49">IF(OR(BQ49="N/A",BQ49=""), "", INDEX($R$5:$R$300, BQ49))</f>
        <v/>
      </c>
      <c r="BT49" s="40"/>
      <c r="BU49" s="41"/>
      <c r="BV49" s="41"/>
      <c r="BW49" s="41"/>
      <c r="BX49" s="41"/>
      <c r="BY49" s="41"/>
      <c r="BZ49" s="41"/>
      <c r="CA49" s="41"/>
      <c r="CB49" s="41"/>
      <c r="CC49" s="41"/>
      <c r="CD49" s="41"/>
      <c r="CE49" s="41"/>
      <c r="CF49" s="41"/>
      <c r="CG49" s="41"/>
      <c r="CH49" s="40"/>
      <c r="CI49" s="59" t="str">
        <f t="shared" ca="1" si="45"/>
        <v/>
      </c>
      <c r="CJ49" s="59" t="str">
        <f t="shared" ca="1" si="45"/>
        <v/>
      </c>
      <c r="CK49" s="59" t="str">
        <f t="shared" ca="1" si="45"/>
        <v/>
      </c>
      <c r="CL49" s="59" t="str">
        <f t="shared" ca="1" si="45"/>
        <v/>
      </c>
      <c r="CM49" s="59" t="str">
        <f t="shared" ca="1" si="45"/>
        <v/>
      </c>
      <c r="CN49" s="59" t="str">
        <f t="shared" ca="1" si="45"/>
        <v/>
      </c>
      <c r="CO49" s="59" t="str">
        <f t="shared" ca="1" si="45"/>
        <v/>
      </c>
      <c r="CP49" s="59" t="str">
        <f t="shared" ca="1" si="45"/>
        <v/>
      </c>
      <c r="CQ49" s="59" t="str">
        <f t="shared" ca="1" si="43"/>
        <v/>
      </c>
      <c r="CR49" s="59" t="str">
        <f t="shared" ca="1" si="43"/>
        <v/>
      </c>
      <c r="CS49" s="59" t="str">
        <f t="shared" ca="1" si="43"/>
        <v/>
      </c>
      <c r="CT49" s="59" t="str">
        <f t="shared" ca="1" si="43"/>
        <v/>
      </c>
      <c r="CU49" s="59" t="str">
        <f t="shared" ca="1" si="43"/>
        <v/>
      </c>
      <c r="CV49" s="60" t="str">
        <f t="shared" ca="1" si="19"/>
        <v/>
      </c>
      <c r="CW49" s="32" t="str">
        <f t="shared" ca="1" si="20"/>
        <v/>
      </c>
      <c r="CX49" s="32" t="str">
        <f t="shared" ca="1" si="21"/>
        <v/>
      </c>
      <c r="CY49" s="32" t="str">
        <f t="shared" ca="1" si="22"/>
        <v/>
      </c>
      <c r="CZ49" s="32" t="str">
        <f t="shared" ca="1" si="23"/>
        <v/>
      </c>
      <c r="DA49" s="32" t="str">
        <f t="shared" ca="1" si="24"/>
        <v/>
      </c>
      <c r="DB49" s="32" t="str">
        <f t="shared" ca="1" si="25"/>
        <v/>
      </c>
      <c r="DC49" s="32" t="str">
        <f t="shared" ca="1" si="26"/>
        <v/>
      </c>
      <c r="DD49" s="32" t="str">
        <f t="shared" ca="1" si="27"/>
        <v/>
      </c>
      <c r="DE49" s="32" t="str">
        <f t="shared" ca="1" si="28"/>
        <v/>
      </c>
      <c r="DF49" s="32" t="str">
        <f t="shared" ca="1" si="29"/>
        <v/>
      </c>
      <c r="DG49" s="32" t="str">
        <f t="shared" ca="1" si="30"/>
        <v/>
      </c>
      <c r="DH49" s="32" t="str">
        <f t="shared" ca="1" si="31"/>
        <v/>
      </c>
      <c r="DI49" s="32" t="str">
        <f t="shared" ca="1" si="32"/>
        <v/>
      </c>
      <c r="DJ49" s="60" t="str">
        <f t="shared" ca="1" si="33"/>
        <v/>
      </c>
      <c r="DK49" s="112" t="str" cm="1">
        <f t="array" aca="1" ref="DK49" ca="1">IFERROR(IF(DL49="", "", INDIRECT(_xlfn.CONCAT(DK$1,$DJ49))), "")</f>
        <v/>
      </c>
      <c r="DL49" s="113" t="str" cm="1">
        <f t="array" aca="1" ref="DL49" ca="1">IFERROR(IF(INDIRECT(_xlfn.CONCAT(DL$1, $DJ49))="", "", INDIRECT(_xlfn.CONCAT(DL$1, $DJ49))),"")</f>
        <v/>
      </c>
      <c r="DM49" s="114" t="str" cm="1">
        <f t="array" aca="1" ref="DM49" ca="1">IFERROR(IF(DN49="", "", INDIRECT(_xlfn.CONCAT(DM$1,$DJ49))), "")</f>
        <v/>
      </c>
      <c r="DN49" s="115" t="str" cm="1">
        <f t="array" aca="1" ref="DN49" ca="1">IFERROR(IF(INDIRECT(_xlfn.CONCAT(DN$1, $DJ49))="", "", INDIRECT(_xlfn.CONCAT(DN$1, $DJ49))),"")</f>
        <v/>
      </c>
      <c r="DO49" s="112" t="str" cm="1">
        <f t="array" aca="1" ref="DO49" ca="1">IFERROR(IF(DP49="", "", INDIRECT(_xlfn.CONCAT(DO$1,$DJ49))), "")</f>
        <v/>
      </c>
      <c r="DP49" s="113" t="str" cm="1">
        <f t="array" aca="1" ref="DP49" ca="1">IFERROR(IF(INDIRECT(_xlfn.CONCAT(DP$1, $DJ49))="", "", INDIRECT(_xlfn.CONCAT(DP$1, $DJ49))),"")</f>
        <v/>
      </c>
      <c r="DQ49" s="114" t="str" cm="1">
        <f t="array" aca="1" ref="DQ49" ca="1">IFERROR(IF(DR49="", "", INDIRECT(_xlfn.CONCAT(DQ$1,$DJ49))), "")</f>
        <v/>
      </c>
      <c r="DR49" s="115" t="str" cm="1">
        <f t="array" aca="1" ref="DR49" ca="1">IFERROR(IF(INDIRECT(_xlfn.CONCAT(DR$1, $DJ49))="", "", INDIRECT(_xlfn.CONCAT(DR$1, $DJ49))),"")</f>
        <v/>
      </c>
      <c r="DS49" s="112" t="str" cm="1">
        <f t="array" aca="1" ref="DS49" ca="1">IFERROR(IF(DT49="", "", INDIRECT(_xlfn.CONCAT(DS$1,$DJ49))), "")</f>
        <v/>
      </c>
      <c r="DT49" s="113" t="str" cm="1">
        <f t="array" aca="1" ref="DT49" ca="1">IFERROR(IF(INDIRECT(_xlfn.CONCAT(DT$1, $DJ49))="", "", INDIRECT(_xlfn.CONCAT(DT$1, $DJ49))),"")</f>
        <v/>
      </c>
      <c r="DU49" s="114" t="str" cm="1">
        <f t="array" aca="1" ref="DU49" ca="1">IFERROR(IF(DV49="", "", INDIRECT(_xlfn.CONCAT(DU$1,$DJ49))), "")</f>
        <v/>
      </c>
      <c r="DV49" s="115" t="str" cm="1">
        <f t="array" aca="1" ref="DV49" ca="1">IFERROR(IF(INDIRECT(_xlfn.CONCAT(DV$1, $DJ49))="", "", INDIRECT(_xlfn.CONCAT(DV$1, $DJ49))),"")</f>
        <v/>
      </c>
      <c r="DW49" s="112" t="str" cm="1">
        <f t="array" aca="1" ref="DW49" ca="1">IFERROR(IF(DX49="", "", INDIRECT(_xlfn.CONCAT(DW$1,$DJ49))), "")</f>
        <v/>
      </c>
      <c r="DX49" s="113" t="str" cm="1">
        <f t="array" aca="1" ref="DX49" ca="1">IFERROR(IF(INDIRECT(_xlfn.CONCAT(DX$1, $DJ49))="", "", INDIRECT(_xlfn.CONCAT(DX$1, $DJ49))),"")</f>
        <v/>
      </c>
      <c r="DY49" s="114" t="str" cm="1">
        <f t="array" aca="1" ref="DY49" ca="1">IFERROR(IF(DZ49="", "", INDIRECT(_xlfn.CONCAT(DY$1,$DJ49))), "")</f>
        <v/>
      </c>
      <c r="DZ49" s="115" t="str" cm="1">
        <f t="array" aca="1" ref="DZ49" ca="1">IFERROR(IF(INDIRECT(_xlfn.CONCAT(DZ$1, $DJ49))="", "", INDIRECT(_xlfn.CONCAT(DZ$1, $DJ49))),"")</f>
        <v/>
      </c>
      <c r="EA49" s="112" t="str" cm="1">
        <f t="array" aca="1" ref="EA49" ca="1">IFERROR(IF(EB49="", "", INDIRECT(_xlfn.CONCAT(EA$1,$DJ49))), "")</f>
        <v/>
      </c>
      <c r="EB49" s="113" t="str" cm="1">
        <f t="array" aca="1" ref="EB49" ca="1">IFERROR(IF(INDIRECT(_xlfn.CONCAT(EB$1, $DJ49))="", "", INDIRECT(_xlfn.CONCAT(EB$1, $DJ49))),"")</f>
        <v/>
      </c>
      <c r="EC49" s="114" t="str" cm="1">
        <f t="array" aca="1" ref="EC49" ca="1">IFERROR(IF(ED49="", "", INDIRECT(_xlfn.CONCAT(EC$1,$DJ49))), "")</f>
        <v/>
      </c>
      <c r="ED49" s="115" t="str" cm="1">
        <f t="array" aca="1" ref="ED49" ca="1">IFERROR(IF(INDIRECT(_xlfn.CONCAT(ED$1, $DJ49))="", "", INDIRECT(_xlfn.CONCAT(ED$1, $DJ49))),"")</f>
        <v/>
      </c>
      <c r="EE49" s="112" t="str" cm="1">
        <f t="array" aca="1" ref="EE49" ca="1">IFERROR(IF(EF49="", "", INDIRECT(_xlfn.CONCAT(EE$1,$DJ49))), "")</f>
        <v/>
      </c>
      <c r="EF49" s="113" t="str" cm="1">
        <f t="array" aca="1" ref="EF49" ca="1">IFERROR(IF(INDIRECT(_xlfn.CONCAT(EF$1, $DJ49))="", "", INDIRECT(_xlfn.CONCAT(EF$1, $DJ49))),"")</f>
        <v/>
      </c>
      <c r="EG49" s="114" t="str" cm="1">
        <f t="array" aca="1" ref="EG49" ca="1">IFERROR(IF(EH49="", "", INDIRECT(_xlfn.CONCAT(EG$1,$DJ49))), "")</f>
        <v/>
      </c>
      <c r="EH49" s="115" t="str" cm="1">
        <f t="array" aca="1" ref="EH49" ca="1">IFERROR(IF(INDIRECT(_xlfn.CONCAT(EH$1, $DJ49))="", "", INDIRECT(_xlfn.CONCAT(EH$1, $DJ49))),"")</f>
        <v/>
      </c>
      <c r="EI49" s="112" t="str" cm="1">
        <f t="array" aca="1" ref="EI49" ca="1">IFERROR(IF(EJ49="", "", INDIRECT(_xlfn.CONCAT(EI$1,$DJ49))), "")</f>
        <v/>
      </c>
      <c r="EJ49" s="116" t="str" cm="1">
        <f t="array" aca="1" ref="EJ49" ca="1">IFERROR(IF(INDIRECT(_xlfn.CONCAT(EJ$1, $DJ49))="", "", INDIRECT(_xlfn.CONCAT(EJ$1, $DJ49))),"")</f>
        <v/>
      </c>
      <c r="EK49" s="32"/>
      <c r="EL49" s="32"/>
      <c r="EM49" s="32"/>
      <c r="EN49" s="32"/>
      <c r="EO49" s="32"/>
      <c r="EP49" s="32"/>
      <c r="EQ49" s="32"/>
      <c r="ER49" s="32"/>
      <c r="ES49" s="32"/>
      <c r="ET49" s="32"/>
      <c r="EU49" s="32"/>
      <c r="EV49" s="32"/>
      <c r="EW49" s="32"/>
      <c r="EX49" s="32"/>
      <c r="EY49" s="32"/>
      <c r="EZ49" s="32"/>
      <c r="FA49" s="32"/>
      <c r="FB49" s="32"/>
      <c r="FC49" s="32"/>
      <c r="FD49" s="32"/>
      <c r="FE49" s="32"/>
      <c r="FF49" s="32"/>
      <c r="FG49" s="32"/>
      <c r="FH49" s="32"/>
      <c r="FI49" s="32"/>
      <c r="FJ49" s="32"/>
      <c r="FK49" s="32"/>
      <c r="FL49" s="32"/>
      <c r="FM49" s="32"/>
      <c r="FN49" s="32"/>
      <c r="FO49" s="32"/>
      <c r="FP49" s="32"/>
      <c r="FQ49" s="32"/>
      <c r="FR49" s="32"/>
      <c r="FS49" s="32"/>
      <c r="FT49" s="32"/>
      <c r="FU49" s="32"/>
      <c r="FV49" s="32"/>
      <c r="FW49" s="32"/>
      <c r="FX49" s="32"/>
      <c r="FY49" s="32"/>
      <c r="FZ49" s="32"/>
      <c r="GA49" s="32"/>
      <c r="GB49" s="32"/>
      <c r="GC49" s="32"/>
      <c r="GD49" s="32"/>
      <c r="GE49" s="32"/>
      <c r="GF49" s="32"/>
      <c r="GG49" s="32"/>
      <c r="GH49" s="32"/>
      <c r="GI49" s="32"/>
      <c r="GJ49" s="32"/>
      <c r="GK49" s="32"/>
      <c r="GL49" s="32"/>
    </row>
    <row r="50" spans="1:194" s="34" customFormat="1" x14ac:dyDescent="0.3">
      <c r="A50" s="104" t="str">
        <f t="shared" si="16"/>
        <v/>
      </c>
      <c r="B50" s="54"/>
      <c r="C50" s="55"/>
      <c r="D50" s="55"/>
      <c r="E50" s="56"/>
      <c r="F50" s="54"/>
      <c r="G50" s="54"/>
      <c r="H50" s="54"/>
      <c r="I50" s="54"/>
      <c r="J50" s="54"/>
      <c r="K50" s="54"/>
      <c r="L50" s="54"/>
      <c r="M50" s="54"/>
      <c r="N50" s="54"/>
      <c r="O50" s="54"/>
      <c r="P50" s="54"/>
      <c r="Q50" s="54"/>
      <c r="R50" s="57">
        <f t="shared" si="17"/>
        <v>0</v>
      </c>
      <c r="S50" s="58" t="str">
        <f t="shared" si="44"/>
        <v/>
      </c>
      <c r="T50" s="58" t="str">
        <f t="shared" si="44"/>
        <v/>
      </c>
      <c r="U50" s="58" t="str">
        <f t="shared" si="44"/>
        <v/>
      </c>
      <c r="V50" s="58" t="str">
        <f t="shared" si="44"/>
        <v/>
      </c>
      <c r="W50" s="58" t="str">
        <f t="shared" si="44"/>
        <v/>
      </c>
      <c r="X50" s="58" t="str">
        <f t="shared" si="44"/>
        <v/>
      </c>
      <c r="Y50" s="58" t="str">
        <f t="shared" si="44"/>
        <v/>
      </c>
      <c r="Z50" s="58" t="str">
        <f t="shared" si="44"/>
        <v/>
      </c>
      <c r="AA50" s="58" t="str">
        <f t="shared" si="42"/>
        <v/>
      </c>
      <c r="AB50" s="58" t="str">
        <f t="shared" si="42"/>
        <v/>
      </c>
      <c r="AC50" s="58" t="str">
        <f t="shared" si="42"/>
        <v/>
      </c>
      <c r="AD50" s="58" t="str">
        <f t="shared" si="42"/>
        <v/>
      </c>
      <c r="AE50" s="58" t="str">
        <f t="shared" si="42"/>
        <v/>
      </c>
      <c r="AF50" s="40"/>
      <c r="AG50" s="133"/>
      <c r="AH50" s="142" t="str" cm="1">
        <f t="array" aca="1" ref="AH50" ca="1">IF(OR(AG50="N/A",AG50=""), "", INDEX(INDIRECT(AG$2), AG50))</f>
        <v/>
      </c>
      <c r="AI50" s="138" t="str" cm="1">
        <f t="array" ref="AI50">IF(OR(AG50="N/A",AG50=""), "", INDEX($R$5:$R$300, AG50))</f>
        <v/>
      </c>
      <c r="AJ50" s="134"/>
      <c r="AK50" s="142" t="str" cm="1">
        <f t="array" aca="1" ref="AK50" ca="1">IF(OR(AJ50="N/A",AJ50=""), "", INDEX(INDIRECT(AJ$2), AJ50))</f>
        <v/>
      </c>
      <c r="AL50" s="138" t="str" cm="1">
        <f t="array" ref="AL50">IF(OR(AJ50="N/A",AJ50=""), "", INDEX($R$5:$R$300, AJ50))</f>
        <v/>
      </c>
      <c r="AM50" s="134"/>
      <c r="AN50" s="142" t="str" cm="1">
        <f t="array" aca="1" ref="AN50" ca="1">IF(OR(AM50="N/A",AM50=""), "", INDEX(INDIRECT(AM$2), AM50))</f>
        <v/>
      </c>
      <c r="AO50" s="138" t="str" cm="1">
        <f t="array" ref="AO50">IF(OR(AM50="N/A",AM50=""), "", INDEX($R$5:$R$300, AM50))</f>
        <v/>
      </c>
      <c r="AP50" s="134"/>
      <c r="AQ50" s="142" t="str" cm="1">
        <f t="array" aca="1" ref="AQ50" ca="1">IF(OR(AP50="N/A",AP50=""), "", INDEX(INDIRECT(AP$2), AP50))</f>
        <v/>
      </c>
      <c r="AR50" s="138" t="str" cm="1">
        <f t="array" ref="AR50">IF(OR(AP50="N/A",AP50=""), "", INDEX($R$5:$R$300, AP50))</f>
        <v/>
      </c>
      <c r="AS50" s="134"/>
      <c r="AT50" s="142" t="str" cm="1">
        <f t="array" aca="1" ref="AT50" ca="1">IF(OR(AS50="N/A",AS50=""), "", INDEX(INDIRECT(AS$2), AS50))</f>
        <v/>
      </c>
      <c r="AU50" s="138" t="str" cm="1">
        <f t="array" ref="AU50">IF(OR(AS50="N/A",AS50=""), "", INDEX($R$5:$R$300, AS50))</f>
        <v/>
      </c>
      <c r="AV50" s="134"/>
      <c r="AW50" s="142" t="str" cm="1">
        <f t="array" aca="1" ref="AW50" ca="1">IF(OR(AV50="N/A",AV50=""), "", INDEX(INDIRECT(AV$2), AV50))</f>
        <v/>
      </c>
      <c r="AX50" s="138" t="str" cm="1">
        <f t="array" ref="AX50">IF(OR(AV50="N/A",AV50=""), "", INDEX($R$5:$R$300, AV50))</f>
        <v/>
      </c>
      <c r="AY50" s="134"/>
      <c r="AZ50" s="142" t="str" cm="1">
        <f t="array" aca="1" ref="AZ50" ca="1">IF(OR(AY50="N/A",AY50=""), "", INDEX(INDIRECT(AY$2), AY50))</f>
        <v/>
      </c>
      <c r="BA50" s="138" t="str" cm="1">
        <f t="array" ref="BA50">IF(OR(AY50="N/A",AY50=""), "", INDEX($R$5:$R$300, AY50))</f>
        <v/>
      </c>
      <c r="BB50" s="134"/>
      <c r="BC50" s="142" t="str" cm="1">
        <f t="array" aca="1" ref="BC50" ca="1">IF(OR(BB50="N/A",BB50=""), "", INDEX(INDIRECT(BB$2), BB50))</f>
        <v/>
      </c>
      <c r="BD50" s="138" t="str" cm="1">
        <f t="array" ref="BD50">IF(OR(BB50="N/A",BB50=""), "", INDEX($R$5:$R$300, BB50))</f>
        <v/>
      </c>
      <c r="BE50" s="134"/>
      <c r="BF50" s="142" t="str" cm="1">
        <f t="array" aca="1" ref="BF50" ca="1">IF(OR(BE50="N/A",BE50=""), "", INDEX(INDIRECT(BE$2), BE50))</f>
        <v/>
      </c>
      <c r="BG50" s="138" t="str" cm="1">
        <f t="array" ref="BG50">IF(OR(BE50="N/A",BE50=""), "", INDEX($R$5:$R$300, BE50))</f>
        <v/>
      </c>
      <c r="BH50" s="134"/>
      <c r="BI50" s="142" t="str" cm="1">
        <f t="array" aca="1" ref="BI50" ca="1">IF(OR(BH50="N/A",BH50=""), "", INDEX(INDIRECT(BH$2), BH50))</f>
        <v/>
      </c>
      <c r="BJ50" s="138" t="str" cm="1">
        <f t="array" ref="BJ50">IF(OR(BH50="N/A",BH50=""), "", INDEX($R$5:$R$300, BH50))</f>
        <v/>
      </c>
      <c r="BK50" s="134"/>
      <c r="BL50" s="142" t="str" cm="1">
        <f t="array" aca="1" ref="BL50" ca="1">IF(OR(BK50="N/A",BK50=""), "", INDEX(INDIRECT(BK$2), BK50))</f>
        <v/>
      </c>
      <c r="BM50" s="138" t="str" cm="1">
        <f t="array" ref="BM50">IF(OR(BK50="N/A",BK50=""), "", INDEX($R$5:$R$300, BK50))</f>
        <v/>
      </c>
      <c r="BN50" s="134"/>
      <c r="BO50" s="142" t="str" cm="1">
        <f t="array" aca="1" ref="BO50" ca="1">IF(OR(BN50="N/A",BN50=""), "", INDEX(INDIRECT(BN$2), BN50))</f>
        <v/>
      </c>
      <c r="BP50" s="138" t="str" cm="1">
        <f t="array" ref="BP50">IF(OR(BN50="N/A",BN50=""), "", INDEX($R$5:$R$300, BN50))</f>
        <v/>
      </c>
      <c r="BQ50" s="134"/>
      <c r="BR50" s="142" t="str" cm="1">
        <f t="array" aca="1" ref="BR50" ca="1">IF(OR(BQ50="N/A",BQ50=""), "", INDEX(INDIRECT(BQ$2), BQ50))</f>
        <v/>
      </c>
      <c r="BS50" s="138" t="str" cm="1">
        <f t="array" ref="BS50">IF(OR(BQ50="N/A",BQ50=""), "", INDEX($R$5:$R$300, BQ50))</f>
        <v/>
      </c>
      <c r="BT50" s="40"/>
      <c r="BU50" s="41"/>
      <c r="BV50" s="41"/>
      <c r="BW50" s="41"/>
      <c r="BX50" s="41"/>
      <c r="BY50" s="41"/>
      <c r="BZ50" s="41"/>
      <c r="CA50" s="41"/>
      <c r="CB50" s="41"/>
      <c r="CC50" s="41"/>
      <c r="CD50" s="41"/>
      <c r="CE50" s="41"/>
      <c r="CF50" s="41"/>
      <c r="CG50" s="41"/>
      <c r="CH50" s="40"/>
      <c r="CI50" s="59" t="str">
        <f t="shared" ca="1" si="45"/>
        <v/>
      </c>
      <c r="CJ50" s="59" t="str">
        <f t="shared" ca="1" si="45"/>
        <v/>
      </c>
      <c r="CK50" s="59" t="str">
        <f t="shared" ca="1" si="45"/>
        <v/>
      </c>
      <c r="CL50" s="59" t="str">
        <f t="shared" ca="1" si="45"/>
        <v/>
      </c>
      <c r="CM50" s="59" t="str">
        <f t="shared" ca="1" si="45"/>
        <v/>
      </c>
      <c r="CN50" s="59" t="str">
        <f t="shared" ca="1" si="45"/>
        <v/>
      </c>
      <c r="CO50" s="59" t="str">
        <f t="shared" ca="1" si="45"/>
        <v/>
      </c>
      <c r="CP50" s="59" t="str">
        <f t="shared" ca="1" si="45"/>
        <v/>
      </c>
      <c r="CQ50" s="59" t="str">
        <f t="shared" ca="1" si="43"/>
        <v/>
      </c>
      <c r="CR50" s="59" t="str">
        <f t="shared" ca="1" si="43"/>
        <v/>
      </c>
      <c r="CS50" s="59" t="str">
        <f t="shared" ca="1" si="43"/>
        <v/>
      </c>
      <c r="CT50" s="59" t="str">
        <f t="shared" ca="1" si="43"/>
        <v/>
      </c>
      <c r="CU50" s="59" t="str">
        <f t="shared" ca="1" si="43"/>
        <v/>
      </c>
      <c r="CV50" s="60" t="str">
        <f t="shared" ca="1" si="19"/>
        <v/>
      </c>
      <c r="CW50" s="32" t="str">
        <f t="shared" ca="1" si="20"/>
        <v/>
      </c>
      <c r="CX50" s="32" t="str">
        <f t="shared" ca="1" si="21"/>
        <v/>
      </c>
      <c r="CY50" s="32" t="str">
        <f t="shared" ca="1" si="22"/>
        <v/>
      </c>
      <c r="CZ50" s="32" t="str">
        <f t="shared" ca="1" si="23"/>
        <v/>
      </c>
      <c r="DA50" s="32" t="str">
        <f t="shared" ca="1" si="24"/>
        <v/>
      </c>
      <c r="DB50" s="32" t="str">
        <f t="shared" ca="1" si="25"/>
        <v/>
      </c>
      <c r="DC50" s="32" t="str">
        <f t="shared" ca="1" si="26"/>
        <v/>
      </c>
      <c r="DD50" s="32" t="str">
        <f t="shared" ca="1" si="27"/>
        <v/>
      </c>
      <c r="DE50" s="32" t="str">
        <f t="shared" ca="1" si="28"/>
        <v/>
      </c>
      <c r="DF50" s="32" t="str">
        <f t="shared" ca="1" si="29"/>
        <v/>
      </c>
      <c r="DG50" s="32" t="str">
        <f t="shared" ca="1" si="30"/>
        <v/>
      </c>
      <c r="DH50" s="32" t="str">
        <f t="shared" ca="1" si="31"/>
        <v/>
      </c>
      <c r="DI50" s="32" t="str">
        <f t="shared" ca="1" si="32"/>
        <v/>
      </c>
      <c r="DJ50" s="60" t="str">
        <f t="shared" ca="1" si="33"/>
        <v/>
      </c>
      <c r="DK50" s="112" t="str" cm="1">
        <f t="array" aca="1" ref="DK50" ca="1">IFERROR(IF(DL50="", "", INDIRECT(_xlfn.CONCAT(DK$1,$DJ50))), "")</f>
        <v/>
      </c>
      <c r="DL50" s="113" t="str" cm="1">
        <f t="array" aca="1" ref="DL50" ca="1">IFERROR(IF(INDIRECT(_xlfn.CONCAT(DL$1, $DJ50))="", "", INDIRECT(_xlfn.CONCAT(DL$1, $DJ50))),"")</f>
        <v/>
      </c>
      <c r="DM50" s="114" t="str" cm="1">
        <f t="array" aca="1" ref="DM50" ca="1">IFERROR(IF(DN50="", "", INDIRECT(_xlfn.CONCAT(DM$1,$DJ50))), "")</f>
        <v/>
      </c>
      <c r="DN50" s="115" t="str" cm="1">
        <f t="array" aca="1" ref="DN50" ca="1">IFERROR(IF(INDIRECT(_xlfn.CONCAT(DN$1, $DJ50))="", "", INDIRECT(_xlfn.CONCAT(DN$1, $DJ50))),"")</f>
        <v/>
      </c>
      <c r="DO50" s="112" t="str" cm="1">
        <f t="array" aca="1" ref="DO50" ca="1">IFERROR(IF(DP50="", "", INDIRECT(_xlfn.CONCAT(DO$1,$DJ50))), "")</f>
        <v/>
      </c>
      <c r="DP50" s="113" t="str" cm="1">
        <f t="array" aca="1" ref="DP50" ca="1">IFERROR(IF(INDIRECT(_xlfn.CONCAT(DP$1, $DJ50))="", "", INDIRECT(_xlfn.CONCAT(DP$1, $DJ50))),"")</f>
        <v/>
      </c>
      <c r="DQ50" s="114" t="str" cm="1">
        <f t="array" aca="1" ref="DQ50" ca="1">IFERROR(IF(DR50="", "", INDIRECT(_xlfn.CONCAT(DQ$1,$DJ50))), "")</f>
        <v/>
      </c>
      <c r="DR50" s="115" t="str" cm="1">
        <f t="array" aca="1" ref="DR50" ca="1">IFERROR(IF(INDIRECT(_xlfn.CONCAT(DR$1, $DJ50))="", "", INDIRECT(_xlfn.CONCAT(DR$1, $DJ50))),"")</f>
        <v/>
      </c>
      <c r="DS50" s="112" t="str" cm="1">
        <f t="array" aca="1" ref="DS50" ca="1">IFERROR(IF(DT50="", "", INDIRECT(_xlfn.CONCAT(DS$1,$DJ50))), "")</f>
        <v/>
      </c>
      <c r="DT50" s="113" t="str" cm="1">
        <f t="array" aca="1" ref="DT50" ca="1">IFERROR(IF(INDIRECT(_xlfn.CONCAT(DT$1, $DJ50))="", "", INDIRECT(_xlfn.CONCAT(DT$1, $DJ50))),"")</f>
        <v/>
      </c>
      <c r="DU50" s="114" t="str" cm="1">
        <f t="array" aca="1" ref="DU50" ca="1">IFERROR(IF(DV50="", "", INDIRECT(_xlfn.CONCAT(DU$1,$DJ50))), "")</f>
        <v/>
      </c>
      <c r="DV50" s="115" t="str" cm="1">
        <f t="array" aca="1" ref="DV50" ca="1">IFERROR(IF(INDIRECT(_xlfn.CONCAT(DV$1, $DJ50))="", "", INDIRECT(_xlfn.CONCAT(DV$1, $DJ50))),"")</f>
        <v/>
      </c>
      <c r="DW50" s="112" t="str" cm="1">
        <f t="array" aca="1" ref="DW50" ca="1">IFERROR(IF(DX50="", "", INDIRECT(_xlfn.CONCAT(DW$1,$DJ50))), "")</f>
        <v/>
      </c>
      <c r="DX50" s="113" t="str" cm="1">
        <f t="array" aca="1" ref="DX50" ca="1">IFERROR(IF(INDIRECT(_xlfn.CONCAT(DX$1, $DJ50))="", "", INDIRECT(_xlfn.CONCAT(DX$1, $DJ50))),"")</f>
        <v/>
      </c>
      <c r="DY50" s="114" t="str" cm="1">
        <f t="array" aca="1" ref="DY50" ca="1">IFERROR(IF(DZ50="", "", INDIRECT(_xlfn.CONCAT(DY$1,$DJ50))), "")</f>
        <v/>
      </c>
      <c r="DZ50" s="115" t="str" cm="1">
        <f t="array" aca="1" ref="DZ50" ca="1">IFERROR(IF(INDIRECT(_xlfn.CONCAT(DZ$1, $DJ50))="", "", INDIRECT(_xlfn.CONCAT(DZ$1, $DJ50))),"")</f>
        <v/>
      </c>
      <c r="EA50" s="112" t="str" cm="1">
        <f t="array" aca="1" ref="EA50" ca="1">IFERROR(IF(EB50="", "", INDIRECT(_xlfn.CONCAT(EA$1,$DJ50))), "")</f>
        <v/>
      </c>
      <c r="EB50" s="113" t="str" cm="1">
        <f t="array" aca="1" ref="EB50" ca="1">IFERROR(IF(INDIRECT(_xlfn.CONCAT(EB$1, $DJ50))="", "", INDIRECT(_xlfn.CONCAT(EB$1, $DJ50))),"")</f>
        <v/>
      </c>
      <c r="EC50" s="114" t="str" cm="1">
        <f t="array" aca="1" ref="EC50" ca="1">IFERROR(IF(ED50="", "", INDIRECT(_xlfn.CONCAT(EC$1,$DJ50))), "")</f>
        <v/>
      </c>
      <c r="ED50" s="115" t="str" cm="1">
        <f t="array" aca="1" ref="ED50" ca="1">IFERROR(IF(INDIRECT(_xlfn.CONCAT(ED$1, $DJ50))="", "", INDIRECT(_xlfn.CONCAT(ED$1, $DJ50))),"")</f>
        <v/>
      </c>
      <c r="EE50" s="112" t="str" cm="1">
        <f t="array" aca="1" ref="EE50" ca="1">IFERROR(IF(EF50="", "", INDIRECT(_xlfn.CONCAT(EE$1,$DJ50))), "")</f>
        <v/>
      </c>
      <c r="EF50" s="113" t="str" cm="1">
        <f t="array" aca="1" ref="EF50" ca="1">IFERROR(IF(INDIRECT(_xlfn.CONCAT(EF$1, $DJ50))="", "", INDIRECT(_xlfn.CONCAT(EF$1, $DJ50))),"")</f>
        <v/>
      </c>
      <c r="EG50" s="114" t="str" cm="1">
        <f t="array" aca="1" ref="EG50" ca="1">IFERROR(IF(EH50="", "", INDIRECT(_xlfn.CONCAT(EG$1,$DJ50))), "")</f>
        <v/>
      </c>
      <c r="EH50" s="115" t="str" cm="1">
        <f t="array" aca="1" ref="EH50" ca="1">IFERROR(IF(INDIRECT(_xlfn.CONCAT(EH$1, $DJ50))="", "", INDIRECT(_xlfn.CONCAT(EH$1, $DJ50))),"")</f>
        <v/>
      </c>
      <c r="EI50" s="112" t="str" cm="1">
        <f t="array" aca="1" ref="EI50" ca="1">IFERROR(IF(EJ50="", "", INDIRECT(_xlfn.CONCAT(EI$1,$DJ50))), "")</f>
        <v/>
      </c>
      <c r="EJ50" s="116" t="str" cm="1">
        <f t="array" aca="1" ref="EJ50" ca="1">IFERROR(IF(INDIRECT(_xlfn.CONCAT(EJ$1, $DJ50))="", "", INDIRECT(_xlfn.CONCAT(EJ$1, $DJ50))),"")</f>
        <v/>
      </c>
      <c r="EK50" s="32"/>
      <c r="EL50" s="32"/>
      <c r="EM50" s="32"/>
      <c r="EN50" s="32"/>
      <c r="EO50" s="32"/>
      <c r="EP50" s="32"/>
      <c r="EQ50" s="32"/>
      <c r="ER50" s="32"/>
      <c r="ES50" s="32"/>
      <c r="ET50" s="32"/>
      <c r="EU50" s="32"/>
      <c r="EV50" s="32"/>
      <c r="EW50" s="32"/>
      <c r="EX50" s="32"/>
      <c r="EY50" s="32"/>
      <c r="EZ50" s="32"/>
      <c r="FA50" s="32"/>
      <c r="FB50" s="32"/>
      <c r="FC50" s="32"/>
      <c r="FD50" s="32"/>
      <c r="FE50" s="32"/>
      <c r="FF50" s="32"/>
      <c r="FG50" s="32"/>
      <c r="FH50" s="32"/>
      <c r="FI50" s="32"/>
      <c r="FJ50" s="32"/>
      <c r="FK50" s="32"/>
      <c r="FL50" s="32"/>
      <c r="FM50" s="32"/>
      <c r="FN50" s="32"/>
      <c r="FO50" s="32"/>
      <c r="FP50" s="32"/>
      <c r="FQ50" s="32"/>
      <c r="FR50" s="32"/>
      <c r="FS50" s="32"/>
      <c r="FT50" s="32"/>
      <c r="FU50" s="32"/>
      <c r="FV50" s="32"/>
      <c r="FW50" s="32"/>
      <c r="FX50" s="32"/>
      <c r="FY50" s="32"/>
      <c r="FZ50" s="32"/>
      <c r="GA50" s="32"/>
      <c r="GB50" s="32"/>
      <c r="GC50" s="32"/>
      <c r="GD50" s="32"/>
      <c r="GE50" s="32"/>
      <c r="GF50" s="32"/>
      <c r="GG50" s="32"/>
      <c r="GH50" s="32"/>
      <c r="GI50" s="32"/>
      <c r="GJ50" s="32"/>
      <c r="GK50" s="32"/>
      <c r="GL50" s="32"/>
    </row>
    <row r="51" spans="1:194" s="34" customFormat="1" x14ac:dyDescent="0.3">
      <c r="A51" s="104" t="str">
        <f t="shared" si="16"/>
        <v/>
      </c>
      <c r="B51" s="54"/>
      <c r="C51" s="55"/>
      <c r="D51" s="55"/>
      <c r="E51" s="56"/>
      <c r="F51" s="54"/>
      <c r="G51" s="54"/>
      <c r="H51" s="54"/>
      <c r="I51" s="54"/>
      <c r="J51" s="54"/>
      <c r="K51" s="54"/>
      <c r="L51" s="54"/>
      <c r="M51" s="54"/>
      <c r="N51" s="54"/>
      <c r="O51" s="54"/>
      <c r="P51" s="54"/>
      <c r="Q51" s="54"/>
      <c r="R51" s="57">
        <f t="shared" si="17"/>
        <v>0</v>
      </c>
      <c r="S51" s="58" t="str">
        <f t="shared" si="44"/>
        <v/>
      </c>
      <c r="T51" s="58" t="str">
        <f t="shared" si="44"/>
        <v/>
      </c>
      <c r="U51" s="58" t="str">
        <f t="shared" si="44"/>
        <v/>
      </c>
      <c r="V51" s="58" t="str">
        <f t="shared" si="44"/>
        <v/>
      </c>
      <c r="W51" s="58" t="str">
        <f t="shared" si="44"/>
        <v/>
      </c>
      <c r="X51" s="58" t="str">
        <f t="shared" si="44"/>
        <v/>
      </c>
      <c r="Y51" s="58" t="str">
        <f t="shared" si="44"/>
        <v/>
      </c>
      <c r="Z51" s="58" t="str">
        <f t="shared" si="44"/>
        <v/>
      </c>
      <c r="AA51" s="58" t="str">
        <f t="shared" si="42"/>
        <v/>
      </c>
      <c r="AB51" s="58" t="str">
        <f t="shared" si="42"/>
        <v/>
      </c>
      <c r="AC51" s="58" t="str">
        <f t="shared" si="42"/>
        <v/>
      </c>
      <c r="AD51" s="58" t="str">
        <f t="shared" si="42"/>
        <v/>
      </c>
      <c r="AE51" s="58" t="str">
        <f t="shared" si="42"/>
        <v/>
      </c>
      <c r="AF51" s="40"/>
      <c r="AG51" s="133"/>
      <c r="AH51" s="142" t="str" cm="1">
        <f t="array" aca="1" ref="AH51" ca="1">IF(OR(AG51="N/A",AG51=""), "", INDEX(INDIRECT(AG$2), AG51))</f>
        <v/>
      </c>
      <c r="AI51" s="138" t="str" cm="1">
        <f t="array" ref="AI51">IF(OR(AG51="N/A",AG51=""), "", INDEX($R$5:$R$300, AG51))</f>
        <v/>
      </c>
      <c r="AJ51" s="134"/>
      <c r="AK51" s="142" t="str" cm="1">
        <f t="array" aca="1" ref="AK51" ca="1">IF(OR(AJ51="N/A",AJ51=""), "", INDEX(INDIRECT(AJ$2), AJ51))</f>
        <v/>
      </c>
      <c r="AL51" s="138" t="str" cm="1">
        <f t="array" ref="AL51">IF(OR(AJ51="N/A",AJ51=""), "", INDEX($R$5:$R$300, AJ51))</f>
        <v/>
      </c>
      <c r="AM51" s="134"/>
      <c r="AN51" s="142" t="str" cm="1">
        <f t="array" aca="1" ref="AN51" ca="1">IF(OR(AM51="N/A",AM51=""), "", INDEX(INDIRECT(AM$2), AM51))</f>
        <v/>
      </c>
      <c r="AO51" s="138" t="str" cm="1">
        <f t="array" ref="AO51">IF(OR(AM51="N/A",AM51=""), "", INDEX($R$5:$R$300, AM51))</f>
        <v/>
      </c>
      <c r="AP51" s="134"/>
      <c r="AQ51" s="142" t="str" cm="1">
        <f t="array" aca="1" ref="AQ51" ca="1">IF(OR(AP51="N/A",AP51=""), "", INDEX(INDIRECT(AP$2), AP51))</f>
        <v/>
      </c>
      <c r="AR51" s="138" t="str" cm="1">
        <f t="array" ref="AR51">IF(OR(AP51="N/A",AP51=""), "", INDEX($R$5:$R$300, AP51))</f>
        <v/>
      </c>
      <c r="AS51" s="134"/>
      <c r="AT51" s="142" t="str" cm="1">
        <f t="array" aca="1" ref="AT51" ca="1">IF(OR(AS51="N/A",AS51=""), "", INDEX(INDIRECT(AS$2), AS51))</f>
        <v/>
      </c>
      <c r="AU51" s="138" t="str" cm="1">
        <f t="array" ref="AU51">IF(OR(AS51="N/A",AS51=""), "", INDEX($R$5:$R$300, AS51))</f>
        <v/>
      </c>
      <c r="AV51" s="134"/>
      <c r="AW51" s="142" t="str" cm="1">
        <f t="array" aca="1" ref="AW51" ca="1">IF(OR(AV51="N/A",AV51=""), "", INDEX(INDIRECT(AV$2), AV51))</f>
        <v/>
      </c>
      <c r="AX51" s="138" t="str" cm="1">
        <f t="array" ref="AX51">IF(OR(AV51="N/A",AV51=""), "", INDEX($R$5:$R$300, AV51))</f>
        <v/>
      </c>
      <c r="AY51" s="134"/>
      <c r="AZ51" s="142" t="str" cm="1">
        <f t="array" aca="1" ref="AZ51" ca="1">IF(OR(AY51="N/A",AY51=""), "", INDEX(INDIRECT(AY$2), AY51))</f>
        <v/>
      </c>
      <c r="BA51" s="138" t="str" cm="1">
        <f t="array" ref="BA51">IF(OR(AY51="N/A",AY51=""), "", INDEX($R$5:$R$300, AY51))</f>
        <v/>
      </c>
      <c r="BB51" s="134"/>
      <c r="BC51" s="142" t="str" cm="1">
        <f t="array" aca="1" ref="BC51" ca="1">IF(OR(BB51="N/A",BB51=""), "", INDEX(INDIRECT(BB$2), BB51))</f>
        <v/>
      </c>
      <c r="BD51" s="138" t="str" cm="1">
        <f t="array" ref="BD51">IF(OR(BB51="N/A",BB51=""), "", INDEX($R$5:$R$300, BB51))</f>
        <v/>
      </c>
      <c r="BE51" s="134"/>
      <c r="BF51" s="142" t="str" cm="1">
        <f t="array" aca="1" ref="BF51" ca="1">IF(OR(BE51="N/A",BE51=""), "", INDEX(INDIRECT(BE$2), BE51))</f>
        <v/>
      </c>
      <c r="BG51" s="138" t="str" cm="1">
        <f t="array" ref="BG51">IF(OR(BE51="N/A",BE51=""), "", INDEX($R$5:$R$300, BE51))</f>
        <v/>
      </c>
      <c r="BH51" s="134"/>
      <c r="BI51" s="142" t="str" cm="1">
        <f t="array" aca="1" ref="BI51" ca="1">IF(OR(BH51="N/A",BH51=""), "", INDEX(INDIRECT(BH$2), BH51))</f>
        <v/>
      </c>
      <c r="BJ51" s="138" t="str" cm="1">
        <f t="array" ref="BJ51">IF(OR(BH51="N/A",BH51=""), "", INDEX($R$5:$R$300, BH51))</f>
        <v/>
      </c>
      <c r="BK51" s="134"/>
      <c r="BL51" s="142" t="str" cm="1">
        <f t="array" aca="1" ref="BL51" ca="1">IF(OR(BK51="N/A",BK51=""), "", INDEX(INDIRECT(BK$2), BK51))</f>
        <v/>
      </c>
      <c r="BM51" s="138" t="str" cm="1">
        <f t="array" ref="BM51">IF(OR(BK51="N/A",BK51=""), "", INDEX($R$5:$R$300, BK51))</f>
        <v/>
      </c>
      <c r="BN51" s="134"/>
      <c r="BO51" s="142" t="str" cm="1">
        <f t="array" aca="1" ref="BO51" ca="1">IF(OR(BN51="N/A",BN51=""), "", INDEX(INDIRECT(BN$2), BN51))</f>
        <v/>
      </c>
      <c r="BP51" s="138" t="str" cm="1">
        <f t="array" ref="BP51">IF(OR(BN51="N/A",BN51=""), "", INDEX($R$5:$R$300, BN51))</f>
        <v/>
      </c>
      <c r="BQ51" s="134"/>
      <c r="BR51" s="142" t="str" cm="1">
        <f t="array" aca="1" ref="BR51" ca="1">IF(OR(BQ51="N/A",BQ51=""), "", INDEX(INDIRECT(BQ$2), BQ51))</f>
        <v/>
      </c>
      <c r="BS51" s="138" t="str" cm="1">
        <f t="array" ref="BS51">IF(OR(BQ51="N/A",BQ51=""), "", INDEX($R$5:$R$300, BQ51))</f>
        <v/>
      </c>
      <c r="BT51" s="40"/>
      <c r="BU51" s="41"/>
      <c r="BV51" s="41"/>
      <c r="BW51" s="41"/>
      <c r="BX51" s="41"/>
      <c r="BY51" s="41"/>
      <c r="BZ51" s="41"/>
      <c r="CA51" s="41"/>
      <c r="CB51" s="41"/>
      <c r="CC51" s="41"/>
      <c r="CD51" s="41"/>
      <c r="CE51" s="41"/>
      <c r="CF51" s="41"/>
      <c r="CG51" s="41"/>
      <c r="CH51" s="40"/>
      <c r="CI51" s="59" t="str">
        <f t="shared" ca="1" si="45"/>
        <v/>
      </c>
      <c r="CJ51" s="59" t="str">
        <f t="shared" ca="1" si="45"/>
        <v/>
      </c>
      <c r="CK51" s="59" t="str">
        <f t="shared" ca="1" si="45"/>
        <v/>
      </c>
      <c r="CL51" s="59" t="str">
        <f t="shared" ca="1" si="45"/>
        <v/>
      </c>
      <c r="CM51" s="59" t="str">
        <f t="shared" ca="1" si="45"/>
        <v/>
      </c>
      <c r="CN51" s="59" t="str">
        <f t="shared" ca="1" si="45"/>
        <v/>
      </c>
      <c r="CO51" s="59" t="str">
        <f t="shared" ca="1" si="45"/>
        <v/>
      </c>
      <c r="CP51" s="59" t="str">
        <f t="shared" ca="1" si="45"/>
        <v/>
      </c>
      <c r="CQ51" s="59" t="str">
        <f t="shared" ca="1" si="43"/>
        <v/>
      </c>
      <c r="CR51" s="59" t="str">
        <f t="shared" ca="1" si="43"/>
        <v/>
      </c>
      <c r="CS51" s="59" t="str">
        <f t="shared" ca="1" si="43"/>
        <v/>
      </c>
      <c r="CT51" s="59" t="str">
        <f t="shared" ca="1" si="43"/>
        <v/>
      </c>
      <c r="CU51" s="59" t="str">
        <f t="shared" ca="1" si="43"/>
        <v/>
      </c>
      <c r="CV51" s="60" t="str">
        <f t="shared" ca="1" si="19"/>
        <v/>
      </c>
      <c r="CW51" s="32" t="str">
        <f t="shared" ca="1" si="20"/>
        <v/>
      </c>
      <c r="CX51" s="32" t="str">
        <f t="shared" ca="1" si="21"/>
        <v/>
      </c>
      <c r="CY51" s="32" t="str">
        <f t="shared" ca="1" si="22"/>
        <v/>
      </c>
      <c r="CZ51" s="32" t="str">
        <f t="shared" ca="1" si="23"/>
        <v/>
      </c>
      <c r="DA51" s="32" t="str">
        <f t="shared" ca="1" si="24"/>
        <v/>
      </c>
      <c r="DB51" s="32" t="str">
        <f t="shared" ca="1" si="25"/>
        <v/>
      </c>
      <c r="DC51" s="32" t="str">
        <f t="shared" ca="1" si="26"/>
        <v/>
      </c>
      <c r="DD51" s="32" t="str">
        <f t="shared" ca="1" si="27"/>
        <v/>
      </c>
      <c r="DE51" s="32" t="str">
        <f t="shared" ca="1" si="28"/>
        <v/>
      </c>
      <c r="DF51" s="32" t="str">
        <f t="shared" ca="1" si="29"/>
        <v/>
      </c>
      <c r="DG51" s="32" t="str">
        <f t="shared" ca="1" si="30"/>
        <v/>
      </c>
      <c r="DH51" s="32" t="str">
        <f t="shared" ca="1" si="31"/>
        <v/>
      </c>
      <c r="DI51" s="32" t="str">
        <f t="shared" ca="1" si="32"/>
        <v/>
      </c>
      <c r="DJ51" s="60" t="str">
        <f t="shared" ca="1" si="33"/>
        <v/>
      </c>
      <c r="DK51" s="112" t="str" cm="1">
        <f t="array" aca="1" ref="DK51" ca="1">IFERROR(IF(DL51="", "", INDIRECT(_xlfn.CONCAT(DK$1,$DJ51))), "")</f>
        <v/>
      </c>
      <c r="DL51" s="113" t="str" cm="1">
        <f t="array" aca="1" ref="DL51" ca="1">IFERROR(IF(INDIRECT(_xlfn.CONCAT(DL$1, $DJ51))="", "", INDIRECT(_xlfn.CONCAT(DL$1, $DJ51))),"")</f>
        <v/>
      </c>
      <c r="DM51" s="114" t="str" cm="1">
        <f t="array" aca="1" ref="DM51" ca="1">IFERROR(IF(DN51="", "", INDIRECT(_xlfn.CONCAT(DM$1,$DJ51))), "")</f>
        <v/>
      </c>
      <c r="DN51" s="115" t="str" cm="1">
        <f t="array" aca="1" ref="DN51" ca="1">IFERROR(IF(INDIRECT(_xlfn.CONCAT(DN$1, $DJ51))="", "", INDIRECT(_xlfn.CONCAT(DN$1, $DJ51))),"")</f>
        <v/>
      </c>
      <c r="DO51" s="112" t="str" cm="1">
        <f t="array" aca="1" ref="DO51" ca="1">IFERROR(IF(DP51="", "", INDIRECT(_xlfn.CONCAT(DO$1,$DJ51))), "")</f>
        <v/>
      </c>
      <c r="DP51" s="113" t="str" cm="1">
        <f t="array" aca="1" ref="DP51" ca="1">IFERROR(IF(INDIRECT(_xlfn.CONCAT(DP$1, $DJ51))="", "", INDIRECT(_xlfn.CONCAT(DP$1, $DJ51))),"")</f>
        <v/>
      </c>
      <c r="DQ51" s="114" t="str" cm="1">
        <f t="array" aca="1" ref="DQ51" ca="1">IFERROR(IF(DR51="", "", INDIRECT(_xlfn.CONCAT(DQ$1,$DJ51))), "")</f>
        <v/>
      </c>
      <c r="DR51" s="115" t="str" cm="1">
        <f t="array" aca="1" ref="DR51" ca="1">IFERROR(IF(INDIRECT(_xlfn.CONCAT(DR$1, $DJ51))="", "", INDIRECT(_xlfn.CONCAT(DR$1, $DJ51))),"")</f>
        <v/>
      </c>
      <c r="DS51" s="112" t="str" cm="1">
        <f t="array" aca="1" ref="DS51" ca="1">IFERROR(IF(DT51="", "", INDIRECT(_xlfn.CONCAT(DS$1,$DJ51))), "")</f>
        <v/>
      </c>
      <c r="DT51" s="113" t="str" cm="1">
        <f t="array" aca="1" ref="DT51" ca="1">IFERROR(IF(INDIRECT(_xlfn.CONCAT(DT$1, $DJ51))="", "", INDIRECT(_xlfn.CONCAT(DT$1, $DJ51))),"")</f>
        <v/>
      </c>
      <c r="DU51" s="114" t="str" cm="1">
        <f t="array" aca="1" ref="DU51" ca="1">IFERROR(IF(DV51="", "", INDIRECT(_xlfn.CONCAT(DU$1,$DJ51))), "")</f>
        <v/>
      </c>
      <c r="DV51" s="115" t="str" cm="1">
        <f t="array" aca="1" ref="DV51" ca="1">IFERROR(IF(INDIRECT(_xlfn.CONCAT(DV$1, $DJ51))="", "", INDIRECT(_xlfn.CONCAT(DV$1, $DJ51))),"")</f>
        <v/>
      </c>
      <c r="DW51" s="112" t="str" cm="1">
        <f t="array" aca="1" ref="DW51" ca="1">IFERROR(IF(DX51="", "", INDIRECT(_xlfn.CONCAT(DW$1,$DJ51))), "")</f>
        <v/>
      </c>
      <c r="DX51" s="113" t="str" cm="1">
        <f t="array" aca="1" ref="DX51" ca="1">IFERROR(IF(INDIRECT(_xlfn.CONCAT(DX$1, $DJ51))="", "", INDIRECT(_xlfn.CONCAT(DX$1, $DJ51))),"")</f>
        <v/>
      </c>
      <c r="DY51" s="114" t="str" cm="1">
        <f t="array" aca="1" ref="DY51" ca="1">IFERROR(IF(DZ51="", "", INDIRECT(_xlfn.CONCAT(DY$1,$DJ51))), "")</f>
        <v/>
      </c>
      <c r="DZ51" s="115" t="str" cm="1">
        <f t="array" aca="1" ref="DZ51" ca="1">IFERROR(IF(INDIRECT(_xlfn.CONCAT(DZ$1, $DJ51))="", "", INDIRECT(_xlfn.CONCAT(DZ$1, $DJ51))),"")</f>
        <v/>
      </c>
      <c r="EA51" s="112" t="str" cm="1">
        <f t="array" aca="1" ref="EA51" ca="1">IFERROR(IF(EB51="", "", INDIRECT(_xlfn.CONCAT(EA$1,$DJ51))), "")</f>
        <v/>
      </c>
      <c r="EB51" s="113" t="str" cm="1">
        <f t="array" aca="1" ref="EB51" ca="1">IFERROR(IF(INDIRECT(_xlfn.CONCAT(EB$1, $DJ51))="", "", INDIRECT(_xlfn.CONCAT(EB$1, $DJ51))),"")</f>
        <v/>
      </c>
      <c r="EC51" s="114" t="str" cm="1">
        <f t="array" aca="1" ref="EC51" ca="1">IFERROR(IF(ED51="", "", INDIRECT(_xlfn.CONCAT(EC$1,$DJ51))), "")</f>
        <v/>
      </c>
      <c r="ED51" s="115" t="str" cm="1">
        <f t="array" aca="1" ref="ED51" ca="1">IFERROR(IF(INDIRECT(_xlfn.CONCAT(ED$1, $DJ51))="", "", INDIRECT(_xlfn.CONCAT(ED$1, $DJ51))),"")</f>
        <v/>
      </c>
      <c r="EE51" s="112" t="str" cm="1">
        <f t="array" aca="1" ref="EE51" ca="1">IFERROR(IF(EF51="", "", INDIRECT(_xlfn.CONCAT(EE$1,$DJ51))), "")</f>
        <v/>
      </c>
      <c r="EF51" s="113" t="str" cm="1">
        <f t="array" aca="1" ref="EF51" ca="1">IFERROR(IF(INDIRECT(_xlfn.CONCAT(EF$1, $DJ51))="", "", INDIRECT(_xlfn.CONCAT(EF$1, $DJ51))),"")</f>
        <v/>
      </c>
      <c r="EG51" s="114" t="str" cm="1">
        <f t="array" aca="1" ref="EG51" ca="1">IFERROR(IF(EH51="", "", INDIRECT(_xlfn.CONCAT(EG$1,$DJ51))), "")</f>
        <v/>
      </c>
      <c r="EH51" s="115" t="str" cm="1">
        <f t="array" aca="1" ref="EH51" ca="1">IFERROR(IF(INDIRECT(_xlfn.CONCAT(EH$1, $DJ51))="", "", INDIRECT(_xlfn.CONCAT(EH$1, $DJ51))),"")</f>
        <v/>
      </c>
      <c r="EI51" s="112" t="str" cm="1">
        <f t="array" aca="1" ref="EI51" ca="1">IFERROR(IF(EJ51="", "", INDIRECT(_xlfn.CONCAT(EI$1,$DJ51))), "")</f>
        <v/>
      </c>
      <c r="EJ51" s="116" t="str" cm="1">
        <f t="array" aca="1" ref="EJ51" ca="1">IFERROR(IF(INDIRECT(_xlfn.CONCAT(EJ$1, $DJ51))="", "", INDIRECT(_xlfn.CONCAT(EJ$1, $DJ51))),"")</f>
        <v/>
      </c>
      <c r="EK51" s="32"/>
      <c r="EL51" s="32"/>
      <c r="EM51" s="32"/>
      <c r="EN51" s="32"/>
      <c r="EO51" s="32"/>
      <c r="EP51" s="32"/>
      <c r="EQ51" s="32"/>
      <c r="ER51" s="32"/>
      <c r="ES51" s="32"/>
      <c r="ET51" s="32"/>
      <c r="EU51" s="32"/>
      <c r="EV51" s="32"/>
      <c r="EW51" s="32"/>
      <c r="EX51" s="32"/>
      <c r="EY51" s="32"/>
      <c r="EZ51" s="32"/>
      <c r="FA51" s="32"/>
      <c r="FB51" s="32"/>
      <c r="FC51" s="32"/>
      <c r="FD51" s="32"/>
      <c r="FE51" s="32"/>
      <c r="FF51" s="32"/>
      <c r="FG51" s="32"/>
      <c r="FH51" s="32"/>
      <c r="FI51" s="32"/>
      <c r="FJ51" s="32"/>
      <c r="FK51" s="32"/>
      <c r="FL51" s="32"/>
      <c r="FM51" s="32"/>
      <c r="FN51" s="32"/>
      <c r="FO51" s="32"/>
      <c r="FP51" s="32"/>
      <c r="FQ51" s="32"/>
      <c r="FR51" s="32"/>
      <c r="FS51" s="32"/>
      <c r="FT51" s="32"/>
      <c r="FU51" s="32"/>
      <c r="FV51" s="32"/>
      <c r="FW51" s="32"/>
      <c r="FX51" s="32"/>
      <c r="FY51" s="32"/>
      <c r="FZ51" s="32"/>
      <c r="GA51" s="32"/>
      <c r="GB51" s="32"/>
      <c r="GC51" s="32"/>
      <c r="GD51" s="32"/>
      <c r="GE51" s="32"/>
      <c r="GF51" s="32"/>
      <c r="GG51" s="32"/>
      <c r="GH51" s="32"/>
      <c r="GI51" s="32"/>
      <c r="GJ51" s="32"/>
      <c r="GK51" s="32"/>
      <c r="GL51" s="32"/>
    </row>
    <row r="52" spans="1:194" s="34" customFormat="1" x14ac:dyDescent="0.3">
      <c r="A52" s="104" t="str">
        <f t="shared" si="16"/>
        <v/>
      </c>
      <c r="B52" s="54"/>
      <c r="C52" s="55"/>
      <c r="D52" s="55"/>
      <c r="E52" s="56"/>
      <c r="F52" s="54"/>
      <c r="G52" s="54"/>
      <c r="H52" s="54"/>
      <c r="I52" s="54"/>
      <c r="J52" s="54"/>
      <c r="K52" s="54"/>
      <c r="L52" s="54"/>
      <c r="M52" s="54"/>
      <c r="N52" s="54"/>
      <c r="O52" s="54"/>
      <c r="P52" s="54"/>
      <c r="Q52" s="54"/>
      <c r="R52" s="57">
        <f t="shared" si="17"/>
        <v>0</v>
      </c>
      <c r="S52" s="58" t="str">
        <f t="shared" si="44"/>
        <v/>
      </c>
      <c r="T52" s="58" t="str">
        <f t="shared" si="44"/>
        <v/>
      </c>
      <c r="U52" s="58" t="str">
        <f t="shared" si="44"/>
        <v/>
      </c>
      <c r="V52" s="58" t="str">
        <f t="shared" si="44"/>
        <v/>
      </c>
      <c r="W52" s="58" t="str">
        <f t="shared" si="44"/>
        <v/>
      </c>
      <c r="X52" s="58" t="str">
        <f t="shared" si="44"/>
        <v/>
      </c>
      <c r="Y52" s="58" t="str">
        <f t="shared" si="44"/>
        <v/>
      </c>
      <c r="Z52" s="58" t="str">
        <f t="shared" si="44"/>
        <v/>
      </c>
      <c r="AA52" s="58" t="str">
        <f t="shared" si="42"/>
        <v/>
      </c>
      <c r="AB52" s="58" t="str">
        <f t="shared" si="42"/>
        <v/>
      </c>
      <c r="AC52" s="58" t="str">
        <f t="shared" si="42"/>
        <v/>
      </c>
      <c r="AD52" s="58" t="str">
        <f t="shared" si="42"/>
        <v/>
      </c>
      <c r="AE52" s="58" t="str">
        <f t="shared" si="42"/>
        <v/>
      </c>
      <c r="AF52" s="40"/>
      <c r="AG52" s="133"/>
      <c r="AH52" s="142" t="str" cm="1">
        <f t="array" aca="1" ref="AH52" ca="1">IF(OR(AG52="N/A",AG52=""), "", INDEX(INDIRECT(AG$2), AG52))</f>
        <v/>
      </c>
      <c r="AI52" s="138" t="str" cm="1">
        <f t="array" ref="AI52">IF(OR(AG52="N/A",AG52=""), "", INDEX($R$5:$R$300, AG52))</f>
        <v/>
      </c>
      <c r="AJ52" s="134"/>
      <c r="AK52" s="142" t="str" cm="1">
        <f t="array" aca="1" ref="AK52" ca="1">IF(OR(AJ52="N/A",AJ52=""), "", INDEX(INDIRECT(AJ$2), AJ52))</f>
        <v/>
      </c>
      <c r="AL52" s="138" t="str" cm="1">
        <f t="array" ref="AL52">IF(OR(AJ52="N/A",AJ52=""), "", INDEX($R$5:$R$300, AJ52))</f>
        <v/>
      </c>
      <c r="AM52" s="134"/>
      <c r="AN52" s="142" t="str" cm="1">
        <f t="array" aca="1" ref="AN52" ca="1">IF(OR(AM52="N/A",AM52=""), "", INDEX(INDIRECT(AM$2), AM52))</f>
        <v/>
      </c>
      <c r="AO52" s="138" t="str" cm="1">
        <f t="array" ref="AO52">IF(OR(AM52="N/A",AM52=""), "", INDEX($R$5:$R$300, AM52))</f>
        <v/>
      </c>
      <c r="AP52" s="134"/>
      <c r="AQ52" s="142" t="str" cm="1">
        <f t="array" aca="1" ref="AQ52" ca="1">IF(OR(AP52="N/A",AP52=""), "", INDEX(INDIRECT(AP$2), AP52))</f>
        <v/>
      </c>
      <c r="AR52" s="138" t="str" cm="1">
        <f t="array" ref="AR52">IF(OR(AP52="N/A",AP52=""), "", INDEX($R$5:$R$300, AP52))</f>
        <v/>
      </c>
      <c r="AS52" s="134"/>
      <c r="AT52" s="142" t="str" cm="1">
        <f t="array" aca="1" ref="AT52" ca="1">IF(OR(AS52="N/A",AS52=""), "", INDEX(INDIRECT(AS$2), AS52))</f>
        <v/>
      </c>
      <c r="AU52" s="138" t="str" cm="1">
        <f t="array" ref="AU52">IF(OR(AS52="N/A",AS52=""), "", INDEX($R$5:$R$300, AS52))</f>
        <v/>
      </c>
      <c r="AV52" s="134"/>
      <c r="AW52" s="142" t="str" cm="1">
        <f t="array" aca="1" ref="AW52" ca="1">IF(OR(AV52="N/A",AV52=""), "", INDEX(INDIRECT(AV$2), AV52))</f>
        <v/>
      </c>
      <c r="AX52" s="138" t="str" cm="1">
        <f t="array" ref="AX52">IF(OR(AV52="N/A",AV52=""), "", INDEX($R$5:$R$300, AV52))</f>
        <v/>
      </c>
      <c r="AY52" s="134"/>
      <c r="AZ52" s="142" t="str" cm="1">
        <f t="array" aca="1" ref="AZ52" ca="1">IF(OR(AY52="N/A",AY52=""), "", INDEX(INDIRECT(AY$2), AY52))</f>
        <v/>
      </c>
      <c r="BA52" s="138" t="str" cm="1">
        <f t="array" ref="BA52">IF(OR(AY52="N/A",AY52=""), "", INDEX($R$5:$R$300, AY52))</f>
        <v/>
      </c>
      <c r="BB52" s="134"/>
      <c r="BC52" s="142" t="str" cm="1">
        <f t="array" aca="1" ref="BC52" ca="1">IF(OR(BB52="N/A",BB52=""), "", INDEX(INDIRECT(BB$2), BB52))</f>
        <v/>
      </c>
      <c r="BD52" s="138" t="str" cm="1">
        <f t="array" ref="BD52">IF(OR(BB52="N/A",BB52=""), "", INDEX($R$5:$R$300, BB52))</f>
        <v/>
      </c>
      <c r="BE52" s="134"/>
      <c r="BF52" s="142" t="str" cm="1">
        <f t="array" aca="1" ref="BF52" ca="1">IF(OR(BE52="N/A",BE52=""), "", INDEX(INDIRECT(BE$2), BE52))</f>
        <v/>
      </c>
      <c r="BG52" s="138" t="str" cm="1">
        <f t="array" ref="BG52">IF(OR(BE52="N/A",BE52=""), "", INDEX($R$5:$R$300, BE52))</f>
        <v/>
      </c>
      <c r="BH52" s="134"/>
      <c r="BI52" s="142" t="str" cm="1">
        <f t="array" aca="1" ref="BI52" ca="1">IF(OR(BH52="N/A",BH52=""), "", INDEX(INDIRECT(BH$2), BH52))</f>
        <v/>
      </c>
      <c r="BJ52" s="138" t="str" cm="1">
        <f t="array" ref="BJ52">IF(OR(BH52="N/A",BH52=""), "", INDEX($R$5:$R$300, BH52))</f>
        <v/>
      </c>
      <c r="BK52" s="134"/>
      <c r="BL52" s="142" t="str" cm="1">
        <f t="array" aca="1" ref="BL52" ca="1">IF(OR(BK52="N/A",BK52=""), "", INDEX(INDIRECT(BK$2), BK52))</f>
        <v/>
      </c>
      <c r="BM52" s="138" t="str" cm="1">
        <f t="array" ref="BM52">IF(OR(BK52="N/A",BK52=""), "", INDEX($R$5:$R$300, BK52))</f>
        <v/>
      </c>
      <c r="BN52" s="134"/>
      <c r="BO52" s="142" t="str" cm="1">
        <f t="array" aca="1" ref="BO52" ca="1">IF(OR(BN52="N/A",BN52=""), "", INDEX(INDIRECT(BN$2), BN52))</f>
        <v/>
      </c>
      <c r="BP52" s="138" t="str" cm="1">
        <f t="array" ref="BP52">IF(OR(BN52="N/A",BN52=""), "", INDEX($R$5:$R$300, BN52))</f>
        <v/>
      </c>
      <c r="BQ52" s="134"/>
      <c r="BR52" s="142" t="str" cm="1">
        <f t="array" aca="1" ref="BR52" ca="1">IF(OR(BQ52="N/A",BQ52=""), "", INDEX(INDIRECT(BQ$2), BQ52))</f>
        <v/>
      </c>
      <c r="BS52" s="138" t="str" cm="1">
        <f t="array" ref="BS52">IF(OR(BQ52="N/A",BQ52=""), "", INDEX($R$5:$R$300, BQ52))</f>
        <v/>
      </c>
      <c r="BT52" s="40"/>
      <c r="BU52" s="41"/>
      <c r="BV52" s="41"/>
      <c r="BW52" s="41"/>
      <c r="BX52" s="41"/>
      <c r="BY52" s="41"/>
      <c r="BZ52" s="41"/>
      <c r="CA52" s="41"/>
      <c r="CB52" s="41"/>
      <c r="CC52" s="41"/>
      <c r="CD52" s="41"/>
      <c r="CE52" s="41"/>
      <c r="CF52" s="41"/>
      <c r="CG52" s="41"/>
      <c r="CH52" s="40"/>
      <c r="CI52" s="59" t="str">
        <f t="shared" ca="1" si="45"/>
        <v/>
      </c>
      <c r="CJ52" s="59" t="str">
        <f t="shared" ca="1" si="45"/>
        <v/>
      </c>
      <c r="CK52" s="59" t="str">
        <f t="shared" ca="1" si="45"/>
        <v/>
      </c>
      <c r="CL52" s="59" t="str">
        <f t="shared" ca="1" si="45"/>
        <v/>
      </c>
      <c r="CM52" s="59" t="str">
        <f t="shared" ca="1" si="45"/>
        <v/>
      </c>
      <c r="CN52" s="59" t="str">
        <f t="shared" ca="1" si="45"/>
        <v/>
      </c>
      <c r="CO52" s="59" t="str">
        <f t="shared" ca="1" si="45"/>
        <v/>
      </c>
      <c r="CP52" s="59" t="str">
        <f t="shared" ca="1" si="45"/>
        <v/>
      </c>
      <c r="CQ52" s="59" t="str">
        <f t="shared" ca="1" si="43"/>
        <v/>
      </c>
      <c r="CR52" s="59" t="str">
        <f t="shared" ca="1" si="43"/>
        <v/>
      </c>
      <c r="CS52" s="59" t="str">
        <f t="shared" ca="1" si="43"/>
        <v/>
      </c>
      <c r="CT52" s="59" t="str">
        <f t="shared" ca="1" si="43"/>
        <v/>
      </c>
      <c r="CU52" s="59" t="str">
        <f t="shared" ca="1" si="43"/>
        <v/>
      </c>
      <c r="CV52" s="60" t="str">
        <f t="shared" ca="1" si="19"/>
        <v/>
      </c>
      <c r="CW52" s="32" t="str">
        <f t="shared" ca="1" si="20"/>
        <v/>
      </c>
      <c r="CX52" s="32" t="str">
        <f t="shared" ca="1" si="21"/>
        <v/>
      </c>
      <c r="CY52" s="32" t="str">
        <f t="shared" ca="1" si="22"/>
        <v/>
      </c>
      <c r="CZ52" s="32" t="str">
        <f t="shared" ca="1" si="23"/>
        <v/>
      </c>
      <c r="DA52" s="32" t="str">
        <f t="shared" ca="1" si="24"/>
        <v/>
      </c>
      <c r="DB52" s="32" t="str">
        <f t="shared" ca="1" si="25"/>
        <v/>
      </c>
      <c r="DC52" s="32" t="str">
        <f t="shared" ca="1" si="26"/>
        <v/>
      </c>
      <c r="DD52" s="32" t="str">
        <f t="shared" ca="1" si="27"/>
        <v/>
      </c>
      <c r="DE52" s="32" t="str">
        <f t="shared" ca="1" si="28"/>
        <v/>
      </c>
      <c r="DF52" s="32" t="str">
        <f t="shared" ca="1" si="29"/>
        <v/>
      </c>
      <c r="DG52" s="32" t="str">
        <f t="shared" ca="1" si="30"/>
        <v/>
      </c>
      <c r="DH52" s="32" t="str">
        <f t="shared" ca="1" si="31"/>
        <v/>
      </c>
      <c r="DI52" s="32" t="str">
        <f t="shared" ca="1" si="32"/>
        <v/>
      </c>
      <c r="DJ52" s="60" t="str">
        <f t="shared" ca="1" si="33"/>
        <v/>
      </c>
      <c r="DK52" s="112" t="str" cm="1">
        <f t="array" aca="1" ref="DK52" ca="1">IFERROR(IF(DL52="", "", INDIRECT(_xlfn.CONCAT(DK$1,$DJ52))), "")</f>
        <v/>
      </c>
      <c r="DL52" s="113" t="str" cm="1">
        <f t="array" aca="1" ref="DL52" ca="1">IFERROR(IF(INDIRECT(_xlfn.CONCAT(DL$1, $DJ52))="", "", INDIRECT(_xlfn.CONCAT(DL$1, $DJ52))),"")</f>
        <v/>
      </c>
      <c r="DM52" s="114" t="str" cm="1">
        <f t="array" aca="1" ref="DM52" ca="1">IFERROR(IF(DN52="", "", INDIRECT(_xlfn.CONCAT(DM$1,$DJ52))), "")</f>
        <v/>
      </c>
      <c r="DN52" s="115" t="str" cm="1">
        <f t="array" aca="1" ref="DN52" ca="1">IFERROR(IF(INDIRECT(_xlfn.CONCAT(DN$1, $DJ52))="", "", INDIRECT(_xlfn.CONCAT(DN$1, $DJ52))),"")</f>
        <v/>
      </c>
      <c r="DO52" s="112" t="str" cm="1">
        <f t="array" aca="1" ref="DO52" ca="1">IFERROR(IF(DP52="", "", INDIRECT(_xlfn.CONCAT(DO$1,$DJ52))), "")</f>
        <v/>
      </c>
      <c r="DP52" s="113" t="str" cm="1">
        <f t="array" aca="1" ref="DP52" ca="1">IFERROR(IF(INDIRECT(_xlfn.CONCAT(DP$1, $DJ52))="", "", INDIRECT(_xlfn.CONCAT(DP$1, $DJ52))),"")</f>
        <v/>
      </c>
      <c r="DQ52" s="114" t="str" cm="1">
        <f t="array" aca="1" ref="DQ52" ca="1">IFERROR(IF(DR52="", "", INDIRECT(_xlfn.CONCAT(DQ$1,$DJ52))), "")</f>
        <v/>
      </c>
      <c r="DR52" s="115" t="str" cm="1">
        <f t="array" aca="1" ref="DR52" ca="1">IFERROR(IF(INDIRECT(_xlfn.CONCAT(DR$1, $DJ52))="", "", INDIRECT(_xlfn.CONCAT(DR$1, $DJ52))),"")</f>
        <v/>
      </c>
      <c r="DS52" s="112" t="str" cm="1">
        <f t="array" aca="1" ref="DS52" ca="1">IFERROR(IF(DT52="", "", INDIRECT(_xlfn.CONCAT(DS$1,$DJ52))), "")</f>
        <v/>
      </c>
      <c r="DT52" s="113" t="str" cm="1">
        <f t="array" aca="1" ref="DT52" ca="1">IFERROR(IF(INDIRECT(_xlfn.CONCAT(DT$1, $DJ52))="", "", INDIRECT(_xlfn.CONCAT(DT$1, $DJ52))),"")</f>
        <v/>
      </c>
      <c r="DU52" s="114" t="str" cm="1">
        <f t="array" aca="1" ref="DU52" ca="1">IFERROR(IF(DV52="", "", INDIRECT(_xlfn.CONCAT(DU$1,$DJ52))), "")</f>
        <v/>
      </c>
      <c r="DV52" s="115" t="str" cm="1">
        <f t="array" aca="1" ref="DV52" ca="1">IFERROR(IF(INDIRECT(_xlfn.CONCAT(DV$1, $DJ52))="", "", INDIRECT(_xlfn.CONCAT(DV$1, $DJ52))),"")</f>
        <v/>
      </c>
      <c r="DW52" s="112" t="str" cm="1">
        <f t="array" aca="1" ref="DW52" ca="1">IFERROR(IF(DX52="", "", INDIRECT(_xlfn.CONCAT(DW$1,$DJ52))), "")</f>
        <v/>
      </c>
      <c r="DX52" s="113" t="str" cm="1">
        <f t="array" aca="1" ref="DX52" ca="1">IFERROR(IF(INDIRECT(_xlfn.CONCAT(DX$1, $DJ52))="", "", INDIRECT(_xlfn.CONCAT(DX$1, $DJ52))),"")</f>
        <v/>
      </c>
      <c r="DY52" s="114" t="str" cm="1">
        <f t="array" aca="1" ref="DY52" ca="1">IFERROR(IF(DZ52="", "", INDIRECT(_xlfn.CONCAT(DY$1,$DJ52))), "")</f>
        <v/>
      </c>
      <c r="DZ52" s="115" t="str" cm="1">
        <f t="array" aca="1" ref="DZ52" ca="1">IFERROR(IF(INDIRECT(_xlfn.CONCAT(DZ$1, $DJ52))="", "", INDIRECT(_xlfn.CONCAT(DZ$1, $DJ52))),"")</f>
        <v/>
      </c>
      <c r="EA52" s="112" t="str" cm="1">
        <f t="array" aca="1" ref="EA52" ca="1">IFERROR(IF(EB52="", "", INDIRECT(_xlfn.CONCAT(EA$1,$DJ52))), "")</f>
        <v/>
      </c>
      <c r="EB52" s="113" t="str" cm="1">
        <f t="array" aca="1" ref="EB52" ca="1">IFERROR(IF(INDIRECT(_xlfn.CONCAT(EB$1, $DJ52))="", "", INDIRECT(_xlfn.CONCAT(EB$1, $DJ52))),"")</f>
        <v/>
      </c>
      <c r="EC52" s="114" t="str" cm="1">
        <f t="array" aca="1" ref="EC52" ca="1">IFERROR(IF(ED52="", "", INDIRECT(_xlfn.CONCAT(EC$1,$DJ52))), "")</f>
        <v/>
      </c>
      <c r="ED52" s="115" t="str" cm="1">
        <f t="array" aca="1" ref="ED52" ca="1">IFERROR(IF(INDIRECT(_xlfn.CONCAT(ED$1, $DJ52))="", "", INDIRECT(_xlfn.CONCAT(ED$1, $DJ52))),"")</f>
        <v/>
      </c>
      <c r="EE52" s="112" t="str" cm="1">
        <f t="array" aca="1" ref="EE52" ca="1">IFERROR(IF(EF52="", "", INDIRECT(_xlfn.CONCAT(EE$1,$DJ52))), "")</f>
        <v/>
      </c>
      <c r="EF52" s="113" t="str" cm="1">
        <f t="array" aca="1" ref="EF52" ca="1">IFERROR(IF(INDIRECT(_xlfn.CONCAT(EF$1, $DJ52))="", "", INDIRECT(_xlfn.CONCAT(EF$1, $DJ52))),"")</f>
        <v/>
      </c>
      <c r="EG52" s="114" t="str" cm="1">
        <f t="array" aca="1" ref="EG52" ca="1">IFERROR(IF(EH52="", "", INDIRECT(_xlfn.CONCAT(EG$1,$DJ52))), "")</f>
        <v/>
      </c>
      <c r="EH52" s="115" t="str" cm="1">
        <f t="array" aca="1" ref="EH52" ca="1">IFERROR(IF(INDIRECT(_xlfn.CONCAT(EH$1, $DJ52))="", "", INDIRECT(_xlfn.CONCAT(EH$1, $DJ52))),"")</f>
        <v/>
      </c>
      <c r="EI52" s="112" t="str" cm="1">
        <f t="array" aca="1" ref="EI52" ca="1">IFERROR(IF(EJ52="", "", INDIRECT(_xlfn.CONCAT(EI$1,$DJ52))), "")</f>
        <v/>
      </c>
      <c r="EJ52" s="116" t="str" cm="1">
        <f t="array" aca="1" ref="EJ52" ca="1">IFERROR(IF(INDIRECT(_xlfn.CONCAT(EJ$1, $DJ52))="", "", INDIRECT(_xlfn.CONCAT(EJ$1, $DJ52))),"")</f>
        <v/>
      </c>
      <c r="EK52" s="32"/>
      <c r="EL52" s="32"/>
      <c r="EM52" s="32"/>
      <c r="EN52" s="32"/>
      <c r="EO52" s="32"/>
      <c r="EP52" s="32"/>
      <c r="EQ52" s="32"/>
      <c r="ER52" s="32"/>
      <c r="ES52" s="32"/>
      <c r="ET52" s="32"/>
      <c r="EU52" s="32"/>
      <c r="EV52" s="32"/>
      <c r="EW52" s="32"/>
      <c r="EX52" s="32"/>
      <c r="EY52" s="32"/>
      <c r="EZ52" s="32"/>
      <c r="FA52" s="32"/>
      <c r="FB52" s="32"/>
      <c r="FC52" s="32"/>
      <c r="FD52" s="32"/>
      <c r="FE52" s="32"/>
      <c r="FF52" s="32"/>
      <c r="FG52" s="32"/>
      <c r="FH52" s="32"/>
      <c r="FI52" s="32"/>
      <c r="FJ52" s="32"/>
      <c r="FK52" s="32"/>
      <c r="FL52" s="32"/>
      <c r="FM52" s="32"/>
      <c r="FN52" s="32"/>
      <c r="FO52" s="32"/>
      <c r="FP52" s="32"/>
      <c r="FQ52" s="32"/>
      <c r="FR52" s="32"/>
      <c r="FS52" s="32"/>
      <c r="FT52" s="32"/>
      <c r="FU52" s="32"/>
      <c r="FV52" s="32"/>
      <c r="FW52" s="32"/>
      <c r="FX52" s="32"/>
      <c r="FY52" s="32"/>
      <c r="FZ52" s="32"/>
      <c r="GA52" s="32"/>
      <c r="GB52" s="32"/>
      <c r="GC52" s="32"/>
      <c r="GD52" s="32"/>
      <c r="GE52" s="32"/>
      <c r="GF52" s="32"/>
      <c r="GG52" s="32"/>
      <c r="GH52" s="32"/>
      <c r="GI52" s="32"/>
      <c r="GJ52" s="32"/>
      <c r="GK52" s="32"/>
      <c r="GL52" s="32"/>
    </row>
    <row r="53" spans="1:194" s="34" customFormat="1" x14ac:dyDescent="0.3">
      <c r="A53" s="104" t="str">
        <f t="shared" si="16"/>
        <v/>
      </c>
      <c r="B53" s="54"/>
      <c r="C53" s="55"/>
      <c r="D53" s="55"/>
      <c r="E53" s="56"/>
      <c r="F53" s="54"/>
      <c r="G53" s="54"/>
      <c r="H53" s="54"/>
      <c r="I53" s="54"/>
      <c r="J53" s="54"/>
      <c r="K53" s="54"/>
      <c r="L53" s="54"/>
      <c r="M53" s="54"/>
      <c r="N53" s="54"/>
      <c r="O53" s="54"/>
      <c r="P53" s="54"/>
      <c r="Q53" s="54"/>
      <c r="R53" s="57">
        <f t="shared" si="17"/>
        <v>0</v>
      </c>
      <c r="S53" s="58" t="str">
        <f t="shared" si="44"/>
        <v/>
      </c>
      <c r="T53" s="58" t="str">
        <f t="shared" si="44"/>
        <v/>
      </c>
      <c r="U53" s="58" t="str">
        <f t="shared" si="44"/>
        <v/>
      </c>
      <c r="V53" s="58" t="str">
        <f t="shared" si="44"/>
        <v/>
      </c>
      <c r="W53" s="58" t="str">
        <f t="shared" si="44"/>
        <v/>
      </c>
      <c r="X53" s="58" t="str">
        <f t="shared" si="44"/>
        <v/>
      </c>
      <c r="Y53" s="58" t="str">
        <f t="shared" si="44"/>
        <v/>
      </c>
      <c r="Z53" s="58" t="str">
        <f t="shared" si="44"/>
        <v/>
      </c>
      <c r="AA53" s="58" t="str">
        <f t="shared" si="42"/>
        <v/>
      </c>
      <c r="AB53" s="58" t="str">
        <f t="shared" si="42"/>
        <v/>
      </c>
      <c r="AC53" s="58" t="str">
        <f t="shared" si="42"/>
        <v/>
      </c>
      <c r="AD53" s="58" t="str">
        <f t="shared" si="42"/>
        <v/>
      </c>
      <c r="AE53" s="58" t="str">
        <f t="shared" si="42"/>
        <v/>
      </c>
      <c r="AF53" s="40"/>
      <c r="AG53" s="133"/>
      <c r="AH53" s="142" t="str" cm="1">
        <f t="array" aca="1" ref="AH53" ca="1">IF(OR(AG53="N/A",AG53=""), "", INDEX(INDIRECT(AG$2), AG53))</f>
        <v/>
      </c>
      <c r="AI53" s="138" t="str" cm="1">
        <f t="array" ref="AI53">IF(OR(AG53="N/A",AG53=""), "", INDEX($R$5:$R$300, AG53))</f>
        <v/>
      </c>
      <c r="AJ53" s="134"/>
      <c r="AK53" s="142" t="str" cm="1">
        <f t="array" aca="1" ref="AK53" ca="1">IF(OR(AJ53="N/A",AJ53=""), "", INDEX(INDIRECT(AJ$2), AJ53))</f>
        <v/>
      </c>
      <c r="AL53" s="138" t="str" cm="1">
        <f t="array" ref="AL53">IF(OR(AJ53="N/A",AJ53=""), "", INDEX($R$5:$R$300, AJ53))</f>
        <v/>
      </c>
      <c r="AM53" s="134"/>
      <c r="AN53" s="142" t="str" cm="1">
        <f t="array" aca="1" ref="AN53" ca="1">IF(OR(AM53="N/A",AM53=""), "", INDEX(INDIRECT(AM$2), AM53))</f>
        <v/>
      </c>
      <c r="AO53" s="138" t="str" cm="1">
        <f t="array" ref="AO53">IF(OR(AM53="N/A",AM53=""), "", INDEX($R$5:$R$300, AM53))</f>
        <v/>
      </c>
      <c r="AP53" s="134"/>
      <c r="AQ53" s="142" t="str" cm="1">
        <f t="array" aca="1" ref="AQ53" ca="1">IF(OR(AP53="N/A",AP53=""), "", INDEX(INDIRECT(AP$2), AP53))</f>
        <v/>
      </c>
      <c r="AR53" s="138" t="str" cm="1">
        <f t="array" ref="AR53">IF(OR(AP53="N/A",AP53=""), "", INDEX($R$5:$R$300, AP53))</f>
        <v/>
      </c>
      <c r="AS53" s="134"/>
      <c r="AT53" s="142" t="str" cm="1">
        <f t="array" aca="1" ref="AT53" ca="1">IF(OR(AS53="N/A",AS53=""), "", INDEX(INDIRECT(AS$2), AS53))</f>
        <v/>
      </c>
      <c r="AU53" s="138" t="str" cm="1">
        <f t="array" ref="AU53">IF(OR(AS53="N/A",AS53=""), "", INDEX($R$5:$R$300, AS53))</f>
        <v/>
      </c>
      <c r="AV53" s="134"/>
      <c r="AW53" s="142" t="str" cm="1">
        <f t="array" aca="1" ref="AW53" ca="1">IF(OR(AV53="N/A",AV53=""), "", INDEX(INDIRECT(AV$2), AV53))</f>
        <v/>
      </c>
      <c r="AX53" s="138" t="str" cm="1">
        <f t="array" ref="AX53">IF(OR(AV53="N/A",AV53=""), "", INDEX($R$5:$R$300, AV53))</f>
        <v/>
      </c>
      <c r="AY53" s="134"/>
      <c r="AZ53" s="142" t="str" cm="1">
        <f t="array" aca="1" ref="AZ53" ca="1">IF(OR(AY53="N/A",AY53=""), "", INDEX(INDIRECT(AY$2), AY53))</f>
        <v/>
      </c>
      <c r="BA53" s="138" t="str" cm="1">
        <f t="array" ref="BA53">IF(OR(AY53="N/A",AY53=""), "", INDEX($R$5:$R$300, AY53))</f>
        <v/>
      </c>
      <c r="BB53" s="134"/>
      <c r="BC53" s="142" t="str" cm="1">
        <f t="array" aca="1" ref="BC53" ca="1">IF(OR(BB53="N/A",BB53=""), "", INDEX(INDIRECT(BB$2), BB53))</f>
        <v/>
      </c>
      <c r="BD53" s="138" t="str" cm="1">
        <f t="array" ref="BD53">IF(OR(BB53="N/A",BB53=""), "", INDEX($R$5:$R$300, BB53))</f>
        <v/>
      </c>
      <c r="BE53" s="134"/>
      <c r="BF53" s="142" t="str" cm="1">
        <f t="array" aca="1" ref="BF53" ca="1">IF(OR(BE53="N/A",BE53=""), "", INDEX(INDIRECT(BE$2), BE53))</f>
        <v/>
      </c>
      <c r="BG53" s="138" t="str" cm="1">
        <f t="array" ref="BG53">IF(OR(BE53="N/A",BE53=""), "", INDEX($R$5:$R$300, BE53))</f>
        <v/>
      </c>
      <c r="BH53" s="134"/>
      <c r="BI53" s="142" t="str" cm="1">
        <f t="array" aca="1" ref="BI53" ca="1">IF(OR(BH53="N/A",BH53=""), "", INDEX(INDIRECT(BH$2), BH53))</f>
        <v/>
      </c>
      <c r="BJ53" s="138" t="str" cm="1">
        <f t="array" ref="BJ53">IF(OR(BH53="N/A",BH53=""), "", INDEX($R$5:$R$300, BH53))</f>
        <v/>
      </c>
      <c r="BK53" s="134"/>
      <c r="BL53" s="142" t="str" cm="1">
        <f t="array" aca="1" ref="BL53" ca="1">IF(OR(BK53="N/A",BK53=""), "", INDEX(INDIRECT(BK$2), BK53))</f>
        <v/>
      </c>
      <c r="BM53" s="138" t="str" cm="1">
        <f t="array" ref="BM53">IF(OR(BK53="N/A",BK53=""), "", INDEX($R$5:$R$300, BK53))</f>
        <v/>
      </c>
      <c r="BN53" s="134"/>
      <c r="BO53" s="142" t="str" cm="1">
        <f t="array" aca="1" ref="BO53" ca="1">IF(OR(BN53="N/A",BN53=""), "", INDEX(INDIRECT(BN$2), BN53))</f>
        <v/>
      </c>
      <c r="BP53" s="138" t="str" cm="1">
        <f t="array" ref="BP53">IF(OR(BN53="N/A",BN53=""), "", INDEX($R$5:$R$300, BN53))</f>
        <v/>
      </c>
      <c r="BQ53" s="134"/>
      <c r="BR53" s="142" t="str" cm="1">
        <f t="array" aca="1" ref="BR53" ca="1">IF(OR(BQ53="N/A",BQ53=""), "", INDEX(INDIRECT(BQ$2), BQ53))</f>
        <v/>
      </c>
      <c r="BS53" s="138" t="str" cm="1">
        <f t="array" ref="BS53">IF(OR(BQ53="N/A",BQ53=""), "", INDEX($R$5:$R$300, BQ53))</f>
        <v/>
      </c>
      <c r="BT53" s="40"/>
      <c r="BU53" s="41"/>
      <c r="BV53" s="41"/>
      <c r="BW53" s="41"/>
      <c r="BX53" s="41"/>
      <c r="BY53" s="41"/>
      <c r="BZ53" s="41"/>
      <c r="CA53" s="41"/>
      <c r="CB53" s="41"/>
      <c r="CC53" s="41"/>
      <c r="CD53" s="41"/>
      <c r="CE53" s="41"/>
      <c r="CF53" s="41"/>
      <c r="CG53" s="41"/>
      <c r="CH53" s="40"/>
      <c r="CI53" s="59" t="str">
        <f t="shared" ca="1" si="45"/>
        <v/>
      </c>
      <c r="CJ53" s="59" t="str">
        <f t="shared" ca="1" si="45"/>
        <v/>
      </c>
      <c r="CK53" s="59" t="str">
        <f t="shared" ca="1" si="45"/>
        <v/>
      </c>
      <c r="CL53" s="59" t="str">
        <f t="shared" ca="1" si="45"/>
        <v/>
      </c>
      <c r="CM53" s="59" t="str">
        <f t="shared" ca="1" si="45"/>
        <v/>
      </c>
      <c r="CN53" s="59" t="str">
        <f t="shared" ca="1" si="45"/>
        <v/>
      </c>
      <c r="CO53" s="59" t="str">
        <f t="shared" ca="1" si="45"/>
        <v/>
      </c>
      <c r="CP53" s="59" t="str">
        <f t="shared" ca="1" si="45"/>
        <v/>
      </c>
      <c r="CQ53" s="59" t="str">
        <f t="shared" ca="1" si="43"/>
        <v/>
      </c>
      <c r="CR53" s="59" t="str">
        <f t="shared" ca="1" si="43"/>
        <v/>
      </c>
      <c r="CS53" s="59" t="str">
        <f t="shared" ca="1" si="43"/>
        <v/>
      </c>
      <c r="CT53" s="59" t="str">
        <f t="shared" ca="1" si="43"/>
        <v/>
      </c>
      <c r="CU53" s="59" t="str">
        <f t="shared" ca="1" si="43"/>
        <v/>
      </c>
      <c r="CV53" s="60" t="str">
        <f t="shared" ca="1" si="19"/>
        <v/>
      </c>
      <c r="CW53" s="32" t="str">
        <f t="shared" ca="1" si="20"/>
        <v/>
      </c>
      <c r="CX53" s="32" t="str">
        <f t="shared" ca="1" si="21"/>
        <v/>
      </c>
      <c r="CY53" s="32" t="str">
        <f t="shared" ca="1" si="22"/>
        <v/>
      </c>
      <c r="CZ53" s="32" t="str">
        <f t="shared" ca="1" si="23"/>
        <v/>
      </c>
      <c r="DA53" s="32" t="str">
        <f t="shared" ca="1" si="24"/>
        <v/>
      </c>
      <c r="DB53" s="32" t="str">
        <f t="shared" ca="1" si="25"/>
        <v/>
      </c>
      <c r="DC53" s="32" t="str">
        <f t="shared" ca="1" si="26"/>
        <v/>
      </c>
      <c r="DD53" s="32" t="str">
        <f t="shared" ca="1" si="27"/>
        <v/>
      </c>
      <c r="DE53" s="32" t="str">
        <f t="shared" ca="1" si="28"/>
        <v/>
      </c>
      <c r="DF53" s="32" t="str">
        <f t="shared" ca="1" si="29"/>
        <v/>
      </c>
      <c r="DG53" s="32" t="str">
        <f t="shared" ca="1" si="30"/>
        <v/>
      </c>
      <c r="DH53" s="32" t="str">
        <f t="shared" ca="1" si="31"/>
        <v/>
      </c>
      <c r="DI53" s="32" t="str">
        <f t="shared" ca="1" si="32"/>
        <v/>
      </c>
      <c r="DJ53" s="60" t="str">
        <f t="shared" ca="1" si="33"/>
        <v/>
      </c>
      <c r="DK53" s="112" t="str" cm="1">
        <f t="array" aca="1" ref="DK53" ca="1">IFERROR(IF(DL53="", "", INDIRECT(_xlfn.CONCAT(DK$1,$DJ53))), "")</f>
        <v/>
      </c>
      <c r="DL53" s="113" t="str" cm="1">
        <f t="array" aca="1" ref="DL53" ca="1">IFERROR(IF(INDIRECT(_xlfn.CONCAT(DL$1, $DJ53))="", "", INDIRECT(_xlfn.CONCAT(DL$1, $DJ53))),"")</f>
        <v/>
      </c>
      <c r="DM53" s="114" t="str" cm="1">
        <f t="array" aca="1" ref="DM53" ca="1">IFERROR(IF(DN53="", "", INDIRECT(_xlfn.CONCAT(DM$1,$DJ53))), "")</f>
        <v/>
      </c>
      <c r="DN53" s="115" t="str" cm="1">
        <f t="array" aca="1" ref="DN53" ca="1">IFERROR(IF(INDIRECT(_xlfn.CONCAT(DN$1, $DJ53))="", "", INDIRECT(_xlfn.CONCAT(DN$1, $DJ53))),"")</f>
        <v/>
      </c>
      <c r="DO53" s="112" t="str" cm="1">
        <f t="array" aca="1" ref="DO53" ca="1">IFERROR(IF(DP53="", "", INDIRECT(_xlfn.CONCAT(DO$1,$DJ53))), "")</f>
        <v/>
      </c>
      <c r="DP53" s="113" t="str" cm="1">
        <f t="array" aca="1" ref="DP53" ca="1">IFERROR(IF(INDIRECT(_xlfn.CONCAT(DP$1, $DJ53))="", "", INDIRECT(_xlfn.CONCAT(DP$1, $DJ53))),"")</f>
        <v/>
      </c>
      <c r="DQ53" s="114" t="str" cm="1">
        <f t="array" aca="1" ref="DQ53" ca="1">IFERROR(IF(DR53="", "", INDIRECT(_xlfn.CONCAT(DQ$1,$DJ53))), "")</f>
        <v/>
      </c>
      <c r="DR53" s="115" t="str" cm="1">
        <f t="array" aca="1" ref="DR53" ca="1">IFERROR(IF(INDIRECT(_xlfn.CONCAT(DR$1, $DJ53))="", "", INDIRECT(_xlfn.CONCAT(DR$1, $DJ53))),"")</f>
        <v/>
      </c>
      <c r="DS53" s="112" t="str" cm="1">
        <f t="array" aca="1" ref="DS53" ca="1">IFERROR(IF(DT53="", "", INDIRECT(_xlfn.CONCAT(DS$1,$DJ53))), "")</f>
        <v/>
      </c>
      <c r="DT53" s="113" t="str" cm="1">
        <f t="array" aca="1" ref="DT53" ca="1">IFERROR(IF(INDIRECT(_xlfn.CONCAT(DT$1, $DJ53))="", "", INDIRECT(_xlfn.CONCAT(DT$1, $DJ53))),"")</f>
        <v/>
      </c>
      <c r="DU53" s="114" t="str" cm="1">
        <f t="array" aca="1" ref="DU53" ca="1">IFERROR(IF(DV53="", "", INDIRECT(_xlfn.CONCAT(DU$1,$DJ53))), "")</f>
        <v/>
      </c>
      <c r="DV53" s="115" t="str" cm="1">
        <f t="array" aca="1" ref="DV53" ca="1">IFERROR(IF(INDIRECT(_xlfn.CONCAT(DV$1, $DJ53))="", "", INDIRECT(_xlfn.CONCAT(DV$1, $DJ53))),"")</f>
        <v/>
      </c>
      <c r="DW53" s="112" t="str" cm="1">
        <f t="array" aca="1" ref="DW53" ca="1">IFERROR(IF(DX53="", "", INDIRECT(_xlfn.CONCAT(DW$1,$DJ53))), "")</f>
        <v/>
      </c>
      <c r="DX53" s="113" t="str" cm="1">
        <f t="array" aca="1" ref="DX53" ca="1">IFERROR(IF(INDIRECT(_xlfn.CONCAT(DX$1, $DJ53))="", "", INDIRECT(_xlfn.CONCAT(DX$1, $DJ53))),"")</f>
        <v/>
      </c>
      <c r="DY53" s="114" t="str" cm="1">
        <f t="array" aca="1" ref="DY53" ca="1">IFERROR(IF(DZ53="", "", INDIRECT(_xlfn.CONCAT(DY$1,$DJ53))), "")</f>
        <v/>
      </c>
      <c r="DZ53" s="115" t="str" cm="1">
        <f t="array" aca="1" ref="DZ53" ca="1">IFERROR(IF(INDIRECT(_xlfn.CONCAT(DZ$1, $DJ53))="", "", INDIRECT(_xlfn.CONCAT(DZ$1, $DJ53))),"")</f>
        <v/>
      </c>
      <c r="EA53" s="112" t="str" cm="1">
        <f t="array" aca="1" ref="EA53" ca="1">IFERROR(IF(EB53="", "", INDIRECT(_xlfn.CONCAT(EA$1,$DJ53))), "")</f>
        <v/>
      </c>
      <c r="EB53" s="113" t="str" cm="1">
        <f t="array" aca="1" ref="EB53" ca="1">IFERROR(IF(INDIRECT(_xlfn.CONCAT(EB$1, $DJ53))="", "", INDIRECT(_xlfn.CONCAT(EB$1, $DJ53))),"")</f>
        <v/>
      </c>
      <c r="EC53" s="114" t="str" cm="1">
        <f t="array" aca="1" ref="EC53" ca="1">IFERROR(IF(ED53="", "", INDIRECT(_xlfn.CONCAT(EC$1,$DJ53))), "")</f>
        <v/>
      </c>
      <c r="ED53" s="115" t="str" cm="1">
        <f t="array" aca="1" ref="ED53" ca="1">IFERROR(IF(INDIRECT(_xlfn.CONCAT(ED$1, $DJ53))="", "", INDIRECT(_xlfn.CONCAT(ED$1, $DJ53))),"")</f>
        <v/>
      </c>
      <c r="EE53" s="112" t="str" cm="1">
        <f t="array" aca="1" ref="EE53" ca="1">IFERROR(IF(EF53="", "", INDIRECT(_xlfn.CONCAT(EE$1,$DJ53))), "")</f>
        <v/>
      </c>
      <c r="EF53" s="113" t="str" cm="1">
        <f t="array" aca="1" ref="EF53" ca="1">IFERROR(IF(INDIRECT(_xlfn.CONCAT(EF$1, $DJ53))="", "", INDIRECT(_xlfn.CONCAT(EF$1, $DJ53))),"")</f>
        <v/>
      </c>
      <c r="EG53" s="114" t="str" cm="1">
        <f t="array" aca="1" ref="EG53" ca="1">IFERROR(IF(EH53="", "", INDIRECT(_xlfn.CONCAT(EG$1,$DJ53))), "")</f>
        <v/>
      </c>
      <c r="EH53" s="115" t="str" cm="1">
        <f t="array" aca="1" ref="EH53" ca="1">IFERROR(IF(INDIRECT(_xlfn.CONCAT(EH$1, $DJ53))="", "", INDIRECT(_xlfn.CONCAT(EH$1, $DJ53))),"")</f>
        <v/>
      </c>
      <c r="EI53" s="112" t="str" cm="1">
        <f t="array" aca="1" ref="EI53" ca="1">IFERROR(IF(EJ53="", "", INDIRECT(_xlfn.CONCAT(EI$1,$DJ53))), "")</f>
        <v/>
      </c>
      <c r="EJ53" s="116" t="str" cm="1">
        <f t="array" aca="1" ref="EJ53" ca="1">IFERROR(IF(INDIRECT(_xlfn.CONCAT(EJ$1, $DJ53))="", "", INDIRECT(_xlfn.CONCAT(EJ$1, $DJ53))),"")</f>
        <v/>
      </c>
      <c r="EK53" s="32"/>
      <c r="EL53" s="32"/>
      <c r="EM53" s="32"/>
      <c r="EN53" s="32"/>
      <c r="EO53" s="32"/>
      <c r="EP53" s="32"/>
      <c r="EQ53" s="32"/>
      <c r="ER53" s="32"/>
      <c r="ES53" s="32"/>
      <c r="ET53" s="32"/>
      <c r="EU53" s="32"/>
      <c r="EV53" s="32"/>
      <c r="EW53" s="32"/>
      <c r="EX53" s="32"/>
      <c r="EY53" s="32"/>
      <c r="EZ53" s="32"/>
      <c r="FA53" s="32"/>
      <c r="FB53" s="32"/>
      <c r="FC53" s="32"/>
      <c r="FD53" s="32"/>
      <c r="FE53" s="32"/>
      <c r="FF53" s="32"/>
      <c r="FG53" s="32"/>
      <c r="FH53" s="32"/>
      <c r="FI53" s="32"/>
      <c r="FJ53" s="32"/>
      <c r="FK53" s="32"/>
      <c r="FL53" s="32"/>
      <c r="FM53" s="32"/>
      <c r="FN53" s="32"/>
      <c r="FO53" s="32"/>
      <c r="FP53" s="32"/>
      <c r="FQ53" s="32"/>
      <c r="FR53" s="32"/>
      <c r="FS53" s="32"/>
      <c r="FT53" s="32"/>
      <c r="FU53" s="32"/>
      <c r="FV53" s="32"/>
      <c r="FW53" s="32"/>
      <c r="FX53" s="32"/>
      <c r="FY53" s="32"/>
      <c r="FZ53" s="32"/>
      <c r="GA53" s="32"/>
      <c r="GB53" s="32"/>
      <c r="GC53" s="32"/>
      <c r="GD53" s="32"/>
      <c r="GE53" s="32"/>
      <c r="GF53" s="32"/>
      <c r="GG53" s="32"/>
      <c r="GH53" s="32"/>
      <c r="GI53" s="32"/>
      <c r="GJ53" s="32"/>
      <c r="GK53" s="32"/>
      <c r="GL53" s="32"/>
    </row>
    <row r="54" spans="1:194" s="34" customFormat="1" x14ac:dyDescent="0.3">
      <c r="A54" s="104" t="str">
        <f t="shared" si="16"/>
        <v/>
      </c>
      <c r="B54" s="54"/>
      <c r="C54" s="55"/>
      <c r="D54" s="55"/>
      <c r="E54" s="56"/>
      <c r="F54" s="54"/>
      <c r="G54" s="54"/>
      <c r="H54" s="54"/>
      <c r="I54" s="54"/>
      <c r="J54" s="54"/>
      <c r="K54" s="54"/>
      <c r="L54" s="54"/>
      <c r="M54" s="54"/>
      <c r="N54" s="54"/>
      <c r="O54" s="54"/>
      <c r="P54" s="54"/>
      <c r="Q54" s="54"/>
      <c r="R54" s="57">
        <f t="shared" si="17"/>
        <v>0</v>
      </c>
      <c r="S54" s="58" t="str">
        <f t="shared" si="44"/>
        <v/>
      </c>
      <c r="T54" s="58" t="str">
        <f t="shared" si="44"/>
        <v/>
      </c>
      <c r="U54" s="58" t="str">
        <f t="shared" si="44"/>
        <v/>
      </c>
      <c r="V54" s="58" t="str">
        <f t="shared" si="44"/>
        <v/>
      </c>
      <c r="W54" s="58" t="str">
        <f t="shared" si="44"/>
        <v/>
      </c>
      <c r="X54" s="58" t="str">
        <f t="shared" si="44"/>
        <v/>
      </c>
      <c r="Y54" s="58" t="str">
        <f t="shared" si="44"/>
        <v/>
      </c>
      <c r="Z54" s="58" t="str">
        <f t="shared" si="44"/>
        <v/>
      </c>
      <c r="AA54" s="58" t="str">
        <f t="shared" si="42"/>
        <v/>
      </c>
      <c r="AB54" s="58" t="str">
        <f t="shared" si="42"/>
        <v/>
      </c>
      <c r="AC54" s="58" t="str">
        <f t="shared" si="42"/>
        <v/>
      </c>
      <c r="AD54" s="58" t="str">
        <f t="shared" si="42"/>
        <v/>
      </c>
      <c r="AE54" s="58" t="str">
        <f t="shared" si="42"/>
        <v/>
      </c>
      <c r="AF54" s="40"/>
      <c r="AG54" s="133"/>
      <c r="AH54" s="142" t="str" cm="1">
        <f t="array" aca="1" ref="AH54" ca="1">IF(OR(AG54="N/A",AG54=""), "", INDEX(INDIRECT(AG$2), AG54))</f>
        <v/>
      </c>
      <c r="AI54" s="138" t="str" cm="1">
        <f t="array" ref="AI54">IF(OR(AG54="N/A",AG54=""), "", INDEX($R$5:$R$300, AG54))</f>
        <v/>
      </c>
      <c r="AJ54" s="134"/>
      <c r="AK54" s="142" t="str" cm="1">
        <f t="array" aca="1" ref="AK54" ca="1">IF(OR(AJ54="N/A",AJ54=""), "", INDEX(INDIRECT(AJ$2), AJ54))</f>
        <v/>
      </c>
      <c r="AL54" s="138" t="str" cm="1">
        <f t="array" ref="AL54">IF(OR(AJ54="N/A",AJ54=""), "", INDEX($R$5:$R$300, AJ54))</f>
        <v/>
      </c>
      <c r="AM54" s="134"/>
      <c r="AN54" s="142" t="str" cm="1">
        <f t="array" aca="1" ref="AN54" ca="1">IF(OR(AM54="N/A",AM54=""), "", INDEX(INDIRECT(AM$2), AM54))</f>
        <v/>
      </c>
      <c r="AO54" s="138" t="str" cm="1">
        <f t="array" ref="AO54">IF(OR(AM54="N/A",AM54=""), "", INDEX($R$5:$R$300, AM54))</f>
        <v/>
      </c>
      <c r="AP54" s="134"/>
      <c r="AQ54" s="142" t="str" cm="1">
        <f t="array" aca="1" ref="AQ54" ca="1">IF(OR(AP54="N/A",AP54=""), "", INDEX(INDIRECT(AP$2), AP54))</f>
        <v/>
      </c>
      <c r="AR54" s="138" t="str" cm="1">
        <f t="array" ref="AR54">IF(OR(AP54="N/A",AP54=""), "", INDEX($R$5:$R$300, AP54))</f>
        <v/>
      </c>
      <c r="AS54" s="134"/>
      <c r="AT54" s="142" t="str" cm="1">
        <f t="array" aca="1" ref="AT54" ca="1">IF(OR(AS54="N/A",AS54=""), "", INDEX(INDIRECT(AS$2), AS54))</f>
        <v/>
      </c>
      <c r="AU54" s="138" t="str" cm="1">
        <f t="array" ref="AU54">IF(OR(AS54="N/A",AS54=""), "", INDEX($R$5:$R$300, AS54))</f>
        <v/>
      </c>
      <c r="AV54" s="134"/>
      <c r="AW54" s="142" t="str" cm="1">
        <f t="array" aca="1" ref="AW54" ca="1">IF(OR(AV54="N/A",AV54=""), "", INDEX(INDIRECT(AV$2), AV54))</f>
        <v/>
      </c>
      <c r="AX54" s="138" t="str" cm="1">
        <f t="array" ref="AX54">IF(OR(AV54="N/A",AV54=""), "", INDEX($R$5:$R$300, AV54))</f>
        <v/>
      </c>
      <c r="AY54" s="134"/>
      <c r="AZ54" s="142" t="str" cm="1">
        <f t="array" aca="1" ref="AZ54" ca="1">IF(OR(AY54="N/A",AY54=""), "", INDEX(INDIRECT(AY$2), AY54))</f>
        <v/>
      </c>
      <c r="BA54" s="138" t="str" cm="1">
        <f t="array" ref="BA54">IF(OR(AY54="N/A",AY54=""), "", INDEX($R$5:$R$300, AY54))</f>
        <v/>
      </c>
      <c r="BB54" s="134"/>
      <c r="BC54" s="142" t="str" cm="1">
        <f t="array" aca="1" ref="BC54" ca="1">IF(OR(BB54="N/A",BB54=""), "", INDEX(INDIRECT(BB$2), BB54))</f>
        <v/>
      </c>
      <c r="BD54" s="138" t="str" cm="1">
        <f t="array" ref="BD54">IF(OR(BB54="N/A",BB54=""), "", INDEX($R$5:$R$300, BB54))</f>
        <v/>
      </c>
      <c r="BE54" s="134"/>
      <c r="BF54" s="142" t="str" cm="1">
        <f t="array" aca="1" ref="BF54" ca="1">IF(OR(BE54="N/A",BE54=""), "", INDEX(INDIRECT(BE$2), BE54))</f>
        <v/>
      </c>
      <c r="BG54" s="138" t="str" cm="1">
        <f t="array" ref="BG54">IF(OR(BE54="N/A",BE54=""), "", INDEX($R$5:$R$300, BE54))</f>
        <v/>
      </c>
      <c r="BH54" s="134"/>
      <c r="BI54" s="142" t="str" cm="1">
        <f t="array" aca="1" ref="BI54" ca="1">IF(OR(BH54="N/A",BH54=""), "", INDEX(INDIRECT(BH$2), BH54))</f>
        <v/>
      </c>
      <c r="BJ54" s="138" t="str" cm="1">
        <f t="array" ref="BJ54">IF(OR(BH54="N/A",BH54=""), "", INDEX($R$5:$R$300, BH54))</f>
        <v/>
      </c>
      <c r="BK54" s="134"/>
      <c r="BL54" s="142" t="str" cm="1">
        <f t="array" aca="1" ref="BL54" ca="1">IF(OR(BK54="N/A",BK54=""), "", INDEX(INDIRECT(BK$2), BK54))</f>
        <v/>
      </c>
      <c r="BM54" s="138" t="str" cm="1">
        <f t="array" ref="BM54">IF(OR(BK54="N/A",BK54=""), "", INDEX($R$5:$R$300, BK54))</f>
        <v/>
      </c>
      <c r="BN54" s="134"/>
      <c r="BO54" s="142" t="str" cm="1">
        <f t="array" aca="1" ref="BO54" ca="1">IF(OR(BN54="N/A",BN54=""), "", INDEX(INDIRECT(BN$2), BN54))</f>
        <v/>
      </c>
      <c r="BP54" s="138" t="str" cm="1">
        <f t="array" ref="BP54">IF(OR(BN54="N/A",BN54=""), "", INDEX($R$5:$R$300, BN54))</f>
        <v/>
      </c>
      <c r="BQ54" s="134"/>
      <c r="BR54" s="142" t="str" cm="1">
        <f t="array" aca="1" ref="BR54" ca="1">IF(OR(BQ54="N/A",BQ54=""), "", INDEX(INDIRECT(BQ$2), BQ54))</f>
        <v/>
      </c>
      <c r="BS54" s="138" t="str" cm="1">
        <f t="array" ref="BS54">IF(OR(BQ54="N/A",BQ54=""), "", INDEX($R$5:$R$300, BQ54))</f>
        <v/>
      </c>
      <c r="BT54" s="40"/>
      <c r="BU54" s="41"/>
      <c r="BV54" s="41"/>
      <c r="BW54" s="41"/>
      <c r="BX54" s="41"/>
      <c r="BY54" s="41"/>
      <c r="BZ54" s="41"/>
      <c r="CA54" s="41"/>
      <c r="CB54" s="41"/>
      <c r="CC54" s="41"/>
      <c r="CD54" s="41"/>
      <c r="CE54" s="41"/>
      <c r="CF54" s="41"/>
      <c r="CG54" s="41"/>
      <c r="CH54" s="40"/>
      <c r="CI54" s="59" t="str">
        <f t="shared" ca="1" si="45"/>
        <v/>
      </c>
      <c r="CJ54" s="59" t="str">
        <f t="shared" ca="1" si="45"/>
        <v/>
      </c>
      <c r="CK54" s="59" t="str">
        <f t="shared" ca="1" si="45"/>
        <v/>
      </c>
      <c r="CL54" s="59" t="str">
        <f t="shared" ca="1" si="45"/>
        <v/>
      </c>
      <c r="CM54" s="59" t="str">
        <f t="shared" ca="1" si="45"/>
        <v/>
      </c>
      <c r="CN54" s="59" t="str">
        <f t="shared" ca="1" si="45"/>
        <v/>
      </c>
      <c r="CO54" s="59" t="str">
        <f t="shared" ca="1" si="45"/>
        <v/>
      </c>
      <c r="CP54" s="59" t="str">
        <f t="shared" ca="1" si="45"/>
        <v/>
      </c>
      <c r="CQ54" s="59" t="str">
        <f t="shared" ca="1" si="43"/>
        <v/>
      </c>
      <c r="CR54" s="59" t="str">
        <f t="shared" ca="1" si="43"/>
        <v/>
      </c>
      <c r="CS54" s="59" t="str">
        <f t="shared" ca="1" si="43"/>
        <v/>
      </c>
      <c r="CT54" s="59" t="str">
        <f t="shared" ca="1" si="43"/>
        <v/>
      </c>
      <c r="CU54" s="59" t="str">
        <f t="shared" ca="1" si="43"/>
        <v/>
      </c>
      <c r="CV54" s="60" t="str">
        <f t="shared" ca="1" si="19"/>
        <v/>
      </c>
      <c r="CW54" s="32" t="str">
        <f t="shared" ca="1" si="20"/>
        <v/>
      </c>
      <c r="CX54" s="32" t="str">
        <f t="shared" ca="1" si="21"/>
        <v/>
      </c>
      <c r="CY54" s="32" t="str">
        <f t="shared" ca="1" si="22"/>
        <v/>
      </c>
      <c r="CZ54" s="32" t="str">
        <f t="shared" ca="1" si="23"/>
        <v/>
      </c>
      <c r="DA54" s="32" t="str">
        <f t="shared" ca="1" si="24"/>
        <v/>
      </c>
      <c r="DB54" s="32" t="str">
        <f t="shared" ca="1" si="25"/>
        <v/>
      </c>
      <c r="DC54" s="32" t="str">
        <f t="shared" ca="1" si="26"/>
        <v/>
      </c>
      <c r="DD54" s="32" t="str">
        <f t="shared" ca="1" si="27"/>
        <v/>
      </c>
      <c r="DE54" s="32" t="str">
        <f t="shared" ca="1" si="28"/>
        <v/>
      </c>
      <c r="DF54" s="32" t="str">
        <f t="shared" ca="1" si="29"/>
        <v/>
      </c>
      <c r="DG54" s="32" t="str">
        <f t="shared" ca="1" si="30"/>
        <v/>
      </c>
      <c r="DH54" s="32" t="str">
        <f t="shared" ca="1" si="31"/>
        <v/>
      </c>
      <c r="DI54" s="32" t="str">
        <f t="shared" ca="1" si="32"/>
        <v/>
      </c>
      <c r="DJ54" s="60" t="str">
        <f t="shared" ca="1" si="33"/>
        <v/>
      </c>
      <c r="DK54" s="112" t="str" cm="1">
        <f t="array" aca="1" ref="DK54" ca="1">IFERROR(IF(DL54="", "", INDIRECT(_xlfn.CONCAT(DK$1,$DJ54))), "")</f>
        <v/>
      </c>
      <c r="DL54" s="113" t="str" cm="1">
        <f t="array" aca="1" ref="DL54" ca="1">IFERROR(IF(INDIRECT(_xlfn.CONCAT(DL$1, $DJ54))="", "", INDIRECT(_xlfn.CONCAT(DL$1, $DJ54))),"")</f>
        <v/>
      </c>
      <c r="DM54" s="114" t="str" cm="1">
        <f t="array" aca="1" ref="DM54" ca="1">IFERROR(IF(DN54="", "", INDIRECT(_xlfn.CONCAT(DM$1,$DJ54))), "")</f>
        <v/>
      </c>
      <c r="DN54" s="115" t="str" cm="1">
        <f t="array" aca="1" ref="DN54" ca="1">IFERROR(IF(INDIRECT(_xlfn.CONCAT(DN$1, $DJ54))="", "", INDIRECT(_xlfn.CONCAT(DN$1, $DJ54))),"")</f>
        <v/>
      </c>
      <c r="DO54" s="112" t="str" cm="1">
        <f t="array" aca="1" ref="DO54" ca="1">IFERROR(IF(DP54="", "", INDIRECT(_xlfn.CONCAT(DO$1,$DJ54))), "")</f>
        <v/>
      </c>
      <c r="DP54" s="113" t="str" cm="1">
        <f t="array" aca="1" ref="DP54" ca="1">IFERROR(IF(INDIRECT(_xlfn.CONCAT(DP$1, $DJ54))="", "", INDIRECT(_xlfn.CONCAT(DP$1, $DJ54))),"")</f>
        <v/>
      </c>
      <c r="DQ54" s="114" t="str" cm="1">
        <f t="array" aca="1" ref="DQ54" ca="1">IFERROR(IF(DR54="", "", INDIRECT(_xlfn.CONCAT(DQ$1,$DJ54))), "")</f>
        <v/>
      </c>
      <c r="DR54" s="115" t="str" cm="1">
        <f t="array" aca="1" ref="DR54" ca="1">IFERROR(IF(INDIRECT(_xlfn.CONCAT(DR$1, $DJ54))="", "", INDIRECT(_xlfn.CONCAT(DR$1, $DJ54))),"")</f>
        <v/>
      </c>
      <c r="DS54" s="112" t="str" cm="1">
        <f t="array" aca="1" ref="DS54" ca="1">IFERROR(IF(DT54="", "", INDIRECT(_xlfn.CONCAT(DS$1,$DJ54))), "")</f>
        <v/>
      </c>
      <c r="DT54" s="113" t="str" cm="1">
        <f t="array" aca="1" ref="DT54" ca="1">IFERROR(IF(INDIRECT(_xlfn.CONCAT(DT$1, $DJ54))="", "", INDIRECT(_xlfn.CONCAT(DT$1, $DJ54))),"")</f>
        <v/>
      </c>
      <c r="DU54" s="114" t="str" cm="1">
        <f t="array" aca="1" ref="DU54" ca="1">IFERROR(IF(DV54="", "", INDIRECT(_xlfn.CONCAT(DU$1,$DJ54))), "")</f>
        <v/>
      </c>
      <c r="DV54" s="115" t="str" cm="1">
        <f t="array" aca="1" ref="DV54" ca="1">IFERROR(IF(INDIRECT(_xlfn.CONCAT(DV$1, $DJ54))="", "", INDIRECT(_xlfn.CONCAT(DV$1, $DJ54))),"")</f>
        <v/>
      </c>
      <c r="DW54" s="112" t="str" cm="1">
        <f t="array" aca="1" ref="DW54" ca="1">IFERROR(IF(DX54="", "", INDIRECT(_xlfn.CONCAT(DW$1,$DJ54))), "")</f>
        <v/>
      </c>
      <c r="DX54" s="113" t="str" cm="1">
        <f t="array" aca="1" ref="DX54" ca="1">IFERROR(IF(INDIRECT(_xlfn.CONCAT(DX$1, $DJ54))="", "", INDIRECT(_xlfn.CONCAT(DX$1, $DJ54))),"")</f>
        <v/>
      </c>
      <c r="DY54" s="114" t="str" cm="1">
        <f t="array" aca="1" ref="DY54" ca="1">IFERROR(IF(DZ54="", "", INDIRECT(_xlfn.CONCAT(DY$1,$DJ54))), "")</f>
        <v/>
      </c>
      <c r="DZ54" s="115" t="str" cm="1">
        <f t="array" aca="1" ref="DZ54" ca="1">IFERROR(IF(INDIRECT(_xlfn.CONCAT(DZ$1, $DJ54))="", "", INDIRECT(_xlfn.CONCAT(DZ$1, $DJ54))),"")</f>
        <v/>
      </c>
      <c r="EA54" s="112" t="str" cm="1">
        <f t="array" aca="1" ref="EA54" ca="1">IFERROR(IF(EB54="", "", INDIRECT(_xlfn.CONCAT(EA$1,$DJ54))), "")</f>
        <v/>
      </c>
      <c r="EB54" s="113" t="str" cm="1">
        <f t="array" aca="1" ref="EB54" ca="1">IFERROR(IF(INDIRECT(_xlfn.CONCAT(EB$1, $DJ54))="", "", INDIRECT(_xlfn.CONCAT(EB$1, $DJ54))),"")</f>
        <v/>
      </c>
      <c r="EC54" s="114" t="str" cm="1">
        <f t="array" aca="1" ref="EC54" ca="1">IFERROR(IF(ED54="", "", INDIRECT(_xlfn.CONCAT(EC$1,$DJ54))), "")</f>
        <v/>
      </c>
      <c r="ED54" s="115" t="str" cm="1">
        <f t="array" aca="1" ref="ED54" ca="1">IFERROR(IF(INDIRECT(_xlfn.CONCAT(ED$1, $DJ54))="", "", INDIRECT(_xlfn.CONCAT(ED$1, $DJ54))),"")</f>
        <v/>
      </c>
      <c r="EE54" s="112" t="str" cm="1">
        <f t="array" aca="1" ref="EE54" ca="1">IFERROR(IF(EF54="", "", INDIRECT(_xlfn.CONCAT(EE$1,$DJ54))), "")</f>
        <v/>
      </c>
      <c r="EF54" s="113" t="str" cm="1">
        <f t="array" aca="1" ref="EF54" ca="1">IFERROR(IF(INDIRECT(_xlfn.CONCAT(EF$1, $DJ54))="", "", INDIRECT(_xlfn.CONCAT(EF$1, $DJ54))),"")</f>
        <v/>
      </c>
      <c r="EG54" s="114" t="str" cm="1">
        <f t="array" aca="1" ref="EG54" ca="1">IFERROR(IF(EH54="", "", INDIRECT(_xlfn.CONCAT(EG$1,$DJ54))), "")</f>
        <v/>
      </c>
      <c r="EH54" s="115" t="str" cm="1">
        <f t="array" aca="1" ref="EH54" ca="1">IFERROR(IF(INDIRECT(_xlfn.CONCAT(EH$1, $DJ54))="", "", INDIRECT(_xlfn.CONCAT(EH$1, $DJ54))),"")</f>
        <v/>
      </c>
      <c r="EI54" s="112" t="str" cm="1">
        <f t="array" aca="1" ref="EI54" ca="1">IFERROR(IF(EJ54="", "", INDIRECT(_xlfn.CONCAT(EI$1,$DJ54))), "")</f>
        <v/>
      </c>
      <c r="EJ54" s="116" t="str" cm="1">
        <f t="array" aca="1" ref="EJ54" ca="1">IFERROR(IF(INDIRECT(_xlfn.CONCAT(EJ$1, $DJ54))="", "", INDIRECT(_xlfn.CONCAT(EJ$1, $DJ54))),"")</f>
        <v/>
      </c>
      <c r="EK54" s="32"/>
      <c r="EL54" s="32"/>
      <c r="EM54" s="32"/>
      <c r="EN54" s="32"/>
      <c r="EO54" s="32"/>
      <c r="EP54" s="32"/>
      <c r="EQ54" s="32"/>
      <c r="ER54" s="32"/>
      <c r="ES54" s="32"/>
      <c r="ET54" s="32"/>
      <c r="EU54" s="32"/>
      <c r="EV54" s="32"/>
      <c r="EW54" s="32"/>
      <c r="EX54" s="32"/>
      <c r="EY54" s="32"/>
      <c r="EZ54" s="32"/>
      <c r="FA54" s="32"/>
      <c r="FB54" s="32"/>
      <c r="FC54" s="32"/>
      <c r="FD54" s="32"/>
      <c r="FE54" s="32"/>
      <c r="FF54" s="32"/>
      <c r="FG54" s="32"/>
      <c r="FH54" s="32"/>
      <c r="FI54" s="32"/>
      <c r="FJ54" s="32"/>
      <c r="FK54" s="32"/>
      <c r="FL54" s="32"/>
      <c r="FM54" s="32"/>
      <c r="FN54" s="32"/>
      <c r="FO54" s="32"/>
      <c r="FP54" s="32"/>
      <c r="FQ54" s="32"/>
      <c r="FR54" s="32"/>
      <c r="FS54" s="32"/>
      <c r="FT54" s="32"/>
      <c r="FU54" s="32"/>
      <c r="FV54" s="32"/>
      <c r="FW54" s="32"/>
      <c r="FX54" s="32"/>
      <c r="FY54" s="32"/>
      <c r="FZ54" s="32"/>
      <c r="GA54" s="32"/>
      <c r="GB54" s="32"/>
      <c r="GC54" s="32"/>
      <c r="GD54" s="32"/>
      <c r="GE54" s="32"/>
      <c r="GF54" s="32"/>
      <c r="GG54" s="32"/>
      <c r="GH54" s="32"/>
      <c r="GI54" s="32"/>
      <c r="GJ54" s="32"/>
      <c r="GK54" s="32"/>
      <c r="GL54" s="32"/>
    </row>
    <row r="55" spans="1:194" s="34" customFormat="1" x14ac:dyDescent="0.3">
      <c r="A55" s="104" t="str">
        <f t="shared" si="16"/>
        <v/>
      </c>
      <c r="B55" s="54"/>
      <c r="C55" s="55"/>
      <c r="D55" s="55"/>
      <c r="E55" s="56"/>
      <c r="F55" s="54"/>
      <c r="G55" s="54"/>
      <c r="H55" s="54"/>
      <c r="I55" s="54"/>
      <c r="J55" s="54"/>
      <c r="K55" s="54"/>
      <c r="L55" s="54"/>
      <c r="M55" s="54"/>
      <c r="N55" s="54"/>
      <c r="O55" s="54"/>
      <c r="P55" s="54"/>
      <c r="Q55" s="54"/>
      <c r="R55" s="57">
        <f t="shared" si="17"/>
        <v>0</v>
      </c>
      <c r="S55" s="58" t="str">
        <f t="shared" si="44"/>
        <v/>
      </c>
      <c r="T55" s="58" t="str">
        <f t="shared" si="44"/>
        <v/>
      </c>
      <c r="U55" s="58" t="str">
        <f t="shared" si="44"/>
        <v/>
      </c>
      <c r="V55" s="58" t="str">
        <f t="shared" si="44"/>
        <v/>
      </c>
      <c r="W55" s="58" t="str">
        <f t="shared" si="44"/>
        <v/>
      </c>
      <c r="X55" s="58" t="str">
        <f t="shared" si="44"/>
        <v/>
      </c>
      <c r="Y55" s="58" t="str">
        <f t="shared" si="44"/>
        <v/>
      </c>
      <c r="Z55" s="58" t="str">
        <f t="shared" si="44"/>
        <v/>
      </c>
      <c r="AA55" s="58" t="str">
        <f t="shared" si="42"/>
        <v/>
      </c>
      <c r="AB55" s="58" t="str">
        <f t="shared" si="42"/>
        <v/>
      </c>
      <c r="AC55" s="58" t="str">
        <f t="shared" si="42"/>
        <v/>
      </c>
      <c r="AD55" s="58" t="str">
        <f t="shared" si="42"/>
        <v/>
      </c>
      <c r="AE55" s="58" t="str">
        <f t="shared" si="42"/>
        <v/>
      </c>
      <c r="AF55" s="40"/>
      <c r="AG55" s="133"/>
      <c r="AH55" s="142" t="str" cm="1">
        <f t="array" aca="1" ref="AH55" ca="1">IF(OR(AG55="N/A",AG55=""), "", INDEX(INDIRECT(AG$2), AG55))</f>
        <v/>
      </c>
      <c r="AI55" s="138" t="str" cm="1">
        <f t="array" ref="AI55">IF(OR(AG55="N/A",AG55=""), "", INDEX($R$5:$R$300, AG55))</f>
        <v/>
      </c>
      <c r="AJ55" s="134"/>
      <c r="AK55" s="142" t="str" cm="1">
        <f t="array" aca="1" ref="AK55" ca="1">IF(OR(AJ55="N/A",AJ55=""), "", INDEX(INDIRECT(AJ$2), AJ55))</f>
        <v/>
      </c>
      <c r="AL55" s="138" t="str" cm="1">
        <f t="array" ref="AL55">IF(OR(AJ55="N/A",AJ55=""), "", INDEX($R$5:$R$300, AJ55))</f>
        <v/>
      </c>
      <c r="AM55" s="134"/>
      <c r="AN55" s="142" t="str" cm="1">
        <f t="array" aca="1" ref="AN55" ca="1">IF(OR(AM55="N/A",AM55=""), "", INDEX(INDIRECT(AM$2), AM55))</f>
        <v/>
      </c>
      <c r="AO55" s="138" t="str" cm="1">
        <f t="array" ref="AO55">IF(OR(AM55="N/A",AM55=""), "", INDEX($R$5:$R$300, AM55))</f>
        <v/>
      </c>
      <c r="AP55" s="134"/>
      <c r="AQ55" s="142" t="str" cm="1">
        <f t="array" aca="1" ref="AQ55" ca="1">IF(OR(AP55="N/A",AP55=""), "", INDEX(INDIRECT(AP$2), AP55))</f>
        <v/>
      </c>
      <c r="AR55" s="138" t="str" cm="1">
        <f t="array" ref="AR55">IF(OR(AP55="N/A",AP55=""), "", INDEX($R$5:$R$300, AP55))</f>
        <v/>
      </c>
      <c r="AS55" s="134"/>
      <c r="AT55" s="142" t="str" cm="1">
        <f t="array" aca="1" ref="AT55" ca="1">IF(OR(AS55="N/A",AS55=""), "", INDEX(INDIRECT(AS$2), AS55))</f>
        <v/>
      </c>
      <c r="AU55" s="138" t="str" cm="1">
        <f t="array" ref="AU55">IF(OR(AS55="N/A",AS55=""), "", INDEX($R$5:$R$300, AS55))</f>
        <v/>
      </c>
      <c r="AV55" s="134"/>
      <c r="AW55" s="142" t="str" cm="1">
        <f t="array" aca="1" ref="AW55" ca="1">IF(OR(AV55="N/A",AV55=""), "", INDEX(INDIRECT(AV$2), AV55))</f>
        <v/>
      </c>
      <c r="AX55" s="138" t="str" cm="1">
        <f t="array" ref="AX55">IF(OR(AV55="N/A",AV55=""), "", INDEX($R$5:$R$300, AV55))</f>
        <v/>
      </c>
      <c r="AY55" s="134"/>
      <c r="AZ55" s="142" t="str" cm="1">
        <f t="array" aca="1" ref="AZ55" ca="1">IF(OR(AY55="N/A",AY55=""), "", INDEX(INDIRECT(AY$2), AY55))</f>
        <v/>
      </c>
      <c r="BA55" s="138" t="str" cm="1">
        <f t="array" ref="BA55">IF(OR(AY55="N/A",AY55=""), "", INDEX($R$5:$R$300, AY55))</f>
        <v/>
      </c>
      <c r="BB55" s="134"/>
      <c r="BC55" s="142" t="str" cm="1">
        <f t="array" aca="1" ref="BC55" ca="1">IF(OR(BB55="N/A",BB55=""), "", INDEX(INDIRECT(BB$2), BB55))</f>
        <v/>
      </c>
      <c r="BD55" s="138" t="str" cm="1">
        <f t="array" ref="BD55">IF(OR(BB55="N/A",BB55=""), "", INDEX($R$5:$R$300, BB55))</f>
        <v/>
      </c>
      <c r="BE55" s="134"/>
      <c r="BF55" s="142" t="str" cm="1">
        <f t="array" aca="1" ref="BF55" ca="1">IF(OR(BE55="N/A",BE55=""), "", INDEX(INDIRECT(BE$2), BE55))</f>
        <v/>
      </c>
      <c r="BG55" s="138" t="str" cm="1">
        <f t="array" ref="BG55">IF(OR(BE55="N/A",BE55=""), "", INDEX($R$5:$R$300, BE55))</f>
        <v/>
      </c>
      <c r="BH55" s="134"/>
      <c r="BI55" s="142" t="str" cm="1">
        <f t="array" aca="1" ref="BI55" ca="1">IF(OR(BH55="N/A",BH55=""), "", INDEX(INDIRECT(BH$2), BH55))</f>
        <v/>
      </c>
      <c r="BJ55" s="138" t="str" cm="1">
        <f t="array" ref="BJ55">IF(OR(BH55="N/A",BH55=""), "", INDEX($R$5:$R$300, BH55))</f>
        <v/>
      </c>
      <c r="BK55" s="134"/>
      <c r="BL55" s="142" t="str" cm="1">
        <f t="array" aca="1" ref="BL55" ca="1">IF(OR(BK55="N/A",BK55=""), "", INDEX(INDIRECT(BK$2), BK55))</f>
        <v/>
      </c>
      <c r="BM55" s="138" t="str" cm="1">
        <f t="array" ref="BM55">IF(OR(BK55="N/A",BK55=""), "", INDEX($R$5:$R$300, BK55))</f>
        <v/>
      </c>
      <c r="BN55" s="134"/>
      <c r="BO55" s="142" t="str" cm="1">
        <f t="array" aca="1" ref="BO55" ca="1">IF(OR(BN55="N/A",BN55=""), "", INDEX(INDIRECT(BN$2), BN55))</f>
        <v/>
      </c>
      <c r="BP55" s="138" t="str" cm="1">
        <f t="array" ref="BP55">IF(OR(BN55="N/A",BN55=""), "", INDEX($R$5:$R$300, BN55))</f>
        <v/>
      </c>
      <c r="BQ55" s="134"/>
      <c r="BR55" s="142" t="str" cm="1">
        <f t="array" aca="1" ref="BR55" ca="1">IF(OR(BQ55="N/A",BQ55=""), "", INDEX(INDIRECT(BQ$2), BQ55))</f>
        <v/>
      </c>
      <c r="BS55" s="138" t="str" cm="1">
        <f t="array" ref="BS55">IF(OR(BQ55="N/A",BQ55=""), "", INDEX($R$5:$R$300, BQ55))</f>
        <v/>
      </c>
      <c r="BT55" s="40"/>
      <c r="BU55" s="41"/>
      <c r="BV55" s="41"/>
      <c r="BW55" s="41"/>
      <c r="BX55" s="41"/>
      <c r="BY55" s="41"/>
      <c r="BZ55" s="41"/>
      <c r="CA55" s="41"/>
      <c r="CB55" s="41"/>
      <c r="CC55" s="41"/>
      <c r="CD55" s="41"/>
      <c r="CE55" s="41"/>
      <c r="CF55" s="41"/>
      <c r="CG55" s="41"/>
      <c r="CH55" s="40"/>
      <c r="CI55" s="59" t="str">
        <f t="shared" ca="1" si="45"/>
        <v/>
      </c>
      <c r="CJ55" s="59" t="str">
        <f t="shared" ca="1" si="45"/>
        <v/>
      </c>
      <c r="CK55" s="59" t="str">
        <f t="shared" ca="1" si="45"/>
        <v/>
      </c>
      <c r="CL55" s="59" t="str">
        <f t="shared" ca="1" si="45"/>
        <v/>
      </c>
      <c r="CM55" s="59" t="str">
        <f t="shared" ca="1" si="45"/>
        <v/>
      </c>
      <c r="CN55" s="59" t="str">
        <f t="shared" ca="1" si="45"/>
        <v/>
      </c>
      <c r="CO55" s="59" t="str">
        <f t="shared" ca="1" si="45"/>
        <v/>
      </c>
      <c r="CP55" s="59" t="str">
        <f t="shared" ca="1" si="45"/>
        <v/>
      </c>
      <c r="CQ55" s="59" t="str">
        <f t="shared" ca="1" si="43"/>
        <v/>
      </c>
      <c r="CR55" s="59" t="str">
        <f t="shared" ca="1" si="43"/>
        <v/>
      </c>
      <c r="CS55" s="59" t="str">
        <f t="shared" ca="1" si="43"/>
        <v/>
      </c>
      <c r="CT55" s="59" t="str">
        <f t="shared" ca="1" si="43"/>
        <v/>
      </c>
      <c r="CU55" s="59" t="str">
        <f t="shared" ca="1" si="43"/>
        <v/>
      </c>
      <c r="CV55" s="60" t="str">
        <f t="shared" ca="1" si="19"/>
        <v/>
      </c>
      <c r="CW55" s="32" t="str">
        <f t="shared" ca="1" si="20"/>
        <v/>
      </c>
      <c r="CX55" s="32" t="str">
        <f t="shared" ca="1" si="21"/>
        <v/>
      </c>
      <c r="CY55" s="32" t="str">
        <f t="shared" ca="1" si="22"/>
        <v/>
      </c>
      <c r="CZ55" s="32" t="str">
        <f t="shared" ca="1" si="23"/>
        <v/>
      </c>
      <c r="DA55" s="32" t="str">
        <f t="shared" ca="1" si="24"/>
        <v/>
      </c>
      <c r="DB55" s="32" t="str">
        <f t="shared" ca="1" si="25"/>
        <v/>
      </c>
      <c r="DC55" s="32" t="str">
        <f t="shared" ca="1" si="26"/>
        <v/>
      </c>
      <c r="DD55" s="32" t="str">
        <f t="shared" ca="1" si="27"/>
        <v/>
      </c>
      <c r="DE55" s="32" t="str">
        <f t="shared" ca="1" si="28"/>
        <v/>
      </c>
      <c r="DF55" s="32" t="str">
        <f t="shared" ca="1" si="29"/>
        <v/>
      </c>
      <c r="DG55" s="32" t="str">
        <f t="shared" ca="1" si="30"/>
        <v/>
      </c>
      <c r="DH55" s="32" t="str">
        <f t="shared" ca="1" si="31"/>
        <v/>
      </c>
      <c r="DI55" s="32" t="str">
        <f t="shared" ca="1" si="32"/>
        <v/>
      </c>
      <c r="DJ55" s="60" t="str">
        <f t="shared" ca="1" si="33"/>
        <v/>
      </c>
      <c r="DK55" s="112" t="str" cm="1">
        <f t="array" aca="1" ref="DK55" ca="1">IFERROR(IF(DL55="", "", INDIRECT(_xlfn.CONCAT(DK$1,$DJ55))), "")</f>
        <v/>
      </c>
      <c r="DL55" s="113" t="str" cm="1">
        <f t="array" aca="1" ref="DL55" ca="1">IFERROR(IF(INDIRECT(_xlfn.CONCAT(DL$1, $DJ55))="", "", INDIRECT(_xlfn.CONCAT(DL$1, $DJ55))),"")</f>
        <v/>
      </c>
      <c r="DM55" s="114" t="str" cm="1">
        <f t="array" aca="1" ref="DM55" ca="1">IFERROR(IF(DN55="", "", INDIRECT(_xlfn.CONCAT(DM$1,$DJ55))), "")</f>
        <v/>
      </c>
      <c r="DN55" s="115" t="str" cm="1">
        <f t="array" aca="1" ref="DN55" ca="1">IFERROR(IF(INDIRECT(_xlfn.CONCAT(DN$1, $DJ55))="", "", INDIRECT(_xlfn.CONCAT(DN$1, $DJ55))),"")</f>
        <v/>
      </c>
      <c r="DO55" s="112" t="str" cm="1">
        <f t="array" aca="1" ref="DO55" ca="1">IFERROR(IF(DP55="", "", INDIRECT(_xlfn.CONCAT(DO$1,$DJ55))), "")</f>
        <v/>
      </c>
      <c r="DP55" s="113" t="str" cm="1">
        <f t="array" aca="1" ref="DP55" ca="1">IFERROR(IF(INDIRECT(_xlfn.CONCAT(DP$1, $DJ55))="", "", INDIRECT(_xlfn.CONCAT(DP$1, $DJ55))),"")</f>
        <v/>
      </c>
      <c r="DQ55" s="114" t="str" cm="1">
        <f t="array" aca="1" ref="DQ55" ca="1">IFERROR(IF(DR55="", "", INDIRECT(_xlfn.CONCAT(DQ$1,$DJ55))), "")</f>
        <v/>
      </c>
      <c r="DR55" s="115" t="str" cm="1">
        <f t="array" aca="1" ref="DR55" ca="1">IFERROR(IF(INDIRECT(_xlfn.CONCAT(DR$1, $DJ55))="", "", INDIRECT(_xlfn.CONCAT(DR$1, $DJ55))),"")</f>
        <v/>
      </c>
      <c r="DS55" s="112" t="str" cm="1">
        <f t="array" aca="1" ref="DS55" ca="1">IFERROR(IF(DT55="", "", INDIRECT(_xlfn.CONCAT(DS$1,$DJ55))), "")</f>
        <v/>
      </c>
      <c r="DT55" s="113" t="str" cm="1">
        <f t="array" aca="1" ref="DT55" ca="1">IFERROR(IF(INDIRECT(_xlfn.CONCAT(DT$1, $DJ55))="", "", INDIRECT(_xlfn.CONCAT(DT$1, $DJ55))),"")</f>
        <v/>
      </c>
      <c r="DU55" s="114" t="str" cm="1">
        <f t="array" aca="1" ref="DU55" ca="1">IFERROR(IF(DV55="", "", INDIRECT(_xlfn.CONCAT(DU$1,$DJ55))), "")</f>
        <v/>
      </c>
      <c r="DV55" s="115" t="str" cm="1">
        <f t="array" aca="1" ref="DV55" ca="1">IFERROR(IF(INDIRECT(_xlfn.CONCAT(DV$1, $DJ55))="", "", INDIRECT(_xlfn.CONCAT(DV$1, $DJ55))),"")</f>
        <v/>
      </c>
      <c r="DW55" s="112" t="str" cm="1">
        <f t="array" aca="1" ref="DW55" ca="1">IFERROR(IF(DX55="", "", INDIRECT(_xlfn.CONCAT(DW$1,$DJ55))), "")</f>
        <v/>
      </c>
      <c r="DX55" s="113" t="str" cm="1">
        <f t="array" aca="1" ref="DX55" ca="1">IFERROR(IF(INDIRECT(_xlfn.CONCAT(DX$1, $DJ55))="", "", INDIRECT(_xlfn.CONCAT(DX$1, $DJ55))),"")</f>
        <v/>
      </c>
      <c r="DY55" s="114" t="str" cm="1">
        <f t="array" aca="1" ref="DY55" ca="1">IFERROR(IF(DZ55="", "", INDIRECT(_xlfn.CONCAT(DY$1,$DJ55))), "")</f>
        <v/>
      </c>
      <c r="DZ55" s="115" t="str" cm="1">
        <f t="array" aca="1" ref="DZ55" ca="1">IFERROR(IF(INDIRECT(_xlfn.CONCAT(DZ$1, $DJ55))="", "", INDIRECT(_xlfn.CONCAT(DZ$1, $DJ55))),"")</f>
        <v/>
      </c>
      <c r="EA55" s="112" t="str" cm="1">
        <f t="array" aca="1" ref="EA55" ca="1">IFERROR(IF(EB55="", "", INDIRECT(_xlfn.CONCAT(EA$1,$DJ55))), "")</f>
        <v/>
      </c>
      <c r="EB55" s="113" t="str" cm="1">
        <f t="array" aca="1" ref="EB55" ca="1">IFERROR(IF(INDIRECT(_xlfn.CONCAT(EB$1, $DJ55))="", "", INDIRECT(_xlfn.CONCAT(EB$1, $DJ55))),"")</f>
        <v/>
      </c>
      <c r="EC55" s="114" t="str" cm="1">
        <f t="array" aca="1" ref="EC55" ca="1">IFERROR(IF(ED55="", "", INDIRECT(_xlfn.CONCAT(EC$1,$DJ55))), "")</f>
        <v/>
      </c>
      <c r="ED55" s="115" t="str" cm="1">
        <f t="array" aca="1" ref="ED55" ca="1">IFERROR(IF(INDIRECT(_xlfn.CONCAT(ED$1, $DJ55))="", "", INDIRECT(_xlfn.CONCAT(ED$1, $DJ55))),"")</f>
        <v/>
      </c>
      <c r="EE55" s="112" t="str" cm="1">
        <f t="array" aca="1" ref="EE55" ca="1">IFERROR(IF(EF55="", "", INDIRECT(_xlfn.CONCAT(EE$1,$DJ55))), "")</f>
        <v/>
      </c>
      <c r="EF55" s="113" t="str" cm="1">
        <f t="array" aca="1" ref="EF55" ca="1">IFERROR(IF(INDIRECT(_xlfn.CONCAT(EF$1, $DJ55))="", "", INDIRECT(_xlfn.CONCAT(EF$1, $DJ55))),"")</f>
        <v/>
      </c>
      <c r="EG55" s="114" t="str" cm="1">
        <f t="array" aca="1" ref="EG55" ca="1">IFERROR(IF(EH55="", "", INDIRECT(_xlfn.CONCAT(EG$1,$DJ55))), "")</f>
        <v/>
      </c>
      <c r="EH55" s="115" t="str" cm="1">
        <f t="array" aca="1" ref="EH55" ca="1">IFERROR(IF(INDIRECT(_xlfn.CONCAT(EH$1, $DJ55))="", "", INDIRECT(_xlfn.CONCAT(EH$1, $DJ55))),"")</f>
        <v/>
      </c>
      <c r="EI55" s="112" t="str" cm="1">
        <f t="array" aca="1" ref="EI55" ca="1">IFERROR(IF(EJ55="", "", INDIRECT(_xlfn.CONCAT(EI$1,$DJ55))), "")</f>
        <v/>
      </c>
      <c r="EJ55" s="116" t="str" cm="1">
        <f t="array" aca="1" ref="EJ55" ca="1">IFERROR(IF(INDIRECT(_xlfn.CONCAT(EJ$1, $DJ55))="", "", INDIRECT(_xlfn.CONCAT(EJ$1, $DJ55))),"")</f>
        <v/>
      </c>
      <c r="EK55" s="32"/>
      <c r="EL55" s="32"/>
      <c r="EM55" s="32"/>
      <c r="EN55" s="32"/>
      <c r="EO55" s="32"/>
      <c r="EP55" s="32"/>
      <c r="EQ55" s="32"/>
      <c r="ER55" s="32"/>
      <c r="ES55" s="32"/>
      <c r="ET55" s="32"/>
      <c r="EU55" s="32"/>
      <c r="EV55" s="32"/>
      <c r="EW55" s="32"/>
      <c r="EX55" s="32"/>
      <c r="EY55" s="32"/>
      <c r="EZ55" s="32"/>
      <c r="FA55" s="32"/>
      <c r="FB55" s="32"/>
      <c r="FC55" s="32"/>
      <c r="FD55" s="32"/>
      <c r="FE55" s="32"/>
      <c r="FF55" s="32"/>
      <c r="FG55" s="32"/>
      <c r="FH55" s="32"/>
      <c r="FI55" s="32"/>
      <c r="FJ55" s="32"/>
      <c r="FK55" s="32"/>
      <c r="FL55" s="32"/>
      <c r="FM55" s="32"/>
      <c r="FN55" s="32"/>
      <c r="FO55" s="32"/>
      <c r="FP55" s="32"/>
      <c r="FQ55" s="32"/>
      <c r="FR55" s="32"/>
      <c r="FS55" s="32"/>
      <c r="FT55" s="32"/>
      <c r="FU55" s="32"/>
      <c r="FV55" s="32"/>
      <c r="FW55" s="32"/>
      <c r="FX55" s="32"/>
      <c r="FY55" s="32"/>
      <c r="FZ55" s="32"/>
      <c r="GA55" s="32"/>
      <c r="GB55" s="32"/>
      <c r="GC55" s="32"/>
      <c r="GD55" s="32"/>
      <c r="GE55" s="32"/>
      <c r="GF55" s="32"/>
      <c r="GG55" s="32"/>
      <c r="GH55" s="32"/>
      <c r="GI55" s="32"/>
      <c r="GJ55" s="32"/>
      <c r="GK55" s="32"/>
      <c r="GL55" s="32"/>
    </row>
    <row r="56" spans="1:194" s="34" customFormat="1" x14ac:dyDescent="0.3">
      <c r="A56" s="104" t="str">
        <f t="shared" si="16"/>
        <v/>
      </c>
      <c r="B56" s="54"/>
      <c r="C56" s="55"/>
      <c r="D56" s="55"/>
      <c r="E56" s="56"/>
      <c r="F56" s="54"/>
      <c r="G56" s="54"/>
      <c r="H56" s="54"/>
      <c r="I56" s="54"/>
      <c r="J56" s="54"/>
      <c r="K56" s="54"/>
      <c r="L56" s="54"/>
      <c r="M56" s="54"/>
      <c r="N56" s="54"/>
      <c r="O56" s="54"/>
      <c r="P56" s="54"/>
      <c r="Q56" s="54"/>
      <c r="R56" s="57">
        <f t="shared" si="17"/>
        <v>0</v>
      </c>
      <c r="S56" s="58" t="str">
        <f t="shared" si="44"/>
        <v/>
      </c>
      <c r="T56" s="58" t="str">
        <f t="shared" si="44"/>
        <v/>
      </c>
      <c r="U56" s="58" t="str">
        <f t="shared" si="44"/>
        <v/>
      </c>
      <c r="V56" s="58" t="str">
        <f t="shared" si="44"/>
        <v/>
      </c>
      <c r="W56" s="58" t="str">
        <f t="shared" si="44"/>
        <v/>
      </c>
      <c r="X56" s="58" t="str">
        <f t="shared" si="44"/>
        <v/>
      </c>
      <c r="Y56" s="58" t="str">
        <f t="shared" si="44"/>
        <v/>
      </c>
      <c r="Z56" s="58" t="str">
        <f t="shared" si="44"/>
        <v/>
      </c>
      <c r="AA56" s="58" t="str">
        <f t="shared" si="42"/>
        <v/>
      </c>
      <c r="AB56" s="58" t="str">
        <f t="shared" si="42"/>
        <v/>
      </c>
      <c r="AC56" s="58" t="str">
        <f t="shared" si="42"/>
        <v/>
      </c>
      <c r="AD56" s="58" t="str">
        <f t="shared" si="42"/>
        <v/>
      </c>
      <c r="AE56" s="58" t="str">
        <f t="shared" si="42"/>
        <v/>
      </c>
      <c r="AF56" s="40"/>
      <c r="AG56" s="133"/>
      <c r="AH56" s="142" t="str" cm="1">
        <f t="array" aca="1" ref="AH56" ca="1">IF(OR(AG56="N/A",AG56=""), "", INDEX(INDIRECT(AG$2), AG56))</f>
        <v/>
      </c>
      <c r="AI56" s="138" t="str" cm="1">
        <f t="array" ref="AI56">IF(OR(AG56="N/A",AG56=""), "", INDEX($R$5:$R$300, AG56))</f>
        <v/>
      </c>
      <c r="AJ56" s="134"/>
      <c r="AK56" s="142" t="str" cm="1">
        <f t="array" aca="1" ref="AK56" ca="1">IF(OR(AJ56="N/A",AJ56=""), "", INDEX(INDIRECT(AJ$2), AJ56))</f>
        <v/>
      </c>
      <c r="AL56" s="138" t="str" cm="1">
        <f t="array" ref="AL56">IF(OR(AJ56="N/A",AJ56=""), "", INDEX($R$5:$R$300, AJ56))</f>
        <v/>
      </c>
      <c r="AM56" s="134"/>
      <c r="AN56" s="142" t="str" cm="1">
        <f t="array" aca="1" ref="AN56" ca="1">IF(OR(AM56="N/A",AM56=""), "", INDEX(INDIRECT(AM$2), AM56))</f>
        <v/>
      </c>
      <c r="AO56" s="138" t="str" cm="1">
        <f t="array" ref="AO56">IF(OR(AM56="N/A",AM56=""), "", INDEX($R$5:$R$300, AM56))</f>
        <v/>
      </c>
      <c r="AP56" s="134"/>
      <c r="AQ56" s="142" t="str" cm="1">
        <f t="array" aca="1" ref="AQ56" ca="1">IF(OR(AP56="N/A",AP56=""), "", INDEX(INDIRECT(AP$2), AP56))</f>
        <v/>
      </c>
      <c r="AR56" s="138" t="str" cm="1">
        <f t="array" ref="AR56">IF(OR(AP56="N/A",AP56=""), "", INDEX($R$5:$R$300, AP56))</f>
        <v/>
      </c>
      <c r="AS56" s="134"/>
      <c r="AT56" s="142" t="str" cm="1">
        <f t="array" aca="1" ref="AT56" ca="1">IF(OR(AS56="N/A",AS56=""), "", INDEX(INDIRECT(AS$2), AS56))</f>
        <v/>
      </c>
      <c r="AU56" s="138" t="str" cm="1">
        <f t="array" ref="AU56">IF(OR(AS56="N/A",AS56=""), "", INDEX($R$5:$R$300, AS56))</f>
        <v/>
      </c>
      <c r="AV56" s="134"/>
      <c r="AW56" s="142" t="str" cm="1">
        <f t="array" aca="1" ref="AW56" ca="1">IF(OR(AV56="N/A",AV56=""), "", INDEX(INDIRECT(AV$2), AV56))</f>
        <v/>
      </c>
      <c r="AX56" s="138" t="str" cm="1">
        <f t="array" ref="AX56">IF(OR(AV56="N/A",AV56=""), "", INDEX($R$5:$R$300, AV56))</f>
        <v/>
      </c>
      <c r="AY56" s="134"/>
      <c r="AZ56" s="142" t="str" cm="1">
        <f t="array" aca="1" ref="AZ56" ca="1">IF(OR(AY56="N/A",AY56=""), "", INDEX(INDIRECT(AY$2), AY56))</f>
        <v/>
      </c>
      <c r="BA56" s="138" t="str" cm="1">
        <f t="array" ref="BA56">IF(OR(AY56="N/A",AY56=""), "", INDEX($R$5:$R$300, AY56))</f>
        <v/>
      </c>
      <c r="BB56" s="134"/>
      <c r="BC56" s="142" t="str" cm="1">
        <f t="array" aca="1" ref="BC56" ca="1">IF(OR(BB56="N/A",BB56=""), "", INDEX(INDIRECT(BB$2), BB56))</f>
        <v/>
      </c>
      <c r="BD56" s="138" t="str" cm="1">
        <f t="array" ref="BD56">IF(OR(BB56="N/A",BB56=""), "", INDEX($R$5:$R$300, BB56))</f>
        <v/>
      </c>
      <c r="BE56" s="134"/>
      <c r="BF56" s="142" t="str" cm="1">
        <f t="array" aca="1" ref="BF56" ca="1">IF(OR(BE56="N/A",BE56=""), "", INDEX(INDIRECT(BE$2), BE56))</f>
        <v/>
      </c>
      <c r="BG56" s="138" t="str" cm="1">
        <f t="array" ref="BG56">IF(OR(BE56="N/A",BE56=""), "", INDEX($R$5:$R$300, BE56))</f>
        <v/>
      </c>
      <c r="BH56" s="134"/>
      <c r="BI56" s="142" t="str" cm="1">
        <f t="array" aca="1" ref="BI56" ca="1">IF(OR(BH56="N/A",BH56=""), "", INDEX(INDIRECT(BH$2), BH56))</f>
        <v/>
      </c>
      <c r="BJ56" s="138" t="str" cm="1">
        <f t="array" ref="BJ56">IF(OR(BH56="N/A",BH56=""), "", INDEX($R$5:$R$300, BH56))</f>
        <v/>
      </c>
      <c r="BK56" s="134"/>
      <c r="BL56" s="142" t="str" cm="1">
        <f t="array" aca="1" ref="BL56" ca="1">IF(OR(BK56="N/A",BK56=""), "", INDEX(INDIRECT(BK$2), BK56))</f>
        <v/>
      </c>
      <c r="BM56" s="138" t="str" cm="1">
        <f t="array" ref="BM56">IF(OR(BK56="N/A",BK56=""), "", INDEX($R$5:$R$300, BK56))</f>
        <v/>
      </c>
      <c r="BN56" s="134"/>
      <c r="BO56" s="142" t="str" cm="1">
        <f t="array" aca="1" ref="BO56" ca="1">IF(OR(BN56="N/A",BN56=""), "", INDEX(INDIRECT(BN$2), BN56))</f>
        <v/>
      </c>
      <c r="BP56" s="138" t="str" cm="1">
        <f t="array" ref="BP56">IF(OR(BN56="N/A",BN56=""), "", INDEX($R$5:$R$300, BN56))</f>
        <v/>
      </c>
      <c r="BQ56" s="134"/>
      <c r="BR56" s="142" t="str" cm="1">
        <f t="array" aca="1" ref="BR56" ca="1">IF(OR(BQ56="N/A",BQ56=""), "", INDEX(INDIRECT(BQ$2), BQ56))</f>
        <v/>
      </c>
      <c r="BS56" s="138" t="str" cm="1">
        <f t="array" ref="BS56">IF(OR(BQ56="N/A",BQ56=""), "", INDEX($R$5:$R$300, BQ56))</f>
        <v/>
      </c>
      <c r="BT56" s="40"/>
      <c r="BU56" s="41"/>
      <c r="BV56" s="41"/>
      <c r="BW56" s="41"/>
      <c r="BX56" s="41"/>
      <c r="BY56" s="41"/>
      <c r="BZ56" s="41"/>
      <c r="CA56" s="41"/>
      <c r="CB56" s="41"/>
      <c r="CC56" s="41"/>
      <c r="CD56" s="41"/>
      <c r="CE56" s="41"/>
      <c r="CF56" s="41"/>
      <c r="CG56" s="41"/>
      <c r="CH56" s="40"/>
      <c r="CI56" s="59" t="str">
        <f t="shared" ca="1" si="45"/>
        <v/>
      </c>
      <c r="CJ56" s="59" t="str">
        <f t="shared" ca="1" si="45"/>
        <v/>
      </c>
      <c r="CK56" s="59" t="str">
        <f t="shared" ca="1" si="45"/>
        <v/>
      </c>
      <c r="CL56" s="59" t="str">
        <f t="shared" ca="1" si="45"/>
        <v/>
      </c>
      <c r="CM56" s="59" t="str">
        <f t="shared" ca="1" si="45"/>
        <v/>
      </c>
      <c r="CN56" s="59" t="str">
        <f t="shared" ca="1" si="45"/>
        <v/>
      </c>
      <c r="CO56" s="59" t="str">
        <f t="shared" ca="1" si="45"/>
        <v/>
      </c>
      <c r="CP56" s="59" t="str">
        <f t="shared" ca="1" si="45"/>
        <v/>
      </c>
      <c r="CQ56" s="59" t="str">
        <f t="shared" ca="1" si="43"/>
        <v/>
      </c>
      <c r="CR56" s="59" t="str">
        <f t="shared" ca="1" si="43"/>
        <v/>
      </c>
      <c r="CS56" s="59" t="str">
        <f t="shared" ca="1" si="43"/>
        <v/>
      </c>
      <c r="CT56" s="59" t="str">
        <f t="shared" ca="1" si="43"/>
        <v/>
      </c>
      <c r="CU56" s="59" t="str">
        <f t="shared" ca="1" si="43"/>
        <v/>
      </c>
      <c r="CV56" s="60" t="str">
        <f t="shared" ca="1" si="19"/>
        <v/>
      </c>
      <c r="CW56" s="32" t="str">
        <f t="shared" ca="1" si="20"/>
        <v/>
      </c>
      <c r="CX56" s="32" t="str">
        <f t="shared" ca="1" si="21"/>
        <v/>
      </c>
      <c r="CY56" s="32" t="str">
        <f t="shared" ca="1" si="22"/>
        <v/>
      </c>
      <c r="CZ56" s="32" t="str">
        <f t="shared" ca="1" si="23"/>
        <v/>
      </c>
      <c r="DA56" s="32" t="str">
        <f t="shared" ca="1" si="24"/>
        <v/>
      </c>
      <c r="DB56" s="32" t="str">
        <f t="shared" ca="1" si="25"/>
        <v/>
      </c>
      <c r="DC56" s="32" t="str">
        <f t="shared" ca="1" si="26"/>
        <v/>
      </c>
      <c r="DD56" s="32" t="str">
        <f t="shared" ca="1" si="27"/>
        <v/>
      </c>
      <c r="DE56" s="32" t="str">
        <f t="shared" ca="1" si="28"/>
        <v/>
      </c>
      <c r="DF56" s="32" t="str">
        <f t="shared" ca="1" si="29"/>
        <v/>
      </c>
      <c r="DG56" s="32" t="str">
        <f t="shared" ca="1" si="30"/>
        <v/>
      </c>
      <c r="DH56" s="32" t="str">
        <f t="shared" ca="1" si="31"/>
        <v/>
      </c>
      <c r="DI56" s="32" t="str">
        <f t="shared" ca="1" si="32"/>
        <v/>
      </c>
      <c r="DJ56" s="60" t="str">
        <f t="shared" ca="1" si="33"/>
        <v/>
      </c>
      <c r="DK56" s="112" t="str" cm="1">
        <f t="array" aca="1" ref="DK56" ca="1">IFERROR(IF(DL56="", "", INDIRECT(_xlfn.CONCAT(DK$1,$DJ56))), "")</f>
        <v/>
      </c>
      <c r="DL56" s="113" t="str" cm="1">
        <f t="array" aca="1" ref="DL56" ca="1">IFERROR(IF(INDIRECT(_xlfn.CONCAT(DL$1, $DJ56))="", "", INDIRECT(_xlfn.CONCAT(DL$1, $DJ56))),"")</f>
        <v/>
      </c>
      <c r="DM56" s="114" t="str" cm="1">
        <f t="array" aca="1" ref="DM56" ca="1">IFERROR(IF(DN56="", "", INDIRECT(_xlfn.CONCAT(DM$1,$DJ56))), "")</f>
        <v/>
      </c>
      <c r="DN56" s="115" t="str" cm="1">
        <f t="array" aca="1" ref="DN56" ca="1">IFERROR(IF(INDIRECT(_xlfn.CONCAT(DN$1, $DJ56))="", "", INDIRECT(_xlfn.CONCAT(DN$1, $DJ56))),"")</f>
        <v/>
      </c>
      <c r="DO56" s="112" t="str" cm="1">
        <f t="array" aca="1" ref="DO56" ca="1">IFERROR(IF(DP56="", "", INDIRECT(_xlfn.CONCAT(DO$1,$DJ56))), "")</f>
        <v/>
      </c>
      <c r="DP56" s="113" t="str" cm="1">
        <f t="array" aca="1" ref="DP56" ca="1">IFERROR(IF(INDIRECT(_xlfn.CONCAT(DP$1, $DJ56))="", "", INDIRECT(_xlfn.CONCAT(DP$1, $DJ56))),"")</f>
        <v/>
      </c>
      <c r="DQ56" s="114" t="str" cm="1">
        <f t="array" aca="1" ref="DQ56" ca="1">IFERROR(IF(DR56="", "", INDIRECT(_xlfn.CONCAT(DQ$1,$DJ56))), "")</f>
        <v/>
      </c>
      <c r="DR56" s="115" t="str" cm="1">
        <f t="array" aca="1" ref="DR56" ca="1">IFERROR(IF(INDIRECT(_xlfn.CONCAT(DR$1, $DJ56))="", "", INDIRECT(_xlfn.CONCAT(DR$1, $DJ56))),"")</f>
        <v/>
      </c>
      <c r="DS56" s="112" t="str" cm="1">
        <f t="array" aca="1" ref="DS56" ca="1">IFERROR(IF(DT56="", "", INDIRECT(_xlfn.CONCAT(DS$1,$DJ56))), "")</f>
        <v/>
      </c>
      <c r="DT56" s="113" t="str" cm="1">
        <f t="array" aca="1" ref="DT56" ca="1">IFERROR(IF(INDIRECT(_xlfn.CONCAT(DT$1, $DJ56))="", "", INDIRECT(_xlfn.CONCAT(DT$1, $DJ56))),"")</f>
        <v/>
      </c>
      <c r="DU56" s="114" t="str" cm="1">
        <f t="array" aca="1" ref="DU56" ca="1">IFERROR(IF(DV56="", "", INDIRECT(_xlfn.CONCAT(DU$1,$DJ56))), "")</f>
        <v/>
      </c>
      <c r="DV56" s="115" t="str" cm="1">
        <f t="array" aca="1" ref="DV56" ca="1">IFERROR(IF(INDIRECT(_xlfn.CONCAT(DV$1, $DJ56))="", "", INDIRECT(_xlfn.CONCAT(DV$1, $DJ56))),"")</f>
        <v/>
      </c>
      <c r="DW56" s="112" t="str" cm="1">
        <f t="array" aca="1" ref="DW56" ca="1">IFERROR(IF(DX56="", "", INDIRECT(_xlfn.CONCAT(DW$1,$DJ56))), "")</f>
        <v/>
      </c>
      <c r="DX56" s="113" t="str" cm="1">
        <f t="array" aca="1" ref="DX56" ca="1">IFERROR(IF(INDIRECT(_xlfn.CONCAT(DX$1, $DJ56))="", "", INDIRECT(_xlfn.CONCAT(DX$1, $DJ56))),"")</f>
        <v/>
      </c>
      <c r="DY56" s="114" t="str" cm="1">
        <f t="array" aca="1" ref="DY56" ca="1">IFERROR(IF(DZ56="", "", INDIRECT(_xlfn.CONCAT(DY$1,$DJ56))), "")</f>
        <v/>
      </c>
      <c r="DZ56" s="115" t="str" cm="1">
        <f t="array" aca="1" ref="DZ56" ca="1">IFERROR(IF(INDIRECT(_xlfn.CONCAT(DZ$1, $DJ56))="", "", INDIRECT(_xlfn.CONCAT(DZ$1, $DJ56))),"")</f>
        <v/>
      </c>
      <c r="EA56" s="112" t="str" cm="1">
        <f t="array" aca="1" ref="EA56" ca="1">IFERROR(IF(EB56="", "", INDIRECT(_xlfn.CONCAT(EA$1,$DJ56))), "")</f>
        <v/>
      </c>
      <c r="EB56" s="113" t="str" cm="1">
        <f t="array" aca="1" ref="EB56" ca="1">IFERROR(IF(INDIRECT(_xlfn.CONCAT(EB$1, $DJ56))="", "", INDIRECT(_xlfn.CONCAT(EB$1, $DJ56))),"")</f>
        <v/>
      </c>
      <c r="EC56" s="114" t="str" cm="1">
        <f t="array" aca="1" ref="EC56" ca="1">IFERROR(IF(ED56="", "", INDIRECT(_xlfn.CONCAT(EC$1,$DJ56))), "")</f>
        <v/>
      </c>
      <c r="ED56" s="115" t="str" cm="1">
        <f t="array" aca="1" ref="ED56" ca="1">IFERROR(IF(INDIRECT(_xlfn.CONCAT(ED$1, $DJ56))="", "", INDIRECT(_xlfn.CONCAT(ED$1, $DJ56))),"")</f>
        <v/>
      </c>
      <c r="EE56" s="112" t="str" cm="1">
        <f t="array" aca="1" ref="EE56" ca="1">IFERROR(IF(EF56="", "", INDIRECT(_xlfn.CONCAT(EE$1,$DJ56))), "")</f>
        <v/>
      </c>
      <c r="EF56" s="113" t="str" cm="1">
        <f t="array" aca="1" ref="EF56" ca="1">IFERROR(IF(INDIRECT(_xlfn.CONCAT(EF$1, $DJ56))="", "", INDIRECT(_xlfn.CONCAT(EF$1, $DJ56))),"")</f>
        <v/>
      </c>
      <c r="EG56" s="114" t="str" cm="1">
        <f t="array" aca="1" ref="EG56" ca="1">IFERROR(IF(EH56="", "", INDIRECT(_xlfn.CONCAT(EG$1,$DJ56))), "")</f>
        <v/>
      </c>
      <c r="EH56" s="115" t="str" cm="1">
        <f t="array" aca="1" ref="EH56" ca="1">IFERROR(IF(INDIRECT(_xlfn.CONCAT(EH$1, $DJ56))="", "", INDIRECT(_xlfn.CONCAT(EH$1, $DJ56))),"")</f>
        <v/>
      </c>
      <c r="EI56" s="112" t="str" cm="1">
        <f t="array" aca="1" ref="EI56" ca="1">IFERROR(IF(EJ56="", "", INDIRECT(_xlfn.CONCAT(EI$1,$DJ56))), "")</f>
        <v/>
      </c>
      <c r="EJ56" s="116" t="str" cm="1">
        <f t="array" aca="1" ref="EJ56" ca="1">IFERROR(IF(INDIRECT(_xlfn.CONCAT(EJ$1, $DJ56))="", "", INDIRECT(_xlfn.CONCAT(EJ$1, $DJ56))),"")</f>
        <v/>
      </c>
      <c r="EK56" s="32"/>
      <c r="EL56" s="32"/>
      <c r="EM56" s="32"/>
      <c r="EN56" s="32"/>
      <c r="EO56" s="32"/>
      <c r="EP56" s="32"/>
      <c r="EQ56" s="32"/>
      <c r="ER56" s="32"/>
      <c r="ES56" s="32"/>
      <c r="ET56" s="32"/>
      <c r="EU56" s="32"/>
      <c r="EV56" s="32"/>
      <c r="EW56" s="32"/>
      <c r="EX56" s="32"/>
      <c r="EY56" s="32"/>
      <c r="EZ56" s="32"/>
      <c r="FA56" s="32"/>
      <c r="FB56" s="32"/>
      <c r="FC56" s="32"/>
      <c r="FD56" s="32"/>
      <c r="FE56" s="32"/>
      <c r="FF56" s="32"/>
      <c r="FG56" s="32"/>
      <c r="FH56" s="32"/>
      <c r="FI56" s="32"/>
      <c r="FJ56" s="32"/>
      <c r="FK56" s="32"/>
      <c r="FL56" s="32"/>
      <c r="FM56" s="32"/>
      <c r="FN56" s="32"/>
      <c r="FO56" s="32"/>
      <c r="FP56" s="32"/>
      <c r="FQ56" s="32"/>
      <c r="FR56" s="32"/>
      <c r="FS56" s="32"/>
      <c r="FT56" s="32"/>
      <c r="FU56" s="32"/>
      <c r="FV56" s="32"/>
      <c r="FW56" s="32"/>
      <c r="FX56" s="32"/>
      <c r="FY56" s="32"/>
      <c r="FZ56" s="32"/>
      <c r="GA56" s="32"/>
      <c r="GB56" s="32"/>
      <c r="GC56" s="32"/>
      <c r="GD56" s="32"/>
      <c r="GE56" s="32"/>
      <c r="GF56" s="32"/>
      <c r="GG56" s="32"/>
      <c r="GH56" s="32"/>
      <c r="GI56" s="32"/>
      <c r="GJ56" s="32"/>
      <c r="GK56" s="32"/>
      <c r="GL56" s="32"/>
    </row>
    <row r="57" spans="1:194" s="34" customFormat="1" x14ac:dyDescent="0.3">
      <c r="A57" s="104" t="str">
        <f t="shared" si="16"/>
        <v/>
      </c>
      <c r="B57" s="54"/>
      <c r="C57" s="55"/>
      <c r="D57" s="55"/>
      <c r="E57" s="56"/>
      <c r="F57" s="54"/>
      <c r="G57" s="54"/>
      <c r="H57" s="54"/>
      <c r="I57" s="54"/>
      <c r="J57" s="54"/>
      <c r="K57" s="54"/>
      <c r="L57" s="54"/>
      <c r="M57" s="54"/>
      <c r="N57" s="54"/>
      <c r="O57" s="54"/>
      <c r="P57" s="54"/>
      <c r="Q57" s="54"/>
      <c r="R57" s="57">
        <f t="shared" si="17"/>
        <v>0</v>
      </c>
      <c r="S57" s="58" t="str">
        <f t="shared" si="44"/>
        <v/>
      </c>
      <c r="T57" s="58" t="str">
        <f t="shared" si="44"/>
        <v/>
      </c>
      <c r="U57" s="58" t="str">
        <f t="shared" si="44"/>
        <v/>
      </c>
      <c r="V57" s="58" t="str">
        <f t="shared" si="44"/>
        <v/>
      </c>
      <c r="W57" s="58" t="str">
        <f t="shared" si="44"/>
        <v/>
      </c>
      <c r="X57" s="58" t="str">
        <f t="shared" si="44"/>
        <v/>
      </c>
      <c r="Y57" s="58" t="str">
        <f t="shared" si="44"/>
        <v/>
      </c>
      <c r="Z57" s="58" t="str">
        <f t="shared" si="44"/>
        <v/>
      </c>
      <c r="AA57" s="58" t="str">
        <f t="shared" si="42"/>
        <v/>
      </c>
      <c r="AB57" s="58" t="str">
        <f t="shared" si="42"/>
        <v/>
      </c>
      <c r="AC57" s="58" t="str">
        <f t="shared" si="42"/>
        <v/>
      </c>
      <c r="AD57" s="58" t="str">
        <f t="shared" si="42"/>
        <v/>
      </c>
      <c r="AE57" s="58" t="str">
        <f t="shared" si="42"/>
        <v/>
      </c>
      <c r="AF57" s="40"/>
      <c r="AG57" s="133"/>
      <c r="AH57" s="142" t="str" cm="1">
        <f t="array" aca="1" ref="AH57" ca="1">IF(OR(AG57="N/A",AG57=""), "", INDEX(INDIRECT(AG$2), AG57))</f>
        <v/>
      </c>
      <c r="AI57" s="138" t="str" cm="1">
        <f t="array" ref="AI57">IF(OR(AG57="N/A",AG57=""), "", INDEX($R$5:$R$300, AG57))</f>
        <v/>
      </c>
      <c r="AJ57" s="134"/>
      <c r="AK57" s="142" t="str" cm="1">
        <f t="array" aca="1" ref="AK57" ca="1">IF(OR(AJ57="N/A",AJ57=""), "", INDEX(INDIRECT(AJ$2), AJ57))</f>
        <v/>
      </c>
      <c r="AL57" s="138" t="str" cm="1">
        <f t="array" ref="AL57">IF(OR(AJ57="N/A",AJ57=""), "", INDEX($R$5:$R$300, AJ57))</f>
        <v/>
      </c>
      <c r="AM57" s="134"/>
      <c r="AN57" s="142" t="str" cm="1">
        <f t="array" aca="1" ref="AN57" ca="1">IF(OR(AM57="N/A",AM57=""), "", INDEX(INDIRECT(AM$2), AM57))</f>
        <v/>
      </c>
      <c r="AO57" s="138" t="str" cm="1">
        <f t="array" ref="AO57">IF(OR(AM57="N/A",AM57=""), "", INDEX($R$5:$R$300, AM57))</f>
        <v/>
      </c>
      <c r="AP57" s="134"/>
      <c r="AQ57" s="142" t="str" cm="1">
        <f t="array" aca="1" ref="AQ57" ca="1">IF(OR(AP57="N/A",AP57=""), "", INDEX(INDIRECT(AP$2), AP57))</f>
        <v/>
      </c>
      <c r="AR57" s="138" t="str" cm="1">
        <f t="array" ref="AR57">IF(OR(AP57="N/A",AP57=""), "", INDEX($R$5:$R$300, AP57))</f>
        <v/>
      </c>
      <c r="AS57" s="134"/>
      <c r="AT57" s="142" t="str" cm="1">
        <f t="array" aca="1" ref="AT57" ca="1">IF(OR(AS57="N/A",AS57=""), "", INDEX(INDIRECT(AS$2), AS57))</f>
        <v/>
      </c>
      <c r="AU57" s="138" t="str" cm="1">
        <f t="array" ref="AU57">IF(OR(AS57="N/A",AS57=""), "", INDEX($R$5:$R$300, AS57))</f>
        <v/>
      </c>
      <c r="AV57" s="134"/>
      <c r="AW57" s="142" t="str" cm="1">
        <f t="array" aca="1" ref="AW57" ca="1">IF(OR(AV57="N/A",AV57=""), "", INDEX(INDIRECT(AV$2), AV57))</f>
        <v/>
      </c>
      <c r="AX57" s="138" t="str" cm="1">
        <f t="array" ref="AX57">IF(OR(AV57="N/A",AV57=""), "", INDEX($R$5:$R$300, AV57))</f>
        <v/>
      </c>
      <c r="AY57" s="134"/>
      <c r="AZ57" s="142" t="str" cm="1">
        <f t="array" aca="1" ref="AZ57" ca="1">IF(OR(AY57="N/A",AY57=""), "", INDEX(INDIRECT(AY$2), AY57))</f>
        <v/>
      </c>
      <c r="BA57" s="138" t="str" cm="1">
        <f t="array" ref="BA57">IF(OR(AY57="N/A",AY57=""), "", INDEX($R$5:$R$300, AY57))</f>
        <v/>
      </c>
      <c r="BB57" s="134"/>
      <c r="BC57" s="142" t="str" cm="1">
        <f t="array" aca="1" ref="BC57" ca="1">IF(OR(BB57="N/A",BB57=""), "", INDEX(INDIRECT(BB$2), BB57))</f>
        <v/>
      </c>
      <c r="BD57" s="138" t="str" cm="1">
        <f t="array" ref="BD57">IF(OR(BB57="N/A",BB57=""), "", INDEX($R$5:$R$300, BB57))</f>
        <v/>
      </c>
      <c r="BE57" s="134"/>
      <c r="BF57" s="142" t="str" cm="1">
        <f t="array" aca="1" ref="BF57" ca="1">IF(OR(BE57="N/A",BE57=""), "", INDEX(INDIRECT(BE$2), BE57))</f>
        <v/>
      </c>
      <c r="BG57" s="138" t="str" cm="1">
        <f t="array" ref="BG57">IF(OR(BE57="N/A",BE57=""), "", INDEX($R$5:$R$300, BE57))</f>
        <v/>
      </c>
      <c r="BH57" s="134"/>
      <c r="BI57" s="142" t="str" cm="1">
        <f t="array" aca="1" ref="BI57" ca="1">IF(OR(BH57="N/A",BH57=""), "", INDEX(INDIRECT(BH$2), BH57))</f>
        <v/>
      </c>
      <c r="BJ57" s="138" t="str" cm="1">
        <f t="array" ref="BJ57">IF(OR(BH57="N/A",BH57=""), "", INDEX($R$5:$R$300, BH57))</f>
        <v/>
      </c>
      <c r="BK57" s="134"/>
      <c r="BL57" s="142" t="str" cm="1">
        <f t="array" aca="1" ref="BL57" ca="1">IF(OR(BK57="N/A",BK57=""), "", INDEX(INDIRECT(BK$2), BK57))</f>
        <v/>
      </c>
      <c r="BM57" s="138" t="str" cm="1">
        <f t="array" ref="BM57">IF(OR(BK57="N/A",BK57=""), "", INDEX($R$5:$R$300, BK57))</f>
        <v/>
      </c>
      <c r="BN57" s="134"/>
      <c r="BO57" s="142" t="str" cm="1">
        <f t="array" aca="1" ref="BO57" ca="1">IF(OR(BN57="N/A",BN57=""), "", INDEX(INDIRECT(BN$2), BN57))</f>
        <v/>
      </c>
      <c r="BP57" s="138" t="str" cm="1">
        <f t="array" ref="BP57">IF(OR(BN57="N/A",BN57=""), "", INDEX($R$5:$R$300, BN57))</f>
        <v/>
      </c>
      <c r="BQ57" s="134"/>
      <c r="BR57" s="142" t="str" cm="1">
        <f t="array" aca="1" ref="BR57" ca="1">IF(OR(BQ57="N/A",BQ57=""), "", INDEX(INDIRECT(BQ$2), BQ57))</f>
        <v/>
      </c>
      <c r="BS57" s="138" t="str" cm="1">
        <f t="array" ref="BS57">IF(OR(BQ57="N/A",BQ57=""), "", INDEX($R$5:$R$300, BQ57))</f>
        <v/>
      </c>
      <c r="BT57" s="40"/>
      <c r="BU57" s="41"/>
      <c r="BV57" s="41"/>
      <c r="BW57" s="41"/>
      <c r="BX57" s="41"/>
      <c r="BY57" s="41"/>
      <c r="BZ57" s="41"/>
      <c r="CA57" s="41"/>
      <c r="CB57" s="41"/>
      <c r="CC57" s="41"/>
      <c r="CD57" s="41"/>
      <c r="CE57" s="41"/>
      <c r="CF57" s="41"/>
      <c r="CG57" s="41"/>
      <c r="CH57" s="40"/>
      <c r="CI57" s="59" t="str">
        <f t="shared" ca="1" si="45"/>
        <v/>
      </c>
      <c r="CJ57" s="59" t="str">
        <f t="shared" ca="1" si="45"/>
        <v/>
      </c>
      <c r="CK57" s="59" t="str">
        <f t="shared" ca="1" si="45"/>
        <v/>
      </c>
      <c r="CL57" s="59" t="str">
        <f t="shared" ca="1" si="45"/>
        <v/>
      </c>
      <c r="CM57" s="59" t="str">
        <f t="shared" ca="1" si="45"/>
        <v/>
      </c>
      <c r="CN57" s="59" t="str">
        <f t="shared" ca="1" si="45"/>
        <v/>
      </c>
      <c r="CO57" s="59" t="str">
        <f t="shared" ca="1" si="45"/>
        <v/>
      </c>
      <c r="CP57" s="59" t="str">
        <f t="shared" ca="1" si="45"/>
        <v/>
      </c>
      <c r="CQ57" s="59" t="str">
        <f t="shared" ca="1" si="43"/>
        <v/>
      </c>
      <c r="CR57" s="59" t="str">
        <f t="shared" ca="1" si="43"/>
        <v/>
      </c>
      <c r="CS57" s="59" t="str">
        <f t="shared" ca="1" si="43"/>
        <v/>
      </c>
      <c r="CT57" s="59" t="str">
        <f t="shared" ca="1" si="43"/>
        <v/>
      </c>
      <c r="CU57" s="59" t="str">
        <f t="shared" ca="1" si="43"/>
        <v/>
      </c>
      <c r="CV57" s="60" t="str">
        <f t="shared" ca="1" si="19"/>
        <v/>
      </c>
      <c r="CW57" s="32" t="str">
        <f t="shared" ca="1" si="20"/>
        <v/>
      </c>
      <c r="CX57" s="32" t="str">
        <f t="shared" ca="1" si="21"/>
        <v/>
      </c>
      <c r="CY57" s="32" t="str">
        <f t="shared" ca="1" si="22"/>
        <v/>
      </c>
      <c r="CZ57" s="32" t="str">
        <f t="shared" ca="1" si="23"/>
        <v/>
      </c>
      <c r="DA57" s="32" t="str">
        <f t="shared" ca="1" si="24"/>
        <v/>
      </c>
      <c r="DB57" s="32" t="str">
        <f t="shared" ca="1" si="25"/>
        <v/>
      </c>
      <c r="DC57" s="32" t="str">
        <f t="shared" ca="1" si="26"/>
        <v/>
      </c>
      <c r="DD57" s="32" t="str">
        <f t="shared" ca="1" si="27"/>
        <v/>
      </c>
      <c r="DE57" s="32" t="str">
        <f t="shared" ca="1" si="28"/>
        <v/>
      </c>
      <c r="DF57" s="32" t="str">
        <f t="shared" ca="1" si="29"/>
        <v/>
      </c>
      <c r="DG57" s="32" t="str">
        <f t="shared" ca="1" si="30"/>
        <v/>
      </c>
      <c r="DH57" s="32" t="str">
        <f t="shared" ca="1" si="31"/>
        <v/>
      </c>
      <c r="DI57" s="32" t="str">
        <f t="shared" ca="1" si="32"/>
        <v/>
      </c>
      <c r="DJ57" s="60" t="str">
        <f t="shared" ca="1" si="33"/>
        <v/>
      </c>
      <c r="DK57" s="112" t="str" cm="1">
        <f t="array" aca="1" ref="DK57" ca="1">IFERROR(IF(DL57="", "", INDIRECT(_xlfn.CONCAT(DK$1,$DJ57))), "")</f>
        <v/>
      </c>
      <c r="DL57" s="113" t="str" cm="1">
        <f t="array" aca="1" ref="DL57" ca="1">IFERROR(IF(INDIRECT(_xlfn.CONCAT(DL$1, $DJ57))="", "", INDIRECT(_xlfn.CONCAT(DL$1, $DJ57))),"")</f>
        <v/>
      </c>
      <c r="DM57" s="114" t="str" cm="1">
        <f t="array" aca="1" ref="DM57" ca="1">IFERROR(IF(DN57="", "", INDIRECT(_xlfn.CONCAT(DM$1,$DJ57))), "")</f>
        <v/>
      </c>
      <c r="DN57" s="115" t="str" cm="1">
        <f t="array" aca="1" ref="DN57" ca="1">IFERROR(IF(INDIRECT(_xlfn.CONCAT(DN$1, $DJ57))="", "", INDIRECT(_xlfn.CONCAT(DN$1, $DJ57))),"")</f>
        <v/>
      </c>
      <c r="DO57" s="112" t="str" cm="1">
        <f t="array" aca="1" ref="DO57" ca="1">IFERROR(IF(DP57="", "", INDIRECT(_xlfn.CONCAT(DO$1,$DJ57))), "")</f>
        <v/>
      </c>
      <c r="DP57" s="113" t="str" cm="1">
        <f t="array" aca="1" ref="DP57" ca="1">IFERROR(IF(INDIRECT(_xlfn.CONCAT(DP$1, $DJ57))="", "", INDIRECT(_xlfn.CONCAT(DP$1, $DJ57))),"")</f>
        <v/>
      </c>
      <c r="DQ57" s="114" t="str" cm="1">
        <f t="array" aca="1" ref="DQ57" ca="1">IFERROR(IF(DR57="", "", INDIRECT(_xlfn.CONCAT(DQ$1,$DJ57))), "")</f>
        <v/>
      </c>
      <c r="DR57" s="115" t="str" cm="1">
        <f t="array" aca="1" ref="DR57" ca="1">IFERROR(IF(INDIRECT(_xlfn.CONCAT(DR$1, $DJ57))="", "", INDIRECT(_xlfn.CONCAT(DR$1, $DJ57))),"")</f>
        <v/>
      </c>
      <c r="DS57" s="112" t="str" cm="1">
        <f t="array" aca="1" ref="DS57" ca="1">IFERROR(IF(DT57="", "", INDIRECT(_xlfn.CONCAT(DS$1,$DJ57))), "")</f>
        <v/>
      </c>
      <c r="DT57" s="113" t="str" cm="1">
        <f t="array" aca="1" ref="DT57" ca="1">IFERROR(IF(INDIRECT(_xlfn.CONCAT(DT$1, $DJ57))="", "", INDIRECT(_xlfn.CONCAT(DT$1, $DJ57))),"")</f>
        <v/>
      </c>
      <c r="DU57" s="114" t="str" cm="1">
        <f t="array" aca="1" ref="DU57" ca="1">IFERROR(IF(DV57="", "", INDIRECT(_xlfn.CONCAT(DU$1,$DJ57))), "")</f>
        <v/>
      </c>
      <c r="DV57" s="115" t="str" cm="1">
        <f t="array" aca="1" ref="DV57" ca="1">IFERROR(IF(INDIRECT(_xlfn.CONCAT(DV$1, $DJ57))="", "", INDIRECT(_xlfn.CONCAT(DV$1, $DJ57))),"")</f>
        <v/>
      </c>
      <c r="DW57" s="112" t="str" cm="1">
        <f t="array" aca="1" ref="DW57" ca="1">IFERROR(IF(DX57="", "", INDIRECT(_xlfn.CONCAT(DW$1,$DJ57))), "")</f>
        <v/>
      </c>
      <c r="DX57" s="113" t="str" cm="1">
        <f t="array" aca="1" ref="DX57" ca="1">IFERROR(IF(INDIRECT(_xlfn.CONCAT(DX$1, $DJ57))="", "", INDIRECT(_xlfn.CONCAT(DX$1, $DJ57))),"")</f>
        <v/>
      </c>
      <c r="DY57" s="114" t="str" cm="1">
        <f t="array" aca="1" ref="DY57" ca="1">IFERROR(IF(DZ57="", "", INDIRECT(_xlfn.CONCAT(DY$1,$DJ57))), "")</f>
        <v/>
      </c>
      <c r="DZ57" s="115" t="str" cm="1">
        <f t="array" aca="1" ref="DZ57" ca="1">IFERROR(IF(INDIRECT(_xlfn.CONCAT(DZ$1, $DJ57))="", "", INDIRECT(_xlfn.CONCAT(DZ$1, $DJ57))),"")</f>
        <v/>
      </c>
      <c r="EA57" s="112" t="str" cm="1">
        <f t="array" aca="1" ref="EA57" ca="1">IFERROR(IF(EB57="", "", INDIRECT(_xlfn.CONCAT(EA$1,$DJ57))), "")</f>
        <v/>
      </c>
      <c r="EB57" s="113" t="str" cm="1">
        <f t="array" aca="1" ref="EB57" ca="1">IFERROR(IF(INDIRECT(_xlfn.CONCAT(EB$1, $DJ57))="", "", INDIRECT(_xlfn.CONCAT(EB$1, $DJ57))),"")</f>
        <v/>
      </c>
      <c r="EC57" s="114" t="str" cm="1">
        <f t="array" aca="1" ref="EC57" ca="1">IFERROR(IF(ED57="", "", INDIRECT(_xlfn.CONCAT(EC$1,$DJ57))), "")</f>
        <v/>
      </c>
      <c r="ED57" s="115" t="str" cm="1">
        <f t="array" aca="1" ref="ED57" ca="1">IFERROR(IF(INDIRECT(_xlfn.CONCAT(ED$1, $DJ57))="", "", INDIRECT(_xlfn.CONCAT(ED$1, $DJ57))),"")</f>
        <v/>
      </c>
      <c r="EE57" s="112" t="str" cm="1">
        <f t="array" aca="1" ref="EE57" ca="1">IFERROR(IF(EF57="", "", INDIRECT(_xlfn.CONCAT(EE$1,$DJ57))), "")</f>
        <v/>
      </c>
      <c r="EF57" s="113" t="str" cm="1">
        <f t="array" aca="1" ref="EF57" ca="1">IFERROR(IF(INDIRECT(_xlfn.CONCAT(EF$1, $DJ57))="", "", INDIRECT(_xlfn.CONCAT(EF$1, $DJ57))),"")</f>
        <v/>
      </c>
      <c r="EG57" s="114" t="str" cm="1">
        <f t="array" aca="1" ref="EG57" ca="1">IFERROR(IF(EH57="", "", INDIRECT(_xlfn.CONCAT(EG$1,$DJ57))), "")</f>
        <v/>
      </c>
      <c r="EH57" s="115" t="str" cm="1">
        <f t="array" aca="1" ref="EH57" ca="1">IFERROR(IF(INDIRECT(_xlfn.CONCAT(EH$1, $DJ57))="", "", INDIRECT(_xlfn.CONCAT(EH$1, $DJ57))),"")</f>
        <v/>
      </c>
      <c r="EI57" s="112" t="str" cm="1">
        <f t="array" aca="1" ref="EI57" ca="1">IFERROR(IF(EJ57="", "", INDIRECT(_xlfn.CONCAT(EI$1,$DJ57))), "")</f>
        <v/>
      </c>
      <c r="EJ57" s="116" t="str" cm="1">
        <f t="array" aca="1" ref="EJ57" ca="1">IFERROR(IF(INDIRECT(_xlfn.CONCAT(EJ$1, $DJ57))="", "", INDIRECT(_xlfn.CONCAT(EJ$1, $DJ57))),"")</f>
        <v/>
      </c>
      <c r="EK57" s="32"/>
      <c r="EL57" s="32"/>
      <c r="EM57" s="32"/>
      <c r="EN57" s="32"/>
      <c r="EO57" s="32"/>
      <c r="EP57" s="32"/>
      <c r="EQ57" s="32"/>
      <c r="ER57" s="32"/>
      <c r="ES57" s="32"/>
      <c r="ET57" s="32"/>
      <c r="EU57" s="32"/>
      <c r="EV57" s="32"/>
      <c r="EW57" s="32"/>
      <c r="EX57" s="32"/>
      <c r="EY57" s="32"/>
      <c r="EZ57" s="32"/>
      <c r="FA57" s="32"/>
      <c r="FB57" s="32"/>
      <c r="FC57" s="32"/>
      <c r="FD57" s="32"/>
      <c r="FE57" s="32"/>
      <c r="FF57" s="32"/>
      <c r="FG57" s="32"/>
      <c r="FH57" s="32"/>
      <c r="FI57" s="32"/>
      <c r="FJ57" s="32"/>
      <c r="FK57" s="32"/>
      <c r="FL57" s="32"/>
      <c r="FM57" s="32"/>
      <c r="FN57" s="32"/>
      <c r="FO57" s="32"/>
      <c r="FP57" s="32"/>
      <c r="FQ57" s="32"/>
      <c r="FR57" s="32"/>
      <c r="FS57" s="32"/>
      <c r="FT57" s="32"/>
      <c r="FU57" s="32"/>
      <c r="FV57" s="32"/>
      <c r="FW57" s="32"/>
      <c r="FX57" s="32"/>
      <c r="FY57" s="32"/>
      <c r="FZ57" s="32"/>
      <c r="GA57" s="32"/>
      <c r="GB57" s="32"/>
      <c r="GC57" s="32"/>
      <c r="GD57" s="32"/>
      <c r="GE57" s="32"/>
      <c r="GF57" s="32"/>
      <c r="GG57" s="32"/>
      <c r="GH57" s="32"/>
      <c r="GI57" s="32"/>
      <c r="GJ57" s="32"/>
      <c r="GK57" s="32"/>
      <c r="GL57" s="32"/>
    </row>
    <row r="58" spans="1:194" s="34" customFormat="1" x14ac:dyDescent="0.3">
      <c r="A58" s="104" t="str">
        <f t="shared" si="16"/>
        <v/>
      </c>
      <c r="B58" s="54"/>
      <c r="C58" s="55"/>
      <c r="D58" s="55"/>
      <c r="E58" s="56"/>
      <c r="F58" s="54"/>
      <c r="G58" s="54"/>
      <c r="H58" s="54"/>
      <c r="I58" s="54"/>
      <c r="J58" s="54"/>
      <c r="K58" s="54"/>
      <c r="L58" s="54"/>
      <c r="M58" s="54"/>
      <c r="N58" s="54"/>
      <c r="O58" s="54"/>
      <c r="P58" s="54"/>
      <c r="Q58" s="54"/>
      <c r="R58" s="57">
        <f t="shared" si="17"/>
        <v>0</v>
      </c>
      <c r="S58" s="58" t="str">
        <f t="shared" si="44"/>
        <v/>
      </c>
      <c r="T58" s="58" t="str">
        <f t="shared" si="44"/>
        <v/>
      </c>
      <c r="U58" s="58" t="str">
        <f t="shared" si="44"/>
        <v/>
      </c>
      <c r="V58" s="58" t="str">
        <f t="shared" si="44"/>
        <v/>
      </c>
      <c r="W58" s="58" t="str">
        <f t="shared" si="44"/>
        <v/>
      </c>
      <c r="X58" s="58" t="str">
        <f t="shared" si="44"/>
        <v/>
      </c>
      <c r="Y58" s="58" t="str">
        <f t="shared" si="44"/>
        <v/>
      </c>
      <c r="Z58" s="58" t="str">
        <f t="shared" si="44"/>
        <v/>
      </c>
      <c r="AA58" s="58" t="str">
        <f t="shared" si="42"/>
        <v/>
      </c>
      <c r="AB58" s="58" t="str">
        <f t="shared" si="42"/>
        <v/>
      </c>
      <c r="AC58" s="58" t="str">
        <f t="shared" si="42"/>
        <v/>
      </c>
      <c r="AD58" s="58" t="str">
        <f t="shared" si="42"/>
        <v/>
      </c>
      <c r="AE58" s="58" t="str">
        <f t="shared" si="42"/>
        <v/>
      </c>
      <c r="AF58" s="40"/>
      <c r="AG58" s="133"/>
      <c r="AH58" s="142" t="str" cm="1">
        <f t="array" aca="1" ref="AH58" ca="1">IF(OR(AG58="N/A",AG58=""), "", INDEX(INDIRECT(AG$2), AG58))</f>
        <v/>
      </c>
      <c r="AI58" s="138" t="str" cm="1">
        <f t="array" ref="AI58">IF(OR(AG58="N/A",AG58=""), "", INDEX($R$5:$R$300, AG58))</f>
        <v/>
      </c>
      <c r="AJ58" s="134"/>
      <c r="AK58" s="142" t="str" cm="1">
        <f t="array" aca="1" ref="AK58" ca="1">IF(OR(AJ58="N/A",AJ58=""), "", INDEX(INDIRECT(AJ$2), AJ58))</f>
        <v/>
      </c>
      <c r="AL58" s="138" t="str" cm="1">
        <f t="array" ref="AL58">IF(OR(AJ58="N/A",AJ58=""), "", INDEX($R$5:$R$300, AJ58))</f>
        <v/>
      </c>
      <c r="AM58" s="134"/>
      <c r="AN58" s="142" t="str" cm="1">
        <f t="array" aca="1" ref="AN58" ca="1">IF(OR(AM58="N/A",AM58=""), "", INDEX(INDIRECT(AM$2), AM58))</f>
        <v/>
      </c>
      <c r="AO58" s="138" t="str" cm="1">
        <f t="array" ref="AO58">IF(OR(AM58="N/A",AM58=""), "", INDEX($R$5:$R$300, AM58))</f>
        <v/>
      </c>
      <c r="AP58" s="134"/>
      <c r="AQ58" s="142" t="str" cm="1">
        <f t="array" aca="1" ref="AQ58" ca="1">IF(OR(AP58="N/A",AP58=""), "", INDEX(INDIRECT(AP$2), AP58))</f>
        <v/>
      </c>
      <c r="AR58" s="138" t="str" cm="1">
        <f t="array" ref="AR58">IF(OR(AP58="N/A",AP58=""), "", INDEX($R$5:$R$300, AP58))</f>
        <v/>
      </c>
      <c r="AS58" s="134"/>
      <c r="AT58" s="142" t="str" cm="1">
        <f t="array" aca="1" ref="AT58" ca="1">IF(OR(AS58="N/A",AS58=""), "", INDEX(INDIRECT(AS$2), AS58))</f>
        <v/>
      </c>
      <c r="AU58" s="138" t="str" cm="1">
        <f t="array" ref="AU58">IF(OR(AS58="N/A",AS58=""), "", INDEX($R$5:$R$300, AS58))</f>
        <v/>
      </c>
      <c r="AV58" s="134"/>
      <c r="AW58" s="142" t="str" cm="1">
        <f t="array" aca="1" ref="AW58" ca="1">IF(OR(AV58="N/A",AV58=""), "", INDEX(INDIRECT(AV$2), AV58))</f>
        <v/>
      </c>
      <c r="AX58" s="138" t="str" cm="1">
        <f t="array" ref="AX58">IF(OR(AV58="N/A",AV58=""), "", INDEX($R$5:$R$300, AV58))</f>
        <v/>
      </c>
      <c r="AY58" s="134"/>
      <c r="AZ58" s="142" t="str" cm="1">
        <f t="array" aca="1" ref="AZ58" ca="1">IF(OR(AY58="N/A",AY58=""), "", INDEX(INDIRECT(AY$2), AY58))</f>
        <v/>
      </c>
      <c r="BA58" s="138" t="str" cm="1">
        <f t="array" ref="BA58">IF(OR(AY58="N/A",AY58=""), "", INDEX($R$5:$R$300, AY58))</f>
        <v/>
      </c>
      <c r="BB58" s="134"/>
      <c r="BC58" s="142" t="str" cm="1">
        <f t="array" aca="1" ref="BC58" ca="1">IF(OR(BB58="N/A",BB58=""), "", INDEX(INDIRECT(BB$2), BB58))</f>
        <v/>
      </c>
      <c r="BD58" s="138" t="str" cm="1">
        <f t="array" ref="BD58">IF(OR(BB58="N/A",BB58=""), "", INDEX($R$5:$R$300, BB58))</f>
        <v/>
      </c>
      <c r="BE58" s="134"/>
      <c r="BF58" s="142" t="str" cm="1">
        <f t="array" aca="1" ref="BF58" ca="1">IF(OR(BE58="N/A",BE58=""), "", INDEX(INDIRECT(BE$2), BE58))</f>
        <v/>
      </c>
      <c r="BG58" s="138" t="str" cm="1">
        <f t="array" ref="BG58">IF(OR(BE58="N/A",BE58=""), "", INDEX($R$5:$R$300, BE58))</f>
        <v/>
      </c>
      <c r="BH58" s="134"/>
      <c r="BI58" s="142" t="str" cm="1">
        <f t="array" aca="1" ref="BI58" ca="1">IF(OR(BH58="N/A",BH58=""), "", INDEX(INDIRECT(BH$2), BH58))</f>
        <v/>
      </c>
      <c r="BJ58" s="138" t="str" cm="1">
        <f t="array" ref="BJ58">IF(OR(BH58="N/A",BH58=""), "", INDEX($R$5:$R$300, BH58))</f>
        <v/>
      </c>
      <c r="BK58" s="134"/>
      <c r="BL58" s="142" t="str" cm="1">
        <f t="array" aca="1" ref="BL58" ca="1">IF(OR(BK58="N/A",BK58=""), "", INDEX(INDIRECT(BK$2), BK58))</f>
        <v/>
      </c>
      <c r="BM58" s="138" t="str" cm="1">
        <f t="array" ref="BM58">IF(OR(BK58="N/A",BK58=""), "", INDEX($R$5:$R$300, BK58))</f>
        <v/>
      </c>
      <c r="BN58" s="134"/>
      <c r="BO58" s="142" t="str" cm="1">
        <f t="array" aca="1" ref="BO58" ca="1">IF(OR(BN58="N/A",BN58=""), "", INDEX(INDIRECT(BN$2), BN58))</f>
        <v/>
      </c>
      <c r="BP58" s="138" t="str" cm="1">
        <f t="array" ref="BP58">IF(OR(BN58="N/A",BN58=""), "", INDEX($R$5:$R$300, BN58))</f>
        <v/>
      </c>
      <c r="BQ58" s="134"/>
      <c r="BR58" s="142" t="str" cm="1">
        <f t="array" aca="1" ref="BR58" ca="1">IF(OR(BQ58="N/A",BQ58=""), "", INDEX(INDIRECT(BQ$2), BQ58))</f>
        <v/>
      </c>
      <c r="BS58" s="138" t="str" cm="1">
        <f t="array" ref="BS58">IF(OR(BQ58="N/A",BQ58=""), "", INDEX($R$5:$R$300, BQ58))</f>
        <v/>
      </c>
      <c r="BT58" s="40"/>
      <c r="BU58" s="41"/>
      <c r="BV58" s="41"/>
      <c r="BW58" s="41"/>
      <c r="BX58" s="41"/>
      <c r="BY58" s="41"/>
      <c r="BZ58" s="41"/>
      <c r="CA58" s="41"/>
      <c r="CB58" s="41"/>
      <c r="CC58" s="41"/>
      <c r="CD58" s="41"/>
      <c r="CE58" s="41"/>
      <c r="CF58" s="41"/>
      <c r="CG58" s="41"/>
      <c r="CH58" s="40"/>
      <c r="CI58" s="59" t="str">
        <f t="shared" ca="1" si="45"/>
        <v/>
      </c>
      <c r="CJ58" s="59" t="str">
        <f t="shared" ca="1" si="45"/>
        <v/>
      </c>
      <c r="CK58" s="59" t="str">
        <f t="shared" ca="1" si="45"/>
        <v/>
      </c>
      <c r="CL58" s="59" t="str">
        <f t="shared" ca="1" si="45"/>
        <v/>
      </c>
      <c r="CM58" s="59" t="str">
        <f t="shared" ca="1" si="45"/>
        <v/>
      </c>
      <c r="CN58" s="59" t="str">
        <f t="shared" ca="1" si="45"/>
        <v/>
      </c>
      <c r="CO58" s="59" t="str">
        <f t="shared" ca="1" si="45"/>
        <v/>
      </c>
      <c r="CP58" s="59" t="str">
        <f t="shared" ca="1" si="45"/>
        <v/>
      </c>
      <c r="CQ58" s="59" t="str">
        <f t="shared" ca="1" si="43"/>
        <v/>
      </c>
      <c r="CR58" s="59" t="str">
        <f t="shared" ca="1" si="43"/>
        <v/>
      </c>
      <c r="CS58" s="59" t="str">
        <f t="shared" ca="1" si="43"/>
        <v/>
      </c>
      <c r="CT58" s="59" t="str">
        <f t="shared" ca="1" si="43"/>
        <v/>
      </c>
      <c r="CU58" s="59" t="str">
        <f t="shared" ca="1" si="43"/>
        <v/>
      </c>
      <c r="CV58" s="60" t="str">
        <f t="shared" ca="1" si="19"/>
        <v/>
      </c>
      <c r="CW58" s="32" t="str">
        <f t="shared" ca="1" si="20"/>
        <v/>
      </c>
      <c r="CX58" s="32" t="str">
        <f t="shared" ca="1" si="21"/>
        <v/>
      </c>
      <c r="CY58" s="32" t="str">
        <f t="shared" ca="1" si="22"/>
        <v/>
      </c>
      <c r="CZ58" s="32" t="str">
        <f t="shared" ca="1" si="23"/>
        <v/>
      </c>
      <c r="DA58" s="32" t="str">
        <f t="shared" ca="1" si="24"/>
        <v/>
      </c>
      <c r="DB58" s="32" t="str">
        <f t="shared" ca="1" si="25"/>
        <v/>
      </c>
      <c r="DC58" s="32" t="str">
        <f t="shared" ca="1" si="26"/>
        <v/>
      </c>
      <c r="DD58" s="32" t="str">
        <f t="shared" ca="1" si="27"/>
        <v/>
      </c>
      <c r="DE58" s="32" t="str">
        <f t="shared" ca="1" si="28"/>
        <v/>
      </c>
      <c r="DF58" s="32" t="str">
        <f t="shared" ca="1" si="29"/>
        <v/>
      </c>
      <c r="DG58" s="32" t="str">
        <f t="shared" ca="1" si="30"/>
        <v/>
      </c>
      <c r="DH58" s="32" t="str">
        <f t="shared" ca="1" si="31"/>
        <v/>
      </c>
      <c r="DI58" s="32" t="str">
        <f t="shared" ca="1" si="32"/>
        <v/>
      </c>
      <c r="DJ58" s="60" t="str">
        <f t="shared" ca="1" si="33"/>
        <v/>
      </c>
      <c r="DK58" s="112" t="str" cm="1">
        <f t="array" aca="1" ref="DK58" ca="1">IFERROR(IF(DL58="", "", INDIRECT(_xlfn.CONCAT(DK$1,$DJ58))), "")</f>
        <v/>
      </c>
      <c r="DL58" s="113" t="str" cm="1">
        <f t="array" aca="1" ref="DL58" ca="1">IFERROR(IF(INDIRECT(_xlfn.CONCAT(DL$1, $DJ58))="", "", INDIRECT(_xlfn.CONCAT(DL$1, $DJ58))),"")</f>
        <v/>
      </c>
      <c r="DM58" s="114" t="str" cm="1">
        <f t="array" aca="1" ref="DM58" ca="1">IFERROR(IF(DN58="", "", INDIRECT(_xlfn.CONCAT(DM$1,$DJ58))), "")</f>
        <v/>
      </c>
      <c r="DN58" s="115" t="str" cm="1">
        <f t="array" aca="1" ref="DN58" ca="1">IFERROR(IF(INDIRECT(_xlfn.CONCAT(DN$1, $DJ58))="", "", INDIRECT(_xlfn.CONCAT(DN$1, $DJ58))),"")</f>
        <v/>
      </c>
      <c r="DO58" s="112" t="str" cm="1">
        <f t="array" aca="1" ref="DO58" ca="1">IFERROR(IF(DP58="", "", INDIRECT(_xlfn.CONCAT(DO$1,$DJ58))), "")</f>
        <v/>
      </c>
      <c r="DP58" s="113" t="str" cm="1">
        <f t="array" aca="1" ref="DP58" ca="1">IFERROR(IF(INDIRECT(_xlfn.CONCAT(DP$1, $DJ58))="", "", INDIRECT(_xlfn.CONCAT(DP$1, $DJ58))),"")</f>
        <v/>
      </c>
      <c r="DQ58" s="114" t="str" cm="1">
        <f t="array" aca="1" ref="DQ58" ca="1">IFERROR(IF(DR58="", "", INDIRECT(_xlfn.CONCAT(DQ$1,$DJ58))), "")</f>
        <v/>
      </c>
      <c r="DR58" s="115" t="str" cm="1">
        <f t="array" aca="1" ref="DR58" ca="1">IFERROR(IF(INDIRECT(_xlfn.CONCAT(DR$1, $DJ58))="", "", INDIRECT(_xlfn.CONCAT(DR$1, $DJ58))),"")</f>
        <v/>
      </c>
      <c r="DS58" s="112" t="str" cm="1">
        <f t="array" aca="1" ref="DS58" ca="1">IFERROR(IF(DT58="", "", INDIRECT(_xlfn.CONCAT(DS$1,$DJ58))), "")</f>
        <v/>
      </c>
      <c r="DT58" s="113" t="str" cm="1">
        <f t="array" aca="1" ref="DT58" ca="1">IFERROR(IF(INDIRECT(_xlfn.CONCAT(DT$1, $DJ58))="", "", INDIRECT(_xlfn.CONCAT(DT$1, $DJ58))),"")</f>
        <v/>
      </c>
      <c r="DU58" s="114" t="str" cm="1">
        <f t="array" aca="1" ref="DU58" ca="1">IFERROR(IF(DV58="", "", INDIRECT(_xlfn.CONCAT(DU$1,$DJ58))), "")</f>
        <v/>
      </c>
      <c r="DV58" s="115" t="str" cm="1">
        <f t="array" aca="1" ref="DV58" ca="1">IFERROR(IF(INDIRECT(_xlfn.CONCAT(DV$1, $DJ58))="", "", INDIRECT(_xlfn.CONCAT(DV$1, $DJ58))),"")</f>
        <v/>
      </c>
      <c r="DW58" s="112" t="str" cm="1">
        <f t="array" aca="1" ref="DW58" ca="1">IFERROR(IF(DX58="", "", INDIRECT(_xlfn.CONCAT(DW$1,$DJ58))), "")</f>
        <v/>
      </c>
      <c r="DX58" s="113" t="str" cm="1">
        <f t="array" aca="1" ref="DX58" ca="1">IFERROR(IF(INDIRECT(_xlfn.CONCAT(DX$1, $DJ58))="", "", INDIRECT(_xlfn.CONCAT(DX$1, $DJ58))),"")</f>
        <v/>
      </c>
      <c r="DY58" s="114" t="str" cm="1">
        <f t="array" aca="1" ref="DY58" ca="1">IFERROR(IF(DZ58="", "", INDIRECT(_xlfn.CONCAT(DY$1,$DJ58))), "")</f>
        <v/>
      </c>
      <c r="DZ58" s="115" t="str" cm="1">
        <f t="array" aca="1" ref="DZ58" ca="1">IFERROR(IF(INDIRECT(_xlfn.CONCAT(DZ$1, $DJ58))="", "", INDIRECT(_xlfn.CONCAT(DZ$1, $DJ58))),"")</f>
        <v/>
      </c>
      <c r="EA58" s="112" t="str" cm="1">
        <f t="array" aca="1" ref="EA58" ca="1">IFERROR(IF(EB58="", "", INDIRECT(_xlfn.CONCAT(EA$1,$DJ58))), "")</f>
        <v/>
      </c>
      <c r="EB58" s="113" t="str" cm="1">
        <f t="array" aca="1" ref="EB58" ca="1">IFERROR(IF(INDIRECT(_xlfn.CONCAT(EB$1, $DJ58))="", "", INDIRECT(_xlfn.CONCAT(EB$1, $DJ58))),"")</f>
        <v/>
      </c>
      <c r="EC58" s="114" t="str" cm="1">
        <f t="array" aca="1" ref="EC58" ca="1">IFERROR(IF(ED58="", "", INDIRECT(_xlfn.CONCAT(EC$1,$DJ58))), "")</f>
        <v/>
      </c>
      <c r="ED58" s="115" t="str" cm="1">
        <f t="array" aca="1" ref="ED58" ca="1">IFERROR(IF(INDIRECT(_xlfn.CONCAT(ED$1, $DJ58))="", "", INDIRECT(_xlfn.CONCAT(ED$1, $DJ58))),"")</f>
        <v/>
      </c>
      <c r="EE58" s="112" t="str" cm="1">
        <f t="array" aca="1" ref="EE58" ca="1">IFERROR(IF(EF58="", "", INDIRECT(_xlfn.CONCAT(EE$1,$DJ58))), "")</f>
        <v/>
      </c>
      <c r="EF58" s="113" t="str" cm="1">
        <f t="array" aca="1" ref="EF58" ca="1">IFERROR(IF(INDIRECT(_xlfn.CONCAT(EF$1, $DJ58))="", "", INDIRECT(_xlfn.CONCAT(EF$1, $DJ58))),"")</f>
        <v/>
      </c>
      <c r="EG58" s="114" t="str" cm="1">
        <f t="array" aca="1" ref="EG58" ca="1">IFERROR(IF(EH58="", "", INDIRECT(_xlfn.CONCAT(EG$1,$DJ58))), "")</f>
        <v/>
      </c>
      <c r="EH58" s="115" t="str" cm="1">
        <f t="array" aca="1" ref="EH58" ca="1">IFERROR(IF(INDIRECT(_xlfn.CONCAT(EH$1, $DJ58))="", "", INDIRECT(_xlfn.CONCAT(EH$1, $DJ58))),"")</f>
        <v/>
      </c>
      <c r="EI58" s="112" t="str" cm="1">
        <f t="array" aca="1" ref="EI58" ca="1">IFERROR(IF(EJ58="", "", INDIRECT(_xlfn.CONCAT(EI$1,$DJ58))), "")</f>
        <v/>
      </c>
      <c r="EJ58" s="116" t="str" cm="1">
        <f t="array" aca="1" ref="EJ58" ca="1">IFERROR(IF(INDIRECT(_xlfn.CONCAT(EJ$1, $DJ58))="", "", INDIRECT(_xlfn.CONCAT(EJ$1, $DJ58))),"")</f>
        <v/>
      </c>
      <c r="EK58" s="32"/>
      <c r="EL58" s="32"/>
      <c r="EM58" s="32"/>
      <c r="EN58" s="32"/>
      <c r="EO58" s="32"/>
      <c r="EP58" s="32"/>
      <c r="EQ58" s="32"/>
      <c r="ER58" s="32"/>
      <c r="ES58" s="32"/>
      <c r="ET58" s="32"/>
      <c r="EU58" s="32"/>
      <c r="EV58" s="32"/>
      <c r="EW58" s="32"/>
      <c r="EX58" s="32"/>
      <c r="EY58" s="32"/>
      <c r="EZ58" s="32"/>
      <c r="FA58" s="32"/>
      <c r="FB58" s="32"/>
      <c r="FC58" s="32"/>
      <c r="FD58" s="32"/>
      <c r="FE58" s="32"/>
      <c r="FF58" s="32"/>
      <c r="FG58" s="32"/>
      <c r="FH58" s="32"/>
      <c r="FI58" s="32"/>
      <c r="FJ58" s="32"/>
      <c r="FK58" s="32"/>
      <c r="FL58" s="32"/>
      <c r="FM58" s="32"/>
      <c r="FN58" s="32"/>
      <c r="FO58" s="32"/>
      <c r="FP58" s="32"/>
      <c r="FQ58" s="32"/>
      <c r="FR58" s="32"/>
      <c r="FS58" s="32"/>
      <c r="FT58" s="32"/>
      <c r="FU58" s="32"/>
      <c r="FV58" s="32"/>
      <c r="FW58" s="32"/>
      <c r="FX58" s="32"/>
      <c r="FY58" s="32"/>
      <c r="FZ58" s="32"/>
      <c r="GA58" s="32"/>
      <c r="GB58" s="32"/>
      <c r="GC58" s="32"/>
      <c r="GD58" s="32"/>
      <c r="GE58" s="32"/>
      <c r="GF58" s="32"/>
      <c r="GG58" s="32"/>
      <c r="GH58" s="32"/>
      <c r="GI58" s="32"/>
      <c r="GJ58" s="32"/>
      <c r="GK58" s="32"/>
      <c r="GL58" s="32"/>
    </row>
    <row r="59" spans="1:194" s="34" customFormat="1" x14ac:dyDescent="0.3">
      <c r="A59" s="104" t="str">
        <f t="shared" si="16"/>
        <v/>
      </c>
      <c r="B59" s="54"/>
      <c r="C59" s="55"/>
      <c r="D59" s="55"/>
      <c r="E59" s="56"/>
      <c r="F59" s="54"/>
      <c r="G59" s="54"/>
      <c r="H59" s="54"/>
      <c r="I59" s="54"/>
      <c r="J59" s="54"/>
      <c r="K59" s="54"/>
      <c r="L59" s="54"/>
      <c r="M59" s="54"/>
      <c r="N59" s="54"/>
      <c r="O59" s="54"/>
      <c r="P59" s="54"/>
      <c r="Q59" s="54"/>
      <c r="R59" s="57">
        <f t="shared" si="17"/>
        <v>0</v>
      </c>
      <c r="S59" s="58" t="str">
        <f t="shared" si="44"/>
        <v/>
      </c>
      <c r="T59" s="58" t="str">
        <f t="shared" si="44"/>
        <v/>
      </c>
      <c r="U59" s="58" t="str">
        <f t="shared" si="44"/>
        <v/>
      </c>
      <c r="V59" s="58" t="str">
        <f t="shared" si="44"/>
        <v/>
      </c>
      <c r="W59" s="58" t="str">
        <f t="shared" si="44"/>
        <v/>
      </c>
      <c r="X59" s="58" t="str">
        <f t="shared" si="44"/>
        <v/>
      </c>
      <c r="Y59" s="58" t="str">
        <f t="shared" si="44"/>
        <v/>
      </c>
      <c r="Z59" s="58" t="str">
        <f t="shared" si="44"/>
        <v/>
      </c>
      <c r="AA59" s="58" t="str">
        <f t="shared" si="42"/>
        <v/>
      </c>
      <c r="AB59" s="58" t="str">
        <f t="shared" si="42"/>
        <v/>
      </c>
      <c r="AC59" s="58" t="str">
        <f t="shared" si="42"/>
        <v/>
      </c>
      <c r="AD59" s="58" t="str">
        <f t="shared" si="42"/>
        <v/>
      </c>
      <c r="AE59" s="58" t="str">
        <f t="shared" si="42"/>
        <v/>
      </c>
      <c r="AF59" s="40"/>
      <c r="AG59" s="133"/>
      <c r="AH59" s="142" t="str" cm="1">
        <f t="array" aca="1" ref="AH59" ca="1">IF(OR(AG59="N/A",AG59=""), "", INDEX(INDIRECT(AG$2), AG59))</f>
        <v/>
      </c>
      <c r="AI59" s="138" t="str" cm="1">
        <f t="array" ref="AI59">IF(OR(AG59="N/A",AG59=""), "", INDEX($R$5:$R$300, AG59))</f>
        <v/>
      </c>
      <c r="AJ59" s="134"/>
      <c r="AK59" s="142" t="str" cm="1">
        <f t="array" aca="1" ref="AK59" ca="1">IF(OR(AJ59="N/A",AJ59=""), "", INDEX(INDIRECT(AJ$2), AJ59))</f>
        <v/>
      </c>
      <c r="AL59" s="138" t="str" cm="1">
        <f t="array" ref="AL59">IF(OR(AJ59="N/A",AJ59=""), "", INDEX($R$5:$R$300, AJ59))</f>
        <v/>
      </c>
      <c r="AM59" s="134"/>
      <c r="AN59" s="142" t="str" cm="1">
        <f t="array" aca="1" ref="AN59" ca="1">IF(OR(AM59="N/A",AM59=""), "", INDEX(INDIRECT(AM$2), AM59))</f>
        <v/>
      </c>
      <c r="AO59" s="138" t="str" cm="1">
        <f t="array" ref="AO59">IF(OR(AM59="N/A",AM59=""), "", INDEX($R$5:$R$300, AM59))</f>
        <v/>
      </c>
      <c r="AP59" s="134"/>
      <c r="AQ59" s="142" t="str" cm="1">
        <f t="array" aca="1" ref="AQ59" ca="1">IF(OR(AP59="N/A",AP59=""), "", INDEX(INDIRECT(AP$2), AP59))</f>
        <v/>
      </c>
      <c r="AR59" s="138" t="str" cm="1">
        <f t="array" ref="AR59">IF(OR(AP59="N/A",AP59=""), "", INDEX($R$5:$R$300, AP59))</f>
        <v/>
      </c>
      <c r="AS59" s="134"/>
      <c r="AT59" s="142" t="str" cm="1">
        <f t="array" aca="1" ref="AT59" ca="1">IF(OR(AS59="N/A",AS59=""), "", INDEX(INDIRECT(AS$2), AS59))</f>
        <v/>
      </c>
      <c r="AU59" s="138" t="str" cm="1">
        <f t="array" ref="AU59">IF(OR(AS59="N/A",AS59=""), "", INDEX($R$5:$R$300, AS59))</f>
        <v/>
      </c>
      <c r="AV59" s="134"/>
      <c r="AW59" s="142" t="str" cm="1">
        <f t="array" aca="1" ref="AW59" ca="1">IF(OR(AV59="N/A",AV59=""), "", INDEX(INDIRECT(AV$2), AV59))</f>
        <v/>
      </c>
      <c r="AX59" s="138" t="str" cm="1">
        <f t="array" ref="AX59">IF(OR(AV59="N/A",AV59=""), "", INDEX($R$5:$R$300, AV59))</f>
        <v/>
      </c>
      <c r="AY59" s="134"/>
      <c r="AZ59" s="142" t="str" cm="1">
        <f t="array" aca="1" ref="AZ59" ca="1">IF(OR(AY59="N/A",AY59=""), "", INDEX(INDIRECT(AY$2), AY59))</f>
        <v/>
      </c>
      <c r="BA59" s="138" t="str" cm="1">
        <f t="array" ref="BA59">IF(OR(AY59="N/A",AY59=""), "", INDEX($R$5:$R$300, AY59))</f>
        <v/>
      </c>
      <c r="BB59" s="134"/>
      <c r="BC59" s="142" t="str" cm="1">
        <f t="array" aca="1" ref="BC59" ca="1">IF(OR(BB59="N/A",BB59=""), "", INDEX(INDIRECT(BB$2), BB59))</f>
        <v/>
      </c>
      <c r="BD59" s="138" t="str" cm="1">
        <f t="array" ref="BD59">IF(OR(BB59="N/A",BB59=""), "", INDEX($R$5:$R$300, BB59))</f>
        <v/>
      </c>
      <c r="BE59" s="134"/>
      <c r="BF59" s="142" t="str" cm="1">
        <f t="array" aca="1" ref="BF59" ca="1">IF(OR(BE59="N/A",BE59=""), "", INDEX(INDIRECT(BE$2), BE59))</f>
        <v/>
      </c>
      <c r="BG59" s="138" t="str" cm="1">
        <f t="array" ref="BG59">IF(OR(BE59="N/A",BE59=""), "", INDEX($R$5:$R$300, BE59))</f>
        <v/>
      </c>
      <c r="BH59" s="134"/>
      <c r="BI59" s="142" t="str" cm="1">
        <f t="array" aca="1" ref="BI59" ca="1">IF(OR(BH59="N/A",BH59=""), "", INDEX(INDIRECT(BH$2), BH59))</f>
        <v/>
      </c>
      <c r="BJ59" s="138" t="str" cm="1">
        <f t="array" ref="BJ59">IF(OR(BH59="N/A",BH59=""), "", INDEX($R$5:$R$300, BH59))</f>
        <v/>
      </c>
      <c r="BK59" s="134"/>
      <c r="BL59" s="142" t="str" cm="1">
        <f t="array" aca="1" ref="BL59" ca="1">IF(OR(BK59="N/A",BK59=""), "", INDEX(INDIRECT(BK$2), BK59))</f>
        <v/>
      </c>
      <c r="BM59" s="138" t="str" cm="1">
        <f t="array" ref="BM59">IF(OR(BK59="N/A",BK59=""), "", INDEX($R$5:$R$300, BK59))</f>
        <v/>
      </c>
      <c r="BN59" s="134"/>
      <c r="BO59" s="142" t="str" cm="1">
        <f t="array" aca="1" ref="BO59" ca="1">IF(OR(BN59="N/A",BN59=""), "", INDEX(INDIRECT(BN$2), BN59))</f>
        <v/>
      </c>
      <c r="BP59" s="138" t="str" cm="1">
        <f t="array" ref="BP59">IF(OR(BN59="N/A",BN59=""), "", INDEX($R$5:$R$300, BN59))</f>
        <v/>
      </c>
      <c r="BQ59" s="134"/>
      <c r="BR59" s="142" t="str" cm="1">
        <f t="array" aca="1" ref="BR59" ca="1">IF(OR(BQ59="N/A",BQ59=""), "", INDEX(INDIRECT(BQ$2), BQ59))</f>
        <v/>
      </c>
      <c r="BS59" s="138" t="str" cm="1">
        <f t="array" ref="BS59">IF(OR(BQ59="N/A",BQ59=""), "", INDEX($R$5:$R$300, BQ59))</f>
        <v/>
      </c>
      <c r="BT59" s="40"/>
      <c r="BU59" s="41"/>
      <c r="BV59" s="41"/>
      <c r="BW59" s="41"/>
      <c r="BX59" s="41"/>
      <c r="BY59" s="41"/>
      <c r="BZ59" s="41"/>
      <c r="CA59" s="41"/>
      <c r="CB59" s="41"/>
      <c r="CC59" s="41"/>
      <c r="CD59" s="41"/>
      <c r="CE59" s="41"/>
      <c r="CF59" s="41"/>
      <c r="CG59" s="41"/>
      <c r="CH59" s="40"/>
      <c r="CI59" s="59" t="str">
        <f t="shared" ca="1" si="45"/>
        <v/>
      </c>
      <c r="CJ59" s="59" t="str">
        <f t="shared" ca="1" si="45"/>
        <v/>
      </c>
      <c r="CK59" s="59" t="str">
        <f t="shared" ca="1" si="45"/>
        <v/>
      </c>
      <c r="CL59" s="59" t="str">
        <f t="shared" ca="1" si="45"/>
        <v/>
      </c>
      <c r="CM59" s="59" t="str">
        <f t="shared" ca="1" si="45"/>
        <v/>
      </c>
      <c r="CN59" s="59" t="str">
        <f t="shared" ca="1" si="45"/>
        <v/>
      </c>
      <c r="CO59" s="59" t="str">
        <f t="shared" ca="1" si="45"/>
        <v/>
      </c>
      <c r="CP59" s="59" t="str">
        <f t="shared" ca="1" si="45"/>
        <v/>
      </c>
      <c r="CQ59" s="59" t="str">
        <f t="shared" ca="1" si="43"/>
        <v/>
      </c>
      <c r="CR59" s="59" t="str">
        <f t="shared" ca="1" si="43"/>
        <v/>
      </c>
      <c r="CS59" s="59" t="str">
        <f t="shared" ca="1" si="43"/>
        <v/>
      </c>
      <c r="CT59" s="59" t="str">
        <f t="shared" ca="1" si="43"/>
        <v/>
      </c>
      <c r="CU59" s="59" t="str">
        <f t="shared" ca="1" si="43"/>
        <v/>
      </c>
      <c r="CV59" s="60" t="str">
        <f t="shared" ca="1" si="19"/>
        <v/>
      </c>
      <c r="CW59" s="32" t="str">
        <f t="shared" ca="1" si="20"/>
        <v/>
      </c>
      <c r="CX59" s="32" t="str">
        <f t="shared" ca="1" si="21"/>
        <v/>
      </c>
      <c r="CY59" s="32" t="str">
        <f t="shared" ca="1" si="22"/>
        <v/>
      </c>
      <c r="CZ59" s="32" t="str">
        <f t="shared" ca="1" si="23"/>
        <v/>
      </c>
      <c r="DA59" s="32" t="str">
        <f t="shared" ca="1" si="24"/>
        <v/>
      </c>
      <c r="DB59" s="32" t="str">
        <f t="shared" ca="1" si="25"/>
        <v/>
      </c>
      <c r="DC59" s="32" t="str">
        <f t="shared" ca="1" si="26"/>
        <v/>
      </c>
      <c r="DD59" s="32" t="str">
        <f t="shared" ca="1" si="27"/>
        <v/>
      </c>
      <c r="DE59" s="32" t="str">
        <f t="shared" ca="1" si="28"/>
        <v/>
      </c>
      <c r="DF59" s="32" t="str">
        <f t="shared" ca="1" si="29"/>
        <v/>
      </c>
      <c r="DG59" s="32" t="str">
        <f t="shared" ca="1" si="30"/>
        <v/>
      </c>
      <c r="DH59" s="32" t="str">
        <f t="shared" ca="1" si="31"/>
        <v/>
      </c>
      <c r="DI59" s="32" t="str">
        <f t="shared" ca="1" si="32"/>
        <v/>
      </c>
      <c r="DJ59" s="60" t="str">
        <f t="shared" ca="1" si="33"/>
        <v/>
      </c>
      <c r="DK59" s="112" t="str" cm="1">
        <f t="array" aca="1" ref="DK59" ca="1">IFERROR(IF(DL59="", "", INDIRECT(_xlfn.CONCAT(DK$1,$DJ59))), "")</f>
        <v/>
      </c>
      <c r="DL59" s="113" t="str" cm="1">
        <f t="array" aca="1" ref="DL59" ca="1">IFERROR(IF(INDIRECT(_xlfn.CONCAT(DL$1, $DJ59))="", "", INDIRECT(_xlfn.CONCAT(DL$1, $DJ59))),"")</f>
        <v/>
      </c>
      <c r="DM59" s="114" t="str" cm="1">
        <f t="array" aca="1" ref="DM59" ca="1">IFERROR(IF(DN59="", "", INDIRECT(_xlfn.CONCAT(DM$1,$DJ59))), "")</f>
        <v/>
      </c>
      <c r="DN59" s="115" t="str" cm="1">
        <f t="array" aca="1" ref="DN59" ca="1">IFERROR(IF(INDIRECT(_xlfn.CONCAT(DN$1, $DJ59))="", "", INDIRECT(_xlfn.CONCAT(DN$1, $DJ59))),"")</f>
        <v/>
      </c>
      <c r="DO59" s="112" t="str" cm="1">
        <f t="array" aca="1" ref="DO59" ca="1">IFERROR(IF(DP59="", "", INDIRECT(_xlfn.CONCAT(DO$1,$DJ59))), "")</f>
        <v/>
      </c>
      <c r="DP59" s="113" t="str" cm="1">
        <f t="array" aca="1" ref="DP59" ca="1">IFERROR(IF(INDIRECT(_xlfn.CONCAT(DP$1, $DJ59))="", "", INDIRECT(_xlfn.CONCAT(DP$1, $DJ59))),"")</f>
        <v/>
      </c>
      <c r="DQ59" s="114" t="str" cm="1">
        <f t="array" aca="1" ref="DQ59" ca="1">IFERROR(IF(DR59="", "", INDIRECT(_xlfn.CONCAT(DQ$1,$DJ59))), "")</f>
        <v/>
      </c>
      <c r="DR59" s="115" t="str" cm="1">
        <f t="array" aca="1" ref="DR59" ca="1">IFERROR(IF(INDIRECT(_xlfn.CONCAT(DR$1, $DJ59))="", "", INDIRECT(_xlfn.CONCAT(DR$1, $DJ59))),"")</f>
        <v/>
      </c>
      <c r="DS59" s="112" t="str" cm="1">
        <f t="array" aca="1" ref="DS59" ca="1">IFERROR(IF(DT59="", "", INDIRECT(_xlfn.CONCAT(DS$1,$DJ59))), "")</f>
        <v/>
      </c>
      <c r="DT59" s="113" t="str" cm="1">
        <f t="array" aca="1" ref="DT59" ca="1">IFERROR(IF(INDIRECT(_xlfn.CONCAT(DT$1, $DJ59))="", "", INDIRECT(_xlfn.CONCAT(DT$1, $DJ59))),"")</f>
        <v/>
      </c>
      <c r="DU59" s="114" t="str" cm="1">
        <f t="array" aca="1" ref="DU59" ca="1">IFERROR(IF(DV59="", "", INDIRECT(_xlfn.CONCAT(DU$1,$DJ59))), "")</f>
        <v/>
      </c>
      <c r="DV59" s="115" t="str" cm="1">
        <f t="array" aca="1" ref="DV59" ca="1">IFERROR(IF(INDIRECT(_xlfn.CONCAT(DV$1, $DJ59))="", "", INDIRECT(_xlfn.CONCAT(DV$1, $DJ59))),"")</f>
        <v/>
      </c>
      <c r="DW59" s="112" t="str" cm="1">
        <f t="array" aca="1" ref="DW59" ca="1">IFERROR(IF(DX59="", "", INDIRECT(_xlfn.CONCAT(DW$1,$DJ59))), "")</f>
        <v/>
      </c>
      <c r="DX59" s="113" t="str" cm="1">
        <f t="array" aca="1" ref="DX59" ca="1">IFERROR(IF(INDIRECT(_xlfn.CONCAT(DX$1, $DJ59))="", "", INDIRECT(_xlfn.CONCAT(DX$1, $DJ59))),"")</f>
        <v/>
      </c>
      <c r="DY59" s="114" t="str" cm="1">
        <f t="array" aca="1" ref="DY59" ca="1">IFERROR(IF(DZ59="", "", INDIRECT(_xlfn.CONCAT(DY$1,$DJ59))), "")</f>
        <v/>
      </c>
      <c r="DZ59" s="115" t="str" cm="1">
        <f t="array" aca="1" ref="DZ59" ca="1">IFERROR(IF(INDIRECT(_xlfn.CONCAT(DZ$1, $DJ59))="", "", INDIRECT(_xlfn.CONCAT(DZ$1, $DJ59))),"")</f>
        <v/>
      </c>
      <c r="EA59" s="112" t="str" cm="1">
        <f t="array" aca="1" ref="EA59" ca="1">IFERROR(IF(EB59="", "", INDIRECT(_xlfn.CONCAT(EA$1,$DJ59))), "")</f>
        <v/>
      </c>
      <c r="EB59" s="113" t="str" cm="1">
        <f t="array" aca="1" ref="EB59" ca="1">IFERROR(IF(INDIRECT(_xlfn.CONCAT(EB$1, $DJ59))="", "", INDIRECT(_xlfn.CONCAT(EB$1, $DJ59))),"")</f>
        <v/>
      </c>
      <c r="EC59" s="114" t="str" cm="1">
        <f t="array" aca="1" ref="EC59" ca="1">IFERROR(IF(ED59="", "", INDIRECT(_xlfn.CONCAT(EC$1,$DJ59))), "")</f>
        <v/>
      </c>
      <c r="ED59" s="115" t="str" cm="1">
        <f t="array" aca="1" ref="ED59" ca="1">IFERROR(IF(INDIRECT(_xlfn.CONCAT(ED$1, $DJ59))="", "", INDIRECT(_xlfn.CONCAT(ED$1, $DJ59))),"")</f>
        <v/>
      </c>
      <c r="EE59" s="112" t="str" cm="1">
        <f t="array" aca="1" ref="EE59" ca="1">IFERROR(IF(EF59="", "", INDIRECT(_xlfn.CONCAT(EE$1,$DJ59))), "")</f>
        <v/>
      </c>
      <c r="EF59" s="113" t="str" cm="1">
        <f t="array" aca="1" ref="EF59" ca="1">IFERROR(IF(INDIRECT(_xlfn.CONCAT(EF$1, $DJ59))="", "", INDIRECT(_xlfn.CONCAT(EF$1, $DJ59))),"")</f>
        <v/>
      </c>
      <c r="EG59" s="114" t="str" cm="1">
        <f t="array" aca="1" ref="EG59" ca="1">IFERROR(IF(EH59="", "", INDIRECT(_xlfn.CONCAT(EG$1,$DJ59))), "")</f>
        <v/>
      </c>
      <c r="EH59" s="115" t="str" cm="1">
        <f t="array" aca="1" ref="EH59" ca="1">IFERROR(IF(INDIRECT(_xlfn.CONCAT(EH$1, $DJ59))="", "", INDIRECT(_xlfn.CONCAT(EH$1, $DJ59))),"")</f>
        <v/>
      </c>
      <c r="EI59" s="112" t="str" cm="1">
        <f t="array" aca="1" ref="EI59" ca="1">IFERROR(IF(EJ59="", "", INDIRECT(_xlfn.CONCAT(EI$1,$DJ59))), "")</f>
        <v/>
      </c>
      <c r="EJ59" s="116" t="str" cm="1">
        <f t="array" aca="1" ref="EJ59" ca="1">IFERROR(IF(INDIRECT(_xlfn.CONCAT(EJ$1, $DJ59))="", "", INDIRECT(_xlfn.CONCAT(EJ$1, $DJ59))),"")</f>
        <v/>
      </c>
      <c r="EK59" s="32"/>
      <c r="EL59" s="32"/>
      <c r="EM59" s="32"/>
      <c r="EN59" s="32"/>
      <c r="EO59" s="32"/>
      <c r="EP59" s="32"/>
      <c r="EQ59" s="32"/>
      <c r="ER59" s="32"/>
      <c r="ES59" s="32"/>
      <c r="ET59" s="32"/>
      <c r="EU59" s="32"/>
      <c r="EV59" s="32"/>
      <c r="EW59" s="32"/>
      <c r="EX59" s="32"/>
      <c r="EY59" s="32"/>
      <c r="EZ59" s="32"/>
      <c r="FA59" s="32"/>
      <c r="FB59" s="32"/>
      <c r="FC59" s="32"/>
      <c r="FD59" s="32"/>
      <c r="FE59" s="32"/>
      <c r="FF59" s="32"/>
      <c r="FG59" s="32"/>
      <c r="FH59" s="32"/>
      <c r="FI59" s="32"/>
      <c r="FJ59" s="32"/>
      <c r="FK59" s="32"/>
      <c r="FL59" s="32"/>
      <c r="FM59" s="32"/>
      <c r="FN59" s="32"/>
      <c r="FO59" s="32"/>
      <c r="FP59" s="32"/>
      <c r="FQ59" s="32"/>
      <c r="FR59" s="32"/>
      <c r="FS59" s="32"/>
      <c r="FT59" s="32"/>
      <c r="FU59" s="32"/>
      <c r="FV59" s="32"/>
      <c r="FW59" s="32"/>
      <c r="FX59" s="32"/>
      <c r="FY59" s="32"/>
      <c r="FZ59" s="32"/>
      <c r="GA59" s="32"/>
      <c r="GB59" s="32"/>
      <c r="GC59" s="32"/>
      <c r="GD59" s="32"/>
      <c r="GE59" s="32"/>
      <c r="GF59" s="32"/>
      <c r="GG59" s="32"/>
      <c r="GH59" s="32"/>
      <c r="GI59" s="32"/>
      <c r="GJ59" s="32"/>
      <c r="GK59" s="32"/>
      <c r="GL59" s="32"/>
    </row>
    <row r="60" spans="1:194" s="34" customFormat="1" x14ac:dyDescent="0.3">
      <c r="A60" s="104" t="str">
        <f t="shared" si="16"/>
        <v/>
      </c>
      <c r="B60" s="54"/>
      <c r="C60" s="55"/>
      <c r="D60" s="55"/>
      <c r="E60" s="56"/>
      <c r="F60" s="54"/>
      <c r="G60" s="54"/>
      <c r="H60" s="54"/>
      <c r="I60" s="54"/>
      <c r="J60" s="54"/>
      <c r="K60" s="54"/>
      <c r="L60" s="54"/>
      <c r="M60" s="54"/>
      <c r="N60" s="54"/>
      <c r="O60" s="54"/>
      <c r="P60" s="54"/>
      <c r="Q60" s="54"/>
      <c r="R60" s="57">
        <f t="shared" si="17"/>
        <v>0</v>
      </c>
      <c r="S60" s="58" t="str">
        <f t="shared" si="44"/>
        <v/>
      </c>
      <c r="T60" s="58" t="str">
        <f t="shared" si="44"/>
        <v/>
      </c>
      <c r="U60" s="58" t="str">
        <f t="shared" si="44"/>
        <v/>
      </c>
      <c r="V60" s="58" t="str">
        <f t="shared" si="44"/>
        <v/>
      </c>
      <c r="W60" s="58" t="str">
        <f t="shared" si="44"/>
        <v/>
      </c>
      <c r="X60" s="58" t="str">
        <f t="shared" si="44"/>
        <v/>
      </c>
      <c r="Y60" s="58" t="str">
        <f t="shared" si="44"/>
        <v/>
      </c>
      <c r="Z60" s="58" t="str">
        <f t="shared" si="44"/>
        <v/>
      </c>
      <c r="AA60" s="58" t="str">
        <f t="shared" si="42"/>
        <v/>
      </c>
      <c r="AB60" s="58" t="str">
        <f t="shared" si="42"/>
        <v/>
      </c>
      <c r="AC60" s="58" t="str">
        <f t="shared" si="42"/>
        <v/>
      </c>
      <c r="AD60" s="58" t="str">
        <f t="shared" si="42"/>
        <v/>
      </c>
      <c r="AE60" s="58" t="str">
        <f t="shared" si="42"/>
        <v/>
      </c>
      <c r="AF60" s="40"/>
      <c r="AG60" s="133"/>
      <c r="AH60" s="142" t="str" cm="1">
        <f t="array" aca="1" ref="AH60" ca="1">IF(OR(AG60="N/A",AG60=""), "", INDEX(INDIRECT(AG$2), AG60))</f>
        <v/>
      </c>
      <c r="AI60" s="138" t="str" cm="1">
        <f t="array" ref="AI60">IF(OR(AG60="N/A",AG60=""), "", INDEX($R$5:$R$300, AG60))</f>
        <v/>
      </c>
      <c r="AJ60" s="134"/>
      <c r="AK60" s="142" t="str" cm="1">
        <f t="array" aca="1" ref="AK60" ca="1">IF(OR(AJ60="N/A",AJ60=""), "", INDEX(INDIRECT(AJ$2), AJ60))</f>
        <v/>
      </c>
      <c r="AL60" s="138" t="str" cm="1">
        <f t="array" ref="AL60">IF(OR(AJ60="N/A",AJ60=""), "", INDEX($R$5:$R$300, AJ60))</f>
        <v/>
      </c>
      <c r="AM60" s="134"/>
      <c r="AN60" s="142" t="str" cm="1">
        <f t="array" aca="1" ref="AN60" ca="1">IF(OR(AM60="N/A",AM60=""), "", INDEX(INDIRECT(AM$2), AM60))</f>
        <v/>
      </c>
      <c r="AO60" s="138" t="str" cm="1">
        <f t="array" ref="AO60">IF(OR(AM60="N/A",AM60=""), "", INDEX($R$5:$R$300, AM60))</f>
        <v/>
      </c>
      <c r="AP60" s="134"/>
      <c r="AQ60" s="142" t="str" cm="1">
        <f t="array" aca="1" ref="AQ60" ca="1">IF(OR(AP60="N/A",AP60=""), "", INDEX(INDIRECT(AP$2), AP60))</f>
        <v/>
      </c>
      <c r="AR60" s="138" t="str" cm="1">
        <f t="array" ref="AR60">IF(OR(AP60="N/A",AP60=""), "", INDEX($R$5:$R$300, AP60))</f>
        <v/>
      </c>
      <c r="AS60" s="134"/>
      <c r="AT60" s="142" t="str" cm="1">
        <f t="array" aca="1" ref="AT60" ca="1">IF(OR(AS60="N/A",AS60=""), "", INDEX(INDIRECT(AS$2), AS60))</f>
        <v/>
      </c>
      <c r="AU60" s="138" t="str" cm="1">
        <f t="array" ref="AU60">IF(OR(AS60="N/A",AS60=""), "", INDEX($R$5:$R$300, AS60))</f>
        <v/>
      </c>
      <c r="AV60" s="134"/>
      <c r="AW60" s="142" t="str" cm="1">
        <f t="array" aca="1" ref="AW60" ca="1">IF(OR(AV60="N/A",AV60=""), "", INDEX(INDIRECT(AV$2), AV60))</f>
        <v/>
      </c>
      <c r="AX60" s="138" t="str" cm="1">
        <f t="array" ref="AX60">IF(OR(AV60="N/A",AV60=""), "", INDEX($R$5:$R$300, AV60))</f>
        <v/>
      </c>
      <c r="AY60" s="134"/>
      <c r="AZ60" s="142" t="str" cm="1">
        <f t="array" aca="1" ref="AZ60" ca="1">IF(OR(AY60="N/A",AY60=""), "", INDEX(INDIRECT(AY$2), AY60))</f>
        <v/>
      </c>
      <c r="BA60" s="138" t="str" cm="1">
        <f t="array" ref="BA60">IF(OR(AY60="N/A",AY60=""), "", INDEX($R$5:$R$300, AY60))</f>
        <v/>
      </c>
      <c r="BB60" s="134"/>
      <c r="BC60" s="142" t="str" cm="1">
        <f t="array" aca="1" ref="BC60" ca="1">IF(OR(BB60="N/A",BB60=""), "", INDEX(INDIRECT(BB$2), BB60))</f>
        <v/>
      </c>
      <c r="BD60" s="138" t="str" cm="1">
        <f t="array" ref="BD60">IF(OR(BB60="N/A",BB60=""), "", INDEX($R$5:$R$300, BB60))</f>
        <v/>
      </c>
      <c r="BE60" s="134"/>
      <c r="BF60" s="142" t="str" cm="1">
        <f t="array" aca="1" ref="BF60" ca="1">IF(OR(BE60="N/A",BE60=""), "", INDEX(INDIRECT(BE$2), BE60))</f>
        <v/>
      </c>
      <c r="BG60" s="138" t="str" cm="1">
        <f t="array" ref="BG60">IF(OR(BE60="N/A",BE60=""), "", INDEX($R$5:$R$300, BE60))</f>
        <v/>
      </c>
      <c r="BH60" s="134"/>
      <c r="BI60" s="142" t="str" cm="1">
        <f t="array" aca="1" ref="BI60" ca="1">IF(OR(BH60="N/A",BH60=""), "", INDEX(INDIRECT(BH$2), BH60))</f>
        <v/>
      </c>
      <c r="BJ60" s="138" t="str" cm="1">
        <f t="array" ref="BJ60">IF(OR(BH60="N/A",BH60=""), "", INDEX($R$5:$R$300, BH60))</f>
        <v/>
      </c>
      <c r="BK60" s="134"/>
      <c r="BL60" s="142" t="str" cm="1">
        <f t="array" aca="1" ref="BL60" ca="1">IF(OR(BK60="N/A",BK60=""), "", INDEX(INDIRECT(BK$2), BK60))</f>
        <v/>
      </c>
      <c r="BM60" s="138" t="str" cm="1">
        <f t="array" ref="BM60">IF(OR(BK60="N/A",BK60=""), "", INDEX($R$5:$R$300, BK60))</f>
        <v/>
      </c>
      <c r="BN60" s="134"/>
      <c r="BO60" s="142" t="str" cm="1">
        <f t="array" aca="1" ref="BO60" ca="1">IF(OR(BN60="N/A",BN60=""), "", INDEX(INDIRECT(BN$2), BN60))</f>
        <v/>
      </c>
      <c r="BP60" s="138" t="str" cm="1">
        <f t="array" ref="BP60">IF(OR(BN60="N/A",BN60=""), "", INDEX($R$5:$R$300, BN60))</f>
        <v/>
      </c>
      <c r="BQ60" s="134"/>
      <c r="BR60" s="142" t="str" cm="1">
        <f t="array" aca="1" ref="BR60" ca="1">IF(OR(BQ60="N/A",BQ60=""), "", INDEX(INDIRECT(BQ$2), BQ60))</f>
        <v/>
      </c>
      <c r="BS60" s="138" t="str" cm="1">
        <f t="array" ref="BS60">IF(OR(BQ60="N/A",BQ60=""), "", INDEX($R$5:$R$300, BQ60))</f>
        <v/>
      </c>
      <c r="BT60" s="40"/>
      <c r="BU60" s="41"/>
      <c r="BV60" s="41"/>
      <c r="BW60" s="41"/>
      <c r="BX60" s="41"/>
      <c r="BY60" s="41"/>
      <c r="BZ60" s="41"/>
      <c r="CA60" s="41"/>
      <c r="CB60" s="41"/>
      <c r="CC60" s="41"/>
      <c r="CD60" s="41"/>
      <c r="CE60" s="41"/>
      <c r="CF60" s="41"/>
      <c r="CG60" s="41"/>
      <c r="CH60" s="40"/>
      <c r="CI60" s="59" t="str">
        <f t="shared" ca="1" si="45"/>
        <v/>
      </c>
      <c r="CJ60" s="59" t="str">
        <f t="shared" ca="1" si="45"/>
        <v/>
      </c>
      <c r="CK60" s="59" t="str">
        <f t="shared" ca="1" si="45"/>
        <v/>
      </c>
      <c r="CL60" s="59" t="str">
        <f t="shared" ca="1" si="45"/>
        <v/>
      </c>
      <c r="CM60" s="59" t="str">
        <f t="shared" ca="1" si="45"/>
        <v/>
      </c>
      <c r="CN60" s="59" t="str">
        <f t="shared" ca="1" si="45"/>
        <v/>
      </c>
      <c r="CO60" s="59" t="str">
        <f t="shared" ca="1" si="45"/>
        <v/>
      </c>
      <c r="CP60" s="59" t="str">
        <f t="shared" ca="1" si="45"/>
        <v/>
      </c>
      <c r="CQ60" s="59" t="str">
        <f t="shared" ca="1" si="43"/>
        <v/>
      </c>
      <c r="CR60" s="59" t="str">
        <f t="shared" ca="1" si="43"/>
        <v/>
      </c>
      <c r="CS60" s="59" t="str">
        <f t="shared" ca="1" si="43"/>
        <v/>
      </c>
      <c r="CT60" s="59" t="str">
        <f t="shared" ca="1" si="43"/>
        <v/>
      </c>
      <c r="CU60" s="59" t="str">
        <f t="shared" ca="1" si="43"/>
        <v/>
      </c>
      <c r="CV60" s="60" t="str">
        <f t="shared" ca="1" si="19"/>
        <v/>
      </c>
      <c r="CW60" s="32" t="str">
        <f t="shared" ca="1" si="20"/>
        <v/>
      </c>
      <c r="CX60" s="32" t="str">
        <f t="shared" ca="1" si="21"/>
        <v/>
      </c>
      <c r="CY60" s="32" t="str">
        <f t="shared" ca="1" si="22"/>
        <v/>
      </c>
      <c r="CZ60" s="32" t="str">
        <f t="shared" ca="1" si="23"/>
        <v/>
      </c>
      <c r="DA60" s="32" t="str">
        <f t="shared" ca="1" si="24"/>
        <v/>
      </c>
      <c r="DB60" s="32" t="str">
        <f t="shared" ca="1" si="25"/>
        <v/>
      </c>
      <c r="DC60" s="32" t="str">
        <f t="shared" ca="1" si="26"/>
        <v/>
      </c>
      <c r="DD60" s="32" t="str">
        <f t="shared" ca="1" si="27"/>
        <v/>
      </c>
      <c r="DE60" s="32" t="str">
        <f t="shared" ca="1" si="28"/>
        <v/>
      </c>
      <c r="DF60" s="32" t="str">
        <f t="shared" ca="1" si="29"/>
        <v/>
      </c>
      <c r="DG60" s="32" t="str">
        <f t="shared" ca="1" si="30"/>
        <v/>
      </c>
      <c r="DH60" s="32" t="str">
        <f t="shared" ca="1" si="31"/>
        <v/>
      </c>
      <c r="DI60" s="32" t="str">
        <f t="shared" ca="1" si="32"/>
        <v/>
      </c>
      <c r="DJ60" s="60" t="str">
        <f t="shared" ca="1" si="33"/>
        <v/>
      </c>
      <c r="DK60" s="112" t="str" cm="1">
        <f t="array" aca="1" ref="DK60" ca="1">IFERROR(IF(DL60="", "", INDIRECT(_xlfn.CONCAT(DK$1,$DJ60))), "")</f>
        <v/>
      </c>
      <c r="DL60" s="113" t="str" cm="1">
        <f t="array" aca="1" ref="DL60" ca="1">IFERROR(IF(INDIRECT(_xlfn.CONCAT(DL$1, $DJ60))="", "", INDIRECT(_xlfn.CONCAT(DL$1, $DJ60))),"")</f>
        <v/>
      </c>
      <c r="DM60" s="114" t="str" cm="1">
        <f t="array" aca="1" ref="DM60" ca="1">IFERROR(IF(DN60="", "", INDIRECT(_xlfn.CONCAT(DM$1,$DJ60))), "")</f>
        <v/>
      </c>
      <c r="DN60" s="115" t="str" cm="1">
        <f t="array" aca="1" ref="DN60" ca="1">IFERROR(IF(INDIRECT(_xlfn.CONCAT(DN$1, $DJ60))="", "", INDIRECT(_xlfn.CONCAT(DN$1, $DJ60))),"")</f>
        <v/>
      </c>
      <c r="DO60" s="112" t="str" cm="1">
        <f t="array" aca="1" ref="DO60" ca="1">IFERROR(IF(DP60="", "", INDIRECT(_xlfn.CONCAT(DO$1,$DJ60))), "")</f>
        <v/>
      </c>
      <c r="DP60" s="113" t="str" cm="1">
        <f t="array" aca="1" ref="DP60" ca="1">IFERROR(IF(INDIRECT(_xlfn.CONCAT(DP$1, $DJ60))="", "", INDIRECT(_xlfn.CONCAT(DP$1, $DJ60))),"")</f>
        <v/>
      </c>
      <c r="DQ60" s="114" t="str" cm="1">
        <f t="array" aca="1" ref="DQ60" ca="1">IFERROR(IF(DR60="", "", INDIRECT(_xlfn.CONCAT(DQ$1,$DJ60))), "")</f>
        <v/>
      </c>
      <c r="DR60" s="115" t="str" cm="1">
        <f t="array" aca="1" ref="DR60" ca="1">IFERROR(IF(INDIRECT(_xlfn.CONCAT(DR$1, $DJ60))="", "", INDIRECT(_xlfn.CONCAT(DR$1, $DJ60))),"")</f>
        <v/>
      </c>
      <c r="DS60" s="112" t="str" cm="1">
        <f t="array" aca="1" ref="DS60" ca="1">IFERROR(IF(DT60="", "", INDIRECT(_xlfn.CONCAT(DS$1,$DJ60))), "")</f>
        <v/>
      </c>
      <c r="DT60" s="113" t="str" cm="1">
        <f t="array" aca="1" ref="DT60" ca="1">IFERROR(IF(INDIRECT(_xlfn.CONCAT(DT$1, $DJ60))="", "", INDIRECT(_xlfn.CONCAT(DT$1, $DJ60))),"")</f>
        <v/>
      </c>
      <c r="DU60" s="114" t="str" cm="1">
        <f t="array" aca="1" ref="DU60" ca="1">IFERROR(IF(DV60="", "", INDIRECT(_xlfn.CONCAT(DU$1,$DJ60))), "")</f>
        <v/>
      </c>
      <c r="DV60" s="115" t="str" cm="1">
        <f t="array" aca="1" ref="DV60" ca="1">IFERROR(IF(INDIRECT(_xlfn.CONCAT(DV$1, $DJ60))="", "", INDIRECT(_xlfn.CONCAT(DV$1, $DJ60))),"")</f>
        <v/>
      </c>
      <c r="DW60" s="112" t="str" cm="1">
        <f t="array" aca="1" ref="DW60" ca="1">IFERROR(IF(DX60="", "", INDIRECT(_xlfn.CONCAT(DW$1,$DJ60))), "")</f>
        <v/>
      </c>
      <c r="DX60" s="113" t="str" cm="1">
        <f t="array" aca="1" ref="DX60" ca="1">IFERROR(IF(INDIRECT(_xlfn.CONCAT(DX$1, $DJ60))="", "", INDIRECT(_xlfn.CONCAT(DX$1, $DJ60))),"")</f>
        <v/>
      </c>
      <c r="DY60" s="114" t="str" cm="1">
        <f t="array" aca="1" ref="DY60" ca="1">IFERROR(IF(DZ60="", "", INDIRECT(_xlfn.CONCAT(DY$1,$DJ60))), "")</f>
        <v/>
      </c>
      <c r="DZ60" s="115" t="str" cm="1">
        <f t="array" aca="1" ref="DZ60" ca="1">IFERROR(IF(INDIRECT(_xlfn.CONCAT(DZ$1, $DJ60))="", "", INDIRECT(_xlfn.CONCAT(DZ$1, $DJ60))),"")</f>
        <v/>
      </c>
      <c r="EA60" s="112" t="str" cm="1">
        <f t="array" aca="1" ref="EA60" ca="1">IFERROR(IF(EB60="", "", INDIRECT(_xlfn.CONCAT(EA$1,$DJ60))), "")</f>
        <v/>
      </c>
      <c r="EB60" s="113" t="str" cm="1">
        <f t="array" aca="1" ref="EB60" ca="1">IFERROR(IF(INDIRECT(_xlfn.CONCAT(EB$1, $DJ60))="", "", INDIRECT(_xlfn.CONCAT(EB$1, $DJ60))),"")</f>
        <v/>
      </c>
      <c r="EC60" s="114" t="str" cm="1">
        <f t="array" aca="1" ref="EC60" ca="1">IFERROR(IF(ED60="", "", INDIRECT(_xlfn.CONCAT(EC$1,$DJ60))), "")</f>
        <v/>
      </c>
      <c r="ED60" s="115" t="str" cm="1">
        <f t="array" aca="1" ref="ED60" ca="1">IFERROR(IF(INDIRECT(_xlfn.CONCAT(ED$1, $DJ60))="", "", INDIRECT(_xlfn.CONCAT(ED$1, $DJ60))),"")</f>
        <v/>
      </c>
      <c r="EE60" s="112" t="str" cm="1">
        <f t="array" aca="1" ref="EE60" ca="1">IFERROR(IF(EF60="", "", INDIRECT(_xlfn.CONCAT(EE$1,$DJ60))), "")</f>
        <v/>
      </c>
      <c r="EF60" s="113" t="str" cm="1">
        <f t="array" aca="1" ref="EF60" ca="1">IFERROR(IF(INDIRECT(_xlfn.CONCAT(EF$1, $DJ60))="", "", INDIRECT(_xlfn.CONCAT(EF$1, $DJ60))),"")</f>
        <v/>
      </c>
      <c r="EG60" s="114" t="str" cm="1">
        <f t="array" aca="1" ref="EG60" ca="1">IFERROR(IF(EH60="", "", INDIRECT(_xlfn.CONCAT(EG$1,$DJ60))), "")</f>
        <v/>
      </c>
      <c r="EH60" s="115" t="str" cm="1">
        <f t="array" aca="1" ref="EH60" ca="1">IFERROR(IF(INDIRECT(_xlfn.CONCAT(EH$1, $DJ60))="", "", INDIRECT(_xlfn.CONCAT(EH$1, $DJ60))),"")</f>
        <v/>
      </c>
      <c r="EI60" s="112" t="str" cm="1">
        <f t="array" aca="1" ref="EI60" ca="1">IFERROR(IF(EJ60="", "", INDIRECT(_xlfn.CONCAT(EI$1,$DJ60))), "")</f>
        <v/>
      </c>
      <c r="EJ60" s="116" t="str" cm="1">
        <f t="array" aca="1" ref="EJ60" ca="1">IFERROR(IF(INDIRECT(_xlfn.CONCAT(EJ$1, $DJ60))="", "", INDIRECT(_xlfn.CONCAT(EJ$1, $DJ60))),"")</f>
        <v/>
      </c>
      <c r="EK60" s="32"/>
      <c r="EL60" s="32"/>
      <c r="EM60" s="32"/>
      <c r="EN60" s="32"/>
      <c r="EO60" s="32"/>
      <c r="EP60" s="32"/>
      <c r="EQ60" s="32"/>
      <c r="ER60" s="32"/>
      <c r="ES60" s="32"/>
      <c r="ET60" s="32"/>
      <c r="EU60" s="32"/>
      <c r="EV60" s="32"/>
      <c r="EW60" s="32"/>
      <c r="EX60" s="32"/>
      <c r="EY60" s="32"/>
      <c r="EZ60" s="32"/>
      <c r="FA60" s="32"/>
      <c r="FB60" s="32"/>
      <c r="FC60" s="32"/>
      <c r="FD60" s="32"/>
      <c r="FE60" s="32"/>
      <c r="FF60" s="32"/>
      <c r="FG60" s="32"/>
      <c r="FH60" s="32"/>
      <c r="FI60" s="32"/>
      <c r="FJ60" s="32"/>
      <c r="FK60" s="32"/>
      <c r="FL60" s="32"/>
      <c r="FM60" s="32"/>
      <c r="FN60" s="32"/>
      <c r="FO60" s="32"/>
      <c r="FP60" s="32"/>
      <c r="FQ60" s="32"/>
      <c r="FR60" s="32"/>
      <c r="FS60" s="32"/>
      <c r="FT60" s="32"/>
      <c r="FU60" s="32"/>
      <c r="FV60" s="32"/>
      <c r="FW60" s="32"/>
      <c r="FX60" s="32"/>
      <c r="FY60" s="32"/>
      <c r="FZ60" s="32"/>
      <c r="GA60" s="32"/>
      <c r="GB60" s="32"/>
      <c r="GC60" s="32"/>
      <c r="GD60" s="32"/>
      <c r="GE60" s="32"/>
      <c r="GF60" s="32"/>
      <c r="GG60" s="32"/>
      <c r="GH60" s="32"/>
      <c r="GI60" s="32"/>
      <c r="GJ60" s="32"/>
      <c r="GK60" s="32"/>
      <c r="GL60" s="32"/>
    </row>
    <row r="61" spans="1:194" s="34" customFormat="1" x14ac:dyDescent="0.3">
      <c r="A61" s="104" t="str">
        <f t="shared" si="16"/>
        <v/>
      </c>
      <c r="B61" s="54"/>
      <c r="C61" s="55"/>
      <c r="D61" s="55"/>
      <c r="E61" s="56"/>
      <c r="F61" s="54"/>
      <c r="G61" s="54"/>
      <c r="H61" s="54"/>
      <c r="I61" s="54"/>
      <c r="J61" s="54"/>
      <c r="K61" s="54"/>
      <c r="L61" s="54"/>
      <c r="M61" s="54"/>
      <c r="N61" s="54"/>
      <c r="O61" s="54"/>
      <c r="P61" s="54"/>
      <c r="Q61" s="54"/>
      <c r="R61" s="57">
        <f t="shared" si="17"/>
        <v>0</v>
      </c>
      <c r="S61" s="58" t="str">
        <f t="shared" si="44"/>
        <v/>
      </c>
      <c r="T61" s="58" t="str">
        <f t="shared" si="44"/>
        <v/>
      </c>
      <c r="U61" s="58" t="str">
        <f t="shared" si="44"/>
        <v/>
      </c>
      <c r="V61" s="58" t="str">
        <f t="shared" si="44"/>
        <v/>
      </c>
      <c r="W61" s="58" t="str">
        <f t="shared" si="44"/>
        <v/>
      </c>
      <c r="X61" s="58" t="str">
        <f t="shared" si="44"/>
        <v/>
      </c>
      <c r="Y61" s="58" t="str">
        <f t="shared" si="44"/>
        <v/>
      </c>
      <c r="Z61" s="58" t="str">
        <f t="shared" si="44"/>
        <v/>
      </c>
      <c r="AA61" s="58" t="str">
        <f t="shared" si="42"/>
        <v/>
      </c>
      <c r="AB61" s="58" t="str">
        <f t="shared" si="42"/>
        <v/>
      </c>
      <c r="AC61" s="58" t="str">
        <f t="shared" si="42"/>
        <v/>
      </c>
      <c r="AD61" s="58" t="str">
        <f t="shared" si="42"/>
        <v/>
      </c>
      <c r="AE61" s="58" t="str">
        <f t="shared" si="42"/>
        <v/>
      </c>
      <c r="AF61" s="40"/>
      <c r="AG61" s="133"/>
      <c r="AH61" s="142" t="str" cm="1">
        <f t="array" aca="1" ref="AH61" ca="1">IF(OR(AG61="N/A",AG61=""), "", INDEX(INDIRECT(AG$2), AG61))</f>
        <v/>
      </c>
      <c r="AI61" s="138" t="str" cm="1">
        <f t="array" ref="AI61">IF(OR(AG61="N/A",AG61=""), "", INDEX($R$5:$R$300, AG61))</f>
        <v/>
      </c>
      <c r="AJ61" s="134"/>
      <c r="AK61" s="142" t="str" cm="1">
        <f t="array" aca="1" ref="AK61" ca="1">IF(OR(AJ61="N/A",AJ61=""), "", INDEX(INDIRECT(AJ$2), AJ61))</f>
        <v/>
      </c>
      <c r="AL61" s="138" t="str" cm="1">
        <f t="array" ref="AL61">IF(OR(AJ61="N/A",AJ61=""), "", INDEX($R$5:$R$300, AJ61))</f>
        <v/>
      </c>
      <c r="AM61" s="134"/>
      <c r="AN61" s="142" t="str" cm="1">
        <f t="array" aca="1" ref="AN61" ca="1">IF(OR(AM61="N/A",AM61=""), "", INDEX(INDIRECT(AM$2), AM61))</f>
        <v/>
      </c>
      <c r="AO61" s="138" t="str" cm="1">
        <f t="array" ref="AO61">IF(OR(AM61="N/A",AM61=""), "", INDEX($R$5:$R$300, AM61))</f>
        <v/>
      </c>
      <c r="AP61" s="134"/>
      <c r="AQ61" s="142" t="str" cm="1">
        <f t="array" aca="1" ref="AQ61" ca="1">IF(OR(AP61="N/A",AP61=""), "", INDEX(INDIRECT(AP$2), AP61))</f>
        <v/>
      </c>
      <c r="AR61" s="138" t="str" cm="1">
        <f t="array" ref="AR61">IF(OR(AP61="N/A",AP61=""), "", INDEX($R$5:$R$300, AP61))</f>
        <v/>
      </c>
      <c r="AS61" s="134"/>
      <c r="AT61" s="142" t="str" cm="1">
        <f t="array" aca="1" ref="AT61" ca="1">IF(OR(AS61="N/A",AS61=""), "", INDEX(INDIRECT(AS$2), AS61))</f>
        <v/>
      </c>
      <c r="AU61" s="138" t="str" cm="1">
        <f t="array" ref="AU61">IF(OR(AS61="N/A",AS61=""), "", INDEX($R$5:$R$300, AS61))</f>
        <v/>
      </c>
      <c r="AV61" s="134"/>
      <c r="AW61" s="142" t="str" cm="1">
        <f t="array" aca="1" ref="AW61" ca="1">IF(OR(AV61="N/A",AV61=""), "", INDEX(INDIRECT(AV$2), AV61))</f>
        <v/>
      </c>
      <c r="AX61" s="138" t="str" cm="1">
        <f t="array" ref="AX61">IF(OR(AV61="N/A",AV61=""), "", INDEX($R$5:$R$300, AV61))</f>
        <v/>
      </c>
      <c r="AY61" s="134"/>
      <c r="AZ61" s="142" t="str" cm="1">
        <f t="array" aca="1" ref="AZ61" ca="1">IF(OR(AY61="N/A",AY61=""), "", INDEX(INDIRECT(AY$2), AY61))</f>
        <v/>
      </c>
      <c r="BA61" s="138" t="str" cm="1">
        <f t="array" ref="BA61">IF(OR(AY61="N/A",AY61=""), "", INDEX($R$5:$R$300, AY61))</f>
        <v/>
      </c>
      <c r="BB61" s="134"/>
      <c r="BC61" s="142" t="str" cm="1">
        <f t="array" aca="1" ref="BC61" ca="1">IF(OR(BB61="N/A",BB61=""), "", INDEX(INDIRECT(BB$2), BB61))</f>
        <v/>
      </c>
      <c r="BD61" s="138" t="str" cm="1">
        <f t="array" ref="BD61">IF(OR(BB61="N/A",BB61=""), "", INDEX($R$5:$R$300, BB61))</f>
        <v/>
      </c>
      <c r="BE61" s="134"/>
      <c r="BF61" s="142" t="str" cm="1">
        <f t="array" aca="1" ref="BF61" ca="1">IF(OR(BE61="N/A",BE61=""), "", INDEX(INDIRECT(BE$2), BE61))</f>
        <v/>
      </c>
      <c r="BG61" s="138" t="str" cm="1">
        <f t="array" ref="BG61">IF(OR(BE61="N/A",BE61=""), "", INDEX($R$5:$R$300, BE61))</f>
        <v/>
      </c>
      <c r="BH61" s="134"/>
      <c r="BI61" s="142" t="str" cm="1">
        <f t="array" aca="1" ref="BI61" ca="1">IF(OR(BH61="N/A",BH61=""), "", INDEX(INDIRECT(BH$2), BH61))</f>
        <v/>
      </c>
      <c r="BJ61" s="138" t="str" cm="1">
        <f t="array" ref="BJ61">IF(OR(BH61="N/A",BH61=""), "", INDEX($R$5:$R$300, BH61))</f>
        <v/>
      </c>
      <c r="BK61" s="134"/>
      <c r="BL61" s="142" t="str" cm="1">
        <f t="array" aca="1" ref="BL61" ca="1">IF(OR(BK61="N/A",BK61=""), "", INDEX(INDIRECT(BK$2), BK61))</f>
        <v/>
      </c>
      <c r="BM61" s="138" t="str" cm="1">
        <f t="array" ref="BM61">IF(OR(BK61="N/A",BK61=""), "", INDEX($R$5:$R$300, BK61))</f>
        <v/>
      </c>
      <c r="BN61" s="134"/>
      <c r="BO61" s="142" t="str" cm="1">
        <f t="array" aca="1" ref="BO61" ca="1">IF(OR(BN61="N/A",BN61=""), "", INDEX(INDIRECT(BN$2), BN61))</f>
        <v/>
      </c>
      <c r="BP61" s="138" t="str" cm="1">
        <f t="array" ref="BP61">IF(OR(BN61="N/A",BN61=""), "", INDEX($R$5:$R$300, BN61))</f>
        <v/>
      </c>
      <c r="BQ61" s="134"/>
      <c r="BR61" s="142" t="str" cm="1">
        <f t="array" aca="1" ref="BR61" ca="1">IF(OR(BQ61="N/A",BQ61=""), "", INDEX(INDIRECT(BQ$2), BQ61))</f>
        <v/>
      </c>
      <c r="BS61" s="138" t="str" cm="1">
        <f t="array" ref="BS61">IF(OR(BQ61="N/A",BQ61=""), "", INDEX($R$5:$R$300, BQ61))</f>
        <v/>
      </c>
      <c r="BT61" s="40"/>
      <c r="BU61" s="41"/>
      <c r="BV61" s="41"/>
      <c r="BW61" s="41"/>
      <c r="BX61" s="41"/>
      <c r="BY61" s="41"/>
      <c r="BZ61" s="41"/>
      <c r="CA61" s="41"/>
      <c r="CB61" s="41"/>
      <c r="CC61" s="41"/>
      <c r="CD61" s="41"/>
      <c r="CE61" s="41"/>
      <c r="CF61" s="41"/>
      <c r="CG61" s="41"/>
      <c r="CH61" s="40"/>
      <c r="CI61" s="59" t="str">
        <f t="shared" ca="1" si="45"/>
        <v/>
      </c>
      <c r="CJ61" s="59" t="str">
        <f t="shared" ca="1" si="45"/>
        <v/>
      </c>
      <c r="CK61" s="59" t="str">
        <f t="shared" ca="1" si="45"/>
        <v/>
      </c>
      <c r="CL61" s="59" t="str">
        <f t="shared" ca="1" si="45"/>
        <v/>
      </c>
      <c r="CM61" s="59" t="str">
        <f t="shared" ca="1" si="45"/>
        <v/>
      </c>
      <c r="CN61" s="59" t="str">
        <f t="shared" ca="1" si="45"/>
        <v/>
      </c>
      <c r="CO61" s="59" t="str">
        <f t="shared" ca="1" si="45"/>
        <v/>
      </c>
      <c r="CP61" s="59" t="str">
        <f t="shared" ca="1" si="45"/>
        <v/>
      </c>
      <c r="CQ61" s="59" t="str">
        <f t="shared" ca="1" si="43"/>
        <v/>
      </c>
      <c r="CR61" s="59" t="str">
        <f t="shared" ca="1" si="43"/>
        <v/>
      </c>
      <c r="CS61" s="59" t="str">
        <f t="shared" ca="1" si="43"/>
        <v/>
      </c>
      <c r="CT61" s="59" t="str">
        <f t="shared" ca="1" si="43"/>
        <v/>
      </c>
      <c r="CU61" s="59" t="str">
        <f t="shared" ca="1" si="43"/>
        <v/>
      </c>
      <c r="CV61" s="60" t="str">
        <f t="shared" ca="1" si="19"/>
        <v/>
      </c>
      <c r="CW61" s="32" t="str">
        <f t="shared" ca="1" si="20"/>
        <v/>
      </c>
      <c r="CX61" s="32" t="str">
        <f t="shared" ca="1" si="21"/>
        <v/>
      </c>
      <c r="CY61" s="32" t="str">
        <f t="shared" ca="1" si="22"/>
        <v/>
      </c>
      <c r="CZ61" s="32" t="str">
        <f t="shared" ca="1" si="23"/>
        <v/>
      </c>
      <c r="DA61" s="32" t="str">
        <f t="shared" ca="1" si="24"/>
        <v/>
      </c>
      <c r="DB61" s="32" t="str">
        <f t="shared" ca="1" si="25"/>
        <v/>
      </c>
      <c r="DC61" s="32" t="str">
        <f t="shared" ca="1" si="26"/>
        <v/>
      </c>
      <c r="DD61" s="32" t="str">
        <f t="shared" ca="1" si="27"/>
        <v/>
      </c>
      <c r="DE61" s="32" t="str">
        <f t="shared" ca="1" si="28"/>
        <v/>
      </c>
      <c r="DF61" s="32" t="str">
        <f t="shared" ca="1" si="29"/>
        <v/>
      </c>
      <c r="DG61" s="32" t="str">
        <f t="shared" ca="1" si="30"/>
        <v/>
      </c>
      <c r="DH61" s="32" t="str">
        <f t="shared" ca="1" si="31"/>
        <v/>
      </c>
      <c r="DI61" s="32" t="str">
        <f t="shared" ca="1" si="32"/>
        <v/>
      </c>
      <c r="DJ61" s="60" t="str">
        <f t="shared" ca="1" si="33"/>
        <v/>
      </c>
      <c r="DK61" s="112" t="str" cm="1">
        <f t="array" aca="1" ref="DK61" ca="1">IFERROR(IF(DL61="", "", INDIRECT(_xlfn.CONCAT(DK$1,$DJ61))), "")</f>
        <v/>
      </c>
      <c r="DL61" s="113" t="str" cm="1">
        <f t="array" aca="1" ref="DL61" ca="1">IFERROR(IF(INDIRECT(_xlfn.CONCAT(DL$1, $DJ61))="", "", INDIRECT(_xlfn.CONCAT(DL$1, $DJ61))),"")</f>
        <v/>
      </c>
      <c r="DM61" s="114" t="str" cm="1">
        <f t="array" aca="1" ref="DM61" ca="1">IFERROR(IF(DN61="", "", INDIRECT(_xlfn.CONCAT(DM$1,$DJ61))), "")</f>
        <v/>
      </c>
      <c r="DN61" s="115" t="str" cm="1">
        <f t="array" aca="1" ref="DN61" ca="1">IFERROR(IF(INDIRECT(_xlfn.CONCAT(DN$1, $DJ61))="", "", INDIRECT(_xlfn.CONCAT(DN$1, $DJ61))),"")</f>
        <v/>
      </c>
      <c r="DO61" s="112" t="str" cm="1">
        <f t="array" aca="1" ref="DO61" ca="1">IFERROR(IF(DP61="", "", INDIRECT(_xlfn.CONCAT(DO$1,$DJ61))), "")</f>
        <v/>
      </c>
      <c r="DP61" s="113" t="str" cm="1">
        <f t="array" aca="1" ref="DP61" ca="1">IFERROR(IF(INDIRECT(_xlfn.CONCAT(DP$1, $DJ61))="", "", INDIRECT(_xlfn.CONCAT(DP$1, $DJ61))),"")</f>
        <v/>
      </c>
      <c r="DQ61" s="114" t="str" cm="1">
        <f t="array" aca="1" ref="DQ61" ca="1">IFERROR(IF(DR61="", "", INDIRECT(_xlfn.CONCAT(DQ$1,$DJ61))), "")</f>
        <v/>
      </c>
      <c r="DR61" s="115" t="str" cm="1">
        <f t="array" aca="1" ref="DR61" ca="1">IFERROR(IF(INDIRECT(_xlfn.CONCAT(DR$1, $DJ61))="", "", INDIRECT(_xlfn.CONCAT(DR$1, $DJ61))),"")</f>
        <v/>
      </c>
      <c r="DS61" s="112" t="str" cm="1">
        <f t="array" aca="1" ref="DS61" ca="1">IFERROR(IF(DT61="", "", INDIRECT(_xlfn.CONCAT(DS$1,$DJ61))), "")</f>
        <v/>
      </c>
      <c r="DT61" s="113" t="str" cm="1">
        <f t="array" aca="1" ref="DT61" ca="1">IFERROR(IF(INDIRECT(_xlfn.CONCAT(DT$1, $DJ61))="", "", INDIRECT(_xlfn.CONCAT(DT$1, $DJ61))),"")</f>
        <v/>
      </c>
      <c r="DU61" s="114" t="str" cm="1">
        <f t="array" aca="1" ref="DU61" ca="1">IFERROR(IF(DV61="", "", INDIRECT(_xlfn.CONCAT(DU$1,$DJ61))), "")</f>
        <v/>
      </c>
      <c r="DV61" s="115" t="str" cm="1">
        <f t="array" aca="1" ref="DV61" ca="1">IFERROR(IF(INDIRECT(_xlfn.CONCAT(DV$1, $DJ61))="", "", INDIRECT(_xlfn.CONCAT(DV$1, $DJ61))),"")</f>
        <v/>
      </c>
      <c r="DW61" s="112" t="str" cm="1">
        <f t="array" aca="1" ref="DW61" ca="1">IFERROR(IF(DX61="", "", INDIRECT(_xlfn.CONCAT(DW$1,$DJ61))), "")</f>
        <v/>
      </c>
      <c r="DX61" s="113" t="str" cm="1">
        <f t="array" aca="1" ref="DX61" ca="1">IFERROR(IF(INDIRECT(_xlfn.CONCAT(DX$1, $DJ61))="", "", INDIRECT(_xlfn.CONCAT(DX$1, $DJ61))),"")</f>
        <v/>
      </c>
      <c r="DY61" s="114" t="str" cm="1">
        <f t="array" aca="1" ref="DY61" ca="1">IFERROR(IF(DZ61="", "", INDIRECT(_xlfn.CONCAT(DY$1,$DJ61))), "")</f>
        <v/>
      </c>
      <c r="DZ61" s="115" t="str" cm="1">
        <f t="array" aca="1" ref="DZ61" ca="1">IFERROR(IF(INDIRECT(_xlfn.CONCAT(DZ$1, $DJ61))="", "", INDIRECT(_xlfn.CONCAT(DZ$1, $DJ61))),"")</f>
        <v/>
      </c>
      <c r="EA61" s="112" t="str" cm="1">
        <f t="array" aca="1" ref="EA61" ca="1">IFERROR(IF(EB61="", "", INDIRECT(_xlfn.CONCAT(EA$1,$DJ61))), "")</f>
        <v/>
      </c>
      <c r="EB61" s="113" t="str" cm="1">
        <f t="array" aca="1" ref="EB61" ca="1">IFERROR(IF(INDIRECT(_xlfn.CONCAT(EB$1, $DJ61))="", "", INDIRECT(_xlfn.CONCAT(EB$1, $DJ61))),"")</f>
        <v/>
      </c>
      <c r="EC61" s="114" t="str" cm="1">
        <f t="array" aca="1" ref="EC61" ca="1">IFERROR(IF(ED61="", "", INDIRECT(_xlfn.CONCAT(EC$1,$DJ61))), "")</f>
        <v/>
      </c>
      <c r="ED61" s="115" t="str" cm="1">
        <f t="array" aca="1" ref="ED61" ca="1">IFERROR(IF(INDIRECT(_xlfn.CONCAT(ED$1, $DJ61))="", "", INDIRECT(_xlfn.CONCAT(ED$1, $DJ61))),"")</f>
        <v/>
      </c>
      <c r="EE61" s="112" t="str" cm="1">
        <f t="array" aca="1" ref="EE61" ca="1">IFERROR(IF(EF61="", "", INDIRECT(_xlfn.CONCAT(EE$1,$DJ61))), "")</f>
        <v/>
      </c>
      <c r="EF61" s="113" t="str" cm="1">
        <f t="array" aca="1" ref="EF61" ca="1">IFERROR(IF(INDIRECT(_xlfn.CONCAT(EF$1, $DJ61))="", "", INDIRECT(_xlfn.CONCAT(EF$1, $DJ61))),"")</f>
        <v/>
      </c>
      <c r="EG61" s="114" t="str" cm="1">
        <f t="array" aca="1" ref="EG61" ca="1">IFERROR(IF(EH61="", "", INDIRECT(_xlfn.CONCAT(EG$1,$DJ61))), "")</f>
        <v/>
      </c>
      <c r="EH61" s="115" t="str" cm="1">
        <f t="array" aca="1" ref="EH61" ca="1">IFERROR(IF(INDIRECT(_xlfn.CONCAT(EH$1, $DJ61))="", "", INDIRECT(_xlfn.CONCAT(EH$1, $DJ61))),"")</f>
        <v/>
      </c>
      <c r="EI61" s="112" t="str" cm="1">
        <f t="array" aca="1" ref="EI61" ca="1">IFERROR(IF(EJ61="", "", INDIRECT(_xlfn.CONCAT(EI$1,$DJ61))), "")</f>
        <v/>
      </c>
      <c r="EJ61" s="116" t="str" cm="1">
        <f t="array" aca="1" ref="EJ61" ca="1">IFERROR(IF(INDIRECT(_xlfn.CONCAT(EJ$1, $DJ61))="", "", INDIRECT(_xlfn.CONCAT(EJ$1, $DJ61))),"")</f>
        <v/>
      </c>
      <c r="EK61" s="32"/>
      <c r="EL61" s="32"/>
      <c r="EM61" s="32"/>
      <c r="EN61" s="32"/>
      <c r="EO61" s="32"/>
      <c r="EP61" s="32"/>
      <c r="EQ61" s="32"/>
      <c r="ER61" s="32"/>
      <c r="ES61" s="32"/>
      <c r="ET61" s="32"/>
      <c r="EU61" s="32"/>
      <c r="EV61" s="32"/>
      <c r="EW61" s="32"/>
      <c r="EX61" s="32"/>
      <c r="EY61" s="32"/>
      <c r="EZ61" s="32"/>
      <c r="FA61" s="32"/>
      <c r="FB61" s="32"/>
      <c r="FC61" s="32"/>
      <c r="FD61" s="32"/>
      <c r="FE61" s="32"/>
      <c r="FF61" s="32"/>
      <c r="FG61" s="32"/>
      <c r="FH61" s="32"/>
      <c r="FI61" s="32"/>
      <c r="FJ61" s="32"/>
      <c r="FK61" s="32"/>
      <c r="FL61" s="32"/>
      <c r="FM61" s="32"/>
      <c r="FN61" s="32"/>
      <c r="FO61" s="32"/>
      <c r="FP61" s="32"/>
      <c r="FQ61" s="32"/>
      <c r="FR61" s="32"/>
      <c r="FS61" s="32"/>
      <c r="FT61" s="32"/>
      <c r="FU61" s="32"/>
      <c r="FV61" s="32"/>
      <c r="FW61" s="32"/>
      <c r="FX61" s="32"/>
      <c r="FY61" s="32"/>
      <c r="FZ61" s="32"/>
      <c r="GA61" s="32"/>
      <c r="GB61" s="32"/>
      <c r="GC61" s="32"/>
      <c r="GD61" s="32"/>
      <c r="GE61" s="32"/>
      <c r="GF61" s="32"/>
      <c r="GG61" s="32"/>
      <c r="GH61" s="32"/>
      <c r="GI61" s="32"/>
      <c r="GJ61" s="32"/>
      <c r="GK61" s="32"/>
      <c r="GL61" s="32"/>
    </row>
    <row r="62" spans="1:194" s="34" customFormat="1" x14ac:dyDescent="0.3">
      <c r="A62" s="104" t="str">
        <f t="shared" si="16"/>
        <v/>
      </c>
      <c r="B62" s="54"/>
      <c r="C62" s="55"/>
      <c r="D62" s="55"/>
      <c r="E62" s="56"/>
      <c r="F62" s="54"/>
      <c r="G62" s="54"/>
      <c r="H62" s="54"/>
      <c r="I62" s="54"/>
      <c r="J62" s="54"/>
      <c r="K62" s="54"/>
      <c r="L62" s="54"/>
      <c r="M62" s="54"/>
      <c r="N62" s="54"/>
      <c r="O62" s="54"/>
      <c r="P62" s="54"/>
      <c r="Q62" s="54"/>
      <c r="R62" s="57">
        <f t="shared" si="17"/>
        <v>0</v>
      </c>
      <c r="S62" s="58" t="str">
        <f t="shared" si="44"/>
        <v/>
      </c>
      <c r="T62" s="58" t="str">
        <f t="shared" si="44"/>
        <v/>
      </c>
      <c r="U62" s="58" t="str">
        <f t="shared" si="44"/>
        <v/>
      </c>
      <c r="V62" s="58" t="str">
        <f t="shared" si="44"/>
        <v/>
      </c>
      <c r="W62" s="58" t="str">
        <f t="shared" si="44"/>
        <v/>
      </c>
      <c r="X62" s="58" t="str">
        <f t="shared" si="44"/>
        <v/>
      </c>
      <c r="Y62" s="58" t="str">
        <f t="shared" si="44"/>
        <v/>
      </c>
      <c r="Z62" s="58" t="str">
        <f t="shared" si="44"/>
        <v/>
      </c>
      <c r="AA62" s="58" t="str">
        <f t="shared" si="42"/>
        <v/>
      </c>
      <c r="AB62" s="58" t="str">
        <f t="shared" si="42"/>
        <v/>
      </c>
      <c r="AC62" s="58" t="str">
        <f t="shared" si="42"/>
        <v/>
      </c>
      <c r="AD62" s="58" t="str">
        <f t="shared" si="42"/>
        <v/>
      </c>
      <c r="AE62" s="58" t="str">
        <f t="shared" si="42"/>
        <v/>
      </c>
      <c r="AF62" s="40"/>
      <c r="AG62" s="133"/>
      <c r="AH62" s="142" t="str" cm="1">
        <f t="array" aca="1" ref="AH62" ca="1">IF(OR(AG62="N/A",AG62=""), "", INDEX(INDIRECT(AG$2), AG62))</f>
        <v/>
      </c>
      <c r="AI62" s="138" t="str" cm="1">
        <f t="array" ref="AI62">IF(OR(AG62="N/A",AG62=""), "", INDEX($R$5:$R$300, AG62))</f>
        <v/>
      </c>
      <c r="AJ62" s="134"/>
      <c r="AK62" s="142" t="str" cm="1">
        <f t="array" aca="1" ref="AK62" ca="1">IF(OR(AJ62="N/A",AJ62=""), "", INDEX(INDIRECT(AJ$2), AJ62))</f>
        <v/>
      </c>
      <c r="AL62" s="138" t="str" cm="1">
        <f t="array" ref="AL62">IF(OR(AJ62="N/A",AJ62=""), "", INDEX($R$5:$R$300, AJ62))</f>
        <v/>
      </c>
      <c r="AM62" s="134"/>
      <c r="AN62" s="142" t="str" cm="1">
        <f t="array" aca="1" ref="AN62" ca="1">IF(OR(AM62="N/A",AM62=""), "", INDEX(INDIRECT(AM$2), AM62))</f>
        <v/>
      </c>
      <c r="AO62" s="138" t="str" cm="1">
        <f t="array" ref="AO62">IF(OR(AM62="N/A",AM62=""), "", INDEX($R$5:$R$300, AM62))</f>
        <v/>
      </c>
      <c r="AP62" s="134"/>
      <c r="AQ62" s="142" t="str" cm="1">
        <f t="array" aca="1" ref="AQ62" ca="1">IF(OR(AP62="N/A",AP62=""), "", INDEX(INDIRECT(AP$2), AP62))</f>
        <v/>
      </c>
      <c r="AR62" s="138" t="str" cm="1">
        <f t="array" ref="AR62">IF(OR(AP62="N/A",AP62=""), "", INDEX($R$5:$R$300, AP62))</f>
        <v/>
      </c>
      <c r="AS62" s="134"/>
      <c r="AT62" s="142" t="str" cm="1">
        <f t="array" aca="1" ref="AT62" ca="1">IF(OR(AS62="N/A",AS62=""), "", INDEX(INDIRECT(AS$2), AS62))</f>
        <v/>
      </c>
      <c r="AU62" s="138" t="str" cm="1">
        <f t="array" ref="AU62">IF(OR(AS62="N/A",AS62=""), "", INDEX($R$5:$R$300, AS62))</f>
        <v/>
      </c>
      <c r="AV62" s="134"/>
      <c r="AW62" s="142" t="str" cm="1">
        <f t="array" aca="1" ref="AW62" ca="1">IF(OR(AV62="N/A",AV62=""), "", INDEX(INDIRECT(AV$2), AV62))</f>
        <v/>
      </c>
      <c r="AX62" s="138" t="str" cm="1">
        <f t="array" ref="AX62">IF(OR(AV62="N/A",AV62=""), "", INDEX($R$5:$R$300, AV62))</f>
        <v/>
      </c>
      <c r="AY62" s="134"/>
      <c r="AZ62" s="142" t="str" cm="1">
        <f t="array" aca="1" ref="AZ62" ca="1">IF(OR(AY62="N/A",AY62=""), "", INDEX(INDIRECT(AY$2), AY62))</f>
        <v/>
      </c>
      <c r="BA62" s="138" t="str" cm="1">
        <f t="array" ref="BA62">IF(OR(AY62="N/A",AY62=""), "", INDEX($R$5:$R$300, AY62))</f>
        <v/>
      </c>
      <c r="BB62" s="134"/>
      <c r="BC62" s="142" t="str" cm="1">
        <f t="array" aca="1" ref="BC62" ca="1">IF(OR(BB62="N/A",BB62=""), "", INDEX(INDIRECT(BB$2), BB62))</f>
        <v/>
      </c>
      <c r="BD62" s="138" t="str" cm="1">
        <f t="array" ref="BD62">IF(OR(BB62="N/A",BB62=""), "", INDEX($R$5:$R$300, BB62))</f>
        <v/>
      </c>
      <c r="BE62" s="134"/>
      <c r="BF62" s="142" t="str" cm="1">
        <f t="array" aca="1" ref="BF62" ca="1">IF(OR(BE62="N/A",BE62=""), "", INDEX(INDIRECT(BE$2), BE62))</f>
        <v/>
      </c>
      <c r="BG62" s="138" t="str" cm="1">
        <f t="array" ref="BG62">IF(OR(BE62="N/A",BE62=""), "", INDEX($R$5:$R$300, BE62))</f>
        <v/>
      </c>
      <c r="BH62" s="134"/>
      <c r="BI62" s="142" t="str" cm="1">
        <f t="array" aca="1" ref="BI62" ca="1">IF(OR(BH62="N/A",BH62=""), "", INDEX(INDIRECT(BH$2), BH62))</f>
        <v/>
      </c>
      <c r="BJ62" s="138" t="str" cm="1">
        <f t="array" ref="BJ62">IF(OR(BH62="N/A",BH62=""), "", INDEX($R$5:$R$300, BH62))</f>
        <v/>
      </c>
      <c r="BK62" s="134"/>
      <c r="BL62" s="142" t="str" cm="1">
        <f t="array" aca="1" ref="BL62" ca="1">IF(OR(BK62="N/A",BK62=""), "", INDEX(INDIRECT(BK$2), BK62))</f>
        <v/>
      </c>
      <c r="BM62" s="138" t="str" cm="1">
        <f t="array" ref="BM62">IF(OR(BK62="N/A",BK62=""), "", INDEX($R$5:$R$300, BK62))</f>
        <v/>
      </c>
      <c r="BN62" s="134"/>
      <c r="BO62" s="142" t="str" cm="1">
        <f t="array" aca="1" ref="BO62" ca="1">IF(OR(BN62="N/A",BN62=""), "", INDEX(INDIRECT(BN$2), BN62))</f>
        <v/>
      </c>
      <c r="BP62" s="138" t="str" cm="1">
        <f t="array" ref="BP62">IF(OR(BN62="N/A",BN62=""), "", INDEX($R$5:$R$300, BN62))</f>
        <v/>
      </c>
      <c r="BQ62" s="134"/>
      <c r="BR62" s="142" t="str" cm="1">
        <f t="array" aca="1" ref="BR62" ca="1">IF(OR(BQ62="N/A",BQ62=""), "", INDEX(INDIRECT(BQ$2), BQ62))</f>
        <v/>
      </c>
      <c r="BS62" s="138" t="str" cm="1">
        <f t="array" ref="BS62">IF(OR(BQ62="N/A",BQ62=""), "", INDEX($R$5:$R$300, BQ62))</f>
        <v/>
      </c>
      <c r="BT62" s="40"/>
      <c r="BU62" s="41"/>
      <c r="BV62" s="41"/>
      <c r="BW62" s="41"/>
      <c r="BX62" s="41"/>
      <c r="BY62" s="41"/>
      <c r="BZ62" s="41"/>
      <c r="CA62" s="41"/>
      <c r="CB62" s="41"/>
      <c r="CC62" s="41"/>
      <c r="CD62" s="41"/>
      <c r="CE62" s="41"/>
      <c r="CF62" s="41"/>
      <c r="CG62" s="41"/>
      <c r="CH62" s="40"/>
      <c r="CI62" s="59" t="str">
        <f t="shared" ca="1" si="45"/>
        <v/>
      </c>
      <c r="CJ62" s="59" t="str">
        <f t="shared" ca="1" si="45"/>
        <v/>
      </c>
      <c r="CK62" s="59" t="str">
        <f t="shared" ca="1" si="45"/>
        <v/>
      </c>
      <c r="CL62" s="59" t="str">
        <f t="shared" ca="1" si="45"/>
        <v/>
      </c>
      <c r="CM62" s="59" t="str">
        <f t="shared" ca="1" si="45"/>
        <v/>
      </c>
      <c r="CN62" s="59" t="str">
        <f t="shared" ca="1" si="45"/>
        <v/>
      </c>
      <c r="CO62" s="59" t="str">
        <f t="shared" ca="1" si="45"/>
        <v/>
      </c>
      <c r="CP62" s="59" t="str">
        <f t="shared" ca="1" si="45"/>
        <v/>
      </c>
      <c r="CQ62" s="59" t="str">
        <f t="shared" ca="1" si="43"/>
        <v/>
      </c>
      <c r="CR62" s="59" t="str">
        <f t="shared" ca="1" si="43"/>
        <v/>
      </c>
      <c r="CS62" s="59" t="str">
        <f t="shared" ca="1" si="43"/>
        <v/>
      </c>
      <c r="CT62" s="59" t="str">
        <f t="shared" ca="1" si="43"/>
        <v/>
      </c>
      <c r="CU62" s="59" t="str">
        <f t="shared" ca="1" si="43"/>
        <v/>
      </c>
      <c r="CV62" s="60" t="str">
        <f t="shared" ca="1" si="19"/>
        <v/>
      </c>
      <c r="CW62" s="32" t="str">
        <f t="shared" ca="1" si="20"/>
        <v/>
      </c>
      <c r="CX62" s="32" t="str">
        <f t="shared" ca="1" si="21"/>
        <v/>
      </c>
      <c r="CY62" s="32" t="str">
        <f t="shared" ca="1" si="22"/>
        <v/>
      </c>
      <c r="CZ62" s="32" t="str">
        <f t="shared" ca="1" si="23"/>
        <v/>
      </c>
      <c r="DA62" s="32" t="str">
        <f t="shared" ca="1" si="24"/>
        <v/>
      </c>
      <c r="DB62" s="32" t="str">
        <f t="shared" ca="1" si="25"/>
        <v/>
      </c>
      <c r="DC62" s="32" t="str">
        <f t="shared" ca="1" si="26"/>
        <v/>
      </c>
      <c r="DD62" s="32" t="str">
        <f t="shared" ca="1" si="27"/>
        <v/>
      </c>
      <c r="DE62" s="32" t="str">
        <f t="shared" ca="1" si="28"/>
        <v/>
      </c>
      <c r="DF62" s="32" t="str">
        <f t="shared" ca="1" si="29"/>
        <v/>
      </c>
      <c r="DG62" s="32" t="str">
        <f t="shared" ca="1" si="30"/>
        <v/>
      </c>
      <c r="DH62" s="32" t="str">
        <f t="shared" ca="1" si="31"/>
        <v/>
      </c>
      <c r="DI62" s="32" t="str">
        <f t="shared" ca="1" si="32"/>
        <v/>
      </c>
      <c r="DJ62" s="60" t="str">
        <f t="shared" ca="1" si="33"/>
        <v/>
      </c>
      <c r="DK62" s="112" t="str" cm="1">
        <f t="array" aca="1" ref="DK62" ca="1">IFERROR(IF(DL62="", "", INDIRECT(_xlfn.CONCAT(DK$1,$DJ62))), "")</f>
        <v/>
      </c>
      <c r="DL62" s="113" t="str" cm="1">
        <f t="array" aca="1" ref="DL62" ca="1">IFERROR(IF(INDIRECT(_xlfn.CONCAT(DL$1, $DJ62))="", "", INDIRECT(_xlfn.CONCAT(DL$1, $DJ62))),"")</f>
        <v/>
      </c>
      <c r="DM62" s="114" t="str" cm="1">
        <f t="array" aca="1" ref="DM62" ca="1">IFERROR(IF(DN62="", "", INDIRECT(_xlfn.CONCAT(DM$1,$DJ62))), "")</f>
        <v/>
      </c>
      <c r="DN62" s="115" t="str" cm="1">
        <f t="array" aca="1" ref="DN62" ca="1">IFERROR(IF(INDIRECT(_xlfn.CONCAT(DN$1, $DJ62))="", "", INDIRECT(_xlfn.CONCAT(DN$1, $DJ62))),"")</f>
        <v/>
      </c>
      <c r="DO62" s="112" t="str" cm="1">
        <f t="array" aca="1" ref="DO62" ca="1">IFERROR(IF(DP62="", "", INDIRECT(_xlfn.CONCAT(DO$1,$DJ62))), "")</f>
        <v/>
      </c>
      <c r="DP62" s="113" t="str" cm="1">
        <f t="array" aca="1" ref="DP62" ca="1">IFERROR(IF(INDIRECT(_xlfn.CONCAT(DP$1, $DJ62))="", "", INDIRECT(_xlfn.CONCAT(DP$1, $DJ62))),"")</f>
        <v/>
      </c>
      <c r="DQ62" s="114" t="str" cm="1">
        <f t="array" aca="1" ref="DQ62" ca="1">IFERROR(IF(DR62="", "", INDIRECT(_xlfn.CONCAT(DQ$1,$DJ62))), "")</f>
        <v/>
      </c>
      <c r="DR62" s="115" t="str" cm="1">
        <f t="array" aca="1" ref="DR62" ca="1">IFERROR(IF(INDIRECT(_xlfn.CONCAT(DR$1, $DJ62))="", "", INDIRECT(_xlfn.CONCAT(DR$1, $DJ62))),"")</f>
        <v/>
      </c>
      <c r="DS62" s="112" t="str" cm="1">
        <f t="array" aca="1" ref="DS62" ca="1">IFERROR(IF(DT62="", "", INDIRECT(_xlfn.CONCAT(DS$1,$DJ62))), "")</f>
        <v/>
      </c>
      <c r="DT62" s="113" t="str" cm="1">
        <f t="array" aca="1" ref="DT62" ca="1">IFERROR(IF(INDIRECT(_xlfn.CONCAT(DT$1, $DJ62))="", "", INDIRECT(_xlfn.CONCAT(DT$1, $DJ62))),"")</f>
        <v/>
      </c>
      <c r="DU62" s="114" t="str" cm="1">
        <f t="array" aca="1" ref="DU62" ca="1">IFERROR(IF(DV62="", "", INDIRECT(_xlfn.CONCAT(DU$1,$DJ62))), "")</f>
        <v/>
      </c>
      <c r="DV62" s="115" t="str" cm="1">
        <f t="array" aca="1" ref="DV62" ca="1">IFERROR(IF(INDIRECT(_xlfn.CONCAT(DV$1, $DJ62))="", "", INDIRECT(_xlfn.CONCAT(DV$1, $DJ62))),"")</f>
        <v/>
      </c>
      <c r="DW62" s="112" t="str" cm="1">
        <f t="array" aca="1" ref="DW62" ca="1">IFERROR(IF(DX62="", "", INDIRECT(_xlfn.CONCAT(DW$1,$DJ62))), "")</f>
        <v/>
      </c>
      <c r="DX62" s="113" t="str" cm="1">
        <f t="array" aca="1" ref="DX62" ca="1">IFERROR(IF(INDIRECT(_xlfn.CONCAT(DX$1, $DJ62))="", "", INDIRECT(_xlfn.CONCAT(DX$1, $DJ62))),"")</f>
        <v/>
      </c>
      <c r="DY62" s="114" t="str" cm="1">
        <f t="array" aca="1" ref="DY62" ca="1">IFERROR(IF(DZ62="", "", INDIRECT(_xlfn.CONCAT(DY$1,$DJ62))), "")</f>
        <v/>
      </c>
      <c r="DZ62" s="115" t="str" cm="1">
        <f t="array" aca="1" ref="DZ62" ca="1">IFERROR(IF(INDIRECT(_xlfn.CONCAT(DZ$1, $DJ62))="", "", INDIRECT(_xlfn.CONCAT(DZ$1, $DJ62))),"")</f>
        <v/>
      </c>
      <c r="EA62" s="112" t="str" cm="1">
        <f t="array" aca="1" ref="EA62" ca="1">IFERROR(IF(EB62="", "", INDIRECT(_xlfn.CONCAT(EA$1,$DJ62))), "")</f>
        <v/>
      </c>
      <c r="EB62" s="113" t="str" cm="1">
        <f t="array" aca="1" ref="EB62" ca="1">IFERROR(IF(INDIRECT(_xlfn.CONCAT(EB$1, $DJ62))="", "", INDIRECT(_xlfn.CONCAT(EB$1, $DJ62))),"")</f>
        <v/>
      </c>
      <c r="EC62" s="114" t="str" cm="1">
        <f t="array" aca="1" ref="EC62" ca="1">IFERROR(IF(ED62="", "", INDIRECT(_xlfn.CONCAT(EC$1,$DJ62))), "")</f>
        <v/>
      </c>
      <c r="ED62" s="115" t="str" cm="1">
        <f t="array" aca="1" ref="ED62" ca="1">IFERROR(IF(INDIRECT(_xlfn.CONCAT(ED$1, $DJ62))="", "", INDIRECT(_xlfn.CONCAT(ED$1, $DJ62))),"")</f>
        <v/>
      </c>
      <c r="EE62" s="112" t="str" cm="1">
        <f t="array" aca="1" ref="EE62" ca="1">IFERROR(IF(EF62="", "", INDIRECT(_xlfn.CONCAT(EE$1,$DJ62))), "")</f>
        <v/>
      </c>
      <c r="EF62" s="113" t="str" cm="1">
        <f t="array" aca="1" ref="EF62" ca="1">IFERROR(IF(INDIRECT(_xlfn.CONCAT(EF$1, $DJ62))="", "", INDIRECT(_xlfn.CONCAT(EF$1, $DJ62))),"")</f>
        <v/>
      </c>
      <c r="EG62" s="114" t="str" cm="1">
        <f t="array" aca="1" ref="EG62" ca="1">IFERROR(IF(EH62="", "", INDIRECT(_xlfn.CONCAT(EG$1,$DJ62))), "")</f>
        <v/>
      </c>
      <c r="EH62" s="115" t="str" cm="1">
        <f t="array" aca="1" ref="EH62" ca="1">IFERROR(IF(INDIRECT(_xlfn.CONCAT(EH$1, $DJ62))="", "", INDIRECT(_xlfn.CONCAT(EH$1, $DJ62))),"")</f>
        <v/>
      </c>
      <c r="EI62" s="112" t="str" cm="1">
        <f t="array" aca="1" ref="EI62" ca="1">IFERROR(IF(EJ62="", "", INDIRECT(_xlfn.CONCAT(EI$1,$DJ62))), "")</f>
        <v/>
      </c>
      <c r="EJ62" s="116" t="str" cm="1">
        <f t="array" aca="1" ref="EJ62" ca="1">IFERROR(IF(INDIRECT(_xlfn.CONCAT(EJ$1, $DJ62))="", "", INDIRECT(_xlfn.CONCAT(EJ$1, $DJ62))),"")</f>
        <v/>
      </c>
      <c r="EK62" s="32"/>
      <c r="EL62" s="32"/>
      <c r="EM62" s="32"/>
      <c r="EN62" s="32"/>
      <c r="EO62" s="32"/>
      <c r="EP62" s="32"/>
      <c r="EQ62" s="32"/>
      <c r="ER62" s="32"/>
      <c r="ES62" s="32"/>
      <c r="ET62" s="32"/>
      <c r="EU62" s="32"/>
      <c r="EV62" s="32"/>
      <c r="EW62" s="32"/>
      <c r="EX62" s="32"/>
      <c r="EY62" s="32"/>
      <c r="EZ62" s="32"/>
      <c r="FA62" s="32"/>
      <c r="FB62" s="32"/>
      <c r="FC62" s="32"/>
      <c r="FD62" s="32"/>
      <c r="FE62" s="32"/>
      <c r="FF62" s="32"/>
      <c r="FG62" s="32"/>
      <c r="FH62" s="32"/>
      <c r="FI62" s="32"/>
      <c r="FJ62" s="32"/>
      <c r="FK62" s="32"/>
      <c r="FL62" s="32"/>
      <c r="FM62" s="32"/>
      <c r="FN62" s="32"/>
      <c r="FO62" s="32"/>
      <c r="FP62" s="32"/>
      <c r="FQ62" s="32"/>
      <c r="FR62" s="32"/>
      <c r="FS62" s="32"/>
      <c r="FT62" s="32"/>
      <c r="FU62" s="32"/>
      <c r="FV62" s="32"/>
      <c r="FW62" s="32"/>
      <c r="FX62" s="32"/>
      <c r="FY62" s="32"/>
      <c r="FZ62" s="32"/>
      <c r="GA62" s="32"/>
      <c r="GB62" s="32"/>
      <c r="GC62" s="32"/>
      <c r="GD62" s="32"/>
      <c r="GE62" s="32"/>
      <c r="GF62" s="32"/>
      <c r="GG62" s="32"/>
      <c r="GH62" s="32"/>
      <c r="GI62" s="32"/>
      <c r="GJ62" s="32"/>
      <c r="GK62" s="32"/>
      <c r="GL62" s="32"/>
    </row>
    <row r="63" spans="1:194" s="34" customFormat="1" x14ac:dyDescent="0.3">
      <c r="A63" s="104" t="str">
        <f t="shared" si="16"/>
        <v/>
      </c>
      <c r="B63" s="54"/>
      <c r="C63" s="55"/>
      <c r="D63" s="55"/>
      <c r="E63" s="56"/>
      <c r="F63" s="54"/>
      <c r="G63" s="54"/>
      <c r="H63" s="54"/>
      <c r="I63" s="54"/>
      <c r="J63" s="54"/>
      <c r="K63" s="54"/>
      <c r="L63" s="54"/>
      <c r="M63" s="54"/>
      <c r="N63" s="54"/>
      <c r="O63" s="54"/>
      <c r="P63" s="54"/>
      <c r="Q63" s="54"/>
      <c r="R63" s="57">
        <f t="shared" si="17"/>
        <v>0</v>
      </c>
      <c r="S63" s="58" t="str">
        <f t="shared" si="44"/>
        <v/>
      </c>
      <c r="T63" s="58" t="str">
        <f t="shared" si="44"/>
        <v/>
      </c>
      <c r="U63" s="58" t="str">
        <f t="shared" si="44"/>
        <v/>
      </c>
      <c r="V63" s="58" t="str">
        <f t="shared" si="44"/>
        <v/>
      </c>
      <c r="W63" s="58" t="str">
        <f t="shared" si="44"/>
        <v/>
      </c>
      <c r="X63" s="58" t="str">
        <f t="shared" si="44"/>
        <v/>
      </c>
      <c r="Y63" s="58" t="str">
        <f t="shared" si="44"/>
        <v/>
      </c>
      <c r="Z63" s="58" t="str">
        <f t="shared" si="44"/>
        <v/>
      </c>
      <c r="AA63" s="58" t="str">
        <f t="shared" si="42"/>
        <v/>
      </c>
      <c r="AB63" s="58" t="str">
        <f t="shared" si="42"/>
        <v/>
      </c>
      <c r="AC63" s="58" t="str">
        <f t="shared" si="42"/>
        <v/>
      </c>
      <c r="AD63" s="58" t="str">
        <f t="shared" si="42"/>
        <v/>
      </c>
      <c r="AE63" s="58" t="str">
        <f t="shared" si="42"/>
        <v/>
      </c>
      <c r="AF63" s="40"/>
      <c r="AG63" s="133"/>
      <c r="AH63" s="142" t="str" cm="1">
        <f t="array" aca="1" ref="AH63" ca="1">IF(OR(AG63="N/A",AG63=""), "", INDEX(INDIRECT(AG$2), AG63))</f>
        <v/>
      </c>
      <c r="AI63" s="138" t="str" cm="1">
        <f t="array" ref="AI63">IF(OR(AG63="N/A",AG63=""), "", INDEX($R$5:$R$300, AG63))</f>
        <v/>
      </c>
      <c r="AJ63" s="134"/>
      <c r="AK63" s="142" t="str" cm="1">
        <f t="array" aca="1" ref="AK63" ca="1">IF(OR(AJ63="N/A",AJ63=""), "", INDEX(INDIRECT(AJ$2), AJ63))</f>
        <v/>
      </c>
      <c r="AL63" s="138" t="str" cm="1">
        <f t="array" ref="AL63">IF(OR(AJ63="N/A",AJ63=""), "", INDEX($R$5:$R$300, AJ63))</f>
        <v/>
      </c>
      <c r="AM63" s="134"/>
      <c r="AN63" s="142" t="str" cm="1">
        <f t="array" aca="1" ref="AN63" ca="1">IF(OR(AM63="N/A",AM63=""), "", INDEX(INDIRECT(AM$2), AM63))</f>
        <v/>
      </c>
      <c r="AO63" s="138" t="str" cm="1">
        <f t="array" ref="AO63">IF(OR(AM63="N/A",AM63=""), "", INDEX($R$5:$R$300, AM63))</f>
        <v/>
      </c>
      <c r="AP63" s="134"/>
      <c r="AQ63" s="142" t="str" cm="1">
        <f t="array" aca="1" ref="AQ63" ca="1">IF(OR(AP63="N/A",AP63=""), "", INDEX(INDIRECT(AP$2), AP63))</f>
        <v/>
      </c>
      <c r="AR63" s="138" t="str" cm="1">
        <f t="array" ref="AR63">IF(OR(AP63="N/A",AP63=""), "", INDEX($R$5:$R$300, AP63))</f>
        <v/>
      </c>
      <c r="AS63" s="134"/>
      <c r="AT63" s="142" t="str" cm="1">
        <f t="array" aca="1" ref="AT63" ca="1">IF(OR(AS63="N/A",AS63=""), "", INDEX(INDIRECT(AS$2), AS63))</f>
        <v/>
      </c>
      <c r="AU63" s="138" t="str" cm="1">
        <f t="array" ref="AU63">IF(OR(AS63="N/A",AS63=""), "", INDEX($R$5:$R$300, AS63))</f>
        <v/>
      </c>
      <c r="AV63" s="134"/>
      <c r="AW63" s="142" t="str" cm="1">
        <f t="array" aca="1" ref="AW63" ca="1">IF(OR(AV63="N/A",AV63=""), "", INDEX(INDIRECT(AV$2), AV63))</f>
        <v/>
      </c>
      <c r="AX63" s="138" t="str" cm="1">
        <f t="array" ref="AX63">IF(OR(AV63="N/A",AV63=""), "", INDEX($R$5:$R$300, AV63))</f>
        <v/>
      </c>
      <c r="AY63" s="134"/>
      <c r="AZ63" s="142" t="str" cm="1">
        <f t="array" aca="1" ref="AZ63" ca="1">IF(OR(AY63="N/A",AY63=""), "", INDEX(INDIRECT(AY$2), AY63))</f>
        <v/>
      </c>
      <c r="BA63" s="138" t="str" cm="1">
        <f t="array" ref="BA63">IF(OR(AY63="N/A",AY63=""), "", INDEX($R$5:$R$300, AY63))</f>
        <v/>
      </c>
      <c r="BB63" s="134"/>
      <c r="BC63" s="142" t="str" cm="1">
        <f t="array" aca="1" ref="BC63" ca="1">IF(OR(BB63="N/A",BB63=""), "", INDEX(INDIRECT(BB$2), BB63))</f>
        <v/>
      </c>
      <c r="BD63" s="138" t="str" cm="1">
        <f t="array" ref="BD63">IF(OR(BB63="N/A",BB63=""), "", INDEX($R$5:$R$300, BB63))</f>
        <v/>
      </c>
      <c r="BE63" s="134"/>
      <c r="BF63" s="142" t="str" cm="1">
        <f t="array" aca="1" ref="BF63" ca="1">IF(OR(BE63="N/A",BE63=""), "", INDEX(INDIRECT(BE$2), BE63))</f>
        <v/>
      </c>
      <c r="BG63" s="138" t="str" cm="1">
        <f t="array" ref="BG63">IF(OR(BE63="N/A",BE63=""), "", INDEX($R$5:$R$300, BE63))</f>
        <v/>
      </c>
      <c r="BH63" s="134"/>
      <c r="BI63" s="142" t="str" cm="1">
        <f t="array" aca="1" ref="BI63" ca="1">IF(OR(BH63="N/A",BH63=""), "", INDEX(INDIRECT(BH$2), BH63))</f>
        <v/>
      </c>
      <c r="BJ63" s="138" t="str" cm="1">
        <f t="array" ref="BJ63">IF(OR(BH63="N/A",BH63=""), "", INDEX($R$5:$R$300, BH63))</f>
        <v/>
      </c>
      <c r="BK63" s="134"/>
      <c r="BL63" s="142" t="str" cm="1">
        <f t="array" aca="1" ref="BL63" ca="1">IF(OR(BK63="N/A",BK63=""), "", INDEX(INDIRECT(BK$2), BK63))</f>
        <v/>
      </c>
      <c r="BM63" s="138" t="str" cm="1">
        <f t="array" ref="BM63">IF(OR(BK63="N/A",BK63=""), "", INDEX($R$5:$R$300, BK63))</f>
        <v/>
      </c>
      <c r="BN63" s="134"/>
      <c r="BO63" s="142" t="str" cm="1">
        <f t="array" aca="1" ref="BO63" ca="1">IF(OR(BN63="N/A",BN63=""), "", INDEX(INDIRECT(BN$2), BN63))</f>
        <v/>
      </c>
      <c r="BP63" s="138" t="str" cm="1">
        <f t="array" ref="BP63">IF(OR(BN63="N/A",BN63=""), "", INDEX($R$5:$R$300, BN63))</f>
        <v/>
      </c>
      <c r="BQ63" s="134"/>
      <c r="BR63" s="142" t="str" cm="1">
        <f t="array" aca="1" ref="BR63" ca="1">IF(OR(BQ63="N/A",BQ63=""), "", INDEX(INDIRECT(BQ$2), BQ63))</f>
        <v/>
      </c>
      <c r="BS63" s="138" t="str" cm="1">
        <f t="array" ref="BS63">IF(OR(BQ63="N/A",BQ63=""), "", INDEX($R$5:$R$300, BQ63))</f>
        <v/>
      </c>
      <c r="BT63" s="40"/>
      <c r="BU63" s="41"/>
      <c r="BV63" s="41"/>
      <c r="BW63" s="41"/>
      <c r="BX63" s="41"/>
      <c r="BY63" s="41"/>
      <c r="BZ63" s="41"/>
      <c r="CA63" s="41"/>
      <c r="CB63" s="41"/>
      <c r="CC63" s="41"/>
      <c r="CD63" s="41"/>
      <c r="CE63" s="41"/>
      <c r="CF63" s="41"/>
      <c r="CG63" s="41"/>
      <c r="CH63" s="40"/>
      <c r="CI63" s="59" t="str">
        <f t="shared" ca="1" si="45"/>
        <v/>
      </c>
      <c r="CJ63" s="59" t="str">
        <f t="shared" ca="1" si="45"/>
        <v/>
      </c>
      <c r="CK63" s="59" t="str">
        <f t="shared" ca="1" si="45"/>
        <v/>
      </c>
      <c r="CL63" s="59" t="str">
        <f t="shared" ca="1" si="45"/>
        <v/>
      </c>
      <c r="CM63" s="59" t="str">
        <f t="shared" ca="1" si="45"/>
        <v/>
      </c>
      <c r="CN63" s="59" t="str">
        <f t="shared" ca="1" si="45"/>
        <v/>
      </c>
      <c r="CO63" s="59" t="str">
        <f t="shared" ca="1" si="45"/>
        <v/>
      </c>
      <c r="CP63" s="59" t="str">
        <f t="shared" ca="1" si="45"/>
        <v/>
      </c>
      <c r="CQ63" s="59" t="str">
        <f t="shared" ca="1" si="43"/>
        <v/>
      </c>
      <c r="CR63" s="59" t="str">
        <f t="shared" ca="1" si="43"/>
        <v/>
      </c>
      <c r="CS63" s="59" t="str">
        <f t="shared" ca="1" si="43"/>
        <v/>
      </c>
      <c r="CT63" s="59" t="str">
        <f t="shared" ca="1" si="43"/>
        <v/>
      </c>
      <c r="CU63" s="59" t="str">
        <f t="shared" ca="1" si="43"/>
        <v/>
      </c>
      <c r="CV63" s="60" t="str">
        <f t="shared" ca="1" si="19"/>
        <v/>
      </c>
      <c r="CW63" s="32" t="str">
        <f t="shared" ca="1" si="20"/>
        <v/>
      </c>
      <c r="CX63" s="32" t="str">
        <f t="shared" ca="1" si="21"/>
        <v/>
      </c>
      <c r="CY63" s="32" t="str">
        <f t="shared" ca="1" si="22"/>
        <v/>
      </c>
      <c r="CZ63" s="32" t="str">
        <f t="shared" ca="1" si="23"/>
        <v/>
      </c>
      <c r="DA63" s="32" t="str">
        <f t="shared" ca="1" si="24"/>
        <v/>
      </c>
      <c r="DB63" s="32" t="str">
        <f t="shared" ca="1" si="25"/>
        <v/>
      </c>
      <c r="DC63" s="32" t="str">
        <f t="shared" ca="1" si="26"/>
        <v/>
      </c>
      <c r="DD63" s="32" t="str">
        <f t="shared" ca="1" si="27"/>
        <v/>
      </c>
      <c r="DE63" s="32" t="str">
        <f t="shared" ca="1" si="28"/>
        <v/>
      </c>
      <c r="DF63" s="32" t="str">
        <f t="shared" ca="1" si="29"/>
        <v/>
      </c>
      <c r="DG63" s="32" t="str">
        <f t="shared" ca="1" si="30"/>
        <v/>
      </c>
      <c r="DH63" s="32" t="str">
        <f t="shared" ca="1" si="31"/>
        <v/>
      </c>
      <c r="DI63" s="32" t="str">
        <f t="shared" ca="1" si="32"/>
        <v/>
      </c>
      <c r="DJ63" s="60" t="str">
        <f t="shared" ca="1" si="33"/>
        <v/>
      </c>
      <c r="DK63" s="112" t="str" cm="1">
        <f t="array" aca="1" ref="DK63" ca="1">IFERROR(IF(DL63="", "", INDIRECT(_xlfn.CONCAT(DK$1,$DJ63))), "")</f>
        <v/>
      </c>
      <c r="DL63" s="113" t="str" cm="1">
        <f t="array" aca="1" ref="DL63" ca="1">IFERROR(IF(INDIRECT(_xlfn.CONCAT(DL$1, $DJ63))="", "", INDIRECT(_xlfn.CONCAT(DL$1, $DJ63))),"")</f>
        <v/>
      </c>
      <c r="DM63" s="114" t="str" cm="1">
        <f t="array" aca="1" ref="DM63" ca="1">IFERROR(IF(DN63="", "", INDIRECT(_xlfn.CONCAT(DM$1,$DJ63))), "")</f>
        <v/>
      </c>
      <c r="DN63" s="115" t="str" cm="1">
        <f t="array" aca="1" ref="DN63" ca="1">IFERROR(IF(INDIRECT(_xlfn.CONCAT(DN$1, $DJ63))="", "", INDIRECT(_xlfn.CONCAT(DN$1, $DJ63))),"")</f>
        <v/>
      </c>
      <c r="DO63" s="112" t="str" cm="1">
        <f t="array" aca="1" ref="DO63" ca="1">IFERROR(IF(DP63="", "", INDIRECT(_xlfn.CONCAT(DO$1,$DJ63))), "")</f>
        <v/>
      </c>
      <c r="DP63" s="113" t="str" cm="1">
        <f t="array" aca="1" ref="DP63" ca="1">IFERROR(IF(INDIRECT(_xlfn.CONCAT(DP$1, $DJ63))="", "", INDIRECT(_xlfn.CONCAT(DP$1, $DJ63))),"")</f>
        <v/>
      </c>
      <c r="DQ63" s="114" t="str" cm="1">
        <f t="array" aca="1" ref="DQ63" ca="1">IFERROR(IF(DR63="", "", INDIRECT(_xlfn.CONCAT(DQ$1,$DJ63))), "")</f>
        <v/>
      </c>
      <c r="DR63" s="115" t="str" cm="1">
        <f t="array" aca="1" ref="DR63" ca="1">IFERROR(IF(INDIRECT(_xlfn.CONCAT(DR$1, $DJ63))="", "", INDIRECT(_xlfn.CONCAT(DR$1, $DJ63))),"")</f>
        <v/>
      </c>
      <c r="DS63" s="112" t="str" cm="1">
        <f t="array" aca="1" ref="DS63" ca="1">IFERROR(IF(DT63="", "", INDIRECT(_xlfn.CONCAT(DS$1,$DJ63))), "")</f>
        <v/>
      </c>
      <c r="DT63" s="113" t="str" cm="1">
        <f t="array" aca="1" ref="DT63" ca="1">IFERROR(IF(INDIRECT(_xlfn.CONCAT(DT$1, $DJ63))="", "", INDIRECT(_xlfn.CONCAT(DT$1, $DJ63))),"")</f>
        <v/>
      </c>
      <c r="DU63" s="114" t="str" cm="1">
        <f t="array" aca="1" ref="DU63" ca="1">IFERROR(IF(DV63="", "", INDIRECT(_xlfn.CONCAT(DU$1,$DJ63))), "")</f>
        <v/>
      </c>
      <c r="DV63" s="115" t="str" cm="1">
        <f t="array" aca="1" ref="DV63" ca="1">IFERROR(IF(INDIRECT(_xlfn.CONCAT(DV$1, $DJ63))="", "", INDIRECT(_xlfn.CONCAT(DV$1, $DJ63))),"")</f>
        <v/>
      </c>
      <c r="DW63" s="112" t="str" cm="1">
        <f t="array" aca="1" ref="DW63" ca="1">IFERROR(IF(DX63="", "", INDIRECT(_xlfn.CONCAT(DW$1,$DJ63))), "")</f>
        <v/>
      </c>
      <c r="DX63" s="113" t="str" cm="1">
        <f t="array" aca="1" ref="DX63" ca="1">IFERROR(IF(INDIRECT(_xlfn.CONCAT(DX$1, $DJ63))="", "", INDIRECT(_xlfn.CONCAT(DX$1, $DJ63))),"")</f>
        <v/>
      </c>
      <c r="DY63" s="114" t="str" cm="1">
        <f t="array" aca="1" ref="DY63" ca="1">IFERROR(IF(DZ63="", "", INDIRECT(_xlfn.CONCAT(DY$1,$DJ63))), "")</f>
        <v/>
      </c>
      <c r="DZ63" s="115" t="str" cm="1">
        <f t="array" aca="1" ref="DZ63" ca="1">IFERROR(IF(INDIRECT(_xlfn.CONCAT(DZ$1, $DJ63))="", "", INDIRECT(_xlfn.CONCAT(DZ$1, $DJ63))),"")</f>
        <v/>
      </c>
      <c r="EA63" s="112" t="str" cm="1">
        <f t="array" aca="1" ref="EA63" ca="1">IFERROR(IF(EB63="", "", INDIRECT(_xlfn.CONCAT(EA$1,$DJ63))), "")</f>
        <v/>
      </c>
      <c r="EB63" s="113" t="str" cm="1">
        <f t="array" aca="1" ref="EB63" ca="1">IFERROR(IF(INDIRECT(_xlfn.CONCAT(EB$1, $DJ63))="", "", INDIRECT(_xlfn.CONCAT(EB$1, $DJ63))),"")</f>
        <v/>
      </c>
      <c r="EC63" s="114" t="str" cm="1">
        <f t="array" aca="1" ref="EC63" ca="1">IFERROR(IF(ED63="", "", INDIRECT(_xlfn.CONCAT(EC$1,$DJ63))), "")</f>
        <v/>
      </c>
      <c r="ED63" s="115" t="str" cm="1">
        <f t="array" aca="1" ref="ED63" ca="1">IFERROR(IF(INDIRECT(_xlfn.CONCAT(ED$1, $DJ63))="", "", INDIRECT(_xlfn.CONCAT(ED$1, $DJ63))),"")</f>
        <v/>
      </c>
      <c r="EE63" s="112" t="str" cm="1">
        <f t="array" aca="1" ref="EE63" ca="1">IFERROR(IF(EF63="", "", INDIRECT(_xlfn.CONCAT(EE$1,$DJ63))), "")</f>
        <v/>
      </c>
      <c r="EF63" s="113" t="str" cm="1">
        <f t="array" aca="1" ref="EF63" ca="1">IFERROR(IF(INDIRECT(_xlfn.CONCAT(EF$1, $DJ63))="", "", INDIRECT(_xlfn.CONCAT(EF$1, $DJ63))),"")</f>
        <v/>
      </c>
      <c r="EG63" s="114" t="str" cm="1">
        <f t="array" aca="1" ref="EG63" ca="1">IFERROR(IF(EH63="", "", INDIRECT(_xlfn.CONCAT(EG$1,$DJ63))), "")</f>
        <v/>
      </c>
      <c r="EH63" s="115" t="str" cm="1">
        <f t="array" aca="1" ref="EH63" ca="1">IFERROR(IF(INDIRECT(_xlfn.CONCAT(EH$1, $DJ63))="", "", INDIRECT(_xlfn.CONCAT(EH$1, $DJ63))),"")</f>
        <v/>
      </c>
      <c r="EI63" s="112" t="str" cm="1">
        <f t="array" aca="1" ref="EI63" ca="1">IFERROR(IF(EJ63="", "", INDIRECT(_xlfn.CONCAT(EI$1,$DJ63))), "")</f>
        <v/>
      </c>
      <c r="EJ63" s="116" t="str" cm="1">
        <f t="array" aca="1" ref="EJ63" ca="1">IFERROR(IF(INDIRECT(_xlfn.CONCAT(EJ$1, $DJ63))="", "", INDIRECT(_xlfn.CONCAT(EJ$1, $DJ63))),"")</f>
        <v/>
      </c>
      <c r="EK63" s="32"/>
      <c r="EL63" s="32"/>
      <c r="EM63" s="32"/>
      <c r="EN63" s="32"/>
      <c r="EO63" s="32"/>
      <c r="EP63" s="32"/>
      <c r="EQ63" s="32"/>
      <c r="ER63" s="32"/>
      <c r="ES63" s="32"/>
      <c r="ET63" s="32"/>
      <c r="EU63" s="32"/>
      <c r="EV63" s="32"/>
      <c r="EW63" s="32"/>
      <c r="EX63" s="32"/>
      <c r="EY63" s="32"/>
      <c r="EZ63" s="32"/>
      <c r="FA63" s="32"/>
      <c r="FB63" s="32"/>
      <c r="FC63" s="32"/>
      <c r="FD63" s="32"/>
      <c r="FE63" s="32"/>
      <c r="FF63" s="32"/>
      <c r="FG63" s="32"/>
      <c r="FH63" s="32"/>
      <c r="FI63" s="32"/>
      <c r="FJ63" s="32"/>
      <c r="FK63" s="32"/>
      <c r="FL63" s="32"/>
      <c r="FM63" s="32"/>
      <c r="FN63" s="32"/>
      <c r="FO63" s="32"/>
      <c r="FP63" s="32"/>
      <c r="FQ63" s="32"/>
      <c r="FR63" s="32"/>
      <c r="FS63" s="32"/>
      <c r="FT63" s="32"/>
      <c r="FU63" s="32"/>
      <c r="FV63" s="32"/>
      <c r="FW63" s="32"/>
      <c r="FX63" s="32"/>
      <c r="FY63" s="32"/>
      <c r="FZ63" s="32"/>
      <c r="GA63" s="32"/>
      <c r="GB63" s="32"/>
      <c r="GC63" s="32"/>
      <c r="GD63" s="32"/>
      <c r="GE63" s="32"/>
      <c r="GF63" s="32"/>
      <c r="GG63" s="32"/>
      <c r="GH63" s="32"/>
      <c r="GI63" s="32"/>
      <c r="GJ63" s="32"/>
      <c r="GK63" s="32"/>
      <c r="GL63" s="32"/>
    </row>
    <row r="64" spans="1:194" s="34" customFormat="1" x14ac:dyDescent="0.3">
      <c r="A64" s="104" t="str">
        <f t="shared" si="16"/>
        <v/>
      </c>
      <c r="B64" s="54"/>
      <c r="C64" s="55"/>
      <c r="D64" s="55"/>
      <c r="E64" s="56"/>
      <c r="F64" s="54"/>
      <c r="G64" s="54"/>
      <c r="H64" s="54"/>
      <c r="I64" s="54"/>
      <c r="J64" s="54"/>
      <c r="K64" s="54"/>
      <c r="L64" s="54"/>
      <c r="M64" s="54"/>
      <c r="N64" s="54"/>
      <c r="O64" s="54"/>
      <c r="P64" s="54"/>
      <c r="Q64" s="54"/>
      <c r="R64" s="57">
        <f t="shared" si="17"/>
        <v>0</v>
      </c>
      <c r="S64" s="58" t="str">
        <f t="shared" si="44"/>
        <v/>
      </c>
      <c r="T64" s="58" t="str">
        <f t="shared" si="44"/>
        <v/>
      </c>
      <c r="U64" s="58" t="str">
        <f t="shared" si="44"/>
        <v/>
      </c>
      <c r="V64" s="58" t="str">
        <f t="shared" si="44"/>
        <v/>
      </c>
      <c r="W64" s="58" t="str">
        <f t="shared" si="44"/>
        <v/>
      </c>
      <c r="X64" s="58" t="str">
        <f t="shared" si="44"/>
        <v/>
      </c>
      <c r="Y64" s="58" t="str">
        <f t="shared" si="44"/>
        <v/>
      </c>
      <c r="Z64" s="58" t="str">
        <f t="shared" si="44"/>
        <v/>
      </c>
      <c r="AA64" s="58" t="str">
        <f t="shared" si="42"/>
        <v/>
      </c>
      <c r="AB64" s="58" t="str">
        <f t="shared" si="42"/>
        <v/>
      </c>
      <c r="AC64" s="58" t="str">
        <f t="shared" si="42"/>
        <v/>
      </c>
      <c r="AD64" s="58" t="str">
        <f t="shared" si="42"/>
        <v/>
      </c>
      <c r="AE64" s="58" t="str">
        <f t="shared" si="42"/>
        <v/>
      </c>
      <c r="AF64" s="40"/>
      <c r="AG64" s="133"/>
      <c r="AH64" s="142" t="str" cm="1">
        <f t="array" aca="1" ref="AH64" ca="1">IF(OR(AG64="N/A",AG64=""), "", INDEX(INDIRECT(AG$2), AG64))</f>
        <v/>
      </c>
      <c r="AI64" s="138" t="str" cm="1">
        <f t="array" ref="AI64">IF(OR(AG64="N/A",AG64=""), "", INDEX($R$5:$R$300, AG64))</f>
        <v/>
      </c>
      <c r="AJ64" s="134"/>
      <c r="AK64" s="142" t="str" cm="1">
        <f t="array" aca="1" ref="AK64" ca="1">IF(OR(AJ64="N/A",AJ64=""), "", INDEX(INDIRECT(AJ$2), AJ64))</f>
        <v/>
      </c>
      <c r="AL64" s="138" t="str" cm="1">
        <f t="array" ref="AL64">IF(OR(AJ64="N/A",AJ64=""), "", INDEX($R$5:$R$300, AJ64))</f>
        <v/>
      </c>
      <c r="AM64" s="134"/>
      <c r="AN64" s="142" t="str" cm="1">
        <f t="array" aca="1" ref="AN64" ca="1">IF(OR(AM64="N/A",AM64=""), "", INDEX(INDIRECT(AM$2), AM64))</f>
        <v/>
      </c>
      <c r="AO64" s="138" t="str" cm="1">
        <f t="array" ref="AO64">IF(OR(AM64="N/A",AM64=""), "", INDEX($R$5:$R$300, AM64))</f>
        <v/>
      </c>
      <c r="AP64" s="134"/>
      <c r="AQ64" s="142" t="str" cm="1">
        <f t="array" aca="1" ref="AQ64" ca="1">IF(OR(AP64="N/A",AP64=""), "", INDEX(INDIRECT(AP$2), AP64))</f>
        <v/>
      </c>
      <c r="AR64" s="138" t="str" cm="1">
        <f t="array" ref="AR64">IF(OR(AP64="N/A",AP64=""), "", INDEX($R$5:$R$300, AP64))</f>
        <v/>
      </c>
      <c r="AS64" s="134"/>
      <c r="AT64" s="142" t="str" cm="1">
        <f t="array" aca="1" ref="AT64" ca="1">IF(OR(AS64="N/A",AS64=""), "", INDEX(INDIRECT(AS$2), AS64))</f>
        <v/>
      </c>
      <c r="AU64" s="138" t="str" cm="1">
        <f t="array" ref="AU64">IF(OR(AS64="N/A",AS64=""), "", INDEX($R$5:$R$300, AS64))</f>
        <v/>
      </c>
      <c r="AV64" s="134"/>
      <c r="AW64" s="142" t="str" cm="1">
        <f t="array" aca="1" ref="AW64" ca="1">IF(OR(AV64="N/A",AV64=""), "", INDEX(INDIRECT(AV$2), AV64))</f>
        <v/>
      </c>
      <c r="AX64" s="138" t="str" cm="1">
        <f t="array" ref="AX64">IF(OR(AV64="N/A",AV64=""), "", INDEX($R$5:$R$300, AV64))</f>
        <v/>
      </c>
      <c r="AY64" s="134"/>
      <c r="AZ64" s="142" t="str" cm="1">
        <f t="array" aca="1" ref="AZ64" ca="1">IF(OR(AY64="N/A",AY64=""), "", INDEX(INDIRECT(AY$2), AY64))</f>
        <v/>
      </c>
      <c r="BA64" s="138" t="str" cm="1">
        <f t="array" ref="BA64">IF(OR(AY64="N/A",AY64=""), "", INDEX($R$5:$R$300, AY64))</f>
        <v/>
      </c>
      <c r="BB64" s="134"/>
      <c r="BC64" s="142" t="str" cm="1">
        <f t="array" aca="1" ref="BC64" ca="1">IF(OR(BB64="N/A",BB64=""), "", INDEX(INDIRECT(BB$2), BB64))</f>
        <v/>
      </c>
      <c r="BD64" s="138" t="str" cm="1">
        <f t="array" ref="BD64">IF(OR(BB64="N/A",BB64=""), "", INDEX($R$5:$R$300, BB64))</f>
        <v/>
      </c>
      <c r="BE64" s="134"/>
      <c r="BF64" s="142" t="str" cm="1">
        <f t="array" aca="1" ref="BF64" ca="1">IF(OR(BE64="N/A",BE64=""), "", INDEX(INDIRECT(BE$2), BE64))</f>
        <v/>
      </c>
      <c r="BG64" s="138" t="str" cm="1">
        <f t="array" ref="BG64">IF(OR(BE64="N/A",BE64=""), "", INDEX($R$5:$R$300, BE64))</f>
        <v/>
      </c>
      <c r="BH64" s="134"/>
      <c r="BI64" s="142" t="str" cm="1">
        <f t="array" aca="1" ref="BI64" ca="1">IF(OR(BH64="N/A",BH64=""), "", INDEX(INDIRECT(BH$2), BH64))</f>
        <v/>
      </c>
      <c r="BJ64" s="138" t="str" cm="1">
        <f t="array" ref="BJ64">IF(OR(BH64="N/A",BH64=""), "", INDEX($R$5:$R$300, BH64))</f>
        <v/>
      </c>
      <c r="BK64" s="134"/>
      <c r="BL64" s="142" t="str" cm="1">
        <f t="array" aca="1" ref="BL64" ca="1">IF(OR(BK64="N/A",BK64=""), "", INDEX(INDIRECT(BK$2), BK64))</f>
        <v/>
      </c>
      <c r="BM64" s="138" t="str" cm="1">
        <f t="array" ref="BM64">IF(OR(BK64="N/A",BK64=""), "", INDEX($R$5:$R$300, BK64))</f>
        <v/>
      </c>
      <c r="BN64" s="134"/>
      <c r="BO64" s="142" t="str" cm="1">
        <f t="array" aca="1" ref="BO64" ca="1">IF(OR(BN64="N/A",BN64=""), "", INDEX(INDIRECT(BN$2), BN64))</f>
        <v/>
      </c>
      <c r="BP64" s="138" t="str" cm="1">
        <f t="array" ref="BP64">IF(OR(BN64="N/A",BN64=""), "", INDEX($R$5:$R$300, BN64))</f>
        <v/>
      </c>
      <c r="BQ64" s="134"/>
      <c r="BR64" s="142" t="str" cm="1">
        <f t="array" aca="1" ref="BR64" ca="1">IF(OR(BQ64="N/A",BQ64=""), "", INDEX(INDIRECT(BQ$2), BQ64))</f>
        <v/>
      </c>
      <c r="BS64" s="138" t="str" cm="1">
        <f t="array" ref="BS64">IF(OR(BQ64="N/A",BQ64=""), "", INDEX($R$5:$R$300, BQ64))</f>
        <v/>
      </c>
      <c r="BT64" s="40"/>
      <c r="BU64" s="41"/>
      <c r="BV64" s="41"/>
      <c r="BW64" s="41"/>
      <c r="BX64" s="41"/>
      <c r="BY64" s="41"/>
      <c r="BZ64" s="41"/>
      <c r="CA64" s="41"/>
      <c r="CB64" s="41"/>
      <c r="CC64" s="41"/>
      <c r="CD64" s="41"/>
      <c r="CE64" s="41"/>
      <c r="CF64" s="41"/>
      <c r="CG64" s="41"/>
      <c r="CH64" s="40"/>
      <c r="CI64" s="59" t="str">
        <f t="shared" ca="1" si="45"/>
        <v/>
      </c>
      <c r="CJ64" s="59" t="str">
        <f t="shared" ca="1" si="45"/>
        <v/>
      </c>
      <c r="CK64" s="59" t="str">
        <f t="shared" ca="1" si="45"/>
        <v/>
      </c>
      <c r="CL64" s="59" t="str">
        <f t="shared" ca="1" si="45"/>
        <v/>
      </c>
      <c r="CM64" s="59" t="str">
        <f t="shared" ca="1" si="45"/>
        <v/>
      </c>
      <c r="CN64" s="59" t="str">
        <f t="shared" ca="1" si="45"/>
        <v/>
      </c>
      <c r="CO64" s="59" t="str">
        <f t="shared" ca="1" si="45"/>
        <v/>
      </c>
      <c r="CP64" s="59" t="str">
        <f t="shared" ca="1" si="45"/>
        <v/>
      </c>
      <c r="CQ64" s="59" t="str">
        <f t="shared" ca="1" si="43"/>
        <v/>
      </c>
      <c r="CR64" s="59" t="str">
        <f t="shared" ca="1" si="43"/>
        <v/>
      </c>
      <c r="CS64" s="59" t="str">
        <f t="shared" ca="1" si="43"/>
        <v/>
      </c>
      <c r="CT64" s="59" t="str">
        <f t="shared" ca="1" si="43"/>
        <v/>
      </c>
      <c r="CU64" s="59" t="str">
        <f t="shared" ca="1" si="43"/>
        <v/>
      </c>
      <c r="CV64" s="60" t="str">
        <f t="shared" ca="1" si="19"/>
        <v/>
      </c>
      <c r="CW64" s="32" t="str">
        <f t="shared" ca="1" si="20"/>
        <v/>
      </c>
      <c r="CX64" s="32" t="str">
        <f t="shared" ca="1" si="21"/>
        <v/>
      </c>
      <c r="CY64" s="32" t="str">
        <f t="shared" ca="1" si="22"/>
        <v/>
      </c>
      <c r="CZ64" s="32" t="str">
        <f t="shared" ca="1" si="23"/>
        <v/>
      </c>
      <c r="DA64" s="32" t="str">
        <f t="shared" ca="1" si="24"/>
        <v/>
      </c>
      <c r="DB64" s="32" t="str">
        <f t="shared" ca="1" si="25"/>
        <v/>
      </c>
      <c r="DC64" s="32" t="str">
        <f t="shared" ca="1" si="26"/>
        <v/>
      </c>
      <c r="DD64" s="32" t="str">
        <f t="shared" ca="1" si="27"/>
        <v/>
      </c>
      <c r="DE64" s="32" t="str">
        <f t="shared" ca="1" si="28"/>
        <v/>
      </c>
      <c r="DF64" s="32" t="str">
        <f t="shared" ca="1" si="29"/>
        <v/>
      </c>
      <c r="DG64" s="32" t="str">
        <f t="shared" ca="1" si="30"/>
        <v/>
      </c>
      <c r="DH64" s="32" t="str">
        <f t="shared" ca="1" si="31"/>
        <v/>
      </c>
      <c r="DI64" s="32" t="str">
        <f t="shared" ca="1" si="32"/>
        <v/>
      </c>
      <c r="DJ64" s="60" t="str">
        <f t="shared" ca="1" si="33"/>
        <v/>
      </c>
      <c r="DK64" s="112" t="str" cm="1">
        <f t="array" aca="1" ref="DK64" ca="1">IFERROR(IF(DL64="", "", INDIRECT(_xlfn.CONCAT(DK$1,$DJ64))), "")</f>
        <v/>
      </c>
      <c r="DL64" s="113" t="str" cm="1">
        <f t="array" aca="1" ref="DL64" ca="1">IFERROR(IF(INDIRECT(_xlfn.CONCAT(DL$1, $DJ64))="", "", INDIRECT(_xlfn.CONCAT(DL$1, $DJ64))),"")</f>
        <v/>
      </c>
      <c r="DM64" s="114" t="str" cm="1">
        <f t="array" aca="1" ref="DM64" ca="1">IFERROR(IF(DN64="", "", INDIRECT(_xlfn.CONCAT(DM$1,$DJ64))), "")</f>
        <v/>
      </c>
      <c r="DN64" s="115" t="str" cm="1">
        <f t="array" aca="1" ref="DN64" ca="1">IFERROR(IF(INDIRECT(_xlfn.CONCAT(DN$1, $DJ64))="", "", INDIRECT(_xlfn.CONCAT(DN$1, $DJ64))),"")</f>
        <v/>
      </c>
      <c r="DO64" s="112" t="str" cm="1">
        <f t="array" aca="1" ref="DO64" ca="1">IFERROR(IF(DP64="", "", INDIRECT(_xlfn.CONCAT(DO$1,$DJ64))), "")</f>
        <v/>
      </c>
      <c r="DP64" s="113" t="str" cm="1">
        <f t="array" aca="1" ref="DP64" ca="1">IFERROR(IF(INDIRECT(_xlfn.CONCAT(DP$1, $DJ64))="", "", INDIRECT(_xlfn.CONCAT(DP$1, $DJ64))),"")</f>
        <v/>
      </c>
      <c r="DQ64" s="114" t="str" cm="1">
        <f t="array" aca="1" ref="DQ64" ca="1">IFERROR(IF(DR64="", "", INDIRECT(_xlfn.CONCAT(DQ$1,$DJ64))), "")</f>
        <v/>
      </c>
      <c r="DR64" s="115" t="str" cm="1">
        <f t="array" aca="1" ref="DR64" ca="1">IFERROR(IF(INDIRECT(_xlfn.CONCAT(DR$1, $DJ64))="", "", INDIRECT(_xlfn.CONCAT(DR$1, $DJ64))),"")</f>
        <v/>
      </c>
      <c r="DS64" s="112" t="str" cm="1">
        <f t="array" aca="1" ref="DS64" ca="1">IFERROR(IF(DT64="", "", INDIRECT(_xlfn.CONCAT(DS$1,$DJ64))), "")</f>
        <v/>
      </c>
      <c r="DT64" s="113" t="str" cm="1">
        <f t="array" aca="1" ref="DT64" ca="1">IFERROR(IF(INDIRECT(_xlfn.CONCAT(DT$1, $DJ64))="", "", INDIRECT(_xlfn.CONCAT(DT$1, $DJ64))),"")</f>
        <v/>
      </c>
      <c r="DU64" s="114" t="str" cm="1">
        <f t="array" aca="1" ref="DU64" ca="1">IFERROR(IF(DV64="", "", INDIRECT(_xlfn.CONCAT(DU$1,$DJ64))), "")</f>
        <v/>
      </c>
      <c r="DV64" s="115" t="str" cm="1">
        <f t="array" aca="1" ref="DV64" ca="1">IFERROR(IF(INDIRECT(_xlfn.CONCAT(DV$1, $DJ64))="", "", INDIRECT(_xlfn.CONCAT(DV$1, $DJ64))),"")</f>
        <v/>
      </c>
      <c r="DW64" s="112" t="str" cm="1">
        <f t="array" aca="1" ref="DW64" ca="1">IFERROR(IF(DX64="", "", INDIRECT(_xlfn.CONCAT(DW$1,$DJ64))), "")</f>
        <v/>
      </c>
      <c r="DX64" s="113" t="str" cm="1">
        <f t="array" aca="1" ref="DX64" ca="1">IFERROR(IF(INDIRECT(_xlfn.CONCAT(DX$1, $DJ64))="", "", INDIRECT(_xlfn.CONCAT(DX$1, $DJ64))),"")</f>
        <v/>
      </c>
      <c r="DY64" s="114" t="str" cm="1">
        <f t="array" aca="1" ref="DY64" ca="1">IFERROR(IF(DZ64="", "", INDIRECT(_xlfn.CONCAT(DY$1,$DJ64))), "")</f>
        <v/>
      </c>
      <c r="DZ64" s="115" t="str" cm="1">
        <f t="array" aca="1" ref="DZ64" ca="1">IFERROR(IF(INDIRECT(_xlfn.CONCAT(DZ$1, $DJ64))="", "", INDIRECT(_xlfn.CONCAT(DZ$1, $DJ64))),"")</f>
        <v/>
      </c>
      <c r="EA64" s="112" t="str" cm="1">
        <f t="array" aca="1" ref="EA64" ca="1">IFERROR(IF(EB64="", "", INDIRECT(_xlfn.CONCAT(EA$1,$DJ64))), "")</f>
        <v/>
      </c>
      <c r="EB64" s="113" t="str" cm="1">
        <f t="array" aca="1" ref="EB64" ca="1">IFERROR(IF(INDIRECT(_xlfn.CONCAT(EB$1, $DJ64))="", "", INDIRECT(_xlfn.CONCAT(EB$1, $DJ64))),"")</f>
        <v/>
      </c>
      <c r="EC64" s="114" t="str" cm="1">
        <f t="array" aca="1" ref="EC64" ca="1">IFERROR(IF(ED64="", "", INDIRECT(_xlfn.CONCAT(EC$1,$DJ64))), "")</f>
        <v/>
      </c>
      <c r="ED64" s="115" t="str" cm="1">
        <f t="array" aca="1" ref="ED64" ca="1">IFERROR(IF(INDIRECT(_xlfn.CONCAT(ED$1, $DJ64))="", "", INDIRECT(_xlfn.CONCAT(ED$1, $DJ64))),"")</f>
        <v/>
      </c>
      <c r="EE64" s="112" t="str" cm="1">
        <f t="array" aca="1" ref="EE64" ca="1">IFERROR(IF(EF64="", "", INDIRECT(_xlfn.CONCAT(EE$1,$DJ64))), "")</f>
        <v/>
      </c>
      <c r="EF64" s="113" t="str" cm="1">
        <f t="array" aca="1" ref="EF64" ca="1">IFERROR(IF(INDIRECT(_xlfn.CONCAT(EF$1, $DJ64))="", "", INDIRECT(_xlfn.CONCAT(EF$1, $DJ64))),"")</f>
        <v/>
      </c>
      <c r="EG64" s="114" t="str" cm="1">
        <f t="array" aca="1" ref="EG64" ca="1">IFERROR(IF(EH64="", "", INDIRECT(_xlfn.CONCAT(EG$1,$DJ64))), "")</f>
        <v/>
      </c>
      <c r="EH64" s="115" t="str" cm="1">
        <f t="array" aca="1" ref="EH64" ca="1">IFERROR(IF(INDIRECT(_xlfn.CONCAT(EH$1, $DJ64))="", "", INDIRECT(_xlfn.CONCAT(EH$1, $DJ64))),"")</f>
        <v/>
      </c>
      <c r="EI64" s="112" t="str" cm="1">
        <f t="array" aca="1" ref="EI64" ca="1">IFERROR(IF(EJ64="", "", INDIRECT(_xlfn.CONCAT(EI$1,$DJ64))), "")</f>
        <v/>
      </c>
      <c r="EJ64" s="116" t="str" cm="1">
        <f t="array" aca="1" ref="EJ64" ca="1">IFERROR(IF(INDIRECT(_xlfn.CONCAT(EJ$1, $DJ64))="", "", INDIRECT(_xlfn.CONCAT(EJ$1, $DJ64))),"")</f>
        <v/>
      </c>
      <c r="EK64" s="32"/>
      <c r="EL64" s="32"/>
      <c r="EM64" s="32"/>
      <c r="EN64" s="32"/>
      <c r="EO64" s="32"/>
      <c r="EP64" s="32"/>
      <c r="EQ64" s="32"/>
      <c r="ER64" s="32"/>
      <c r="ES64" s="32"/>
      <c r="ET64" s="32"/>
      <c r="EU64" s="32"/>
      <c r="EV64" s="32"/>
      <c r="EW64" s="32"/>
      <c r="EX64" s="32"/>
      <c r="EY64" s="32"/>
      <c r="EZ64" s="32"/>
      <c r="FA64" s="32"/>
      <c r="FB64" s="32"/>
      <c r="FC64" s="32"/>
      <c r="FD64" s="32"/>
      <c r="FE64" s="32"/>
      <c r="FF64" s="32"/>
      <c r="FG64" s="32"/>
      <c r="FH64" s="32"/>
      <c r="FI64" s="32"/>
      <c r="FJ64" s="32"/>
      <c r="FK64" s="32"/>
      <c r="FL64" s="32"/>
      <c r="FM64" s="32"/>
      <c r="FN64" s="32"/>
      <c r="FO64" s="32"/>
      <c r="FP64" s="32"/>
      <c r="FQ64" s="32"/>
      <c r="FR64" s="32"/>
      <c r="FS64" s="32"/>
      <c r="FT64" s="32"/>
      <c r="FU64" s="32"/>
      <c r="FV64" s="32"/>
      <c r="FW64" s="32"/>
      <c r="FX64" s="32"/>
      <c r="FY64" s="32"/>
      <c r="FZ64" s="32"/>
      <c r="GA64" s="32"/>
      <c r="GB64" s="32"/>
      <c r="GC64" s="32"/>
      <c r="GD64" s="32"/>
      <c r="GE64" s="32"/>
      <c r="GF64" s="32"/>
      <c r="GG64" s="32"/>
      <c r="GH64" s="32"/>
      <c r="GI64" s="32"/>
      <c r="GJ64" s="32"/>
      <c r="GK64" s="32"/>
      <c r="GL64" s="32"/>
    </row>
    <row r="65" spans="1:194" s="34" customFormat="1" x14ac:dyDescent="0.3">
      <c r="A65" s="104" t="str">
        <f t="shared" si="16"/>
        <v/>
      </c>
      <c r="B65" s="54"/>
      <c r="C65" s="55"/>
      <c r="D65" s="55"/>
      <c r="E65" s="56"/>
      <c r="F65" s="54"/>
      <c r="G65" s="54"/>
      <c r="H65" s="54"/>
      <c r="I65" s="54"/>
      <c r="J65" s="54"/>
      <c r="K65" s="54"/>
      <c r="L65" s="54"/>
      <c r="M65" s="54"/>
      <c r="N65" s="54"/>
      <c r="O65" s="54"/>
      <c r="P65" s="54"/>
      <c r="Q65" s="54"/>
      <c r="R65" s="57">
        <f t="shared" si="17"/>
        <v>0</v>
      </c>
      <c r="S65" s="58" t="str">
        <f t="shared" si="44"/>
        <v/>
      </c>
      <c r="T65" s="58" t="str">
        <f t="shared" si="44"/>
        <v/>
      </c>
      <c r="U65" s="58" t="str">
        <f t="shared" si="44"/>
        <v/>
      </c>
      <c r="V65" s="58" t="str">
        <f t="shared" si="44"/>
        <v/>
      </c>
      <c r="W65" s="58" t="str">
        <f t="shared" si="44"/>
        <v/>
      </c>
      <c r="X65" s="58" t="str">
        <f t="shared" si="44"/>
        <v/>
      </c>
      <c r="Y65" s="58" t="str">
        <f t="shared" si="44"/>
        <v/>
      </c>
      <c r="Z65" s="58" t="str">
        <f t="shared" si="44"/>
        <v/>
      </c>
      <c r="AA65" s="58" t="str">
        <f t="shared" si="42"/>
        <v/>
      </c>
      <c r="AB65" s="58" t="str">
        <f t="shared" si="42"/>
        <v/>
      </c>
      <c r="AC65" s="58" t="str">
        <f t="shared" si="42"/>
        <v/>
      </c>
      <c r="AD65" s="58" t="str">
        <f t="shared" si="42"/>
        <v/>
      </c>
      <c r="AE65" s="58" t="str">
        <f t="shared" si="42"/>
        <v/>
      </c>
      <c r="AF65" s="40"/>
      <c r="AG65" s="133"/>
      <c r="AH65" s="142" t="str" cm="1">
        <f t="array" aca="1" ref="AH65" ca="1">IF(OR(AG65="N/A",AG65=""), "", INDEX(INDIRECT(AG$2), AG65))</f>
        <v/>
      </c>
      <c r="AI65" s="138" t="str" cm="1">
        <f t="array" ref="AI65">IF(OR(AG65="N/A",AG65=""), "", INDEX($R$5:$R$300, AG65))</f>
        <v/>
      </c>
      <c r="AJ65" s="134"/>
      <c r="AK65" s="142" t="str" cm="1">
        <f t="array" aca="1" ref="AK65" ca="1">IF(OR(AJ65="N/A",AJ65=""), "", INDEX(INDIRECT(AJ$2), AJ65))</f>
        <v/>
      </c>
      <c r="AL65" s="138" t="str" cm="1">
        <f t="array" ref="AL65">IF(OR(AJ65="N/A",AJ65=""), "", INDEX($R$5:$R$300, AJ65))</f>
        <v/>
      </c>
      <c r="AM65" s="134"/>
      <c r="AN65" s="142" t="str" cm="1">
        <f t="array" aca="1" ref="AN65" ca="1">IF(OR(AM65="N/A",AM65=""), "", INDEX(INDIRECT(AM$2), AM65))</f>
        <v/>
      </c>
      <c r="AO65" s="138" t="str" cm="1">
        <f t="array" ref="AO65">IF(OR(AM65="N/A",AM65=""), "", INDEX($R$5:$R$300, AM65))</f>
        <v/>
      </c>
      <c r="AP65" s="134"/>
      <c r="AQ65" s="142" t="str" cm="1">
        <f t="array" aca="1" ref="AQ65" ca="1">IF(OR(AP65="N/A",AP65=""), "", INDEX(INDIRECT(AP$2), AP65))</f>
        <v/>
      </c>
      <c r="AR65" s="138" t="str" cm="1">
        <f t="array" ref="AR65">IF(OR(AP65="N/A",AP65=""), "", INDEX($R$5:$R$300, AP65))</f>
        <v/>
      </c>
      <c r="AS65" s="134"/>
      <c r="AT65" s="142" t="str" cm="1">
        <f t="array" aca="1" ref="AT65" ca="1">IF(OR(AS65="N/A",AS65=""), "", INDEX(INDIRECT(AS$2), AS65))</f>
        <v/>
      </c>
      <c r="AU65" s="138" t="str" cm="1">
        <f t="array" ref="AU65">IF(OR(AS65="N/A",AS65=""), "", INDEX($R$5:$R$300, AS65))</f>
        <v/>
      </c>
      <c r="AV65" s="134"/>
      <c r="AW65" s="142" t="str" cm="1">
        <f t="array" aca="1" ref="AW65" ca="1">IF(OR(AV65="N/A",AV65=""), "", INDEX(INDIRECT(AV$2), AV65))</f>
        <v/>
      </c>
      <c r="AX65" s="138" t="str" cm="1">
        <f t="array" ref="AX65">IF(OR(AV65="N/A",AV65=""), "", INDEX($R$5:$R$300, AV65))</f>
        <v/>
      </c>
      <c r="AY65" s="134"/>
      <c r="AZ65" s="142" t="str" cm="1">
        <f t="array" aca="1" ref="AZ65" ca="1">IF(OR(AY65="N/A",AY65=""), "", INDEX(INDIRECT(AY$2), AY65))</f>
        <v/>
      </c>
      <c r="BA65" s="138" t="str" cm="1">
        <f t="array" ref="BA65">IF(OR(AY65="N/A",AY65=""), "", INDEX($R$5:$R$300, AY65))</f>
        <v/>
      </c>
      <c r="BB65" s="134"/>
      <c r="BC65" s="142" t="str" cm="1">
        <f t="array" aca="1" ref="BC65" ca="1">IF(OR(BB65="N/A",BB65=""), "", INDEX(INDIRECT(BB$2), BB65))</f>
        <v/>
      </c>
      <c r="BD65" s="138" t="str" cm="1">
        <f t="array" ref="BD65">IF(OR(BB65="N/A",BB65=""), "", INDEX($R$5:$R$300, BB65))</f>
        <v/>
      </c>
      <c r="BE65" s="134"/>
      <c r="BF65" s="142" t="str" cm="1">
        <f t="array" aca="1" ref="BF65" ca="1">IF(OR(BE65="N/A",BE65=""), "", INDEX(INDIRECT(BE$2), BE65))</f>
        <v/>
      </c>
      <c r="BG65" s="138" t="str" cm="1">
        <f t="array" ref="BG65">IF(OR(BE65="N/A",BE65=""), "", INDEX($R$5:$R$300, BE65))</f>
        <v/>
      </c>
      <c r="BH65" s="134"/>
      <c r="BI65" s="142" t="str" cm="1">
        <f t="array" aca="1" ref="BI65" ca="1">IF(OR(BH65="N/A",BH65=""), "", INDEX(INDIRECT(BH$2), BH65))</f>
        <v/>
      </c>
      <c r="BJ65" s="138" t="str" cm="1">
        <f t="array" ref="BJ65">IF(OR(BH65="N/A",BH65=""), "", INDEX($R$5:$R$300, BH65))</f>
        <v/>
      </c>
      <c r="BK65" s="134"/>
      <c r="BL65" s="142" t="str" cm="1">
        <f t="array" aca="1" ref="BL65" ca="1">IF(OR(BK65="N/A",BK65=""), "", INDEX(INDIRECT(BK$2), BK65))</f>
        <v/>
      </c>
      <c r="BM65" s="138" t="str" cm="1">
        <f t="array" ref="BM65">IF(OR(BK65="N/A",BK65=""), "", INDEX($R$5:$R$300, BK65))</f>
        <v/>
      </c>
      <c r="BN65" s="134"/>
      <c r="BO65" s="142" t="str" cm="1">
        <f t="array" aca="1" ref="BO65" ca="1">IF(OR(BN65="N/A",BN65=""), "", INDEX(INDIRECT(BN$2), BN65))</f>
        <v/>
      </c>
      <c r="BP65" s="138" t="str" cm="1">
        <f t="array" ref="BP65">IF(OR(BN65="N/A",BN65=""), "", INDEX($R$5:$R$300, BN65))</f>
        <v/>
      </c>
      <c r="BQ65" s="134"/>
      <c r="BR65" s="142" t="str" cm="1">
        <f t="array" aca="1" ref="BR65" ca="1">IF(OR(BQ65="N/A",BQ65=""), "", INDEX(INDIRECT(BQ$2), BQ65))</f>
        <v/>
      </c>
      <c r="BS65" s="138" t="str" cm="1">
        <f t="array" ref="BS65">IF(OR(BQ65="N/A",BQ65=""), "", INDEX($R$5:$R$300, BQ65))</f>
        <v/>
      </c>
      <c r="BT65" s="40"/>
      <c r="BU65" s="41"/>
      <c r="BV65" s="41"/>
      <c r="BW65" s="41"/>
      <c r="BX65" s="41"/>
      <c r="BY65" s="41"/>
      <c r="BZ65" s="41"/>
      <c r="CA65" s="41"/>
      <c r="CB65" s="41"/>
      <c r="CC65" s="41"/>
      <c r="CD65" s="41"/>
      <c r="CE65" s="41"/>
      <c r="CF65" s="41"/>
      <c r="CG65" s="41"/>
      <c r="CH65" s="40"/>
      <c r="CI65" s="59" t="str">
        <f t="shared" ca="1" si="45"/>
        <v/>
      </c>
      <c r="CJ65" s="59" t="str">
        <f t="shared" ca="1" si="45"/>
        <v/>
      </c>
      <c r="CK65" s="59" t="str">
        <f t="shared" ca="1" si="45"/>
        <v/>
      </c>
      <c r="CL65" s="59" t="str">
        <f t="shared" ca="1" si="45"/>
        <v/>
      </c>
      <c r="CM65" s="59" t="str">
        <f t="shared" ca="1" si="45"/>
        <v/>
      </c>
      <c r="CN65" s="59" t="str">
        <f t="shared" ca="1" si="45"/>
        <v/>
      </c>
      <c r="CO65" s="59" t="str">
        <f t="shared" ca="1" si="45"/>
        <v/>
      </c>
      <c r="CP65" s="59" t="str">
        <f t="shared" ca="1" si="45"/>
        <v/>
      </c>
      <c r="CQ65" s="59" t="str">
        <f t="shared" ca="1" si="43"/>
        <v/>
      </c>
      <c r="CR65" s="59" t="str">
        <f t="shared" ca="1" si="43"/>
        <v/>
      </c>
      <c r="CS65" s="59" t="str">
        <f t="shared" ca="1" si="43"/>
        <v/>
      </c>
      <c r="CT65" s="59" t="str">
        <f t="shared" ca="1" si="43"/>
        <v/>
      </c>
      <c r="CU65" s="59" t="str">
        <f t="shared" ca="1" si="43"/>
        <v/>
      </c>
      <c r="CV65" s="60" t="str">
        <f t="shared" ca="1" si="19"/>
        <v/>
      </c>
      <c r="CW65" s="32" t="str">
        <f t="shared" ca="1" si="20"/>
        <v/>
      </c>
      <c r="CX65" s="32" t="str">
        <f t="shared" ca="1" si="21"/>
        <v/>
      </c>
      <c r="CY65" s="32" t="str">
        <f t="shared" ca="1" si="22"/>
        <v/>
      </c>
      <c r="CZ65" s="32" t="str">
        <f t="shared" ca="1" si="23"/>
        <v/>
      </c>
      <c r="DA65" s="32" t="str">
        <f t="shared" ca="1" si="24"/>
        <v/>
      </c>
      <c r="DB65" s="32" t="str">
        <f t="shared" ca="1" si="25"/>
        <v/>
      </c>
      <c r="DC65" s="32" t="str">
        <f t="shared" ca="1" si="26"/>
        <v/>
      </c>
      <c r="DD65" s="32" t="str">
        <f t="shared" ca="1" si="27"/>
        <v/>
      </c>
      <c r="DE65" s="32" t="str">
        <f t="shared" ca="1" si="28"/>
        <v/>
      </c>
      <c r="DF65" s="32" t="str">
        <f t="shared" ca="1" si="29"/>
        <v/>
      </c>
      <c r="DG65" s="32" t="str">
        <f t="shared" ca="1" si="30"/>
        <v/>
      </c>
      <c r="DH65" s="32" t="str">
        <f t="shared" ca="1" si="31"/>
        <v/>
      </c>
      <c r="DI65" s="32" t="str">
        <f t="shared" ca="1" si="32"/>
        <v/>
      </c>
      <c r="DJ65" s="60" t="str">
        <f t="shared" ca="1" si="33"/>
        <v/>
      </c>
      <c r="DK65" s="112" t="str" cm="1">
        <f t="array" aca="1" ref="DK65" ca="1">IFERROR(IF(DL65="", "", INDIRECT(_xlfn.CONCAT(DK$1,$DJ65))), "")</f>
        <v/>
      </c>
      <c r="DL65" s="113" t="str" cm="1">
        <f t="array" aca="1" ref="DL65" ca="1">IFERROR(IF(INDIRECT(_xlfn.CONCAT(DL$1, $DJ65))="", "", INDIRECT(_xlfn.CONCAT(DL$1, $DJ65))),"")</f>
        <v/>
      </c>
      <c r="DM65" s="114" t="str" cm="1">
        <f t="array" aca="1" ref="DM65" ca="1">IFERROR(IF(DN65="", "", INDIRECT(_xlfn.CONCAT(DM$1,$DJ65))), "")</f>
        <v/>
      </c>
      <c r="DN65" s="115" t="str" cm="1">
        <f t="array" aca="1" ref="DN65" ca="1">IFERROR(IF(INDIRECT(_xlfn.CONCAT(DN$1, $DJ65))="", "", INDIRECT(_xlfn.CONCAT(DN$1, $DJ65))),"")</f>
        <v/>
      </c>
      <c r="DO65" s="112" t="str" cm="1">
        <f t="array" aca="1" ref="DO65" ca="1">IFERROR(IF(DP65="", "", INDIRECT(_xlfn.CONCAT(DO$1,$DJ65))), "")</f>
        <v/>
      </c>
      <c r="DP65" s="113" t="str" cm="1">
        <f t="array" aca="1" ref="DP65" ca="1">IFERROR(IF(INDIRECT(_xlfn.CONCAT(DP$1, $DJ65))="", "", INDIRECT(_xlfn.CONCAT(DP$1, $DJ65))),"")</f>
        <v/>
      </c>
      <c r="DQ65" s="114" t="str" cm="1">
        <f t="array" aca="1" ref="DQ65" ca="1">IFERROR(IF(DR65="", "", INDIRECT(_xlfn.CONCAT(DQ$1,$DJ65))), "")</f>
        <v/>
      </c>
      <c r="DR65" s="115" t="str" cm="1">
        <f t="array" aca="1" ref="DR65" ca="1">IFERROR(IF(INDIRECT(_xlfn.CONCAT(DR$1, $DJ65))="", "", INDIRECT(_xlfn.CONCAT(DR$1, $DJ65))),"")</f>
        <v/>
      </c>
      <c r="DS65" s="112" t="str" cm="1">
        <f t="array" aca="1" ref="DS65" ca="1">IFERROR(IF(DT65="", "", INDIRECT(_xlfn.CONCAT(DS$1,$DJ65))), "")</f>
        <v/>
      </c>
      <c r="DT65" s="113" t="str" cm="1">
        <f t="array" aca="1" ref="DT65" ca="1">IFERROR(IF(INDIRECT(_xlfn.CONCAT(DT$1, $DJ65))="", "", INDIRECT(_xlfn.CONCAT(DT$1, $DJ65))),"")</f>
        <v/>
      </c>
      <c r="DU65" s="114" t="str" cm="1">
        <f t="array" aca="1" ref="DU65" ca="1">IFERROR(IF(DV65="", "", INDIRECT(_xlfn.CONCAT(DU$1,$DJ65))), "")</f>
        <v/>
      </c>
      <c r="DV65" s="115" t="str" cm="1">
        <f t="array" aca="1" ref="DV65" ca="1">IFERROR(IF(INDIRECT(_xlfn.CONCAT(DV$1, $DJ65))="", "", INDIRECT(_xlfn.CONCAT(DV$1, $DJ65))),"")</f>
        <v/>
      </c>
      <c r="DW65" s="112" t="str" cm="1">
        <f t="array" aca="1" ref="DW65" ca="1">IFERROR(IF(DX65="", "", INDIRECT(_xlfn.CONCAT(DW$1,$DJ65))), "")</f>
        <v/>
      </c>
      <c r="DX65" s="113" t="str" cm="1">
        <f t="array" aca="1" ref="DX65" ca="1">IFERROR(IF(INDIRECT(_xlfn.CONCAT(DX$1, $DJ65))="", "", INDIRECT(_xlfn.CONCAT(DX$1, $DJ65))),"")</f>
        <v/>
      </c>
      <c r="DY65" s="114" t="str" cm="1">
        <f t="array" aca="1" ref="DY65" ca="1">IFERROR(IF(DZ65="", "", INDIRECT(_xlfn.CONCAT(DY$1,$DJ65))), "")</f>
        <v/>
      </c>
      <c r="DZ65" s="115" t="str" cm="1">
        <f t="array" aca="1" ref="DZ65" ca="1">IFERROR(IF(INDIRECT(_xlfn.CONCAT(DZ$1, $DJ65))="", "", INDIRECT(_xlfn.CONCAT(DZ$1, $DJ65))),"")</f>
        <v/>
      </c>
      <c r="EA65" s="112" t="str" cm="1">
        <f t="array" aca="1" ref="EA65" ca="1">IFERROR(IF(EB65="", "", INDIRECT(_xlfn.CONCAT(EA$1,$DJ65))), "")</f>
        <v/>
      </c>
      <c r="EB65" s="113" t="str" cm="1">
        <f t="array" aca="1" ref="EB65" ca="1">IFERROR(IF(INDIRECT(_xlfn.CONCAT(EB$1, $DJ65))="", "", INDIRECT(_xlfn.CONCAT(EB$1, $DJ65))),"")</f>
        <v/>
      </c>
      <c r="EC65" s="114" t="str" cm="1">
        <f t="array" aca="1" ref="EC65" ca="1">IFERROR(IF(ED65="", "", INDIRECT(_xlfn.CONCAT(EC$1,$DJ65))), "")</f>
        <v/>
      </c>
      <c r="ED65" s="115" t="str" cm="1">
        <f t="array" aca="1" ref="ED65" ca="1">IFERROR(IF(INDIRECT(_xlfn.CONCAT(ED$1, $DJ65))="", "", INDIRECT(_xlfn.CONCAT(ED$1, $DJ65))),"")</f>
        <v/>
      </c>
      <c r="EE65" s="112" t="str" cm="1">
        <f t="array" aca="1" ref="EE65" ca="1">IFERROR(IF(EF65="", "", INDIRECT(_xlfn.CONCAT(EE$1,$DJ65))), "")</f>
        <v/>
      </c>
      <c r="EF65" s="113" t="str" cm="1">
        <f t="array" aca="1" ref="EF65" ca="1">IFERROR(IF(INDIRECT(_xlfn.CONCAT(EF$1, $DJ65))="", "", INDIRECT(_xlfn.CONCAT(EF$1, $DJ65))),"")</f>
        <v/>
      </c>
      <c r="EG65" s="114" t="str" cm="1">
        <f t="array" aca="1" ref="EG65" ca="1">IFERROR(IF(EH65="", "", INDIRECT(_xlfn.CONCAT(EG$1,$DJ65))), "")</f>
        <v/>
      </c>
      <c r="EH65" s="115" t="str" cm="1">
        <f t="array" aca="1" ref="EH65" ca="1">IFERROR(IF(INDIRECT(_xlfn.CONCAT(EH$1, $DJ65))="", "", INDIRECT(_xlfn.CONCAT(EH$1, $DJ65))),"")</f>
        <v/>
      </c>
      <c r="EI65" s="112" t="str" cm="1">
        <f t="array" aca="1" ref="EI65" ca="1">IFERROR(IF(EJ65="", "", INDIRECT(_xlfn.CONCAT(EI$1,$DJ65))), "")</f>
        <v/>
      </c>
      <c r="EJ65" s="116" t="str" cm="1">
        <f t="array" aca="1" ref="EJ65" ca="1">IFERROR(IF(INDIRECT(_xlfn.CONCAT(EJ$1, $DJ65))="", "", INDIRECT(_xlfn.CONCAT(EJ$1, $DJ65))),"")</f>
        <v/>
      </c>
      <c r="EK65" s="32"/>
      <c r="EL65" s="32"/>
      <c r="EM65" s="32"/>
      <c r="EN65" s="32"/>
      <c r="EO65" s="32"/>
      <c r="EP65" s="32"/>
      <c r="EQ65" s="32"/>
      <c r="ER65" s="32"/>
      <c r="ES65" s="32"/>
      <c r="ET65" s="32"/>
      <c r="EU65" s="32"/>
      <c r="EV65" s="32"/>
      <c r="EW65" s="32"/>
      <c r="EX65" s="32"/>
      <c r="EY65" s="32"/>
      <c r="EZ65" s="32"/>
      <c r="FA65" s="32"/>
      <c r="FB65" s="32"/>
      <c r="FC65" s="32"/>
      <c r="FD65" s="32"/>
      <c r="FE65" s="32"/>
      <c r="FF65" s="32"/>
      <c r="FG65" s="32"/>
      <c r="FH65" s="32"/>
      <c r="FI65" s="32"/>
      <c r="FJ65" s="32"/>
      <c r="FK65" s="32"/>
      <c r="FL65" s="32"/>
      <c r="FM65" s="32"/>
      <c r="FN65" s="32"/>
      <c r="FO65" s="32"/>
      <c r="FP65" s="32"/>
      <c r="FQ65" s="32"/>
      <c r="FR65" s="32"/>
      <c r="FS65" s="32"/>
      <c r="FT65" s="32"/>
      <c r="FU65" s="32"/>
      <c r="FV65" s="32"/>
      <c r="FW65" s="32"/>
      <c r="FX65" s="32"/>
      <c r="FY65" s="32"/>
      <c r="FZ65" s="32"/>
      <c r="GA65" s="32"/>
      <c r="GB65" s="32"/>
      <c r="GC65" s="32"/>
      <c r="GD65" s="32"/>
      <c r="GE65" s="32"/>
      <c r="GF65" s="32"/>
      <c r="GG65" s="32"/>
      <c r="GH65" s="32"/>
      <c r="GI65" s="32"/>
      <c r="GJ65" s="32"/>
      <c r="GK65" s="32"/>
      <c r="GL65" s="32"/>
    </row>
    <row r="66" spans="1:194" s="34" customFormat="1" x14ac:dyDescent="0.3">
      <c r="A66" s="104" t="str">
        <f t="shared" si="16"/>
        <v/>
      </c>
      <c r="B66" s="54"/>
      <c r="C66" s="55"/>
      <c r="D66" s="55"/>
      <c r="E66" s="56"/>
      <c r="F66" s="54"/>
      <c r="G66" s="54"/>
      <c r="H66" s="54"/>
      <c r="I66" s="54"/>
      <c r="J66" s="54"/>
      <c r="K66" s="54"/>
      <c r="L66" s="54"/>
      <c r="M66" s="54"/>
      <c r="N66" s="54"/>
      <c r="O66" s="54"/>
      <c r="P66" s="54"/>
      <c r="Q66" s="54"/>
      <c r="R66" s="57">
        <f t="shared" si="17"/>
        <v>0</v>
      </c>
      <c r="S66" s="58" t="str">
        <f t="shared" si="44"/>
        <v/>
      </c>
      <c r="T66" s="58" t="str">
        <f t="shared" si="44"/>
        <v/>
      </c>
      <c r="U66" s="58" t="str">
        <f t="shared" si="44"/>
        <v/>
      </c>
      <c r="V66" s="58" t="str">
        <f t="shared" si="44"/>
        <v/>
      </c>
      <c r="W66" s="58" t="str">
        <f t="shared" si="44"/>
        <v/>
      </c>
      <c r="X66" s="58" t="str">
        <f t="shared" si="44"/>
        <v/>
      </c>
      <c r="Y66" s="58" t="str">
        <f t="shared" si="44"/>
        <v/>
      </c>
      <c r="Z66" s="58" t="str">
        <f t="shared" si="44"/>
        <v/>
      </c>
      <c r="AA66" s="58" t="str">
        <f t="shared" si="42"/>
        <v/>
      </c>
      <c r="AB66" s="58" t="str">
        <f t="shared" si="42"/>
        <v/>
      </c>
      <c r="AC66" s="58" t="str">
        <f t="shared" si="42"/>
        <v/>
      </c>
      <c r="AD66" s="58" t="str">
        <f t="shared" si="42"/>
        <v/>
      </c>
      <c r="AE66" s="58" t="str">
        <f t="shared" si="42"/>
        <v/>
      </c>
      <c r="AF66" s="40"/>
      <c r="AG66" s="133"/>
      <c r="AH66" s="142" t="str" cm="1">
        <f t="array" aca="1" ref="AH66" ca="1">IF(OR(AG66="N/A",AG66=""), "", INDEX(INDIRECT(AG$2), AG66))</f>
        <v/>
      </c>
      <c r="AI66" s="138" t="str" cm="1">
        <f t="array" ref="AI66">IF(OR(AG66="N/A",AG66=""), "", INDEX($R$5:$R$300, AG66))</f>
        <v/>
      </c>
      <c r="AJ66" s="134"/>
      <c r="AK66" s="142" t="str" cm="1">
        <f t="array" aca="1" ref="AK66" ca="1">IF(OR(AJ66="N/A",AJ66=""), "", INDEX(INDIRECT(AJ$2), AJ66))</f>
        <v/>
      </c>
      <c r="AL66" s="138" t="str" cm="1">
        <f t="array" ref="AL66">IF(OR(AJ66="N/A",AJ66=""), "", INDEX($R$5:$R$300, AJ66))</f>
        <v/>
      </c>
      <c r="AM66" s="134"/>
      <c r="AN66" s="142" t="str" cm="1">
        <f t="array" aca="1" ref="AN66" ca="1">IF(OR(AM66="N/A",AM66=""), "", INDEX(INDIRECT(AM$2), AM66))</f>
        <v/>
      </c>
      <c r="AO66" s="138" t="str" cm="1">
        <f t="array" ref="AO66">IF(OR(AM66="N/A",AM66=""), "", INDEX($R$5:$R$300, AM66))</f>
        <v/>
      </c>
      <c r="AP66" s="134"/>
      <c r="AQ66" s="142" t="str" cm="1">
        <f t="array" aca="1" ref="AQ66" ca="1">IF(OR(AP66="N/A",AP66=""), "", INDEX(INDIRECT(AP$2), AP66))</f>
        <v/>
      </c>
      <c r="AR66" s="138" t="str" cm="1">
        <f t="array" ref="AR66">IF(OR(AP66="N/A",AP66=""), "", INDEX($R$5:$R$300, AP66))</f>
        <v/>
      </c>
      <c r="AS66" s="134"/>
      <c r="AT66" s="142" t="str" cm="1">
        <f t="array" aca="1" ref="AT66" ca="1">IF(OR(AS66="N/A",AS66=""), "", INDEX(INDIRECT(AS$2), AS66))</f>
        <v/>
      </c>
      <c r="AU66" s="138" t="str" cm="1">
        <f t="array" ref="AU66">IF(OR(AS66="N/A",AS66=""), "", INDEX($R$5:$R$300, AS66))</f>
        <v/>
      </c>
      <c r="AV66" s="134"/>
      <c r="AW66" s="142" t="str" cm="1">
        <f t="array" aca="1" ref="AW66" ca="1">IF(OR(AV66="N/A",AV66=""), "", INDEX(INDIRECT(AV$2), AV66))</f>
        <v/>
      </c>
      <c r="AX66" s="138" t="str" cm="1">
        <f t="array" ref="AX66">IF(OR(AV66="N/A",AV66=""), "", INDEX($R$5:$R$300, AV66))</f>
        <v/>
      </c>
      <c r="AY66" s="134"/>
      <c r="AZ66" s="142" t="str" cm="1">
        <f t="array" aca="1" ref="AZ66" ca="1">IF(OR(AY66="N/A",AY66=""), "", INDEX(INDIRECT(AY$2), AY66))</f>
        <v/>
      </c>
      <c r="BA66" s="138" t="str" cm="1">
        <f t="array" ref="BA66">IF(OR(AY66="N/A",AY66=""), "", INDEX($R$5:$R$300, AY66))</f>
        <v/>
      </c>
      <c r="BB66" s="134"/>
      <c r="BC66" s="142" t="str" cm="1">
        <f t="array" aca="1" ref="BC66" ca="1">IF(OR(BB66="N/A",BB66=""), "", INDEX(INDIRECT(BB$2), BB66))</f>
        <v/>
      </c>
      <c r="BD66" s="138" t="str" cm="1">
        <f t="array" ref="BD66">IF(OR(BB66="N/A",BB66=""), "", INDEX($R$5:$R$300, BB66))</f>
        <v/>
      </c>
      <c r="BE66" s="134"/>
      <c r="BF66" s="142" t="str" cm="1">
        <f t="array" aca="1" ref="BF66" ca="1">IF(OR(BE66="N/A",BE66=""), "", INDEX(INDIRECT(BE$2), BE66))</f>
        <v/>
      </c>
      <c r="BG66" s="138" t="str" cm="1">
        <f t="array" ref="BG66">IF(OR(BE66="N/A",BE66=""), "", INDEX($R$5:$R$300, BE66))</f>
        <v/>
      </c>
      <c r="BH66" s="134"/>
      <c r="BI66" s="142" t="str" cm="1">
        <f t="array" aca="1" ref="BI66" ca="1">IF(OR(BH66="N/A",BH66=""), "", INDEX(INDIRECT(BH$2), BH66))</f>
        <v/>
      </c>
      <c r="BJ66" s="138" t="str" cm="1">
        <f t="array" ref="BJ66">IF(OR(BH66="N/A",BH66=""), "", INDEX($R$5:$R$300, BH66))</f>
        <v/>
      </c>
      <c r="BK66" s="134"/>
      <c r="BL66" s="142" t="str" cm="1">
        <f t="array" aca="1" ref="BL66" ca="1">IF(OR(BK66="N/A",BK66=""), "", INDEX(INDIRECT(BK$2), BK66))</f>
        <v/>
      </c>
      <c r="BM66" s="138" t="str" cm="1">
        <f t="array" ref="BM66">IF(OR(BK66="N/A",BK66=""), "", INDEX($R$5:$R$300, BK66))</f>
        <v/>
      </c>
      <c r="BN66" s="134"/>
      <c r="BO66" s="142" t="str" cm="1">
        <f t="array" aca="1" ref="BO66" ca="1">IF(OR(BN66="N/A",BN66=""), "", INDEX(INDIRECT(BN$2), BN66))</f>
        <v/>
      </c>
      <c r="BP66" s="138" t="str" cm="1">
        <f t="array" ref="BP66">IF(OR(BN66="N/A",BN66=""), "", INDEX($R$5:$R$300, BN66))</f>
        <v/>
      </c>
      <c r="BQ66" s="134"/>
      <c r="BR66" s="142" t="str" cm="1">
        <f t="array" aca="1" ref="BR66" ca="1">IF(OR(BQ66="N/A",BQ66=""), "", INDEX(INDIRECT(BQ$2), BQ66))</f>
        <v/>
      </c>
      <c r="BS66" s="138" t="str" cm="1">
        <f t="array" ref="BS66">IF(OR(BQ66="N/A",BQ66=""), "", INDEX($R$5:$R$300, BQ66))</f>
        <v/>
      </c>
      <c r="BT66" s="40"/>
      <c r="BU66" s="41"/>
      <c r="BV66" s="41"/>
      <c r="BW66" s="41"/>
      <c r="BX66" s="41"/>
      <c r="BY66" s="41"/>
      <c r="BZ66" s="41"/>
      <c r="CA66" s="41"/>
      <c r="CB66" s="41"/>
      <c r="CC66" s="41"/>
      <c r="CD66" s="41"/>
      <c r="CE66" s="41"/>
      <c r="CF66" s="41"/>
      <c r="CG66" s="41"/>
      <c r="CH66" s="40"/>
      <c r="CI66" s="59" t="str">
        <f t="shared" ca="1" si="45"/>
        <v/>
      </c>
      <c r="CJ66" s="59" t="str">
        <f t="shared" ca="1" si="45"/>
        <v/>
      </c>
      <c r="CK66" s="59" t="str">
        <f t="shared" ca="1" si="45"/>
        <v/>
      </c>
      <c r="CL66" s="59" t="str">
        <f t="shared" ca="1" si="45"/>
        <v/>
      </c>
      <c r="CM66" s="59" t="str">
        <f t="shared" ca="1" si="45"/>
        <v/>
      </c>
      <c r="CN66" s="59" t="str">
        <f t="shared" ca="1" si="45"/>
        <v/>
      </c>
      <c r="CO66" s="59" t="str">
        <f t="shared" ca="1" si="45"/>
        <v/>
      </c>
      <c r="CP66" s="59" t="str">
        <f t="shared" ca="1" si="45"/>
        <v/>
      </c>
      <c r="CQ66" s="59" t="str">
        <f t="shared" ca="1" si="43"/>
        <v/>
      </c>
      <c r="CR66" s="59" t="str">
        <f t="shared" ca="1" si="43"/>
        <v/>
      </c>
      <c r="CS66" s="59" t="str">
        <f t="shared" ca="1" si="43"/>
        <v/>
      </c>
      <c r="CT66" s="59" t="str">
        <f t="shared" ca="1" si="43"/>
        <v/>
      </c>
      <c r="CU66" s="59" t="str">
        <f t="shared" ca="1" si="43"/>
        <v/>
      </c>
      <c r="CV66" s="60" t="str">
        <f t="shared" ca="1" si="19"/>
        <v/>
      </c>
      <c r="CW66" s="32" t="str">
        <f t="shared" ca="1" si="20"/>
        <v/>
      </c>
      <c r="CX66" s="32" t="str">
        <f t="shared" ca="1" si="21"/>
        <v/>
      </c>
      <c r="CY66" s="32" t="str">
        <f t="shared" ca="1" si="22"/>
        <v/>
      </c>
      <c r="CZ66" s="32" t="str">
        <f t="shared" ca="1" si="23"/>
        <v/>
      </c>
      <c r="DA66" s="32" t="str">
        <f t="shared" ca="1" si="24"/>
        <v/>
      </c>
      <c r="DB66" s="32" t="str">
        <f t="shared" ca="1" si="25"/>
        <v/>
      </c>
      <c r="DC66" s="32" t="str">
        <f t="shared" ca="1" si="26"/>
        <v/>
      </c>
      <c r="DD66" s="32" t="str">
        <f t="shared" ca="1" si="27"/>
        <v/>
      </c>
      <c r="DE66" s="32" t="str">
        <f t="shared" ca="1" si="28"/>
        <v/>
      </c>
      <c r="DF66" s="32" t="str">
        <f t="shared" ca="1" si="29"/>
        <v/>
      </c>
      <c r="DG66" s="32" t="str">
        <f t="shared" ca="1" si="30"/>
        <v/>
      </c>
      <c r="DH66" s="32" t="str">
        <f t="shared" ca="1" si="31"/>
        <v/>
      </c>
      <c r="DI66" s="32" t="str">
        <f t="shared" ca="1" si="32"/>
        <v/>
      </c>
      <c r="DJ66" s="60" t="str">
        <f t="shared" ca="1" si="33"/>
        <v/>
      </c>
      <c r="DK66" s="112" t="str" cm="1">
        <f t="array" aca="1" ref="DK66" ca="1">IFERROR(IF(DL66="", "", INDIRECT(_xlfn.CONCAT(DK$1,$DJ66))), "")</f>
        <v/>
      </c>
      <c r="DL66" s="113" t="str" cm="1">
        <f t="array" aca="1" ref="DL66" ca="1">IFERROR(IF(INDIRECT(_xlfn.CONCAT(DL$1, $DJ66))="", "", INDIRECT(_xlfn.CONCAT(DL$1, $DJ66))),"")</f>
        <v/>
      </c>
      <c r="DM66" s="114" t="str" cm="1">
        <f t="array" aca="1" ref="DM66" ca="1">IFERROR(IF(DN66="", "", INDIRECT(_xlfn.CONCAT(DM$1,$DJ66))), "")</f>
        <v/>
      </c>
      <c r="DN66" s="115" t="str" cm="1">
        <f t="array" aca="1" ref="DN66" ca="1">IFERROR(IF(INDIRECT(_xlfn.CONCAT(DN$1, $DJ66))="", "", INDIRECT(_xlfn.CONCAT(DN$1, $DJ66))),"")</f>
        <v/>
      </c>
      <c r="DO66" s="112" t="str" cm="1">
        <f t="array" aca="1" ref="DO66" ca="1">IFERROR(IF(DP66="", "", INDIRECT(_xlfn.CONCAT(DO$1,$DJ66))), "")</f>
        <v/>
      </c>
      <c r="DP66" s="113" t="str" cm="1">
        <f t="array" aca="1" ref="DP66" ca="1">IFERROR(IF(INDIRECT(_xlfn.CONCAT(DP$1, $DJ66))="", "", INDIRECT(_xlfn.CONCAT(DP$1, $DJ66))),"")</f>
        <v/>
      </c>
      <c r="DQ66" s="114" t="str" cm="1">
        <f t="array" aca="1" ref="DQ66" ca="1">IFERROR(IF(DR66="", "", INDIRECT(_xlfn.CONCAT(DQ$1,$DJ66))), "")</f>
        <v/>
      </c>
      <c r="DR66" s="115" t="str" cm="1">
        <f t="array" aca="1" ref="DR66" ca="1">IFERROR(IF(INDIRECT(_xlfn.CONCAT(DR$1, $DJ66))="", "", INDIRECT(_xlfn.CONCAT(DR$1, $DJ66))),"")</f>
        <v/>
      </c>
      <c r="DS66" s="112" t="str" cm="1">
        <f t="array" aca="1" ref="DS66" ca="1">IFERROR(IF(DT66="", "", INDIRECT(_xlfn.CONCAT(DS$1,$DJ66))), "")</f>
        <v/>
      </c>
      <c r="DT66" s="113" t="str" cm="1">
        <f t="array" aca="1" ref="DT66" ca="1">IFERROR(IF(INDIRECT(_xlfn.CONCAT(DT$1, $DJ66))="", "", INDIRECT(_xlfn.CONCAT(DT$1, $DJ66))),"")</f>
        <v/>
      </c>
      <c r="DU66" s="114" t="str" cm="1">
        <f t="array" aca="1" ref="DU66" ca="1">IFERROR(IF(DV66="", "", INDIRECT(_xlfn.CONCAT(DU$1,$DJ66))), "")</f>
        <v/>
      </c>
      <c r="DV66" s="115" t="str" cm="1">
        <f t="array" aca="1" ref="DV66" ca="1">IFERROR(IF(INDIRECT(_xlfn.CONCAT(DV$1, $DJ66))="", "", INDIRECT(_xlfn.CONCAT(DV$1, $DJ66))),"")</f>
        <v/>
      </c>
      <c r="DW66" s="112" t="str" cm="1">
        <f t="array" aca="1" ref="DW66" ca="1">IFERROR(IF(DX66="", "", INDIRECT(_xlfn.CONCAT(DW$1,$DJ66))), "")</f>
        <v/>
      </c>
      <c r="DX66" s="113" t="str" cm="1">
        <f t="array" aca="1" ref="DX66" ca="1">IFERROR(IF(INDIRECT(_xlfn.CONCAT(DX$1, $DJ66))="", "", INDIRECT(_xlfn.CONCAT(DX$1, $DJ66))),"")</f>
        <v/>
      </c>
      <c r="DY66" s="114" t="str" cm="1">
        <f t="array" aca="1" ref="DY66" ca="1">IFERROR(IF(DZ66="", "", INDIRECT(_xlfn.CONCAT(DY$1,$DJ66))), "")</f>
        <v/>
      </c>
      <c r="DZ66" s="115" t="str" cm="1">
        <f t="array" aca="1" ref="DZ66" ca="1">IFERROR(IF(INDIRECT(_xlfn.CONCAT(DZ$1, $DJ66))="", "", INDIRECT(_xlfn.CONCAT(DZ$1, $DJ66))),"")</f>
        <v/>
      </c>
      <c r="EA66" s="112" t="str" cm="1">
        <f t="array" aca="1" ref="EA66" ca="1">IFERROR(IF(EB66="", "", INDIRECT(_xlfn.CONCAT(EA$1,$DJ66))), "")</f>
        <v/>
      </c>
      <c r="EB66" s="113" t="str" cm="1">
        <f t="array" aca="1" ref="EB66" ca="1">IFERROR(IF(INDIRECT(_xlfn.CONCAT(EB$1, $DJ66))="", "", INDIRECT(_xlfn.CONCAT(EB$1, $DJ66))),"")</f>
        <v/>
      </c>
      <c r="EC66" s="114" t="str" cm="1">
        <f t="array" aca="1" ref="EC66" ca="1">IFERROR(IF(ED66="", "", INDIRECT(_xlfn.CONCAT(EC$1,$DJ66))), "")</f>
        <v/>
      </c>
      <c r="ED66" s="115" t="str" cm="1">
        <f t="array" aca="1" ref="ED66" ca="1">IFERROR(IF(INDIRECT(_xlfn.CONCAT(ED$1, $DJ66))="", "", INDIRECT(_xlfn.CONCAT(ED$1, $DJ66))),"")</f>
        <v/>
      </c>
      <c r="EE66" s="112" t="str" cm="1">
        <f t="array" aca="1" ref="EE66" ca="1">IFERROR(IF(EF66="", "", INDIRECT(_xlfn.CONCAT(EE$1,$DJ66))), "")</f>
        <v/>
      </c>
      <c r="EF66" s="113" t="str" cm="1">
        <f t="array" aca="1" ref="EF66" ca="1">IFERROR(IF(INDIRECT(_xlfn.CONCAT(EF$1, $DJ66))="", "", INDIRECT(_xlfn.CONCAT(EF$1, $DJ66))),"")</f>
        <v/>
      </c>
      <c r="EG66" s="114" t="str" cm="1">
        <f t="array" aca="1" ref="EG66" ca="1">IFERROR(IF(EH66="", "", INDIRECT(_xlfn.CONCAT(EG$1,$DJ66))), "")</f>
        <v/>
      </c>
      <c r="EH66" s="115" t="str" cm="1">
        <f t="array" aca="1" ref="EH66" ca="1">IFERROR(IF(INDIRECT(_xlfn.CONCAT(EH$1, $DJ66))="", "", INDIRECT(_xlfn.CONCAT(EH$1, $DJ66))),"")</f>
        <v/>
      </c>
      <c r="EI66" s="112" t="str" cm="1">
        <f t="array" aca="1" ref="EI66" ca="1">IFERROR(IF(EJ66="", "", INDIRECT(_xlfn.CONCAT(EI$1,$DJ66))), "")</f>
        <v/>
      </c>
      <c r="EJ66" s="116" t="str" cm="1">
        <f t="array" aca="1" ref="EJ66" ca="1">IFERROR(IF(INDIRECT(_xlfn.CONCAT(EJ$1, $DJ66))="", "", INDIRECT(_xlfn.CONCAT(EJ$1, $DJ66))),"")</f>
        <v/>
      </c>
      <c r="EK66" s="32"/>
      <c r="EL66" s="32"/>
      <c r="EM66" s="32"/>
      <c r="EN66" s="32"/>
      <c r="EO66" s="32"/>
      <c r="EP66" s="32"/>
      <c r="EQ66" s="32"/>
      <c r="ER66" s="32"/>
      <c r="ES66" s="32"/>
      <c r="ET66" s="32"/>
      <c r="EU66" s="32"/>
      <c r="EV66" s="32"/>
      <c r="EW66" s="32"/>
      <c r="EX66" s="32"/>
      <c r="EY66" s="32"/>
      <c r="EZ66" s="32"/>
      <c r="FA66" s="32"/>
      <c r="FB66" s="32"/>
      <c r="FC66" s="32"/>
      <c r="FD66" s="32"/>
      <c r="FE66" s="32"/>
      <c r="FF66" s="32"/>
      <c r="FG66" s="32"/>
      <c r="FH66" s="32"/>
      <c r="FI66" s="32"/>
      <c r="FJ66" s="32"/>
      <c r="FK66" s="32"/>
      <c r="FL66" s="32"/>
      <c r="FM66" s="32"/>
      <c r="FN66" s="32"/>
      <c r="FO66" s="32"/>
      <c r="FP66" s="32"/>
      <c r="FQ66" s="32"/>
      <c r="FR66" s="32"/>
      <c r="FS66" s="32"/>
      <c r="FT66" s="32"/>
      <c r="FU66" s="32"/>
      <c r="FV66" s="32"/>
      <c r="FW66" s="32"/>
      <c r="FX66" s="32"/>
      <c r="FY66" s="32"/>
      <c r="FZ66" s="32"/>
      <c r="GA66" s="32"/>
      <c r="GB66" s="32"/>
      <c r="GC66" s="32"/>
      <c r="GD66" s="32"/>
      <c r="GE66" s="32"/>
      <c r="GF66" s="32"/>
      <c r="GG66" s="32"/>
      <c r="GH66" s="32"/>
      <c r="GI66" s="32"/>
      <c r="GJ66" s="32"/>
      <c r="GK66" s="32"/>
      <c r="GL66" s="32"/>
    </row>
    <row r="67" spans="1:194" x14ac:dyDescent="0.3">
      <c r="A67" s="104" t="str">
        <f t="shared" si="16"/>
        <v/>
      </c>
      <c r="B67" s="55"/>
      <c r="C67" s="55"/>
      <c r="D67" s="55"/>
      <c r="E67" s="56"/>
      <c r="F67" s="54"/>
      <c r="G67" s="54"/>
      <c r="H67" s="54"/>
      <c r="I67" s="54"/>
      <c r="J67" s="54"/>
      <c r="K67" s="54"/>
      <c r="L67" s="54"/>
      <c r="M67" s="54"/>
      <c r="N67" s="54"/>
      <c r="O67" s="54"/>
      <c r="P67" s="54"/>
      <c r="Q67" s="54"/>
      <c r="R67" s="57">
        <f t="shared" si="17"/>
        <v>0</v>
      </c>
      <c r="S67" s="32" t="str">
        <f t="shared" si="44"/>
        <v/>
      </c>
      <c r="T67" s="32" t="str">
        <f t="shared" si="44"/>
        <v/>
      </c>
      <c r="U67" s="32" t="str">
        <f t="shared" si="44"/>
        <v/>
      </c>
      <c r="V67" s="32" t="str">
        <f t="shared" si="44"/>
        <v/>
      </c>
      <c r="W67" s="32" t="str">
        <f t="shared" si="44"/>
        <v/>
      </c>
      <c r="X67" s="32" t="str">
        <f t="shared" si="44"/>
        <v/>
      </c>
      <c r="Y67" s="32" t="str">
        <f t="shared" si="44"/>
        <v/>
      </c>
      <c r="Z67" s="32" t="str">
        <f t="shared" si="44"/>
        <v/>
      </c>
      <c r="AA67" s="32" t="str">
        <f t="shared" si="42"/>
        <v/>
      </c>
      <c r="AB67" s="32" t="str">
        <f t="shared" si="42"/>
        <v/>
      </c>
      <c r="AC67" s="32" t="str">
        <f t="shared" si="42"/>
        <v/>
      </c>
      <c r="AD67" s="32" t="str">
        <f t="shared" si="42"/>
        <v/>
      </c>
      <c r="AE67" s="32" t="str">
        <f t="shared" si="42"/>
        <v/>
      </c>
      <c r="AG67" s="133"/>
      <c r="AH67" s="142" t="str" cm="1">
        <f t="array" aca="1" ref="AH67" ca="1">IF(OR(AG67="N/A",AG67=""), "", INDEX(INDIRECT(AG$2), AG67))</f>
        <v/>
      </c>
      <c r="AI67" s="138" t="str" cm="1">
        <f t="array" ref="AI67">IF(OR(AG67="N/A",AG67=""), "", INDEX($R$5:$R$300, AG67))</f>
        <v/>
      </c>
      <c r="AJ67" s="134"/>
      <c r="AK67" s="142" t="str" cm="1">
        <f t="array" aca="1" ref="AK67" ca="1">IF(OR(AJ67="N/A",AJ67=""), "", INDEX(INDIRECT(AJ$2), AJ67))</f>
        <v/>
      </c>
      <c r="AL67" s="138" t="str" cm="1">
        <f t="array" ref="AL67">IF(OR(AJ67="N/A",AJ67=""), "", INDEX($R$5:$R$300, AJ67))</f>
        <v/>
      </c>
      <c r="AM67" s="134"/>
      <c r="AN67" s="142" t="str" cm="1">
        <f t="array" aca="1" ref="AN67" ca="1">IF(OR(AM67="N/A",AM67=""), "", INDEX(INDIRECT(AM$2), AM67))</f>
        <v/>
      </c>
      <c r="AO67" s="138" t="str" cm="1">
        <f t="array" ref="AO67">IF(OR(AM67="N/A",AM67=""), "", INDEX($R$5:$R$300, AM67))</f>
        <v/>
      </c>
      <c r="AP67" s="134"/>
      <c r="AQ67" s="142" t="str" cm="1">
        <f t="array" aca="1" ref="AQ67" ca="1">IF(OR(AP67="N/A",AP67=""), "", INDEX(INDIRECT(AP$2), AP67))</f>
        <v/>
      </c>
      <c r="AR67" s="138" t="str" cm="1">
        <f t="array" ref="AR67">IF(OR(AP67="N/A",AP67=""), "", INDEX($R$5:$R$300, AP67))</f>
        <v/>
      </c>
      <c r="AS67" s="134"/>
      <c r="AT67" s="142" t="str" cm="1">
        <f t="array" aca="1" ref="AT67" ca="1">IF(OR(AS67="N/A",AS67=""), "", INDEX(INDIRECT(AS$2), AS67))</f>
        <v/>
      </c>
      <c r="AU67" s="138" t="str" cm="1">
        <f t="array" ref="AU67">IF(OR(AS67="N/A",AS67=""), "", INDEX($R$5:$R$300, AS67))</f>
        <v/>
      </c>
      <c r="AV67" s="134"/>
      <c r="AW67" s="142" t="str" cm="1">
        <f t="array" aca="1" ref="AW67" ca="1">IF(OR(AV67="N/A",AV67=""), "", INDEX(INDIRECT(AV$2), AV67))</f>
        <v/>
      </c>
      <c r="AX67" s="138" t="str" cm="1">
        <f t="array" ref="AX67">IF(OR(AV67="N/A",AV67=""), "", INDEX($R$5:$R$300, AV67))</f>
        <v/>
      </c>
      <c r="AY67" s="134"/>
      <c r="AZ67" s="142" t="str" cm="1">
        <f t="array" aca="1" ref="AZ67" ca="1">IF(OR(AY67="N/A",AY67=""), "", INDEX(INDIRECT(AY$2), AY67))</f>
        <v/>
      </c>
      <c r="BA67" s="138" t="str" cm="1">
        <f t="array" ref="BA67">IF(OR(AY67="N/A",AY67=""), "", INDEX($R$5:$R$300, AY67))</f>
        <v/>
      </c>
      <c r="BB67" s="134"/>
      <c r="BC67" s="142" t="str" cm="1">
        <f t="array" aca="1" ref="BC67" ca="1">IF(OR(BB67="N/A",BB67=""), "", INDEX(INDIRECT(BB$2), BB67))</f>
        <v/>
      </c>
      <c r="BD67" s="138" t="str" cm="1">
        <f t="array" ref="BD67">IF(OR(BB67="N/A",BB67=""), "", INDEX($R$5:$R$300, BB67))</f>
        <v/>
      </c>
      <c r="BE67" s="134"/>
      <c r="BF67" s="142" t="str" cm="1">
        <f t="array" aca="1" ref="BF67" ca="1">IF(OR(BE67="N/A",BE67=""), "", INDEX(INDIRECT(BE$2), BE67))</f>
        <v/>
      </c>
      <c r="BG67" s="138" t="str" cm="1">
        <f t="array" ref="BG67">IF(OR(BE67="N/A",BE67=""), "", INDEX($R$5:$R$300, BE67))</f>
        <v/>
      </c>
      <c r="BH67" s="134"/>
      <c r="BI67" s="142" t="str" cm="1">
        <f t="array" aca="1" ref="BI67" ca="1">IF(OR(BH67="N/A",BH67=""), "", INDEX(INDIRECT(BH$2), BH67))</f>
        <v/>
      </c>
      <c r="BJ67" s="138" t="str" cm="1">
        <f t="array" ref="BJ67">IF(OR(BH67="N/A",BH67=""), "", INDEX($R$5:$R$300, BH67))</f>
        <v/>
      </c>
      <c r="BK67" s="134"/>
      <c r="BL67" s="142" t="str" cm="1">
        <f t="array" aca="1" ref="BL67" ca="1">IF(OR(BK67="N/A",BK67=""), "", INDEX(INDIRECT(BK$2), BK67))</f>
        <v/>
      </c>
      <c r="BM67" s="138" t="str" cm="1">
        <f t="array" ref="BM67">IF(OR(BK67="N/A",BK67=""), "", INDEX($R$5:$R$300, BK67))</f>
        <v/>
      </c>
      <c r="BN67" s="134"/>
      <c r="BO67" s="142" t="str" cm="1">
        <f t="array" aca="1" ref="BO67" ca="1">IF(OR(BN67="N/A",BN67=""), "", INDEX(INDIRECT(BN$2), BN67))</f>
        <v/>
      </c>
      <c r="BP67" s="138" t="str" cm="1">
        <f t="array" ref="BP67">IF(OR(BN67="N/A",BN67=""), "", INDEX($R$5:$R$300, BN67))</f>
        <v/>
      </c>
      <c r="BQ67" s="134"/>
      <c r="BR67" s="142" t="str" cm="1">
        <f t="array" aca="1" ref="BR67" ca="1">IF(OR(BQ67="N/A",BQ67=""), "", INDEX(INDIRECT(BQ$2), BQ67))</f>
        <v/>
      </c>
      <c r="BS67" s="138" t="str" cm="1">
        <f t="array" ref="BS67">IF(OR(BQ67="N/A",BQ67=""), "", INDEX($R$5:$R$300, BQ67))</f>
        <v/>
      </c>
      <c r="CI67" s="59" t="str">
        <f t="shared" ca="1" si="45"/>
        <v/>
      </c>
      <c r="CJ67" s="59" t="str">
        <f t="shared" ca="1" si="45"/>
        <v/>
      </c>
      <c r="CK67" s="59" t="str">
        <f t="shared" ca="1" si="45"/>
        <v/>
      </c>
      <c r="CL67" s="59" t="str">
        <f t="shared" ca="1" si="45"/>
        <v/>
      </c>
      <c r="CM67" s="59" t="str">
        <f t="shared" ca="1" si="45"/>
        <v/>
      </c>
      <c r="CN67" s="59" t="str">
        <f t="shared" ca="1" si="45"/>
        <v/>
      </c>
      <c r="CO67" s="59" t="str">
        <f t="shared" ca="1" si="45"/>
        <v/>
      </c>
      <c r="CP67" s="59" t="str">
        <f t="shared" ca="1" si="45"/>
        <v/>
      </c>
      <c r="CQ67" s="59" t="str">
        <f t="shared" ca="1" si="43"/>
        <v/>
      </c>
      <c r="CR67" s="59" t="str">
        <f t="shared" ca="1" si="43"/>
        <v/>
      </c>
      <c r="CS67" s="59" t="str">
        <f t="shared" ca="1" si="43"/>
        <v/>
      </c>
      <c r="CT67" s="59" t="str">
        <f t="shared" ca="1" si="43"/>
        <v/>
      </c>
      <c r="CU67" s="59" t="str">
        <f t="shared" ca="1" si="43"/>
        <v/>
      </c>
      <c r="CV67" s="60" t="str">
        <f t="shared" ca="1" si="19"/>
        <v/>
      </c>
      <c r="CW67" s="32" t="str">
        <f t="shared" ca="1" si="20"/>
        <v/>
      </c>
      <c r="CX67" s="32" t="str">
        <f t="shared" ca="1" si="21"/>
        <v/>
      </c>
      <c r="CY67" s="32" t="str">
        <f t="shared" ca="1" si="22"/>
        <v/>
      </c>
      <c r="CZ67" s="32" t="str">
        <f t="shared" ca="1" si="23"/>
        <v/>
      </c>
      <c r="DA67" s="32" t="str">
        <f t="shared" ca="1" si="24"/>
        <v/>
      </c>
      <c r="DB67" s="32" t="str">
        <f t="shared" ca="1" si="25"/>
        <v/>
      </c>
      <c r="DC67" s="32" t="str">
        <f t="shared" ca="1" si="26"/>
        <v/>
      </c>
      <c r="DD67" s="32" t="str">
        <f t="shared" ca="1" si="27"/>
        <v/>
      </c>
      <c r="DE67" s="32" t="str">
        <f t="shared" ca="1" si="28"/>
        <v/>
      </c>
      <c r="DF67" s="32" t="str">
        <f t="shared" ca="1" si="29"/>
        <v/>
      </c>
      <c r="DG67" s="32" t="str">
        <f t="shared" ca="1" si="30"/>
        <v/>
      </c>
      <c r="DH67" s="32" t="str">
        <f t="shared" ca="1" si="31"/>
        <v/>
      </c>
      <c r="DI67" s="32" t="str">
        <f t="shared" ca="1" si="32"/>
        <v/>
      </c>
      <c r="DJ67" s="60" t="str">
        <f t="shared" ca="1" si="33"/>
        <v/>
      </c>
      <c r="DK67" s="112" t="str" cm="1">
        <f t="array" aca="1" ref="DK67" ca="1">IFERROR(IF(DL67="", "", INDIRECT(_xlfn.CONCAT(DK$1,$DJ67))), "")</f>
        <v/>
      </c>
      <c r="DL67" s="113" t="str" cm="1">
        <f t="array" aca="1" ref="DL67" ca="1">IFERROR(IF(INDIRECT(_xlfn.CONCAT(DL$1, $DJ67))="", "", INDIRECT(_xlfn.CONCAT(DL$1, $DJ67))),"")</f>
        <v/>
      </c>
      <c r="DM67" s="114" t="str" cm="1">
        <f t="array" aca="1" ref="DM67" ca="1">IFERROR(IF(DN67="", "", INDIRECT(_xlfn.CONCAT(DM$1,$DJ67))), "")</f>
        <v/>
      </c>
      <c r="DN67" s="115" t="str" cm="1">
        <f t="array" aca="1" ref="DN67" ca="1">IFERROR(IF(INDIRECT(_xlfn.CONCAT(DN$1, $DJ67))="", "", INDIRECT(_xlfn.CONCAT(DN$1, $DJ67))),"")</f>
        <v/>
      </c>
      <c r="DO67" s="112" t="str" cm="1">
        <f t="array" aca="1" ref="DO67" ca="1">IFERROR(IF(DP67="", "", INDIRECT(_xlfn.CONCAT(DO$1,$DJ67))), "")</f>
        <v/>
      </c>
      <c r="DP67" s="113" t="str" cm="1">
        <f t="array" aca="1" ref="DP67" ca="1">IFERROR(IF(INDIRECT(_xlfn.CONCAT(DP$1, $DJ67))="", "", INDIRECT(_xlfn.CONCAT(DP$1, $DJ67))),"")</f>
        <v/>
      </c>
      <c r="DQ67" s="114" t="str" cm="1">
        <f t="array" aca="1" ref="DQ67" ca="1">IFERROR(IF(DR67="", "", INDIRECT(_xlfn.CONCAT(DQ$1,$DJ67))), "")</f>
        <v/>
      </c>
      <c r="DR67" s="115" t="str" cm="1">
        <f t="array" aca="1" ref="DR67" ca="1">IFERROR(IF(INDIRECT(_xlfn.CONCAT(DR$1, $DJ67))="", "", INDIRECT(_xlfn.CONCAT(DR$1, $DJ67))),"")</f>
        <v/>
      </c>
      <c r="DS67" s="112" t="str" cm="1">
        <f t="array" aca="1" ref="DS67" ca="1">IFERROR(IF(DT67="", "", INDIRECT(_xlfn.CONCAT(DS$1,$DJ67))), "")</f>
        <v/>
      </c>
      <c r="DT67" s="113" t="str" cm="1">
        <f t="array" aca="1" ref="DT67" ca="1">IFERROR(IF(INDIRECT(_xlfn.CONCAT(DT$1, $DJ67))="", "", INDIRECT(_xlfn.CONCAT(DT$1, $DJ67))),"")</f>
        <v/>
      </c>
      <c r="DU67" s="114" t="str" cm="1">
        <f t="array" aca="1" ref="DU67" ca="1">IFERROR(IF(DV67="", "", INDIRECT(_xlfn.CONCAT(DU$1,$DJ67))), "")</f>
        <v/>
      </c>
      <c r="DV67" s="115" t="str" cm="1">
        <f t="array" aca="1" ref="DV67" ca="1">IFERROR(IF(INDIRECT(_xlfn.CONCAT(DV$1, $DJ67))="", "", INDIRECT(_xlfn.CONCAT(DV$1, $DJ67))),"")</f>
        <v/>
      </c>
      <c r="DW67" s="112" t="str" cm="1">
        <f t="array" aca="1" ref="DW67" ca="1">IFERROR(IF(DX67="", "", INDIRECT(_xlfn.CONCAT(DW$1,$DJ67))), "")</f>
        <v/>
      </c>
      <c r="DX67" s="113" t="str" cm="1">
        <f t="array" aca="1" ref="DX67" ca="1">IFERROR(IF(INDIRECT(_xlfn.CONCAT(DX$1, $DJ67))="", "", INDIRECT(_xlfn.CONCAT(DX$1, $DJ67))),"")</f>
        <v/>
      </c>
      <c r="DY67" s="114" t="str" cm="1">
        <f t="array" aca="1" ref="DY67" ca="1">IFERROR(IF(DZ67="", "", INDIRECT(_xlfn.CONCAT(DY$1,$DJ67))), "")</f>
        <v/>
      </c>
      <c r="DZ67" s="115" t="str" cm="1">
        <f t="array" aca="1" ref="DZ67" ca="1">IFERROR(IF(INDIRECT(_xlfn.CONCAT(DZ$1, $DJ67))="", "", INDIRECT(_xlfn.CONCAT(DZ$1, $DJ67))),"")</f>
        <v/>
      </c>
      <c r="EA67" s="112" t="str" cm="1">
        <f t="array" aca="1" ref="EA67" ca="1">IFERROR(IF(EB67="", "", INDIRECT(_xlfn.CONCAT(EA$1,$DJ67))), "")</f>
        <v/>
      </c>
      <c r="EB67" s="113" t="str" cm="1">
        <f t="array" aca="1" ref="EB67" ca="1">IFERROR(IF(INDIRECT(_xlfn.CONCAT(EB$1, $DJ67))="", "", INDIRECT(_xlfn.CONCAT(EB$1, $DJ67))),"")</f>
        <v/>
      </c>
      <c r="EC67" s="114" t="str" cm="1">
        <f t="array" aca="1" ref="EC67" ca="1">IFERROR(IF(ED67="", "", INDIRECT(_xlfn.CONCAT(EC$1,$DJ67))), "")</f>
        <v/>
      </c>
      <c r="ED67" s="115" t="str" cm="1">
        <f t="array" aca="1" ref="ED67" ca="1">IFERROR(IF(INDIRECT(_xlfn.CONCAT(ED$1, $DJ67))="", "", INDIRECT(_xlfn.CONCAT(ED$1, $DJ67))),"")</f>
        <v/>
      </c>
      <c r="EE67" s="112" t="str" cm="1">
        <f t="array" aca="1" ref="EE67" ca="1">IFERROR(IF(EF67="", "", INDIRECT(_xlfn.CONCAT(EE$1,$DJ67))), "")</f>
        <v/>
      </c>
      <c r="EF67" s="113" t="str" cm="1">
        <f t="array" aca="1" ref="EF67" ca="1">IFERROR(IF(INDIRECT(_xlfn.CONCAT(EF$1, $DJ67))="", "", INDIRECT(_xlfn.CONCAT(EF$1, $DJ67))),"")</f>
        <v/>
      </c>
      <c r="EG67" s="114" t="str" cm="1">
        <f t="array" aca="1" ref="EG67" ca="1">IFERROR(IF(EH67="", "", INDIRECT(_xlfn.CONCAT(EG$1,$DJ67))), "")</f>
        <v/>
      </c>
      <c r="EH67" s="115" t="str" cm="1">
        <f t="array" aca="1" ref="EH67" ca="1">IFERROR(IF(INDIRECT(_xlfn.CONCAT(EH$1, $DJ67))="", "", INDIRECT(_xlfn.CONCAT(EH$1, $DJ67))),"")</f>
        <v/>
      </c>
      <c r="EI67" s="112" t="str" cm="1">
        <f t="array" aca="1" ref="EI67" ca="1">IFERROR(IF(EJ67="", "", INDIRECT(_xlfn.CONCAT(EI$1,$DJ67))), "")</f>
        <v/>
      </c>
      <c r="EJ67" s="116" t="str" cm="1">
        <f t="array" aca="1" ref="EJ67" ca="1">IFERROR(IF(INDIRECT(_xlfn.CONCAT(EJ$1, $DJ67))="", "", INDIRECT(_xlfn.CONCAT(EJ$1, $DJ67))),"")</f>
        <v/>
      </c>
    </row>
    <row r="68" spans="1:194" s="34" customFormat="1" x14ac:dyDescent="0.3">
      <c r="A68" s="104" t="str">
        <f t="shared" si="16"/>
        <v/>
      </c>
      <c r="B68" s="54"/>
      <c r="C68" s="55"/>
      <c r="D68" s="55"/>
      <c r="E68" s="56"/>
      <c r="F68" s="54"/>
      <c r="G68" s="54"/>
      <c r="H68" s="54"/>
      <c r="I68" s="54"/>
      <c r="J68" s="54"/>
      <c r="K68" s="54"/>
      <c r="L68" s="54"/>
      <c r="M68" s="54"/>
      <c r="N68" s="54"/>
      <c r="O68" s="54"/>
      <c r="P68" s="54"/>
      <c r="Q68" s="54"/>
      <c r="R68" s="57">
        <f t="shared" si="17"/>
        <v>0</v>
      </c>
      <c r="S68" s="32" t="str">
        <f t="shared" si="44"/>
        <v/>
      </c>
      <c r="T68" s="32" t="str">
        <f t="shared" si="44"/>
        <v/>
      </c>
      <c r="U68" s="32" t="str">
        <f t="shared" si="44"/>
        <v/>
      </c>
      <c r="V68" s="32" t="str">
        <f t="shared" si="44"/>
        <v/>
      </c>
      <c r="W68" s="32" t="str">
        <f t="shared" si="44"/>
        <v/>
      </c>
      <c r="X68" s="32" t="str">
        <f t="shared" si="44"/>
        <v/>
      </c>
      <c r="Y68" s="32" t="str">
        <f t="shared" si="44"/>
        <v/>
      </c>
      <c r="Z68" s="32" t="str">
        <f t="shared" si="44"/>
        <v/>
      </c>
      <c r="AA68" s="32" t="str">
        <f t="shared" si="42"/>
        <v/>
      </c>
      <c r="AB68" s="32" t="str">
        <f t="shared" si="42"/>
        <v/>
      </c>
      <c r="AC68" s="32" t="str">
        <f t="shared" si="42"/>
        <v/>
      </c>
      <c r="AD68" s="32" t="str">
        <f t="shared" si="42"/>
        <v/>
      </c>
      <c r="AE68" s="32" t="str">
        <f t="shared" si="42"/>
        <v/>
      </c>
      <c r="AF68" s="40"/>
      <c r="AG68" s="133"/>
      <c r="AH68" s="142" t="str" cm="1">
        <f t="array" aca="1" ref="AH68" ca="1">IF(OR(AG68="N/A",AG68=""), "", INDEX(INDIRECT(AG$2), AG68))</f>
        <v/>
      </c>
      <c r="AI68" s="138" t="str" cm="1">
        <f t="array" ref="AI68">IF(OR(AG68="N/A",AG68=""), "", INDEX($R$5:$R$300, AG68))</f>
        <v/>
      </c>
      <c r="AJ68" s="134"/>
      <c r="AK68" s="142" t="str" cm="1">
        <f t="array" aca="1" ref="AK68" ca="1">IF(OR(AJ68="N/A",AJ68=""), "", INDEX(INDIRECT(AJ$2), AJ68))</f>
        <v/>
      </c>
      <c r="AL68" s="138" t="str" cm="1">
        <f t="array" ref="AL68">IF(OR(AJ68="N/A",AJ68=""), "", INDEX($R$5:$R$300, AJ68))</f>
        <v/>
      </c>
      <c r="AM68" s="134"/>
      <c r="AN68" s="142" t="str" cm="1">
        <f t="array" aca="1" ref="AN68" ca="1">IF(OR(AM68="N/A",AM68=""), "", INDEX(INDIRECT(AM$2), AM68))</f>
        <v/>
      </c>
      <c r="AO68" s="138" t="str" cm="1">
        <f t="array" ref="AO68">IF(OR(AM68="N/A",AM68=""), "", INDEX($R$5:$R$300, AM68))</f>
        <v/>
      </c>
      <c r="AP68" s="134"/>
      <c r="AQ68" s="142" t="str" cm="1">
        <f t="array" aca="1" ref="AQ68" ca="1">IF(OR(AP68="N/A",AP68=""), "", INDEX(INDIRECT(AP$2), AP68))</f>
        <v/>
      </c>
      <c r="AR68" s="138" t="str" cm="1">
        <f t="array" ref="AR68">IF(OR(AP68="N/A",AP68=""), "", INDEX($R$5:$R$300, AP68))</f>
        <v/>
      </c>
      <c r="AS68" s="134"/>
      <c r="AT68" s="142" t="str" cm="1">
        <f t="array" aca="1" ref="AT68" ca="1">IF(OR(AS68="N/A",AS68=""), "", INDEX(INDIRECT(AS$2), AS68))</f>
        <v/>
      </c>
      <c r="AU68" s="138" t="str" cm="1">
        <f t="array" ref="AU68">IF(OR(AS68="N/A",AS68=""), "", INDEX($R$5:$R$300, AS68))</f>
        <v/>
      </c>
      <c r="AV68" s="134"/>
      <c r="AW68" s="142" t="str" cm="1">
        <f t="array" aca="1" ref="AW68" ca="1">IF(OR(AV68="N/A",AV68=""), "", INDEX(INDIRECT(AV$2), AV68))</f>
        <v/>
      </c>
      <c r="AX68" s="138" t="str" cm="1">
        <f t="array" ref="AX68">IF(OR(AV68="N/A",AV68=""), "", INDEX($R$5:$R$300, AV68))</f>
        <v/>
      </c>
      <c r="AY68" s="134"/>
      <c r="AZ68" s="142" t="str" cm="1">
        <f t="array" aca="1" ref="AZ68" ca="1">IF(OR(AY68="N/A",AY68=""), "", INDEX(INDIRECT(AY$2), AY68))</f>
        <v/>
      </c>
      <c r="BA68" s="138" t="str" cm="1">
        <f t="array" ref="BA68">IF(OR(AY68="N/A",AY68=""), "", INDEX($R$5:$R$300, AY68))</f>
        <v/>
      </c>
      <c r="BB68" s="134"/>
      <c r="BC68" s="142" t="str" cm="1">
        <f t="array" aca="1" ref="BC68" ca="1">IF(OR(BB68="N/A",BB68=""), "", INDEX(INDIRECT(BB$2), BB68))</f>
        <v/>
      </c>
      <c r="BD68" s="138" t="str" cm="1">
        <f t="array" ref="BD68">IF(OR(BB68="N/A",BB68=""), "", INDEX($R$5:$R$300, BB68))</f>
        <v/>
      </c>
      <c r="BE68" s="134"/>
      <c r="BF68" s="142" t="str" cm="1">
        <f t="array" aca="1" ref="BF68" ca="1">IF(OR(BE68="N/A",BE68=""), "", INDEX(INDIRECT(BE$2), BE68))</f>
        <v/>
      </c>
      <c r="BG68" s="138" t="str" cm="1">
        <f t="array" ref="BG68">IF(OR(BE68="N/A",BE68=""), "", INDEX($R$5:$R$300, BE68))</f>
        <v/>
      </c>
      <c r="BH68" s="134"/>
      <c r="BI68" s="142" t="str" cm="1">
        <f t="array" aca="1" ref="BI68" ca="1">IF(OR(BH68="N/A",BH68=""), "", INDEX(INDIRECT(BH$2), BH68))</f>
        <v/>
      </c>
      <c r="BJ68" s="138" t="str" cm="1">
        <f t="array" ref="BJ68">IF(OR(BH68="N/A",BH68=""), "", INDEX($R$5:$R$300, BH68))</f>
        <v/>
      </c>
      <c r="BK68" s="134"/>
      <c r="BL68" s="142" t="str" cm="1">
        <f t="array" aca="1" ref="BL68" ca="1">IF(OR(BK68="N/A",BK68=""), "", INDEX(INDIRECT(BK$2), BK68))</f>
        <v/>
      </c>
      <c r="BM68" s="138" t="str" cm="1">
        <f t="array" ref="BM68">IF(OR(BK68="N/A",BK68=""), "", INDEX($R$5:$R$300, BK68))</f>
        <v/>
      </c>
      <c r="BN68" s="134"/>
      <c r="BO68" s="142" t="str" cm="1">
        <f t="array" aca="1" ref="BO68" ca="1">IF(OR(BN68="N/A",BN68=""), "", INDEX(INDIRECT(BN$2), BN68))</f>
        <v/>
      </c>
      <c r="BP68" s="138" t="str" cm="1">
        <f t="array" ref="BP68">IF(OR(BN68="N/A",BN68=""), "", INDEX($R$5:$R$300, BN68))</f>
        <v/>
      </c>
      <c r="BQ68" s="134"/>
      <c r="BR68" s="142" t="str" cm="1">
        <f t="array" aca="1" ref="BR68" ca="1">IF(OR(BQ68="N/A",BQ68=""), "", INDEX(INDIRECT(BQ$2), BQ68))</f>
        <v/>
      </c>
      <c r="BS68" s="138" t="str" cm="1">
        <f t="array" ref="BS68">IF(OR(BQ68="N/A",BQ68=""), "", INDEX($R$5:$R$300, BQ68))</f>
        <v/>
      </c>
      <c r="BT68" s="40"/>
      <c r="BU68" s="41"/>
      <c r="BV68" s="41"/>
      <c r="BW68" s="41"/>
      <c r="BX68" s="41"/>
      <c r="BY68" s="41"/>
      <c r="BZ68" s="41"/>
      <c r="CA68" s="41"/>
      <c r="CB68" s="41"/>
      <c r="CC68" s="41"/>
      <c r="CD68" s="41"/>
      <c r="CE68" s="41"/>
      <c r="CF68" s="41"/>
      <c r="CG68" s="41"/>
      <c r="CH68" s="40"/>
      <c r="CI68" s="59" t="str">
        <f t="shared" ca="1" si="45"/>
        <v/>
      </c>
      <c r="CJ68" s="59" t="str">
        <f t="shared" ca="1" si="45"/>
        <v/>
      </c>
      <c r="CK68" s="59" t="str">
        <f t="shared" ca="1" si="45"/>
        <v/>
      </c>
      <c r="CL68" s="59" t="str">
        <f t="shared" ca="1" si="45"/>
        <v/>
      </c>
      <c r="CM68" s="59" t="str">
        <f t="shared" ca="1" si="45"/>
        <v/>
      </c>
      <c r="CN68" s="59" t="str">
        <f t="shared" ca="1" si="45"/>
        <v/>
      </c>
      <c r="CO68" s="59" t="str">
        <f t="shared" ca="1" si="45"/>
        <v/>
      </c>
      <c r="CP68" s="59" t="str">
        <f t="shared" ca="1" si="45"/>
        <v/>
      </c>
      <c r="CQ68" s="59" t="str">
        <f t="shared" ca="1" si="43"/>
        <v/>
      </c>
      <c r="CR68" s="59" t="str">
        <f t="shared" ca="1" si="43"/>
        <v/>
      </c>
      <c r="CS68" s="59" t="str">
        <f t="shared" ca="1" si="43"/>
        <v/>
      </c>
      <c r="CT68" s="59" t="str">
        <f t="shared" ca="1" si="43"/>
        <v/>
      </c>
      <c r="CU68" s="59" t="str">
        <f t="shared" ca="1" si="43"/>
        <v/>
      </c>
      <c r="CV68" s="60" t="str">
        <f t="shared" ca="1" si="19"/>
        <v/>
      </c>
      <c r="CW68" s="32" t="str">
        <f t="shared" ca="1" si="20"/>
        <v/>
      </c>
      <c r="CX68" s="32" t="str">
        <f t="shared" ca="1" si="21"/>
        <v/>
      </c>
      <c r="CY68" s="32" t="str">
        <f t="shared" ca="1" si="22"/>
        <v/>
      </c>
      <c r="CZ68" s="32" t="str">
        <f t="shared" ca="1" si="23"/>
        <v/>
      </c>
      <c r="DA68" s="32" t="str">
        <f t="shared" ca="1" si="24"/>
        <v/>
      </c>
      <c r="DB68" s="32" t="str">
        <f t="shared" ca="1" si="25"/>
        <v/>
      </c>
      <c r="DC68" s="32" t="str">
        <f t="shared" ca="1" si="26"/>
        <v/>
      </c>
      <c r="DD68" s="32" t="str">
        <f t="shared" ca="1" si="27"/>
        <v/>
      </c>
      <c r="DE68" s="32" t="str">
        <f t="shared" ca="1" si="28"/>
        <v/>
      </c>
      <c r="DF68" s="32" t="str">
        <f t="shared" ca="1" si="29"/>
        <v/>
      </c>
      <c r="DG68" s="32" t="str">
        <f t="shared" ca="1" si="30"/>
        <v/>
      </c>
      <c r="DH68" s="32" t="str">
        <f t="shared" ca="1" si="31"/>
        <v/>
      </c>
      <c r="DI68" s="32" t="str">
        <f t="shared" ca="1" si="32"/>
        <v/>
      </c>
      <c r="DJ68" s="60" t="str">
        <f t="shared" ca="1" si="33"/>
        <v/>
      </c>
      <c r="DK68" s="112" t="str" cm="1">
        <f t="array" aca="1" ref="DK68" ca="1">IFERROR(IF(DL68="", "", INDIRECT(_xlfn.CONCAT(DK$1,$DJ68))), "")</f>
        <v/>
      </c>
      <c r="DL68" s="113" t="str" cm="1">
        <f t="array" aca="1" ref="DL68" ca="1">IFERROR(IF(INDIRECT(_xlfn.CONCAT(DL$1, $DJ68))="", "", INDIRECT(_xlfn.CONCAT(DL$1, $DJ68))),"")</f>
        <v/>
      </c>
      <c r="DM68" s="114" t="str" cm="1">
        <f t="array" aca="1" ref="DM68" ca="1">IFERROR(IF(DN68="", "", INDIRECT(_xlfn.CONCAT(DM$1,$DJ68))), "")</f>
        <v/>
      </c>
      <c r="DN68" s="115" t="str" cm="1">
        <f t="array" aca="1" ref="DN68" ca="1">IFERROR(IF(INDIRECT(_xlfn.CONCAT(DN$1, $DJ68))="", "", INDIRECT(_xlfn.CONCAT(DN$1, $DJ68))),"")</f>
        <v/>
      </c>
      <c r="DO68" s="112" t="str" cm="1">
        <f t="array" aca="1" ref="DO68" ca="1">IFERROR(IF(DP68="", "", INDIRECT(_xlfn.CONCAT(DO$1,$DJ68))), "")</f>
        <v/>
      </c>
      <c r="DP68" s="113" t="str" cm="1">
        <f t="array" aca="1" ref="DP68" ca="1">IFERROR(IF(INDIRECT(_xlfn.CONCAT(DP$1, $DJ68))="", "", INDIRECT(_xlfn.CONCAT(DP$1, $DJ68))),"")</f>
        <v/>
      </c>
      <c r="DQ68" s="114" t="str" cm="1">
        <f t="array" aca="1" ref="DQ68" ca="1">IFERROR(IF(DR68="", "", INDIRECT(_xlfn.CONCAT(DQ$1,$DJ68))), "")</f>
        <v/>
      </c>
      <c r="DR68" s="115" t="str" cm="1">
        <f t="array" aca="1" ref="DR68" ca="1">IFERROR(IF(INDIRECT(_xlfn.CONCAT(DR$1, $DJ68))="", "", INDIRECT(_xlfn.CONCAT(DR$1, $DJ68))),"")</f>
        <v/>
      </c>
      <c r="DS68" s="112" t="str" cm="1">
        <f t="array" aca="1" ref="DS68" ca="1">IFERROR(IF(DT68="", "", INDIRECT(_xlfn.CONCAT(DS$1,$DJ68))), "")</f>
        <v/>
      </c>
      <c r="DT68" s="113" t="str" cm="1">
        <f t="array" aca="1" ref="DT68" ca="1">IFERROR(IF(INDIRECT(_xlfn.CONCAT(DT$1, $DJ68))="", "", INDIRECT(_xlfn.CONCAT(DT$1, $DJ68))),"")</f>
        <v/>
      </c>
      <c r="DU68" s="114" t="str" cm="1">
        <f t="array" aca="1" ref="DU68" ca="1">IFERROR(IF(DV68="", "", INDIRECT(_xlfn.CONCAT(DU$1,$DJ68))), "")</f>
        <v/>
      </c>
      <c r="DV68" s="115" t="str" cm="1">
        <f t="array" aca="1" ref="DV68" ca="1">IFERROR(IF(INDIRECT(_xlfn.CONCAT(DV$1, $DJ68))="", "", INDIRECT(_xlfn.CONCAT(DV$1, $DJ68))),"")</f>
        <v/>
      </c>
      <c r="DW68" s="112" t="str" cm="1">
        <f t="array" aca="1" ref="DW68" ca="1">IFERROR(IF(DX68="", "", INDIRECT(_xlfn.CONCAT(DW$1,$DJ68))), "")</f>
        <v/>
      </c>
      <c r="DX68" s="113" t="str" cm="1">
        <f t="array" aca="1" ref="DX68" ca="1">IFERROR(IF(INDIRECT(_xlfn.CONCAT(DX$1, $DJ68))="", "", INDIRECT(_xlfn.CONCAT(DX$1, $DJ68))),"")</f>
        <v/>
      </c>
      <c r="DY68" s="114" t="str" cm="1">
        <f t="array" aca="1" ref="DY68" ca="1">IFERROR(IF(DZ68="", "", INDIRECT(_xlfn.CONCAT(DY$1,$DJ68))), "")</f>
        <v/>
      </c>
      <c r="DZ68" s="115" t="str" cm="1">
        <f t="array" aca="1" ref="DZ68" ca="1">IFERROR(IF(INDIRECT(_xlfn.CONCAT(DZ$1, $DJ68))="", "", INDIRECT(_xlfn.CONCAT(DZ$1, $DJ68))),"")</f>
        <v/>
      </c>
      <c r="EA68" s="112" t="str" cm="1">
        <f t="array" aca="1" ref="EA68" ca="1">IFERROR(IF(EB68="", "", INDIRECT(_xlfn.CONCAT(EA$1,$DJ68))), "")</f>
        <v/>
      </c>
      <c r="EB68" s="113" t="str" cm="1">
        <f t="array" aca="1" ref="EB68" ca="1">IFERROR(IF(INDIRECT(_xlfn.CONCAT(EB$1, $DJ68))="", "", INDIRECT(_xlfn.CONCAT(EB$1, $DJ68))),"")</f>
        <v/>
      </c>
      <c r="EC68" s="114" t="str" cm="1">
        <f t="array" aca="1" ref="EC68" ca="1">IFERROR(IF(ED68="", "", INDIRECT(_xlfn.CONCAT(EC$1,$DJ68))), "")</f>
        <v/>
      </c>
      <c r="ED68" s="115" t="str" cm="1">
        <f t="array" aca="1" ref="ED68" ca="1">IFERROR(IF(INDIRECT(_xlfn.CONCAT(ED$1, $DJ68))="", "", INDIRECT(_xlfn.CONCAT(ED$1, $DJ68))),"")</f>
        <v/>
      </c>
      <c r="EE68" s="112" t="str" cm="1">
        <f t="array" aca="1" ref="EE68" ca="1">IFERROR(IF(EF68="", "", INDIRECT(_xlfn.CONCAT(EE$1,$DJ68))), "")</f>
        <v/>
      </c>
      <c r="EF68" s="113" t="str" cm="1">
        <f t="array" aca="1" ref="EF68" ca="1">IFERROR(IF(INDIRECT(_xlfn.CONCAT(EF$1, $DJ68))="", "", INDIRECT(_xlfn.CONCAT(EF$1, $DJ68))),"")</f>
        <v/>
      </c>
      <c r="EG68" s="114" t="str" cm="1">
        <f t="array" aca="1" ref="EG68" ca="1">IFERROR(IF(EH68="", "", INDIRECT(_xlfn.CONCAT(EG$1,$DJ68))), "")</f>
        <v/>
      </c>
      <c r="EH68" s="115" t="str" cm="1">
        <f t="array" aca="1" ref="EH68" ca="1">IFERROR(IF(INDIRECT(_xlfn.CONCAT(EH$1, $DJ68))="", "", INDIRECT(_xlfn.CONCAT(EH$1, $DJ68))),"")</f>
        <v/>
      </c>
      <c r="EI68" s="112" t="str" cm="1">
        <f t="array" aca="1" ref="EI68" ca="1">IFERROR(IF(EJ68="", "", INDIRECT(_xlfn.CONCAT(EI$1,$DJ68))), "")</f>
        <v/>
      </c>
      <c r="EJ68" s="116" t="str" cm="1">
        <f t="array" aca="1" ref="EJ68" ca="1">IFERROR(IF(INDIRECT(_xlfn.CONCAT(EJ$1, $DJ68))="", "", INDIRECT(_xlfn.CONCAT(EJ$1, $DJ68))),"")</f>
        <v/>
      </c>
      <c r="EK68" s="32"/>
      <c r="EL68" s="32"/>
      <c r="EM68" s="32"/>
      <c r="EN68" s="32"/>
      <c r="EO68" s="32"/>
      <c r="EP68" s="32"/>
      <c r="EQ68" s="32"/>
      <c r="ER68" s="32"/>
      <c r="ES68" s="32"/>
      <c r="ET68" s="32"/>
      <c r="EU68" s="32"/>
      <c r="EV68" s="32"/>
      <c r="EW68" s="32"/>
      <c r="EX68" s="32"/>
      <c r="EY68" s="32"/>
      <c r="EZ68" s="32"/>
      <c r="FA68" s="32"/>
      <c r="FB68" s="32"/>
      <c r="FC68" s="32"/>
      <c r="FD68" s="32"/>
      <c r="FE68" s="32"/>
      <c r="FF68" s="32"/>
      <c r="FG68" s="32"/>
      <c r="FH68" s="32"/>
      <c r="FI68" s="32"/>
      <c r="FJ68" s="32"/>
      <c r="FK68" s="32"/>
      <c r="FL68" s="32"/>
      <c r="FM68" s="32"/>
      <c r="FN68" s="32"/>
      <c r="FO68" s="32"/>
      <c r="FP68" s="32"/>
      <c r="FQ68" s="32"/>
      <c r="FR68" s="32"/>
      <c r="FS68" s="32"/>
      <c r="FT68" s="32"/>
      <c r="FU68" s="32"/>
      <c r="FV68" s="32"/>
      <c r="FW68" s="32"/>
      <c r="FX68" s="32"/>
      <c r="FY68" s="32"/>
      <c r="FZ68" s="32"/>
      <c r="GA68" s="32"/>
      <c r="GB68" s="32"/>
      <c r="GC68" s="32"/>
      <c r="GD68" s="32"/>
      <c r="GE68" s="32"/>
      <c r="GF68" s="32"/>
      <c r="GG68" s="32"/>
      <c r="GH68" s="32"/>
      <c r="GI68" s="32"/>
      <c r="GJ68" s="32"/>
      <c r="GK68" s="32"/>
      <c r="GL68" s="32"/>
    </row>
    <row r="69" spans="1:194" s="34" customFormat="1" x14ac:dyDescent="0.3">
      <c r="A69" s="104" t="str">
        <f t="shared" si="16"/>
        <v/>
      </c>
      <c r="B69" s="54"/>
      <c r="C69" s="55"/>
      <c r="D69" s="55"/>
      <c r="E69" s="56"/>
      <c r="F69" s="54"/>
      <c r="G69" s="54"/>
      <c r="H69" s="54"/>
      <c r="I69" s="54"/>
      <c r="J69" s="54"/>
      <c r="K69" s="54"/>
      <c r="L69" s="54"/>
      <c r="M69" s="54"/>
      <c r="N69" s="54"/>
      <c r="O69" s="54"/>
      <c r="P69" s="54"/>
      <c r="Q69" s="54"/>
      <c r="R69" s="57">
        <f t="shared" si="17"/>
        <v>0</v>
      </c>
      <c r="S69" s="32" t="str">
        <f t="shared" si="44"/>
        <v/>
      </c>
      <c r="T69" s="32" t="str">
        <f t="shared" si="44"/>
        <v/>
      </c>
      <c r="U69" s="32" t="str">
        <f t="shared" si="44"/>
        <v/>
      </c>
      <c r="V69" s="32" t="str">
        <f t="shared" si="44"/>
        <v/>
      </c>
      <c r="W69" s="32" t="str">
        <f t="shared" si="44"/>
        <v/>
      </c>
      <c r="X69" s="32" t="str">
        <f t="shared" si="44"/>
        <v/>
      </c>
      <c r="Y69" s="32" t="str">
        <f t="shared" si="44"/>
        <v/>
      </c>
      <c r="Z69" s="32" t="str">
        <f t="shared" si="44"/>
        <v/>
      </c>
      <c r="AA69" s="32" t="str">
        <f t="shared" si="42"/>
        <v/>
      </c>
      <c r="AB69" s="32" t="str">
        <f t="shared" si="42"/>
        <v/>
      </c>
      <c r="AC69" s="32" t="str">
        <f t="shared" si="42"/>
        <v/>
      </c>
      <c r="AD69" s="32" t="str">
        <f t="shared" si="42"/>
        <v/>
      </c>
      <c r="AE69" s="32" t="str">
        <f t="shared" si="42"/>
        <v/>
      </c>
      <c r="AF69" s="40"/>
      <c r="AG69" s="133"/>
      <c r="AH69" s="142" t="str" cm="1">
        <f t="array" aca="1" ref="AH69" ca="1">IF(OR(AG69="N/A",AG69=""), "", INDEX(INDIRECT(AG$2), AG69))</f>
        <v/>
      </c>
      <c r="AI69" s="138" t="str" cm="1">
        <f t="array" ref="AI69">IF(OR(AG69="N/A",AG69=""), "", INDEX($R$5:$R$300, AG69))</f>
        <v/>
      </c>
      <c r="AJ69" s="134"/>
      <c r="AK69" s="142" t="str" cm="1">
        <f t="array" aca="1" ref="AK69" ca="1">IF(OR(AJ69="N/A",AJ69=""), "", INDEX(INDIRECT(AJ$2), AJ69))</f>
        <v/>
      </c>
      <c r="AL69" s="138" t="str" cm="1">
        <f t="array" ref="AL69">IF(OR(AJ69="N/A",AJ69=""), "", INDEX($R$5:$R$300, AJ69))</f>
        <v/>
      </c>
      <c r="AM69" s="134"/>
      <c r="AN69" s="142" t="str" cm="1">
        <f t="array" aca="1" ref="AN69" ca="1">IF(OR(AM69="N/A",AM69=""), "", INDEX(INDIRECT(AM$2), AM69))</f>
        <v/>
      </c>
      <c r="AO69" s="138" t="str" cm="1">
        <f t="array" ref="AO69">IF(OR(AM69="N/A",AM69=""), "", INDEX($R$5:$R$300, AM69))</f>
        <v/>
      </c>
      <c r="AP69" s="134"/>
      <c r="AQ69" s="142" t="str" cm="1">
        <f t="array" aca="1" ref="AQ69" ca="1">IF(OR(AP69="N/A",AP69=""), "", INDEX(INDIRECT(AP$2), AP69))</f>
        <v/>
      </c>
      <c r="AR69" s="138" t="str" cm="1">
        <f t="array" ref="AR69">IF(OR(AP69="N/A",AP69=""), "", INDEX($R$5:$R$300, AP69))</f>
        <v/>
      </c>
      <c r="AS69" s="134"/>
      <c r="AT69" s="142" t="str" cm="1">
        <f t="array" aca="1" ref="AT69" ca="1">IF(OR(AS69="N/A",AS69=""), "", INDEX(INDIRECT(AS$2), AS69))</f>
        <v/>
      </c>
      <c r="AU69" s="138" t="str" cm="1">
        <f t="array" ref="AU69">IF(OR(AS69="N/A",AS69=""), "", INDEX($R$5:$R$300, AS69))</f>
        <v/>
      </c>
      <c r="AV69" s="134"/>
      <c r="AW69" s="142" t="str" cm="1">
        <f t="array" aca="1" ref="AW69" ca="1">IF(OR(AV69="N/A",AV69=""), "", INDEX(INDIRECT(AV$2), AV69))</f>
        <v/>
      </c>
      <c r="AX69" s="138" t="str" cm="1">
        <f t="array" ref="AX69">IF(OR(AV69="N/A",AV69=""), "", INDEX($R$5:$R$300, AV69))</f>
        <v/>
      </c>
      <c r="AY69" s="134"/>
      <c r="AZ69" s="142" t="str" cm="1">
        <f t="array" aca="1" ref="AZ69" ca="1">IF(OR(AY69="N/A",AY69=""), "", INDEX(INDIRECT(AY$2), AY69))</f>
        <v/>
      </c>
      <c r="BA69" s="138" t="str" cm="1">
        <f t="array" ref="BA69">IF(OR(AY69="N/A",AY69=""), "", INDEX($R$5:$R$300, AY69))</f>
        <v/>
      </c>
      <c r="BB69" s="134"/>
      <c r="BC69" s="142" t="str" cm="1">
        <f t="array" aca="1" ref="BC69" ca="1">IF(OR(BB69="N/A",BB69=""), "", INDEX(INDIRECT(BB$2), BB69))</f>
        <v/>
      </c>
      <c r="BD69" s="138" t="str" cm="1">
        <f t="array" ref="BD69">IF(OR(BB69="N/A",BB69=""), "", INDEX($R$5:$R$300, BB69))</f>
        <v/>
      </c>
      <c r="BE69" s="134"/>
      <c r="BF69" s="142" t="str" cm="1">
        <f t="array" aca="1" ref="BF69" ca="1">IF(OR(BE69="N/A",BE69=""), "", INDEX(INDIRECT(BE$2), BE69))</f>
        <v/>
      </c>
      <c r="BG69" s="138" t="str" cm="1">
        <f t="array" ref="BG69">IF(OR(BE69="N/A",BE69=""), "", INDEX($R$5:$R$300, BE69))</f>
        <v/>
      </c>
      <c r="BH69" s="134"/>
      <c r="BI69" s="142" t="str" cm="1">
        <f t="array" aca="1" ref="BI69" ca="1">IF(OR(BH69="N/A",BH69=""), "", INDEX(INDIRECT(BH$2), BH69))</f>
        <v/>
      </c>
      <c r="BJ69" s="138" t="str" cm="1">
        <f t="array" ref="BJ69">IF(OR(BH69="N/A",BH69=""), "", INDEX($R$5:$R$300, BH69))</f>
        <v/>
      </c>
      <c r="BK69" s="134"/>
      <c r="BL69" s="142" t="str" cm="1">
        <f t="array" aca="1" ref="BL69" ca="1">IF(OR(BK69="N/A",BK69=""), "", INDEX(INDIRECT(BK$2), BK69))</f>
        <v/>
      </c>
      <c r="BM69" s="138" t="str" cm="1">
        <f t="array" ref="BM69">IF(OR(BK69="N/A",BK69=""), "", INDEX($R$5:$R$300, BK69))</f>
        <v/>
      </c>
      <c r="BN69" s="134"/>
      <c r="BO69" s="142" t="str" cm="1">
        <f t="array" aca="1" ref="BO69" ca="1">IF(OR(BN69="N/A",BN69=""), "", INDEX(INDIRECT(BN$2), BN69))</f>
        <v/>
      </c>
      <c r="BP69" s="138" t="str" cm="1">
        <f t="array" ref="BP69">IF(OR(BN69="N/A",BN69=""), "", INDEX($R$5:$R$300, BN69))</f>
        <v/>
      </c>
      <c r="BQ69" s="134"/>
      <c r="BR69" s="142" t="str" cm="1">
        <f t="array" aca="1" ref="BR69" ca="1">IF(OR(BQ69="N/A",BQ69=""), "", INDEX(INDIRECT(BQ$2), BQ69))</f>
        <v/>
      </c>
      <c r="BS69" s="138" t="str" cm="1">
        <f t="array" ref="BS69">IF(OR(BQ69="N/A",BQ69=""), "", INDEX($R$5:$R$300, BQ69))</f>
        <v/>
      </c>
      <c r="BT69" s="40"/>
      <c r="BU69" s="41"/>
      <c r="BV69" s="41"/>
      <c r="BW69" s="41"/>
      <c r="BX69" s="41"/>
      <c r="BY69" s="41"/>
      <c r="BZ69" s="41"/>
      <c r="CA69" s="41"/>
      <c r="CB69" s="41"/>
      <c r="CC69" s="41"/>
      <c r="CD69" s="41"/>
      <c r="CE69" s="41"/>
      <c r="CF69" s="41"/>
      <c r="CG69" s="41"/>
      <c r="CH69" s="40"/>
      <c r="CI69" s="59" t="str">
        <f t="shared" ca="1" si="45"/>
        <v/>
      </c>
      <c r="CJ69" s="59" t="str">
        <f t="shared" ca="1" si="45"/>
        <v/>
      </c>
      <c r="CK69" s="59" t="str">
        <f t="shared" ca="1" si="45"/>
        <v/>
      </c>
      <c r="CL69" s="59" t="str">
        <f t="shared" ca="1" si="45"/>
        <v/>
      </c>
      <c r="CM69" s="59" t="str">
        <f t="shared" ca="1" si="45"/>
        <v/>
      </c>
      <c r="CN69" s="59" t="str">
        <f t="shared" ca="1" si="45"/>
        <v/>
      </c>
      <c r="CO69" s="59" t="str">
        <f t="shared" ca="1" si="45"/>
        <v/>
      </c>
      <c r="CP69" s="59" t="str">
        <f t="shared" ca="1" si="45"/>
        <v/>
      </c>
      <c r="CQ69" s="59" t="str">
        <f t="shared" ca="1" si="43"/>
        <v/>
      </c>
      <c r="CR69" s="59" t="str">
        <f t="shared" ca="1" si="43"/>
        <v/>
      </c>
      <c r="CS69" s="59" t="str">
        <f t="shared" ca="1" si="43"/>
        <v/>
      </c>
      <c r="CT69" s="59" t="str">
        <f t="shared" ca="1" si="43"/>
        <v/>
      </c>
      <c r="CU69" s="59" t="str">
        <f t="shared" ca="1" si="43"/>
        <v/>
      </c>
      <c r="CV69" s="60" t="str">
        <f t="shared" ca="1" si="19"/>
        <v/>
      </c>
      <c r="CW69" s="32" t="str">
        <f t="shared" ca="1" si="20"/>
        <v/>
      </c>
      <c r="CX69" s="32" t="str">
        <f t="shared" ca="1" si="21"/>
        <v/>
      </c>
      <c r="CY69" s="32" t="str">
        <f t="shared" ca="1" si="22"/>
        <v/>
      </c>
      <c r="CZ69" s="32" t="str">
        <f t="shared" ca="1" si="23"/>
        <v/>
      </c>
      <c r="DA69" s="32" t="str">
        <f t="shared" ca="1" si="24"/>
        <v/>
      </c>
      <c r="DB69" s="32" t="str">
        <f t="shared" ca="1" si="25"/>
        <v/>
      </c>
      <c r="DC69" s="32" t="str">
        <f t="shared" ca="1" si="26"/>
        <v/>
      </c>
      <c r="DD69" s="32" t="str">
        <f t="shared" ca="1" si="27"/>
        <v/>
      </c>
      <c r="DE69" s="32" t="str">
        <f t="shared" ca="1" si="28"/>
        <v/>
      </c>
      <c r="DF69" s="32" t="str">
        <f t="shared" ca="1" si="29"/>
        <v/>
      </c>
      <c r="DG69" s="32" t="str">
        <f t="shared" ca="1" si="30"/>
        <v/>
      </c>
      <c r="DH69" s="32" t="str">
        <f t="shared" ca="1" si="31"/>
        <v/>
      </c>
      <c r="DI69" s="32" t="str">
        <f t="shared" ca="1" si="32"/>
        <v/>
      </c>
      <c r="DJ69" s="60" t="str">
        <f t="shared" ca="1" si="33"/>
        <v/>
      </c>
      <c r="DK69" s="112" t="str" cm="1">
        <f t="array" aca="1" ref="DK69" ca="1">IFERROR(IF(DL69="", "", INDIRECT(_xlfn.CONCAT(DK$1,$DJ69))), "")</f>
        <v/>
      </c>
      <c r="DL69" s="113" t="str" cm="1">
        <f t="array" aca="1" ref="DL69" ca="1">IFERROR(IF(INDIRECT(_xlfn.CONCAT(DL$1, $DJ69))="", "", INDIRECT(_xlfn.CONCAT(DL$1, $DJ69))),"")</f>
        <v/>
      </c>
      <c r="DM69" s="114" t="str" cm="1">
        <f t="array" aca="1" ref="DM69" ca="1">IFERROR(IF(DN69="", "", INDIRECT(_xlfn.CONCAT(DM$1,$DJ69))), "")</f>
        <v/>
      </c>
      <c r="DN69" s="115" t="str" cm="1">
        <f t="array" aca="1" ref="DN69" ca="1">IFERROR(IF(INDIRECT(_xlfn.CONCAT(DN$1, $DJ69))="", "", INDIRECT(_xlfn.CONCAT(DN$1, $DJ69))),"")</f>
        <v/>
      </c>
      <c r="DO69" s="112" t="str" cm="1">
        <f t="array" aca="1" ref="DO69" ca="1">IFERROR(IF(DP69="", "", INDIRECT(_xlfn.CONCAT(DO$1,$DJ69))), "")</f>
        <v/>
      </c>
      <c r="DP69" s="113" t="str" cm="1">
        <f t="array" aca="1" ref="DP69" ca="1">IFERROR(IF(INDIRECT(_xlfn.CONCAT(DP$1, $DJ69))="", "", INDIRECT(_xlfn.CONCAT(DP$1, $DJ69))),"")</f>
        <v/>
      </c>
      <c r="DQ69" s="114" t="str" cm="1">
        <f t="array" aca="1" ref="DQ69" ca="1">IFERROR(IF(DR69="", "", INDIRECT(_xlfn.CONCAT(DQ$1,$DJ69))), "")</f>
        <v/>
      </c>
      <c r="DR69" s="115" t="str" cm="1">
        <f t="array" aca="1" ref="DR69" ca="1">IFERROR(IF(INDIRECT(_xlfn.CONCAT(DR$1, $DJ69))="", "", INDIRECT(_xlfn.CONCAT(DR$1, $DJ69))),"")</f>
        <v/>
      </c>
      <c r="DS69" s="112" t="str" cm="1">
        <f t="array" aca="1" ref="DS69" ca="1">IFERROR(IF(DT69="", "", INDIRECT(_xlfn.CONCAT(DS$1,$DJ69))), "")</f>
        <v/>
      </c>
      <c r="DT69" s="113" t="str" cm="1">
        <f t="array" aca="1" ref="DT69" ca="1">IFERROR(IF(INDIRECT(_xlfn.CONCAT(DT$1, $DJ69))="", "", INDIRECT(_xlfn.CONCAT(DT$1, $DJ69))),"")</f>
        <v/>
      </c>
      <c r="DU69" s="114" t="str" cm="1">
        <f t="array" aca="1" ref="DU69" ca="1">IFERROR(IF(DV69="", "", INDIRECT(_xlfn.CONCAT(DU$1,$DJ69))), "")</f>
        <v/>
      </c>
      <c r="DV69" s="115" t="str" cm="1">
        <f t="array" aca="1" ref="DV69" ca="1">IFERROR(IF(INDIRECT(_xlfn.CONCAT(DV$1, $DJ69))="", "", INDIRECT(_xlfn.CONCAT(DV$1, $DJ69))),"")</f>
        <v/>
      </c>
      <c r="DW69" s="112" t="str" cm="1">
        <f t="array" aca="1" ref="DW69" ca="1">IFERROR(IF(DX69="", "", INDIRECT(_xlfn.CONCAT(DW$1,$DJ69))), "")</f>
        <v/>
      </c>
      <c r="DX69" s="113" t="str" cm="1">
        <f t="array" aca="1" ref="DX69" ca="1">IFERROR(IF(INDIRECT(_xlfn.CONCAT(DX$1, $DJ69))="", "", INDIRECT(_xlfn.CONCAT(DX$1, $DJ69))),"")</f>
        <v/>
      </c>
      <c r="DY69" s="114" t="str" cm="1">
        <f t="array" aca="1" ref="DY69" ca="1">IFERROR(IF(DZ69="", "", INDIRECT(_xlfn.CONCAT(DY$1,$DJ69))), "")</f>
        <v/>
      </c>
      <c r="DZ69" s="115" t="str" cm="1">
        <f t="array" aca="1" ref="DZ69" ca="1">IFERROR(IF(INDIRECT(_xlfn.CONCAT(DZ$1, $DJ69))="", "", INDIRECT(_xlfn.CONCAT(DZ$1, $DJ69))),"")</f>
        <v/>
      </c>
      <c r="EA69" s="112" t="str" cm="1">
        <f t="array" aca="1" ref="EA69" ca="1">IFERROR(IF(EB69="", "", INDIRECT(_xlfn.CONCAT(EA$1,$DJ69))), "")</f>
        <v/>
      </c>
      <c r="EB69" s="113" t="str" cm="1">
        <f t="array" aca="1" ref="EB69" ca="1">IFERROR(IF(INDIRECT(_xlfn.CONCAT(EB$1, $DJ69))="", "", INDIRECT(_xlfn.CONCAT(EB$1, $DJ69))),"")</f>
        <v/>
      </c>
      <c r="EC69" s="114" t="str" cm="1">
        <f t="array" aca="1" ref="EC69" ca="1">IFERROR(IF(ED69="", "", INDIRECT(_xlfn.CONCAT(EC$1,$DJ69))), "")</f>
        <v/>
      </c>
      <c r="ED69" s="115" t="str" cm="1">
        <f t="array" aca="1" ref="ED69" ca="1">IFERROR(IF(INDIRECT(_xlfn.CONCAT(ED$1, $DJ69))="", "", INDIRECT(_xlfn.CONCAT(ED$1, $DJ69))),"")</f>
        <v/>
      </c>
      <c r="EE69" s="112" t="str" cm="1">
        <f t="array" aca="1" ref="EE69" ca="1">IFERROR(IF(EF69="", "", INDIRECT(_xlfn.CONCAT(EE$1,$DJ69))), "")</f>
        <v/>
      </c>
      <c r="EF69" s="113" t="str" cm="1">
        <f t="array" aca="1" ref="EF69" ca="1">IFERROR(IF(INDIRECT(_xlfn.CONCAT(EF$1, $DJ69))="", "", INDIRECT(_xlfn.CONCAT(EF$1, $DJ69))),"")</f>
        <v/>
      </c>
      <c r="EG69" s="114" t="str" cm="1">
        <f t="array" aca="1" ref="EG69" ca="1">IFERROR(IF(EH69="", "", INDIRECT(_xlfn.CONCAT(EG$1,$DJ69))), "")</f>
        <v/>
      </c>
      <c r="EH69" s="115" t="str" cm="1">
        <f t="array" aca="1" ref="EH69" ca="1">IFERROR(IF(INDIRECT(_xlfn.CONCAT(EH$1, $DJ69))="", "", INDIRECT(_xlfn.CONCAT(EH$1, $DJ69))),"")</f>
        <v/>
      </c>
      <c r="EI69" s="112" t="str" cm="1">
        <f t="array" aca="1" ref="EI69" ca="1">IFERROR(IF(EJ69="", "", INDIRECT(_xlfn.CONCAT(EI$1,$DJ69))), "")</f>
        <v/>
      </c>
      <c r="EJ69" s="116" t="str" cm="1">
        <f t="array" aca="1" ref="EJ69" ca="1">IFERROR(IF(INDIRECT(_xlfn.CONCAT(EJ$1, $DJ69))="", "", INDIRECT(_xlfn.CONCAT(EJ$1, $DJ69))),"")</f>
        <v/>
      </c>
      <c r="EK69" s="32"/>
      <c r="EL69" s="32"/>
      <c r="EM69" s="32"/>
      <c r="EN69" s="32"/>
      <c r="EO69" s="32"/>
      <c r="EP69" s="32"/>
      <c r="EQ69" s="32"/>
      <c r="ER69" s="32"/>
      <c r="ES69" s="32"/>
      <c r="ET69" s="32"/>
      <c r="EU69" s="32"/>
      <c r="EV69" s="32"/>
      <c r="EW69" s="32"/>
      <c r="EX69" s="32"/>
      <c r="EY69" s="32"/>
      <c r="EZ69" s="32"/>
      <c r="FA69" s="32"/>
      <c r="FB69" s="32"/>
      <c r="FC69" s="32"/>
      <c r="FD69" s="32"/>
      <c r="FE69" s="32"/>
      <c r="FF69" s="32"/>
      <c r="FG69" s="32"/>
      <c r="FH69" s="32"/>
      <c r="FI69" s="32"/>
      <c r="FJ69" s="32"/>
      <c r="FK69" s="32"/>
      <c r="FL69" s="32"/>
      <c r="FM69" s="32"/>
      <c r="FN69" s="32"/>
      <c r="FO69" s="32"/>
      <c r="FP69" s="32"/>
      <c r="FQ69" s="32"/>
      <c r="FR69" s="32"/>
      <c r="FS69" s="32"/>
      <c r="FT69" s="32"/>
      <c r="FU69" s="32"/>
      <c r="FV69" s="32"/>
      <c r="FW69" s="32"/>
      <c r="FX69" s="32"/>
      <c r="FY69" s="32"/>
      <c r="FZ69" s="32"/>
      <c r="GA69" s="32"/>
      <c r="GB69" s="32"/>
      <c r="GC69" s="32"/>
      <c r="GD69" s="32"/>
      <c r="GE69" s="32"/>
      <c r="GF69" s="32"/>
      <c r="GG69" s="32"/>
      <c r="GH69" s="32"/>
      <c r="GI69" s="32"/>
      <c r="GJ69" s="32"/>
      <c r="GK69" s="32"/>
      <c r="GL69" s="32"/>
    </row>
    <row r="70" spans="1:194" s="34" customFormat="1" x14ac:dyDescent="0.3">
      <c r="A70" s="104" t="str">
        <f t="shared" ref="A70:A133" si="46">IF(B70="", "", A69+1)</f>
        <v/>
      </c>
      <c r="B70" s="54"/>
      <c r="C70" s="55"/>
      <c r="D70" s="55"/>
      <c r="E70" s="56"/>
      <c r="F70" s="54"/>
      <c r="G70" s="54"/>
      <c r="H70" s="54"/>
      <c r="I70" s="54"/>
      <c r="J70" s="54"/>
      <c r="K70" s="54"/>
      <c r="L70" s="54"/>
      <c r="M70" s="54"/>
      <c r="N70" s="54"/>
      <c r="O70" s="54"/>
      <c r="P70" s="54"/>
      <c r="Q70" s="54"/>
      <c r="R70" s="57">
        <f t="shared" ref="R70:R133" si="47">SUM(E70:Q70)</f>
        <v>0</v>
      </c>
      <c r="S70" s="32" t="str">
        <f t="shared" si="44"/>
        <v/>
      </c>
      <c r="T70" s="32" t="str">
        <f t="shared" si="44"/>
        <v/>
      </c>
      <c r="U70" s="32" t="str">
        <f t="shared" si="44"/>
        <v/>
      </c>
      <c r="V70" s="32" t="str">
        <f t="shared" si="44"/>
        <v/>
      </c>
      <c r="W70" s="32" t="str">
        <f t="shared" si="44"/>
        <v/>
      </c>
      <c r="X70" s="32" t="str">
        <f t="shared" si="44"/>
        <v/>
      </c>
      <c r="Y70" s="32" t="str">
        <f t="shared" si="44"/>
        <v/>
      </c>
      <c r="Z70" s="32" t="str">
        <f t="shared" si="44"/>
        <v/>
      </c>
      <c r="AA70" s="32" t="str">
        <f t="shared" si="42"/>
        <v/>
      </c>
      <c r="AB70" s="32" t="str">
        <f t="shared" si="42"/>
        <v/>
      </c>
      <c r="AC70" s="32" t="str">
        <f t="shared" si="42"/>
        <v/>
      </c>
      <c r="AD70" s="32" t="str">
        <f t="shared" si="42"/>
        <v/>
      </c>
      <c r="AE70" s="32" t="str">
        <f t="shared" si="42"/>
        <v/>
      </c>
      <c r="AF70" s="40"/>
      <c r="AG70" s="133"/>
      <c r="AH70" s="142" t="str" cm="1">
        <f t="array" aca="1" ref="AH70" ca="1">IF(OR(AG70="N/A",AG70=""), "", INDEX(INDIRECT(AG$2), AG70))</f>
        <v/>
      </c>
      <c r="AI70" s="138" t="str" cm="1">
        <f t="array" ref="AI70">IF(OR(AG70="N/A",AG70=""), "", INDEX($R$5:$R$300, AG70))</f>
        <v/>
      </c>
      <c r="AJ70" s="134"/>
      <c r="AK70" s="142" t="str" cm="1">
        <f t="array" aca="1" ref="AK70" ca="1">IF(OR(AJ70="N/A",AJ70=""), "", INDEX(INDIRECT(AJ$2), AJ70))</f>
        <v/>
      </c>
      <c r="AL70" s="138" t="str" cm="1">
        <f t="array" ref="AL70">IF(OR(AJ70="N/A",AJ70=""), "", INDEX($R$5:$R$300, AJ70))</f>
        <v/>
      </c>
      <c r="AM70" s="134"/>
      <c r="AN70" s="142" t="str" cm="1">
        <f t="array" aca="1" ref="AN70" ca="1">IF(OR(AM70="N/A",AM70=""), "", INDEX(INDIRECT(AM$2), AM70))</f>
        <v/>
      </c>
      <c r="AO70" s="138" t="str" cm="1">
        <f t="array" ref="AO70">IF(OR(AM70="N/A",AM70=""), "", INDEX($R$5:$R$300, AM70))</f>
        <v/>
      </c>
      <c r="AP70" s="134"/>
      <c r="AQ70" s="142" t="str" cm="1">
        <f t="array" aca="1" ref="AQ70" ca="1">IF(OR(AP70="N/A",AP70=""), "", INDEX(INDIRECT(AP$2), AP70))</f>
        <v/>
      </c>
      <c r="AR70" s="138" t="str" cm="1">
        <f t="array" ref="AR70">IF(OR(AP70="N/A",AP70=""), "", INDEX($R$5:$R$300, AP70))</f>
        <v/>
      </c>
      <c r="AS70" s="134"/>
      <c r="AT70" s="142" t="str" cm="1">
        <f t="array" aca="1" ref="AT70" ca="1">IF(OR(AS70="N/A",AS70=""), "", INDEX(INDIRECT(AS$2), AS70))</f>
        <v/>
      </c>
      <c r="AU70" s="138" t="str" cm="1">
        <f t="array" ref="AU70">IF(OR(AS70="N/A",AS70=""), "", INDEX($R$5:$R$300, AS70))</f>
        <v/>
      </c>
      <c r="AV70" s="134"/>
      <c r="AW70" s="142" t="str" cm="1">
        <f t="array" aca="1" ref="AW70" ca="1">IF(OR(AV70="N/A",AV70=""), "", INDEX(INDIRECT(AV$2), AV70))</f>
        <v/>
      </c>
      <c r="AX70" s="138" t="str" cm="1">
        <f t="array" ref="AX70">IF(OR(AV70="N/A",AV70=""), "", INDEX($R$5:$R$300, AV70))</f>
        <v/>
      </c>
      <c r="AY70" s="134"/>
      <c r="AZ70" s="142" t="str" cm="1">
        <f t="array" aca="1" ref="AZ70" ca="1">IF(OR(AY70="N/A",AY70=""), "", INDEX(INDIRECT(AY$2), AY70))</f>
        <v/>
      </c>
      <c r="BA70" s="138" t="str" cm="1">
        <f t="array" ref="BA70">IF(OR(AY70="N/A",AY70=""), "", INDEX($R$5:$R$300, AY70))</f>
        <v/>
      </c>
      <c r="BB70" s="134"/>
      <c r="BC70" s="142" t="str" cm="1">
        <f t="array" aca="1" ref="BC70" ca="1">IF(OR(BB70="N/A",BB70=""), "", INDEX(INDIRECT(BB$2), BB70))</f>
        <v/>
      </c>
      <c r="BD70" s="138" t="str" cm="1">
        <f t="array" ref="BD70">IF(OR(BB70="N/A",BB70=""), "", INDEX($R$5:$R$300, BB70))</f>
        <v/>
      </c>
      <c r="BE70" s="134"/>
      <c r="BF70" s="142" t="str" cm="1">
        <f t="array" aca="1" ref="BF70" ca="1">IF(OR(BE70="N/A",BE70=""), "", INDEX(INDIRECT(BE$2), BE70))</f>
        <v/>
      </c>
      <c r="BG70" s="138" t="str" cm="1">
        <f t="array" ref="BG70">IF(OR(BE70="N/A",BE70=""), "", INDEX($R$5:$R$300, BE70))</f>
        <v/>
      </c>
      <c r="BH70" s="134"/>
      <c r="BI70" s="142" t="str" cm="1">
        <f t="array" aca="1" ref="BI70" ca="1">IF(OR(BH70="N/A",BH70=""), "", INDEX(INDIRECT(BH$2), BH70))</f>
        <v/>
      </c>
      <c r="BJ70" s="138" t="str" cm="1">
        <f t="array" ref="BJ70">IF(OR(BH70="N/A",BH70=""), "", INDEX($R$5:$R$300, BH70))</f>
        <v/>
      </c>
      <c r="BK70" s="134"/>
      <c r="BL70" s="142" t="str" cm="1">
        <f t="array" aca="1" ref="BL70" ca="1">IF(OR(BK70="N/A",BK70=""), "", INDEX(INDIRECT(BK$2), BK70))</f>
        <v/>
      </c>
      <c r="BM70" s="138" t="str" cm="1">
        <f t="array" ref="BM70">IF(OR(BK70="N/A",BK70=""), "", INDEX($R$5:$R$300, BK70))</f>
        <v/>
      </c>
      <c r="BN70" s="134"/>
      <c r="BO70" s="142" t="str" cm="1">
        <f t="array" aca="1" ref="BO70" ca="1">IF(OR(BN70="N/A",BN70=""), "", INDEX(INDIRECT(BN$2), BN70))</f>
        <v/>
      </c>
      <c r="BP70" s="138" t="str" cm="1">
        <f t="array" ref="BP70">IF(OR(BN70="N/A",BN70=""), "", INDEX($R$5:$R$300, BN70))</f>
        <v/>
      </c>
      <c r="BQ70" s="134"/>
      <c r="BR70" s="142" t="str" cm="1">
        <f t="array" aca="1" ref="BR70" ca="1">IF(OR(BQ70="N/A",BQ70=""), "", INDEX(INDIRECT(BQ$2), BQ70))</f>
        <v/>
      </c>
      <c r="BS70" s="138" t="str" cm="1">
        <f t="array" ref="BS70">IF(OR(BQ70="N/A",BQ70=""), "", INDEX($R$5:$R$300, BQ70))</f>
        <v/>
      </c>
      <c r="BT70" s="40"/>
      <c r="BU70" s="41"/>
      <c r="BV70" s="41"/>
      <c r="BW70" s="41"/>
      <c r="BX70" s="41"/>
      <c r="BY70" s="41"/>
      <c r="BZ70" s="41"/>
      <c r="CA70" s="41"/>
      <c r="CB70" s="41"/>
      <c r="CC70" s="41"/>
      <c r="CD70" s="41"/>
      <c r="CE70" s="41"/>
      <c r="CF70" s="41"/>
      <c r="CG70" s="41"/>
      <c r="CH70" s="40"/>
      <c r="CI70" s="59" t="str">
        <f t="shared" ca="1" si="45"/>
        <v/>
      </c>
      <c r="CJ70" s="59" t="str">
        <f t="shared" ca="1" si="45"/>
        <v/>
      </c>
      <c r="CK70" s="59" t="str">
        <f t="shared" ca="1" si="45"/>
        <v/>
      </c>
      <c r="CL70" s="59" t="str">
        <f t="shared" ca="1" si="45"/>
        <v/>
      </c>
      <c r="CM70" s="59" t="str">
        <f t="shared" ca="1" si="45"/>
        <v/>
      </c>
      <c r="CN70" s="59" t="str">
        <f t="shared" ca="1" si="45"/>
        <v/>
      </c>
      <c r="CO70" s="59" t="str">
        <f t="shared" ca="1" si="45"/>
        <v/>
      </c>
      <c r="CP70" s="59" t="str">
        <f t="shared" ca="1" si="45"/>
        <v/>
      </c>
      <c r="CQ70" s="59" t="str">
        <f t="shared" ca="1" si="43"/>
        <v/>
      </c>
      <c r="CR70" s="59" t="str">
        <f t="shared" ca="1" si="43"/>
        <v/>
      </c>
      <c r="CS70" s="59" t="str">
        <f t="shared" ca="1" si="43"/>
        <v/>
      </c>
      <c r="CT70" s="59" t="str">
        <f t="shared" ca="1" si="43"/>
        <v/>
      </c>
      <c r="CU70" s="59" t="str">
        <f t="shared" ca="1" si="43"/>
        <v/>
      </c>
      <c r="CV70" s="60" t="str">
        <f t="shared" ref="CV70:CV133" ca="1" si="48">IF(COUNTIF(CW70:DI70, "&gt;0")=0, "", A70)</f>
        <v/>
      </c>
      <c r="CW70" s="32" t="str">
        <f t="shared" ref="CW70:CW133" ca="1" si="49">IF(OR(CI70="", E$302&lt;2), "", IF(CI70&lt;$CH$3, "", S70-S$2))</f>
        <v/>
      </c>
      <c r="CX70" s="32" t="str">
        <f t="shared" ref="CX70:CX133" ca="1" si="50">IF(OR(CJ70="", F$302&lt;2), "", IF(CJ70&lt;$CH$3, "", T70-T$2))</f>
        <v/>
      </c>
      <c r="CY70" s="32" t="str">
        <f t="shared" ref="CY70:CY133" ca="1" si="51">IF(OR(CK70="", G$302&lt;2), "", IF(CK70&lt;$CH$3, "", U70-U$2))</f>
        <v/>
      </c>
      <c r="CZ70" s="32" t="str">
        <f t="shared" ref="CZ70:CZ133" ca="1" si="52">IF(OR(CL70="", H$302&lt;2), "", IF(CL70&lt;$CH$3, "", V70-V$2))</f>
        <v/>
      </c>
      <c r="DA70" s="32" t="str">
        <f t="shared" ref="DA70:DA133" ca="1" si="53">IF(OR(CM70="", I$302&lt;2), "", IF(CM70&lt;$CH$3, "", W70-W$2))</f>
        <v/>
      </c>
      <c r="DB70" s="32" t="str">
        <f t="shared" ref="DB70:DB133" ca="1" si="54">IF(OR(CN70="", J$302&lt;2), "", IF(CN70&lt;$CH$3, "", X70-X$2))</f>
        <v/>
      </c>
      <c r="DC70" s="32" t="str">
        <f t="shared" ref="DC70:DC133" ca="1" si="55">IF(OR(CO70="", K$302&lt;2), "", IF(CO70&lt;$CH$3, "", Y70-Y$2))</f>
        <v/>
      </c>
      <c r="DD70" s="32" t="str">
        <f t="shared" ref="DD70:DD133" ca="1" si="56">IF(OR(CP70="", L$302&lt;2), "", IF(CP70&lt;$CH$3, "", Z70-Z$2))</f>
        <v/>
      </c>
      <c r="DE70" s="32" t="str">
        <f t="shared" ref="DE70:DE133" ca="1" si="57">IF(OR(CQ70="", M$302&lt;2), "", IF(CQ70&lt;$CH$3, "", AA70-AA$2))</f>
        <v/>
      </c>
      <c r="DF70" s="32" t="str">
        <f t="shared" ref="DF70:DF133" ca="1" si="58">IF(OR(CR70="", N$302&lt;2), "", IF(CR70&lt;$CH$3, "", AB70-AB$2))</f>
        <v/>
      </c>
      <c r="DG70" s="32" t="str">
        <f t="shared" ref="DG70:DG133" ca="1" si="59">IF(OR(CS70="", O$302&lt;2), "", IF(CS70&lt;$CH$3, "", AC70-AC$2))</f>
        <v/>
      </c>
      <c r="DH70" s="32" t="str">
        <f t="shared" ref="DH70:DH133" ca="1" si="60">IF(OR(CT70="", P$302&lt;2), "", IF(CT70&lt;$CH$3, "", AD70-AD$2))</f>
        <v/>
      </c>
      <c r="DI70" s="32" t="str">
        <f t="shared" ref="DI70:DI133" ca="1" si="61">IF(OR(CU70="", Q$302&lt;2), "", IF(CU70&lt;$CH$3, "", AE70-AE$2))</f>
        <v/>
      </c>
      <c r="DJ70" s="60" t="str">
        <f t="shared" ref="DJ70:DJ133" ca="1" si="62">IF(CV70="","", CV70+4)</f>
        <v/>
      </c>
      <c r="DK70" s="112" t="str" cm="1">
        <f t="array" aca="1" ref="DK70" ca="1">IFERROR(IF(DL70="", "", INDIRECT(_xlfn.CONCAT(DK$1,$DJ70))), "")</f>
        <v/>
      </c>
      <c r="DL70" s="113" t="str" cm="1">
        <f t="array" aca="1" ref="DL70" ca="1">IFERROR(IF(INDIRECT(_xlfn.CONCAT(DL$1, $DJ70))="", "", INDIRECT(_xlfn.CONCAT(DL$1, $DJ70))),"")</f>
        <v/>
      </c>
      <c r="DM70" s="114" t="str" cm="1">
        <f t="array" aca="1" ref="DM70" ca="1">IFERROR(IF(DN70="", "", INDIRECT(_xlfn.CONCAT(DM$1,$DJ70))), "")</f>
        <v/>
      </c>
      <c r="DN70" s="115" t="str" cm="1">
        <f t="array" aca="1" ref="DN70" ca="1">IFERROR(IF(INDIRECT(_xlfn.CONCAT(DN$1, $DJ70))="", "", INDIRECT(_xlfn.CONCAT(DN$1, $DJ70))),"")</f>
        <v/>
      </c>
      <c r="DO70" s="112" t="str" cm="1">
        <f t="array" aca="1" ref="DO70" ca="1">IFERROR(IF(DP70="", "", INDIRECT(_xlfn.CONCAT(DO$1,$DJ70))), "")</f>
        <v/>
      </c>
      <c r="DP70" s="113" t="str" cm="1">
        <f t="array" aca="1" ref="DP70" ca="1">IFERROR(IF(INDIRECT(_xlfn.CONCAT(DP$1, $DJ70))="", "", INDIRECT(_xlfn.CONCAT(DP$1, $DJ70))),"")</f>
        <v/>
      </c>
      <c r="DQ70" s="114" t="str" cm="1">
        <f t="array" aca="1" ref="DQ70" ca="1">IFERROR(IF(DR70="", "", INDIRECT(_xlfn.CONCAT(DQ$1,$DJ70))), "")</f>
        <v/>
      </c>
      <c r="DR70" s="115" t="str" cm="1">
        <f t="array" aca="1" ref="DR70" ca="1">IFERROR(IF(INDIRECT(_xlfn.CONCAT(DR$1, $DJ70))="", "", INDIRECT(_xlfn.CONCAT(DR$1, $DJ70))),"")</f>
        <v/>
      </c>
      <c r="DS70" s="112" t="str" cm="1">
        <f t="array" aca="1" ref="DS70" ca="1">IFERROR(IF(DT70="", "", INDIRECT(_xlfn.CONCAT(DS$1,$DJ70))), "")</f>
        <v/>
      </c>
      <c r="DT70" s="113" t="str" cm="1">
        <f t="array" aca="1" ref="DT70" ca="1">IFERROR(IF(INDIRECT(_xlfn.CONCAT(DT$1, $DJ70))="", "", INDIRECT(_xlfn.CONCAT(DT$1, $DJ70))),"")</f>
        <v/>
      </c>
      <c r="DU70" s="114" t="str" cm="1">
        <f t="array" aca="1" ref="DU70" ca="1">IFERROR(IF(DV70="", "", INDIRECT(_xlfn.CONCAT(DU$1,$DJ70))), "")</f>
        <v/>
      </c>
      <c r="DV70" s="115" t="str" cm="1">
        <f t="array" aca="1" ref="DV70" ca="1">IFERROR(IF(INDIRECT(_xlfn.CONCAT(DV$1, $DJ70))="", "", INDIRECT(_xlfn.CONCAT(DV$1, $DJ70))),"")</f>
        <v/>
      </c>
      <c r="DW70" s="112" t="str" cm="1">
        <f t="array" aca="1" ref="DW70" ca="1">IFERROR(IF(DX70="", "", INDIRECT(_xlfn.CONCAT(DW$1,$DJ70))), "")</f>
        <v/>
      </c>
      <c r="DX70" s="113" t="str" cm="1">
        <f t="array" aca="1" ref="DX70" ca="1">IFERROR(IF(INDIRECT(_xlfn.CONCAT(DX$1, $DJ70))="", "", INDIRECT(_xlfn.CONCAT(DX$1, $DJ70))),"")</f>
        <v/>
      </c>
      <c r="DY70" s="114" t="str" cm="1">
        <f t="array" aca="1" ref="DY70" ca="1">IFERROR(IF(DZ70="", "", INDIRECT(_xlfn.CONCAT(DY$1,$DJ70))), "")</f>
        <v/>
      </c>
      <c r="DZ70" s="115" t="str" cm="1">
        <f t="array" aca="1" ref="DZ70" ca="1">IFERROR(IF(INDIRECT(_xlfn.CONCAT(DZ$1, $DJ70))="", "", INDIRECT(_xlfn.CONCAT(DZ$1, $DJ70))),"")</f>
        <v/>
      </c>
      <c r="EA70" s="112" t="str" cm="1">
        <f t="array" aca="1" ref="EA70" ca="1">IFERROR(IF(EB70="", "", INDIRECT(_xlfn.CONCAT(EA$1,$DJ70))), "")</f>
        <v/>
      </c>
      <c r="EB70" s="113" t="str" cm="1">
        <f t="array" aca="1" ref="EB70" ca="1">IFERROR(IF(INDIRECT(_xlfn.CONCAT(EB$1, $DJ70))="", "", INDIRECT(_xlfn.CONCAT(EB$1, $DJ70))),"")</f>
        <v/>
      </c>
      <c r="EC70" s="114" t="str" cm="1">
        <f t="array" aca="1" ref="EC70" ca="1">IFERROR(IF(ED70="", "", INDIRECT(_xlfn.CONCAT(EC$1,$DJ70))), "")</f>
        <v/>
      </c>
      <c r="ED70" s="115" t="str" cm="1">
        <f t="array" aca="1" ref="ED70" ca="1">IFERROR(IF(INDIRECT(_xlfn.CONCAT(ED$1, $DJ70))="", "", INDIRECT(_xlfn.CONCAT(ED$1, $DJ70))),"")</f>
        <v/>
      </c>
      <c r="EE70" s="112" t="str" cm="1">
        <f t="array" aca="1" ref="EE70" ca="1">IFERROR(IF(EF70="", "", INDIRECT(_xlfn.CONCAT(EE$1,$DJ70))), "")</f>
        <v/>
      </c>
      <c r="EF70" s="113" t="str" cm="1">
        <f t="array" aca="1" ref="EF70" ca="1">IFERROR(IF(INDIRECT(_xlfn.CONCAT(EF$1, $DJ70))="", "", INDIRECT(_xlfn.CONCAT(EF$1, $DJ70))),"")</f>
        <v/>
      </c>
      <c r="EG70" s="114" t="str" cm="1">
        <f t="array" aca="1" ref="EG70" ca="1">IFERROR(IF(EH70="", "", INDIRECT(_xlfn.CONCAT(EG$1,$DJ70))), "")</f>
        <v/>
      </c>
      <c r="EH70" s="115" t="str" cm="1">
        <f t="array" aca="1" ref="EH70" ca="1">IFERROR(IF(INDIRECT(_xlfn.CONCAT(EH$1, $DJ70))="", "", INDIRECT(_xlfn.CONCAT(EH$1, $DJ70))),"")</f>
        <v/>
      </c>
      <c r="EI70" s="112" t="str" cm="1">
        <f t="array" aca="1" ref="EI70" ca="1">IFERROR(IF(EJ70="", "", INDIRECT(_xlfn.CONCAT(EI$1,$DJ70))), "")</f>
        <v/>
      </c>
      <c r="EJ70" s="116" t="str" cm="1">
        <f t="array" aca="1" ref="EJ70" ca="1">IFERROR(IF(INDIRECT(_xlfn.CONCAT(EJ$1, $DJ70))="", "", INDIRECT(_xlfn.CONCAT(EJ$1, $DJ70))),"")</f>
        <v/>
      </c>
      <c r="EK70" s="32"/>
      <c r="EL70" s="32"/>
      <c r="EM70" s="32"/>
      <c r="EN70" s="32"/>
      <c r="EO70" s="32"/>
      <c r="EP70" s="32"/>
      <c r="EQ70" s="32"/>
      <c r="ER70" s="32"/>
      <c r="ES70" s="32"/>
      <c r="ET70" s="32"/>
      <c r="EU70" s="32"/>
      <c r="EV70" s="32"/>
      <c r="EW70" s="32"/>
      <c r="EX70" s="32"/>
      <c r="EY70" s="32"/>
      <c r="EZ70" s="32"/>
      <c r="FA70" s="32"/>
      <c r="FB70" s="32"/>
      <c r="FC70" s="32"/>
      <c r="FD70" s="32"/>
      <c r="FE70" s="32"/>
      <c r="FF70" s="32"/>
      <c r="FG70" s="32"/>
      <c r="FH70" s="32"/>
      <c r="FI70" s="32"/>
      <c r="FJ70" s="32"/>
      <c r="FK70" s="32"/>
      <c r="FL70" s="32"/>
      <c r="FM70" s="32"/>
      <c r="FN70" s="32"/>
      <c r="FO70" s="32"/>
      <c r="FP70" s="32"/>
      <c r="FQ70" s="32"/>
      <c r="FR70" s="32"/>
      <c r="FS70" s="32"/>
      <c r="FT70" s="32"/>
      <c r="FU70" s="32"/>
      <c r="FV70" s="32"/>
      <c r="FW70" s="32"/>
      <c r="FX70" s="32"/>
      <c r="FY70" s="32"/>
      <c r="FZ70" s="32"/>
      <c r="GA70" s="32"/>
      <c r="GB70" s="32"/>
      <c r="GC70" s="32"/>
      <c r="GD70" s="32"/>
      <c r="GE70" s="32"/>
      <c r="GF70" s="32"/>
      <c r="GG70" s="32"/>
      <c r="GH70" s="32"/>
      <c r="GI70" s="32"/>
      <c r="GJ70" s="32"/>
      <c r="GK70" s="32"/>
      <c r="GL70" s="32"/>
    </row>
    <row r="71" spans="1:194" s="34" customFormat="1" x14ac:dyDescent="0.3">
      <c r="A71" s="104" t="str">
        <f t="shared" si="46"/>
        <v/>
      </c>
      <c r="B71" s="54"/>
      <c r="C71" s="55"/>
      <c r="D71" s="55"/>
      <c r="E71" s="56"/>
      <c r="F71" s="54"/>
      <c r="G71" s="54"/>
      <c r="H71" s="54"/>
      <c r="I71" s="54"/>
      <c r="J71" s="54"/>
      <c r="K71" s="54"/>
      <c r="L71" s="54"/>
      <c r="M71" s="54"/>
      <c r="N71" s="54"/>
      <c r="O71" s="54"/>
      <c r="P71" s="54"/>
      <c r="Q71" s="54"/>
      <c r="R71" s="57">
        <f t="shared" si="47"/>
        <v>0</v>
      </c>
      <c r="S71" s="32" t="str">
        <f t="shared" si="44"/>
        <v/>
      </c>
      <c r="T71" s="32" t="str">
        <f t="shared" si="44"/>
        <v/>
      </c>
      <c r="U71" s="32" t="str">
        <f t="shared" si="44"/>
        <v/>
      </c>
      <c r="V71" s="32" t="str">
        <f t="shared" si="44"/>
        <v/>
      </c>
      <c r="W71" s="32" t="str">
        <f t="shared" si="44"/>
        <v/>
      </c>
      <c r="X71" s="32" t="str">
        <f t="shared" si="44"/>
        <v/>
      </c>
      <c r="Y71" s="32" t="str">
        <f t="shared" si="44"/>
        <v/>
      </c>
      <c r="Z71" s="32" t="str">
        <f t="shared" si="44"/>
        <v/>
      </c>
      <c r="AA71" s="32" t="str">
        <f t="shared" si="42"/>
        <v/>
      </c>
      <c r="AB71" s="32" t="str">
        <f t="shared" si="42"/>
        <v/>
      </c>
      <c r="AC71" s="32" t="str">
        <f t="shared" si="42"/>
        <v/>
      </c>
      <c r="AD71" s="32" t="str">
        <f t="shared" si="42"/>
        <v/>
      </c>
      <c r="AE71" s="32" t="str">
        <f t="shared" si="42"/>
        <v/>
      </c>
      <c r="AF71" s="40"/>
      <c r="AG71" s="133"/>
      <c r="AH71" s="142" t="str" cm="1">
        <f t="array" aca="1" ref="AH71" ca="1">IF(OR(AG71="N/A",AG71=""), "", INDEX(INDIRECT(AG$2), AG71))</f>
        <v/>
      </c>
      <c r="AI71" s="138" t="str" cm="1">
        <f t="array" ref="AI71">IF(OR(AG71="N/A",AG71=""), "", INDEX($R$5:$R$300, AG71))</f>
        <v/>
      </c>
      <c r="AJ71" s="134"/>
      <c r="AK71" s="142" t="str" cm="1">
        <f t="array" aca="1" ref="AK71" ca="1">IF(OR(AJ71="N/A",AJ71=""), "", INDEX(INDIRECT(AJ$2), AJ71))</f>
        <v/>
      </c>
      <c r="AL71" s="138" t="str" cm="1">
        <f t="array" ref="AL71">IF(OR(AJ71="N/A",AJ71=""), "", INDEX($R$5:$R$300, AJ71))</f>
        <v/>
      </c>
      <c r="AM71" s="134"/>
      <c r="AN71" s="142" t="str" cm="1">
        <f t="array" aca="1" ref="AN71" ca="1">IF(OR(AM71="N/A",AM71=""), "", INDEX(INDIRECT(AM$2), AM71))</f>
        <v/>
      </c>
      <c r="AO71" s="138" t="str" cm="1">
        <f t="array" ref="AO71">IF(OR(AM71="N/A",AM71=""), "", INDEX($R$5:$R$300, AM71))</f>
        <v/>
      </c>
      <c r="AP71" s="134"/>
      <c r="AQ71" s="142" t="str" cm="1">
        <f t="array" aca="1" ref="AQ71" ca="1">IF(OR(AP71="N/A",AP71=""), "", INDEX(INDIRECT(AP$2), AP71))</f>
        <v/>
      </c>
      <c r="AR71" s="138" t="str" cm="1">
        <f t="array" ref="AR71">IF(OR(AP71="N/A",AP71=""), "", INDEX($R$5:$R$300, AP71))</f>
        <v/>
      </c>
      <c r="AS71" s="134"/>
      <c r="AT71" s="142" t="str" cm="1">
        <f t="array" aca="1" ref="AT71" ca="1">IF(OR(AS71="N/A",AS71=""), "", INDEX(INDIRECT(AS$2), AS71))</f>
        <v/>
      </c>
      <c r="AU71" s="138" t="str" cm="1">
        <f t="array" ref="AU71">IF(OR(AS71="N/A",AS71=""), "", INDEX($R$5:$R$300, AS71))</f>
        <v/>
      </c>
      <c r="AV71" s="134"/>
      <c r="AW71" s="142" t="str" cm="1">
        <f t="array" aca="1" ref="AW71" ca="1">IF(OR(AV71="N/A",AV71=""), "", INDEX(INDIRECT(AV$2), AV71))</f>
        <v/>
      </c>
      <c r="AX71" s="138" t="str" cm="1">
        <f t="array" ref="AX71">IF(OR(AV71="N/A",AV71=""), "", INDEX($R$5:$R$300, AV71))</f>
        <v/>
      </c>
      <c r="AY71" s="134"/>
      <c r="AZ71" s="142" t="str" cm="1">
        <f t="array" aca="1" ref="AZ71" ca="1">IF(OR(AY71="N/A",AY71=""), "", INDEX(INDIRECT(AY$2), AY71))</f>
        <v/>
      </c>
      <c r="BA71" s="138" t="str" cm="1">
        <f t="array" ref="BA71">IF(OR(AY71="N/A",AY71=""), "", INDEX($R$5:$R$300, AY71))</f>
        <v/>
      </c>
      <c r="BB71" s="134"/>
      <c r="BC71" s="142" t="str" cm="1">
        <f t="array" aca="1" ref="BC71" ca="1">IF(OR(BB71="N/A",BB71=""), "", INDEX(INDIRECT(BB$2), BB71))</f>
        <v/>
      </c>
      <c r="BD71" s="138" t="str" cm="1">
        <f t="array" ref="BD71">IF(OR(BB71="N/A",BB71=""), "", INDEX($R$5:$R$300, BB71))</f>
        <v/>
      </c>
      <c r="BE71" s="134"/>
      <c r="BF71" s="142" t="str" cm="1">
        <f t="array" aca="1" ref="BF71" ca="1">IF(OR(BE71="N/A",BE71=""), "", INDEX(INDIRECT(BE$2), BE71))</f>
        <v/>
      </c>
      <c r="BG71" s="138" t="str" cm="1">
        <f t="array" ref="BG71">IF(OR(BE71="N/A",BE71=""), "", INDEX($R$5:$R$300, BE71))</f>
        <v/>
      </c>
      <c r="BH71" s="134"/>
      <c r="BI71" s="142" t="str" cm="1">
        <f t="array" aca="1" ref="BI71" ca="1">IF(OR(BH71="N/A",BH71=""), "", INDEX(INDIRECT(BH$2), BH71))</f>
        <v/>
      </c>
      <c r="BJ71" s="138" t="str" cm="1">
        <f t="array" ref="BJ71">IF(OR(BH71="N/A",BH71=""), "", INDEX($R$5:$R$300, BH71))</f>
        <v/>
      </c>
      <c r="BK71" s="134"/>
      <c r="BL71" s="142" t="str" cm="1">
        <f t="array" aca="1" ref="BL71" ca="1">IF(OR(BK71="N/A",BK71=""), "", INDEX(INDIRECT(BK$2), BK71))</f>
        <v/>
      </c>
      <c r="BM71" s="138" t="str" cm="1">
        <f t="array" ref="BM71">IF(OR(BK71="N/A",BK71=""), "", INDEX($R$5:$R$300, BK71))</f>
        <v/>
      </c>
      <c r="BN71" s="134"/>
      <c r="BO71" s="142" t="str" cm="1">
        <f t="array" aca="1" ref="BO71" ca="1">IF(OR(BN71="N/A",BN71=""), "", INDEX(INDIRECT(BN$2), BN71))</f>
        <v/>
      </c>
      <c r="BP71" s="138" t="str" cm="1">
        <f t="array" ref="BP71">IF(OR(BN71="N/A",BN71=""), "", INDEX($R$5:$R$300, BN71))</f>
        <v/>
      </c>
      <c r="BQ71" s="134"/>
      <c r="BR71" s="142" t="str" cm="1">
        <f t="array" aca="1" ref="BR71" ca="1">IF(OR(BQ71="N/A",BQ71=""), "", INDEX(INDIRECT(BQ$2), BQ71))</f>
        <v/>
      </c>
      <c r="BS71" s="138" t="str" cm="1">
        <f t="array" ref="BS71">IF(OR(BQ71="N/A",BQ71=""), "", INDEX($R$5:$R$300, BQ71))</f>
        <v/>
      </c>
      <c r="BT71" s="40"/>
      <c r="BU71" s="41"/>
      <c r="BV71" s="41"/>
      <c r="BW71" s="41"/>
      <c r="BX71" s="41"/>
      <c r="BY71" s="41"/>
      <c r="BZ71" s="41"/>
      <c r="CA71" s="41"/>
      <c r="CB71" s="41"/>
      <c r="CC71" s="41"/>
      <c r="CD71" s="41"/>
      <c r="CE71" s="41"/>
      <c r="CF71" s="41"/>
      <c r="CG71" s="41"/>
      <c r="CH71" s="40"/>
      <c r="CI71" s="59" t="str">
        <f t="shared" ca="1" si="45"/>
        <v/>
      </c>
      <c r="CJ71" s="59" t="str">
        <f t="shared" ca="1" si="45"/>
        <v/>
      </c>
      <c r="CK71" s="59" t="str">
        <f t="shared" ca="1" si="45"/>
        <v/>
      </c>
      <c r="CL71" s="59" t="str">
        <f t="shared" ca="1" si="45"/>
        <v/>
      </c>
      <c r="CM71" s="59" t="str">
        <f t="shared" ca="1" si="45"/>
        <v/>
      </c>
      <c r="CN71" s="59" t="str">
        <f t="shared" ca="1" si="45"/>
        <v/>
      </c>
      <c r="CO71" s="59" t="str">
        <f t="shared" ca="1" si="45"/>
        <v/>
      </c>
      <c r="CP71" s="59" t="str">
        <f t="shared" ca="1" si="45"/>
        <v/>
      </c>
      <c r="CQ71" s="59" t="str">
        <f t="shared" ca="1" si="43"/>
        <v/>
      </c>
      <c r="CR71" s="59" t="str">
        <f t="shared" ca="1" si="43"/>
        <v/>
      </c>
      <c r="CS71" s="59" t="str">
        <f t="shared" ca="1" si="43"/>
        <v/>
      </c>
      <c r="CT71" s="59" t="str">
        <f t="shared" ca="1" si="43"/>
        <v/>
      </c>
      <c r="CU71" s="59" t="str">
        <f t="shared" ca="1" si="43"/>
        <v/>
      </c>
      <c r="CV71" s="60" t="str">
        <f t="shared" ca="1" si="48"/>
        <v/>
      </c>
      <c r="CW71" s="32" t="str">
        <f t="shared" ca="1" si="49"/>
        <v/>
      </c>
      <c r="CX71" s="32" t="str">
        <f t="shared" ca="1" si="50"/>
        <v/>
      </c>
      <c r="CY71" s="32" t="str">
        <f t="shared" ca="1" si="51"/>
        <v/>
      </c>
      <c r="CZ71" s="32" t="str">
        <f t="shared" ca="1" si="52"/>
        <v/>
      </c>
      <c r="DA71" s="32" t="str">
        <f t="shared" ca="1" si="53"/>
        <v/>
      </c>
      <c r="DB71" s="32" t="str">
        <f t="shared" ca="1" si="54"/>
        <v/>
      </c>
      <c r="DC71" s="32" t="str">
        <f t="shared" ca="1" si="55"/>
        <v/>
      </c>
      <c r="DD71" s="32" t="str">
        <f t="shared" ca="1" si="56"/>
        <v/>
      </c>
      <c r="DE71" s="32" t="str">
        <f t="shared" ca="1" si="57"/>
        <v/>
      </c>
      <c r="DF71" s="32" t="str">
        <f t="shared" ca="1" si="58"/>
        <v/>
      </c>
      <c r="DG71" s="32" t="str">
        <f t="shared" ca="1" si="59"/>
        <v/>
      </c>
      <c r="DH71" s="32" t="str">
        <f t="shared" ca="1" si="60"/>
        <v/>
      </c>
      <c r="DI71" s="32" t="str">
        <f t="shared" ca="1" si="61"/>
        <v/>
      </c>
      <c r="DJ71" s="60" t="str">
        <f t="shared" ca="1" si="62"/>
        <v/>
      </c>
      <c r="DK71" s="112" t="str" cm="1">
        <f t="array" aca="1" ref="DK71" ca="1">IFERROR(IF(DL71="", "", INDIRECT(_xlfn.CONCAT(DK$1,$DJ71))), "")</f>
        <v/>
      </c>
      <c r="DL71" s="113" t="str" cm="1">
        <f t="array" aca="1" ref="DL71" ca="1">IFERROR(IF(INDIRECT(_xlfn.CONCAT(DL$1, $DJ71))="", "", INDIRECT(_xlfn.CONCAT(DL$1, $DJ71))),"")</f>
        <v/>
      </c>
      <c r="DM71" s="114" t="str" cm="1">
        <f t="array" aca="1" ref="DM71" ca="1">IFERROR(IF(DN71="", "", INDIRECT(_xlfn.CONCAT(DM$1,$DJ71))), "")</f>
        <v/>
      </c>
      <c r="DN71" s="115" t="str" cm="1">
        <f t="array" aca="1" ref="DN71" ca="1">IFERROR(IF(INDIRECT(_xlfn.CONCAT(DN$1, $DJ71))="", "", INDIRECT(_xlfn.CONCAT(DN$1, $DJ71))),"")</f>
        <v/>
      </c>
      <c r="DO71" s="112" t="str" cm="1">
        <f t="array" aca="1" ref="DO71" ca="1">IFERROR(IF(DP71="", "", INDIRECT(_xlfn.CONCAT(DO$1,$DJ71))), "")</f>
        <v/>
      </c>
      <c r="DP71" s="113" t="str" cm="1">
        <f t="array" aca="1" ref="DP71" ca="1">IFERROR(IF(INDIRECT(_xlfn.CONCAT(DP$1, $DJ71))="", "", INDIRECT(_xlfn.CONCAT(DP$1, $DJ71))),"")</f>
        <v/>
      </c>
      <c r="DQ71" s="114" t="str" cm="1">
        <f t="array" aca="1" ref="DQ71" ca="1">IFERROR(IF(DR71="", "", INDIRECT(_xlfn.CONCAT(DQ$1,$DJ71))), "")</f>
        <v/>
      </c>
      <c r="DR71" s="115" t="str" cm="1">
        <f t="array" aca="1" ref="DR71" ca="1">IFERROR(IF(INDIRECT(_xlfn.CONCAT(DR$1, $DJ71))="", "", INDIRECT(_xlfn.CONCAT(DR$1, $DJ71))),"")</f>
        <v/>
      </c>
      <c r="DS71" s="112" t="str" cm="1">
        <f t="array" aca="1" ref="DS71" ca="1">IFERROR(IF(DT71="", "", INDIRECT(_xlfn.CONCAT(DS$1,$DJ71))), "")</f>
        <v/>
      </c>
      <c r="DT71" s="113" t="str" cm="1">
        <f t="array" aca="1" ref="DT71" ca="1">IFERROR(IF(INDIRECT(_xlfn.CONCAT(DT$1, $DJ71))="", "", INDIRECT(_xlfn.CONCAT(DT$1, $DJ71))),"")</f>
        <v/>
      </c>
      <c r="DU71" s="114" t="str" cm="1">
        <f t="array" aca="1" ref="DU71" ca="1">IFERROR(IF(DV71="", "", INDIRECT(_xlfn.CONCAT(DU$1,$DJ71))), "")</f>
        <v/>
      </c>
      <c r="DV71" s="115" t="str" cm="1">
        <f t="array" aca="1" ref="DV71" ca="1">IFERROR(IF(INDIRECT(_xlfn.CONCAT(DV$1, $DJ71))="", "", INDIRECT(_xlfn.CONCAT(DV$1, $DJ71))),"")</f>
        <v/>
      </c>
      <c r="DW71" s="112" t="str" cm="1">
        <f t="array" aca="1" ref="DW71" ca="1">IFERROR(IF(DX71="", "", INDIRECT(_xlfn.CONCAT(DW$1,$DJ71))), "")</f>
        <v/>
      </c>
      <c r="DX71" s="113" t="str" cm="1">
        <f t="array" aca="1" ref="DX71" ca="1">IFERROR(IF(INDIRECT(_xlfn.CONCAT(DX$1, $DJ71))="", "", INDIRECT(_xlfn.CONCAT(DX$1, $DJ71))),"")</f>
        <v/>
      </c>
      <c r="DY71" s="114" t="str" cm="1">
        <f t="array" aca="1" ref="DY71" ca="1">IFERROR(IF(DZ71="", "", INDIRECT(_xlfn.CONCAT(DY$1,$DJ71))), "")</f>
        <v/>
      </c>
      <c r="DZ71" s="115" t="str" cm="1">
        <f t="array" aca="1" ref="DZ71" ca="1">IFERROR(IF(INDIRECT(_xlfn.CONCAT(DZ$1, $DJ71))="", "", INDIRECT(_xlfn.CONCAT(DZ$1, $DJ71))),"")</f>
        <v/>
      </c>
      <c r="EA71" s="112" t="str" cm="1">
        <f t="array" aca="1" ref="EA71" ca="1">IFERROR(IF(EB71="", "", INDIRECT(_xlfn.CONCAT(EA$1,$DJ71))), "")</f>
        <v/>
      </c>
      <c r="EB71" s="113" t="str" cm="1">
        <f t="array" aca="1" ref="EB71" ca="1">IFERROR(IF(INDIRECT(_xlfn.CONCAT(EB$1, $DJ71))="", "", INDIRECT(_xlfn.CONCAT(EB$1, $DJ71))),"")</f>
        <v/>
      </c>
      <c r="EC71" s="114" t="str" cm="1">
        <f t="array" aca="1" ref="EC71" ca="1">IFERROR(IF(ED71="", "", INDIRECT(_xlfn.CONCAT(EC$1,$DJ71))), "")</f>
        <v/>
      </c>
      <c r="ED71" s="115" t="str" cm="1">
        <f t="array" aca="1" ref="ED71" ca="1">IFERROR(IF(INDIRECT(_xlfn.CONCAT(ED$1, $DJ71))="", "", INDIRECT(_xlfn.CONCAT(ED$1, $DJ71))),"")</f>
        <v/>
      </c>
      <c r="EE71" s="112" t="str" cm="1">
        <f t="array" aca="1" ref="EE71" ca="1">IFERROR(IF(EF71="", "", INDIRECT(_xlfn.CONCAT(EE$1,$DJ71))), "")</f>
        <v/>
      </c>
      <c r="EF71" s="113" t="str" cm="1">
        <f t="array" aca="1" ref="EF71" ca="1">IFERROR(IF(INDIRECT(_xlfn.CONCAT(EF$1, $DJ71))="", "", INDIRECT(_xlfn.CONCAT(EF$1, $DJ71))),"")</f>
        <v/>
      </c>
      <c r="EG71" s="114" t="str" cm="1">
        <f t="array" aca="1" ref="EG71" ca="1">IFERROR(IF(EH71="", "", INDIRECT(_xlfn.CONCAT(EG$1,$DJ71))), "")</f>
        <v/>
      </c>
      <c r="EH71" s="115" t="str" cm="1">
        <f t="array" aca="1" ref="EH71" ca="1">IFERROR(IF(INDIRECT(_xlfn.CONCAT(EH$1, $DJ71))="", "", INDIRECT(_xlfn.CONCAT(EH$1, $DJ71))),"")</f>
        <v/>
      </c>
      <c r="EI71" s="112" t="str" cm="1">
        <f t="array" aca="1" ref="EI71" ca="1">IFERROR(IF(EJ71="", "", INDIRECT(_xlfn.CONCAT(EI$1,$DJ71))), "")</f>
        <v/>
      </c>
      <c r="EJ71" s="116" t="str" cm="1">
        <f t="array" aca="1" ref="EJ71" ca="1">IFERROR(IF(INDIRECT(_xlfn.CONCAT(EJ$1, $DJ71))="", "", INDIRECT(_xlfn.CONCAT(EJ$1, $DJ71))),"")</f>
        <v/>
      </c>
      <c r="EK71" s="32"/>
      <c r="EL71" s="32"/>
      <c r="EM71" s="32"/>
      <c r="EN71" s="32"/>
      <c r="EO71" s="32"/>
      <c r="EP71" s="32"/>
      <c r="EQ71" s="32"/>
      <c r="ER71" s="32"/>
      <c r="ES71" s="32"/>
      <c r="ET71" s="32"/>
      <c r="EU71" s="32"/>
      <c r="EV71" s="32"/>
      <c r="EW71" s="32"/>
      <c r="EX71" s="32"/>
      <c r="EY71" s="32"/>
      <c r="EZ71" s="32"/>
      <c r="FA71" s="32"/>
      <c r="FB71" s="32"/>
      <c r="FC71" s="32"/>
      <c r="FD71" s="32"/>
      <c r="FE71" s="32"/>
      <c r="FF71" s="32"/>
      <c r="FG71" s="32"/>
      <c r="FH71" s="32"/>
      <c r="FI71" s="32"/>
      <c r="FJ71" s="32"/>
      <c r="FK71" s="32"/>
      <c r="FL71" s="32"/>
      <c r="FM71" s="32"/>
      <c r="FN71" s="32"/>
      <c r="FO71" s="32"/>
      <c r="FP71" s="32"/>
      <c r="FQ71" s="32"/>
      <c r="FR71" s="32"/>
      <c r="FS71" s="32"/>
      <c r="FT71" s="32"/>
      <c r="FU71" s="32"/>
      <c r="FV71" s="32"/>
      <c r="FW71" s="32"/>
      <c r="FX71" s="32"/>
      <c r="FY71" s="32"/>
      <c r="FZ71" s="32"/>
      <c r="GA71" s="32"/>
      <c r="GB71" s="32"/>
      <c r="GC71" s="32"/>
      <c r="GD71" s="32"/>
      <c r="GE71" s="32"/>
      <c r="GF71" s="32"/>
      <c r="GG71" s="32"/>
      <c r="GH71" s="32"/>
      <c r="GI71" s="32"/>
      <c r="GJ71" s="32"/>
      <c r="GK71" s="32"/>
      <c r="GL71" s="32"/>
    </row>
    <row r="72" spans="1:194" s="34" customFormat="1" x14ac:dyDescent="0.3">
      <c r="A72" s="104" t="str">
        <f t="shared" si="46"/>
        <v/>
      </c>
      <c r="B72" s="54"/>
      <c r="C72" s="55"/>
      <c r="D72" s="55"/>
      <c r="E72" s="56"/>
      <c r="F72" s="54"/>
      <c r="G72" s="54"/>
      <c r="H72" s="54"/>
      <c r="I72" s="54"/>
      <c r="J72" s="54"/>
      <c r="K72" s="54"/>
      <c r="L72" s="54"/>
      <c r="M72" s="54"/>
      <c r="N72" s="54"/>
      <c r="O72" s="54"/>
      <c r="P72" s="54"/>
      <c r="Q72" s="54"/>
      <c r="R72" s="57">
        <f t="shared" si="47"/>
        <v>0</v>
      </c>
      <c r="S72" s="32" t="str">
        <f t="shared" si="44"/>
        <v/>
      </c>
      <c r="T72" s="32" t="str">
        <f t="shared" si="44"/>
        <v/>
      </c>
      <c r="U72" s="32" t="str">
        <f t="shared" si="44"/>
        <v/>
      </c>
      <c r="V72" s="32" t="str">
        <f t="shared" si="44"/>
        <v/>
      </c>
      <c r="W72" s="32" t="str">
        <f t="shared" si="44"/>
        <v/>
      </c>
      <c r="X72" s="32" t="str">
        <f t="shared" si="44"/>
        <v/>
      </c>
      <c r="Y72" s="32" t="str">
        <f t="shared" si="44"/>
        <v/>
      </c>
      <c r="Z72" s="32" t="str">
        <f t="shared" ref="Z72:AE130" si="63">IF(OR($R72&lt;2, L72&lt;$AF$4),"",L72/$R72)</f>
        <v/>
      </c>
      <c r="AA72" s="32" t="str">
        <f t="shared" si="42"/>
        <v/>
      </c>
      <c r="AB72" s="32" t="str">
        <f t="shared" si="42"/>
        <v/>
      </c>
      <c r="AC72" s="32" t="str">
        <f t="shared" si="42"/>
        <v/>
      </c>
      <c r="AD72" s="32" t="str">
        <f t="shared" si="42"/>
        <v/>
      </c>
      <c r="AE72" s="32" t="str">
        <f t="shared" si="42"/>
        <v/>
      </c>
      <c r="AF72" s="40"/>
      <c r="AG72" s="133"/>
      <c r="AH72" s="142" t="str" cm="1">
        <f t="array" aca="1" ref="AH72" ca="1">IF(OR(AG72="N/A",AG72=""), "", INDEX(INDIRECT(AG$2), AG72))</f>
        <v/>
      </c>
      <c r="AI72" s="138" t="str" cm="1">
        <f t="array" ref="AI72">IF(OR(AG72="N/A",AG72=""), "", INDEX($R$5:$R$300, AG72))</f>
        <v/>
      </c>
      <c r="AJ72" s="134"/>
      <c r="AK72" s="142" t="str" cm="1">
        <f t="array" aca="1" ref="AK72" ca="1">IF(OR(AJ72="N/A",AJ72=""), "", INDEX(INDIRECT(AJ$2), AJ72))</f>
        <v/>
      </c>
      <c r="AL72" s="138" t="str" cm="1">
        <f t="array" ref="AL72">IF(OR(AJ72="N/A",AJ72=""), "", INDEX($R$5:$R$300, AJ72))</f>
        <v/>
      </c>
      <c r="AM72" s="134"/>
      <c r="AN72" s="142" t="str" cm="1">
        <f t="array" aca="1" ref="AN72" ca="1">IF(OR(AM72="N/A",AM72=""), "", INDEX(INDIRECT(AM$2), AM72))</f>
        <v/>
      </c>
      <c r="AO72" s="138" t="str" cm="1">
        <f t="array" ref="AO72">IF(OR(AM72="N/A",AM72=""), "", INDEX($R$5:$R$300, AM72))</f>
        <v/>
      </c>
      <c r="AP72" s="134"/>
      <c r="AQ72" s="142" t="str" cm="1">
        <f t="array" aca="1" ref="AQ72" ca="1">IF(OR(AP72="N/A",AP72=""), "", INDEX(INDIRECT(AP$2), AP72))</f>
        <v/>
      </c>
      <c r="AR72" s="138" t="str" cm="1">
        <f t="array" ref="AR72">IF(OR(AP72="N/A",AP72=""), "", INDEX($R$5:$R$300, AP72))</f>
        <v/>
      </c>
      <c r="AS72" s="134"/>
      <c r="AT72" s="142" t="str" cm="1">
        <f t="array" aca="1" ref="AT72" ca="1">IF(OR(AS72="N/A",AS72=""), "", INDEX(INDIRECT(AS$2), AS72))</f>
        <v/>
      </c>
      <c r="AU72" s="138" t="str" cm="1">
        <f t="array" ref="AU72">IF(OR(AS72="N/A",AS72=""), "", INDEX($R$5:$R$300, AS72))</f>
        <v/>
      </c>
      <c r="AV72" s="134"/>
      <c r="AW72" s="142" t="str" cm="1">
        <f t="array" aca="1" ref="AW72" ca="1">IF(OR(AV72="N/A",AV72=""), "", INDEX(INDIRECT(AV$2), AV72))</f>
        <v/>
      </c>
      <c r="AX72" s="138" t="str" cm="1">
        <f t="array" ref="AX72">IF(OR(AV72="N/A",AV72=""), "", INDEX($R$5:$R$300, AV72))</f>
        <v/>
      </c>
      <c r="AY72" s="134"/>
      <c r="AZ72" s="142" t="str" cm="1">
        <f t="array" aca="1" ref="AZ72" ca="1">IF(OR(AY72="N/A",AY72=""), "", INDEX(INDIRECT(AY$2), AY72))</f>
        <v/>
      </c>
      <c r="BA72" s="138" t="str" cm="1">
        <f t="array" ref="BA72">IF(OR(AY72="N/A",AY72=""), "", INDEX($R$5:$R$300, AY72))</f>
        <v/>
      </c>
      <c r="BB72" s="134"/>
      <c r="BC72" s="142" t="str" cm="1">
        <f t="array" aca="1" ref="BC72" ca="1">IF(OR(BB72="N/A",BB72=""), "", INDEX(INDIRECT(BB$2), BB72))</f>
        <v/>
      </c>
      <c r="BD72" s="138" t="str" cm="1">
        <f t="array" ref="BD72">IF(OR(BB72="N/A",BB72=""), "", INDEX($R$5:$R$300, BB72))</f>
        <v/>
      </c>
      <c r="BE72" s="134"/>
      <c r="BF72" s="142" t="str" cm="1">
        <f t="array" aca="1" ref="BF72" ca="1">IF(OR(BE72="N/A",BE72=""), "", INDEX(INDIRECT(BE$2), BE72))</f>
        <v/>
      </c>
      <c r="BG72" s="138" t="str" cm="1">
        <f t="array" ref="BG72">IF(OR(BE72="N/A",BE72=""), "", INDEX($R$5:$R$300, BE72))</f>
        <v/>
      </c>
      <c r="BH72" s="134"/>
      <c r="BI72" s="142" t="str" cm="1">
        <f t="array" aca="1" ref="BI72" ca="1">IF(OR(BH72="N/A",BH72=""), "", INDEX(INDIRECT(BH$2), BH72))</f>
        <v/>
      </c>
      <c r="BJ72" s="138" t="str" cm="1">
        <f t="array" ref="BJ72">IF(OR(BH72="N/A",BH72=""), "", INDEX($R$5:$R$300, BH72))</f>
        <v/>
      </c>
      <c r="BK72" s="134"/>
      <c r="BL72" s="142" t="str" cm="1">
        <f t="array" aca="1" ref="BL72" ca="1">IF(OR(BK72="N/A",BK72=""), "", INDEX(INDIRECT(BK$2), BK72))</f>
        <v/>
      </c>
      <c r="BM72" s="138" t="str" cm="1">
        <f t="array" ref="BM72">IF(OR(BK72="N/A",BK72=""), "", INDEX($R$5:$R$300, BK72))</f>
        <v/>
      </c>
      <c r="BN72" s="134"/>
      <c r="BO72" s="142" t="str" cm="1">
        <f t="array" aca="1" ref="BO72" ca="1">IF(OR(BN72="N/A",BN72=""), "", INDEX(INDIRECT(BN$2), BN72))</f>
        <v/>
      </c>
      <c r="BP72" s="138" t="str" cm="1">
        <f t="array" ref="BP72">IF(OR(BN72="N/A",BN72=""), "", INDEX($R$5:$R$300, BN72))</f>
        <v/>
      </c>
      <c r="BQ72" s="134"/>
      <c r="BR72" s="142" t="str" cm="1">
        <f t="array" aca="1" ref="BR72" ca="1">IF(OR(BQ72="N/A",BQ72=""), "", INDEX(INDIRECT(BQ$2), BQ72))</f>
        <v/>
      </c>
      <c r="BS72" s="138" t="str" cm="1">
        <f t="array" ref="BS72">IF(OR(BQ72="N/A",BQ72=""), "", INDEX($R$5:$R$300, BQ72))</f>
        <v/>
      </c>
      <c r="BT72" s="40"/>
      <c r="BU72" s="41"/>
      <c r="BV72" s="41"/>
      <c r="BW72" s="41"/>
      <c r="BX72" s="41"/>
      <c r="BY72" s="41"/>
      <c r="BZ72" s="41"/>
      <c r="CA72" s="41"/>
      <c r="CB72" s="41"/>
      <c r="CC72" s="41"/>
      <c r="CD72" s="41"/>
      <c r="CE72" s="41"/>
      <c r="CF72" s="41"/>
      <c r="CG72" s="41"/>
      <c r="CH72" s="40"/>
      <c r="CI72" s="59" t="str">
        <f t="shared" ca="1" si="45"/>
        <v/>
      </c>
      <c r="CJ72" s="59" t="str">
        <f t="shared" ca="1" si="45"/>
        <v/>
      </c>
      <c r="CK72" s="59" t="str">
        <f t="shared" ca="1" si="45"/>
        <v/>
      </c>
      <c r="CL72" s="59" t="str">
        <f t="shared" ca="1" si="45"/>
        <v/>
      </c>
      <c r="CM72" s="59" t="str">
        <f t="shared" ca="1" si="45"/>
        <v/>
      </c>
      <c r="CN72" s="59" t="str">
        <f t="shared" ca="1" si="45"/>
        <v/>
      </c>
      <c r="CO72" s="59" t="str">
        <f t="shared" ca="1" si="45"/>
        <v/>
      </c>
      <c r="CP72" s="59" t="str">
        <f t="shared" ref="CP72:CU130" ca="1" si="64">IF(OR(Z72="", CB$2="N/A"), "", 1-_xlfn.BETA.DIST(Z$2, (CB$9+L72), (CB$12+$R72-L72), TRUE))</f>
        <v/>
      </c>
      <c r="CQ72" s="59" t="str">
        <f t="shared" ca="1" si="43"/>
        <v/>
      </c>
      <c r="CR72" s="59" t="str">
        <f t="shared" ca="1" si="43"/>
        <v/>
      </c>
      <c r="CS72" s="59" t="str">
        <f t="shared" ca="1" si="43"/>
        <v/>
      </c>
      <c r="CT72" s="59" t="str">
        <f t="shared" ca="1" si="43"/>
        <v/>
      </c>
      <c r="CU72" s="59" t="str">
        <f t="shared" ca="1" si="43"/>
        <v/>
      </c>
      <c r="CV72" s="60" t="str">
        <f t="shared" ca="1" si="48"/>
        <v/>
      </c>
      <c r="CW72" s="32" t="str">
        <f t="shared" ca="1" si="49"/>
        <v/>
      </c>
      <c r="CX72" s="32" t="str">
        <f t="shared" ca="1" si="50"/>
        <v/>
      </c>
      <c r="CY72" s="32" t="str">
        <f t="shared" ca="1" si="51"/>
        <v/>
      </c>
      <c r="CZ72" s="32" t="str">
        <f t="shared" ca="1" si="52"/>
        <v/>
      </c>
      <c r="DA72" s="32" t="str">
        <f t="shared" ca="1" si="53"/>
        <v/>
      </c>
      <c r="DB72" s="32" t="str">
        <f t="shared" ca="1" si="54"/>
        <v/>
      </c>
      <c r="DC72" s="32" t="str">
        <f t="shared" ca="1" si="55"/>
        <v/>
      </c>
      <c r="DD72" s="32" t="str">
        <f t="shared" ca="1" si="56"/>
        <v/>
      </c>
      <c r="DE72" s="32" t="str">
        <f t="shared" ca="1" si="57"/>
        <v/>
      </c>
      <c r="DF72" s="32" t="str">
        <f t="shared" ca="1" si="58"/>
        <v/>
      </c>
      <c r="DG72" s="32" t="str">
        <f t="shared" ca="1" si="59"/>
        <v/>
      </c>
      <c r="DH72" s="32" t="str">
        <f t="shared" ca="1" si="60"/>
        <v/>
      </c>
      <c r="DI72" s="32" t="str">
        <f t="shared" ca="1" si="61"/>
        <v/>
      </c>
      <c r="DJ72" s="60" t="str">
        <f t="shared" ca="1" si="62"/>
        <v/>
      </c>
      <c r="DK72" s="112" t="str" cm="1">
        <f t="array" aca="1" ref="DK72" ca="1">IFERROR(IF(DL72="", "", INDIRECT(_xlfn.CONCAT(DK$1,$DJ72))), "")</f>
        <v/>
      </c>
      <c r="DL72" s="113" t="str" cm="1">
        <f t="array" aca="1" ref="DL72" ca="1">IFERROR(IF(INDIRECT(_xlfn.CONCAT(DL$1, $DJ72))="", "", INDIRECT(_xlfn.CONCAT(DL$1, $DJ72))),"")</f>
        <v/>
      </c>
      <c r="DM72" s="114" t="str" cm="1">
        <f t="array" aca="1" ref="DM72" ca="1">IFERROR(IF(DN72="", "", INDIRECT(_xlfn.CONCAT(DM$1,$DJ72))), "")</f>
        <v/>
      </c>
      <c r="DN72" s="115" t="str" cm="1">
        <f t="array" aca="1" ref="DN72" ca="1">IFERROR(IF(INDIRECT(_xlfn.CONCAT(DN$1, $DJ72))="", "", INDIRECT(_xlfn.CONCAT(DN$1, $DJ72))),"")</f>
        <v/>
      </c>
      <c r="DO72" s="112" t="str" cm="1">
        <f t="array" aca="1" ref="DO72" ca="1">IFERROR(IF(DP72="", "", INDIRECT(_xlfn.CONCAT(DO$1,$DJ72))), "")</f>
        <v/>
      </c>
      <c r="DP72" s="113" t="str" cm="1">
        <f t="array" aca="1" ref="DP72" ca="1">IFERROR(IF(INDIRECT(_xlfn.CONCAT(DP$1, $DJ72))="", "", INDIRECT(_xlfn.CONCAT(DP$1, $DJ72))),"")</f>
        <v/>
      </c>
      <c r="DQ72" s="114" t="str" cm="1">
        <f t="array" aca="1" ref="DQ72" ca="1">IFERROR(IF(DR72="", "", INDIRECT(_xlfn.CONCAT(DQ$1,$DJ72))), "")</f>
        <v/>
      </c>
      <c r="DR72" s="115" t="str" cm="1">
        <f t="array" aca="1" ref="DR72" ca="1">IFERROR(IF(INDIRECT(_xlfn.CONCAT(DR$1, $DJ72))="", "", INDIRECT(_xlfn.CONCAT(DR$1, $DJ72))),"")</f>
        <v/>
      </c>
      <c r="DS72" s="112" t="str" cm="1">
        <f t="array" aca="1" ref="DS72" ca="1">IFERROR(IF(DT72="", "", INDIRECT(_xlfn.CONCAT(DS$1,$DJ72))), "")</f>
        <v/>
      </c>
      <c r="DT72" s="113" t="str" cm="1">
        <f t="array" aca="1" ref="DT72" ca="1">IFERROR(IF(INDIRECT(_xlfn.CONCAT(DT$1, $DJ72))="", "", INDIRECT(_xlfn.CONCAT(DT$1, $DJ72))),"")</f>
        <v/>
      </c>
      <c r="DU72" s="114" t="str" cm="1">
        <f t="array" aca="1" ref="DU72" ca="1">IFERROR(IF(DV72="", "", INDIRECT(_xlfn.CONCAT(DU$1,$DJ72))), "")</f>
        <v/>
      </c>
      <c r="DV72" s="115" t="str" cm="1">
        <f t="array" aca="1" ref="DV72" ca="1">IFERROR(IF(INDIRECT(_xlfn.CONCAT(DV$1, $DJ72))="", "", INDIRECT(_xlfn.CONCAT(DV$1, $DJ72))),"")</f>
        <v/>
      </c>
      <c r="DW72" s="112" t="str" cm="1">
        <f t="array" aca="1" ref="DW72" ca="1">IFERROR(IF(DX72="", "", INDIRECT(_xlfn.CONCAT(DW$1,$DJ72))), "")</f>
        <v/>
      </c>
      <c r="DX72" s="113" t="str" cm="1">
        <f t="array" aca="1" ref="DX72" ca="1">IFERROR(IF(INDIRECT(_xlfn.CONCAT(DX$1, $DJ72))="", "", INDIRECT(_xlfn.CONCAT(DX$1, $DJ72))),"")</f>
        <v/>
      </c>
      <c r="DY72" s="114" t="str" cm="1">
        <f t="array" aca="1" ref="DY72" ca="1">IFERROR(IF(DZ72="", "", INDIRECT(_xlfn.CONCAT(DY$1,$DJ72))), "")</f>
        <v/>
      </c>
      <c r="DZ72" s="115" t="str" cm="1">
        <f t="array" aca="1" ref="DZ72" ca="1">IFERROR(IF(INDIRECT(_xlfn.CONCAT(DZ$1, $DJ72))="", "", INDIRECT(_xlfn.CONCAT(DZ$1, $DJ72))),"")</f>
        <v/>
      </c>
      <c r="EA72" s="112" t="str" cm="1">
        <f t="array" aca="1" ref="EA72" ca="1">IFERROR(IF(EB72="", "", INDIRECT(_xlfn.CONCAT(EA$1,$DJ72))), "")</f>
        <v/>
      </c>
      <c r="EB72" s="113" t="str" cm="1">
        <f t="array" aca="1" ref="EB72" ca="1">IFERROR(IF(INDIRECT(_xlfn.CONCAT(EB$1, $DJ72))="", "", INDIRECT(_xlfn.CONCAT(EB$1, $DJ72))),"")</f>
        <v/>
      </c>
      <c r="EC72" s="114" t="str" cm="1">
        <f t="array" aca="1" ref="EC72" ca="1">IFERROR(IF(ED72="", "", INDIRECT(_xlfn.CONCAT(EC$1,$DJ72))), "")</f>
        <v/>
      </c>
      <c r="ED72" s="115" t="str" cm="1">
        <f t="array" aca="1" ref="ED72" ca="1">IFERROR(IF(INDIRECT(_xlfn.CONCAT(ED$1, $DJ72))="", "", INDIRECT(_xlfn.CONCAT(ED$1, $DJ72))),"")</f>
        <v/>
      </c>
      <c r="EE72" s="112" t="str" cm="1">
        <f t="array" aca="1" ref="EE72" ca="1">IFERROR(IF(EF72="", "", INDIRECT(_xlfn.CONCAT(EE$1,$DJ72))), "")</f>
        <v/>
      </c>
      <c r="EF72" s="113" t="str" cm="1">
        <f t="array" aca="1" ref="EF72" ca="1">IFERROR(IF(INDIRECT(_xlfn.CONCAT(EF$1, $DJ72))="", "", INDIRECT(_xlfn.CONCAT(EF$1, $DJ72))),"")</f>
        <v/>
      </c>
      <c r="EG72" s="114" t="str" cm="1">
        <f t="array" aca="1" ref="EG72" ca="1">IFERROR(IF(EH72="", "", INDIRECT(_xlfn.CONCAT(EG$1,$DJ72))), "")</f>
        <v/>
      </c>
      <c r="EH72" s="115" t="str" cm="1">
        <f t="array" aca="1" ref="EH72" ca="1">IFERROR(IF(INDIRECT(_xlfn.CONCAT(EH$1, $DJ72))="", "", INDIRECT(_xlfn.CONCAT(EH$1, $DJ72))),"")</f>
        <v/>
      </c>
      <c r="EI72" s="112" t="str" cm="1">
        <f t="array" aca="1" ref="EI72" ca="1">IFERROR(IF(EJ72="", "", INDIRECT(_xlfn.CONCAT(EI$1,$DJ72))), "")</f>
        <v/>
      </c>
      <c r="EJ72" s="116" t="str" cm="1">
        <f t="array" aca="1" ref="EJ72" ca="1">IFERROR(IF(INDIRECT(_xlfn.CONCAT(EJ$1, $DJ72))="", "", INDIRECT(_xlfn.CONCAT(EJ$1, $DJ72))),"")</f>
        <v/>
      </c>
      <c r="EK72" s="32"/>
      <c r="EL72" s="32"/>
      <c r="EM72" s="32"/>
      <c r="EN72" s="32"/>
      <c r="EO72" s="32"/>
      <c r="EP72" s="32"/>
      <c r="EQ72" s="32"/>
      <c r="ER72" s="32"/>
      <c r="ES72" s="32"/>
      <c r="ET72" s="32"/>
      <c r="EU72" s="32"/>
      <c r="EV72" s="32"/>
      <c r="EW72" s="32"/>
      <c r="EX72" s="32"/>
      <c r="EY72" s="32"/>
      <c r="EZ72" s="32"/>
      <c r="FA72" s="32"/>
      <c r="FB72" s="32"/>
      <c r="FC72" s="32"/>
      <c r="FD72" s="32"/>
      <c r="FE72" s="32"/>
      <c r="FF72" s="32"/>
      <c r="FG72" s="32"/>
      <c r="FH72" s="32"/>
      <c r="FI72" s="32"/>
      <c r="FJ72" s="32"/>
      <c r="FK72" s="32"/>
      <c r="FL72" s="32"/>
      <c r="FM72" s="32"/>
      <c r="FN72" s="32"/>
      <c r="FO72" s="32"/>
      <c r="FP72" s="32"/>
      <c r="FQ72" s="32"/>
      <c r="FR72" s="32"/>
      <c r="FS72" s="32"/>
      <c r="FT72" s="32"/>
      <c r="FU72" s="32"/>
      <c r="FV72" s="32"/>
      <c r="FW72" s="32"/>
      <c r="FX72" s="32"/>
      <c r="FY72" s="32"/>
      <c r="FZ72" s="32"/>
      <c r="GA72" s="32"/>
      <c r="GB72" s="32"/>
      <c r="GC72" s="32"/>
      <c r="GD72" s="32"/>
      <c r="GE72" s="32"/>
      <c r="GF72" s="32"/>
      <c r="GG72" s="32"/>
      <c r="GH72" s="32"/>
      <c r="GI72" s="32"/>
      <c r="GJ72" s="32"/>
      <c r="GK72" s="32"/>
      <c r="GL72" s="32"/>
    </row>
    <row r="73" spans="1:194" s="34" customFormat="1" x14ac:dyDescent="0.3">
      <c r="A73" s="104" t="str">
        <f t="shared" si="46"/>
        <v/>
      </c>
      <c r="B73" s="54"/>
      <c r="C73" s="55"/>
      <c r="D73" s="55"/>
      <c r="E73" s="56"/>
      <c r="F73" s="54"/>
      <c r="G73" s="54"/>
      <c r="H73" s="54"/>
      <c r="I73" s="54"/>
      <c r="J73" s="54"/>
      <c r="K73" s="54"/>
      <c r="L73" s="54"/>
      <c r="M73" s="54"/>
      <c r="N73" s="54"/>
      <c r="O73" s="54"/>
      <c r="P73" s="54"/>
      <c r="Q73" s="54"/>
      <c r="R73" s="57">
        <f t="shared" si="47"/>
        <v>0</v>
      </c>
      <c r="S73" s="32" t="str">
        <f t="shared" ref="S73:Y109" si="65">IF(OR($R73&lt;2, E73&lt;$AF$4),"",E73/$R73)</f>
        <v/>
      </c>
      <c r="T73" s="32" t="str">
        <f t="shared" si="65"/>
        <v/>
      </c>
      <c r="U73" s="32" t="str">
        <f t="shared" si="65"/>
        <v/>
      </c>
      <c r="V73" s="32" t="str">
        <f t="shared" si="65"/>
        <v/>
      </c>
      <c r="W73" s="32" t="str">
        <f t="shared" si="65"/>
        <v/>
      </c>
      <c r="X73" s="32" t="str">
        <f t="shared" si="65"/>
        <v/>
      </c>
      <c r="Y73" s="32" t="str">
        <f t="shared" si="65"/>
        <v/>
      </c>
      <c r="Z73" s="32" t="str">
        <f t="shared" si="63"/>
        <v/>
      </c>
      <c r="AA73" s="32" t="str">
        <f t="shared" si="42"/>
        <v/>
      </c>
      <c r="AB73" s="32" t="str">
        <f t="shared" si="42"/>
        <v/>
      </c>
      <c r="AC73" s="32" t="str">
        <f t="shared" si="42"/>
        <v/>
      </c>
      <c r="AD73" s="32" t="str">
        <f t="shared" si="42"/>
        <v/>
      </c>
      <c r="AE73" s="32" t="str">
        <f t="shared" si="42"/>
        <v/>
      </c>
      <c r="AF73" s="40"/>
      <c r="AG73" s="133"/>
      <c r="AH73" s="142" t="str" cm="1">
        <f t="array" aca="1" ref="AH73" ca="1">IF(OR(AG73="N/A",AG73=""), "", INDEX(INDIRECT(AG$2), AG73))</f>
        <v/>
      </c>
      <c r="AI73" s="138" t="str" cm="1">
        <f t="array" ref="AI73">IF(OR(AG73="N/A",AG73=""), "", INDEX($R$5:$R$300, AG73))</f>
        <v/>
      </c>
      <c r="AJ73" s="134"/>
      <c r="AK73" s="142" t="str" cm="1">
        <f t="array" aca="1" ref="AK73" ca="1">IF(OR(AJ73="N/A",AJ73=""), "", INDEX(INDIRECT(AJ$2), AJ73))</f>
        <v/>
      </c>
      <c r="AL73" s="138" t="str" cm="1">
        <f t="array" ref="AL73">IF(OR(AJ73="N/A",AJ73=""), "", INDEX($R$5:$R$300, AJ73))</f>
        <v/>
      </c>
      <c r="AM73" s="134"/>
      <c r="AN73" s="142" t="str" cm="1">
        <f t="array" aca="1" ref="AN73" ca="1">IF(OR(AM73="N/A",AM73=""), "", INDEX(INDIRECT(AM$2), AM73))</f>
        <v/>
      </c>
      <c r="AO73" s="138" t="str" cm="1">
        <f t="array" ref="AO73">IF(OR(AM73="N/A",AM73=""), "", INDEX($R$5:$R$300, AM73))</f>
        <v/>
      </c>
      <c r="AP73" s="134"/>
      <c r="AQ73" s="142" t="str" cm="1">
        <f t="array" aca="1" ref="AQ73" ca="1">IF(OR(AP73="N/A",AP73=""), "", INDEX(INDIRECT(AP$2), AP73))</f>
        <v/>
      </c>
      <c r="AR73" s="138" t="str" cm="1">
        <f t="array" ref="AR73">IF(OR(AP73="N/A",AP73=""), "", INDEX($R$5:$R$300, AP73))</f>
        <v/>
      </c>
      <c r="AS73" s="134"/>
      <c r="AT73" s="142" t="str" cm="1">
        <f t="array" aca="1" ref="AT73" ca="1">IF(OR(AS73="N/A",AS73=""), "", INDEX(INDIRECT(AS$2), AS73))</f>
        <v/>
      </c>
      <c r="AU73" s="138" t="str" cm="1">
        <f t="array" ref="AU73">IF(OR(AS73="N/A",AS73=""), "", INDEX($R$5:$R$300, AS73))</f>
        <v/>
      </c>
      <c r="AV73" s="134"/>
      <c r="AW73" s="142" t="str" cm="1">
        <f t="array" aca="1" ref="AW73" ca="1">IF(OR(AV73="N/A",AV73=""), "", INDEX(INDIRECT(AV$2), AV73))</f>
        <v/>
      </c>
      <c r="AX73" s="138" t="str" cm="1">
        <f t="array" ref="AX73">IF(OR(AV73="N/A",AV73=""), "", INDEX($R$5:$R$300, AV73))</f>
        <v/>
      </c>
      <c r="AY73" s="134"/>
      <c r="AZ73" s="142" t="str" cm="1">
        <f t="array" aca="1" ref="AZ73" ca="1">IF(OR(AY73="N/A",AY73=""), "", INDEX(INDIRECT(AY$2), AY73))</f>
        <v/>
      </c>
      <c r="BA73" s="138" t="str" cm="1">
        <f t="array" ref="BA73">IF(OR(AY73="N/A",AY73=""), "", INDEX($R$5:$R$300, AY73))</f>
        <v/>
      </c>
      <c r="BB73" s="134"/>
      <c r="BC73" s="142" t="str" cm="1">
        <f t="array" aca="1" ref="BC73" ca="1">IF(OR(BB73="N/A",BB73=""), "", INDEX(INDIRECT(BB$2), BB73))</f>
        <v/>
      </c>
      <c r="BD73" s="138" t="str" cm="1">
        <f t="array" ref="BD73">IF(OR(BB73="N/A",BB73=""), "", INDEX($R$5:$R$300, BB73))</f>
        <v/>
      </c>
      <c r="BE73" s="134"/>
      <c r="BF73" s="142" t="str" cm="1">
        <f t="array" aca="1" ref="BF73" ca="1">IF(OR(BE73="N/A",BE73=""), "", INDEX(INDIRECT(BE$2), BE73))</f>
        <v/>
      </c>
      <c r="BG73" s="138" t="str" cm="1">
        <f t="array" ref="BG73">IF(OR(BE73="N/A",BE73=""), "", INDEX($R$5:$R$300, BE73))</f>
        <v/>
      </c>
      <c r="BH73" s="134"/>
      <c r="BI73" s="142" t="str" cm="1">
        <f t="array" aca="1" ref="BI73" ca="1">IF(OR(BH73="N/A",BH73=""), "", INDEX(INDIRECT(BH$2), BH73))</f>
        <v/>
      </c>
      <c r="BJ73" s="138" t="str" cm="1">
        <f t="array" ref="BJ73">IF(OR(BH73="N/A",BH73=""), "", INDEX($R$5:$R$300, BH73))</f>
        <v/>
      </c>
      <c r="BK73" s="134"/>
      <c r="BL73" s="142" t="str" cm="1">
        <f t="array" aca="1" ref="BL73" ca="1">IF(OR(BK73="N/A",BK73=""), "", INDEX(INDIRECT(BK$2), BK73))</f>
        <v/>
      </c>
      <c r="BM73" s="138" t="str" cm="1">
        <f t="array" ref="BM73">IF(OR(BK73="N/A",BK73=""), "", INDEX($R$5:$R$300, BK73))</f>
        <v/>
      </c>
      <c r="BN73" s="134"/>
      <c r="BO73" s="142" t="str" cm="1">
        <f t="array" aca="1" ref="BO73" ca="1">IF(OR(BN73="N/A",BN73=""), "", INDEX(INDIRECT(BN$2), BN73))</f>
        <v/>
      </c>
      <c r="BP73" s="138" t="str" cm="1">
        <f t="array" ref="BP73">IF(OR(BN73="N/A",BN73=""), "", INDEX($R$5:$R$300, BN73))</f>
        <v/>
      </c>
      <c r="BQ73" s="134"/>
      <c r="BR73" s="142" t="str" cm="1">
        <f t="array" aca="1" ref="BR73" ca="1">IF(OR(BQ73="N/A",BQ73=""), "", INDEX(INDIRECT(BQ$2), BQ73))</f>
        <v/>
      </c>
      <c r="BS73" s="138" t="str" cm="1">
        <f t="array" ref="BS73">IF(OR(BQ73="N/A",BQ73=""), "", INDEX($R$5:$R$300, BQ73))</f>
        <v/>
      </c>
      <c r="BT73" s="40"/>
      <c r="BU73" s="41"/>
      <c r="BV73" s="41"/>
      <c r="BW73" s="41"/>
      <c r="BX73" s="41"/>
      <c r="BY73" s="41"/>
      <c r="BZ73" s="41"/>
      <c r="CA73" s="41"/>
      <c r="CB73" s="41"/>
      <c r="CC73" s="41"/>
      <c r="CD73" s="41"/>
      <c r="CE73" s="41"/>
      <c r="CF73" s="41"/>
      <c r="CG73" s="41"/>
      <c r="CH73" s="40"/>
      <c r="CI73" s="59" t="str">
        <f t="shared" ref="CI73:CO109" ca="1" si="66">IF(OR(S73="", BU$2="N/A"), "", 1-_xlfn.BETA.DIST(S$2, (BU$9+E73), (BU$12+$R73-E73), TRUE))</f>
        <v/>
      </c>
      <c r="CJ73" s="59" t="str">
        <f t="shared" ca="1" si="66"/>
        <v/>
      </c>
      <c r="CK73" s="59" t="str">
        <f t="shared" ca="1" si="66"/>
        <v/>
      </c>
      <c r="CL73" s="59" t="str">
        <f t="shared" ca="1" si="66"/>
        <v/>
      </c>
      <c r="CM73" s="59" t="str">
        <f t="shared" ca="1" si="66"/>
        <v/>
      </c>
      <c r="CN73" s="59" t="str">
        <f t="shared" ca="1" si="66"/>
        <v/>
      </c>
      <c r="CO73" s="59" t="str">
        <f t="shared" ca="1" si="66"/>
        <v/>
      </c>
      <c r="CP73" s="59" t="str">
        <f t="shared" ca="1" si="64"/>
        <v/>
      </c>
      <c r="CQ73" s="59" t="str">
        <f t="shared" ca="1" si="43"/>
        <v/>
      </c>
      <c r="CR73" s="59" t="str">
        <f t="shared" ca="1" si="43"/>
        <v/>
      </c>
      <c r="CS73" s="59" t="str">
        <f t="shared" ca="1" si="43"/>
        <v/>
      </c>
      <c r="CT73" s="59" t="str">
        <f t="shared" ca="1" si="43"/>
        <v/>
      </c>
      <c r="CU73" s="59" t="str">
        <f t="shared" ca="1" si="43"/>
        <v/>
      </c>
      <c r="CV73" s="60" t="str">
        <f t="shared" ca="1" si="48"/>
        <v/>
      </c>
      <c r="CW73" s="32" t="str">
        <f t="shared" ca="1" si="49"/>
        <v/>
      </c>
      <c r="CX73" s="32" t="str">
        <f t="shared" ca="1" si="50"/>
        <v/>
      </c>
      <c r="CY73" s="32" t="str">
        <f t="shared" ca="1" si="51"/>
        <v/>
      </c>
      <c r="CZ73" s="32" t="str">
        <f t="shared" ca="1" si="52"/>
        <v/>
      </c>
      <c r="DA73" s="32" t="str">
        <f t="shared" ca="1" si="53"/>
        <v/>
      </c>
      <c r="DB73" s="32" t="str">
        <f t="shared" ca="1" si="54"/>
        <v/>
      </c>
      <c r="DC73" s="32" t="str">
        <f t="shared" ca="1" si="55"/>
        <v/>
      </c>
      <c r="DD73" s="32" t="str">
        <f t="shared" ca="1" si="56"/>
        <v/>
      </c>
      <c r="DE73" s="32" t="str">
        <f t="shared" ca="1" si="57"/>
        <v/>
      </c>
      <c r="DF73" s="32" t="str">
        <f t="shared" ca="1" si="58"/>
        <v/>
      </c>
      <c r="DG73" s="32" t="str">
        <f t="shared" ca="1" si="59"/>
        <v/>
      </c>
      <c r="DH73" s="32" t="str">
        <f t="shared" ca="1" si="60"/>
        <v/>
      </c>
      <c r="DI73" s="32" t="str">
        <f t="shared" ca="1" si="61"/>
        <v/>
      </c>
      <c r="DJ73" s="60" t="str">
        <f t="shared" ca="1" si="62"/>
        <v/>
      </c>
      <c r="DK73" s="112" t="str" cm="1">
        <f t="array" aca="1" ref="DK73" ca="1">IFERROR(IF(DL73="", "", INDIRECT(_xlfn.CONCAT(DK$1,$DJ73))), "")</f>
        <v/>
      </c>
      <c r="DL73" s="113" t="str" cm="1">
        <f t="array" aca="1" ref="DL73" ca="1">IFERROR(IF(INDIRECT(_xlfn.CONCAT(DL$1, $DJ73))="", "", INDIRECT(_xlfn.CONCAT(DL$1, $DJ73))),"")</f>
        <v/>
      </c>
      <c r="DM73" s="114" t="str" cm="1">
        <f t="array" aca="1" ref="DM73" ca="1">IFERROR(IF(DN73="", "", INDIRECT(_xlfn.CONCAT(DM$1,$DJ73))), "")</f>
        <v/>
      </c>
      <c r="DN73" s="115" t="str" cm="1">
        <f t="array" aca="1" ref="DN73" ca="1">IFERROR(IF(INDIRECT(_xlfn.CONCAT(DN$1, $DJ73))="", "", INDIRECT(_xlfn.CONCAT(DN$1, $DJ73))),"")</f>
        <v/>
      </c>
      <c r="DO73" s="112" t="str" cm="1">
        <f t="array" aca="1" ref="DO73" ca="1">IFERROR(IF(DP73="", "", INDIRECT(_xlfn.CONCAT(DO$1,$DJ73))), "")</f>
        <v/>
      </c>
      <c r="DP73" s="113" t="str" cm="1">
        <f t="array" aca="1" ref="DP73" ca="1">IFERROR(IF(INDIRECT(_xlfn.CONCAT(DP$1, $DJ73))="", "", INDIRECT(_xlfn.CONCAT(DP$1, $DJ73))),"")</f>
        <v/>
      </c>
      <c r="DQ73" s="114" t="str" cm="1">
        <f t="array" aca="1" ref="DQ73" ca="1">IFERROR(IF(DR73="", "", INDIRECT(_xlfn.CONCAT(DQ$1,$DJ73))), "")</f>
        <v/>
      </c>
      <c r="DR73" s="115" t="str" cm="1">
        <f t="array" aca="1" ref="DR73" ca="1">IFERROR(IF(INDIRECT(_xlfn.CONCAT(DR$1, $DJ73))="", "", INDIRECT(_xlfn.CONCAT(DR$1, $DJ73))),"")</f>
        <v/>
      </c>
      <c r="DS73" s="112" t="str" cm="1">
        <f t="array" aca="1" ref="DS73" ca="1">IFERROR(IF(DT73="", "", INDIRECT(_xlfn.CONCAT(DS$1,$DJ73))), "")</f>
        <v/>
      </c>
      <c r="DT73" s="113" t="str" cm="1">
        <f t="array" aca="1" ref="DT73" ca="1">IFERROR(IF(INDIRECT(_xlfn.CONCAT(DT$1, $DJ73))="", "", INDIRECT(_xlfn.CONCAT(DT$1, $DJ73))),"")</f>
        <v/>
      </c>
      <c r="DU73" s="114" t="str" cm="1">
        <f t="array" aca="1" ref="DU73" ca="1">IFERROR(IF(DV73="", "", INDIRECT(_xlfn.CONCAT(DU$1,$DJ73))), "")</f>
        <v/>
      </c>
      <c r="DV73" s="115" t="str" cm="1">
        <f t="array" aca="1" ref="DV73" ca="1">IFERROR(IF(INDIRECT(_xlfn.CONCAT(DV$1, $DJ73))="", "", INDIRECT(_xlfn.CONCAT(DV$1, $DJ73))),"")</f>
        <v/>
      </c>
      <c r="DW73" s="112" t="str" cm="1">
        <f t="array" aca="1" ref="DW73" ca="1">IFERROR(IF(DX73="", "", INDIRECT(_xlfn.CONCAT(DW$1,$DJ73))), "")</f>
        <v/>
      </c>
      <c r="DX73" s="113" t="str" cm="1">
        <f t="array" aca="1" ref="DX73" ca="1">IFERROR(IF(INDIRECT(_xlfn.CONCAT(DX$1, $DJ73))="", "", INDIRECT(_xlfn.CONCAT(DX$1, $DJ73))),"")</f>
        <v/>
      </c>
      <c r="DY73" s="114" t="str" cm="1">
        <f t="array" aca="1" ref="DY73" ca="1">IFERROR(IF(DZ73="", "", INDIRECT(_xlfn.CONCAT(DY$1,$DJ73))), "")</f>
        <v/>
      </c>
      <c r="DZ73" s="115" t="str" cm="1">
        <f t="array" aca="1" ref="DZ73" ca="1">IFERROR(IF(INDIRECT(_xlfn.CONCAT(DZ$1, $DJ73))="", "", INDIRECT(_xlfn.CONCAT(DZ$1, $DJ73))),"")</f>
        <v/>
      </c>
      <c r="EA73" s="112" t="str" cm="1">
        <f t="array" aca="1" ref="EA73" ca="1">IFERROR(IF(EB73="", "", INDIRECT(_xlfn.CONCAT(EA$1,$DJ73))), "")</f>
        <v/>
      </c>
      <c r="EB73" s="113" t="str" cm="1">
        <f t="array" aca="1" ref="EB73" ca="1">IFERROR(IF(INDIRECT(_xlfn.CONCAT(EB$1, $DJ73))="", "", INDIRECT(_xlfn.CONCAT(EB$1, $DJ73))),"")</f>
        <v/>
      </c>
      <c r="EC73" s="114" t="str" cm="1">
        <f t="array" aca="1" ref="EC73" ca="1">IFERROR(IF(ED73="", "", INDIRECT(_xlfn.CONCAT(EC$1,$DJ73))), "")</f>
        <v/>
      </c>
      <c r="ED73" s="115" t="str" cm="1">
        <f t="array" aca="1" ref="ED73" ca="1">IFERROR(IF(INDIRECT(_xlfn.CONCAT(ED$1, $DJ73))="", "", INDIRECT(_xlfn.CONCAT(ED$1, $DJ73))),"")</f>
        <v/>
      </c>
      <c r="EE73" s="112" t="str" cm="1">
        <f t="array" aca="1" ref="EE73" ca="1">IFERROR(IF(EF73="", "", INDIRECT(_xlfn.CONCAT(EE$1,$DJ73))), "")</f>
        <v/>
      </c>
      <c r="EF73" s="113" t="str" cm="1">
        <f t="array" aca="1" ref="EF73" ca="1">IFERROR(IF(INDIRECT(_xlfn.CONCAT(EF$1, $DJ73))="", "", INDIRECT(_xlfn.CONCAT(EF$1, $DJ73))),"")</f>
        <v/>
      </c>
      <c r="EG73" s="114" t="str" cm="1">
        <f t="array" aca="1" ref="EG73" ca="1">IFERROR(IF(EH73="", "", INDIRECT(_xlfn.CONCAT(EG$1,$DJ73))), "")</f>
        <v/>
      </c>
      <c r="EH73" s="115" t="str" cm="1">
        <f t="array" aca="1" ref="EH73" ca="1">IFERROR(IF(INDIRECT(_xlfn.CONCAT(EH$1, $DJ73))="", "", INDIRECT(_xlfn.CONCAT(EH$1, $DJ73))),"")</f>
        <v/>
      </c>
      <c r="EI73" s="112" t="str" cm="1">
        <f t="array" aca="1" ref="EI73" ca="1">IFERROR(IF(EJ73="", "", INDIRECT(_xlfn.CONCAT(EI$1,$DJ73))), "")</f>
        <v/>
      </c>
      <c r="EJ73" s="116" t="str" cm="1">
        <f t="array" aca="1" ref="EJ73" ca="1">IFERROR(IF(INDIRECT(_xlfn.CONCAT(EJ$1, $DJ73))="", "", INDIRECT(_xlfn.CONCAT(EJ$1, $DJ73))),"")</f>
        <v/>
      </c>
      <c r="EK73" s="32"/>
      <c r="EL73" s="32"/>
      <c r="EM73" s="32"/>
      <c r="EN73" s="32"/>
      <c r="EO73" s="32"/>
      <c r="EP73" s="32"/>
      <c r="EQ73" s="32"/>
      <c r="ER73" s="32"/>
      <c r="ES73" s="32"/>
      <c r="ET73" s="32"/>
      <c r="EU73" s="32"/>
      <c r="EV73" s="32"/>
      <c r="EW73" s="32"/>
      <c r="EX73" s="32"/>
      <c r="EY73" s="32"/>
      <c r="EZ73" s="32"/>
      <c r="FA73" s="32"/>
      <c r="FB73" s="32"/>
      <c r="FC73" s="32"/>
      <c r="FD73" s="32"/>
      <c r="FE73" s="32"/>
      <c r="FF73" s="32"/>
      <c r="FG73" s="32"/>
      <c r="FH73" s="32"/>
      <c r="FI73" s="32"/>
      <c r="FJ73" s="32"/>
      <c r="FK73" s="32"/>
      <c r="FL73" s="32"/>
      <c r="FM73" s="32"/>
      <c r="FN73" s="32"/>
      <c r="FO73" s="32"/>
      <c r="FP73" s="32"/>
      <c r="FQ73" s="32"/>
      <c r="FR73" s="32"/>
      <c r="FS73" s="32"/>
      <c r="FT73" s="32"/>
      <c r="FU73" s="32"/>
      <c r="FV73" s="32"/>
      <c r="FW73" s="32"/>
      <c r="FX73" s="32"/>
      <c r="FY73" s="32"/>
      <c r="FZ73" s="32"/>
      <c r="GA73" s="32"/>
      <c r="GB73" s="32"/>
      <c r="GC73" s="32"/>
      <c r="GD73" s="32"/>
      <c r="GE73" s="32"/>
      <c r="GF73" s="32"/>
      <c r="GG73" s="32"/>
      <c r="GH73" s="32"/>
      <c r="GI73" s="32"/>
      <c r="GJ73" s="32"/>
      <c r="GK73" s="32"/>
      <c r="GL73" s="32"/>
    </row>
    <row r="74" spans="1:194" s="34" customFormat="1" x14ac:dyDescent="0.3">
      <c r="A74" s="104" t="str">
        <f t="shared" si="46"/>
        <v/>
      </c>
      <c r="B74" s="54"/>
      <c r="C74" s="55"/>
      <c r="D74" s="55"/>
      <c r="E74" s="56"/>
      <c r="F74" s="54"/>
      <c r="G74" s="54"/>
      <c r="H74" s="54"/>
      <c r="I74" s="54"/>
      <c r="J74" s="54"/>
      <c r="K74" s="54"/>
      <c r="L74" s="54"/>
      <c r="M74" s="54"/>
      <c r="N74" s="54"/>
      <c r="O74" s="54"/>
      <c r="P74" s="54"/>
      <c r="Q74" s="54"/>
      <c r="R74" s="57">
        <f t="shared" si="47"/>
        <v>0</v>
      </c>
      <c r="S74" s="32" t="str">
        <f t="shared" si="65"/>
        <v/>
      </c>
      <c r="T74" s="32" t="str">
        <f t="shared" si="65"/>
        <v/>
      </c>
      <c r="U74" s="32" t="str">
        <f t="shared" si="65"/>
        <v/>
      </c>
      <c r="V74" s="32" t="str">
        <f t="shared" si="65"/>
        <v/>
      </c>
      <c r="W74" s="32" t="str">
        <f t="shared" si="65"/>
        <v/>
      </c>
      <c r="X74" s="32" t="str">
        <f t="shared" si="65"/>
        <v/>
      </c>
      <c r="Y74" s="32" t="str">
        <f t="shared" si="65"/>
        <v/>
      </c>
      <c r="Z74" s="32" t="str">
        <f t="shared" si="63"/>
        <v/>
      </c>
      <c r="AA74" s="32" t="str">
        <f t="shared" si="42"/>
        <v/>
      </c>
      <c r="AB74" s="32" t="str">
        <f t="shared" si="42"/>
        <v/>
      </c>
      <c r="AC74" s="32" t="str">
        <f t="shared" si="42"/>
        <v/>
      </c>
      <c r="AD74" s="32" t="str">
        <f t="shared" si="42"/>
        <v/>
      </c>
      <c r="AE74" s="32" t="str">
        <f t="shared" si="42"/>
        <v/>
      </c>
      <c r="AF74" s="40"/>
      <c r="AG74" s="133"/>
      <c r="AH74" s="142" t="str" cm="1">
        <f t="array" aca="1" ref="AH74" ca="1">IF(OR(AG74="N/A",AG74=""), "", INDEX(INDIRECT(AG$2), AG74))</f>
        <v/>
      </c>
      <c r="AI74" s="138" t="str" cm="1">
        <f t="array" ref="AI74">IF(OR(AG74="N/A",AG74=""), "", INDEX($R$5:$R$300, AG74))</f>
        <v/>
      </c>
      <c r="AJ74" s="134"/>
      <c r="AK74" s="142" t="str" cm="1">
        <f t="array" aca="1" ref="AK74" ca="1">IF(OR(AJ74="N/A",AJ74=""), "", INDEX(INDIRECT(AJ$2), AJ74))</f>
        <v/>
      </c>
      <c r="AL74" s="138" t="str" cm="1">
        <f t="array" ref="AL74">IF(OR(AJ74="N/A",AJ74=""), "", INDEX($R$5:$R$300, AJ74))</f>
        <v/>
      </c>
      <c r="AM74" s="134"/>
      <c r="AN74" s="142" t="str" cm="1">
        <f t="array" aca="1" ref="AN74" ca="1">IF(OR(AM74="N/A",AM74=""), "", INDEX(INDIRECT(AM$2), AM74))</f>
        <v/>
      </c>
      <c r="AO74" s="138" t="str" cm="1">
        <f t="array" ref="AO74">IF(OR(AM74="N/A",AM74=""), "", INDEX($R$5:$R$300, AM74))</f>
        <v/>
      </c>
      <c r="AP74" s="134"/>
      <c r="AQ74" s="142" t="str" cm="1">
        <f t="array" aca="1" ref="AQ74" ca="1">IF(OR(AP74="N/A",AP74=""), "", INDEX(INDIRECT(AP$2), AP74))</f>
        <v/>
      </c>
      <c r="AR74" s="138" t="str" cm="1">
        <f t="array" ref="AR74">IF(OR(AP74="N/A",AP74=""), "", INDEX($R$5:$R$300, AP74))</f>
        <v/>
      </c>
      <c r="AS74" s="134"/>
      <c r="AT74" s="142" t="str" cm="1">
        <f t="array" aca="1" ref="AT74" ca="1">IF(OR(AS74="N/A",AS74=""), "", INDEX(INDIRECT(AS$2), AS74))</f>
        <v/>
      </c>
      <c r="AU74" s="138" t="str" cm="1">
        <f t="array" ref="AU74">IF(OR(AS74="N/A",AS74=""), "", INDEX($R$5:$R$300, AS74))</f>
        <v/>
      </c>
      <c r="AV74" s="134"/>
      <c r="AW74" s="142" t="str" cm="1">
        <f t="array" aca="1" ref="AW74" ca="1">IF(OR(AV74="N/A",AV74=""), "", INDEX(INDIRECT(AV$2), AV74))</f>
        <v/>
      </c>
      <c r="AX74" s="138" t="str" cm="1">
        <f t="array" ref="AX74">IF(OR(AV74="N/A",AV74=""), "", INDEX($R$5:$R$300, AV74))</f>
        <v/>
      </c>
      <c r="AY74" s="134"/>
      <c r="AZ74" s="142" t="str" cm="1">
        <f t="array" aca="1" ref="AZ74" ca="1">IF(OR(AY74="N/A",AY74=""), "", INDEX(INDIRECT(AY$2), AY74))</f>
        <v/>
      </c>
      <c r="BA74" s="138" t="str" cm="1">
        <f t="array" ref="BA74">IF(OR(AY74="N/A",AY74=""), "", INDEX($R$5:$R$300, AY74))</f>
        <v/>
      </c>
      <c r="BB74" s="134"/>
      <c r="BC74" s="142" t="str" cm="1">
        <f t="array" aca="1" ref="BC74" ca="1">IF(OR(BB74="N/A",BB74=""), "", INDEX(INDIRECT(BB$2), BB74))</f>
        <v/>
      </c>
      <c r="BD74" s="138" t="str" cm="1">
        <f t="array" ref="BD74">IF(OR(BB74="N/A",BB74=""), "", INDEX($R$5:$R$300, BB74))</f>
        <v/>
      </c>
      <c r="BE74" s="134"/>
      <c r="BF74" s="142" t="str" cm="1">
        <f t="array" aca="1" ref="BF74" ca="1">IF(OR(BE74="N/A",BE74=""), "", INDEX(INDIRECT(BE$2), BE74))</f>
        <v/>
      </c>
      <c r="BG74" s="138" t="str" cm="1">
        <f t="array" ref="BG74">IF(OR(BE74="N/A",BE74=""), "", INDEX($R$5:$R$300, BE74))</f>
        <v/>
      </c>
      <c r="BH74" s="134"/>
      <c r="BI74" s="142" t="str" cm="1">
        <f t="array" aca="1" ref="BI74" ca="1">IF(OR(BH74="N/A",BH74=""), "", INDEX(INDIRECT(BH$2), BH74))</f>
        <v/>
      </c>
      <c r="BJ74" s="138" t="str" cm="1">
        <f t="array" ref="BJ74">IF(OR(BH74="N/A",BH74=""), "", INDEX($R$5:$R$300, BH74))</f>
        <v/>
      </c>
      <c r="BK74" s="134"/>
      <c r="BL74" s="142" t="str" cm="1">
        <f t="array" aca="1" ref="BL74" ca="1">IF(OR(BK74="N/A",BK74=""), "", INDEX(INDIRECT(BK$2), BK74))</f>
        <v/>
      </c>
      <c r="BM74" s="138" t="str" cm="1">
        <f t="array" ref="BM74">IF(OR(BK74="N/A",BK74=""), "", INDEX($R$5:$R$300, BK74))</f>
        <v/>
      </c>
      <c r="BN74" s="134"/>
      <c r="BO74" s="142" t="str" cm="1">
        <f t="array" aca="1" ref="BO74" ca="1">IF(OR(BN74="N/A",BN74=""), "", INDEX(INDIRECT(BN$2), BN74))</f>
        <v/>
      </c>
      <c r="BP74" s="138" t="str" cm="1">
        <f t="array" ref="BP74">IF(OR(BN74="N/A",BN74=""), "", INDEX($R$5:$R$300, BN74))</f>
        <v/>
      </c>
      <c r="BQ74" s="134"/>
      <c r="BR74" s="142" t="str" cm="1">
        <f t="array" aca="1" ref="BR74" ca="1">IF(OR(BQ74="N/A",BQ74=""), "", INDEX(INDIRECT(BQ$2), BQ74))</f>
        <v/>
      </c>
      <c r="BS74" s="138" t="str" cm="1">
        <f t="array" ref="BS74">IF(OR(BQ74="N/A",BQ74=""), "", INDEX($R$5:$R$300, BQ74))</f>
        <v/>
      </c>
      <c r="BT74" s="40"/>
      <c r="BU74" s="41"/>
      <c r="BV74" s="41"/>
      <c r="BW74" s="41"/>
      <c r="BX74" s="41"/>
      <c r="BY74" s="41"/>
      <c r="BZ74" s="41"/>
      <c r="CA74" s="41"/>
      <c r="CB74" s="41"/>
      <c r="CC74" s="41"/>
      <c r="CD74" s="41"/>
      <c r="CE74" s="41"/>
      <c r="CF74" s="41"/>
      <c r="CG74" s="41"/>
      <c r="CH74" s="40"/>
      <c r="CI74" s="59" t="str">
        <f t="shared" ca="1" si="66"/>
        <v/>
      </c>
      <c r="CJ74" s="59" t="str">
        <f t="shared" ca="1" si="66"/>
        <v/>
      </c>
      <c r="CK74" s="59" t="str">
        <f t="shared" ca="1" si="66"/>
        <v/>
      </c>
      <c r="CL74" s="59" t="str">
        <f t="shared" ca="1" si="66"/>
        <v/>
      </c>
      <c r="CM74" s="59" t="str">
        <f t="shared" ca="1" si="66"/>
        <v/>
      </c>
      <c r="CN74" s="59" t="str">
        <f t="shared" ca="1" si="66"/>
        <v/>
      </c>
      <c r="CO74" s="59" t="str">
        <f t="shared" ca="1" si="66"/>
        <v/>
      </c>
      <c r="CP74" s="59" t="str">
        <f t="shared" ca="1" si="64"/>
        <v/>
      </c>
      <c r="CQ74" s="59" t="str">
        <f t="shared" ca="1" si="43"/>
        <v/>
      </c>
      <c r="CR74" s="59" t="str">
        <f t="shared" ca="1" si="43"/>
        <v/>
      </c>
      <c r="CS74" s="59" t="str">
        <f t="shared" ca="1" si="43"/>
        <v/>
      </c>
      <c r="CT74" s="59" t="str">
        <f t="shared" ca="1" si="43"/>
        <v/>
      </c>
      <c r="CU74" s="59" t="str">
        <f t="shared" ca="1" si="43"/>
        <v/>
      </c>
      <c r="CV74" s="60" t="str">
        <f t="shared" ca="1" si="48"/>
        <v/>
      </c>
      <c r="CW74" s="32" t="str">
        <f t="shared" ca="1" si="49"/>
        <v/>
      </c>
      <c r="CX74" s="32" t="str">
        <f t="shared" ca="1" si="50"/>
        <v/>
      </c>
      <c r="CY74" s="32" t="str">
        <f t="shared" ca="1" si="51"/>
        <v/>
      </c>
      <c r="CZ74" s="32" t="str">
        <f t="shared" ca="1" si="52"/>
        <v/>
      </c>
      <c r="DA74" s="32" t="str">
        <f t="shared" ca="1" si="53"/>
        <v/>
      </c>
      <c r="DB74" s="32" t="str">
        <f t="shared" ca="1" si="54"/>
        <v/>
      </c>
      <c r="DC74" s="32" t="str">
        <f t="shared" ca="1" si="55"/>
        <v/>
      </c>
      <c r="DD74" s="32" t="str">
        <f t="shared" ca="1" si="56"/>
        <v/>
      </c>
      <c r="DE74" s="32" t="str">
        <f t="shared" ca="1" si="57"/>
        <v/>
      </c>
      <c r="DF74" s="32" t="str">
        <f t="shared" ca="1" si="58"/>
        <v/>
      </c>
      <c r="DG74" s="32" t="str">
        <f t="shared" ca="1" si="59"/>
        <v/>
      </c>
      <c r="DH74" s="32" t="str">
        <f t="shared" ca="1" si="60"/>
        <v/>
      </c>
      <c r="DI74" s="32" t="str">
        <f t="shared" ca="1" si="61"/>
        <v/>
      </c>
      <c r="DJ74" s="60" t="str">
        <f t="shared" ca="1" si="62"/>
        <v/>
      </c>
      <c r="DK74" s="112" t="str" cm="1">
        <f t="array" aca="1" ref="DK74" ca="1">IFERROR(IF(DL74="", "", INDIRECT(_xlfn.CONCAT(DK$1,$DJ74))), "")</f>
        <v/>
      </c>
      <c r="DL74" s="113" t="str" cm="1">
        <f t="array" aca="1" ref="DL74" ca="1">IFERROR(IF(INDIRECT(_xlfn.CONCAT(DL$1, $DJ74))="", "", INDIRECT(_xlfn.CONCAT(DL$1, $DJ74))),"")</f>
        <v/>
      </c>
      <c r="DM74" s="114" t="str" cm="1">
        <f t="array" aca="1" ref="DM74" ca="1">IFERROR(IF(DN74="", "", INDIRECT(_xlfn.CONCAT(DM$1,$DJ74))), "")</f>
        <v/>
      </c>
      <c r="DN74" s="115" t="str" cm="1">
        <f t="array" aca="1" ref="DN74" ca="1">IFERROR(IF(INDIRECT(_xlfn.CONCAT(DN$1, $DJ74))="", "", INDIRECT(_xlfn.CONCAT(DN$1, $DJ74))),"")</f>
        <v/>
      </c>
      <c r="DO74" s="112" t="str" cm="1">
        <f t="array" aca="1" ref="DO74" ca="1">IFERROR(IF(DP74="", "", INDIRECT(_xlfn.CONCAT(DO$1,$DJ74))), "")</f>
        <v/>
      </c>
      <c r="DP74" s="113" t="str" cm="1">
        <f t="array" aca="1" ref="DP74" ca="1">IFERROR(IF(INDIRECT(_xlfn.CONCAT(DP$1, $DJ74))="", "", INDIRECT(_xlfn.CONCAT(DP$1, $DJ74))),"")</f>
        <v/>
      </c>
      <c r="DQ74" s="114" t="str" cm="1">
        <f t="array" aca="1" ref="DQ74" ca="1">IFERROR(IF(DR74="", "", INDIRECT(_xlfn.CONCAT(DQ$1,$DJ74))), "")</f>
        <v/>
      </c>
      <c r="DR74" s="115" t="str" cm="1">
        <f t="array" aca="1" ref="DR74" ca="1">IFERROR(IF(INDIRECT(_xlfn.CONCAT(DR$1, $DJ74))="", "", INDIRECT(_xlfn.CONCAT(DR$1, $DJ74))),"")</f>
        <v/>
      </c>
      <c r="DS74" s="112" t="str" cm="1">
        <f t="array" aca="1" ref="DS74" ca="1">IFERROR(IF(DT74="", "", INDIRECT(_xlfn.CONCAT(DS$1,$DJ74))), "")</f>
        <v/>
      </c>
      <c r="DT74" s="113" t="str" cm="1">
        <f t="array" aca="1" ref="DT74" ca="1">IFERROR(IF(INDIRECT(_xlfn.CONCAT(DT$1, $DJ74))="", "", INDIRECT(_xlfn.CONCAT(DT$1, $DJ74))),"")</f>
        <v/>
      </c>
      <c r="DU74" s="114" t="str" cm="1">
        <f t="array" aca="1" ref="DU74" ca="1">IFERROR(IF(DV74="", "", INDIRECT(_xlfn.CONCAT(DU$1,$DJ74))), "")</f>
        <v/>
      </c>
      <c r="DV74" s="115" t="str" cm="1">
        <f t="array" aca="1" ref="DV74" ca="1">IFERROR(IF(INDIRECT(_xlfn.CONCAT(DV$1, $DJ74))="", "", INDIRECT(_xlfn.CONCAT(DV$1, $DJ74))),"")</f>
        <v/>
      </c>
      <c r="DW74" s="112" t="str" cm="1">
        <f t="array" aca="1" ref="DW74" ca="1">IFERROR(IF(DX74="", "", INDIRECT(_xlfn.CONCAT(DW$1,$DJ74))), "")</f>
        <v/>
      </c>
      <c r="DX74" s="113" t="str" cm="1">
        <f t="array" aca="1" ref="DX74" ca="1">IFERROR(IF(INDIRECT(_xlfn.CONCAT(DX$1, $DJ74))="", "", INDIRECT(_xlfn.CONCAT(DX$1, $DJ74))),"")</f>
        <v/>
      </c>
      <c r="DY74" s="114" t="str" cm="1">
        <f t="array" aca="1" ref="DY74" ca="1">IFERROR(IF(DZ74="", "", INDIRECT(_xlfn.CONCAT(DY$1,$DJ74))), "")</f>
        <v/>
      </c>
      <c r="DZ74" s="115" t="str" cm="1">
        <f t="array" aca="1" ref="DZ74" ca="1">IFERROR(IF(INDIRECT(_xlfn.CONCAT(DZ$1, $DJ74))="", "", INDIRECT(_xlfn.CONCAT(DZ$1, $DJ74))),"")</f>
        <v/>
      </c>
      <c r="EA74" s="112" t="str" cm="1">
        <f t="array" aca="1" ref="EA74" ca="1">IFERROR(IF(EB74="", "", INDIRECT(_xlfn.CONCAT(EA$1,$DJ74))), "")</f>
        <v/>
      </c>
      <c r="EB74" s="113" t="str" cm="1">
        <f t="array" aca="1" ref="EB74" ca="1">IFERROR(IF(INDIRECT(_xlfn.CONCAT(EB$1, $DJ74))="", "", INDIRECT(_xlfn.CONCAT(EB$1, $DJ74))),"")</f>
        <v/>
      </c>
      <c r="EC74" s="114" t="str" cm="1">
        <f t="array" aca="1" ref="EC74" ca="1">IFERROR(IF(ED74="", "", INDIRECT(_xlfn.CONCAT(EC$1,$DJ74))), "")</f>
        <v/>
      </c>
      <c r="ED74" s="115" t="str" cm="1">
        <f t="array" aca="1" ref="ED74" ca="1">IFERROR(IF(INDIRECT(_xlfn.CONCAT(ED$1, $DJ74))="", "", INDIRECT(_xlfn.CONCAT(ED$1, $DJ74))),"")</f>
        <v/>
      </c>
      <c r="EE74" s="112" t="str" cm="1">
        <f t="array" aca="1" ref="EE74" ca="1">IFERROR(IF(EF74="", "", INDIRECT(_xlfn.CONCAT(EE$1,$DJ74))), "")</f>
        <v/>
      </c>
      <c r="EF74" s="113" t="str" cm="1">
        <f t="array" aca="1" ref="EF74" ca="1">IFERROR(IF(INDIRECT(_xlfn.CONCAT(EF$1, $DJ74))="", "", INDIRECT(_xlfn.CONCAT(EF$1, $DJ74))),"")</f>
        <v/>
      </c>
      <c r="EG74" s="114" t="str" cm="1">
        <f t="array" aca="1" ref="EG74" ca="1">IFERROR(IF(EH74="", "", INDIRECT(_xlfn.CONCAT(EG$1,$DJ74))), "")</f>
        <v/>
      </c>
      <c r="EH74" s="115" t="str" cm="1">
        <f t="array" aca="1" ref="EH74" ca="1">IFERROR(IF(INDIRECT(_xlfn.CONCAT(EH$1, $DJ74))="", "", INDIRECT(_xlfn.CONCAT(EH$1, $DJ74))),"")</f>
        <v/>
      </c>
      <c r="EI74" s="112" t="str" cm="1">
        <f t="array" aca="1" ref="EI74" ca="1">IFERROR(IF(EJ74="", "", INDIRECT(_xlfn.CONCAT(EI$1,$DJ74))), "")</f>
        <v/>
      </c>
      <c r="EJ74" s="116" t="str" cm="1">
        <f t="array" aca="1" ref="EJ74" ca="1">IFERROR(IF(INDIRECT(_xlfn.CONCAT(EJ$1, $DJ74))="", "", INDIRECT(_xlfn.CONCAT(EJ$1, $DJ74))),"")</f>
        <v/>
      </c>
      <c r="EK74" s="32"/>
      <c r="EL74" s="32"/>
      <c r="EM74" s="32"/>
      <c r="EN74" s="32"/>
      <c r="EO74" s="32"/>
      <c r="EP74" s="32"/>
      <c r="EQ74" s="32"/>
      <c r="ER74" s="32"/>
      <c r="ES74" s="32"/>
      <c r="ET74" s="32"/>
      <c r="EU74" s="32"/>
      <c r="EV74" s="32"/>
      <c r="EW74" s="32"/>
      <c r="EX74" s="32"/>
      <c r="EY74" s="32"/>
      <c r="EZ74" s="32"/>
      <c r="FA74" s="32"/>
      <c r="FB74" s="32"/>
      <c r="FC74" s="32"/>
      <c r="FD74" s="32"/>
      <c r="FE74" s="32"/>
      <c r="FF74" s="32"/>
      <c r="FG74" s="32"/>
      <c r="FH74" s="32"/>
      <c r="FI74" s="32"/>
      <c r="FJ74" s="32"/>
      <c r="FK74" s="32"/>
      <c r="FL74" s="32"/>
      <c r="FM74" s="32"/>
      <c r="FN74" s="32"/>
      <c r="FO74" s="32"/>
      <c r="FP74" s="32"/>
      <c r="FQ74" s="32"/>
      <c r="FR74" s="32"/>
      <c r="FS74" s="32"/>
      <c r="FT74" s="32"/>
      <c r="FU74" s="32"/>
      <c r="FV74" s="32"/>
      <c r="FW74" s="32"/>
      <c r="FX74" s="32"/>
      <c r="FY74" s="32"/>
      <c r="FZ74" s="32"/>
      <c r="GA74" s="32"/>
      <c r="GB74" s="32"/>
      <c r="GC74" s="32"/>
      <c r="GD74" s="32"/>
      <c r="GE74" s="32"/>
      <c r="GF74" s="32"/>
      <c r="GG74" s="32"/>
      <c r="GH74" s="32"/>
      <c r="GI74" s="32"/>
      <c r="GJ74" s="32"/>
      <c r="GK74" s="32"/>
      <c r="GL74" s="32"/>
    </row>
    <row r="75" spans="1:194" s="34" customFormat="1" x14ac:dyDescent="0.3">
      <c r="A75" s="104" t="str">
        <f t="shared" si="46"/>
        <v/>
      </c>
      <c r="B75" s="54"/>
      <c r="C75" s="55"/>
      <c r="D75" s="55"/>
      <c r="E75" s="56"/>
      <c r="F75" s="54"/>
      <c r="G75" s="54"/>
      <c r="H75" s="54"/>
      <c r="I75" s="54"/>
      <c r="J75" s="54"/>
      <c r="K75" s="54"/>
      <c r="L75" s="54"/>
      <c r="M75" s="54"/>
      <c r="N75" s="54"/>
      <c r="O75" s="54"/>
      <c r="P75" s="54"/>
      <c r="Q75" s="54"/>
      <c r="R75" s="57">
        <f t="shared" si="47"/>
        <v>0</v>
      </c>
      <c r="S75" s="32" t="str">
        <f t="shared" si="65"/>
        <v/>
      </c>
      <c r="T75" s="32" t="str">
        <f t="shared" si="65"/>
        <v/>
      </c>
      <c r="U75" s="32" t="str">
        <f t="shared" si="65"/>
        <v/>
      </c>
      <c r="V75" s="32" t="str">
        <f t="shared" si="65"/>
        <v/>
      </c>
      <c r="W75" s="32" t="str">
        <f t="shared" si="65"/>
        <v/>
      </c>
      <c r="X75" s="32" t="str">
        <f t="shared" si="65"/>
        <v/>
      </c>
      <c r="Y75" s="32" t="str">
        <f t="shared" si="65"/>
        <v/>
      </c>
      <c r="Z75" s="32" t="str">
        <f t="shared" si="63"/>
        <v/>
      </c>
      <c r="AA75" s="32" t="str">
        <f t="shared" si="42"/>
        <v/>
      </c>
      <c r="AB75" s="32" t="str">
        <f t="shared" si="42"/>
        <v/>
      </c>
      <c r="AC75" s="32" t="str">
        <f t="shared" si="42"/>
        <v/>
      </c>
      <c r="AD75" s="32" t="str">
        <f t="shared" si="42"/>
        <v/>
      </c>
      <c r="AE75" s="32" t="str">
        <f t="shared" si="42"/>
        <v/>
      </c>
      <c r="AF75" s="40"/>
      <c r="AG75" s="133"/>
      <c r="AH75" s="142" t="str" cm="1">
        <f t="array" aca="1" ref="AH75" ca="1">IF(OR(AG75="N/A",AG75=""), "", INDEX(INDIRECT(AG$2), AG75))</f>
        <v/>
      </c>
      <c r="AI75" s="138" t="str" cm="1">
        <f t="array" ref="AI75">IF(OR(AG75="N/A",AG75=""), "", INDEX($R$5:$R$300, AG75))</f>
        <v/>
      </c>
      <c r="AJ75" s="134"/>
      <c r="AK75" s="142" t="str" cm="1">
        <f t="array" aca="1" ref="AK75" ca="1">IF(OR(AJ75="N/A",AJ75=""), "", INDEX(INDIRECT(AJ$2), AJ75))</f>
        <v/>
      </c>
      <c r="AL75" s="138" t="str" cm="1">
        <f t="array" ref="AL75">IF(OR(AJ75="N/A",AJ75=""), "", INDEX($R$5:$R$300, AJ75))</f>
        <v/>
      </c>
      <c r="AM75" s="134"/>
      <c r="AN75" s="142" t="str" cm="1">
        <f t="array" aca="1" ref="AN75" ca="1">IF(OR(AM75="N/A",AM75=""), "", INDEX(INDIRECT(AM$2), AM75))</f>
        <v/>
      </c>
      <c r="AO75" s="138" t="str" cm="1">
        <f t="array" ref="AO75">IF(OR(AM75="N/A",AM75=""), "", INDEX($R$5:$R$300, AM75))</f>
        <v/>
      </c>
      <c r="AP75" s="134"/>
      <c r="AQ75" s="142" t="str" cm="1">
        <f t="array" aca="1" ref="AQ75" ca="1">IF(OR(AP75="N/A",AP75=""), "", INDEX(INDIRECT(AP$2), AP75))</f>
        <v/>
      </c>
      <c r="AR75" s="138" t="str" cm="1">
        <f t="array" ref="AR75">IF(OR(AP75="N/A",AP75=""), "", INDEX($R$5:$R$300, AP75))</f>
        <v/>
      </c>
      <c r="AS75" s="134"/>
      <c r="AT75" s="142" t="str" cm="1">
        <f t="array" aca="1" ref="AT75" ca="1">IF(OR(AS75="N/A",AS75=""), "", INDEX(INDIRECT(AS$2), AS75))</f>
        <v/>
      </c>
      <c r="AU75" s="138" t="str" cm="1">
        <f t="array" ref="AU75">IF(OR(AS75="N/A",AS75=""), "", INDEX($R$5:$R$300, AS75))</f>
        <v/>
      </c>
      <c r="AV75" s="134"/>
      <c r="AW75" s="142" t="str" cm="1">
        <f t="array" aca="1" ref="AW75" ca="1">IF(OR(AV75="N/A",AV75=""), "", INDEX(INDIRECT(AV$2), AV75))</f>
        <v/>
      </c>
      <c r="AX75" s="138" t="str" cm="1">
        <f t="array" ref="AX75">IF(OR(AV75="N/A",AV75=""), "", INDEX($R$5:$R$300, AV75))</f>
        <v/>
      </c>
      <c r="AY75" s="134"/>
      <c r="AZ75" s="142" t="str" cm="1">
        <f t="array" aca="1" ref="AZ75" ca="1">IF(OR(AY75="N/A",AY75=""), "", INDEX(INDIRECT(AY$2), AY75))</f>
        <v/>
      </c>
      <c r="BA75" s="138" t="str" cm="1">
        <f t="array" ref="BA75">IF(OR(AY75="N/A",AY75=""), "", INDEX($R$5:$R$300, AY75))</f>
        <v/>
      </c>
      <c r="BB75" s="134"/>
      <c r="BC75" s="142" t="str" cm="1">
        <f t="array" aca="1" ref="BC75" ca="1">IF(OR(BB75="N/A",BB75=""), "", INDEX(INDIRECT(BB$2), BB75))</f>
        <v/>
      </c>
      <c r="BD75" s="138" t="str" cm="1">
        <f t="array" ref="BD75">IF(OR(BB75="N/A",BB75=""), "", INDEX($R$5:$R$300, BB75))</f>
        <v/>
      </c>
      <c r="BE75" s="134"/>
      <c r="BF75" s="142" t="str" cm="1">
        <f t="array" aca="1" ref="BF75" ca="1">IF(OR(BE75="N/A",BE75=""), "", INDEX(INDIRECT(BE$2), BE75))</f>
        <v/>
      </c>
      <c r="BG75" s="138" t="str" cm="1">
        <f t="array" ref="BG75">IF(OR(BE75="N/A",BE75=""), "", INDEX($R$5:$R$300, BE75))</f>
        <v/>
      </c>
      <c r="BH75" s="134"/>
      <c r="BI75" s="142" t="str" cm="1">
        <f t="array" aca="1" ref="BI75" ca="1">IF(OR(BH75="N/A",BH75=""), "", INDEX(INDIRECT(BH$2), BH75))</f>
        <v/>
      </c>
      <c r="BJ75" s="138" t="str" cm="1">
        <f t="array" ref="BJ75">IF(OR(BH75="N/A",BH75=""), "", INDEX($R$5:$R$300, BH75))</f>
        <v/>
      </c>
      <c r="BK75" s="134"/>
      <c r="BL75" s="142" t="str" cm="1">
        <f t="array" aca="1" ref="BL75" ca="1">IF(OR(BK75="N/A",BK75=""), "", INDEX(INDIRECT(BK$2), BK75))</f>
        <v/>
      </c>
      <c r="BM75" s="138" t="str" cm="1">
        <f t="array" ref="BM75">IF(OR(BK75="N/A",BK75=""), "", INDEX($R$5:$R$300, BK75))</f>
        <v/>
      </c>
      <c r="BN75" s="134"/>
      <c r="BO75" s="142" t="str" cm="1">
        <f t="array" aca="1" ref="BO75" ca="1">IF(OR(BN75="N/A",BN75=""), "", INDEX(INDIRECT(BN$2), BN75))</f>
        <v/>
      </c>
      <c r="BP75" s="138" t="str" cm="1">
        <f t="array" ref="BP75">IF(OR(BN75="N/A",BN75=""), "", INDEX($R$5:$R$300, BN75))</f>
        <v/>
      </c>
      <c r="BQ75" s="134"/>
      <c r="BR75" s="142" t="str" cm="1">
        <f t="array" aca="1" ref="BR75" ca="1">IF(OR(BQ75="N/A",BQ75=""), "", INDEX(INDIRECT(BQ$2), BQ75))</f>
        <v/>
      </c>
      <c r="BS75" s="138" t="str" cm="1">
        <f t="array" ref="BS75">IF(OR(BQ75="N/A",BQ75=""), "", INDEX($R$5:$R$300, BQ75))</f>
        <v/>
      </c>
      <c r="BT75" s="40"/>
      <c r="BU75" s="41"/>
      <c r="BV75" s="41"/>
      <c r="BW75" s="41"/>
      <c r="BX75" s="41"/>
      <c r="BY75" s="41"/>
      <c r="BZ75" s="41"/>
      <c r="CA75" s="41"/>
      <c r="CB75" s="41"/>
      <c r="CC75" s="41"/>
      <c r="CD75" s="41"/>
      <c r="CE75" s="41"/>
      <c r="CF75" s="41"/>
      <c r="CG75" s="41"/>
      <c r="CH75" s="40"/>
      <c r="CI75" s="59" t="str">
        <f t="shared" ca="1" si="66"/>
        <v/>
      </c>
      <c r="CJ75" s="59" t="str">
        <f t="shared" ca="1" si="66"/>
        <v/>
      </c>
      <c r="CK75" s="59" t="str">
        <f t="shared" ca="1" si="66"/>
        <v/>
      </c>
      <c r="CL75" s="59" t="str">
        <f t="shared" ca="1" si="66"/>
        <v/>
      </c>
      <c r="CM75" s="59" t="str">
        <f t="shared" ca="1" si="66"/>
        <v/>
      </c>
      <c r="CN75" s="59" t="str">
        <f t="shared" ca="1" si="66"/>
        <v/>
      </c>
      <c r="CO75" s="59" t="str">
        <f t="shared" ca="1" si="66"/>
        <v/>
      </c>
      <c r="CP75" s="59" t="str">
        <f t="shared" ca="1" si="64"/>
        <v/>
      </c>
      <c r="CQ75" s="59" t="str">
        <f t="shared" ca="1" si="43"/>
        <v/>
      </c>
      <c r="CR75" s="59" t="str">
        <f t="shared" ca="1" si="43"/>
        <v/>
      </c>
      <c r="CS75" s="59" t="str">
        <f t="shared" ca="1" si="43"/>
        <v/>
      </c>
      <c r="CT75" s="59" t="str">
        <f t="shared" ca="1" si="43"/>
        <v/>
      </c>
      <c r="CU75" s="59" t="str">
        <f t="shared" ca="1" si="43"/>
        <v/>
      </c>
      <c r="CV75" s="60" t="str">
        <f t="shared" ca="1" si="48"/>
        <v/>
      </c>
      <c r="CW75" s="32" t="str">
        <f t="shared" ca="1" si="49"/>
        <v/>
      </c>
      <c r="CX75" s="32" t="str">
        <f t="shared" ca="1" si="50"/>
        <v/>
      </c>
      <c r="CY75" s="32" t="str">
        <f t="shared" ca="1" si="51"/>
        <v/>
      </c>
      <c r="CZ75" s="32" t="str">
        <f t="shared" ca="1" si="52"/>
        <v/>
      </c>
      <c r="DA75" s="32" t="str">
        <f t="shared" ca="1" si="53"/>
        <v/>
      </c>
      <c r="DB75" s="32" t="str">
        <f t="shared" ca="1" si="54"/>
        <v/>
      </c>
      <c r="DC75" s="32" t="str">
        <f t="shared" ca="1" si="55"/>
        <v/>
      </c>
      <c r="DD75" s="32" t="str">
        <f t="shared" ca="1" si="56"/>
        <v/>
      </c>
      <c r="DE75" s="32" t="str">
        <f t="shared" ca="1" si="57"/>
        <v/>
      </c>
      <c r="DF75" s="32" t="str">
        <f t="shared" ca="1" si="58"/>
        <v/>
      </c>
      <c r="DG75" s="32" t="str">
        <f t="shared" ca="1" si="59"/>
        <v/>
      </c>
      <c r="DH75" s="32" t="str">
        <f t="shared" ca="1" si="60"/>
        <v/>
      </c>
      <c r="DI75" s="32" t="str">
        <f t="shared" ca="1" si="61"/>
        <v/>
      </c>
      <c r="DJ75" s="60" t="str">
        <f t="shared" ca="1" si="62"/>
        <v/>
      </c>
      <c r="DK75" s="112" t="str" cm="1">
        <f t="array" aca="1" ref="DK75" ca="1">IFERROR(IF(DL75="", "", INDIRECT(_xlfn.CONCAT(DK$1,$DJ75))), "")</f>
        <v/>
      </c>
      <c r="DL75" s="113" t="str" cm="1">
        <f t="array" aca="1" ref="DL75" ca="1">IFERROR(IF(INDIRECT(_xlfn.CONCAT(DL$1, $DJ75))="", "", INDIRECT(_xlfn.CONCAT(DL$1, $DJ75))),"")</f>
        <v/>
      </c>
      <c r="DM75" s="114" t="str" cm="1">
        <f t="array" aca="1" ref="DM75" ca="1">IFERROR(IF(DN75="", "", INDIRECT(_xlfn.CONCAT(DM$1,$DJ75))), "")</f>
        <v/>
      </c>
      <c r="DN75" s="115" t="str" cm="1">
        <f t="array" aca="1" ref="DN75" ca="1">IFERROR(IF(INDIRECT(_xlfn.CONCAT(DN$1, $DJ75))="", "", INDIRECT(_xlfn.CONCAT(DN$1, $DJ75))),"")</f>
        <v/>
      </c>
      <c r="DO75" s="112" t="str" cm="1">
        <f t="array" aca="1" ref="DO75" ca="1">IFERROR(IF(DP75="", "", INDIRECT(_xlfn.CONCAT(DO$1,$DJ75))), "")</f>
        <v/>
      </c>
      <c r="DP75" s="113" t="str" cm="1">
        <f t="array" aca="1" ref="DP75" ca="1">IFERROR(IF(INDIRECT(_xlfn.CONCAT(DP$1, $DJ75))="", "", INDIRECT(_xlfn.CONCAT(DP$1, $DJ75))),"")</f>
        <v/>
      </c>
      <c r="DQ75" s="114" t="str" cm="1">
        <f t="array" aca="1" ref="DQ75" ca="1">IFERROR(IF(DR75="", "", INDIRECT(_xlfn.CONCAT(DQ$1,$DJ75))), "")</f>
        <v/>
      </c>
      <c r="DR75" s="115" t="str" cm="1">
        <f t="array" aca="1" ref="DR75" ca="1">IFERROR(IF(INDIRECT(_xlfn.CONCAT(DR$1, $DJ75))="", "", INDIRECT(_xlfn.CONCAT(DR$1, $DJ75))),"")</f>
        <v/>
      </c>
      <c r="DS75" s="112" t="str" cm="1">
        <f t="array" aca="1" ref="DS75" ca="1">IFERROR(IF(DT75="", "", INDIRECT(_xlfn.CONCAT(DS$1,$DJ75))), "")</f>
        <v/>
      </c>
      <c r="DT75" s="113" t="str" cm="1">
        <f t="array" aca="1" ref="DT75" ca="1">IFERROR(IF(INDIRECT(_xlfn.CONCAT(DT$1, $DJ75))="", "", INDIRECT(_xlfn.CONCAT(DT$1, $DJ75))),"")</f>
        <v/>
      </c>
      <c r="DU75" s="114" t="str" cm="1">
        <f t="array" aca="1" ref="DU75" ca="1">IFERROR(IF(DV75="", "", INDIRECT(_xlfn.CONCAT(DU$1,$DJ75))), "")</f>
        <v/>
      </c>
      <c r="DV75" s="115" t="str" cm="1">
        <f t="array" aca="1" ref="DV75" ca="1">IFERROR(IF(INDIRECT(_xlfn.CONCAT(DV$1, $DJ75))="", "", INDIRECT(_xlfn.CONCAT(DV$1, $DJ75))),"")</f>
        <v/>
      </c>
      <c r="DW75" s="112" t="str" cm="1">
        <f t="array" aca="1" ref="DW75" ca="1">IFERROR(IF(DX75="", "", INDIRECT(_xlfn.CONCAT(DW$1,$DJ75))), "")</f>
        <v/>
      </c>
      <c r="DX75" s="113" t="str" cm="1">
        <f t="array" aca="1" ref="DX75" ca="1">IFERROR(IF(INDIRECT(_xlfn.CONCAT(DX$1, $DJ75))="", "", INDIRECT(_xlfn.CONCAT(DX$1, $DJ75))),"")</f>
        <v/>
      </c>
      <c r="DY75" s="114" t="str" cm="1">
        <f t="array" aca="1" ref="DY75" ca="1">IFERROR(IF(DZ75="", "", INDIRECT(_xlfn.CONCAT(DY$1,$DJ75))), "")</f>
        <v/>
      </c>
      <c r="DZ75" s="115" t="str" cm="1">
        <f t="array" aca="1" ref="DZ75" ca="1">IFERROR(IF(INDIRECT(_xlfn.CONCAT(DZ$1, $DJ75))="", "", INDIRECT(_xlfn.CONCAT(DZ$1, $DJ75))),"")</f>
        <v/>
      </c>
      <c r="EA75" s="112" t="str" cm="1">
        <f t="array" aca="1" ref="EA75" ca="1">IFERROR(IF(EB75="", "", INDIRECT(_xlfn.CONCAT(EA$1,$DJ75))), "")</f>
        <v/>
      </c>
      <c r="EB75" s="113" t="str" cm="1">
        <f t="array" aca="1" ref="EB75" ca="1">IFERROR(IF(INDIRECT(_xlfn.CONCAT(EB$1, $DJ75))="", "", INDIRECT(_xlfn.CONCAT(EB$1, $DJ75))),"")</f>
        <v/>
      </c>
      <c r="EC75" s="114" t="str" cm="1">
        <f t="array" aca="1" ref="EC75" ca="1">IFERROR(IF(ED75="", "", INDIRECT(_xlfn.CONCAT(EC$1,$DJ75))), "")</f>
        <v/>
      </c>
      <c r="ED75" s="115" t="str" cm="1">
        <f t="array" aca="1" ref="ED75" ca="1">IFERROR(IF(INDIRECT(_xlfn.CONCAT(ED$1, $DJ75))="", "", INDIRECT(_xlfn.CONCAT(ED$1, $DJ75))),"")</f>
        <v/>
      </c>
      <c r="EE75" s="112" t="str" cm="1">
        <f t="array" aca="1" ref="EE75" ca="1">IFERROR(IF(EF75="", "", INDIRECT(_xlfn.CONCAT(EE$1,$DJ75))), "")</f>
        <v/>
      </c>
      <c r="EF75" s="113" t="str" cm="1">
        <f t="array" aca="1" ref="EF75" ca="1">IFERROR(IF(INDIRECT(_xlfn.CONCAT(EF$1, $DJ75))="", "", INDIRECT(_xlfn.CONCAT(EF$1, $DJ75))),"")</f>
        <v/>
      </c>
      <c r="EG75" s="114" t="str" cm="1">
        <f t="array" aca="1" ref="EG75" ca="1">IFERROR(IF(EH75="", "", INDIRECT(_xlfn.CONCAT(EG$1,$DJ75))), "")</f>
        <v/>
      </c>
      <c r="EH75" s="115" t="str" cm="1">
        <f t="array" aca="1" ref="EH75" ca="1">IFERROR(IF(INDIRECT(_xlfn.CONCAT(EH$1, $DJ75))="", "", INDIRECT(_xlfn.CONCAT(EH$1, $DJ75))),"")</f>
        <v/>
      </c>
      <c r="EI75" s="112" t="str" cm="1">
        <f t="array" aca="1" ref="EI75" ca="1">IFERROR(IF(EJ75="", "", INDIRECT(_xlfn.CONCAT(EI$1,$DJ75))), "")</f>
        <v/>
      </c>
      <c r="EJ75" s="116" t="str" cm="1">
        <f t="array" aca="1" ref="EJ75" ca="1">IFERROR(IF(INDIRECT(_xlfn.CONCAT(EJ$1, $DJ75))="", "", INDIRECT(_xlfn.CONCAT(EJ$1, $DJ75))),"")</f>
        <v/>
      </c>
      <c r="EK75" s="32"/>
      <c r="EL75" s="32"/>
      <c r="EM75" s="32"/>
      <c r="EN75" s="32"/>
      <c r="EO75" s="32"/>
      <c r="EP75" s="32"/>
      <c r="EQ75" s="32"/>
      <c r="ER75" s="32"/>
      <c r="ES75" s="32"/>
      <c r="ET75" s="32"/>
      <c r="EU75" s="32"/>
      <c r="EV75" s="32"/>
      <c r="EW75" s="32"/>
      <c r="EX75" s="32"/>
      <c r="EY75" s="32"/>
      <c r="EZ75" s="32"/>
      <c r="FA75" s="32"/>
      <c r="FB75" s="32"/>
      <c r="FC75" s="32"/>
      <c r="FD75" s="32"/>
      <c r="FE75" s="32"/>
      <c r="FF75" s="32"/>
      <c r="FG75" s="32"/>
      <c r="FH75" s="32"/>
      <c r="FI75" s="32"/>
      <c r="FJ75" s="32"/>
      <c r="FK75" s="32"/>
      <c r="FL75" s="32"/>
      <c r="FM75" s="32"/>
      <c r="FN75" s="32"/>
      <c r="FO75" s="32"/>
      <c r="FP75" s="32"/>
      <c r="FQ75" s="32"/>
      <c r="FR75" s="32"/>
      <c r="FS75" s="32"/>
      <c r="FT75" s="32"/>
      <c r="FU75" s="32"/>
      <c r="FV75" s="32"/>
      <c r="FW75" s="32"/>
      <c r="FX75" s="32"/>
      <c r="FY75" s="32"/>
      <c r="FZ75" s="32"/>
      <c r="GA75" s="32"/>
      <c r="GB75" s="32"/>
      <c r="GC75" s="32"/>
      <c r="GD75" s="32"/>
      <c r="GE75" s="32"/>
      <c r="GF75" s="32"/>
      <c r="GG75" s="32"/>
      <c r="GH75" s="32"/>
      <c r="GI75" s="32"/>
      <c r="GJ75" s="32"/>
      <c r="GK75" s="32"/>
      <c r="GL75" s="32"/>
    </row>
    <row r="76" spans="1:194" s="34" customFormat="1" x14ac:dyDescent="0.3">
      <c r="A76" s="104" t="str">
        <f t="shared" si="46"/>
        <v/>
      </c>
      <c r="B76" s="54"/>
      <c r="C76" s="55"/>
      <c r="D76" s="55"/>
      <c r="E76" s="56"/>
      <c r="F76" s="54"/>
      <c r="G76" s="54"/>
      <c r="H76" s="54"/>
      <c r="I76" s="54"/>
      <c r="J76" s="54"/>
      <c r="K76" s="54"/>
      <c r="L76" s="54"/>
      <c r="M76" s="54"/>
      <c r="N76" s="54"/>
      <c r="O76" s="54"/>
      <c r="P76" s="54"/>
      <c r="Q76" s="54"/>
      <c r="R76" s="57">
        <f t="shared" si="47"/>
        <v>0</v>
      </c>
      <c r="S76" s="32" t="str">
        <f t="shared" si="65"/>
        <v/>
      </c>
      <c r="T76" s="32" t="str">
        <f t="shared" si="65"/>
        <v/>
      </c>
      <c r="U76" s="32" t="str">
        <f t="shared" si="65"/>
        <v/>
      </c>
      <c r="V76" s="32" t="str">
        <f t="shared" si="65"/>
        <v/>
      </c>
      <c r="W76" s="32" t="str">
        <f t="shared" si="65"/>
        <v/>
      </c>
      <c r="X76" s="32" t="str">
        <f t="shared" si="65"/>
        <v/>
      </c>
      <c r="Y76" s="32" t="str">
        <f t="shared" si="65"/>
        <v/>
      </c>
      <c r="Z76" s="32" t="str">
        <f t="shared" si="63"/>
        <v/>
      </c>
      <c r="AA76" s="32" t="str">
        <f t="shared" si="42"/>
        <v/>
      </c>
      <c r="AB76" s="32" t="str">
        <f t="shared" si="42"/>
        <v/>
      </c>
      <c r="AC76" s="32" t="str">
        <f t="shared" si="42"/>
        <v/>
      </c>
      <c r="AD76" s="32" t="str">
        <f t="shared" si="42"/>
        <v/>
      </c>
      <c r="AE76" s="32" t="str">
        <f t="shared" si="42"/>
        <v/>
      </c>
      <c r="AF76" s="40"/>
      <c r="AG76" s="133"/>
      <c r="AH76" s="142" t="str" cm="1">
        <f t="array" aca="1" ref="AH76" ca="1">IF(OR(AG76="N/A",AG76=""), "", INDEX(INDIRECT(AG$2), AG76))</f>
        <v/>
      </c>
      <c r="AI76" s="138" t="str" cm="1">
        <f t="array" ref="AI76">IF(OR(AG76="N/A",AG76=""), "", INDEX($R$5:$R$300, AG76))</f>
        <v/>
      </c>
      <c r="AJ76" s="134"/>
      <c r="AK76" s="142" t="str" cm="1">
        <f t="array" aca="1" ref="AK76" ca="1">IF(OR(AJ76="N/A",AJ76=""), "", INDEX(INDIRECT(AJ$2), AJ76))</f>
        <v/>
      </c>
      <c r="AL76" s="138" t="str" cm="1">
        <f t="array" ref="AL76">IF(OR(AJ76="N/A",AJ76=""), "", INDEX($R$5:$R$300, AJ76))</f>
        <v/>
      </c>
      <c r="AM76" s="134"/>
      <c r="AN76" s="142" t="str" cm="1">
        <f t="array" aca="1" ref="AN76" ca="1">IF(OR(AM76="N/A",AM76=""), "", INDEX(INDIRECT(AM$2), AM76))</f>
        <v/>
      </c>
      <c r="AO76" s="138" t="str" cm="1">
        <f t="array" ref="AO76">IF(OR(AM76="N/A",AM76=""), "", INDEX($R$5:$R$300, AM76))</f>
        <v/>
      </c>
      <c r="AP76" s="134"/>
      <c r="AQ76" s="142" t="str" cm="1">
        <f t="array" aca="1" ref="AQ76" ca="1">IF(OR(AP76="N/A",AP76=""), "", INDEX(INDIRECT(AP$2), AP76))</f>
        <v/>
      </c>
      <c r="AR76" s="138" t="str" cm="1">
        <f t="array" ref="AR76">IF(OR(AP76="N/A",AP76=""), "", INDEX($R$5:$R$300, AP76))</f>
        <v/>
      </c>
      <c r="AS76" s="134"/>
      <c r="AT76" s="142" t="str" cm="1">
        <f t="array" aca="1" ref="AT76" ca="1">IF(OR(AS76="N/A",AS76=""), "", INDEX(INDIRECT(AS$2), AS76))</f>
        <v/>
      </c>
      <c r="AU76" s="138" t="str" cm="1">
        <f t="array" ref="AU76">IF(OR(AS76="N/A",AS76=""), "", INDEX($R$5:$R$300, AS76))</f>
        <v/>
      </c>
      <c r="AV76" s="134"/>
      <c r="AW76" s="142" t="str" cm="1">
        <f t="array" aca="1" ref="AW76" ca="1">IF(OR(AV76="N/A",AV76=""), "", INDEX(INDIRECT(AV$2), AV76))</f>
        <v/>
      </c>
      <c r="AX76" s="138" t="str" cm="1">
        <f t="array" ref="AX76">IF(OR(AV76="N/A",AV76=""), "", INDEX($R$5:$R$300, AV76))</f>
        <v/>
      </c>
      <c r="AY76" s="134"/>
      <c r="AZ76" s="142" t="str" cm="1">
        <f t="array" aca="1" ref="AZ76" ca="1">IF(OR(AY76="N/A",AY76=""), "", INDEX(INDIRECT(AY$2), AY76))</f>
        <v/>
      </c>
      <c r="BA76" s="138" t="str" cm="1">
        <f t="array" ref="BA76">IF(OR(AY76="N/A",AY76=""), "", INDEX($R$5:$R$300, AY76))</f>
        <v/>
      </c>
      <c r="BB76" s="134"/>
      <c r="BC76" s="142" t="str" cm="1">
        <f t="array" aca="1" ref="BC76" ca="1">IF(OR(BB76="N/A",BB76=""), "", INDEX(INDIRECT(BB$2), BB76))</f>
        <v/>
      </c>
      <c r="BD76" s="138" t="str" cm="1">
        <f t="array" ref="BD76">IF(OR(BB76="N/A",BB76=""), "", INDEX($R$5:$R$300, BB76))</f>
        <v/>
      </c>
      <c r="BE76" s="134"/>
      <c r="BF76" s="142" t="str" cm="1">
        <f t="array" aca="1" ref="BF76" ca="1">IF(OR(BE76="N/A",BE76=""), "", INDEX(INDIRECT(BE$2), BE76))</f>
        <v/>
      </c>
      <c r="BG76" s="138" t="str" cm="1">
        <f t="array" ref="BG76">IF(OR(BE76="N/A",BE76=""), "", INDEX($R$5:$R$300, BE76))</f>
        <v/>
      </c>
      <c r="BH76" s="134"/>
      <c r="BI76" s="142" t="str" cm="1">
        <f t="array" aca="1" ref="BI76" ca="1">IF(OR(BH76="N/A",BH76=""), "", INDEX(INDIRECT(BH$2), BH76))</f>
        <v/>
      </c>
      <c r="BJ76" s="138" t="str" cm="1">
        <f t="array" ref="BJ76">IF(OR(BH76="N/A",BH76=""), "", INDEX($R$5:$R$300, BH76))</f>
        <v/>
      </c>
      <c r="BK76" s="134"/>
      <c r="BL76" s="142" t="str" cm="1">
        <f t="array" aca="1" ref="BL76" ca="1">IF(OR(BK76="N/A",BK76=""), "", INDEX(INDIRECT(BK$2), BK76))</f>
        <v/>
      </c>
      <c r="BM76" s="138" t="str" cm="1">
        <f t="array" ref="BM76">IF(OR(BK76="N/A",BK76=""), "", INDEX($R$5:$R$300, BK76))</f>
        <v/>
      </c>
      <c r="BN76" s="134"/>
      <c r="BO76" s="142" t="str" cm="1">
        <f t="array" aca="1" ref="BO76" ca="1">IF(OR(BN76="N/A",BN76=""), "", INDEX(INDIRECT(BN$2), BN76))</f>
        <v/>
      </c>
      <c r="BP76" s="138" t="str" cm="1">
        <f t="array" ref="BP76">IF(OR(BN76="N/A",BN76=""), "", INDEX($R$5:$R$300, BN76))</f>
        <v/>
      </c>
      <c r="BQ76" s="134"/>
      <c r="BR76" s="142" t="str" cm="1">
        <f t="array" aca="1" ref="BR76" ca="1">IF(OR(BQ76="N/A",BQ76=""), "", INDEX(INDIRECT(BQ$2), BQ76))</f>
        <v/>
      </c>
      <c r="BS76" s="138" t="str" cm="1">
        <f t="array" ref="BS76">IF(OR(BQ76="N/A",BQ76=""), "", INDEX($R$5:$R$300, BQ76))</f>
        <v/>
      </c>
      <c r="BT76" s="40"/>
      <c r="BU76" s="41"/>
      <c r="BV76" s="41"/>
      <c r="BW76" s="41"/>
      <c r="BX76" s="41"/>
      <c r="BY76" s="41"/>
      <c r="BZ76" s="41"/>
      <c r="CA76" s="41"/>
      <c r="CB76" s="41"/>
      <c r="CC76" s="41"/>
      <c r="CD76" s="41"/>
      <c r="CE76" s="41"/>
      <c r="CF76" s="41"/>
      <c r="CG76" s="41"/>
      <c r="CH76" s="40"/>
      <c r="CI76" s="59" t="str">
        <f t="shared" ca="1" si="66"/>
        <v/>
      </c>
      <c r="CJ76" s="59" t="str">
        <f t="shared" ca="1" si="66"/>
        <v/>
      </c>
      <c r="CK76" s="59" t="str">
        <f t="shared" ca="1" si="66"/>
        <v/>
      </c>
      <c r="CL76" s="59" t="str">
        <f t="shared" ca="1" si="66"/>
        <v/>
      </c>
      <c r="CM76" s="59" t="str">
        <f t="shared" ca="1" si="66"/>
        <v/>
      </c>
      <c r="CN76" s="59" t="str">
        <f t="shared" ca="1" si="66"/>
        <v/>
      </c>
      <c r="CO76" s="59" t="str">
        <f t="shared" ca="1" si="66"/>
        <v/>
      </c>
      <c r="CP76" s="59" t="str">
        <f t="shared" ca="1" si="64"/>
        <v/>
      </c>
      <c r="CQ76" s="59" t="str">
        <f t="shared" ca="1" si="43"/>
        <v/>
      </c>
      <c r="CR76" s="59" t="str">
        <f t="shared" ca="1" si="43"/>
        <v/>
      </c>
      <c r="CS76" s="59" t="str">
        <f t="shared" ca="1" si="43"/>
        <v/>
      </c>
      <c r="CT76" s="59" t="str">
        <f t="shared" ca="1" si="43"/>
        <v/>
      </c>
      <c r="CU76" s="59" t="str">
        <f t="shared" ca="1" si="43"/>
        <v/>
      </c>
      <c r="CV76" s="60" t="str">
        <f t="shared" ca="1" si="48"/>
        <v/>
      </c>
      <c r="CW76" s="32" t="str">
        <f t="shared" ca="1" si="49"/>
        <v/>
      </c>
      <c r="CX76" s="32" t="str">
        <f t="shared" ca="1" si="50"/>
        <v/>
      </c>
      <c r="CY76" s="32" t="str">
        <f t="shared" ca="1" si="51"/>
        <v/>
      </c>
      <c r="CZ76" s="32" t="str">
        <f t="shared" ca="1" si="52"/>
        <v/>
      </c>
      <c r="DA76" s="32" t="str">
        <f t="shared" ca="1" si="53"/>
        <v/>
      </c>
      <c r="DB76" s="32" t="str">
        <f t="shared" ca="1" si="54"/>
        <v/>
      </c>
      <c r="DC76" s="32" t="str">
        <f t="shared" ca="1" si="55"/>
        <v/>
      </c>
      <c r="DD76" s="32" t="str">
        <f t="shared" ca="1" si="56"/>
        <v/>
      </c>
      <c r="DE76" s="32" t="str">
        <f t="shared" ca="1" si="57"/>
        <v/>
      </c>
      <c r="DF76" s="32" t="str">
        <f t="shared" ca="1" si="58"/>
        <v/>
      </c>
      <c r="DG76" s="32" t="str">
        <f t="shared" ca="1" si="59"/>
        <v/>
      </c>
      <c r="DH76" s="32" t="str">
        <f t="shared" ca="1" si="60"/>
        <v/>
      </c>
      <c r="DI76" s="32" t="str">
        <f t="shared" ca="1" si="61"/>
        <v/>
      </c>
      <c r="DJ76" s="60" t="str">
        <f t="shared" ca="1" si="62"/>
        <v/>
      </c>
      <c r="DK76" s="112" t="str" cm="1">
        <f t="array" aca="1" ref="DK76" ca="1">IFERROR(IF(DL76="", "", INDIRECT(_xlfn.CONCAT(DK$1,$DJ76))), "")</f>
        <v/>
      </c>
      <c r="DL76" s="113" t="str" cm="1">
        <f t="array" aca="1" ref="DL76" ca="1">IFERROR(IF(INDIRECT(_xlfn.CONCAT(DL$1, $DJ76))="", "", INDIRECT(_xlfn.CONCAT(DL$1, $DJ76))),"")</f>
        <v/>
      </c>
      <c r="DM76" s="114" t="str" cm="1">
        <f t="array" aca="1" ref="DM76" ca="1">IFERROR(IF(DN76="", "", INDIRECT(_xlfn.CONCAT(DM$1,$DJ76))), "")</f>
        <v/>
      </c>
      <c r="DN76" s="115" t="str" cm="1">
        <f t="array" aca="1" ref="DN76" ca="1">IFERROR(IF(INDIRECT(_xlfn.CONCAT(DN$1, $DJ76))="", "", INDIRECT(_xlfn.CONCAT(DN$1, $DJ76))),"")</f>
        <v/>
      </c>
      <c r="DO76" s="112" t="str" cm="1">
        <f t="array" aca="1" ref="DO76" ca="1">IFERROR(IF(DP76="", "", INDIRECT(_xlfn.CONCAT(DO$1,$DJ76))), "")</f>
        <v/>
      </c>
      <c r="DP76" s="113" t="str" cm="1">
        <f t="array" aca="1" ref="DP76" ca="1">IFERROR(IF(INDIRECT(_xlfn.CONCAT(DP$1, $DJ76))="", "", INDIRECT(_xlfn.CONCAT(DP$1, $DJ76))),"")</f>
        <v/>
      </c>
      <c r="DQ76" s="114" t="str" cm="1">
        <f t="array" aca="1" ref="DQ76" ca="1">IFERROR(IF(DR76="", "", INDIRECT(_xlfn.CONCAT(DQ$1,$DJ76))), "")</f>
        <v/>
      </c>
      <c r="DR76" s="115" t="str" cm="1">
        <f t="array" aca="1" ref="DR76" ca="1">IFERROR(IF(INDIRECT(_xlfn.CONCAT(DR$1, $DJ76))="", "", INDIRECT(_xlfn.CONCAT(DR$1, $DJ76))),"")</f>
        <v/>
      </c>
      <c r="DS76" s="112" t="str" cm="1">
        <f t="array" aca="1" ref="DS76" ca="1">IFERROR(IF(DT76="", "", INDIRECT(_xlfn.CONCAT(DS$1,$DJ76))), "")</f>
        <v/>
      </c>
      <c r="DT76" s="113" t="str" cm="1">
        <f t="array" aca="1" ref="DT76" ca="1">IFERROR(IF(INDIRECT(_xlfn.CONCAT(DT$1, $DJ76))="", "", INDIRECT(_xlfn.CONCAT(DT$1, $DJ76))),"")</f>
        <v/>
      </c>
      <c r="DU76" s="114" t="str" cm="1">
        <f t="array" aca="1" ref="DU76" ca="1">IFERROR(IF(DV76="", "", INDIRECT(_xlfn.CONCAT(DU$1,$DJ76))), "")</f>
        <v/>
      </c>
      <c r="DV76" s="115" t="str" cm="1">
        <f t="array" aca="1" ref="DV76" ca="1">IFERROR(IF(INDIRECT(_xlfn.CONCAT(DV$1, $DJ76))="", "", INDIRECT(_xlfn.CONCAT(DV$1, $DJ76))),"")</f>
        <v/>
      </c>
      <c r="DW76" s="112" t="str" cm="1">
        <f t="array" aca="1" ref="DW76" ca="1">IFERROR(IF(DX76="", "", INDIRECT(_xlfn.CONCAT(DW$1,$DJ76))), "")</f>
        <v/>
      </c>
      <c r="DX76" s="113" t="str" cm="1">
        <f t="array" aca="1" ref="DX76" ca="1">IFERROR(IF(INDIRECT(_xlfn.CONCAT(DX$1, $DJ76))="", "", INDIRECT(_xlfn.CONCAT(DX$1, $DJ76))),"")</f>
        <v/>
      </c>
      <c r="DY76" s="114" t="str" cm="1">
        <f t="array" aca="1" ref="DY76" ca="1">IFERROR(IF(DZ76="", "", INDIRECT(_xlfn.CONCAT(DY$1,$DJ76))), "")</f>
        <v/>
      </c>
      <c r="DZ76" s="115" t="str" cm="1">
        <f t="array" aca="1" ref="DZ76" ca="1">IFERROR(IF(INDIRECT(_xlfn.CONCAT(DZ$1, $DJ76))="", "", INDIRECT(_xlfn.CONCAT(DZ$1, $DJ76))),"")</f>
        <v/>
      </c>
      <c r="EA76" s="112" t="str" cm="1">
        <f t="array" aca="1" ref="EA76" ca="1">IFERROR(IF(EB76="", "", INDIRECT(_xlfn.CONCAT(EA$1,$DJ76))), "")</f>
        <v/>
      </c>
      <c r="EB76" s="113" t="str" cm="1">
        <f t="array" aca="1" ref="EB76" ca="1">IFERROR(IF(INDIRECT(_xlfn.CONCAT(EB$1, $DJ76))="", "", INDIRECT(_xlfn.CONCAT(EB$1, $DJ76))),"")</f>
        <v/>
      </c>
      <c r="EC76" s="114" t="str" cm="1">
        <f t="array" aca="1" ref="EC76" ca="1">IFERROR(IF(ED76="", "", INDIRECT(_xlfn.CONCAT(EC$1,$DJ76))), "")</f>
        <v/>
      </c>
      <c r="ED76" s="115" t="str" cm="1">
        <f t="array" aca="1" ref="ED76" ca="1">IFERROR(IF(INDIRECT(_xlfn.CONCAT(ED$1, $DJ76))="", "", INDIRECT(_xlfn.CONCAT(ED$1, $DJ76))),"")</f>
        <v/>
      </c>
      <c r="EE76" s="112" t="str" cm="1">
        <f t="array" aca="1" ref="EE76" ca="1">IFERROR(IF(EF76="", "", INDIRECT(_xlfn.CONCAT(EE$1,$DJ76))), "")</f>
        <v/>
      </c>
      <c r="EF76" s="113" t="str" cm="1">
        <f t="array" aca="1" ref="EF76" ca="1">IFERROR(IF(INDIRECT(_xlfn.CONCAT(EF$1, $DJ76))="", "", INDIRECT(_xlfn.CONCAT(EF$1, $DJ76))),"")</f>
        <v/>
      </c>
      <c r="EG76" s="114" t="str" cm="1">
        <f t="array" aca="1" ref="EG76" ca="1">IFERROR(IF(EH76="", "", INDIRECT(_xlfn.CONCAT(EG$1,$DJ76))), "")</f>
        <v/>
      </c>
      <c r="EH76" s="115" t="str" cm="1">
        <f t="array" aca="1" ref="EH76" ca="1">IFERROR(IF(INDIRECT(_xlfn.CONCAT(EH$1, $DJ76))="", "", INDIRECT(_xlfn.CONCAT(EH$1, $DJ76))),"")</f>
        <v/>
      </c>
      <c r="EI76" s="112" t="str" cm="1">
        <f t="array" aca="1" ref="EI76" ca="1">IFERROR(IF(EJ76="", "", INDIRECT(_xlfn.CONCAT(EI$1,$DJ76))), "")</f>
        <v/>
      </c>
      <c r="EJ76" s="116" t="str" cm="1">
        <f t="array" aca="1" ref="EJ76" ca="1">IFERROR(IF(INDIRECT(_xlfn.CONCAT(EJ$1, $DJ76))="", "", INDIRECT(_xlfn.CONCAT(EJ$1, $DJ76))),"")</f>
        <v/>
      </c>
      <c r="EK76" s="32"/>
      <c r="EL76" s="32"/>
      <c r="EM76" s="32"/>
      <c r="EN76" s="32"/>
      <c r="EO76" s="32"/>
      <c r="EP76" s="32"/>
      <c r="EQ76" s="32"/>
      <c r="ER76" s="32"/>
      <c r="ES76" s="32"/>
      <c r="ET76" s="32"/>
      <c r="EU76" s="32"/>
      <c r="EV76" s="32"/>
      <c r="EW76" s="32"/>
      <c r="EX76" s="32"/>
      <c r="EY76" s="32"/>
      <c r="EZ76" s="32"/>
      <c r="FA76" s="32"/>
      <c r="FB76" s="32"/>
      <c r="FC76" s="32"/>
      <c r="FD76" s="32"/>
      <c r="FE76" s="32"/>
      <c r="FF76" s="32"/>
      <c r="FG76" s="32"/>
      <c r="FH76" s="32"/>
      <c r="FI76" s="32"/>
      <c r="FJ76" s="32"/>
      <c r="FK76" s="32"/>
      <c r="FL76" s="32"/>
      <c r="FM76" s="32"/>
      <c r="FN76" s="32"/>
      <c r="FO76" s="32"/>
      <c r="FP76" s="32"/>
      <c r="FQ76" s="32"/>
      <c r="FR76" s="32"/>
      <c r="FS76" s="32"/>
      <c r="FT76" s="32"/>
      <c r="FU76" s="32"/>
      <c r="FV76" s="32"/>
      <c r="FW76" s="32"/>
      <c r="FX76" s="32"/>
      <c r="FY76" s="32"/>
      <c r="FZ76" s="32"/>
      <c r="GA76" s="32"/>
      <c r="GB76" s="32"/>
      <c r="GC76" s="32"/>
      <c r="GD76" s="32"/>
      <c r="GE76" s="32"/>
      <c r="GF76" s="32"/>
      <c r="GG76" s="32"/>
      <c r="GH76" s="32"/>
      <c r="GI76" s="32"/>
      <c r="GJ76" s="32"/>
      <c r="GK76" s="32"/>
      <c r="GL76" s="32"/>
    </row>
    <row r="77" spans="1:194" s="34" customFormat="1" x14ac:dyDescent="0.3">
      <c r="A77" s="104" t="str">
        <f t="shared" si="46"/>
        <v/>
      </c>
      <c r="B77" s="54"/>
      <c r="C77" s="55"/>
      <c r="D77" s="55"/>
      <c r="E77" s="56"/>
      <c r="F77" s="54"/>
      <c r="G77" s="54"/>
      <c r="H77" s="54"/>
      <c r="I77" s="54"/>
      <c r="J77" s="54"/>
      <c r="K77" s="54"/>
      <c r="L77" s="54"/>
      <c r="M77" s="54"/>
      <c r="N77" s="54"/>
      <c r="O77" s="54"/>
      <c r="P77" s="54"/>
      <c r="Q77" s="54"/>
      <c r="R77" s="57">
        <f t="shared" si="47"/>
        <v>0</v>
      </c>
      <c r="S77" s="32" t="str">
        <f t="shared" si="65"/>
        <v/>
      </c>
      <c r="T77" s="32" t="str">
        <f t="shared" si="65"/>
        <v/>
      </c>
      <c r="U77" s="32" t="str">
        <f t="shared" si="65"/>
        <v/>
      </c>
      <c r="V77" s="32" t="str">
        <f t="shared" si="65"/>
        <v/>
      </c>
      <c r="W77" s="32" t="str">
        <f t="shared" si="65"/>
        <v/>
      </c>
      <c r="X77" s="32" t="str">
        <f t="shared" si="65"/>
        <v/>
      </c>
      <c r="Y77" s="32" t="str">
        <f t="shared" si="65"/>
        <v/>
      </c>
      <c r="Z77" s="32" t="str">
        <f t="shared" si="63"/>
        <v/>
      </c>
      <c r="AA77" s="32" t="str">
        <f t="shared" si="42"/>
        <v/>
      </c>
      <c r="AB77" s="32" t="str">
        <f t="shared" si="42"/>
        <v/>
      </c>
      <c r="AC77" s="32" t="str">
        <f t="shared" si="42"/>
        <v/>
      </c>
      <c r="AD77" s="32" t="str">
        <f t="shared" si="42"/>
        <v/>
      </c>
      <c r="AE77" s="32" t="str">
        <f t="shared" si="42"/>
        <v/>
      </c>
      <c r="AF77" s="40"/>
      <c r="AG77" s="133"/>
      <c r="AH77" s="142" t="str" cm="1">
        <f t="array" aca="1" ref="AH77" ca="1">IF(OR(AG77="N/A",AG77=""), "", INDEX(INDIRECT(AG$2), AG77))</f>
        <v/>
      </c>
      <c r="AI77" s="138" t="str" cm="1">
        <f t="array" ref="AI77">IF(OR(AG77="N/A",AG77=""), "", INDEX($R$5:$R$300, AG77))</f>
        <v/>
      </c>
      <c r="AJ77" s="134"/>
      <c r="AK77" s="142" t="str" cm="1">
        <f t="array" aca="1" ref="AK77" ca="1">IF(OR(AJ77="N/A",AJ77=""), "", INDEX(INDIRECT(AJ$2), AJ77))</f>
        <v/>
      </c>
      <c r="AL77" s="138" t="str" cm="1">
        <f t="array" ref="AL77">IF(OR(AJ77="N/A",AJ77=""), "", INDEX($R$5:$R$300, AJ77))</f>
        <v/>
      </c>
      <c r="AM77" s="134"/>
      <c r="AN77" s="142" t="str" cm="1">
        <f t="array" aca="1" ref="AN77" ca="1">IF(OR(AM77="N/A",AM77=""), "", INDEX(INDIRECT(AM$2), AM77))</f>
        <v/>
      </c>
      <c r="AO77" s="138" t="str" cm="1">
        <f t="array" ref="AO77">IF(OR(AM77="N/A",AM77=""), "", INDEX($R$5:$R$300, AM77))</f>
        <v/>
      </c>
      <c r="AP77" s="134"/>
      <c r="AQ77" s="142" t="str" cm="1">
        <f t="array" aca="1" ref="AQ77" ca="1">IF(OR(AP77="N/A",AP77=""), "", INDEX(INDIRECT(AP$2), AP77))</f>
        <v/>
      </c>
      <c r="AR77" s="138" t="str" cm="1">
        <f t="array" ref="AR77">IF(OR(AP77="N/A",AP77=""), "", INDEX($R$5:$R$300, AP77))</f>
        <v/>
      </c>
      <c r="AS77" s="134"/>
      <c r="AT77" s="142" t="str" cm="1">
        <f t="array" aca="1" ref="AT77" ca="1">IF(OR(AS77="N/A",AS77=""), "", INDEX(INDIRECT(AS$2), AS77))</f>
        <v/>
      </c>
      <c r="AU77" s="138" t="str" cm="1">
        <f t="array" ref="AU77">IF(OR(AS77="N/A",AS77=""), "", INDEX($R$5:$R$300, AS77))</f>
        <v/>
      </c>
      <c r="AV77" s="134"/>
      <c r="AW77" s="142" t="str" cm="1">
        <f t="array" aca="1" ref="AW77" ca="1">IF(OR(AV77="N/A",AV77=""), "", INDEX(INDIRECT(AV$2), AV77))</f>
        <v/>
      </c>
      <c r="AX77" s="138" t="str" cm="1">
        <f t="array" ref="AX77">IF(OR(AV77="N/A",AV77=""), "", INDEX($R$5:$R$300, AV77))</f>
        <v/>
      </c>
      <c r="AY77" s="134"/>
      <c r="AZ77" s="142" t="str" cm="1">
        <f t="array" aca="1" ref="AZ77" ca="1">IF(OR(AY77="N/A",AY77=""), "", INDEX(INDIRECT(AY$2), AY77))</f>
        <v/>
      </c>
      <c r="BA77" s="138" t="str" cm="1">
        <f t="array" ref="BA77">IF(OR(AY77="N/A",AY77=""), "", INDEX($R$5:$R$300, AY77))</f>
        <v/>
      </c>
      <c r="BB77" s="134"/>
      <c r="BC77" s="142" t="str" cm="1">
        <f t="array" aca="1" ref="BC77" ca="1">IF(OR(BB77="N/A",BB77=""), "", INDEX(INDIRECT(BB$2), BB77))</f>
        <v/>
      </c>
      <c r="BD77" s="138" t="str" cm="1">
        <f t="array" ref="BD77">IF(OR(BB77="N/A",BB77=""), "", INDEX($R$5:$R$300, BB77))</f>
        <v/>
      </c>
      <c r="BE77" s="134"/>
      <c r="BF77" s="142" t="str" cm="1">
        <f t="array" aca="1" ref="BF77" ca="1">IF(OR(BE77="N/A",BE77=""), "", INDEX(INDIRECT(BE$2), BE77))</f>
        <v/>
      </c>
      <c r="BG77" s="138" t="str" cm="1">
        <f t="array" ref="BG77">IF(OR(BE77="N/A",BE77=""), "", INDEX($R$5:$R$300, BE77))</f>
        <v/>
      </c>
      <c r="BH77" s="134"/>
      <c r="BI77" s="142" t="str" cm="1">
        <f t="array" aca="1" ref="BI77" ca="1">IF(OR(BH77="N/A",BH77=""), "", INDEX(INDIRECT(BH$2), BH77))</f>
        <v/>
      </c>
      <c r="BJ77" s="138" t="str" cm="1">
        <f t="array" ref="BJ77">IF(OR(BH77="N/A",BH77=""), "", INDEX($R$5:$R$300, BH77))</f>
        <v/>
      </c>
      <c r="BK77" s="134"/>
      <c r="BL77" s="142" t="str" cm="1">
        <f t="array" aca="1" ref="BL77" ca="1">IF(OR(BK77="N/A",BK77=""), "", INDEX(INDIRECT(BK$2), BK77))</f>
        <v/>
      </c>
      <c r="BM77" s="138" t="str" cm="1">
        <f t="array" ref="BM77">IF(OR(BK77="N/A",BK77=""), "", INDEX($R$5:$R$300, BK77))</f>
        <v/>
      </c>
      <c r="BN77" s="134"/>
      <c r="BO77" s="142" t="str" cm="1">
        <f t="array" aca="1" ref="BO77" ca="1">IF(OR(BN77="N/A",BN77=""), "", INDEX(INDIRECT(BN$2), BN77))</f>
        <v/>
      </c>
      <c r="BP77" s="138" t="str" cm="1">
        <f t="array" ref="BP77">IF(OR(BN77="N/A",BN77=""), "", INDEX($R$5:$R$300, BN77))</f>
        <v/>
      </c>
      <c r="BQ77" s="134"/>
      <c r="BR77" s="142" t="str" cm="1">
        <f t="array" aca="1" ref="BR77" ca="1">IF(OR(BQ77="N/A",BQ77=""), "", INDEX(INDIRECT(BQ$2), BQ77))</f>
        <v/>
      </c>
      <c r="BS77" s="138" t="str" cm="1">
        <f t="array" ref="BS77">IF(OR(BQ77="N/A",BQ77=""), "", INDEX($R$5:$R$300, BQ77))</f>
        <v/>
      </c>
      <c r="BT77" s="40"/>
      <c r="BU77" s="41"/>
      <c r="BV77" s="41"/>
      <c r="BW77" s="41"/>
      <c r="BX77" s="41"/>
      <c r="BY77" s="41"/>
      <c r="BZ77" s="41"/>
      <c r="CA77" s="41"/>
      <c r="CB77" s="41"/>
      <c r="CC77" s="41"/>
      <c r="CD77" s="41"/>
      <c r="CE77" s="41"/>
      <c r="CF77" s="41"/>
      <c r="CG77" s="41"/>
      <c r="CH77" s="40"/>
      <c r="CI77" s="59" t="str">
        <f t="shared" ca="1" si="66"/>
        <v/>
      </c>
      <c r="CJ77" s="59" t="str">
        <f t="shared" ca="1" si="66"/>
        <v/>
      </c>
      <c r="CK77" s="59" t="str">
        <f t="shared" ca="1" si="66"/>
        <v/>
      </c>
      <c r="CL77" s="59" t="str">
        <f t="shared" ca="1" si="66"/>
        <v/>
      </c>
      <c r="CM77" s="59" t="str">
        <f t="shared" ca="1" si="66"/>
        <v/>
      </c>
      <c r="CN77" s="59" t="str">
        <f t="shared" ca="1" si="66"/>
        <v/>
      </c>
      <c r="CO77" s="59" t="str">
        <f t="shared" ca="1" si="66"/>
        <v/>
      </c>
      <c r="CP77" s="59" t="str">
        <f t="shared" ca="1" si="64"/>
        <v/>
      </c>
      <c r="CQ77" s="59" t="str">
        <f t="shared" ca="1" si="43"/>
        <v/>
      </c>
      <c r="CR77" s="59" t="str">
        <f t="shared" ca="1" si="43"/>
        <v/>
      </c>
      <c r="CS77" s="59" t="str">
        <f t="shared" ca="1" si="43"/>
        <v/>
      </c>
      <c r="CT77" s="59" t="str">
        <f t="shared" ca="1" si="43"/>
        <v/>
      </c>
      <c r="CU77" s="59" t="str">
        <f t="shared" ca="1" si="43"/>
        <v/>
      </c>
      <c r="CV77" s="60" t="str">
        <f t="shared" ca="1" si="48"/>
        <v/>
      </c>
      <c r="CW77" s="32" t="str">
        <f t="shared" ca="1" si="49"/>
        <v/>
      </c>
      <c r="CX77" s="32" t="str">
        <f t="shared" ca="1" si="50"/>
        <v/>
      </c>
      <c r="CY77" s="32" t="str">
        <f t="shared" ca="1" si="51"/>
        <v/>
      </c>
      <c r="CZ77" s="32" t="str">
        <f t="shared" ca="1" si="52"/>
        <v/>
      </c>
      <c r="DA77" s="32" t="str">
        <f t="shared" ca="1" si="53"/>
        <v/>
      </c>
      <c r="DB77" s="32" t="str">
        <f t="shared" ca="1" si="54"/>
        <v/>
      </c>
      <c r="DC77" s="32" t="str">
        <f t="shared" ca="1" si="55"/>
        <v/>
      </c>
      <c r="DD77" s="32" t="str">
        <f t="shared" ca="1" si="56"/>
        <v/>
      </c>
      <c r="DE77" s="32" t="str">
        <f t="shared" ca="1" si="57"/>
        <v/>
      </c>
      <c r="DF77" s="32" t="str">
        <f t="shared" ca="1" si="58"/>
        <v/>
      </c>
      <c r="DG77" s="32" t="str">
        <f t="shared" ca="1" si="59"/>
        <v/>
      </c>
      <c r="DH77" s="32" t="str">
        <f t="shared" ca="1" si="60"/>
        <v/>
      </c>
      <c r="DI77" s="32" t="str">
        <f t="shared" ca="1" si="61"/>
        <v/>
      </c>
      <c r="DJ77" s="60" t="str">
        <f t="shared" ca="1" si="62"/>
        <v/>
      </c>
      <c r="DK77" s="112" t="str" cm="1">
        <f t="array" aca="1" ref="DK77" ca="1">IFERROR(IF(DL77="", "", INDIRECT(_xlfn.CONCAT(DK$1,$DJ77))), "")</f>
        <v/>
      </c>
      <c r="DL77" s="113" t="str" cm="1">
        <f t="array" aca="1" ref="DL77" ca="1">IFERROR(IF(INDIRECT(_xlfn.CONCAT(DL$1, $DJ77))="", "", INDIRECT(_xlfn.CONCAT(DL$1, $DJ77))),"")</f>
        <v/>
      </c>
      <c r="DM77" s="114" t="str" cm="1">
        <f t="array" aca="1" ref="DM77" ca="1">IFERROR(IF(DN77="", "", INDIRECT(_xlfn.CONCAT(DM$1,$DJ77))), "")</f>
        <v/>
      </c>
      <c r="DN77" s="115" t="str" cm="1">
        <f t="array" aca="1" ref="DN77" ca="1">IFERROR(IF(INDIRECT(_xlfn.CONCAT(DN$1, $DJ77))="", "", INDIRECT(_xlfn.CONCAT(DN$1, $DJ77))),"")</f>
        <v/>
      </c>
      <c r="DO77" s="112" t="str" cm="1">
        <f t="array" aca="1" ref="DO77" ca="1">IFERROR(IF(DP77="", "", INDIRECT(_xlfn.CONCAT(DO$1,$DJ77))), "")</f>
        <v/>
      </c>
      <c r="DP77" s="113" t="str" cm="1">
        <f t="array" aca="1" ref="DP77" ca="1">IFERROR(IF(INDIRECT(_xlfn.CONCAT(DP$1, $DJ77))="", "", INDIRECT(_xlfn.CONCAT(DP$1, $DJ77))),"")</f>
        <v/>
      </c>
      <c r="DQ77" s="114" t="str" cm="1">
        <f t="array" aca="1" ref="DQ77" ca="1">IFERROR(IF(DR77="", "", INDIRECT(_xlfn.CONCAT(DQ$1,$DJ77))), "")</f>
        <v/>
      </c>
      <c r="DR77" s="115" t="str" cm="1">
        <f t="array" aca="1" ref="DR77" ca="1">IFERROR(IF(INDIRECT(_xlfn.CONCAT(DR$1, $DJ77))="", "", INDIRECT(_xlfn.CONCAT(DR$1, $DJ77))),"")</f>
        <v/>
      </c>
      <c r="DS77" s="112" t="str" cm="1">
        <f t="array" aca="1" ref="DS77" ca="1">IFERROR(IF(DT77="", "", INDIRECT(_xlfn.CONCAT(DS$1,$DJ77))), "")</f>
        <v/>
      </c>
      <c r="DT77" s="113" t="str" cm="1">
        <f t="array" aca="1" ref="DT77" ca="1">IFERROR(IF(INDIRECT(_xlfn.CONCAT(DT$1, $DJ77))="", "", INDIRECT(_xlfn.CONCAT(DT$1, $DJ77))),"")</f>
        <v/>
      </c>
      <c r="DU77" s="114" t="str" cm="1">
        <f t="array" aca="1" ref="DU77" ca="1">IFERROR(IF(DV77="", "", INDIRECT(_xlfn.CONCAT(DU$1,$DJ77))), "")</f>
        <v/>
      </c>
      <c r="DV77" s="115" t="str" cm="1">
        <f t="array" aca="1" ref="DV77" ca="1">IFERROR(IF(INDIRECT(_xlfn.CONCAT(DV$1, $DJ77))="", "", INDIRECT(_xlfn.CONCAT(DV$1, $DJ77))),"")</f>
        <v/>
      </c>
      <c r="DW77" s="112" t="str" cm="1">
        <f t="array" aca="1" ref="DW77" ca="1">IFERROR(IF(DX77="", "", INDIRECT(_xlfn.CONCAT(DW$1,$DJ77))), "")</f>
        <v/>
      </c>
      <c r="DX77" s="113" t="str" cm="1">
        <f t="array" aca="1" ref="DX77" ca="1">IFERROR(IF(INDIRECT(_xlfn.CONCAT(DX$1, $DJ77))="", "", INDIRECT(_xlfn.CONCAT(DX$1, $DJ77))),"")</f>
        <v/>
      </c>
      <c r="DY77" s="114" t="str" cm="1">
        <f t="array" aca="1" ref="DY77" ca="1">IFERROR(IF(DZ77="", "", INDIRECT(_xlfn.CONCAT(DY$1,$DJ77))), "")</f>
        <v/>
      </c>
      <c r="DZ77" s="115" t="str" cm="1">
        <f t="array" aca="1" ref="DZ77" ca="1">IFERROR(IF(INDIRECT(_xlfn.CONCAT(DZ$1, $DJ77))="", "", INDIRECT(_xlfn.CONCAT(DZ$1, $DJ77))),"")</f>
        <v/>
      </c>
      <c r="EA77" s="112" t="str" cm="1">
        <f t="array" aca="1" ref="EA77" ca="1">IFERROR(IF(EB77="", "", INDIRECT(_xlfn.CONCAT(EA$1,$DJ77))), "")</f>
        <v/>
      </c>
      <c r="EB77" s="113" t="str" cm="1">
        <f t="array" aca="1" ref="EB77" ca="1">IFERROR(IF(INDIRECT(_xlfn.CONCAT(EB$1, $DJ77))="", "", INDIRECT(_xlfn.CONCAT(EB$1, $DJ77))),"")</f>
        <v/>
      </c>
      <c r="EC77" s="114" t="str" cm="1">
        <f t="array" aca="1" ref="EC77" ca="1">IFERROR(IF(ED77="", "", INDIRECT(_xlfn.CONCAT(EC$1,$DJ77))), "")</f>
        <v/>
      </c>
      <c r="ED77" s="115" t="str" cm="1">
        <f t="array" aca="1" ref="ED77" ca="1">IFERROR(IF(INDIRECT(_xlfn.CONCAT(ED$1, $DJ77))="", "", INDIRECT(_xlfn.CONCAT(ED$1, $DJ77))),"")</f>
        <v/>
      </c>
      <c r="EE77" s="112" t="str" cm="1">
        <f t="array" aca="1" ref="EE77" ca="1">IFERROR(IF(EF77="", "", INDIRECT(_xlfn.CONCAT(EE$1,$DJ77))), "")</f>
        <v/>
      </c>
      <c r="EF77" s="113" t="str" cm="1">
        <f t="array" aca="1" ref="EF77" ca="1">IFERROR(IF(INDIRECT(_xlfn.CONCAT(EF$1, $DJ77))="", "", INDIRECT(_xlfn.CONCAT(EF$1, $DJ77))),"")</f>
        <v/>
      </c>
      <c r="EG77" s="114" t="str" cm="1">
        <f t="array" aca="1" ref="EG77" ca="1">IFERROR(IF(EH77="", "", INDIRECT(_xlfn.CONCAT(EG$1,$DJ77))), "")</f>
        <v/>
      </c>
      <c r="EH77" s="115" t="str" cm="1">
        <f t="array" aca="1" ref="EH77" ca="1">IFERROR(IF(INDIRECT(_xlfn.CONCAT(EH$1, $DJ77))="", "", INDIRECT(_xlfn.CONCAT(EH$1, $DJ77))),"")</f>
        <v/>
      </c>
      <c r="EI77" s="112" t="str" cm="1">
        <f t="array" aca="1" ref="EI77" ca="1">IFERROR(IF(EJ77="", "", INDIRECT(_xlfn.CONCAT(EI$1,$DJ77))), "")</f>
        <v/>
      </c>
      <c r="EJ77" s="116" t="str" cm="1">
        <f t="array" aca="1" ref="EJ77" ca="1">IFERROR(IF(INDIRECT(_xlfn.CONCAT(EJ$1, $DJ77))="", "", INDIRECT(_xlfn.CONCAT(EJ$1, $DJ77))),"")</f>
        <v/>
      </c>
      <c r="EK77" s="32"/>
      <c r="EL77" s="32"/>
      <c r="EM77" s="32"/>
      <c r="EN77" s="32"/>
      <c r="EO77" s="32"/>
      <c r="EP77" s="32"/>
      <c r="EQ77" s="32"/>
      <c r="ER77" s="32"/>
      <c r="ES77" s="32"/>
      <c r="ET77" s="32"/>
      <c r="EU77" s="32"/>
      <c r="EV77" s="32"/>
      <c r="EW77" s="32"/>
      <c r="EX77" s="32"/>
      <c r="EY77" s="32"/>
      <c r="EZ77" s="32"/>
      <c r="FA77" s="32"/>
      <c r="FB77" s="32"/>
      <c r="FC77" s="32"/>
      <c r="FD77" s="32"/>
      <c r="FE77" s="32"/>
      <c r="FF77" s="32"/>
      <c r="FG77" s="32"/>
      <c r="FH77" s="32"/>
      <c r="FI77" s="32"/>
      <c r="FJ77" s="32"/>
      <c r="FK77" s="32"/>
      <c r="FL77" s="32"/>
      <c r="FM77" s="32"/>
      <c r="FN77" s="32"/>
      <c r="FO77" s="32"/>
      <c r="FP77" s="32"/>
      <c r="FQ77" s="32"/>
      <c r="FR77" s="32"/>
      <c r="FS77" s="32"/>
      <c r="FT77" s="32"/>
      <c r="FU77" s="32"/>
      <c r="FV77" s="32"/>
      <c r="FW77" s="32"/>
      <c r="FX77" s="32"/>
      <c r="FY77" s="32"/>
      <c r="FZ77" s="32"/>
      <c r="GA77" s="32"/>
      <c r="GB77" s="32"/>
      <c r="GC77" s="32"/>
      <c r="GD77" s="32"/>
      <c r="GE77" s="32"/>
      <c r="GF77" s="32"/>
      <c r="GG77" s="32"/>
      <c r="GH77" s="32"/>
      <c r="GI77" s="32"/>
      <c r="GJ77" s="32"/>
      <c r="GK77" s="32"/>
      <c r="GL77" s="32"/>
    </row>
    <row r="78" spans="1:194" s="34" customFormat="1" x14ac:dyDescent="0.3">
      <c r="A78" s="104" t="str">
        <f t="shared" si="46"/>
        <v/>
      </c>
      <c r="B78" s="54"/>
      <c r="C78" s="55"/>
      <c r="D78" s="55"/>
      <c r="E78" s="56"/>
      <c r="F78" s="54"/>
      <c r="G78" s="54"/>
      <c r="H78" s="54"/>
      <c r="I78" s="54"/>
      <c r="J78" s="54"/>
      <c r="K78" s="54"/>
      <c r="L78" s="54"/>
      <c r="M78" s="54"/>
      <c r="N78" s="54"/>
      <c r="O78" s="54"/>
      <c r="P78" s="54"/>
      <c r="Q78" s="54"/>
      <c r="R78" s="57">
        <f t="shared" si="47"/>
        <v>0</v>
      </c>
      <c r="S78" s="32" t="str">
        <f t="shared" si="65"/>
        <v/>
      </c>
      <c r="T78" s="32" t="str">
        <f t="shared" si="65"/>
        <v/>
      </c>
      <c r="U78" s="32" t="str">
        <f t="shared" si="65"/>
        <v/>
      </c>
      <c r="V78" s="32" t="str">
        <f t="shared" si="65"/>
        <v/>
      </c>
      <c r="W78" s="32" t="str">
        <f t="shared" si="65"/>
        <v/>
      </c>
      <c r="X78" s="32" t="str">
        <f t="shared" si="65"/>
        <v/>
      </c>
      <c r="Y78" s="32" t="str">
        <f t="shared" si="65"/>
        <v/>
      </c>
      <c r="Z78" s="32" t="str">
        <f t="shared" si="63"/>
        <v/>
      </c>
      <c r="AA78" s="32" t="str">
        <f t="shared" si="42"/>
        <v/>
      </c>
      <c r="AB78" s="32" t="str">
        <f t="shared" si="42"/>
        <v/>
      </c>
      <c r="AC78" s="32" t="str">
        <f t="shared" si="42"/>
        <v/>
      </c>
      <c r="AD78" s="32" t="str">
        <f t="shared" si="42"/>
        <v/>
      </c>
      <c r="AE78" s="32" t="str">
        <f t="shared" si="42"/>
        <v/>
      </c>
      <c r="AF78" s="40"/>
      <c r="AG78" s="133"/>
      <c r="AH78" s="142" t="str" cm="1">
        <f t="array" aca="1" ref="AH78" ca="1">IF(OR(AG78="N/A",AG78=""), "", INDEX(INDIRECT(AG$2), AG78))</f>
        <v/>
      </c>
      <c r="AI78" s="138" t="str" cm="1">
        <f t="array" ref="AI78">IF(OR(AG78="N/A",AG78=""), "", INDEX($R$5:$R$300, AG78))</f>
        <v/>
      </c>
      <c r="AJ78" s="134"/>
      <c r="AK78" s="142" t="str" cm="1">
        <f t="array" aca="1" ref="AK78" ca="1">IF(OR(AJ78="N/A",AJ78=""), "", INDEX(INDIRECT(AJ$2), AJ78))</f>
        <v/>
      </c>
      <c r="AL78" s="138" t="str" cm="1">
        <f t="array" ref="AL78">IF(OR(AJ78="N/A",AJ78=""), "", INDEX($R$5:$R$300, AJ78))</f>
        <v/>
      </c>
      <c r="AM78" s="134"/>
      <c r="AN78" s="142" t="str" cm="1">
        <f t="array" aca="1" ref="AN78" ca="1">IF(OR(AM78="N/A",AM78=""), "", INDEX(INDIRECT(AM$2), AM78))</f>
        <v/>
      </c>
      <c r="AO78" s="138" t="str" cm="1">
        <f t="array" ref="AO78">IF(OR(AM78="N/A",AM78=""), "", INDEX($R$5:$R$300, AM78))</f>
        <v/>
      </c>
      <c r="AP78" s="134"/>
      <c r="AQ78" s="142" t="str" cm="1">
        <f t="array" aca="1" ref="AQ78" ca="1">IF(OR(AP78="N/A",AP78=""), "", INDEX(INDIRECT(AP$2), AP78))</f>
        <v/>
      </c>
      <c r="AR78" s="138" t="str" cm="1">
        <f t="array" ref="AR78">IF(OR(AP78="N/A",AP78=""), "", INDEX($R$5:$R$300, AP78))</f>
        <v/>
      </c>
      <c r="AS78" s="134"/>
      <c r="AT78" s="142" t="str" cm="1">
        <f t="array" aca="1" ref="AT78" ca="1">IF(OR(AS78="N/A",AS78=""), "", INDEX(INDIRECT(AS$2), AS78))</f>
        <v/>
      </c>
      <c r="AU78" s="138" t="str" cm="1">
        <f t="array" ref="AU78">IF(OR(AS78="N/A",AS78=""), "", INDEX($R$5:$R$300, AS78))</f>
        <v/>
      </c>
      <c r="AV78" s="134"/>
      <c r="AW78" s="142" t="str" cm="1">
        <f t="array" aca="1" ref="AW78" ca="1">IF(OR(AV78="N/A",AV78=""), "", INDEX(INDIRECT(AV$2), AV78))</f>
        <v/>
      </c>
      <c r="AX78" s="138" t="str" cm="1">
        <f t="array" ref="AX78">IF(OR(AV78="N/A",AV78=""), "", INDEX($R$5:$R$300, AV78))</f>
        <v/>
      </c>
      <c r="AY78" s="134"/>
      <c r="AZ78" s="142" t="str" cm="1">
        <f t="array" aca="1" ref="AZ78" ca="1">IF(OR(AY78="N/A",AY78=""), "", INDEX(INDIRECT(AY$2), AY78))</f>
        <v/>
      </c>
      <c r="BA78" s="138" t="str" cm="1">
        <f t="array" ref="BA78">IF(OR(AY78="N/A",AY78=""), "", INDEX($R$5:$R$300, AY78))</f>
        <v/>
      </c>
      <c r="BB78" s="134"/>
      <c r="BC78" s="142" t="str" cm="1">
        <f t="array" aca="1" ref="BC78" ca="1">IF(OR(BB78="N/A",BB78=""), "", INDEX(INDIRECT(BB$2), BB78))</f>
        <v/>
      </c>
      <c r="BD78" s="138" t="str" cm="1">
        <f t="array" ref="BD78">IF(OR(BB78="N/A",BB78=""), "", INDEX($R$5:$R$300, BB78))</f>
        <v/>
      </c>
      <c r="BE78" s="134"/>
      <c r="BF78" s="142" t="str" cm="1">
        <f t="array" aca="1" ref="BF78" ca="1">IF(OR(BE78="N/A",BE78=""), "", INDEX(INDIRECT(BE$2), BE78))</f>
        <v/>
      </c>
      <c r="BG78" s="138" t="str" cm="1">
        <f t="array" ref="BG78">IF(OR(BE78="N/A",BE78=""), "", INDEX($R$5:$R$300, BE78))</f>
        <v/>
      </c>
      <c r="BH78" s="134"/>
      <c r="BI78" s="142" t="str" cm="1">
        <f t="array" aca="1" ref="BI78" ca="1">IF(OR(BH78="N/A",BH78=""), "", INDEX(INDIRECT(BH$2), BH78))</f>
        <v/>
      </c>
      <c r="BJ78" s="138" t="str" cm="1">
        <f t="array" ref="BJ78">IF(OR(BH78="N/A",BH78=""), "", INDEX($R$5:$R$300, BH78))</f>
        <v/>
      </c>
      <c r="BK78" s="134"/>
      <c r="BL78" s="142" t="str" cm="1">
        <f t="array" aca="1" ref="BL78" ca="1">IF(OR(BK78="N/A",BK78=""), "", INDEX(INDIRECT(BK$2), BK78))</f>
        <v/>
      </c>
      <c r="BM78" s="138" t="str" cm="1">
        <f t="array" ref="BM78">IF(OR(BK78="N/A",BK78=""), "", INDEX($R$5:$R$300, BK78))</f>
        <v/>
      </c>
      <c r="BN78" s="134"/>
      <c r="BO78" s="142" t="str" cm="1">
        <f t="array" aca="1" ref="BO78" ca="1">IF(OR(BN78="N/A",BN78=""), "", INDEX(INDIRECT(BN$2), BN78))</f>
        <v/>
      </c>
      <c r="BP78" s="138" t="str" cm="1">
        <f t="array" ref="BP78">IF(OR(BN78="N/A",BN78=""), "", INDEX($R$5:$R$300, BN78))</f>
        <v/>
      </c>
      <c r="BQ78" s="134"/>
      <c r="BR78" s="142" t="str" cm="1">
        <f t="array" aca="1" ref="BR78" ca="1">IF(OR(BQ78="N/A",BQ78=""), "", INDEX(INDIRECT(BQ$2), BQ78))</f>
        <v/>
      </c>
      <c r="BS78" s="138" t="str" cm="1">
        <f t="array" ref="BS78">IF(OR(BQ78="N/A",BQ78=""), "", INDEX($R$5:$R$300, BQ78))</f>
        <v/>
      </c>
      <c r="BT78" s="40"/>
      <c r="BU78" s="41"/>
      <c r="BV78" s="41"/>
      <c r="BW78" s="41"/>
      <c r="BX78" s="41"/>
      <c r="BY78" s="41"/>
      <c r="BZ78" s="41"/>
      <c r="CA78" s="41"/>
      <c r="CB78" s="41"/>
      <c r="CC78" s="41"/>
      <c r="CD78" s="41"/>
      <c r="CE78" s="41"/>
      <c r="CF78" s="41"/>
      <c r="CG78" s="41"/>
      <c r="CH78" s="40"/>
      <c r="CI78" s="59" t="str">
        <f t="shared" ca="1" si="66"/>
        <v/>
      </c>
      <c r="CJ78" s="59" t="str">
        <f t="shared" ca="1" si="66"/>
        <v/>
      </c>
      <c r="CK78" s="59" t="str">
        <f t="shared" ca="1" si="66"/>
        <v/>
      </c>
      <c r="CL78" s="59" t="str">
        <f t="shared" ca="1" si="66"/>
        <v/>
      </c>
      <c r="CM78" s="59" t="str">
        <f t="shared" ca="1" si="66"/>
        <v/>
      </c>
      <c r="CN78" s="59" t="str">
        <f t="shared" ca="1" si="66"/>
        <v/>
      </c>
      <c r="CO78" s="59" t="str">
        <f t="shared" ca="1" si="66"/>
        <v/>
      </c>
      <c r="CP78" s="59" t="str">
        <f t="shared" ca="1" si="64"/>
        <v/>
      </c>
      <c r="CQ78" s="59" t="str">
        <f t="shared" ca="1" si="43"/>
        <v/>
      </c>
      <c r="CR78" s="59" t="str">
        <f t="shared" ca="1" si="43"/>
        <v/>
      </c>
      <c r="CS78" s="59" t="str">
        <f t="shared" ca="1" si="43"/>
        <v/>
      </c>
      <c r="CT78" s="59" t="str">
        <f t="shared" ca="1" si="43"/>
        <v/>
      </c>
      <c r="CU78" s="59" t="str">
        <f t="shared" ca="1" si="43"/>
        <v/>
      </c>
      <c r="CV78" s="60" t="str">
        <f t="shared" ca="1" si="48"/>
        <v/>
      </c>
      <c r="CW78" s="32" t="str">
        <f t="shared" ca="1" si="49"/>
        <v/>
      </c>
      <c r="CX78" s="32" t="str">
        <f t="shared" ca="1" si="50"/>
        <v/>
      </c>
      <c r="CY78" s="32" t="str">
        <f t="shared" ca="1" si="51"/>
        <v/>
      </c>
      <c r="CZ78" s="32" t="str">
        <f t="shared" ca="1" si="52"/>
        <v/>
      </c>
      <c r="DA78" s="32" t="str">
        <f t="shared" ca="1" si="53"/>
        <v/>
      </c>
      <c r="DB78" s="32" t="str">
        <f t="shared" ca="1" si="54"/>
        <v/>
      </c>
      <c r="DC78" s="32" t="str">
        <f t="shared" ca="1" si="55"/>
        <v/>
      </c>
      <c r="DD78" s="32" t="str">
        <f t="shared" ca="1" si="56"/>
        <v/>
      </c>
      <c r="DE78" s="32" t="str">
        <f t="shared" ca="1" si="57"/>
        <v/>
      </c>
      <c r="DF78" s="32" t="str">
        <f t="shared" ca="1" si="58"/>
        <v/>
      </c>
      <c r="DG78" s="32" t="str">
        <f t="shared" ca="1" si="59"/>
        <v/>
      </c>
      <c r="DH78" s="32" t="str">
        <f t="shared" ca="1" si="60"/>
        <v/>
      </c>
      <c r="DI78" s="32" t="str">
        <f t="shared" ca="1" si="61"/>
        <v/>
      </c>
      <c r="DJ78" s="60" t="str">
        <f t="shared" ca="1" si="62"/>
        <v/>
      </c>
      <c r="DK78" s="112" t="str" cm="1">
        <f t="array" aca="1" ref="DK78" ca="1">IFERROR(IF(DL78="", "", INDIRECT(_xlfn.CONCAT(DK$1,$DJ78))), "")</f>
        <v/>
      </c>
      <c r="DL78" s="113" t="str" cm="1">
        <f t="array" aca="1" ref="DL78" ca="1">IFERROR(IF(INDIRECT(_xlfn.CONCAT(DL$1, $DJ78))="", "", INDIRECT(_xlfn.CONCAT(DL$1, $DJ78))),"")</f>
        <v/>
      </c>
      <c r="DM78" s="114" t="str" cm="1">
        <f t="array" aca="1" ref="DM78" ca="1">IFERROR(IF(DN78="", "", INDIRECT(_xlfn.CONCAT(DM$1,$DJ78))), "")</f>
        <v/>
      </c>
      <c r="DN78" s="115" t="str" cm="1">
        <f t="array" aca="1" ref="DN78" ca="1">IFERROR(IF(INDIRECT(_xlfn.CONCAT(DN$1, $DJ78))="", "", INDIRECT(_xlfn.CONCAT(DN$1, $DJ78))),"")</f>
        <v/>
      </c>
      <c r="DO78" s="112" t="str" cm="1">
        <f t="array" aca="1" ref="DO78" ca="1">IFERROR(IF(DP78="", "", INDIRECT(_xlfn.CONCAT(DO$1,$DJ78))), "")</f>
        <v/>
      </c>
      <c r="DP78" s="113" t="str" cm="1">
        <f t="array" aca="1" ref="DP78" ca="1">IFERROR(IF(INDIRECT(_xlfn.CONCAT(DP$1, $DJ78))="", "", INDIRECT(_xlfn.CONCAT(DP$1, $DJ78))),"")</f>
        <v/>
      </c>
      <c r="DQ78" s="114" t="str" cm="1">
        <f t="array" aca="1" ref="DQ78" ca="1">IFERROR(IF(DR78="", "", INDIRECT(_xlfn.CONCAT(DQ$1,$DJ78))), "")</f>
        <v/>
      </c>
      <c r="DR78" s="115" t="str" cm="1">
        <f t="array" aca="1" ref="DR78" ca="1">IFERROR(IF(INDIRECT(_xlfn.CONCAT(DR$1, $DJ78))="", "", INDIRECT(_xlfn.CONCAT(DR$1, $DJ78))),"")</f>
        <v/>
      </c>
      <c r="DS78" s="112" t="str" cm="1">
        <f t="array" aca="1" ref="DS78" ca="1">IFERROR(IF(DT78="", "", INDIRECT(_xlfn.CONCAT(DS$1,$DJ78))), "")</f>
        <v/>
      </c>
      <c r="DT78" s="113" t="str" cm="1">
        <f t="array" aca="1" ref="DT78" ca="1">IFERROR(IF(INDIRECT(_xlfn.CONCAT(DT$1, $DJ78))="", "", INDIRECT(_xlfn.CONCAT(DT$1, $DJ78))),"")</f>
        <v/>
      </c>
      <c r="DU78" s="114" t="str" cm="1">
        <f t="array" aca="1" ref="DU78" ca="1">IFERROR(IF(DV78="", "", INDIRECT(_xlfn.CONCAT(DU$1,$DJ78))), "")</f>
        <v/>
      </c>
      <c r="DV78" s="115" t="str" cm="1">
        <f t="array" aca="1" ref="DV78" ca="1">IFERROR(IF(INDIRECT(_xlfn.CONCAT(DV$1, $DJ78))="", "", INDIRECT(_xlfn.CONCAT(DV$1, $DJ78))),"")</f>
        <v/>
      </c>
      <c r="DW78" s="112" t="str" cm="1">
        <f t="array" aca="1" ref="DW78" ca="1">IFERROR(IF(DX78="", "", INDIRECT(_xlfn.CONCAT(DW$1,$DJ78))), "")</f>
        <v/>
      </c>
      <c r="DX78" s="113" t="str" cm="1">
        <f t="array" aca="1" ref="DX78" ca="1">IFERROR(IF(INDIRECT(_xlfn.CONCAT(DX$1, $DJ78))="", "", INDIRECT(_xlfn.CONCAT(DX$1, $DJ78))),"")</f>
        <v/>
      </c>
      <c r="DY78" s="114" t="str" cm="1">
        <f t="array" aca="1" ref="DY78" ca="1">IFERROR(IF(DZ78="", "", INDIRECT(_xlfn.CONCAT(DY$1,$DJ78))), "")</f>
        <v/>
      </c>
      <c r="DZ78" s="115" t="str" cm="1">
        <f t="array" aca="1" ref="DZ78" ca="1">IFERROR(IF(INDIRECT(_xlfn.CONCAT(DZ$1, $DJ78))="", "", INDIRECT(_xlfn.CONCAT(DZ$1, $DJ78))),"")</f>
        <v/>
      </c>
      <c r="EA78" s="112" t="str" cm="1">
        <f t="array" aca="1" ref="EA78" ca="1">IFERROR(IF(EB78="", "", INDIRECT(_xlfn.CONCAT(EA$1,$DJ78))), "")</f>
        <v/>
      </c>
      <c r="EB78" s="113" t="str" cm="1">
        <f t="array" aca="1" ref="EB78" ca="1">IFERROR(IF(INDIRECT(_xlfn.CONCAT(EB$1, $DJ78))="", "", INDIRECT(_xlfn.CONCAT(EB$1, $DJ78))),"")</f>
        <v/>
      </c>
      <c r="EC78" s="114" t="str" cm="1">
        <f t="array" aca="1" ref="EC78" ca="1">IFERROR(IF(ED78="", "", INDIRECT(_xlfn.CONCAT(EC$1,$DJ78))), "")</f>
        <v/>
      </c>
      <c r="ED78" s="115" t="str" cm="1">
        <f t="array" aca="1" ref="ED78" ca="1">IFERROR(IF(INDIRECT(_xlfn.CONCAT(ED$1, $DJ78))="", "", INDIRECT(_xlfn.CONCAT(ED$1, $DJ78))),"")</f>
        <v/>
      </c>
      <c r="EE78" s="112" t="str" cm="1">
        <f t="array" aca="1" ref="EE78" ca="1">IFERROR(IF(EF78="", "", INDIRECT(_xlfn.CONCAT(EE$1,$DJ78))), "")</f>
        <v/>
      </c>
      <c r="EF78" s="113" t="str" cm="1">
        <f t="array" aca="1" ref="EF78" ca="1">IFERROR(IF(INDIRECT(_xlfn.CONCAT(EF$1, $DJ78))="", "", INDIRECT(_xlfn.CONCAT(EF$1, $DJ78))),"")</f>
        <v/>
      </c>
      <c r="EG78" s="114" t="str" cm="1">
        <f t="array" aca="1" ref="EG78" ca="1">IFERROR(IF(EH78="", "", INDIRECT(_xlfn.CONCAT(EG$1,$DJ78))), "")</f>
        <v/>
      </c>
      <c r="EH78" s="115" t="str" cm="1">
        <f t="array" aca="1" ref="EH78" ca="1">IFERROR(IF(INDIRECT(_xlfn.CONCAT(EH$1, $DJ78))="", "", INDIRECT(_xlfn.CONCAT(EH$1, $DJ78))),"")</f>
        <v/>
      </c>
      <c r="EI78" s="112" t="str" cm="1">
        <f t="array" aca="1" ref="EI78" ca="1">IFERROR(IF(EJ78="", "", INDIRECT(_xlfn.CONCAT(EI$1,$DJ78))), "")</f>
        <v/>
      </c>
      <c r="EJ78" s="116" t="str" cm="1">
        <f t="array" aca="1" ref="EJ78" ca="1">IFERROR(IF(INDIRECT(_xlfn.CONCAT(EJ$1, $DJ78))="", "", INDIRECT(_xlfn.CONCAT(EJ$1, $DJ78))),"")</f>
        <v/>
      </c>
      <c r="EK78" s="32"/>
      <c r="EL78" s="32"/>
      <c r="EM78" s="32"/>
      <c r="EN78" s="32"/>
      <c r="EO78" s="32"/>
      <c r="EP78" s="32"/>
      <c r="EQ78" s="32"/>
      <c r="ER78" s="32"/>
      <c r="ES78" s="32"/>
      <c r="ET78" s="32"/>
      <c r="EU78" s="32"/>
      <c r="EV78" s="32"/>
      <c r="EW78" s="32"/>
      <c r="EX78" s="32"/>
      <c r="EY78" s="32"/>
      <c r="EZ78" s="32"/>
      <c r="FA78" s="32"/>
      <c r="FB78" s="32"/>
      <c r="FC78" s="32"/>
      <c r="FD78" s="32"/>
      <c r="FE78" s="32"/>
      <c r="FF78" s="32"/>
      <c r="FG78" s="32"/>
      <c r="FH78" s="32"/>
      <c r="FI78" s="32"/>
      <c r="FJ78" s="32"/>
      <c r="FK78" s="32"/>
      <c r="FL78" s="32"/>
      <c r="FM78" s="32"/>
      <c r="FN78" s="32"/>
      <c r="FO78" s="32"/>
      <c r="FP78" s="32"/>
      <c r="FQ78" s="32"/>
      <c r="FR78" s="32"/>
      <c r="FS78" s="32"/>
      <c r="FT78" s="32"/>
      <c r="FU78" s="32"/>
      <c r="FV78" s="32"/>
      <c r="FW78" s="32"/>
      <c r="FX78" s="32"/>
      <c r="FY78" s="32"/>
      <c r="FZ78" s="32"/>
      <c r="GA78" s="32"/>
      <c r="GB78" s="32"/>
      <c r="GC78" s="32"/>
      <c r="GD78" s="32"/>
      <c r="GE78" s="32"/>
      <c r="GF78" s="32"/>
      <c r="GG78" s="32"/>
      <c r="GH78" s="32"/>
      <c r="GI78" s="32"/>
      <c r="GJ78" s="32"/>
      <c r="GK78" s="32"/>
      <c r="GL78" s="32"/>
    </row>
    <row r="79" spans="1:194" s="34" customFormat="1" x14ac:dyDescent="0.3">
      <c r="A79" s="104" t="str">
        <f t="shared" si="46"/>
        <v/>
      </c>
      <c r="B79" s="54"/>
      <c r="C79" s="55"/>
      <c r="D79" s="55"/>
      <c r="E79" s="56"/>
      <c r="F79" s="54"/>
      <c r="G79" s="54"/>
      <c r="H79" s="54"/>
      <c r="I79" s="54"/>
      <c r="J79" s="54"/>
      <c r="K79" s="54"/>
      <c r="L79" s="54"/>
      <c r="M79" s="54"/>
      <c r="N79" s="54"/>
      <c r="O79" s="54"/>
      <c r="P79" s="54"/>
      <c r="Q79" s="54"/>
      <c r="R79" s="57">
        <f t="shared" si="47"/>
        <v>0</v>
      </c>
      <c r="S79" s="32" t="str">
        <f t="shared" si="65"/>
        <v/>
      </c>
      <c r="T79" s="32" t="str">
        <f t="shared" si="65"/>
        <v/>
      </c>
      <c r="U79" s="32" t="str">
        <f t="shared" si="65"/>
        <v/>
      </c>
      <c r="V79" s="32" t="str">
        <f t="shared" si="65"/>
        <v/>
      </c>
      <c r="W79" s="32" t="str">
        <f t="shared" si="65"/>
        <v/>
      </c>
      <c r="X79" s="32" t="str">
        <f t="shared" si="65"/>
        <v/>
      </c>
      <c r="Y79" s="32" t="str">
        <f t="shared" si="65"/>
        <v/>
      </c>
      <c r="Z79" s="32" t="str">
        <f t="shared" si="63"/>
        <v/>
      </c>
      <c r="AA79" s="32" t="str">
        <f t="shared" si="42"/>
        <v/>
      </c>
      <c r="AB79" s="32" t="str">
        <f t="shared" si="42"/>
        <v/>
      </c>
      <c r="AC79" s="32" t="str">
        <f t="shared" si="42"/>
        <v/>
      </c>
      <c r="AD79" s="32" t="str">
        <f t="shared" si="42"/>
        <v/>
      </c>
      <c r="AE79" s="32" t="str">
        <f t="shared" si="42"/>
        <v/>
      </c>
      <c r="AF79" s="40"/>
      <c r="AG79" s="133"/>
      <c r="AH79" s="142" t="str" cm="1">
        <f t="array" aca="1" ref="AH79" ca="1">IF(OR(AG79="N/A",AG79=""), "", INDEX(INDIRECT(AG$2), AG79))</f>
        <v/>
      </c>
      <c r="AI79" s="138" t="str" cm="1">
        <f t="array" ref="AI79">IF(OR(AG79="N/A",AG79=""), "", INDEX($R$5:$R$300, AG79))</f>
        <v/>
      </c>
      <c r="AJ79" s="134"/>
      <c r="AK79" s="142" t="str" cm="1">
        <f t="array" aca="1" ref="AK79" ca="1">IF(OR(AJ79="N/A",AJ79=""), "", INDEX(INDIRECT(AJ$2), AJ79))</f>
        <v/>
      </c>
      <c r="AL79" s="138" t="str" cm="1">
        <f t="array" ref="AL79">IF(OR(AJ79="N/A",AJ79=""), "", INDEX($R$5:$R$300, AJ79))</f>
        <v/>
      </c>
      <c r="AM79" s="134"/>
      <c r="AN79" s="142" t="str" cm="1">
        <f t="array" aca="1" ref="AN79" ca="1">IF(OR(AM79="N/A",AM79=""), "", INDEX(INDIRECT(AM$2), AM79))</f>
        <v/>
      </c>
      <c r="AO79" s="138" t="str" cm="1">
        <f t="array" ref="AO79">IF(OR(AM79="N/A",AM79=""), "", INDEX($R$5:$R$300, AM79))</f>
        <v/>
      </c>
      <c r="AP79" s="134"/>
      <c r="AQ79" s="142" t="str" cm="1">
        <f t="array" aca="1" ref="AQ79" ca="1">IF(OR(AP79="N/A",AP79=""), "", INDEX(INDIRECT(AP$2), AP79))</f>
        <v/>
      </c>
      <c r="AR79" s="138" t="str" cm="1">
        <f t="array" ref="AR79">IF(OR(AP79="N/A",AP79=""), "", INDEX($R$5:$R$300, AP79))</f>
        <v/>
      </c>
      <c r="AS79" s="134"/>
      <c r="AT79" s="142" t="str" cm="1">
        <f t="array" aca="1" ref="AT79" ca="1">IF(OR(AS79="N/A",AS79=""), "", INDEX(INDIRECT(AS$2), AS79))</f>
        <v/>
      </c>
      <c r="AU79" s="138" t="str" cm="1">
        <f t="array" ref="AU79">IF(OR(AS79="N/A",AS79=""), "", INDEX($R$5:$R$300, AS79))</f>
        <v/>
      </c>
      <c r="AV79" s="134"/>
      <c r="AW79" s="142" t="str" cm="1">
        <f t="array" aca="1" ref="AW79" ca="1">IF(OR(AV79="N/A",AV79=""), "", INDEX(INDIRECT(AV$2), AV79))</f>
        <v/>
      </c>
      <c r="AX79" s="138" t="str" cm="1">
        <f t="array" ref="AX79">IF(OR(AV79="N/A",AV79=""), "", INDEX($R$5:$R$300, AV79))</f>
        <v/>
      </c>
      <c r="AY79" s="134"/>
      <c r="AZ79" s="142" t="str" cm="1">
        <f t="array" aca="1" ref="AZ79" ca="1">IF(OR(AY79="N/A",AY79=""), "", INDEX(INDIRECT(AY$2), AY79))</f>
        <v/>
      </c>
      <c r="BA79" s="138" t="str" cm="1">
        <f t="array" ref="BA79">IF(OR(AY79="N/A",AY79=""), "", INDEX($R$5:$R$300, AY79))</f>
        <v/>
      </c>
      <c r="BB79" s="134"/>
      <c r="BC79" s="142" t="str" cm="1">
        <f t="array" aca="1" ref="BC79" ca="1">IF(OR(BB79="N/A",BB79=""), "", INDEX(INDIRECT(BB$2), BB79))</f>
        <v/>
      </c>
      <c r="BD79" s="138" t="str" cm="1">
        <f t="array" ref="BD79">IF(OR(BB79="N/A",BB79=""), "", INDEX($R$5:$R$300, BB79))</f>
        <v/>
      </c>
      <c r="BE79" s="134"/>
      <c r="BF79" s="142" t="str" cm="1">
        <f t="array" aca="1" ref="BF79" ca="1">IF(OR(BE79="N/A",BE79=""), "", INDEX(INDIRECT(BE$2), BE79))</f>
        <v/>
      </c>
      <c r="BG79" s="138" t="str" cm="1">
        <f t="array" ref="BG79">IF(OR(BE79="N/A",BE79=""), "", INDEX($R$5:$R$300, BE79))</f>
        <v/>
      </c>
      <c r="BH79" s="134"/>
      <c r="BI79" s="142" t="str" cm="1">
        <f t="array" aca="1" ref="BI79" ca="1">IF(OR(BH79="N/A",BH79=""), "", INDEX(INDIRECT(BH$2), BH79))</f>
        <v/>
      </c>
      <c r="BJ79" s="138" t="str" cm="1">
        <f t="array" ref="BJ79">IF(OR(BH79="N/A",BH79=""), "", INDEX($R$5:$R$300, BH79))</f>
        <v/>
      </c>
      <c r="BK79" s="134"/>
      <c r="BL79" s="142" t="str" cm="1">
        <f t="array" aca="1" ref="BL79" ca="1">IF(OR(BK79="N/A",BK79=""), "", INDEX(INDIRECT(BK$2), BK79))</f>
        <v/>
      </c>
      <c r="BM79" s="138" t="str" cm="1">
        <f t="array" ref="BM79">IF(OR(BK79="N/A",BK79=""), "", INDEX($R$5:$R$300, BK79))</f>
        <v/>
      </c>
      <c r="BN79" s="134"/>
      <c r="BO79" s="142" t="str" cm="1">
        <f t="array" aca="1" ref="BO79" ca="1">IF(OR(BN79="N/A",BN79=""), "", INDEX(INDIRECT(BN$2), BN79))</f>
        <v/>
      </c>
      <c r="BP79" s="138" t="str" cm="1">
        <f t="array" ref="BP79">IF(OR(BN79="N/A",BN79=""), "", INDEX($R$5:$R$300, BN79))</f>
        <v/>
      </c>
      <c r="BQ79" s="134"/>
      <c r="BR79" s="142" t="str" cm="1">
        <f t="array" aca="1" ref="BR79" ca="1">IF(OR(BQ79="N/A",BQ79=""), "", INDEX(INDIRECT(BQ$2), BQ79))</f>
        <v/>
      </c>
      <c r="BS79" s="138" t="str" cm="1">
        <f t="array" ref="BS79">IF(OR(BQ79="N/A",BQ79=""), "", INDEX($R$5:$R$300, BQ79))</f>
        <v/>
      </c>
      <c r="BT79" s="40"/>
      <c r="BU79" s="41"/>
      <c r="BV79" s="41"/>
      <c r="BW79" s="41"/>
      <c r="BX79" s="41"/>
      <c r="BY79" s="41"/>
      <c r="BZ79" s="41"/>
      <c r="CA79" s="41"/>
      <c r="CB79" s="41"/>
      <c r="CC79" s="41"/>
      <c r="CD79" s="41"/>
      <c r="CE79" s="41"/>
      <c r="CF79" s="41"/>
      <c r="CG79" s="41"/>
      <c r="CH79" s="40"/>
      <c r="CI79" s="59" t="str">
        <f t="shared" ca="1" si="66"/>
        <v/>
      </c>
      <c r="CJ79" s="59" t="str">
        <f t="shared" ca="1" si="66"/>
        <v/>
      </c>
      <c r="CK79" s="59" t="str">
        <f t="shared" ca="1" si="66"/>
        <v/>
      </c>
      <c r="CL79" s="59" t="str">
        <f t="shared" ca="1" si="66"/>
        <v/>
      </c>
      <c r="CM79" s="59" t="str">
        <f t="shared" ca="1" si="66"/>
        <v/>
      </c>
      <c r="CN79" s="59" t="str">
        <f t="shared" ca="1" si="66"/>
        <v/>
      </c>
      <c r="CO79" s="59" t="str">
        <f t="shared" ca="1" si="66"/>
        <v/>
      </c>
      <c r="CP79" s="59" t="str">
        <f t="shared" ca="1" si="64"/>
        <v/>
      </c>
      <c r="CQ79" s="59" t="str">
        <f t="shared" ca="1" si="43"/>
        <v/>
      </c>
      <c r="CR79" s="59" t="str">
        <f t="shared" ca="1" si="43"/>
        <v/>
      </c>
      <c r="CS79" s="59" t="str">
        <f t="shared" ca="1" si="43"/>
        <v/>
      </c>
      <c r="CT79" s="59" t="str">
        <f t="shared" ca="1" si="43"/>
        <v/>
      </c>
      <c r="CU79" s="59" t="str">
        <f t="shared" ca="1" si="43"/>
        <v/>
      </c>
      <c r="CV79" s="60" t="str">
        <f t="shared" ca="1" si="48"/>
        <v/>
      </c>
      <c r="CW79" s="32" t="str">
        <f t="shared" ca="1" si="49"/>
        <v/>
      </c>
      <c r="CX79" s="32" t="str">
        <f t="shared" ca="1" si="50"/>
        <v/>
      </c>
      <c r="CY79" s="32" t="str">
        <f t="shared" ca="1" si="51"/>
        <v/>
      </c>
      <c r="CZ79" s="32" t="str">
        <f t="shared" ca="1" si="52"/>
        <v/>
      </c>
      <c r="DA79" s="32" t="str">
        <f t="shared" ca="1" si="53"/>
        <v/>
      </c>
      <c r="DB79" s="32" t="str">
        <f t="shared" ca="1" si="54"/>
        <v/>
      </c>
      <c r="DC79" s="32" t="str">
        <f t="shared" ca="1" si="55"/>
        <v/>
      </c>
      <c r="DD79" s="32" t="str">
        <f t="shared" ca="1" si="56"/>
        <v/>
      </c>
      <c r="DE79" s="32" t="str">
        <f t="shared" ca="1" si="57"/>
        <v/>
      </c>
      <c r="DF79" s="32" t="str">
        <f t="shared" ca="1" si="58"/>
        <v/>
      </c>
      <c r="DG79" s="32" t="str">
        <f t="shared" ca="1" si="59"/>
        <v/>
      </c>
      <c r="DH79" s="32" t="str">
        <f t="shared" ca="1" si="60"/>
        <v/>
      </c>
      <c r="DI79" s="32" t="str">
        <f t="shared" ca="1" si="61"/>
        <v/>
      </c>
      <c r="DJ79" s="60" t="str">
        <f t="shared" ca="1" si="62"/>
        <v/>
      </c>
      <c r="DK79" s="112" t="str" cm="1">
        <f t="array" aca="1" ref="DK79" ca="1">IFERROR(IF(DL79="", "", INDIRECT(_xlfn.CONCAT(DK$1,$DJ79))), "")</f>
        <v/>
      </c>
      <c r="DL79" s="113" t="str" cm="1">
        <f t="array" aca="1" ref="DL79" ca="1">IFERROR(IF(INDIRECT(_xlfn.CONCAT(DL$1, $DJ79))="", "", INDIRECT(_xlfn.CONCAT(DL$1, $DJ79))),"")</f>
        <v/>
      </c>
      <c r="DM79" s="114" t="str" cm="1">
        <f t="array" aca="1" ref="DM79" ca="1">IFERROR(IF(DN79="", "", INDIRECT(_xlfn.CONCAT(DM$1,$DJ79))), "")</f>
        <v/>
      </c>
      <c r="DN79" s="115" t="str" cm="1">
        <f t="array" aca="1" ref="DN79" ca="1">IFERROR(IF(INDIRECT(_xlfn.CONCAT(DN$1, $DJ79))="", "", INDIRECT(_xlfn.CONCAT(DN$1, $DJ79))),"")</f>
        <v/>
      </c>
      <c r="DO79" s="112" t="str" cm="1">
        <f t="array" aca="1" ref="DO79" ca="1">IFERROR(IF(DP79="", "", INDIRECT(_xlfn.CONCAT(DO$1,$DJ79))), "")</f>
        <v/>
      </c>
      <c r="DP79" s="113" t="str" cm="1">
        <f t="array" aca="1" ref="DP79" ca="1">IFERROR(IF(INDIRECT(_xlfn.CONCAT(DP$1, $DJ79))="", "", INDIRECT(_xlfn.CONCAT(DP$1, $DJ79))),"")</f>
        <v/>
      </c>
      <c r="DQ79" s="114" t="str" cm="1">
        <f t="array" aca="1" ref="DQ79" ca="1">IFERROR(IF(DR79="", "", INDIRECT(_xlfn.CONCAT(DQ$1,$DJ79))), "")</f>
        <v/>
      </c>
      <c r="DR79" s="115" t="str" cm="1">
        <f t="array" aca="1" ref="DR79" ca="1">IFERROR(IF(INDIRECT(_xlfn.CONCAT(DR$1, $DJ79))="", "", INDIRECT(_xlfn.CONCAT(DR$1, $DJ79))),"")</f>
        <v/>
      </c>
      <c r="DS79" s="112" t="str" cm="1">
        <f t="array" aca="1" ref="DS79" ca="1">IFERROR(IF(DT79="", "", INDIRECT(_xlfn.CONCAT(DS$1,$DJ79))), "")</f>
        <v/>
      </c>
      <c r="DT79" s="113" t="str" cm="1">
        <f t="array" aca="1" ref="DT79" ca="1">IFERROR(IF(INDIRECT(_xlfn.CONCAT(DT$1, $DJ79))="", "", INDIRECT(_xlfn.CONCAT(DT$1, $DJ79))),"")</f>
        <v/>
      </c>
      <c r="DU79" s="114" t="str" cm="1">
        <f t="array" aca="1" ref="DU79" ca="1">IFERROR(IF(DV79="", "", INDIRECT(_xlfn.CONCAT(DU$1,$DJ79))), "")</f>
        <v/>
      </c>
      <c r="DV79" s="115" t="str" cm="1">
        <f t="array" aca="1" ref="DV79" ca="1">IFERROR(IF(INDIRECT(_xlfn.CONCAT(DV$1, $DJ79))="", "", INDIRECT(_xlfn.CONCAT(DV$1, $DJ79))),"")</f>
        <v/>
      </c>
      <c r="DW79" s="112" t="str" cm="1">
        <f t="array" aca="1" ref="DW79" ca="1">IFERROR(IF(DX79="", "", INDIRECT(_xlfn.CONCAT(DW$1,$DJ79))), "")</f>
        <v/>
      </c>
      <c r="DX79" s="113" t="str" cm="1">
        <f t="array" aca="1" ref="DX79" ca="1">IFERROR(IF(INDIRECT(_xlfn.CONCAT(DX$1, $DJ79))="", "", INDIRECT(_xlfn.CONCAT(DX$1, $DJ79))),"")</f>
        <v/>
      </c>
      <c r="DY79" s="114" t="str" cm="1">
        <f t="array" aca="1" ref="DY79" ca="1">IFERROR(IF(DZ79="", "", INDIRECT(_xlfn.CONCAT(DY$1,$DJ79))), "")</f>
        <v/>
      </c>
      <c r="DZ79" s="115" t="str" cm="1">
        <f t="array" aca="1" ref="DZ79" ca="1">IFERROR(IF(INDIRECT(_xlfn.CONCAT(DZ$1, $DJ79))="", "", INDIRECT(_xlfn.CONCAT(DZ$1, $DJ79))),"")</f>
        <v/>
      </c>
      <c r="EA79" s="112" t="str" cm="1">
        <f t="array" aca="1" ref="EA79" ca="1">IFERROR(IF(EB79="", "", INDIRECT(_xlfn.CONCAT(EA$1,$DJ79))), "")</f>
        <v/>
      </c>
      <c r="EB79" s="113" t="str" cm="1">
        <f t="array" aca="1" ref="EB79" ca="1">IFERROR(IF(INDIRECT(_xlfn.CONCAT(EB$1, $DJ79))="", "", INDIRECT(_xlfn.CONCAT(EB$1, $DJ79))),"")</f>
        <v/>
      </c>
      <c r="EC79" s="114" t="str" cm="1">
        <f t="array" aca="1" ref="EC79" ca="1">IFERROR(IF(ED79="", "", INDIRECT(_xlfn.CONCAT(EC$1,$DJ79))), "")</f>
        <v/>
      </c>
      <c r="ED79" s="115" t="str" cm="1">
        <f t="array" aca="1" ref="ED79" ca="1">IFERROR(IF(INDIRECT(_xlfn.CONCAT(ED$1, $DJ79))="", "", INDIRECT(_xlfn.CONCAT(ED$1, $DJ79))),"")</f>
        <v/>
      </c>
      <c r="EE79" s="112" t="str" cm="1">
        <f t="array" aca="1" ref="EE79" ca="1">IFERROR(IF(EF79="", "", INDIRECT(_xlfn.CONCAT(EE$1,$DJ79))), "")</f>
        <v/>
      </c>
      <c r="EF79" s="113" t="str" cm="1">
        <f t="array" aca="1" ref="EF79" ca="1">IFERROR(IF(INDIRECT(_xlfn.CONCAT(EF$1, $DJ79))="", "", INDIRECT(_xlfn.CONCAT(EF$1, $DJ79))),"")</f>
        <v/>
      </c>
      <c r="EG79" s="114" t="str" cm="1">
        <f t="array" aca="1" ref="EG79" ca="1">IFERROR(IF(EH79="", "", INDIRECT(_xlfn.CONCAT(EG$1,$DJ79))), "")</f>
        <v/>
      </c>
      <c r="EH79" s="115" t="str" cm="1">
        <f t="array" aca="1" ref="EH79" ca="1">IFERROR(IF(INDIRECT(_xlfn.CONCAT(EH$1, $DJ79))="", "", INDIRECT(_xlfn.CONCAT(EH$1, $DJ79))),"")</f>
        <v/>
      </c>
      <c r="EI79" s="112" t="str" cm="1">
        <f t="array" aca="1" ref="EI79" ca="1">IFERROR(IF(EJ79="", "", INDIRECT(_xlfn.CONCAT(EI$1,$DJ79))), "")</f>
        <v/>
      </c>
      <c r="EJ79" s="116" t="str" cm="1">
        <f t="array" aca="1" ref="EJ79" ca="1">IFERROR(IF(INDIRECT(_xlfn.CONCAT(EJ$1, $DJ79))="", "", INDIRECT(_xlfn.CONCAT(EJ$1, $DJ79))),"")</f>
        <v/>
      </c>
      <c r="EK79" s="32"/>
      <c r="EL79" s="32"/>
      <c r="EM79" s="32"/>
      <c r="EN79" s="32"/>
      <c r="EO79" s="32"/>
      <c r="EP79" s="32"/>
      <c r="EQ79" s="32"/>
      <c r="ER79" s="32"/>
      <c r="ES79" s="32"/>
      <c r="ET79" s="32"/>
      <c r="EU79" s="32"/>
      <c r="EV79" s="32"/>
      <c r="EW79" s="32"/>
      <c r="EX79" s="32"/>
      <c r="EY79" s="32"/>
      <c r="EZ79" s="32"/>
      <c r="FA79" s="32"/>
      <c r="FB79" s="32"/>
      <c r="FC79" s="32"/>
      <c r="FD79" s="32"/>
      <c r="FE79" s="32"/>
      <c r="FF79" s="32"/>
      <c r="FG79" s="32"/>
      <c r="FH79" s="32"/>
      <c r="FI79" s="32"/>
      <c r="FJ79" s="32"/>
      <c r="FK79" s="32"/>
      <c r="FL79" s="32"/>
      <c r="FM79" s="32"/>
      <c r="FN79" s="32"/>
      <c r="FO79" s="32"/>
      <c r="FP79" s="32"/>
      <c r="FQ79" s="32"/>
      <c r="FR79" s="32"/>
      <c r="FS79" s="32"/>
      <c r="FT79" s="32"/>
      <c r="FU79" s="32"/>
      <c r="FV79" s="32"/>
      <c r="FW79" s="32"/>
      <c r="FX79" s="32"/>
      <c r="FY79" s="32"/>
      <c r="FZ79" s="32"/>
      <c r="GA79" s="32"/>
      <c r="GB79" s="32"/>
      <c r="GC79" s="32"/>
      <c r="GD79" s="32"/>
      <c r="GE79" s="32"/>
      <c r="GF79" s="32"/>
      <c r="GG79" s="32"/>
      <c r="GH79" s="32"/>
      <c r="GI79" s="32"/>
      <c r="GJ79" s="32"/>
      <c r="GK79" s="32"/>
      <c r="GL79" s="32"/>
    </row>
    <row r="80" spans="1:194" s="34" customFormat="1" x14ac:dyDescent="0.3">
      <c r="A80" s="104" t="str">
        <f t="shared" si="46"/>
        <v/>
      </c>
      <c r="B80" s="54"/>
      <c r="C80" s="55"/>
      <c r="D80" s="55"/>
      <c r="E80" s="56"/>
      <c r="F80" s="54"/>
      <c r="G80" s="54"/>
      <c r="H80" s="54"/>
      <c r="I80" s="54"/>
      <c r="J80" s="54"/>
      <c r="K80" s="54"/>
      <c r="L80" s="54"/>
      <c r="M80" s="54"/>
      <c r="N80" s="54"/>
      <c r="O80" s="54"/>
      <c r="P80" s="54"/>
      <c r="Q80" s="54"/>
      <c r="R80" s="57">
        <f t="shared" si="47"/>
        <v>0</v>
      </c>
      <c r="S80" s="32" t="str">
        <f t="shared" si="65"/>
        <v/>
      </c>
      <c r="T80" s="32" t="str">
        <f t="shared" si="65"/>
        <v/>
      </c>
      <c r="U80" s="32" t="str">
        <f t="shared" si="65"/>
        <v/>
      </c>
      <c r="V80" s="32" t="str">
        <f t="shared" si="65"/>
        <v/>
      </c>
      <c r="W80" s="32" t="str">
        <f t="shared" si="65"/>
        <v/>
      </c>
      <c r="X80" s="32" t="str">
        <f t="shared" si="65"/>
        <v/>
      </c>
      <c r="Y80" s="32" t="str">
        <f t="shared" si="65"/>
        <v/>
      </c>
      <c r="Z80" s="32" t="str">
        <f t="shared" si="63"/>
        <v/>
      </c>
      <c r="AA80" s="32" t="str">
        <f t="shared" si="42"/>
        <v/>
      </c>
      <c r="AB80" s="32" t="str">
        <f t="shared" si="42"/>
        <v/>
      </c>
      <c r="AC80" s="32" t="str">
        <f t="shared" si="42"/>
        <v/>
      </c>
      <c r="AD80" s="32" t="str">
        <f t="shared" si="42"/>
        <v/>
      </c>
      <c r="AE80" s="32" t="str">
        <f t="shared" si="42"/>
        <v/>
      </c>
      <c r="AF80" s="40"/>
      <c r="AG80" s="133"/>
      <c r="AH80" s="142" t="str" cm="1">
        <f t="array" aca="1" ref="AH80" ca="1">IF(OR(AG80="N/A",AG80=""), "", INDEX(INDIRECT(AG$2), AG80))</f>
        <v/>
      </c>
      <c r="AI80" s="138" t="str" cm="1">
        <f t="array" ref="AI80">IF(OR(AG80="N/A",AG80=""), "", INDEX($R$5:$R$300, AG80))</f>
        <v/>
      </c>
      <c r="AJ80" s="134"/>
      <c r="AK80" s="142" t="str" cm="1">
        <f t="array" aca="1" ref="AK80" ca="1">IF(OR(AJ80="N/A",AJ80=""), "", INDEX(INDIRECT(AJ$2), AJ80))</f>
        <v/>
      </c>
      <c r="AL80" s="138" t="str" cm="1">
        <f t="array" ref="AL80">IF(OR(AJ80="N/A",AJ80=""), "", INDEX($R$5:$R$300, AJ80))</f>
        <v/>
      </c>
      <c r="AM80" s="134"/>
      <c r="AN80" s="142" t="str" cm="1">
        <f t="array" aca="1" ref="AN80" ca="1">IF(OR(AM80="N/A",AM80=""), "", INDEX(INDIRECT(AM$2), AM80))</f>
        <v/>
      </c>
      <c r="AO80" s="138" t="str" cm="1">
        <f t="array" ref="AO80">IF(OR(AM80="N/A",AM80=""), "", INDEX($R$5:$R$300, AM80))</f>
        <v/>
      </c>
      <c r="AP80" s="134"/>
      <c r="AQ80" s="142" t="str" cm="1">
        <f t="array" aca="1" ref="AQ80" ca="1">IF(OR(AP80="N/A",AP80=""), "", INDEX(INDIRECT(AP$2), AP80))</f>
        <v/>
      </c>
      <c r="AR80" s="138" t="str" cm="1">
        <f t="array" ref="AR80">IF(OR(AP80="N/A",AP80=""), "", INDEX($R$5:$R$300, AP80))</f>
        <v/>
      </c>
      <c r="AS80" s="134"/>
      <c r="AT80" s="142" t="str" cm="1">
        <f t="array" aca="1" ref="AT80" ca="1">IF(OR(AS80="N/A",AS80=""), "", INDEX(INDIRECT(AS$2), AS80))</f>
        <v/>
      </c>
      <c r="AU80" s="138" t="str" cm="1">
        <f t="array" ref="AU80">IF(OR(AS80="N/A",AS80=""), "", INDEX($R$5:$R$300, AS80))</f>
        <v/>
      </c>
      <c r="AV80" s="134"/>
      <c r="AW80" s="142" t="str" cm="1">
        <f t="array" aca="1" ref="AW80" ca="1">IF(OR(AV80="N/A",AV80=""), "", INDEX(INDIRECT(AV$2), AV80))</f>
        <v/>
      </c>
      <c r="AX80" s="138" t="str" cm="1">
        <f t="array" ref="AX80">IF(OR(AV80="N/A",AV80=""), "", INDEX($R$5:$R$300, AV80))</f>
        <v/>
      </c>
      <c r="AY80" s="134"/>
      <c r="AZ80" s="142" t="str" cm="1">
        <f t="array" aca="1" ref="AZ80" ca="1">IF(OR(AY80="N/A",AY80=""), "", INDEX(INDIRECT(AY$2), AY80))</f>
        <v/>
      </c>
      <c r="BA80" s="138" t="str" cm="1">
        <f t="array" ref="BA80">IF(OR(AY80="N/A",AY80=""), "", INDEX($R$5:$R$300, AY80))</f>
        <v/>
      </c>
      <c r="BB80" s="134"/>
      <c r="BC80" s="142" t="str" cm="1">
        <f t="array" aca="1" ref="BC80" ca="1">IF(OR(BB80="N/A",BB80=""), "", INDEX(INDIRECT(BB$2), BB80))</f>
        <v/>
      </c>
      <c r="BD80" s="138" t="str" cm="1">
        <f t="array" ref="BD80">IF(OR(BB80="N/A",BB80=""), "", INDEX($R$5:$R$300, BB80))</f>
        <v/>
      </c>
      <c r="BE80" s="134"/>
      <c r="BF80" s="142" t="str" cm="1">
        <f t="array" aca="1" ref="BF80" ca="1">IF(OR(BE80="N/A",BE80=""), "", INDEX(INDIRECT(BE$2), BE80))</f>
        <v/>
      </c>
      <c r="BG80" s="138" t="str" cm="1">
        <f t="array" ref="BG80">IF(OR(BE80="N/A",BE80=""), "", INDEX($R$5:$R$300, BE80))</f>
        <v/>
      </c>
      <c r="BH80" s="134"/>
      <c r="BI80" s="142" t="str" cm="1">
        <f t="array" aca="1" ref="BI80" ca="1">IF(OR(BH80="N/A",BH80=""), "", INDEX(INDIRECT(BH$2), BH80))</f>
        <v/>
      </c>
      <c r="BJ80" s="138" t="str" cm="1">
        <f t="array" ref="BJ80">IF(OR(BH80="N/A",BH80=""), "", INDEX($R$5:$R$300, BH80))</f>
        <v/>
      </c>
      <c r="BK80" s="134"/>
      <c r="BL80" s="142" t="str" cm="1">
        <f t="array" aca="1" ref="BL80" ca="1">IF(OR(BK80="N/A",BK80=""), "", INDEX(INDIRECT(BK$2), BK80))</f>
        <v/>
      </c>
      <c r="BM80" s="138" t="str" cm="1">
        <f t="array" ref="BM80">IF(OR(BK80="N/A",BK80=""), "", INDEX($R$5:$R$300, BK80))</f>
        <v/>
      </c>
      <c r="BN80" s="134"/>
      <c r="BO80" s="142" t="str" cm="1">
        <f t="array" aca="1" ref="BO80" ca="1">IF(OR(BN80="N/A",BN80=""), "", INDEX(INDIRECT(BN$2), BN80))</f>
        <v/>
      </c>
      <c r="BP80" s="138" t="str" cm="1">
        <f t="array" ref="BP80">IF(OR(BN80="N/A",BN80=""), "", INDEX($R$5:$R$300, BN80))</f>
        <v/>
      </c>
      <c r="BQ80" s="134"/>
      <c r="BR80" s="142" t="str" cm="1">
        <f t="array" aca="1" ref="BR80" ca="1">IF(OR(BQ80="N/A",BQ80=""), "", INDEX(INDIRECT(BQ$2), BQ80))</f>
        <v/>
      </c>
      <c r="BS80" s="138" t="str" cm="1">
        <f t="array" ref="BS80">IF(OR(BQ80="N/A",BQ80=""), "", INDEX($R$5:$R$300, BQ80))</f>
        <v/>
      </c>
      <c r="BT80" s="40"/>
      <c r="BU80" s="41"/>
      <c r="BV80" s="41"/>
      <c r="BW80" s="41"/>
      <c r="BX80" s="41"/>
      <c r="BY80" s="41"/>
      <c r="BZ80" s="41"/>
      <c r="CA80" s="41"/>
      <c r="CB80" s="41"/>
      <c r="CC80" s="41"/>
      <c r="CD80" s="41"/>
      <c r="CE80" s="41"/>
      <c r="CF80" s="41"/>
      <c r="CG80" s="41"/>
      <c r="CH80" s="40"/>
      <c r="CI80" s="59" t="str">
        <f t="shared" ca="1" si="66"/>
        <v/>
      </c>
      <c r="CJ80" s="59" t="str">
        <f t="shared" ca="1" si="66"/>
        <v/>
      </c>
      <c r="CK80" s="59" t="str">
        <f t="shared" ca="1" si="66"/>
        <v/>
      </c>
      <c r="CL80" s="59" t="str">
        <f t="shared" ca="1" si="66"/>
        <v/>
      </c>
      <c r="CM80" s="59" t="str">
        <f t="shared" ca="1" si="66"/>
        <v/>
      </c>
      <c r="CN80" s="59" t="str">
        <f t="shared" ca="1" si="66"/>
        <v/>
      </c>
      <c r="CO80" s="59" t="str">
        <f t="shared" ca="1" si="66"/>
        <v/>
      </c>
      <c r="CP80" s="59" t="str">
        <f t="shared" ca="1" si="64"/>
        <v/>
      </c>
      <c r="CQ80" s="59" t="str">
        <f t="shared" ca="1" si="43"/>
        <v/>
      </c>
      <c r="CR80" s="59" t="str">
        <f t="shared" ca="1" si="43"/>
        <v/>
      </c>
      <c r="CS80" s="59" t="str">
        <f t="shared" ca="1" si="43"/>
        <v/>
      </c>
      <c r="CT80" s="59" t="str">
        <f t="shared" ca="1" si="43"/>
        <v/>
      </c>
      <c r="CU80" s="59" t="str">
        <f t="shared" ca="1" si="43"/>
        <v/>
      </c>
      <c r="CV80" s="60" t="str">
        <f t="shared" ca="1" si="48"/>
        <v/>
      </c>
      <c r="CW80" s="32" t="str">
        <f t="shared" ca="1" si="49"/>
        <v/>
      </c>
      <c r="CX80" s="32" t="str">
        <f t="shared" ca="1" si="50"/>
        <v/>
      </c>
      <c r="CY80" s="32" t="str">
        <f t="shared" ca="1" si="51"/>
        <v/>
      </c>
      <c r="CZ80" s="32" t="str">
        <f t="shared" ca="1" si="52"/>
        <v/>
      </c>
      <c r="DA80" s="32" t="str">
        <f t="shared" ca="1" si="53"/>
        <v/>
      </c>
      <c r="DB80" s="32" t="str">
        <f t="shared" ca="1" si="54"/>
        <v/>
      </c>
      <c r="DC80" s="32" t="str">
        <f t="shared" ca="1" si="55"/>
        <v/>
      </c>
      <c r="DD80" s="32" t="str">
        <f t="shared" ca="1" si="56"/>
        <v/>
      </c>
      <c r="DE80" s="32" t="str">
        <f t="shared" ca="1" si="57"/>
        <v/>
      </c>
      <c r="DF80" s="32" t="str">
        <f t="shared" ca="1" si="58"/>
        <v/>
      </c>
      <c r="DG80" s="32" t="str">
        <f t="shared" ca="1" si="59"/>
        <v/>
      </c>
      <c r="DH80" s="32" t="str">
        <f t="shared" ca="1" si="60"/>
        <v/>
      </c>
      <c r="DI80" s="32" t="str">
        <f t="shared" ca="1" si="61"/>
        <v/>
      </c>
      <c r="DJ80" s="60" t="str">
        <f t="shared" ca="1" si="62"/>
        <v/>
      </c>
      <c r="DK80" s="112" t="str" cm="1">
        <f t="array" aca="1" ref="DK80" ca="1">IFERROR(IF(DL80="", "", INDIRECT(_xlfn.CONCAT(DK$1,$DJ80))), "")</f>
        <v/>
      </c>
      <c r="DL80" s="113" t="str" cm="1">
        <f t="array" aca="1" ref="DL80" ca="1">IFERROR(IF(INDIRECT(_xlfn.CONCAT(DL$1, $DJ80))="", "", INDIRECT(_xlfn.CONCAT(DL$1, $DJ80))),"")</f>
        <v/>
      </c>
      <c r="DM80" s="114" t="str" cm="1">
        <f t="array" aca="1" ref="DM80" ca="1">IFERROR(IF(DN80="", "", INDIRECT(_xlfn.CONCAT(DM$1,$DJ80))), "")</f>
        <v/>
      </c>
      <c r="DN80" s="115" t="str" cm="1">
        <f t="array" aca="1" ref="DN80" ca="1">IFERROR(IF(INDIRECT(_xlfn.CONCAT(DN$1, $DJ80))="", "", INDIRECT(_xlfn.CONCAT(DN$1, $DJ80))),"")</f>
        <v/>
      </c>
      <c r="DO80" s="112" t="str" cm="1">
        <f t="array" aca="1" ref="DO80" ca="1">IFERROR(IF(DP80="", "", INDIRECT(_xlfn.CONCAT(DO$1,$DJ80))), "")</f>
        <v/>
      </c>
      <c r="DP80" s="113" t="str" cm="1">
        <f t="array" aca="1" ref="DP80" ca="1">IFERROR(IF(INDIRECT(_xlfn.CONCAT(DP$1, $DJ80))="", "", INDIRECT(_xlfn.CONCAT(DP$1, $DJ80))),"")</f>
        <v/>
      </c>
      <c r="DQ80" s="114" t="str" cm="1">
        <f t="array" aca="1" ref="DQ80" ca="1">IFERROR(IF(DR80="", "", INDIRECT(_xlfn.CONCAT(DQ$1,$DJ80))), "")</f>
        <v/>
      </c>
      <c r="DR80" s="115" t="str" cm="1">
        <f t="array" aca="1" ref="DR80" ca="1">IFERROR(IF(INDIRECT(_xlfn.CONCAT(DR$1, $DJ80))="", "", INDIRECT(_xlfn.CONCAT(DR$1, $DJ80))),"")</f>
        <v/>
      </c>
      <c r="DS80" s="112" t="str" cm="1">
        <f t="array" aca="1" ref="DS80" ca="1">IFERROR(IF(DT80="", "", INDIRECT(_xlfn.CONCAT(DS$1,$DJ80))), "")</f>
        <v/>
      </c>
      <c r="DT80" s="113" t="str" cm="1">
        <f t="array" aca="1" ref="DT80" ca="1">IFERROR(IF(INDIRECT(_xlfn.CONCAT(DT$1, $DJ80))="", "", INDIRECT(_xlfn.CONCAT(DT$1, $DJ80))),"")</f>
        <v/>
      </c>
      <c r="DU80" s="114" t="str" cm="1">
        <f t="array" aca="1" ref="DU80" ca="1">IFERROR(IF(DV80="", "", INDIRECT(_xlfn.CONCAT(DU$1,$DJ80))), "")</f>
        <v/>
      </c>
      <c r="DV80" s="115" t="str" cm="1">
        <f t="array" aca="1" ref="DV80" ca="1">IFERROR(IF(INDIRECT(_xlfn.CONCAT(DV$1, $DJ80))="", "", INDIRECT(_xlfn.CONCAT(DV$1, $DJ80))),"")</f>
        <v/>
      </c>
      <c r="DW80" s="112" t="str" cm="1">
        <f t="array" aca="1" ref="DW80" ca="1">IFERROR(IF(DX80="", "", INDIRECT(_xlfn.CONCAT(DW$1,$DJ80))), "")</f>
        <v/>
      </c>
      <c r="DX80" s="113" t="str" cm="1">
        <f t="array" aca="1" ref="DX80" ca="1">IFERROR(IF(INDIRECT(_xlfn.CONCAT(DX$1, $DJ80))="", "", INDIRECT(_xlfn.CONCAT(DX$1, $DJ80))),"")</f>
        <v/>
      </c>
      <c r="DY80" s="114" t="str" cm="1">
        <f t="array" aca="1" ref="DY80" ca="1">IFERROR(IF(DZ80="", "", INDIRECT(_xlfn.CONCAT(DY$1,$DJ80))), "")</f>
        <v/>
      </c>
      <c r="DZ80" s="115" t="str" cm="1">
        <f t="array" aca="1" ref="DZ80" ca="1">IFERROR(IF(INDIRECT(_xlfn.CONCAT(DZ$1, $DJ80))="", "", INDIRECT(_xlfn.CONCAT(DZ$1, $DJ80))),"")</f>
        <v/>
      </c>
      <c r="EA80" s="112" t="str" cm="1">
        <f t="array" aca="1" ref="EA80" ca="1">IFERROR(IF(EB80="", "", INDIRECT(_xlfn.CONCAT(EA$1,$DJ80))), "")</f>
        <v/>
      </c>
      <c r="EB80" s="113" t="str" cm="1">
        <f t="array" aca="1" ref="EB80" ca="1">IFERROR(IF(INDIRECT(_xlfn.CONCAT(EB$1, $DJ80))="", "", INDIRECT(_xlfn.CONCAT(EB$1, $DJ80))),"")</f>
        <v/>
      </c>
      <c r="EC80" s="114" t="str" cm="1">
        <f t="array" aca="1" ref="EC80" ca="1">IFERROR(IF(ED80="", "", INDIRECT(_xlfn.CONCAT(EC$1,$DJ80))), "")</f>
        <v/>
      </c>
      <c r="ED80" s="115" t="str" cm="1">
        <f t="array" aca="1" ref="ED80" ca="1">IFERROR(IF(INDIRECT(_xlfn.CONCAT(ED$1, $DJ80))="", "", INDIRECT(_xlfn.CONCAT(ED$1, $DJ80))),"")</f>
        <v/>
      </c>
      <c r="EE80" s="112" t="str" cm="1">
        <f t="array" aca="1" ref="EE80" ca="1">IFERROR(IF(EF80="", "", INDIRECT(_xlfn.CONCAT(EE$1,$DJ80))), "")</f>
        <v/>
      </c>
      <c r="EF80" s="113" t="str" cm="1">
        <f t="array" aca="1" ref="EF80" ca="1">IFERROR(IF(INDIRECT(_xlfn.CONCAT(EF$1, $DJ80))="", "", INDIRECT(_xlfn.CONCAT(EF$1, $DJ80))),"")</f>
        <v/>
      </c>
      <c r="EG80" s="114" t="str" cm="1">
        <f t="array" aca="1" ref="EG80" ca="1">IFERROR(IF(EH80="", "", INDIRECT(_xlfn.CONCAT(EG$1,$DJ80))), "")</f>
        <v/>
      </c>
      <c r="EH80" s="115" t="str" cm="1">
        <f t="array" aca="1" ref="EH80" ca="1">IFERROR(IF(INDIRECT(_xlfn.CONCAT(EH$1, $DJ80))="", "", INDIRECT(_xlfn.CONCAT(EH$1, $DJ80))),"")</f>
        <v/>
      </c>
      <c r="EI80" s="112" t="str" cm="1">
        <f t="array" aca="1" ref="EI80" ca="1">IFERROR(IF(EJ80="", "", INDIRECT(_xlfn.CONCAT(EI$1,$DJ80))), "")</f>
        <v/>
      </c>
      <c r="EJ80" s="116" t="str" cm="1">
        <f t="array" aca="1" ref="EJ80" ca="1">IFERROR(IF(INDIRECT(_xlfn.CONCAT(EJ$1, $DJ80))="", "", INDIRECT(_xlfn.CONCAT(EJ$1, $DJ80))),"")</f>
        <v/>
      </c>
      <c r="EK80" s="32"/>
      <c r="EL80" s="32"/>
      <c r="EM80" s="32"/>
      <c r="EN80" s="32"/>
      <c r="EO80" s="32"/>
      <c r="EP80" s="32"/>
      <c r="EQ80" s="32"/>
      <c r="ER80" s="32"/>
      <c r="ES80" s="32"/>
      <c r="ET80" s="32"/>
      <c r="EU80" s="32"/>
      <c r="EV80" s="32"/>
      <c r="EW80" s="32"/>
      <c r="EX80" s="32"/>
      <c r="EY80" s="32"/>
      <c r="EZ80" s="32"/>
      <c r="FA80" s="32"/>
      <c r="FB80" s="32"/>
      <c r="FC80" s="32"/>
      <c r="FD80" s="32"/>
      <c r="FE80" s="32"/>
      <c r="FF80" s="32"/>
      <c r="FG80" s="32"/>
      <c r="FH80" s="32"/>
      <c r="FI80" s="32"/>
      <c r="FJ80" s="32"/>
      <c r="FK80" s="32"/>
      <c r="FL80" s="32"/>
      <c r="FM80" s="32"/>
      <c r="FN80" s="32"/>
      <c r="FO80" s="32"/>
      <c r="FP80" s="32"/>
      <c r="FQ80" s="32"/>
      <c r="FR80" s="32"/>
      <c r="FS80" s="32"/>
      <c r="FT80" s="32"/>
      <c r="FU80" s="32"/>
      <c r="FV80" s="32"/>
      <c r="FW80" s="32"/>
      <c r="FX80" s="32"/>
      <c r="FY80" s="32"/>
      <c r="FZ80" s="32"/>
      <c r="GA80" s="32"/>
      <c r="GB80" s="32"/>
      <c r="GC80" s="32"/>
      <c r="GD80" s="32"/>
      <c r="GE80" s="32"/>
      <c r="GF80" s="32"/>
      <c r="GG80" s="32"/>
      <c r="GH80" s="32"/>
      <c r="GI80" s="32"/>
      <c r="GJ80" s="32"/>
      <c r="GK80" s="32"/>
      <c r="GL80" s="32"/>
    </row>
    <row r="81" spans="1:194" s="34" customFormat="1" x14ac:dyDescent="0.3">
      <c r="A81" s="104" t="str">
        <f t="shared" si="46"/>
        <v/>
      </c>
      <c r="B81" s="54"/>
      <c r="C81" s="55"/>
      <c r="D81" s="55"/>
      <c r="E81" s="56"/>
      <c r="F81" s="54"/>
      <c r="G81" s="54"/>
      <c r="H81" s="54"/>
      <c r="I81" s="54"/>
      <c r="J81" s="54"/>
      <c r="K81" s="54"/>
      <c r="L81" s="54"/>
      <c r="M81" s="54"/>
      <c r="N81" s="54"/>
      <c r="O81" s="54"/>
      <c r="P81" s="54"/>
      <c r="Q81" s="54"/>
      <c r="R81" s="57">
        <f t="shared" si="47"/>
        <v>0</v>
      </c>
      <c r="S81" s="32" t="str">
        <f t="shared" si="65"/>
        <v/>
      </c>
      <c r="T81" s="32" t="str">
        <f t="shared" si="65"/>
        <v/>
      </c>
      <c r="U81" s="32" t="str">
        <f t="shared" si="65"/>
        <v/>
      </c>
      <c r="V81" s="32" t="str">
        <f t="shared" si="65"/>
        <v/>
      </c>
      <c r="W81" s="32" t="str">
        <f t="shared" si="65"/>
        <v/>
      </c>
      <c r="X81" s="32" t="str">
        <f t="shared" si="65"/>
        <v/>
      </c>
      <c r="Y81" s="32" t="str">
        <f t="shared" si="65"/>
        <v/>
      </c>
      <c r="Z81" s="32" t="str">
        <f t="shared" si="63"/>
        <v/>
      </c>
      <c r="AA81" s="32" t="str">
        <f t="shared" si="42"/>
        <v/>
      </c>
      <c r="AB81" s="32" t="str">
        <f t="shared" si="42"/>
        <v/>
      </c>
      <c r="AC81" s="32" t="str">
        <f t="shared" si="42"/>
        <v/>
      </c>
      <c r="AD81" s="32" t="str">
        <f t="shared" si="42"/>
        <v/>
      </c>
      <c r="AE81" s="32" t="str">
        <f t="shared" si="42"/>
        <v/>
      </c>
      <c r="AF81" s="40"/>
      <c r="AG81" s="133"/>
      <c r="AH81" s="142" t="str" cm="1">
        <f t="array" aca="1" ref="AH81" ca="1">IF(OR(AG81="N/A",AG81=""), "", INDEX(INDIRECT(AG$2), AG81))</f>
        <v/>
      </c>
      <c r="AI81" s="138" t="str" cm="1">
        <f t="array" ref="AI81">IF(OR(AG81="N/A",AG81=""), "", INDEX($R$5:$R$300, AG81))</f>
        <v/>
      </c>
      <c r="AJ81" s="134"/>
      <c r="AK81" s="142" t="str" cm="1">
        <f t="array" aca="1" ref="AK81" ca="1">IF(OR(AJ81="N/A",AJ81=""), "", INDEX(INDIRECT(AJ$2), AJ81))</f>
        <v/>
      </c>
      <c r="AL81" s="138" t="str" cm="1">
        <f t="array" ref="AL81">IF(OR(AJ81="N/A",AJ81=""), "", INDEX($R$5:$R$300, AJ81))</f>
        <v/>
      </c>
      <c r="AM81" s="134"/>
      <c r="AN81" s="142" t="str" cm="1">
        <f t="array" aca="1" ref="AN81" ca="1">IF(OR(AM81="N/A",AM81=""), "", INDEX(INDIRECT(AM$2), AM81))</f>
        <v/>
      </c>
      <c r="AO81" s="138" t="str" cm="1">
        <f t="array" ref="AO81">IF(OR(AM81="N/A",AM81=""), "", INDEX($R$5:$R$300, AM81))</f>
        <v/>
      </c>
      <c r="AP81" s="134"/>
      <c r="AQ81" s="142" t="str" cm="1">
        <f t="array" aca="1" ref="AQ81" ca="1">IF(OR(AP81="N/A",AP81=""), "", INDEX(INDIRECT(AP$2), AP81))</f>
        <v/>
      </c>
      <c r="AR81" s="138" t="str" cm="1">
        <f t="array" ref="AR81">IF(OR(AP81="N/A",AP81=""), "", INDEX($R$5:$R$300, AP81))</f>
        <v/>
      </c>
      <c r="AS81" s="134"/>
      <c r="AT81" s="142" t="str" cm="1">
        <f t="array" aca="1" ref="AT81" ca="1">IF(OR(AS81="N/A",AS81=""), "", INDEX(INDIRECT(AS$2), AS81))</f>
        <v/>
      </c>
      <c r="AU81" s="138" t="str" cm="1">
        <f t="array" ref="AU81">IF(OR(AS81="N/A",AS81=""), "", INDEX($R$5:$R$300, AS81))</f>
        <v/>
      </c>
      <c r="AV81" s="134"/>
      <c r="AW81" s="142" t="str" cm="1">
        <f t="array" aca="1" ref="AW81" ca="1">IF(OR(AV81="N/A",AV81=""), "", INDEX(INDIRECT(AV$2), AV81))</f>
        <v/>
      </c>
      <c r="AX81" s="138" t="str" cm="1">
        <f t="array" ref="AX81">IF(OR(AV81="N/A",AV81=""), "", INDEX($R$5:$R$300, AV81))</f>
        <v/>
      </c>
      <c r="AY81" s="134"/>
      <c r="AZ81" s="142" t="str" cm="1">
        <f t="array" aca="1" ref="AZ81" ca="1">IF(OR(AY81="N/A",AY81=""), "", INDEX(INDIRECT(AY$2), AY81))</f>
        <v/>
      </c>
      <c r="BA81" s="138" t="str" cm="1">
        <f t="array" ref="BA81">IF(OR(AY81="N/A",AY81=""), "", INDEX($R$5:$R$300, AY81))</f>
        <v/>
      </c>
      <c r="BB81" s="134"/>
      <c r="BC81" s="142" t="str" cm="1">
        <f t="array" aca="1" ref="BC81" ca="1">IF(OR(BB81="N/A",BB81=""), "", INDEX(INDIRECT(BB$2), BB81))</f>
        <v/>
      </c>
      <c r="BD81" s="138" t="str" cm="1">
        <f t="array" ref="BD81">IF(OR(BB81="N/A",BB81=""), "", INDEX($R$5:$R$300, BB81))</f>
        <v/>
      </c>
      <c r="BE81" s="134"/>
      <c r="BF81" s="142" t="str" cm="1">
        <f t="array" aca="1" ref="BF81" ca="1">IF(OR(BE81="N/A",BE81=""), "", INDEX(INDIRECT(BE$2), BE81))</f>
        <v/>
      </c>
      <c r="BG81" s="138" t="str" cm="1">
        <f t="array" ref="BG81">IF(OR(BE81="N/A",BE81=""), "", INDEX($R$5:$R$300, BE81))</f>
        <v/>
      </c>
      <c r="BH81" s="134"/>
      <c r="BI81" s="142" t="str" cm="1">
        <f t="array" aca="1" ref="BI81" ca="1">IF(OR(BH81="N/A",BH81=""), "", INDEX(INDIRECT(BH$2), BH81))</f>
        <v/>
      </c>
      <c r="BJ81" s="138" t="str" cm="1">
        <f t="array" ref="BJ81">IF(OR(BH81="N/A",BH81=""), "", INDEX($R$5:$R$300, BH81))</f>
        <v/>
      </c>
      <c r="BK81" s="134"/>
      <c r="BL81" s="142" t="str" cm="1">
        <f t="array" aca="1" ref="BL81" ca="1">IF(OR(BK81="N/A",BK81=""), "", INDEX(INDIRECT(BK$2), BK81))</f>
        <v/>
      </c>
      <c r="BM81" s="138" t="str" cm="1">
        <f t="array" ref="BM81">IF(OR(BK81="N/A",BK81=""), "", INDEX($R$5:$R$300, BK81))</f>
        <v/>
      </c>
      <c r="BN81" s="134"/>
      <c r="BO81" s="142" t="str" cm="1">
        <f t="array" aca="1" ref="BO81" ca="1">IF(OR(BN81="N/A",BN81=""), "", INDEX(INDIRECT(BN$2), BN81))</f>
        <v/>
      </c>
      <c r="BP81" s="138" t="str" cm="1">
        <f t="array" ref="BP81">IF(OR(BN81="N/A",BN81=""), "", INDEX($R$5:$R$300, BN81))</f>
        <v/>
      </c>
      <c r="BQ81" s="134"/>
      <c r="BR81" s="142" t="str" cm="1">
        <f t="array" aca="1" ref="BR81" ca="1">IF(OR(BQ81="N/A",BQ81=""), "", INDEX(INDIRECT(BQ$2), BQ81))</f>
        <v/>
      </c>
      <c r="BS81" s="138" t="str" cm="1">
        <f t="array" ref="BS81">IF(OR(BQ81="N/A",BQ81=""), "", INDEX($R$5:$R$300, BQ81))</f>
        <v/>
      </c>
      <c r="BT81" s="40"/>
      <c r="BU81" s="41"/>
      <c r="BV81" s="41"/>
      <c r="BW81" s="41"/>
      <c r="BX81" s="41"/>
      <c r="BY81" s="41"/>
      <c r="BZ81" s="41"/>
      <c r="CA81" s="41"/>
      <c r="CB81" s="41"/>
      <c r="CC81" s="41"/>
      <c r="CD81" s="41"/>
      <c r="CE81" s="41"/>
      <c r="CF81" s="41"/>
      <c r="CG81" s="41"/>
      <c r="CH81" s="40"/>
      <c r="CI81" s="59" t="str">
        <f t="shared" ca="1" si="66"/>
        <v/>
      </c>
      <c r="CJ81" s="59" t="str">
        <f t="shared" ca="1" si="66"/>
        <v/>
      </c>
      <c r="CK81" s="59" t="str">
        <f t="shared" ca="1" si="66"/>
        <v/>
      </c>
      <c r="CL81" s="59" t="str">
        <f t="shared" ca="1" si="66"/>
        <v/>
      </c>
      <c r="CM81" s="59" t="str">
        <f t="shared" ca="1" si="66"/>
        <v/>
      </c>
      <c r="CN81" s="59" t="str">
        <f t="shared" ca="1" si="66"/>
        <v/>
      </c>
      <c r="CO81" s="59" t="str">
        <f t="shared" ca="1" si="66"/>
        <v/>
      </c>
      <c r="CP81" s="59" t="str">
        <f t="shared" ca="1" si="64"/>
        <v/>
      </c>
      <c r="CQ81" s="59" t="str">
        <f t="shared" ca="1" si="43"/>
        <v/>
      </c>
      <c r="CR81" s="59" t="str">
        <f t="shared" ca="1" si="43"/>
        <v/>
      </c>
      <c r="CS81" s="59" t="str">
        <f t="shared" ca="1" si="43"/>
        <v/>
      </c>
      <c r="CT81" s="59" t="str">
        <f t="shared" ca="1" si="43"/>
        <v/>
      </c>
      <c r="CU81" s="59" t="str">
        <f t="shared" ca="1" si="43"/>
        <v/>
      </c>
      <c r="CV81" s="60" t="str">
        <f t="shared" ca="1" si="48"/>
        <v/>
      </c>
      <c r="CW81" s="32" t="str">
        <f t="shared" ca="1" si="49"/>
        <v/>
      </c>
      <c r="CX81" s="32" t="str">
        <f t="shared" ca="1" si="50"/>
        <v/>
      </c>
      <c r="CY81" s="32" t="str">
        <f t="shared" ca="1" si="51"/>
        <v/>
      </c>
      <c r="CZ81" s="32" t="str">
        <f t="shared" ca="1" si="52"/>
        <v/>
      </c>
      <c r="DA81" s="32" t="str">
        <f t="shared" ca="1" si="53"/>
        <v/>
      </c>
      <c r="DB81" s="32" t="str">
        <f t="shared" ca="1" si="54"/>
        <v/>
      </c>
      <c r="DC81" s="32" t="str">
        <f t="shared" ca="1" si="55"/>
        <v/>
      </c>
      <c r="DD81" s="32" t="str">
        <f t="shared" ca="1" si="56"/>
        <v/>
      </c>
      <c r="DE81" s="32" t="str">
        <f t="shared" ca="1" si="57"/>
        <v/>
      </c>
      <c r="DF81" s="32" t="str">
        <f t="shared" ca="1" si="58"/>
        <v/>
      </c>
      <c r="DG81" s="32" t="str">
        <f t="shared" ca="1" si="59"/>
        <v/>
      </c>
      <c r="DH81" s="32" t="str">
        <f t="shared" ca="1" si="60"/>
        <v/>
      </c>
      <c r="DI81" s="32" t="str">
        <f t="shared" ca="1" si="61"/>
        <v/>
      </c>
      <c r="DJ81" s="60" t="str">
        <f t="shared" ca="1" si="62"/>
        <v/>
      </c>
      <c r="DK81" s="112" t="str" cm="1">
        <f t="array" aca="1" ref="DK81" ca="1">IFERROR(IF(DL81="", "", INDIRECT(_xlfn.CONCAT(DK$1,$DJ81))), "")</f>
        <v/>
      </c>
      <c r="DL81" s="113" t="str" cm="1">
        <f t="array" aca="1" ref="DL81" ca="1">IFERROR(IF(INDIRECT(_xlfn.CONCAT(DL$1, $DJ81))="", "", INDIRECT(_xlfn.CONCAT(DL$1, $DJ81))),"")</f>
        <v/>
      </c>
      <c r="DM81" s="114" t="str" cm="1">
        <f t="array" aca="1" ref="DM81" ca="1">IFERROR(IF(DN81="", "", INDIRECT(_xlfn.CONCAT(DM$1,$DJ81))), "")</f>
        <v/>
      </c>
      <c r="DN81" s="115" t="str" cm="1">
        <f t="array" aca="1" ref="DN81" ca="1">IFERROR(IF(INDIRECT(_xlfn.CONCAT(DN$1, $DJ81))="", "", INDIRECT(_xlfn.CONCAT(DN$1, $DJ81))),"")</f>
        <v/>
      </c>
      <c r="DO81" s="112" t="str" cm="1">
        <f t="array" aca="1" ref="DO81" ca="1">IFERROR(IF(DP81="", "", INDIRECT(_xlfn.CONCAT(DO$1,$DJ81))), "")</f>
        <v/>
      </c>
      <c r="DP81" s="113" t="str" cm="1">
        <f t="array" aca="1" ref="DP81" ca="1">IFERROR(IF(INDIRECT(_xlfn.CONCAT(DP$1, $DJ81))="", "", INDIRECT(_xlfn.CONCAT(DP$1, $DJ81))),"")</f>
        <v/>
      </c>
      <c r="DQ81" s="114" t="str" cm="1">
        <f t="array" aca="1" ref="DQ81" ca="1">IFERROR(IF(DR81="", "", INDIRECT(_xlfn.CONCAT(DQ$1,$DJ81))), "")</f>
        <v/>
      </c>
      <c r="DR81" s="115" t="str" cm="1">
        <f t="array" aca="1" ref="DR81" ca="1">IFERROR(IF(INDIRECT(_xlfn.CONCAT(DR$1, $DJ81))="", "", INDIRECT(_xlfn.CONCAT(DR$1, $DJ81))),"")</f>
        <v/>
      </c>
      <c r="DS81" s="112" t="str" cm="1">
        <f t="array" aca="1" ref="DS81" ca="1">IFERROR(IF(DT81="", "", INDIRECT(_xlfn.CONCAT(DS$1,$DJ81))), "")</f>
        <v/>
      </c>
      <c r="DT81" s="113" t="str" cm="1">
        <f t="array" aca="1" ref="DT81" ca="1">IFERROR(IF(INDIRECT(_xlfn.CONCAT(DT$1, $DJ81))="", "", INDIRECT(_xlfn.CONCAT(DT$1, $DJ81))),"")</f>
        <v/>
      </c>
      <c r="DU81" s="114" t="str" cm="1">
        <f t="array" aca="1" ref="DU81" ca="1">IFERROR(IF(DV81="", "", INDIRECT(_xlfn.CONCAT(DU$1,$DJ81))), "")</f>
        <v/>
      </c>
      <c r="DV81" s="115" t="str" cm="1">
        <f t="array" aca="1" ref="DV81" ca="1">IFERROR(IF(INDIRECT(_xlfn.CONCAT(DV$1, $DJ81))="", "", INDIRECT(_xlfn.CONCAT(DV$1, $DJ81))),"")</f>
        <v/>
      </c>
      <c r="DW81" s="112" t="str" cm="1">
        <f t="array" aca="1" ref="DW81" ca="1">IFERROR(IF(DX81="", "", INDIRECT(_xlfn.CONCAT(DW$1,$DJ81))), "")</f>
        <v/>
      </c>
      <c r="DX81" s="113" t="str" cm="1">
        <f t="array" aca="1" ref="DX81" ca="1">IFERROR(IF(INDIRECT(_xlfn.CONCAT(DX$1, $DJ81))="", "", INDIRECT(_xlfn.CONCAT(DX$1, $DJ81))),"")</f>
        <v/>
      </c>
      <c r="DY81" s="114" t="str" cm="1">
        <f t="array" aca="1" ref="DY81" ca="1">IFERROR(IF(DZ81="", "", INDIRECT(_xlfn.CONCAT(DY$1,$DJ81))), "")</f>
        <v/>
      </c>
      <c r="DZ81" s="115" t="str" cm="1">
        <f t="array" aca="1" ref="DZ81" ca="1">IFERROR(IF(INDIRECT(_xlfn.CONCAT(DZ$1, $DJ81))="", "", INDIRECT(_xlfn.CONCAT(DZ$1, $DJ81))),"")</f>
        <v/>
      </c>
      <c r="EA81" s="112" t="str" cm="1">
        <f t="array" aca="1" ref="EA81" ca="1">IFERROR(IF(EB81="", "", INDIRECT(_xlfn.CONCAT(EA$1,$DJ81))), "")</f>
        <v/>
      </c>
      <c r="EB81" s="113" t="str" cm="1">
        <f t="array" aca="1" ref="EB81" ca="1">IFERROR(IF(INDIRECT(_xlfn.CONCAT(EB$1, $DJ81))="", "", INDIRECT(_xlfn.CONCAT(EB$1, $DJ81))),"")</f>
        <v/>
      </c>
      <c r="EC81" s="114" t="str" cm="1">
        <f t="array" aca="1" ref="EC81" ca="1">IFERROR(IF(ED81="", "", INDIRECT(_xlfn.CONCAT(EC$1,$DJ81))), "")</f>
        <v/>
      </c>
      <c r="ED81" s="115" t="str" cm="1">
        <f t="array" aca="1" ref="ED81" ca="1">IFERROR(IF(INDIRECT(_xlfn.CONCAT(ED$1, $DJ81))="", "", INDIRECT(_xlfn.CONCAT(ED$1, $DJ81))),"")</f>
        <v/>
      </c>
      <c r="EE81" s="112" t="str" cm="1">
        <f t="array" aca="1" ref="EE81" ca="1">IFERROR(IF(EF81="", "", INDIRECT(_xlfn.CONCAT(EE$1,$DJ81))), "")</f>
        <v/>
      </c>
      <c r="EF81" s="113" t="str" cm="1">
        <f t="array" aca="1" ref="EF81" ca="1">IFERROR(IF(INDIRECT(_xlfn.CONCAT(EF$1, $DJ81))="", "", INDIRECT(_xlfn.CONCAT(EF$1, $DJ81))),"")</f>
        <v/>
      </c>
      <c r="EG81" s="114" t="str" cm="1">
        <f t="array" aca="1" ref="EG81" ca="1">IFERROR(IF(EH81="", "", INDIRECT(_xlfn.CONCAT(EG$1,$DJ81))), "")</f>
        <v/>
      </c>
      <c r="EH81" s="115" t="str" cm="1">
        <f t="array" aca="1" ref="EH81" ca="1">IFERROR(IF(INDIRECT(_xlfn.CONCAT(EH$1, $DJ81))="", "", INDIRECT(_xlfn.CONCAT(EH$1, $DJ81))),"")</f>
        <v/>
      </c>
      <c r="EI81" s="112" t="str" cm="1">
        <f t="array" aca="1" ref="EI81" ca="1">IFERROR(IF(EJ81="", "", INDIRECT(_xlfn.CONCAT(EI$1,$DJ81))), "")</f>
        <v/>
      </c>
      <c r="EJ81" s="116" t="str" cm="1">
        <f t="array" aca="1" ref="EJ81" ca="1">IFERROR(IF(INDIRECT(_xlfn.CONCAT(EJ$1, $DJ81))="", "", INDIRECT(_xlfn.CONCAT(EJ$1, $DJ81))),"")</f>
        <v/>
      </c>
      <c r="EK81" s="32"/>
      <c r="EL81" s="32"/>
      <c r="EM81" s="32"/>
      <c r="EN81" s="32"/>
      <c r="EO81" s="32"/>
      <c r="EP81" s="32"/>
      <c r="EQ81" s="32"/>
      <c r="ER81" s="32"/>
      <c r="ES81" s="32"/>
      <c r="ET81" s="32"/>
      <c r="EU81" s="32"/>
      <c r="EV81" s="32"/>
      <c r="EW81" s="32"/>
      <c r="EX81" s="32"/>
      <c r="EY81" s="32"/>
      <c r="EZ81" s="32"/>
      <c r="FA81" s="32"/>
      <c r="FB81" s="32"/>
      <c r="FC81" s="32"/>
      <c r="FD81" s="32"/>
      <c r="FE81" s="32"/>
      <c r="FF81" s="32"/>
      <c r="FG81" s="32"/>
      <c r="FH81" s="32"/>
      <c r="FI81" s="32"/>
      <c r="FJ81" s="32"/>
      <c r="FK81" s="32"/>
      <c r="FL81" s="32"/>
      <c r="FM81" s="32"/>
      <c r="FN81" s="32"/>
      <c r="FO81" s="32"/>
      <c r="FP81" s="32"/>
      <c r="FQ81" s="32"/>
      <c r="FR81" s="32"/>
      <c r="FS81" s="32"/>
      <c r="FT81" s="32"/>
      <c r="FU81" s="32"/>
      <c r="FV81" s="32"/>
      <c r="FW81" s="32"/>
      <c r="FX81" s="32"/>
      <c r="FY81" s="32"/>
      <c r="FZ81" s="32"/>
      <c r="GA81" s="32"/>
      <c r="GB81" s="32"/>
      <c r="GC81" s="32"/>
      <c r="GD81" s="32"/>
      <c r="GE81" s="32"/>
      <c r="GF81" s="32"/>
      <c r="GG81" s="32"/>
      <c r="GH81" s="32"/>
      <c r="GI81" s="32"/>
      <c r="GJ81" s="32"/>
      <c r="GK81" s="32"/>
      <c r="GL81" s="32"/>
    </row>
    <row r="82" spans="1:194" s="34" customFormat="1" x14ac:dyDescent="0.3">
      <c r="A82" s="104" t="str">
        <f t="shared" si="46"/>
        <v/>
      </c>
      <c r="B82" s="54"/>
      <c r="C82" s="55"/>
      <c r="D82" s="55"/>
      <c r="E82" s="56"/>
      <c r="F82" s="54"/>
      <c r="G82" s="54"/>
      <c r="H82" s="54"/>
      <c r="I82" s="54"/>
      <c r="J82" s="54"/>
      <c r="K82" s="54"/>
      <c r="L82" s="54"/>
      <c r="M82" s="54"/>
      <c r="N82" s="54"/>
      <c r="O82" s="54"/>
      <c r="P82" s="54"/>
      <c r="Q82" s="54"/>
      <c r="R82" s="57">
        <f t="shared" si="47"/>
        <v>0</v>
      </c>
      <c r="S82" s="32" t="str">
        <f t="shared" si="65"/>
        <v/>
      </c>
      <c r="T82" s="32" t="str">
        <f t="shared" si="65"/>
        <v/>
      </c>
      <c r="U82" s="32" t="str">
        <f t="shared" si="65"/>
        <v/>
      </c>
      <c r="V82" s="32" t="str">
        <f t="shared" si="65"/>
        <v/>
      </c>
      <c r="W82" s="32" t="str">
        <f t="shared" si="65"/>
        <v/>
      </c>
      <c r="X82" s="32" t="str">
        <f t="shared" si="65"/>
        <v/>
      </c>
      <c r="Y82" s="32" t="str">
        <f t="shared" si="65"/>
        <v/>
      </c>
      <c r="Z82" s="32" t="str">
        <f t="shared" si="63"/>
        <v/>
      </c>
      <c r="AA82" s="32" t="str">
        <f t="shared" si="42"/>
        <v/>
      </c>
      <c r="AB82" s="32" t="str">
        <f t="shared" si="42"/>
        <v/>
      </c>
      <c r="AC82" s="32" t="str">
        <f t="shared" si="42"/>
        <v/>
      </c>
      <c r="AD82" s="32" t="str">
        <f t="shared" si="42"/>
        <v/>
      </c>
      <c r="AE82" s="32" t="str">
        <f t="shared" si="42"/>
        <v/>
      </c>
      <c r="AF82" s="40"/>
      <c r="AG82" s="133"/>
      <c r="AH82" s="142" t="str" cm="1">
        <f t="array" aca="1" ref="AH82" ca="1">IF(OR(AG82="N/A",AG82=""), "", INDEX(INDIRECT(AG$2), AG82))</f>
        <v/>
      </c>
      <c r="AI82" s="138" t="str" cm="1">
        <f t="array" ref="AI82">IF(OR(AG82="N/A",AG82=""), "", INDEX($R$5:$R$300, AG82))</f>
        <v/>
      </c>
      <c r="AJ82" s="134"/>
      <c r="AK82" s="142" t="str" cm="1">
        <f t="array" aca="1" ref="AK82" ca="1">IF(OR(AJ82="N/A",AJ82=""), "", INDEX(INDIRECT(AJ$2), AJ82))</f>
        <v/>
      </c>
      <c r="AL82" s="138" t="str" cm="1">
        <f t="array" ref="AL82">IF(OR(AJ82="N/A",AJ82=""), "", INDEX($R$5:$R$300, AJ82))</f>
        <v/>
      </c>
      <c r="AM82" s="134"/>
      <c r="AN82" s="142" t="str" cm="1">
        <f t="array" aca="1" ref="AN82" ca="1">IF(OR(AM82="N/A",AM82=""), "", INDEX(INDIRECT(AM$2), AM82))</f>
        <v/>
      </c>
      <c r="AO82" s="138" t="str" cm="1">
        <f t="array" ref="AO82">IF(OR(AM82="N/A",AM82=""), "", INDEX($R$5:$R$300, AM82))</f>
        <v/>
      </c>
      <c r="AP82" s="134"/>
      <c r="AQ82" s="142" t="str" cm="1">
        <f t="array" aca="1" ref="AQ82" ca="1">IF(OR(AP82="N/A",AP82=""), "", INDEX(INDIRECT(AP$2), AP82))</f>
        <v/>
      </c>
      <c r="AR82" s="138" t="str" cm="1">
        <f t="array" ref="AR82">IF(OR(AP82="N/A",AP82=""), "", INDEX($R$5:$R$300, AP82))</f>
        <v/>
      </c>
      <c r="AS82" s="134"/>
      <c r="AT82" s="142" t="str" cm="1">
        <f t="array" aca="1" ref="AT82" ca="1">IF(OR(AS82="N/A",AS82=""), "", INDEX(INDIRECT(AS$2), AS82))</f>
        <v/>
      </c>
      <c r="AU82" s="138" t="str" cm="1">
        <f t="array" ref="AU82">IF(OR(AS82="N/A",AS82=""), "", INDEX($R$5:$R$300, AS82))</f>
        <v/>
      </c>
      <c r="AV82" s="134"/>
      <c r="AW82" s="142" t="str" cm="1">
        <f t="array" aca="1" ref="AW82" ca="1">IF(OR(AV82="N/A",AV82=""), "", INDEX(INDIRECT(AV$2), AV82))</f>
        <v/>
      </c>
      <c r="AX82" s="138" t="str" cm="1">
        <f t="array" ref="AX82">IF(OR(AV82="N/A",AV82=""), "", INDEX($R$5:$R$300, AV82))</f>
        <v/>
      </c>
      <c r="AY82" s="134"/>
      <c r="AZ82" s="142" t="str" cm="1">
        <f t="array" aca="1" ref="AZ82" ca="1">IF(OR(AY82="N/A",AY82=""), "", INDEX(INDIRECT(AY$2), AY82))</f>
        <v/>
      </c>
      <c r="BA82" s="138" t="str" cm="1">
        <f t="array" ref="BA82">IF(OR(AY82="N/A",AY82=""), "", INDEX($R$5:$R$300, AY82))</f>
        <v/>
      </c>
      <c r="BB82" s="134"/>
      <c r="BC82" s="142" t="str" cm="1">
        <f t="array" aca="1" ref="BC82" ca="1">IF(OR(BB82="N/A",BB82=""), "", INDEX(INDIRECT(BB$2), BB82))</f>
        <v/>
      </c>
      <c r="BD82" s="138" t="str" cm="1">
        <f t="array" ref="BD82">IF(OR(BB82="N/A",BB82=""), "", INDEX($R$5:$R$300, BB82))</f>
        <v/>
      </c>
      <c r="BE82" s="134"/>
      <c r="BF82" s="142" t="str" cm="1">
        <f t="array" aca="1" ref="BF82" ca="1">IF(OR(BE82="N/A",BE82=""), "", INDEX(INDIRECT(BE$2), BE82))</f>
        <v/>
      </c>
      <c r="BG82" s="138" t="str" cm="1">
        <f t="array" ref="BG82">IF(OR(BE82="N/A",BE82=""), "", INDEX($R$5:$R$300, BE82))</f>
        <v/>
      </c>
      <c r="BH82" s="134"/>
      <c r="BI82" s="142" t="str" cm="1">
        <f t="array" aca="1" ref="BI82" ca="1">IF(OR(BH82="N/A",BH82=""), "", INDEX(INDIRECT(BH$2), BH82))</f>
        <v/>
      </c>
      <c r="BJ82" s="138" t="str" cm="1">
        <f t="array" ref="BJ82">IF(OR(BH82="N/A",BH82=""), "", INDEX($R$5:$R$300, BH82))</f>
        <v/>
      </c>
      <c r="BK82" s="134"/>
      <c r="BL82" s="142" t="str" cm="1">
        <f t="array" aca="1" ref="BL82" ca="1">IF(OR(BK82="N/A",BK82=""), "", INDEX(INDIRECT(BK$2), BK82))</f>
        <v/>
      </c>
      <c r="BM82" s="138" t="str" cm="1">
        <f t="array" ref="BM82">IF(OR(BK82="N/A",BK82=""), "", INDEX($R$5:$R$300, BK82))</f>
        <v/>
      </c>
      <c r="BN82" s="134"/>
      <c r="BO82" s="142" t="str" cm="1">
        <f t="array" aca="1" ref="BO82" ca="1">IF(OR(BN82="N/A",BN82=""), "", INDEX(INDIRECT(BN$2), BN82))</f>
        <v/>
      </c>
      <c r="BP82" s="138" t="str" cm="1">
        <f t="array" ref="BP82">IF(OR(BN82="N/A",BN82=""), "", INDEX($R$5:$R$300, BN82))</f>
        <v/>
      </c>
      <c r="BQ82" s="134"/>
      <c r="BR82" s="142" t="str" cm="1">
        <f t="array" aca="1" ref="BR82" ca="1">IF(OR(BQ82="N/A",BQ82=""), "", INDEX(INDIRECT(BQ$2), BQ82))</f>
        <v/>
      </c>
      <c r="BS82" s="138" t="str" cm="1">
        <f t="array" ref="BS82">IF(OR(BQ82="N/A",BQ82=""), "", INDEX($R$5:$R$300, BQ82))</f>
        <v/>
      </c>
      <c r="BT82" s="40"/>
      <c r="BU82" s="41"/>
      <c r="BV82" s="41"/>
      <c r="BW82" s="41"/>
      <c r="BX82" s="41"/>
      <c r="BY82" s="41"/>
      <c r="BZ82" s="41"/>
      <c r="CA82" s="41"/>
      <c r="CB82" s="41"/>
      <c r="CC82" s="41"/>
      <c r="CD82" s="41"/>
      <c r="CE82" s="41"/>
      <c r="CF82" s="41"/>
      <c r="CG82" s="41"/>
      <c r="CH82" s="40"/>
      <c r="CI82" s="59" t="str">
        <f t="shared" ca="1" si="66"/>
        <v/>
      </c>
      <c r="CJ82" s="59" t="str">
        <f t="shared" ca="1" si="66"/>
        <v/>
      </c>
      <c r="CK82" s="59" t="str">
        <f t="shared" ca="1" si="66"/>
        <v/>
      </c>
      <c r="CL82" s="59" t="str">
        <f t="shared" ca="1" si="66"/>
        <v/>
      </c>
      <c r="CM82" s="59" t="str">
        <f t="shared" ca="1" si="66"/>
        <v/>
      </c>
      <c r="CN82" s="59" t="str">
        <f t="shared" ca="1" si="66"/>
        <v/>
      </c>
      <c r="CO82" s="59" t="str">
        <f t="shared" ca="1" si="66"/>
        <v/>
      </c>
      <c r="CP82" s="59" t="str">
        <f t="shared" ca="1" si="64"/>
        <v/>
      </c>
      <c r="CQ82" s="59" t="str">
        <f t="shared" ca="1" si="43"/>
        <v/>
      </c>
      <c r="CR82" s="59" t="str">
        <f t="shared" ca="1" si="43"/>
        <v/>
      </c>
      <c r="CS82" s="59" t="str">
        <f t="shared" ca="1" si="43"/>
        <v/>
      </c>
      <c r="CT82" s="59" t="str">
        <f t="shared" ca="1" si="43"/>
        <v/>
      </c>
      <c r="CU82" s="59" t="str">
        <f t="shared" ca="1" si="43"/>
        <v/>
      </c>
      <c r="CV82" s="60" t="str">
        <f t="shared" ca="1" si="48"/>
        <v/>
      </c>
      <c r="CW82" s="32" t="str">
        <f t="shared" ca="1" si="49"/>
        <v/>
      </c>
      <c r="CX82" s="32" t="str">
        <f t="shared" ca="1" si="50"/>
        <v/>
      </c>
      <c r="CY82" s="32" t="str">
        <f t="shared" ca="1" si="51"/>
        <v/>
      </c>
      <c r="CZ82" s="32" t="str">
        <f t="shared" ca="1" si="52"/>
        <v/>
      </c>
      <c r="DA82" s="32" t="str">
        <f t="shared" ca="1" si="53"/>
        <v/>
      </c>
      <c r="DB82" s="32" t="str">
        <f t="shared" ca="1" si="54"/>
        <v/>
      </c>
      <c r="DC82" s="32" t="str">
        <f t="shared" ca="1" si="55"/>
        <v/>
      </c>
      <c r="DD82" s="32" t="str">
        <f t="shared" ca="1" si="56"/>
        <v/>
      </c>
      <c r="DE82" s="32" t="str">
        <f t="shared" ca="1" si="57"/>
        <v/>
      </c>
      <c r="DF82" s="32" t="str">
        <f t="shared" ca="1" si="58"/>
        <v/>
      </c>
      <c r="DG82" s="32" t="str">
        <f t="shared" ca="1" si="59"/>
        <v/>
      </c>
      <c r="DH82" s="32" t="str">
        <f t="shared" ca="1" si="60"/>
        <v/>
      </c>
      <c r="DI82" s="32" t="str">
        <f t="shared" ca="1" si="61"/>
        <v/>
      </c>
      <c r="DJ82" s="60" t="str">
        <f t="shared" ca="1" si="62"/>
        <v/>
      </c>
      <c r="DK82" s="112" t="str" cm="1">
        <f t="array" aca="1" ref="DK82" ca="1">IFERROR(IF(DL82="", "", INDIRECT(_xlfn.CONCAT(DK$1,$DJ82))), "")</f>
        <v/>
      </c>
      <c r="DL82" s="113" t="str" cm="1">
        <f t="array" aca="1" ref="DL82" ca="1">IFERROR(IF(INDIRECT(_xlfn.CONCAT(DL$1, $DJ82))="", "", INDIRECT(_xlfn.CONCAT(DL$1, $DJ82))),"")</f>
        <v/>
      </c>
      <c r="DM82" s="114" t="str" cm="1">
        <f t="array" aca="1" ref="DM82" ca="1">IFERROR(IF(DN82="", "", INDIRECT(_xlfn.CONCAT(DM$1,$DJ82))), "")</f>
        <v/>
      </c>
      <c r="DN82" s="115" t="str" cm="1">
        <f t="array" aca="1" ref="DN82" ca="1">IFERROR(IF(INDIRECT(_xlfn.CONCAT(DN$1, $DJ82))="", "", INDIRECT(_xlfn.CONCAT(DN$1, $DJ82))),"")</f>
        <v/>
      </c>
      <c r="DO82" s="112" t="str" cm="1">
        <f t="array" aca="1" ref="DO82" ca="1">IFERROR(IF(DP82="", "", INDIRECT(_xlfn.CONCAT(DO$1,$DJ82))), "")</f>
        <v/>
      </c>
      <c r="DP82" s="113" t="str" cm="1">
        <f t="array" aca="1" ref="DP82" ca="1">IFERROR(IF(INDIRECT(_xlfn.CONCAT(DP$1, $DJ82))="", "", INDIRECT(_xlfn.CONCAT(DP$1, $DJ82))),"")</f>
        <v/>
      </c>
      <c r="DQ82" s="114" t="str" cm="1">
        <f t="array" aca="1" ref="DQ82" ca="1">IFERROR(IF(DR82="", "", INDIRECT(_xlfn.CONCAT(DQ$1,$DJ82))), "")</f>
        <v/>
      </c>
      <c r="DR82" s="115" t="str" cm="1">
        <f t="array" aca="1" ref="DR82" ca="1">IFERROR(IF(INDIRECT(_xlfn.CONCAT(DR$1, $DJ82))="", "", INDIRECT(_xlfn.CONCAT(DR$1, $DJ82))),"")</f>
        <v/>
      </c>
      <c r="DS82" s="112" t="str" cm="1">
        <f t="array" aca="1" ref="DS82" ca="1">IFERROR(IF(DT82="", "", INDIRECT(_xlfn.CONCAT(DS$1,$DJ82))), "")</f>
        <v/>
      </c>
      <c r="DT82" s="113" t="str" cm="1">
        <f t="array" aca="1" ref="DT82" ca="1">IFERROR(IF(INDIRECT(_xlfn.CONCAT(DT$1, $DJ82))="", "", INDIRECT(_xlfn.CONCAT(DT$1, $DJ82))),"")</f>
        <v/>
      </c>
      <c r="DU82" s="114" t="str" cm="1">
        <f t="array" aca="1" ref="DU82" ca="1">IFERROR(IF(DV82="", "", INDIRECT(_xlfn.CONCAT(DU$1,$DJ82))), "")</f>
        <v/>
      </c>
      <c r="DV82" s="115" t="str" cm="1">
        <f t="array" aca="1" ref="DV82" ca="1">IFERROR(IF(INDIRECT(_xlfn.CONCAT(DV$1, $DJ82))="", "", INDIRECT(_xlfn.CONCAT(DV$1, $DJ82))),"")</f>
        <v/>
      </c>
      <c r="DW82" s="112" t="str" cm="1">
        <f t="array" aca="1" ref="DW82" ca="1">IFERROR(IF(DX82="", "", INDIRECT(_xlfn.CONCAT(DW$1,$DJ82))), "")</f>
        <v/>
      </c>
      <c r="DX82" s="113" t="str" cm="1">
        <f t="array" aca="1" ref="DX82" ca="1">IFERROR(IF(INDIRECT(_xlfn.CONCAT(DX$1, $DJ82))="", "", INDIRECT(_xlfn.CONCAT(DX$1, $DJ82))),"")</f>
        <v/>
      </c>
      <c r="DY82" s="114" t="str" cm="1">
        <f t="array" aca="1" ref="DY82" ca="1">IFERROR(IF(DZ82="", "", INDIRECT(_xlfn.CONCAT(DY$1,$DJ82))), "")</f>
        <v/>
      </c>
      <c r="DZ82" s="115" t="str" cm="1">
        <f t="array" aca="1" ref="DZ82" ca="1">IFERROR(IF(INDIRECT(_xlfn.CONCAT(DZ$1, $DJ82))="", "", INDIRECT(_xlfn.CONCAT(DZ$1, $DJ82))),"")</f>
        <v/>
      </c>
      <c r="EA82" s="112" t="str" cm="1">
        <f t="array" aca="1" ref="EA82" ca="1">IFERROR(IF(EB82="", "", INDIRECT(_xlfn.CONCAT(EA$1,$DJ82))), "")</f>
        <v/>
      </c>
      <c r="EB82" s="113" t="str" cm="1">
        <f t="array" aca="1" ref="EB82" ca="1">IFERROR(IF(INDIRECT(_xlfn.CONCAT(EB$1, $DJ82))="", "", INDIRECT(_xlfn.CONCAT(EB$1, $DJ82))),"")</f>
        <v/>
      </c>
      <c r="EC82" s="114" t="str" cm="1">
        <f t="array" aca="1" ref="EC82" ca="1">IFERROR(IF(ED82="", "", INDIRECT(_xlfn.CONCAT(EC$1,$DJ82))), "")</f>
        <v/>
      </c>
      <c r="ED82" s="115" t="str" cm="1">
        <f t="array" aca="1" ref="ED82" ca="1">IFERROR(IF(INDIRECT(_xlfn.CONCAT(ED$1, $DJ82))="", "", INDIRECT(_xlfn.CONCAT(ED$1, $DJ82))),"")</f>
        <v/>
      </c>
      <c r="EE82" s="112" t="str" cm="1">
        <f t="array" aca="1" ref="EE82" ca="1">IFERROR(IF(EF82="", "", INDIRECT(_xlfn.CONCAT(EE$1,$DJ82))), "")</f>
        <v/>
      </c>
      <c r="EF82" s="113" t="str" cm="1">
        <f t="array" aca="1" ref="EF82" ca="1">IFERROR(IF(INDIRECT(_xlfn.CONCAT(EF$1, $DJ82))="", "", INDIRECT(_xlfn.CONCAT(EF$1, $DJ82))),"")</f>
        <v/>
      </c>
      <c r="EG82" s="114" t="str" cm="1">
        <f t="array" aca="1" ref="EG82" ca="1">IFERROR(IF(EH82="", "", INDIRECT(_xlfn.CONCAT(EG$1,$DJ82))), "")</f>
        <v/>
      </c>
      <c r="EH82" s="115" t="str" cm="1">
        <f t="array" aca="1" ref="EH82" ca="1">IFERROR(IF(INDIRECT(_xlfn.CONCAT(EH$1, $DJ82))="", "", INDIRECT(_xlfn.CONCAT(EH$1, $DJ82))),"")</f>
        <v/>
      </c>
      <c r="EI82" s="112" t="str" cm="1">
        <f t="array" aca="1" ref="EI82" ca="1">IFERROR(IF(EJ82="", "", INDIRECT(_xlfn.CONCAT(EI$1,$DJ82))), "")</f>
        <v/>
      </c>
      <c r="EJ82" s="116" t="str" cm="1">
        <f t="array" aca="1" ref="EJ82" ca="1">IFERROR(IF(INDIRECT(_xlfn.CONCAT(EJ$1, $DJ82))="", "", INDIRECT(_xlfn.CONCAT(EJ$1, $DJ82))),"")</f>
        <v/>
      </c>
      <c r="EK82" s="32"/>
      <c r="EL82" s="32"/>
      <c r="EM82" s="32"/>
      <c r="EN82" s="32"/>
      <c r="EO82" s="32"/>
      <c r="EP82" s="32"/>
      <c r="EQ82" s="32"/>
      <c r="ER82" s="32"/>
      <c r="ES82" s="32"/>
      <c r="ET82" s="32"/>
      <c r="EU82" s="32"/>
      <c r="EV82" s="32"/>
      <c r="EW82" s="32"/>
      <c r="EX82" s="32"/>
      <c r="EY82" s="32"/>
      <c r="EZ82" s="32"/>
      <c r="FA82" s="32"/>
      <c r="FB82" s="32"/>
      <c r="FC82" s="32"/>
      <c r="FD82" s="32"/>
      <c r="FE82" s="32"/>
      <c r="FF82" s="32"/>
      <c r="FG82" s="32"/>
      <c r="FH82" s="32"/>
      <c r="FI82" s="32"/>
      <c r="FJ82" s="32"/>
      <c r="FK82" s="32"/>
      <c r="FL82" s="32"/>
      <c r="FM82" s="32"/>
      <c r="FN82" s="32"/>
      <c r="FO82" s="32"/>
      <c r="FP82" s="32"/>
      <c r="FQ82" s="32"/>
      <c r="FR82" s="32"/>
      <c r="FS82" s="32"/>
      <c r="FT82" s="32"/>
      <c r="FU82" s="32"/>
      <c r="FV82" s="32"/>
      <c r="FW82" s="32"/>
      <c r="FX82" s="32"/>
      <c r="FY82" s="32"/>
      <c r="FZ82" s="32"/>
      <c r="GA82" s="32"/>
      <c r="GB82" s="32"/>
      <c r="GC82" s="32"/>
      <c r="GD82" s="32"/>
      <c r="GE82" s="32"/>
      <c r="GF82" s="32"/>
      <c r="GG82" s="32"/>
      <c r="GH82" s="32"/>
      <c r="GI82" s="32"/>
      <c r="GJ82" s="32"/>
      <c r="GK82" s="32"/>
      <c r="GL82" s="32"/>
    </row>
    <row r="83" spans="1:194" s="34" customFormat="1" x14ac:dyDescent="0.3">
      <c r="A83" s="104" t="str">
        <f t="shared" si="46"/>
        <v/>
      </c>
      <c r="B83" s="54"/>
      <c r="C83" s="55"/>
      <c r="D83" s="55"/>
      <c r="E83" s="56"/>
      <c r="F83" s="54"/>
      <c r="G83" s="54"/>
      <c r="H83" s="54"/>
      <c r="I83" s="54"/>
      <c r="J83" s="54"/>
      <c r="K83" s="54"/>
      <c r="L83" s="54"/>
      <c r="M83" s="54"/>
      <c r="N83" s="54"/>
      <c r="O83" s="54"/>
      <c r="P83" s="54"/>
      <c r="Q83" s="54"/>
      <c r="R83" s="57">
        <f t="shared" si="47"/>
        <v>0</v>
      </c>
      <c r="S83" s="32" t="str">
        <f t="shared" si="65"/>
        <v/>
      </c>
      <c r="T83" s="32" t="str">
        <f t="shared" si="65"/>
        <v/>
      </c>
      <c r="U83" s="32" t="str">
        <f t="shared" si="65"/>
        <v/>
      </c>
      <c r="V83" s="32" t="str">
        <f t="shared" si="65"/>
        <v/>
      </c>
      <c r="W83" s="32" t="str">
        <f t="shared" si="65"/>
        <v/>
      </c>
      <c r="X83" s="32" t="str">
        <f t="shared" si="65"/>
        <v/>
      </c>
      <c r="Y83" s="32" t="str">
        <f t="shared" si="65"/>
        <v/>
      </c>
      <c r="Z83" s="32" t="str">
        <f t="shared" si="63"/>
        <v/>
      </c>
      <c r="AA83" s="32" t="str">
        <f t="shared" si="42"/>
        <v/>
      </c>
      <c r="AB83" s="32" t="str">
        <f t="shared" si="42"/>
        <v/>
      </c>
      <c r="AC83" s="32" t="str">
        <f t="shared" si="42"/>
        <v/>
      </c>
      <c r="AD83" s="32" t="str">
        <f t="shared" si="42"/>
        <v/>
      </c>
      <c r="AE83" s="32" t="str">
        <f t="shared" si="42"/>
        <v/>
      </c>
      <c r="AF83" s="40"/>
      <c r="AG83" s="133"/>
      <c r="AH83" s="142" t="str" cm="1">
        <f t="array" aca="1" ref="AH83" ca="1">IF(OR(AG83="N/A",AG83=""), "", INDEX(INDIRECT(AG$2), AG83))</f>
        <v/>
      </c>
      <c r="AI83" s="138" t="str" cm="1">
        <f t="array" ref="AI83">IF(OR(AG83="N/A",AG83=""), "", INDEX($R$5:$R$300, AG83))</f>
        <v/>
      </c>
      <c r="AJ83" s="134"/>
      <c r="AK83" s="142" t="str" cm="1">
        <f t="array" aca="1" ref="AK83" ca="1">IF(OR(AJ83="N/A",AJ83=""), "", INDEX(INDIRECT(AJ$2), AJ83))</f>
        <v/>
      </c>
      <c r="AL83" s="138" t="str" cm="1">
        <f t="array" ref="AL83">IF(OR(AJ83="N/A",AJ83=""), "", INDEX($R$5:$R$300, AJ83))</f>
        <v/>
      </c>
      <c r="AM83" s="134"/>
      <c r="AN83" s="142" t="str" cm="1">
        <f t="array" aca="1" ref="AN83" ca="1">IF(OR(AM83="N/A",AM83=""), "", INDEX(INDIRECT(AM$2), AM83))</f>
        <v/>
      </c>
      <c r="AO83" s="138" t="str" cm="1">
        <f t="array" ref="AO83">IF(OR(AM83="N/A",AM83=""), "", INDEX($R$5:$R$300, AM83))</f>
        <v/>
      </c>
      <c r="AP83" s="134"/>
      <c r="AQ83" s="142" t="str" cm="1">
        <f t="array" aca="1" ref="AQ83" ca="1">IF(OR(AP83="N/A",AP83=""), "", INDEX(INDIRECT(AP$2), AP83))</f>
        <v/>
      </c>
      <c r="AR83" s="138" t="str" cm="1">
        <f t="array" ref="AR83">IF(OR(AP83="N/A",AP83=""), "", INDEX($R$5:$R$300, AP83))</f>
        <v/>
      </c>
      <c r="AS83" s="134"/>
      <c r="AT83" s="142" t="str" cm="1">
        <f t="array" aca="1" ref="AT83" ca="1">IF(OR(AS83="N/A",AS83=""), "", INDEX(INDIRECT(AS$2), AS83))</f>
        <v/>
      </c>
      <c r="AU83" s="138" t="str" cm="1">
        <f t="array" ref="AU83">IF(OR(AS83="N/A",AS83=""), "", INDEX($R$5:$R$300, AS83))</f>
        <v/>
      </c>
      <c r="AV83" s="134"/>
      <c r="AW83" s="142" t="str" cm="1">
        <f t="array" aca="1" ref="AW83" ca="1">IF(OR(AV83="N/A",AV83=""), "", INDEX(INDIRECT(AV$2), AV83))</f>
        <v/>
      </c>
      <c r="AX83" s="138" t="str" cm="1">
        <f t="array" ref="AX83">IF(OR(AV83="N/A",AV83=""), "", INDEX($R$5:$R$300, AV83))</f>
        <v/>
      </c>
      <c r="AY83" s="134"/>
      <c r="AZ83" s="142" t="str" cm="1">
        <f t="array" aca="1" ref="AZ83" ca="1">IF(OR(AY83="N/A",AY83=""), "", INDEX(INDIRECT(AY$2), AY83))</f>
        <v/>
      </c>
      <c r="BA83" s="138" t="str" cm="1">
        <f t="array" ref="BA83">IF(OR(AY83="N/A",AY83=""), "", INDEX($R$5:$R$300, AY83))</f>
        <v/>
      </c>
      <c r="BB83" s="134"/>
      <c r="BC83" s="142" t="str" cm="1">
        <f t="array" aca="1" ref="BC83" ca="1">IF(OR(BB83="N/A",BB83=""), "", INDEX(INDIRECT(BB$2), BB83))</f>
        <v/>
      </c>
      <c r="BD83" s="138" t="str" cm="1">
        <f t="array" ref="BD83">IF(OR(BB83="N/A",BB83=""), "", INDEX($R$5:$R$300, BB83))</f>
        <v/>
      </c>
      <c r="BE83" s="134"/>
      <c r="BF83" s="142" t="str" cm="1">
        <f t="array" aca="1" ref="BF83" ca="1">IF(OR(BE83="N/A",BE83=""), "", INDEX(INDIRECT(BE$2), BE83))</f>
        <v/>
      </c>
      <c r="BG83" s="138" t="str" cm="1">
        <f t="array" ref="BG83">IF(OR(BE83="N/A",BE83=""), "", INDEX($R$5:$R$300, BE83))</f>
        <v/>
      </c>
      <c r="BH83" s="134"/>
      <c r="BI83" s="142" t="str" cm="1">
        <f t="array" aca="1" ref="BI83" ca="1">IF(OR(BH83="N/A",BH83=""), "", INDEX(INDIRECT(BH$2), BH83))</f>
        <v/>
      </c>
      <c r="BJ83" s="138" t="str" cm="1">
        <f t="array" ref="BJ83">IF(OR(BH83="N/A",BH83=""), "", INDEX($R$5:$R$300, BH83))</f>
        <v/>
      </c>
      <c r="BK83" s="134"/>
      <c r="BL83" s="142" t="str" cm="1">
        <f t="array" aca="1" ref="BL83" ca="1">IF(OR(BK83="N/A",BK83=""), "", INDEX(INDIRECT(BK$2), BK83))</f>
        <v/>
      </c>
      <c r="BM83" s="138" t="str" cm="1">
        <f t="array" ref="BM83">IF(OR(BK83="N/A",BK83=""), "", INDEX($R$5:$R$300, BK83))</f>
        <v/>
      </c>
      <c r="BN83" s="134"/>
      <c r="BO83" s="142" t="str" cm="1">
        <f t="array" aca="1" ref="BO83" ca="1">IF(OR(BN83="N/A",BN83=""), "", INDEX(INDIRECT(BN$2), BN83))</f>
        <v/>
      </c>
      <c r="BP83" s="138" t="str" cm="1">
        <f t="array" ref="BP83">IF(OR(BN83="N/A",BN83=""), "", INDEX($R$5:$R$300, BN83))</f>
        <v/>
      </c>
      <c r="BQ83" s="134"/>
      <c r="BR83" s="142" t="str" cm="1">
        <f t="array" aca="1" ref="BR83" ca="1">IF(OR(BQ83="N/A",BQ83=""), "", INDEX(INDIRECT(BQ$2), BQ83))</f>
        <v/>
      </c>
      <c r="BS83" s="138" t="str" cm="1">
        <f t="array" ref="BS83">IF(OR(BQ83="N/A",BQ83=""), "", INDEX($R$5:$R$300, BQ83))</f>
        <v/>
      </c>
      <c r="BT83" s="40"/>
      <c r="BU83" s="41"/>
      <c r="BV83" s="41"/>
      <c r="BW83" s="41"/>
      <c r="BX83" s="41"/>
      <c r="BY83" s="41"/>
      <c r="BZ83" s="41"/>
      <c r="CA83" s="41"/>
      <c r="CB83" s="41"/>
      <c r="CC83" s="41"/>
      <c r="CD83" s="41"/>
      <c r="CE83" s="41"/>
      <c r="CF83" s="41"/>
      <c r="CG83" s="41"/>
      <c r="CH83" s="40"/>
      <c r="CI83" s="59" t="str">
        <f t="shared" ca="1" si="66"/>
        <v/>
      </c>
      <c r="CJ83" s="59" t="str">
        <f t="shared" ca="1" si="66"/>
        <v/>
      </c>
      <c r="CK83" s="59" t="str">
        <f t="shared" ca="1" si="66"/>
        <v/>
      </c>
      <c r="CL83" s="59" t="str">
        <f t="shared" ca="1" si="66"/>
        <v/>
      </c>
      <c r="CM83" s="59" t="str">
        <f t="shared" ca="1" si="66"/>
        <v/>
      </c>
      <c r="CN83" s="59" t="str">
        <f t="shared" ca="1" si="66"/>
        <v/>
      </c>
      <c r="CO83" s="59" t="str">
        <f t="shared" ca="1" si="66"/>
        <v/>
      </c>
      <c r="CP83" s="59" t="str">
        <f t="shared" ca="1" si="64"/>
        <v/>
      </c>
      <c r="CQ83" s="59" t="str">
        <f t="shared" ca="1" si="43"/>
        <v/>
      </c>
      <c r="CR83" s="59" t="str">
        <f t="shared" ca="1" si="43"/>
        <v/>
      </c>
      <c r="CS83" s="59" t="str">
        <f t="shared" ca="1" si="43"/>
        <v/>
      </c>
      <c r="CT83" s="59" t="str">
        <f t="shared" ca="1" si="43"/>
        <v/>
      </c>
      <c r="CU83" s="59" t="str">
        <f t="shared" ca="1" si="43"/>
        <v/>
      </c>
      <c r="CV83" s="60" t="str">
        <f t="shared" ca="1" si="48"/>
        <v/>
      </c>
      <c r="CW83" s="32" t="str">
        <f t="shared" ca="1" si="49"/>
        <v/>
      </c>
      <c r="CX83" s="32" t="str">
        <f t="shared" ca="1" si="50"/>
        <v/>
      </c>
      <c r="CY83" s="32" t="str">
        <f t="shared" ca="1" si="51"/>
        <v/>
      </c>
      <c r="CZ83" s="32" t="str">
        <f t="shared" ca="1" si="52"/>
        <v/>
      </c>
      <c r="DA83" s="32" t="str">
        <f t="shared" ca="1" si="53"/>
        <v/>
      </c>
      <c r="DB83" s="32" t="str">
        <f t="shared" ca="1" si="54"/>
        <v/>
      </c>
      <c r="DC83" s="32" t="str">
        <f t="shared" ca="1" si="55"/>
        <v/>
      </c>
      <c r="DD83" s="32" t="str">
        <f t="shared" ca="1" si="56"/>
        <v/>
      </c>
      <c r="DE83" s="32" t="str">
        <f t="shared" ca="1" si="57"/>
        <v/>
      </c>
      <c r="DF83" s="32" t="str">
        <f t="shared" ca="1" si="58"/>
        <v/>
      </c>
      <c r="DG83" s="32" t="str">
        <f t="shared" ca="1" si="59"/>
        <v/>
      </c>
      <c r="DH83" s="32" t="str">
        <f t="shared" ca="1" si="60"/>
        <v/>
      </c>
      <c r="DI83" s="32" t="str">
        <f t="shared" ca="1" si="61"/>
        <v/>
      </c>
      <c r="DJ83" s="60" t="str">
        <f t="shared" ca="1" si="62"/>
        <v/>
      </c>
      <c r="DK83" s="112" t="str" cm="1">
        <f t="array" aca="1" ref="DK83" ca="1">IFERROR(IF(DL83="", "", INDIRECT(_xlfn.CONCAT(DK$1,$DJ83))), "")</f>
        <v/>
      </c>
      <c r="DL83" s="113" t="str" cm="1">
        <f t="array" aca="1" ref="DL83" ca="1">IFERROR(IF(INDIRECT(_xlfn.CONCAT(DL$1, $DJ83))="", "", INDIRECT(_xlfn.CONCAT(DL$1, $DJ83))),"")</f>
        <v/>
      </c>
      <c r="DM83" s="114" t="str" cm="1">
        <f t="array" aca="1" ref="DM83" ca="1">IFERROR(IF(DN83="", "", INDIRECT(_xlfn.CONCAT(DM$1,$DJ83))), "")</f>
        <v/>
      </c>
      <c r="DN83" s="115" t="str" cm="1">
        <f t="array" aca="1" ref="DN83" ca="1">IFERROR(IF(INDIRECT(_xlfn.CONCAT(DN$1, $DJ83))="", "", INDIRECT(_xlfn.CONCAT(DN$1, $DJ83))),"")</f>
        <v/>
      </c>
      <c r="DO83" s="112" t="str" cm="1">
        <f t="array" aca="1" ref="DO83" ca="1">IFERROR(IF(DP83="", "", INDIRECT(_xlfn.CONCAT(DO$1,$DJ83))), "")</f>
        <v/>
      </c>
      <c r="DP83" s="113" t="str" cm="1">
        <f t="array" aca="1" ref="DP83" ca="1">IFERROR(IF(INDIRECT(_xlfn.CONCAT(DP$1, $DJ83))="", "", INDIRECT(_xlfn.CONCAT(DP$1, $DJ83))),"")</f>
        <v/>
      </c>
      <c r="DQ83" s="114" t="str" cm="1">
        <f t="array" aca="1" ref="DQ83" ca="1">IFERROR(IF(DR83="", "", INDIRECT(_xlfn.CONCAT(DQ$1,$DJ83))), "")</f>
        <v/>
      </c>
      <c r="DR83" s="115" t="str" cm="1">
        <f t="array" aca="1" ref="DR83" ca="1">IFERROR(IF(INDIRECT(_xlfn.CONCAT(DR$1, $DJ83))="", "", INDIRECT(_xlfn.CONCAT(DR$1, $DJ83))),"")</f>
        <v/>
      </c>
      <c r="DS83" s="112" t="str" cm="1">
        <f t="array" aca="1" ref="DS83" ca="1">IFERROR(IF(DT83="", "", INDIRECT(_xlfn.CONCAT(DS$1,$DJ83))), "")</f>
        <v/>
      </c>
      <c r="DT83" s="113" t="str" cm="1">
        <f t="array" aca="1" ref="DT83" ca="1">IFERROR(IF(INDIRECT(_xlfn.CONCAT(DT$1, $DJ83))="", "", INDIRECT(_xlfn.CONCAT(DT$1, $DJ83))),"")</f>
        <v/>
      </c>
      <c r="DU83" s="114" t="str" cm="1">
        <f t="array" aca="1" ref="DU83" ca="1">IFERROR(IF(DV83="", "", INDIRECT(_xlfn.CONCAT(DU$1,$DJ83))), "")</f>
        <v/>
      </c>
      <c r="DV83" s="115" t="str" cm="1">
        <f t="array" aca="1" ref="DV83" ca="1">IFERROR(IF(INDIRECT(_xlfn.CONCAT(DV$1, $DJ83))="", "", INDIRECT(_xlfn.CONCAT(DV$1, $DJ83))),"")</f>
        <v/>
      </c>
      <c r="DW83" s="112" t="str" cm="1">
        <f t="array" aca="1" ref="DW83" ca="1">IFERROR(IF(DX83="", "", INDIRECT(_xlfn.CONCAT(DW$1,$DJ83))), "")</f>
        <v/>
      </c>
      <c r="DX83" s="113" t="str" cm="1">
        <f t="array" aca="1" ref="DX83" ca="1">IFERROR(IF(INDIRECT(_xlfn.CONCAT(DX$1, $DJ83))="", "", INDIRECT(_xlfn.CONCAT(DX$1, $DJ83))),"")</f>
        <v/>
      </c>
      <c r="DY83" s="114" t="str" cm="1">
        <f t="array" aca="1" ref="DY83" ca="1">IFERROR(IF(DZ83="", "", INDIRECT(_xlfn.CONCAT(DY$1,$DJ83))), "")</f>
        <v/>
      </c>
      <c r="DZ83" s="115" t="str" cm="1">
        <f t="array" aca="1" ref="DZ83" ca="1">IFERROR(IF(INDIRECT(_xlfn.CONCAT(DZ$1, $DJ83))="", "", INDIRECT(_xlfn.CONCAT(DZ$1, $DJ83))),"")</f>
        <v/>
      </c>
      <c r="EA83" s="112" t="str" cm="1">
        <f t="array" aca="1" ref="EA83" ca="1">IFERROR(IF(EB83="", "", INDIRECT(_xlfn.CONCAT(EA$1,$DJ83))), "")</f>
        <v/>
      </c>
      <c r="EB83" s="113" t="str" cm="1">
        <f t="array" aca="1" ref="EB83" ca="1">IFERROR(IF(INDIRECT(_xlfn.CONCAT(EB$1, $DJ83))="", "", INDIRECT(_xlfn.CONCAT(EB$1, $DJ83))),"")</f>
        <v/>
      </c>
      <c r="EC83" s="114" t="str" cm="1">
        <f t="array" aca="1" ref="EC83" ca="1">IFERROR(IF(ED83="", "", INDIRECT(_xlfn.CONCAT(EC$1,$DJ83))), "")</f>
        <v/>
      </c>
      <c r="ED83" s="115" t="str" cm="1">
        <f t="array" aca="1" ref="ED83" ca="1">IFERROR(IF(INDIRECT(_xlfn.CONCAT(ED$1, $DJ83))="", "", INDIRECT(_xlfn.CONCAT(ED$1, $DJ83))),"")</f>
        <v/>
      </c>
      <c r="EE83" s="112" t="str" cm="1">
        <f t="array" aca="1" ref="EE83" ca="1">IFERROR(IF(EF83="", "", INDIRECT(_xlfn.CONCAT(EE$1,$DJ83))), "")</f>
        <v/>
      </c>
      <c r="EF83" s="113" t="str" cm="1">
        <f t="array" aca="1" ref="EF83" ca="1">IFERROR(IF(INDIRECT(_xlfn.CONCAT(EF$1, $DJ83))="", "", INDIRECT(_xlfn.CONCAT(EF$1, $DJ83))),"")</f>
        <v/>
      </c>
      <c r="EG83" s="114" t="str" cm="1">
        <f t="array" aca="1" ref="EG83" ca="1">IFERROR(IF(EH83="", "", INDIRECT(_xlfn.CONCAT(EG$1,$DJ83))), "")</f>
        <v/>
      </c>
      <c r="EH83" s="115" t="str" cm="1">
        <f t="array" aca="1" ref="EH83" ca="1">IFERROR(IF(INDIRECT(_xlfn.CONCAT(EH$1, $DJ83))="", "", INDIRECT(_xlfn.CONCAT(EH$1, $DJ83))),"")</f>
        <v/>
      </c>
      <c r="EI83" s="112" t="str" cm="1">
        <f t="array" aca="1" ref="EI83" ca="1">IFERROR(IF(EJ83="", "", INDIRECT(_xlfn.CONCAT(EI$1,$DJ83))), "")</f>
        <v/>
      </c>
      <c r="EJ83" s="116" t="str" cm="1">
        <f t="array" aca="1" ref="EJ83" ca="1">IFERROR(IF(INDIRECT(_xlfn.CONCAT(EJ$1, $DJ83))="", "", INDIRECT(_xlfn.CONCAT(EJ$1, $DJ83))),"")</f>
        <v/>
      </c>
      <c r="EK83" s="32"/>
      <c r="EL83" s="32"/>
      <c r="EM83" s="32"/>
      <c r="EN83" s="32"/>
      <c r="EO83" s="32"/>
      <c r="EP83" s="32"/>
      <c r="EQ83" s="32"/>
      <c r="ER83" s="32"/>
      <c r="ES83" s="32"/>
      <c r="ET83" s="32"/>
      <c r="EU83" s="32"/>
      <c r="EV83" s="32"/>
      <c r="EW83" s="32"/>
      <c r="EX83" s="32"/>
      <c r="EY83" s="32"/>
      <c r="EZ83" s="32"/>
      <c r="FA83" s="32"/>
      <c r="FB83" s="32"/>
      <c r="FC83" s="32"/>
      <c r="FD83" s="32"/>
      <c r="FE83" s="32"/>
      <c r="FF83" s="32"/>
      <c r="FG83" s="32"/>
      <c r="FH83" s="32"/>
      <c r="FI83" s="32"/>
      <c r="FJ83" s="32"/>
      <c r="FK83" s="32"/>
      <c r="FL83" s="32"/>
      <c r="FM83" s="32"/>
      <c r="FN83" s="32"/>
      <c r="FO83" s="32"/>
      <c r="FP83" s="32"/>
      <c r="FQ83" s="32"/>
      <c r="FR83" s="32"/>
      <c r="FS83" s="32"/>
      <c r="FT83" s="32"/>
      <c r="FU83" s="32"/>
      <c r="FV83" s="32"/>
      <c r="FW83" s="32"/>
      <c r="FX83" s="32"/>
      <c r="FY83" s="32"/>
      <c r="FZ83" s="32"/>
      <c r="GA83" s="32"/>
      <c r="GB83" s="32"/>
      <c r="GC83" s="32"/>
      <c r="GD83" s="32"/>
      <c r="GE83" s="32"/>
      <c r="GF83" s="32"/>
      <c r="GG83" s="32"/>
      <c r="GH83" s="32"/>
      <c r="GI83" s="32"/>
      <c r="GJ83" s="32"/>
      <c r="GK83" s="32"/>
      <c r="GL83" s="32"/>
    </row>
    <row r="84" spans="1:194" s="34" customFormat="1" x14ac:dyDescent="0.3">
      <c r="A84" s="104" t="str">
        <f t="shared" si="46"/>
        <v/>
      </c>
      <c r="B84" s="54"/>
      <c r="C84" s="55"/>
      <c r="D84" s="55"/>
      <c r="E84" s="56"/>
      <c r="F84" s="54"/>
      <c r="G84" s="54"/>
      <c r="H84" s="54"/>
      <c r="I84" s="54"/>
      <c r="J84" s="54"/>
      <c r="K84" s="54"/>
      <c r="L84" s="54"/>
      <c r="M84" s="54"/>
      <c r="N84" s="54"/>
      <c r="O84" s="54"/>
      <c r="P84" s="54"/>
      <c r="Q84" s="54"/>
      <c r="R84" s="57">
        <f t="shared" si="47"/>
        <v>0</v>
      </c>
      <c r="S84" s="32" t="str">
        <f t="shared" si="65"/>
        <v/>
      </c>
      <c r="T84" s="32" t="str">
        <f t="shared" si="65"/>
        <v/>
      </c>
      <c r="U84" s="32" t="str">
        <f t="shared" si="65"/>
        <v/>
      </c>
      <c r="V84" s="32" t="str">
        <f t="shared" si="65"/>
        <v/>
      </c>
      <c r="W84" s="32" t="str">
        <f t="shared" si="65"/>
        <v/>
      </c>
      <c r="X84" s="32" t="str">
        <f t="shared" si="65"/>
        <v/>
      </c>
      <c r="Y84" s="32" t="str">
        <f t="shared" si="65"/>
        <v/>
      </c>
      <c r="Z84" s="32" t="str">
        <f t="shared" si="63"/>
        <v/>
      </c>
      <c r="AA84" s="32" t="str">
        <f t="shared" si="42"/>
        <v/>
      </c>
      <c r="AB84" s="32" t="str">
        <f t="shared" si="42"/>
        <v/>
      </c>
      <c r="AC84" s="32" t="str">
        <f t="shared" si="42"/>
        <v/>
      </c>
      <c r="AD84" s="32" t="str">
        <f t="shared" si="42"/>
        <v/>
      </c>
      <c r="AE84" s="32" t="str">
        <f t="shared" si="42"/>
        <v/>
      </c>
      <c r="AF84" s="40"/>
      <c r="AG84" s="133"/>
      <c r="AH84" s="142" t="str" cm="1">
        <f t="array" aca="1" ref="AH84" ca="1">IF(OR(AG84="N/A",AG84=""), "", INDEX(INDIRECT(AG$2), AG84))</f>
        <v/>
      </c>
      <c r="AI84" s="138" t="str" cm="1">
        <f t="array" ref="AI84">IF(OR(AG84="N/A",AG84=""), "", INDEX($R$5:$R$300, AG84))</f>
        <v/>
      </c>
      <c r="AJ84" s="134"/>
      <c r="AK84" s="142" t="str" cm="1">
        <f t="array" aca="1" ref="AK84" ca="1">IF(OR(AJ84="N/A",AJ84=""), "", INDEX(INDIRECT(AJ$2), AJ84))</f>
        <v/>
      </c>
      <c r="AL84" s="138" t="str" cm="1">
        <f t="array" ref="AL84">IF(OR(AJ84="N/A",AJ84=""), "", INDEX($R$5:$R$300, AJ84))</f>
        <v/>
      </c>
      <c r="AM84" s="134"/>
      <c r="AN84" s="142" t="str" cm="1">
        <f t="array" aca="1" ref="AN84" ca="1">IF(OR(AM84="N/A",AM84=""), "", INDEX(INDIRECT(AM$2), AM84))</f>
        <v/>
      </c>
      <c r="AO84" s="138" t="str" cm="1">
        <f t="array" ref="AO84">IF(OR(AM84="N/A",AM84=""), "", INDEX($R$5:$R$300, AM84))</f>
        <v/>
      </c>
      <c r="AP84" s="134"/>
      <c r="AQ84" s="142" t="str" cm="1">
        <f t="array" aca="1" ref="AQ84" ca="1">IF(OR(AP84="N/A",AP84=""), "", INDEX(INDIRECT(AP$2), AP84))</f>
        <v/>
      </c>
      <c r="AR84" s="138" t="str" cm="1">
        <f t="array" ref="AR84">IF(OR(AP84="N/A",AP84=""), "", INDEX($R$5:$R$300, AP84))</f>
        <v/>
      </c>
      <c r="AS84" s="134"/>
      <c r="AT84" s="142" t="str" cm="1">
        <f t="array" aca="1" ref="AT84" ca="1">IF(OR(AS84="N/A",AS84=""), "", INDEX(INDIRECT(AS$2), AS84))</f>
        <v/>
      </c>
      <c r="AU84" s="138" t="str" cm="1">
        <f t="array" ref="AU84">IF(OR(AS84="N/A",AS84=""), "", INDEX($R$5:$R$300, AS84))</f>
        <v/>
      </c>
      <c r="AV84" s="134"/>
      <c r="AW84" s="142" t="str" cm="1">
        <f t="array" aca="1" ref="AW84" ca="1">IF(OR(AV84="N/A",AV84=""), "", INDEX(INDIRECT(AV$2), AV84))</f>
        <v/>
      </c>
      <c r="AX84" s="138" t="str" cm="1">
        <f t="array" ref="AX84">IF(OR(AV84="N/A",AV84=""), "", INDEX($R$5:$R$300, AV84))</f>
        <v/>
      </c>
      <c r="AY84" s="134"/>
      <c r="AZ84" s="142" t="str" cm="1">
        <f t="array" aca="1" ref="AZ84" ca="1">IF(OR(AY84="N/A",AY84=""), "", INDEX(INDIRECT(AY$2), AY84))</f>
        <v/>
      </c>
      <c r="BA84" s="138" t="str" cm="1">
        <f t="array" ref="BA84">IF(OR(AY84="N/A",AY84=""), "", INDEX($R$5:$R$300, AY84))</f>
        <v/>
      </c>
      <c r="BB84" s="134"/>
      <c r="BC84" s="142" t="str" cm="1">
        <f t="array" aca="1" ref="BC84" ca="1">IF(OR(BB84="N/A",BB84=""), "", INDEX(INDIRECT(BB$2), BB84))</f>
        <v/>
      </c>
      <c r="BD84" s="138" t="str" cm="1">
        <f t="array" ref="BD84">IF(OR(BB84="N/A",BB84=""), "", INDEX($R$5:$R$300, BB84))</f>
        <v/>
      </c>
      <c r="BE84" s="134"/>
      <c r="BF84" s="142" t="str" cm="1">
        <f t="array" aca="1" ref="BF84" ca="1">IF(OR(BE84="N/A",BE84=""), "", INDEX(INDIRECT(BE$2), BE84))</f>
        <v/>
      </c>
      <c r="BG84" s="138" t="str" cm="1">
        <f t="array" ref="BG84">IF(OR(BE84="N/A",BE84=""), "", INDEX($R$5:$R$300, BE84))</f>
        <v/>
      </c>
      <c r="BH84" s="134"/>
      <c r="BI84" s="142" t="str" cm="1">
        <f t="array" aca="1" ref="BI84" ca="1">IF(OR(BH84="N/A",BH84=""), "", INDEX(INDIRECT(BH$2), BH84))</f>
        <v/>
      </c>
      <c r="BJ84" s="138" t="str" cm="1">
        <f t="array" ref="BJ84">IF(OR(BH84="N/A",BH84=""), "", INDEX($R$5:$R$300, BH84))</f>
        <v/>
      </c>
      <c r="BK84" s="134"/>
      <c r="BL84" s="142" t="str" cm="1">
        <f t="array" aca="1" ref="BL84" ca="1">IF(OR(BK84="N/A",BK84=""), "", INDEX(INDIRECT(BK$2), BK84))</f>
        <v/>
      </c>
      <c r="BM84" s="138" t="str" cm="1">
        <f t="array" ref="BM84">IF(OR(BK84="N/A",BK84=""), "", INDEX($R$5:$R$300, BK84))</f>
        <v/>
      </c>
      <c r="BN84" s="134"/>
      <c r="BO84" s="142" t="str" cm="1">
        <f t="array" aca="1" ref="BO84" ca="1">IF(OR(BN84="N/A",BN84=""), "", INDEX(INDIRECT(BN$2), BN84))</f>
        <v/>
      </c>
      <c r="BP84" s="138" t="str" cm="1">
        <f t="array" ref="BP84">IF(OR(BN84="N/A",BN84=""), "", INDEX($R$5:$R$300, BN84))</f>
        <v/>
      </c>
      <c r="BQ84" s="134"/>
      <c r="BR84" s="142" t="str" cm="1">
        <f t="array" aca="1" ref="BR84" ca="1">IF(OR(BQ84="N/A",BQ84=""), "", INDEX(INDIRECT(BQ$2), BQ84))</f>
        <v/>
      </c>
      <c r="BS84" s="138" t="str" cm="1">
        <f t="array" ref="BS84">IF(OR(BQ84="N/A",BQ84=""), "", INDEX($R$5:$R$300, BQ84))</f>
        <v/>
      </c>
      <c r="BT84" s="40"/>
      <c r="BU84" s="41"/>
      <c r="BV84" s="41"/>
      <c r="BW84" s="41"/>
      <c r="BX84" s="41"/>
      <c r="BY84" s="41"/>
      <c r="BZ84" s="41"/>
      <c r="CA84" s="41"/>
      <c r="CB84" s="41"/>
      <c r="CC84" s="41"/>
      <c r="CD84" s="41"/>
      <c r="CE84" s="41"/>
      <c r="CF84" s="41"/>
      <c r="CG84" s="41"/>
      <c r="CH84" s="40"/>
      <c r="CI84" s="59" t="str">
        <f t="shared" ca="1" si="66"/>
        <v/>
      </c>
      <c r="CJ84" s="59" t="str">
        <f t="shared" ca="1" si="66"/>
        <v/>
      </c>
      <c r="CK84" s="59" t="str">
        <f t="shared" ca="1" si="66"/>
        <v/>
      </c>
      <c r="CL84" s="59" t="str">
        <f t="shared" ca="1" si="66"/>
        <v/>
      </c>
      <c r="CM84" s="59" t="str">
        <f t="shared" ca="1" si="66"/>
        <v/>
      </c>
      <c r="CN84" s="59" t="str">
        <f t="shared" ca="1" si="66"/>
        <v/>
      </c>
      <c r="CO84" s="59" t="str">
        <f t="shared" ca="1" si="66"/>
        <v/>
      </c>
      <c r="CP84" s="59" t="str">
        <f t="shared" ca="1" si="64"/>
        <v/>
      </c>
      <c r="CQ84" s="59" t="str">
        <f t="shared" ca="1" si="43"/>
        <v/>
      </c>
      <c r="CR84" s="59" t="str">
        <f t="shared" ca="1" si="43"/>
        <v/>
      </c>
      <c r="CS84" s="59" t="str">
        <f t="shared" ca="1" si="43"/>
        <v/>
      </c>
      <c r="CT84" s="59" t="str">
        <f t="shared" ca="1" si="43"/>
        <v/>
      </c>
      <c r="CU84" s="59" t="str">
        <f t="shared" ca="1" si="43"/>
        <v/>
      </c>
      <c r="CV84" s="60" t="str">
        <f t="shared" ca="1" si="48"/>
        <v/>
      </c>
      <c r="CW84" s="32" t="str">
        <f t="shared" ca="1" si="49"/>
        <v/>
      </c>
      <c r="CX84" s="32" t="str">
        <f t="shared" ca="1" si="50"/>
        <v/>
      </c>
      <c r="CY84" s="32" t="str">
        <f t="shared" ca="1" si="51"/>
        <v/>
      </c>
      <c r="CZ84" s="32" t="str">
        <f t="shared" ca="1" si="52"/>
        <v/>
      </c>
      <c r="DA84" s="32" t="str">
        <f t="shared" ca="1" si="53"/>
        <v/>
      </c>
      <c r="DB84" s="32" t="str">
        <f t="shared" ca="1" si="54"/>
        <v/>
      </c>
      <c r="DC84" s="32" t="str">
        <f t="shared" ca="1" si="55"/>
        <v/>
      </c>
      <c r="DD84" s="32" t="str">
        <f t="shared" ca="1" si="56"/>
        <v/>
      </c>
      <c r="DE84" s="32" t="str">
        <f t="shared" ca="1" si="57"/>
        <v/>
      </c>
      <c r="DF84" s="32" t="str">
        <f t="shared" ca="1" si="58"/>
        <v/>
      </c>
      <c r="DG84" s="32" t="str">
        <f t="shared" ca="1" si="59"/>
        <v/>
      </c>
      <c r="DH84" s="32" t="str">
        <f t="shared" ca="1" si="60"/>
        <v/>
      </c>
      <c r="DI84" s="32" t="str">
        <f t="shared" ca="1" si="61"/>
        <v/>
      </c>
      <c r="DJ84" s="60" t="str">
        <f t="shared" ca="1" si="62"/>
        <v/>
      </c>
      <c r="DK84" s="112" t="str" cm="1">
        <f t="array" aca="1" ref="DK84" ca="1">IFERROR(IF(DL84="", "", INDIRECT(_xlfn.CONCAT(DK$1,$DJ84))), "")</f>
        <v/>
      </c>
      <c r="DL84" s="113" t="str" cm="1">
        <f t="array" aca="1" ref="DL84" ca="1">IFERROR(IF(INDIRECT(_xlfn.CONCAT(DL$1, $DJ84))="", "", INDIRECT(_xlfn.CONCAT(DL$1, $DJ84))),"")</f>
        <v/>
      </c>
      <c r="DM84" s="114" t="str" cm="1">
        <f t="array" aca="1" ref="DM84" ca="1">IFERROR(IF(DN84="", "", INDIRECT(_xlfn.CONCAT(DM$1,$DJ84))), "")</f>
        <v/>
      </c>
      <c r="DN84" s="115" t="str" cm="1">
        <f t="array" aca="1" ref="DN84" ca="1">IFERROR(IF(INDIRECT(_xlfn.CONCAT(DN$1, $DJ84))="", "", INDIRECT(_xlfn.CONCAT(DN$1, $DJ84))),"")</f>
        <v/>
      </c>
      <c r="DO84" s="112" t="str" cm="1">
        <f t="array" aca="1" ref="DO84" ca="1">IFERROR(IF(DP84="", "", INDIRECT(_xlfn.CONCAT(DO$1,$DJ84))), "")</f>
        <v/>
      </c>
      <c r="DP84" s="113" t="str" cm="1">
        <f t="array" aca="1" ref="DP84" ca="1">IFERROR(IF(INDIRECT(_xlfn.CONCAT(DP$1, $DJ84))="", "", INDIRECT(_xlfn.CONCAT(DP$1, $DJ84))),"")</f>
        <v/>
      </c>
      <c r="DQ84" s="114" t="str" cm="1">
        <f t="array" aca="1" ref="DQ84" ca="1">IFERROR(IF(DR84="", "", INDIRECT(_xlfn.CONCAT(DQ$1,$DJ84))), "")</f>
        <v/>
      </c>
      <c r="DR84" s="115" t="str" cm="1">
        <f t="array" aca="1" ref="DR84" ca="1">IFERROR(IF(INDIRECT(_xlfn.CONCAT(DR$1, $DJ84))="", "", INDIRECT(_xlfn.CONCAT(DR$1, $DJ84))),"")</f>
        <v/>
      </c>
      <c r="DS84" s="112" t="str" cm="1">
        <f t="array" aca="1" ref="DS84" ca="1">IFERROR(IF(DT84="", "", INDIRECT(_xlfn.CONCAT(DS$1,$DJ84))), "")</f>
        <v/>
      </c>
      <c r="DT84" s="113" t="str" cm="1">
        <f t="array" aca="1" ref="DT84" ca="1">IFERROR(IF(INDIRECT(_xlfn.CONCAT(DT$1, $DJ84))="", "", INDIRECT(_xlfn.CONCAT(DT$1, $DJ84))),"")</f>
        <v/>
      </c>
      <c r="DU84" s="114" t="str" cm="1">
        <f t="array" aca="1" ref="DU84" ca="1">IFERROR(IF(DV84="", "", INDIRECT(_xlfn.CONCAT(DU$1,$DJ84))), "")</f>
        <v/>
      </c>
      <c r="DV84" s="115" t="str" cm="1">
        <f t="array" aca="1" ref="DV84" ca="1">IFERROR(IF(INDIRECT(_xlfn.CONCAT(DV$1, $DJ84))="", "", INDIRECT(_xlfn.CONCAT(DV$1, $DJ84))),"")</f>
        <v/>
      </c>
      <c r="DW84" s="112" t="str" cm="1">
        <f t="array" aca="1" ref="DW84" ca="1">IFERROR(IF(DX84="", "", INDIRECT(_xlfn.CONCAT(DW$1,$DJ84))), "")</f>
        <v/>
      </c>
      <c r="DX84" s="113" t="str" cm="1">
        <f t="array" aca="1" ref="DX84" ca="1">IFERROR(IF(INDIRECT(_xlfn.CONCAT(DX$1, $DJ84))="", "", INDIRECT(_xlfn.CONCAT(DX$1, $DJ84))),"")</f>
        <v/>
      </c>
      <c r="DY84" s="114" t="str" cm="1">
        <f t="array" aca="1" ref="DY84" ca="1">IFERROR(IF(DZ84="", "", INDIRECT(_xlfn.CONCAT(DY$1,$DJ84))), "")</f>
        <v/>
      </c>
      <c r="DZ84" s="115" t="str" cm="1">
        <f t="array" aca="1" ref="DZ84" ca="1">IFERROR(IF(INDIRECT(_xlfn.CONCAT(DZ$1, $DJ84))="", "", INDIRECT(_xlfn.CONCAT(DZ$1, $DJ84))),"")</f>
        <v/>
      </c>
      <c r="EA84" s="112" t="str" cm="1">
        <f t="array" aca="1" ref="EA84" ca="1">IFERROR(IF(EB84="", "", INDIRECT(_xlfn.CONCAT(EA$1,$DJ84))), "")</f>
        <v/>
      </c>
      <c r="EB84" s="113" t="str" cm="1">
        <f t="array" aca="1" ref="EB84" ca="1">IFERROR(IF(INDIRECT(_xlfn.CONCAT(EB$1, $DJ84))="", "", INDIRECT(_xlfn.CONCAT(EB$1, $DJ84))),"")</f>
        <v/>
      </c>
      <c r="EC84" s="114" t="str" cm="1">
        <f t="array" aca="1" ref="EC84" ca="1">IFERROR(IF(ED84="", "", INDIRECT(_xlfn.CONCAT(EC$1,$DJ84))), "")</f>
        <v/>
      </c>
      <c r="ED84" s="115" t="str" cm="1">
        <f t="array" aca="1" ref="ED84" ca="1">IFERROR(IF(INDIRECT(_xlfn.CONCAT(ED$1, $DJ84))="", "", INDIRECT(_xlfn.CONCAT(ED$1, $DJ84))),"")</f>
        <v/>
      </c>
      <c r="EE84" s="112" t="str" cm="1">
        <f t="array" aca="1" ref="EE84" ca="1">IFERROR(IF(EF84="", "", INDIRECT(_xlfn.CONCAT(EE$1,$DJ84))), "")</f>
        <v/>
      </c>
      <c r="EF84" s="113" t="str" cm="1">
        <f t="array" aca="1" ref="EF84" ca="1">IFERROR(IF(INDIRECT(_xlfn.CONCAT(EF$1, $DJ84))="", "", INDIRECT(_xlfn.CONCAT(EF$1, $DJ84))),"")</f>
        <v/>
      </c>
      <c r="EG84" s="114" t="str" cm="1">
        <f t="array" aca="1" ref="EG84" ca="1">IFERROR(IF(EH84="", "", INDIRECT(_xlfn.CONCAT(EG$1,$DJ84))), "")</f>
        <v/>
      </c>
      <c r="EH84" s="115" t="str" cm="1">
        <f t="array" aca="1" ref="EH84" ca="1">IFERROR(IF(INDIRECT(_xlfn.CONCAT(EH$1, $DJ84))="", "", INDIRECT(_xlfn.CONCAT(EH$1, $DJ84))),"")</f>
        <v/>
      </c>
      <c r="EI84" s="112" t="str" cm="1">
        <f t="array" aca="1" ref="EI84" ca="1">IFERROR(IF(EJ84="", "", INDIRECT(_xlfn.CONCAT(EI$1,$DJ84))), "")</f>
        <v/>
      </c>
      <c r="EJ84" s="116" t="str" cm="1">
        <f t="array" aca="1" ref="EJ84" ca="1">IFERROR(IF(INDIRECT(_xlfn.CONCAT(EJ$1, $DJ84))="", "", INDIRECT(_xlfn.CONCAT(EJ$1, $DJ84))),"")</f>
        <v/>
      </c>
      <c r="EK84" s="32"/>
      <c r="EL84" s="32"/>
      <c r="EM84" s="32"/>
      <c r="EN84" s="32"/>
      <c r="EO84" s="32"/>
      <c r="EP84" s="32"/>
      <c r="EQ84" s="32"/>
      <c r="ER84" s="32"/>
      <c r="ES84" s="32"/>
      <c r="ET84" s="32"/>
      <c r="EU84" s="32"/>
      <c r="EV84" s="32"/>
      <c r="EW84" s="32"/>
      <c r="EX84" s="32"/>
      <c r="EY84" s="32"/>
      <c r="EZ84" s="32"/>
      <c r="FA84" s="32"/>
      <c r="FB84" s="32"/>
      <c r="FC84" s="32"/>
      <c r="FD84" s="32"/>
      <c r="FE84" s="32"/>
      <c r="FF84" s="32"/>
      <c r="FG84" s="32"/>
      <c r="FH84" s="32"/>
      <c r="FI84" s="32"/>
      <c r="FJ84" s="32"/>
      <c r="FK84" s="32"/>
      <c r="FL84" s="32"/>
      <c r="FM84" s="32"/>
      <c r="FN84" s="32"/>
      <c r="FO84" s="32"/>
      <c r="FP84" s="32"/>
      <c r="FQ84" s="32"/>
      <c r="FR84" s="32"/>
      <c r="FS84" s="32"/>
      <c r="FT84" s="32"/>
      <c r="FU84" s="32"/>
      <c r="FV84" s="32"/>
      <c r="FW84" s="32"/>
      <c r="FX84" s="32"/>
      <c r="FY84" s="32"/>
      <c r="FZ84" s="32"/>
      <c r="GA84" s="32"/>
      <c r="GB84" s="32"/>
      <c r="GC84" s="32"/>
      <c r="GD84" s="32"/>
      <c r="GE84" s="32"/>
      <c r="GF84" s="32"/>
      <c r="GG84" s="32"/>
      <c r="GH84" s="32"/>
      <c r="GI84" s="32"/>
      <c r="GJ84" s="32"/>
      <c r="GK84" s="32"/>
      <c r="GL84" s="32"/>
    </row>
    <row r="85" spans="1:194" s="34" customFormat="1" x14ac:dyDescent="0.3">
      <c r="A85" s="104" t="str">
        <f t="shared" si="46"/>
        <v/>
      </c>
      <c r="B85" s="54"/>
      <c r="C85" s="55"/>
      <c r="D85" s="55"/>
      <c r="E85" s="56"/>
      <c r="F85" s="54"/>
      <c r="G85" s="54"/>
      <c r="H85" s="54"/>
      <c r="I85" s="54"/>
      <c r="J85" s="54"/>
      <c r="K85" s="54"/>
      <c r="L85" s="54"/>
      <c r="M85" s="54"/>
      <c r="N85" s="54"/>
      <c r="O85" s="54"/>
      <c r="P85" s="54"/>
      <c r="Q85" s="54"/>
      <c r="R85" s="57">
        <f t="shared" si="47"/>
        <v>0</v>
      </c>
      <c r="S85" s="32" t="str">
        <f t="shared" si="65"/>
        <v/>
      </c>
      <c r="T85" s="32" t="str">
        <f t="shared" si="65"/>
        <v/>
      </c>
      <c r="U85" s="32" t="str">
        <f t="shared" si="65"/>
        <v/>
      </c>
      <c r="V85" s="32" t="str">
        <f t="shared" si="65"/>
        <v/>
      </c>
      <c r="W85" s="32" t="str">
        <f t="shared" si="65"/>
        <v/>
      </c>
      <c r="X85" s="32" t="str">
        <f t="shared" si="65"/>
        <v/>
      </c>
      <c r="Y85" s="32" t="str">
        <f t="shared" si="65"/>
        <v/>
      </c>
      <c r="Z85" s="32" t="str">
        <f t="shared" si="63"/>
        <v/>
      </c>
      <c r="AA85" s="32" t="str">
        <f t="shared" si="42"/>
        <v/>
      </c>
      <c r="AB85" s="32" t="str">
        <f t="shared" si="42"/>
        <v/>
      </c>
      <c r="AC85" s="32" t="str">
        <f t="shared" si="42"/>
        <v/>
      </c>
      <c r="AD85" s="32" t="str">
        <f t="shared" si="42"/>
        <v/>
      </c>
      <c r="AE85" s="32" t="str">
        <f t="shared" si="42"/>
        <v/>
      </c>
      <c r="AF85" s="40"/>
      <c r="AG85" s="133"/>
      <c r="AH85" s="142" t="str" cm="1">
        <f t="array" aca="1" ref="AH85" ca="1">IF(OR(AG85="N/A",AG85=""), "", INDEX(INDIRECT(AG$2), AG85))</f>
        <v/>
      </c>
      <c r="AI85" s="138" t="str" cm="1">
        <f t="array" ref="AI85">IF(OR(AG85="N/A",AG85=""), "", INDEX($R$5:$R$300, AG85))</f>
        <v/>
      </c>
      <c r="AJ85" s="134"/>
      <c r="AK85" s="142" t="str" cm="1">
        <f t="array" aca="1" ref="AK85" ca="1">IF(OR(AJ85="N/A",AJ85=""), "", INDEX(INDIRECT(AJ$2), AJ85))</f>
        <v/>
      </c>
      <c r="AL85" s="138" t="str" cm="1">
        <f t="array" ref="AL85">IF(OR(AJ85="N/A",AJ85=""), "", INDEX($R$5:$R$300, AJ85))</f>
        <v/>
      </c>
      <c r="AM85" s="134"/>
      <c r="AN85" s="142" t="str" cm="1">
        <f t="array" aca="1" ref="AN85" ca="1">IF(OR(AM85="N/A",AM85=""), "", INDEX(INDIRECT(AM$2), AM85))</f>
        <v/>
      </c>
      <c r="AO85" s="138" t="str" cm="1">
        <f t="array" ref="AO85">IF(OR(AM85="N/A",AM85=""), "", INDEX($R$5:$R$300, AM85))</f>
        <v/>
      </c>
      <c r="AP85" s="134"/>
      <c r="AQ85" s="142" t="str" cm="1">
        <f t="array" aca="1" ref="AQ85" ca="1">IF(OR(AP85="N/A",AP85=""), "", INDEX(INDIRECT(AP$2), AP85))</f>
        <v/>
      </c>
      <c r="AR85" s="138" t="str" cm="1">
        <f t="array" ref="AR85">IF(OR(AP85="N/A",AP85=""), "", INDEX($R$5:$R$300, AP85))</f>
        <v/>
      </c>
      <c r="AS85" s="134"/>
      <c r="AT85" s="142" t="str" cm="1">
        <f t="array" aca="1" ref="AT85" ca="1">IF(OR(AS85="N/A",AS85=""), "", INDEX(INDIRECT(AS$2), AS85))</f>
        <v/>
      </c>
      <c r="AU85" s="138" t="str" cm="1">
        <f t="array" ref="AU85">IF(OR(AS85="N/A",AS85=""), "", INDEX($R$5:$R$300, AS85))</f>
        <v/>
      </c>
      <c r="AV85" s="134"/>
      <c r="AW85" s="142" t="str" cm="1">
        <f t="array" aca="1" ref="AW85" ca="1">IF(OR(AV85="N/A",AV85=""), "", INDEX(INDIRECT(AV$2), AV85))</f>
        <v/>
      </c>
      <c r="AX85" s="138" t="str" cm="1">
        <f t="array" ref="AX85">IF(OR(AV85="N/A",AV85=""), "", INDEX($R$5:$R$300, AV85))</f>
        <v/>
      </c>
      <c r="AY85" s="134"/>
      <c r="AZ85" s="142" t="str" cm="1">
        <f t="array" aca="1" ref="AZ85" ca="1">IF(OR(AY85="N/A",AY85=""), "", INDEX(INDIRECT(AY$2), AY85))</f>
        <v/>
      </c>
      <c r="BA85" s="138" t="str" cm="1">
        <f t="array" ref="BA85">IF(OR(AY85="N/A",AY85=""), "", INDEX($R$5:$R$300, AY85))</f>
        <v/>
      </c>
      <c r="BB85" s="134"/>
      <c r="BC85" s="142" t="str" cm="1">
        <f t="array" aca="1" ref="BC85" ca="1">IF(OR(BB85="N/A",BB85=""), "", INDEX(INDIRECT(BB$2), BB85))</f>
        <v/>
      </c>
      <c r="BD85" s="138" t="str" cm="1">
        <f t="array" ref="BD85">IF(OR(BB85="N/A",BB85=""), "", INDEX($R$5:$R$300, BB85))</f>
        <v/>
      </c>
      <c r="BE85" s="134"/>
      <c r="BF85" s="142" t="str" cm="1">
        <f t="array" aca="1" ref="BF85" ca="1">IF(OR(BE85="N/A",BE85=""), "", INDEX(INDIRECT(BE$2), BE85))</f>
        <v/>
      </c>
      <c r="BG85" s="138" t="str" cm="1">
        <f t="array" ref="BG85">IF(OR(BE85="N/A",BE85=""), "", INDEX($R$5:$R$300, BE85))</f>
        <v/>
      </c>
      <c r="BH85" s="134"/>
      <c r="BI85" s="142" t="str" cm="1">
        <f t="array" aca="1" ref="BI85" ca="1">IF(OR(BH85="N/A",BH85=""), "", INDEX(INDIRECT(BH$2), BH85))</f>
        <v/>
      </c>
      <c r="BJ85" s="138" t="str" cm="1">
        <f t="array" ref="BJ85">IF(OR(BH85="N/A",BH85=""), "", INDEX($R$5:$R$300, BH85))</f>
        <v/>
      </c>
      <c r="BK85" s="134"/>
      <c r="BL85" s="142" t="str" cm="1">
        <f t="array" aca="1" ref="BL85" ca="1">IF(OR(BK85="N/A",BK85=""), "", INDEX(INDIRECT(BK$2), BK85))</f>
        <v/>
      </c>
      <c r="BM85" s="138" t="str" cm="1">
        <f t="array" ref="BM85">IF(OR(BK85="N/A",BK85=""), "", INDEX($R$5:$R$300, BK85))</f>
        <v/>
      </c>
      <c r="BN85" s="134"/>
      <c r="BO85" s="142" t="str" cm="1">
        <f t="array" aca="1" ref="BO85" ca="1">IF(OR(BN85="N/A",BN85=""), "", INDEX(INDIRECT(BN$2), BN85))</f>
        <v/>
      </c>
      <c r="BP85" s="138" t="str" cm="1">
        <f t="array" ref="BP85">IF(OR(BN85="N/A",BN85=""), "", INDEX($R$5:$R$300, BN85))</f>
        <v/>
      </c>
      <c r="BQ85" s="134"/>
      <c r="BR85" s="142" t="str" cm="1">
        <f t="array" aca="1" ref="BR85" ca="1">IF(OR(BQ85="N/A",BQ85=""), "", INDEX(INDIRECT(BQ$2), BQ85))</f>
        <v/>
      </c>
      <c r="BS85" s="138" t="str" cm="1">
        <f t="array" ref="BS85">IF(OR(BQ85="N/A",BQ85=""), "", INDEX($R$5:$R$300, BQ85))</f>
        <v/>
      </c>
      <c r="BT85" s="40"/>
      <c r="BU85" s="41"/>
      <c r="BV85" s="41"/>
      <c r="BW85" s="41"/>
      <c r="BX85" s="41"/>
      <c r="BY85" s="41"/>
      <c r="BZ85" s="41"/>
      <c r="CA85" s="41"/>
      <c r="CB85" s="41"/>
      <c r="CC85" s="41"/>
      <c r="CD85" s="41"/>
      <c r="CE85" s="41"/>
      <c r="CF85" s="41"/>
      <c r="CG85" s="41"/>
      <c r="CH85" s="40"/>
      <c r="CI85" s="59" t="str">
        <f t="shared" ca="1" si="66"/>
        <v/>
      </c>
      <c r="CJ85" s="59" t="str">
        <f t="shared" ca="1" si="66"/>
        <v/>
      </c>
      <c r="CK85" s="59" t="str">
        <f t="shared" ca="1" si="66"/>
        <v/>
      </c>
      <c r="CL85" s="59" t="str">
        <f t="shared" ca="1" si="66"/>
        <v/>
      </c>
      <c r="CM85" s="59" t="str">
        <f t="shared" ca="1" si="66"/>
        <v/>
      </c>
      <c r="CN85" s="59" t="str">
        <f t="shared" ca="1" si="66"/>
        <v/>
      </c>
      <c r="CO85" s="59" t="str">
        <f t="shared" ca="1" si="66"/>
        <v/>
      </c>
      <c r="CP85" s="59" t="str">
        <f t="shared" ca="1" si="64"/>
        <v/>
      </c>
      <c r="CQ85" s="59" t="str">
        <f t="shared" ca="1" si="43"/>
        <v/>
      </c>
      <c r="CR85" s="59" t="str">
        <f t="shared" ca="1" si="43"/>
        <v/>
      </c>
      <c r="CS85" s="59" t="str">
        <f t="shared" ca="1" si="43"/>
        <v/>
      </c>
      <c r="CT85" s="59" t="str">
        <f t="shared" ca="1" si="43"/>
        <v/>
      </c>
      <c r="CU85" s="59" t="str">
        <f t="shared" ca="1" si="43"/>
        <v/>
      </c>
      <c r="CV85" s="60" t="str">
        <f t="shared" ca="1" si="48"/>
        <v/>
      </c>
      <c r="CW85" s="32" t="str">
        <f t="shared" ca="1" si="49"/>
        <v/>
      </c>
      <c r="CX85" s="32" t="str">
        <f t="shared" ca="1" si="50"/>
        <v/>
      </c>
      <c r="CY85" s="32" t="str">
        <f t="shared" ca="1" si="51"/>
        <v/>
      </c>
      <c r="CZ85" s="32" t="str">
        <f t="shared" ca="1" si="52"/>
        <v/>
      </c>
      <c r="DA85" s="32" t="str">
        <f t="shared" ca="1" si="53"/>
        <v/>
      </c>
      <c r="DB85" s="32" t="str">
        <f t="shared" ca="1" si="54"/>
        <v/>
      </c>
      <c r="DC85" s="32" t="str">
        <f t="shared" ca="1" si="55"/>
        <v/>
      </c>
      <c r="DD85" s="32" t="str">
        <f t="shared" ca="1" si="56"/>
        <v/>
      </c>
      <c r="DE85" s="32" t="str">
        <f t="shared" ca="1" si="57"/>
        <v/>
      </c>
      <c r="DF85" s="32" t="str">
        <f t="shared" ca="1" si="58"/>
        <v/>
      </c>
      <c r="DG85" s="32" t="str">
        <f t="shared" ca="1" si="59"/>
        <v/>
      </c>
      <c r="DH85" s="32" t="str">
        <f t="shared" ca="1" si="60"/>
        <v/>
      </c>
      <c r="DI85" s="32" t="str">
        <f t="shared" ca="1" si="61"/>
        <v/>
      </c>
      <c r="DJ85" s="60" t="str">
        <f t="shared" ca="1" si="62"/>
        <v/>
      </c>
      <c r="DK85" s="112" t="str" cm="1">
        <f t="array" aca="1" ref="DK85" ca="1">IFERROR(IF(DL85="", "", INDIRECT(_xlfn.CONCAT(DK$1,$DJ85))), "")</f>
        <v/>
      </c>
      <c r="DL85" s="113" t="str" cm="1">
        <f t="array" aca="1" ref="DL85" ca="1">IFERROR(IF(INDIRECT(_xlfn.CONCAT(DL$1, $DJ85))="", "", INDIRECT(_xlfn.CONCAT(DL$1, $DJ85))),"")</f>
        <v/>
      </c>
      <c r="DM85" s="114" t="str" cm="1">
        <f t="array" aca="1" ref="DM85" ca="1">IFERROR(IF(DN85="", "", INDIRECT(_xlfn.CONCAT(DM$1,$DJ85))), "")</f>
        <v/>
      </c>
      <c r="DN85" s="115" t="str" cm="1">
        <f t="array" aca="1" ref="DN85" ca="1">IFERROR(IF(INDIRECT(_xlfn.CONCAT(DN$1, $DJ85))="", "", INDIRECT(_xlfn.CONCAT(DN$1, $DJ85))),"")</f>
        <v/>
      </c>
      <c r="DO85" s="112" t="str" cm="1">
        <f t="array" aca="1" ref="DO85" ca="1">IFERROR(IF(DP85="", "", INDIRECT(_xlfn.CONCAT(DO$1,$DJ85))), "")</f>
        <v/>
      </c>
      <c r="DP85" s="113" t="str" cm="1">
        <f t="array" aca="1" ref="DP85" ca="1">IFERROR(IF(INDIRECT(_xlfn.CONCAT(DP$1, $DJ85))="", "", INDIRECT(_xlfn.CONCAT(DP$1, $DJ85))),"")</f>
        <v/>
      </c>
      <c r="DQ85" s="114" t="str" cm="1">
        <f t="array" aca="1" ref="DQ85" ca="1">IFERROR(IF(DR85="", "", INDIRECT(_xlfn.CONCAT(DQ$1,$DJ85))), "")</f>
        <v/>
      </c>
      <c r="DR85" s="115" t="str" cm="1">
        <f t="array" aca="1" ref="DR85" ca="1">IFERROR(IF(INDIRECT(_xlfn.CONCAT(DR$1, $DJ85))="", "", INDIRECT(_xlfn.CONCAT(DR$1, $DJ85))),"")</f>
        <v/>
      </c>
      <c r="DS85" s="112" t="str" cm="1">
        <f t="array" aca="1" ref="DS85" ca="1">IFERROR(IF(DT85="", "", INDIRECT(_xlfn.CONCAT(DS$1,$DJ85))), "")</f>
        <v/>
      </c>
      <c r="DT85" s="113" t="str" cm="1">
        <f t="array" aca="1" ref="DT85" ca="1">IFERROR(IF(INDIRECT(_xlfn.CONCAT(DT$1, $DJ85))="", "", INDIRECT(_xlfn.CONCAT(DT$1, $DJ85))),"")</f>
        <v/>
      </c>
      <c r="DU85" s="114" t="str" cm="1">
        <f t="array" aca="1" ref="DU85" ca="1">IFERROR(IF(DV85="", "", INDIRECT(_xlfn.CONCAT(DU$1,$DJ85))), "")</f>
        <v/>
      </c>
      <c r="DV85" s="115" t="str" cm="1">
        <f t="array" aca="1" ref="DV85" ca="1">IFERROR(IF(INDIRECT(_xlfn.CONCAT(DV$1, $DJ85))="", "", INDIRECT(_xlfn.CONCAT(DV$1, $DJ85))),"")</f>
        <v/>
      </c>
      <c r="DW85" s="112" t="str" cm="1">
        <f t="array" aca="1" ref="DW85" ca="1">IFERROR(IF(DX85="", "", INDIRECT(_xlfn.CONCAT(DW$1,$DJ85))), "")</f>
        <v/>
      </c>
      <c r="DX85" s="113" t="str" cm="1">
        <f t="array" aca="1" ref="DX85" ca="1">IFERROR(IF(INDIRECT(_xlfn.CONCAT(DX$1, $DJ85))="", "", INDIRECT(_xlfn.CONCAT(DX$1, $DJ85))),"")</f>
        <v/>
      </c>
      <c r="DY85" s="114" t="str" cm="1">
        <f t="array" aca="1" ref="DY85" ca="1">IFERROR(IF(DZ85="", "", INDIRECT(_xlfn.CONCAT(DY$1,$DJ85))), "")</f>
        <v/>
      </c>
      <c r="DZ85" s="115" t="str" cm="1">
        <f t="array" aca="1" ref="DZ85" ca="1">IFERROR(IF(INDIRECT(_xlfn.CONCAT(DZ$1, $DJ85))="", "", INDIRECT(_xlfn.CONCAT(DZ$1, $DJ85))),"")</f>
        <v/>
      </c>
      <c r="EA85" s="112" t="str" cm="1">
        <f t="array" aca="1" ref="EA85" ca="1">IFERROR(IF(EB85="", "", INDIRECT(_xlfn.CONCAT(EA$1,$DJ85))), "")</f>
        <v/>
      </c>
      <c r="EB85" s="113" t="str" cm="1">
        <f t="array" aca="1" ref="EB85" ca="1">IFERROR(IF(INDIRECT(_xlfn.CONCAT(EB$1, $DJ85))="", "", INDIRECT(_xlfn.CONCAT(EB$1, $DJ85))),"")</f>
        <v/>
      </c>
      <c r="EC85" s="114" t="str" cm="1">
        <f t="array" aca="1" ref="EC85" ca="1">IFERROR(IF(ED85="", "", INDIRECT(_xlfn.CONCAT(EC$1,$DJ85))), "")</f>
        <v/>
      </c>
      <c r="ED85" s="115" t="str" cm="1">
        <f t="array" aca="1" ref="ED85" ca="1">IFERROR(IF(INDIRECT(_xlfn.CONCAT(ED$1, $DJ85))="", "", INDIRECT(_xlfn.CONCAT(ED$1, $DJ85))),"")</f>
        <v/>
      </c>
      <c r="EE85" s="112" t="str" cm="1">
        <f t="array" aca="1" ref="EE85" ca="1">IFERROR(IF(EF85="", "", INDIRECT(_xlfn.CONCAT(EE$1,$DJ85))), "")</f>
        <v/>
      </c>
      <c r="EF85" s="113" t="str" cm="1">
        <f t="array" aca="1" ref="EF85" ca="1">IFERROR(IF(INDIRECT(_xlfn.CONCAT(EF$1, $DJ85))="", "", INDIRECT(_xlfn.CONCAT(EF$1, $DJ85))),"")</f>
        <v/>
      </c>
      <c r="EG85" s="114" t="str" cm="1">
        <f t="array" aca="1" ref="EG85" ca="1">IFERROR(IF(EH85="", "", INDIRECT(_xlfn.CONCAT(EG$1,$DJ85))), "")</f>
        <v/>
      </c>
      <c r="EH85" s="115" t="str" cm="1">
        <f t="array" aca="1" ref="EH85" ca="1">IFERROR(IF(INDIRECT(_xlfn.CONCAT(EH$1, $DJ85))="", "", INDIRECT(_xlfn.CONCAT(EH$1, $DJ85))),"")</f>
        <v/>
      </c>
      <c r="EI85" s="112" t="str" cm="1">
        <f t="array" aca="1" ref="EI85" ca="1">IFERROR(IF(EJ85="", "", INDIRECT(_xlfn.CONCAT(EI$1,$DJ85))), "")</f>
        <v/>
      </c>
      <c r="EJ85" s="116" t="str" cm="1">
        <f t="array" aca="1" ref="EJ85" ca="1">IFERROR(IF(INDIRECT(_xlfn.CONCAT(EJ$1, $DJ85))="", "", INDIRECT(_xlfn.CONCAT(EJ$1, $DJ85))),"")</f>
        <v/>
      </c>
      <c r="EK85" s="32"/>
      <c r="EL85" s="32"/>
      <c r="EM85" s="32"/>
      <c r="EN85" s="32"/>
      <c r="EO85" s="32"/>
      <c r="EP85" s="32"/>
      <c r="EQ85" s="32"/>
      <c r="ER85" s="32"/>
      <c r="ES85" s="32"/>
      <c r="ET85" s="32"/>
      <c r="EU85" s="32"/>
      <c r="EV85" s="32"/>
      <c r="EW85" s="32"/>
      <c r="EX85" s="32"/>
      <c r="EY85" s="32"/>
      <c r="EZ85" s="32"/>
      <c r="FA85" s="32"/>
      <c r="FB85" s="32"/>
      <c r="FC85" s="32"/>
      <c r="FD85" s="32"/>
      <c r="FE85" s="32"/>
      <c r="FF85" s="32"/>
      <c r="FG85" s="32"/>
      <c r="FH85" s="32"/>
      <c r="FI85" s="32"/>
      <c r="FJ85" s="32"/>
      <c r="FK85" s="32"/>
      <c r="FL85" s="32"/>
      <c r="FM85" s="32"/>
      <c r="FN85" s="32"/>
      <c r="FO85" s="32"/>
      <c r="FP85" s="32"/>
      <c r="FQ85" s="32"/>
      <c r="FR85" s="32"/>
      <c r="FS85" s="32"/>
      <c r="FT85" s="32"/>
      <c r="FU85" s="32"/>
      <c r="FV85" s="32"/>
      <c r="FW85" s="32"/>
      <c r="FX85" s="32"/>
      <c r="FY85" s="32"/>
      <c r="FZ85" s="32"/>
      <c r="GA85" s="32"/>
      <c r="GB85" s="32"/>
      <c r="GC85" s="32"/>
      <c r="GD85" s="32"/>
      <c r="GE85" s="32"/>
      <c r="GF85" s="32"/>
      <c r="GG85" s="32"/>
      <c r="GH85" s="32"/>
      <c r="GI85" s="32"/>
      <c r="GJ85" s="32"/>
      <c r="GK85" s="32"/>
      <c r="GL85" s="32"/>
    </row>
    <row r="86" spans="1:194" s="34" customFormat="1" x14ac:dyDescent="0.3">
      <c r="A86" s="104" t="str">
        <f t="shared" si="46"/>
        <v/>
      </c>
      <c r="B86" s="54"/>
      <c r="C86" s="55"/>
      <c r="D86" s="55"/>
      <c r="E86" s="56"/>
      <c r="F86" s="54"/>
      <c r="G86" s="54"/>
      <c r="H86" s="54"/>
      <c r="I86" s="54"/>
      <c r="J86" s="54"/>
      <c r="K86" s="54"/>
      <c r="L86" s="54"/>
      <c r="M86" s="54"/>
      <c r="N86" s="54"/>
      <c r="O86" s="54"/>
      <c r="P86" s="54"/>
      <c r="Q86" s="54"/>
      <c r="R86" s="57">
        <f t="shared" si="47"/>
        <v>0</v>
      </c>
      <c r="S86" s="32" t="str">
        <f t="shared" si="65"/>
        <v/>
      </c>
      <c r="T86" s="32" t="str">
        <f t="shared" si="65"/>
        <v/>
      </c>
      <c r="U86" s="32" t="str">
        <f t="shared" si="65"/>
        <v/>
      </c>
      <c r="V86" s="32" t="str">
        <f t="shared" si="65"/>
        <v/>
      </c>
      <c r="W86" s="32" t="str">
        <f t="shared" si="65"/>
        <v/>
      </c>
      <c r="X86" s="32" t="str">
        <f t="shared" si="65"/>
        <v/>
      </c>
      <c r="Y86" s="32" t="str">
        <f t="shared" si="65"/>
        <v/>
      </c>
      <c r="Z86" s="32" t="str">
        <f t="shared" si="63"/>
        <v/>
      </c>
      <c r="AA86" s="32" t="str">
        <f t="shared" si="42"/>
        <v/>
      </c>
      <c r="AB86" s="32" t="str">
        <f t="shared" si="42"/>
        <v/>
      </c>
      <c r="AC86" s="32" t="str">
        <f t="shared" si="42"/>
        <v/>
      </c>
      <c r="AD86" s="32" t="str">
        <f t="shared" si="42"/>
        <v/>
      </c>
      <c r="AE86" s="32" t="str">
        <f t="shared" si="42"/>
        <v/>
      </c>
      <c r="AF86" s="40"/>
      <c r="AG86" s="133"/>
      <c r="AH86" s="142" t="str" cm="1">
        <f t="array" aca="1" ref="AH86" ca="1">IF(OR(AG86="N/A",AG86=""), "", INDEX(INDIRECT(AG$2), AG86))</f>
        <v/>
      </c>
      <c r="AI86" s="138" t="str" cm="1">
        <f t="array" ref="AI86">IF(OR(AG86="N/A",AG86=""), "", INDEX($R$5:$R$300, AG86))</f>
        <v/>
      </c>
      <c r="AJ86" s="134"/>
      <c r="AK86" s="142" t="str" cm="1">
        <f t="array" aca="1" ref="AK86" ca="1">IF(OR(AJ86="N/A",AJ86=""), "", INDEX(INDIRECT(AJ$2), AJ86))</f>
        <v/>
      </c>
      <c r="AL86" s="138" t="str" cm="1">
        <f t="array" ref="AL86">IF(OR(AJ86="N/A",AJ86=""), "", INDEX($R$5:$R$300, AJ86))</f>
        <v/>
      </c>
      <c r="AM86" s="134"/>
      <c r="AN86" s="142" t="str" cm="1">
        <f t="array" aca="1" ref="AN86" ca="1">IF(OR(AM86="N/A",AM86=""), "", INDEX(INDIRECT(AM$2), AM86))</f>
        <v/>
      </c>
      <c r="AO86" s="138" t="str" cm="1">
        <f t="array" ref="AO86">IF(OR(AM86="N/A",AM86=""), "", INDEX($R$5:$R$300, AM86))</f>
        <v/>
      </c>
      <c r="AP86" s="134"/>
      <c r="AQ86" s="142" t="str" cm="1">
        <f t="array" aca="1" ref="AQ86" ca="1">IF(OR(AP86="N/A",AP86=""), "", INDEX(INDIRECT(AP$2), AP86))</f>
        <v/>
      </c>
      <c r="AR86" s="138" t="str" cm="1">
        <f t="array" ref="AR86">IF(OR(AP86="N/A",AP86=""), "", INDEX($R$5:$R$300, AP86))</f>
        <v/>
      </c>
      <c r="AS86" s="134"/>
      <c r="AT86" s="142" t="str" cm="1">
        <f t="array" aca="1" ref="AT86" ca="1">IF(OR(AS86="N/A",AS86=""), "", INDEX(INDIRECT(AS$2), AS86))</f>
        <v/>
      </c>
      <c r="AU86" s="138" t="str" cm="1">
        <f t="array" ref="AU86">IF(OR(AS86="N/A",AS86=""), "", INDEX($R$5:$R$300, AS86))</f>
        <v/>
      </c>
      <c r="AV86" s="134"/>
      <c r="AW86" s="142" t="str" cm="1">
        <f t="array" aca="1" ref="AW86" ca="1">IF(OR(AV86="N/A",AV86=""), "", INDEX(INDIRECT(AV$2), AV86))</f>
        <v/>
      </c>
      <c r="AX86" s="138" t="str" cm="1">
        <f t="array" ref="AX86">IF(OR(AV86="N/A",AV86=""), "", INDEX($R$5:$R$300, AV86))</f>
        <v/>
      </c>
      <c r="AY86" s="134"/>
      <c r="AZ86" s="142" t="str" cm="1">
        <f t="array" aca="1" ref="AZ86" ca="1">IF(OR(AY86="N/A",AY86=""), "", INDEX(INDIRECT(AY$2), AY86))</f>
        <v/>
      </c>
      <c r="BA86" s="138" t="str" cm="1">
        <f t="array" ref="BA86">IF(OR(AY86="N/A",AY86=""), "", INDEX($R$5:$R$300, AY86))</f>
        <v/>
      </c>
      <c r="BB86" s="134"/>
      <c r="BC86" s="142" t="str" cm="1">
        <f t="array" aca="1" ref="BC86" ca="1">IF(OR(BB86="N/A",BB86=""), "", INDEX(INDIRECT(BB$2), BB86))</f>
        <v/>
      </c>
      <c r="BD86" s="138" t="str" cm="1">
        <f t="array" ref="BD86">IF(OR(BB86="N/A",BB86=""), "", INDEX($R$5:$R$300, BB86))</f>
        <v/>
      </c>
      <c r="BE86" s="134"/>
      <c r="BF86" s="142" t="str" cm="1">
        <f t="array" aca="1" ref="BF86" ca="1">IF(OR(BE86="N/A",BE86=""), "", INDEX(INDIRECT(BE$2), BE86))</f>
        <v/>
      </c>
      <c r="BG86" s="138" t="str" cm="1">
        <f t="array" ref="BG86">IF(OR(BE86="N/A",BE86=""), "", INDEX($R$5:$R$300, BE86))</f>
        <v/>
      </c>
      <c r="BH86" s="134"/>
      <c r="BI86" s="142" t="str" cm="1">
        <f t="array" aca="1" ref="BI86" ca="1">IF(OR(BH86="N/A",BH86=""), "", INDEX(INDIRECT(BH$2), BH86))</f>
        <v/>
      </c>
      <c r="BJ86" s="138" t="str" cm="1">
        <f t="array" ref="BJ86">IF(OR(BH86="N/A",BH86=""), "", INDEX($R$5:$R$300, BH86))</f>
        <v/>
      </c>
      <c r="BK86" s="134"/>
      <c r="BL86" s="142" t="str" cm="1">
        <f t="array" aca="1" ref="BL86" ca="1">IF(OR(BK86="N/A",BK86=""), "", INDEX(INDIRECT(BK$2), BK86))</f>
        <v/>
      </c>
      <c r="BM86" s="138" t="str" cm="1">
        <f t="array" ref="BM86">IF(OR(BK86="N/A",BK86=""), "", INDEX($R$5:$R$300, BK86))</f>
        <v/>
      </c>
      <c r="BN86" s="134"/>
      <c r="BO86" s="142" t="str" cm="1">
        <f t="array" aca="1" ref="BO86" ca="1">IF(OR(BN86="N/A",BN86=""), "", INDEX(INDIRECT(BN$2), BN86))</f>
        <v/>
      </c>
      <c r="BP86" s="138" t="str" cm="1">
        <f t="array" ref="BP86">IF(OR(BN86="N/A",BN86=""), "", INDEX($R$5:$R$300, BN86))</f>
        <v/>
      </c>
      <c r="BQ86" s="134"/>
      <c r="BR86" s="142" t="str" cm="1">
        <f t="array" aca="1" ref="BR86" ca="1">IF(OR(BQ86="N/A",BQ86=""), "", INDEX(INDIRECT(BQ$2), BQ86))</f>
        <v/>
      </c>
      <c r="BS86" s="138" t="str" cm="1">
        <f t="array" ref="BS86">IF(OR(BQ86="N/A",BQ86=""), "", INDEX($R$5:$R$300, BQ86))</f>
        <v/>
      </c>
      <c r="BT86" s="40"/>
      <c r="BU86" s="41"/>
      <c r="BV86" s="41"/>
      <c r="BW86" s="41"/>
      <c r="BX86" s="41"/>
      <c r="BY86" s="41"/>
      <c r="BZ86" s="41"/>
      <c r="CA86" s="41"/>
      <c r="CB86" s="41"/>
      <c r="CC86" s="41"/>
      <c r="CD86" s="41"/>
      <c r="CE86" s="41"/>
      <c r="CF86" s="41"/>
      <c r="CG86" s="41"/>
      <c r="CH86" s="40"/>
      <c r="CI86" s="59" t="str">
        <f t="shared" ca="1" si="66"/>
        <v/>
      </c>
      <c r="CJ86" s="59" t="str">
        <f t="shared" ca="1" si="66"/>
        <v/>
      </c>
      <c r="CK86" s="59" t="str">
        <f t="shared" ca="1" si="66"/>
        <v/>
      </c>
      <c r="CL86" s="59" t="str">
        <f t="shared" ca="1" si="66"/>
        <v/>
      </c>
      <c r="CM86" s="59" t="str">
        <f t="shared" ca="1" si="66"/>
        <v/>
      </c>
      <c r="CN86" s="59" t="str">
        <f t="shared" ca="1" si="66"/>
        <v/>
      </c>
      <c r="CO86" s="59" t="str">
        <f t="shared" ca="1" si="66"/>
        <v/>
      </c>
      <c r="CP86" s="59" t="str">
        <f t="shared" ca="1" si="64"/>
        <v/>
      </c>
      <c r="CQ86" s="59" t="str">
        <f t="shared" ca="1" si="43"/>
        <v/>
      </c>
      <c r="CR86" s="59" t="str">
        <f t="shared" ca="1" si="43"/>
        <v/>
      </c>
      <c r="CS86" s="59" t="str">
        <f t="shared" ca="1" si="43"/>
        <v/>
      </c>
      <c r="CT86" s="59" t="str">
        <f t="shared" ca="1" si="43"/>
        <v/>
      </c>
      <c r="CU86" s="59" t="str">
        <f t="shared" ca="1" si="43"/>
        <v/>
      </c>
      <c r="CV86" s="60" t="str">
        <f t="shared" ca="1" si="48"/>
        <v/>
      </c>
      <c r="CW86" s="32" t="str">
        <f t="shared" ca="1" si="49"/>
        <v/>
      </c>
      <c r="CX86" s="32" t="str">
        <f t="shared" ca="1" si="50"/>
        <v/>
      </c>
      <c r="CY86" s="32" t="str">
        <f t="shared" ca="1" si="51"/>
        <v/>
      </c>
      <c r="CZ86" s="32" t="str">
        <f t="shared" ca="1" si="52"/>
        <v/>
      </c>
      <c r="DA86" s="32" t="str">
        <f t="shared" ca="1" si="53"/>
        <v/>
      </c>
      <c r="DB86" s="32" t="str">
        <f t="shared" ca="1" si="54"/>
        <v/>
      </c>
      <c r="DC86" s="32" t="str">
        <f t="shared" ca="1" si="55"/>
        <v/>
      </c>
      <c r="DD86" s="32" t="str">
        <f t="shared" ca="1" si="56"/>
        <v/>
      </c>
      <c r="DE86" s="32" t="str">
        <f t="shared" ca="1" si="57"/>
        <v/>
      </c>
      <c r="DF86" s="32" t="str">
        <f t="shared" ca="1" si="58"/>
        <v/>
      </c>
      <c r="DG86" s="32" t="str">
        <f t="shared" ca="1" si="59"/>
        <v/>
      </c>
      <c r="DH86" s="32" t="str">
        <f t="shared" ca="1" si="60"/>
        <v/>
      </c>
      <c r="DI86" s="32" t="str">
        <f t="shared" ca="1" si="61"/>
        <v/>
      </c>
      <c r="DJ86" s="60" t="str">
        <f t="shared" ca="1" si="62"/>
        <v/>
      </c>
      <c r="DK86" s="112" t="str" cm="1">
        <f t="array" aca="1" ref="DK86" ca="1">IFERROR(IF(DL86="", "", INDIRECT(_xlfn.CONCAT(DK$1,$DJ86))), "")</f>
        <v/>
      </c>
      <c r="DL86" s="113" t="str" cm="1">
        <f t="array" aca="1" ref="DL86" ca="1">IFERROR(IF(INDIRECT(_xlfn.CONCAT(DL$1, $DJ86))="", "", INDIRECT(_xlfn.CONCAT(DL$1, $DJ86))),"")</f>
        <v/>
      </c>
      <c r="DM86" s="114" t="str" cm="1">
        <f t="array" aca="1" ref="DM86" ca="1">IFERROR(IF(DN86="", "", INDIRECT(_xlfn.CONCAT(DM$1,$DJ86))), "")</f>
        <v/>
      </c>
      <c r="DN86" s="115" t="str" cm="1">
        <f t="array" aca="1" ref="DN86" ca="1">IFERROR(IF(INDIRECT(_xlfn.CONCAT(DN$1, $DJ86))="", "", INDIRECT(_xlfn.CONCAT(DN$1, $DJ86))),"")</f>
        <v/>
      </c>
      <c r="DO86" s="112" t="str" cm="1">
        <f t="array" aca="1" ref="DO86" ca="1">IFERROR(IF(DP86="", "", INDIRECT(_xlfn.CONCAT(DO$1,$DJ86))), "")</f>
        <v/>
      </c>
      <c r="DP86" s="113" t="str" cm="1">
        <f t="array" aca="1" ref="DP86" ca="1">IFERROR(IF(INDIRECT(_xlfn.CONCAT(DP$1, $DJ86))="", "", INDIRECT(_xlfn.CONCAT(DP$1, $DJ86))),"")</f>
        <v/>
      </c>
      <c r="DQ86" s="114" t="str" cm="1">
        <f t="array" aca="1" ref="DQ86" ca="1">IFERROR(IF(DR86="", "", INDIRECT(_xlfn.CONCAT(DQ$1,$DJ86))), "")</f>
        <v/>
      </c>
      <c r="DR86" s="115" t="str" cm="1">
        <f t="array" aca="1" ref="DR86" ca="1">IFERROR(IF(INDIRECT(_xlfn.CONCAT(DR$1, $DJ86))="", "", INDIRECT(_xlfn.CONCAT(DR$1, $DJ86))),"")</f>
        <v/>
      </c>
      <c r="DS86" s="112" t="str" cm="1">
        <f t="array" aca="1" ref="DS86" ca="1">IFERROR(IF(DT86="", "", INDIRECT(_xlfn.CONCAT(DS$1,$DJ86))), "")</f>
        <v/>
      </c>
      <c r="DT86" s="113" t="str" cm="1">
        <f t="array" aca="1" ref="DT86" ca="1">IFERROR(IF(INDIRECT(_xlfn.CONCAT(DT$1, $DJ86))="", "", INDIRECT(_xlfn.CONCAT(DT$1, $DJ86))),"")</f>
        <v/>
      </c>
      <c r="DU86" s="114" t="str" cm="1">
        <f t="array" aca="1" ref="DU86" ca="1">IFERROR(IF(DV86="", "", INDIRECT(_xlfn.CONCAT(DU$1,$DJ86))), "")</f>
        <v/>
      </c>
      <c r="DV86" s="115" t="str" cm="1">
        <f t="array" aca="1" ref="DV86" ca="1">IFERROR(IF(INDIRECT(_xlfn.CONCAT(DV$1, $DJ86))="", "", INDIRECT(_xlfn.CONCAT(DV$1, $DJ86))),"")</f>
        <v/>
      </c>
      <c r="DW86" s="112" t="str" cm="1">
        <f t="array" aca="1" ref="DW86" ca="1">IFERROR(IF(DX86="", "", INDIRECT(_xlfn.CONCAT(DW$1,$DJ86))), "")</f>
        <v/>
      </c>
      <c r="DX86" s="113" t="str" cm="1">
        <f t="array" aca="1" ref="DX86" ca="1">IFERROR(IF(INDIRECT(_xlfn.CONCAT(DX$1, $DJ86))="", "", INDIRECT(_xlfn.CONCAT(DX$1, $DJ86))),"")</f>
        <v/>
      </c>
      <c r="DY86" s="114" t="str" cm="1">
        <f t="array" aca="1" ref="DY86" ca="1">IFERROR(IF(DZ86="", "", INDIRECT(_xlfn.CONCAT(DY$1,$DJ86))), "")</f>
        <v/>
      </c>
      <c r="DZ86" s="115" t="str" cm="1">
        <f t="array" aca="1" ref="DZ86" ca="1">IFERROR(IF(INDIRECT(_xlfn.CONCAT(DZ$1, $DJ86))="", "", INDIRECT(_xlfn.CONCAT(DZ$1, $DJ86))),"")</f>
        <v/>
      </c>
      <c r="EA86" s="112" t="str" cm="1">
        <f t="array" aca="1" ref="EA86" ca="1">IFERROR(IF(EB86="", "", INDIRECT(_xlfn.CONCAT(EA$1,$DJ86))), "")</f>
        <v/>
      </c>
      <c r="EB86" s="113" t="str" cm="1">
        <f t="array" aca="1" ref="EB86" ca="1">IFERROR(IF(INDIRECT(_xlfn.CONCAT(EB$1, $DJ86))="", "", INDIRECT(_xlfn.CONCAT(EB$1, $DJ86))),"")</f>
        <v/>
      </c>
      <c r="EC86" s="114" t="str" cm="1">
        <f t="array" aca="1" ref="EC86" ca="1">IFERROR(IF(ED86="", "", INDIRECT(_xlfn.CONCAT(EC$1,$DJ86))), "")</f>
        <v/>
      </c>
      <c r="ED86" s="115" t="str" cm="1">
        <f t="array" aca="1" ref="ED86" ca="1">IFERROR(IF(INDIRECT(_xlfn.CONCAT(ED$1, $DJ86))="", "", INDIRECT(_xlfn.CONCAT(ED$1, $DJ86))),"")</f>
        <v/>
      </c>
      <c r="EE86" s="112" t="str" cm="1">
        <f t="array" aca="1" ref="EE86" ca="1">IFERROR(IF(EF86="", "", INDIRECT(_xlfn.CONCAT(EE$1,$DJ86))), "")</f>
        <v/>
      </c>
      <c r="EF86" s="113" t="str" cm="1">
        <f t="array" aca="1" ref="EF86" ca="1">IFERROR(IF(INDIRECT(_xlfn.CONCAT(EF$1, $DJ86))="", "", INDIRECT(_xlfn.CONCAT(EF$1, $DJ86))),"")</f>
        <v/>
      </c>
      <c r="EG86" s="114" t="str" cm="1">
        <f t="array" aca="1" ref="EG86" ca="1">IFERROR(IF(EH86="", "", INDIRECT(_xlfn.CONCAT(EG$1,$DJ86))), "")</f>
        <v/>
      </c>
      <c r="EH86" s="115" t="str" cm="1">
        <f t="array" aca="1" ref="EH86" ca="1">IFERROR(IF(INDIRECT(_xlfn.CONCAT(EH$1, $DJ86))="", "", INDIRECT(_xlfn.CONCAT(EH$1, $DJ86))),"")</f>
        <v/>
      </c>
      <c r="EI86" s="112" t="str" cm="1">
        <f t="array" aca="1" ref="EI86" ca="1">IFERROR(IF(EJ86="", "", INDIRECT(_xlfn.CONCAT(EI$1,$DJ86))), "")</f>
        <v/>
      </c>
      <c r="EJ86" s="116" t="str" cm="1">
        <f t="array" aca="1" ref="EJ86" ca="1">IFERROR(IF(INDIRECT(_xlfn.CONCAT(EJ$1, $DJ86))="", "", INDIRECT(_xlfn.CONCAT(EJ$1, $DJ86))),"")</f>
        <v/>
      </c>
      <c r="EK86" s="32"/>
      <c r="EL86" s="32"/>
      <c r="EM86" s="32"/>
      <c r="EN86" s="32"/>
      <c r="EO86" s="32"/>
      <c r="EP86" s="32"/>
      <c r="EQ86" s="32"/>
      <c r="ER86" s="32"/>
      <c r="ES86" s="32"/>
      <c r="ET86" s="32"/>
      <c r="EU86" s="32"/>
      <c r="EV86" s="32"/>
      <c r="EW86" s="32"/>
      <c r="EX86" s="32"/>
      <c r="EY86" s="32"/>
      <c r="EZ86" s="32"/>
      <c r="FA86" s="32"/>
      <c r="FB86" s="32"/>
      <c r="FC86" s="32"/>
      <c r="FD86" s="32"/>
      <c r="FE86" s="32"/>
      <c r="FF86" s="32"/>
      <c r="FG86" s="32"/>
      <c r="FH86" s="32"/>
      <c r="FI86" s="32"/>
      <c r="FJ86" s="32"/>
      <c r="FK86" s="32"/>
      <c r="FL86" s="32"/>
      <c r="FM86" s="32"/>
      <c r="FN86" s="32"/>
      <c r="FO86" s="32"/>
      <c r="FP86" s="32"/>
      <c r="FQ86" s="32"/>
      <c r="FR86" s="32"/>
      <c r="FS86" s="32"/>
      <c r="FT86" s="32"/>
      <c r="FU86" s="32"/>
      <c r="FV86" s="32"/>
      <c r="FW86" s="32"/>
      <c r="FX86" s="32"/>
      <c r="FY86" s="32"/>
      <c r="FZ86" s="32"/>
      <c r="GA86" s="32"/>
      <c r="GB86" s="32"/>
      <c r="GC86" s="32"/>
      <c r="GD86" s="32"/>
      <c r="GE86" s="32"/>
      <c r="GF86" s="32"/>
      <c r="GG86" s="32"/>
      <c r="GH86" s="32"/>
      <c r="GI86" s="32"/>
      <c r="GJ86" s="32"/>
      <c r="GK86" s="32"/>
      <c r="GL86" s="32"/>
    </row>
    <row r="87" spans="1:194" s="34" customFormat="1" x14ac:dyDescent="0.3">
      <c r="A87" s="104" t="str">
        <f t="shared" si="46"/>
        <v/>
      </c>
      <c r="B87" s="54"/>
      <c r="C87" s="55"/>
      <c r="D87" s="55"/>
      <c r="E87" s="56"/>
      <c r="F87" s="54"/>
      <c r="G87" s="54"/>
      <c r="H87" s="54"/>
      <c r="I87" s="54"/>
      <c r="J87" s="54"/>
      <c r="K87" s="54"/>
      <c r="L87" s="54"/>
      <c r="M87" s="54"/>
      <c r="N87" s="54"/>
      <c r="O87" s="54"/>
      <c r="P87" s="54"/>
      <c r="Q87" s="54"/>
      <c r="R87" s="57">
        <f t="shared" si="47"/>
        <v>0</v>
      </c>
      <c r="S87" s="32" t="str">
        <f t="shared" si="65"/>
        <v/>
      </c>
      <c r="T87" s="32" t="str">
        <f t="shared" si="65"/>
        <v/>
      </c>
      <c r="U87" s="32" t="str">
        <f t="shared" si="65"/>
        <v/>
      </c>
      <c r="V87" s="32" t="str">
        <f t="shared" si="65"/>
        <v/>
      </c>
      <c r="W87" s="32" t="str">
        <f t="shared" si="65"/>
        <v/>
      </c>
      <c r="X87" s="32" t="str">
        <f t="shared" si="65"/>
        <v/>
      </c>
      <c r="Y87" s="32" t="str">
        <f t="shared" si="65"/>
        <v/>
      </c>
      <c r="Z87" s="32" t="str">
        <f t="shared" si="63"/>
        <v/>
      </c>
      <c r="AA87" s="32" t="str">
        <f t="shared" si="42"/>
        <v/>
      </c>
      <c r="AB87" s="32" t="str">
        <f t="shared" si="42"/>
        <v/>
      </c>
      <c r="AC87" s="32" t="str">
        <f t="shared" si="42"/>
        <v/>
      </c>
      <c r="AD87" s="32" t="str">
        <f t="shared" si="42"/>
        <v/>
      </c>
      <c r="AE87" s="32" t="str">
        <f t="shared" si="42"/>
        <v/>
      </c>
      <c r="AF87" s="40"/>
      <c r="AG87" s="133"/>
      <c r="AH87" s="142" t="str" cm="1">
        <f t="array" aca="1" ref="AH87" ca="1">IF(OR(AG87="N/A",AG87=""), "", INDEX(INDIRECT(AG$2), AG87))</f>
        <v/>
      </c>
      <c r="AI87" s="138" t="str" cm="1">
        <f t="array" ref="AI87">IF(OR(AG87="N/A",AG87=""), "", INDEX($R$5:$R$300, AG87))</f>
        <v/>
      </c>
      <c r="AJ87" s="134"/>
      <c r="AK87" s="142" t="str" cm="1">
        <f t="array" aca="1" ref="AK87" ca="1">IF(OR(AJ87="N/A",AJ87=""), "", INDEX(INDIRECT(AJ$2), AJ87))</f>
        <v/>
      </c>
      <c r="AL87" s="138" t="str" cm="1">
        <f t="array" ref="AL87">IF(OR(AJ87="N/A",AJ87=""), "", INDEX($R$5:$R$300, AJ87))</f>
        <v/>
      </c>
      <c r="AM87" s="134"/>
      <c r="AN87" s="142" t="str" cm="1">
        <f t="array" aca="1" ref="AN87" ca="1">IF(OR(AM87="N/A",AM87=""), "", INDEX(INDIRECT(AM$2), AM87))</f>
        <v/>
      </c>
      <c r="AO87" s="138" t="str" cm="1">
        <f t="array" ref="AO87">IF(OR(AM87="N/A",AM87=""), "", INDEX($R$5:$R$300, AM87))</f>
        <v/>
      </c>
      <c r="AP87" s="134"/>
      <c r="AQ87" s="142" t="str" cm="1">
        <f t="array" aca="1" ref="AQ87" ca="1">IF(OR(AP87="N/A",AP87=""), "", INDEX(INDIRECT(AP$2), AP87))</f>
        <v/>
      </c>
      <c r="AR87" s="138" t="str" cm="1">
        <f t="array" ref="AR87">IF(OR(AP87="N/A",AP87=""), "", INDEX($R$5:$R$300, AP87))</f>
        <v/>
      </c>
      <c r="AS87" s="134"/>
      <c r="AT87" s="142" t="str" cm="1">
        <f t="array" aca="1" ref="AT87" ca="1">IF(OR(AS87="N/A",AS87=""), "", INDEX(INDIRECT(AS$2), AS87))</f>
        <v/>
      </c>
      <c r="AU87" s="138" t="str" cm="1">
        <f t="array" ref="AU87">IF(OR(AS87="N/A",AS87=""), "", INDEX($R$5:$R$300, AS87))</f>
        <v/>
      </c>
      <c r="AV87" s="134"/>
      <c r="AW87" s="142" t="str" cm="1">
        <f t="array" aca="1" ref="AW87" ca="1">IF(OR(AV87="N/A",AV87=""), "", INDEX(INDIRECT(AV$2), AV87))</f>
        <v/>
      </c>
      <c r="AX87" s="138" t="str" cm="1">
        <f t="array" ref="AX87">IF(OR(AV87="N/A",AV87=""), "", INDEX($R$5:$R$300, AV87))</f>
        <v/>
      </c>
      <c r="AY87" s="134"/>
      <c r="AZ87" s="142" t="str" cm="1">
        <f t="array" aca="1" ref="AZ87" ca="1">IF(OR(AY87="N/A",AY87=""), "", INDEX(INDIRECT(AY$2), AY87))</f>
        <v/>
      </c>
      <c r="BA87" s="138" t="str" cm="1">
        <f t="array" ref="BA87">IF(OR(AY87="N/A",AY87=""), "", INDEX($R$5:$R$300, AY87))</f>
        <v/>
      </c>
      <c r="BB87" s="134"/>
      <c r="BC87" s="142" t="str" cm="1">
        <f t="array" aca="1" ref="BC87" ca="1">IF(OR(BB87="N/A",BB87=""), "", INDEX(INDIRECT(BB$2), BB87))</f>
        <v/>
      </c>
      <c r="BD87" s="138" t="str" cm="1">
        <f t="array" ref="BD87">IF(OR(BB87="N/A",BB87=""), "", INDEX($R$5:$R$300, BB87))</f>
        <v/>
      </c>
      <c r="BE87" s="134"/>
      <c r="BF87" s="142" t="str" cm="1">
        <f t="array" aca="1" ref="BF87" ca="1">IF(OR(BE87="N/A",BE87=""), "", INDEX(INDIRECT(BE$2), BE87))</f>
        <v/>
      </c>
      <c r="BG87" s="138" t="str" cm="1">
        <f t="array" ref="BG87">IF(OR(BE87="N/A",BE87=""), "", INDEX($R$5:$R$300, BE87))</f>
        <v/>
      </c>
      <c r="BH87" s="134"/>
      <c r="BI87" s="142" t="str" cm="1">
        <f t="array" aca="1" ref="BI87" ca="1">IF(OR(BH87="N/A",BH87=""), "", INDEX(INDIRECT(BH$2), BH87))</f>
        <v/>
      </c>
      <c r="BJ87" s="138" t="str" cm="1">
        <f t="array" ref="BJ87">IF(OR(BH87="N/A",BH87=""), "", INDEX($R$5:$R$300, BH87))</f>
        <v/>
      </c>
      <c r="BK87" s="134"/>
      <c r="BL87" s="142" t="str" cm="1">
        <f t="array" aca="1" ref="BL87" ca="1">IF(OR(BK87="N/A",BK87=""), "", INDEX(INDIRECT(BK$2), BK87))</f>
        <v/>
      </c>
      <c r="BM87" s="138" t="str" cm="1">
        <f t="array" ref="BM87">IF(OR(BK87="N/A",BK87=""), "", INDEX($R$5:$R$300, BK87))</f>
        <v/>
      </c>
      <c r="BN87" s="134"/>
      <c r="BO87" s="142" t="str" cm="1">
        <f t="array" aca="1" ref="BO87" ca="1">IF(OR(BN87="N/A",BN87=""), "", INDEX(INDIRECT(BN$2), BN87))</f>
        <v/>
      </c>
      <c r="BP87" s="138" t="str" cm="1">
        <f t="array" ref="BP87">IF(OR(BN87="N/A",BN87=""), "", INDEX($R$5:$R$300, BN87))</f>
        <v/>
      </c>
      <c r="BQ87" s="134"/>
      <c r="BR87" s="142" t="str" cm="1">
        <f t="array" aca="1" ref="BR87" ca="1">IF(OR(BQ87="N/A",BQ87=""), "", INDEX(INDIRECT(BQ$2), BQ87))</f>
        <v/>
      </c>
      <c r="BS87" s="138" t="str" cm="1">
        <f t="array" ref="BS87">IF(OR(BQ87="N/A",BQ87=""), "", INDEX($R$5:$R$300, BQ87))</f>
        <v/>
      </c>
      <c r="BT87" s="40"/>
      <c r="BU87" s="41"/>
      <c r="BV87" s="41"/>
      <c r="BW87" s="41"/>
      <c r="BX87" s="41"/>
      <c r="BY87" s="41"/>
      <c r="BZ87" s="41"/>
      <c r="CA87" s="41"/>
      <c r="CB87" s="41"/>
      <c r="CC87" s="41"/>
      <c r="CD87" s="41"/>
      <c r="CE87" s="41"/>
      <c r="CF87" s="41"/>
      <c r="CG87" s="41"/>
      <c r="CH87" s="40"/>
      <c r="CI87" s="59" t="str">
        <f t="shared" ca="1" si="66"/>
        <v/>
      </c>
      <c r="CJ87" s="59" t="str">
        <f t="shared" ca="1" si="66"/>
        <v/>
      </c>
      <c r="CK87" s="59" t="str">
        <f t="shared" ca="1" si="66"/>
        <v/>
      </c>
      <c r="CL87" s="59" t="str">
        <f t="shared" ca="1" si="66"/>
        <v/>
      </c>
      <c r="CM87" s="59" t="str">
        <f t="shared" ca="1" si="66"/>
        <v/>
      </c>
      <c r="CN87" s="59" t="str">
        <f t="shared" ca="1" si="66"/>
        <v/>
      </c>
      <c r="CO87" s="59" t="str">
        <f t="shared" ca="1" si="66"/>
        <v/>
      </c>
      <c r="CP87" s="59" t="str">
        <f t="shared" ca="1" si="64"/>
        <v/>
      </c>
      <c r="CQ87" s="59" t="str">
        <f t="shared" ca="1" si="43"/>
        <v/>
      </c>
      <c r="CR87" s="59" t="str">
        <f t="shared" ca="1" si="43"/>
        <v/>
      </c>
      <c r="CS87" s="59" t="str">
        <f t="shared" ca="1" si="43"/>
        <v/>
      </c>
      <c r="CT87" s="59" t="str">
        <f t="shared" ca="1" si="43"/>
        <v/>
      </c>
      <c r="CU87" s="59" t="str">
        <f t="shared" ca="1" si="43"/>
        <v/>
      </c>
      <c r="CV87" s="60" t="str">
        <f t="shared" ca="1" si="48"/>
        <v/>
      </c>
      <c r="CW87" s="32" t="str">
        <f t="shared" ca="1" si="49"/>
        <v/>
      </c>
      <c r="CX87" s="32" t="str">
        <f t="shared" ca="1" si="50"/>
        <v/>
      </c>
      <c r="CY87" s="32" t="str">
        <f t="shared" ca="1" si="51"/>
        <v/>
      </c>
      <c r="CZ87" s="32" t="str">
        <f t="shared" ca="1" si="52"/>
        <v/>
      </c>
      <c r="DA87" s="32" t="str">
        <f t="shared" ca="1" si="53"/>
        <v/>
      </c>
      <c r="DB87" s="32" t="str">
        <f t="shared" ca="1" si="54"/>
        <v/>
      </c>
      <c r="DC87" s="32" t="str">
        <f t="shared" ca="1" si="55"/>
        <v/>
      </c>
      <c r="DD87" s="32" t="str">
        <f t="shared" ca="1" si="56"/>
        <v/>
      </c>
      <c r="DE87" s="32" t="str">
        <f t="shared" ca="1" si="57"/>
        <v/>
      </c>
      <c r="DF87" s="32" t="str">
        <f t="shared" ca="1" si="58"/>
        <v/>
      </c>
      <c r="DG87" s="32" t="str">
        <f t="shared" ca="1" si="59"/>
        <v/>
      </c>
      <c r="DH87" s="32" t="str">
        <f t="shared" ca="1" si="60"/>
        <v/>
      </c>
      <c r="DI87" s="32" t="str">
        <f t="shared" ca="1" si="61"/>
        <v/>
      </c>
      <c r="DJ87" s="60" t="str">
        <f t="shared" ca="1" si="62"/>
        <v/>
      </c>
      <c r="DK87" s="112" t="str" cm="1">
        <f t="array" aca="1" ref="DK87" ca="1">IFERROR(IF(DL87="", "", INDIRECT(_xlfn.CONCAT(DK$1,$DJ87))), "")</f>
        <v/>
      </c>
      <c r="DL87" s="113" t="str" cm="1">
        <f t="array" aca="1" ref="DL87" ca="1">IFERROR(IF(INDIRECT(_xlfn.CONCAT(DL$1, $DJ87))="", "", INDIRECT(_xlfn.CONCAT(DL$1, $DJ87))),"")</f>
        <v/>
      </c>
      <c r="DM87" s="114" t="str" cm="1">
        <f t="array" aca="1" ref="DM87" ca="1">IFERROR(IF(DN87="", "", INDIRECT(_xlfn.CONCAT(DM$1,$DJ87))), "")</f>
        <v/>
      </c>
      <c r="DN87" s="115" t="str" cm="1">
        <f t="array" aca="1" ref="DN87" ca="1">IFERROR(IF(INDIRECT(_xlfn.CONCAT(DN$1, $DJ87))="", "", INDIRECT(_xlfn.CONCAT(DN$1, $DJ87))),"")</f>
        <v/>
      </c>
      <c r="DO87" s="112" t="str" cm="1">
        <f t="array" aca="1" ref="DO87" ca="1">IFERROR(IF(DP87="", "", INDIRECT(_xlfn.CONCAT(DO$1,$DJ87))), "")</f>
        <v/>
      </c>
      <c r="DP87" s="113" t="str" cm="1">
        <f t="array" aca="1" ref="DP87" ca="1">IFERROR(IF(INDIRECT(_xlfn.CONCAT(DP$1, $DJ87))="", "", INDIRECT(_xlfn.CONCAT(DP$1, $DJ87))),"")</f>
        <v/>
      </c>
      <c r="DQ87" s="114" t="str" cm="1">
        <f t="array" aca="1" ref="DQ87" ca="1">IFERROR(IF(DR87="", "", INDIRECT(_xlfn.CONCAT(DQ$1,$DJ87))), "")</f>
        <v/>
      </c>
      <c r="DR87" s="115" t="str" cm="1">
        <f t="array" aca="1" ref="DR87" ca="1">IFERROR(IF(INDIRECT(_xlfn.CONCAT(DR$1, $DJ87))="", "", INDIRECT(_xlfn.CONCAT(DR$1, $DJ87))),"")</f>
        <v/>
      </c>
      <c r="DS87" s="112" t="str" cm="1">
        <f t="array" aca="1" ref="DS87" ca="1">IFERROR(IF(DT87="", "", INDIRECT(_xlfn.CONCAT(DS$1,$DJ87))), "")</f>
        <v/>
      </c>
      <c r="DT87" s="113" t="str" cm="1">
        <f t="array" aca="1" ref="DT87" ca="1">IFERROR(IF(INDIRECT(_xlfn.CONCAT(DT$1, $DJ87))="", "", INDIRECT(_xlfn.CONCAT(DT$1, $DJ87))),"")</f>
        <v/>
      </c>
      <c r="DU87" s="114" t="str" cm="1">
        <f t="array" aca="1" ref="DU87" ca="1">IFERROR(IF(DV87="", "", INDIRECT(_xlfn.CONCAT(DU$1,$DJ87))), "")</f>
        <v/>
      </c>
      <c r="DV87" s="115" t="str" cm="1">
        <f t="array" aca="1" ref="DV87" ca="1">IFERROR(IF(INDIRECT(_xlfn.CONCAT(DV$1, $DJ87))="", "", INDIRECT(_xlfn.CONCAT(DV$1, $DJ87))),"")</f>
        <v/>
      </c>
      <c r="DW87" s="112" t="str" cm="1">
        <f t="array" aca="1" ref="DW87" ca="1">IFERROR(IF(DX87="", "", INDIRECT(_xlfn.CONCAT(DW$1,$DJ87))), "")</f>
        <v/>
      </c>
      <c r="DX87" s="113" t="str" cm="1">
        <f t="array" aca="1" ref="DX87" ca="1">IFERROR(IF(INDIRECT(_xlfn.CONCAT(DX$1, $DJ87))="", "", INDIRECT(_xlfn.CONCAT(DX$1, $DJ87))),"")</f>
        <v/>
      </c>
      <c r="DY87" s="114" t="str" cm="1">
        <f t="array" aca="1" ref="DY87" ca="1">IFERROR(IF(DZ87="", "", INDIRECT(_xlfn.CONCAT(DY$1,$DJ87))), "")</f>
        <v/>
      </c>
      <c r="DZ87" s="115" t="str" cm="1">
        <f t="array" aca="1" ref="DZ87" ca="1">IFERROR(IF(INDIRECT(_xlfn.CONCAT(DZ$1, $DJ87))="", "", INDIRECT(_xlfn.CONCAT(DZ$1, $DJ87))),"")</f>
        <v/>
      </c>
      <c r="EA87" s="112" t="str" cm="1">
        <f t="array" aca="1" ref="EA87" ca="1">IFERROR(IF(EB87="", "", INDIRECT(_xlfn.CONCAT(EA$1,$DJ87))), "")</f>
        <v/>
      </c>
      <c r="EB87" s="113" t="str" cm="1">
        <f t="array" aca="1" ref="EB87" ca="1">IFERROR(IF(INDIRECT(_xlfn.CONCAT(EB$1, $DJ87))="", "", INDIRECT(_xlfn.CONCAT(EB$1, $DJ87))),"")</f>
        <v/>
      </c>
      <c r="EC87" s="114" t="str" cm="1">
        <f t="array" aca="1" ref="EC87" ca="1">IFERROR(IF(ED87="", "", INDIRECT(_xlfn.CONCAT(EC$1,$DJ87))), "")</f>
        <v/>
      </c>
      <c r="ED87" s="115" t="str" cm="1">
        <f t="array" aca="1" ref="ED87" ca="1">IFERROR(IF(INDIRECT(_xlfn.CONCAT(ED$1, $DJ87))="", "", INDIRECT(_xlfn.CONCAT(ED$1, $DJ87))),"")</f>
        <v/>
      </c>
      <c r="EE87" s="112" t="str" cm="1">
        <f t="array" aca="1" ref="EE87" ca="1">IFERROR(IF(EF87="", "", INDIRECT(_xlfn.CONCAT(EE$1,$DJ87))), "")</f>
        <v/>
      </c>
      <c r="EF87" s="113" t="str" cm="1">
        <f t="array" aca="1" ref="EF87" ca="1">IFERROR(IF(INDIRECT(_xlfn.CONCAT(EF$1, $DJ87))="", "", INDIRECT(_xlfn.CONCAT(EF$1, $DJ87))),"")</f>
        <v/>
      </c>
      <c r="EG87" s="114" t="str" cm="1">
        <f t="array" aca="1" ref="EG87" ca="1">IFERROR(IF(EH87="", "", INDIRECT(_xlfn.CONCAT(EG$1,$DJ87))), "")</f>
        <v/>
      </c>
      <c r="EH87" s="115" t="str" cm="1">
        <f t="array" aca="1" ref="EH87" ca="1">IFERROR(IF(INDIRECT(_xlfn.CONCAT(EH$1, $DJ87))="", "", INDIRECT(_xlfn.CONCAT(EH$1, $DJ87))),"")</f>
        <v/>
      </c>
      <c r="EI87" s="112" t="str" cm="1">
        <f t="array" aca="1" ref="EI87" ca="1">IFERROR(IF(EJ87="", "", INDIRECT(_xlfn.CONCAT(EI$1,$DJ87))), "")</f>
        <v/>
      </c>
      <c r="EJ87" s="116" t="str" cm="1">
        <f t="array" aca="1" ref="EJ87" ca="1">IFERROR(IF(INDIRECT(_xlfn.CONCAT(EJ$1, $DJ87))="", "", INDIRECT(_xlfn.CONCAT(EJ$1, $DJ87))),"")</f>
        <v/>
      </c>
      <c r="EK87" s="32"/>
      <c r="EL87" s="32"/>
      <c r="EM87" s="32"/>
      <c r="EN87" s="32"/>
      <c r="EO87" s="32"/>
      <c r="EP87" s="32"/>
      <c r="EQ87" s="32"/>
      <c r="ER87" s="32"/>
      <c r="ES87" s="32"/>
      <c r="ET87" s="32"/>
      <c r="EU87" s="32"/>
      <c r="EV87" s="32"/>
      <c r="EW87" s="32"/>
      <c r="EX87" s="32"/>
      <c r="EY87" s="32"/>
      <c r="EZ87" s="32"/>
      <c r="FA87" s="32"/>
      <c r="FB87" s="32"/>
      <c r="FC87" s="32"/>
      <c r="FD87" s="32"/>
      <c r="FE87" s="32"/>
      <c r="FF87" s="32"/>
      <c r="FG87" s="32"/>
      <c r="FH87" s="32"/>
      <c r="FI87" s="32"/>
      <c r="FJ87" s="32"/>
      <c r="FK87" s="32"/>
      <c r="FL87" s="32"/>
      <c r="FM87" s="32"/>
      <c r="FN87" s="32"/>
      <c r="FO87" s="32"/>
      <c r="FP87" s="32"/>
      <c r="FQ87" s="32"/>
      <c r="FR87" s="32"/>
      <c r="FS87" s="32"/>
      <c r="FT87" s="32"/>
      <c r="FU87" s="32"/>
      <c r="FV87" s="32"/>
      <c r="FW87" s="32"/>
      <c r="FX87" s="32"/>
      <c r="FY87" s="32"/>
      <c r="FZ87" s="32"/>
      <c r="GA87" s="32"/>
      <c r="GB87" s="32"/>
      <c r="GC87" s="32"/>
      <c r="GD87" s="32"/>
      <c r="GE87" s="32"/>
      <c r="GF87" s="32"/>
      <c r="GG87" s="32"/>
      <c r="GH87" s="32"/>
      <c r="GI87" s="32"/>
      <c r="GJ87" s="32"/>
      <c r="GK87" s="32"/>
      <c r="GL87" s="32"/>
    </row>
    <row r="88" spans="1:194" s="34" customFormat="1" x14ac:dyDescent="0.3">
      <c r="A88" s="104" t="str">
        <f t="shared" si="46"/>
        <v/>
      </c>
      <c r="B88" s="54"/>
      <c r="C88" s="55"/>
      <c r="D88" s="55"/>
      <c r="E88" s="56"/>
      <c r="F88" s="54"/>
      <c r="G88" s="54"/>
      <c r="H88" s="54"/>
      <c r="I88" s="54"/>
      <c r="J88" s="54"/>
      <c r="K88" s="54"/>
      <c r="L88" s="54"/>
      <c r="M88" s="54"/>
      <c r="N88" s="54"/>
      <c r="O88" s="54"/>
      <c r="P88" s="54"/>
      <c r="Q88" s="54"/>
      <c r="R88" s="57">
        <f t="shared" si="47"/>
        <v>0</v>
      </c>
      <c r="S88" s="32" t="str">
        <f t="shared" si="65"/>
        <v/>
      </c>
      <c r="T88" s="32" t="str">
        <f t="shared" si="65"/>
        <v/>
      </c>
      <c r="U88" s="32" t="str">
        <f t="shared" si="65"/>
        <v/>
      </c>
      <c r="V88" s="32" t="str">
        <f t="shared" si="65"/>
        <v/>
      </c>
      <c r="W88" s="32" t="str">
        <f t="shared" si="65"/>
        <v/>
      </c>
      <c r="X88" s="32" t="str">
        <f t="shared" si="65"/>
        <v/>
      </c>
      <c r="Y88" s="32" t="str">
        <f t="shared" si="65"/>
        <v/>
      </c>
      <c r="Z88" s="32" t="str">
        <f t="shared" si="63"/>
        <v/>
      </c>
      <c r="AA88" s="32" t="str">
        <f t="shared" si="42"/>
        <v/>
      </c>
      <c r="AB88" s="32" t="str">
        <f t="shared" si="42"/>
        <v/>
      </c>
      <c r="AC88" s="32" t="str">
        <f t="shared" si="42"/>
        <v/>
      </c>
      <c r="AD88" s="32" t="str">
        <f t="shared" si="42"/>
        <v/>
      </c>
      <c r="AE88" s="32" t="str">
        <f t="shared" si="42"/>
        <v/>
      </c>
      <c r="AF88" s="40"/>
      <c r="AG88" s="133"/>
      <c r="AH88" s="142" t="str" cm="1">
        <f t="array" aca="1" ref="AH88" ca="1">IF(OR(AG88="N/A",AG88=""), "", INDEX(INDIRECT(AG$2), AG88))</f>
        <v/>
      </c>
      <c r="AI88" s="138" t="str" cm="1">
        <f t="array" ref="AI88">IF(OR(AG88="N/A",AG88=""), "", INDEX($R$5:$R$300, AG88))</f>
        <v/>
      </c>
      <c r="AJ88" s="134"/>
      <c r="AK88" s="142" t="str" cm="1">
        <f t="array" aca="1" ref="AK88" ca="1">IF(OR(AJ88="N/A",AJ88=""), "", INDEX(INDIRECT(AJ$2), AJ88))</f>
        <v/>
      </c>
      <c r="AL88" s="138" t="str" cm="1">
        <f t="array" ref="AL88">IF(OR(AJ88="N/A",AJ88=""), "", INDEX($R$5:$R$300, AJ88))</f>
        <v/>
      </c>
      <c r="AM88" s="134"/>
      <c r="AN88" s="142" t="str" cm="1">
        <f t="array" aca="1" ref="AN88" ca="1">IF(OR(AM88="N/A",AM88=""), "", INDEX(INDIRECT(AM$2), AM88))</f>
        <v/>
      </c>
      <c r="AO88" s="138" t="str" cm="1">
        <f t="array" ref="AO88">IF(OR(AM88="N/A",AM88=""), "", INDEX($R$5:$R$300, AM88))</f>
        <v/>
      </c>
      <c r="AP88" s="134"/>
      <c r="AQ88" s="142" t="str" cm="1">
        <f t="array" aca="1" ref="AQ88" ca="1">IF(OR(AP88="N/A",AP88=""), "", INDEX(INDIRECT(AP$2), AP88))</f>
        <v/>
      </c>
      <c r="AR88" s="138" t="str" cm="1">
        <f t="array" ref="AR88">IF(OR(AP88="N/A",AP88=""), "", INDEX($R$5:$R$300, AP88))</f>
        <v/>
      </c>
      <c r="AS88" s="134"/>
      <c r="AT88" s="142" t="str" cm="1">
        <f t="array" aca="1" ref="AT88" ca="1">IF(OR(AS88="N/A",AS88=""), "", INDEX(INDIRECT(AS$2), AS88))</f>
        <v/>
      </c>
      <c r="AU88" s="138" t="str" cm="1">
        <f t="array" ref="AU88">IF(OR(AS88="N/A",AS88=""), "", INDEX($R$5:$R$300, AS88))</f>
        <v/>
      </c>
      <c r="AV88" s="134"/>
      <c r="AW88" s="142" t="str" cm="1">
        <f t="array" aca="1" ref="AW88" ca="1">IF(OR(AV88="N/A",AV88=""), "", INDEX(INDIRECT(AV$2), AV88))</f>
        <v/>
      </c>
      <c r="AX88" s="138" t="str" cm="1">
        <f t="array" ref="AX88">IF(OR(AV88="N/A",AV88=""), "", INDEX($R$5:$R$300, AV88))</f>
        <v/>
      </c>
      <c r="AY88" s="134"/>
      <c r="AZ88" s="142" t="str" cm="1">
        <f t="array" aca="1" ref="AZ88" ca="1">IF(OR(AY88="N/A",AY88=""), "", INDEX(INDIRECT(AY$2), AY88))</f>
        <v/>
      </c>
      <c r="BA88" s="138" t="str" cm="1">
        <f t="array" ref="BA88">IF(OR(AY88="N/A",AY88=""), "", INDEX($R$5:$R$300, AY88))</f>
        <v/>
      </c>
      <c r="BB88" s="134"/>
      <c r="BC88" s="142" t="str" cm="1">
        <f t="array" aca="1" ref="BC88" ca="1">IF(OR(BB88="N/A",BB88=""), "", INDEX(INDIRECT(BB$2), BB88))</f>
        <v/>
      </c>
      <c r="BD88" s="138" t="str" cm="1">
        <f t="array" ref="BD88">IF(OR(BB88="N/A",BB88=""), "", INDEX($R$5:$R$300, BB88))</f>
        <v/>
      </c>
      <c r="BE88" s="134"/>
      <c r="BF88" s="142" t="str" cm="1">
        <f t="array" aca="1" ref="BF88" ca="1">IF(OR(BE88="N/A",BE88=""), "", INDEX(INDIRECT(BE$2), BE88))</f>
        <v/>
      </c>
      <c r="BG88" s="138" t="str" cm="1">
        <f t="array" ref="BG88">IF(OR(BE88="N/A",BE88=""), "", INDEX($R$5:$R$300, BE88))</f>
        <v/>
      </c>
      <c r="BH88" s="134"/>
      <c r="BI88" s="142" t="str" cm="1">
        <f t="array" aca="1" ref="BI88" ca="1">IF(OR(BH88="N/A",BH88=""), "", INDEX(INDIRECT(BH$2), BH88))</f>
        <v/>
      </c>
      <c r="BJ88" s="138" t="str" cm="1">
        <f t="array" ref="BJ88">IF(OR(BH88="N/A",BH88=""), "", INDEX($R$5:$R$300, BH88))</f>
        <v/>
      </c>
      <c r="BK88" s="134"/>
      <c r="BL88" s="142" t="str" cm="1">
        <f t="array" aca="1" ref="BL88" ca="1">IF(OR(BK88="N/A",BK88=""), "", INDEX(INDIRECT(BK$2), BK88))</f>
        <v/>
      </c>
      <c r="BM88" s="138" t="str" cm="1">
        <f t="array" ref="BM88">IF(OR(BK88="N/A",BK88=""), "", INDEX($R$5:$R$300, BK88))</f>
        <v/>
      </c>
      <c r="BN88" s="134"/>
      <c r="BO88" s="142" t="str" cm="1">
        <f t="array" aca="1" ref="BO88" ca="1">IF(OR(BN88="N/A",BN88=""), "", INDEX(INDIRECT(BN$2), BN88))</f>
        <v/>
      </c>
      <c r="BP88" s="138" t="str" cm="1">
        <f t="array" ref="BP88">IF(OR(BN88="N/A",BN88=""), "", INDEX($R$5:$R$300, BN88))</f>
        <v/>
      </c>
      <c r="BQ88" s="134"/>
      <c r="BR88" s="142" t="str" cm="1">
        <f t="array" aca="1" ref="BR88" ca="1">IF(OR(BQ88="N/A",BQ88=""), "", INDEX(INDIRECT(BQ$2), BQ88))</f>
        <v/>
      </c>
      <c r="BS88" s="138" t="str" cm="1">
        <f t="array" ref="BS88">IF(OR(BQ88="N/A",BQ88=""), "", INDEX($R$5:$R$300, BQ88))</f>
        <v/>
      </c>
      <c r="BT88" s="40"/>
      <c r="BU88" s="41"/>
      <c r="BV88" s="41"/>
      <c r="BW88" s="41"/>
      <c r="BX88" s="41"/>
      <c r="BY88" s="41"/>
      <c r="BZ88" s="41"/>
      <c r="CA88" s="41"/>
      <c r="CB88" s="41"/>
      <c r="CC88" s="41"/>
      <c r="CD88" s="41"/>
      <c r="CE88" s="41"/>
      <c r="CF88" s="41"/>
      <c r="CG88" s="41"/>
      <c r="CH88" s="40"/>
      <c r="CI88" s="59" t="str">
        <f t="shared" ca="1" si="66"/>
        <v/>
      </c>
      <c r="CJ88" s="59" t="str">
        <f t="shared" ca="1" si="66"/>
        <v/>
      </c>
      <c r="CK88" s="59" t="str">
        <f t="shared" ca="1" si="66"/>
        <v/>
      </c>
      <c r="CL88" s="59" t="str">
        <f t="shared" ca="1" si="66"/>
        <v/>
      </c>
      <c r="CM88" s="59" t="str">
        <f t="shared" ca="1" si="66"/>
        <v/>
      </c>
      <c r="CN88" s="59" t="str">
        <f t="shared" ca="1" si="66"/>
        <v/>
      </c>
      <c r="CO88" s="59" t="str">
        <f t="shared" ca="1" si="66"/>
        <v/>
      </c>
      <c r="CP88" s="59" t="str">
        <f t="shared" ca="1" si="64"/>
        <v/>
      </c>
      <c r="CQ88" s="59" t="str">
        <f t="shared" ca="1" si="43"/>
        <v/>
      </c>
      <c r="CR88" s="59" t="str">
        <f t="shared" ca="1" si="43"/>
        <v/>
      </c>
      <c r="CS88" s="59" t="str">
        <f t="shared" ca="1" si="43"/>
        <v/>
      </c>
      <c r="CT88" s="59" t="str">
        <f t="shared" ca="1" si="43"/>
        <v/>
      </c>
      <c r="CU88" s="59" t="str">
        <f t="shared" ca="1" si="43"/>
        <v/>
      </c>
      <c r="CV88" s="60" t="str">
        <f t="shared" ca="1" si="48"/>
        <v/>
      </c>
      <c r="CW88" s="32" t="str">
        <f t="shared" ca="1" si="49"/>
        <v/>
      </c>
      <c r="CX88" s="32" t="str">
        <f t="shared" ca="1" si="50"/>
        <v/>
      </c>
      <c r="CY88" s="32" t="str">
        <f t="shared" ca="1" si="51"/>
        <v/>
      </c>
      <c r="CZ88" s="32" t="str">
        <f t="shared" ca="1" si="52"/>
        <v/>
      </c>
      <c r="DA88" s="32" t="str">
        <f t="shared" ca="1" si="53"/>
        <v/>
      </c>
      <c r="DB88" s="32" t="str">
        <f t="shared" ca="1" si="54"/>
        <v/>
      </c>
      <c r="DC88" s="32" t="str">
        <f t="shared" ca="1" si="55"/>
        <v/>
      </c>
      <c r="DD88" s="32" t="str">
        <f t="shared" ca="1" si="56"/>
        <v/>
      </c>
      <c r="DE88" s="32" t="str">
        <f t="shared" ca="1" si="57"/>
        <v/>
      </c>
      <c r="DF88" s="32" t="str">
        <f t="shared" ca="1" si="58"/>
        <v/>
      </c>
      <c r="DG88" s="32" t="str">
        <f t="shared" ca="1" si="59"/>
        <v/>
      </c>
      <c r="DH88" s="32" t="str">
        <f t="shared" ca="1" si="60"/>
        <v/>
      </c>
      <c r="DI88" s="32" t="str">
        <f t="shared" ca="1" si="61"/>
        <v/>
      </c>
      <c r="DJ88" s="60" t="str">
        <f t="shared" ca="1" si="62"/>
        <v/>
      </c>
      <c r="DK88" s="112" t="str" cm="1">
        <f t="array" aca="1" ref="DK88" ca="1">IFERROR(IF(DL88="", "", INDIRECT(_xlfn.CONCAT(DK$1,$DJ88))), "")</f>
        <v/>
      </c>
      <c r="DL88" s="113" t="str" cm="1">
        <f t="array" aca="1" ref="DL88" ca="1">IFERROR(IF(INDIRECT(_xlfn.CONCAT(DL$1, $DJ88))="", "", INDIRECT(_xlfn.CONCAT(DL$1, $DJ88))),"")</f>
        <v/>
      </c>
      <c r="DM88" s="114" t="str" cm="1">
        <f t="array" aca="1" ref="DM88" ca="1">IFERROR(IF(DN88="", "", INDIRECT(_xlfn.CONCAT(DM$1,$DJ88))), "")</f>
        <v/>
      </c>
      <c r="DN88" s="115" t="str" cm="1">
        <f t="array" aca="1" ref="DN88" ca="1">IFERROR(IF(INDIRECT(_xlfn.CONCAT(DN$1, $DJ88))="", "", INDIRECT(_xlfn.CONCAT(DN$1, $DJ88))),"")</f>
        <v/>
      </c>
      <c r="DO88" s="112" t="str" cm="1">
        <f t="array" aca="1" ref="DO88" ca="1">IFERROR(IF(DP88="", "", INDIRECT(_xlfn.CONCAT(DO$1,$DJ88))), "")</f>
        <v/>
      </c>
      <c r="DP88" s="113" t="str" cm="1">
        <f t="array" aca="1" ref="DP88" ca="1">IFERROR(IF(INDIRECT(_xlfn.CONCAT(DP$1, $DJ88))="", "", INDIRECT(_xlfn.CONCAT(DP$1, $DJ88))),"")</f>
        <v/>
      </c>
      <c r="DQ88" s="114" t="str" cm="1">
        <f t="array" aca="1" ref="DQ88" ca="1">IFERROR(IF(DR88="", "", INDIRECT(_xlfn.CONCAT(DQ$1,$DJ88))), "")</f>
        <v/>
      </c>
      <c r="DR88" s="115" t="str" cm="1">
        <f t="array" aca="1" ref="DR88" ca="1">IFERROR(IF(INDIRECT(_xlfn.CONCAT(DR$1, $DJ88))="", "", INDIRECT(_xlfn.CONCAT(DR$1, $DJ88))),"")</f>
        <v/>
      </c>
      <c r="DS88" s="112" t="str" cm="1">
        <f t="array" aca="1" ref="DS88" ca="1">IFERROR(IF(DT88="", "", INDIRECT(_xlfn.CONCAT(DS$1,$DJ88))), "")</f>
        <v/>
      </c>
      <c r="DT88" s="113" t="str" cm="1">
        <f t="array" aca="1" ref="DT88" ca="1">IFERROR(IF(INDIRECT(_xlfn.CONCAT(DT$1, $DJ88))="", "", INDIRECT(_xlfn.CONCAT(DT$1, $DJ88))),"")</f>
        <v/>
      </c>
      <c r="DU88" s="114" t="str" cm="1">
        <f t="array" aca="1" ref="DU88" ca="1">IFERROR(IF(DV88="", "", INDIRECT(_xlfn.CONCAT(DU$1,$DJ88))), "")</f>
        <v/>
      </c>
      <c r="DV88" s="115" t="str" cm="1">
        <f t="array" aca="1" ref="DV88" ca="1">IFERROR(IF(INDIRECT(_xlfn.CONCAT(DV$1, $DJ88))="", "", INDIRECT(_xlfn.CONCAT(DV$1, $DJ88))),"")</f>
        <v/>
      </c>
      <c r="DW88" s="112" t="str" cm="1">
        <f t="array" aca="1" ref="DW88" ca="1">IFERROR(IF(DX88="", "", INDIRECT(_xlfn.CONCAT(DW$1,$DJ88))), "")</f>
        <v/>
      </c>
      <c r="DX88" s="113" t="str" cm="1">
        <f t="array" aca="1" ref="DX88" ca="1">IFERROR(IF(INDIRECT(_xlfn.CONCAT(DX$1, $DJ88))="", "", INDIRECT(_xlfn.CONCAT(DX$1, $DJ88))),"")</f>
        <v/>
      </c>
      <c r="DY88" s="114" t="str" cm="1">
        <f t="array" aca="1" ref="DY88" ca="1">IFERROR(IF(DZ88="", "", INDIRECT(_xlfn.CONCAT(DY$1,$DJ88))), "")</f>
        <v/>
      </c>
      <c r="DZ88" s="115" t="str" cm="1">
        <f t="array" aca="1" ref="DZ88" ca="1">IFERROR(IF(INDIRECT(_xlfn.CONCAT(DZ$1, $DJ88))="", "", INDIRECT(_xlfn.CONCAT(DZ$1, $DJ88))),"")</f>
        <v/>
      </c>
      <c r="EA88" s="112" t="str" cm="1">
        <f t="array" aca="1" ref="EA88" ca="1">IFERROR(IF(EB88="", "", INDIRECT(_xlfn.CONCAT(EA$1,$DJ88))), "")</f>
        <v/>
      </c>
      <c r="EB88" s="113" t="str" cm="1">
        <f t="array" aca="1" ref="EB88" ca="1">IFERROR(IF(INDIRECT(_xlfn.CONCAT(EB$1, $DJ88))="", "", INDIRECT(_xlfn.CONCAT(EB$1, $DJ88))),"")</f>
        <v/>
      </c>
      <c r="EC88" s="114" t="str" cm="1">
        <f t="array" aca="1" ref="EC88" ca="1">IFERROR(IF(ED88="", "", INDIRECT(_xlfn.CONCAT(EC$1,$DJ88))), "")</f>
        <v/>
      </c>
      <c r="ED88" s="115" t="str" cm="1">
        <f t="array" aca="1" ref="ED88" ca="1">IFERROR(IF(INDIRECT(_xlfn.CONCAT(ED$1, $DJ88))="", "", INDIRECT(_xlfn.CONCAT(ED$1, $DJ88))),"")</f>
        <v/>
      </c>
      <c r="EE88" s="112" t="str" cm="1">
        <f t="array" aca="1" ref="EE88" ca="1">IFERROR(IF(EF88="", "", INDIRECT(_xlfn.CONCAT(EE$1,$DJ88))), "")</f>
        <v/>
      </c>
      <c r="EF88" s="113" t="str" cm="1">
        <f t="array" aca="1" ref="EF88" ca="1">IFERROR(IF(INDIRECT(_xlfn.CONCAT(EF$1, $DJ88))="", "", INDIRECT(_xlfn.CONCAT(EF$1, $DJ88))),"")</f>
        <v/>
      </c>
      <c r="EG88" s="114" t="str" cm="1">
        <f t="array" aca="1" ref="EG88" ca="1">IFERROR(IF(EH88="", "", INDIRECT(_xlfn.CONCAT(EG$1,$DJ88))), "")</f>
        <v/>
      </c>
      <c r="EH88" s="115" t="str" cm="1">
        <f t="array" aca="1" ref="EH88" ca="1">IFERROR(IF(INDIRECT(_xlfn.CONCAT(EH$1, $DJ88))="", "", INDIRECT(_xlfn.CONCAT(EH$1, $DJ88))),"")</f>
        <v/>
      </c>
      <c r="EI88" s="112" t="str" cm="1">
        <f t="array" aca="1" ref="EI88" ca="1">IFERROR(IF(EJ88="", "", INDIRECT(_xlfn.CONCAT(EI$1,$DJ88))), "")</f>
        <v/>
      </c>
      <c r="EJ88" s="116" t="str" cm="1">
        <f t="array" aca="1" ref="EJ88" ca="1">IFERROR(IF(INDIRECT(_xlfn.CONCAT(EJ$1, $DJ88))="", "", INDIRECT(_xlfn.CONCAT(EJ$1, $DJ88))),"")</f>
        <v/>
      </c>
      <c r="EK88" s="32"/>
      <c r="EL88" s="32"/>
      <c r="EM88" s="32"/>
      <c r="EN88" s="32"/>
      <c r="EO88" s="32"/>
      <c r="EP88" s="32"/>
      <c r="EQ88" s="32"/>
      <c r="ER88" s="32"/>
      <c r="ES88" s="32"/>
      <c r="ET88" s="32"/>
      <c r="EU88" s="32"/>
      <c r="EV88" s="32"/>
      <c r="EW88" s="32"/>
      <c r="EX88" s="32"/>
      <c r="EY88" s="32"/>
      <c r="EZ88" s="32"/>
      <c r="FA88" s="32"/>
      <c r="FB88" s="32"/>
      <c r="FC88" s="32"/>
      <c r="FD88" s="32"/>
      <c r="FE88" s="32"/>
      <c r="FF88" s="32"/>
      <c r="FG88" s="32"/>
      <c r="FH88" s="32"/>
      <c r="FI88" s="32"/>
      <c r="FJ88" s="32"/>
      <c r="FK88" s="32"/>
      <c r="FL88" s="32"/>
      <c r="FM88" s="32"/>
      <c r="FN88" s="32"/>
      <c r="FO88" s="32"/>
      <c r="FP88" s="32"/>
      <c r="FQ88" s="32"/>
      <c r="FR88" s="32"/>
      <c r="FS88" s="32"/>
      <c r="FT88" s="32"/>
      <c r="FU88" s="32"/>
      <c r="FV88" s="32"/>
      <c r="FW88" s="32"/>
      <c r="FX88" s="32"/>
      <c r="FY88" s="32"/>
      <c r="FZ88" s="32"/>
      <c r="GA88" s="32"/>
      <c r="GB88" s="32"/>
      <c r="GC88" s="32"/>
      <c r="GD88" s="32"/>
      <c r="GE88" s="32"/>
      <c r="GF88" s="32"/>
      <c r="GG88" s="32"/>
      <c r="GH88" s="32"/>
      <c r="GI88" s="32"/>
      <c r="GJ88" s="32"/>
      <c r="GK88" s="32"/>
      <c r="GL88" s="32"/>
    </row>
    <row r="89" spans="1:194" s="34" customFormat="1" x14ac:dyDescent="0.3">
      <c r="A89" s="104" t="str">
        <f t="shared" si="46"/>
        <v/>
      </c>
      <c r="B89" s="54"/>
      <c r="C89" s="55"/>
      <c r="D89" s="55"/>
      <c r="E89" s="56"/>
      <c r="F89" s="54"/>
      <c r="G89" s="54"/>
      <c r="H89" s="54"/>
      <c r="I89" s="54"/>
      <c r="J89" s="54"/>
      <c r="K89" s="54"/>
      <c r="L89" s="54"/>
      <c r="M89" s="54"/>
      <c r="N89" s="54"/>
      <c r="O89" s="54"/>
      <c r="P89" s="54"/>
      <c r="Q89" s="54"/>
      <c r="R89" s="57">
        <f t="shared" si="47"/>
        <v>0</v>
      </c>
      <c r="S89" s="32" t="str">
        <f t="shared" si="65"/>
        <v/>
      </c>
      <c r="T89" s="32" t="str">
        <f t="shared" si="65"/>
        <v/>
      </c>
      <c r="U89" s="32" t="str">
        <f t="shared" si="65"/>
        <v/>
      </c>
      <c r="V89" s="32" t="str">
        <f t="shared" si="65"/>
        <v/>
      </c>
      <c r="W89" s="32" t="str">
        <f t="shared" si="65"/>
        <v/>
      </c>
      <c r="X89" s="32" t="str">
        <f t="shared" si="65"/>
        <v/>
      </c>
      <c r="Y89" s="32" t="str">
        <f t="shared" si="65"/>
        <v/>
      </c>
      <c r="Z89" s="32" t="str">
        <f t="shared" si="63"/>
        <v/>
      </c>
      <c r="AA89" s="32" t="str">
        <f t="shared" si="42"/>
        <v/>
      </c>
      <c r="AB89" s="32" t="str">
        <f t="shared" si="42"/>
        <v/>
      </c>
      <c r="AC89" s="32" t="str">
        <f t="shared" si="42"/>
        <v/>
      </c>
      <c r="AD89" s="32" t="str">
        <f t="shared" si="42"/>
        <v/>
      </c>
      <c r="AE89" s="32" t="str">
        <f t="shared" si="42"/>
        <v/>
      </c>
      <c r="AF89" s="40"/>
      <c r="AG89" s="133"/>
      <c r="AH89" s="142" t="str" cm="1">
        <f t="array" aca="1" ref="AH89" ca="1">IF(OR(AG89="N/A",AG89=""), "", INDEX(INDIRECT(AG$2), AG89))</f>
        <v/>
      </c>
      <c r="AI89" s="138" t="str" cm="1">
        <f t="array" ref="AI89">IF(OR(AG89="N/A",AG89=""), "", INDEX($R$5:$R$300, AG89))</f>
        <v/>
      </c>
      <c r="AJ89" s="134"/>
      <c r="AK89" s="142" t="str" cm="1">
        <f t="array" aca="1" ref="AK89" ca="1">IF(OR(AJ89="N/A",AJ89=""), "", INDEX(INDIRECT(AJ$2), AJ89))</f>
        <v/>
      </c>
      <c r="AL89" s="138" t="str" cm="1">
        <f t="array" ref="AL89">IF(OR(AJ89="N/A",AJ89=""), "", INDEX($R$5:$R$300, AJ89))</f>
        <v/>
      </c>
      <c r="AM89" s="134"/>
      <c r="AN89" s="142" t="str" cm="1">
        <f t="array" aca="1" ref="AN89" ca="1">IF(OR(AM89="N/A",AM89=""), "", INDEX(INDIRECT(AM$2), AM89))</f>
        <v/>
      </c>
      <c r="AO89" s="138" t="str" cm="1">
        <f t="array" ref="AO89">IF(OR(AM89="N/A",AM89=""), "", INDEX($R$5:$R$300, AM89))</f>
        <v/>
      </c>
      <c r="AP89" s="134"/>
      <c r="AQ89" s="142" t="str" cm="1">
        <f t="array" aca="1" ref="AQ89" ca="1">IF(OR(AP89="N/A",AP89=""), "", INDEX(INDIRECT(AP$2), AP89))</f>
        <v/>
      </c>
      <c r="AR89" s="138" t="str" cm="1">
        <f t="array" ref="AR89">IF(OR(AP89="N/A",AP89=""), "", INDEX($R$5:$R$300, AP89))</f>
        <v/>
      </c>
      <c r="AS89" s="134"/>
      <c r="AT89" s="142" t="str" cm="1">
        <f t="array" aca="1" ref="AT89" ca="1">IF(OR(AS89="N/A",AS89=""), "", INDEX(INDIRECT(AS$2), AS89))</f>
        <v/>
      </c>
      <c r="AU89" s="138" t="str" cm="1">
        <f t="array" ref="AU89">IF(OR(AS89="N/A",AS89=""), "", INDEX($R$5:$R$300, AS89))</f>
        <v/>
      </c>
      <c r="AV89" s="134"/>
      <c r="AW89" s="142" t="str" cm="1">
        <f t="array" aca="1" ref="AW89" ca="1">IF(OR(AV89="N/A",AV89=""), "", INDEX(INDIRECT(AV$2), AV89))</f>
        <v/>
      </c>
      <c r="AX89" s="138" t="str" cm="1">
        <f t="array" ref="AX89">IF(OR(AV89="N/A",AV89=""), "", INDEX($R$5:$R$300, AV89))</f>
        <v/>
      </c>
      <c r="AY89" s="134"/>
      <c r="AZ89" s="142" t="str" cm="1">
        <f t="array" aca="1" ref="AZ89" ca="1">IF(OR(AY89="N/A",AY89=""), "", INDEX(INDIRECT(AY$2), AY89))</f>
        <v/>
      </c>
      <c r="BA89" s="138" t="str" cm="1">
        <f t="array" ref="BA89">IF(OR(AY89="N/A",AY89=""), "", INDEX($R$5:$R$300, AY89))</f>
        <v/>
      </c>
      <c r="BB89" s="134"/>
      <c r="BC89" s="142" t="str" cm="1">
        <f t="array" aca="1" ref="BC89" ca="1">IF(OR(BB89="N/A",BB89=""), "", INDEX(INDIRECT(BB$2), BB89))</f>
        <v/>
      </c>
      <c r="BD89" s="138" t="str" cm="1">
        <f t="array" ref="BD89">IF(OR(BB89="N/A",BB89=""), "", INDEX($R$5:$R$300, BB89))</f>
        <v/>
      </c>
      <c r="BE89" s="134"/>
      <c r="BF89" s="142" t="str" cm="1">
        <f t="array" aca="1" ref="BF89" ca="1">IF(OR(BE89="N/A",BE89=""), "", INDEX(INDIRECT(BE$2), BE89))</f>
        <v/>
      </c>
      <c r="BG89" s="138" t="str" cm="1">
        <f t="array" ref="BG89">IF(OR(BE89="N/A",BE89=""), "", INDEX($R$5:$R$300, BE89))</f>
        <v/>
      </c>
      <c r="BH89" s="134"/>
      <c r="BI89" s="142" t="str" cm="1">
        <f t="array" aca="1" ref="BI89" ca="1">IF(OR(BH89="N/A",BH89=""), "", INDEX(INDIRECT(BH$2), BH89))</f>
        <v/>
      </c>
      <c r="BJ89" s="138" t="str" cm="1">
        <f t="array" ref="BJ89">IF(OR(BH89="N/A",BH89=""), "", INDEX($R$5:$R$300, BH89))</f>
        <v/>
      </c>
      <c r="BK89" s="134"/>
      <c r="BL89" s="142" t="str" cm="1">
        <f t="array" aca="1" ref="BL89" ca="1">IF(OR(BK89="N/A",BK89=""), "", INDEX(INDIRECT(BK$2), BK89))</f>
        <v/>
      </c>
      <c r="BM89" s="138" t="str" cm="1">
        <f t="array" ref="BM89">IF(OR(BK89="N/A",BK89=""), "", INDEX($R$5:$R$300, BK89))</f>
        <v/>
      </c>
      <c r="BN89" s="134"/>
      <c r="BO89" s="142" t="str" cm="1">
        <f t="array" aca="1" ref="BO89" ca="1">IF(OR(BN89="N/A",BN89=""), "", INDEX(INDIRECT(BN$2), BN89))</f>
        <v/>
      </c>
      <c r="BP89" s="138" t="str" cm="1">
        <f t="array" ref="BP89">IF(OR(BN89="N/A",BN89=""), "", INDEX($R$5:$R$300, BN89))</f>
        <v/>
      </c>
      <c r="BQ89" s="134"/>
      <c r="BR89" s="142" t="str" cm="1">
        <f t="array" aca="1" ref="BR89" ca="1">IF(OR(BQ89="N/A",BQ89=""), "", INDEX(INDIRECT(BQ$2), BQ89))</f>
        <v/>
      </c>
      <c r="BS89" s="138" t="str" cm="1">
        <f t="array" ref="BS89">IF(OR(BQ89="N/A",BQ89=""), "", INDEX($R$5:$R$300, BQ89))</f>
        <v/>
      </c>
      <c r="BT89" s="40"/>
      <c r="BU89" s="41"/>
      <c r="BV89" s="41"/>
      <c r="BW89" s="41"/>
      <c r="BX89" s="41"/>
      <c r="BY89" s="41"/>
      <c r="BZ89" s="41"/>
      <c r="CA89" s="41"/>
      <c r="CB89" s="41"/>
      <c r="CC89" s="41"/>
      <c r="CD89" s="41"/>
      <c r="CE89" s="41"/>
      <c r="CF89" s="41"/>
      <c r="CG89" s="41"/>
      <c r="CH89" s="40"/>
      <c r="CI89" s="59" t="str">
        <f t="shared" ca="1" si="66"/>
        <v/>
      </c>
      <c r="CJ89" s="59" t="str">
        <f t="shared" ca="1" si="66"/>
        <v/>
      </c>
      <c r="CK89" s="59" t="str">
        <f t="shared" ca="1" si="66"/>
        <v/>
      </c>
      <c r="CL89" s="59" t="str">
        <f t="shared" ca="1" si="66"/>
        <v/>
      </c>
      <c r="CM89" s="59" t="str">
        <f t="shared" ca="1" si="66"/>
        <v/>
      </c>
      <c r="CN89" s="59" t="str">
        <f t="shared" ca="1" si="66"/>
        <v/>
      </c>
      <c r="CO89" s="59" t="str">
        <f t="shared" ca="1" si="66"/>
        <v/>
      </c>
      <c r="CP89" s="59" t="str">
        <f t="shared" ca="1" si="64"/>
        <v/>
      </c>
      <c r="CQ89" s="59" t="str">
        <f t="shared" ca="1" si="43"/>
        <v/>
      </c>
      <c r="CR89" s="59" t="str">
        <f t="shared" ca="1" si="43"/>
        <v/>
      </c>
      <c r="CS89" s="59" t="str">
        <f t="shared" ca="1" si="43"/>
        <v/>
      </c>
      <c r="CT89" s="59" t="str">
        <f t="shared" ca="1" si="43"/>
        <v/>
      </c>
      <c r="CU89" s="59" t="str">
        <f t="shared" ca="1" si="43"/>
        <v/>
      </c>
      <c r="CV89" s="60" t="str">
        <f t="shared" ca="1" si="48"/>
        <v/>
      </c>
      <c r="CW89" s="32" t="str">
        <f t="shared" ca="1" si="49"/>
        <v/>
      </c>
      <c r="CX89" s="32" t="str">
        <f t="shared" ca="1" si="50"/>
        <v/>
      </c>
      <c r="CY89" s="32" t="str">
        <f t="shared" ca="1" si="51"/>
        <v/>
      </c>
      <c r="CZ89" s="32" t="str">
        <f t="shared" ca="1" si="52"/>
        <v/>
      </c>
      <c r="DA89" s="32" t="str">
        <f t="shared" ca="1" si="53"/>
        <v/>
      </c>
      <c r="DB89" s="32" t="str">
        <f t="shared" ca="1" si="54"/>
        <v/>
      </c>
      <c r="DC89" s="32" t="str">
        <f t="shared" ca="1" si="55"/>
        <v/>
      </c>
      <c r="DD89" s="32" t="str">
        <f t="shared" ca="1" si="56"/>
        <v/>
      </c>
      <c r="DE89" s="32" t="str">
        <f t="shared" ca="1" si="57"/>
        <v/>
      </c>
      <c r="DF89" s="32" t="str">
        <f t="shared" ca="1" si="58"/>
        <v/>
      </c>
      <c r="DG89" s="32" t="str">
        <f t="shared" ca="1" si="59"/>
        <v/>
      </c>
      <c r="DH89" s="32" t="str">
        <f t="shared" ca="1" si="60"/>
        <v/>
      </c>
      <c r="DI89" s="32" t="str">
        <f t="shared" ca="1" si="61"/>
        <v/>
      </c>
      <c r="DJ89" s="60" t="str">
        <f t="shared" ca="1" si="62"/>
        <v/>
      </c>
      <c r="DK89" s="112" t="str" cm="1">
        <f t="array" aca="1" ref="DK89" ca="1">IFERROR(IF(DL89="", "", INDIRECT(_xlfn.CONCAT(DK$1,$DJ89))), "")</f>
        <v/>
      </c>
      <c r="DL89" s="113" t="str" cm="1">
        <f t="array" aca="1" ref="DL89" ca="1">IFERROR(IF(INDIRECT(_xlfn.CONCAT(DL$1, $DJ89))="", "", INDIRECT(_xlfn.CONCAT(DL$1, $DJ89))),"")</f>
        <v/>
      </c>
      <c r="DM89" s="114" t="str" cm="1">
        <f t="array" aca="1" ref="DM89" ca="1">IFERROR(IF(DN89="", "", INDIRECT(_xlfn.CONCAT(DM$1,$DJ89))), "")</f>
        <v/>
      </c>
      <c r="DN89" s="115" t="str" cm="1">
        <f t="array" aca="1" ref="DN89" ca="1">IFERROR(IF(INDIRECT(_xlfn.CONCAT(DN$1, $DJ89))="", "", INDIRECT(_xlfn.CONCAT(DN$1, $DJ89))),"")</f>
        <v/>
      </c>
      <c r="DO89" s="112" t="str" cm="1">
        <f t="array" aca="1" ref="DO89" ca="1">IFERROR(IF(DP89="", "", INDIRECT(_xlfn.CONCAT(DO$1,$DJ89))), "")</f>
        <v/>
      </c>
      <c r="DP89" s="113" t="str" cm="1">
        <f t="array" aca="1" ref="DP89" ca="1">IFERROR(IF(INDIRECT(_xlfn.CONCAT(DP$1, $DJ89))="", "", INDIRECT(_xlfn.CONCAT(DP$1, $DJ89))),"")</f>
        <v/>
      </c>
      <c r="DQ89" s="114" t="str" cm="1">
        <f t="array" aca="1" ref="DQ89" ca="1">IFERROR(IF(DR89="", "", INDIRECT(_xlfn.CONCAT(DQ$1,$DJ89))), "")</f>
        <v/>
      </c>
      <c r="DR89" s="115" t="str" cm="1">
        <f t="array" aca="1" ref="DR89" ca="1">IFERROR(IF(INDIRECT(_xlfn.CONCAT(DR$1, $DJ89))="", "", INDIRECT(_xlfn.CONCAT(DR$1, $DJ89))),"")</f>
        <v/>
      </c>
      <c r="DS89" s="112" t="str" cm="1">
        <f t="array" aca="1" ref="DS89" ca="1">IFERROR(IF(DT89="", "", INDIRECT(_xlfn.CONCAT(DS$1,$DJ89))), "")</f>
        <v/>
      </c>
      <c r="DT89" s="113" t="str" cm="1">
        <f t="array" aca="1" ref="DT89" ca="1">IFERROR(IF(INDIRECT(_xlfn.CONCAT(DT$1, $DJ89))="", "", INDIRECT(_xlfn.CONCAT(DT$1, $DJ89))),"")</f>
        <v/>
      </c>
      <c r="DU89" s="114" t="str" cm="1">
        <f t="array" aca="1" ref="DU89" ca="1">IFERROR(IF(DV89="", "", INDIRECT(_xlfn.CONCAT(DU$1,$DJ89))), "")</f>
        <v/>
      </c>
      <c r="DV89" s="115" t="str" cm="1">
        <f t="array" aca="1" ref="DV89" ca="1">IFERROR(IF(INDIRECT(_xlfn.CONCAT(DV$1, $DJ89))="", "", INDIRECT(_xlfn.CONCAT(DV$1, $DJ89))),"")</f>
        <v/>
      </c>
      <c r="DW89" s="112" t="str" cm="1">
        <f t="array" aca="1" ref="DW89" ca="1">IFERROR(IF(DX89="", "", INDIRECT(_xlfn.CONCAT(DW$1,$DJ89))), "")</f>
        <v/>
      </c>
      <c r="DX89" s="113" t="str" cm="1">
        <f t="array" aca="1" ref="DX89" ca="1">IFERROR(IF(INDIRECT(_xlfn.CONCAT(DX$1, $DJ89))="", "", INDIRECT(_xlfn.CONCAT(DX$1, $DJ89))),"")</f>
        <v/>
      </c>
      <c r="DY89" s="114" t="str" cm="1">
        <f t="array" aca="1" ref="DY89" ca="1">IFERROR(IF(DZ89="", "", INDIRECT(_xlfn.CONCAT(DY$1,$DJ89))), "")</f>
        <v/>
      </c>
      <c r="DZ89" s="115" t="str" cm="1">
        <f t="array" aca="1" ref="DZ89" ca="1">IFERROR(IF(INDIRECT(_xlfn.CONCAT(DZ$1, $DJ89))="", "", INDIRECT(_xlfn.CONCAT(DZ$1, $DJ89))),"")</f>
        <v/>
      </c>
      <c r="EA89" s="112" t="str" cm="1">
        <f t="array" aca="1" ref="EA89" ca="1">IFERROR(IF(EB89="", "", INDIRECT(_xlfn.CONCAT(EA$1,$DJ89))), "")</f>
        <v/>
      </c>
      <c r="EB89" s="113" t="str" cm="1">
        <f t="array" aca="1" ref="EB89" ca="1">IFERROR(IF(INDIRECT(_xlfn.CONCAT(EB$1, $DJ89))="", "", INDIRECT(_xlfn.CONCAT(EB$1, $DJ89))),"")</f>
        <v/>
      </c>
      <c r="EC89" s="114" t="str" cm="1">
        <f t="array" aca="1" ref="EC89" ca="1">IFERROR(IF(ED89="", "", INDIRECT(_xlfn.CONCAT(EC$1,$DJ89))), "")</f>
        <v/>
      </c>
      <c r="ED89" s="115" t="str" cm="1">
        <f t="array" aca="1" ref="ED89" ca="1">IFERROR(IF(INDIRECT(_xlfn.CONCAT(ED$1, $DJ89))="", "", INDIRECT(_xlfn.CONCAT(ED$1, $DJ89))),"")</f>
        <v/>
      </c>
      <c r="EE89" s="112" t="str" cm="1">
        <f t="array" aca="1" ref="EE89" ca="1">IFERROR(IF(EF89="", "", INDIRECT(_xlfn.CONCAT(EE$1,$DJ89))), "")</f>
        <v/>
      </c>
      <c r="EF89" s="113" t="str" cm="1">
        <f t="array" aca="1" ref="EF89" ca="1">IFERROR(IF(INDIRECT(_xlfn.CONCAT(EF$1, $DJ89))="", "", INDIRECT(_xlfn.CONCAT(EF$1, $DJ89))),"")</f>
        <v/>
      </c>
      <c r="EG89" s="114" t="str" cm="1">
        <f t="array" aca="1" ref="EG89" ca="1">IFERROR(IF(EH89="", "", INDIRECT(_xlfn.CONCAT(EG$1,$DJ89))), "")</f>
        <v/>
      </c>
      <c r="EH89" s="115" t="str" cm="1">
        <f t="array" aca="1" ref="EH89" ca="1">IFERROR(IF(INDIRECT(_xlfn.CONCAT(EH$1, $DJ89))="", "", INDIRECT(_xlfn.CONCAT(EH$1, $DJ89))),"")</f>
        <v/>
      </c>
      <c r="EI89" s="112" t="str" cm="1">
        <f t="array" aca="1" ref="EI89" ca="1">IFERROR(IF(EJ89="", "", INDIRECT(_xlfn.CONCAT(EI$1,$DJ89))), "")</f>
        <v/>
      </c>
      <c r="EJ89" s="116" t="str" cm="1">
        <f t="array" aca="1" ref="EJ89" ca="1">IFERROR(IF(INDIRECT(_xlfn.CONCAT(EJ$1, $DJ89))="", "", INDIRECT(_xlfn.CONCAT(EJ$1, $DJ89))),"")</f>
        <v/>
      </c>
      <c r="EK89" s="32"/>
      <c r="EL89" s="32"/>
      <c r="EM89" s="32"/>
      <c r="EN89" s="32"/>
      <c r="EO89" s="32"/>
      <c r="EP89" s="32"/>
      <c r="EQ89" s="32"/>
      <c r="ER89" s="32"/>
      <c r="ES89" s="32"/>
      <c r="ET89" s="32"/>
      <c r="EU89" s="32"/>
      <c r="EV89" s="32"/>
      <c r="EW89" s="32"/>
      <c r="EX89" s="32"/>
      <c r="EY89" s="32"/>
      <c r="EZ89" s="32"/>
      <c r="FA89" s="32"/>
      <c r="FB89" s="32"/>
      <c r="FC89" s="32"/>
      <c r="FD89" s="32"/>
      <c r="FE89" s="32"/>
      <c r="FF89" s="32"/>
      <c r="FG89" s="32"/>
      <c r="FH89" s="32"/>
      <c r="FI89" s="32"/>
      <c r="FJ89" s="32"/>
      <c r="FK89" s="32"/>
      <c r="FL89" s="32"/>
      <c r="FM89" s="32"/>
      <c r="FN89" s="32"/>
      <c r="FO89" s="32"/>
      <c r="FP89" s="32"/>
      <c r="FQ89" s="32"/>
      <c r="FR89" s="32"/>
      <c r="FS89" s="32"/>
      <c r="FT89" s="32"/>
      <c r="FU89" s="32"/>
      <c r="FV89" s="32"/>
      <c r="FW89" s="32"/>
      <c r="FX89" s="32"/>
      <c r="FY89" s="32"/>
      <c r="FZ89" s="32"/>
      <c r="GA89" s="32"/>
      <c r="GB89" s="32"/>
      <c r="GC89" s="32"/>
      <c r="GD89" s="32"/>
      <c r="GE89" s="32"/>
      <c r="GF89" s="32"/>
      <c r="GG89" s="32"/>
      <c r="GH89" s="32"/>
      <c r="GI89" s="32"/>
      <c r="GJ89" s="32"/>
      <c r="GK89" s="32"/>
      <c r="GL89" s="32"/>
    </row>
    <row r="90" spans="1:194" s="34" customFormat="1" x14ac:dyDescent="0.3">
      <c r="A90" s="104" t="str">
        <f t="shared" si="46"/>
        <v/>
      </c>
      <c r="B90" s="54"/>
      <c r="C90" s="55"/>
      <c r="D90" s="55"/>
      <c r="E90" s="56"/>
      <c r="F90" s="54"/>
      <c r="G90" s="54"/>
      <c r="H90" s="54"/>
      <c r="I90" s="54"/>
      <c r="J90" s="54"/>
      <c r="K90" s="54"/>
      <c r="L90" s="54"/>
      <c r="M90" s="54"/>
      <c r="N90" s="54"/>
      <c r="O90" s="54"/>
      <c r="P90" s="54"/>
      <c r="Q90" s="54"/>
      <c r="R90" s="57">
        <f t="shared" si="47"/>
        <v>0</v>
      </c>
      <c r="S90" s="32" t="str">
        <f t="shared" si="65"/>
        <v/>
      </c>
      <c r="T90" s="32" t="str">
        <f t="shared" si="65"/>
        <v/>
      </c>
      <c r="U90" s="32" t="str">
        <f t="shared" si="65"/>
        <v/>
      </c>
      <c r="V90" s="32" t="str">
        <f t="shared" si="65"/>
        <v/>
      </c>
      <c r="W90" s="32" t="str">
        <f t="shared" si="65"/>
        <v/>
      </c>
      <c r="X90" s="32" t="str">
        <f t="shared" si="65"/>
        <v/>
      </c>
      <c r="Y90" s="32" t="str">
        <f t="shared" si="65"/>
        <v/>
      </c>
      <c r="Z90" s="32" t="str">
        <f t="shared" si="63"/>
        <v/>
      </c>
      <c r="AA90" s="32" t="str">
        <f t="shared" si="42"/>
        <v/>
      </c>
      <c r="AB90" s="32" t="str">
        <f t="shared" si="42"/>
        <v/>
      </c>
      <c r="AC90" s="32" t="str">
        <f t="shared" si="42"/>
        <v/>
      </c>
      <c r="AD90" s="32" t="str">
        <f t="shared" si="42"/>
        <v/>
      </c>
      <c r="AE90" s="32" t="str">
        <f t="shared" si="42"/>
        <v/>
      </c>
      <c r="AF90" s="40"/>
      <c r="AG90" s="133"/>
      <c r="AH90" s="142" t="str" cm="1">
        <f t="array" aca="1" ref="AH90" ca="1">IF(OR(AG90="N/A",AG90=""), "", INDEX(INDIRECT(AG$2), AG90))</f>
        <v/>
      </c>
      <c r="AI90" s="138" t="str" cm="1">
        <f t="array" ref="AI90">IF(OR(AG90="N/A",AG90=""), "", INDEX($R$5:$R$300, AG90))</f>
        <v/>
      </c>
      <c r="AJ90" s="134"/>
      <c r="AK90" s="142" t="str" cm="1">
        <f t="array" aca="1" ref="AK90" ca="1">IF(OR(AJ90="N/A",AJ90=""), "", INDEX(INDIRECT(AJ$2), AJ90))</f>
        <v/>
      </c>
      <c r="AL90" s="138" t="str" cm="1">
        <f t="array" ref="AL90">IF(OR(AJ90="N/A",AJ90=""), "", INDEX($R$5:$R$300, AJ90))</f>
        <v/>
      </c>
      <c r="AM90" s="134"/>
      <c r="AN90" s="142" t="str" cm="1">
        <f t="array" aca="1" ref="AN90" ca="1">IF(OR(AM90="N/A",AM90=""), "", INDEX(INDIRECT(AM$2), AM90))</f>
        <v/>
      </c>
      <c r="AO90" s="138" t="str" cm="1">
        <f t="array" ref="AO90">IF(OR(AM90="N/A",AM90=""), "", INDEX($R$5:$R$300, AM90))</f>
        <v/>
      </c>
      <c r="AP90" s="134"/>
      <c r="AQ90" s="142" t="str" cm="1">
        <f t="array" aca="1" ref="AQ90" ca="1">IF(OR(AP90="N/A",AP90=""), "", INDEX(INDIRECT(AP$2), AP90))</f>
        <v/>
      </c>
      <c r="AR90" s="138" t="str" cm="1">
        <f t="array" ref="AR90">IF(OR(AP90="N/A",AP90=""), "", INDEX($R$5:$R$300, AP90))</f>
        <v/>
      </c>
      <c r="AS90" s="134"/>
      <c r="AT90" s="142" t="str" cm="1">
        <f t="array" aca="1" ref="AT90" ca="1">IF(OR(AS90="N/A",AS90=""), "", INDEX(INDIRECT(AS$2), AS90))</f>
        <v/>
      </c>
      <c r="AU90" s="138" t="str" cm="1">
        <f t="array" ref="AU90">IF(OR(AS90="N/A",AS90=""), "", INDEX($R$5:$R$300, AS90))</f>
        <v/>
      </c>
      <c r="AV90" s="134"/>
      <c r="AW90" s="142" t="str" cm="1">
        <f t="array" aca="1" ref="AW90" ca="1">IF(OR(AV90="N/A",AV90=""), "", INDEX(INDIRECT(AV$2), AV90))</f>
        <v/>
      </c>
      <c r="AX90" s="138" t="str" cm="1">
        <f t="array" ref="AX90">IF(OR(AV90="N/A",AV90=""), "", INDEX($R$5:$R$300, AV90))</f>
        <v/>
      </c>
      <c r="AY90" s="134"/>
      <c r="AZ90" s="142" t="str" cm="1">
        <f t="array" aca="1" ref="AZ90" ca="1">IF(OR(AY90="N/A",AY90=""), "", INDEX(INDIRECT(AY$2), AY90))</f>
        <v/>
      </c>
      <c r="BA90" s="138" t="str" cm="1">
        <f t="array" ref="BA90">IF(OR(AY90="N/A",AY90=""), "", INDEX($R$5:$R$300, AY90))</f>
        <v/>
      </c>
      <c r="BB90" s="134"/>
      <c r="BC90" s="142" t="str" cm="1">
        <f t="array" aca="1" ref="BC90" ca="1">IF(OR(BB90="N/A",BB90=""), "", INDEX(INDIRECT(BB$2), BB90))</f>
        <v/>
      </c>
      <c r="BD90" s="138" t="str" cm="1">
        <f t="array" ref="BD90">IF(OR(BB90="N/A",BB90=""), "", INDEX($R$5:$R$300, BB90))</f>
        <v/>
      </c>
      <c r="BE90" s="134"/>
      <c r="BF90" s="142" t="str" cm="1">
        <f t="array" aca="1" ref="BF90" ca="1">IF(OR(BE90="N/A",BE90=""), "", INDEX(INDIRECT(BE$2), BE90))</f>
        <v/>
      </c>
      <c r="BG90" s="138" t="str" cm="1">
        <f t="array" ref="BG90">IF(OR(BE90="N/A",BE90=""), "", INDEX($R$5:$R$300, BE90))</f>
        <v/>
      </c>
      <c r="BH90" s="134"/>
      <c r="BI90" s="142" t="str" cm="1">
        <f t="array" aca="1" ref="BI90" ca="1">IF(OR(BH90="N/A",BH90=""), "", INDEX(INDIRECT(BH$2), BH90))</f>
        <v/>
      </c>
      <c r="BJ90" s="138" t="str" cm="1">
        <f t="array" ref="BJ90">IF(OR(BH90="N/A",BH90=""), "", INDEX($R$5:$R$300, BH90))</f>
        <v/>
      </c>
      <c r="BK90" s="134"/>
      <c r="BL90" s="142" t="str" cm="1">
        <f t="array" aca="1" ref="BL90" ca="1">IF(OR(BK90="N/A",BK90=""), "", INDEX(INDIRECT(BK$2), BK90))</f>
        <v/>
      </c>
      <c r="BM90" s="138" t="str" cm="1">
        <f t="array" ref="BM90">IF(OR(BK90="N/A",BK90=""), "", INDEX($R$5:$R$300, BK90))</f>
        <v/>
      </c>
      <c r="BN90" s="134"/>
      <c r="BO90" s="142" t="str" cm="1">
        <f t="array" aca="1" ref="BO90" ca="1">IF(OR(BN90="N/A",BN90=""), "", INDEX(INDIRECT(BN$2), BN90))</f>
        <v/>
      </c>
      <c r="BP90" s="138" t="str" cm="1">
        <f t="array" ref="BP90">IF(OR(BN90="N/A",BN90=""), "", INDEX($R$5:$R$300, BN90))</f>
        <v/>
      </c>
      <c r="BQ90" s="134"/>
      <c r="BR90" s="142" t="str" cm="1">
        <f t="array" aca="1" ref="BR90" ca="1">IF(OR(BQ90="N/A",BQ90=""), "", INDEX(INDIRECT(BQ$2), BQ90))</f>
        <v/>
      </c>
      <c r="BS90" s="138" t="str" cm="1">
        <f t="array" ref="BS90">IF(OR(BQ90="N/A",BQ90=""), "", INDEX($R$5:$R$300, BQ90))</f>
        <v/>
      </c>
      <c r="BT90" s="40"/>
      <c r="BU90" s="41"/>
      <c r="BV90" s="41"/>
      <c r="BW90" s="41"/>
      <c r="BX90" s="41"/>
      <c r="BY90" s="41"/>
      <c r="BZ90" s="41"/>
      <c r="CA90" s="41"/>
      <c r="CB90" s="41"/>
      <c r="CC90" s="41"/>
      <c r="CD90" s="41"/>
      <c r="CE90" s="41"/>
      <c r="CF90" s="41"/>
      <c r="CG90" s="41"/>
      <c r="CH90" s="40"/>
      <c r="CI90" s="59" t="str">
        <f t="shared" ca="1" si="66"/>
        <v/>
      </c>
      <c r="CJ90" s="59" t="str">
        <f t="shared" ca="1" si="66"/>
        <v/>
      </c>
      <c r="CK90" s="59" t="str">
        <f t="shared" ca="1" si="66"/>
        <v/>
      </c>
      <c r="CL90" s="59" t="str">
        <f t="shared" ca="1" si="66"/>
        <v/>
      </c>
      <c r="CM90" s="59" t="str">
        <f t="shared" ca="1" si="66"/>
        <v/>
      </c>
      <c r="CN90" s="59" t="str">
        <f t="shared" ca="1" si="66"/>
        <v/>
      </c>
      <c r="CO90" s="59" t="str">
        <f t="shared" ca="1" si="66"/>
        <v/>
      </c>
      <c r="CP90" s="59" t="str">
        <f t="shared" ca="1" si="64"/>
        <v/>
      </c>
      <c r="CQ90" s="59" t="str">
        <f t="shared" ca="1" si="43"/>
        <v/>
      </c>
      <c r="CR90" s="59" t="str">
        <f t="shared" ca="1" si="43"/>
        <v/>
      </c>
      <c r="CS90" s="59" t="str">
        <f t="shared" ca="1" si="43"/>
        <v/>
      </c>
      <c r="CT90" s="59" t="str">
        <f t="shared" ca="1" si="43"/>
        <v/>
      </c>
      <c r="CU90" s="59" t="str">
        <f t="shared" ca="1" si="43"/>
        <v/>
      </c>
      <c r="CV90" s="60" t="str">
        <f t="shared" ca="1" si="48"/>
        <v/>
      </c>
      <c r="CW90" s="32" t="str">
        <f t="shared" ca="1" si="49"/>
        <v/>
      </c>
      <c r="CX90" s="32" t="str">
        <f t="shared" ca="1" si="50"/>
        <v/>
      </c>
      <c r="CY90" s="32" t="str">
        <f t="shared" ca="1" si="51"/>
        <v/>
      </c>
      <c r="CZ90" s="32" t="str">
        <f t="shared" ca="1" si="52"/>
        <v/>
      </c>
      <c r="DA90" s="32" t="str">
        <f t="shared" ca="1" si="53"/>
        <v/>
      </c>
      <c r="DB90" s="32" t="str">
        <f t="shared" ca="1" si="54"/>
        <v/>
      </c>
      <c r="DC90" s="32" t="str">
        <f t="shared" ca="1" si="55"/>
        <v/>
      </c>
      <c r="DD90" s="32" t="str">
        <f t="shared" ca="1" si="56"/>
        <v/>
      </c>
      <c r="DE90" s="32" t="str">
        <f t="shared" ca="1" si="57"/>
        <v/>
      </c>
      <c r="DF90" s="32" t="str">
        <f t="shared" ca="1" si="58"/>
        <v/>
      </c>
      <c r="DG90" s="32" t="str">
        <f t="shared" ca="1" si="59"/>
        <v/>
      </c>
      <c r="DH90" s="32" t="str">
        <f t="shared" ca="1" si="60"/>
        <v/>
      </c>
      <c r="DI90" s="32" t="str">
        <f t="shared" ca="1" si="61"/>
        <v/>
      </c>
      <c r="DJ90" s="60" t="str">
        <f t="shared" ca="1" si="62"/>
        <v/>
      </c>
      <c r="DK90" s="112" t="str" cm="1">
        <f t="array" aca="1" ref="DK90" ca="1">IFERROR(IF(DL90="", "", INDIRECT(_xlfn.CONCAT(DK$1,$DJ90))), "")</f>
        <v/>
      </c>
      <c r="DL90" s="113" t="str" cm="1">
        <f t="array" aca="1" ref="DL90" ca="1">IFERROR(IF(INDIRECT(_xlfn.CONCAT(DL$1, $DJ90))="", "", INDIRECT(_xlfn.CONCAT(DL$1, $DJ90))),"")</f>
        <v/>
      </c>
      <c r="DM90" s="114" t="str" cm="1">
        <f t="array" aca="1" ref="DM90" ca="1">IFERROR(IF(DN90="", "", INDIRECT(_xlfn.CONCAT(DM$1,$DJ90))), "")</f>
        <v/>
      </c>
      <c r="DN90" s="115" t="str" cm="1">
        <f t="array" aca="1" ref="DN90" ca="1">IFERROR(IF(INDIRECT(_xlfn.CONCAT(DN$1, $DJ90))="", "", INDIRECT(_xlfn.CONCAT(DN$1, $DJ90))),"")</f>
        <v/>
      </c>
      <c r="DO90" s="112" t="str" cm="1">
        <f t="array" aca="1" ref="DO90" ca="1">IFERROR(IF(DP90="", "", INDIRECT(_xlfn.CONCAT(DO$1,$DJ90))), "")</f>
        <v/>
      </c>
      <c r="DP90" s="113" t="str" cm="1">
        <f t="array" aca="1" ref="DP90" ca="1">IFERROR(IF(INDIRECT(_xlfn.CONCAT(DP$1, $DJ90))="", "", INDIRECT(_xlfn.CONCAT(DP$1, $DJ90))),"")</f>
        <v/>
      </c>
      <c r="DQ90" s="114" t="str" cm="1">
        <f t="array" aca="1" ref="DQ90" ca="1">IFERROR(IF(DR90="", "", INDIRECT(_xlfn.CONCAT(DQ$1,$DJ90))), "")</f>
        <v/>
      </c>
      <c r="DR90" s="115" t="str" cm="1">
        <f t="array" aca="1" ref="DR90" ca="1">IFERROR(IF(INDIRECT(_xlfn.CONCAT(DR$1, $DJ90))="", "", INDIRECT(_xlfn.CONCAT(DR$1, $DJ90))),"")</f>
        <v/>
      </c>
      <c r="DS90" s="112" t="str" cm="1">
        <f t="array" aca="1" ref="DS90" ca="1">IFERROR(IF(DT90="", "", INDIRECT(_xlfn.CONCAT(DS$1,$DJ90))), "")</f>
        <v/>
      </c>
      <c r="DT90" s="113" t="str" cm="1">
        <f t="array" aca="1" ref="DT90" ca="1">IFERROR(IF(INDIRECT(_xlfn.CONCAT(DT$1, $DJ90))="", "", INDIRECT(_xlfn.CONCAT(DT$1, $DJ90))),"")</f>
        <v/>
      </c>
      <c r="DU90" s="114" t="str" cm="1">
        <f t="array" aca="1" ref="DU90" ca="1">IFERROR(IF(DV90="", "", INDIRECT(_xlfn.CONCAT(DU$1,$DJ90))), "")</f>
        <v/>
      </c>
      <c r="DV90" s="115" t="str" cm="1">
        <f t="array" aca="1" ref="DV90" ca="1">IFERROR(IF(INDIRECT(_xlfn.CONCAT(DV$1, $DJ90))="", "", INDIRECT(_xlfn.CONCAT(DV$1, $DJ90))),"")</f>
        <v/>
      </c>
      <c r="DW90" s="112" t="str" cm="1">
        <f t="array" aca="1" ref="DW90" ca="1">IFERROR(IF(DX90="", "", INDIRECT(_xlfn.CONCAT(DW$1,$DJ90))), "")</f>
        <v/>
      </c>
      <c r="DX90" s="113" t="str" cm="1">
        <f t="array" aca="1" ref="DX90" ca="1">IFERROR(IF(INDIRECT(_xlfn.CONCAT(DX$1, $DJ90))="", "", INDIRECT(_xlfn.CONCAT(DX$1, $DJ90))),"")</f>
        <v/>
      </c>
      <c r="DY90" s="114" t="str" cm="1">
        <f t="array" aca="1" ref="DY90" ca="1">IFERROR(IF(DZ90="", "", INDIRECT(_xlfn.CONCAT(DY$1,$DJ90))), "")</f>
        <v/>
      </c>
      <c r="DZ90" s="115" t="str" cm="1">
        <f t="array" aca="1" ref="DZ90" ca="1">IFERROR(IF(INDIRECT(_xlfn.CONCAT(DZ$1, $DJ90))="", "", INDIRECT(_xlfn.CONCAT(DZ$1, $DJ90))),"")</f>
        <v/>
      </c>
      <c r="EA90" s="112" t="str" cm="1">
        <f t="array" aca="1" ref="EA90" ca="1">IFERROR(IF(EB90="", "", INDIRECT(_xlfn.CONCAT(EA$1,$DJ90))), "")</f>
        <v/>
      </c>
      <c r="EB90" s="113" t="str" cm="1">
        <f t="array" aca="1" ref="EB90" ca="1">IFERROR(IF(INDIRECT(_xlfn.CONCAT(EB$1, $DJ90))="", "", INDIRECT(_xlfn.CONCAT(EB$1, $DJ90))),"")</f>
        <v/>
      </c>
      <c r="EC90" s="114" t="str" cm="1">
        <f t="array" aca="1" ref="EC90" ca="1">IFERROR(IF(ED90="", "", INDIRECT(_xlfn.CONCAT(EC$1,$DJ90))), "")</f>
        <v/>
      </c>
      <c r="ED90" s="115" t="str" cm="1">
        <f t="array" aca="1" ref="ED90" ca="1">IFERROR(IF(INDIRECT(_xlfn.CONCAT(ED$1, $DJ90))="", "", INDIRECT(_xlfn.CONCAT(ED$1, $DJ90))),"")</f>
        <v/>
      </c>
      <c r="EE90" s="112" t="str" cm="1">
        <f t="array" aca="1" ref="EE90" ca="1">IFERROR(IF(EF90="", "", INDIRECT(_xlfn.CONCAT(EE$1,$DJ90))), "")</f>
        <v/>
      </c>
      <c r="EF90" s="113" t="str" cm="1">
        <f t="array" aca="1" ref="EF90" ca="1">IFERROR(IF(INDIRECT(_xlfn.CONCAT(EF$1, $DJ90))="", "", INDIRECT(_xlfn.CONCAT(EF$1, $DJ90))),"")</f>
        <v/>
      </c>
      <c r="EG90" s="114" t="str" cm="1">
        <f t="array" aca="1" ref="EG90" ca="1">IFERROR(IF(EH90="", "", INDIRECT(_xlfn.CONCAT(EG$1,$DJ90))), "")</f>
        <v/>
      </c>
      <c r="EH90" s="115" t="str" cm="1">
        <f t="array" aca="1" ref="EH90" ca="1">IFERROR(IF(INDIRECT(_xlfn.CONCAT(EH$1, $DJ90))="", "", INDIRECT(_xlfn.CONCAT(EH$1, $DJ90))),"")</f>
        <v/>
      </c>
      <c r="EI90" s="112" t="str" cm="1">
        <f t="array" aca="1" ref="EI90" ca="1">IFERROR(IF(EJ90="", "", INDIRECT(_xlfn.CONCAT(EI$1,$DJ90))), "")</f>
        <v/>
      </c>
      <c r="EJ90" s="116" t="str" cm="1">
        <f t="array" aca="1" ref="EJ90" ca="1">IFERROR(IF(INDIRECT(_xlfn.CONCAT(EJ$1, $DJ90))="", "", INDIRECT(_xlfn.CONCAT(EJ$1, $DJ90))),"")</f>
        <v/>
      </c>
      <c r="EK90" s="32"/>
      <c r="EL90" s="32"/>
      <c r="EM90" s="32"/>
      <c r="EN90" s="32"/>
      <c r="EO90" s="32"/>
      <c r="EP90" s="32"/>
      <c r="EQ90" s="32"/>
      <c r="ER90" s="32"/>
      <c r="ES90" s="32"/>
      <c r="ET90" s="32"/>
      <c r="EU90" s="32"/>
      <c r="EV90" s="32"/>
      <c r="EW90" s="32"/>
      <c r="EX90" s="32"/>
      <c r="EY90" s="32"/>
      <c r="EZ90" s="32"/>
      <c r="FA90" s="32"/>
      <c r="FB90" s="32"/>
      <c r="FC90" s="32"/>
      <c r="FD90" s="32"/>
      <c r="FE90" s="32"/>
      <c r="FF90" s="32"/>
      <c r="FG90" s="32"/>
      <c r="FH90" s="32"/>
      <c r="FI90" s="32"/>
      <c r="FJ90" s="32"/>
      <c r="FK90" s="32"/>
      <c r="FL90" s="32"/>
      <c r="FM90" s="32"/>
      <c r="FN90" s="32"/>
      <c r="FO90" s="32"/>
      <c r="FP90" s="32"/>
      <c r="FQ90" s="32"/>
      <c r="FR90" s="32"/>
      <c r="FS90" s="32"/>
      <c r="FT90" s="32"/>
      <c r="FU90" s="32"/>
      <c r="FV90" s="32"/>
      <c r="FW90" s="32"/>
      <c r="FX90" s="32"/>
      <c r="FY90" s="32"/>
      <c r="FZ90" s="32"/>
      <c r="GA90" s="32"/>
      <c r="GB90" s="32"/>
      <c r="GC90" s="32"/>
      <c r="GD90" s="32"/>
      <c r="GE90" s="32"/>
      <c r="GF90" s="32"/>
      <c r="GG90" s="32"/>
      <c r="GH90" s="32"/>
      <c r="GI90" s="32"/>
      <c r="GJ90" s="32"/>
      <c r="GK90" s="32"/>
      <c r="GL90" s="32"/>
    </row>
    <row r="91" spans="1:194" s="34" customFormat="1" x14ac:dyDescent="0.3">
      <c r="A91" s="104" t="str">
        <f t="shared" si="46"/>
        <v/>
      </c>
      <c r="B91" s="54"/>
      <c r="C91" s="55"/>
      <c r="D91" s="55"/>
      <c r="E91" s="56"/>
      <c r="F91" s="54"/>
      <c r="G91" s="54"/>
      <c r="H91" s="54"/>
      <c r="I91" s="54"/>
      <c r="J91" s="54"/>
      <c r="K91" s="54"/>
      <c r="L91" s="54"/>
      <c r="M91" s="54"/>
      <c r="N91" s="54"/>
      <c r="O91" s="54"/>
      <c r="P91" s="54"/>
      <c r="Q91" s="54"/>
      <c r="R91" s="57">
        <f t="shared" si="47"/>
        <v>0</v>
      </c>
      <c r="S91" s="32" t="str">
        <f t="shared" si="65"/>
        <v/>
      </c>
      <c r="T91" s="32" t="str">
        <f t="shared" si="65"/>
        <v/>
      </c>
      <c r="U91" s="32" t="str">
        <f t="shared" si="65"/>
        <v/>
      </c>
      <c r="V91" s="32" t="str">
        <f t="shared" si="65"/>
        <v/>
      </c>
      <c r="W91" s="32" t="str">
        <f t="shared" si="65"/>
        <v/>
      </c>
      <c r="X91" s="32" t="str">
        <f t="shared" si="65"/>
        <v/>
      </c>
      <c r="Y91" s="32" t="str">
        <f t="shared" si="65"/>
        <v/>
      </c>
      <c r="Z91" s="32" t="str">
        <f t="shared" si="63"/>
        <v/>
      </c>
      <c r="AA91" s="32" t="str">
        <f t="shared" si="63"/>
        <v/>
      </c>
      <c r="AB91" s="32" t="str">
        <f t="shared" si="63"/>
        <v/>
      </c>
      <c r="AC91" s="32" t="str">
        <f t="shared" si="63"/>
        <v/>
      </c>
      <c r="AD91" s="32" t="str">
        <f t="shared" si="63"/>
        <v/>
      </c>
      <c r="AE91" s="32" t="str">
        <f t="shared" si="63"/>
        <v/>
      </c>
      <c r="AF91" s="40"/>
      <c r="AG91" s="133"/>
      <c r="AH91" s="142" t="str" cm="1">
        <f t="array" aca="1" ref="AH91" ca="1">IF(OR(AG91="N/A",AG91=""), "", INDEX(INDIRECT(AG$2), AG91))</f>
        <v/>
      </c>
      <c r="AI91" s="138" t="str" cm="1">
        <f t="array" ref="AI91">IF(OR(AG91="N/A",AG91=""), "", INDEX($R$5:$R$300, AG91))</f>
        <v/>
      </c>
      <c r="AJ91" s="134"/>
      <c r="AK91" s="142" t="str" cm="1">
        <f t="array" aca="1" ref="AK91" ca="1">IF(OR(AJ91="N/A",AJ91=""), "", INDEX(INDIRECT(AJ$2), AJ91))</f>
        <v/>
      </c>
      <c r="AL91" s="138" t="str" cm="1">
        <f t="array" ref="AL91">IF(OR(AJ91="N/A",AJ91=""), "", INDEX($R$5:$R$300, AJ91))</f>
        <v/>
      </c>
      <c r="AM91" s="134"/>
      <c r="AN91" s="142" t="str" cm="1">
        <f t="array" aca="1" ref="AN91" ca="1">IF(OR(AM91="N/A",AM91=""), "", INDEX(INDIRECT(AM$2), AM91))</f>
        <v/>
      </c>
      <c r="AO91" s="138" t="str" cm="1">
        <f t="array" ref="AO91">IF(OR(AM91="N/A",AM91=""), "", INDEX($R$5:$R$300, AM91))</f>
        <v/>
      </c>
      <c r="AP91" s="134"/>
      <c r="AQ91" s="142" t="str" cm="1">
        <f t="array" aca="1" ref="AQ91" ca="1">IF(OR(AP91="N/A",AP91=""), "", INDEX(INDIRECT(AP$2), AP91))</f>
        <v/>
      </c>
      <c r="AR91" s="138" t="str" cm="1">
        <f t="array" ref="AR91">IF(OR(AP91="N/A",AP91=""), "", INDEX($R$5:$R$300, AP91))</f>
        <v/>
      </c>
      <c r="AS91" s="134"/>
      <c r="AT91" s="142" t="str" cm="1">
        <f t="array" aca="1" ref="AT91" ca="1">IF(OR(AS91="N/A",AS91=""), "", INDEX(INDIRECT(AS$2), AS91))</f>
        <v/>
      </c>
      <c r="AU91" s="138" t="str" cm="1">
        <f t="array" ref="AU91">IF(OR(AS91="N/A",AS91=""), "", INDEX($R$5:$R$300, AS91))</f>
        <v/>
      </c>
      <c r="AV91" s="134"/>
      <c r="AW91" s="142" t="str" cm="1">
        <f t="array" aca="1" ref="AW91" ca="1">IF(OR(AV91="N/A",AV91=""), "", INDEX(INDIRECT(AV$2), AV91))</f>
        <v/>
      </c>
      <c r="AX91" s="138" t="str" cm="1">
        <f t="array" ref="AX91">IF(OR(AV91="N/A",AV91=""), "", INDEX($R$5:$R$300, AV91))</f>
        <v/>
      </c>
      <c r="AY91" s="134"/>
      <c r="AZ91" s="142" t="str" cm="1">
        <f t="array" aca="1" ref="AZ91" ca="1">IF(OR(AY91="N/A",AY91=""), "", INDEX(INDIRECT(AY$2), AY91))</f>
        <v/>
      </c>
      <c r="BA91" s="138" t="str" cm="1">
        <f t="array" ref="BA91">IF(OR(AY91="N/A",AY91=""), "", INDEX($R$5:$R$300, AY91))</f>
        <v/>
      </c>
      <c r="BB91" s="134"/>
      <c r="BC91" s="142" t="str" cm="1">
        <f t="array" aca="1" ref="BC91" ca="1">IF(OR(BB91="N/A",BB91=""), "", INDEX(INDIRECT(BB$2), BB91))</f>
        <v/>
      </c>
      <c r="BD91" s="138" t="str" cm="1">
        <f t="array" ref="BD91">IF(OR(BB91="N/A",BB91=""), "", INDEX($R$5:$R$300, BB91))</f>
        <v/>
      </c>
      <c r="BE91" s="134"/>
      <c r="BF91" s="142" t="str" cm="1">
        <f t="array" aca="1" ref="BF91" ca="1">IF(OR(BE91="N/A",BE91=""), "", INDEX(INDIRECT(BE$2), BE91))</f>
        <v/>
      </c>
      <c r="BG91" s="138" t="str" cm="1">
        <f t="array" ref="BG91">IF(OR(BE91="N/A",BE91=""), "", INDEX($R$5:$R$300, BE91))</f>
        <v/>
      </c>
      <c r="BH91" s="134"/>
      <c r="BI91" s="142" t="str" cm="1">
        <f t="array" aca="1" ref="BI91" ca="1">IF(OR(BH91="N/A",BH91=""), "", INDEX(INDIRECT(BH$2), BH91))</f>
        <v/>
      </c>
      <c r="BJ91" s="138" t="str" cm="1">
        <f t="array" ref="BJ91">IF(OR(BH91="N/A",BH91=""), "", INDEX($R$5:$R$300, BH91))</f>
        <v/>
      </c>
      <c r="BK91" s="134"/>
      <c r="BL91" s="142" t="str" cm="1">
        <f t="array" aca="1" ref="BL91" ca="1">IF(OR(BK91="N/A",BK91=""), "", INDEX(INDIRECT(BK$2), BK91))</f>
        <v/>
      </c>
      <c r="BM91" s="138" t="str" cm="1">
        <f t="array" ref="BM91">IF(OR(BK91="N/A",BK91=""), "", INDEX($R$5:$R$300, BK91))</f>
        <v/>
      </c>
      <c r="BN91" s="134"/>
      <c r="BO91" s="142" t="str" cm="1">
        <f t="array" aca="1" ref="BO91" ca="1">IF(OR(BN91="N/A",BN91=""), "", INDEX(INDIRECT(BN$2), BN91))</f>
        <v/>
      </c>
      <c r="BP91" s="138" t="str" cm="1">
        <f t="array" ref="BP91">IF(OR(BN91="N/A",BN91=""), "", INDEX($R$5:$R$300, BN91))</f>
        <v/>
      </c>
      <c r="BQ91" s="134"/>
      <c r="BR91" s="142" t="str" cm="1">
        <f t="array" aca="1" ref="BR91" ca="1">IF(OR(BQ91="N/A",BQ91=""), "", INDEX(INDIRECT(BQ$2), BQ91))</f>
        <v/>
      </c>
      <c r="BS91" s="138" t="str" cm="1">
        <f t="array" ref="BS91">IF(OR(BQ91="N/A",BQ91=""), "", INDEX($R$5:$R$300, BQ91))</f>
        <v/>
      </c>
      <c r="BT91" s="40"/>
      <c r="BU91" s="41"/>
      <c r="BV91" s="41"/>
      <c r="BW91" s="41"/>
      <c r="BX91" s="41"/>
      <c r="BY91" s="41"/>
      <c r="BZ91" s="41"/>
      <c r="CA91" s="41"/>
      <c r="CB91" s="41"/>
      <c r="CC91" s="41"/>
      <c r="CD91" s="41"/>
      <c r="CE91" s="41"/>
      <c r="CF91" s="41"/>
      <c r="CG91" s="41"/>
      <c r="CH91" s="40"/>
      <c r="CI91" s="59" t="str">
        <f t="shared" ca="1" si="66"/>
        <v/>
      </c>
      <c r="CJ91" s="59" t="str">
        <f t="shared" ca="1" si="66"/>
        <v/>
      </c>
      <c r="CK91" s="59" t="str">
        <f t="shared" ca="1" si="66"/>
        <v/>
      </c>
      <c r="CL91" s="59" t="str">
        <f t="shared" ca="1" si="66"/>
        <v/>
      </c>
      <c r="CM91" s="59" t="str">
        <f t="shared" ca="1" si="66"/>
        <v/>
      </c>
      <c r="CN91" s="59" t="str">
        <f t="shared" ca="1" si="66"/>
        <v/>
      </c>
      <c r="CO91" s="59" t="str">
        <f t="shared" ca="1" si="66"/>
        <v/>
      </c>
      <c r="CP91" s="59" t="str">
        <f t="shared" ca="1" si="64"/>
        <v/>
      </c>
      <c r="CQ91" s="59" t="str">
        <f t="shared" ca="1" si="64"/>
        <v/>
      </c>
      <c r="CR91" s="59" t="str">
        <f t="shared" ca="1" si="64"/>
        <v/>
      </c>
      <c r="CS91" s="59" t="str">
        <f t="shared" ca="1" si="64"/>
        <v/>
      </c>
      <c r="CT91" s="59" t="str">
        <f t="shared" ca="1" si="64"/>
        <v/>
      </c>
      <c r="CU91" s="59" t="str">
        <f t="shared" ca="1" si="64"/>
        <v/>
      </c>
      <c r="CV91" s="60" t="str">
        <f t="shared" ca="1" si="48"/>
        <v/>
      </c>
      <c r="CW91" s="32" t="str">
        <f t="shared" ca="1" si="49"/>
        <v/>
      </c>
      <c r="CX91" s="32" t="str">
        <f t="shared" ca="1" si="50"/>
        <v/>
      </c>
      <c r="CY91" s="32" t="str">
        <f t="shared" ca="1" si="51"/>
        <v/>
      </c>
      <c r="CZ91" s="32" t="str">
        <f t="shared" ca="1" si="52"/>
        <v/>
      </c>
      <c r="DA91" s="32" t="str">
        <f t="shared" ca="1" si="53"/>
        <v/>
      </c>
      <c r="DB91" s="32" t="str">
        <f t="shared" ca="1" si="54"/>
        <v/>
      </c>
      <c r="DC91" s="32" t="str">
        <f t="shared" ca="1" si="55"/>
        <v/>
      </c>
      <c r="DD91" s="32" t="str">
        <f t="shared" ca="1" si="56"/>
        <v/>
      </c>
      <c r="DE91" s="32" t="str">
        <f t="shared" ca="1" si="57"/>
        <v/>
      </c>
      <c r="DF91" s="32" t="str">
        <f t="shared" ca="1" si="58"/>
        <v/>
      </c>
      <c r="DG91" s="32" t="str">
        <f t="shared" ca="1" si="59"/>
        <v/>
      </c>
      <c r="DH91" s="32" t="str">
        <f t="shared" ca="1" si="60"/>
        <v/>
      </c>
      <c r="DI91" s="32" t="str">
        <f t="shared" ca="1" si="61"/>
        <v/>
      </c>
      <c r="DJ91" s="60" t="str">
        <f t="shared" ca="1" si="62"/>
        <v/>
      </c>
      <c r="DK91" s="112" t="str" cm="1">
        <f t="array" aca="1" ref="DK91" ca="1">IFERROR(IF(DL91="", "", INDIRECT(_xlfn.CONCAT(DK$1,$DJ91))), "")</f>
        <v/>
      </c>
      <c r="DL91" s="113" t="str" cm="1">
        <f t="array" aca="1" ref="DL91" ca="1">IFERROR(IF(INDIRECT(_xlfn.CONCAT(DL$1, $DJ91))="", "", INDIRECT(_xlfn.CONCAT(DL$1, $DJ91))),"")</f>
        <v/>
      </c>
      <c r="DM91" s="114" t="str" cm="1">
        <f t="array" aca="1" ref="DM91" ca="1">IFERROR(IF(DN91="", "", INDIRECT(_xlfn.CONCAT(DM$1,$DJ91))), "")</f>
        <v/>
      </c>
      <c r="DN91" s="115" t="str" cm="1">
        <f t="array" aca="1" ref="DN91" ca="1">IFERROR(IF(INDIRECT(_xlfn.CONCAT(DN$1, $DJ91))="", "", INDIRECT(_xlfn.CONCAT(DN$1, $DJ91))),"")</f>
        <v/>
      </c>
      <c r="DO91" s="112" t="str" cm="1">
        <f t="array" aca="1" ref="DO91" ca="1">IFERROR(IF(DP91="", "", INDIRECT(_xlfn.CONCAT(DO$1,$DJ91))), "")</f>
        <v/>
      </c>
      <c r="DP91" s="113" t="str" cm="1">
        <f t="array" aca="1" ref="DP91" ca="1">IFERROR(IF(INDIRECT(_xlfn.CONCAT(DP$1, $DJ91))="", "", INDIRECT(_xlfn.CONCAT(DP$1, $DJ91))),"")</f>
        <v/>
      </c>
      <c r="DQ91" s="114" t="str" cm="1">
        <f t="array" aca="1" ref="DQ91" ca="1">IFERROR(IF(DR91="", "", INDIRECT(_xlfn.CONCAT(DQ$1,$DJ91))), "")</f>
        <v/>
      </c>
      <c r="DR91" s="115" t="str" cm="1">
        <f t="array" aca="1" ref="DR91" ca="1">IFERROR(IF(INDIRECT(_xlfn.CONCAT(DR$1, $DJ91))="", "", INDIRECT(_xlfn.CONCAT(DR$1, $DJ91))),"")</f>
        <v/>
      </c>
      <c r="DS91" s="112" t="str" cm="1">
        <f t="array" aca="1" ref="DS91" ca="1">IFERROR(IF(DT91="", "", INDIRECT(_xlfn.CONCAT(DS$1,$DJ91))), "")</f>
        <v/>
      </c>
      <c r="DT91" s="113" t="str" cm="1">
        <f t="array" aca="1" ref="DT91" ca="1">IFERROR(IF(INDIRECT(_xlfn.CONCAT(DT$1, $DJ91))="", "", INDIRECT(_xlfn.CONCAT(DT$1, $DJ91))),"")</f>
        <v/>
      </c>
      <c r="DU91" s="114" t="str" cm="1">
        <f t="array" aca="1" ref="DU91" ca="1">IFERROR(IF(DV91="", "", INDIRECT(_xlfn.CONCAT(DU$1,$DJ91))), "")</f>
        <v/>
      </c>
      <c r="DV91" s="115" t="str" cm="1">
        <f t="array" aca="1" ref="DV91" ca="1">IFERROR(IF(INDIRECT(_xlfn.CONCAT(DV$1, $DJ91))="", "", INDIRECT(_xlfn.CONCAT(DV$1, $DJ91))),"")</f>
        <v/>
      </c>
      <c r="DW91" s="112" t="str" cm="1">
        <f t="array" aca="1" ref="DW91" ca="1">IFERROR(IF(DX91="", "", INDIRECT(_xlfn.CONCAT(DW$1,$DJ91))), "")</f>
        <v/>
      </c>
      <c r="DX91" s="113" t="str" cm="1">
        <f t="array" aca="1" ref="DX91" ca="1">IFERROR(IF(INDIRECT(_xlfn.CONCAT(DX$1, $DJ91))="", "", INDIRECT(_xlfn.CONCAT(DX$1, $DJ91))),"")</f>
        <v/>
      </c>
      <c r="DY91" s="114" t="str" cm="1">
        <f t="array" aca="1" ref="DY91" ca="1">IFERROR(IF(DZ91="", "", INDIRECT(_xlfn.CONCAT(DY$1,$DJ91))), "")</f>
        <v/>
      </c>
      <c r="DZ91" s="115" t="str" cm="1">
        <f t="array" aca="1" ref="DZ91" ca="1">IFERROR(IF(INDIRECT(_xlfn.CONCAT(DZ$1, $DJ91))="", "", INDIRECT(_xlfn.CONCAT(DZ$1, $DJ91))),"")</f>
        <v/>
      </c>
      <c r="EA91" s="112" t="str" cm="1">
        <f t="array" aca="1" ref="EA91" ca="1">IFERROR(IF(EB91="", "", INDIRECT(_xlfn.CONCAT(EA$1,$DJ91))), "")</f>
        <v/>
      </c>
      <c r="EB91" s="113" t="str" cm="1">
        <f t="array" aca="1" ref="EB91" ca="1">IFERROR(IF(INDIRECT(_xlfn.CONCAT(EB$1, $DJ91))="", "", INDIRECT(_xlfn.CONCAT(EB$1, $DJ91))),"")</f>
        <v/>
      </c>
      <c r="EC91" s="114" t="str" cm="1">
        <f t="array" aca="1" ref="EC91" ca="1">IFERROR(IF(ED91="", "", INDIRECT(_xlfn.CONCAT(EC$1,$DJ91))), "")</f>
        <v/>
      </c>
      <c r="ED91" s="115" t="str" cm="1">
        <f t="array" aca="1" ref="ED91" ca="1">IFERROR(IF(INDIRECT(_xlfn.CONCAT(ED$1, $DJ91))="", "", INDIRECT(_xlfn.CONCAT(ED$1, $DJ91))),"")</f>
        <v/>
      </c>
      <c r="EE91" s="112" t="str" cm="1">
        <f t="array" aca="1" ref="EE91" ca="1">IFERROR(IF(EF91="", "", INDIRECT(_xlfn.CONCAT(EE$1,$DJ91))), "")</f>
        <v/>
      </c>
      <c r="EF91" s="113" t="str" cm="1">
        <f t="array" aca="1" ref="EF91" ca="1">IFERROR(IF(INDIRECT(_xlfn.CONCAT(EF$1, $DJ91))="", "", INDIRECT(_xlfn.CONCAT(EF$1, $DJ91))),"")</f>
        <v/>
      </c>
      <c r="EG91" s="114" t="str" cm="1">
        <f t="array" aca="1" ref="EG91" ca="1">IFERROR(IF(EH91="", "", INDIRECT(_xlfn.CONCAT(EG$1,$DJ91))), "")</f>
        <v/>
      </c>
      <c r="EH91" s="115" t="str" cm="1">
        <f t="array" aca="1" ref="EH91" ca="1">IFERROR(IF(INDIRECT(_xlfn.CONCAT(EH$1, $DJ91))="", "", INDIRECT(_xlfn.CONCAT(EH$1, $DJ91))),"")</f>
        <v/>
      </c>
      <c r="EI91" s="112" t="str" cm="1">
        <f t="array" aca="1" ref="EI91" ca="1">IFERROR(IF(EJ91="", "", INDIRECT(_xlfn.CONCAT(EI$1,$DJ91))), "")</f>
        <v/>
      </c>
      <c r="EJ91" s="116" t="str" cm="1">
        <f t="array" aca="1" ref="EJ91" ca="1">IFERROR(IF(INDIRECT(_xlfn.CONCAT(EJ$1, $DJ91))="", "", INDIRECT(_xlfn.CONCAT(EJ$1, $DJ91))),"")</f>
        <v/>
      </c>
      <c r="EK91" s="32"/>
      <c r="EL91" s="32"/>
      <c r="EM91" s="32"/>
      <c r="EN91" s="32"/>
      <c r="EO91" s="32"/>
      <c r="EP91" s="32"/>
      <c r="EQ91" s="32"/>
      <c r="ER91" s="32"/>
      <c r="ES91" s="32"/>
      <c r="ET91" s="32"/>
      <c r="EU91" s="32"/>
      <c r="EV91" s="32"/>
      <c r="EW91" s="32"/>
      <c r="EX91" s="32"/>
      <c r="EY91" s="32"/>
      <c r="EZ91" s="32"/>
      <c r="FA91" s="32"/>
      <c r="FB91" s="32"/>
      <c r="FC91" s="32"/>
      <c r="FD91" s="32"/>
      <c r="FE91" s="32"/>
      <c r="FF91" s="32"/>
      <c r="FG91" s="32"/>
      <c r="FH91" s="32"/>
      <c r="FI91" s="32"/>
      <c r="FJ91" s="32"/>
      <c r="FK91" s="32"/>
      <c r="FL91" s="32"/>
      <c r="FM91" s="32"/>
      <c r="FN91" s="32"/>
      <c r="FO91" s="32"/>
      <c r="FP91" s="32"/>
      <c r="FQ91" s="32"/>
      <c r="FR91" s="32"/>
      <c r="FS91" s="32"/>
      <c r="FT91" s="32"/>
      <c r="FU91" s="32"/>
      <c r="FV91" s="32"/>
      <c r="FW91" s="32"/>
      <c r="FX91" s="32"/>
      <c r="FY91" s="32"/>
      <c r="FZ91" s="32"/>
      <c r="GA91" s="32"/>
      <c r="GB91" s="32"/>
      <c r="GC91" s="32"/>
      <c r="GD91" s="32"/>
      <c r="GE91" s="32"/>
      <c r="GF91" s="32"/>
      <c r="GG91" s="32"/>
      <c r="GH91" s="32"/>
      <c r="GI91" s="32"/>
      <c r="GJ91" s="32"/>
      <c r="GK91" s="32"/>
      <c r="GL91" s="32"/>
    </row>
    <row r="92" spans="1:194" s="34" customFormat="1" x14ac:dyDescent="0.3">
      <c r="A92" s="104" t="str">
        <f t="shared" si="46"/>
        <v/>
      </c>
      <c r="B92" s="54"/>
      <c r="C92" s="55"/>
      <c r="D92" s="55"/>
      <c r="E92" s="56"/>
      <c r="F92" s="54"/>
      <c r="G92" s="54"/>
      <c r="H92" s="54"/>
      <c r="I92" s="54"/>
      <c r="J92" s="54"/>
      <c r="K92" s="54"/>
      <c r="L92" s="54"/>
      <c r="M92" s="54"/>
      <c r="N92" s="54"/>
      <c r="O92" s="54"/>
      <c r="P92" s="54"/>
      <c r="Q92" s="54"/>
      <c r="R92" s="57">
        <f t="shared" si="47"/>
        <v>0</v>
      </c>
      <c r="S92" s="32" t="str">
        <f t="shared" si="65"/>
        <v/>
      </c>
      <c r="T92" s="32" t="str">
        <f t="shared" si="65"/>
        <v/>
      </c>
      <c r="U92" s="32" t="str">
        <f t="shared" si="65"/>
        <v/>
      </c>
      <c r="V92" s="32" t="str">
        <f t="shared" si="65"/>
        <v/>
      </c>
      <c r="W92" s="32" t="str">
        <f t="shared" si="65"/>
        <v/>
      </c>
      <c r="X92" s="32" t="str">
        <f t="shared" si="65"/>
        <v/>
      </c>
      <c r="Y92" s="32" t="str">
        <f t="shared" si="65"/>
        <v/>
      </c>
      <c r="Z92" s="32" t="str">
        <f t="shared" si="63"/>
        <v/>
      </c>
      <c r="AA92" s="32" t="str">
        <f t="shared" si="63"/>
        <v/>
      </c>
      <c r="AB92" s="32" t="str">
        <f t="shared" si="63"/>
        <v/>
      </c>
      <c r="AC92" s="32" t="str">
        <f t="shared" si="63"/>
        <v/>
      </c>
      <c r="AD92" s="32" t="str">
        <f t="shared" si="63"/>
        <v/>
      </c>
      <c r="AE92" s="32" t="str">
        <f t="shared" si="63"/>
        <v/>
      </c>
      <c r="AF92" s="40"/>
      <c r="AG92" s="133"/>
      <c r="AH92" s="142" t="str" cm="1">
        <f t="array" aca="1" ref="AH92" ca="1">IF(OR(AG92="N/A",AG92=""), "", INDEX(INDIRECT(AG$2), AG92))</f>
        <v/>
      </c>
      <c r="AI92" s="138" t="str" cm="1">
        <f t="array" ref="AI92">IF(OR(AG92="N/A",AG92=""), "", INDEX($R$5:$R$300, AG92))</f>
        <v/>
      </c>
      <c r="AJ92" s="134"/>
      <c r="AK92" s="142" t="str" cm="1">
        <f t="array" aca="1" ref="AK92" ca="1">IF(OR(AJ92="N/A",AJ92=""), "", INDEX(INDIRECT(AJ$2), AJ92))</f>
        <v/>
      </c>
      <c r="AL92" s="138" t="str" cm="1">
        <f t="array" ref="AL92">IF(OR(AJ92="N/A",AJ92=""), "", INDEX($R$5:$R$300, AJ92))</f>
        <v/>
      </c>
      <c r="AM92" s="134"/>
      <c r="AN92" s="142" t="str" cm="1">
        <f t="array" aca="1" ref="AN92" ca="1">IF(OR(AM92="N/A",AM92=""), "", INDEX(INDIRECT(AM$2), AM92))</f>
        <v/>
      </c>
      <c r="AO92" s="138" t="str" cm="1">
        <f t="array" ref="AO92">IF(OR(AM92="N/A",AM92=""), "", INDEX($R$5:$R$300, AM92))</f>
        <v/>
      </c>
      <c r="AP92" s="134"/>
      <c r="AQ92" s="142" t="str" cm="1">
        <f t="array" aca="1" ref="AQ92" ca="1">IF(OR(AP92="N/A",AP92=""), "", INDEX(INDIRECT(AP$2), AP92))</f>
        <v/>
      </c>
      <c r="AR92" s="138" t="str" cm="1">
        <f t="array" ref="AR92">IF(OR(AP92="N/A",AP92=""), "", INDEX($R$5:$R$300, AP92))</f>
        <v/>
      </c>
      <c r="AS92" s="134"/>
      <c r="AT92" s="142" t="str" cm="1">
        <f t="array" aca="1" ref="AT92" ca="1">IF(OR(AS92="N/A",AS92=""), "", INDEX(INDIRECT(AS$2), AS92))</f>
        <v/>
      </c>
      <c r="AU92" s="138" t="str" cm="1">
        <f t="array" ref="AU92">IF(OR(AS92="N/A",AS92=""), "", INDEX($R$5:$R$300, AS92))</f>
        <v/>
      </c>
      <c r="AV92" s="134"/>
      <c r="AW92" s="142" t="str" cm="1">
        <f t="array" aca="1" ref="AW92" ca="1">IF(OR(AV92="N/A",AV92=""), "", INDEX(INDIRECT(AV$2), AV92))</f>
        <v/>
      </c>
      <c r="AX92" s="138" t="str" cm="1">
        <f t="array" ref="AX92">IF(OR(AV92="N/A",AV92=""), "", INDEX($R$5:$R$300, AV92))</f>
        <v/>
      </c>
      <c r="AY92" s="134"/>
      <c r="AZ92" s="142" t="str" cm="1">
        <f t="array" aca="1" ref="AZ92" ca="1">IF(OR(AY92="N/A",AY92=""), "", INDEX(INDIRECT(AY$2), AY92))</f>
        <v/>
      </c>
      <c r="BA92" s="138" t="str" cm="1">
        <f t="array" ref="BA92">IF(OR(AY92="N/A",AY92=""), "", INDEX($R$5:$R$300, AY92))</f>
        <v/>
      </c>
      <c r="BB92" s="134"/>
      <c r="BC92" s="142" t="str" cm="1">
        <f t="array" aca="1" ref="BC92" ca="1">IF(OR(BB92="N/A",BB92=""), "", INDEX(INDIRECT(BB$2), BB92))</f>
        <v/>
      </c>
      <c r="BD92" s="138" t="str" cm="1">
        <f t="array" ref="BD92">IF(OR(BB92="N/A",BB92=""), "", INDEX($R$5:$R$300, BB92))</f>
        <v/>
      </c>
      <c r="BE92" s="134"/>
      <c r="BF92" s="142" t="str" cm="1">
        <f t="array" aca="1" ref="BF92" ca="1">IF(OR(BE92="N/A",BE92=""), "", INDEX(INDIRECT(BE$2), BE92))</f>
        <v/>
      </c>
      <c r="BG92" s="138" t="str" cm="1">
        <f t="array" ref="BG92">IF(OR(BE92="N/A",BE92=""), "", INDEX($R$5:$R$300, BE92))</f>
        <v/>
      </c>
      <c r="BH92" s="134"/>
      <c r="BI92" s="142" t="str" cm="1">
        <f t="array" aca="1" ref="BI92" ca="1">IF(OR(BH92="N/A",BH92=""), "", INDEX(INDIRECT(BH$2), BH92))</f>
        <v/>
      </c>
      <c r="BJ92" s="138" t="str" cm="1">
        <f t="array" ref="BJ92">IF(OR(BH92="N/A",BH92=""), "", INDEX($R$5:$R$300, BH92))</f>
        <v/>
      </c>
      <c r="BK92" s="134"/>
      <c r="BL92" s="142" t="str" cm="1">
        <f t="array" aca="1" ref="BL92" ca="1">IF(OR(BK92="N/A",BK92=""), "", INDEX(INDIRECT(BK$2), BK92))</f>
        <v/>
      </c>
      <c r="BM92" s="138" t="str" cm="1">
        <f t="array" ref="BM92">IF(OR(BK92="N/A",BK92=""), "", INDEX($R$5:$R$300, BK92))</f>
        <v/>
      </c>
      <c r="BN92" s="134"/>
      <c r="BO92" s="142" t="str" cm="1">
        <f t="array" aca="1" ref="BO92" ca="1">IF(OR(BN92="N/A",BN92=""), "", INDEX(INDIRECT(BN$2), BN92))</f>
        <v/>
      </c>
      <c r="BP92" s="138" t="str" cm="1">
        <f t="array" ref="BP92">IF(OR(BN92="N/A",BN92=""), "", INDEX($R$5:$R$300, BN92))</f>
        <v/>
      </c>
      <c r="BQ92" s="134"/>
      <c r="BR92" s="142" t="str" cm="1">
        <f t="array" aca="1" ref="BR92" ca="1">IF(OR(BQ92="N/A",BQ92=""), "", INDEX(INDIRECT(BQ$2), BQ92))</f>
        <v/>
      </c>
      <c r="BS92" s="138" t="str" cm="1">
        <f t="array" ref="BS92">IF(OR(BQ92="N/A",BQ92=""), "", INDEX($R$5:$R$300, BQ92))</f>
        <v/>
      </c>
      <c r="BT92" s="40"/>
      <c r="BU92" s="41"/>
      <c r="BV92" s="41"/>
      <c r="BW92" s="41"/>
      <c r="BX92" s="41"/>
      <c r="BY92" s="41"/>
      <c r="BZ92" s="41"/>
      <c r="CA92" s="41"/>
      <c r="CB92" s="41"/>
      <c r="CC92" s="41"/>
      <c r="CD92" s="41"/>
      <c r="CE92" s="41"/>
      <c r="CF92" s="41"/>
      <c r="CG92" s="41"/>
      <c r="CH92" s="40"/>
      <c r="CI92" s="59" t="str">
        <f t="shared" ca="1" si="66"/>
        <v/>
      </c>
      <c r="CJ92" s="59" t="str">
        <f t="shared" ca="1" si="66"/>
        <v/>
      </c>
      <c r="CK92" s="59" t="str">
        <f t="shared" ca="1" si="66"/>
        <v/>
      </c>
      <c r="CL92" s="59" t="str">
        <f t="shared" ca="1" si="66"/>
        <v/>
      </c>
      <c r="CM92" s="59" t="str">
        <f t="shared" ca="1" si="66"/>
        <v/>
      </c>
      <c r="CN92" s="59" t="str">
        <f t="shared" ca="1" si="66"/>
        <v/>
      </c>
      <c r="CO92" s="59" t="str">
        <f t="shared" ca="1" si="66"/>
        <v/>
      </c>
      <c r="CP92" s="59" t="str">
        <f t="shared" ca="1" si="64"/>
        <v/>
      </c>
      <c r="CQ92" s="59" t="str">
        <f t="shared" ca="1" si="64"/>
        <v/>
      </c>
      <c r="CR92" s="59" t="str">
        <f t="shared" ca="1" si="64"/>
        <v/>
      </c>
      <c r="CS92" s="59" t="str">
        <f t="shared" ca="1" si="64"/>
        <v/>
      </c>
      <c r="CT92" s="59" t="str">
        <f t="shared" ca="1" si="64"/>
        <v/>
      </c>
      <c r="CU92" s="59" t="str">
        <f t="shared" ca="1" si="64"/>
        <v/>
      </c>
      <c r="CV92" s="60" t="str">
        <f t="shared" ca="1" si="48"/>
        <v/>
      </c>
      <c r="CW92" s="32" t="str">
        <f t="shared" ca="1" si="49"/>
        <v/>
      </c>
      <c r="CX92" s="32" t="str">
        <f t="shared" ca="1" si="50"/>
        <v/>
      </c>
      <c r="CY92" s="32" t="str">
        <f t="shared" ca="1" si="51"/>
        <v/>
      </c>
      <c r="CZ92" s="32" t="str">
        <f t="shared" ca="1" si="52"/>
        <v/>
      </c>
      <c r="DA92" s="32" t="str">
        <f t="shared" ca="1" si="53"/>
        <v/>
      </c>
      <c r="DB92" s="32" t="str">
        <f t="shared" ca="1" si="54"/>
        <v/>
      </c>
      <c r="DC92" s="32" t="str">
        <f t="shared" ca="1" si="55"/>
        <v/>
      </c>
      <c r="DD92" s="32" t="str">
        <f t="shared" ca="1" si="56"/>
        <v/>
      </c>
      <c r="DE92" s="32" t="str">
        <f t="shared" ca="1" si="57"/>
        <v/>
      </c>
      <c r="DF92" s="32" t="str">
        <f t="shared" ca="1" si="58"/>
        <v/>
      </c>
      <c r="DG92" s="32" t="str">
        <f t="shared" ca="1" si="59"/>
        <v/>
      </c>
      <c r="DH92" s="32" t="str">
        <f t="shared" ca="1" si="60"/>
        <v/>
      </c>
      <c r="DI92" s="32" t="str">
        <f t="shared" ca="1" si="61"/>
        <v/>
      </c>
      <c r="DJ92" s="60" t="str">
        <f t="shared" ca="1" si="62"/>
        <v/>
      </c>
      <c r="DK92" s="112" t="str" cm="1">
        <f t="array" aca="1" ref="DK92" ca="1">IFERROR(IF(DL92="", "", INDIRECT(_xlfn.CONCAT(DK$1,$DJ92))), "")</f>
        <v/>
      </c>
      <c r="DL92" s="113" t="str" cm="1">
        <f t="array" aca="1" ref="DL92" ca="1">IFERROR(IF(INDIRECT(_xlfn.CONCAT(DL$1, $DJ92))="", "", INDIRECT(_xlfn.CONCAT(DL$1, $DJ92))),"")</f>
        <v/>
      </c>
      <c r="DM92" s="114" t="str" cm="1">
        <f t="array" aca="1" ref="DM92" ca="1">IFERROR(IF(DN92="", "", INDIRECT(_xlfn.CONCAT(DM$1,$DJ92))), "")</f>
        <v/>
      </c>
      <c r="DN92" s="115" t="str" cm="1">
        <f t="array" aca="1" ref="DN92" ca="1">IFERROR(IF(INDIRECT(_xlfn.CONCAT(DN$1, $DJ92))="", "", INDIRECT(_xlfn.CONCAT(DN$1, $DJ92))),"")</f>
        <v/>
      </c>
      <c r="DO92" s="112" t="str" cm="1">
        <f t="array" aca="1" ref="DO92" ca="1">IFERROR(IF(DP92="", "", INDIRECT(_xlfn.CONCAT(DO$1,$DJ92))), "")</f>
        <v/>
      </c>
      <c r="DP92" s="113" t="str" cm="1">
        <f t="array" aca="1" ref="DP92" ca="1">IFERROR(IF(INDIRECT(_xlfn.CONCAT(DP$1, $DJ92))="", "", INDIRECT(_xlfn.CONCAT(DP$1, $DJ92))),"")</f>
        <v/>
      </c>
      <c r="DQ92" s="114" t="str" cm="1">
        <f t="array" aca="1" ref="DQ92" ca="1">IFERROR(IF(DR92="", "", INDIRECT(_xlfn.CONCAT(DQ$1,$DJ92))), "")</f>
        <v/>
      </c>
      <c r="DR92" s="115" t="str" cm="1">
        <f t="array" aca="1" ref="DR92" ca="1">IFERROR(IF(INDIRECT(_xlfn.CONCAT(DR$1, $DJ92))="", "", INDIRECT(_xlfn.CONCAT(DR$1, $DJ92))),"")</f>
        <v/>
      </c>
      <c r="DS92" s="112" t="str" cm="1">
        <f t="array" aca="1" ref="DS92" ca="1">IFERROR(IF(DT92="", "", INDIRECT(_xlfn.CONCAT(DS$1,$DJ92))), "")</f>
        <v/>
      </c>
      <c r="DT92" s="113" t="str" cm="1">
        <f t="array" aca="1" ref="DT92" ca="1">IFERROR(IF(INDIRECT(_xlfn.CONCAT(DT$1, $DJ92))="", "", INDIRECT(_xlfn.CONCAT(DT$1, $DJ92))),"")</f>
        <v/>
      </c>
      <c r="DU92" s="114" t="str" cm="1">
        <f t="array" aca="1" ref="DU92" ca="1">IFERROR(IF(DV92="", "", INDIRECT(_xlfn.CONCAT(DU$1,$DJ92))), "")</f>
        <v/>
      </c>
      <c r="DV92" s="115" t="str" cm="1">
        <f t="array" aca="1" ref="DV92" ca="1">IFERROR(IF(INDIRECT(_xlfn.CONCAT(DV$1, $DJ92))="", "", INDIRECT(_xlfn.CONCAT(DV$1, $DJ92))),"")</f>
        <v/>
      </c>
      <c r="DW92" s="112" t="str" cm="1">
        <f t="array" aca="1" ref="DW92" ca="1">IFERROR(IF(DX92="", "", INDIRECT(_xlfn.CONCAT(DW$1,$DJ92))), "")</f>
        <v/>
      </c>
      <c r="DX92" s="113" t="str" cm="1">
        <f t="array" aca="1" ref="DX92" ca="1">IFERROR(IF(INDIRECT(_xlfn.CONCAT(DX$1, $DJ92))="", "", INDIRECT(_xlfn.CONCAT(DX$1, $DJ92))),"")</f>
        <v/>
      </c>
      <c r="DY92" s="114" t="str" cm="1">
        <f t="array" aca="1" ref="DY92" ca="1">IFERROR(IF(DZ92="", "", INDIRECT(_xlfn.CONCAT(DY$1,$DJ92))), "")</f>
        <v/>
      </c>
      <c r="DZ92" s="115" t="str" cm="1">
        <f t="array" aca="1" ref="DZ92" ca="1">IFERROR(IF(INDIRECT(_xlfn.CONCAT(DZ$1, $DJ92))="", "", INDIRECT(_xlfn.CONCAT(DZ$1, $DJ92))),"")</f>
        <v/>
      </c>
      <c r="EA92" s="112" t="str" cm="1">
        <f t="array" aca="1" ref="EA92" ca="1">IFERROR(IF(EB92="", "", INDIRECT(_xlfn.CONCAT(EA$1,$DJ92))), "")</f>
        <v/>
      </c>
      <c r="EB92" s="113" t="str" cm="1">
        <f t="array" aca="1" ref="EB92" ca="1">IFERROR(IF(INDIRECT(_xlfn.CONCAT(EB$1, $DJ92))="", "", INDIRECT(_xlfn.CONCAT(EB$1, $DJ92))),"")</f>
        <v/>
      </c>
      <c r="EC92" s="114" t="str" cm="1">
        <f t="array" aca="1" ref="EC92" ca="1">IFERROR(IF(ED92="", "", INDIRECT(_xlfn.CONCAT(EC$1,$DJ92))), "")</f>
        <v/>
      </c>
      <c r="ED92" s="115" t="str" cm="1">
        <f t="array" aca="1" ref="ED92" ca="1">IFERROR(IF(INDIRECT(_xlfn.CONCAT(ED$1, $DJ92))="", "", INDIRECT(_xlfn.CONCAT(ED$1, $DJ92))),"")</f>
        <v/>
      </c>
      <c r="EE92" s="112" t="str" cm="1">
        <f t="array" aca="1" ref="EE92" ca="1">IFERROR(IF(EF92="", "", INDIRECT(_xlfn.CONCAT(EE$1,$DJ92))), "")</f>
        <v/>
      </c>
      <c r="EF92" s="113" t="str" cm="1">
        <f t="array" aca="1" ref="EF92" ca="1">IFERROR(IF(INDIRECT(_xlfn.CONCAT(EF$1, $DJ92))="", "", INDIRECT(_xlfn.CONCAT(EF$1, $DJ92))),"")</f>
        <v/>
      </c>
      <c r="EG92" s="114" t="str" cm="1">
        <f t="array" aca="1" ref="EG92" ca="1">IFERROR(IF(EH92="", "", INDIRECT(_xlfn.CONCAT(EG$1,$DJ92))), "")</f>
        <v/>
      </c>
      <c r="EH92" s="115" t="str" cm="1">
        <f t="array" aca="1" ref="EH92" ca="1">IFERROR(IF(INDIRECT(_xlfn.CONCAT(EH$1, $DJ92))="", "", INDIRECT(_xlfn.CONCAT(EH$1, $DJ92))),"")</f>
        <v/>
      </c>
      <c r="EI92" s="112" t="str" cm="1">
        <f t="array" aca="1" ref="EI92" ca="1">IFERROR(IF(EJ92="", "", INDIRECT(_xlfn.CONCAT(EI$1,$DJ92))), "")</f>
        <v/>
      </c>
      <c r="EJ92" s="116" t="str" cm="1">
        <f t="array" aca="1" ref="EJ92" ca="1">IFERROR(IF(INDIRECT(_xlfn.CONCAT(EJ$1, $DJ92))="", "", INDIRECT(_xlfn.CONCAT(EJ$1, $DJ92))),"")</f>
        <v/>
      </c>
      <c r="EK92" s="32"/>
      <c r="EL92" s="32"/>
      <c r="EM92" s="32"/>
      <c r="EN92" s="32"/>
      <c r="EO92" s="32"/>
      <c r="EP92" s="32"/>
      <c r="EQ92" s="32"/>
      <c r="ER92" s="32"/>
      <c r="ES92" s="32"/>
      <c r="ET92" s="32"/>
      <c r="EU92" s="32"/>
      <c r="EV92" s="32"/>
      <c r="EW92" s="32"/>
      <c r="EX92" s="32"/>
      <c r="EY92" s="32"/>
      <c r="EZ92" s="32"/>
      <c r="FA92" s="32"/>
      <c r="FB92" s="32"/>
      <c r="FC92" s="32"/>
      <c r="FD92" s="32"/>
      <c r="FE92" s="32"/>
      <c r="FF92" s="32"/>
      <c r="FG92" s="32"/>
      <c r="FH92" s="32"/>
      <c r="FI92" s="32"/>
      <c r="FJ92" s="32"/>
      <c r="FK92" s="32"/>
      <c r="FL92" s="32"/>
      <c r="FM92" s="32"/>
      <c r="FN92" s="32"/>
      <c r="FO92" s="32"/>
      <c r="FP92" s="32"/>
      <c r="FQ92" s="32"/>
      <c r="FR92" s="32"/>
      <c r="FS92" s="32"/>
      <c r="FT92" s="32"/>
      <c r="FU92" s="32"/>
      <c r="FV92" s="32"/>
      <c r="FW92" s="32"/>
      <c r="FX92" s="32"/>
      <c r="FY92" s="32"/>
      <c r="FZ92" s="32"/>
      <c r="GA92" s="32"/>
      <c r="GB92" s="32"/>
      <c r="GC92" s="32"/>
      <c r="GD92" s="32"/>
      <c r="GE92" s="32"/>
      <c r="GF92" s="32"/>
      <c r="GG92" s="32"/>
      <c r="GH92" s="32"/>
      <c r="GI92" s="32"/>
      <c r="GJ92" s="32"/>
      <c r="GK92" s="32"/>
      <c r="GL92" s="32"/>
    </row>
    <row r="93" spans="1:194" s="34" customFormat="1" x14ac:dyDescent="0.3">
      <c r="A93" s="104" t="str">
        <f t="shared" si="46"/>
        <v/>
      </c>
      <c r="B93" s="54"/>
      <c r="C93" s="55"/>
      <c r="D93" s="55"/>
      <c r="E93" s="56"/>
      <c r="F93" s="54"/>
      <c r="G93" s="54"/>
      <c r="H93" s="54"/>
      <c r="I93" s="54"/>
      <c r="J93" s="54"/>
      <c r="K93" s="54"/>
      <c r="L93" s="54"/>
      <c r="M93" s="54"/>
      <c r="N93" s="54"/>
      <c r="O93" s="54"/>
      <c r="P93" s="54"/>
      <c r="Q93" s="54"/>
      <c r="R93" s="57">
        <f t="shared" si="47"/>
        <v>0</v>
      </c>
      <c r="S93" s="32" t="str">
        <f t="shared" si="65"/>
        <v/>
      </c>
      <c r="T93" s="32" t="str">
        <f t="shared" si="65"/>
        <v/>
      </c>
      <c r="U93" s="32" t="str">
        <f t="shared" si="65"/>
        <v/>
      </c>
      <c r="V93" s="32" t="str">
        <f t="shared" si="65"/>
        <v/>
      </c>
      <c r="W93" s="32" t="str">
        <f t="shared" si="65"/>
        <v/>
      </c>
      <c r="X93" s="32" t="str">
        <f t="shared" si="65"/>
        <v/>
      </c>
      <c r="Y93" s="32" t="str">
        <f t="shared" si="65"/>
        <v/>
      </c>
      <c r="Z93" s="32" t="str">
        <f t="shared" si="63"/>
        <v/>
      </c>
      <c r="AA93" s="32" t="str">
        <f t="shared" si="63"/>
        <v/>
      </c>
      <c r="AB93" s="32" t="str">
        <f t="shared" si="63"/>
        <v/>
      </c>
      <c r="AC93" s="32" t="str">
        <f t="shared" si="63"/>
        <v/>
      </c>
      <c r="AD93" s="32" t="str">
        <f t="shared" si="63"/>
        <v/>
      </c>
      <c r="AE93" s="32" t="str">
        <f t="shared" si="63"/>
        <v/>
      </c>
      <c r="AF93" s="40"/>
      <c r="AG93" s="133"/>
      <c r="AH93" s="142" t="str" cm="1">
        <f t="array" aca="1" ref="AH93" ca="1">IF(OR(AG93="N/A",AG93=""), "", INDEX(INDIRECT(AG$2), AG93))</f>
        <v/>
      </c>
      <c r="AI93" s="138" t="str" cm="1">
        <f t="array" ref="AI93">IF(OR(AG93="N/A",AG93=""), "", INDEX($R$5:$R$300, AG93))</f>
        <v/>
      </c>
      <c r="AJ93" s="134"/>
      <c r="AK93" s="142" t="str" cm="1">
        <f t="array" aca="1" ref="AK93" ca="1">IF(OR(AJ93="N/A",AJ93=""), "", INDEX(INDIRECT(AJ$2), AJ93))</f>
        <v/>
      </c>
      <c r="AL93" s="138" t="str" cm="1">
        <f t="array" ref="AL93">IF(OR(AJ93="N/A",AJ93=""), "", INDEX($R$5:$R$300, AJ93))</f>
        <v/>
      </c>
      <c r="AM93" s="134"/>
      <c r="AN93" s="142" t="str" cm="1">
        <f t="array" aca="1" ref="AN93" ca="1">IF(OR(AM93="N/A",AM93=""), "", INDEX(INDIRECT(AM$2), AM93))</f>
        <v/>
      </c>
      <c r="AO93" s="138" t="str" cm="1">
        <f t="array" ref="AO93">IF(OR(AM93="N/A",AM93=""), "", INDEX($R$5:$R$300, AM93))</f>
        <v/>
      </c>
      <c r="AP93" s="134"/>
      <c r="AQ93" s="142" t="str" cm="1">
        <f t="array" aca="1" ref="AQ93" ca="1">IF(OR(AP93="N/A",AP93=""), "", INDEX(INDIRECT(AP$2), AP93))</f>
        <v/>
      </c>
      <c r="AR93" s="138" t="str" cm="1">
        <f t="array" ref="AR93">IF(OR(AP93="N/A",AP93=""), "", INDEX($R$5:$R$300, AP93))</f>
        <v/>
      </c>
      <c r="AS93" s="134"/>
      <c r="AT93" s="142" t="str" cm="1">
        <f t="array" aca="1" ref="AT93" ca="1">IF(OR(AS93="N/A",AS93=""), "", INDEX(INDIRECT(AS$2), AS93))</f>
        <v/>
      </c>
      <c r="AU93" s="138" t="str" cm="1">
        <f t="array" ref="AU93">IF(OR(AS93="N/A",AS93=""), "", INDEX($R$5:$R$300, AS93))</f>
        <v/>
      </c>
      <c r="AV93" s="134"/>
      <c r="AW93" s="142" t="str" cm="1">
        <f t="array" aca="1" ref="AW93" ca="1">IF(OR(AV93="N/A",AV93=""), "", INDEX(INDIRECT(AV$2), AV93))</f>
        <v/>
      </c>
      <c r="AX93" s="138" t="str" cm="1">
        <f t="array" ref="AX93">IF(OR(AV93="N/A",AV93=""), "", INDEX($R$5:$R$300, AV93))</f>
        <v/>
      </c>
      <c r="AY93" s="134"/>
      <c r="AZ93" s="142" t="str" cm="1">
        <f t="array" aca="1" ref="AZ93" ca="1">IF(OR(AY93="N/A",AY93=""), "", INDEX(INDIRECT(AY$2), AY93))</f>
        <v/>
      </c>
      <c r="BA93" s="138" t="str" cm="1">
        <f t="array" ref="BA93">IF(OR(AY93="N/A",AY93=""), "", INDEX($R$5:$R$300, AY93))</f>
        <v/>
      </c>
      <c r="BB93" s="134"/>
      <c r="BC93" s="142" t="str" cm="1">
        <f t="array" aca="1" ref="BC93" ca="1">IF(OR(BB93="N/A",BB93=""), "", INDEX(INDIRECT(BB$2), BB93))</f>
        <v/>
      </c>
      <c r="BD93" s="138" t="str" cm="1">
        <f t="array" ref="BD93">IF(OR(BB93="N/A",BB93=""), "", INDEX($R$5:$R$300, BB93))</f>
        <v/>
      </c>
      <c r="BE93" s="134"/>
      <c r="BF93" s="142" t="str" cm="1">
        <f t="array" aca="1" ref="BF93" ca="1">IF(OR(BE93="N/A",BE93=""), "", INDEX(INDIRECT(BE$2), BE93))</f>
        <v/>
      </c>
      <c r="BG93" s="138" t="str" cm="1">
        <f t="array" ref="BG93">IF(OR(BE93="N/A",BE93=""), "", INDEX($R$5:$R$300, BE93))</f>
        <v/>
      </c>
      <c r="BH93" s="134"/>
      <c r="BI93" s="142" t="str" cm="1">
        <f t="array" aca="1" ref="BI93" ca="1">IF(OR(BH93="N/A",BH93=""), "", INDEX(INDIRECT(BH$2), BH93))</f>
        <v/>
      </c>
      <c r="BJ93" s="138" t="str" cm="1">
        <f t="array" ref="BJ93">IF(OR(BH93="N/A",BH93=""), "", INDEX($R$5:$R$300, BH93))</f>
        <v/>
      </c>
      <c r="BK93" s="134"/>
      <c r="BL93" s="142" t="str" cm="1">
        <f t="array" aca="1" ref="BL93" ca="1">IF(OR(BK93="N/A",BK93=""), "", INDEX(INDIRECT(BK$2), BK93))</f>
        <v/>
      </c>
      <c r="BM93" s="138" t="str" cm="1">
        <f t="array" ref="BM93">IF(OR(BK93="N/A",BK93=""), "", INDEX($R$5:$R$300, BK93))</f>
        <v/>
      </c>
      <c r="BN93" s="134"/>
      <c r="BO93" s="142" t="str" cm="1">
        <f t="array" aca="1" ref="BO93" ca="1">IF(OR(BN93="N/A",BN93=""), "", INDEX(INDIRECT(BN$2), BN93))</f>
        <v/>
      </c>
      <c r="BP93" s="138" t="str" cm="1">
        <f t="array" ref="BP93">IF(OR(BN93="N/A",BN93=""), "", INDEX($R$5:$R$300, BN93))</f>
        <v/>
      </c>
      <c r="BQ93" s="134"/>
      <c r="BR93" s="142" t="str" cm="1">
        <f t="array" aca="1" ref="BR93" ca="1">IF(OR(BQ93="N/A",BQ93=""), "", INDEX(INDIRECT(BQ$2), BQ93))</f>
        <v/>
      </c>
      <c r="BS93" s="138" t="str" cm="1">
        <f t="array" ref="BS93">IF(OR(BQ93="N/A",BQ93=""), "", INDEX($R$5:$R$300, BQ93))</f>
        <v/>
      </c>
      <c r="BT93" s="40"/>
      <c r="BU93" s="41"/>
      <c r="BV93" s="41"/>
      <c r="BW93" s="41"/>
      <c r="BX93" s="41"/>
      <c r="BY93" s="41"/>
      <c r="BZ93" s="41"/>
      <c r="CA93" s="41"/>
      <c r="CB93" s="41"/>
      <c r="CC93" s="41"/>
      <c r="CD93" s="41"/>
      <c r="CE93" s="41"/>
      <c r="CF93" s="41"/>
      <c r="CG93" s="41"/>
      <c r="CH93" s="40"/>
      <c r="CI93" s="59" t="str">
        <f t="shared" ca="1" si="66"/>
        <v/>
      </c>
      <c r="CJ93" s="59" t="str">
        <f t="shared" ca="1" si="66"/>
        <v/>
      </c>
      <c r="CK93" s="59" t="str">
        <f t="shared" ca="1" si="66"/>
        <v/>
      </c>
      <c r="CL93" s="59" t="str">
        <f t="shared" ca="1" si="66"/>
        <v/>
      </c>
      <c r="CM93" s="59" t="str">
        <f t="shared" ca="1" si="66"/>
        <v/>
      </c>
      <c r="CN93" s="59" t="str">
        <f t="shared" ca="1" si="66"/>
        <v/>
      </c>
      <c r="CO93" s="59" t="str">
        <f t="shared" ca="1" si="66"/>
        <v/>
      </c>
      <c r="CP93" s="59" t="str">
        <f t="shared" ca="1" si="64"/>
        <v/>
      </c>
      <c r="CQ93" s="59" t="str">
        <f t="shared" ca="1" si="64"/>
        <v/>
      </c>
      <c r="CR93" s="59" t="str">
        <f t="shared" ca="1" si="64"/>
        <v/>
      </c>
      <c r="CS93" s="59" t="str">
        <f t="shared" ca="1" si="64"/>
        <v/>
      </c>
      <c r="CT93" s="59" t="str">
        <f t="shared" ca="1" si="64"/>
        <v/>
      </c>
      <c r="CU93" s="59" t="str">
        <f t="shared" ca="1" si="64"/>
        <v/>
      </c>
      <c r="CV93" s="60" t="str">
        <f t="shared" ca="1" si="48"/>
        <v/>
      </c>
      <c r="CW93" s="32" t="str">
        <f t="shared" ca="1" si="49"/>
        <v/>
      </c>
      <c r="CX93" s="32" t="str">
        <f t="shared" ca="1" si="50"/>
        <v/>
      </c>
      <c r="CY93" s="32" t="str">
        <f t="shared" ca="1" si="51"/>
        <v/>
      </c>
      <c r="CZ93" s="32" t="str">
        <f t="shared" ca="1" si="52"/>
        <v/>
      </c>
      <c r="DA93" s="32" t="str">
        <f t="shared" ca="1" si="53"/>
        <v/>
      </c>
      <c r="DB93" s="32" t="str">
        <f t="shared" ca="1" si="54"/>
        <v/>
      </c>
      <c r="DC93" s="32" t="str">
        <f t="shared" ca="1" si="55"/>
        <v/>
      </c>
      <c r="DD93" s="32" t="str">
        <f t="shared" ca="1" si="56"/>
        <v/>
      </c>
      <c r="DE93" s="32" t="str">
        <f t="shared" ca="1" si="57"/>
        <v/>
      </c>
      <c r="DF93" s="32" t="str">
        <f t="shared" ca="1" si="58"/>
        <v/>
      </c>
      <c r="DG93" s="32" t="str">
        <f t="shared" ca="1" si="59"/>
        <v/>
      </c>
      <c r="DH93" s="32" t="str">
        <f t="shared" ca="1" si="60"/>
        <v/>
      </c>
      <c r="DI93" s="32" t="str">
        <f t="shared" ca="1" si="61"/>
        <v/>
      </c>
      <c r="DJ93" s="60" t="str">
        <f t="shared" ca="1" si="62"/>
        <v/>
      </c>
      <c r="DK93" s="112" t="str" cm="1">
        <f t="array" aca="1" ref="DK93" ca="1">IFERROR(IF(DL93="", "", INDIRECT(_xlfn.CONCAT(DK$1,$DJ93))), "")</f>
        <v/>
      </c>
      <c r="DL93" s="113" t="str" cm="1">
        <f t="array" aca="1" ref="DL93" ca="1">IFERROR(IF(INDIRECT(_xlfn.CONCAT(DL$1, $DJ93))="", "", INDIRECT(_xlfn.CONCAT(DL$1, $DJ93))),"")</f>
        <v/>
      </c>
      <c r="DM93" s="114" t="str" cm="1">
        <f t="array" aca="1" ref="DM93" ca="1">IFERROR(IF(DN93="", "", INDIRECT(_xlfn.CONCAT(DM$1,$DJ93))), "")</f>
        <v/>
      </c>
      <c r="DN93" s="115" t="str" cm="1">
        <f t="array" aca="1" ref="DN93" ca="1">IFERROR(IF(INDIRECT(_xlfn.CONCAT(DN$1, $DJ93))="", "", INDIRECT(_xlfn.CONCAT(DN$1, $DJ93))),"")</f>
        <v/>
      </c>
      <c r="DO93" s="112" t="str" cm="1">
        <f t="array" aca="1" ref="DO93" ca="1">IFERROR(IF(DP93="", "", INDIRECT(_xlfn.CONCAT(DO$1,$DJ93))), "")</f>
        <v/>
      </c>
      <c r="DP93" s="113" t="str" cm="1">
        <f t="array" aca="1" ref="DP93" ca="1">IFERROR(IF(INDIRECT(_xlfn.CONCAT(DP$1, $DJ93))="", "", INDIRECT(_xlfn.CONCAT(DP$1, $DJ93))),"")</f>
        <v/>
      </c>
      <c r="DQ93" s="114" t="str" cm="1">
        <f t="array" aca="1" ref="DQ93" ca="1">IFERROR(IF(DR93="", "", INDIRECT(_xlfn.CONCAT(DQ$1,$DJ93))), "")</f>
        <v/>
      </c>
      <c r="DR93" s="115" t="str" cm="1">
        <f t="array" aca="1" ref="DR93" ca="1">IFERROR(IF(INDIRECT(_xlfn.CONCAT(DR$1, $DJ93))="", "", INDIRECT(_xlfn.CONCAT(DR$1, $DJ93))),"")</f>
        <v/>
      </c>
      <c r="DS93" s="112" t="str" cm="1">
        <f t="array" aca="1" ref="DS93" ca="1">IFERROR(IF(DT93="", "", INDIRECT(_xlfn.CONCAT(DS$1,$DJ93))), "")</f>
        <v/>
      </c>
      <c r="DT93" s="113" t="str" cm="1">
        <f t="array" aca="1" ref="DT93" ca="1">IFERROR(IF(INDIRECT(_xlfn.CONCAT(DT$1, $DJ93))="", "", INDIRECT(_xlfn.CONCAT(DT$1, $DJ93))),"")</f>
        <v/>
      </c>
      <c r="DU93" s="114" t="str" cm="1">
        <f t="array" aca="1" ref="DU93" ca="1">IFERROR(IF(DV93="", "", INDIRECT(_xlfn.CONCAT(DU$1,$DJ93))), "")</f>
        <v/>
      </c>
      <c r="DV93" s="115" t="str" cm="1">
        <f t="array" aca="1" ref="DV93" ca="1">IFERROR(IF(INDIRECT(_xlfn.CONCAT(DV$1, $DJ93))="", "", INDIRECT(_xlfn.CONCAT(DV$1, $DJ93))),"")</f>
        <v/>
      </c>
      <c r="DW93" s="112" t="str" cm="1">
        <f t="array" aca="1" ref="DW93" ca="1">IFERROR(IF(DX93="", "", INDIRECT(_xlfn.CONCAT(DW$1,$DJ93))), "")</f>
        <v/>
      </c>
      <c r="DX93" s="113" t="str" cm="1">
        <f t="array" aca="1" ref="DX93" ca="1">IFERROR(IF(INDIRECT(_xlfn.CONCAT(DX$1, $DJ93))="", "", INDIRECT(_xlfn.CONCAT(DX$1, $DJ93))),"")</f>
        <v/>
      </c>
      <c r="DY93" s="114" t="str" cm="1">
        <f t="array" aca="1" ref="DY93" ca="1">IFERROR(IF(DZ93="", "", INDIRECT(_xlfn.CONCAT(DY$1,$DJ93))), "")</f>
        <v/>
      </c>
      <c r="DZ93" s="115" t="str" cm="1">
        <f t="array" aca="1" ref="DZ93" ca="1">IFERROR(IF(INDIRECT(_xlfn.CONCAT(DZ$1, $DJ93))="", "", INDIRECT(_xlfn.CONCAT(DZ$1, $DJ93))),"")</f>
        <v/>
      </c>
      <c r="EA93" s="112" t="str" cm="1">
        <f t="array" aca="1" ref="EA93" ca="1">IFERROR(IF(EB93="", "", INDIRECT(_xlfn.CONCAT(EA$1,$DJ93))), "")</f>
        <v/>
      </c>
      <c r="EB93" s="113" t="str" cm="1">
        <f t="array" aca="1" ref="EB93" ca="1">IFERROR(IF(INDIRECT(_xlfn.CONCAT(EB$1, $DJ93))="", "", INDIRECT(_xlfn.CONCAT(EB$1, $DJ93))),"")</f>
        <v/>
      </c>
      <c r="EC93" s="114" t="str" cm="1">
        <f t="array" aca="1" ref="EC93" ca="1">IFERROR(IF(ED93="", "", INDIRECT(_xlfn.CONCAT(EC$1,$DJ93))), "")</f>
        <v/>
      </c>
      <c r="ED93" s="115" t="str" cm="1">
        <f t="array" aca="1" ref="ED93" ca="1">IFERROR(IF(INDIRECT(_xlfn.CONCAT(ED$1, $DJ93))="", "", INDIRECT(_xlfn.CONCAT(ED$1, $DJ93))),"")</f>
        <v/>
      </c>
      <c r="EE93" s="112" t="str" cm="1">
        <f t="array" aca="1" ref="EE93" ca="1">IFERROR(IF(EF93="", "", INDIRECT(_xlfn.CONCAT(EE$1,$DJ93))), "")</f>
        <v/>
      </c>
      <c r="EF93" s="113" t="str" cm="1">
        <f t="array" aca="1" ref="EF93" ca="1">IFERROR(IF(INDIRECT(_xlfn.CONCAT(EF$1, $DJ93))="", "", INDIRECT(_xlfn.CONCAT(EF$1, $DJ93))),"")</f>
        <v/>
      </c>
      <c r="EG93" s="114" t="str" cm="1">
        <f t="array" aca="1" ref="EG93" ca="1">IFERROR(IF(EH93="", "", INDIRECT(_xlfn.CONCAT(EG$1,$DJ93))), "")</f>
        <v/>
      </c>
      <c r="EH93" s="115" t="str" cm="1">
        <f t="array" aca="1" ref="EH93" ca="1">IFERROR(IF(INDIRECT(_xlfn.CONCAT(EH$1, $DJ93))="", "", INDIRECT(_xlfn.CONCAT(EH$1, $DJ93))),"")</f>
        <v/>
      </c>
      <c r="EI93" s="112" t="str" cm="1">
        <f t="array" aca="1" ref="EI93" ca="1">IFERROR(IF(EJ93="", "", INDIRECT(_xlfn.CONCAT(EI$1,$DJ93))), "")</f>
        <v/>
      </c>
      <c r="EJ93" s="116" t="str" cm="1">
        <f t="array" aca="1" ref="EJ93" ca="1">IFERROR(IF(INDIRECT(_xlfn.CONCAT(EJ$1, $DJ93))="", "", INDIRECT(_xlfn.CONCAT(EJ$1, $DJ93))),"")</f>
        <v/>
      </c>
      <c r="EK93" s="32"/>
      <c r="EL93" s="32"/>
      <c r="EM93" s="32"/>
      <c r="EN93" s="32"/>
      <c r="EO93" s="32"/>
      <c r="EP93" s="32"/>
      <c r="EQ93" s="32"/>
      <c r="ER93" s="32"/>
      <c r="ES93" s="32"/>
      <c r="ET93" s="32"/>
      <c r="EU93" s="32"/>
      <c r="EV93" s="32"/>
      <c r="EW93" s="32"/>
      <c r="EX93" s="32"/>
      <c r="EY93" s="32"/>
      <c r="EZ93" s="32"/>
      <c r="FA93" s="32"/>
      <c r="FB93" s="32"/>
      <c r="FC93" s="32"/>
      <c r="FD93" s="32"/>
      <c r="FE93" s="32"/>
      <c r="FF93" s="32"/>
      <c r="FG93" s="32"/>
      <c r="FH93" s="32"/>
      <c r="FI93" s="32"/>
      <c r="FJ93" s="32"/>
      <c r="FK93" s="32"/>
      <c r="FL93" s="32"/>
      <c r="FM93" s="32"/>
      <c r="FN93" s="32"/>
      <c r="FO93" s="32"/>
      <c r="FP93" s="32"/>
      <c r="FQ93" s="32"/>
      <c r="FR93" s="32"/>
      <c r="FS93" s="32"/>
      <c r="FT93" s="32"/>
      <c r="FU93" s="32"/>
      <c r="FV93" s="32"/>
      <c r="FW93" s="32"/>
      <c r="FX93" s="32"/>
      <c r="FY93" s="32"/>
      <c r="FZ93" s="32"/>
      <c r="GA93" s="32"/>
      <c r="GB93" s="32"/>
      <c r="GC93" s="32"/>
      <c r="GD93" s="32"/>
      <c r="GE93" s="32"/>
      <c r="GF93" s="32"/>
      <c r="GG93" s="32"/>
      <c r="GH93" s="32"/>
      <c r="GI93" s="32"/>
      <c r="GJ93" s="32"/>
      <c r="GK93" s="32"/>
      <c r="GL93" s="32"/>
    </row>
    <row r="94" spans="1:194" s="34" customFormat="1" x14ac:dyDescent="0.3">
      <c r="A94" s="104" t="str">
        <f t="shared" si="46"/>
        <v/>
      </c>
      <c r="B94" s="54"/>
      <c r="C94" s="55"/>
      <c r="D94" s="55"/>
      <c r="E94" s="56"/>
      <c r="F94" s="54"/>
      <c r="G94" s="54"/>
      <c r="H94" s="54"/>
      <c r="I94" s="54"/>
      <c r="J94" s="54"/>
      <c r="K94" s="54"/>
      <c r="L94" s="54"/>
      <c r="M94" s="54"/>
      <c r="N94" s="54"/>
      <c r="O94" s="54"/>
      <c r="P94" s="54"/>
      <c r="Q94" s="54"/>
      <c r="R94" s="57">
        <f t="shared" si="47"/>
        <v>0</v>
      </c>
      <c r="S94" s="32" t="str">
        <f t="shared" si="65"/>
        <v/>
      </c>
      <c r="T94" s="32" t="str">
        <f t="shared" si="65"/>
        <v/>
      </c>
      <c r="U94" s="32" t="str">
        <f t="shared" si="65"/>
        <v/>
      </c>
      <c r="V94" s="32" t="str">
        <f t="shared" si="65"/>
        <v/>
      </c>
      <c r="W94" s="32" t="str">
        <f t="shared" si="65"/>
        <v/>
      </c>
      <c r="X94" s="32" t="str">
        <f t="shared" si="65"/>
        <v/>
      </c>
      <c r="Y94" s="32" t="str">
        <f t="shared" si="65"/>
        <v/>
      </c>
      <c r="Z94" s="32" t="str">
        <f t="shared" si="63"/>
        <v/>
      </c>
      <c r="AA94" s="32" t="str">
        <f t="shared" si="63"/>
        <v/>
      </c>
      <c r="AB94" s="32" t="str">
        <f t="shared" si="63"/>
        <v/>
      </c>
      <c r="AC94" s="32" t="str">
        <f t="shared" si="63"/>
        <v/>
      </c>
      <c r="AD94" s="32" t="str">
        <f t="shared" si="63"/>
        <v/>
      </c>
      <c r="AE94" s="32" t="str">
        <f t="shared" si="63"/>
        <v/>
      </c>
      <c r="AF94" s="40"/>
      <c r="AG94" s="133"/>
      <c r="AH94" s="142" t="str" cm="1">
        <f t="array" aca="1" ref="AH94" ca="1">IF(OR(AG94="N/A",AG94=""), "", INDEX(INDIRECT(AG$2), AG94))</f>
        <v/>
      </c>
      <c r="AI94" s="138" t="str" cm="1">
        <f t="array" ref="AI94">IF(OR(AG94="N/A",AG94=""), "", INDEX($R$5:$R$300, AG94))</f>
        <v/>
      </c>
      <c r="AJ94" s="134"/>
      <c r="AK94" s="142" t="str" cm="1">
        <f t="array" aca="1" ref="AK94" ca="1">IF(OR(AJ94="N/A",AJ94=""), "", INDEX(INDIRECT(AJ$2), AJ94))</f>
        <v/>
      </c>
      <c r="AL94" s="138" t="str" cm="1">
        <f t="array" ref="AL94">IF(OR(AJ94="N/A",AJ94=""), "", INDEX($R$5:$R$300, AJ94))</f>
        <v/>
      </c>
      <c r="AM94" s="134"/>
      <c r="AN94" s="142" t="str" cm="1">
        <f t="array" aca="1" ref="AN94" ca="1">IF(OR(AM94="N/A",AM94=""), "", INDEX(INDIRECT(AM$2), AM94))</f>
        <v/>
      </c>
      <c r="AO94" s="138" t="str" cm="1">
        <f t="array" ref="AO94">IF(OR(AM94="N/A",AM94=""), "", INDEX($R$5:$R$300, AM94))</f>
        <v/>
      </c>
      <c r="AP94" s="134"/>
      <c r="AQ94" s="142" t="str" cm="1">
        <f t="array" aca="1" ref="AQ94" ca="1">IF(OR(AP94="N/A",AP94=""), "", INDEX(INDIRECT(AP$2), AP94))</f>
        <v/>
      </c>
      <c r="AR94" s="138" t="str" cm="1">
        <f t="array" ref="AR94">IF(OR(AP94="N/A",AP94=""), "", INDEX($R$5:$R$300, AP94))</f>
        <v/>
      </c>
      <c r="AS94" s="134"/>
      <c r="AT94" s="142" t="str" cm="1">
        <f t="array" aca="1" ref="AT94" ca="1">IF(OR(AS94="N/A",AS94=""), "", INDEX(INDIRECT(AS$2), AS94))</f>
        <v/>
      </c>
      <c r="AU94" s="138" t="str" cm="1">
        <f t="array" ref="AU94">IF(OR(AS94="N/A",AS94=""), "", INDEX($R$5:$R$300, AS94))</f>
        <v/>
      </c>
      <c r="AV94" s="134"/>
      <c r="AW94" s="142" t="str" cm="1">
        <f t="array" aca="1" ref="AW94" ca="1">IF(OR(AV94="N/A",AV94=""), "", INDEX(INDIRECT(AV$2), AV94))</f>
        <v/>
      </c>
      <c r="AX94" s="138" t="str" cm="1">
        <f t="array" ref="AX94">IF(OR(AV94="N/A",AV94=""), "", INDEX($R$5:$R$300, AV94))</f>
        <v/>
      </c>
      <c r="AY94" s="134"/>
      <c r="AZ94" s="142" t="str" cm="1">
        <f t="array" aca="1" ref="AZ94" ca="1">IF(OR(AY94="N/A",AY94=""), "", INDEX(INDIRECT(AY$2), AY94))</f>
        <v/>
      </c>
      <c r="BA94" s="138" t="str" cm="1">
        <f t="array" ref="BA94">IF(OR(AY94="N/A",AY94=""), "", INDEX($R$5:$R$300, AY94))</f>
        <v/>
      </c>
      <c r="BB94" s="134"/>
      <c r="BC94" s="142" t="str" cm="1">
        <f t="array" aca="1" ref="BC94" ca="1">IF(OR(BB94="N/A",BB94=""), "", INDEX(INDIRECT(BB$2), BB94))</f>
        <v/>
      </c>
      <c r="BD94" s="138" t="str" cm="1">
        <f t="array" ref="BD94">IF(OR(BB94="N/A",BB94=""), "", INDEX($R$5:$R$300, BB94))</f>
        <v/>
      </c>
      <c r="BE94" s="134"/>
      <c r="BF94" s="142" t="str" cm="1">
        <f t="array" aca="1" ref="BF94" ca="1">IF(OR(BE94="N/A",BE94=""), "", INDEX(INDIRECT(BE$2), BE94))</f>
        <v/>
      </c>
      <c r="BG94" s="138" t="str" cm="1">
        <f t="array" ref="BG94">IF(OR(BE94="N/A",BE94=""), "", INDEX($R$5:$R$300, BE94))</f>
        <v/>
      </c>
      <c r="BH94" s="134"/>
      <c r="BI94" s="142" t="str" cm="1">
        <f t="array" aca="1" ref="BI94" ca="1">IF(OR(BH94="N/A",BH94=""), "", INDEX(INDIRECT(BH$2), BH94))</f>
        <v/>
      </c>
      <c r="BJ94" s="138" t="str" cm="1">
        <f t="array" ref="BJ94">IF(OR(BH94="N/A",BH94=""), "", INDEX($R$5:$R$300, BH94))</f>
        <v/>
      </c>
      <c r="BK94" s="134"/>
      <c r="BL94" s="142" t="str" cm="1">
        <f t="array" aca="1" ref="BL94" ca="1">IF(OR(BK94="N/A",BK94=""), "", INDEX(INDIRECT(BK$2), BK94))</f>
        <v/>
      </c>
      <c r="BM94" s="138" t="str" cm="1">
        <f t="array" ref="BM94">IF(OR(BK94="N/A",BK94=""), "", INDEX($R$5:$R$300, BK94))</f>
        <v/>
      </c>
      <c r="BN94" s="134"/>
      <c r="BO94" s="142" t="str" cm="1">
        <f t="array" aca="1" ref="BO94" ca="1">IF(OR(BN94="N/A",BN94=""), "", INDEX(INDIRECT(BN$2), BN94))</f>
        <v/>
      </c>
      <c r="BP94" s="138" t="str" cm="1">
        <f t="array" ref="BP94">IF(OR(BN94="N/A",BN94=""), "", INDEX($R$5:$R$300, BN94))</f>
        <v/>
      </c>
      <c r="BQ94" s="134"/>
      <c r="BR94" s="142" t="str" cm="1">
        <f t="array" aca="1" ref="BR94" ca="1">IF(OR(BQ94="N/A",BQ94=""), "", INDEX(INDIRECT(BQ$2), BQ94))</f>
        <v/>
      </c>
      <c r="BS94" s="138" t="str" cm="1">
        <f t="array" ref="BS94">IF(OR(BQ94="N/A",BQ94=""), "", INDEX($R$5:$R$300, BQ94))</f>
        <v/>
      </c>
      <c r="BT94" s="40"/>
      <c r="BU94" s="41"/>
      <c r="BV94" s="41"/>
      <c r="BW94" s="41"/>
      <c r="BX94" s="41"/>
      <c r="BY94" s="41"/>
      <c r="BZ94" s="41"/>
      <c r="CA94" s="41"/>
      <c r="CB94" s="41"/>
      <c r="CC94" s="41"/>
      <c r="CD94" s="41"/>
      <c r="CE94" s="41"/>
      <c r="CF94" s="41"/>
      <c r="CG94" s="41"/>
      <c r="CH94" s="40"/>
      <c r="CI94" s="59" t="str">
        <f t="shared" ca="1" si="66"/>
        <v/>
      </c>
      <c r="CJ94" s="59" t="str">
        <f t="shared" ca="1" si="66"/>
        <v/>
      </c>
      <c r="CK94" s="59" t="str">
        <f t="shared" ca="1" si="66"/>
        <v/>
      </c>
      <c r="CL94" s="59" t="str">
        <f t="shared" ca="1" si="66"/>
        <v/>
      </c>
      <c r="CM94" s="59" t="str">
        <f t="shared" ca="1" si="66"/>
        <v/>
      </c>
      <c r="CN94" s="59" t="str">
        <f t="shared" ca="1" si="66"/>
        <v/>
      </c>
      <c r="CO94" s="59" t="str">
        <f t="shared" ca="1" si="66"/>
        <v/>
      </c>
      <c r="CP94" s="59" t="str">
        <f t="shared" ca="1" si="64"/>
        <v/>
      </c>
      <c r="CQ94" s="59" t="str">
        <f t="shared" ca="1" si="64"/>
        <v/>
      </c>
      <c r="CR94" s="59" t="str">
        <f t="shared" ca="1" si="64"/>
        <v/>
      </c>
      <c r="CS94" s="59" t="str">
        <f t="shared" ca="1" si="64"/>
        <v/>
      </c>
      <c r="CT94" s="59" t="str">
        <f t="shared" ca="1" si="64"/>
        <v/>
      </c>
      <c r="CU94" s="59" t="str">
        <f t="shared" ca="1" si="64"/>
        <v/>
      </c>
      <c r="CV94" s="60" t="str">
        <f t="shared" ca="1" si="48"/>
        <v/>
      </c>
      <c r="CW94" s="32" t="str">
        <f t="shared" ca="1" si="49"/>
        <v/>
      </c>
      <c r="CX94" s="32" t="str">
        <f t="shared" ca="1" si="50"/>
        <v/>
      </c>
      <c r="CY94" s="32" t="str">
        <f t="shared" ca="1" si="51"/>
        <v/>
      </c>
      <c r="CZ94" s="32" t="str">
        <f t="shared" ca="1" si="52"/>
        <v/>
      </c>
      <c r="DA94" s="32" t="str">
        <f t="shared" ca="1" si="53"/>
        <v/>
      </c>
      <c r="DB94" s="32" t="str">
        <f t="shared" ca="1" si="54"/>
        <v/>
      </c>
      <c r="DC94" s="32" t="str">
        <f t="shared" ca="1" si="55"/>
        <v/>
      </c>
      <c r="DD94" s="32" t="str">
        <f t="shared" ca="1" si="56"/>
        <v/>
      </c>
      <c r="DE94" s="32" t="str">
        <f t="shared" ca="1" si="57"/>
        <v/>
      </c>
      <c r="DF94" s="32" t="str">
        <f t="shared" ca="1" si="58"/>
        <v/>
      </c>
      <c r="DG94" s="32" t="str">
        <f t="shared" ca="1" si="59"/>
        <v/>
      </c>
      <c r="DH94" s="32" t="str">
        <f t="shared" ca="1" si="60"/>
        <v/>
      </c>
      <c r="DI94" s="32" t="str">
        <f t="shared" ca="1" si="61"/>
        <v/>
      </c>
      <c r="DJ94" s="60" t="str">
        <f t="shared" ca="1" si="62"/>
        <v/>
      </c>
      <c r="DK94" s="112" t="str" cm="1">
        <f t="array" aca="1" ref="DK94" ca="1">IFERROR(IF(DL94="", "", INDIRECT(_xlfn.CONCAT(DK$1,$DJ94))), "")</f>
        <v/>
      </c>
      <c r="DL94" s="113" t="str" cm="1">
        <f t="array" aca="1" ref="DL94" ca="1">IFERROR(IF(INDIRECT(_xlfn.CONCAT(DL$1, $DJ94))="", "", INDIRECT(_xlfn.CONCAT(DL$1, $DJ94))),"")</f>
        <v/>
      </c>
      <c r="DM94" s="114" t="str" cm="1">
        <f t="array" aca="1" ref="DM94" ca="1">IFERROR(IF(DN94="", "", INDIRECT(_xlfn.CONCAT(DM$1,$DJ94))), "")</f>
        <v/>
      </c>
      <c r="DN94" s="115" t="str" cm="1">
        <f t="array" aca="1" ref="DN94" ca="1">IFERROR(IF(INDIRECT(_xlfn.CONCAT(DN$1, $DJ94))="", "", INDIRECT(_xlfn.CONCAT(DN$1, $DJ94))),"")</f>
        <v/>
      </c>
      <c r="DO94" s="112" t="str" cm="1">
        <f t="array" aca="1" ref="DO94" ca="1">IFERROR(IF(DP94="", "", INDIRECT(_xlfn.CONCAT(DO$1,$DJ94))), "")</f>
        <v/>
      </c>
      <c r="DP94" s="113" t="str" cm="1">
        <f t="array" aca="1" ref="DP94" ca="1">IFERROR(IF(INDIRECT(_xlfn.CONCAT(DP$1, $DJ94))="", "", INDIRECT(_xlfn.CONCAT(DP$1, $DJ94))),"")</f>
        <v/>
      </c>
      <c r="DQ94" s="114" t="str" cm="1">
        <f t="array" aca="1" ref="DQ94" ca="1">IFERROR(IF(DR94="", "", INDIRECT(_xlfn.CONCAT(DQ$1,$DJ94))), "")</f>
        <v/>
      </c>
      <c r="DR94" s="115" t="str" cm="1">
        <f t="array" aca="1" ref="DR94" ca="1">IFERROR(IF(INDIRECT(_xlfn.CONCAT(DR$1, $DJ94))="", "", INDIRECT(_xlfn.CONCAT(DR$1, $DJ94))),"")</f>
        <v/>
      </c>
      <c r="DS94" s="112" t="str" cm="1">
        <f t="array" aca="1" ref="DS94" ca="1">IFERROR(IF(DT94="", "", INDIRECT(_xlfn.CONCAT(DS$1,$DJ94))), "")</f>
        <v/>
      </c>
      <c r="DT94" s="113" t="str" cm="1">
        <f t="array" aca="1" ref="DT94" ca="1">IFERROR(IF(INDIRECT(_xlfn.CONCAT(DT$1, $DJ94))="", "", INDIRECT(_xlfn.CONCAT(DT$1, $DJ94))),"")</f>
        <v/>
      </c>
      <c r="DU94" s="114" t="str" cm="1">
        <f t="array" aca="1" ref="DU94" ca="1">IFERROR(IF(DV94="", "", INDIRECT(_xlfn.CONCAT(DU$1,$DJ94))), "")</f>
        <v/>
      </c>
      <c r="DV94" s="115" t="str" cm="1">
        <f t="array" aca="1" ref="DV94" ca="1">IFERROR(IF(INDIRECT(_xlfn.CONCAT(DV$1, $DJ94))="", "", INDIRECT(_xlfn.CONCAT(DV$1, $DJ94))),"")</f>
        <v/>
      </c>
      <c r="DW94" s="112" t="str" cm="1">
        <f t="array" aca="1" ref="DW94" ca="1">IFERROR(IF(DX94="", "", INDIRECT(_xlfn.CONCAT(DW$1,$DJ94))), "")</f>
        <v/>
      </c>
      <c r="DX94" s="113" t="str" cm="1">
        <f t="array" aca="1" ref="DX94" ca="1">IFERROR(IF(INDIRECT(_xlfn.CONCAT(DX$1, $DJ94))="", "", INDIRECT(_xlfn.CONCAT(DX$1, $DJ94))),"")</f>
        <v/>
      </c>
      <c r="DY94" s="114" t="str" cm="1">
        <f t="array" aca="1" ref="DY94" ca="1">IFERROR(IF(DZ94="", "", INDIRECT(_xlfn.CONCAT(DY$1,$DJ94))), "")</f>
        <v/>
      </c>
      <c r="DZ94" s="115" t="str" cm="1">
        <f t="array" aca="1" ref="DZ94" ca="1">IFERROR(IF(INDIRECT(_xlfn.CONCAT(DZ$1, $DJ94))="", "", INDIRECT(_xlfn.CONCAT(DZ$1, $DJ94))),"")</f>
        <v/>
      </c>
      <c r="EA94" s="112" t="str" cm="1">
        <f t="array" aca="1" ref="EA94" ca="1">IFERROR(IF(EB94="", "", INDIRECT(_xlfn.CONCAT(EA$1,$DJ94))), "")</f>
        <v/>
      </c>
      <c r="EB94" s="113" t="str" cm="1">
        <f t="array" aca="1" ref="EB94" ca="1">IFERROR(IF(INDIRECT(_xlfn.CONCAT(EB$1, $DJ94))="", "", INDIRECT(_xlfn.CONCAT(EB$1, $DJ94))),"")</f>
        <v/>
      </c>
      <c r="EC94" s="114" t="str" cm="1">
        <f t="array" aca="1" ref="EC94" ca="1">IFERROR(IF(ED94="", "", INDIRECT(_xlfn.CONCAT(EC$1,$DJ94))), "")</f>
        <v/>
      </c>
      <c r="ED94" s="115" t="str" cm="1">
        <f t="array" aca="1" ref="ED94" ca="1">IFERROR(IF(INDIRECT(_xlfn.CONCAT(ED$1, $DJ94))="", "", INDIRECT(_xlfn.CONCAT(ED$1, $DJ94))),"")</f>
        <v/>
      </c>
      <c r="EE94" s="112" t="str" cm="1">
        <f t="array" aca="1" ref="EE94" ca="1">IFERROR(IF(EF94="", "", INDIRECT(_xlfn.CONCAT(EE$1,$DJ94))), "")</f>
        <v/>
      </c>
      <c r="EF94" s="113" t="str" cm="1">
        <f t="array" aca="1" ref="EF94" ca="1">IFERROR(IF(INDIRECT(_xlfn.CONCAT(EF$1, $DJ94))="", "", INDIRECT(_xlfn.CONCAT(EF$1, $DJ94))),"")</f>
        <v/>
      </c>
      <c r="EG94" s="114" t="str" cm="1">
        <f t="array" aca="1" ref="EG94" ca="1">IFERROR(IF(EH94="", "", INDIRECT(_xlfn.CONCAT(EG$1,$DJ94))), "")</f>
        <v/>
      </c>
      <c r="EH94" s="115" t="str" cm="1">
        <f t="array" aca="1" ref="EH94" ca="1">IFERROR(IF(INDIRECT(_xlfn.CONCAT(EH$1, $DJ94))="", "", INDIRECT(_xlfn.CONCAT(EH$1, $DJ94))),"")</f>
        <v/>
      </c>
      <c r="EI94" s="112" t="str" cm="1">
        <f t="array" aca="1" ref="EI94" ca="1">IFERROR(IF(EJ94="", "", INDIRECT(_xlfn.CONCAT(EI$1,$DJ94))), "")</f>
        <v/>
      </c>
      <c r="EJ94" s="116" t="str" cm="1">
        <f t="array" aca="1" ref="EJ94" ca="1">IFERROR(IF(INDIRECT(_xlfn.CONCAT(EJ$1, $DJ94))="", "", INDIRECT(_xlfn.CONCAT(EJ$1, $DJ94))),"")</f>
        <v/>
      </c>
      <c r="EK94" s="32"/>
      <c r="EL94" s="32"/>
      <c r="EM94" s="32"/>
      <c r="EN94" s="32"/>
      <c r="EO94" s="32"/>
      <c r="EP94" s="32"/>
      <c r="EQ94" s="32"/>
      <c r="ER94" s="32"/>
      <c r="ES94" s="32"/>
      <c r="ET94" s="32"/>
      <c r="EU94" s="32"/>
      <c r="EV94" s="32"/>
      <c r="EW94" s="32"/>
      <c r="EX94" s="32"/>
      <c r="EY94" s="32"/>
      <c r="EZ94" s="32"/>
      <c r="FA94" s="32"/>
      <c r="FB94" s="32"/>
      <c r="FC94" s="32"/>
      <c r="FD94" s="32"/>
      <c r="FE94" s="32"/>
      <c r="FF94" s="32"/>
      <c r="FG94" s="32"/>
      <c r="FH94" s="32"/>
      <c r="FI94" s="32"/>
      <c r="FJ94" s="32"/>
      <c r="FK94" s="32"/>
      <c r="FL94" s="32"/>
      <c r="FM94" s="32"/>
      <c r="FN94" s="32"/>
      <c r="FO94" s="32"/>
      <c r="FP94" s="32"/>
      <c r="FQ94" s="32"/>
      <c r="FR94" s="32"/>
      <c r="FS94" s="32"/>
      <c r="FT94" s="32"/>
      <c r="FU94" s="32"/>
      <c r="FV94" s="32"/>
      <c r="FW94" s="32"/>
      <c r="FX94" s="32"/>
      <c r="FY94" s="32"/>
      <c r="FZ94" s="32"/>
      <c r="GA94" s="32"/>
      <c r="GB94" s="32"/>
      <c r="GC94" s="32"/>
      <c r="GD94" s="32"/>
      <c r="GE94" s="32"/>
      <c r="GF94" s="32"/>
      <c r="GG94" s="32"/>
      <c r="GH94" s="32"/>
      <c r="GI94" s="32"/>
      <c r="GJ94" s="32"/>
      <c r="GK94" s="32"/>
      <c r="GL94" s="32"/>
    </row>
    <row r="95" spans="1:194" s="34" customFormat="1" x14ac:dyDescent="0.3">
      <c r="A95" s="104" t="str">
        <f t="shared" si="46"/>
        <v/>
      </c>
      <c r="B95" s="54"/>
      <c r="C95" s="55"/>
      <c r="D95" s="55"/>
      <c r="E95" s="56"/>
      <c r="F95" s="54"/>
      <c r="G95" s="54"/>
      <c r="H95" s="54"/>
      <c r="I95" s="54"/>
      <c r="J95" s="54"/>
      <c r="K95" s="54"/>
      <c r="L95" s="54"/>
      <c r="M95" s="54"/>
      <c r="N95" s="54"/>
      <c r="O95" s="54"/>
      <c r="P95" s="54"/>
      <c r="Q95" s="54"/>
      <c r="R95" s="57">
        <f t="shared" si="47"/>
        <v>0</v>
      </c>
      <c r="S95" s="32" t="str">
        <f t="shared" si="65"/>
        <v/>
      </c>
      <c r="T95" s="32" t="str">
        <f t="shared" si="65"/>
        <v/>
      </c>
      <c r="U95" s="32" t="str">
        <f t="shared" si="65"/>
        <v/>
      </c>
      <c r="V95" s="32" t="str">
        <f t="shared" si="65"/>
        <v/>
      </c>
      <c r="W95" s="32" t="str">
        <f t="shared" si="65"/>
        <v/>
      </c>
      <c r="X95" s="32" t="str">
        <f t="shared" si="65"/>
        <v/>
      </c>
      <c r="Y95" s="32" t="str">
        <f t="shared" si="65"/>
        <v/>
      </c>
      <c r="Z95" s="32" t="str">
        <f t="shared" si="63"/>
        <v/>
      </c>
      <c r="AA95" s="32" t="str">
        <f t="shared" si="63"/>
        <v/>
      </c>
      <c r="AB95" s="32" t="str">
        <f t="shared" si="63"/>
        <v/>
      </c>
      <c r="AC95" s="32" t="str">
        <f t="shared" si="63"/>
        <v/>
      </c>
      <c r="AD95" s="32" t="str">
        <f t="shared" si="63"/>
        <v/>
      </c>
      <c r="AE95" s="32" t="str">
        <f t="shared" si="63"/>
        <v/>
      </c>
      <c r="AF95" s="40"/>
      <c r="AG95" s="133"/>
      <c r="AH95" s="142" t="str" cm="1">
        <f t="array" aca="1" ref="AH95" ca="1">IF(OR(AG95="N/A",AG95=""), "", INDEX(INDIRECT(AG$2), AG95))</f>
        <v/>
      </c>
      <c r="AI95" s="138" t="str" cm="1">
        <f t="array" ref="AI95">IF(OR(AG95="N/A",AG95=""), "", INDEX($R$5:$R$300, AG95))</f>
        <v/>
      </c>
      <c r="AJ95" s="134"/>
      <c r="AK95" s="142" t="str" cm="1">
        <f t="array" aca="1" ref="AK95" ca="1">IF(OR(AJ95="N/A",AJ95=""), "", INDEX(INDIRECT(AJ$2), AJ95))</f>
        <v/>
      </c>
      <c r="AL95" s="138" t="str" cm="1">
        <f t="array" ref="AL95">IF(OR(AJ95="N/A",AJ95=""), "", INDEX($R$5:$R$300, AJ95))</f>
        <v/>
      </c>
      <c r="AM95" s="134"/>
      <c r="AN95" s="142" t="str" cm="1">
        <f t="array" aca="1" ref="AN95" ca="1">IF(OR(AM95="N/A",AM95=""), "", INDEX(INDIRECT(AM$2), AM95))</f>
        <v/>
      </c>
      <c r="AO95" s="138" t="str" cm="1">
        <f t="array" ref="AO95">IF(OR(AM95="N/A",AM95=""), "", INDEX($R$5:$R$300, AM95))</f>
        <v/>
      </c>
      <c r="AP95" s="134"/>
      <c r="AQ95" s="142" t="str" cm="1">
        <f t="array" aca="1" ref="AQ95" ca="1">IF(OR(AP95="N/A",AP95=""), "", INDEX(INDIRECT(AP$2), AP95))</f>
        <v/>
      </c>
      <c r="AR95" s="138" t="str" cm="1">
        <f t="array" ref="AR95">IF(OR(AP95="N/A",AP95=""), "", INDEX($R$5:$R$300, AP95))</f>
        <v/>
      </c>
      <c r="AS95" s="134"/>
      <c r="AT95" s="142" t="str" cm="1">
        <f t="array" aca="1" ref="AT95" ca="1">IF(OR(AS95="N/A",AS95=""), "", INDEX(INDIRECT(AS$2), AS95))</f>
        <v/>
      </c>
      <c r="AU95" s="138" t="str" cm="1">
        <f t="array" ref="AU95">IF(OR(AS95="N/A",AS95=""), "", INDEX($R$5:$R$300, AS95))</f>
        <v/>
      </c>
      <c r="AV95" s="134"/>
      <c r="AW95" s="142" t="str" cm="1">
        <f t="array" aca="1" ref="AW95" ca="1">IF(OR(AV95="N/A",AV95=""), "", INDEX(INDIRECT(AV$2), AV95))</f>
        <v/>
      </c>
      <c r="AX95" s="138" t="str" cm="1">
        <f t="array" ref="AX95">IF(OR(AV95="N/A",AV95=""), "", INDEX($R$5:$R$300, AV95))</f>
        <v/>
      </c>
      <c r="AY95" s="134"/>
      <c r="AZ95" s="142" t="str" cm="1">
        <f t="array" aca="1" ref="AZ95" ca="1">IF(OR(AY95="N/A",AY95=""), "", INDEX(INDIRECT(AY$2), AY95))</f>
        <v/>
      </c>
      <c r="BA95" s="138" t="str" cm="1">
        <f t="array" ref="BA95">IF(OR(AY95="N/A",AY95=""), "", INDEX($R$5:$R$300, AY95))</f>
        <v/>
      </c>
      <c r="BB95" s="134"/>
      <c r="BC95" s="142" t="str" cm="1">
        <f t="array" aca="1" ref="BC95" ca="1">IF(OR(BB95="N/A",BB95=""), "", INDEX(INDIRECT(BB$2), BB95))</f>
        <v/>
      </c>
      <c r="BD95" s="138" t="str" cm="1">
        <f t="array" ref="BD95">IF(OR(BB95="N/A",BB95=""), "", INDEX($R$5:$R$300, BB95))</f>
        <v/>
      </c>
      <c r="BE95" s="134"/>
      <c r="BF95" s="142" t="str" cm="1">
        <f t="array" aca="1" ref="BF95" ca="1">IF(OR(BE95="N/A",BE95=""), "", INDEX(INDIRECT(BE$2), BE95))</f>
        <v/>
      </c>
      <c r="BG95" s="138" t="str" cm="1">
        <f t="array" ref="BG95">IF(OR(BE95="N/A",BE95=""), "", INDEX($R$5:$R$300, BE95))</f>
        <v/>
      </c>
      <c r="BH95" s="134"/>
      <c r="BI95" s="142" t="str" cm="1">
        <f t="array" aca="1" ref="BI95" ca="1">IF(OR(BH95="N/A",BH95=""), "", INDEX(INDIRECT(BH$2), BH95))</f>
        <v/>
      </c>
      <c r="BJ95" s="138" t="str" cm="1">
        <f t="array" ref="BJ95">IF(OR(BH95="N/A",BH95=""), "", INDEX($R$5:$R$300, BH95))</f>
        <v/>
      </c>
      <c r="BK95" s="134"/>
      <c r="BL95" s="142" t="str" cm="1">
        <f t="array" aca="1" ref="BL95" ca="1">IF(OR(BK95="N/A",BK95=""), "", INDEX(INDIRECT(BK$2), BK95))</f>
        <v/>
      </c>
      <c r="BM95" s="138" t="str" cm="1">
        <f t="array" ref="BM95">IF(OR(BK95="N/A",BK95=""), "", INDEX($R$5:$R$300, BK95))</f>
        <v/>
      </c>
      <c r="BN95" s="134"/>
      <c r="BO95" s="142" t="str" cm="1">
        <f t="array" aca="1" ref="BO95" ca="1">IF(OR(BN95="N/A",BN95=""), "", INDEX(INDIRECT(BN$2), BN95))</f>
        <v/>
      </c>
      <c r="BP95" s="138" t="str" cm="1">
        <f t="array" ref="BP95">IF(OR(BN95="N/A",BN95=""), "", INDEX($R$5:$R$300, BN95))</f>
        <v/>
      </c>
      <c r="BQ95" s="134"/>
      <c r="BR95" s="142" t="str" cm="1">
        <f t="array" aca="1" ref="BR95" ca="1">IF(OR(BQ95="N/A",BQ95=""), "", INDEX(INDIRECT(BQ$2), BQ95))</f>
        <v/>
      </c>
      <c r="BS95" s="138" t="str" cm="1">
        <f t="array" ref="BS95">IF(OR(BQ95="N/A",BQ95=""), "", INDEX($R$5:$R$300, BQ95))</f>
        <v/>
      </c>
      <c r="BT95" s="40"/>
      <c r="BU95" s="41"/>
      <c r="BV95" s="41"/>
      <c r="BW95" s="41"/>
      <c r="BX95" s="41"/>
      <c r="BY95" s="41"/>
      <c r="BZ95" s="41"/>
      <c r="CA95" s="41"/>
      <c r="CB95" s="41"/>
      <c r="CC95" s="41"/>
      <c r="CD95" s="41"/>
      <c r="CE95" s="41"/>
      <c r="CF95" s="41"/>
      <c r="CG95" s="41"/>
      <c r="CH95" s="40"/>
      <c r="CI95" s="59" t="str">
        <f t="shared" ca="1" si="66"/>
        <v/>
      </c>
      <c r="CJ95" s="59" t="str">
        <f t="shared" ca="1" si="66"/>
        <v/>
      </c>
      <c r="CK95" s="59" t="str">
        <f t="shared" ca="1" si="66"/>
        <v/>
      </c>
      <c r="CL95" s="59" t="str">
        <f t="shared" ca="1" si="66"/>
        <v/>
      </c>
      <c r="CM95" s="59" t="str">
        <f t="shared" ca="1" si="66"/>
        <v/>
      </c>
      <c r="CN95" s="59" t="str">
        <f t="shared" ca="1" si="66"/>
        <v/>
      </c>
      <c r="CO95" s="59" t="str">
        <f t="shared" ca="1" si="66"/>
        <v/>
      </c>
      <c r="CP95" s="59" t="str">
        <f t="shared" ca="1" si="64"/>
        <v/>
      </c>
      <c r="CQ95" s="59" t="str">
        <f t="shared" ca="1" si="64"/>
        <v/>
      </c>
      <c r="CR95" s="59" t="str">
        <f t="shared" ca="1" si="64"/>
        <v/>
      </c>
      <c r="CS95" s="59" t="str">
        <f t="shared" ca="1" si="64"/>
        <v/>
      </c>
      <c r="CT95" s="59" t="str">
        <f t="shared" ca="1" si="64"/>
        <v/>
      </c>
      <c r="CU95" s="59" t="str">
        <f t="shared" ca="1" si="64"/>
        <v/>
      </c>
      <c r="CV95" s="60" t="str">
        <f t="shared" ca="1" si="48"/>
        <v/>
      </c>
      <c r="CW95" s="32" t="str">
        <f t="shared" ca="1" si="49"/>
        <v/>
      </c>
      <c r="CX95" s="32" t="str">
        <f t="shared" ca="1" si="50"/>
        <v/>
      </c>
      <c r="CY95" s="32" t="str">
        <f t="shared" ca="1" si="51"/>
        <v/>
      </c>
      <c r="CZ95" s="32" t="str">
        <f t="shared" ca="1" si="52"/>
        <v/>
      </c>
      <c r="DA95" s="32" t="str">
        <f t="shared" ca="1" si="53"/>
        <v/>
      </c>
      <c r="DB95" s="32" t="str">
        <f t="shared" ca="1" si="54"/>
        <v/>
      </c>
      <c r="DC95" s="32" t="str">
        <f t="shared" ca="1" si="55"/>
        <v/>
      </c>
      <c r="DD95" s="32" t="str">
        <f t="shared" ca="1" si="56"/>
        <v/>
      </c>
      <c r="DE95" s="32" t="str">
        <f t="shared" ca="1" si="57"/>
        <v/>
      </c>
      <c r="DF95" s="32" t="str">
        <f t="shared" ca="1" si="58"/>
        <v/>
      </c>
      <c r="DG95" s="32" t="str">
        <f t="shared" ca="1" si="59"/>
        <v/>
      </c>
      <c r="DH95" s="32" t="str">
        <f t="shared" ca="1" si="60"/>
        <v/>
      </c>
      <c r="DI95" s="32" t="str">
        <f t="shared" ca="1" si="61"/>
        <v/>
      </c>
      <c r="DJ95" s="60" t="str">
        <f t="shared" ca="1" si="62"/>
        <v/>
      </c>
      <c r="DK95" s="112" t="str" cm="1">
        <f t="array" aca="1" ref="DK95" ca="1">IFERROR(IF(DL95="", "", INDIRECT(_xlfn.CONCAT(DK$1,$DJ95))), "")</f>
        <v/>
      </c>
      <c r="DL95" s="113" t="str" cm="1">
        <f t="array" aca="1" ref="DL95" ca="1">IFERROR(IF(INDIRECT(_xlfn.CONCAT(DL$1, $DJ95))="", "", INDIRECT(_xlfn.CONCAT(DL$1, $DJ95))),"")</f>
        <v/>
      </c>
      <c r="DM95" s="114" t="str" cm="1">
        <f t="array" aca="1" ref="DM95" ca="1">IFERROR(IF(DN95="", "", INDIRECT(_xlfn.CONCAT(DM$1,$DJ95))), "")</f>
        <v/>
      </c>
      <c r="DN95" s="115" t="str" cm="1">
        <f t="array" aca="1" ref="DN95" ca="1">IFERROR(IF(INDIRECT(_xlfn.CONCAT(DN$1, $DJ95))="", "", INDIRECT(_xlfn.CONCAT(DN$1, $DJ95))),"")</f>
        <v/>
      </c>
      <c r="DO95" s="112" t="str" cm="1">
        <f t="array" aca="1" ref="DO95" ca="1">IFERROR(IF(DP95="", "", INDIRECT(_xlfn.CONCAT(DO$1,$DJ95))), "")</f>
        <v/>
      </c>
      <c r="DP95" s="113" t="str" cm="1">
        <f t="array" aca="1" ref="DP95" ca="1">IFERROR(IF(INDIRECT(_xlfn.CONCAT(DP$1, $DJ95))="", "", INDIRECT(_xlfn.CONCAT(DP$1, $DJ95))),"")</f>
        <v/>
      </c>
      <c r="DQ95" s="114" t="str" cm="1">
        <f t="array" aca="1" ref="DQ95" ca="1">IFERROR(IF(DR95="", "", INDIRECT(_xlfn.CONCAT(DQ$1,$DJ95))), "")</f>
        <v/>
      </c>
      <c r="DR95" s="115" t="str" cm="1">
        <f t="array" aca="1" ref="DR95" ca="1">IFERROR(IF(INDIRECT(_xlfn.CONCAT(DR$1, $DJ95))="", "", INDIRECT(_xlfn.CONCAT(DR$1, $DJ95))),"")</f>
        <v/>
      </c>
      <c r="DS95" s="112" t="str" cm="1">
        <f t="array" aca="1" ref="DS95" ca="1">IFERROR(IF(DT95="", "", INDIRECT(_xlfn.CONCAT(DS$1,$DJ95))), "")</f>
        <v/>
      </c>
      <c r="DT95" s="113" t="str" cm="1">
        <f t="array" aca="1" ref="DT95" ca="1">IFERROR(IF(INDIRECT(_xlfn.CONCAT(DT$1, $DJ95))="", "", INDIRECT(_xlfn.CONCAT(DT$1, $DJ95))),"")</f>
        <v/>
      </c>
      <c r="DU95" s="114" t="str" cm="1">
        <f t="array" aca="1" ref="DU95" ca="1">IFERROR(IF(DV95="", "", INDIRECT(_xlfn.CONCAT(DU$1,$DJ95))), "")</f>
        <v/>
      </c>
      <c r="DV95" s="115" t="str" cm="1">
        <f t="array" aca="1" ref="DV95" ca="1">IFERROR(IF(INDIRECT(_xlfn.CONCAT(DV$1, $DJ95))="", "", INDIRECT(_xlfn.CONCAT(DV$1, $DJ95))),"")</f>
        <v/>
      </c>
      <c r="DW95" s="112" t="str" cm="1">
        <f t="array" aca="1" ref="DW95" ca="1">IFERROR(IF(DX95="", "", INDIRECT(_xlfn.CONCAT(DW$1,$DJ95))), "")</f>
        <v/>
      </c>
      <c r="DX95" s="113" t="str" cm="1">
        <f t="array" aca="1" ref="DX95" ca="1">IFERROR(IF(INDIRECT(_xlfn.CONCAT(DX$1, $DJ95))="", "", INDIRECT(_xlfn.CONCAT(DX$1, $DJ95))),"")</f>
        <v/>
      </c>
      <c r="DY95" s="114" t="str" cm="1">
        <f t="array" aca="1" ref="DY95" ca="1">IFERROR(IF(DZ95="", "", INDIRECT(_xlfn.CONCAT(DY$1,$DJ95))), "")</f>
        <v/>
      </c>
      <c r="DZ95" s="115" t="str" cm="1">
        <f t="array" aca="1" ref="DZ95" ca="1">IFERROR(IF(INDIRECT(_xlfn.CONCAT(DZ$1, $DJ95))="", "", INDIRECT(_xlfn.CONCAT(DZ$1, $DJ95))),"")</f>
        <v/>
      </c>
      <c r="EA95" s="112" t="str" cm="1">
        <f t="array" aca="1" ref="EA95" ca="1">IFERROR(IF(EB95="", "", INDIRECT(_xlfn.CONCAT(EA$1,$DJ95))), "")</f>
        <v/>
      </c>
      <c r="EB95" s="113" t="str" cm="1">
        <f t="array" aca="1" ref="EB95" ca="1">IFERROR(IF(INDIRECT(_xlfn.CONCAT(EB$1, $DJ95))="", "", INDIRECT(_xlfn.CONCAT(EB$1, $DJ95))),"")</f>
        <v/>
      </c>
      <c r="EC95" s="114" t="str" cm="1">
        <f t="array" aca="1" ref="EC95" ca="1">IFERROR(IF(ED95="", "", INDIRECT(_xlfn.CONCAT(EC$1,$DJ95))), "")</f>
        <v/>
      </c>
      <c r="ED95" s="115" t="str" cm="1">
        <f t="array" aca="1" ref="ED95" ca="1">IFERROR(IF(INDIRECT(_xlfn.CONCAT(ED$1, $DJ95))="", "", INDIRECT(_xlfn.CONCAT(ED$1, $DJ95))),"")</f>
        <v/>
      </c>
      <c r="EE95" s="112" t="str" cm="1">
        <f t="array" aca="1" ref="EE95" ca="1">IFERROR(IF(EF95="", "", INDIRECT(_xlfn.CONCAT(EE$1,$DJ95))), "")</f>
        <v/>
      </c>
      <c r="EF95" s="113" t="str" cm="1">
        <f t="array" aca="1" ref="EF95" ca="1">IFERROR(IF(INDIRECT(_xlfn.CONCAT(EF$1, $DJ95))="", "", INDIRECT(_xlfn.CONCAT(EF$1, $DJ95))),"")</f>
        <v/>
      </c>
      <c r="EG95" s="114" t="str" cm="1">
        <f t="array" aca="1" ref="EG95" ca="1">IFERROR(IF(EH95="", "", INDIRECT(_xlfn.CONCAT(EG$1,$DJ95))), "")</f>
        <v/>
      </c>
      <c r="EH95" s="115" t="str" cm="1">
        <f t="array" aca="1" ref="EH95" ca="1">IFERROR(IF(INDIRECT(_xlfn.CONCAT(EH$1, $DJ95))="", "", INDIRECT(_xlfn.CONCAT(EH$1, $DJ95))),"")</f>
        <v/>
      </c>
      <c r="EI95" s="112" t="str" cm="1">
        <f t="array" aca="1" ref="EI95" ca="1">IFERROR(IF(EJ95="", "", INDIRECT(_xlfn.CONCAT(EI$1,$DJ95))), "")</f>
        <v/>
      </c>
      <c r="EJ95" s="116" t="str" cm="1">
        <f t="array" aca="1" ref="EJ95" ca="1">IFERROR(IF(INDIRECT(_xlfn.CONCAT(EJ$1, $DJ95))="", "", INDIRECT(_xlfn.CONCAT(EJ$1, $DJ95))),"")</f>
        <v/>
      </c>
      <c r="EK95" s="32"/>
      <c r="EL95" s="32"/>
      <c r="EM95" s="32"/>
      <c r="EN95" s="32"/>
      <c r="EO95" s="32"/>
      <c r="EP95" s="32"/>
      <c r="EQ95" s="32"/>
      <c r="ER95" s="32"/>
      <c r="ES95" s="32"/>
      <c r="ET95" s="32"/>
      <c r="EU95" s="32"/>
      <c r="EV95" s="32"/>
      <c r="EW95" s="32"/>
      <c r="EX95" s="32"/>
      <c r="EY95" s="32"/>
      <c r="EZ95" s="32"/>
      <c r="FA95" s="32"/>
      <c r="FB95" s="32"/>
      <c r="FC95" s="32"/>
      <c r="FD95" s="32"/>
      <c r="FE95" s="32"/>
      <c r="FF95" s="32"/>
      <c r="FG95" s="32"/>
      <c r="FH95" s="32"/>
      <c r="FI95" s="32"/>
      <c r="FJ95" s="32"/>
      <c r="FK95" s="32"/>
      <c r="FL95" s="32"/>
      <c r="FM95" s="32"/>
      <c r="FN95" s="32"/>
      <c r="FO95" s="32"/>
      <c r="FP95" s="32"/>
      <c r="FQ95" s="32"/>
      <c r="FR95" s="32"/>
      <c r="FS95" s="32"/>
      <c r="FT95" s="32"/>
      <c r="FU95" s="32"/>
      <c r="FV95" s="32"/>
      <c r="FW95" s="32"/>
      <c r="FX95" s="32"/>
      <c r="FY95" s="32"/>
      <c r="FZ95" s="32"/>
      <c r="GA95" s="32"/>
      <c r="GB95" s="32"/>
      <c r="GC95" s="32"/>
      <c r="GD95" s="32"/>
      <c r="GE95" s="32"/>
      <c r="GF95" s="32"/>
      <c r="GG95" s="32"/>
      <c r="GH95" s="32"/>
      <c r="GI95" s="32"/>
      <c r="GJ95" s="32"/>
      <c r="GK95" s="32"/>
      <c r="GL95" s="32"/>
    </row>
    <row r="96" spans="1:194" s="34" customFormat="1" x14ac:dyDescent="0.3">
      <c r="A96" s="104" t="str">
        <f t="shared" si="46"/>
        <v/>
      </c>
      <c r="B96" s="54"/>
      <c r="C96" s="55"/>
      <c r="D96" s="55"/>
      <c r="E96" s="56"/>
      <c r="F96" s="54"/>
      <c r="G96" s="54"/>
      <c r="H96" s="54"/>
      <c r="I96" s="54"/>
      <c r="J96" s="54"/>
      <c r="K96" s="54"/>
      <c r="L96" s="54"/>
      <c r="M96" s="54"/>
      <c r="N96" s="54"/>
      <c r="O96" s="54"/>
      <c r="P96" s="54"/>
      <c r="Q96" s="54"/>
      <c r="R96" s="57">
        <f t="shared" si="47"/>
        <v>0</v>
      </c>
      <c r="S96" s="32" t="str">
        <f t="shared" si="65"/>
        <v/>
      </c>
      <c r="T96" s="32" t="str">
        <f t="shared" si="65"/>
        <v/>
      </c>
      <c r="U96" s="32" t="str">
        <f t="shared" si="65"/>
        <v/>
      </c>
      <c r="V96" s="32" t="str">
        <f t="shared" si="65"/>
        <v/>
      </c>
      <c r="W96" s="32" t="str">
        <f t="shared" si="65"/>
        <v/>
      </c>
      <c r="X96" s="32" t="str">
        <f t="shared" si="65"/>
        <v/>
      </c>
      <c r="Y96" s="32" t="str">
        <f t="shared" si="65"/>
        <v/>
      </c>
      <c r="Z96" s="32" t="str">
        <f t="shared" si="63"/>
        <v/>
      </c>
      <c r="AA96" s="32" t="str">
        <f t="shared" si="63"/>
        <v/>
      </c>
      <c r="AB96" s="32" t="str">
        <f t="shared" si="63"/>
        <v/>
      </c>
      <c r="AC96" s="32" t="str">
        <f t="shared" si="63"/>
        <v/>
      </c>
      <c r="AD96" s="32" t="str">
        <f t="shared" si="63"/>
        <v/>
      </c>
      <c r="AE96" s="32" t="str">
        <f t="shared" si="63"/>
        <v/>
      </c>
      <c r="AF96" s="40"/>
      <c r="AG96" s="133"/>
      <c r="AH96" s="142" t="str" cm="1">
        <f t="array" aca="1" ref="AH96" ca="1">IF(OR(AG96="N/A",AG96=""), "", INDEX(INDIRECT(AG$2), AG96))</f>
        <v/>
      </c>
      <c r="AI96" s="138" t="str" cm="1">
        <f t="array" ref="AI96">IF(OR(AG96="N/A",AG96=""), "", INDEX($R$5:$R$300, AG96))</f>
        <v/>
      </c>
      <c r="AJ96" s="134"/>
      <c r="AK96" s="142" t="str" cm="1">
        <f t="array" aca="1" ref="AK96" ca="1">IF(OR(AJ96="N/A",AJ96=""), "", INDEX(INDIRECT(AJ$2), AJ96))</f>
        <v/>
      </c>
      <c r="AL96" s="138" t="str" cm="1">
        <f t="array" ref="AL96">IF(OR(AJ96="N/A",AJ96=""), "", INDEX($R$5:$R$300, AJ96))</f>
        <v/>
      </c>
      <c r="AM96" s="134"/>
      <c r="AN96" s="142" t="str" cm="1">
        <f t="array" aca="1" ref="AN96" ca="1">IF(OR(AM96="N/A",AM96=""), "", INDEX(INDIRECT(AM$2), AM96))</f>
        <v/>
      </c>
      <c r="AO96" s="138" t="str" cm="1">
        <f t="array" ref="AO96">IF(OR(AM96="N/A",AM96=""), "", INDEX($R$5:$R$300, AM96))</f>
        <v/>
      </c>
      <c r="AP96" s="134"/>
      <c r="AQ96" s="142" t="str" cm="1">
        <f t="array" aca="1" ref="AQ96" ca="1">IF(OR(AP96="N/A",AP96=""), "", INDEX(INDIRECT(AP$2), AP96))</f>
        <v/>
      </c>
      <c r="AR96" s="138" t="str" cm="1">
        <f t="array" ref="AR96">IF(OR(AP96="N/A",AP96=""), "", INDEX($R$5:$R$300, AP96))</f>
        <v/>
      </c>
      <c r="AS96" s="134"/>
      <c r="AT96" s="142" t="str" cm="1">
        <f t="array" aca="1" ref="AT96" ca="1">IF(OR(AS96="N/A",AS96=""), "", INDEX(INDIRECT(AS$2), AS96))</f>
        <v/>
      </c>
      <c r="AU96" s="138" t="str" cm="1">
        <f t="array" ref="AU96">IF(OR(AS96="N/A",AS96=""), "", INDEX($R$5:$R$300, AS96))</f>
        <v/>
      </c>
      <c r="AV96" s="134"/>
      <c r="AW96" s="142" t="str" cm="1">
        <f t="array" aca="1" ref="AW96" ca="1">IF(OR(AV96="N/A",AV96=""), "", INDEX(INDIRECT(AV$2), AV96))</f>
        <v/>
      </c>
      <c r="AX96" s="138" t="str" cm="1">
        <f t="array" ref="AX96">IF(OR(AV96="N/A",AV96=""), "", INDEX($R$5:$R$300, AV96))</f>
        <v/>
      </c>
      <c r="AY96" s="134"/>
      <c r="AZ96" s="142" t="str" cm="1">
        <f t="array" aca="1" ref="AZ96" ca="1">IF(OR(AY96="N/A",AY96=""), "", INDEX(INDIRECT(AY$2), AY96))</f>
        <v/>
      </c>
      <c r="BA96" s="138" t="str" cm="1">
        <f t="array" ref="BA96">IF(OR(AY96="N/A",AY96=""), "", INDEX($R$5:$R$300, AY96))</f>
        <v/>
      </c>
      <c r="BB96" s="134"/>
      <c r="BC96" s="142" t="str" cm="1">
        <f t="array" aca="1" ref="BC96" ca="1">IF(OR(BB96="N/A",BB96=""), "", INDEX(INDIRECT(BB$2), BB96))</f>
        <v/>
      </c>
      <c r="BD96" s="138" t="str" cm="1">
        <f t="array" ref="BD96">IF(OR(BB96="N/A",BB96=""), "", INDEX($R$5:$R$300, BB96))</f>
        <v/>
      </c>
      <c r="BE96" s="134"/>
      <c r="BF96" s="142" t="str" cm="1">
        <f t="array" aca="1" ref="BF96" ca="1">IF(OR(BE96="N/A",BE96=""), "", INDEX(INDIRECT(BE$2), BE96))</f>
        <v/>
      </c>
      <c r="BG96" s="138" t="str" cm="1">
        <f t="array" ref="BG96">IF(OR(BE96="N/A",BE96=""), "", INDEX($R$5:$R$300, BE96))</f>
        <v/>
      </c>
      <c r="BH96" s="134"/>
      <c r="BI96" s="142" t="str" cm="1">
        <f t="array" aca="1" ref="BI96" ca="1">IF(OR(BH96="N/A",BH96=""), "", INDEX(INDIRECT(BH$2), BH96))</f>
        <v/>
      </c>
      <c r="BJ96" s="138" t="str" cm="1">
        <f t="array" ref="BJ96">IF(OR(BH96="N/A",BH96=""), "", INDEX($R$5:$R$300, BH96))</f>
        <v/>
      </c>
      <c r="BK96" s="134"/>
      <c r="BL96" s="142" t="str" cm="1">
        <f t="array" aca="1" ref="BL96" ca="1">IF(OR(BK96="N/A",BK96=""), "", INDEX(INDIRECT(BK$2), BK96))</f>
        <v/>
      </c>
      <c r="BM96" s="138" t="str" cm="1">
        <f t="array" ref="BM96">IF(OR(BK96="N/A",BK96=""), "", INDEX($R$5:$R$300, BK96))</f>
        <v/>
      </c>
      <c r="BN96" s="134"/>
      <c r="BO96" s="142" t="str" cm="1">
        <f t="array" aca="1" ref="BO96" ca="1">IF(OR(BN96="N/A",BN96=""), "", INDEX(INDIRECT(BN$2), BN96))</f>
        <v/>
      </c>
      <c r="BP96" s="138" t="str" cm="1">
        <f t="array" ref="BP96">IF(OR(BN96="N/A",BN96=""), "", INDEX($R$5:$R$300, BN96))</f>
        <v/>
      </c>
      <c r="BQ96" s="134"/>
      <c r="BR96" s="142" t="str" cm="1">
        <f t="array" aca="1" ref="BR96" ca="1">IF(OR(BQ96="N/A",BQ96=""), "", INDEX(INDIRECT(BQ$2), BQ96))</f>
        <v/>
      </c>
      <c r="BS96" s="138" t="str" cm="1">
        <f t="array" ref="BS96">IF(OR(BQ96="N/A",BQ96=""), "", INDEX($R$5:$R$300, BQ96))</f>
        <v/>
      </c>
      <c r="BT96" s="40"/>
      <c r="BU96" s="41"/>
      <c r="BV96" s="41"/>
      <c r="BW96" s="41"/>
      <c r="BX96" s="41"/>
      <c r="BY96" s="41"/>
      <c r="BZ96" s="41"/>
      <c r="CA96" s="41"/>
      <c r="CB96" s="41"/>
      <c r="CC96" s="41"/>
      <c r="CD96" s="41"/>
      <c r="CE96" s="41"/>
      <c r="CF96" s="41"/>
      <c r="CG96" s="41"/>
      <c r="CH96" s="40"/>
      <c r="CI96" s="59" t="str">
        <f t="shared" ca="1" si="66"/>
        <v/>
      </c>
      <c r="CJ96" s="59" t="str">
        <f t="shared" ca="1" si="66"/>
        <v/>
      </c>
      <c r="CK96" s="59" t="str">
        <f t="shared" ca="1" si="66"/>
        <v/>
      </c>
      <c r="CL96" s="59" t="str">
        <f t="shared" ca="1" si="66"/>
        <v/>
      </c>
      <c r="CM96" s="59" t="str">
        <f t="shared" ca="1" si="66"/>
        <v/>
      </c>
      <c r="CN96" s="59" t="str">
        <f t="shared" ca="1" si="66"/>
        <v/>
      </c>
      <c r="CO96" s="59" t="str">
        <f t="shared" ca="1" si="66"/>
        <v/>
      </c>
      <c r="CP96" s="59" t="str">
        <f t="shared" ca="1" si="64"/>
        <v/>
      </c>
      <c r="CQ96" s="59" t="str">
        <f t="shared" ca="1" si="64"/>
        <v/>
      </c>
      <c r="CR96" s="59" t="str">
        <f t="shared" ca="1" si="64"/>
        <v/>
      </c>
      <c r="CS96" s="59" t="str">
        <f t="shared" ca="1" si="64"/>
        <v/>
      </c>
      <c r="CT96" s="59" t="str">
        <f t="shared" ca="1" si="64"/>
        <v/>
      </c>
      <c r="CU96" s="59" t="str">
        <f t="shared" ca="1" si="64"/>
        <v/>
      </c>
      <c r="CV96" s="60" t="str">
        <f t="shared" ca="1" si="48"/>
        <v/>
      </c>
      <c r="CW96" s="32" t="str">
        <f t="shared" ca="1" si="49"/>
        <v/>
      </c>
      <c r="CX96" s="32" t="str">
        <f t="shared" ca="1" si="50"/>
        <v/>
      </c>
      <c r="CY96" s="32" t="str">
        <f t="shared" ca="1" si="51"/>
        <v/>
      </c>
      <c r="CZ96" s="32" t="str">
        <f t="shared" ca="1" si="52"/>
        <v/>
      </c>
      <c r="DA96" s="32" t="str">
        <f t="shared" ca="1" si="53"/>
        <v/>
      </c>
      <c r="DB96" s="32" t="str">
        <f t="shared" ca="1" si="54"/>
        <v/>
      </c>
      <c r="DC96" s="32" t="str">
        <f t="shared" ca="1" si="55"/>
        <v/>
      </c>
      <c r="DD96" s="32" t="str">
        <f t="shared" ca="1" si="56"/>
        <v/>
      </c>
      <c r="DE96" s="32" t="str">
        <f t="shared" ca="1" si="57"/>
        <v/>
      </c>
      <c r="DF96" s="32" t="str">
        <f t="shared" ca="1" si="58"/>
        <v/>
      </c>
      <c r="DG96" s="32" t="str">
        <f t="shared" ca="1" si="59"/>
        <v/>
      </c>
      <c r="DH96" s="32" t="str">
        <f t="shared" ca="1" si="60"/>
        <v/>
      </c>
      <c r="DI96" s="32" t="str">
        <f t="shared" ca="1" si="61"/>
        <v/>
      </c>
      <c r="DJ96" s="60" t="str">
        <f t="shared" ca="1" si="62"/>
        <v/>
      </c>
      <c r="DK96" s="112" t="str" cm="1">
        <f t="array" aca="1" ref="DK96" ca="1">IFERROR(IF(DL96="", "", INDIRECT(_xlfn.CONCAT(DK$1,$DJ96))), "")</f>
        <v/>
      </c>
      <c r="DL96" s="113" t="str" cm="1">
        <f t="array" aca="1" ref="DL96" ca="1">IFERROR(IF(INDIRECT(_xlfn.CONCAT(DL$1, $DJ96))="", "", INDIRECT(_xlfn.CONCAT(DL$1, $DJ96))),"")</f>
        <v/>
      </c>
      <c r="DM96" s="114" t="str" cm="1">
        <f t="array" aca="1" ref="DM96" ca="1">IFERROR(IF(DN96="", "", INDIRECT(_xlfn.CONCAT(DM$1,$DJ96))), "")</f>
        <v/>
      </c>
      <c r="DN96" s="115" t="str" cm="1">
        <f t="array" aca="1" ref="DN96" ca="1">IFERROR(IF(INDIRECT(_xlfn.CONCAT(DN$1, $DJ96))="", "", INDIRECT(_xlfn.CONCAT(DN$1, $DJ96))),"")</f>
        <v/>
      </c>
      <c r="DO96" s="112" t="str" cm="1">
        <f t="array" aca="1" ref="DO96" ca="1">IFERROR(IF(DP96="", "", INDIRECT(_xlfn.CONCAT(DO$1,$DJ96))), "")</f>
        <v/>
      </c>
      <c r="DP96" s="113" t="str" cm="1">
        <f t="array" aca="1" ref="DP96" ca="1">IFERROR(IF(INDIRECT(_xlfn.CONCAT(DP$1, $DJ96))="", "", INDIRECT(_xlfn.CONCAT(DP$1, $DJ96))),"")</f>
        <v/>
      </c>
      <c r="DQ96" s="114" t="str" cm="1">
        <f t="array" aca="1" ref="DQ96" ca="1">IFERROR(IF(DR96="", "", INDIRECT(_xlfn.CONCAT(DQ$1,$DJ96))), "")</f>
        <v/>
      </c>
      <c r="DR96" s="115" t="str" cm="1">
        <f t="array" aca="1" ref="DR96" ca="1">IFERROR(IF(INDIRECT(_xlfn.CONCAT(DR$1, $DJ96))="", "", INDIRECT(_xlfn.CONCAT(DR$1, $DJ96))),"")</f>
        <v/>
      </c>
      <c r="DS96" s="112" t="str" cm="1">
        <f t="array" aca="1" ref="DS96" ca="1">IFERROR(IF(DT96="", "", INDIRECT(_xlfn.CONCAT(DS$1,$DJ96))), "")</f>
        <v/>
      </c>
      <c r="DT96" s="113" t="str" cm="1">
        <f t="array" aca="1" ref="DT96" ca="1">IFERROR(IF(INDIRECT(_xlfn.CONCAT(DT$1, $DJ96))="", "", INDIRECT(_xlfn.CONCAT(DT$1, $DJ96))),"")</f>
        <v/>
      </c>
      <c r="DU96" s="114" t="str" cm="1">
        <f t="array" aca="1" ref="DU96" ca="1">IFERROR(IF(DV96="", "", INDIRECT(_xlfn.CONCAT(DU$1,$DJ96))), "")</f>
        <v/>
      </c>
      <c r="DV96" s="115" t="str" cm="1">
        <f t="array" aca="1" ref="DV96" ca="1">IFERROR(IF(INDIRECT(_xlfn.CONCAT(DV$1, $DJ96))="", "", INDIRECT(_xlfn.CONCAT(DV$1, $DJ96))),"")</f>
        <v/>
      </c>
      <c r="DW96" s="112" t="str" cm="1">
        <f t="array" aca="1" ref="DW96" ca="1">IFERROR(IF(DX96="", "", INDIRECT(_xlfn.CONCAT(DW$1,$DJ96))), "")</f>
        <v/>
      </c>
      <c r="DX96" s="113" t="str" cm="1">
        <f t="array" aca="1" ref="DX96" ca="1">IFERROR(IF(INDIRECT(_xlfn.CONCAT(DX$1, $DJ96))="", "", INDIRECT(_xlfn.CONCAT(DX$1, $DJ96))),"")</f>
        <v/>
      </c>
      <c r="DY96" s="114" t="str" cm="1">
        <f t="array" aca="1" ref="DY96" ca="1">IFERROR(IF(DZ96="", "", INDIRECT(_xlfn.CONCAT(DY$1,$DJ96))), "")</f>
        <v/>
      </c>
      <c r="DZ96" s="115" t="str" cm="1">
        <f t="array" aca="1" ref="DZ96" ca="1">IFERROR(IF(INDIRECT(_xlfn.CONCAT(DZ$1, $DJ96))="", "", INDIRECT(_xlfn.CONCAT(DZ$1, $DJ96))),"")</f>
        <v/>
      </c>
      <c r="EA96" s="112" t="str" cm="1">
        <f t="array" aca="1" ref="EA96" ca="1">IFERROR(IF(EB96="", "", INDIRECT(_xlfn.CONCAT(EA$1,$DJ96))), "")</f>
        <v/>
      </c>
      <c r="EB96" s="113" t="str" cm="1">
        <f t="array" aca="1" ref="EB96" ca="1">IFERROR(IF(INDIRECT(_xlfn.CONCAT(EB$1, $DJ96))="", "", INDIRECT(_xlfn.CONCAT(EB$1, $DJ96))),"")</f>
        <v/>
      </c>
      <c r="EC96" s="114" t="str" cm="1">
        <f t="array" aca="1" ref="EC96" ca="1">IFERROR(IF(ED96="", "", INDIRECT(_xlfn.CONCAT(EC$1,$DJ96))), "")</f>
        <v/>
      </c>
      <c r="ED96" s="115" t="str" cm="1">
        <f t="array" aca="1" ref="ED96" ca="1">IFERROR(IF(INDIRECT(_xlfn.CONCAT(ED$1, $DJ96))="", "", INDIRECT(_xlfn.CONCAT(ED$1, $DJ96))),"")</f>
        <v/>
      </c>
      <c r="EE96" s="112" t="str" cm="1">
        <f t="array" aca="1" ref="EE96" ca="1">IFERROR(IF(EF96="", "", INDIRECT(_xlfn.CONCAT(EE$1,$DJ96))), "")</f>
        <v/>
      </c>
      <c r="EF96" s="113" t="str" cm="1">
        <f t="array" aca="1" ref="EF96" ca="1">IFERROR(IF(INDIRECT(_xlfn.CONCAT(EF$1, $DJ96))="", "", INDIRECT(_xlfn.CONCAT(EF$1, $DJ96))),"")</f>
        <v/>
      </c>
      <c r="EG96" s="114" t="str" cm="1">
        <f t="array" aca="1" ref="EG96" ca="1">IFERROR(IF(EH96="", "", INDIRECT(_xlfn.CONCAT(EG$1,$DJ96))), "")</f>
        <v/>
      </c>
      <c r="EH96" s="115" t="str" cm="1">
        <f t="array" aca="1" ref="EH96" ca="1">IFERROR(IF(INDIRECT(_xlfn.CONCAT(EH$1, $DJ96))="", "", INDIRECT(_xlfn.CONCAT(EH$1, $DJ96))),"")</f>
        <v/>
      </c>
      <c r="EI96" s="112" t="str" cm="1">
        <f t="array" aca="1" ref="EI96" ca="1">IFERROR(IF(EJ96="", "", INDIRECT(_xlfn.CONCAT(EI$1,$DJ96))), "")</f>
        <v/>
      </c>
      <c r="EJ96" s="116" t="str" cm="1">
        <f t="array" aca="1" ref="EJ96" ca="1">IFERROR(IF(INDIRECT(_xlfn.CONCAT(EJ$1, $DJ96))="", "", INDIRECT(_xlfn.CONCAT(EJ$1, $DJ96))),"")</f>
        <v/>
      </c>
      <c r="EK96" s="32"/>
      <c r="EL96" s="32"/>
      <c r="EM96" s="32"/>
      <c r="EN96" s="32"/>
      <c r="EO96" s="32"/>
      <c r="EP96" s="32"/>
      <c r="EQ96" s="32"/>
      <c r="ER96" s="32"/>
      <c r="ES96" s="32"/>
      <c r="ET96" s="32"/>
      <c r="EU96" s="32"/>
      <c r="EV96" s="32"/>
      <c r="EW96" s="32"/>
      <c r="EX96" s="32"/>
      <c r="EY96" s="32"/>
      <c r="EZ96" s="32"/>
      <c r="FA96" s="32"/>
      <c r="FB96" s="32"/>
      <c r="FC96" s="32"/>
      <c r="FD96" s="32"/>
      <c r="FE96" s="32"/>
      <c r="FF96" s="32"/>
      <c r="FG96" s="32"/>
      <c r="FH96" s="32"/>
      <c r="FI96" s="32"/>
      <c r="FJ96" s="32"/>
      <c r="FK96" s="32"/>
      <c r="FL96" s="32"/>
      <c r="FM96" s="32"/>
      <c r="FN96" s="32"/>
      <c r="FO96" s="32"/>
      <c r="FP96" s="32"/>
      <c r="FQ96" s="32"/>
      <c r="FR96" s="32"/>
      <c r="FS96" s="32"/>
      <c r="FT96" s="32"/>
      <c r="FU96" s="32"/>
      <c r="FV96" s="32"/>
      <c r="FW96" s="32"/>
      <c r="FX96" s="32"/>
      <c r="FY96" s="32"/>
      <c r="FZ96" s="32"/>
      <c r="GA96" s="32"/>
      <c r="GB96" s="32"/>
      <c r="GC96" s="32"/>
      <c r="GD96" s="32"/>
      <c r="GE96" s="32"/>
      <c r="GF96" s="32"/>
      <c r="GG96" s="32"/>
      <c r="GH96" s="32"/>
      <c r="GI96" s="32"/>
      <c r="GJ96" s="32"/>
      <c r="GK96" s="32"/>
      <c r="GL96" s="32"/>
    </row>
    <row r="97" spans="1:194" s="34" customFormat="1" x14ac:dyDescent="0.3">
      <c r="A97" s="104" t="str">
        <f t="shared" si="46"/>
        <v/>
      </c>
      <c r="B97" s="54"/>
      <c r="C97" s="55"/>
      <c r="D97" s="55"/>
      <c r="E97" s="56"/>
      <c r="F97" s="54"/>
      <c r="G97" s="54"/>
      <c r="H97" s="54"/>
      <c r="I97" s="54"/>
      <c r="J97" s="54"/>
      <c r="K97" s="54"/>
      <c r="L97" s="54"/>
      <c r="M97" s="54"/>
      <c r="N97" s="54"/>
      <c r="O97" s="54"/>
      <c r="P97" s="54"/>
      <c r="Q97" s="54"/>
      <c r="R97" s="57">
        <f t="shared" si="47"/>
        <v>0</v>
      </c>
      <c r="S97" s="32" t="str">
        <f t="shared" si="65"/>
        <v/>
      </c>
      <c r="T97" s="32" t="str">
        <f t="shared" si="65"/>
        <v/>
      </c>
      <c r="U97" s="32" t="str">
        <f t="shared" si="65"/>
        <v/>
      </c>
      <c r="V97" s="32" t="str">
        <f t="shared" si="65"/>
        <v/>
      </c>
      <c r="W97" s="32" t="str">
        <f t="shared" si="65"/>
        <v/>
      </c>
      <c r="X97" s="32" t="str">
        <f t="shared" si="65"/>
        <v/>
      </c>
      <c r="Y97" s="32" t="str">
        <f t="shared" si="65"/>
        <v/>
      </c>
      <c r="Z97" s="32" t="str">
        <f t="shared" si="63"/>
        <v/>
      </c>
      <c r="AA97" s="32" t="str">
        <f t="shared" si="63"/>
        <v/>
      </c>
      <c r="AB97" s="32" t="str">
        <f t="shared" si="63"/>
        <v/>
      </c>
      <c r="AC97" s="32" t="str">
        <f t="shared" si="63"/>
        <v/>
      </c>
      <c r="AD97" s="32" t="str">
        <f t="shared" si="63"/>
        <v/>
      </c>
      <c r="AE97" s="32" t="str">
        <f t="shared" si="63"/>
        <v/>
      </c>
      <c r="AF97" s="40"/>
      <c r="AG97" s="133"/>
      <c r="AH97" s="142" t="str" cm="1">
        <f t="array" aca="1" ref="AH97" ca="1">IF(OR(AG97="N/A",AG97=""), "", INDEX(INDIRECT(AG$2), AG97))</f>
        <v/>
      </c>
      <c r="AI97" s="138" t="str" cm="1">
        <f t="array" ref="AI97">IF(OR(AG97="N/A",AG97=""), "", INDEX($R$5:$R$300, AG97))</f>
        <v/>
      </c>
      <c r="AJ97" s="134"/>
      <c r="AK97" s="142" t="str" cm="1">
        <f t="array" aca="1" ref="AK97" ca="1">IF(OR(AJ97="N/A",AJ97=""), "", INDEX(INDIRECT(AJ$2), AJ97))</f>
        <v/>
      </c>
      <c r="AL97" s="138" t="str" cm="1">
        <f t="array" ref="AL97">IF(OR(AJ97="N/A",AJ97=""), "", INDEX($R$5:$R$300, AJ97))</f>
        <v/>
      </c>
      <c r="AM97" s="134"/>
      <c r="AN97" s="142" t="str" cm="1">
        <f t="array" aca="1" ref="AN97" ca="1">IF(OR(AM97="N/A",AM97=""), "", INDEX(INDIRECT(AM$2), AM97))</f>
        <v/>
      </c>
      <c r="AO97" s="138" t="str" cm="1">
        <f t="array" ref="AO97">IF(OR(AM97="N/A",AM97=""), "", INDEX($R$5:$R$300, AM97))</f>
        <v/>
      </c>
      <c r="AP97" s="134"/>
      <c r="AQ97" s="142" t="str" cm="1">
        <f t="array" aca="1" ref="AQ97" ca="1">IF(OR(AP97="N/A",AP97=""), "", INDEX(INDIRECT(AP$2), AP97))</f>
        <v/>
      </c>
      <c r="AR97" s="138" t="str" cm="1">
        <f t="array" ref="AR97">IF(OR(AP97="N/A",AP97=""), "", INDEX($R$5:$R$300, AP97))</f>
        <v/>
      </c>
      <c r="AS97" s="134"/>
      <c r="AT97" s="142" t="str" cm="1">
        <f t="array" aca="1" ref="AT97" ca="1">IF(OR(AS97="N/A",AS97=""), "", INDEX(INDIRECT(AS$2), AS97))</f>
        <v/>
      </c>
      <c r="AU97" s="138" t="str" cm="1">
        <f t="array" ref="AU97">IF(OR(AS97="N/A",AS97=""), "", INDEX($R$5:$R$300, AS97))</f>
        <v/>
      </c>
      <c r="AV97" s="134"/>
      <c r="AW97" s="142" t="str" cm="1">
        <f t="array" aca="1" ref="AW97" ca="1">IF(OR(AV97="N/A",AV97=""), "", INDEX(INDIRECT(AV$2), AV97))</f>
        <v/>
      </c>
      <c r="AX97" s="138" t="str" cm="1">
        <f t="array" ref="AX97">IF(OR(AV97="N/A",AV97=""), "", INDEX($R$5:$R$300, AV97))</f>
        <v/>
      </c>
      <c r="AY97" s="134"/>
      <c r="AZ97" s="142" t="str" cm="1">
        <f t="array" aca="1" ref="AZ97" ca="1">IF(OR(AY97="N/A",AY97=""), "", INDEX(INDIRECT(AY$2), AY97))</f>
        <v/>
      </c>
      <c r="BA97" s="138" t="str" cm="1">
        <f t="array" ref="BA97">IF(OR(AY97="N/A",AY97=""), "", INDEX($R$5:$R$300, AY97))</f>
        <v/>
      </c>
      <c r="BB97" s="134"/>
      <c r="BC97" s="142" t="str" cm="1">
        <f t="array" aca="1" ref="BC97" ca="1">IF(OR(BB97="N/A",BB97=""), "", INDEX(INDIRECT(BB$2), BB97))</f>
        <v/>
      </c>
      <c r="BD97" s="138" t="str" cm="1">
        <f t="array" ref="BD97">IF(OR(BB97="N/A",BB97=""), "", INDEX($R$5:$R$300, BB97))</f>
        <v/>
      </c>
      <c r="BE97" s="134"/>
      <c r="BF97" s="142" t="str" cm="1">
        <f t="array" aca="1" ref="BF97" ca="1">IF(OR(BE97="N/A",BE97=""), "", INDEX(INDIRECT(BE$2), BE97))</f>
        <v/>
      </c>
      <c r="BG97" s="138" t="str" cm="1">
        <f t="array" ref="BG97">IF(OR(BE97="N/A",BE97=""), "", INDEX($R$5:$R$300, BE97))</f>
        <v/>
      </c>
      <c r="BH97" s="134"/>
      <c r="BI97" s="142" t="str" cm="1">
        <f t="array" aca="1" ref="BI97" ca="1">IF(OR(BH97="N/A",BH97=""), "", INDEX(INDIRECT(BH$2), BH97))</f>
        <v/>
      </c>
      <c r="BJ97" s="138" t="str" cm="1">
        <f t="array" ref="BJ97">IF(OR(BH97="N/A",BH97=""), "", INDEX($R$5:$R$300, BH97))</f>
        <v/>
      </c>
      <c r="BK97" s="134"/>
      <c r="BL97" s="142" t="str" cm="1">
        <f t="array" aca="1" ref="BL97" ca="1">IF(OR(BK97="N/A",BK97=""), "", INDEX(INDIRECT(BK$2), BK97))</f>
        <v/>
      </c>
      <c r="BM97" s="138" t="str" cm="1">
        <f t="array" ref="BM97">IF(OR(BK97="N/A",BK97=""), "", INDEX($R$5:$R$300, BK97))</f>
        <v/>
      </c>
      <c r="BN97" s="134"/>
      <c r="BO97" s="142" t="str" cm="1">
        <f t="array" aca="1" ref="BO97" ca="1">IF(OR(BN97="N/A",BN97=""), "", INDEX(INDIRECT(BN$2), BN97))</f>
        <v/>
      </c>
      <c r="BP97" s="138" t="str" cm="1">
        <f t="array" ref="BP97">IF(OR(BN97="N/A",BN97=""), "", INDEX($R$5:$R$300, BN97))</f>
        <v/>
      </c>
      <c r="BQ97" s="134"/>
      <c r="BR97" s="142" t="str" cm="1">
        <f t="array" aca="1" ref="BR97" ca="1">IF(OR(BQ97="N/A",BQ97=""), "", INDEX(INDIRECT(BQ$2), BQ97))</f>
        <v/>
      </c>
      <c r="BS97" s="138" t="str" cm="1">
        <f t="array" ref="BS97">IF(OR(BQ97="N/A",BQ97=""), "", INDEX($R$5:$R$300, BQ97))</f>
        <v/>
      </c>
      <c r="BT97" s="40"/>
      <c r="BU97" s="41"/>
      <c r="BV97" s="41"/>
      <c r="BW97" s="41"/>
      <c r="BX97" s="41"/>
      <c r="BY97" s="41"/>
      <c r="BZ97" s="41"/>
      <c r="CA97" s="41"/>
      <c r="CB97" s="41"/>
      <c r="CC97" s="41"/>
      <c r="CD97" s="41"/>
      <c r="CE97" s="41"/>
      <c r="CF97" s="41"/>
      <c r="CG97" s="41"/>
      <c r="CH97" s="40"/>
      <c r="CI97" s="59" t="str">
        <f t="shared" ca="1" si="66"/>
        <v/>
      </c>
      <c r="CJ97" s="59" t="str">
        <f t="shared" ca="1" si="66"/>
        <v/>
      </c>
      <c r="CK97" s="59" t="str">
        <f t="shared" ca="1" si="66"/>
        <v/>
      </c>
      <c r="CL97" s="59" t="str">
        <f t="shared" ca="1" si="66"/>
        <v/>
      </c>
      <c r="CM97" s="59" t="str">
        <f t="shared" ca="1" si="66"/>
        <v/>
      </c>
      <c r="CN97" s="59" t="str">
        <f t="shared" ca="1" si="66"/>
        <v/>
      </c>
      <c r="CO97" s="59" t="str">
        <f t="shared" ca="1" si="66"/>
        <v/>
      </c>
      <c r="CP97" s="59" t="str">
        <f t="shared" ca="1" si="64"/>
        <v/>
      </c>
      <c r="CQ97" s="59" t="str">
        <f t="shared" ca="1" si="64"/>
        <v/>
      </c>
      <c r="CR97" s="59" t="str">
        <f t="shared" ca="1" si="64"/>
        <v/>
      </c>
      <c r="CS97" s="59" t="str">
        <f t="shared" ca="1" si="64"/>
        <v/>
      </c>
      <c r="CT97" s="59" t="str">
        <f t="shared" ca="1" si="64"/>
        <v/>
      </c>
      <c r="CU97" s="59" t="str">
        <f t="shared" ca="1" si="64"/>
        <v/>
      </c>
      <c r="CV97" s="60" t="str">
        <f t="shared" ca="1" si="48"/>
        <v/>
      </c>
      <c r="CW97" s="32" t="str">
        <f t="shared" ca="1" si="49"/>
        <v/>
      </c>
      <c r="CX97" s="32" t="str">
        <f t="shared" ca="1" si="50"/>
        <v/>
      </c>
      <c r="CY97" s="32" t="str">
        <f t="shared" ca="1" si="51"/>
        <v/>
      </c>
      <c r="CZ97" s="32" t="str">
        <f t="shared" ca="1" si="52"/>
        <v/>
      </c>
      <c r="DA97" s="32" t="str">
        <f t="shared" ca="1" si="53"/>
        <v/>
      </c>
      <c r="DB97" s="32" t="str">
        <f t="shared" ca="1" si="54"/>
        <v/>
      </c>
      <c r="DC97" s="32" t="str">
        <f t="shared" ca="1" si="55"/>
        <v/>
      </c>
      <c r="DD97" s="32" t="str">
        <f t="shared" ca="1" si="56"/>
        <v/>
      </c>
      <c r="DE97" s="32" t="str">
        <f t="shared" ca="1" si="57"/>
        <v/>
      </c>
      <c r="DF97" s="32" t="str">
        <f t="shared" ca="1" si="58"/>
        <v/>
      </c>
      <c r="DG97" s="32" t="str">
        <f t="shared" ca="1" si="59"/>
        <v/>
      </c>
      <c r="DH97" s="32" t="str">
        <f t="shared" ca="1" si="60"/>
        <v/>
      </c>
      <c r="DI97" s="32" t="str">
        <f t="shared" ca="1" si="61"/>
        <v/>
      </c>
      <c r="DJ97" s="60" t="str">
        <f t="shared" ca="1" si="62"/>
        <v/>
      </c>
      <c r="DK97" s="112" t="str" cm="1">
        <f t="array" aca="1" ref="DK97" ca="1">IFERROR(IF(DL97="", "", INDIRECT(_xlfn.CONCAT(DK$1,$DJ97))), "")</f>
        <v/>
      </c>
      <c r="DL97" s="113" t="str" cm="1">
        <f t="array" aca="1" ref="DL97" ca="1">IFERROR(IF(INDIRECT(_xlfn.CONCAT(DL$1, $DJ97))="", "", INDIRECT(_xlfn.CONCAT(DL$1, $DJ97))),"")</f>
        <v/>
      </c>
      <c r="DM97" s="114" t="str" cm="1">
        <f t="array" aca="1" ref="DM97" ca="1">IFERROR(IF(DN97="", "", INDIRECT(_xlfn.CONCAT(DM$1,$DJ97))), "")</f>
        <v/>
      </c>
      <c r="DN97" s="115" t="str" cm="1">
        <f t="array" aca="1" ref="DN97" ca="1">IFERROR(IF(INDIRECT(_xlfn.CONCAT(DN$1, $DJ97))="", "", INDIRECT(_xlfn.CONCAT(DN$1, $DJ97))),"")</f>
        <v/>
      </c>
      <c r="DO97" s="112" t="str" cm="1">
        <f t="array" aca="1" ref="DO97" ca="1">IFERROR(IF(DP97="", "", INDIRECT(_xlfn.CONCAT(DO$1,$DJ97))), "")</f>
        <v/>
      </c>
      <c r="DP97" s="113" t="str" cm="1">
        <f t="array" aca="1" ref="DP97" ca="1">IFERROR(IF(INDIRECT(_xlfn.CONCAT(DP$1, $DJ97))="", "", INDIRECT(_xlfn.CONCAT(DP$1, $DJ97))),"")</f>
        <v/>
      </c>
      <c r="DQ97" s="114" t="str" cm="1">
        <f t="array" aca="1" ref="DQ97" ca="1">IFERROR(IF(DR97="", "", INDIRECT(_xlfn.CONCAT(DQ$1,$DJ97))), "")</f>
        <v/>
      </c>
      <c r="DR97" s="115" t="str" cm="1">
        <f t="array" aca="1" ref="DR97" ca="1">IFERROR(IF(INDIRECT(_xlfn.CONCAT(DR$1, $DJ97))="", "", INDIRECT(_xlfn.CONCAT(DR$1, $DJ97))),"")</f>
        <v/>
      </c>
      <c r="DS97" s="112" t="str" cm="1">
        <f t="array" aca="1" ref="DS97" ca="1">IFERROR(IF(DT97="", "", INDIRECT(_xlfn.CONCAT(DS$1,$DJ97))), "")</f>
        <v/>
      </c>
      <c r="DT97" s="113" t="str" cm="1">
        <f t="array" aca="1" ref="DT97" ca="1">IFERROR(IF(INDIRECT(_xlfn.CONCAT(DT$1, $DJ97))="", "", INDIRECT(_xlfn.CONCAT(DT$1, $DJ97))),"")</f>
        <v/>
      </c>
      <c r="DU97" s="114" t="str" cm="1">
        <f t="array" aca="1" ref="DU97" ca="1">IFERROR(IF(DV97="", "", INDIRECT(_xlfn.CONCAT(DU$1,$DJ97))), "")</f>
        <v/>
      </c>
      <c r="DV97" s="115" t="str" cm="1">
        <f t="array" aca="1" ref="DV97" ca="1">IFERROR(IF(INDIRECT(_xlfn.CONCAT(DV$1, $DJ97))="", "", INDIRECT(_xlfn.CONCAT(DV$1, $DJ97))),"")</f>
        <v/>
      </c>
      <c r="DW97" s="112" t="str" cm="1">
        <f t="array" aca="1" ref="DW97" ca="1">IFERROR(IF(DX97="", "", INDIRECT(_xlfn.CONCAT(DW$1,$DJ97))), "")</f>
        <v/>
      </c>
      <c r="DX97" s="113" t="str" cm="1">
        <f t="array" aca="1" ref="DX97" ca="1">IFERROR(IF(INDIRECT(_xlfn.CONCAT(DX$1, $DJ97))="", "", INDIRECT(_xlfn.CONCAT(DX$1, $DJ97))),"")</f>
        <v/>
      </c>
      <c r="DY97" s="114" t="str" cm="1">
        <f t="array" aca="1" ref="DY97" ca="1">IFERROR(IF(DZ97="", "", INDIRECT(_xlfn.CONCAT(DY$1,$DJ97))), "")</f>
        <v/>
      </c>
      <c r="DZ97" s="115" t="str" cm="1">
        <f t="array" aca="1" ref="DZ97" ca="1">IFERROR(IF(INDIRECT(_xlfn.CONCAT(DZ$1, $DJ97))="", "", INDIRECT(_xlfn.CONCAT(DZ$1, $DJ97))),"")</f>
        <v/>
      </c>
      <c r="EA97" s="112" t="str" cm="1">
        <f t="array" aca="1" ref="EA97" ca="1">IFERROR(IF(EB97="", "", INDIRECT(_xlfn.CONCAT(EA$1,$DJ97))), "")</f>
        <v/>
      </c>
      <c r="EB97" s="113" t="str" cm="1">
        <f t="array" aca="1" ref="EB97" ca="1">IFERROR(IF(INDIRECT(_xlfn.CONCAT(EB$1, $DJ97))="", "", INDIRECT(_xlfn.CONCAT(EB$1, $DJ97))),"")</f>
        <v/>
      </c>
      <c r="EC97" s="114" t="str" cm="1">
        <f t="array" aca="1" ref="EC97" ca="1">IFERROR(IF(ED97="", "", INDIRECT(_xlfn.CONCAT(EC$1,$DJ97))), "")</f>
        <v/>
      </c>
      <c r="ED97" s="115" t="str" cm="1">
        <f t="array" aca="1" ref="ED97" ca="1">IFERROR(IF(INDIRECT(_xlfn.CONCAT(ED$1, $DJ97))="", "", INDIRECT(_xlfn.CONCAT(ED$1, $DJ97))),"")</f>
        <v/>
      </c>
      <c r="EE97" s="112" t="str" cm="1">
        <f t="array" aca="1" ref="EE97" ca="1">IFERROR(IF(EF97="", "", INDIRECT(_xlfn.CONCAT(EE$1,$DJ97))), "")</f>
        <v/>
      </c>
      <c r="EF97" s="113" t="str" cm="1">
        <f t="array" aca="1" ref="EF97" ca="1">IFERROR(IF(INDIRECT(_xlfn.CONCAT(EF$1, $DJ97))="", "", INDIRECT(_xlfn.CONCAT(EF$1, $DJ97))),"")</f>
        <v/>
      </c>
      <c r="EG97" s="114" t="str" cm="1">
        <f t="array" aca="1" ref="EG97" ca="1">IFERROR(IF(EH97="", "", INDIRECT(_xlfn.CONCAT(EG$1,$DJ97))), "")</f>
        <v/>
      </c>
      <c r="EH97" s="115" t="str" cm="1">
        <f t="array" aca="1" ref="EH97" ca="1">IFERROR(IF(INDIRECT(_xlfn.CONCAT(EH$1, $DJ97))="", "", INDIRECT(_xlfn.CONCAT(EH$1, $DJ97))),"")</f>
        <v/>
      </c>
      <c r="EI97" s="112" t="str" cm="1">
        <f t="array" aca="1" ref="EI97" ca="1">IFERROR(IF(EJ97="", "", INDIRECT(_xlfn.CONCAT(EI$1,$DJ97))), "")</f>
        <v/>
      </c>
      <c r="EJ97" s="116" t="str" cm="1">
        <f t="array" aca="1" ref="EJ97" ca="1">IFERROR(IF(INDIRECT(_xlfn.CONCAT(EJ$1, $DJ97))="", "", INDIRECT(_xlfn.CONCAT(EJ$1, $DJ97))),"")</f>
        <v/>
      </c>
      <c r="EK97" s="32"/>
      <c r="EL97" s="32"/>
      <c r="EM97" s="32"/>
      <c r="EN97" s="32"/>
      <c r="EO97" s="32"/>
      <c r="EP97" s="32"/>
      <c r="EQ97" s="32"/>
      <c r="ER97" s="32"/>
      <c r="ES97" s="32"/>
      <c r="ET97" s="32"/>
      <c r="EU97" s="32"/>
      <c r="EV97" s="32"/>
      <c r="EW97" s="32"/>
      <c r="EX97" s="32"/>
      <c r="EY97" s="32"/>
      <c r="EZ97" s="32"/>
      <c r="FA97" s="32"/>
      <c r="FB97" s="32"/>
      <c r="FC97" s="32"/>
      <c r="FD97" s="32"/>
      <c r="FE97" s="32"/>
      <c r="FF97" s="32"/>
      <c r="FG97" s="32"/>
      <c r="FH97" s="32"/>
      <c r="FI97" s="32"/>
      <c r="FJ97" s="32"/>
      <c r="FK97" s="32"/>
      <c r="FL97" s="32"/>
      <c r="FM97" s="32"/>
      <c r="FN97" s="32"/>
      <c r="FO97" s="32"/>
      <c r="FP97" s="32"/>
      <c r="FQ97" s="32"/>
      <c r="FR97" s="32"/>
      <c r="FS97" s="32"/>
      <c r="FT97" s="32"/>
      <c r="FU97" s="32"/>
      <c r="FV97" s="32"/>
      <c r="FW97" s="32"/>
      <c r="FX97" s="32"/>
      <c r="FY97" s="32"/>
      <c r="FZ97" s="32"/>
      <c r="GA97" s="32"/>
      <c r="GB97" s="32"/>
      <c r="GC97" s="32"/>
      <c r="GD97" s="32"/>
      <c r="GE97" s="32"/>
      <c r="GF97" s="32"/>
      <c r="GG97" s="32"/>
      <c r="GH97" s="32"/>
      <c r="GI97" s="32"/>
      <c r="GJ97" s="32"/>
      <c r="GK97" s="32"/>
      <c r="GL97" s="32"/>
    </row>
    <row r="98" spans="1:194" s="34" customFormat="1" x14ac:dyDescent="0.3">
      <c r="A98" s="104" t="str">
        <f t="shared" si="46"/>
        <v/>
      </c>
      <c r="B98" s="54"/>
      <c r="C98" s="55"/>
      <c r="D98" s="55"/>
      <c r="E98" s="56"/>
      <c r="F98" s="54"/>
      <c r="G98" s="54"/>
      <c r="H98" s="54"/>
      <c r="I98" s="54"/>
      <c r="J98" s="54"/>
      <c r="K98" s="54"/>
      <c r="L98" s="54"/>
      <c r="M98" s="54"/>
      <c r="N98" s="54"/>
      <c r="O98" s="54"/>
      <c r="P98" s="54"/>
      <c r="Q98" s="54"/>
      <c r="R98" s="57">
        <f t="shared" si="47"/>
        <v>0</v>
      </c>
      <c r="S98" s="32" t="str">
        <f t="shared" si="65"/>
        <v/>
      </c>
      <c r="T98" s="32" t="str">
        <f t="shared" si="65"/>
        <v/>
      </c>
      <c r="U98" s="32" t="str">
        <f t="shared" si="65"/>
        <v/>
      </c>
      <c r="V98" s="32" t="str">
        <f t="shared" si="65"/>
        <v/>
      </c>
      <c r="W98" s="32" t="str">
        <f t="shared" si="65"/>
        <v/>
      </c>
      <c r="X98" s="32" t="str">
        <f t="shared" si="65"/>
        <v/>
      </c>
      <c r="Y98" s="32" t="str">
        <f t="shared" si="65"/>
        <v/>
      </c>
      <c r="Z98" s="32" t="str">
        <f t="shared" si="63"/>
        <v/>
      </c>
      <c r="AA98" s="32" t="str">
        <f t="shared" si="63"/>
        <v/>
      </c>
      <c r="AB98" s="32" t="str">
        <f t="shared" si="63"/>
        <v/>
      </c>
      <c r="AC98" s="32" t="str">
        <f t="shared" si="63"/>
        <v/>
      </c>
      <c r="AD98" s="32" t="str">
        <f t="shared" si="63"/>
        <v/>
      </c>
      <c r="AE98" s="32" t="str">
        <f t="shared" si="63"/>
        <v/>
      </c>
      <c r="AF98" s="40"/>
      <c r="AG98" s="133"/>
      <c r="AH98" s="142" t="str" cm="1">
        <f t="array" aca="1" ref="AH98" ca="1">IF(OR(AG98="N/A",AG98=""), "", INDEX(INDIRECT(AG$2), AG98))</f>
        <v/>
      </c>
      <c r="AI98" s="138" t="str" cm="1">
        <f t="array" ref="AI98">IF(OR(AG98="N/A",AG98=""), "", INDEX($R$5:$R$300, AG98))</f>
        <v/>
      </c>
      <c r="AJ98" s="134"/>
      <c r="AK98" s="142" t="str" cm="1">
        <f t="array" aca="1" ref="AK98" ca="1">IF(OR(AJ98="N/A",AJ98=""), "", INDEX(INDIRECT(AJ$2), AJ98))</f>
        <v/>
      </c>
      <c r="AL98" s="138" t="str" cm="1">
        <f t="array" ref="AL98">IF(OR(AJ98="N/A",AJ98=""), "", INDEX($R$5:$R$300, AJ98))</f>
        <v/>
      </c>
      <c r="AM98" s="134"/>
      <c r="AN98" s="142" t="str" cm="1">
        <f t="array" aca="1" ref="AN98" ca="1">IF(OR(AM98="N/A",AM98=""), "", INDEX(INDIRECT(AM$2), AM98))</f>
        <v/>
      </c>
      <c r="AO98" s="138" t="str" cm="1">
        <f t="array" ref="AO98">IF(OR(AM98="N/A",AM98=""), "", INDEX($R$5:$R$300, AM98))</f>
        <v/>
      </c>
      <c r="AP98" s="134"/>
      <c r="AQ98" s="142" t="str" cm="1">
        <f t="array" aca="1" ref="AQ98" ca="1">IF(OR(AP98="N/A",AP98=""), "", INDEX(INDIRECT(AP$2), AP98))</f>
        <v/>
      </c>
      <c r="AR98" s="138" t="str" cm="1">
        <f t="array" ref="AR98">IF(OR(AP98="N/A",AP98=""), "", INDEX($R$5:$R$300, AP98))</f>
        <v/>
      </c>
      <c r="AS98" s="134"/>
      <c r="AT98" s="142" t="str" cm="1">
        <f t="array" aca="1" ref="AT98" ca="1">IF(OR(AS98="N/A",AS98=""), "", INDEX(INDIRECT(AS$2), AS98))</f>
        <v/>
      </c>
      <c r="AU98" s="138" t="str" cm="1">
        <f t="array" ref="AU98">IF(OR(AS98="N/A",AS98=""), "", INDEX($R$5:$R$300, AS98))</f>
        <v/>
      </c>
      <c r="AV98" s="134"/>
      <c r="AW98" s="142" t="str" cm="1">
        <f t="array" aca="1" ref="AW98" ca="1">IF(OR(AV98="N/A",AV98=""), "", INDEX(INDIRECT(AV$2), AV98))</f>
        <v/>
      </c>
      <c r="AX98" s="138" t="str" cm="1">
        <f t="array" ref="AX98">IF(OR(AV98="N/A",AV98=""), "", INDEX($R$5:$R$300, AV98))</f>
        <v/>
      </c>
      <c r="AY98" s="134"/>
      <c r="AZ98" s="142" t="str" cm="1">
        <f t="array" aca="1" ref="AZ98" ca="1">IF(OR(AY98="N/A",AY98=""), "", INDEX(INDIRECT(AY$2), AY98))</f>
        <v/>
      </c>
      <c r="BA98" s="138" t="str" cm="1">
        <f t="array" ref="BA98">IF(OR(AY98="N/A",AY98=""), "", INDEX($R$5:$R$300, AY98))</f>
        <v/>
      </c>
      <c r="BB98" s="134"/>
      <c r="BC98" s="142" t="str" cm="1">
        <f t="array" aca="1" ref="BC98" ca="1">IF(OR(BB98="N/A",BB98=""), "", INDEX(INDIRECT(BB$2), BB98))</f>
        <v/>
      </c>
      <c r="BD98" s="138" t="str" cm="1">
        <f t="array" ref="BD98">IF(OR(BB98="N/A",BB98=""), "", INDEX($R$5:$R$300, BB98))</f>
        <v/>
      </c>
      <c r="BE98" s="134"/>
      <c r="BF98" s="142" t="str" cm="1">
        <f t="array" aca="1" ref="BF98" ca="1">IF(OR(BE98="N/A",BE98=""), "", INDEX(INDIRECT(BE$2), BE98))</f>
        <v/>
      </c>
      <c r="BG98" s="138" t="str" cm="1">
        <f t="array" ref="BG98">IF(OR(BE98="N/A",BE98=""), "", INDEX($R$5:$R$300, BE98))</f>
        <v/>
      </c>
      <c r="BH98" s="134"/>
      <c r="BI98" s="142" t="str" cm="1">
        <f t="array" aca="1" ref="BI98" ca="1">IF(OR(BH98="N/A",BH98=""), "", INDEX(INDIRECT(BH$2), BH98))</f>
        <v/>
      </c>
      <c r="BJ98" s="138" t="str" cm="1">
        <f t="array" ref="BJ98">IF(OR(BH98="N/A",BH98=""), "", INDEX($R$5:$R$300, BH98))</f>
        <v/>
      </c>
      <c r="BK98" s="134"/>
      <c r="BL98" s="142" t="str" cm="1">
        <f t="array" aca="1" ref="BL98" ca="1">IF(OR(BK98="N/A",BK98=""), "", INDEX(INDIRECT(BK$2), BK98))</f>
        <v/>
      </c>
      <c r="BM98" s="138" t="str" cm="1">
        <f t="array" ref="BM98">IF(OR(BK98="N/A",BK98=""), "", INDEX($R$5:$R$300, BK98))</f>
        <v/>
      </c>
      <c r="BN98" s="134"/>
      <c r="BO98" s="142" t="str" cm="1">
        <f t="array" aca="1" ref="BO98" ca="1">IF(OR(BN98="N/A",BN98=""), "", INDEX(INDIRECT(BN$2), BN98))</f>
        <v/>
      </c>
      <c r="BP98" s="138" t="str" cm="1">
        <f t="array" ref="BP98">IF(OR(BN98="N/A",BN98=""), "", INDEX($R$5:$R$300, BN98))</f>
        <v/>
      </c>
      <c r="BQ98" s="134"/>
      <c r="BR98" s="142" t="str" cm="1">
        <f t="array" aca="1" ref="BR98" ca="1">IF(OR(BQ98="N/A",BQ98=""), "", INDEX(INDIRECT(BQ$2), BQ98))</f>
        <v/>
      </c>
      <c r="BS98" s="138" t="str" cm="1">
        <f t="array" ref="BS98">IF(OR(BQ98="N/A",BQ98=""), "", INDEX($R$5:$R$300, BQ98))</f>
        <v/>
      </c>
      <c r="BT98" s="40"/>
      <c r="BU98" s="41"/>
      <c r="BV98" s="41"/>
      <c r="BW98" s="41"/>
      <c r="BX98" s="41"/>
      <c r="BY98" s="41"/>
      <c r="BZ98" s="41"/>
      <c r="CA98" s="41"/>
      <c r="CB98" s="41"/>
      <c r="CC98" s="41"/>
      <c r="CD98" s="41"/>
      <c r="CE98" s="41"/>
      <c r="CF98" s="41"/>
      <c r="CG98" s="41"/>
      <c r="CH98" s="40"/>
      <c r="CI98" s="59" t="str">
        <f t="shared" ca="1" si="66"/>
        <v/>
      </c>
      <c r="CJ98" s="59" t="str">
        <f t="shared" ca="1" si="66"/>
        <v/>
      </c>
      <c r="CK98" s="59" t="str">
        <f t="shared" ca="1" si="66"/>
        <v/>
      </c>
      <c r="CL98" s="59" t="str">
        <f t="shared" ca="1" si="66"/>
        <v/>
      </c>
      <c r="CM98" s="59" t="str">
        <f t="shared" ca="1" si="66"/>
        <v/>
      </c>
      <c r="CN98" s="59" t="str">
        <f t="shared" ca="1" si="66"/>
        <v/>
      </c>
      <c r="CO98" s="59" t="str">
        <f t="shared" ca="1" si="66"/>
        <v/>
      </c>
      <c r="CP98" s="59" t="str">
        <f t="shared" ca="1" si="64"/>
        <v/>
      </c>
      <c r="CQ98" s="59" t="str">
        <f t="shared" ca="1" si="64"/>
        <v/>
      </c>
      <c r="CR98" s="59" t="str">
        <f t="shared" ca="1" si="64"/>
        <v/>
      </c>
      <c r="CS98" s="59" t="str">
        <f t="shared" ca="1" si="64"/>
        <v/>
      </c>
      <c r="CT98" s="59" t="str">
        <f t="shared" ca="1" si="64"/>
        <v/>
      </c>
      <c r="CU98" s="59" t="str">
        <f t="shared" ca="1" si="64"/>
        <v/>
      </c>
      <c r="CV98" s="60" t="str">
        <f t="shared" ca="1" si="48"/>
        <v/>
      </c>
      <c r="CW98" s="32" t="str">
        <f t="shared" ca="1" si="49"/>
        <v/>
      </c>
      <c r="CX98" s="32" t="str">
        <f t="shared" ca="1" si="50"/>
        <v/>
      </c>
      <c r="CY98" s="32" t="str">
        <f t="shared" ca="1" si="51"/>
        <v/>
      </c>
      <c r="CZ98" s="32" t="str">
        <f t="shared" ca="1" si="52"/>
        <v/>
      </c>
      <c r="DA98" s="32" t="str">
        <f t="shared" ca="1" si="53"/>
        <v/>
      </c>
      <c r="DB98" s="32" t="str">
        <f t="shared" ca="1" si="54"/>
        <v/>
      </c>
      <c r="DC98" s="32" t="str">
        <f t="shared" ca="1" si="55"/>
        <v/>
      </c>
      <c r="DD98" s="32" t="str">
        <f t="shared" ca="1" si="56"/>
        <v/>
      </c>
      <c r="DE98" s="32" t="str">
        <f t="shared" ca="1" si="57"/>
        <v/>
      </c>
      <c r="DF98" s="32" t="str">
        <f t="shared" ca="1" si="58"/>
        <v/>
      </c>
      <c r="DG98" s="32" t="str">
        <f t="shared" ca="1" si="59"/>
        <v/>
      </c>
      <c r="DH98" s="32" t="str">
        <f t="shared" ca="1" si="60"/>
        <v/>
      </c>
      <c r="DI98" s="32" t="str">
        <f t="shared" ca="1" si="61"/>
        <v/>
      </c>
      <c r="DJ98" s="60" t="str">
        <f t="shared" ca="1" si="62"/>
        <v/>
      </c>
      <c r="DK98" s="112" t="str" cm="1">
        <f t="array" aca="1" ref="DK98" ca="1">IFERROR(IF(DL98="", "", INDIRECT(_xlfn.CONCAT(DK$1,$DJ98))), "")</f>
        <v/>
      </c>
      <c r="DL98" s="113" t="str" cm="1">
        <f t="array" aca="1" ref="DL98" ca="1">IFERROR(IF(INDIRECT(_xlfn.CONCAT(DL$1, $DJ98))="", "", INDIRECT(_xlfn.CONCAT(DL$1, $DJ98))),"")</f>
        <v/>
      </c>
      <c r="DM98" s="114" t="str" cm="1">
        <f t="array" aca="1" ref="DM98" ca="1">IFERROR(IF(DN98="", "", INDIRECT(_xlfn.CONCAT(DM$1,$DJ98))), "")</f>
        <v/>
      </c>
      <c r="DN98" s="115" t="str" cm="1">
        <f t="array" aca="1" ref="DN98" ca="1">IFERROR(IF(INDIRECT(_xlfn.CONCAT(DN$1, $DJ98))="", "", INDIRECT(_xlfn.CONCAT(DN$1, $DJ98))),"")</f>
        <v/>
      </c>
      <c r="DO98" s="112" t="str" cm="1">
        <f t="array" aca="1" ref="DO98" ca="1">IFERROR(IF(DP98="", "", INDIRECT(_xlfn.CONCAT(DO$1,$DJ98))), "")</f>
        <v/>
      </c>
      <c r="DP98" s="113" t="str" cm="1">
        <f t="array" aca="1" ref="DP98" ca="1">IFERROR(IF(INDIRECT(_xlfn.CONCAT(DP$1, $DJ98))="", "", INDIRECT(_xlfn.CONCAT(DP$1, $DJ98))),"")</f>
        <v/>
      </c>
      <c r="DQ98" s="114" t="str" cm="1">
        <f t="array" aca="1" ref="DQ98" ca="1">IFERROR(IF(DR98="", "", INDIRECT(_xlfn.CONCAT(DQ$1,$DJ98))), "")</f>
        <v/>
      </c>
      <c r="DR98" s="115" t="str" cm="1">
        <f t="array" aca="1" ref="DR98" ca="1">IFERROR(IF(INDIRECT(_xlfn.CONCAT(DR$1, $DJ98))="", "", INDIRECT(_xlfn.CONCAT(DR$1, $DJ98))),"")</f>
        <v/>
      </c>
      <c r="DS98" s="112" t="str" cm="1">
        <f t="array" aca="1" ref="DS98" ca="1">IFERROR(IF(DT98="", "", INDIRECT(_xlfn.CONCAT(DS$1,$DJ98))), "")</f>
        <v/>
      </c>
      <c r="DT98" s="113" t="str" cm="1">
        <f t="array" aca="1" ref="DT98" ca="1">IFERROR(IF(INDIRECT(_xlfn.CONCAT(DT$1, $DJ98))="", "", INDIRECT(_xlfn.CONCAT(DT$1, $DJ98))),"")</f>
        <v/>
      </c>
      <c r="DU98" s="114" t="str" cm="1">
        <f t="array" aca="1" ref="DU98" ca="1">IFERROR(IF(DV98="", "", INDIRECT(_xlfn.CONCAT(DU$1,$DJ98))), "")</f>
        <v/>
      </c>
      <c r="DV98" s="115" t="str" cm="1">
        <f t="array" aca="1" ref="DV98" ca="1">IFERROR(IF(INDIRECT(_xlfn.CONCAT(DV$1, $DJ98))="", "", INDIRECT(_xlfn.CONCAT(DV$1, $DJ98))),"")</f>
        <v/>
      </c>
      <c r="DW98" s="112" t="str" cm="1">
        <f t="array" aca="1" ref="DW98" ca="1">IFERROR(IF(DX98="", "", INDIRECT(_xlfn.CONCAT(DW$1,$DJ98))), "")</f>
        <v/>
      </c>
      <c r="DX98" s="113" t="str" cm="1">
        <f t="array" aca="1" ref="DX98" ca="1">IFERROR(IF(INDIRECT(_xlfn.CONCAT(DX$1, $DJ98))="", "", INDIRECT(_xlfn.CONCAT(DX$1, $DJ98))),"")</f>
        <v/>
      </c>
      <c r="DY98" s="114" t="str" cm="1">
        <f t="array" aca="1" ref="DY98" ca="1">IFERROR(IF(DZ98="", "", INDIRECT(_xlfn.CONCAT(DY$1,$DJ98))), "")</f>
        <v/>
      </c>
      <c r="DZ98" s="115" t="str" cm="1">
        <f t="array" aca="1" ref="DZ98" ca="1">IFERROR(IF(INDIRECT(_xlfn.CONCAT(DZ$1, $DJ98))="", "", INDIRECT(_xlfn.CONCAT(DZ$1, $DJ98))),"")</f>
        <v/>
      </c>
      <c r="EA98" s="112" t="str" cm="1">
        <f t="array" aca="1" ref="EA98" ca="1">IFERROR(IF(EB98="", "", INDIRECT(_xlfn.CONCAT(EA$1,$DJ98))), "")</f>
        <v/>
      </c>
      <c r="EB98" s="113" t="str" cm="1">
        <f t="array" aca="1" ref="EB98" ca="1">IFERROR(IF(INDIRECT(_xlfn.CONCAT(EB$1, $DJ98))="", "", INDIRECT(_xlfn.CONCAT(EB$1, $DJ98))),"")</f>
        <v/>
      </c>
      <c r="EC98" s="114" t="str" cm="1">
        <f t="array" aca="1" ref="EC98" ca="1">IFERROR(IF(ED98="", "", INDIRECT(_xlfn.CONCAT(EC$1,$DJ98))), "")</f>
        <v/>
      </c>
      <c r="ED98" s="115" t="str" cm="1">
        <f t="array" aca="1" ref="ED98" ca="1">IFERROR(IF(INDIRECT(_xlfn.CONCAT(ED$1, $DJ98))="", "", INDIRECT(_xlfn.CONCAT(ED$1, $DJ98))),"")</f>
        <v/>
      </c>
      <c r="EE98" s="112" t="str" cm="1">
        <f t="array" aca="1" ref="EE98" ca="1">IFERROR(IF(EF98="", "", INDIRECT(_xlfn.CONCAT(EE$1,$DJ98))), "")</f>
        <v/>
      </c>
      <c r="EF98" s="113" t="str" cm="1">
        <f t="array" aca="1" ref="EF98" ca="1">IFERROR(IF(INDIRECT(_xlfn.CONCAT(EF$1, $DJ98))="", "", INDIRECT(_xlfn.CONCAT(EF$1, $DJ98))),"")</f>
        <v/>
      </c>
      <c r="EG98" s="114" t="str" cm="1">
        <f t="array" aca="1" ref="EG98" ca="1">IFERROR(IF(EH98="", "", INDIRECT(_xlfn.CONCAT(EG$1,$DJ98))), "")</f>
        <v/>
      </c>
      <c r="EH98" s="115" t="str" cm="1">
        <f t="array" aca="1" ref="EH98" ca="1">IFERROR(IF(INDIRECT(_xlfn.CONCAT(EH$1, $DJ98))="", "", INDIRECT(_xlfn.CONCAT(EH$1, $DJ98))),"")</f>
        <v/>
      </c>
      <c r="EI98" s="112" t="str" cm="1">
        <f t="array" aca="1" ref="EI98" ca="1">IFERROR(IF(EJ98="", "", INDIRECT(_xlfn.CONCAT(EI$1,$DJ98))), "")</f>
        <v/>
      </c>
      <c r="EJ98" s="116" t="str" cm="1">
        <f t="array" aca="1" ref="EJ98" ca="1">IFERROR(IF(INDIRECT(_xlfn.CONCAT(EJ$1, $DJ98))="", "", INDIRECT(_xlfn.CONCAT(EJ$1, $DJ98))),"")</f>
        <v/>
      </c>
      <c r="EK98" s="32"/>
      <c r="EL98" s="32"/>
      <c r="EM98" s="32"/>
      <c r="EN98" s="32"/>
      <c r="EO98" s="32"/>
      <c r="EP98" s="32"/>
      <c r="EQ98" s="32"/>
      <c r="ER98" s="32"/>
      <c r="ES98" s="32"/>
      <c r="ET98" s="32"/>
      <c r="EU98" s="32"/>
      <c r="EV98" s="32"/>
      <c r="EW98" s="32"/>
      <c r="EX98" s="32"/>
      <c r="EY98" s="32"/>
      <c r="EZ98" s="32"/>
      <c r="FA98" s="32"/>
      <c r="FB98" s="32"/>
      <c r="FC98" s="32"/>
      <c r="FD98" s="32"/>
      <c r="FE98" s="32"/>
      <c r="FF98" s="32"/>
      <c r="FG98" s="32"/>
      <c r="FH98" s="32"/>
      <c r="FI98" s="32"/>
      <c r="FJ98" s="32"/>
      <c r="FK98" s="32"/>
      <c r="FL98" s="32"/>
      <c r="FM98" s="32"/>
      <c r="FN98" s="32"/>
      <c r="FO98" s="32"/>
      <c r="FP98" s="32"/>
      <c r="FQ98" s="32"/>
      <c r="FR98" s="32"/>
      <c r="FS98" s="32"/>
      <c r="FT98" s="32"/>
      <c r="FU98" s="32"/>
      <c r="FV98" s="32"/>
      <c r="FW98" s="32"/>
      <c r="FX98" s="32"/>
      <c r="FY98" s="32"/>
      <c r="FZ98" s="32"/>
      <c r="GA98" s="32"/>
      <c r="GB98" s="32"/>
      <c r="GC98" s="32"/>
      <c r="GD98" s="32"/>
      <c r="GE98" s="32"/>
      <c r="GF98" s="32"/>
      <c r="GG98" s="32"/>
      <c r="GH98" s="32"/>
      <c r="GI98" s="32"/>
      <c r="GJ98" s="32"/>
      <c r="GK98" s="32"/>
      <c r="GL98" s="32"/>
    </row>
    <row r="99" spans="1:194" s="34" customFormat="1" x14ac:dyDescent="0.3">
      <c r="A99" s="104" t="str">
        <f t="shared" si="46"/>
        <v/>
      </c>
      <c r="B99" s="54"/>
      <c r="C99" s="55"/>
      <c r="D99" s="55"/>
      <c r="E99" s="56"/>
      <c r="F99" s="54"/>
      <c r="G99" s="54"/>
      <c r="H99" s="54"/>
      <c r="I99" s="54"/>
      <c r="J99" s="54"/>
      <c r="K99" s="54"/>
      <c r="L99" s="54"/>
      <c r="M99" s="54"/>
      <c r="N99" s="54"/>
      <c r="O99" s="54"/>
      <c r="P99" s="54"/>
      <c r="Q99" s="54"/>
      <c r="R99" s="57">
        <f t="shared" si="47"/>
        <v>0</v>
      </c>
      <c r="S99" s="32" t="str">
        <f t="shared" si="65"/>
        <v/>
      </c>
      <c r="T99" s="32" t="str">
        <f t="shared" si="65"/>
        <v/>
      </c>
      <c r="U99" s="32" t="str">
        <f t="shared" si="65"/>
        <v/>
      </c>
      <c r="V99" s="32" t="str">
        <f t="shared" si="65"/>
        <v/>
      </c>
      <c r="W99" s="32" t="str">
        <f t="shared" si="65"/>
        <v/>
      </c>
      <c r="X99" s="32" t="str">
        <f t="shared" si="65"/>
        <v/>
      </c>
      <c r="Y99" s="32" t="str">
        <f t="shared" si="65"/>
        <v/>
      </c>
      <c r="Z99" s="32" t="str">
        <f t="shared" si="63"/>
        <v/>
      </c>
      <c r="AA99" s="32" t="str">
        <f t="shared" si="63"/>
        <v/>
      </c>
      <c r="AB99" s="32" t="str">
        <f t="shared" si="63"/>
        <v/>
      </c>
      <c r="AC99" s="32" t="str">
        <f t="shared" si="63"/>
        <v/>
      </c>
      <c r="AD99" s="32" t="str">
        <f t="shared" si="63"/>
        <v/>
      </c>
      <c r="AE99" s="32" t="str">
        <f t="shared" si="63"/>
        <v/>
      </c>
      <c r="AF99" s="40"/>
      <c r="AG99" s="133"/>
      <c r="AH99" s="142" t="str" cm="1">
        <f t="array" aca="1" ref="AH99" ca="1">IF(OR(AG99="N/A",AG99=""), "", INDEX(INDIRECT(AG$2), AG99))</f>
        <v/>
      </c>
      <c r="AI99" s="138" t="str" cm="1">
        <f t="array" ref="AI99">IF(OR(AG99="N/A",AG99=""), "", INDEX($R$5:$R$300, AG99))</f>
        <v/>
      </c>
      <c r="AJ99" s="134"/>
      <c r="AK99" s="142" t="str" cm="1">
        <f t="array" aca="1" ref="AK99" ca="1">IF(OR(AJ99="N/A",AJ99=""), "", INDEX(INDIRECT(AJ$2), AJ99))</f>
        <v/>
      </c>
      <c r="AL99" s="138" t="str" cm="1">
        <f t="array" ref="AL99">IF(OR(AJ99="N/A",AJ99=""), "", INDEX($R$5:$R$300, AJ99))</f>
        <v/>
      </c>
      <c r="AM99" s="134"/>
      <c r="AN99" s="142" t="str" cm="1">
        <f t="array" aca="1" ref="AN99" ca="1">IF(OR(AM99="N/A",AM99=""), "", INDEX(INDIRECT(AM$2), AM99))</f>
        <v/>
      </c>
      <c r="AO99" s="138" t="str" cm="1">
        <f t="array" ref="AO99">IF(OR(AM99="N/A",AM99=""), "", INDEX($R$5:$R$300, AM99))</f>
        <v/>
      </c>
      <c r="AP99" s="134"/>
      <c r="AQ99" s="142" t="str" cm="1">
        <f t="array" aca="1" ref="AQ99" ca="1">IF(OR(AP99="N/A",AP99=""), "", INDEX(INDIRECT(AP$2), AP99))</f>
        <v/>
      </c>
      <c r="AR99" s="138" t="str" cm="1">
        <f t="array" ref="AR99">IF(OR(AP99="N/A",AP99=""), "", INDEX($R$5:$R$300, AP99))</f>
        <v/>
      </c>
      <c r="AS99" s="134"/>
      <c r="AT99" s="142" t="str" cm="1">
        <f t="array" aca="1" ref="AT99" ca="1">IF(OR(AS99="N/A",AS99=""), "", INDEX(INDIRECT(AS$2), AS99))</f>
        <v/>
      </c>
      <c r="AU99" s="138" t="str" cm="1">
        <f t="array" ref="AU99">IF(OR(AS99="N/A",AS99=""), "", INDEX($R$5:$R$300, AS99))</f>
        <v/>
      </c>
      <c r="AV99" s="134"/>
      <c r="AW99" s="142" t="str" cm="1">
        <f t="array" aca="1" ref="AW99" ca="1">IF(OR(AV99="N/A",AV99=""), "", INDEX(INDIRECT(AV$2), AV99))</f>
        <v/>
      </c>
      <c r="AX99" s="138" t="str" cm="1">
        <f t="array" ref="AX99">IF(OR(AV99="N/A",AV99=""), "", INDEX($R$5:$R$300, AV99))</f>
        <v/>
      </c>
      <c r="AY99" s="134"/>
      <c r="AZ99" s="142" t="str" cm="1">
        <f t="array" aca="1" ref="AZ99" ca="1">IF(OR(AY99="N/A",AY99=""), "", INDEX(INDIRECT(AY$2), AY99))</f>
        <v/>
      </c>
      <c r="BA99" s="138" t="str" cm="1">
        <f t="array" ref="BA99">IF(OR(AY99="N/A",AY99=""), "", INDEX($R$5:$R$300, AY99))</f>
        <v/>
      </c>
      <c r="BB99" s="134"/>
      <c r="BC99" s="142" t="str" cm="1">
        <f t="array" aca="1" ref="BC99" ca="1">IF(OR(BB99="N/A",BB99=""), "", INDEX(INDIRECT(BB$2), BB99))</f>
        <v/>
      </c>
      <c r="BD99" s="138" t="str" cm="1">
        <f t="array" ref="BD99">IF(OR(BB99="N/A",BB99=""), "", INDEX($R$5:$R$300, BB99))</f>
        <v/>
      </c>
      <c r="BE99" s="134"/>
      <c r="BF99" s="142" t="str" cm="1">
        <f t="array" aca="1" ref="BF99" ca="1">IF(OR(BE99="N/A",BE99=""), "", INDEX(INDIRECT(BE$2), BE99))</f>
        <v/>
      </c>
      <c r="BG99" s="138" t="str" cm="1">
        <f t="array" ref="BG99">IF(OR(BE99="N/A",BE99=""), "", INDEX($R$5:$R$300, BE99))</f>
        <v/>
      </c>
      <c r="BH99" s="134"/>
      <c r="BI99" s="142" t="str" cm="1">
        <f t="array" aca="1" ref="BI99" ca="1">IF(OR(BH99="N/A",BH99=""), "", INDEX(INDIRECT(BH$2), BH99))</f>
        <v/>
      </c>
      <c r="BJ99" s="138" t="str" cm="1">
        <f t="array" ref="BJ99">IF(OR(BH99="N/A",BH99=""), "", INDEX($R$5:$R$300, BH99))</f>
        <v/>
      </c>
      <c r="BK99" s="134"/>
      <c r="BL99" s="142" t="str" cm="1">
        <f t="array" aca="1" ref="BL99" ca="1">IF(OR(BK99="N/A",BK99=""), "", INDEX(INDIRECT(BK$2), BK99))</f>
        <v/>
      </c>
      <c r="BM99" s="138" t="str" cm="1">
        <f t="array" ref="BM99">IF(OR(BK99="N/A",BK99=""), "", INDEX($R$5:$R$300, BK99))</f>
        <v/>
      </c>
      <c r="BN99" s="134"/>
      <c r="BO99" s="142" t="str" cm="1">
        <f t="array" aca="1" ref="BO99" ca="1">IF(OR(BN99="N/A",BN99=""), "", INDEX(INDIRECT(BN$2), BN99))</f>
        <v/>
      </c>
      <c r="BP99" s="138" t="str" cm="1">
        <f t="array" ref="BP99">IF(OR(BN99="N/A",BN99=""), "", INDEX($R$5:$R$300, BN99))</f>
        <v/>
      </c>
      <c r="BQ99" s="134"/>
      <c r="BR99" s="142" t="str" cm="1">
        <f t="array" aca="1" ref="BR99" ca="1">IF(OR(BQ99="N/A",BQ99=""), "", INDEX(INDIRECT(BQ$2), BQ99))</f>
        <v/>
      </c>
      <c r="BS99" s="138" t="str" cm="1">
        <f t="array" ref="BS99">IF(OR(BQ99="N/A",BQ99=""), "", INDEX($R$5:$R$300, BQ99))</f>
        <v/>
      </c>
      <c r="BT99" s="40"/>
      <c r="BU99" s="41"/>
      <c r="BV99" s="41"/>
      <c r="BW99" s="41"/>
      <c r="BX99" s="41"/>
      <c r="BY99" s="41"/>
      <c r="BZ99" s="41"/>
      <c r="CA99" s="41"/>
      <c r="CB99" s="41"/>
      <c r="CC99" s="41"/>
      <c r="CD99" s="41"/>
      <c r="CE99" s="41"/>
      <c r="CF99" s="41"/>
      <c r="CG99" s="41"/>
      <c r="CH99" s="40"/>
      <c r="CI99" s="59" t="str">
        <f t="shared" ca="1" si="66"/>
        <v/>
      </c>
      <c r="CJ99" s="59" t="str">
        <f t="shared" ca="1" si="66"/>
        <v/>
      </c>
      <c r="CK99" s="59" t="str">
        <f t="shared" ca="1" si="66"/>
        <v/>
      </c>
      <c r="CL99" s="59" t="str">
        <f t="shared" ca="1" si="66"/>
        <v/>
      </c>
      <c r="CM99" s="59" t="str">
        <f t="shared" ca="1" si="66"/>
        <v/>
      </c>
      <c r="CN99" s="59" t="str">
        <f t="shared" ca="1" si="66"/>
        <v/>
      </c>
      <c r="CO99" s="59" t="str">
        <f t="shared" ca="1" si="66"/>
        <v/>
      </c>
      <c r="CP99" s="59" t="str">
        <f t="shared" ca="1" si="64"/>
        <v/>
      </c>
      <c r="CQ99" s="59" t="str">
        <f t="shared" ca="1" si="64"/>
        <v/>
      </c>
      <c r="CR99" s="59" t="str">
        <f t="shared" ca="1" si="64"/>
        <v/>
      </c>
      <c r="CS99" s="59" t="str">
        <f t="shared" ca="1" si="64"/>
        <v/>
      </c>
      <c r="CT99" s="59" t="str">
        <f t="shared" ca="1" si="64"/>
        <v/>
      </c>
      <c r="CU99" s="59" t="str">
        <f t="shared" ca="1" si="64"/>
        <v/>
      </c>
      <c r="CV99" s="60" t="str">
        <f t="shared" ca="1" si="48"/>
        <v/>
      </c>
      <c r="CW99" s="32" t="str">
        <f t="shared" ca="1" si="49"/>
        <v/>
      </c>
      <c r="CX99" s="32" t="str">
        <f t="shared" ca="1" si="50"/>
        <v/>
      </c>
      <c r="CY99" s="32" t="str">
        <f t="shared" ca="1" si="51"/>
        <v/>
      </c>
      <c r="CZ99" s="32" t="str">
        <f t="shared" ca="1" si="52"/>
        <v/>
      </c>
      <c r="DA99" s="32" t="str">
        <f t="shared" ca="1" si="53"/>
        <v/>
      </c>
      <c r="DB99" s="32" t="str">
        <f t="shared" ca="1" si="54"/>
        <v/>
      </c>
      <c r="DC99" s="32" t="str">
        <f t="shared" ca="1" si="55"/>
        <v/>
      </c>
      <c r="DD99" s="32" t="str">
        <f t="shared" ca="1" si="56"/>
        <v/>
      </c>
      <c r="DE99" s="32" t="str">
        <f t="shared" ca="1" si="57"/>
        <v/>
      </c>
      <c r="DF99" s="32" t="str">
        <f t="shared" ca="1" si="58"/>
        <v/>
      </c>
      <c r="DG99" s="32" t="str">
        <f t="shared" ca="1" si="59"/>
        <v/>
      </c>
      <c r="DH99" s="32" t="str">
        <f t="shared" ca="1" si="60"/>
        <v/>
      </c>
      <c r="DI99" s="32" t="str">
        <f t="shared" ca="1" si="61"/>
        <v/>
      </c>
      <c r="DJ99" s="60" t="str">
        <f t="shared" ca="1" si="62"/>
        <v/>
      </c>
      <c r="DK99" s="112" t="str" cm="1">
        <f t="array" aca="1" ref="DK99" ca="1">IFERROR(IF(DL99="", "", INDIRECT(_xlfn.CONCAT(DK$1,$DJ99))), "")</f>
        <v/>
      </c>
      <c r="DL99" s="113" t="str" cm="1">
        <f t="array" aca="1" ref="DL99" ca="1">IFERROR(IF(INDIRECT(_xlfn.CONCAT(DL$1, $DJ99))="", "", INDIRECT(_xlfn.CONCAT(DL$1, $DJ99))),"")</f>
        <v/>
      </c>
      <c r="DM99" s="114" t="str" cm="1">
        <f t="array" aca="1" ref="DM99" ca="1">IFERROR(IF(DN99="", "", INDIRECT(_xlfn.CONCAT(DM$1,$DJ99))), "")</f>
        <v/>
      </c>
      <c r="DN99" s="115" t="str" cm="1">
        <f t="array" aca="1" ref="DN99" ca="1">IFERROR(IF(INDIRECT(_xlfn.CONCAT(DN$1, $DJ99))="", "", INDIRECT(_xlfn.CONCAT(DN$1, $DJ99))),"")</f>
        <v/>
      </c>
      <c r="DO99" s="112" t="str" cm="1">
        <f t="array" aca="1" ref="DO99" ca="1">IFERROR(IF(DP99="", "", INDIRECT(_xlfn.CONCAT(DO$1,$DJ99))), "")</f>
        <v/>
      </c>
      <c r="DP99" s="113" t="str" cm="1">
        <f t="array" aca="1" ref="DP99" ca="1">IFERROR(IF(INDIRECT(_xlfn.CONCAT(DP$1, $DJ99))="", "", INDIRECT(_xlfn.CONCAT(DP$1, $DJ99))),"")</f>
        <v/>
      </c>
      <c r="DQ99" s="114" t="str" cm="1">
        <f t="array" aca="1" ref="DQ99" ca="1">IFERROR(IF(DR99="", "", INDIRECT(_xlfn.CONCAT(DQ$1,$DJ99))), "")</f>
        <v/>
      </c>
      <c r="DR99" s="115" t="str" cm="1">
        <f t="array" aca="1" ref="DR99" ca="1">IFERROR(IF(INDIRECT(_xlfn.CONCAT(DR$1, $DJ99))="", "", INDIRECT(_xlfn.CONCAT(DR$1, $DJ99))),"")</f>
        <v/>
      </c>
      <c r="DS99" s="112" t="str" cm="1">
        <f t="array" aca="1" ref="DS99" ca="1">IFERROR(IF(DT99="", "", INDIRECT(_xlfn.CONCAT(DS$1,$DJ99))), "")</f>
        <v/>
      </c>
      <c r="DT99" s="113" t="str" cm="1">
        <f t="array" aca="1" ref="DT99" ca="1">IFERROR(IF(INDIRECT(_xlfn.CONCAT(DT$1, $DJ99))="", "", INDIRECT(_xlfn.CONCAT(DT$1, $DJ99))),"")</f>
        <v/>
      </c>
      <c r="DU99" s="114" t="str" cm="1">
        <f t="array" aca="1" ref="DU99" ca="1">IFERROR(IF(DV99="", "", INDIRECT(_xlfn.CONCAT(DU$1,$DJ99))), "")</f>
        <v/>
      </c>
      <c r="DV99" s="115" t="str" cm="1">
        <f t="array" aca="1" ref="DV99" ca="1">IFERROR(IF(INDIRECT(_xlfn.CONCAT(DV$1, $DJ99))="", "", INDIRECT(_xlfn.CONCAT(DV$1, $DJ99))),"")</f>
        <v/>
      </c>
      <c r="DW99" s="112" t="str" cm="1">
        <f t="array" aca="1" ref="DW99" ca="1">IFERROR(IF(DX99="", "", INDIRECT(_xlfn.CONCAT(DW$1,$DJ99))), "")</f>
        <v/>
      </c>
      <c r="DX99" s="113" t="str" cm="1">
        <f t="array" aca="1" ref="DX99" ca="1">IFERROR(IF(INDIRECT(_xlfn.CONCAT(DX$1, $DJ99))="", "", INDIRECT(_xlfn.CONCAT(DX$1, $DJ99))),"")</f>
        <v/>
      </c>
      <c r="DY99" s="114" t="str" cm="1">
        <f t="array" aca="1" ref="DY99" ca="1">IFERROR(IF(DZ99="", "", INDIRECT(_xlfn.CONCAT(DY$1,$DJ99))), "")</f>
        <v/>
      </c>
      <c r="DZ99" s="115" t="str" cm="1">
        <f t="array" aca="1" ref="DZ99" ca="1">IFERROR(IF(INDIRECT(_xlfn.CONCAT(DZ$1, $DJ99))="", "", INDIRECT(_xlfn.CONCAT(DZ$1, $DJ99))),"")</f>
        <v/>
      </c>
      <c r="EA99" s="112" t="str" cm="1">
        <f t="array" aca="1" ref="EA99" ca="1">IFERROR(IF(EB99="", "", INDIRECT(_xlfn.CONCAT(EA$1,$DJ99))), "")</f>
        <v/>
      </c>
      <c r="EB99" s="113" t="str" cm="1">
        <f t="array" aca="1" ref="EB99" ca="1">IFERROR(IF(INDIRECT(_xlfn.CONCAT(EB$1, $DJ99))="", "", INDIRECT(_xlfn.CONCAT(EB$1, $DJ99))),"")</f>
        <v/>
      </c>
      <c r="EC99" s="114" t="str" cm="1">
        <f t="array" aca="1" ref="EC99" ca="1">IFERROR(IF(ED99="", "", INDIRECT(_xlfn.CONCAT(EC$1,$DJ99))), "")</f>
        <v/>
      </c>
      <c r="ED99" s="115" t="str" cm="1">
        <f t="array" aca="1" ref="ED99" ca="1">IFERROR(IF(INDIRECT(_xlfn.CONCAT(ED$1, $DJ99))="", "", INDIRECT(_xlfn.CONCAT(ED$1, $DJ99))),"")</f>
        <v/>
      </c>
      <c r="EE99" s="112" t="str" cm="1">
        <f t="array" aca="1" ref="EE99" ca="1">IFERROR(IF(EF99="", "", INDIRECT(_xlfn.CONCAT(EE$1,$DJ99))), "")</f>
        <v/>
      </c>
      <c r="EF99" s="113" t="str" cm="1">
        <f t="array" aca="1" ref="EF99" ca="1">IFERROR(IF(INDIRECT(_xlfn.CONCAT(EF$1, $DJ99))="", "", INDIRECT(_xlfn.CONCAT(EF$1, $DJ99))),"")</f>
        <v/>
      </c>
      <c r="EG99" s="114" t="str" cm="1">
        <f t="array" aca="1" ref="EG99" ca="1">IFERROR(IF(EH99="", "", INDIRECT(_xlfn.CONCAT(EG$1,$DJ99))), "")</f>
        <v/>
      </c>
      <c r="EH99" s="115" t="str" cm="1">
        <f t="array" aca="1" ref="EH99" ca="1">IFERROR(IF(INDIRECT(_xlfn.CONCAT(EH$1, $DJ99))="", "", INDIRECT(_xlfn.CONCAT(EH$1, $DJ99))),"")</f>
        <v/>
      </c>
      <c r="EI99" s="112" t="str" cm="1">
        <f t="array" aca="1" ref="EI99" ca="1">IFERROR(IF(EJ99="", "", INDIRECT(_xlfn.CONCAT(EI$1,$DJ99))), "")</f>
        <v/>
      </c>
      <c r="EJ99" s="116" t="str" cm="1">
        <f t="array" aca="1" ref="EJ99" ca="1">IFERROR(IF(INDIRECT(_xlfn.CONCAT(EJ$1, $DJ99))="", "", INDIRECT(_xlfn.CONCAT(EJ$1, $DJ99))),"")</f>
        <v/>
      </c>
      <c r="EK99" s="32"/>
      <c r="EL99" s="32"/>
      <c r="EM99" s="32"/>
      <c r="EN99" s="32"/>
      <c r="EO99" s="32"/>
      <c r="EP99" s="32"/>
      <c r="EQ99" s="32"/>
      <c r="ER99" s="32"/>
      <c r="ES99" s="32"/>
      <c r="ET99" s="32"/>
      <c r="EU99" s="32"/>
      <c r="EV99" s="32"/>
      <c r="EW99" s="32"/>
      <c r="EX99" s="32"/>
      <c r="EY99" s="32"/>
      <c r="EZ99" s="32"/>
      <c r="FA99" s="32"/>
      <c r="FB99" s="32"/>
      <c r="FC99" s="32"/>
      <c r="FD99" s="32"/>
      <c r="FE99" s="32"/>
      <c r="FF99" s="32"/>
      <c r="FG99" s="32"/>
      <c r="FH99" s="32"/>
      <c r="FI99" s="32"/>
      <c r="FJ99" s="32"/>
      <c r="FK99" s="32"/>
      <c r="FL99" s="32"/>
      <c r="FM99" s="32"/>
      <c r="FN99" s="32"/>
      <c r="FO99" s="32"/>
      <c r="FP99" s="32"/>
      <c r="FQ99" s="32"/>
      <c r="FR99" s="32"/>
      <c r="FS99" s="32"/>
      <c r="FT99" s="32"/>
      <c r="FU99" s="32"/>
      <c r="FV99" s="32"/>
      <c r="FW99" s="32"/>
      <c r="FX99" s="32"/>
      <c r="FY99" s="32"/>
      <c r="FZ99" s="32"/>
      <c r="GA99" s="32"/>
      <c r="GB99" s="32"/>
      <c r="GC99" s="32"/>
      <c r="GD99" s="32"/>
      <c r="GE99" s="32"/>
      <c r="GF99" s="32"/>
      <c r="GG99" s="32"/>
      <c r="GH99" s="32"/>
      <c r="GI99" s="32"/>
      <c r="GJ99" s="32"/>
      <c r="GK99" s="32"/>
      <c r="GL99" s="32"/>
    </row>
    <row r="100" spans="1:194" s="34" customFormat="1" x14ac:dyDescent="0.3">
      <c r="A100" s="104" t="str">
        <f t="shared" si="46"/>
        <v/>
      </c>
      <c r="B100" s="54"/>
      <c r="C100" s="55"/>
      <c r="D100" s="55"/>
      <c r="E100" s="56"/>
      <c r="F100" s="54"/>
      <c r="G100" s="54"/>
      <c r="H100" s="54"/>
      <c r="I100" s="54"/>
      <c r="J100" s="54"/>
      <c r="K100" s="54"/>
      <c r="L100" s="54"/>
      <c r="M100" s="54"/>
      <c r="N100" s="54"/>
      <c r="O100" s="54"/>
      <c r="P100" s="54"/>
      <c r="Q100" s="54"/>
      <c r="R100" s="57">
        <f t="shared" si="47"/>
        <v>0</v>
      </c>
      <c r="S100" s="32" t="str">
        <f t="shared" si="65"/>
        <v/>
      </c>
      <c r="T100" s="32" t="str">
        <f t="shared" si="65"/>
        <v/>
      </c>
      <c r="U100" s="32" t="str">
        <f t="shared" si="65"/>
        <v/>
      </c>
      <c r="V100" s="32" t="str">
        <f t="shared" si="65"/>
        <v/>
      </c>
      <c r="W100" s="32" t="str">
        <f t="shared" si="65"/>
        <v/>
      </c>
      <c r="X100" s="32" t="str">
        <f t="shared" si="65"/>
        <v/>
      </c>
      <c r="Y100" s="32" t="str">
        <f t="shared" si="65"/>
        <v/>
      </c>
      <c r="Z100" s="32" t="str">
        <f t="shared" si="63"/>
        <v/>
      </c>
      <c r="AA100" s="32" t="str">
        <f t="shared" si="63"/>
        <v/>
      </c>
      <c r="AB100" s="32" t="str">
        <f t="shared" si="63"/>
        <v/>
      </c>
      <c r="AC100" s="32" t="str">
        <f t="shared" si="63"/>
        <v/>
      </c>
      <c r="AD100" s="32" t="str">
        <f t="shared" si="63"/>
        <v/>
      </c>
      <c r="AE100" s="32" t="str">
        <f t="shared" si="63"/>
        <v/>
      </c>
      <c r="AF100" s="40"/>
      <c r="AG100" s="133"/>
      <c r="AH100" s="142" t="str" cm="1">
        <f t="array" aca="1" ref="AH100" ca="1">IF(OR(AG100="N/A",AG100=""), "", INDEX(INDIRECT(AG$2), AG100))</f>
        <v/>
      </c>
      <c r="AI100" s="138" t="str" cm="1">
        <f t="array" ref="AI100">IF(OR(AG100="N/A",AG100=""), "", INDEX($R$5:$R$300, AG100))</f>
        <v/>
      </c>
      <c r="AJ100" s="134"/>
      <c r="AK100" s="142" t="str" cm="1">
        <f t="array" aca="1" ref="AK100" ca="1">IF(OR(AJ100="N/A",AJ100=""), "", INDEX(INDIRECT(AJ$2), AJ100))</f>
        <v/>
      </c>
      <c r="AL100" s="138" t="str" cm="1">
        <f t="array" ref="AL100">IF(OR(AJ100="N/A",AJ100=""), "", INDEX($R$5:$R$300, AJ100))</f>
        <v/>
      </c>
      <c r="AM100" s="134"/>
      <c r="AN100" s="142" t="str" cm="1">
        <f t="array" aca="1" ref="AN100" ca="1">IF(OR(AM100="N/A",AM100=""), "", INDEX(INDIRECT(AM$2), AM100))</f>
        <v/>
      </c>
      <c r="AO100" s="138" t="str" cm="1">
        <f t="array" ref="AO100">IF(OR(AM100="N/A",AM100=""), "", INDEX($R$5:$R$300, AM100))</f>
        <v/>
      </c>
      <c r="AP100" s="134"/>
      <c r="AQ100" s="142" t="str" cm="1">
        <f t="array" aca="1" ref="AQ100" ca="1">IF(OR(AP100="N/A",AP100=""), "", INDEX(INDIRECT(AP$2), AP100))</f>
        <v/>
      </c>
      <c r="AR100" s="138" t="str" cm="1">
        <f t="array" ref="AR100">IF(OR(AP100="N/A",AP100=""), "", INDEX($R$5:$R$300, AP100))</f>
        <v/>
      </c>
      <c r="AS100" s="134"/>
      <c r="AT100" s="142" t="str" cm="1">
        <f t="array" aca="1" ref="AT100" ca="1">IF(OR(AS100="N/A",AS100=""), "", INDEX(INDIRECT(AS$2), AS100))</f>
        <v/>
      </c>
      <c r="AU100" s="138" t="str" cm="1">
        <f t="array" ref="AU100">IF(OR(AS100="N/A",AS100=""), "", INDEX($R$5:$R$300, AS100))</f>
        <v/>
      </c>
      <c r="AV100" s="134"/>
      <c r="AW100" s="142" t="str" cm="1">
        <f t="array" aca="1" ref="AW100" ca="1">IF(OR(AV100="N/A",AV100=""), "", INDEX(INDIRECT(AV$2), AV100))</f>
        <v/>
      </c>
      <c r="AX100" s="138" t="str" cm="1">
        <f t="array" ref="AX100">IF(OR(AV100="N/A",AV100=""), "", INDEX($R$5:$R$300, AV100))</f>
        <v/>
      </c>
      <c r="AY100" s="134"/>
      <c r="AZ100" s="142" t="str" cm="1">
        <f t="array" aca="1" ref="AZ100" ca="1">IF(OR(AY100="N/A",AY100=""), "", INDEX(INDIRECT(AY$2), AY100))</f>
        <v/>
      </c>
      <c r="BA100" s="138" t="str" cm="1">
        <f t="array" ref="BA100">IF(OR(AY100="N/A",AY100=""), "", INDEX($R$5:$R$300, AY100))</f>
        <v/>
      </c>
      <c r="BB100" s="134"/>
      <c r="BC100" s="142" t="str" cm="1">
        <f t="array" aca="1" ref="BC100" ca="1">IF(OR(BB100="N/A",BB100=""), "", INDEX(INDIRECT(BB$2), BB100))</f>
        <v/>
      </c>
      <c r="BD100" s="138" t="str" cm="1">
        <f t="array" ref="BD100">IF(OR(BB100="N/A",BB100=""), "", INDEX($R$5:$R$300, BB100))</f>
        <v/>
      </c>
      <c r="BE100" s="134"/>
      <c r="BF100" s="142" t="str" cm="1">
        <f t="array" aca="1" ref="BF100" ca="1">IF(OR(BE100="N/A",BE100=""), "", INDEX(INDIRECT(BE$2), BE100))</f>
        <v/>
      </c>
      <c r="BG100" s="138" t="str" cm="1">
        <f t="array" ref="BG100">IF(OR(BE100="N/A",BE100=""), "", INDEX($R$5:$R$300, BE100))</f>
        <v/>
      </c>
      <c r="BH100" s="134"/>
      <c r="BI100" s="142" t="str" cm="1">
        <f t="array" aca="1" ref="BI100" ca="1">IF(OR(BH100="N/A",BH100=""), "", INDEX(INDIRECT(BH$2), BH100))</f>
        <v/>
      </c>
      <c r="BJ100" s="138" t="str" cm="1">
        <f t="array" ref="BJ100">IF(OR(BH100="N/A",BH100=""), "", INDEX($R$5:$R$300, BH100))</f>
        <v/>
      </c>
      <c r="BK100" s="134"/>
      <c r="BL100" s="142" t="str" cm="1">
        <f t="array" aca="1" ref="BL100" ca="1">IF(OR(BK100="N/A",BK100=""), "", INDEX(INDIRECT(BK$2), BK100))</f>
        <v/>
      </c>
      <c r="BM100" s="138" t="str" cm="1">
        <f t="array" ref="BM100">IF(OR(BK100="N/A",BK100=""), "", INDEX($R$5:$R$300, BK100))</f>
        <v/>
      </c>
      <c r="BN100" s="134"/>
      <c r="BO100" s="142" t="str" cm="1">
        <f t="array" aca="1" ref="BO100" ca="1">IF(OR(BN100="N/A",BN100=""), "", INDEX(INDIRECT(BN$2), BN100))</f>
        <v/>
      </c>
      <c r="BP100" s="138" t="str" cm="1">
        <f t="array" ref="BP100">IF(OR(BN100="N/A",BN100=""), "", INDEX($R$5:$R$300, BN100))</f>
        <v/>
      </c>
      <c r="BQ100" s="134"/>
      <c r="BR100" s="142" t="str" cm="1">
        <f t="array" aca="1" ref="BR100" ca="1">IF(OR(BQ100="N/A",BQ100=""), "", INDEX(INDIRECT(BQ$2), BQ100))</f>
        <v/>
      </c>
      <c r="BS100" s="138" t="str" cm="1">
        <f t="array" ref="BS100">IF(OR(BQ100="N/A",BQ100=""), "", INDEX($R$5:$R$300, BQ100))</f>
        <v/>
      </c>
      <c r="BT100" s="40"/>
      <c r="BU100" s="41"/>
      <c r="BV100" s="41"/>
      <c r="BW100" s="41"/>
      <c r="BX100" s="41"/>
      <c r="BY100" s="41"/>
      <c r="BZ100" s="41"/>
      <c r="CA100" s="41"/>
      <c r="CB100" s="41"/>
      <c r="CC100" s="41"/>
      <c r="CD100" s="41"/>
      <c r="CE100" s="41"/>
      <c r="CF100" s="41"/>
      <c r="CG100" s="41"/>
      <c r="CH100" s="40"/>
      <c r="CI100" s="59" t="str">
        <f t="shared" ca="1" si="66"/>
        <v/>
      </c>
      <c r="CJ100" s="59" t="str">
        <f t="shared" ca="1" si="66"/>
        <v/>
      </c>
      <c r="CK100" s="59" t="str">
        <f t="shared" ca="1" si="66"/>
        <v/>
      </c>
      <c r="CL100" s="59" t="str">
        <f t="shared" ca="1" si="66"/>
        <v/>
      </c>
      <c r="CM100" s="59" t="str">
        <f t="shared" ca="1" si="66"/>
        <v/>
      </c>
      <c r="CN100" s="59" t="str">
        <f t="shared" ca="1" si="66"/>
        <v/>
      </c>
      <c r="CO100" s="59" t="str">
        <f t="shared" ca="1" si="66"/>
        <v/>
      </c>
      <c r="CP100" s="59" t="str">
        <f t="shared" ca="1" si="64"/>
        <v/>
      </c>
      <c r="CQ100" s="59" t="str">
        <f t="shared" ca="1" si="64"/>
        <v/>
      </c>
      <c r="CR100" s="59" t="str">
        <f t="shared" ca="1" si="64"/>
        <v/>
      </c>
      <c r="CS100" s="59" t="str">
        <f t="shared" ca="1" si="64"/>
        <v/>
      </c>
      <c r="CT100" s="59" t="str">
        <f t="shared" ca="1" si="64"/>
        <v/>
      </c>
      <c r="CU100" s="59" t="str">
        <f t="shared" ca="1" si="64"/>
        <v/>
      </c>
      <c r="CV100" s="60" t="str">
        <f t="shared" ca="1" si="48"/>
        <v/>
      </c>
      <c r="CW100" s="32" t="str">
        <f t="shared" ca="1" si="49"/>
        <v/>
      </c>
      <c r="CX100" s="32" t="str">
        <f t="shared" ca="1" si="50"/>
        <v/>
      </c>
      <c r="CY100" s="32" t="str">
        <f t="shared" ca="1" si="51"/>
        <v/>
      </c>
      <c r="CZ100" s="32" t="str">
        <f t="shared" ca="1" si="52"/>
        <v/>
      </c>
      <c r="DA100" s="32" t="str">
        <f t="shared" ca="1" si="53"/>
        <v/>
      </c>
      <c r="DB100" s="32" t="str">
        <f t="shared" ca="1" si="54"/>
        <v/>
      </c>
      <c r="DC100" s="32" t="str">
        <f t="shared" ca="1" si="55"/>
        <v/>
      </c>
      <c r="DD100" s="32" t="str">
        <f t="shared" ca="1" si="56"/>
        <v/>
      </c>
      <c r="DE100" s="32" t="str">
        <f t="shared" ca="1" si="57"/>
        <v/>
      </c>
      <c r="DF100" s="32" t="str">
        <f t="shared" ca="1" si="58"/>
        <v/>
      </c>
      <c r="DG100" s="32" t="str">
        <f t="shared" ca="1" si="59"/>
        <v/>
      </c>
      <c r="DH100" s="32" t="str">
        <f t="shared" ca="1" si="60"/>
        <v/>
      </c>
      <c r="DI100" s="32" t="str">
        <f t="shared" ca="1" si="61"/>
        <v/>
      </c>
      <c r="DJ100" s="60" t="str">
        <f t="shared" ca="1" si="62"/>
        <v/>
      </c>
      <c r="DK100" s="112" t="str" cm="1">
        <f t="array" aca="1" ref="DK100" ca="1">IFERROR(IF(DL100="", "", INDIRECT(_xlfn.CONCAT(DK$1,$DJ100))), "")</f>
        <v/>
      </c>
      <c r="DL100" s="113" t="str" cm="1">
        <f t="array" aca="1" ref="DL100" ca="1">IFERROR(IF(INDIRECT(_xlfn.CONCAT(DL$1, $DJ100))="", "", INDIRECT(_xlfn.CONCAT(DL$1, $DJ100))),"")</f>
        <v/>
      </c>
      <c r="DM100" s="114" t="str" cm="1">
        <f t="array" aca="1" ref="DM100" ca="1">IFERROR(IF(DN100="", "", INDIRECT(_xlfn.CONCAT(DM$1,$DJ100))), "")</f>
        <v/>
      </c>
      <c r="DN100" s="115" t="str" cm="1">
        <f t="array" aca="1" ref="DN100" ca="1">IFERROR(IF(INDIRECT(_xlfn.CONCAT(DN$1, $DJ100))="", "", INDIRECT(_xlfn.CONCAT(DN$1, $DJ100))),"")</f>
        <v/>
      </c>
      <c r="DO100" s="112" t="str" cm="1">
        <f t="array" aca="1" ref="DO100" ca="1">IFERROR(IF(DP100="", "", INDIRECT(_xlfn.CONCAT(DO$1,$DJ100))), "")</f>
        <v/>
      </c>
      <c r="DP100" s="113" t="str" cm="1">
        <f t="array" aca="1" ref="DP100" ca="1">IFERROR(IF(INDIRECT(_xlfn.CONCAT(DP$1, $DJ100))="", "", INDIRECT(_xlfn.CONCAT(DP$1, $DJ100))),"")</f>
        <v/>
      </c>
      <c r="DQ100" s="114" t="str" cm="1">
        <f t="array" aca="1" ref="DQ100" ca="1">IFERROR(IF(DR100="", "", INDIRECT(_xlfn.CONCAT(DQ$1,$DJ100))), "")</f>
        <v/>
      </c>
      <c r="DR100" s="115" t="str" cm="1">
        <f t="array" aca="1" ref="DR100" ca="1">IFERROR(IF(INDIRECT(_xlfn.CONCAT(DR$1, $DJ100))="", "", INDIRECT(_xlfn.CONCAT(DR$1, $DJ100))),"")</f>
        <v/>
      </c>
      <c r="DS100" s="112" t="str" cm="1">
        <f t="array" aca="1" ref="DS100" ca="1">IFERROR(IF(DT100="", "", INDIRECT(_xlfn.CONCAT(DS$1,$DJ100))), "")</f>
        <v/>
      </c>
      <c r="DT100" s="113" t="str" cm="1">
        <f t="array" aca="1" ref="DT100" ca="1">IFERROR(IF(INDIRECT(_xlfn.CONCAT(DT$1, $DJ100))="", "", INDIRECT(_xlfn.CONCAT(DT$1, $DJ100))),"")</f>
        <v/>
      </c>
      <c r="DU100" s="114" t="str" cm="1">
        <f t="array" aca="1" ref="DU100" ca="1">IFERROR(IF(DV100="", "", INDIRECT(_xlfn.CONCAT(DU$1,$DJ100))), "")</f>
        <v/>
      </c>
      <c r="DV100" s="115" t="str" cm="1">
        <f t="array" aca="1" ref="DV100" ca="1">IFERROR(IF(INDIRECT(_xlfn.CONCAT(DV$1, $DJ100))="", "", INDIRECT(_xlfn.CONCAT(DV$1, $DJ100))),"")</f>
        <v/>
      </c>
      <c r="DW100" s="112" t="str" cm="1">
        <f t="array" aca="1" ref="DW100" ca="1">IFERROR(IF(DX100="", "", INDIRECT(_xlfn.CONCAT(DW$1,$DJ100))), "")</f>
        <v/>
      </c>
      <c r="DX100" s="113" t="str" cm="1">
        <f t="array" aca="1" ref="DX100" ca="1">IFERROR(IF(INDIRECT(_xlfn.CONCAT(DX$1, $DJ100))="", "", INDIRECT(_xlfn.CONCAT(DX$1, $DJ100))),"")</f>
        <v/>
      </c>
      <c r="DY100" s="114" t="str" cm="1">
        <f t="array" aca="1" ref="DY100" ca="1">IFERROR(IF(DZ100="", "", INDIRECT(_xlfn.CONCAT(DY$1,$DJ100))), "")</f>
        <v/>
      </c>
      <c r="DZ100" s="115" t="str" cm="1">
        <f t="array" aca="1" ref="DZ100" ca="1">IFERROR(IF(INDIRECT(_xlfn.CONCAT(DZ$1, $DJ100))="", "", INDIRECT(_xlfn.CONCAT(DZ$1, $DJ100))),"")</f>
        <v/>
      </c>
      <c r="EA100" s="112" t="str" cm="1">
        <f t="array" aca="1" ref="EA100" ca="1">IFERROR(IF(EB100="", "", INDIRECT(_xlfn.CONCAT(EA$1,$DJ100))), "")</f>
        <v/>
      </c>
      <c r="EB100" s="113" t="str" cm="1">
        <f t="array" aca="1" ref="EB100" ca="1">IFERROR(IF(INDIRECT(_xlfn.CONCAT(EB$1, $DJ100))="", "", INDIRECT(_xlfn.CONCAT(EB$1, $DJ100))),"")</f>
        <v/>
      </c>
      <c r="EC100" s="114" t="str" cm="1">
        <f t="array" aca="1" ref="EC100" ca="1">IFERROR(IF(ED100="", "", INDIRECT(_xlfn.CONCAT(EC$1,$DJ100))), "")</f>
        <v/>
      </c>
      <c r="ED100" s="115" t="str" cm="1">
        <f t="array" aca="1" ref="ED100" ca="1">IFERROR(IF(INDIRECT(_xlfn.CONCAT(ED$1, $DJ100))="", "", INDIRECT(_xlfn.CONCAT(ED$1, $DJ100))),"")</f>
        <v/>
      </c>
      <c r="EE100" s="112" t="str" cm="1">
        <f t="array" aca="1" ref="EE100" ca="1">IFERROR(IF(EF100="", "", INDIRECT(_xlfn.CONCAT(EE$1,$DJ100))), "")</f>
        <v/>
      </c>
      <c r="EF100" s="113" t="str" cm="1">
        <f t="array" aca="1" ref="EF100" ca="1">IFERROR(IF(INDIRECT(_xlfn.CONCAT(EF$1, $DJ100))="", "", INDIRECT(_xlfn.CONCAT(EF$1, $DJ100))),"")</f>
        <v/>
      </c>
      <c r="EG100" s="114" t="str" cm="1">
        <f t="array" aca="1" ref="EG100" ca="1">IFERROR(IF(EH100="", "", INDIRECT(_xlfn.CONCAT(EG$1,$DJ100))), "")</f>
        <v/>
      </c>
      <c r="EH100" s="115" t="str" cm="1">
        <f t="array" aca="1" ref="EH100" ca="1">IFERROR(IF(INDIRECT(_xlfn.CONCAT(EH$1, $DJ100))="", "", INDIRECT(_xlfn.CONCAT(EH$1, $DJ100))),"")</f>
        <v/>
      </c>
      <c r="EI100" s="112" t="str" cm="1">
        <f t="array" aca="1" ref="EI100" ca="1">IFERROR(IF(EJ100="", "", INDIRECT(_xlfn.CONCAT(EI$1,$DJ100))), "")</f>
        <v/>
      </c>
      <c r="EJ100" s="116" t="str" cm="1">
        <f t="array" aca="1" ref="EJ100" ca="1">IFERROR(IF(INDIRECT(_xlfn.CONCAT(EJ$1, $DJ100))="", "", INDIRECT(_xlfn.CONCAT(EJ$1, $DJ100))),"")</f>
        <v/>
      </c>
      <c r="EK100" s="32"/>
      <c r="EL100" s="32"/>
      <c r="EM100" s="32"/>
      <c r="EN100" s="32"/>
      <c r="EO100" s="32"/>
      <c r="EP100" s="32"/>
      <c r="EQ100" s="32"/>
      <c r="ER100" s="32"/>
      <c r="ES100" s="32"/>
      <c r="ET100" s="32"/>
      <c r="EU100" s="32"/>
      <c r="EV100" s="32"/>
      <c r="EW100" s="32"/>
      <c r="EX100" s="32"/>
      <c r="EY100" s="32"/>
      <c r="EZ100" s="32"/>
      <c r="FA100" s="32"/>
      <c r="FB100" s="32"/>
      <c r="FC100" s="32"/>
      <c r="FD100" s="32"/>
      <c r="FE100" s="32"/>
      <c r="FF100" s="32"/>
      <c r="FG100" s="32"/>
      <c r="FH100" s="32"/>
      <c r="FI100" s="32"/>
      <c r="FJ100" s="32"/>
      <c r="FK100" s="32"/>
      <c r="FL100" s="32"/>
      <c r="FM100" s="32"/>
      <c r="FN100" s="32"/>
      <c r="FO100" s="32"/>
      <c r="FP100" s="32"/>
      <c r="FQ100" s="32"/>
      <c r="FR100" s="32"/>
      <c r="FS100" s="32"/>
      <c r="FT100" s="32"/>
      <c r="FU100" s="32"/>
      <c r="FV100" s="32"/>
      <c r="FW100" s="32"/>
      <c r="FX100" s="32"/>
      <c r="FY100" s="32"/>
      <c r="FZ100" s="32"/>
      <c r="GA100" s="32"/>
      <c r="GB100" s="32"/>
      <c r="GC100" s="32"/>
      <c r="GD100" s="32"/>
      <c r="GE100" s="32"/>
      <c r="GF100" s="32"/>
      <c r="GG100" s="32"/>
      <c r="GH100" s="32"/>
      <c r="GI100" s="32"/>
      <c r="GJ100" s="32"/>
      <c r="GK100" s="32"/>
      <c r="GL100" s="32"/>
    </row>
    <row r="101" spans="1:194" s="34" customFormat="1" x14ac:dyDescent="0.3">
      <c r="A101" s="104" t="str">
        <f t="shared" si="46"/>
        <v/>
      </c>
      <c r="B101" s="54"/>
      <c r="C101" s="55"/>
      <c r="D101" s="55"/>
      <c r="E101" s="56"/>
      <c r="F101" s="54"/>
      <c r="G101" s="54"/>
      <c r="H101" s="54"/>
      <c r="I101" s="54"/>
      <c r="J101" s="54"/>
      <c r="K101" s="54"/>
      <c r="L101" s="54"/>
      <c r="M101" s="54"/>
      <c r="N101" s="54"/>
      <c r="O101" s="54"/>
      <c r="P101" s="54"/>
      <c r="Q101" s="54"/>
      <c r="R101" s="57">
        <f t="shared" si="47"/>
        <v>0</v>
      </c>
      <c r="S101" s="32" t="str">
        <f t="shared" si="65"/>
        <v/>
      </c>
      <c r="T101" s="32" t="str">
        <f t="shared" si="65"/>
        <v/>
      </c>
      <c r="U101" s="32" t="str">
        <f t="shared" si="65"/>
        <v/>
      </c>
      <c r="V101" s="32" t="str">
        <f t="shared" si="65"/>
        <v/>
      </c>
      <c r="W101" s="32" t="str">
        <f t="shared" si="65"/>
        <v/>
      </c>
      <c r="X101" s="32" t="str">
        <f t="shared" si="65"/>
        <v/>
      </c>
      <c r="Y101" s="32" t="str">
        <f t="shared" si="65"/>
        <v/>
      </c>
      <c r="Z101" s="32" t="str">
        <f t="shared" si="63"/>
        <v/>
      </c>
      <c r="AA101" s="32" t="str">
        <f t="shared" si="63"/>
        <v/>
      </c>
      <c r="AB101" s="32" t="str">
        <f t="shared" si="63"/>
        <v/>
      </c>
      <c r="AC101" s="32" t="str">
        <f t="shared" si="63"/>
        <v/>
      </c>
      <c r="AD101" s="32" t="str">
        <f t="shared" si="63"/>
        <v/>
      </c>
      <c r="AE101" s="32" t="str">
        <f t="shared" si="63"/>
        <v/>
      </c>
      <c r="AF101" s="40"/>
      <c r="AG101" s="133"/>
      <c r="AH101" s="142" t="str" cm="1">
        <f t="array" aca="1" ref="AH101" ca="1">IF(OR(AG101="N/A",AG101=""), "", INDEX(INDIRECT(AG$2), AG101))</f>
        <v/>
      </c>
      <c r="AI101" s="138" t="str" cm="1">
        <f t="array" ref="AI101">IF(OR(AG101="N/A",AG101=""), "", INDEX($R$5:$R$300, AG101))</f>
        <v/>
      </c>
      <c r="AJ101" s="134"/>
      <c r="AK101" s="142" t="str" cm="1">
        <f t="array" aca="1" ref="AK101" ca="1">IF(OR(AJ101="N/A",AJ101=""), "", INDEX(INDIRECT(AJ$2), AJ101))</f>
        <v/>
      </c>
      <c r="AL101" s="138" t="str" cm="1">
        <f t="array" ref="AL101">IF(OR(AJ101="N/A",AJ101=""), "", INDEX($R$5:$R$300, AJ101))</f>
        <v/>
      </c>
      <c r="AM101" s="134"/>
      <c r="AN101" s="142" t="str" cm="1">
        <f t="array" aca="1" ref="AN101" ca="1">IF(OR(AM101="N/A",AM101=""), "", INDEX(INDIRECT(AM$2), AM101))</f>
        <v/>
      </c>
      <c r="AO101" s="138" t="str" cm="1">
        <f t="array" ref="AO101">IF(OR(AM101="N/A",AM101=""), "", INDEX($R$5:$R$300, AM101))</f>
        <v/>
      </c>
      <c r="AP101" s="134"/>
      <c r="AQ101" s="142" t="str" cm="1">
        <f t="array" aca="1" ref="AQ101" ca="1">IF(OR(AP101="N/A",AP101=""), "", INDEX(INDIRECT(AP$2), AP101))</f>
        <v/>
      </c>
      <c r="AR101" s="138" t="str" cm="1">
        <f t="array" ref="AR101">IF(OR(AP101="N/A",AP101=""), "", INDEX($R$5:$R$300, AP101))</f>
        <v/>
      </c>
      <c r="AS101" s="134"/>
      <c r="AT101" s="142" t="str" cm="1">
        <f t="array" aca="1" ref="AT101" ca="1">IF(OR(AS101="N/A",AS101=""), "", INDEX(INDIRECT(AS$2), AS101))</f>
        <v/>
      </c>
      <c r="AU101" s="138" t="str" cm="1">
        <f t="array" ref="AU101">IF(OR(AS101="N/A",AS101=""), "", INDEX($R$5:$R$300, AS101))</f>
        <v/>
      </c>
      <c r="AV101" s="134"/>
      <c r="AW101" s="142" t="str" cm="1">
        <f t="array" aca="1" ref="AW101" ca="1">IF(OR(AV101="N/A",AV101=""), "", INDEX(INDIRECT(AV$2), AV101))</f>
        <v/>
      </c>
      <c r="AX101" s="138" t="str" cm="1">
        <f t="array" ref="AX101">IF(OR(AV101="N/A",AV101=""), "", INDEX($R$5:$R$300, AV101))</f>
        <v/>
      </c>
      <c r="AY101" s="134"/>
      <c r="AZ101" s="142" t="str" cm="1">
        <f t="array" aca="1" ref="AZ101" ca="1">IF(OR(AY101="N/A",AY101=""), "", INDEX(INDIRECT(AY$2), AY101))</f>
        <v/>
      </c>
      <c r="BA101" s="138" t="str" cm="1">
        <f t="array" ref="BA101">IF(OR(AY101="N/A",AY101=""), "", INDEX($R$5:$R$300, AY101))</f>
        <v/>
      </c>
      <c r="BB101" s="134"/>
      <c r="BC101" s="142" t="str" cm="1">
        <f t="array" aca="1" ref="BC101" ca="1">IF(OR(BB101="N/A",BB101=""), "", INDEX(INDIRECT(BB$2), BB101))</f>
        <v/>
      </c>
      <c r="BD101" s="138" t="str" cm="1">
        <f t="array" ref="BD101">IF(OR(BB101="N/A",BB101=""), "", INDEX($R$5:$R$300, BB101))</f>
        <v/>
      </c>
      <c r="BE101" s="134"/>
      <c r="BF101" s="142" t="str" cm="1">
        <f t="array" aca="1" ref="BF101" ca="1">IF(OR(BE101="N/A",BE101=""), "", INDEX(INDIRECT(BE$2), BE101))</f>
        <v/>
      </c>
      <c r="BG101" s="138" t="str" cm="1">
        <f t="array" ref="BG101">IF(OR(BE101="N/A",BE101=""), "", INDEX($R$5:$R$300, BE101))</f>
        <v/>
      </c>
      <c r="BH101" s="134"/>
      <c r="BI101" s="142" t="str" cm="1">
        <f t="array" aca="1" ref="BI101" ca="1">IF(OR(BH101="N/A",BH101=""), "", INDEX(INDIRECT(BH$2), BH101))</f>
        <v/>
      </c>
      <c r="BJ101" s="138" t="str" cm="1">
        <f t="array" ref="BJ101">IF(OR(BH101="N/A",BH101=""), "", INDEX($R$5:$R$300, BH101))</f>
        <v/>
      </c>
      <c r="BK101" s="134"/>
      <c r="BL101" s="142" t="str" cm="1">
        <f t="array" aca="1" ref="BL101" ca="1">IF(OR(BK101="N/A",BK101=""), "", INDEX(INDIRECT(BK$2), BK101))</f>
        <v/>
      </c>
      <c r="BM101" s="138" t="str" cm="1">
        <f t="array" ref="BM101">IF(OR(BK101="N/A",BK101=""), "", INDEX($R$5:$R$300, BK101))</f>
        <v/>
      </c>
      <c r="BN101" s="134"/>
      <c r="BO101" s="142" t="str" cm="1">
        <f t="array" aca="1" ref="BO101" ca="1">IF(OR(BN101="N/A",BN101=""), "", INDEX(INDIRECT(BN$2), BN101))</f>
        <v/>
      </c>
      <c r="BP101" s="138" t="str" cm="1">
        <f t="array" ref="BP101">IF(OR(BN101="N/A",BN101=""), "", INDEX($R$5:$R$300, BN101))</f>
        <v/>
      </c>
      <c r="BQ101" s="134"/>
      <c r="BR101" s="142" t="str" cm="1">
        <f t="array" aca="1" ref="BR101" ca="1">IF(OR(BQ101="N/A",BQ101=""), "", INDEX(INDIRECT(BQ$2), BQ101))</f>
        <v/>
      </c>
      <c r="BS101" s="138" t="str" cm="1">
        <f t="array" ref="BS101">IF(OR(BQ101="N/A",BQ101=""), "", INDEX($R$5:$R$300, BQ101))</f>
        <v/>
      </c>
      <c r="BT101" s="40"/>
      <c r="BU101" s="41"/>
      <c r="BV101" s="41"/>
      <c r="BW101" s="41"/>
      <c r="BX101" s="41"/>
      <c r="BY101" s="41"/>
      <c r="BZ101" s="41"/>
      <c r="CA101" s="41"/>
      <c r="CB101" s="41"/>
      <c r="CC101" s="41"/>
      <c r="CD101" s="41"/>
      <c r="CE101" s="41"/>
      <c r="CF101" s="41"/>
      <c r="CG101" s="41"/>
      <c r="CH101" s="40"/>
      <c r="CI101" s="59" t="str">
        <f t="shared" ca="1" si="66"/>
        <v/>
      </c>
      <c r="CJ101" s="59" t="str">
        <f t="shared" ca="1" si="66"/>
        <v/>
      </c>
      <c r="CK101" s="59" t="str">
        <f t="shared" ca="1" si="66"/>
        <v/>
      </c>
      <c r="CL101" s="59" t="str">
        <f t="shared" ca="1" si="66"/>
        <v/>
      </c>
      <c r="CM101" s="59" t="str">
        <f t="shared" ca="1" si="66"/>
        <v/>
      </c>
      <c r="CN101" s="59" t="str">
        <f t="shared" ca="1" si="66"/>
        <v/>
      </c>
      <c r="CO101" s="59" t="str">
        <f t="shared" ca="1" si="66"/>
        <v/>
      </c>
      <c r="CP101" s="59" t="str">
        <f t="shared" ca="1" si="64"/>
        <v/>
      </c>
      <c r="CQ101" s="59" t="str">
        <f t="shared" ca="1" si="64"/>
        <v/>
      </c>
      <c r="CR101" s="59" t="str">
        <f t="shared" ca="1" si="64"/>
        <v/>
      </c>
      <c r="CS101" s="59" t="str">
        <f t="shared" ca="1" si="64"/>
        <v/>
      </c>
      <c r="CT101" s="59" t="str">
        <f t="shared" ca="1" si="64"/>
        <v/>
      </c>
      <c r="CU101" s="59" t="str">
        <f t="shared" ca="1" si="64"/>
        <v/>
      </c>
      <c r="CV101" s="60" t="str">
        <f t="shared" ca="1" si="48"/>
        <v/>
      </c>
      <c r="CW101" s="32" t="str">
        <f t="shared" ca="1" si="49"/>
        <v/>
      </c>
      <c r="CX101" s="32" t="str">
        <f t="shared" ca="1" si="50"/>
        <v/>
      </c>
      <c r="CY101" s="32" t="str">
        <f t="shared" ca="1" si="51"/>
        <v/>
      </c>
      <c r="CZ101" s="32" t="str">
        <f t="shared" ca="1" si="52"/>
        <v/>
      </c>
      <c r="DA101" s="32" t="str">
        <f t="shared" ca="1" si="53"/>
        <v/>
      </c>
      <c r="DB101" s="32" t="str">
        <f t="shared" ca="1" si="54"/>
        <v/>
      </c>
      <c r="DC101" s="32" t="str">
        <f t="shared" ca="1" si="55"/>
        <v/>
      </c>
      <c r="DD101" s="32" t="str">
        <f t="shared" ca="1" si="56"/>
        <v/>
      </c>
      <c r="DE101" s="32" t="str">
        <f t="shared" ca="1" si="57"/>
        <v/>
      </c>
      <c r="DF101" s="32" t="str">
        <f t="shared" ca="1" si="58"/>
        <v/>
      </c>
      <c r="DG101" s="32" t="str">
        <f t="shared" ca="1" si="59"/>
        <v/>
      </c>
      <c r="DH101" s="32" t="str">
        <f t="shared" ca="1" si="60"/>
        <v/>
      </c>
      <c r="DI101" s="32" t="str">
        <f t="shared" ca="1" si="61"/>
        <v/>
      </c>
      <c r="DJ101" s="60" t="str">
        <f t="shared" ca="1" si="62"/>
        <v/>
      </c>
      <c r="DK101" s="112" t="str" cm="1">
        <f t="array" aca="1" ref="DK101" ca="1">IFERROR(IF(DL101="", "", INDIRECT(_xlfn.CONCAT(DK$1,$DJ101))), "")</f>
        <v/>
      </c>
      <c r="DL101" s="113" t="str" cm="1">
        <f t="array" aca="1" ref="DL101" ca="1">IFERROR(IF(INDIRECT(_xlfn.CONCAT(DL$1, $DJ101))="", "", INDIRECT(_xlfn.CONCAT(DL$1, $DJ101))),"")</f>
        <v/>
      </c>
      <c r="DM101" s="114" t="str" cm="1">
        <f t="array" aca="1" ref="DM101" ca="1">IFERROR(IF(DN101="", "", INDIRECT(_xlfn.CONCAT(DM$1,$DJ101))), "")</f>
        <v/>
      </c>
      <c r="DN101" s="115" t="str" cm="1">
        <f t="array" aca="1" ref="DN101" ca="1">IFERROR(IF(INDIRECT(_xlfn.CONCAT(DN$1, $DJ101))="", "", INDIRECT(_xlfn.CONCAT(DN$1, $DJ101))),"")</f>
        <v/>
      </c>
      <c r="DO101" s="112" t="str" cm="1">
        <f t="array" aca="1" ref="DO101" ca="1">IFERROR(IF(DP101="", "", INDIRECT(_xlfn.CONCAT(DO$1,$DJ101))), "")</f>
        <v/>
      </c>
      <c r="DP101" s="113" t="str" cm="1">
        <f t="array" aca="1" ref="DP101" ca="1">IFERROR(IF(INDIRECT(_xlfn.CONCAT(DP$1, $DJ101))="", "", INDIRECT(_xlfn.CONCAT(DP$1, $DJ101))),"")</f>
        <v/>
      </c>
      <c r="DQ101" s="114" t="str" cm="1">
        <f t="array" aca="1" ref="DQ101" ca="1">IFERROR(IF(DR101="", "", INDIRECT(_xlfn.CONCAT(DQ$1,$DJ101))), "")</f>
        <v/>
      </c>
      <c r="DR101" s="115" t="str" cm="1">
        <f t="array" aca="1" ref="DR101" ca="1">IFERROR(IF(INDIRECT(_xlfn.CONCAT(DR$1, $DJ101))="", "", INDIRECT(_xlfn.CONCAT(DR$1, $DJ101))),"")</f>
        <v/>
      </c>
      <c r="DS101" s="112" t="str" cm="1">
        <f t="array" aca="1" ref="DS101" ca="1">IFERROR(IF(DT101="", "", INDIRECT(_xlfn.CONCAT(DS$1,$DJ101))), "")</f>
        <v/>
      </c>
      <c r="DT101" s="113" t="str" cm="1">
        <f t="array" aca="1" ref="DT101" ca="1">IFERROR(IF(INDIRECT(_xlfn.CONCAT(DT$1, $DJ101))="", "", INDIRECT(_xlfn.CONCAT(DT$1, $DJ101))),"")</f>
        <v/>
      </c>
      <c r="DU101" s="114" t="str" cm="1">
        <f t="array" aca="1" ref="DU101" ca="1">IFERROR(IF(DV101="", "", INDIRECT(_xlfn.CONCAT(DU$1,$DJ101))), "")</f>
        <v/>
      </c>
      <c r="DV101" s="115" t="str" cm="1">
        <f t="array" aca="1" ref="DV101" ca="1">IFERROR(IF(INDIRECT(_xlfn.CONCAT(DV$1, $DJ101))="", "", INDIRECT(_xlfn.CONCAT(DV$1, $DJ101))),"")</f>
        <v/>
      </c>
      <c r="DW101" s="112" t="str" cm="1">
        <f t="array" aca="1" ref="DW101" ca="1">IFERROR(IF(DX101="", "", INDIRECT(_xlfn.CONCAT(DW$1,$DJ101))), "")</f>
        <v/>
      </c>
      <c r="DX101" s="113" t="str" cm="1">
        <f t="array" aca="1" ref="DX101" ca="1">IFERROR(IF(INDIRECT(_xlfn.CONCAT(DX$1, $DJ101))="", "", INDIRECT(_xlfn.CONCAT(DX$1, $DJ101))),"")</f>
        <v/>
      </c>
      <c r="DY101" s="114" t="str" cm="1">
        <f t="array" aca="1" ref="DY101" ca="1">IFERROR(IF(DZ101="", "", INDIRECT(_xlfn.CONCAT(DY$1,$DJ101))), "")</f>
        <v/>
      </c>
      <c r="DZ101" s="115" t="str" cm="1">
        <f t="array" aca="1" ref="DZ101" ca="1">IFERROR(IF(INDIRECT(_xlfn.CONCAT(DZ$1, $DJ101))="", "", INDIRECT(_xlfn.CONCAT(DZ$1, $DJ101))),"")</f>
        <v/>
      </c>
      <c r="EA101" s="112" t="str" cm="1">
        <f t="array" aca="1" ref="EA101" ca="1">IFERROR(IF(EB101="", "", INDIRECT(_xlfn.CONCAT(EA$1,$DJ101))), "")</f>
        <v/>
      </c>
      <c r="EB101" s="113" t="str" cm="1">
        <f t="array" aca="1" ref="EB101" ca="1">IFERROR(IF(INDIRECT(_xlfn.CONCAT(EB$1, $DJ101))="", "", INDIRECT(_xlfn.CONCAT(EB$1, $DJ101))),"")</f>
        <v/>
      </c>
      <c r="EC101" s="114" t="str" cm="1">
        <f t="array" aca="1" ref="EC101" ca="1">IFERROR(IF(ED101="", "", INDIRECT(_xlfn.CONCAT(EC$1,$DJ101))), "")</f>
        <v/>
      </c>
      <c r="ED101" s="115" t="str" cm="1">
        <f t="array" aca="1" ref="ED101" ca="1">IFERROR(IF(INDIRECT(_xlfn.CONCAT(ED$1, $DJ101))="", "", INDIRECT(_xlfn.CONCAT(ED$1, $DJ101))),"")</f>
        <v/>
      </c>
      <c r="EE101" s="112" t="str" cm="1">
        <f t="array" aca="1" ref="EE101" ca="1">IFERROR(IF(EF101="", "", INDIRECT(_xlfn.CONCAT(EE$1,$DJ101))), "")</f>
        <v/>
      </c>
      <c r="EF101" s="113" t="str" cm="1">
        <f t="array" aca="1" ref="EF101" ca="1">IFERROR(IF(INDIRECT(_xlfn.CONCAT(EF$1, $DJ101))="", "", INDIRECT(_xlfn.CONCAT(EF$1, $DJ101))),"")</f>
        <v/>
      </c>
      <c r="EG101" s="114" t="str" cm="1">
        <f t="array" aca="1" ref="EG101" ca="1">IFERROR(IF(EH101="", "", INDIRECT(_xlfn.CONCAT(EG$1,$DJ101))), "")</f>
        <v/>
      </c>
      <c r="EH101" s="115" t="str" cm="1">
        <f t="array" aca="1" ref="EH101" ca="1">IFERROR(IF(INDIRECT(_xlfn.CONCAT(EH$1, $DJ101))="", "", INDIRECT(_xlfn.CONCAT(EH$1, $DJ101))),"")</f>
        <v/>
      </c>
      <c r="EI101" s="112" t="str" cm="1">
        <f t="array" aca="1" ref="EI101" ca="1">IFERROR(IF(EJ101="", "", INDIRECT(_xlfn.CONCAT(EI$1,$DJ101))), "")</f>
        <v/>
      </c>
      <c r="EJ101" s="116" t="str" cm="1">
        <f t="array" aca="1" ref="EJ101" ca="1">IFERROR(IF(INDIRECT(_xlfn.CONCAT(EJ$1, $DJ101))="", "", INDIRECT(_xlfn.CONCAT(EJ$1, $DJ101))),"")</f>
        <v/>
      </c>
      <c r="EK101" s="32"/>
      <c r="EL101" s="32"/>
      <c r="EM101" s="32"/>
      <c r="EN101" s="32"/>
      <c r="EO101" s="32"/>
      <c r="EP101" s="32"/>
      <c r="EQ101" s="32"/>
      <c r="ER101" s="32"/>
      <c r="ES101" s="32"/>
      <c r="ET101" s="32"/>
      <c r="EU101" s="32"/>
      <c r="EV101" s="32"/>
      <c r="EW101" s="32"/>
      <c r="EX101" s="32"/>
      <c r="EY101" s="32"/>
      <c r="EZ101" s="32"/>
      <c r="FA101" s="32"/>
      <c r="FB101" s="32"/>
      <c r="FC101" s="32"/>
      <c r="FD101" s="32"/>
      <c r="FE101" s="32"/>
      <c r="FF101" s="32"/>
      <c r="FG101" s="32"/>
      <c r="FH101" s="32"/>
      <c r="FI101" s="32"/>
      <c r="FJ101" s="32"/>
      <c r="FK101" s="32"/>
      <c r="FL101" s="32"/>
      <c r="FM101" s="32"/>
      <c r="FN101" s="32"/>
      <c r="FO101" s="32"/>
      <c r="FP101" s="32"/>
      <c r="FQ101" s="32"/>
      <c r="FR101" s="32"/>
      <c r="FS101" s="32"/>
      <c r="FT101" s="32"/>
      <c r="FU101" s="32"/>
      <c r="FV101" s="32"/>
      <c r="FW101" s="32"/>
      <c r="FX101" s="32"/>
      <c r="FY101" s="32"/>
      <c r="FZ101" s="32"/>
      <c r="GA101" s="32"/>
      <c r="GB101" s="32"/>
      <c r="GC101" s="32"/>
      <c r="GD101" s="32"/>
      <c r="GE101" s="32"/>
      <c r="GF101" s="32"/>
      <c r="GG101" s="32"/>
      <c r="GH101" s="32"/>
      <c r="GI101" s="32"/>
      <c r="GJ101" s="32"/>
      <c r="GK101" s="32"/>
      <c r="GL101" s="32"/>
    </row>
    <row r="102" spans="1:194" s="34" customFormat="1" x14ac:dyDescent="0.3">
      <c r="A102" s="104" t="str">
        <f t="shared" si="46"/>
        <v/>
      </c>
      <c r="B102" s="54"/>
      <c r="C102" s="55"/>
      <c r="D102" s="55"/>
      <c r="E102" s="56"/>
      <c r="F102" s="54"/>
      <c r="G102" s="54"/>
      <c r="H102" s="54"/>
      <c r="I102" s="54"/>
      <c r="J102" s="54"/>
      <c r="K102" s="54"/>
      <c r="L102" s="54"/>
      <c r="M102" s="54"/>
      <c r="N102" s="54"/>
      <c r="O102" s="54"/>
      <c r="P102" s="54"/>
      <c r="Q102" s="54"/>
      <c r="R102" s="57">
        <f t="shared" si="47"/>
        <v>0</v>
      </c>
      <c r="S102" s="32" t="str">
        <f t="shared" si="65"/>
        <v/>
      </c>
      <c r="T102" s="32" t="str">
        <f t="shared" si="65"/>
        <v/>
      </c>
      <c r="U102" s="32" t="str">
        <f t="shared" si="65"/>
        <v/>
      </c>
      <c r="V102" s="32" t="str">
        <f t="shared" si="65"/>
        <v/>
      </c>
      <c r="W102" s="32" t="str">
        <f t="shared" si="65"/>
        <v/>
      </c>
      <c r="X102" s="32" t="str">
        <f t="shared" si="65"/>
        <v/>
      </c>
      <c r="Y102" s="32" t="str">
        <f t="shared" si="65"/>
        <v/>
      </c>
      <c r="Z102" s="32" t="str">
        <f t="shared" si="63"/>
        <v/>
      </c>
      <c r="AA102" s="32" t="str">
        <f t="shared" si="63"/>
        <v/>
      </c>
      <c r="AB102" s="32" t="str">
        <f t="shared" si="63"/>
        <v/>
      </c>
      <c r="AC102" s="32" t="str">
        <f t="shared" si="63"/>
        <v/>
      </c>
      <c r="AD102" s="32" t="str">
        <f t="shared" si="63"/>
        <v/>
      </c>
      <c r="AE102" s="32" t="str">
        <f t="shared" si="63"/>
        <v/>
      </c>
      <c r="AF102" s="40"/>
      <c r="AG102" s="133"/>
      <c r="AH102" s="142" t="str" cm="1">
        <f t="array" aca="1" ref="AH102" ca="1">IF(OR(AG102="N/A",AG102=""), "", INDEX(INDIRECT(AG$2), AG102))</f>
        <v/>
      </c>
      <c r="AI102" s="138" t="str" cm="1">
        <f t="array" ref="AI102">IF(OR(AG102="N/A",AG102=""), "", INDEX($R$5:$R$300, AG102))</f>
        <v/>
      </c>
      <c r="AJ102" s="134"/>
      <c r="AK102" s="142" t="str" cm="1">
        <f t="array" aca="1" ref="AK102" ca="1">IF(OR(AJ102="N/A",AJ102=""), "", INDEX(INDIRECT(AJ$2), AJ102))</f>
        <v/>
      </c>
      <c r="AL102" s="138" t="str" cm="1">
        <f t="array" ref="AL102">IF(OR(AJ102="N/A",AJ102=""), "", INDEX($R$5:$R$300, AJ102))</f>
        <v/>
      </c>
      <c r="AM102" s="134"/>
      <c r="AN102" s="142" t="str" cm="1">
        <f t="array" aca="1" ref="AN102" ca="1">IF(OR(AM102="N/A",AM102=""), "", INDEX(INDIRECT(AM$2), AM102))</f>
        <v/>
      </c>
      <c r="AO102" s="138" t="str" cm="1">
        <f t="array" ref="AO102">IF(OR(AM102="N/A",AM102=""), "", INDEX($R$5:$R$300, AM102))</f>
        <v/>
      </c>
      <c r="AP102" s="134"/>
      <c r="AQ102" s="142" t="str" cm="1">
        <f t="array" aca="1" ref="AQ102" ca="1">IF(OR(AP102="N/A",AP102=""), "", INDEX(INDIRECT(AP$2), AP102))</f>
        <v/>
      </c>
      <c r="AR102" s="138" t="str" cm="1">
        <f t="array" ref="AR102">IF(OR(AP102="N/A",AP102=""), "", INDEX($R$5:$R$300, AP102))</f>
        <v/>
      </c>
      <c r="AS102" s="134"/>
      <c r="AT102" s="142" t="str" cm="1">
        <f t="array" aca="1" ref="AT102" ca="1">IF(OR(AS102="N/A",AS102=""), "", INDEX(INDIRECT(AS$2), AS102))</f>
        <v/>
      </c>
      <c r="AU102" s="138" t="str" cm="1">
        <f t="array" ref="AU102">IF(OR(AS102="N/A",AS102=""), "", INDEX($R$5:$R$300, AS102))</f>
        <v/>
      </c>
      <c r="AV102" s="134"/>
      <c r="AW102" s="142" t="str" cm="1">
        <f t="array" aca="1" ref="AW102" ca="1">IF(OR(AV102="N/A",AV102=""), "", INDEX(INDIRECT(AV$2), AV102))</f>
        <v/>
      </c>
      <c r="AX102" s="138" t="str" cm="1">
        <f t="array" ref="AX102">IF(OR(AV102="N/A",AV102=""), "", INDEX($R$5:$R$300, AV102))</f>
        <v/>
      </c>
      <c r="AY102" s="134"/>
      <c r="AZ102" s="142" t="str" cm="1">
        <f t="array" aca="1" ref="AZ102" ca="1">IF(OR(AY102="N/A",AY102=""), "", INDEX(INDIRECT(AY$2), AY102))</f>
        <v/>
      </c>
      <c r="BA102" s="138" t="str" cm="1">
        <f t="array" ref="BA102">IF(OR(AY102="N/A",AY102=""), "", INDEX($R$5:$R$300, AY102))</f>
        <v/>
      </c>
      <c r="BB102" s="134"/>
      <c r="BC102" s="142" t="str" cm="1">
        <f t="array" aca="1" ref="BC102" ca="1">IF(OR(BB102="N/A",BB102=""), "", INDEX(INDIRECT(BB$2), BB102))</f>
        <v/>
      </c>
      <c r="BD102" s="138" t="str" cm="1">
        <f t="array" ref="BD102">IF(OR(BB102="N/A",BB102=""), "", INDEX($R$5:$R$300, BB102))</f>
        <v/>
      </c>
      <c r="BE102" s="134"/>
      <c r="BF102" s="142" t="str" cm="1">
        <f t="array" aca="1" ref="BF102" ca="1">IF(OR(BE102="N/A",BE102=""), "", INDEX(INDIRECT(BE$2), BE102))</f>
        <v/>
      </c>
      <c r="BG102" s="138" t="str" cm="1">
        <f t="array" ref="BG102">IF(OR(BE102="N/A",BE102=""), "", INDEX($R$5:$R$300, BE102))</f>
        <v/>
      </c>
      <c r="BH102" s="134"/>
      <c r="BI102" s="142" t="str" cm="1">
        <f t="array" aca="1" ref="BI102" ca="1">IF(OR(BH102="N/A",BH102=""), "", INDEX(INDIRECT(BH$2), BH102))</f>
        <v/>
      </c>
      <c r="BJ102" s="138" t="str" cm="1">
        <f t="array" ref="BJ102">IF(OR(BH102="N/A",BH102=""), "", INDEX($R$5:$R$300, BH102))</f>
        <v/>
      </c>
      <c r="BK102" s="134"/>
      <c r="BL102" s="142" t="str" cm="1">
        <f t="array" aca="1" ref="BL102" ca="1">IF(OR(BK102="N/A",BK102=""), "", INDEX(INDIRECT(BK$2), BK102))</f>
        <v/>
      </c>
      <c r="BM102" s="138" t="str" cm="1">
        <f t="array" ref="BM102">IF(OR(BK102="N/A",BK102=""), "", INDEX($R$5:$R$300, BK102))</f>
        <v/>
      </c>
      <c r="BN102" s="134"/>
      <c r="BO102" s="142" t="str" cm="1">
        <f t="array" aca="1" ref="BO102" ca="1">IF(OR(BN102="N/A",BN102=""), "", INDEX(INDIRECT(BN$2), BN102))</f>
        <v/>
      </c>
      <c r="BP102" s="138" t="str" cm="1">
        <f t="array" ref="BP102">IF(OR(BN102="N/A",BN102=""), "", INDEX($R$5:$R$300, BN102))</f>
        <v/>
      </c>
      <c r="BQ102" s="134"/>
      <c r="BR102" s="142" t="str" cm="1">
        <f t="array" aca="1" ref="BR102" ca="1">IF(OR(BQ102="N/A",BQ102=""), "", INDEX(INDIRECT(BQ$2), BQ102))</f>
        <v/>
      </c>
      <c r="BS102" s="138" t="str" cm="1">
        <f t="array" ref="BS102">IF(OR(BQ102="N/A",BQ102=""), "", INDEX($R$5:$R$300, BQ102))</f>
        <v/>
      </c>
      <c r="BT102" s="40"/>
      <c r="BU102" s="41"/>
      <c r="BV102" s="41"/>
      <c r="BW102" s="41"/>
      <c r="BX102" s="41"/>
      <c r="BY102" s="41"/>
      <c r="BZ102" s="41"/>
      <c r="CA102" s="41"/>
      <c r="CB102" s="41"/>
      <c r="CC102" s="41"/>
      <c r="CD102" s="41"/>
      <c r="CE102" s="41"/>
      <c r="CF102" s="41"/>
      <c r="CG102" s="41"/>
      <c r="CH102" s="40"/>
      <c r="CI102" s="59" t="str">
        <f t="shared" ca="1" si="66"/>
        <v/>
      </c>
      <c r="CJ102" s="59" t="str">
        <f t="shared" ca="1" si="66"/>
        <v/>
      </c>
      <c r="CK102" s="59" t="str">
        <f t="shared" ca="1" si="66"/>
        <v/>
      </c>
      <c r="CL102" s="59" t="str">
        <f t="shared" ca="1" si="66"/>
        <v/>
      </c>
      <c r="CM102" s="59" t="str">
        <f t="shared" ca="1" si="66"/>
        <v/>
      </c>
      <c r="CN102" s="59" t="str">
        <f t="shared" ca="1" si="66"/>
        <v/>
      </c>
      <c r="CO102" s="59" t="str">
        <f t="shared" ca="1" si="66"/>
        <v/>
      </c>
      <c r="CP102" s="59" t="str">
        <f t="shared" ca="1" si="64"/>
        <v/>
      </c>
      <c r="CQ102" s="59" t="str">
        <f t="shared" ca="1" si="64"/>
        <v/>
      </c>
      <c r="CR102" s="59" t="str">
        <f t="shared" ca="1" si="64"/>
        <v/>
      </c>
      <c r="CS102" s="59" t="str">
        <f t="shared" ca="1" si="64"/>
        <v/>
      </c>
      <c r="CT102" s="59" t="str">
        <f t="shared" ca="1" si="64"/>
        <v/>
      </c>
      <c r="CU102" s="59" t="str">
        <f t="shared" ca="1" si="64"/>
        <v/>
      </c>
      <c r="CV102" s="60" t="str">
        <f t="shared" ca="1" si="48"/>
        <v/>
      </c>
      <c r="CW102" s="32" t="str">
        <f t="shared" ca="1" si="49"/>
        <v/>
      </c>
      <c r="CX102" s="32" t="str">
        <f t="shared" ca="1" si="50"/>
        <v/>
      </c>
      <c r="CY102" s="32" t="str">
        <f t="shared" ca="1" si="51"/>
        <v/>
      </c>
      <c r="CZ102" s="32" t="str">
        <f t="shared" ca="1" si="52"/>
        <v/>
      </c>
      <c r="DA102" s="32" t="str">
        <f t="shared" ca="1" si="53"/>
        <v/>
      </c>
      <c r="DB102" s="32" t="str">
        <f t="shared" ca="1" si="54"/>
        <v/>
      </c>
      <c r="DC102" s="32" t="str">
        <f t="shared" ca="1" si="55"/>
        <v/>
      </c>
      <c r="DD102" s="32" t="str">
        <f t="shared" ca="1" si="56"/>
        <v/>
      </c>
      <c r="DE102" s="32" t="str">
        <f t="shared" ca="1" si="57"/>
        <v/>
      </c>
      <c r="DF102" s="32" t="str">
        <f t="shared" ca="1" si="58"/>
        <v/>
      </c>
      <c r="DG102" s="32" t="str">
        <f t="shared" ca="1" si="59"/>
        <v/>
      </c>
      <c r="DH102" s="32" t="str">
        <f t="shared" ca="1" si="60"/>
        <v/>
      </c>
      <c r="DI102" s="32" t="str">
        <f t="shared" ca="1" si="61"/>
        <v/>
      </c>
      <c r="DJ102" s="60" t="str">
        <f t="shared" ca="1" si="62"/>
        <v/>
      </c>
      <c r="DK102" s="112" t="str" cm="1">
        <f t="array" aca="1" ref="DK102" ca="1">IFERROR(IF(DL102="", "", INDIRECT(_xlfn.CONCAT(DK$1,$DJ102))), "")</f>
        <v/>
      </c>
      <c r="DL102" s="113" t="str" cm="1">
        <f t="array" aca="1" ref="DL102" ca="1">IFERROR(IF(INDIRECT(_xlfn.CONCAT(DL$1, $DJ102))="", "", INDIRECT(_xlfn.CONCAT(DL$1, $DJ102))),"")</f>
        <v/>
      </c>
      <c r="DM102" s="114" t="str" cm="1">
        <f t="array" aca="1" ref="DM102" ca="1">IFERROR(IF(DN102="", "", INDIRECT(_xlfn.CONCAT(DM$1,$DJ102))), "")</f>
        <v/>
      </c>
      <c r="DN102" s="115" t="str" cm="1">
        <f t="array" aca="1" ref="DN102" ca="1">IFERROR(IF(INDIRECT(_xlfn.CONCAT(DN$1, $DJ102))="", "", INDIRECT(_xlfn.CONCAT(DN$1, $DJ102))),"")</f>
        <v/>
      </c>
      <c r="DO102" s="112" t="str" cm="1">
        <f t="array" aca="1" ref="DO102" ca="1">IFERROR(IF(DP102="", "", INDIRECT(_xlfn.CONCAT(DO$1,$DJ102))), "")</f>
        <v/>
      </c>
      <c r="DP102" s="113" t="str" cm="1">
        <f t="array" aca="1" ref="DP102" ca="1">IFERROR(IF(INDIRECT(_xlfn.CONCAT(DP$1, $DJ102))="", "", INDIRECT(_xlfn.CONCAT(DP$1, $DJ102))),"")</f>
        <v/>
      </c>
      <c r="DQ102" s="114" t="str" cm="1">
        <f t="array" aca="1" ref="DQ102" ca="1">IFERROR(IF(DR102="", "", INDIRECT(_xlfn.CONCAT(DQ$1,$DJ102))), "")</f>
        <v/>
      </c>
      <c r="DR102" s="115" t="str" cm="1">
        <f t="array" aca="1" ref="DR102" ca="1">IFERROR(IF(INDIRECT(_xlfn.CONCAT(DR$1, $DJ102))="", "", INDIRECT(_xlfn.CONCAT(DR$1, $DJ102))),"")</f>
        <v/>
      </c>
      <c r="DS102" s="112" t="str" cm="1">
        <f t="array" aca="1" ref="DS102" ca="1">IFERROR(IF(DT102="", "", INDIRECT(_xlfn.CONCAT(DS$1,$DJ102))), "")</f>
        <v/>
      </c>
      <c r="DT102" s="113" t="str" cm="1">
        <f t="array" aca="1" ref="DT102" ca="1">IFERROR(IF(INDIRECT(_xlfn.CONCAT(DT$1, $DJ102))="", "", INDIRECT(_xlfn.CONCAT(DT$1, $DJ102))),"")</f>
        <v/>
      </c>
      <c r="DU102" s="114" t="str" cm="1">
        <f t="array" aca="1" ref="DU102" ca="1">IFERROR(IF(DV102="", "", INDIRECT(_xlfn.CONCAT(DU$1,$DJ102))), "")</f>
        <v/>
      </c>
      <c r="DV102" s="115" t="str" cm="1">
        <f t="array" aca="1" ref="DV102" ca="1">IFERROR(IF(INDIRECT(_xlfn.CONCAT(DV$1, $DJ102))="", "", INDIRECT(_xlfn.CONCAT(DV$1, $DJ102))),"")</f>
        <v/>
      </c>
      <c r="DW102" s="112" t="str" cm="1">
        <f t="array" aca="1" ref="DW102" ca="1">IFERROR(IF(DX102="", "", INDIRECT(_xlfn.CONCAT(DW$1,$DJ102))), "")</f>
        <v/>
      </c>
      <c r="DX102" s="113" t="str" cm="1">
        <f t="array" aca="1" ref="DX102" ca="1">IFERROR(IF(INDIRECT(_xlfn.CONCAT(DX$1, $DJ102))="", "", INDIRECT(_xlfn.CONCAT(DX$1, $DJ102))),"")</f>
        <v/>
      </c>
      <c r="DY102" s="114" t="str" cm="1">
        <f t="array" aca="1" ref="DY102" ca="1">IFERROR(IF(DZ102="", "", INDIRECT(_xlfn.CONCAT(DY$1,$DJ102))), "")</f>
        <v/>
      </c>
      <c r="DZ102" s="115" t="str" cm="1">
        <f t="array" aca="1" ref="DZ102" ca="1">IFERROR(IF(INDIRECT(_xlfn.CONCAT(DZ$1, $DJ102))="", "", INDIRECT(_xlfn.CONCAT(DZ$1, $DJ102))),"")</f>
        <v/>
      </c>
      <c r="EA102" s="112" t="str" cm="1">
        <f t="array" aca="1" ref="EA102" ca="1">IFERROR(IF(EB102="", "", INDIRECT(_xlfn.CONCAT(EA$1,$DJ102))), "")</f>
        <v/>
      </c>
      <c r="EB102" s="113" t="str" cm="1">
        <f t="array" aca="1" ref="EB102" ca="1">IFERROR(IF(INDIRECT(_xlfn.CONCAT(EB$1, $DJ102))="", "", INDIRECT(_xlfn.CONCAT(EB$1, $DJ102))),"")</f>
        <v/>
      </c>
      <c r="EC102" s="114" t="str" cm="1">
        <f t="array" aca="1" ref="EC102" ca="1">IFERROR(IF(ED102="", "", INDIRECT(_xlfn.CONCAT(EC$1,$DJ102))), "")</f>
        <v/>
      </c>
      <c r="ED102" s="115" t="str" cm="1">
        <f t="array" aca="1" ref="ED102" ca="1">IFERROR(IF(INDIRECT(_xlfn.CONCAT(ED$1, $DJ102))="", "", INDIRECT(_xlfn.CONCAT(ED$1, $DJ102))),"")</f>
        <v/>
      </c>
      <c r="EE102" s="112" t="str" cm="1">
        <f t="array" aca="1" ref="EE102" ca="1">IFERROR(IF(EF102="", "", INDIRECT(_xlfn.CONCAT(EE$1,$DJ102))), "")</f>
        <v/>
      </c>
      <c r="EF102" s="113" t="str" cm="1">
        <f t="array" aca="1" ref="EF102" ca="1">IFERROR(IF(INDIRECT(_xlfn.CONCAT(EF$1, $DJ102))="", "", INDIRECT(_xlfn.CONCAT(EF$1, $DJ102))),"")</f>
        <v/>
      </c>
      <c r="EG102" s="114" t="str" cm="1">
        <f t="array" aca="1" ref="EG102" ca="1">IFERROR(IF(EH102="", "", INDIRECT(_xlfn.CONCAT(EG$1,$DJ102))), "")</f>
        <v/>
      </c>
      <c r="EH102" s="115" t="str" cm="1">
        <f t="array" aca="1" ref="EH102" ca="1">IFERROR(IF(INDIRECT(_xlfn.CONCAT(EH$1, $DJ102))="", "", INDIRECT(_xlfn.CONCAT(EH$1, $DJ102))),"")</f>
        <v/>
      </c>
      <c r="EI102" s="112" t="str" cm="1">
        <f t="array" aca="1" ref="EI102" ca="1">IFERROR(IF(EJ102="", "", INDIRECT(_xlfn.CONCAT(EI$1,$DJ102))), "")</f>
        <v/>
      </c>
      <c r="EJ102" s="116" t="str" cm="1">
        <f t="array" aca="1" ref="EJ102" ca="1">IFERROR(IF(INDIRECT(_xlfn.CONCAT(EJ$1, $DJ102))="", "", INDIRECT(_xlfn.CONCAT(EJ$1, $DJ102))),"")</f>
        <v/>
      </c>
      <c r="EK102" s="32"/>
      <c r="EL102" s="32"/>
      <c r="EM102" s="32"/>
      <c r="EN102" s="32"/>
      <c r="EO102" s="32"/>
      <c r="EP102" s="32"/>
      <c r="EQ102" s="32"/>
      <c r="ER102" s="32"/>
      <c r="ES102" s="32"/>
      <c r="ET102" s="32"/>
      <c r="EU102" s="32"/>
      <c r="EV102" s="32"/>
      <c r="EW102" s="32"/>
      <c r="EX102" s="32"/>
      <c r="EY102" s="32"/>
      <c r="EZ102" s="32"/>
      <c r="FA102" s="32"/>
      <c r="FB102" s="32"/>
      <c r="FC102" s="32"/>
      <c r="FD102" s="32"/>
      <c r="FE102" s="32"/>
      <c r="FF102" s="32"/>
      <c r="FG102" s="32"/>
      <c r="FH102" s="32"/>
      <c r="FI102" s="32"/>
      <c r="FJ102" s="32"/>
      <c r="FK102" s="32"/>
      <c r="FL102" s="32"/>
      <c r="FM102" s="32"/>
      <c r="FN102" s="32"/>
      <c r="FO102" s="32"/>
      <c r="FP102" s="32"/>
      <c r="FQ102" s="32"/>
      <c r="FR102" s="32"/>
      <c r="FS102" s="32"/>
      <c r="FT102" s="32"/>
      <c r="FU102" s="32"/>
      <c r="FV102" s="32"/>
      <c r="FW102" s="32"/>
      <c r="FX102" s="32"/>
      <c r="FY102" s="32"/>
      <c r="FZ102" s="32"/>
      <c r="GA102" s="32"/>
      <c r="GB102" s="32"/>
      <c r="GC102" s="32"/>
      <c r="GD102" s="32"/>
      <c r="GE102" s="32"/>
      <c r="GF102" s="32"/>
      <c r="GG102" s="32"/>
      <c r="GH102" s="32"/>
      <c r="GI102" s="32"/>
      <c r="GJ102" s="32"/>
      <c r="GK102" s="32"/>
      <c r="GL102" s="32"/>
    </row>
    <row r="103" spans="1:194" s="34" customFormat="1" x14ac:dyDescent="0.3">
      <c r="A103" s="104" t="str">
        <f t="shared" si="46"/>
        <v/>
      </c>
      <c r="B103" s="54"/>
      <c r="C103" s="55"/>
      <c r="D103" s="55"/>
      <c r="E103" s="56"/>
      <c r="F103" s="54"/>
      <c r="G103" s="54"/>
      <c r="H103" s="54"/>
      <c r="I103" s="54"/>
      <c r="J103" s="54"/>
      <c r="K103" s="54"/>
      <c r="L103" s="54"/>
      <c r="M103" s="54"/>
      <c r="N103" s="54"/>
      <c r="O103" s="54"/>
      <c r="P103" s="54"/>
      <c r="Q103" s="54"/>
      <c r="R103" s="57">
        <f t="shared" si="47"/>
        <v>0</v>
      </c>
      <c r="S103" s="32" t="str">
        <f t="shared" si="65"/>
        <v/>
      </c>
      <c r="T103" s="32" t="str">
        <f t="shared" si="65"/>
        <v/>
      </c>
      <c r="U103" s="32" t="str">
        <f t="shared" si="65"/>
        <v/>
      </c>
      <c r="V103" s="32" t="str">
        <f t="shared" si="65"/>
        <v/>
      </c>
      <c r="W103" s="32" t="str">
        <f t="shared" si="65"/>
        <v/>
      </c>
      <c r="X103" s="32" t="str">
        <f t="shared" si="65"/>
        <v/>
      </c>
      <c r="Y103" s="32" t="str">
        <f t="shared" si="65"/>
        <v/>
      </c>
      <c r="Z103" s="32" t="str">
        <f t="shared" si="63"/>
        <v/>
      </c>
      <c r="AA103" s="32" t="str">
        <f t="shared" si="63"/>
        <v/>
      </c>
      <c r="AB103" s="32" t="str">
        <f t="shared" si="63"/>
        <v/>
      </c>
      <c r="AC103" s="32" t="str">
        <f t="shared" si="63"/>
        <v/>
      </c>
      <c r="AD103" s="32" t="str">
        <f t="shared" si="63"/>
        <v/>
      </c>
      <c r="AE103" s="32" t="str">
        <f t="shared" si="63"/>
        <v/>
      </c>
      <c r="AF103" s="40"/>
      <c r="AG103" s="133"/>
      <c r="AH103" s="142" t="str" cm="1">
        <f t="array" aca="1" ref="AH103" ca="1">IF(OR(AG103="N/A",AG103=""), "", INDEX(INDIRECT(AG$2), AG103))</f>
        <v/>
      </c>
      <c r="AI103" s="138" t="str" cm="1">
        <f t="array" ref="AI103">IF(OR(AG103="N/A",AG103=""), "", INDEX($R$5:$R$300, AG103))</f>
        <v/>
      </c>
      <c r="AJ103" s="134"/>
      <c r="AK103" s="142" t="str" cm="1">
        <f t="array" aca="1" ref="AK103" ca="1">IF(OR(AJ103="N/A",AJ103=""), "", INDEX(INDIRECT(AJ$2), AJ103))</f>
        <v/>
      </c>
      <c r="AL103" s="138" t="str" cm="1">
        <f t="array" ref="AL103">IF(OR(AJ103="N/A",AJ103=""), "", INDEX($R$5:$R$300, AJ103))</f>
        <v/>
      </c>
      <c r="AM103" s="134"/>
      <c r="AN103" s="142" t="str" cm="1">
        <f t="array" aca="1" ref="AN103" ca="1">IF(OR(AM103="N/A",AM103=""), "", INDEX(INDIRECT(AM$2), AM103))</f>
        <v/>
      </c>
      <c r="AO103" s="138" t="str" cm="1">
        <f t="array" ref="AO103">IF(OR(AM103="N/A",AM103=""), "", INDEX($R$5:$R$300, AM103))</f>
        <v/>
      </c>
      <c r="AP103" s="134"/>
      <c r="AQ103" s="142" t="str" cm="1">
        <f t="array" aca="1" ref="AQ103" ca="1">IF(OR(AP103="N/A",AP103=""), "", INDEX(INDIRECT(AP$2), AP103))</f>
        <v/>
      </c>
      <c r="AR103" s="138" t="str" cm="1">
        <f t="array" ref="AR103">IF(OR(AP103="N/A",AP103=""), "", INDEX($R$5:$R$300, AP103))</f>
        <v/>
      </c>
      <c r="AS103" s="134"/>
      <c r="AT103" s="142" t="str" cm="1">
        <f t="array" aca="1" ref="AT103" ca="1">IF(OR(AS103="N/A",AS103=""), "", INDEX(INDIRECT(AS$2), AS103))</f>
        <v/>
      </c>
      <c r="AU103" s="138" t="str" cm="1">
        <f t="array" ref="AU103">IF(OR(AS103="N/A",AS103=""), "", INDEX($R$5:$R$300, AS103))</f>
        <v/>
      </c>
      <c r="AV103" s="134"/>
      <c r="AW103" s="142" t="str" cm="1">
        <f t="array" aca="1" ref="AW103" ca="1">IF(OR(AV103="N/A",AV103=""), "", INDEX(INDIRECT(AV$2), AV103))</f>
        <v/>
      </c>
      <c r="AX103" s="138" t="str" cm="1">
        <f t="array" ref="AX103">IF(OR(AV103="N/A",AV103=""), "", INDEX($R$5:$R$300, AV103))</f>
        <v/>
      </c>
      <c r="AY103" s="134"/>
      <c r="AZ103" s="142" t="str" cm="1">
        <f t="array" aca="1" ref="AZ103" ca="1">IF(OR(AY103="N/A",AY103=""), "", INDEX(INDIRECT(AY$2), AY103))</f>
        <v/>
      </c>
      <c r="BA103" s="138" t="str" cm="1">
        <f t="array" ref="BA103">IF(OR(AY103="N/A",AY103=""), "", INDEX($R$5:$R$300, AY103))</f>
        <v/>
      </c>
      <c r="BB103" s="134"/>
      <c r="BC103" s="142" t="str" cm="1">
        <f t="array" aca="1" ref="BC103" ca="1">IF(OR(BB103="N/A",BB103=""), "", INDEX(INDIRECT(BB$2), BB103))</f>
        <v/>
      </c>
      <c r="BD103" s="138" t="str" cm="1">
        <f t="array" ref="BD103">IF(OR(BB103="N/A",BB103=""), "", INDEX($R$5:$R$300, BB103))</f>
        <v/>
      </c>
      <c r="BE103" s="134"/>
      <c r="BF103" s="142" t="str" cm="1">
        <f t="array" aca="1" ref="BF103" ca="1">IF(OR(BE103="N/A",BE103=""), "", INDEX(INDIRECT(BE$2), BE103))</f>
        <v/>
      </c>
      <c r="BG103" s="138" t="str" cm="1">
        <f t="array" ref="BG103">IF(OR(BE103="N/A",BE103=""), "", INDEX($R$5:$R$300, BE103))</f>
        <v/>
      </c>
      <c r="BH103" s="134"/>
      <c r="BI103" s="142" t="str" cm="1">
        <f t="array" aca="1" ref="BI103" ca="1">IF(OR(BH103="N/A",BH103=""), "", INDEX(INDIRECT(BH$2), BH103))</f>
        <v/>
      </c>
      <c r="BJ103" s="138" t="str" cm="1">
        <f t="array" ref="BJ103">IF(OR(BH103="N/A",BH103=""), "", INDEX($R$5:$R$300, BH103))</f>
        <v/>
      </c>
      <c r="BK103" s="134"/>
      <c r="BL103" s="142" t="str" cm="1">
        <f t="array" aca="1" ref="BL103" ca="1">IF(OR(BK103="N/A",BK103=""), "", INDEX(INDIRECT(BK$2), BK103))</f>
        <v/>
      </c>
      <c r="BM103" s="138" t="str" cm="1">
        <f t="array" ref="BM103">IF(OR(BK103="N/A",BK103=""), "", INDEX($R$5:$R$300, BK103))</f>
        <v/>
      </c>
      <c r="BN103" s="134"/>
      <c r="BO103" s="142" t="str" cm="1">
        <f t="array" aca="1" ref="BO103" ca="1">IF(OR(BN103="N/A",BN103=""), "", INDEX(INDIRECT(BN$2), BN103))</f>
        <v/>
      </c>
      <c r="BP103" s="138" t="str" cm="1">
        <f t="array" ref="BP103">IF(OR(BN103="N/A",BN103=""), "", INDEX($R$5:$R$300, BN103))</f>
        <v/>
      </c>
      <c r="BQ103" s="134"/>
      <c r="BR103" s="142" t="str" cm="1">
        <f t="array" aca="1" ref="BR103" ca="1">IF(OR(BQ103="N/A",BQ103=""), "", INDEX(INDIRECT(BQ$2), BQ103))</f>
        <v/>
      </c>
      <c r="BS103" s="138" t="str" cm="1">
        <f t="array" ref="BS103">IF(OR(BQ103="N/A",BQ103=""), "", INDEX($R$5:$R$300, BQ103))</f>
        <v/>
      </c>
      <c r="BT103" s="40"/>
      <c r="BU103" s="41"/>
      <c r="BV103" s="41"/>
      <c r="BW103" s="41"/>
      <c r="BX103" s="41"/>
      <c r="BY103" s="41"/>
      <c r="BZ103" s="41"/>
      <c r="CA103" s="41"/>
      <c r="CB103" s="41"/>
      <c r="CC103" s="41"/>
      <c r="CD103" s="41"/>
      <c r="CE103" s="41"/>
      <c r="CF103" s="41"/>
      <c r="CG103" s="41"/>
      <c r="CH103" s="40"/>
      <c r="CI103" s="59" t="str">
        <f t="shared" ca="1" si="66"/>
        <v/>
      </c>
      <c r="CJ103" s="59" t="str">
        <f t="shared" ca="1" si="66"/>
        <v/>
      </c>
      <c r="CK103" s="59" t="str">
        <f t="shared" ca="1" si="66"/>
        <v/>
      </c>
      <c r="CL103" s="59" t="str">
        <f t="shared" ca="1" si="66"/>
        <v/>
      </c>
      <c r="CM103" s="59" t="str">
        <f t="shared" ca="1" si="66"/>
        <v/>
      </c>
      <c r="CN103" s="59" t="str">
        <f t="shared" ca="1" si="66"/>
        <v/>
      </c>
      <c r="CO103" s="59" t="str">
        <f t="shared" ca="1" si="66"/>
        <v/>
      </c>
      <c r="CP103" s="59" t="str">
        <f t="shared" ca="1" si="64"/>
        <v/>
      </c>
      <c r="CQ103" s="59" t="str">
        <f t="shared" ca="1" si="64"/>
        <v/>
      </c>
      <c r="CR103" s="59" t="str">
        <f t="shared" ca="1" si="64"/>
        <v/>
      </c>
      <c r="CS103" s="59" t="str">
        <f t="shared" ca="1" si="64"/>
        <v/>
      </c>
      <c r="CT103" s="59" t="str">
        <f t="shared" ca="1" si="64"/>
        <v/>
      </c>
      <c r="CU103" s="59" t="str">
        <f t="shared" ca="1" si="64"/>
        <v/>
      </c>
      <c r="CV103" s="60" t="str">
        <f t="shared" ca="1" si="48"/>
        <v/>
      </c>
      <c r="CW103" s="32" t="str">
        <f t="shared" ca="1" si="49"/>
        <v/>
      </c>
      <c r="CX103" s="32" t="str">
        <f t="shared" ca="1" si="50"/>
        <v/>
      </c>
      <c r="CY103" s="32" t="str">
        <f t="shared" ca="1" si="51"/>
        <v/>
      </c>
      <c r="CZ103" s="32" t="str">
        <f t="shared" ca="1" si="52"/>
        <v/>
      </c>
      <c r="DA103" s="32" t="str">
        <f t="shared" ca="1" si="53"/>
        <v/>
      </c>
      <c r="DB103" s="32" t="str">
        <f t="shared" ca="1" si="54"/>
        <v/>
      </c>
      <c r="DC103" s="32" t="str">
        <f t="shared" ca="1" si="55"/>
        <v/>
      </c>
      <c r="DD103" s="32" t="str">
        <f t="shared" ca="1" si="56"/>
        <v/>
      </c>
      <c r="DE103" s="32" t="str">
        <f t="shared" ca="1" si="57"/>
        <v/>
      </c>
      <c r="DF103" s="32" t="str">
        <f t="shared" ca="1" si="58"/>
        <v/>
      </c>
      <c r="DG103" s="32" t="str">
        <f t="shared" ca="1" si="59"/>
        <v/>
      </c>
      <c r="DH103" s="32" t="str">
        <f t="shared" ca="1" si="60"/>
        <v/>
      </c>
      <c r="DI103" s="32" t="str">
        <f t="shared" ca="1" si="61"/>
        <v/>
      </c>
      <c r="DJ103" s="60" t="str">
        <f t="shared" ca="1" si="62"/>
        <v/>
      </c>
      <c r="DK103" s="112" t="str" cm="1">
        <f t="array" aca="1" ref="DK103" ca="1">IFERROR(IF(DL103="", "", INDIRECT(_xlfn.CONCAT(DK$1,$DJ103))), "")</f>
        <v/>
      </c>
      <c r="DL103" s="113" t="str" cm="1">
        <f t="array" aca="1" ref="DL103" ca="1">IFERROR(IF(INDIRECT(_xlfn.CONCAT(DL$1, $DJ103))="", "", INDIRECT(_xlfn.CONCAT(DL$1, $DJ103))),"")</f>
        <v/>
      </c>
      <c r="DM103" s="114" t="str" cm="1">
        <f t="array" aca="1" ref="DM103" ca="1">IFERROR(IF(DN103="", "", INDIRECT(_xlfn.CONCAT(DM$1,$DJ103))), "")</f>
        <v/>
      </c>
      <c r="DN103" s="115" t="str" cm="1">
        <f t="array" aca="1" ref="DN103" ca="1">IFERROR(IF(INDIRECT(_xlfn.CONCAT(DN$1, $DJ103))="", "", INDIRECT(_xlfn.CONCAT(DN$1, $DJ103))),"")</f>
        <v/>
      </c>
      <c r="DO103" s="112" t="str" cm="1">
        <f t="array" aca="1" ref="DO103" ca="1">IFERROR(IF(DP103="", "", INDIRECT(_xlfn.CONCAT(DO$1,$DJ103))), "")</f>
        <v/>
      </c>
      <c r="DP103" s="113" t="str" cm="1">
        <f t="array" aca="1" ref="DP103" ca="1">IFERROR(IF(INDIRECT(_xlfn.CONCAT(DP$1, $DJ103))="", "", INDIRECT(_xlfn.CONCAT(DP$1, $DJ103))),"")</f>
        <v/>
      </c>
      <c r="DQ103" s="114" t="str" cm="1">
        <f t="array" aca="1" ref="DQ103" ca="1">IFERROR(IF(DR103="", "", INDIRECT(_xlfn.CONCAT(DQ$1,$DJ103))), "")</f>
        <v/>
      </c>
      <c r="DR103" s="115" t="str" cm="1">
        <f t="array" aca="1" ref="DR103" ca="1">IFERROR(IF(INDIRECT(_xlfn.CONCAT(DR$1, $DJ103))="", "", INDIRECT(_xlfn.CONCAT(DR$1, $DJ103))),"")</f>
        <v/>
      </c>
      <c r="DS103" s="112" t="str" cm="1">
        <f t="array" aca="1" ref="DS103" ca="1">IFERROR(IF(DT103="", "", INDIRECT(_xlfn.CONCAT(DS$1,$DJ103))), "")</f>
        <v/>
      </c>
      <c r="DT103" s="113" t="str" cm="1">
        <f t="array" aca="1" ref="DT103" ca="1">IFERROR(IF(INDIRECT(_xlfn.CONCAT(DT$1, $DJ103))="", "", INDIRECT(_xlfn.CONCAT(DT$1, $DJ103))),"")</f>
        <v/>
      </c>
      <c r="DU103" s="114" t="str" cm="1">
        <f t="array" aca="1" ref="DU103" ca="1">IFERROR(IF(DV103="", "", INDIRECT(_xlfn.CONCAT(DU$1,$DJ103))), "")</f>
        <v/>
      </c>
      <c r="DV103" s="115" t="str" cm="1">
        <f t="array" aca="1" ref="DV103" ca="1">IFERROR(IF(INDIRECT(_xlfn.CONCAT(DV$1, $DJ103))="", "", INDIRECT(_xlfn.CONCAT(DV$1, $DJ103))),"")</f>
        <v/>
      </c>
      <c r="DW103" s="112" t="str" cm="1">
        <f t="array" aca="1" ref="DW103" ca="1">IFERROR(IF(DX103="", "", INDIRECT(_xlfn.CONCAT(DW$1,$DJ103))), "")</f>
        <v/>
      </c>
      <c r="DX103" s="113" t="str" cm="1">
        <f t="array" aca="1" ref="DX103" ca="1">IFERROR(IF(INDIRECT(_xlfn.CONCAT(DX$1, $DJ103))="", "", INDIRECT(_xlfn.CONCAT(DX$1, $DJ103))),"")</f>
        <v/>
      </c>
      <c r="DY103" s="114" t="str" cm="1">
        <f t="array" aca="1" ref="DY103" ca="1">IFERROR(IF(DZ103="", "", INDIRECT(_xlfn.CONCAT(DY$1,$DJ103))), "")</f>
        <v/>
      </c>
      <c r="DZ103" s="115" t="str" cm="1">
        <f t="array" aca="1" ref="DZ103" ca="1">IFERROR(IF(INDIRECT(_xlfn.CONCAT(DZ$1, $DJ103))="", "", INDIRECT(_xlfn.CONCAT(DZ$1, $DJ103))),"")</f>
        <v/>
      </c>
      <c r="EA103" s="112" t="str" cm="1">
        <f t="array" aca="1" ref="EA103" ca="1">IFERROR(IF(EB103="", "", INDIRECT(_xlfn.CONCAT(EA$1,$DJ103))), "")</f>
        <v/>
      </c>
      <c r="EB103" s="113" t="str" cm="1">
        <f t="array" aca="1" ref="EB103" ca="1">IFERROR(IF(INDIRECT(_xlfn.CONCAT(EB$1, $DJ103))="", "", INDIRECT(_xlfn.CONCAT(EB$1, $DJ103))),"")</f>
        <v/>
      </c>
      <c r="EC103" s="114" t="str" cm="1">
        <f t="array" aca="1" ref="EC103" ca="1">IFERROR(IF(ED103="", "", INDIRECT(_xlfn.CONCAT(EC$1,$DJ103))), "")</f>
        <v/>
      </c>
      <c r="ED103" s="115" t="str" cm="1">
        <f t="array" aca="1" ref="ED103" ca="1">IFERROR(IF(INDIRECT(_xlfn.CONCAT(ED$1, $DJ103))="", "", INDIRECT(_xlfn.CONCAT(ED$1, $DJ103))),"")</f>
        <v/>
      </c>
      <c r="EE103" s="112" t="str" cm="1">
        <f t="array" aca="1" ref="EE103" ca="1">IFERROR(IF(EF103="", "", INDIRECT(_xlfn.CONCAT(EE$1,$DJ103))), "")</f>
        <v/>
      </c>
      <c r="EF103" s="113" t="str" cm="1">
        <f t="array" aca="1" ref="EF103" ca="1">IFERROR(IF(INDIRECT(_xlfn.CONCAT(EF$1, $DJ103))="", "", INDIRECT(_xlfn.CONCAT(EF$1, $DJ103))),"")</f>
        <v/>
      </c>
      <c r="EG103" s="114" t="str" cm="1">
        <f t="array" aca="1" ref="EG103" ca="1">IFERROR(IF(EH103="", "", INDIRECT(_xlfn.CONCAT(EG$1,$DJ103))), "")</f>
        <v/>
      </c>
      <c r="EH103" s="115" t="str" cm="1">
        <f t="array" aca="1" ref="EH103" ca="1">IFERROR(IF(INDIRECT(_xlfn.CONCAT(EH$1, $DJ103))="", "", INDIRECT(_xlfn.CONCAT(EH$1, $DJ103))),"")</f>
        <v/>
      </c>
      <c r="EI103" s="112" t="str" cm="1">
        <f t="array" aca="1" ref="EI103" ca="1">IFERROR(IF(EJ103="", "", INDIRECT(_xlfn.CONCAT(EI$1,$DJ103))), "")</f>
        <v/>
      </c>
      <c r="EJ103" s="116" t="str" cm="1">
        <f t="array" aca="1" ref="EJ103" ca="1">IFERROR(IF(INDIRECT(_xlfn.CONCAT(EJ$1, $DJ103))="", "", INDIRECT(_xlfn.CONCAT(EJ$1, $DJ103))),"")</f>
        <v/>
      </c>
      <c r="EK103" s="32"/>
      <c r="EL103" s="32"/>
      <c r="EM103" s="32"/>
      <c r="EN103" s="32"/>
      <c r="EO103" s="32"/>
      <c r="EP103" s="32"/>
      <c r="EQ103" s="32"/>
      <c r="ER103" s="32"/>
      <c r="ES103" s="32"/>
      <c r="ET103" s="32"/>
      <c r="EU103" s="32"/>
      <c r="EV103" s="32"/>
      <c r="EW103" s="32"/>
      <c r="EX103" s="32"/>
      <c r="EY103" s="32"/>
      <c r="EZ103" s="32"/>
      <c r="FA103" s="32"/>
      <c r="FB103" s="32"/>
      <c r="FC103" s="32"/>
      <c r="FD103" s="32"/>
      <c r="FE103" s="32"/>
      <c r="FF103" s="32"/>
      <c r="FG103" s="32"/>
      <c r="FH103" s="32"/>
      <c r="FI103" s="32"/>
      <c r="FJ103" s="32"/>
      <c r="FK103" s="32"/>
      <c r="FL103" s="32"/>
      <c r="FM103" s="32"/>
      <c r="FN103" s="32"/>
      <c r="FO103" s="32"/>
      <c r="FP103" s="32"/>
      <c r="FQ103" s="32"/>
      <c r="FR103" s="32"/>
      <c r="FS103" s="32"/>
      <c r="FT103" s="32"/>
      <c r="FU103" s="32"/>
      <c r="FV103" s="32"/>
      <c r="FW103" s="32"/>
      <c r="FX103" s="32"/>
      <c r="FY103" s="32"/>
      <c r="FZ103" s="32"/>
      <c r="GA103" s="32"/>
      <c r="GB103" s="32"/>
      <c r="GC103" s="32"/>
      <c r="GD103" s="32"/>
      <c r="GE103" s="32"/>
      <c r="GF103" s="32"/>
      <c r="GG103" s="32"/>
      <c r="GH103" s="32"/>
      <c r="GI103" s="32"/>
      <c r="GJ103" s="32"/>
      <c r="GK103" s="32"/>
      <c r="GL103" s="32"/>
    </row>
    <row r="104" spans="1:194" s="34" customFormat="1" x14ac:dyDescent="0.3">
      <c r="A104" s="104" t="str">
        <f t="shared" si="46"/>
        <v/>
      </c>
      <c r="B104" s="54"/>
      <c r="C104" s="55"/>
      <c r="D104" s="55"/>
      <c r="E104" s="56"/>
      <c r="F104" s="54"/>
      <c r="G104" s="54"/>
      <c r="H104" s="54"/>
      <c r="I104" s="54"/>
      <c r="J104" s="54"/>
      <c r="K104" s="54"/>
      <c r="L104" s="54"/>
      <c r="M104" s="54"/>
      <c r="N104" s="54"/>
      <c r="O104" s="54"/>
      <c r="P104" s="54"/>
      <c r="Q104" s="54"/>
      <c r="R104" s="57">
        <f t="shared" si="47"/>
        <v>0</v>
      </c>
      <c r="S104" s="32" t="str">
        <f t="shared" si="65"/>
        <v/>
      </c>
      <c r="T104" s="32" t="str">
        <f t="shared" si="65"/>
        <v/>
      </c>
      <c r="U104" s="32" t="str">
        <f t="shared" si="65"/>
        <v/>
      </c>
      <c r="V104" s="32" t="str">
        <f t="shared" si="65"/>
        <v/>
      </c>
      <c r="W104" s="32" t="str">
        <f t="shared" si="65"/>
        <v/>
      </c>
      <c r="X104" s="32" t="str">
        <f t="shared" si="65"/>
        <v/>
      </c>
      <c r="Y104" s="32" t="str">
        <f t="shared" si="65"/>
        <v/>
      </c>
      <c r="Z104" s="32" t="str">
        <f t="shared" si="63"/>
        <v/>
      </c>
      <c r="AA104" s="32" t="str">
        <f t="shared" si="63"/>
        <v/>
      </c>
      <c r="AB104" s="32" t="str">
        <f t="shared" si="63"/>
        <v/>
      </c>
      <c r="AC104" s="32" t="str">
        <f t="shared" si="63"/>
        <v/>
      </c>
      <c r="AD104" s="32" t="str">
        <f t="shared" si="63"/>
        <v/>
      </c>
      <c r="AE104" s="32" t="str">
        <f t="shared" si="63"/>
        <v/>
      </c>
      <c r="AF104" s="40"/>
      <c r="AG104" s="133"/>
      <c r="AH104" s="142" t="str" cm="1">
        <f t="array" aca="1" ref="AH104" ca="1">IF(OR(AG104="N/A",AG104=""), "", INDEX(INDIRECT(AG$2), AG104))</f>
        <v/>
      </c>
      <c r="AI104" s="138" t="str" cm="1">
        <f t="array" ref="AI104">IF(OR(AG104="N/A",AG104=""), "", INDEX($R$5:$R$300, AG104))</f>
        <v/>
      </c>
      <c r="AJ104" s="134"/>
      <c r="AK104" s="142" t="str" cm="1">
        <f t="array" aca="1" ref="AK104" ca="1">IF(OR(AJ104="N/A",AJ104=""), "", INDEX(INDIRECT(AJ$2), AJ104))</f>
        <v/>
      </c>
      <c r="AL104" s="138" t="str" cm="1">
        <f t="array" ref="AL104">IF(OR(AJ104="N/A",AJ104=""), "", INDEX($R$5:$R$300, AJ104))</f>
        <v/>
      </c>
      <c r="AM104" s="134"/>
      <c r="AN104" s="142" t="str" cm="1">
        <f t="array" aca="1" ref="AN104" ca="1">IF(OR(AM104="N/A",AM104=""), "", INDEX(INDIRECT(AM$2), AM104))</f>
        <v/>
      </c>
      <c r="AO104" s="138" t="str" cm="1">
        <f t="array" ref="AO104">IF(OR(AM104="N/A",AM104=""), "", INDEX($R$5:$R$300, AM104))</f>
        <v/>
      </c>
      <c r="AP104" s="134"/>
      <c r="AQ104" s="142" t="str" cm="1">
        <f t="array" aca="1" ref="AQ104" ca="1">IF(OR(AP104="N/A",AP104=""), "", INDEX(INDIRECT(AP$2), AP104))</f>
        <v/>
      </c>
      <c r="AR104" s="138" t="str" cm="1">
        <f t="array" ref="AR104">IF(OR(AP104="N/A",AP104=""), "", INDEX($R$5:$R$300, AP104))</f>
        <v/>
      </c>
      <c r="AS104" s="134"/>
      <c r="AT104" s="142" t="str" cm="1">
        <f t="array" aca="1" ref="AT104" ca="1">IF(OR(AS104="N/A",AS104=""), "", INDEX(INDIRECT(AS$2), AS104))</f>
        <v/>
      </c>
      <c r="AU104" s="138" t="str" cm="1">
        <f t="array" ref="AU104">IF(OR(AS104="N/A",AS104=""), "", INDEX($R$5:$R$300, AS104))</f>
        <v/>
      </c>
      <c r="AV104" s="134"/>
      <c r="AW104" s="142" t="str" cm="1">
        <f t="array" aca="1" ref="AW104" ca="1">IF(OR(AV104="N/A",AV104=""), "", INDEX(INDIRECT(AV$2), AV104))</f>
        <v/>
      </c>
      <c r="AX104" s="138" t="str" cm="1">
        <f t="array" ref="AX104">IF(OR(AV104="N/A",AV104=""), "", INDEX($R$5:$R$300, AV104))</f>
        <v/>
      </c>
      <c r="AY104" s="134"/>
      <c r="AZ104" s="142" t="str" cm="1">
        <f t="array" aca="1" ref="AZ104" ca="1">IF(OR(AY104="N/A",AY104=""), "", INDEX(INDIRECT(AY$2), AY104))</f>
        <v/>
      </c>
      <c r="BA104" s="138" t="str" cm="1">
        <f t="array" ref="BA104">IF(OR(AY104="N/A",AY104=""), "", INDEX($R$5:$R$300, AY104))</f>
        <v/>
      </c>
      <c r="BB104" s="134"/>
      <c r="BC104" s="142" t="str" cm="1">
        <f t="array" aca="1" ref="BC104" ca="1">IF(OR(BB104="N/A",BB104=""), "", INDEX(INDIRECT(BB$2), BB104))</f>
        <v/>
      </c>
      <c r="BD104" s="138" t="str" cm="1">
        <f t="array" ref="BD104">IF(OR(BB104="N/A",BB104=""), "", INDEX($R$5:$R$300, BB104))</f>
        <v/>
      </c>
      <c r="BE104" s="134"/>
      <c r="BF104" s="142" t="str" cm="1">
        <f t="array" aca="1" ref="BF104" ca="1">IF(OR(BE104="N/A",BE104=""), "", INDEX(INDIRECT(BE$2), BE104))</f>
        <v/>
      </c>
      <c r="BG104" s="138" t="str" cm="1">
        <f t="array" ref="BG104">IF(OR(BE104="N/A",BE104=""), "", INDEX($R$5:$R$300, BE104))</f>
        <v/>
      </c>
      <c r="BH104" s="134"/>
      <c r="BI104" s="142" t="str" cm="1">
        <f t="array" aca="1" ref="BI104" ca="1">IF(OR(BH104="N/A",BH104=""), "", INDEX(INDIRECT(BH$2), BH104))</f>
        <v/>
      </c>
      <c r="BJ104" s="138" t="str" cm="1">
        <f t="array" ref="BJ104">IF(OR(BH104="N/A",BH104=""), "", INDEX($R$5:$R$300, BH104))</f>
        <v/>
      </c>
      <c r="BK104" s="134"/>
      <c r="BL104" s="142" t="str" cm="1">
        <f t="array" aca="1" ref="BL104" ca="1">IF(OR(BK104="N/A",BK104=""), "", INDEX(INDIRECT(BK$2), BK104))</f>
        <v/>
      </c>
      <c r="BM104" s="138" t="str" cm="1">
        <f t="array" ref="BM104">IF(OR(BK104="N/A",BK104=""), "", INDEX($R$5:$R$300, BK104))</f>
        <v/>
      </c>
      <c r="BN104" s="134"/>
      <c r="BO104" s="142" t="str" cm="1">
        <f t="array" aca="1" ref="BO104" ca="1">IF(OR(BN104="N/A",BN104=""), "", INDEX(INDIRECT(BN$2), BN104))</f>
        <v/>
      </c>
      <c r="BP104" s="138" t="str" cm="1">
        <f t="array" ref="BP104">IF(OR(BN104="N/A",BN104=""), "", INDEX($R$5:$R$300, BN104))</f>
        <v/>
      </c>
      <c r="BQ104" s="134"/>
      <c r="BR104" s="142" t="str" cm="1">
        <f t="array" aca="1" ref="BR104" ca="1">IF(OR(BQ104="N/A",BQ104=""), "", INDEX(INDIRECT(BQ$2), BQ104))</f>
        <v/>
      </c>
      <c r="BS104" s="138" t="str" cm="1">
        <f t="array" ref="BS104">IF(OR(BQ104="N/A",BQ104=""), "", INDEX($R$5:$R$300, BQ104))</f>
        <v/>
      </c>
      <c r="BT104" s="40"/>
      <c r="BU104" s="41"/>
      <c r="BV104" s="41"/>
      <c r="BW104" s="41"/>
      <c r="BX104" s="41"/>
      <c r="BY104" s="41"/>
      <c r="BZ104" s="41"/>
      <c r="CA104" s="41"/>
      <c r="CB104" s="41"/>
      <c r="CC104" s="41"/>
      <c r="CD104" s="41"/>
      <c r="CE104" s="41"/>
      <c r="CF104" s="41"/>
      <c r="CG104" s="41"/>
      <c r="CH104" s="40"/>
      <c r="CI104" s="59" t="str">
        <f t="shared" ca="1" si="66"/>
        <v/>
      </c>
      <c r="CJ104" s="59" t="str">
        <f t="shared" ca="1" si="66"/>
        <v/>
      </c>
      <c r="CK104" s="59" t="str">
        <f t="shared" ca="1" si="66"/>
        <v/>
      </c>
      <c r="CL104" s="59" t="str">
        <f t="shared" ca="1" si="66"/>
        <v/>
      </c>
      <c r="CM104" s="59" t="str">
        <f t="shared" ca="1" si="66"/>
        <v/>
      </c>
      <c r="CN104" s="59" t="str">
        <f t="shared" ca="1" si="66"/>
        <v/>
      </c>
      <c r="CO104" s="59" t="str">
        <f t="shared" ca="1" si="66"/>
        <v/>
      </c>
      <c r="CP104" s="59" t="str">
        <f t="shared" ca="1" si="64"/>
        <v/>
      </c>
      <c r="CQ104" s="59" t="str">
        <f t="shared" ca="1" si="64"/>
        <v/>
      </c>
      <c r="CR104" s="59" t="str">
        <f t="shared" ca="1" si="64"/>
        <v/>
      </c>
      <c r="CS104" s="59" t="str">
        <f t="shared" ca="1" si="64"/>
        <v/>
      </c>
      <c r="CT104" s="59" t="str">
        <f t="shared" ca="1" si="64"/>
        <v/>
      </c>
      <c r="CU104" s="59" t="str">
        <f t="shared" ca="1" si="64"/>
        <v/>
      </c>
      <c r="CV104" s="60" t="str">
        <f t="shared" ca="1" si="48"/>
        <v/>
      </c>
      <c r="CW104" s="32" t="str">
        <f t="shared" ca="1" si="49"/>
        <v/>
      </c>
      <c r="CX104" s="32" t="str">
        <f t="shared" ca="1" si="50"/>
        <v/>
      </c>
      <c r="CY104" s="32" t="str">
        <f t="shared" ca="1" si="51"/>
        <v/>
      </c>
      <c r="CZ104" s="32" t="str">
        <f t="shared" ca="1" si="52"/>
        <v/>
      </c>
      <c r="DA104" s="32" t="str">
        <f t="shared" ca="1" si="53"/>
        <v/>
      </c>
      <c r="DB104" s="32" t="str">
        <f t="shared" ca="1" si="54"/>
        <v/>
      </c>
      <c r="DC104" s="32" t="str">
        <f t="shared" ca="1" si="55"/>
        <v/>
      </c>
      <c r="DD104" s="32" t="str">
        <f t="shared" ca="1" si="56"/>
        <v/>
      </c>
      <c r="DE104" s="32" t="str">
        <f t="shared" ca="1" si="57"/>
        <v/>
      </c>
      <c r="DF104" s="32" t="str">
        <f t="shared" ca="1" si="58"/>
        <v/>
      </c>
      <c r="DG104" s="32" t="str">
        <f t="shared" ca="1" si="59"/>
        <v/>
      </c>
      <c r="DH104" s="32" t="str">
        <f t="shared" ca="1" si="60"/>
        <v/>
      </c>
      <c r="DI104" s="32" t="str">
        <f t="shared" ca="1" si="61"/>
        <v/>
      </c>
      <c r="DJ104" s="60" t="str">
        <f t="shared" ca="1" si="62"/>
        <v/>
      </c>
      <c r="DK104" s="112" t="str" cm="1">
        <f t="array" aca="1" ref="DK104" ca="1">IFERROR(IF(DL104="", "", INDIRECT(_xlfn.CONCAT(DK$1,$DJ104))), "")</f>
        <v/>
      </c>
      <c r="DL104" s="113" t="str" cm="1">
        <f t="array" aca="1" ref="DL104" ca="1">IFERROR(IF(INDIRECT(_xlfn.CONCAT(DL$1, $DJ104))="", "", INDIRECT(_xlfn.CONCAT(DL$1, $DJ104))),"")</f>
        <v/>
      </c>
      <c r="DM104" s="114" t="str" cm="1">
        <f t="array" aca="1" ref="DM104" ca="1">IFERROR(IF(DN104="", "", INDIRECT(_xlfn.CONCAT(DM$1,$DJ104))), "")</f>
        <v/>
      </c>
      <c r="DN104" s="115" t="str" cm="1">
        <f t="array" aca="1" ref="DN104" ca="1">IFERROR(IF(INDIRECT(_xlfn.CONCAT(DN$1, $DJ104))="", "", INDIRECT(_xlfn.CONCAT(DN$1, $DJ104))),"")</f>
        <v/>
      </c>
      <c r="DO104" s="112" t="str" cm="1">
        <f t="array" aca="1" ref="DO104" ca="1">IFERROR(IF(DP104="", "", INDIRECT(_xlfn.CONCAT(DO$1,$DJ104))), "")</f>
        <v/>
      </c>
      <c r="DP104" s="113" t="str" cm="1">
        <f t="array" aca="1" ref="DP104" ca="1">IFERROR(IF(INDIRECT(_xlfn.CONCAT(DP$1, $DJ104))="", "", INDIRECT(_xlfn.CONCAT(DP$1, $DJ104))),"")</f>
        <v/>
      </c>
      <c r="DQ104" s="114" t="str" cm="1">
        <f t="array" aca="1" ref="DQ104" ca="1">IFERROR(IF(DR104="", "", INDIRECT(_xlfn.CONCAT(DQ$1,$DJ104))), "")</f>
        <v/>
      </c>
      <c r="DR104" s="115" t="str" cm="1">
        <f t="array" aca="1" ref="DR104" ca="1">IFERROR(IF(INDIRECT(_xlfn.CONCAT(DR$1, $DJ104))="", "", INDIRECT(_xlfn.CONCAT(DR$1, $DJ104))),"")</f>
        <v/>
      </c>
      <c r="DS104" s="112" t="str" cm="1">
        <f t="array" aca="1" ref="DS104" ca="1">IFERROR(IF(DT104="", "", INDIRECT(_xlfn.CONCAT(DS$1,$DJ104))), "")</f>
        <v/>
      </c>
      <c r="DT104" s="113" t="str" cm="1">
        <f t="array" aca="1" ref="DT104" ca="1">IFERROR(IF(INDIRECT(_xlfn.CONCAT(DT$1, $DJ104))="", "", INDIRECT(_xlfn.CONCAT(DT$1, $DJ104))),"")</f>
        <v/>
      </c>
      <c r="DU104" s="114" t="str" cm="1">
        <f t="array" aca="1" ref="DU104" ca="1">IFERROR(IF(DV104="", "", INDIRECT(_xlfn.CONCAT(DU$1,$DJ104))), "")</f>
        <v/>
      </c>
      <c r="DV104" s="115" t="str" cm="1">
        <f t="array" aca="1" ref="DV104" ca="1">IFERROR(IF(INDIRECT(_xlfn.CONCAT(DV$1, $DJ104))="", "", INDIRECT(_xlfn.CONCAT(DV$1, $DJ104))),"")</f>
        <v/>
      </c>
      <c r="DW104" s="112" t="str" cm="1">
        <f t="array" aca="1" ref="DW104" ca="1">IFERROR(IF(DX104="", "", INDIRECT(_xlfn.CONCAT(DW$1,$DJ104))), "")</f>
        <v/>
      </c>
      <c r="DX104" s="113" t="str" cm="1">
        <f t="array" aca="1" ref="DX104" ca="1">IFERROR(IF(INDIRECT(_xlfn.CONCAT(DX$1, $DJ104))="", "", INDIRECT(_xlfn.CONCAT(DX$1, $DJ104))),"")</f>
        <v/>
      </c>
      <c r="DY104" s="114" t="str" cm="1">
        <f t="array" aca="1" ref="DY104" ca="1">IFERROR(IF(DZ104="", "", INDIRECT(_xlfn.CONCAT(DY$1,$DJ104))), "")</f>
        <v/>
      </c>
      <c r="DZ104" s="115" t="str" cm="1">
        <f t="array" aca="1" ref="DZ104" ca="1">IFERROR(IF(INDIRECT(_xlfn.CONCAT(DZ$1, $DJ104))="", "", INDIRECT(_xlfn.CONCAT(DZ$1, $DJ104))),"")</f>
        <v/>
      </c>
      <c r="EA104" s="112" t="str" cm="1">
        <f t="array" aca="1" ref="EA104" ca="1">IFERROR(IF(EB104="", "", INDIRECT(_xlfn.CONCAT(EA$1,$DJ104))), "")</f>
        <v/>
      </c>
      <c r="EB104" s="113" t="str" cm="1">
        <f t="array" aca="1" ref="EB104" ca="1">IFERROR(IF(INDIRECT(_xlfn.CONCAT(EB$1, $DJ104))="", "", INDIRECT(_xlfn.CONCAT(EB$1, $DJ104))),"")</f>
        <v/>
      </c>
      <c r="EC104" s="114" t="str" cm="1">
        <f t="array" aca="1" ref="EC104" ca="1">IFERROR(IF(ED104="", "", INDIRECT(_xlfn.CONCAT(EC$1,$DJ104))), "")</f>
        <v/>
      </c>
      <c r="ED104" s="115" t="str" cm="1">
        <f t="array" aca="1" ref="ED104" ca="1">IFERROR(IF(INDIRECT(_xlfn.CONCAT(ED$1, $DJ104))="", "", INDIRECT(_xlfn.CONCAT(ED$1, $DJ104))),"")</f>
        <v/>
      </c>
      <c r="EE104" s="112" t="str" cm="1">
        <f t="array" aca="1" ref="EE104" ca="1">IFERROR(IF(EF104="", "", INDIRECT(_xlfn.CONCAT(EE$1,$DJ104))), "")</f>
        <v/>
      </c>
      <c r="EF104" s="113" t="str" cm="1">
        <f t="array" aca="1" ref="EF104" ca="1">IFERROR(IF(INDIRECT(_xlfn.CONCAT(EF$1, $DJ104))="", "", INDIRECT(_xlfn.CONCAT(EF$1, $DJ104))),"")</f>
        <v/>
      </c>
      <c r="EG104" s="114" t="str" cm="1">
        <f t="array" aca="1" ref="EG104" ca="1">IFERROR(IF(EH104="", "", INDIRECT(_xlfn.CONCAT(EG$1,$DJ104))), "")</f>
        <v/>
      </c>
      <c r="EH104" s="115" t="str" cm="1">
        <f t="array" aca="1" ref="EH104" ca="1">IFERROR(IF(INDIRECT(_xlfn.CONCAT(EH$1, $DJ104))="", "", INDIRECT(_xlfn.CONCAT(EH$1, $DJ104))),"")</f>
        <v/>
      </c>
      <c r="EI104" s="112" t="str" cm="1">
        <f t="array" aca="1" ref="EI104" ca="1">IFERROR(IF(EJ104="", "", INDIRECT(_xlfn.CONCAT(EI$1,$DJ104))), "")</f>
        <v/>
      </c>
      <c r="EJ104" s="116" t="str" cm="1">
        <f t="array" aca="1" ref="EJ104" ca="1">IFERROR(IF(INDIRECT(_xlfn.CONCAT(EJ$1, $DJ104))="", "", INDIRECT(_xlfn.CONCAT(EJ$1, $DJ104))),"")</f>
        <v/>
      </c>
      <c r="EK104" s="32"/>
      <c r="EL104" s="32"/>
      <c r="EM104" s="32"/>
      <c r="EN104" s="32"/>
      <c r="EO104" s="32"/>
      <c r="EP104" s="32"/>
      <c r="EQ104" s="32"/>
      <c r="ER104" s="32"/>
      <c r="ES104" s="32"/>
      <c r="ET104" s="32"/>
      <c r="EU104" s="32"/>
      <c r="EV104" s="32"/>
      <c r="EW104" s="32"/>
      <c r="EX104" s="32"/>
      <c r="EY104" s="32"/>
      <c r="EZ104" s="32"/>
      <c r="FA104" s="32"/>
      <c r="FB104" s="32"/>
      <c r="FC104" s="32"/>
      <c r="FD104" s="32"/>
      <c r="FE104" s="32"/>
      <c r="FF104" s="32"/>
      <c r="FG104" s="32"/>
      <c r="FH104" s="32"/>
      <c r="FI104" s="32"/>
      <c r="FJ104" s="32"/>
      <c r="FK104" s="32"/>
      <c r="FL104" s="32"/>
      <c r="FM104" s="32"/>
      <c r="FN104" s="32"/>
      <c r="FO104" s="32"/>
      <c r="FP104" s="32"/>
      <c r="FQ104" s="32"/>
      <c r="FR104" s="32"/>
      <c r="FS104" s="32"/>
      <c r="FT104" s="32"/>
      <c r="FU104" s="32"/>
      <c r="FV104" s="32"/>
      <c r="FW104" s="32"/>
      <c r="FX104" s="32"/>
      <c r="FY104" s="32"/>
      <c r="FZ104" s="32"/>
      <c r="GA104" s="32"/>
      <c r="GB104" s="32"/>
      <c r="GC104" s="32"/>
      <c r="GD104" s="32"/>
      <c r="GE104" s="32"/>
      <c r="GF104" s="32"/>
      <c r="GG104" s="32"/>
      <c r="GH104" s="32"/>
      <c r="GI104" s="32"/>
      <c r="GJ104" s="32"/>
      <c r="GK104" s="32"/>
      <c r="GL104" s="32"/>
    </row>
    <row r="105" spans="1:194" s="34" customFormat="1" x14ac:dyDescent="0.3">
      <c r="A105" s="104" t="str">
        <f t="shared" si="46"/>
        <v/>
      </c>
      <c r="B105" s="54"/>
      <c r="C105" s="55"/>
      <c r="D105" s="55"/>
      <c r="E105" s="56"/>
      <c r="F105" s="54"/>
      <c r="G105" s="54"/>
      <c r="H105" s="54"/>
      <c r="I105" s="54"/>
      <c r="J105" s="54"/>
      <c r="K105" s="54"/>
      <c r="L105" s="54"/>
      <c r="M105" s="54"/>
      <c r="N105" s="54"/>
      <c r="O105" s="54"/>
      <c r="P105" s="54"/>
      <c r="Q105" s="54"/>
      <c r="R105" s="57">
        <f t="shared" si="47"/>
        <v>0</v>
      </c>
      <c r="S105" s="32" t="str">
        <f t="shared" si="65"/>
        <v/>
      </c>
      <c r="T105" s="32" t="str">
        <f t="shared" si="65"/>
        <v/>
      </c>
      <c r="U105" s="32" t="str">
        <f t="shared" si="65"/>
        <v/>
      </c>
      <c r="V105" s="32" t="str">
        <f t="shared" si="65"/>
        <v/>
      </c>
      <c r="W105" s="32" t="str">
        <f t="shared" si="65"/>
        <v/>
      </c>
      <c r="X105" s="32" t="str">
        <f t="shared" si="65"/>
        <v/>
      </c>
      <c r="Y105" s="32" t="str">
        <f t="shared" si="65"/>
        <v/>
      </c>
      <c r="Z105" s="32" t="str">
        <f t="shared" si="63"/>
        <v/>
      </c>
      <c r="AA105" s="32" t="str">
        <f t="shared" si="63"/>
        <v/>
      </c>
      <c r="AB105" s="32" t="str">
        <f t="shared" si="63"/>
        <v/>
      </c>
      <c r="AC105" s="32" t="str">
        <f t="shared" si="63"/>
        <v/>
      </c>
      <c r="AD105" s="32" t="str">
        <f t="shared" si="63"/>
        <v/>
      </c>
      <c r="AE105" s="32" t="str">
        <f t="shared" si="63"/>
        <v/>
      </c>
      <c r="AF105" s="40"/>
      <c r="AG105" s="133"/>
      <c r="AH105" s="142" t="str" cm="1">
        <f t="array" aca="1" ref="AH105" ca="1">IF(OR(AG105="N/A",AG105=""), "", INDEX(INDIRECT(AG$2), AG105))</f>
        <v/>
      </c>
      <c r="AI105" s="138" t="str" cm="1">
        <f t="array" ref="AI105">IF(OR(AG105="N/A",AG105=""), "", INDEX($R$5:$R$300, AG105))</f>
        <v/>
      </c>
      <c r="AJ105" s="134"/>
      <c r="AK105" s="142" t="str" cm="1">
        <f t="array" aca="1" ref="AK105" ca="1">IF(OR(AJ105="N/A",AJ105=""), "", INDEX(INDIRECT(AJ$2), AJ105))</f>
        <v/>
      </c>
      <c r="AL105" s="138" t="str" cm="1">
        <f t="array" ref="AL105">IF(OR(AJ105="N/A",AJ105=""), "", INDEX($R$5:$R$300, AJ105))</f>
        <v/>
      </c>
      <c r="AM105" s="134"/>
      <c r="AN105" s="142" t="str" cm="1">
        <f t="array" aca="1" ref="AN105" ca="1">IF(OR(AM105="N/A",AM105=""), "", INDEX(INDIRECT(AM$2), AM105))</f>
        <v/>
      </c>
      <c r="AO105" s="138" t="str" cm="1">
        <f t="array" ref="AO105">IF(OR(AM105="N/A",AM105=""), "", INDEX($R$5:$R$300, AM105))</f>
        <v/>
      </c>
      <c r="AP105" s="134"/>
      <c r="AQ105" s="142" t="str" cm="1">
        <f t="array" aca="1" ref="AQ105" ca="1">IF(OR(AP105="N/A",AP105=""), "", INDEX(INDIRECT(AP$2), AP105))</f>
        <v/>
      </c>
      <c r="AR105" s="138" t="str" cm="1">
        <f t="array" ref="AR105">IF(OR(AP105="N/A",AP105=""), "", INDEX($R$5:$R$300, AP105))</f>
        <v/>
      </c>
      <c r="AS105" s="134"/>
      <c r="AT105" s="142" t="str" cm="1">
        <f t="array" aca="1" ref="AT105" ca="1">IF(OR(AS105="N/A",AS105=""), "", INDEX(INDIRECT(AS$2), AS105))</f>
        <v/>
      </c>
      <c r="AU105" s="138" t="str" cm="1">
        <f t="array" ref="AU105">IF(OR(AS105="N/A",AS105=""), "", INDEX($R$5:$R$300, AS105))</f>
        <v/>
      </c>
      <c r="AV105" s="134"/>
      <c r="AW105" s="142" t="str" cm="1">
        <f t="array" aca="1" ref="AW105" ca="1">IF(OR(AV105="N/A",AV105=""), "", INDEX(INDIRECT(AV$2), AV105))</f>
        <v/>
      </c>
      <c r="AX105" s="138" t="str" cm="1">
        <f t="array" ref="AX105">IF(OR(AV105="N/A",AV105=""), "", INDEX($R$5:$R$300, AV105))</f>
        <v/>
      </c>
      <c r="AY105" s="134"/>
      <c r="AZ105" s="142" t="str" cm="1">
        <f t="array" aca="1" ref="AZ105" ca="1">IF(OR(AY105="N/A",AY105=""), "", INDEX(INDIRECT(AY$2), AY105))</f>
        <v/>
      </c>
      <c r="BA105" s="138" t="str" cm="1">
        <f t="array" ref="BA105">IF(OR(AY105="N/A",AY105=""), "", INDEX($R$5:$R$300, AY105))</f>
        <v/>
      </c>
      <c r="BB105" s="134"/>
      <c r="BC105" s="142" t="str" cm="1">
        <f t="array" aca="1" ref="BC105" ca="1">IF(OR(BB105="N/A",BB105=""), "", INDEX(INDIRECT(BB$2), BB105))</f>
        <v/>
      </c>
      <c r="BD105" s="138" t="str" cm="1">
        <f t="array" ref="BD105">IF(OR(BB105="N/A",BB105=""), "", INDEX($R$5:$R$300, BB105))</f>
        <v/>
      </c>
      <c r="BE105" s="134"/>
      <c r="BF105" s="142" t="str" cm="1">
        <f t="array" aca="1" ref="BF105" ca="1">IF(OR(BE105="N/A",BE105=""), "", INDEX(INDIRECT(BE$2), BE105))</f>
        <v/>
      </c>
      <c r="BG105" s="138" t="str" cm="1">
        <f t="array" ref="BG105">IF(OR(BE105="N/A",BE105=""), "", INDEX($R$5:$R$300, BE105))</f>
        <v/>
      </c>
      <c r="BH105" s="134"/>
      <c r="BI105" s="142" t="str" cm="1">
        <f t="array" aca="1" ref="BI105" ca="1">IF(OR(BH105="N/A",BH105=""), "", INDEX(INDIRECT(BH$2), BH105))</f>
        <v/>
      </c>
      <c r="BJ105" s="138" t="str" cm="1">
        <f t="array" ref="BJ105">IF(OR(BH105="N/A",BH105=""), "", INDEX($R$5:$R$300, BH105))</f>
        <v/>
      </c>
      <c r="BK105" s="134"/>
      <c r="BL105" s="142" t="str" cm="1">
        <f t="array" aca="1" ref="BL105" ca="1">IF(OR(BK105="N/A",BK105=""), "", INDEX(INDIRECT(BK$2), BK105))</f>
        <v/>
      </c>
      <c r="BM105" s="138" t="str" cm="1">
        <f t="array" ref="BM105">IF(OR(BK105="N/A",BK105=""), "", INDEX($R$5:$R$300, BK105))</f>
        <v/>
      </c>
      <c r="BN105" s="134"/>
      <c r="BO105" s="142" t="str" cm="1">
        <f t="array" aca="1" ref="BO105" ca="1">IF(OR(BN105="N/A",BN105=""), "", INDEX(INDIRECT(BN$2), BN105))</f>
        <v/>
      </c>
      <c r="BP105" s="138" t="str" cm="1">
        <f t="array" ref="BP105">IF(OR(BN105="N/A",BN105=""), "", INDEX($R$5:$R$300, BN105))</f>
        <v/>
      </c>
      <c r="BQ105" s="134"/>
      <c r="BR105" s="142" t="str" cm="1">
        <f t="array" aca="1" ref="BR105" ca="1">IF(OR(BQ105="N/A",BQ105=""), "", INDEX(INDIRECT(BQ$2), BQ105))</f>
        <v/>
      </c>
      <c r="BS105" s="138" t="str" cm="1">
        <f t="array" ref="BS105">IF(OR(BQ105="N/A",BQ105=""), "", INDEX($R$5:$R$300, BQ105))</f>
        <v/>
      </c>
      <c r="BT105" s="40"/>
      <c r="BU105" s="41"/>
      <c r="BV105" s="41"/>
      <c r="BW105" s="41"/>
      <c r="BX105" s="41"/>
      <c r="BY105" s="41"/>
      <c r="BZ105" s="41"/>
      <c r="CA105" s="41"/>
      <c r="CB105" s="41"/>
      <c r="CC105" s="41"/>
      <c r="CD105" s="41"/>
      <c r="CE105" s="41"/>
      <c r="CF105" s="41"/>
      <c r="CG105" s="41"/>
      <c r="CH105" s="40"/>
      <c r="CI105" s="59" t="str">
        <f t="shared" ca="1" si="66"/>
        <v/>
      </c>
      <c r="CJ105" s="59" t="str">
        <f t="shared" ca="1" si="66"/>
        <v/>
      </c>
      <c r="CK105" s="59" t="str">
        <f t="shared" ca="1" si="66"/>
        <v/>
      </c>
      <c r="CL105" s="59" t="str">
        <f t="shared" ca="1" si="66"/>
        <v/>
      </c>
      <c r="CM105" s="59" t="str">
        <f t="shared" ca="1" si="66"/>
        <v/>
      </c>
      <c r="CN105" s="59" t="str">
        <f t="shared" ca="1" si="66"/>
        <v/>
      </c>
      <c r="CO105" s="59" t="str">
        <f t="shared" ca="1" si="66"/>
        <v/>
      </c>
      <c r="CP105" s="59" t="str">
        <f t="shared" ca="1" si="64"/>
        <v/>
      </c>
      <c r="CQ105" s="59" t="str">
        <f t="shared" ca="1" si="64"/>
        <v/>
      </c>
      <c r="CR105" s="59" t="str">
        <f t="shared" ca="1" si="64"/>
        <v/>
      </c>
      <c r="CS105" s="59" t="str">
        <f t="shared" ca="1" si="64"/>
        <v/>
      </c>
      <c r="CT105" s="59" t="str">
        <f t="shared" ca="1" si="64"/>
        <v/>
      </c>
      <c r="CU105" s="59" t="str">
        <f t="shared" ca="1" si="64"/>
        <v/>
      </c>
      <c r="CV105" s="60" t="str">
        <f t="shared" ca="1" si="48"/>
        <v/>
      </c>
      <c r="CW105" s="32" t="str">
        <f t="shared" ca="1" si="49"/>
        <v/>
      </c>
      <c r="CX105" s="32" t="str">
        <f t="shared" ca="1" si="50"/>
        <v/>
      </c>
      <c r="CY105" s="32" t="str">
        <f t="shared" ca="1" si="51"/>
        <v/>
      </c>
      <c r="CZ105" s="32" t="str">
        <f t="shared" ca="1" si="52"/>
        <v/>
      </c>
      <c r="DA105" s="32" t="str">
        <f t="shared" ca="1" si="53"/>
        <v/>
      </c>
      <c r="DB105" s="32" t="str">
        <f t="shared" ca="1" si="54"/>
        <v/>
      </c>
      <c r="DC105" s="32" t="str">
        <f t="shared" ca="1" si="55"/>
        <v/>
      </c>
      <c r="DD105" s="32" t="str">
        <f t="shared" ca="1" si="56"/>
        <v/>
      </c>
      <c r="DE105" s="32" t="str">
        <f t="shared" ca="1" si="57"/>
        <v/>
      </c>
      <c r="DF105" s="32" t="str">
        <f t="shared" ca="1" si="58"/>
        <v/>
      </c>
      <c r="DG105" s="32" t="str">
        <f t="shared" ca="1" si="59"/>
        <v/>
      </c>
      <c r="DH105" s="32" t="str">
        <f t="shared" ca="1" si="60"/>
        <v/>
      </c>
      <c r="DI105" s="32" t="str">
        <f t="shared" ca="1" si="61"/>
        <v/>
      </c>
      <c r="DJ105" s="60" t="str">
        <f t="shared" ca="1" si="62"/>
        <v/>
      </c>
      <c r="DK105" s="112" t="str" cm="1">
        <f t="array" aca="1" ref="DK105" ca="1">IFERROR(IF(DL105="", "", INDIRECT(_xlfn.CONCAT(DK$1,$DJ105))), "")</f>
        <v/>
      </c>
      <c r="DL105" s="113" t="str" cm="1">
        <f t="array" aca="1" ref="DL105" ca="1">IFERROR(IF(INDIRECT(_xlfn.CONCAT(DL$1, $DJ105))="", "", INDIRECT(_xlfn.CONCAT(DL$1, $DJ105))),"")</f>
        <v/>
      </c>
      <c r="DM105" s="114" t="str" cm="1">
        <f t="array" aca="1" ref="DM105" ca="1">IFERROR(IF(DN105="", "", INDIRECT(_xlfn.CONCAT(DM$1,$DJ105))), "")</f>
        <v/>
      </c>
      <c r="DN105" s="115" t="str" cm="1">
        <f t="array" aca="1" ref="DN105" ca="1">IFERROR(IF(INDIRECT(_xlfn.CONCAT(DN$1, $DJ105))="", "", INDIRECT(_xlfn.CONCAT(DN$1, $DJ105))),"")</f>
        <v/>
      </c>
      <c r="DO105" s="112" t="str" cm="1">
        <f t="array" aca="1" ref="DO105" ca="1">IFERROR(IF(DP105="", "", INDIRECT(_xlfn.CONCAT(DO$1,$DJ105))), "")</f>
        <v/>
      </c>
      <c r="DP105" s="113" t="str" cm="1">
        <f t="array" aca="1" ref="DP105" ca="1">IFERROR(IF(INDIRECT(_xlfn.CONCAT(DP$1, $DJ105))="", "", INDIRECT(_xlfn.CONCAT(DP$1, $DJ105))),"")</f>
        <v/>
      </c>
      <c r="DQ105" s="114" t="str" cm="1">
        <f t="array" aca="1" ref="DQ105" ca="1">IFERROR(IF(DR105="", "", INDIRECT(_xlfn.CONCAT(DQ$1,$DJ105))), "")</f>
        <v/>
      </c>
      <c r="DR105" s="115" t="str" cm="1">
        <f t="array" aca="1" ref="DR105" ca="1">IFERROR(IF(INDIRECT(_xlfn.CONCAT(DR$1, $DJ105))="", "", INDIRECT(_xlfn.CONCAT(DR$1, $DJ105))),"")</f>
        <v/>
      </c>
      <c r="DS105" s="112" t="str" cm="1">
        <f t="array" aca="1" ref="DS105" ca="1">IFERROR(IF(DT105="", "", INDIRECT(_xlfn.CONCAT(DS$1,$DJ105))), "")</f>
        <v/>
      </c>
      <c r="DT105" s="113" t="str" cm="1">
        <f t="array" aca="1" ref="DT105" ca="1">IFERROR(IF(INDIRECT(_xlfn.CONCAT(DT$1, $DJ105))="", "", INDIRECT(_xlfn.CONCAT(DT$1, $DJ105))),"")</f>
        <v/>
      </c>
      <c r="DU105" s="114" t="str" cm="1">
        <f t="array" aca="1" ref="DU105" ca="1">IFERROR(IF(DV105="", "", INDIRECT(_xlfn.CONCAT(DU$1,$DJ105))), "")</f>
        <v/>
      </c>
      <c r="DV105" s="115" t="str" cm="1">
        <f t="array" aca="1" ref="DV105" ca="1">IFERROR(IF(INDIRECT(_xlfn.CONCAT(DV$1, $DJ105))="", "", INDIRECT(_xlfn.CONCAT(DV$1, $DJ105))),"")</f>
        <v/>
      </c>
      <c r="DW105" s="112" t="str" cm="1">
        <f t="array" aca="1" ref="DW105" ca="1">IFERROR(IF(DX105="", "", INDIRECT(_xlfn.CONCAT(DW$1,$DJ105))), "")</f>
        <v/>
      </c>
      <c r="DX105" s="113" t="str" cm="1">
        <f t="array" aca="1" ref="DX105" ca="1">IFERROR(IF(INDIRECT(_xlfn.CONCAT(DX$1, $DJ105))="", "", INDIRECT(_xlfn.CONCAT(DX$1, $DJ105))),"")</f>
        <v/>
      </c>
      <c r="DY105" s="114" t="str" cm="1">
        <f t="array" aca="1" ref="DY105" ca="1">IFERROR(IF(DZ105="", "", INDIRECT(_xlfn.CONCAT(DY$1,$DJ105))), "")</f>
        <v/>
      </c>
      <c r="DZ105" s="115" t="str" cm="1">
        <f t="array" aca="1" ref="DZ105" ca="1">IFERROR(IF(INDIRECT(_xlfn.CONCAT(DZ$1, $DJ105))="", "", INDIRECT(_xlfn.CONCAT(DZ$1, $DJ105))),"")</f>
        <v/>
      </c>
      <c r="EA105" s="112" t="str" cm="1">
        <f t="array" aca="1" ref="EA105" ca="1">IFERROR(IF(EB105="", "", INDIRECT(_xlfn.CONCAT(EA$1,$DJ105))), "")</f>
        <v/>
      </c>
      <c r="EB105" s="113" t="str" cm="1">
        <f t="array" aca="1" ref="EB105" ca="1">IFERROR(IF(INDIRECT(_xlfn.CONCAT(EB$1, $DJ105))="", "", INDIRECT(_xlfn.CONCAT(EB$1, $DJ105))),"")</f>
        <v/>
      </c>
      <c r="EC105" s="114" t="str" cm="1">
        <f t="array" aca="1" ref="EC105" ca="1">IFERROR(IF(ED105="", "", INDIRECT(_xlfn.CONCAT(EC$1,$DJ105))), "")</f>
        <v/>
      </c>
      <c r="ED105" s="115" t="str" cm="1">
        <f t="array" aca="1" ref="ED105" ca="1">IFERROR(IF(INDIRECT(_xlfn.CONCAT(ED$1, $DJ105))="", "", INDIRECT(_xlfn.CONCAT(ED$1, $DJ105))),"")</f>
        <v/>
      </c>
      <c r="EE105" s="112" t="str" cm="1">
        <f t="array" aca="1" ref="EE105" ca="1">IFERROR(IF(EF105="", "", INDIRECT(_xlfn.CONCAT(EE$1,$DJ105))), "")</f>
        <v/>
      </c>
      <c r="EF105" s="113" t="str" cm="1">
        <f t="array" aca="1" ref="EF105" ca="1">IFERROR(IF(INDIRECT(_xlfn.CONCAT(EF$1, $DJ105))="", "", INDIRECT(_xlfn.CONCAT(EF$1, $DJ105))),"")</f>
        <v/>
      </c>
      <c r="EG105" s="114" t="str" cm="1">
        <f t="array" aca="1" ref="EG105" ca="1">IFERROR(IF(EH105="", "", INDIRECT(_xlfn.CONCAT(EG$1,$DJ105))), "")</f>
        <v/>
      </c>
      <c r="EH105" s="115" t="str" cm="1">
        <f t="array" aca="1" ref="EH105" ca="1">IFERROR(IF(INDIRECT(_xlfn.CONCAT(EH$1, $DJ105))="", "", INDIRECT(_xlfn.CONCAT(EH$1, $DJ105))),"")</f>
        <v/>
      </c>
      <c r="EI105" s="112" t="str" cm="1">
        <f t="array" aca="1" ref="EI105" ca="1">IFERROR(IF(EJ105="", "", INDIRECT(_xlfn.CONCAT(EI$1,$DJ105))), "")</f>
        <v/>
      </c>
      <c r="EJ105" s="116" t="str" cm="1">
        <f t="array" aca="1" ref="EJ105" ca="1">IFERROR(IF(INDIRECT(_xlfn.CONCAT(EJ$1, $DJ105))="", "", INDIRECT(_xlfn.CONCAT(EJ$1, $DJ105))),"")</f>
        <v/>
      </c>
      <c r="EK105" s="32"/>
      <c r="EL105" s="32"/>
      <c r="EM105" s="32"/>
      <c r="EN105" s="32"/>
      <c r="EO105" s="32"/>
      <c r="EP105" s="32"/>
      <c r="EQ105" s="32"/>
      <c r="ER105" s="32"/>
      <c r="ES105" s="32"/>
      <c r="ET105" s="32"/>
      <c r="EU105" s="32"/>
      <c r="EV105" s="32"/>
      <c r="EW105" s="32"/>
      <c r="EX105" s="32"/>
      <c r="EY105" s="32"/>
      <c r="EZ105" s="32"/>
      <c r="FA105" s="32"/>
      <c r="FB105" s="32"/>
      <c r="FC105" s="32"/>
      <c r="FD105" s="32"/>
      <c r="FE105" s="32"/>
      <c r="FF105" s="32"/>
      <c r="FG105" s="32"/>
      <c r="FH105" s="32"/>
      <c r="FI105" s="32"/>
      <c r="FJ105" s="32"/>
      <c r="FK105" s="32"/>
      <c r="FL105" s="32"/>
      <c r="FM105" s="32"/>
      <c r="FN105" s="32"/>
      <c r="FO105" s="32"/>
      <c r="FP105" s="32"/>
      <c r="FQ105" s="32"/>
      <c r="FR105" s="32"/>
      <c r="FS105" s="32"/>
      <c r="FT105" s="32"/>
      <c r="FU105" s="32"/>
      <c r="FV105" s="32"/>
      <c r="FW105" s="32"/>
      <c r="FX105" s="32"/>
      <c r="FY105" s="32"/>
      <c r="FZ105" s="32"/>
      <c r="GA105" s="32"/>
      <c r="GB105" s="32"/>
      <c r="GC105" s="32"/>
      <c r="GD105" s="32"/>
      <c r="GE105" s="32"/>
      <c r="GF105" s="32"/>
      <c r="GG105" s="32"/>
      <c r="GH105" s="32"/>
      <c r="GI105" s="32"/>
      <c r="GJ105" s="32"/>
      <c r="GK105" s="32"/>
      <c r="GL105" s="32"/>
    </row>
    <row r="106" spans="1:194" s="34" customFormat="1" x14ac:dyDescent="0.3">
      <c r="A106" s="104" t="str">
        <f t="shared" si="46"/>
        <v/>
      </c>
      <c r="B106" s="54"/>
      <c r="C106" s="55"/>
      <c r="D106" s="55"/>
      <c r="E106" s="56"/>
      <c r="F106" s="54"/>
      <c r="G106" s="54"/>
      <c r="H106" s="54"/>
      <c r="I106" s="54"/>
      <c r="J106" s="54"/>
      <c r="K106" s="54"/>
      <c r="L106" s="54"/>
      <c r="M106" s="54"/>
      <c r="N106" s="54"/>
      <c r="O106" s="54"/>
      <c r="P106" s="54"/>
      <c r="Q106" s="54"/>
      <c r="R106" s="57">
        <f t="shared" si="47"/>
        <v>0</v>
      </c>
      <c r="S106" s="32" t="str">
        <f t="shared" si="65"/>
        <v/>
      </c>
      <c r="T106" s="32" t="str">
        <f t="shared" si="65"/>
        <v/>
      </c>
      <c r="U106" s="32" t="str">
        <f t="shared" si="65"/>
        <v/>
      </c>
      <c r="V106" s="32" t="str">
        <f t="shared" si="65"/>
        <v/>
      </c>
      <c r="W106" s="32" t="str">
        <f t="shared" si="65"/>
        <v/>
      </c>
      <c r="X106" s="32" t="str">
        <f t="shared" si="65"/>
        <v/>
      </c>
      <c r="Y106" s="32" t="str">
        <f t="shared" si="65"/>
        <v/>
      </c>
      <c r="Z106" s="32" t="str">
        <f t="shared" si="63"/>
        <v/>
      </c>
      <c r="AA106" s="32" t="str">
        <f t="shared" si="63"/>
        <v/>
      </c>
      <c r="AB106" s="32" t="str">
        <f t="shared" si="63"/>
        <v/>
      </c>
      <c r="AC106" s="32" t="str">
        <f t="shared" si="63"/>
        <v/>
      </c>
      <c r="AD106" s="32" t="str">
        <f t="shared" si="63"/>
        <v/>
      </c>
      <c r="AE106" s="32" t="str">
        <f t="shared" si="63"/>
        <v/>
      </c>
      <c r="AF106" s="40"/>
      <c r="AG106" s="133"/>
      <c r="AH106" s="142" t="str" cm="1">
        <f t="array" aca="1" ref="AH106" ca="1">IF(OR(AG106="N/A",AG106=""), "", INDEX(INDIRECT(AG$2), AG106))</f>
        <v/>
      </c>
      <c r="AI106" s="138" t="str" cm="1">
        <f t="array" ref="AI106">IF(OR(AG106="N/A",AG106=""), "", INDEX($R$5:$R$300, AG106))</f>
        <v/>
      </c>
      <c r="AJ106" s="134"/>
      <c r="AK106" s="142" t="str" cm="1">
        <f t="array" aca="1" ref="AK106" ca="1">IF(OR(AJ106="N/A",AJ106=""), "", INDEX(INDIRECT(AJ$2), AJ106))</f>
        <v/>
      </c>
      <c r="AL106" s="138" t="str" cm="1">
        <f t="array" ref="AL106">IF(OR(AJ106="N/A",AJ106=""), "", INDEX($R$5:$R$300, AJ106))</f>
        <v/>
      </c>
      <c r="AM106" s="134"/>
      <c r="AN106" s="142" t="str" cm="1">
        <f t="array" aca="1" ref="AN106" ca="1">IF(OR(AM106="N/A",AM106=""), "", INDEX(INDIRECT(AM$2), AM106))</f>
        <v/>
      </c>
      <c r="AO106" s="138" t="str" cm="1">
        <f t="array" ref="AO106">IF(OR(AM106="N/A",AM106=""), "", INDEX($R$5:$R$300, AM106))</f>
        <v/>
      </c>
      <c r="AP106" s="134"/>
      <c r="AQ106" s="142" t="str" cm="1">
        <f t="array" aca="1" ref="AQ106" ca="1">IF(OR(AP106="N/A",AP106=""), "", INDEX(INDIRECT(AP$2), AP106))</f>
        <v/>
      </c>
      <c r="AR106" s="138" t="str" cm="1">
        <f t="array" ref="AR106">IF(OR(AP106="N/A",AP106=""), "", INDEX($R$5:$R$300, AP106))</f>
        <v/>
      </c>
      <c r="AS106" s="134"/>
      <c r="AT106" s="142" t="str" cm="1">
        <f t="array" aca="1" ref="AT106" ca="1">IF(OR(AS106="N/A",AS106=""), "", INDEX(INDIRECT(AS$2), AS106))</f>
        <v/>
      </c>
      <c r="AU106" s="138" t="str" cm="1">
        <f t="array" ref="AU106">IF(OR(AS106="N/A",AS106=""), "", INDEX($R$5:$R$300, AS106))</f>
        <v/>
      </c>
      <c r="AV106" s="134"/>
      <c r="AW106" s="142" t="str" cm="1">
        <f t="array" aca="1" ref="AW106" ca="1">IF(OR(AV106="N/A",AV106=""), "", INDEX(INDIRECT(AV$2), AV106))</f>
        <v/>
      </c>
      <c r="AX106" s="138" t="str" cm="1">
        <f t="array" ref="AX106">IF(OR(AV106="N/A",AV106=""), "", INDEX($R$5:$R$300, AV106))</f>
        <v/>
      </c>
      <c r="AY106" s="134"/>
      <c r="AZ106" s="142" t="str" cm="1">
        <f t="array" aca="1" ref="AZ106" ca="1">IF(OR(AY106="N/A",AY106=""), "", INDEX(INDIRECT(AY$2), AY106))</f>
        <v/>
      </c>
      <c r="BA106" s="138" t="str" cm="1">
        <f t="array" ref="BA106">IF(OR(AY106="N/A",AY106=""), "", INDEX($R$5:$R$300, AY106))</f>
        <v/>
      </c>
      <c r="BB106" s="134"/>
      <c r="BC106" s="142" t="str" cm="1">
        <f t="array" aca="1" ref="BC106" ca="1">IF(OR(BB106="N/A",BB106=""), "", INDEX(INDIRECT(BB$2), BB106))</f>
        <v/>
      </c>
      <c r="BD106" s="138" t="str" cm="1">
        <f t="array" ref="BD106">IF(OR(BB106="N/A",BB106=""), "", INDEX($R$5:$R$300, BB106))</f>
        <v/>
      </c>
      <c r="BE106" s="134"/>
      <c r="BF106" s="142" t="str" cm="1">
        <f t="array" aca="1" ref="BF106" ca="1">IF(OR(BE106="N/A",BE106=""), "", INDEX(INDIRECT(BE$2), BE106))</f>
        <v/>
      </c>
      <c r="BG106" s="138" t="str" cm="1">
        <f t="array" ref="BG106">IF(OR(BE106="N/A",BE106=""), "", INDEX($R$5:$R$300, BE106))</f>
        <v/>
      </c>
      <c r="BH106" s="134"/>
      <c r="BI106" s="142" t="str" cm="1">
        <f t="array" aca="1" ref="BI106" ca="1">IF(OR(BH106="N/A",BH106=""), "", INDEX(INDIRECT(BH$2), BH106))</f>
        <v/>
      </c>
      <c r="BJ106" s="138" t="str" cm="1">
        <f t="array" ref="BJ106">IF(OR(BH106="N/A",BH106=""), "", INDEX($R$5:$R$300, BH106))</f>
        <v/>
      </c>
      <c r="BK106" s="134"/>
      <c r="BL106" s="142" t="str" cm="1">
        <f t="array" aca="1" ref="BL106" ca="1">IF(OR(BK106="N/A",BK106=""), "", INDEX(INDIRECT(BK$2), BK106))</f>
        <v/>
      </c>
      <c r="BM106" s="138" t="str" cm="1">
        <f t="array" ref="BM106">IF(OR(BK106="N/A",BK106=""), "", INDEX($R$5:$R$300, BK106))</f>
        <v/>
      </c>
      <c r="BN106" s="134"/>
      <c r="BO106" s="142" t="str" cm="1">
        <f t="array" aca="1" ref="BO106" ca="1">IF(OR(BN106="N/A",BN106=""), "", INDEX(INDIRECT(BN$2), BN106))</f>
        <v/>
      </c>
      <c r="BP106" s="138" t="str" cm="1">
        <f t="array" ref="BP106">IF(OR(BN106="N/A",BN106=""), "", INDEX($R$5:$R$300, BN106))</f>
        <v/>
      </c>
      <c r="BQ106" s="134"/>
      <c r="BR106" s="142" t="str" cm="1">
        <f t="array" aca="1" ref="BR106" ca="1">IF(OR(BQ106="N/A",BQ106=""), "", INDEX(INDIRECT(BQ$2), BQ106))</f>
        <v/>
      </c>
      <c r="BS106" s="138" t="str" cm="1">
        <f t="array" ref="BS106">IF(OR(BQ106="N/A",BQ106=""), "", INDEX($R$5:$R$300, BQ106))</f>
        <v/>
      </c>
      <c r="BT106" s="40"/>
      <c r="BU106" s="41"/>
      <c r="BV106" s="41"/>
      <c r="BW106" s="41"/>
      <c r="BX106" s="41"/>
      <c r="BY106" s="41"/>
      <c r="BZ106" s="41"/>
      <c r="CA106" s="41"/>
      <c r="CB106" s="41"/>
      <c r="CC106" s="41"/>
      <c r="CD106" s="41"/>
      <c r="CE106" s="41"/>
      <c r="CF106" s="41"/>
      <c r="CG106" s="41"/>
      <c r="CH106" s="40"/>
      <c r="CI106" s="59" t="str">
        <f t="shared" ca="1" si="66"/>
        <v/>
      </c>
      <c r="CJ106" s="59" t="str">
        <f t="shared" ca="1" si="66"/>
        <v/>
      </c>
      <c r="CK106" s="59" t="str">
        <f t="shared" ca="1" si="66"/>
        <v/>
      </c>
      <c r="CL106" s="59" t="str">
        <f t="shared" ca="1" si="66"/>
        <v/>
      </c>
      <c r="CM106" s="59" t="str">
        <f t="shared" ca="1" si="66"/>
        <v/>
      </c>
      <c r="CN106" s="59" t="str">
        <f t="shared" ca="1" si="66"/>
        <v/>
      </c>
      <c r="CO106" s="59" t="str">
        <f t="shared" ca="1" si="66"/>
        <v/>
      </c>
      <c r="CP106" s="59" t="str">
        <f t="shared" ca="1" si="64"/>
        <v/>
      </c>
      <c r="CQ106" s="59" t="str">
        <f t="shared" ca="1" si="64"/>
        <v/>
      </c>
      <c r="CR106" s="59" t="str">
        <f t="shared" ca="1" si="64"/>
        <v/>
      </c>
      <c r="CS106" s="59" t="str">
        <f t="shared" ca="1" si="64"/>
        <v/>
      </c>
      <c r="CT106" s="59" t="str">
        <f t="shared" ca="1" si="64"/>
        <v/>
      </c>
      <c r="CU106" s="59" t="str">
        <f t="shared" ca="1" si="64"/>
        <v/>
      </c>
      <c r="CV106" s="60" t="str">
        <f t="shared" ca="1" si="48"/>
        <v/>
      </c>
      <c r="CW106" s="32" t="str">
        <f t="shared" ca="1" si="49"/>
        <v/>
      </c>
      <c r="CX106" s="32" t="str">
        <f t="shared" ca="1" si="50"/>
        <v/>
      </c>
      <c r="CY106" s="32" t="str">
        <f t="shared" ca="1" si="51"/>
        <v/>
      </c>
      <c r="CZ106" s="32" t="str">
        <f t="shared" ca="1" si="52"/>
        <v/>
      </c>
      <c r="DA106" s="32" t="str">
        <f t="shared" ca="1" si="53"/>
        <v/>
      </c>
      <c r="DB106" s="32" t="str">
        <f t="shared" ca="1" si="54"/>
        <v/>
      </c>
      <c r="DC106" s="32" t="str">
        <f t="shared" ca="1" si="55"/>
        <v/>
      </c>
      <c r="DD106" s="32" t="str">
        <f t="shared" ca="1" si="56"/>
        <v/>
      </c>
      <c r="DE106" s="32" t="str">
        <f t="shared" ca="1" si="57"/>
        <v/>
      </c>
      <c r="DF106" s="32" t="str">
        <f t="shared" ca="1" si="58"/>
        <v/>
      </c>
      <c r="DG106" s="32" t="str">
        <f t="shared" ca="1" si="59"/>
        <v/>
      </c>
      <c r="DH106" s="32" t="str">
        <f t="shared" ca="1" si="60"/>
        <v/>
      </c>
      <c r="DI106" s="32" t="str">
        <f t="shared" ca="1" si="61"/>
        <v/>
      </c>
      <c r="DJ106" s="60" t="str">
        <f t="shared" ca="1" si="62"/>
        <v/>
      </c>
      <c r="DK106" s="112" t="str" cm="1">
        <f t="array" aca="1" ref="DK106" ca="1">IFERROR(IF(DL106="", "", INDIRECT(_xlfn.CONCAT(DK$1,$DJ106))), "")</f>
        <v/>
      </c>
      <c r="DL106" s="113" t="str" cm="1">
        <f t="array" aca="1" ref="DL106" ca="1">IFERROR(IF(INDIRECT(_xlfn.CONCAT(DL$1, $DJ106))="", "", INDIRECT(_xlfn.CONCAT(DL$1, $DJ106))),"")</f>
        <v/>
      </c>
      <c r="DM106" s="114" t="str" cm="1">
        <f t="array" aca="1" ref="DM106" ca="1">IFERROR(IF(DN106="", "", INDIRECT(_xlfn.CONCAT(DM$1,$DJ106))), "")</f>
        <v/>
      </c>
      <c r="DN106" s="115" t="str" cm="1">
        <f t="array" aca="1" ref="DN106" ca="1">IFERROR(IF(INDIRECT(_xlfn.CONCAT(DN$1, $DJ106))="", "", INDIRECT(_xlfn.CONCAT(DN$1, $DJ106))),"")</f>
        <v/>
      </c>
      <c r="DO106" s="112" t="str" cm="1">
        <f t="array" aca="1" ref="DO106" ca="1">IFERROR(IF(DP106="", "", INDIRECT(_xlfn.CONCAT(DO$1,$DJ106))), "")</f>
        <v/>
      </c>
      <c r="DP106" s="113" t="str" cm="1">
        <f t="array" aca="1" ref="DP106" ca="1">IFERROR(IF(INDIRECT(_xlfn.CONCAT(DP$1, $DJ106))="", "", INDIRECT(_xlfn.CONCAT(DP$1, $DJ106))),"")</f>
        <v/>
      </c>
      <c r="DQ106" s="114" t="str" cm="1">
        <f t="array" aca="1" ref="DQ106" ca="1">IFERROR(IF(DR106="", "", INDIRECT(_xlfn.CONCAT(DQ$1,$DJ106))), "")</f>
        <v/>
      </c>
      <c r="DR106" s="115" t="str" cm="1">
        <f t="array" aca="1" ref="DR106" ca="1">IFERROR(IF(INDIRECT(_xlfn.CONCAT(DR$1, $DJ106))="", "", INDIRECT(_xlfn.CONCAT(DR$1, $DJ106))),"")</f>
        <v/>
      </c>
      <c r="DS106" s="112" t="str" cm="1">
        <f t="array" aca="1" ref="DS106" ca="1">IFERROR(IF(DT106="", "", INDIRECT(_xlfn.CONCAT(DS$1,$DJ106))), "")</f>
        <v/>
      </c>
      <c r="DT106" s="113" t="str" cm="1">
        <f t="array" aca="1" ref="DT106" ca="1">IFERROR(IF(INDIRECT(_xlfn.CONCAT(DT$1, $DJ106))="", "", INDIRECT(_xlfn.CONCAT(DT$1, $DJ106))),"")</f>
        <v/>
      </c>
      <c r="DU106" s="114" t="str" cm="1">
        <f t="array" aca="1" ref="DU106" ca="1">IFERROR(IF(DV106="", "", INDIRECT(_xlfn.CONCAT(DU$1,$DJ106))), "")</f>
        <v/>
      </c>
      <c r="DV106" s="115" t="str" cm="1">
        <f t="array" aca="1" ref="DV106" ca="1">IFERROR(IF(INDIRECT(_xlfn.CONCAT(DV$1, $DJ106))="", "", INDIRECT(_xlfn.CONCAT(DV$1, $DJ106))),"")</f>
        <v/>
      </c>
      <c r="DW106" s="112" t="str" cm="1">
        <f t="array" aca="1" ref="DW106" ca="1">IFERROR(IF(DX106="", "", INDIRECT(_xlfn.CONCAT(DW$1,$DJ106))), "")</f>
        <v/>
      </c>
      <c r="DX106" s="113" t="str" cm="1">
        <f t="array" aca="1" ref="DX106" ca="1">IFERROR(IF(INDIRECT(_xlfn.CONCAT(DX$1, $DJ106))="", "", INDIRECT(_xlfn.CONCAT(DX$1, $DJ106))),"")</f>
        <v/>
      </c>
      <c r="DY106" s="114" t="str" cm="1">
        <f t="array" aca="1" ref="DY106" ca="1">IFERROR(IF(DZ106="", "", INDIRECT(_xlfn.CONCAT(DY$1,$DJ106))), "")</f>
        <v/>
      </c>
      <c r="DZ106" s="115" t="str" cm="1">
        <f t="array" aca="1" ref="DZ106" ca="1">IFERROR(IF(INDIRECT(_xlfn.CONCAT(DZ$1, $DJ106))="", "", INDIRECT(_xlfn.CONCAT(DZ$1, $DJ106))),"")</f>
        <v/>
      </c>
      <c r="EA106" s="112" t="str" cm="1">
        <f t="array" aca="1" ref="EA106" ca="1">IFERROR(IF(EB106="", "", INDIRECT(_xlfn.CONCAT(EA$1,$DJ106))), "")</f>
        <v/>
      </c>
      <c r="EB106" s="113" t="str" cm="1">
        <f t="array" aca="1" ref="EB106" ca="1">IFERROR(IF(INDIRECT(_xlfn.CONCAT(EB$1, $DJ106))="", "", INDIRECT(_xlfn.CONCAT(EB$1, $DJ106))),"")</f>
        <v/>
      </c>
      <c r="EC106" s="114" t="str" cm="1">
        <f t="array" aca="1" ref="EC106" ca="1">IFERROR(IF(ED106="", "", INDIRECT(_xlfn.CONCAT(EC$1,$DJ106))), "")</f>
        <v/>
      </c>
      <c r="ED106" s="115" t="str" cm="1">
        <f t="array" aca="1" ref="ED106" ca="1">IFERROR(IF(INDIRECT(_xlfn.CONCAT(ED$1, $DJ106))="", "", INDIRECT(_xlfn.CONCAT(ED$1, $DJ106))),"")</f>
        <v/>
      </c>
      <c r="EE106" s="112" t="str" cm="1">
        <f t="array" aca="1" ref="EE106" ca="1">IFERROR(IF(EF106="", "", INDIRECT(_xlfn.CONCAT(EE$1,$DJ106))), "")</f>
        <v/>
      </c>
      <c r="EF106" s="113" t="str" cm="1">
        <f t="array" aca="1" ref="EF106" ca="1">IFERROR(IF(INDIRECT(_xlfn.CONCAT(EF$1, $DJ106))="", "", INDIRECT(_xlfn.CONCAT(EF$1, $DJ106))),"")</f>
        <v/>
      </c>
      <c r="EG106" s="114" t="str" cm="1">
        <f t="array" aca="1" ref="EG106" ca="1">IFERROR(IF(EH106="", "", INDIRECT(_xlfn.CONCAT(EG$1,$DJ106))), "")</f>
        <v/>
      </c>
      <c r="EH106" s="115" t="str" cm="1">
        <f t="array" aca="1" ref="EH106" ca="1">IFERROR(IF(INDIRECT(_xlfn.CONCAT(EH$1, $DJ106))="", "", INDIRECT(_xlfn.CONCAT(EH$1, $DJ106))),"")</f>
        <v/>
      </c>
      <c r="EI106" s="112" t="str" cm="1">
        <f t="array" aca="1" ref="EI106" ca="1">IFERROR(IF(EJ106="", "", INDIRECT(_xlfn.CONCAT(EI$1,$DJ106))), "")</f>
        <v/>
      </c>
      <c r="EJ106" s="116" t="str" cm="1">
        <f t="array" aca="1" ref="EJ106" ca="1">IFERROR(IF(INDIRECT(_xlfn.CONCAT(EJ$1, $DJ106))="", "", INDIRECT(_xlfn.CONCAT(EJ$1, $DJ106))),"")</f>
        <v/>
      </c>
      <c r="EK106" s="32"/>
      <c r="EL106" s="32"/>
      <c r="EM106" s="32"/>
      <c r="EN106" s="32"/>
      <c r="EO106" s="32"/>
      <c r="EP106" s="32"/>
      <c r="EQ106" s="32"/>
      <c r="ER106" s="32"/>
      <c r="ES106" s="32"/>
      <c r="ET106" s="32"/>
      <c r="EU106" s="32"/>
      <c r="EV106" s="32"/>
      <c r="EW106" s="32"/>
      <c r="EX106" s="32"/>
      <c r="EY106" s="32"/>
      <c r="EZ106" s="32"/>
      <c r="FA106" s="32"/>
      <c r="FB106" s="32"/>
      <c r="FC106" s="32"/>
      <c r="FD106" s="32"/>
      <c r="FE106" s="32"/>
      <c r="FF106" s="32"/>
      <c r="FG106" s="32"/>
      <c r="FH106" s="32"/>
      <c r="FI106" s="32"/>
      <c r="FJ106" s="32"/>
      <c r="FK106" s="32"/>
      <c r="FL106" s="32"/>
      <c r="FM106" s="32"/>
      <c r="FN106" s="32"/>
      <c r="FO106" s="32"/>
      <c r="FP106" s="32"/>
      <c r="FQ106" s="32"/>
      <c r="FR106" s="32"/>
      <c r="FS106" s="32"/>
      <c r="FT106" s="32"/>
      <c r="FU106" s="32"/>
      <c r="FV106" s="32"/>
      <c r="FW106" s="32"/>
      <c r="FX106" s="32"/>
      <c r="FY106" s="32"/>
      <c r="FZ106" s="32"/>
      <c r="GA106" s="32"/>
      <c r="GB106" s="32"/>
      <c r="GC106" s="32"/>
      <c r="GD106" s="32"/>
      <c r="GE106" s="32"/>
      <c r="GF106" s="32"/>
      <c r="GG106" s="32"/>
      <c r="GH106" s="32"/>
      <c r="GI106" s="32"/>
      <c r="GJ106" s="32"/>
      <c r="GK106" s="32"/>
      <c r="GL106" s="32"/>
    </row>
    <row r="107" spans="1:194" s="34" customFormat="1" x14ac:dyDescent="0.3">
      <c r="A107" s="104" t="str">
        <f t="shared" si="46"/>
        <v/>
      </c>
      <c r="B107" s="54"/>
      <c r="C107" s="55"/>
      <c r="D107" s="55"/>
      <c r="E107" s="56"/>
      <c r="F107" s="54"/>
      <c r="G107" s="54"/>
      <c r="H107" s="54"/>
      <c r="I107" s="54"/>
      <c r="J107" s="54"/>
      <c r="K107" s="54"/>
      <c r="L107" s="54"/>
      <c r="M107" s="54"/>
      <c r="N107" s="54"/>
      <c r="O107" s="54"/>
      <c r="P107" s="54"/>
      <c r="Q107" s="54"/>
      <c r="R107" s="57">
        <f t="shared" si="47"/>
        <v>0</v>
      </c>
      <c r="S107" s="32" t="str">
        <f t="shared" si="65"/>
        <v/>
      </c>
      <c r="T107" s="32" t="str">
        <f t="shared" si="65"/>
        <v/>
      </c>
      <c r="U107" s="32" t="str">
        <f t="shared" si="65"/>
        <v/>
      </c>
      <c r="V107" s="32" t="str">
        <f t="shared" si="65"/>
        <v/>
      </c>
      <c r="W107" s="32" t="str">
        <f t="shared" si="65"/>
        <v/>
      </c>
      <c r="X107" s="32" t="str">
        <f t="shared" si="65"/>
        <v/>
      </c>
      <c r="Y107" s="32" t="str">
        <f t="shared" si="65"/>
        <v/>
      </c>
      <c r="Z107" s="32" t="str">
        <f t="shared" si="63"/>
        <v/>
      </c>
      <c r="AA107" s="32" t="str">
        <f t="shared" si="63"/>
        <v/>
      </c>
      <c r="AB107" s="32" t="str">
        <f t="shared" si="63"/>
        <v/>
      </c>
      <c r="AC107" s="32" t="str">
        <f t="shared" si="63"/>
        <v/>
      </c>
      <c r="AD107" s="32" t="str">
        <f t="shared" si="63"/>
        <v/>
      </c>
      <c r="AE107" s="32" t="str">
        <f t="shared" si="63"/>
        <v/>
      </c>
      <c r="AF107" s="40"/>
      <c r="AG107" s="133"/>
      <c r="AH107" s="142" t="str" cm="1">
        <f t="array" aca="1" ref="AH107" ca="1">IF(OR(AG107="N/A",AG107=""), "", INDEX(INDIRECT(AG$2), AG107))</f>
        <v/>
      </c>
      <c r="AI107" s="138" t="str" cm="1">
        <f t="array" ref="AI107">IF(OR(AG107="N/A",AG107=""), "", INDEX($R$5:$R$300, AG107))</f>
        <v/>
      </c>
      <c r="AJ107" s="134"/>
      <c r="AK107" s="142" t="str" cm="1">
        <f t="array" aca="1" ref="AK107" ca="1">IF(OR(AJ107="N/A",AJ107=""), "", INDEX(INDIRECT(AJ$2), AJ107))</f>
        <v/>
      </c>
      <c r="AL107" s="138" t="str" cm="1">
        <f t="array" ref="AL107">IF(OR(AJ107="N/A",AJ107=""), "", INDEX($R$5:$R$300, AJ107))</f>
        <v/>
      </c>
      <c r="AM107" s="134"/>
      <c r="AN107" s="142" t="str" cm="1">
        <f t="array" aca="1" ref="AN107" ca="1">IF(OR(AM107="N/A",AM107=""), "", INDEX(INDIRECT(AM$2), AM107))</f>
        <v/>
      </c>
      <c r="AO107" s="138" t="str" cm="1">
        <f t="array" ref="AO107">IF(OR(AM107="N/A",AM107=""), "", INDEX($R$5:$R$300, AM107))</f>
        <v/>
      </c>
      <c r="AP107" s="134"/>
      <c r="AQ107" s="142" t="str" cm="1">
        <f t="array" aca="1" ref="AQ107" ca="1">IF(OR(AP107="N/A",AP107=""), "", INDEX(INDIRECT(AP$2), AP107))</f>
        <v/>
      </c>
      <c r="AR107" s="138" t="str" cm="1">
        <f t="array" ref="AR107">IF(OR(AP107="N/A",AP107=""), "", INDEX($R$5:$R$300, AP107))</f>
        <v/>
      </c>
      <c r="AS107" s="134"/>
      <c r="AT107" s="142" t="str" cm="1">
        <f t="array" aca="1" ref="AT107" ca="1">IF(OR(AS107="N/A",AS107=""), "", INDEX(INDIRECT(AS$2), AS107))</f>
        <v/>
      </c>
      <c r="AU107" s="138" t="str" cm="1">
        <f t="array" ref="AU107">IF(OR(AS107="N/A",AS107=""), "", INDEX($R$5:$R$300, AS107))</f>
        <v/>
      </c>
      <c r="AV107" s="134"/>
      <c r="AW107" s="142" t="str" cm="1">
        <f t="array" aca="1" ref="AW107" ca="1">IF(OR(AV107="N/A",AV107=""), "", INDEX(INDIRECT(AV$2), AV107))</f>
        <v/>
      </c>
      <c r="AX107" s="138" t="str" cm="1">
        <f t="array" ref="AX107">IF(OR(AV107="N/A",AV107=""), "", INDEX($R$5:$R$300, AV107))</f>
        <v/>
      </c>
      <c r="AY107" s="134"/>
      <c r="AZ107" s="142" t="str" cm="1">
        <f t="array" aca="1" ref="AZ107" ca="1">IF(OR(AY107="N/A",AY107=""), "", INDEX(INDIRECT(AY$2), AY107))</f>
        <v/>
      </c>
      <c r="BA107" s="138" t="str" cm="1">
        <f t="array" ref="BA107">IF(OR(AY107="N/A",AY107=""), "", INDEX($R$5:$R$300, AY107))</f>
        <v/>
      </c>
      <c r="BB107" s="134"/>
      <c r="BC107" s="142" t="str" cm="1">
        <f t="array" aca="1" ref="BC107" ca="1">IF(OR(BB107="N/A",BB107=""), "", INDEX(INDIRECT(BB$2), BB107))</f>
        <v/>
      </c>
      <c r="BD107" s="138" t="str" cm="1">
        <f t="array" ref="BD107">IF(OR(BB107="N/A",BB107=""), "", INDEX($R$5:$R$300, BB107))</f>
        <v/>
      </c>
      <c r="BE107" s="134"/>
      <c r="BF107" s="142" t="str" cm="1">
        <f t="array" aca="1" ref="BF107" ca="1">IF(OR(BE107="N/A",BE107=""), "", INDEX(INDIRECT(BE$2), BE107))</f>
        <v/>
      </c>
      <c r="BG107" s="138" t="str" cm="1">
        <f t="array" ref="BG107">IF(OR(BE107="N/A",BE107=""), "", INDEX($R$5:$R$300, BE107))</f>
        <v/>
      </c>
      <c r="BH107" s="134"/>
      <c r="BI107" s="142" t="str" cm="1">
        <f t="array" aca="1" ref="BI107" ca="1">IF(OR(BH107="N/A",BH107=""), "", INDEX(INDIRECT(BH$2), BH107))</f>
        <v/>
      </c>
      <c r="BJ107" s="138" t="str" cm="1">
        <f t="array" ref="BJ107">IF(OR(BH107="N/A",BH107=""), "", INDEX($R$5:$R$300, BH107))</f>
        <v/>
      </c>
      <c r="BK107" s="134"/>
      <c r="BL107" s="142" t="str" cm="1">
        <f t="array" aca="1" ref="BL107" ca="1">IF(OR(BK107="N/A",BK107=""), "", INDEX(INDIRECT(BK$2), BK107))</f>
        <v/>
      </c>
      <c r="BM107" s="138" t="str" cm="1">
        <f t="array" ref="BM107">IF(OR(BK107="N/A",BK107=""), "", INDEX($R$5:$R$300, BK107))</f>
        <v/>
      </c>
      <c r="BN107" s="134"/>
      <c r="BO107" s="142" t="str" cm="1">
        <f t="array" aca="1" ref="BO107" ca="1">IF(OR(BN107="N/A",BN107=""), "", INDEX(INDIRECT(BN$2), BN107))</f>
        <v/>
      </c>
      <c r="BP107" s="138" t="str" cm="1">
        <f t="array" ref="BP107">IF(OR(BN107="N/A",BN107=""), "", INDEX($R$5:$R$300, BN107))</f>
        <v/>
      </c>
      <c r="BQ107" s="134"/>
      <c r="BR107" s="142" t="str" cm="1">
        <f t="array" aca="1" ref="BR107" ca="1">IF(OR(BQ107="N/A",BQ107=""), "", INDEX(INDIRECT(BQ$2), BQ107))</f>
        <v/>
      </c>
      <c r="BS107" s="138" t="str" cm="1">
        <f t="array" ref="BS107">IF(OR(BQ107="N/A",BQ107=""), "", INDEX($R$5:$R$300, BQ107))</f>
        <v/>
      </c>
      <c r="BT107" s="40"/>
      <c r="BU107" s="41"/>
      <c r="BV107" s="41"/>
      <c r="BW107" s="41"/>
      <c r="BX107" s="41"/>
      <c r="BY107" s="41"/>
      <c r="BZ107" s="41"/>
      <c r="CA107" s="41"/>
      <c r="CB107" s="41"/>
      <c r="CC107" s="41"/>
      <c r="CD107" s="41"/>
      <c r="CE107" s="41"/>
      <c r="CF107" s="41"/>
      <c r="CG107" s="41"/>
      <c r="CH107" s="40"/>
      <c r="CI107" s="59" t="str">
        <f t="shared" ca="1" si="66"/>
        <v/>
      </c>
      <c r="CJ107" s="59" t="str">
        <f t="shared" ca="1" si="66"/>
        <v/>
      </c>
      <c r="CK107" s="59" t="str">
        <f t="shared" ca="1" si="66"/>
        <v/>
      </c>
      <c r="CL107" s="59" t="str">
        <f t="shared" ca="1" si="66"/>
        <v/>
      </c>
      <c r="CM107" s="59" t="str">
        <f t="shared" ca="1" si="66"/>
        <v/>
      </c>
      <c r="CN107" s="59" t="str">
        <f t="shared" ca="1" si="66"/>
        <v/>
      </c>
      <c r="CO107" s="59" t="str">
        <f t="shared" ca="1" si="66"/>
        <v/>
      </c>
      <c r="CP107" s="59" t="str">
        <f t="shared" ca="1" si="64"/>
        <v/>
      </c>
      <c r="CQ107" s="59" t="str">
        <f t="shared" ca="1" si="64"/>
        <v/>
      </c>
      <c r="CR107" s="59" t="str">
        <f t="shared" ca="1" si="64"/>
        <v/>
      </c>
      <c r="CS107" s="59" t="str">
        <f t="shared" ca="1" si="64"/>
        <v/>
      </c>
      <c r="CT107" s="59" t="str">
        <f t="shared" ca="1" si="64"/>
        <v/>
      </c>
      <c r="CU107" s="59" t="str">
        <f t="shared" ca="1" si="64"/>
        <v/>
      </c>
      <c r="CV107" s="60" t="str">
        <f t="shared" ca="1" si="48"/>
        <v/>
      </c>
      <c r="CW107" s="32" t="str">
        <f t="shared" ca="1" si="49"/>
        <v/>
      </c>
      <c r="CX107" s="32" t="str">
        <f t="shared" ca="1" si="50"/>
        <v/>
      </c>
      <c r="CY107" s="32" t="str">
        <f t="shared" ca="1" si="51"/>
        <v/>
      </c>
      <c r="CZ107" s="32" t="str">
        <f t="shared" ca="1" si="52"/>
        <v/>
      </c>
      <c r="DA107" s="32" t="str">
        <f t="shared" ca="1" si="53"/>
        <v/>
      </c>
      <c r="DB107" s="32" t="str">
        <f t="shared" ca="1" si="54"/>
        <v/>
      </c>
      <c r="DC107" s="32" t="str">
        <f t="shared" ca="1" si="55"/>
        <v/>
      </c>
      <c r="DD107" s="32" t="str">
        <f t="shared" ca="1" si="56"/>
        <v/>
      </c>
      <c r="DE107" s="32" t="str">
        <f t="shared" ca="1" si="57"/>
        <v/>
      </c>
      <c r="DF107" s="32" t="str">
        <f t="shared" ca="1" si="58"/>
        <v/>
      </c>
      <c r="DG107" s="32" t="str">
        <f t="shared" ca="1" si="59"/>
        <v/>
      </c>
      <c r="DH107" s="32" t="str">
        <f t="shared" ca="1" si="60"/>
        <v/>
      </c>
      <c r="DI107" s="32" t="str">
        <f t="shared" ca="1" si="61"/>
        <v/>
      </c>
      <c r="DJ107" s="60" t="str">
        <f t="shared" ca="1" si="62"/>
        <v/>
      </c>
      <c r="DK107" s="112" t="str" cm="1">
        <f t="array" aca="1" ref="DK107" ca="1">IFERROR(IF(DL107="", "", INDIRECT(_xlfn.CONCAT(DK$1,$DJ107))), "")</f>
        <v/>
      </c>
      <c r="DL107" s="113" t="str" cm="1">
        <f t="array" aca="1" ref="DL107" ca="1">IFERROR(IF(INDIRECT(_xlfn.CONCAT(DL$1, $DJ107))="", "", INDIRECT(_xlfn.CONCAT(DL$1, $DJ107))),"")</f>
        <v/>
      </c>
      <c r="DM107" s="114" t="str" cm="1">
        <f t="array" aca="1" ref="DM107" ca="1">IFERROR(IF(DN107="", "", INDIRECT(_xlfn.CONCAT(DM$1,$DJ107))), "")</f>
        <v/>
      </c>
      <c r="DN107" s="115" t="str" cm="1">
        <f t="array" aca="1" ref="DN107" ca="1">IFERROR(IF(INDIRECT(_xlfn.CONCAT(DN$1, $DJ107))="", "", INDIRECT(_xlfn.CONCAT(DN$1, $DJ107))),"")</f>
        <v/>
      </c>
      <c r="DO107" s="112" t="str" cm="1">
        <f t="array" aca="1" ref="DO107" ca="1">IFERROR(IF(DP107="", "", INDIRECT(_xlfn.CONCAT(DO$1,$DJ107))), "")</f>
        <v/>
      </c>
      <c r="DP107" s="113" t="str" cm="1">
        <f t="array" aca="1" ref="DP107" ca="1">IFERROR(IF(INDIRECT(_xlfn.CONCAT(DP$1, $DJ107))="", "", INDIRECT(_xlfn.CONCAT(DP$1, $DJ107))),"")</f>
        <v/>
      </c>
      <c r="DQ107" s="114" t="str" cm="1">
        <f t="array" aca="1" ref="DQ107" ca="1">IFERROR(IF(DR107="", "", INDIRECT(_xlfn.CONCAT(DQ$1,$DJ107))), "")</f>
        <v/>
      </c>
      <c r="DR107" s="115" t="str" cm="1">
        <f t="array" aca="1" ref="DR107" ca="1">IFERROR(IF(INDIRECT(_xlfn.CONCAT(DR$1, $DJ107))="", "", INDIRECT(_xlfn.CONCAT(DR$1, $DJ107))),"")</f>
        <v/>
      </c>
      <c r="DS107" s="112" t="str" cm="1">
        <f t="array" aca="1" ref="DS107" ca="1">IFERROR(IF(DT107="", "", INDIRECT(_xlfn.CONCAT(DS$1,$DJ107))), "")</f>
        <v/>
      </c>
      <c r="DT107" s="113" t="str" cm="1">
        <f t="array" aca="1" ref="DT107" ca="1">IFERROR(IF(INDIRECT(_xlfn.CONCAT(DT$1, $DJ107))="", "", INDIRECT(_xlfn.CONCAT(DT$1, $DJ107))),"")</f>
        <v/>
      </c>
      <c r="DU107" s="114" t="str" cm="1">
        <f t="array" aca="1" ref="DU107" ca="1">IFERROR(IF(DV107="", "", INDIRECT(_xlfn.CONCAT(DU$1,$DJ107))), "")</f>
        <v/>
      </c>
      <c r="DV107" s="115" t="str" cm="1">
        <f t="array" aca="1" ref="DV107" ca="1">IFERROR(IF(INDIRECT(_xlfn.CONCAT(DV$1, $DJ107))="", "", INDIRECT(_xlfn.CONCAT(DV$1, $DJ107))),"")</f>
        <v/>
      </c>
      <c r="DW107" s="112" t="str" cm="1">
        <f t="array" aca="1" ref="DW107" ca="1">IFERROR(IF(DX107="", "", INDIRECT(_xlfn.CONCAT(DW$1,$DJ107))), "")</f>
        <v/>
      </c>
      <c r="DX107" s="113" t="str" cm="1">
        <f t="array" aca="1" ref="DX107" ca="1">IFERROR(IF(INDIRECT(_xlfn.CONCAT(DX$1, $DJ107))="", "", INDIRECT(_xlfn.CONCAT(DX$1, $DJ107))),"")</f>
        <v/>
      </c>
      <c r="DY107" s="114" t="str" cm="1">
        <f t="array" aca="1" ref="DY107" ca="1">IFERROR(IF(DZ107="", "", INDIRECT(_xlfn.CONCAT(DY$1,$DJ107))), "")</f>
        <v/>
      </c>
      <c r="DZ107" s="115" t="str" cm="1">
        <f t="array" aca="1" ref="DZ107" ca="1">IFERROR(IF(INDIRECT(_xlfn.CONCAT(DZ$1, $DJ107))="", "", INDIRECT(_xlfn.CONCAT(DZ$1, $DJ107))),"")</f>
        <v/>
      </c>
      <c r="EA107" s="112" t="str" cm="1">
        <f t="array" aca="1" ref="EA107" ca="1">IFERROR(IF(EB107="", "", INDIRECT(_xlfn.CONCAT(EA$1,$DJ107))), "")</f>
        <v/>
      </c>
      <c r="EB107" s="113" t="str" cm="1">
        <f t="array" aca="1" ref="EB107" ca="1">IFERROR(IF(INDIRECT(_xlfn.CONCAT(EB$1, $DJ107))="", "", INDIRECT(_xlfn.CONCAT(EB$1, $DJ107))),"")</f>
        <v/>
      </c>
      <c r="EC107" s="114" t="str" cm="1">
        <f t="array" aca="1" ref="EC107" ca="1">IFERROR(IF(ED107="", "", INDIRECT(_xlfn.CONCAT(EC$1,$DJ107))), "")</f>
        <v/>
      </c>
      <c r="ED107" s="115" t="str" cm="1">
        <f t="array" aca="1" ref="ED107" ca="1">IFERROR(IF(INDIRECT(_xlfn.CONCAT(ED$1, $DJ107))="", "", INDIRECT(_xlfn.CONCAT(ED$1, $DJ107))),"")</f>
        <v/>
      </c>
      <c r="EE107" s="112" t="str" cm="1">
        <f t="array" aca="1" ref="EE107" ca="1">IFERROR(IF(EF107="", "", INDIRECT(_xlfn.CONCAT(EE$1,$DJ107))), "")</f>
        <v/>
      </c>
      <c r="EF107" s="113" t="str" cm="1">
        <f t="array" aca="1" ref="EF107" ca="1">IFERROR(IF(INDIRECT(_xlfn.CONCAT(EF$1, $DJ107))="", "", INDIRECT(_xlfn.CONCAT(EF$1, $DJ107))),"")</f>
        <v/>
      </c>
      <c r="EG107" s="114" t="str" cm="1">
        <f t="array" aca="1" ref="EG107" ca="1">IFERROR(IF(EH107="", "", INDIRECT(_xlfn.CONCAT(EG$1,$DJ107))), "")</f>
        <v/>
      </c>
      <c r="EH107" s="115" t="str" cm="1">
        <f t="array" aca="1" ref="EH107" ca="1">IFERROR(IF(INDIRECT(_xlfn.CONCAT(EH$1, $DJ107))="", "", INDIRECT(_xlfn.CONCAT(EH$1, $DJ107))),"")</f>
        <v/>
      </c>
      <c r="EI107" s="112" t="str" cm="1">
        <f t="array" aca="1" ref="EI107" ca="1">IFERROR(IF(EJ107="", "", INDIRECT(_xlfn.CONCAT(EI$1,$DJ107))), "")</f>
        <v/>
      </c>
      <c r="EJ107" s="116" t="str" cm="1">
        <f t="array" aca="1" ref="EJ107" ca="1">IFERROR(IF(INDIRECT(_xlfn.CONCAT(EJ$1, $DJ107))="", "", INDIRECT(_xlfn.CONCAT(EJ$1, $DJ107))),"")</f>
        <v/>
      </c>
      <c r="EK107" s="32"/>
      <c r="EL107" s="32"/>
      <c r="EM107" s="32"/>
      <c r="EN107" s="32"/>
      <c r="EO107" s="32"/>
      <c r="EP107" s="32"/>
      <c r="EQ107" s="32"/>
      <c r="ER107" s="32"/>
      <c r="ES107" s="32"/>
      <c r="ET107" s="32"/>
      <c r="EU107" s="32"/>
      <c r="EV107" s="32"/>
      <c r="EW107" s="32"/>
      <c r="EX107" s="32"/>
      <c r="EY107" s="32"/>
      <c r="EZ107" s="32"/>
      <c r="FA107" s="32"/>
      <c r="FB107" s="32"/>
      <c r="FC107" s="32"/>
      <c r="FD107" s="32"/>
      <c r="FE107" s="32"/>
      <c r="FF107" s="32"/>
      <c r="FG107" s="32"/>
      <c r="FH107" s="32"/>
      <c r="FI107" s="32"/>
      <c r="FJ107" s="32"/>
      <c r="FK107" s="32"/>
      <c r="FL107" s="32"/>
      <c r="FM107" s="32"/>
      <c r="FN107" s="32"/>
      <c r="FO107" s="32"/>
      <c r="FP107" s="32"/>
      <c r="FQ107" s="32"/>
      <c r="FR107" s="32"/>
      <c r="FS107" s="32"/>
      <c r="FT107" s="32"/>
      <c r="FU107" s="32"/>
      <c r="FV107" s="32"/>
      <c r="FW107" s="32"/>
      <c r="FX107" s="32"/>
      <c r="FY107" s="32"/>
      <c r="FZ107" s="32"/>
      <c r="GA107" s="32"/>
      <c r="GB107" s="32"/>
      <c r="GC107" s="32"/>
      <c r="GD107" s="32"/>
      <c r="GE107" s="32"/>
      <c r="GF107" s="32"/>
      <c r="GG107" s="32"/>
      <c r="GH107" s="32"/>
      <c r="GI107" s="32"/>
      <c r="GJ107" s="32"/>
      <c r="GK107" s="32"/>
      <c r="GL107" s="32"/>
    </row>
    <row r="108" spans="1:194" s="34" customFormat="1" x14ac:dyDescent="0.3">
      <c r="A108" s="104" t="str">
        <f t="shared" si="46"/>
        <v/>
      </c>
      <c r="B108" s="54"/>
      <c r="C108" s="55"/>
      <c r="D108" s="55"/>
      <c r="E108" s="56"/>
      <c r="F108" s="54"/>
      <c r="G108" s="54"/>
      <c r="H108" s="54"/>
      <c r="I108" s="54"/>
      <c r="J108" s="54"/>
      <c r="K108" s="54"/>
      <c r="L108" s="54"/>
      <c r="M108" s="54"/>
      <c r="N108" s="54"/>
      <c r="O108" s="54"/>
      <c r="P108" s="54"/>
      <c r="Q108" s="54"/>
      <c r="R108" s="57">
        <f t="shared" si="47"/>
        <v>0</v>
      </c>
      <c r="S108" s="32" t="str">
        <f t="shared" si="65"/>
        <v/>
      </c>
      <c r="T108" s="32" t="str">
        <f t="shared" si="65"/>
        <v/>
      </c>
      <c r="U108" s="32" t="str">
        <f t="shared" si="65"/>
        <v/>
      </c>
      <c r="V108" s="32" t="str">
        <f t="shared" si="65"/>
        <v/>
      </c>
      <c r="W108" s="32" t="str">
        <f t="shared" si="65"/>
        <v/>
      </c>
      <c r="X108" s="32" t="str">
        <f t="shared" si="65"/>
        <v/>
      </c>
      <c r="Y108" s="32" t="str">
        <f t="shared" si="65"/>
        <v/>
      </c>
      <c r="Z108" s="32" t="str">
        <f t="shared" si="63"/>
        <v/>
      </c>
      <c r="AA108" s="32" t="str">
        <f t="shared" si="63"/>
        <v/>
      </c>
      <c r="AB108" s="32" t="str">
        <f t="shared" si="63"/>
        <v/>
      </c>
      <c r="AC108" s="32" t="str">
        <f t="shared" si="63"/>
        <v/>
      </c>
      <c r="AD108" s="32" t="str">
        <f t="shared" si="63"/>
        <v/>
      </c>
      <c r="AE108" s="32" t="str">
        <f t="shared" si="63"/>
        <v/>
      </c>
      <c r="AF108" s="40"/>
      <c r="AG108" s="133"/>
      <c r="AH108" s="142" t="str" cm="1">
        <f t="array" aca="1" ref="AH108" ca="1">IF(OR(AG108="N/A",AG108=""), "", INDEX(INDIRECT(AG$2), AG108))</f>
        <v/>
      </c>
      <c r="AI108" s="138" t="str" cm="1">
        <f t="array" ref="AI108">IF(OR(AG108="N/A",AG108=""), "", INDEX($R$5:$R$300, AG108))</f>
        <v/>
      </c>
      <c r="AJ108" s="134"/>
      <c r="AK108" s="142" t="str" cm="1">
        <f t="array" aca="1" ref="AK108" ca="1">IF(OR(AJ108="N/A",AJ108=""), "", INDEX(INDIRECT(AJ$2), AJ108))</f>
        <v/>
      </c>
      <c r="AL108" s="138" t="str" cm="1">
        <f t="array" ref="AL108">IF(OR(AJ108="N/A",AJ108=""), "", INDEX($R$5:$R$300, AJ108))</f>
        <v/>
      </c>
      <c r="AM108" s="134"/>
      <c r="AN108" s="142" t="str" cm="1">
        <f t="array" aca="1" ref="AN108" ca="1">IF(OR(AM108="N/A",AM108=""), "", INDEX(INDIRECT(AM$2), AM108))</f>
        <v/>
      </c>
      <c r="AO108" s="138" t="str" cm="1">
        <f t="array" ref="AO108">IF(OR(AM108="N/A",AM108=""), "", INDEX($R$5:$R$300, AM108))</f>
        <v/>
      </c>
      <c r="AP108" s="134"/>
      <c r="AQ108" s="142" t="str" cm="1">
        <f t="array" aca="1" ref="AQ108" ca="1">IF(OR(AP108="N/A",AP108=""), "", INDEX(INDIRECT(AP$2), AP108))</f>
        <v/>
      </c>
      <c r="AR108" s="138" t="str" cm="1">
        <f t="array" ref="AR108">IF(OR(AP108="N/A",AP108=""), "", INDEX($R$5:$R$300, AP108))</f>
        <v/>
      </c>
      <c r="AS108" s="134"/>
      <c r="AT108" s="142" t="str" cm="1">
        <f t="array" aca="1" ref="AT108" ca="1">IF(OR(AS108="N/A",AS108=""), "", INDEX(INDIRECT(AS$2), AS108))</f>
        <v/>
      </c>
      <c r="AU108" s="138" t="str" cm="1">
        <f t="array" ref="AU108">IF(OR(AS108="N/A",AS108=""), "", INDEX($R$5:$R$300, AS108))</f>
        <v/>
      </c>
      <c r="AV108" s="134"/>
      <c r="AW108" s="142" t="str" cm="1">
        <f t="array" aca="1" ref="AW108" ca="1">IF(OR(AV108="N/A",AV108=""), "", INDEX(INDIRECT(AV$2), AV108))</f>
        <v/>
      </c>
      <c r="AX108" s="138" t="str" cm="1">
        <f t="array" ref="AX108">IF(OR(AV108="N/A",AV108=""), "", INDEX($R$5:$R$300, AV108))</f>
        <v/>
      </c>
      <c r="AY108" s="134"/>
      <c r="AZ108" s="142" t="str" cm="1">
        <f t="array" aca="1" ref="AZ108" ca="1">IF(OR(AY108="N/A",AY108=""), "", INDEX(INDIRECT(AY$2), AY108))</f>
        <v/>
      </c>
      <c r="BA108" s="138" t="str" cm="1">
        <f t="array" ref="BA108">IF(OR(AY108="N/A",AY108=""), "", INDEX($R$5:$R$300, AY108))</f>
        <v/>
      </c>
      <c r="BB108" s="134"/>
      <c r="BC108" s="142" t="str" cm="1">
        <f t="array" aca="1" ref="BC108" ca="1">IF(OR(BB108="N/A",BB108=""), "", INDEX(INDIRECT(BB$2), BB108))</f>
        <v/>
      </c>
      <c r="BD108" s="138" t="str" cm="1">
        <f t="array" ref="BD108">IF(OR(BB108="N/A",BB108=""), "", INDEX($R$5:$R$300, BB108))</f>
        <v/>
      </c>
      <c r="BE108" s="134"/>
      <c r="BF108" s="142" t="str" cm="1">
        <f t="array" aca="1" ref="BF108" ca="1">IF(OR(BE108="N/A",BE108=""), "", INDEX(INDIRECT(BE$2), BE108))</f>
        <v/>
      </c>
      <c r="BG108" s="138" t="str" cm="1">
        <f t="array" ref="BG108">IF(OR(BE108="N/A",BE108=""), "", INDEX($R$5:$R$300, BE108))</f>
        <v/>
      </c>
      <c r="BH108" s="134"/>
      <c r="BI108" s="142" t="str" cm="1">
        <f t="array" aca="1" ref="BI108" ca="1">IF(OR(BH108="N/A",BH108=""), "", INDEX(INDIRECT(BH$2), BH108))</f>
        <v/>
      </c>
      <c r="BJ108" s="138" t="str" cm="1">
        <f t="array" ref="BJ108">IF(OR(BH108="N/A",BH108=""), "", INDEX($R$5:$R$300, BH108))</f>
        <v/>
      </c>
      <c r="BK108" s="134"/>
      <c r="BL108" s="142" t="str" cm="1">
        <f t="array" aca="1" ref="BL108" ca="1">IF(OR(BK108="N/A",BK108=""), "", INDEX(INDIRECT(BK$2), BK108))</f>
        <v/>
      </c>
      <c r="BM108" s="138" t="str" cm="1">
        <f t="array" ref="BM108">IF(OR(BK108="N/A",BK108=""), "", INDEX($R$5:$R$300, BK108))</f>
        <v/>
      </c>
      <c r="BN108" s="134"/>
      <c r="BO108" s="142" t="str" cm="1">
        <f t="array" aca="1" ref="BO108" ca="1">IF(OR(BN108="N/A",BN108=""), "", INDEX(INDIRECT(BN$2), BN108))</f>
        <v/>
      </c>
      <c r="BP108" s="138" t="str" cm="1">
        <f t="array" ref="BP108">IF(OR(BN108="N/A",BN108=""), "", INDEX($R$5:$R$300, BN108))</f>
        <v/>
      </c>
      <c r="BQ108" s="134"/>
      <c r="BR108" s="142" t="str" cm="1">
        <f t="array" aca="1" ref="BR108" ca="1">IF(OR(BQ108="N/A",BQ108=""), "", INDEX(INDIRECT(BQ$2), BQ108))</f>
        <v/>
      </c>
      <c r="BS108" s="138" t="str" cm="1">
        <f t="array" ref="BS108">IF(OR(BQ108="N/A",BQ108=""), "", INDEX($R$5:$R$300, BQ108))</f>
        <v/>
      </c>
      <c r="BT108" s="40"/>
      <c r="BU108" s="41"/>
      <c r="BV108" s="41"/>
      <c r="BW108" s="41"/>
      <c r="BX108" s="41"/>
      <c r="BY108" s="41"/>
      <c r="BZ108" s="41"/>
      <c r="CA108" s="41"/>
      <c r="CB108" s="41"/>
      <c r="CC108" s="41"/>
      <c r="CD108" s="41"/>
      <c r="CE108" s="41"/>
      <c r="CF108" s="41"/>
      <c r="CG108" s="41"/>
      <c r="CH108" s="40"/>
      <c r="CI108" s="59" t="str">
        <f t="shared" ca="1" si="66"/>
        <v/>
      </c>
      <c r="CJ108" s="59" t="str">
        <f t="shared" ca="1" si="66"/>
        <v/>
      </c>
      <c r="CK108" s="59" t="str">
        <f t="shared" ca="1" si="66"/>
        <v/>
      </c>
      <c r="CL108" s="59" t="str">
        <f t="shared" ca="1" si="66"/>
        <v/>
      </c>
      <c r="CM108" s="59" t="str">
        <f t="shared" ca="1" si="66"/>
        <v/>
      </c>
      <c r="CN108" s="59" t="str">
        <f t="shared" ca="1" si="66"/>
        <v/>
      </c>
      <c r="CO108" s="59" t="str">
        <f t="shared" ca="1" si="66"/>
        <v/>
      </c>
      <c r="CP108" s="59" t="str">
        <f t="shared" ca="1" si="64"/>
        <v/>
      </c>
      <c r="CQ108" s="59" t="str">
        <f t="shared" ca="1" si="64"/>
        <v/>
      </c>
      <c r="CR108" s="59" t="str">
        <f t="shared" ca="1" si="64"/>
        <v/>
      </c>
      <c r="CS108" s="59" t="str">
        <f t="shared" ca="1" si="64"/>
        <v/>
      </c>
      <c r="CT108" s="59" t="str">
        <f t="shared" ca="1" si="64"/>
        <v/>
      </c>
      <c r="CU108" s="59" t="str">
        <f t="shared" ca="1" si="64"/>
        <v/>
      </c>
      <c r="CV108" s="60" t="str">
        <f t="shared" ca="1" si="48"/>
        <v/>
      </c>
      <c r="CW108" s="32" t="str">
        <f t="shared" ca="1" si="49"/>
        <v/>
      </c>
      <c r="CX108" s="32" t="str">
        <f t="shared" ca="1" si="50"/>
        <v/>
      </c>
      <c r="CY108" s="32" t="str">
        <f t="shared" ca="1" si="51"/>
        <v/>
      </c>
      <c r="CZ108" s="32" t="str">
        <f t="shared" ca="1" si="52"/>
        <v/>
      </c>
      <c r="DA108" s="32" t="str">
        <f t="shared" ca="1" si="53"/>
        <v/>
      </c>
      <c r="DB108" s="32" t="str">
        <f t="shared" ca="1" si="54"/>
        <v/>
      </c>
      <c r="DC108" s="32" t="str">
        <f t="shared" ca="1" si="55"/>
        <v/>
      </c>
      <c r="DD108" s="32" t="str">
        <f t="shared" ca="1" si="56"/>
        <v/>
      </c>
      <c r="DE108" s="32" t="str">
        <f t="shared" ca="1" si="57"/>
        <v/>
      </c>
      <c r="DF108" s="32" t="str">
        <f t="shared" ca="1" si="58"/>
        <v/>
      </c>
      <c r="DG108" s="32" t="str">
        <f t="shared" ca="1" si="59"/>
        <v/>
      </c>
      <c r="DH108" s="32" t="str">
        <f t="shared" ca="1" si="60"/>
        <v/>
      </c>
      <c r="DI108" s="32" t="str">
        <f t="shared" ca="1" si="61"/>
        <v/>
      </c>
      <c r="DJ108" s="60" t="str">
        <f t="shared" ca="1" si="62"/>
        <v/>
      </c>
      <c r="DK108" s="112" t="str" cm="1">
        <f t="array" aca="1" ref="DK108" ca="1">IFERROR(IF(DL108="", "", INDIRECT(_xlfn.CONCAT(DK$1,$DJ108))), "")</f>
        <v/>
      </c>
      <c r="DL108" s="113" t="str" cm="1">
        <f t="array" aca="1" ref="DL108" ca="1">IFERROR(IF(INDIRECT(_xlfn.CONCAT(DL$1, $DJ108))="", "", INDIRECT(_xlfn.CONCAT(DL$1, $DJ108))),"")</f>
        <v/>
      </c>
      <c r="DM108" s="114" t="str" cm="1">
        <f t="array" aca="1" ref="DM108" ca="1">IFERROR(IF(DN108="", "", INDIRECT(_xlfn.CONCAT(DM$1,$DJ108))), "")</f>
        <v/>
      </c>
      <c r="DN108" s="115" t="str" cm="1">
        <f t="array" aca="1" ref="DN108" ca="1">IFERROR(IF(INDIRECT(_xlfn.CONCAT(DN$1, $DJ108))="", "", INDIRECT(_xlfn.CONCAT(DN$1, $DJ108))),"")</f>
        <v/>
      </c>
      <c r="DO108" s="112" t="str" cm="1">
        <f t="array" aca="1" ref="DO108" ca="1">IFERROR(IF(DP108="", "", INDIRECT(_xlfn.CONCAT(DO$1,$DJ108))), "")</f>
        <v/>
      </c>
      <c r="DP108" s="113" t="str" cm="1">
        <f t="array" aca="1" ref="DP108" ca="1">IFERROR(IF(INDIRECT(_xlfn.CONCAT(DP$1, $DJ108))="", "", INDIRECT(_xlfn.CONCAT(DP$1, $DJ108))),"")</f>
        <v/>
      </c>
      <c r="DQ108" s="114" t="str" cm="1">
        <f t="array" aca="1" ref="DQ108" ca="1">IFERROR(IF(DR108="", "", INDIRECT(_xlfn.CONCAT(DQ$1,$DJ108))), "")</f>
        <v/>
      </c>
      <c r="DR108" s="115" t="str" cm="1">
        <f t="array" aca="1" ref="DR108" ca="1">IFERROR(IF(INDIRECT(_xlfn.CONCAT(DR$1, $DJ108))="", "", INDIRECT(_xlfn.CONCAT(DR$1, $DJ108))),"")</f>
        <v/>
      </c>
      <c r="DS108" s="112" t="str" cm="1">
        <f t="array" aca="1" ref="DS108" ca="1">IFERROR(IF(DT108="", "", INDIRECT(_xlfn.CONCAT(DS$1,$DJ108))), "")</f>
        <v/>
      </c>
      <c r="DT108" s="113" t="str" cm="1">
        <f t="array" aca="1" ref="DT108" ca="1">IFERROR(IF(INDIRECT(_xlfn.CONCAT(DT$1, $DJ108))="", "", INDIRECT(_xlfn.CONCAT(DT$1, $DJ108))),"")</f>
        <v/>
      </c>
      <c r="DU108" s="114" t="str" cm="1">
        <f t="array" aca="1" ref="DU108" ca="1">IFERROR(IF(DV108="", "", INDIRECT(_xlfn.CONCAT(DU$1,$DJ108))), "")</f>
        <v/>
      </c>
      <c r="DV108" s="115" t="str" cm="1">
        <f t="array" aca="1" ref="DV108" ca="1">IFERROR(IF(INDIRECT(_xlfn.CONCAT(DV$1, $DJ108))="", "", INDIRECT(_xlfn.CONCAT(DV$1, $DJ108))),"")</f>
        <v/>
      </c>
      <c r="DW108" s="112" t="str" cm="1">
        <f t="array" aca="1" ref="DW108" ca="1">IFERROR(IF(DX108="", "", INDIRECT(_xlfn.CONCAT(DW$1,$DJ108))), "")</f>
        <v/>
      </c>
      <c r="DX108" s="113" t="str" cm="1">
        <f t="array" aca="1" ref="DX108" ca="1">IFERROR(IF(INDIRECT(_xlfn.CONCAT(DX$1, $DJ108))="", "", INDIRECT(_xlfn.CONCAT(DX$1, $DJ108))),"")</f>
        <v/>
      </c>
      <c r="DY108" s="114" t="str" cm="1">
        <f t="array" aca="1" ref="DY108" ca="1">IFERROR(IF(DZ108="", "", INDIRECT(_xlfn.CONCAT(DY$1,$DJ108))), "")</f>
        <v/>
      </c>
      <c r="DZ108" s="115" t="str" cm="1">
        <f t="array" aca="1" ref="DZ108" ca="1">IFERROR(IF(INDIRECT(_xlfn.CONCAT(DZ$1, $DJ108))="", "", INDIRECT(_xlfn.CONCAT(DZ$1, $DJ108))),"")</f>
        <v/>
      </c>
      <c r="EA108" s="112" t="str" cm="1">
        <f t="array" aca="1" ref="EA108" ca="1">IFERROR(IF(EB108="", "", INDIRECT(_xlfn.CONCAT(EA$1,$DJ108))), "")</f>
        <v/>
      </c>
      <c r="EB108" s="113" t="str" cm="1">
        <f t="array" aca="1" ref="EB108" ca="1">IFERROR(IF(INDIRECT(_xlfn.CONCAT(EB$1, $DJ108))="", "", INDIRECT(_xlfn.CONCAT(EB$1, $DJ108))),"")</f>
        <v/>
      </c>
      <c r="EC108" s="114" t="str" cm="1">
        <f t="array" aca="1" ref="EC108" ca="1">IFERROR(IF(ED108="", "", INDIRECT(_xlfn.CONCAT(EC$1,$DJ108))), "")</f>
        <v/>
      </c>
      <c r="ED108" s="115" t="str" cm="1">
        <f t="array" aca="1" ref="ED108" ca="1">IFERROR(IF(INDIRECT(_xlfn.CONCAT(ED$1, $DJ108))="", "", INDIRECT(_xlfn.CONCAT(ED$1, $DJ108))),"")</f>
        <v/>
      </c>
      <c r="EE108" s="112" t="str" cm="1">
        <f t="array" aca="1" ref="EE108" ca="1">IFERROR(IF(EF108="", "", INDIRECT(_xlfn.CONCAT(EE$1,$DJ108))), "")</f>
        <v/>
      </c>
      <c r="EF108" s="113" t="str" cm="1">
        <f t="array" aca="1" ref="EF108" ca="1">IFERROR(IF(INDIRECT(_xlfn.CONCAT(EF$1, $DJ108))="", "", INDIRECT(_xlfn.CONCAT(EF$1, $DJ108))),"")</f>
        <v/>
      </c>
      <c r="EG108" s="114" t="str" cm="1">
        <f t="array" aca="1" ref="EG108" ca="1">IFERROR(IF(EH108="", "", INDIRECT(_xlfn.CONCAT(EG$1,$DJ108))), "")</f>
        <v/>
      </c>
      <c r="EH108" s="115" t="str" cm="1">
        <f t="array" aca="1" ref="EH108" ca="1">IFERROR(IF(INDIRECT(_xlfn.CONCAT(EH$1, $DJ108))="", "", INDIRECT(_xlfn.CONCAT(EH$1, $DJ108))),"")</f>
        <v/>
      </c>
      <c r="EI108" s="112" t="str" cm="1">
        <f t="array" aca="1" ref="EI108" ca="1">IFERROR(IF(EJ108="", "", INDIRECT(_xlfn.CONCAT(EI$1,$DJ108))), "")</f>
        <v/>
      </c>
      <c r="EJ108" s="116" t="str" cm="1">
        <f t="array" aca="1" ref="EJ108" ca="1">IFERROR(IF(INDIRECT(_xlfn.CONCAT(EJ$1, $DJ108))="", "", INDIRECT(_xlfn.CONCAT(EJ$1, $DJ108))),"")</f>
        <v/>
      </c>
      <c r="EK108" s="32"/>
      <c r="EL108" s="32"/>
      <c r="EM108" s="32"/>
      <c r="EN108" s="32"/>
      <c r="EO108" s="32"/>
      <c r="EP108" s="32"/>
      <c r="EQ108" s="32"/>
      <c r="ER108" s="32"/>
      <c r="ES108" s="32"/>
      <c r="ET108" s="32"/>
      <c r="EU108" s="32"/>
      <c r="EV108" s="32"/>
      <c r="EW108" s="32"/>
      <c r="EX108" s="32"/>
      <c r="EY108" s="32"/>
      <c r="EZ108" s="32"/>
      <c r="FA108" s="32"/>
      <c r="FB108" s="32"/>
      <c r="FC108" s="32"/>
      <c r="FD108" s="32"/>
      <c r="FE108" s="32"/>
      <c r="FF108" s="32"/>
      <c r="FG108" s="32"/>
      <c r="FH108" s="32"/>
      <c r="FI108" s="32"/>
      <c r="FJ108" s="32"/>
      <c r="FK108" s="32"/>
      <c r="FL108" s="32"/>
      <c r="FM108" s="32"/>
      <c r="FN108" s="32"/>
      <c r="FO108" s="32"/>
      <c r="FP108" s="32"/>
      <c r="FQ108" s="32"/>
      <c r="FR108" s="32"/>
      <c r="FS108" s="32"/>
      <c r="FT108" s="32"/>
      <c r="FU108" s="32"/>
      <c r="FV108" s="32"/>
      <c r="FW108" s="32"/>
      <c r="FX108" s="32"/>
      <c r="FY108" s="32"/>
      <c r="FZ108" s="32"/>
      <c r="GA108" s="32"/>
      <c r="GB108" s="32"/>
      <c r="GC108" s="32"/>
      <c r="GD108" s="32"/>
      <c r="GE108" s="32"/>
      <c r="GF108" s="32"/>
      <c r="GG108" s="32"/>
      <c r="GH108" s="32"/>
      <c r="GI108" s="32"/>
      <c r="GJ108" s="32"/>
      <c r="GK108" s="32"/>
      <c r="GL108" s="32"/>
    </row>
    <row r="109" spans="1:194" s="34" customFormat="1" x14ac:dyDescent="0.3">
      <c r="A109" s="104" t="str">
        <f t="shared" si="46"/>
        <v/>
      </c>
      <c r="B109" s="54"/>
      <c r="C109" s="55"/>
      <c r="D109" s="55"/>
      <c r="E109" s="56"/>
      <c r="F109" s="54"/>
      <c r="G109" s="54"/>
      <c r="H109" s="54"/>
      <c r="I109" s="54"/>
      <c r="J109" s="54"/>
      <c r="K109" s="54"/>
      <c r="L109" s="54"/>
      <c r="M109" s="54"/>
      <c r="N109" s="54"/>
      <c r="O109" s="54"/>
      <c r="P109" s="54"/>
      <c r="Q109" s="54"/>
      <c r="R109" s="57">
        <f t="shared" si="47"/>
        <v>0</v>
      </c>
      <c r="S109" s="32" t="str">
        <f t="shared" si="65"/>
        <v/>
      </c>
      <c r="T109" s="32" t="str">
        <f t="shared" si="65"/>
        <v/>
      </c>
      <c r="U109" s="32" t="str">
        <f t="shared" si="65"/>
        <v/>
      </c>
      <c r="V109" s="32" t="str">
        <f t="shared" ref="V109:AA158" si="67">IF(OR($R109&lt;2, H109&lt;$AF$4),"",H109/$R109)</f>
        <v/>
      </c>
      <c r="W109" s="32" t="str">
        <f t="shared" si="67"/>
        <v/>
      </c>
      <c r="X109" s="32" t="str">
        <f t="shared" si="67"/>
        <v/>
      </c>
      <c r="Y109" s="32" t="str">
        <f t="shared" si="67"/>
        <v/>
      </c>
      <c r="Z109" s="32" t="str">
        <f t="shared" si="63"/>
        <v/>
      </c>
      <c r="AA109" s="32" t="str">
        <f t="shared" si="63"/>
        <v/>
      </c>
      <c r="AB109" s="32" t="str">
        <f t="shared" si="63"/>
        <v/>
      </c>
      <c r="AC109" s="32" t="str">
        <f t="shared" si="63"/>
        <v/>
      </c>
      <c r="AD109" s="32" t="str">
        <f t="shared" si="63"/>
        <v/>
      </c>
      <c r="AE109" s="32" t="str">
        <f t="shared" si="63"/>
        <v/>
      </c>
      <c r="AF109" s="40"/>
      <c r="AG109" s="133"/>
      <c r="AH109" s="142" t="str" cm="1">
        <f t="array" aca="1" ref="AH109" ca="1">IF(OR(AG109="N/A",AG109=""), "", INDEX(INDIRECT(AG$2), AG109))</f>
        <v/>
      </c>
      <c r="AI109" s="138" t="str" cm="1">
        <f t="array" ref="AI109">IF(OR(AG109="N/A",AG109=""), "", INDEX($R$5:$R$300, AG109))</f>
        <v/>
      </c>
      <c r="AJ109" s="134"/>
      <c r="AK109" s="142" t="str" cm="1">
        <f t="array" aca="1" ref="AK109" ca="1">IF(OR(AJ109="N/A",AJ109=""), "", INDEX(INDIRECT(AJ$2), AJ109))</f>
        <v/>
      </c>
      <c r="AL109" s="138" t="str" cm="1">
        <f t="array" ref="AL109">IF(OR(AJ109="N/A",AJ109=""), "", INDEX($R$5:$R$300, AJ109))</f>
        <v/>
      </c>
      <c r="AM109" s="134"/>
      <c r="AN109" s="142" t="str" cm="1">
        <f t="array" aca="1" ref="AN109" ca="1">IF(OR(AM109="N/A",AM109=""), "", INDEX(INDIRECT(AM$2), AM109))</f>
        <v/>
      </c>
      <c r="AO109" s="138" t="str" cm="1">
        <f t="array" ref="AO109">IF(OR(AM109="N/A",AM109=""), "", INDEX($R$5:$R$300, AM109))</f>
        <v/>
      </c>
      <c r="AP109" s="134"/>
      <c r="AQ109" s="142" t="str" cm="1">
        <f t="array" aca="1" ref="AQ109" ca="1">IF(OR(AP109="N/A",AP109=""), "", INDEX(INDIRECT(AP$2), AP109))</f>
        <v/>
      </c>
      <c r="AR109" s="138" t="str" cm="1">
        <f t="array" ref="AR109">IF(OR(AP109="N/A",AP109=""), "", INDEX($R$5:$R$300, AP109))</f>
        <v/>
      </c>
      <c r="AS109" s="134"/>
      <c r="AT109" s="142" t="str" cm="1">
        <f t="array" aca="1" ref="AT109" ca="1">IF(OR(AS109="N/A",AS109=""), "", INDEX(INDIRECT(AS$2), AS109))</f>
        <v/>
      </c>
      <c r="AU109" s="138" t="str" cm="1">
        <f t="array" ref="AU109">IF(OR(AS109="N/A",AS109=""), "", INDEX($R$5:$R$300, AS109))</f>
        <v/>
      </c>
      <c r="AV109" s="134"/>
      <c r="AW109" s="142" t="str" cm="1">
        <f t="array" aca="1" ref="AW109" ca="1">IF(OR(AV109="N/A",AV109=""), "", INDEX(INDIRECT(AV$2), AV109))</f>
        <v/>
      </c>
      <c r="AX109" s="138" t="str" cm="1">
        <f t="array" ref="AX109">IF(OR(AV109="N/A",AV109=""), "", INDEX($R$5:$R$300, AV109))</f>
        <v/>
      </c>
      <c r="AY109" s="134"/>
      <c r="AZ109" s="142" t="str" cm="1">
        <f t="array" aca="1" ref="AZ109" ca="1">IF(OR(AY109="N/A",AY109=""), "", INDEX(INDIRECT(AY$2), AY109))</f>
        <v/>
      </c>
      <c r="BA109" s="138" t="str" cm="1">
        <f t="array" ref="BA109">IF(OR(AY109="N/A",AY109=""), "", INDEX($R$5:$R$300, AY109))</f>
        <v/>
      </c>
      <c r="BB109" s="134"/>
      <c r="BC109" s="142" t="str" cm="1">
        <f t="array" aca="1" ref="BC109" ca="1">IF(OR(BB109="N/A",BB109=""), "", INDEX(INDIRECT(BB$2), BB109))</f>
        <v/>
      </c>
      <c r="BD109" s="138" t="str" cm="1">
        <f t="array" ref="BD109">IF(OR(BB109="N/A",BB109=""), "", INDEX($R$5:$R$300, BB109))</f>
        <v/>
      </c>
      <c r="BE109" s="134"/>
      <c r="BF109" s="142" t="str" cm="1">
        <f t="array" aca="1" ref="BF109" ca="1">IF(OR(BE109="N/A",BE109=""), "", INDEX(INDIRECT(BE$2), BE109))</f>
        <v/>
      </c>
      <c r="BG109" s="138" t="str" cm="1">
        <f t="array" ref="BG109">IF(OR(BE109="N/A",BE109=""), "", INDEX($R$5:$R$300, BE109))</f>
        <v/>
      </c>
      <c r="BH109" s="134"/>
      <c r="BI109" s="142" t="str" cm="1">
        <f t="array" aca="1" ref="BI109" ca="1">IF(OR(BH109="N/A",BH109=""), "", INDEX(INDIRECT(BH$2), BH109))</f>
        <v/>
      </c>
      <c r="BJ109" s="138" t="str" cm="1">
        <f t="array" ref="BJ109">IF(OR(BH109="N/A",BH109=""), "", INDEX($R$5:$R$300, BH109))</f>
        <v/>
      </c>
      <c r="BK109" s="134"/>
      <c r="BL109" s="142" t="str" cm="1">
        <f t="array" aca="1" ref="BL109" ca="1">IF(OR(BK109="N/A",BK109=""), "", INDEX(INDIRECT(BK$2), BK109))</f>
        <v/>
      </c>
      <c r="BM109" s="138" t="str" cm="1">
        <f t="array" ref="BM109">IF(OR(BK109="N/A",BK109=""), "", INDEX($R$5:$R$300, BK109))</f>
        <v/>
      </c>
      <c r="BN109" s="134"/>
      <c r="BO109" s="142" t="str" cm="1">
        <f t="array" aca="1" ref="BO109" ca="1">IF(OR(BN109="N/A",BN109=""), "", INDEX(INDIRECT(BN$2), BN109))</f>
        <v/>
      </c>
      <c r="BP109" s="138" t="str" cm="1">
        <f t="array" ref="BP109">IF(OR(BN109="N/A",BN109=""), "", INDEX($R$5:$R$300, BN109))</f>
        <v/>
      </c>
      <c r="BQ109" s="134"/>
      <c r="BR109" s="142" t="str" cm="1">
        <f t="array" aca="1" ref="BR109" ca="1">IF(OR(BQ109="N/A",BQ109=""), "", INDEX(INDIRECT(BQ$2), BQ109))</f>
        <v/>
      </c>
      <c r="BS109" s="138" t="str" cm="1">
        <f t="array" ref="BS109">IF(OR(BQ109="N/A",BQ109=""), "", INDEX($R$5:$R$300, BQ109))</f>
        <v/>
      </c>
      <c r="BT109" s="40"/>
      <c r="BU109" s="41"/>
      <c r="BV109" s="41"/>
      <c r="BW109" s="41"/>
      <c r="BX109" s="41"/>
      <c r="BY109" s="41"/>
      <c r="BZ109" s="41"/>
      <c r="CA109" s="41"/>
      <c r="CB109" s="41"/>
      <c r="CC109" s="41"/>
      <c r="CD109" s="41"/>
      <c r="CE109" s="41"/>
      <c r="CF109" s="41"/>
      <c r="CG109" s="41"/>
      <c r="CH109" s="40"/>
      <c r="CI109" s="59" t="str">
        <f t="shared" ca="1" si="66"/>
        <v/>
      </c>
      <c r="CJ109" s="59" t="str">
        <f t="shared" ca="1" si="66"/>
        <v/>
      </c>
      <c r="CK109" s="59" t="str">
        <f t="shared" ca="1" si="66"/>
        <v/>
      </c>
      <c r="CL109" s="59" t="str">
        <f t="shared" ref="CL109:CQ158" ca="1" si="68">IF(OR(V109="", BX$2="N/A"), "", 1-_xlfn.BETA.DIST(V$2, (BX$9+H109), (BX$12+$R109-H109), TRUE))</f>
        <v/>
      </c>
      <c r="CM109" s="59" t="str">
        <f t="shared" ca="1" si="68"/>
        <v/>
      </c>
      <c r="CN109" s="59" t="str">
        <f t="shared" ca="1" si="68"/>
        <v/>
      </c>
      <c r="CO109" s="59" t="str">
        <f t="shared" ca="1" si="68"/>
        <v/>
      </c>
      <c r="CP109" s="59" t="str">
        <f t="shared" ca="1" si="64"/>
        <v/>
      </c>
      <c r="CQ109" s="59" t="str">
        <f t="shared" ca="1" si="64"/>
        <v/>
      </c>
      <c r="CR109" s="59" t="str">
        <f t="shared" ca="1" si="64"/>
        <v/>
      </c>
      <c r="CS109" s="59" t="str">
        <f t="shared" ca="1" si="64"/>
        <v/>
      </c>
      <c r="CT109" s="59" t="str">
        <f t="shared" ca="1" si="64"/>
        <v/>
      </c>
      <c r="CU109" s="59" t="str">
        <f t="shared" ca="1" si="64"/>
        <v/>
      </c>
      <c r="CV109" s="60" t="str">
        <f t="shared" ca="1" si="48"/>
        <v/>
      </c>
      <c r="CW109" s="32" t="str">
        <f t="shared" ca="1" si="49"/>
        <v/>
      </c>
      <c r="CX109" s="32" t="str">
        <f t="shared" ca="1" si="50"/>
        <v/>
      </c>
      <c r="CY109" s="32" t="str">
        <f t="shared" ca="1" si="51"/>
        <v/>
      </c>
      <c r="CZ109" s="32" t="str">
        <f t="shared" ca="1" si="52"/>
        <v/>
      </c>
      <c r="DA109" s="32" t="str">
        <f t="shared" ca="1" si="53"/>
        <v/>
      </c>
      <c r="DB109" s="32" t="str">
        <f t="shared" ca="1" si="54"/>
        <v/>
      </c>
      <c r="DC109" s="32" t="str">
        <f t="shared" ca="1" si="55"/>
        <v/>
      </c>
      <c r="DD109" s="32" t="str">
        <f t="shared" ca="1" si="56"/>
        <v/>
      </c>
      <c r="DE109" s="32" t="str">
        <f t="shared" ca="1" si="57"/>
        <v/>
      </c>
      <c r="DF109" s="32" t="str">
        <f t="shared" ca="1" si="58"/>
        <v/>
      </c>
      <c r="DG109" s="32" t="str">
        <f t="shared" ca="1" si="59"/>
        <v/>
      </c>
      <c r="DH109" s="32" t="str">
        <f t="shared" ca="1" si="60"/>
        <v/>
      </c>
      <c r="DI109" s="32" t="str">
        <f t="shared" ca="1" si="61"/>
        <v/>
      </c>
      <c r="DJ109" s="60" t="str">
        <f t="shared" ca="1" si="62"/>
        <v/>
      </c>
      <c r="DK109" s="112" t="str" cm="1">
        <f t="array" aca="1" ref="DK109" ca="1">IFERROR(IF(DL109="", "", INDIRECT(_xlfn.CONCAT(DK$1,$DJ109))), "")</f>
        <v/>
      </c>
      <c r="DL109" s="113" t="str" cm="1">
        <f t="array" aca="1" ref="DL109" ca="1">IFERROR(IF(INDIRECT(_xlfn.CONCAT(DL$1, $DJ109))="", "", INDIRECT(_xlfn.CONCAT(DL$1, $DJ109))),"")</f>
        <v/>
      </c>
      <c r="DM109" s="114" t="str" cm="1">
        <f t="array" aca="1" ref="DM109" ca="1">IFERROR(IF(DN109="", "", INDIRECT(_xlfn.CONCAT(DM$1,$DJ109))), "")</f>
        <v/>
      </c>
      <c r="DN109" s="115" t="str" cm="1">
        <f t="array" aca="1" ref="DN109" ca="1">IFERROR(IF(INDIRECT(_xlfn.CONCAT(DN$1, $DJ109))="", "", INDIRECT(_xlfn.CONCAT(DN$1, $DJ109))),"")</f>
        <v/>
      </c>
      <c r="DO109" s="112" t="str" cm="1">
        <f t="array" aca="1" ref="DO109" ca="1">IFERROR(IF(DP109="", "", INDIRECT(_xlfn.CONCAT(DO$1,$DJ109))), "")</f>
        <v/>
      </c>
      <c r="DP109" s="113" t="str" cm="1">
        <f t="array" aca="1" ref="DP109" ca="1">IFERROR(IF(INDIRECT(_xlfn.CONCAT(DP$1, $DJ109))="", "", INDIRECT(_xlfn.CONCAT(DP$1, $DJ109))),"")</f>
        <v/>
      </c>
      <c r="DQ109" s="114" t="str" cm="1">
        <f t="array" aca="1" ref="DQ109" ca="1">IFERROR(IF(DR109="", "", INDIRECT(_xlfn.CONCAT(DQ$1,$DJ109))), "")</f>
        <v/>
      </c>
      <c r="DR109" s="115" t="str" cm="1">
        <f t="array" aca="1" ref="DR109" ca="1">IFERROR(IF(INDIRECT(_xlfn.CONCAT(DR$1, $DJ109))="", "", INDIRECT(_xlfn.CONCAT(DR$1, $DJ109))),"")</f>
        <v/>
      </c>
      <c r="DS109" s="112" t="str" cm="1">
        <f t="array" aca="1" ref="DS109" ca="1">IFERROR(IF(DT109="", "", INDIRECT(_xlfn.CONCAT(DS$1,$DJ109))), "")</f>
        <v/>
      </c>
      <c r="DT109" s="113" t="str" cm="1">
        <f t="array" aca="1" ref="DT109" ca="1">IFERROR(IF(INDIRECT(_xlfn.CONCAT(DT$1, $DJ109))="", "", INDIRECT(_xlfn.CONCAT(DT$1, $DJ109))),"")</f>
        <v/>
      </c>
      <c r="DU109" s="114" t="str" cm="1">
        <f t="array" aca="1" ref="DU109" ca="1">IFERROR(IF(DV109="", "", INDIRECT(_xlfn.CONCAT(DU$1,$DJ109))), "")</f>
        <v/>
      </c>
      <c r="DV109" s="115" t="str" cm="1">
        <f t="array" aca="1" ref="DV109" ca="1">IFERROR(IF(INDIRECT(_xlfn.CONCAT(DV$1, $DJ109))="", "", INDIRECT(_xlfn.CONCAT(DV$1, $DJ109))),"")</f>
        <v/>
      </c>
      <c r="DW109" s="112" t="str" cm="1">
        <f t="array" aca="1" ref="DW109" ca="1">IFERROR(IF(DX109="", "", INDIRECT(_xlfn.CONCAT(DW$1,$DJ109))), "")</f>
        <v/>
      </c>
      <c r="DX109" s="113" t="str" cm="1">
        <f t="array" aca="1" ref="DX109" ca="1">IFERROR(IF(INDIRECT(_xlfn.CONCAT(DX$1, $DJ109))="", "", INDIRECT(_xlfn.CONCAT(DX$1, $DJ109))),"")</f>
        <v/>
      </c>
      <c r="DY109" s="114" t="str" cm="1">
        <f t="array" aca="1" ref="DY109" ca="1">IFERROR(IF(DZ109="", "", INDIRECT(_xlfn.CONCAT(DY$1,$DJ109))), "")</f>
        <v/>
      </c>
      <c r="DZ109" s="115" t="str" cm="1">
        <f t="array" aca="1" ref="DZ109" ca="1">IFERROR(IF(INDIRECT(_xlfn.CONCAT(DZ$1, $DJ109))="", "", INDIRECT(_xlfn.CONCAT(DZ$1, $DJ109))),"")</f>
        <v/>
      </c>
      <c r="EA109" s="112" t="str" cm="1">
        <f t="array" aca="1" ref="EA109" ca="1">IFERROR(IF(EB109="", "", INDIRECT(_xlfn.CONCAT(EA$1,$DJ109))), "")</f>
        <v/>
      </c>
      <c r="EB109" s="113" t="str" cm="1">
        <f t="array" aca="1" ref="EB109" ca="1">IFERROR(IF(INDIRECT(_xlfn.CONCAT(EB$1, $DJ109))="", "", INDIRECT(_xlfn.CONCAT(EB$1, $DJ109))),"")</f>
        <v/>
      </c>
      <c r="EC109" s="114" t="str" cm="1">
        <f t="array" aca="1" ref="EC109" ca="1">IFERROR(IF(ED109="", "", INDIRECT(_xlfn.CONCAT(EC$1,$DJ109))), "")</f>
        <v/>
      </c>
      <c r="ED109" s="115" t="str" cm="1">
        <f t="array" aca="1" ref="ED109" ca="1">IFERROR(IF(INDIRECT(_xlfn.CONCAT(ED$1, $DJ109))="", "", INDIRECT(_xlfn.CONCAT(ED$1, $DJ109))),"")</f>
        <v/>
      </c>
      <c r="EE109" s="112" t="str" cm="1">
        <f t="array" aca="1" ref="EE109" ca="1">IFERROR(IF(EF109="", "", INDIRECT(_xlfn.CONCAT(EE$1,$DJ109))), "")</f>
        <v/>
      </c>
      <c r="EF109" s="113" t="str" cm="1">
        <f t="array" aca="1" ref="EF109" ca="1">IFERROR(IF(INDIRECT(_xlfn.CONCAT(EF$1, $DJ109))="", "", INDIRECT(_xlfn.CONCAT(EF$1, $DJ109))),"")</f>
        <v/>
      </c>
      <c r="EG109" s="114" t="str" cm="1">
        <f t="array" aca="1" ref="EG109" ca="1">IFERROR(IF(EH109="", "", INDIRECT(_xlfn.CONCAT(EG$1,$DJ109))), "")</f>
        <v/>
      </c>
      <c r="EH109" s="115" t="str" cm="1">
        <f t="array" aca="1" ref="EH109" ca="1">IFERROR(IF(INDIRECT(_xlfn.CONCAT(EH$1, $DJ109))="", "", INDIRECT(_xlfn.CONCAT(EH$1, $DJ109))),"")</f>
        <v/>
      </c>
      <c r="EI109" s="112" t="str" cm="1">
        <f t="array" aca="1" ref="EI109" ca="1">IFERROR(IF(EJ109="", "", INDIRECT(_xlfn.CONCAT(EI$1,$DJ109))), "")</f>
        <v/>
      </c>
      <c r="EJ109" s="116" t="str" cm="1">
        <f t="array" aca="1" ref="EJ109" ca="1">IFERROR(IF(INDIRECT(_xlfn.CONCAT(EJ$1, $DJ109))="", "", INDIRECT(_xlfn.CONCAT(EJ$1, $DJ109))),"")</f>
        <v/>
      </c>
      <c r="EK109" s="32"/>
      <c r="EL109" s="32"/>
      <c r="EM109" s="32"/>
      <c r="EN109" s="32"/>
      <c r="EO109" s="32"/>
      <c r="EP109" s="32"/>
      <c r="EQ109" s="32"/>
      <c r="ER109" s="32"/>
      <c r="ES109" s="32"/>
      <c r="ET109" s="32"/>
      <c r="EU109" s="32"/>
      <c r="EV109" s="32"/>
      <c r="EW109" s="32"/>
      <c r="EX109" s="32"/>
      <c r="EY109" s="32"/>
      <c r="EZ109" s="32"/>
      <c r="FA109" s="32"/>
      <c r="FB109" s="32"/>
      <c r="FC109" s="32"/>
      <c r="FD109" s="32"/>
      <c r="FE109" s="32"/>
      <c r="FF109" s="32"/>
      <c r="FG109" s="32"/>
      <c r="FH109" s="32"/>
      <c r="FI109" s="32"/>
      <c r="FJ109" s="32"/>
      <c r="FK109" s="32"/>
      <c r="FL109" s="32"/>
      <c r="FM109" s="32"/>
      <c r="FN109" s="32"/>
      <c r="FO109" s="32"/>
      <c r="FP109" s="32"/>
      <c r="FQ109" s="32"/>
      <c r="FR109" s="32"/>
      <c r="FS109" s="32"/>
      <c r="FT109" s="32"/>
      <c r="FU109" s="32"/>
      <c r="FV109" s="32"/>
      <c r="FW109" s="32"/>
      <c r="FX109" s="32"/>
      <c r="FY109" s="32"/>
      <c r="FZ109" s="32"/>
      <c r="GA109" s="32"/>
      <c r="GB109" s="32"/>
      <c r="GC109" s="32"/>
      <c r="GD109" s="32"/>
      <c r="GE109" s="32"/>
      <c r="GF109" s="32"/>
      <c r="GG109" s="32"/>
      <c r="GH109" s="32"/>
      <c r="GI109" s="32"/>
      <c r="GJ109" s="32"/>
      <c r="GK109" s="32"/>
      <c r="GL109" s="32"/>
    </row>
    <row r="110" spans="1:194" s="34" customFormat="1" x14ac:dyDescent="0.3">
      <c r="A110" s="104" t="str">
        <f t="shared" si="46"/>
        <v/>
      </c>
      <c r="B110" s="54"/>
      <c r="C110" s="55"/>
      <c r="D110" s="55"/>
      <c r="E110" s="56"/>
      <c r="F110" s="54"/>
      <c r="G110" s="54"/>
      <c r="H110" s="54"/>
      <c r="I110" s="54"/>
      <c r="J110" s="54"/>
      <c r="K110" s="54"/>
      <c r="L110" s="54"/>
      <c r="M110" s="54"/>
      <c r="N110" s="54"/>
      <c r="O110" s="54"/>
      <c r="P110" s="54"/>
      <c r="Q110" s="54"/>
      <c r="R110" s="57">
        <f t="shared" si="47"/>
        <v>0</v>
      </c>
      <c r="S110" s="32" t="str">
        <f t="shared" ref="S110:Z172" si="69">IF(OR($R110&lt;2, E110&lt;$AF$4),"",E110/$R110)</f>
        <v/>
      </c>
      <c r="T110" s="32" t="str">
        <f t="shared" si="69"/>
        <v/>
      </c>
      <c r="U110" s="32" t="str">
        <f t="shared" si="69"/>
        <v/>
      </c>
      <c r="V110" s="32" t="str">
        <f t="shared" si="67"/>
        <v/>
      </c>
      <c r="W110" s="32" t="str">
        <f t="shared" si="67"/>
        <v/>
      </c>
      <c r="X110" s="32" t="str">
        <f t="shared" si="67"/>
        <v/>
      </c>
      <c r="Y110" s="32" t="str">
        <f t="shared" si="67"/>
        <v/>
      </c>
      <c r="Z110" s="32" t="str">
        <f t="shared" si="63"/>
        <v/>
      </c>
      <c r="AA110" s="32" t="str">
        <f t="shared" si="63"/>
        <v/>
      </c>
      <c r="AB110" s="32" t="str">
        <f t="shared" si="63"/>
        <v/>
      </c>
      <c r="AC110" s="32" t="str">
        <f t="shared" si="63"/>
        <v/>
      </c>
      <c r="AD110" s="32" t="str">
        <f t="shared" si="63"/>
        <v/>
      </c>
      <c r="AE110" s="32" t="str">
        <f t="shared" si="63"/>
        <v/>
      </c>
      <c r="AF110" s="40"/>
      <c r="AG110" s="133"/>
      <c r="AH110" s="142" t="str" cm="1">
        <f t="array" aca="1" ref="AH110" ca="1">IF(OR(AG110="N/A",AG110=""), "", INDEX(INDIRECT(AG$2), AG110))</f>
        <v/>
      </c>
      <c r="AI110" s="138" t="str" cm="1">
        <f t="array" ref="AI110">IF(OR(AG110="N/A",AG110=""), "", INDEX($R$5:$R$300, AG110))</f>
        <v/>
      </c>
      <c r="AJ110" s="134"/>
      <c r="AK110" s="142" t="str" cm="1">
        <f t="array" aca="1" ref="AK110" ca="1">IF(OR(AJ110="N/A",AJ110=""), "", INDEX(INDIRECT(AJ$2), AJ110))</f>
        <v/>
      </c>
      <c r="AL110" s="138" t="str" cm="1">
        <f t="array" ref="AL110">IF(OR(AJ110="N/A",AJ110=""), "", INDEX($R$5:$R$300, AJ110))</f>
        <v/>
      </c>
      <c r="AM110" s="134"/>
      <c r="AN110" s="142" t="str" cm="1">
        <f t="array" aca="1" ref="AN110" ca="1">IF(OR(AM110="N/A",AM110=""), "", INDEX(INDIRECT(AM$2), AM110))</f>
        <v/>
      </c>
      <c r="AO110" s="138" t="str" cm="1">
        <f t="array" ref="AO110">IF(OR(AM110="N/A",AM110=""), "", INDEX($R$5:$R$300, AM110))</f>
        <v/>
      </c>
      <c r="AP110" s="134"/>
      <c r="AQ110" s="142" t="str" cm="1">
        <f t="array" aca="1" ref="AQ110" ca="1">IF(OR(AP110="N/A",AP110=""), "", INDEX(INDIRECT(AP$2), AP110))</f>
        <v/>
      </c>
      <c r="AR110" s="138" t="str" cm="1">
        <f t="array" ref="AR110">IF(OR(AP110="N/A",AP110=""), "", INDEX($R$5:$R$300, AP110))</f>
        <v/>
      </c>
      <c r="AS110" s="134"/>
      <c r="AT110" s="142" t="str" cm="1">
        <f t="array" aca="1" ref="AT110" ca="1">IF(OR(AS110="N/A",AS110=""), "", INDEX(INDIRECT(AS$2), AS110))</f>
        <v/>
      </c>
      <c r="AU110" s="138" t="str" cm="1">
        <f t="array" ref="AU110">IF(OR(AS110="N/A",AS110=""), "", INDEX($R$5:$R$300, AS110))</f>
        <v/>
      </c>
      <c r="AV110" s="134"/>
      <c r="AW110" s="142" t="str" cm="1">
        <f t="array" aca="1" ref="AW110" ca="1">IF(OR(AV110="N/A",AV110=""), "", INDEX(INDIRECT(AV$2), AV110))</f>
        <v/>
      </c>
      <c r="AX110" s="138" t="str" cm="1">
        <f t="array" ref="AX110">IF(OR(AV110="N/A",AV110=""), "", INDEX($R$5:$R$300, AV110))</f>
        <v/>
      </c>
      <c r="AY110" s="134"/>
      <c r="AZ110" s="142" t="str" cm="1">
        <f t="array" aca="1" ref="AZ110" ca="1">IF(OR(AY110="N/A",AY110=""), "", INDEX(INDIRECT(AY$2), AY110))</f>
        <v/>
      </c>
      <c r="BA110" s="138" t="str" cm="1">
        <f t="array" ref="BA110">IF(OR(AY110="N/A",AY110=""), "", INDEX($R$5:$R$300, AY110))</f>
        <v/>
      </c>
      <c r="BB110" s="134"/>
      <c r="BC110" s="142" t="str" cm="1">
        <f t="array" aca="1" ref="BC110" ca="1">IF(OR(BB110="N/A",BB110=""), "", INDEX(INDIRECT(BB$2), BB110))</f>
        <v/>
      </c>
      <c r="BD110" s="138" t="str" cm="1">
        <f t="array" ref="BD110">IF(OR(BB110="N/A",BB110=""), "", INDEX($R$5:$R$300, BB110))</f>
        <v/>
      </c>
      <c r="BE110" s="134"/>
      <c r="BF110" s="142" t="str" cm="1">
        <f t="array" aca="1" ref="BF110" ca="1">IF(OR(BE110="N/A",BE110=""), "", INDEX(INDIRECT(BE$2), BE110))</f>
        <v/>
      </c>
      <c r="BG110" s="138" t="str" cm="1">
        <f t="array" ref="BG110">IF(OR(BE110="N/A",BE110=""), "", INDEX($R$5:$R$300, BE110))</f>
        <v/>
      </c>
      <c r="BH110" s="134"/>
      <c r="BI110" s="142" t="str" cm="1">
        <f t="array" aca="1" ref="BI110" ca="1">IF(OR(BH110="N/A",BH110=""), "", INDEX(INDIRECT(BH$2), BH110))</f>
        <v/>
      </c>
      <c r="BJ110" s="138" t="str" cm="1">
        <f t="array" ref="BJ110">IF(OR(BH110="N/A",BH110=""), "", INDEX($R$5:$R$300, BH110))</f>
        <v/>
      </c>
      <c r="BK110" s="134"/>
      <c r="BL110" s="142" t="str" cm="1">
        <f t="array" aca="1" ref="BL110" ca="1">IF(OR(BK110="N/A",BK110=""), "", INDEX(INDIRECT(BK$2), BK110))</f>
        <v/>
      </c>
      <c r="BM110" s="138" t="str" cm="1">
        <f t="array" ref="BM110">IF(OR(BK110="N/A",BK110=""), "", INDEX($R$5:$R$300, BK110))</f>
        <v/>
      </c>
      <c r="BN110" s="134"/>
      <c r="BO110" s="142" t="str" cm="1">
        <f t="array" aca="1" ref="BO110" ca="1">IF(OR(BN110="N/A",BN110=""), "", INDEX(INDIRECT(BN$2), BN110))</f>
        <v/>
      </c>
      <c r="BP110" s="138" t="str" cm="1">
        <f t="array" ref="BP110">IF(OR(BN110="N/A",BN110=""), "", INDEX($R$5:$R$300, BN110))</f>
        <v/>
      </c>
      <c r="BQ110" s="134"/>
      <c r="BR110" s="142" t="str" cm="1">
        <f t="array" aca="1" ref="BR110" ca="1">IF(OR(BQ110="N/A",BQ110=""), "", INDEX(INDIRECT(BQ$2), BQ110))</f>
        <v/>
      </c>
      <c r="BS110" s="138" t="str" cm="1">
        <f t="array" ref="BS110">IF(OR(BQ110="N/A",BQ110=""), "", INDEX($R$5:$R$300, BQ110))</f>
        <v/>
      </c>
      <c r="BT110" s="40"/>
      <c r="BU110" s="41"/>
      <c r="BV110" s="41"/>
      <c r="BW110" s="41"/>
      <c r="BX110" s="41"/>
      <c r="BY110" s="41"/>
      <c r="BZ110" s="41"/>
      <c r="CA110" s="41"/>
      <c r="CB110" s="41"/>
      <c r="CC110" s="41"/>
      <c r="CD110" s="41"/>
      <c r="CE110" s="41"/>
      <c r="CF110" s="41"/>
      <c r="CG110" s="41"/>
      <c r="CH110" s="40"/>
      <c r="CI110" s="59" t="str">
        <f t="shared" ref="CI110:CP172" ca="1" si="70">IF(OR(S110="", BU$2="N/A"), "", 1-_xlfn.BETA.DIST(S$2, (BU$9+E110), (BU$12+$R110-E110), TRUE))</f>
        <v/>
      </c>
      <c r="CJ110" s="59" t="str">
        <f t="shared" ca="1" si="70"/>
        <v/>
      </c>
      <c r="CK110" s="59" t="str">
        <f t="shared" ca="1" si="70"/>
        <v/>
      </c>
      <c r="CL110" s="59" t="str">
        <f t="shared" ca="1" si="68"/>
        <v/>
      </c>
      <c r="CM110" s="59" t="str">
        <f t="shared" ca="1" si="68"/>
        <v/>
      </c>
      <c r="CN110" s="59" t="str">
        <f t="shared" ca="1" si="68"/>
        <v/>
      </c>
      <c r="CO110" s="59" t="str">
        <f t="shared" ca="1" si="68"/>
        <v/>
      </c>
      <c r="CP110" s="59" t="str">
        <f t="shared" ca="1" si="64"/>
        <v/>
      </c>
      <c r="CQ110" s="59" t="str">
        <f t="shared" ca="1" si="64"/>
        <v/>
      </c>
      <c r="CR110" s="59" t="str">
        <f t="shared" ca="1" si="64"/>
        <v/>
      </c>
      <c r="CS110" s="59" t="str">
        <f t="shared" ca="1" si="64"/>
        <v/>
      </c>
      <c r="CT110" s="59" t="str">
        <f t="shared" ca="1" si="64"/>
        <v/>
      </c>
      <c r="CU110" s="59" t="str">
        <f t="shared" ca="1" si="64"/>
        <v/>
      </c>
      <c r="CV110" s="60" t="str">
        <f t="shared" ca="1" si="48"/>
        <v/>
      </c>
      <c r="CW110" s="32" t="str">
        <f t="shared" ca="1" si="49"/>
        <v/>
      </c>
      <c r="CX110" s="32" t="str">
        <f t="shared" ca="1" si="50"/>
        <v/>
      </c>
      <c r="CY110" s="32" t="str">
        <f t="shared" ca="1" si="51"/>
        <v/>
      </c>
      <c r="CZ110" s="32" t="str">
        <f t="shared" ca="1" si="52"/>
        <v/>
      </c>
      <c r="DA110" s="32" t="str">
        <f t="shared" ca="1" si="53"/>
        <v/>
      </c>
      <c r="DB110" s="32" t="str">
        <f t="shared" ca="1" si="54"/>
        <v/>
      </c>
      <c r="DC110" s="32" t="str">
        <f t="shared" ca="1" si="55"/>
        <v/>
      </c>
      <c r="DD110" s="32" t="str">
        <f t="shared" ca="1" si="56"/>
        <v/>
      </c>
      <c r="DE110" s="32" t="str">
        <f t="shared" ca="1" si="57"/>
        <v/>
      </c>
      <c r="DF110" s="32" t="str">
        <f t="shared" ca="1" si="58"/>
        <v/>
      </c>
      <c r="DG110" s="32" t="str">
        <f t="shared" ca="1" si="59"/>
        <v/>
      </c>
      <c r="DH110" s="32" t="str">
        <f t="shared" ca="1" si="60"/>
        <v/>
      </c>
      <c r="DI110" s="32" t="str">
        <f t="shared" ca="1" si="61"/>
        <v/>
      </c>
      <c r="DJ110" s="60" t="str">
        <f t="shared" ca="1" si="62"/>
        <v/>
      </c>
      <c r="DK110" s="112" t="str" cm="1">
        <f t="array" aca="1" ref="DK110" ca="1">IFERROR(IF(DL110="", "", INDIRECT(_xlfn.CONCAT(DK$1,$DJ110))), "")</f>
        <v/>
      </c>
      <c r="DL110" s="113" t="str" cm="1">
        <f t="array" aca="1" ref="DL110" ca="1">IFERROR(IF(INDIRECT(_xlfn.CONCAT(DL$1, $DJ110))="", "", INDIRECT(_xlfn.CONCAT(DL$1, $DJ110))),"")</f>
        <v/>
      </c>
      <c r="DM110" s="114" t="str" cm="1">
        <f t="array" aca="1" ref="DM110" ca="1">IFERROR(IF(DN110="", "", INDIRECT(_xlfn.CONCAT(DM$1,$DJ110))), "")</f>
        <v/>
      </c>
      <c r="DN110" s="115" t="str" cm="1">
        <f t="array" aca="1" ref="DN110" ca="1">IFERROR(IF(INDIRECT(_xlfn.CONCAT(DN$1, $DJ110))="", "", INDIRECT(_xlfn.CONCAT(DN$1, $DJ110))),"")</f>
        <v/>
      </c>
      <c r="DO110" s="112" t="str" cm="1">
        <f t="array" aca="1" ref="DO110" ca="1">IFERROR(IF(DP110="", "", INDIRECT(_xlfn.CONCAT(DO$1,$DJ110))), "")</f>
        <v/>
      </c>
      <c r="DP110" s="113" t="str" cm="1">
        <f t="array" aca="1" ref="DP110" ca="1">IFERROR(IF(INDIRECT(_xlfn.CONCAT(DP$1, $DJ110))="", "", INDIRECT(_xlfn.CONCAT(DP$1, $DJ110))),"")</f>
        <v/>
      </c>
      <c r="DQ110" s="114" t="str" cm="1">
        <f t="array" aca="1" ref="DQ110" ca="1">IFERROR(IF(DR110="", "", INDIRECT(_xlfn.CONCAT(DQ$1,$DJ110))), "")</f>
        <v/>
      </c>
      <c r="DR110" s="115" t="str" cm="1">
        <f t="array" aca="1" ref="DR110" ca="1">IFERROR(IF(INDIRECT(_xlfn.CONCAT(DR$1, $DJ110))="", "", INDIRECT(_xlfn.CONCAT(DR$1, $DJ110))),"")</f>
        <v/>
      </c>
      <c r="DS110" s="112" t="str" cm="1">
        <f t="array" aca="1" ref="DS110" ca="1">IFERROR(IF(DT110="", "", INDIRECT(_xlfn.CONCAT(DS$1,$DJ110))), "")</f>
        <v/>
      </c>
      <c r="DT110" s="113" t="str" cm="1">
        <f t="array" aca="1" ref="DT110" ca="1">IFERROR(IF(INDIRECT(_xlfn.CONCAT(DT$1, $DJ110))="", "", INDIRECT(_xlfn.CONCAT(DT$1, $DJ110))),"")</f>
        <v/>
      </c>
      <c r="DU110" s="114" t="str" cm="1">
        <f t="array" aca="1" ref="DU110" ca="1">IFERROR(IF(DV110="", "", INDIRECT(_xlfn.CONCAT(DU$1,$DJ110))), "")</f>
        <v/>
      </c>
      <c r="DV110" s="115" t="str" cm="1">
        <f t="array" aca="1" ref="DV110" ca="1">IFERROR(IF(INDIRECT(_xlfn.CONCAT(DV$1, $DJ110))="", "", INDIRECT(_xlfn.CONCAT(DV$1, $DJ110))),"")</f>
        <v/>
      </c>
      <c r="DW110" s="112" t="str" cm="1">
        <f t="array" aca="1" ref="DW110" ca="1">IFERROR(IF(DX110="", "", INDIRECT(_xlfn.CONCAT(DW$1,$DJ110))), "")</f>
        <v/>
      </c>
      <c r="DX110" s="113" t="str" cm="1">
        <f t="array" aca="1" ref="DX110" ca="1">IFERROR(IF(INDIRECT(_xlfn.CONCAT(DX$1, $DJ110))="", "", INDIRECT(_xlfn.CONCAT(DX$1, $DJ110))),"")</f>
        <v/>
      </c>
      <c r="DY110" s="114" t="str" cm="1">
        <f t="array" aca="1" ref="DY110" ca="1">IFERROR(IF(DZ110="", "", INDIRECT(_xlfn.CONCAT(DY$1,$DJ110))), "")</f>
        <v/>
      </c>
      <c r="DZ110" s="115" t="str" cm="1">
        <f t="array" aca="1" ref="DZ110" ca="1">IFERROR(IF(INDIRECT(_xlfn.CONCAT(DZ$1, $DJ110))="", "", INDIRECT(_xlfn.CONCAT(DZ$1, $DJ110))),"")</f>
        <v/>
      </c>
      <c r="EA110" s="112" t="str" cm="1">
        <f t="array" aca="1" ref="EA110" ca="1">IFERROR(IF(EB110="", "", INDIRECT(_xlfn.CONCAT(EA$1,$DJ110))), "")</f>
        <v/>
      </c>
      <c r="EB110" s="113" t="str" cm="1">
        <f t="array" aca="1" ref="EB110" ca="1">IFERROR(IF(INDIRECT(_xlfn.CONCAT(EB$1, $DJ110))="", "", INDIRECT(_xlfn.CONCAT(EB$1, $DJ110))),"")</f>
        <v/>
      </c>
      <c r="EC110" s="114" t="str" cm="1">
        <f t="array" aca="1" ref="EC110" ca="1">IFERROR(IF(ED110="", "", INDIRECT(_xlfn.CONCAT(EC$1,$DJ110))), "")</f>
        <v/>
      </c>
      <c r="ED110" s="115" t="str" cm="1">
        <f t="array" aca="1" ref="ED110" ca="1">IFERROR(IF(INDIRECT(_xlfn.CONCAT(ED$1, $DJ110))="", "", INDIRECT(_xlfn.CONCAT(ED$1, $DJ110))),"")</f>
        <v/>
      </c>
      <c r="EE110" s="112" t="str" cm="1">
        <f t="array" aca="1" ref="EE110" ca="1">IFERROR(IF(EF110="", "", INDIRECT(_xlfn.CONCAT(EE$1,$DJ110))), "")</f>
        <v/>
      </c>
      <c r="EF110" s="113" t="str" cm="1">
        <f t="array" aca="1" ref="EF110" ca="1">IFERROR(IF(INDIRECT(_xlfn.CONCAT(EF$1, $DJ110))="", "", INDIRECT(_xlfn.CONCAT(EF$1, $DJ110))),"")</f>
        <v/>
      </c>
      <c r="EG110" s="114" t="str" cm="1">
        <f t="array" aca="1" ref="EG110" ca="1">IFERROR(IF(EH110="", "", INDIRECT(_xlfn.CONCAT(EG$1,$DJ110))), "")</f>
        <v/>
      </c>
      <c r="EH110" s="115" t="str" cm="1">
        <f t="array" aca="1" ref="EH110" ca="1">IFERROR(IF(INDIRECT(_xlfn.CONCAT(EH$1, $DJ110))="", "", INDIRECT(_xlfn.CONCAT(EH$1, $DJ110))),"")</f>
        <v/>
      </c>
      <c r="EI110" s="112" t="str" cm="1">
        <f t="array" aca="1" ref="EI110" ca="1">IFERROR(IF(EJ110="", "", INDIRECT(_xlfn.CONCAT(EI$1,$DJ110))), "")</f>
        <v/>
      </c>
      <c r="EJ110" s="116" t="str" cm="1">
        <f t="array" aca="1" ref="EJ110" ca="1">IFERROR(IF(INDIRECT(_xlfn.CONCAT(EJ$1, $DJ110))="", "", INDIRECT(_xlfn.CONCAT(EJ$1, $DJ110))),"")</f>
        <v/>
      </c>
      <c r="EK110" s="32"/>
      <c r="EL110" s="32"/>
      <c r="EM110" s="32"/>
      <c r="EN110" s="32"/>
      <c r="EO110" s="32"/>
      <c r="EP110" s="32"/>
      <c r="EQ110" s="32"/>
      <c r="ER110" s="32"/>
      <c r="ES110" s="32"/>
      <c r="ET110" s="32"/>
      <c r="EU110" s="32"/>
      <c r="EV110" s="32"/>
      <c r="EW110" s="32"/>
      <c r="EX110" s="32"/>
      <c r="EY110" s="32"/>
      <c r="EZ110" s="32"/>
      <c r="FA110" s="32"/>
      <c r="FB110" s="32"/>
      <c r="FC110" s="32"/>
      <c r="FD110" s="32"/>
      <c r="FE110" s="32"/>
      <c r="FF110" s="32"/>
      <c r="FG110" s="32"/>
      <c r="FH110" s="32"/>
      <c r="FI110" s="32"/>
      <c r="FJ110" s="32"/>
      <c r="FK110" s="32"/>
      <c r="FL110" s="32"/>
      <c r="FM110" s="32"/>
      <c r="FN110" s="32"/>
      <c r="FO110" s="32"/>
      <c r="FP110" s="32"/>
      <c r="FQ110" s="32"/>
      <c r="FR110" s="32"/>
      <c r="FS110" s="32"/>
      <c r="FT110" s="32"/>
      <c r="FU110" s="32"/>
      <c r="FV110" s="32"/>
      <c r="FW110" s="32"/>
      <c r="FX110" s="32"/>
      <c r="FY110" s="32"/>
      <c r="FZ110" s="32"/>
      <c r="GA110" s="32"/>
      <c r="GB110" s="32"/>
      <c r="GC110" s="32"/>
      <c r="GD110" s="32"/>
      <c r="GE110" s="32"/>
      <c r="GF110" s="32"/>
      <c r="GG110" s="32"/>
      <c r="GH110" s="32"/>
      <c r="GI110" s="32"/>
      <c r="GJ110" s="32"/>
      <c r="GK110" s="32"/>
      <c r="GL110" s="32"/>
    </row>
    <row r="111" spans="1:194" s="34" customFormat="1" x14ac:dyDescent="0.3">
      <c r="A111" s="104" t="str">
        <f t="shared" si="46"/>
        <v/>
      </c>
      <c r="B111" s="54"/>
      <c r="C111" s="55"/>
      <c r="D111" s="55"/>
      <c r="E111" s="56"/>
      <c r="F111" s="54"/>
      <c r="G111" s="54"/>
      <c r="H111" s="54"/>
      <c r="I111" s="54"/>
      <c r="J111" s="54"/>
      <c r="K111" s="54"/>
      <c r="L111" s="54"/>
      <c r="M111" s="54"/>
      <c r="N111" s="54"/>
      <c r="O111" s="54"/>
      <c r="P111" s="54"/>
      <c r="Q111" s="54"/>
      <c r="R111" s="57">
        <f t="shared" si="47"/>
        <v>0</v>
      </c>
      <c r="S111" s="32" t="str">
        <f t="shared" si="69"/>
        <v/>
      </c>
      <c r="T111" s="32" t="str">
        <f t="shared" si="69"/>
        <v/>
      </c>
      <c r="U111" s="32" t="str">
        <f t="shared" si="69"/>
        <v/>
      </c>
      <c r="V111" s="32" t="str">
        <f t="shared" si="67"/>
        <v/>
      </c>
      <c r="W111" s="32" t="str">
        <f t="shared" si="67"/>
        <v/>
      </c>
      <c r="X111" s="32" t="str">
        <f t="shared" si="67"/>
        <v/>
      </c>
      <c r="Y111" s="32" t="str">
        <f t="shared" si="67"/>
        <v/>
      </c>
      <c r="Z111" s="32" t="str">
        <f t="shared" si="63"/>
        <v/>
      </c>
      <c r="AA111" s="32" t="str">
        <f t="shared" si="63"/>
        <v/>
      </c>
      <c r="AB111" s="32" t="str">
        <f t="shared" si="63"/>
        <v/>
      </c>
      <c r="AC111" s="32" t="str">
        <f t="shared" si="63"/>
        <v/>
      </c>
      <c r="AD111" s="32" t="str">
        <f t="shared" si="63"/>
        <v/>
      </c>
      <c r="AE111" s="32" t="str">
        <f t="shared" si="63"/>
        <v/>
      </c>
      <c r="AF111" s="40"/>
      <c r="AG111" s="133"/>
      <c r="AH111" s="142" t="str" cm="1">
        <f t="array" aca="1" ref="AH111" ca="1">IF(OR(AG111="N/A",AG111=""), "", INDEX(INDIRECT(AG$2), AG111))</f>
        <v/>
      </c>
      <c r="AI111" s="138" t="str" cm="1">
        <f t="array" ref="AI111">IF(OR(AG111="N/A",AG111=""), "", INDEX($R$5:$R$300, AG111))</f>
        <v/>
      </c>
      <c r="AJ111" s="134"/>
      <c r="AK111" s="142" t="str" cm="1">
        <f t="array" aca="1" ref="AK111" ca="1">IF(OR(AJ111="N/A",AJ111=""), "", INDEX(INDIRECT(AJ$2), AJ111))</f>
        <v/>
      </c>
      <c r="AL111" s="138" t="str" cm="1">
        <f t="array" ref="AL111">IF(OR(AJ111="N/A",AJ111=""), "", INDEX($R$5:$R$300, AJ111))</f>
        <v/>
      </c>
      <c r="AM111" s="134"/>
      <c r="AN111" s="142" t="str" cm="1">
        <f t="array" aca="1" ref="AN111" ca="1">IF(OR(AM111="N/A",AM111=""), "", INDEX(INDIRECT(AM$2), AM111))</f>
        <v/>
      </c>
      <c r="AO111" s="138" t="str" cm="1">
        <f t="array" ref="AO111">IF(OR(AM111="N/A",AM111=""), "", INDEX($R$5:$R$300, AM111))</f>
        <v/>
      </c>
      <c r="AP111" s="134"/>
      <c r="AQ111" s="142" t="str" cm="1">
        <f t="array" aca="1" ref="AQ111" ca="1">IF(OR(AP111="N/A",AP111=""), "", INDEX(INDIRECT(AP$2), AP111))</f>
        <v/>
      </c>
      <c r="AR111" s="138" t="str" cm="1">
        <f t="array" ref="AR111">IF(OR(AP111="N/A",AP111=""), "", INDEX($R$5:$R$300, AP111))</f>
        <v/>
      </c>
      <c r="AS111" s="134"/>
      <c r="AT111" s="142" t="str" cm="1">
        <f t="array" aca="1" ref="AT111" ca="1">IF(OR(AS111="N/A",AS111=""), "", INDEX(INDIRECT(AS$2), AS111))</f>
        <v/>
      </c>
      <c r="AU111" s="138" t="str" cm="1">
        <f t="array" ref="AU111">IF(OR(AS111="N/A",AS111=""), "", INDEX($R$5:$R$300, AS111))</f>
        <v/>
      </c>
      <c r="AV111" s="134"/>
      <c r="AW111" s="142" t="str" cm="1">
        <f t="array" aca="1" ref="AW111" ca="1">IF(OR(AV111="N/A",AV111=""), "", INDEX(INDIRECT(AV$2), AV111))</f>
        <v/>
      </c>
      <c r="AX111" s="138" t="str" cm="1">
        <f t="array" ref="AX111">IF(OR(AV111="N/A",AV111=""), "", INDEX($R$5:$R$300, AV111))</f>
        <v/>
      </c>
      <c r="AY111" s="134"/>
      <c r="AZ111" s="142" t="str" cm="1">
        <f t="array" aca="1" ref="AZ111" ca="1">IF(OR(AY111="N/A",AY111=""), "", INDEX(INDIRECT(AY$2), AY111))</f>
        <v/>
      </c>
      <c r="BA111" s="138" t="str" cm="1">
        <f t="array" ref="BA111">IF(OR(AY111="N/A",AY111=""), "", INDEX($R$5:$R$300, AY111))</f>
        <v/>
      </c>
      <c r="BB111" s="134"/>
      <c r="BC111" s="142" t="str" cm="1">
        <f t="array" aca="1" ref="BC111" ca="1">IF(OR(BB111="N/A",BB111=""), "", INDEX(INDIRECT(BB$2), BB111))</f>
        <v/>
      </c>
      <c r="BD111" s="138" t="str" cm="1">
        <f t="array" ref="BD111">IF(OR(BB111="N/A",BB111=""), "", INDEX($R$5:$R$300, BB111))</f>
        <v/>
      </c>
      <c r="BE111" s="134"/>
      <c r="BF111" s="142" t="str" cm="1">
        <f t="array" aca="1" ref="BF111" ca="1">IF(OR(BE111="N/A",BE111=""), "", INDEX(INDIRECT(BE$2), BE111))</f>
        <v/>
      </c>
      <c r="BG111" s="138" t="str" cm="1">
        <f t="array" ref="BG111">IF(OR(BE111="N/A",BE111=""), "", INDEX($R$5:$R$300, BE111))</f>
        <v/>
      </c>
      <c r="BH111" s="134"/>
      <c r="BI111" s="142" t="str" cm="1">
        <f t="array" aca="1" ref="BI111" ca="1">IF(OR(BH111="N/A",BH111=""), "", INDEX(INDIRECT(BH$2), BH111))</f>
        <v/>
      </c>
      <c r="BJ111" s="138" t="str" cm="1">
        <f t="array" ref="BJ111">IF(OR(BH111="N/A",BH111=""), "", INDEX($R$5:$R$300, BH111))</f>
        <v/>
      </c>
      <c r="BK111" s="134"/>
      <c r="BL111" s="142" t="str" cm="1">
        <f t="array" aca="1" ref="BL111" ca="1">IF(OR(BK111="N/A",BK111=""), "", INDEX(INDIRECT(BK$2), BK111))</f>
        <v/>
      </c>
      <c r="BM111" s="138" t="str" cm="1">
        <f t="array" ref="BM111">IF(OR(BK111="N/A",BK111=""), "", INDEX($R$5:$R$300, BK111))</f>
        <v/>
      </c>
      <c r="BN111" s="134"/>
      <c r="BO111" s="142" t="str" cm="1">
        <f t="array" aca="1" ref="BO111" ca="1">IF(OR(BN111="N/A",BN111=""), "", INDEX(INDIRECT(BN$2), BN111))</f>
        <v/>
      </c>
      <c r="BP111" s="138" t="str" cm="1">
        <f t="array" ref="BP111">IF(OR(BN111="N/A",BN111=""), "", INDEX($R$5:$R$300, BN111))</f>
        <v/>
      </c>
      <c r="BQ111" s="134"/>
      <c r="BR111" s="142" t="str" cm="1">
        <f t="array" aca="1" ref="BR111" ca="1">IF(OR(BQ111="N/A",BQ111=""), "", INDEX(INDIRECT(BQ$2), BQ111))</f>
        <v/>
      </c>
      <c r="BS111" s="138" t="str" cm="1">
        <f t="array" ref="BS111">IF(OR(BQ111="N/A",BQ111=""), "", INDEX($R$5:$R$300, BQ111))</f>
        <v/>
      </c>
      <c r="BT111" s="40"/>
      <c r="BU111" s="41"/>
      <c r="BV111" s="41"/>
      <c r="BW111" s="41"/>
      <c r="BX111" s="41"/>
      <c r="BY111" s="41"/>
      <c r="BZ111" s="41"/>
      <c r="CA111" s="41"/>
      <c r="CB111" s="41"/>
      <c r="CC111" s="41"/>
      <c r="CD111" s="41"/>
      <c r="CE111" s="41"/>
      <c r="CF111" s="41"/>
      <c r="CG111" s="41"/>
      <c r="CH111" s="40"/>
      <c r="CI111" s="59" t="str">
        <f t="shared" ca="1" si="70"/>
        <v/>
      </c>
      <c r="CJ111" s="59" t="str">
        <f t="shared" ca="1" si="70"/>
        <v/>
      </c>
      <c r="CK111" s="59" t="str">
        <f t="shared" ca="1" si="70"/>
        <v/>
      </c>
      <c r="CL111" s="59" t="str">
        <f t="shared" ca="1" si="68"/>
        <v/>
      </c>
      <c r="CM111" s="59" t="str">
        <f t="shared" ca="1" si="68"/>
        <v/>
      </c>
      <c r="CN111" s="59" t="str">
        <f t="shared" ca="1" si="68"/>
        <v/>
      </c>
      <c r="CO111" s="59" t="str">
        <f t="shared" ca="1" si="68"/>
        <v/>
      </c>
      <c r="CP111" s="59" t="str">
        <f t="shared" ca="1" si="64"/>
        <v/>
      </c>
      <c r="CQ111" s="59" t="str">
        <f t="shared" ca="1" si="64"/>
        <v/>
      </c>
      <c r="CR111" s="59" t="str">
        <f t="shared" ca="1" si="64"/>
        <v/>
      </c>
      <c r="CS111" s="59" t="str">
        <f t="shared" ca="1" si="64"/>
        <v/>
      </c>
      <c r="CT111" s="59" t="str">
        <f t="shared" ca="1" si="64"/>
        <v/>
      </c>
      <c r="CU111" s="59" t="str">
        <f t="shared" ca="1" si="64"/>
        <v/>
      </c>
      <c r="CV111" s="60" t="str">
        <f t="shared" ca="1" si="48"/>
        <v/>
      </c>
      <c r="CW111" s="32" t="str">
        <f t="shared" ca="1" si="49"/>
        <v/>
      </c>
      <c r="CX111" s="32" t="str">
        <f t="shared" ca="1" si="50"/>
        <v/>
      </c>
      <c r="CY111" s="32" t="str">
        <f t="shared" ca="1" si="51"/>
        <v/>
      </c>
      <c r="CZ111" s="32" t="str">
        <f t="shared" ca="1" si="52"/>
        <v/>
      </c>
      <c r="DA111" s="32" t="str">
        <f t="shared" ca="1" si="53"/>
        <v/>
      </c>
      <c r="DB111" s="32" t="str">
        <f t="shared" ca="1" si="54"/>
        <v/>
      </c>
      <c r="DC111" s="32" t="str">
        <f t="shared" ca="1" si="55"/>
        <v/>
      </c>
      <c r="DD111" s="32" t="str">
        <f t="shared" ca="1" si="56"/>
        <v/>
      </c>
      <c r="DE111" s="32" t="str">
        <f t="shared" ca="1" si="57"/>
        <v/>
      </c>
      <c r="DF111" s="32" t="str">
        <f t="shared" ca="1" si="58"/>
        <v/>
      </c>
      <c r="DG111" s="32" t="str">
        <f t="shared" ca="1" si="59"/>
        <v/>
      </c>
      <c r="DH111" s="32" t="str">
        <f t="shared" ca="1" si="60"/>
        <v/>
      </c>
      <c r="DI111" s="32" t="str">
        <f t="shared" ca="1" si="61"/>
        <v/>
      </c>
      <c r="DJ111" s="60" t="str">
        <f t="shared" ca="1" si="62"/>
        <v/>
      </c>
      <c r="DK111" s="112" t="str" cm="1">
        <f t="array" aca="1" ref="DK111" ca="1">IFERROR(IF(DL111="", "", INDIRECT(_xlfn.CONCAT(DK$1,$DJ111))), "")</f>
        <v/>
      </c>
      <c r="DL111" s="113" t="str" cm="1">
        <f t="array" aca="1" ref="DL111" ca="1">IFERROR(IF(INDIRECT(_xlfn.CONCAT(DL$1, $DJ111))="", "", INDIRECT(_xlfn.CONCAT(DL$1, $DJ111))),"")</f>
        <v/>
      </c>
      <c r="DM111" s="114" t="str" cm="1">
        <f t="array" aca="1" ref="DM111" ca="1">IFERROR(IF(DN111="", "", INDIRECT(_xlfn.CONCAT(DM$1,$DJ111))), "")</f>
        <v/>
      </c>
      <c r="DN111" s="115" t="str" cm="1">
        <f t="array" aca="1" ref="DN111" ca="1">IFERROR(IF(INDIRECT(_xlfn.CONCAT(DN$1, $DJ111))="", "", INDIRECT(_xlfn.CONCAT(DN$1, $DJ111))),"")</f>
        <v/>
      </c>
      <c r="DO111" s="112" t="str" cm="1">
        <f t="array" aca="1" ref="DO111" ca="1">IFERROR(IF(DP111="", "", INDIRECT(_xlfn.CONCAT(DO$1,$DJ111))), "")</f>
        <v/>
      </c>
      <c r="DP111" s="113" t="str" cm="1">
        <f t="array" aca="1" ref="DP111" ca="1">IFERROR(IF(INDIRECT(_xlfn.CONCAT(DP$1, $DJ111))="", "", INDIRECT(_xlfn.CONCAT(DP$1, $DJ111))),"")</f>
        <v/>
      </c>
      <c r="DQ111" s="114" t="str" cm="1">
        <f t="array" aca="1" ref="DQ111" ca="1">IFERROR(IF(DR111="", "", INDIRECT(_xlfn.CONCAT(DQ$1,$DJ111))), "")</f>
        <v/>
      </c>
      <c r="DR111" s="115" t="str" cm="1">
        <f t="array" aca="1" ref="DR111" ca="1">IFERROR(IF(INDIRECT(_xlfn.CONCAT(DR$1, $DJ111))="", "", INDIRECT(_xlfn.CONCAT(DR$1, $DJ111))),"")</f>
        <v/>
      </c>
      <c r="DS111" s="112" t="str" cm="1">
        <f t="array" aca="1" ref="DS111" ca="1">IFERROR(IF(DT111="", "", INDIRECT(_xlfn.CONCAT(DS$1,$DJ111))), "")</f>
        <v/>
      </c>
      <c r="DT111" s="113" t="str" cm="1">
        <f t="array" aca="1" ref="DT111" ca="1">IFERROR(IF(INDIRECT(_xlfn.CONCAT(DT$1, $DJ111))="", "", INDIRECT(_xlfn.CONCAT(DT$1, $DJ111))),"")</f>
        <v/>
      </c>
      <c r="DU111" s="114" t="str" cm="1">
        <f t="array" aca="1" ref="DU111" ca="1">IFERROR(IF(DV111="", "", INDIRECT(_xlfn.CONCAT(DU$1,$DJ111))), "")</f>
        <v/>
      </c>
      <c r="DV111" s="115" t="str" cm="1">
        <f t="array" aca="1" ref="DV111" ca="1">IFERROR(IF(INDIRECT(_xlfn.CONCAT(DV$1, $DJ111))="", "", INDIRECT(_xlfn.CONCAT(DV$1, $DJ111))),"")</f>
        <v/>
      </c>
      <c r="DW111" s="112" t="str" cm="1">
        <f t="array" aca="1" ref="DW111" ca="1">IFERROR(IF(DX111="", "", INDIRECT(_xlfn.CONCAT(DW$1,$DJ111))), "")</f>
        <v/>
      </c>
      <c r="DX111" s="113" t="str" cm="1">
        <f t="array" aca="1" ref="DX111" ca="1">IFERROR(IF(INDIRECT(_xlfn.CONCAT(DX$1, $DJ111))="", "", INDIRECT(_xlfn.CONCAT(DX$1, $DJ111))),"")</f>
        <v/>
      </c>
      <c r="DY111" s="114" t="str" cm="1">
        <f t="array" aca="1" ref="DY111" ca="1">IFERROR(IF(DZ111="", "", INDIRECT(_xlfn.CONCAT(DY$1,$DJ111))), "")</f>
        <v/>
      </c>
      <c r="DZ111" s="115" t="str" cm="1">
        <f t="array" aca="1" ref="DZ111" ca="1">IFERROR(IF(INDIRECT(_xlfn.CONCAT(DZ$1, $DJ111))="", "", INDIRECT(_xlfn.CONCAT(DZ$1, $DJ111))),"")</f>
        <v/>
      </c>
      <c r="EA111" s="112" t="str" cm="1">
        <f t="array" aca="1" ref="EA111" ca="1">IFERROR(IF(EB111="", "", INDIRECT(_xlfn.CONCAT(EA$1,$DJ111))), "")</f>
        <v/>
      </c>
      <c r="EB111" s="113" t="str" cm="1">
        <f t="array" aca="1" ref="EB111" ca="1">IFERROR(IF(INDIRECT(_xlfn.CONCAT(EB$1, $DJ111))="", "", INDIRECT(_xlfn.CONCAT(EB$1, $DJ111))),"")</f>
        <v/>
      </c>
      <c r="EC111" s="114" t="str" cm="1">
        <f t="array" aca="1" ref="EC111" ca="1">IFERROR(IF(ED111="", "", INDIRECT(_xlfn.CONCAT(EC$1,$DJ111))), "")</f>
        <v/>
      </c>
      <c r="ED111" s="115" t="str" cm="1">
        <f t="array" aca="1" ref="ED111" ca="1">IFERROR(IF(INDIRECT(_xlfn.CONCAT(ED$1, $DJ111))="", "", INDIRECT(_xlfn.CONCAT(ED$1, $DJ111))),"")</f>
        <v/>
      </c>
      <c r="EE111" s="112" t="str" cm="1">
        <f t="array" aca="1" ref="EE111" ca="1">IFERROR(IF(EF111="", "", INDIRECT(_xlfn.CONCAT(EE$1,$DJ111))), "")</f>
        <v/>
      </c>
      <c r="EF111" s="113" t="str" cm="1">
        <f t="array" aca="1" ref="EF111" ca="1">IFERROR(IF(INDIRECT(_xlfn.CONCAT(EF$1, $DJ111))="", "", INDIRECT(_xlfn.CONCAT(EF$1, $DJ111))),"")</f>
        <v/>
      </c>
      <c r="EG111" s="114" t="str" cm="1">
        <f t="array" aca="1" ref="EG111" ca="1">IFERROR(IF(EH111="", "", INDIRECT(_xlfn.CONCAT(EG$1,$DJ111))), "")</f>
        <v/>
      </c>
      <c r="EH111" s="115" t="str" cm="1">
        <f t="array" aca="1" ref="EH111" ca="1">IFERROR(IF(INDIRECT(_xlfn.CONCAT(EH$1, $DJ111))="", "", INDIRECT(_xlfn.CONCAT(EH$1, $DJ111))),"")</f>
        <v/>
      </c>
      <c r="EI111" s="112" t="str" cm="1">
        <f t="array" aca="1" ref="EI111" ca="1">IFERROR(IF(EJ111="", "", INDIRECT(_xlfn.CONCAT(EI$1,$DJ111))), "")</f>
        <v/>
      </c>
      <c r="EJ111" s="116" t="str" cm="1">
        <f t="array" aca="1" ref="EJ111" ca="1">IFERROR(IF(INDIRECT(_xlfn.CONCAT(EJ$1, $DJ111))="", "", INDIRECT(_xlfn.CONCAT(EJ$1, $DJ111))),"")</f>
        <v/>
      </c>
      <c r="EK111" s="32"/>
      <c r="EL111" s="32"/>
      <c r="EM111" s="32"/>
      <c r="EN111" s="32"/>
      <c r="EO111" s="32"/>
      <c r="EP111" s="32"/>
      <c r="EQ111" s="32"/>
      <c r="ER111" s="32"/>
      <c r="ES111" s="32"/>
      <c r="ET111" s="32"/>
      <c r="EU111" s="32"/>
      <c r="EV111" s="32"/>
      <c r="EW111" s="32"/>
      <c r="EX111" s="32"/>
      <c r="EY111" s="32"/>
      <c r="EZ111" s="32"/>
      <c r="FA111" s="32"/>
      <c r="FB111" s="32"/>
      <c r="FC111" s="32"/>
      <c r="FD111" s="32"/>
      <c r="FE111" s="32"/>
      <c r="FF111" s="32"/>
      <c r="FG111" s="32"/>
      <c r="FH111" s="32"/>
      <c r="FI111" s="32"/>
      <c r="FJ111" s="32"/>
      <c r="FK111" s="32"/>
      <c r="FL111" s="32"/>
      <c r="FM111" s="32"/>
      <c r="FN111" s="32"/>
      <c r="FO111" s="32"/>
      <c r="FP111" s="32"/>
      <c r="FQ111" s="32"/>
      <c r="FR111" s="32"/>
      <c r="FS111" s="32"/>
      <c r="FT111" s="32"/>
      <c r="FU111" s="32"/>
      <c r="FV111" s="32"/>
      <c r="FW111" s="32"/>
      <c r="FX111" s="32"/>
      <c r="FY111" s="32"/>
      <c r="FZ111" s="32"/>
      <c r="GA111" s="32"/>
      <c r="GB111" s="32"/>
      <c r="GC111" s="32"/>
      <c r="GD111" s="32"/>
      <c r="GE111" s="32"/>
      <c r="GF111" s="32"/>
      <c r="GG111" s="32"/>
      <c r="GH111" s="32"/>
      <c r="GI111" s="32"/>
      <c r="GJ111" s="32"/>
      <c r="GK111" s="32"/>
      <c r="GL111" s="32"/>
    </row>
    <row r="112" spans="1:194" s="34" customFormat="1" x14ac:dyDescent="0.3">
      <c r="A112" s="104" t="str">
        <f t="shared" si="46"/>
        <v/>
      </c>
      <c r="B112" s="54"/>
      <c r="C112" s="55"/>
      <c r="D112" s="55"/>
      <c r="E112" s="56"/>
      <c r="F112" s="54"/>
      <c r="G112" s="54"/>
      <c r="H112" s="54"/>
      <c r="I112" s="54"/>
      <c r="J112" s="54"/>
      <c r="K112" s="54"/>
      <c r="L112" s="54"/>
      <c r="M112" s="54"/>
      <c r="N112" s="54"/>
      <c r="O112" s="54"/>
      <c r="P112" s="54"/>
      <c r="Q112" s="54"/>
      <c r="R112" s="57">
        <f t="shared" si="47"/>
        <v>0</v>
      </c>
      <c r="S112" s="32" t="str">
        <f t="shared" si="69"/>
        <v/>
      </c>
      <c r="T112" s="32" t="str">
        <f t="shared" si="69"/>
        <v/>
      </c>
      <c r="U112" s="32" t="str">
        <f t="shared" si="69"/>
        <v/>
      </c>
      <c r="V112" s="32" t="str">
        <f t="shared" si="67"/>
        <v/>
      </c>
      <c r="W112" s="32" t="str">
        <f t="shared" si="67"/>
        <v/>
      </c>
      <c r="X112" s="32" t="str">
        <f t="shared" si="67"/>
        <v/>
      </c>
      <c r="Y112" s="32" t="str">
        <f t="shared" si="67"/>
        <v/>
      </c>
      <c r="Z112" s="32" t="str">
        <f t="shared" si="63"/>
        <v/>
      </c>
      <c r="AA112" s="32" t="str">
        <f t="shared" si="63"/>
        <v/>
      </c>
      <c r="AB112" s="32" t="str">
        <f t="shared" si="63"/>
        <v/>
      </c>
      <c r="AC112" s="32" t="str">
        <f t="shared" si="63"/>
        <v/>
      </c>
      <c r="AD112" s="32" t="str">
        <f t="shared" si="63"/>
        <v/>
      </c>
      <c r="AE112" s="32" t="str">
        <f t="shared" si="63"/>
        <v/>
      </c>
      <c r="AF112" s="40"/>
      <c r="AG112" s="133"/>
      <c r="AH112" s="142" t="str" cm="1">
        <f t="array" aca="1" ref="AH112" ca="1">IF(OR(AG112="N/A",AG112=""), "", INDEX(INDIRECT(AG$2), AG112))</f>
        <v/>
      </c>
      <c r="AI112" s="138" t="str" cm="1">
        <f t="array" ref="AI112">IF(OR(AG112="N/A",AG112=""), "", INDEX($R$5:$R$300, AG112))</f>
        <v/>
      </c>
      <c r="AJ112" s="134"/>
      <c r="AK112" s="142" t="str" cm="1">
        <f t="array" aca="1" ref="AK112" ca="1">IF(OR(AJ112="N/A",AJ112=""), "", INDEX(INDIRECT(AJ$2), AJ112))</f>
        <v/>
      </c>
      <c r="AL112" s="138" t="str" cm="1">
        <f t="array" ref="AL112">IF(OR(AJ112="N/A",AJ112=""), "", INDEX($R$5:$R$300, AJ112))</f>
        <v/>
      </c>
      <c r="AM112" s="134"/>
      <c r="AN112" s="142" t="str" cm="1">
        <f t="array" aca="1" ref="AN112" ca="1">IF(OR(AM112="N/A",AM112=""), "", INDEX(INDIRECT(AM$2), AM112))</f>
        <v/>
      </c>
      <c r="AO112" s="138" t="str" cm="1">
        <f t="array" ref="AO112">IF(OR(AM112="N/A",AM112=""), "", INDEX($R$5:$R$300, AM112))</f>
        <v/>
      </c>
      <c r="AP112" s="134"/>
      <c r="AQ112" s="142" t="str" cm="1">
        <f t="array" aca="1" ref="AQ112" ca="1">IF(OR(AP112="N/A",AP112=""), "", INDEX(INDIRECT(AP$2), AP112))</f>
        <v/>
      </c>
      <c r="AR112" s="138" t="str" cm="1">
        <f t="array" ref="AR112">IF(OR(AP112="N/A",AP112=""), "", INDEX($R$5:$R$300, AP112))</f>
        <v/>
      </c>
      <c r="AS112" s="134"/>
      <c r="AT112" s="142" t="str" cm="1">
        <f t="array" aca="1" ref="AT112" ca="1">IF(OR(AS112="N/A",AS112=""), "", INDEX(INDIRECT(AS$2), AS112))</f>
        <v/>
      </c>
      <c r="AU112" s="138" t="str" cm="1">
        <f t="array" ref="AU112">IF(OR(AS112="N/A",AS112=""), "", INDEX($R$5:$R$300, AS112))</f>
        <v/>
      </c>
      <c r="AV112" s="134"/>
      <c r="AW112" s="142" t="str" cm="1">
        <f t="array" aca="1" ref="AW112" ca="1">IF(OR(AV112="N/A",AV112=""), "", INDEX(INDIRECT(AV$2), AV112))</f>
        <v/>
      </c>
      <c r="AX112" s="138" t="str" cm="1">
        <f t="array" ref="AX112">IF(OR(AV112="N/A",AV112=""), "", INDEX($R$5:$R$300, AV112))</f>
        <v/>
      </c>
      <c r="AY112" s="134"/>
      <c r="AZ112" s="142" t="str" cm="1">
        <f t="array" aca="1" ref="AZ112" ca="1">IF(OR(AY112="N/A",AY112=""), "", INDEX(INDIRECT(AY$2), AY112))</f>
        <v/>
      </c>
      <c r="BA112" s="138" t="str" cm="1">
        <f t="array" ref="BA112">IF(OR(AY112="N/A",AY112=""), "", INDEX($R$5:$R$300, AY112))</f>
        <v/>
      </c>
      <c r="BB112" s="134"/>
      <c r="BC112" s="142" t="str" cm="1">
        <f t="array" aca="1" ref="BC112" ca="1">IF(OR(BB112="N/A",BB112=""), "", INDEX(INDIRECT(BB$2), BB112))</f>
        <v/>
      </c>
      <c r="BD112" s="138" t="str" cm="1">
        <f t="array" ref="BD112">IF(OR(BB112="N/A",BB112=""), "", INDEX($R$5:$R$300, BB112))</f>
        <v/>
      </c>
      <c r="BE112" s="134"/>
      <c r="BF112" s="142" t="str" cm="1">
        <f t="array" aca="1" ref="BF112" ca="1">IF(OR(BE112="N/A",BE112=""), "", INDEX(INDIRECT(BE$2), BE112))</f>
        <v/>
      </c>
      <c r="BG112" s="138" t="str" cm="1">
        <f t="array" ref="BG112">IF(OR(BE112="N/A",BE112=""), "", INDEX($R$5:$R$300, BE112))</f>
        <v/>
      </c>
      <c r="BH112" s="134"/>
      <c r="BI112" s="142" t="str" cm="1">
        <f t="array" aca="1" ref="BI112" ca="1">IF(OR(BH112="N/A",BH112=""), "", INDEX(INDIRECT(BH$2), BH112))</f>
        <v/>
      </c>
      <c r="BJ112" s="138" t="str" cm="1">
        <f t="array" ref="BJ112">IF(OR(BH112="N/A",BH112=""), "", INDEX($R$5:$R$300, BH112))</f>
        <v/>
      </c>
      <c r="BK112" s="134"/>
      <c r="BL112" s="142" t="str" cm="1">
        <f t="array" aca="1" ref="BL112" ca="1">IF(OR(BK112="N/A",BK112=""), "", INDEX(INDIRECT(BK$2), BK112))</f>
        <v/>
      </c>
      <c r="BM112" s="138" t="str" cm="1">
        <f t="array" ref="BM112">IF(OR(BK112="N/A",BK112=""), "", INDEX($R$5:$R$300, BK112))</f>
        <v/>
      </c>
      <c r="BN112" s="134"/>
      <c r="BO112" s="142" t="str" cm="1">
        <f t="array" aca="1" ref="BO112" ca="1">IF(OR(BN112="N/A",BN112=""), "", INDEX(INDIRECT(BN$2), BN112))</f>
        <v/>
      </c>
      <c r="BP112" s="138" t="str" cm="1">
        <f t="array" ref="BP112">IF(OR(BN112="N/A",BN112=""), "", INDEX($R$5:$R$300, BN112))</f>
        <v/>
      </c>
      <c r="BQ112" s="134"/>
      <c r="BR112" s="142" t="str" cm="1">
        <f t="array" aca="1" ref="BR112" ca="1">IF(OR(BQ112="N/A",BQ112=""), "", INDEX(INDIRECT(BQ$2), BQ112))</f>
        <v/>
      </c>
      <c r="BS112" s="138" t="str" cm="1">
        <f t="array" ref="BS112">IF(OR(BQ112="N/A",BQ112=""), "", INDEX($R$5:$R$300, BQ112))</f>
        <v/>
      </c>
      <c r="BT112" s="40"/>
      <c r="BU112" s="41"/>
      <c r="BV112" s="41"/>
      <c r="BW112" s="41"/>
      <c r="BX112" s="41"/>
      <c r="BY112" s="41"/>
      <c r="BZ112" s="41"/>
      <c r="CA112" s="41"/>
      <c r="CB112" s="41"/>
      <c r="CC112" s="41"/>
      <c r="CD112" s="41"/>
      <c r="CE112" s="41"/>
      <c r="CF112" s="41"/>
      <c r="CG112" s="41"/>
      <c r="CH112" s="40"/>
      <c r="CI112" s="59" t="str">
        <f t="shared" ca="1" si="70"/>
        <v/>
      </c>
      <c r="CJ112" s="59" t="str">
        <f t="shared" ca="1" si="70"/>
        <v/>
      </c>
      <c r="CK112" s="59" t="str">
        <f t="shared" ca="1" si="70"/>
        <v/>
      </c>
      <c r="CL112" s="59" t="str">
        <f t="shared" ca="1" si="68"/>
        <v/>
      </c>
      <c r="CM112" s="59" t="str">
        <f t="shared" ca="1" si="68"/>
        <v/>
      </c>
      <c r="CN112" s="59" t="str">
        <f t="shared" ca="1" si="68"/>
        <v/>
      </c>
      <c r="CO112" s="59" t="str">
        <f t="shared" ca="1" si="68"/>
        <v/>
      </c>
      <c r="CP112" s="59" t="str">
        <f t="shared" ca="1" si="64"/>
        <v/>
      </c>
      <c r="CQ112" s="59" t="str">
        <f t="shared" ca="1" si="64"/>
        <v/>
      </c>
      <c r="CR112" s="59" t="str">
        <f t="shared" ca="1" si="64"/>
        <v/>
      </c>
      <c r="CS112" s="59" t="str">
        <f t="shared" ca="1" si="64"/>
        <v/>
      </c>
      <c r="CT112" s="59" t="str">
        <f t="shared" ca="1" si="64"/>
        <v/>
      </c>
      <c r="CU112" s="59" t="str">
        <f t="shared" ca="1" si="64"/>
        <v/>
      </c>
      <c r="CV112" s="60" t="str">
        <f t="shared" ca="1" si="48"/>
        <v/>
      </c>
      <c r="CW112" s="32" t="str">
        <f t="shared" ca="1" si="49"/>
        <v/>
      </c>
      <c r="CX112" s="32" t="str">
        <f t="shared" ca="1" si="50"/>
        <v/>
      </c>
      <c r="CY112" s="32" t="str">
        <f t="shared" ca="1" si="51"/>
        <v/>
      </c>
      <c r="CZ112" s="32" t="str">
        <f t="shared" ca="1" si="52"/>
        <v/>
      </c>
      <c r="DA112" s="32" t="str">
        <f t="shared" ca="1" si="53"/>
        <v/>
      </c>
      <c r="DB112" s="32" t="str">
        <f t="shared" ca="1" si="54"/>
        <v/>
      </c>
      <c r="DC112" s="32" t="str">
        <f t="shared" ca="1" si="55"/>
        <v/>
      </c>
      <c r="DD112" s="32" t="str">
        <f t="shared" ca="1" si="56"/>
        <v/>
      </c>
      <c r="DE112" s="32" t="str">
        <f t="shared" ca="1" si="57"/>
        <v/>
      </c>
      <c r="DF112" s="32" t="str">
        <f t="shared" ca="1" si="58"/>
        <v/>
      </c>
      <c r="DG112" s="32" t="str">
        <f t="shared" ca="1" si="59"/>
        <v/>
      </c>
      <c r="DH112" s="32" t="str">
        <f t="shared" ca="1" si="60"/>
        <v/>
      </c>
      <c r="DI112" s="32" t="str">
        <f t="shared" ca="1" si="61"/>
        <v/>
      </c>
      <c r="DJ112" s="60" t="str">
        <f t="shared" ca="1" si="62"/>
        <v/>
      </c>
      <c r="DK112" s="112" t="str" cm="1">
        <f t="array" aca="1" ref="DK112" ca="1">IFERROR(IF(DL112="", "", INDIRECT(_xlfn.CONCAT(DK$1,$DJ112))), "")</f>
        <v/>
      </c>
      <c r="DL112" s="113" t="str" cm="1">
        <f t="array" aca="1" ref="DL112" ca="1">IFERROR(IF(INDIRECT(_xlfn.CONCAT(DL$1, $DJ112))="", "", INDIRECT(_xlfn.CONCAT(DL$1, $DJ112))),"")</f>
        <v/>
      </c>
      <c r="DM112" s="114" t="str" cm="1">
        <f t="array" aca="1" ref="DM112" ca="1">IFERROR(IF(DN112="", "", INDIRECT(_xlfn.CONCAT(DM$1,$DJ112))), "")</f>
        <v/>
      </c>
      <c r="DN112" s="115" t="str" cm="1">
        <f t="array" aca="1" ref="DN112" ca="1">IFERROR(IF(INDIRECT(_xlfn.CONCAT(DN$1, $DJ112))="", "", INDIRECT(_xlfn.CONCAT(DN$1, $DJ112))),"")</f>
        <v/>
      </c>
      <c r="DO112" s="112" t="str" cm="1">
        <f t="array" aca="1" ref="DO112" ca="1">IFERROR(IF(DP112="", "", INDIRECT(_xlfn.CONCAT(DO$1,$DJ112))), "")</f>
        <v/>
      </c>
      <c r="DP112" s="113" t="str" cm="1">
        <f t="array" aca="1" ref="DP112" ca="1">IFERROR(IF(INDIRECT(_xlfn.CONCAT(DP$1, $DJ112))="", "", INDIRECT(_xlfn.CONCAT(DP$1, $DJ112))),"")</f>
        <v/>
      </c>
      <c r="DQ112" s="114" t="str" cm="1">
        <f t="array" aca="1" ref="DQ112" ca="1">IFERROR(IF(DR112="", "", INDIRECT(_xlfn.CONCAT(DQ$1,$DJ112))), "")</f>
        <v/>
      </c>
      <c r="DR112" s="115" t="str" cm="1">
        <f t="array" aca="1" ref="DR112" ca="1">IFERROR(IF(INDIRECT(_xlfn.CONCAT(DR$1, $DJ112))="", "", INDIRECT(_xlfn.CONCAT(DR$1, $DJ112))),"")</f>
        <v/>
      </c>
      <c r="DS112" s="112" t="str" cm="1">
        <f t="array" aca="1" ref="DS112" ca="1">IFERROR(IF(DT112="", "", INDIRECT(_xlfn.CONCAT(DS$1,$DJ112))), "")</f>
        <v/>
      </c>
      <c r="DT112" s="113" t="str" cm="1">
        <f t="array" aca="1" ref="DT112" ca="1">IFERROR(IF(INDIRECT(_xlfn.CONCAT(DT$1, $DJ112))="", "", INDIRECT(_xlfn.CONCAT(DT$1, $DJ112))),"")</f>
        <v/>
      </c>
      <c r="DU112" s="114" t="str" cm="1">
        <f t="array" aca="1" ref="DU112" ca="1">IFERROR(IF(DV112="", "", INDIRECT(_xlfn.CONCAT(DU$1,$DJ112))), "")</f>
        <v/>
      </c>
      <c r="DV112" s="115" t="str" cm="1">
        <f t="array" aca="1" ref="DV112" ca="1">IFERROR(IF(INDIRECT(_xlfn.CONCAT(DV$1, $DJ112))="", "", INDIRECT(_xlfn.CONCAT(DV$1, $DJ112))),"")</f>
        <v/>
      </c>
      <c r="DW112" s="112" t="str" cm="1">
        <f t="array" aca="1" ref="DW112" ca="1">IFERROR(IF(DX112="", "", INDIRECT(_xlfn.CONCAT(DW$1,$DJ112))), "")</f>
        <v/>
      </c>
      <c r="DX112" s="113" t="str" cm="1">
        <f t="array" aca="1" ref="DX112" ca="1">IFERROR(IF(INDIRECT(_xlfn.CONCAT(DX$1, $DJ112))="", "", INDIRECT(_xlfn.CONCAT(DX$1, $DJ112))),"")</f>
        <v/>
      </c>
      <c r="DY112" s="114" t="str" cm="1">
        <f t="array" aca="1" ref="DY112" ca="1">IFERROR(IF(DZ112="", "", INDIRECT(_xlfn.CONCAT(DY$1,$DJ112))), "")</f>
        <v/>
      </c>
      <c r="DZ112" s="115" t="str" cm="1">
        <f t="array" aca="1" ref="DZ112" ca="1">IFERROR(IF(INDIRECT(_xlfn.CONCAT(DZ$1, $DJ112))="", "", INDIRECT(_xlfn.CONCAT(DZ$1, $DJ112))),"")</f>
        <v/>
      </c>
      <c r="EA112" s="112" t="str" cm="1">
        <f t="array" aca="1" ref="EA112" ca="1">IFERROR(IF(EB112="", "", INDIRECT(_xlfn.CONCAT(EA$1,$DJ112))), "")</f>
        <v/>
      </c>
      <c r="EB112" s="113" t="str" cm="1">
        <f t="array" aca="1" ref="EB112" ca="1">IFERROR(IF(INDIRECT(_xlfn.CONCAT(EB$1, $DJ112))="", "", INDIRECT(_xlfn.CONCAT(EB$1, $DJ112))),"")</f>
        <v/>
      </c>
      <c r="EC112" s="114" t="str" cm="1">
        <f t="array" aca="1" ref="EC112" ca="1">IFERROR(IF(ED112="", "", INDIRECT(_xlfn.CONCAT(EC$1,$DJ112))), "")</f>
        <v/>
      </c>
      <c r="ED112" s="115" t="str" cm="1">
        <f t="array" aca="1" ref="ED112" ca="1">IFERROR(IF(INDIRECT(_xlfn.CONCAT(ED$1, $DJ112))="", "", INDIRECT(_xlfn.CONCAT(ED$1, $DJ112))),"")</f>
        <v/>
      </c>
      <c r="EE112" s="112" t="str" cm="1">
        <f t="array" aca="1" ref="EE112" ca="1">IFERROR(IF(EF112="", "", INDIRECT(_xlfn.CONCAT(EE$1,$DJ112))), "")</f>
        <v/>
      </c>
      <c r="EF112" s="113" t="str" cm="1">
        <f t="array" aca="1" ref="EF112" ca="1">IFERROR(IF(INDIRECT(_xlfn.CONCAT(EF$1, $DJ112))="", "", INDIRECT(_xlfn.CONCAT(EF$1, $DJ112))),"")</f>
        <v/>
      </c>
      <c r="EG112" s="114" t="str" cm="1">
        <f t="array" aca="1" ref="EG112" ca="1">IFERROR(IF(EH112="", "", INDIRECT(_xlfn.CONCAT(EG$1,$DJ112))), "")</f>
        <v/>
      </c>
      <c r="EH112" s="115" t="str" cm="1">
        <f t="array" aca="1" ref="EH112" ca="1">IFERROR(IF(INDIRECT(_xlfn.CONCAT(EH$1, $DJ112))="", "", INDIRECT(_xlfn.CONCAT(EH$1, $DJ112))),"")</f>
        <v/>
      </c>
      <c r="EI112" s="112" t="str" cm="1">
        <f t="array" aca="1" ref="EI112" ca="1">IFERROR(IF(EJ112="", "", INDIRECT(_xlfn.CONCAT(EI$1,$DJ112))), "")</f>
        <v/>
      </c>
      <c r="EJ112" s="116" t="str" cm="1">
        <f t="array" aca="1" ref="EJ112" ca="1">IFERROR(IF(INDIRECT(_xlfn.CONCAT(EJ$1, $DJ112))="", "", INDIRECT(_xlfn.CONCAT(EJ$1, $DJ112))),"")</f>
        <v/>
      </c>
      <c r="EK112" s="32"/>
      <c r="EL112" s="32"/>
      <c r="EM112" s="32"/>
      <c r="EN112" s="32"/>
      <c r="EO112" s="32"/>
      <c r="EP112" s="32"/>
      <c r="EQ112" s="32"/>
      <c r="ER112" s="32"/>
      <c r="ES112" s="32"/>
      <c r="ET112" s="32"/>
      <c r="EU112" s="32"/>
      <c r="EV112" s="32"/>
      <c r="EW112" s="32"/>
      <c r="EX112" s="32"/>
      <c r="EY112" s="32"/>
      <c r="EZ112" s="32"/>
      <c r="FA112" s="32"/>
      <c r="FB112" s="32"/>
      <c r="FC112" s="32"/>
      <c r="FD112" s="32"/>
      <c r="FE112" s="32"/>
      <c r="FF112" s="32"/>
      <c r="FG112" s="32"/>
      <c r="FH112" s="32"/>
      <c r="FI112" s="32"/>
      <c r="FJ112" s="32"/>
      <c r="FK112" s="32"/>
      <c r="FL112" s="32"/>
      <c r="FM112" s="32"/>
      <c r="FN112" s="32"/>
      <c r="FO112" s="32"/>
      <c r="FP112" s="32"/>
      <c r="FQ112" s="32"/>
      <c r="FR112" s="32"/>
      <c r="FS112" s="32"/>
      <c r="FT112" s="32"/>
      <c r="FU112" s="32"/>
      <c r="FV112" s="32"/>
      <c r="FW112" s="32"/>
      <c r="FX112" s="32"/>
      <c r="FY112" s="32"/>
      <c r="FZ112" s="32"/>
      <c r="GA112" s="32"/>
      <c r="GB112" s="32"/>
      <c r="GC112" s="32"/>
      <c r="GD112" s="32"/>
      <c r="GE112" s="32"/>
      <c r="GF112" s="32"/>
      <c r="GG112" s="32"/>
      <c r="GH112" s="32"/>
      <c r="GI112" s="32"/>
      <c r="GJ112" s="32"/>
      <c r="GK112" s="32"/>
      <c r="GL112" s="32"/>
    </row>
    <row r="113" spans="1:194" s="34" customFormat="1" x14ac:dyDescent="0.3">
      <c r="A113" s="104" t="str">
        <f t="shared" si="46"/>
        <v/>
      </c>
      <c r="B113" s="54"/>
      <c r="C113" s="55"/>
      <c r="D113" s="55"/>
      <c r="E113" s="56"/>
      <c r="F113" s="54"/>
      <c r="G113" s="54"/>
      <c r="H113" s="54"/>
      <c r="I113" s="54"/>
      <c r="J113" s="54"/>
      <c r="K113" s="54"/>
      <c r="L113" s="54"/>
      <c r="M113" s="54"/>
      <c r="N113" s="54"/>
      <c r="O113" s="54"/>
      <c r="P113" s="54"/>
      <c r="Q113" s="54"/>
      <c r="R113" s="57">
        <f t="shared" si="47"/>
        <v>0</v>
      </c>
      <c r="S113" s="32" t="str">
        <f t="shared" si="69"/>
        <v/>
      </c>
      <c r="T113" s="32" t="str">
        <f t="shared" si="69"/>
        <v/>
      </c>
      <c r="U113" s="32" t="str">
        <f t="shared" si="69"/>
        <v/>
      </c>
      <c r="V113" s="32" t="str">
        <f t="shared" si="67"/>
        <v/>
      </c>
      <c r="W113" s="32" t="str">
        <f t="shared" si="67"/>
        <v/>
      </c>
      <c r="X113" s="32" t="str">
        <f t="shared" si="67"/>
        <v/>
      </c>
      <c r="Y113" s="32" t="str">
        <f t="shared" si="67"/>
        <v/>
      </c>
      <c r="Z113" s="32" t="str">
        <f t="shared" si="63"/>
        <v/>
      </c>
      <c r="AA113" s="32" t="str">
        <f t="shared" si="63"/>
        <v/>
      </c>
      <c r="AB113" s="32" t="str">
        <f t="shared" si="63"/>
        <v/>
      </c>
      <c r="AC113" s="32" t="str">
        <f t="shared" si="63"/>
        <v/>
      </c>
      <c r="AD113" s="32" t="str">
        <f t="shared" si="63"/>
        <v/>
      </c>
      <c r="AE113" s="32" t="str">
        <f t="shared" si="63"/>
        <v/>
      </c>
      <c r="AF113" s="40"/>
      <c r="AG113" s="133"/>
      <c r="AH113" s="142" t="str" cm="1">
        <f t="array" aca="1" ref="AH113" ca="1">IF(OR(AG113="N/A",AG113=""), "", INDEX(INDIRECT(AG$2), AG113))</f>
        <v/>
      </c>
      <c r="AI113" s="138" t="str" cm="1">
        <f t="array" ref="AI113">IF(OR(AG113="N/A",AG113=""), "", INDEX($R$5:$R$300, AG113))</f>
        <v/>
      </c>
      <c r="AJ113" s="134"/>
      <c r="AK113" s="142" t="str" cm="1">
        <f t="array" aca="1" ref="AK113" ca="1">IF(OR(AJ113="N/A",AJ113=""), "", INDEX(INDIRECT(AJ$2), AJ113))</f>
        <v/>
      </c>
      <c r="AL113" s="138" t="str" cm="1">
        <f t="array" ref="AL113">IF(OR(AJ113="N/A",AJ113=""), "", INDEX($R$5:$R$300, AJ113))</f>
        <v/>
      </c>
      <c r="AM113" s="134"/>
      <c r="AN113" s="142" t="str" cm="1">
        <f t="array" aca="1" ref="AN113" ca="1">IF(OR(AM113="N/A",AM113=""), "", INDEX(INDIRECT(AM$2), AM113))</f>
        <v/>
      </c>
      <c r="AO113" s="138" t="str" cm="1">
        <f t="array" ref="AO113">IF(OR(AM113="N/A",AM113=""), "", INDEX($R$5:$R$300, AM113))</f>
        <v/>
      </c>
      <c r="AP113" s="134"/>
      <c r="AQ113" s="142" t="str" cm="1">
        <f t="array" aca="1" ref="AQ113" ca="1">IF(OR(AP113="N/A",AP113=""), "", INDEX(INDIRECT(AP$2), AP113))</f>
        <v/>
      </c>
      <c r="AR113" s="138" t="str" cm="1">
        <f t="array" ref="AR113">IF(OR(AP113="N/A",AP113=""), "", INDEX($R$5:$R$300, AP113))</f>
        <v/>
      </c>
      <c r="AS113" s="134"/>
      <c r="AT113" s="142" t="str" cm="1">
        <f t="array" aca="1" ref="AT113" ca="1">IF(OR(AS113="N/A",AS113=""), "", INDEX(INDIRECT(AS$2), AS113))</f>
        <v/>
      </c>
      <c r="AU113" s="138" t="str" cm="1">
        <f t="array" ref="AU113">IF(OR(AS113="N/A",AS113=""), "", INDEX($R$5:$R$300, AS113))</f>
        <v/>
      </c>
      <c r="AV113" s="134"/>
      <c r="AW113" s="142" t="str" cm="1">
        <f t="array" aca="1" ref="AW113" ca="1">IF(OR(AV113="N/A",AV113=""), "", INDEX(INDIRECT(AV$2), AV113))</f>
        <v/>
      </c>
      <c r="AX113" s="138" t="str" cm="1">
        <f t="array" ref="AX113">IF(OR(AV113="N/A",AV113=""), "", INDEX($R$5:$R$300, AV113))</f>
        <v/>
      </c>
      <c r="AY113" s="134"/>
      <c r="AZ113" s="142" t="str" cm="1">
        <f t="array" aca="1" ref="AZ113" ca="1">IF(OR(AY113="N/A",AY113=""), "", INDEX(INDIRECT(AY$2), AY113))</f>
        <v/>
      </c>
      <c r="BA113" s="138" t="str" cm="1">
        <f t="array" ref="BA113">IF(OR(AY113="N/A",AY113=""), "", INDEX($R$5:$R$300, AY113))</f>
        <v/>
      </c>
      <c r="BB113" s="134"/>
      <c r="BC113" s="142" t="str" cm="1">
        <f t="array" aca="1" ref="BC113" ca="1">IF(OR(BB113="N/A",BB113=""), "", INDEX(INDIRECT(BB$2), BB113))</f>
        <v/>
      </c>
      <c r="BD113" s="138" t="str" cm="1">
        <f t="array" ref="BD113">IF(OR(BB113="N/A",BB113=""), "", INDEX($R$5:$R$300, BB113))</f>
        <v/>
      </c>
      <c r="BE113" s="134"/>
      <c r="BF113" s="142" t="str" cm="1">
        <f t="array" aca="1" ref="BF113" ca="1">IF(OR(BE113="N/A",BE113=""), "", INDEX(INDIRECT(BE$2), BE113))</f>
        <v/>
      </c>
      <c r="BG113" s="138" t="str" cm="1">
        <f t="array" ref="BG113">IF(OR(BE113="N/A",BE113=""), "", INDEX($R$5:$R$300, BE113))</f>
        <v/>
      </c>
      <c r="BH113" s="134"/>
      <c r="BI113" s="142" t="str" cm="1">
        <f t="array" aca="1" ref="BI113" ca="1">IF(OR(BH113="N/A",BH113=""), "", INDEX(INDIRECT(BH$2), BH113))</f>
        <v/>
      </c>
      <c r="BJ113" s="138" t="str" cm="1">
        <f t="array" ref="BJ113">IF(OR(BH113="N/A",BH113=""), "", INDEX($R$5:$R$300, BH113))</f>
        <v/>
      </c>
      <c r="BK113" s="134"/>
      <c r="BL113" s="142" t="str" cm="1">
        <f t="array" aca="1" ref="BL113" ca="1">IF(OR(BK113="N/A",BK113=""), "", INDEX(INDIRECT(BK$2), BK113))</f>
        <v/>
      </c>
      <c r="BM113" s="138" t="str" cm="1">
        <f t="array" ref="BM113">IF(OR(BK113="N/A",BK113=""), "", INDEX($R$5:$R$300, BK113))</f>
        <v/>
      </c>
      <c r="BN113" s="134"/>
      <c r="BO113" s="142" t="str" cm="1">
        <f t="array" aca="1" ref="BO113" ca="1">IF(OR(BN113="N/A",BN113=""), "", INDEX(INDIRECT(BN$2), BN113))</f>
        <v/>
      </c>
      <c r="BP113" s="138" t="str" cm="1">
        <f t="array" ref="BP113">IF(OR(BN113="N/A",BN113=""), "", INDEX($R$5:$R$300, BN113))</f>
        <v/>
      </c>
      <c r="BQ113" s="134"/>
      <c r="BR113" s="142" t="str" cm="1">
        <f t="array" aca="1" ref="BR113" ca="1">IF(OR(BQ113="N/A",BQ113=""), "", INDEX(INDIRECT(BQ$2), BQ113))</f>
        <v/>
      </c>
      <c r="BS113" s="138" t="str" cm="1">
        <f t="array" ref="BS113">IF(OR(BQ113="N/A",BQ113=""), "", INDEX($R$5:$R$300, BQ113))</f>
        <v/>
      </c>
      <c r="BT113" s="40"/>
      <c r="BU113" s="41"/>
      <c r="BV113" s="41"/>
      <c r="BW113" s="41"/>
      <c r="BX113" s="41"/>
      <c r="BY113" s="41"/>
      <c r="BZ113" s="41"/>
      <c r="CA113" s="41"/>
      <c r="CB113" s="41"/>
      <c r="CC113" s="41"/>
      <c r="CD113" s="41"/>
      <c r="CE113" s="41"/>
      <c r="CF113" s="41"/>
      <c r="CG113" s="41"/>
      <c r="CH113" s="40"/>
      <c r="CI113" s="59" t="str">
        <f t="shared" ca="1" si="70"/>
        <v/>
      </c>
      <c r="CJ113" s="59" t="str">
        <f t="shared" ca="1" si="70"/>
        <v/>
      </c>
      <c r="CK113" s="59" t="str">
        <f t="shared" ca="1" si="70"/>
        <v/>
      </c>
      <c r="CL113" s="59" t="str">
        <f t="shared" ca="1" si="68"/>
        <v/>
      </c>
      <c r="CM113" s="59" t="str">
        <f t="shared" ca="1" si="68"/>
        <v/>
      </c>
      <c r="CN113" s="59" t="str">
        <f t="shared" ca="1" si="68"/>
        <v/>
      </c>
      <c r="CO113" s="59" t="str">
        <f t="shared" ca="1" si="68"/>
        <v/>
      </c>
      <c r="CP113" s="59" t="str">
        <f t="shared" ca="1" si="64"/>
        <v/>
      </c>
      <c r="CQ113" s="59" t="str">
        <f t="shared" ca="1" si="64"/>
        <v/>
      </c>
      <c r="CR113" s="59" t="str">
        <f t="shared" ca="1" si="64"/>
        <v/>
      </c>
      <c r="CS113" s="59" t="str">
        <f t="shared" ca="1" si="64"/>
        <v/>
      </c>
      <c r="CT113" s="59" t="str">
        <f t="shared" ca="1" si="64"/>
        <v/>
      </c>
      <c r="CU113" s="59" t="str">
        <f t="shared" ca="1" si="64"/>
        <v/>
      </c>
      <c r="CV113" s="60" t="str">
        <f t="shared" ca="1" si="48"/>
        <v/>
      </c>
      <c r="CW113" s="32" t="str">
        <f t="shared" ca="1" si="49"/>
        <v/>
      </c>
      <c r="CX113" s="32" t="str">
        <f t="shared" ca="1" si="50"/>
        <v/>
      </c>
      <c r="CY113" s="32" t="str">
        <f t="shared" ca="1" si="51"/>
        <v/>
      </c>
      <c r="CZ113" s="32" t="str">
        <f t="shared" ca="1" si="52"/>
        <v/>
      </c>
      <c r="DA113" s="32" t="str">
        <f t="shared" ca="1" si="53"/>
        <v/>
      </c>
      <c r="DB113" s="32" t="str">
        <f t="shared" ca="1" si="54"/>
        <v/>
      </c>
      <c r="DC113" s="32" t="str">
        <f t="shared" ca="1" si="55"/>
        <v/>
      </c>
      <c r="DD113" s="32" t="str">
        <f t="shared" ca="1" si="56"/>
        <v/>
      </c>
      <c r="DE113" s="32" t="str">
        <f t="shared" ca="1" si="57"/>
        <v/>
      </c>
      <c r="DF113" s="32" t="str">
        <f t="shared" ca="1" si="58"/>
        <v/>
      </c>
      <c r="DG113" s="32" t="str">
        <f t="shared" ca="1" si="59"/>
        <v/>
      </c>
      <c r="DH113" s="32" t="str">
        <f t="shared" ca="1" si="60"/>
        <v/>
      </c>
      <c r="DI113" s="32" t="str">
        <f t="shared" ca="1" si="61"/>
        <v/>
      </c>
      <c r="DJ113" s="60" t="str">
        <f t="shared" ca="1" si="62"/>
        <v/>
      </c>
      <c r="DK113" s="112" t="str" cm="1">
        <f t="array" aca="1" ref="DK113" ca="1">IFERROR(IF(DL113="", "", INDIRECT(_xlfn.CONCAT(DK$1,$DJ113))), "")</f>
        <v/>
      </c>
      <c r="DL113" s="113" t="str" cm="1">
        <f t="array" aca="1" ref="DL113" ca="1">IFERROR(IF(INDIRECT(_xlfn.CONCAT(DL$1, $DJ113))="", "", INDIRECT(_xlfn.CONCAT(DL$1, $DJ113))),"")</f>
        <v/>
      </c>
      <c r="DM113" s="114" t="str" cm="1">
        <f t="array" aca="1" ref="DM113" ca="1">IFERROR(IF(DN113="", "", INDIRECT(_xlfn.CONCAT(DM$1,$DJ113))), "")</f>
        <v/>
      </c>
      <c r="DN113" s="115" t="str" cm="1">
        <f t="array" aca="1" ref="DN113" ca="1">IFERROR(IF(INDIRECT(_xlfn.CONCAT(DN$1, $DJ113))="", "", INDIRECT(_xlfn.CONCAT(DN$1, $DJ113))),"")</f>
        <v/>
      </c>
      <c r="DO113" s="112" t="str" cm="1">
        <f t="array" aca="1" ref="DO113" ca="1">IFERROR(IF(DP113="", "", INDIRECT(_xlfn.CONCAT(DO$1,$DJ113))), "")</f>
        <v/>
      </c>
      <c r="DP113" s="113" t="str" cm="1">
        <f t="array" aca="1" ref="DP113" ca="1">IFERROR(IF(INDIRECT(_xlfn.CONCAT(DP$1, $DJ113))="", "", INDIRECT(_xlfn.CONCAT(DP$1, $DJ113))),"")</f>
        <v/>
      </c>
      <c r="DQ113" s="114" t="str" cm="1">
        <f t="array" aca="1" ref="DQ113" ca="1">IFERROR(IF(DR113="", "", INDIRECT(_xlfn.CONCAT(DQ$1,$DJ113))), "")</f>
        <v/>
      </c>
      <c r="DR113" s="115" t="str" cm="1">
        <f t="array" aca="1" ref="DR113" ca="1">IFERROR(IF(INDIRECT(_xlfn.CONCAT(DR$1, $DJ113))="", "", INDIRECT(_xlfn.CONCAT(DR$1, $DJ113))),"")</f>
        <v/>
      </c>
      <c r="DS113" s="112" t="str" cm="1">
        <f t="array" aca="1" ref="DS113" ca="1">IFERROR(IF(DT113="", "", INDIRECT(_xlfn.CONCAT(DS$1,$DJ113))), "")</f>
        <v/>
      </c>
      <c r="DT113" s="113" t="str" cm="1">
        <f t="array" aca="1" ref="DT113" ca="1">IFERROR(IF(INDIRECT(_xlfn.CONCAT(DT$1, $DJ113))="", "", INDIRECT(_xlfn.CONCAT(DT$1, $DJ113))),"")</f>
        <v/>
      </c>
      <c r="DU113" s="114" t="str" cm="1">
        <f t="array" aca="1" ref="DU113" ca="1">IFERROR(IF(DV113="", "", INDIRECT(_xlfn.CONCAT(DU$1,$DJ113))), "")</f>
        <v/>
      </c>
      <c r="DV113" s="115" t="str" cm="1">
        <f t="array" aca="1" ref="DV113" ca="1">IFERROR(IF(INDIRECT(_xlfn.CONCAT(DV$1, $DJ113))="", "", INDIRECT(_xlfn.CONCAT(DV$1, $DJ113))),"")</f>
        <v/>
      </c>
      <c r="DW113" s="112" t="str" cm="1">
        <f t="array" aca="1" ref="DW113" ca="1">IFERROR(IF(DX113="", "", INDIRECT(_xlfn.CONCAT(DW$1,$DJ113))), "")</f>
        <v/>
      </c>
      <c r="DX113" s="113" t="str" cm="1">
        <f t="array" aca="1" ref="DX113" ca="1">IFERROR(IF(INDIRECT(_xlfn.CONCAT(DX$1, $DJ113))="", "", INDIRECT(_xlfn.CONCAT(DX$1, $DJ113))),"")</f>
        <v/>
      </c>
      <c r="DY113" s="114" t="str" cm="1">
        <f t="array" aca="1" ref="DY113" ca="1">IFERROR(IF(DZ113="", "", INDIRECT(_xlfn.CONCAT(DY$1,$DJ113))), "")</f>
        <v/>
      </c>
      <c r="DZ113" s="115" t="str" cm="1">
        <f t="array" aca="1" ref="DZ113" ca="1">IFERROR(IF(INDIRECT(_xlfn.CONCAT(DZ$1, $DJ113))="", "", INDIRECT(_xlfn.CONCAT(DZ$1, $DJ113))),"")</f>
        <v/>
      </c>
      <c r="EA113" s="112" t="str" cm="1">
        <f t="array" aca="1" ref="EA113" ca="1">IFERROR(IF(EB113="", "", INDIRECT(_xlfn.CONCAT(EA$1,$DJ113))), "")</f>
        <v/>
      </c>
      <c r="EB113" s="113" t="str" cm="1">
        <f t="array" aca="1" ref="EB113" ca="1">IFERROR(IF(INDIRECT(_xlfn.CONCAT(EB$1, $DJ113))="", "", INDIRECT(_xlfn.CONCAT(EB$1, $DJ113))),"")</f>
        <v/>
      </c>
      <c r="EC113" s="114" t="str" cm="1">
        <f t="array" aca="1" ref="EC113" ca="1">IFERROR(IF(ED113="", "", INDIRECT(_xlfn.CONCAT(EC$1,$DJ113))), "")</f>
        <v/>
      </c>
      <c r="ED113" s="115" t="str" cm="1">
        <f t="array" aca="1" ref="ED113" ca="1">IFERROR(IF(INDIRECT(_xlfn.CONCAT(ED$1, $DJ113))="", "", INDIRECT(_xlfn.CONCAT(ED$1, $DJ113))),"")</f>
        <v/>
      </c>
      <c r="EE113" s="112" t="str" cm="1">
        <f t="array" aca="1" ref="EE113" ca="1">IFERROR(IF(EF113="", "", INDIRECT(_xlfn.CONCAT(EE$1,$DJ113))), "")</f>
        <v/>
      </c>
      <c r="EF113" s="113" t="str" cm="1">
        <f t="array" aca="1" ref="EF113" ca="1">IFERROR(IF(INDIRECT(_xlfn.CONCAT(EF$1, $DJ113))="", "", INDIRECT(_xlfn.CONCAT(EF$1, $DJ113))),"")</f>
        <v/>
      </c>
      <c r="EG113" s="114" t="str" cm="1">
        <f t="array" aca="1" ref="EG113" ca="1">IFERROR(IF(EH113="", "", INDIRECT(_xlfn.CONCAT(EG$1,$DJ113))), "")</f>
        <v/>
      </c>
      <c r="EH113" s="115" t="str" cm="1">
        <f t="array" aca="1" ref="EH113" ca="1">IFERROR(IF(INDIRECT(_xlfn.CONCAT(EH$1, $DJ113))="", "", INDIRECT(_xlfn.CONCAT(EH$1, $DJ113))),"")</f>
        <v/>
      </c>
      <c r="EI113" s="112" t="str" cm="1">
        <f t="array" aca="1" ref="EI113" ca="1">IFERROR(IF(EJ113="", "", INDIRECT(_xlfn.CONCAT(EI$1,$DJ113))), "")</f>
        <v/>
      </c>
      <c r="EJ113" s="116" t="str" cm="1">
        <f t="array" aca="1" ref="EJ113" ca="1">IFERROR(IF(INDIRECT(_xlfn.CONCAT(EJ$1, $DJ113))="", "", INDIRECT(_xlfn.CONCAT(EJ$1, $DJ113))),"")</f>
        <v/>
      </c>
      <c r="EK113" s="32"/>
      <c r="EL113" s="32"/>
      <c r="EM113" s="32"/>
      <c r="EN113" s="32"/>
      <c r="EO113" s="32"/>
      <c r="EP113" s="32"/>
      <c r="EQ113" s="32"/>
      <c r="ER113" s="32"/>
      <c r="ES113" s="32"/>
      <c r="ET113" s="32"/>
      <c r="EU113" s="32"/>
      <c r="EV113" s="32"/>
      <c r="EW113" s="32"/>
      <c r="EX113" s="32"/>
      <c r="EY113" s="32"/>
      <c r="EZ113" s="32"/>
      <c r="FA113" s="32"/>
      <c r="FB113" s="32"/>
      <c r="FC113" s="32"/>
      <c r="FD113" s="32"/>
      <c r="FE113" s="32"/>
      <c r="FF113" s="32"/>
      <c r="FG113" s="32"/>
      <c r="FH113" s="32"/>
      <c r="FI113" s="32"/>
      <c r="FJ113" s="32"/>
      <c r="FK113" s="32"/>
      <c r="FL113" s="32"/>
      <c r="FM113" s="32"/>
      <c r="FN113" s="32"/>
      <c r="FO113" s="32"/>
      <c r="FP113" s="32"/>
      <c r="FQ113" s="32"/>
      <c r="FR113" s="32"/>
      <c r="FS113" s="32"/>
      <c r="FT113" s="32"/>
      <c r="FU113" s="32"/>
      <c r="FV113" s="32"/>
      <c r="FW113" s="32"/>
      <c r="FX113" s="32"/>
      <c r="FY113" s="32"/>
      <c r="FZ113" s="32"/>
      <c r="GA113" s="32"/>
      <c r="GB113" s="32"/>
      <c r="GC113" s="32"/>
      <c r="GD113" s="32"/>
      <c r="GE113" s="32"/>
      <c r="GF113" s="32"/>
      <c r="GG113" s="32"/>
      <c r="GH113" s="32"/>
      <c r="GI113" s="32"/>
      <c r="GJ113" s="32"/>
      <c r="GK113" s="32"/>
      <c r="GL113" s="32"/>
    </row>
    <row r="114" spans="1:194" s="34" customFormat="1" x14ac:dyDescent="0.3">
      <c r="A114" s="104" t="str">
        <f t="shared" si="46"/>
        <v/>
      </c>
      <c r="B114" s="54"/>
      <c r="C114" s="55"/>
      <c r="D114" s="55"/>
      <c r="E114" s="56"/>
      <c r="F114" s="54"/>
      <c r="G114" s="54"/>
      <c r="H114" s="54"/>
      <c r="I114" s="54"/>
      <c r="J114" s="54"/>
      <c r="K114" s="54"/>
      <c r="L114" s="54"/>
      <c r="M114" s="54"/>
      <c r="N114" s="54"/>
      <c r="O114" s="54"/>
      <c r="P114" s="54"/>
      <c r="Q114" s="54"/>
      <c r="R114" s="57">
        <f t="shared" si="47"/>
        <v>0</v>
      </c>
      <c r="S114" s="32" t="str">
        <f t="shared" si="69"/>
        <v/>
      </c>
      <c r="T114" s="32" t="str">
        <f t="shared" si="69"/>
        <v/>
      </c>
      <c r="U114" s="32" t="str">
        <f t="shared" si="69"/>
        <v/>
      </c>
      <c r="V114" s="32" t="str">
        <f t="shared" si="67"/>
        <v/>
      </c>
      <c r="W114" s="32" t="str">
        <f t="shared" si="67"/>
        <v/>
      </c>
      <c r="X114" s="32" t="str">
        <f t="shared" si="67"/>
        <v/>
      </c>
      <c r="Y114" s="32" t="str">
        <f t="shared" si="67"/>
        <v/>
      </c>
      <c r="Z114" s="32" t="str">
        <f t="shared" si="63"/>
        <v/>
      </c>
      <c r="AA114" s="32" t="str">
        <f t="shared" si="63"/>
        <v/>
      </c>
      <c r="AB114" s="32" t="str">
        <f t="shared" si="63"/>
        <v/>
      </c>
      <c r="AC114" s="32" t="str">
        <f t="shared" si="63"/>
        <v/>
      </c>
      <c r="AD114" s="32" t="str">
        <f t="shared" si="63"/>
        <v/>
      </c>
      <c r="AE114" s="32" t="str">
        <f t="shared" si="63"/>
        <v/>
      </c>
      <c r="AF114" s="40"/>
      <c r="AG114" s="133"/>
      <c r="AH114" s="142" t="str" cm="1">
        <f t="array" aca="1" ref="AH114" ca="1">IF(OR(AG114="N/A",AG114=""), "", INDEX(INDIRECT(AG$2), AG114))</f>
        <v/>
      </c>
      <c r="AI114" s="138" t="str" cm="1">
        <f t="array" ref="AI114">IF(OR(AG114="N/A",AG114=""), "", INDEX($R$5:$R$300, AG114))</f>
        <v/>
      </c>
      <c r="AJ114" s="134"/>
      <c r="AK114" s="142" t="str" cm="1">
        <f t="array" aca="1" ref="AK114" ca="1">IF(OR(AJ114="N/A",AJ114=""), "", INDEX(INDIRECT(AJ$2), AJ114))</f>
        <v/>
      </c>
      <c r="AL114" s="138" t="str" cm="1">
        <f t="array" ref="AL114">IF(OR(AJ114="N/A",AJ114=""), "", INDEX($R$5:$R$300, AJ114))</f>
        <v/>
      </c>
      <c r="AM114" s="134"/>
      <c r="AN114" s="142" t="str" cm="1">
        <f t="array" aca="1" ref="AN114" ca="1">IF(OR(AM114="N/A",AM114=""), "", INDEX(INDIRECT(AM$2), AM114))</f>
        <v/>
      </c>
      <c r="AO114" s="138" t="str" cm="1">
        <f t="array" ref="AO114">IF(OR(AM114="N/A",AM114=""), "", INDEX($R$5:$R$300, AM114))</f>
        <v/>
      </c>
      <c r="AP114" s="134"/>
      <c r="AQ114" s="142" t="str" cm="1">
        <f t="array" aca="1" ref="AQ114" ca="1">IF(OR(AP114="N/A",AP114=""), "", INDEX(INDIRECT(AP$2), AP114))</f>
        <v/>
      </c>
      <c r="AR114" s="138" t="str" cm="1">
        <f t="array" ref="AR114">IF(OR(AP114="N/A",AP114=""), "", INDEX($R$5:$R$300, AP114))</f>
        <v/>
      </c>
      <c r="AS114" s="134"/>
      <c r="AT114" s="142" t="str" cm="1">
        <f t="array" aca="1" ref="AT114" ca="1">IF(OR(AS114="N/A",AS114=""), "", INDEX(INDIRECT(AS$2), AS114))</f>
        <v/>
      </c>
      <c r="AU114" s="138" t="str" cm="1">
        <f t="array" ref="AU114">IF(OR(AS114="N/A",AS114=""), "", INDEX($R$5:$R$300, AS114))</f>
        <v/>
      </c>
      <c r="AV114" s="134"/>
      <c r="AW114" s="142" t="str" cm="1">
        <f t="array" aca="1" ref="AW114" ca="1">IF(OR(AV114="N/A",AV114=""), "", INDEX(INDIRECT(AV$2), AV114))</f>
        <v/>
      </c>
      <c r="AX114" s="138" t="str" cm="1">
        <f t="array" ref="AX114">IF(OR(AV114="N/A",AV114=""), "", INDEX($R$5:$R$300, AV114))</f>
        <v/>
      </c>
      <c r="AY114" s="134"/>
      <c r="AZ114" s="142" t="str" cm="1">
        <f t="array" aca="1" ref="AZ114" ca="1">IF(OR(AY114="N/A",AY114=""), "", INDEX(INDIRECT(AY$2), AY114))</f>
        <v/>
      </c>
      <c r="BA114" s="138" t="str" cm="1">
        <f t="array" ref="BA114">IF(OR(AY114="N/A",AY114=""), "", INDEX($R$5:$R$300, AY114))</f>
        <v/>
      </c>
      <c r="BB114" s="134"/>
      <c r="BC114" s="142" t="str" cm="1">
        <f t="array" aca="1" ref="BC114" ca="1">IF(OR(BB114="N/A",BB114=""), "", INDEX(INDIRECT(BB$2), BB114))</f>
        <v/>
      </c>
      <c r="BD114" s="138" t="str" cm="1">
        <f t="array" ref="BD114">IF(OR(BB114="N/A",BB114=""), "", INDEX($R$5:$R$300, BB114))</f>
        <v/>
      </c>
      <c r="BE114" s="134"/>
      <c r="BF114" s="142" t="str" cm="1">
        <f t="array" aca="1" ref="BF114" ca="1">IF(OR(BE114="N/A",BE114=""), "", INDEX(INDIRECT(BE$2), BE114))</f>
        <v/>
      </c>
      <c r="BG114" s="138" t="str" cm="1">
        <f t="array" ref="BG114">IF(OR(BE114="N/A",BE114=""), "", INDEX($R$5:$R$300, BE114))</f>
        <v/>
      </c>
      <c r="BH114" s="134"/>
      <c r="BI114" s="142" t="str" cm="1">
        <f t="array" aca="1" ref="BI114" ca="1">IF(OR(BH114="N/A",BH114=""), "", INDEX(INDIRECT(BH$2), BH114))</f>
        <v/>
      </c>
      <c r="BJ114" s="138" t="str" cm="1">
        <f t="array" ref="BJ114">IF(OR(BH114="N/A",BH114=""), "", INDEX($R$5:$R$300, BH114))</f>
        <v/>
      </c>
      <c r="BK114" s="134"/>
      <c r="BL114" s="142" t="str" cm="1">
        <f t="array" aca="1" ref="BL114" ca="1">IF(OR(BK114="N/A",BK114=""), "", INDEX(INDIRECT(BK$2), BK114))</f>
        <v/>
      </c>
      <c r="BM114" s="138" t="str" cm="1">
        <f t="array" ref="BM114">IF(OR(BK114="N/A",BK114=""), "", INDEX($R$5:$R$300, BK114))</f>
        <v/>
      </c>
      <c r="BN114" s="134"/>
      <c r="BO114" s="142" t="str" cm="1">
        <f t="array" aca="1" ref="BO114" ca="1">IF(OR(BN114="N/A",BN114=""), "", INDEX(INDIRECT(BN$2), BN114))</f>
        <v/>
      </c>
      <c r="BP114" s="138" t="str" cm="1">
        <f t="array" ref="BP114">IF(OR(BN114="N/A",BN114=""), "", INDEX($R$5:$R$300, BN114))</f>
        <v/>
      </c>
      <c r="BQ114" s="134"/>
      <c r="BR114" s="142" t="str" cm="1">
        <f t="array" aca="1" ref="BR114" ca="1">IF(OR(BQ114="N/A",BQ114=""), "", INDEX(INDIRECT(BQ$2), BQ114))</f>
        <v/>
      </c>
      <c r="BS114" s="138" t="str" cm="1">
        <f t="array" ref="BS114">IF(OR(BQ114="N/A",BQ114=""), "", INDEX($R$5:$R$300, BQ114))</f>
        <v/>
      </c>
      <c r="BT114" s="40"/>
      <c r="BU114" s="41"/>
      <c r="BV114" s="41"/>
      <c r="BW114" s="41"/>
      <c r="BX114" s="41"/>
      <c r="BY114" s="41"/>
      <c r="BZ114" s="41"/>
      <c r="CA114" s="41"/>
      <c r="CB114" s="41"/>
      <c r="CC114" s="41"/>
      <c r="CD114" s="41"/>
      <c r="CE114" s="41"/>
      <c r="CF114" s="41"/>
      <c r="CG114" s="41"/>
      <c r="CH114" s="40"/>
      <c r="CI114" s="59" t="str">
        <f t="shared" ca="1" si="70"/>
        <v/>
      </c>
      <c r="CJ114" s="59" t="str">
        <f t="shared" ca="1" si="70"/>
        <v/>
      </c>
      <c r="CK114" s="59" t="str">
        <f t="shared" ca="1" si="70"/>
        <v/>
      </c>
      <c r="CL114" s="59" t="str">
        <f t="shared" ca="1" si="68"/>
        <v/>
      </c>
      <c r="CM114" s="59" t="str">
        <f t="shared" ca="1" si="68"/>
        <v/>
      </c>
      <c r="CN114" s="59" t="str">
        <f t="shared" ca="1" si="68"/>
        <v/>
      </c>
      <c r="CO114" s="59" t="str">
        <f t="shared" ca="1" si="68"/>
        <v/>
      </c>
      <c r="CP114" s="59" t="str">
        <f t="shared" ca="1" si="64"/>
        <v/>
      </c>
      <c r="CQ114" s="59" t="str">
        <f t="shared" ca="1" si="64"/>
        <v/>
      </c>
      <c r="CR114" s="59" t="str">
        <f t="shared" ca="1" si="64"/>
        <v/>
      </c>
      <c r="CS114" s="59" t="str">
        <f t="shared" ca="1" si="64"/>
        <v/>
      </c>
      <c r="CT114" s="59" t="str">
        <f t="shared" ca="1" si="64"/>
        <v/>
      </c>
      <c r="CU114" s="59" t="str">
        <f t="shared" ca="1" si="64"/>
        <v/>
      </c>
      <c r="CV114" s="60" t="str">
        <f t="shared" ca="1" si="48"/>
        <v/>
      </c>
      <c r="CW114" s="32" t="str">
        <f t="shared" ca="1" si="49"/>
        <v/>
      </c>
      <c r="CX114" s="32" t="str">
        <f t="shared" ca="1" si="50"/>
        <v/>
      </c>
      <c r="CY114" s="32" t="str">
        <f t="shared" ca="1" si="51"/>
        <v/>
      </c>
      <c r="CZ114" s="32" t="str">
        <f t="shared" ca="1" si="52"/>
        <v/>
      </c>
      <c r="DA114" s="32" t="str">
        <f t="shared" ca="1" si="53"/>
        <v/>
      </c>
      <c r="DB114" s="32" t="str">
        <f t="shared" ca="1" si="54"/>
        <v/>
      </c>
      <c r="DC114" s="32" t="str">
        <f t="shared" ca="1" si="55"/>
        <v/>
      </c>
      <c r="DD114" s="32" t="str">
        <f t="shared" ca="1" si="56"/>
        <v/>
      </c>
      <c r="DE114" s="32" t="str">
        <f t="shared" ca="1" si="57"/>
        <v/>
      </c>
      <c r="DF114" s="32" t="str">
        <f t="shared" ca="1" si="58"/>
        <v/>
      </c>
      <c r="DG114" s="32" t="str">
        <f t="shared" ca="1" si="59"/>
        <v/>
      </c>
      <c r="DH114" s="32" t="str">
        <f t="shared" ca="1" si="60"/>
        <v/>
      </c>
      <c r="DI114" s="32" t="str">
        <f t="shared" ca="1" si="61"/>
        <v/>
      </c>
      <c r="DJ114" s="60" t="str">
        <f t="shared" ca="1" si="62"/>
        <v/>
      </c>
      <c r="DK114" s="112" t="str" cm="1">
        <f t="array" aca="1" ref="DK114" ca="1">IFERROR(IF(DL114="", "", INDIRECT(_xlfn.CONCAT(DK$1,$DJ114))), "")</f>
        <v/>
      </c>
      <c r="DL114" s="113" t="str" cm="1">
        <f t="array" aca="1" ref="DL114" ca="1">IFERROR(IF(INDIRECT(_xlfn.CONCAT(DL$1, $DJ114))="", "", INDIRECT(_xlfn.CONCAT(DL$1, $DJ114))),"")</f>
        <v/>
      </c>
      <c r="DM114" s="114" t="str" cm="1">
        <f t="array" aca="1" ref="DM114" ca="1">IFERROR(IF(DN114="", "", INDIRECT(_xlfn.CONCAT(DM$1,$DJ114))), "")</f>
        <v/>
      </c>
      <c r="DN114" s="115" t="str" cm="1">
        <f t="array" aca="1" ref="DN114" ca="1">IFERROR(IF(INDIRECT(_xlfn.CONCAT(DN$1, $DJ114))="", "", INDIRECT(_xlfn.CONCAT(DN$1, $DJ114))),"")</f>
        <v/>
      </c>
      <c r="DO114" s="112" t="str" cm="1">
        <f t="array" aca="1" ref="DO114" ca="1">IFERROR(IF(DP114="", "", INDIRECT(_xlfn.CONCAT(DO$1,$DJ114))), "")</f>
        <v/>
      </c>
      <c r="DP114" s="113" t="str" cm="1">
        <f t="array" aca="1" ref="DP114" ca="1">IFERROR(IF(INDIRECT(_xlfn.CONCAT(DP$1, $DJ114))="", "", INDIRECT(_xlfn.CONCAT(DP$1, $DJ114))),"")</f>
        <v/>
      </c>
      <c r="DQ114" s="114" t="str" cm="1">
        <f t="array" aca="1" ref="DQ114" ca="1">IFERROR(IF(DR114="", "", INDIRECT(_xlfn.CONCAT(DQ$1,$DJ114))), "")</f>
        <v/>
      </c>
      <c r="DR114" s="115" t="str" cm="1">
        <f t="array" aca="1" ref="DR114" ca="1">IFERROR(IF(INDIRECT(_xlfn.CONCAT(DR$1, $DJ114))="", "", INDIRECT(_xlfn.CONCAT(DR$1, $DJ114))),"")</f>
        <v/>
      </c>
      <c r="DS114" s="112" t="str" cm="1">
        <f t="array" aca="1" ref="DS114" ca="1">IFERROR(IF(DT114="", "", INDIRECT(_xlfn.CONCAT(DS$1,$DJ114))), "")</f>
        <v/>
      </c>
      <c r="DT114" s="113" t="str" cm="1">
        <f t="array" aca="1" ref="DT114" ca="1">IFERROR(IF(INDIRECT(_xlfn.CONCAT(DT$1, $DJ114))="", "", INDIRECT(_xlfn.CONCAT(DT$1, $DJ114))),"")</f>
        <v/>
      </c>
      <c r="DU114" s="114" t="str" cm="1">
        <f t="array" aca="1" ref="DU114" ca="1">IFERROR(IF(DV114="", "", INDIRECT(_xlfn.CONCAT(DU$1,$DJ114))), "")</f>
        <v/>
      </c>
      <c r="DV114" s="115" t="str" cm="1">
        <f t="array" aca="1" ref="DV114" ca="1">IFERROR(IF(INDIRECT(_xlfn.CONCAT(DV$1, $DJ114))="", "", INDIRECT(_xlfn.CONCAT(DV$1, $DJ114))),"")</f>
        <v/>
      </c>
      <c r="DW114" s="112" t="str" cm="1">
        <f t="array" aca="1" ref="DW114" ca="1">IFERROR(IF(DX114="", "", INDIRECT(_xlfn.CONCAT(DW$1,$DJ114))), "")</f>
        <v/>
      </c>
      <c r="DX114" s="113" t="str" cm="1">
        <f t="array" aca="1" ref="DX114" ca="1">IFERROR(IF(INDIRECT(_xlfn.CONCAT(DX$1, $DJ114))="", "", INDIRECT(_xlfn.CONCAT(DX$1, $DJ114))),"")</f>
        <v/>
      </c>
      <c r="DY114" s="114" t="str" cm="1">
        <f t="array" aca="1" ref="DY114" ca="1">IFERROR(IF(DZ114="", "", INDIRECT(_xlfn.CONCAT(DY$1,$DJ114))), "")</f>
        <v/>
      </c>
      <c r="DZ114" s="115" t="str" cm="1">
        <f t="array" aca="1" ref="DZ114" ca="1">IFERROR(IF(INDIRECT(_xlfn.CONCAT(DZ$1, $DJ114))="", "", INDIRECT(_xlfn.CONCAT(DZ$1, $DJ114))),"")</f>
        <v/>
      </c>
      <c r="EA114" s="112" t="str" cm="1">
        <f t="array" aca="1" ref="EA114" ca="1">IFERROR(IF(EB114="", "", INDIRECT(_xlfn.CONCAT(EA$1,$DJ114))), "")</f>
        <v/>
      </c>
      <c r="EB114" s="113" t="str" cm="1">
        <f t="array" aca="1" ref="EB114" ca="1">IFERROR(IF(INDIRECT(_xlfn.CONCAT(EB$1, $DJ114))="", "", INDIRECT(_xlfn.CONCAT(EB$1, $DJ114))),"")</f>
        <v/>
      </c>
      <c r="EC114" s="114" t="str" cm="1">
        <f t="array" aca="1" ref="EC114" ca="1">IFERROR(IF(ED114="", "", INDIRECT(_xlfn.CONCAT(EC$1,$DJ114))), "")</f>
        <v/>
      </c>
      <c r="ED114" s="115" t="str" cm="1">
        <f t="array" aca="1" ref="ED114" ca="1">IFERROR(IF(INDIRECT(_xlfn.CONCAT(ED$1, $DJ114))="", "", INDIRECT(_xlfn.CONCAT(ED$1, $DJ114))),"")</f>
        <v/>
      </c>
      <c r="EE114" s="112" t="str" cm="1">
        <f t="array" aca="1" ref="EE114" ca="1">IFERROR(IF(EF114="", "", INDIRECT(_xlfn.CONCAT(EE$1,$DJ114))), "")</f>
        <v/>
      </c>
      <c r="EF114" s="113" t="str" cm="1">
        <f t="array" aca="1" ref="EF114" ca="1">IFERROR(IF(INDIRECT(_xlfn.CONCAT(EF$1, $DJ114))="", "", INDIRECT(_xlfn.CONCAT(EF$1, $DJ114))),"")</f>
        <v/>
      </c>
      <c r="EG114" s="114" t="str" cm="1">
        <f t="array" aca="1" ref="EG114" ca="1">IFERROR(IF(EH114="", "", INDIRECT(_xlfn.CONCAT(EG$1,$DJ114))), "")</f>
        <v/>
      </c>
      <c r="EH114" s="115" t="str" cm="1">
        <f t="array" aca="1" ref="EH114" ca="1">IFERROR(IF(INDIRECT(_xlfn.CONCAT(EH$1, $DJ114))="", "", INDIRECT(_xlfn.CONCAT(EH$1, $DJ114))),"")</f>
        <v/>
      </c>
      <c r="EI114" s="112" t="str" cm="1">
        <f t="array" aca="1" ref="EI114" ca="1">IFERROR(IF(EJ114="", "", INDIRECT(_xlfn.CONCAT(EI$1,$DJ114))), "")</f>
        <v/>
      </c>
      <c r="EJ114" s="116" t="str" cm="1">
        <f t="array" aca="1" ref="EJ114" ca="1">IFERROR(IF(INDIRECT(_xlfn.CONCAT(EJ$1, $DJ114))="", "", INDIRECT(_xlfn.CONCAT(EJ$1, $DJ114))),"")</f>
        <v/>
      </c>
      <c r="EK114" s="32"/>
      <c r="EL114" s="32"/>
      <c r="EM114" s="32"/>
      <c r="EN114" s="32"/>
      <c r="EO114" s="32"/>
      <c r="EP114" s="32"/>
      <c r="EQ114" s="32"/>
      <c r="ER114" s="32"/>
      <c r="ES114" s="32"/>
      <c r="ET114" s="32"/>
      <c r="EU114" s="32"/>
      <c r="EV114" s="32"/>
      <c r="EW114" s="32"/>
      <c r="EX114" s="32"/>
      <c r="EY114" s="32"/>
      <c r="EZ114" s="32"/>
      <c r="FA114" s="32"/>
      <c r="FB114" s="32"/>
      <c r="FC114" s="32"/>
      <c r="FD114" s="32"/>
      <c r="FE114" s="32"/>
      <c r="FF114" s="32"/>
      <c r="FG114" s="32"/>
      <c r="FH114" s="32"/>
      <c r="FI114" s="32"/>
      <c r="FJ114" s="32"/>
      <c r="FK114" s="32"/>
      <c r="FL114" s="32"/>
      <c r="FM114" s="32"/>
      <c r="FN114" s="32"/>
      <c r="FO114" s="32"/>
      <c r="FP114" s="32"/>
      <c r="FQ114" s="32"/>
      <c r="FR114" s="32"/>
      <c r="FS114" s="32"/>
      <c r="FT114" s="32"/>
      <c r="FU114" s="32"/>
      <c r="FV114" s="32"/>
      <c r="FW114" s="32"/>
      <c r="FX114" s="32"/>
      <c r="FY114" s="32"/>
      <c r="FZ114" s="32"/>
      <c r="GA114" s="32"/>
      <c r="GB114" s="32"/>
      <c r="GC114" s="32"/>
      <c r="GD114" s="32"/>
      <c r="GE114" s="32"/>
      <c r="GF114" s="32"/>
      <c r="GG114" s="32"/>
      <c r="GH114" s="32"/>
      <c r="GI114" s="32"/>
      <c r="GJ114" s="32"/>
      <c r="GK114" s="32"/>
      <c r="GL114" s="32"/>
    </row>
    <row r="115" spans="1:194" s="34" customFormat="1" x14ac:dyDescent="0.3">
      <c r="A115" s="104" t="str">
        <f t="shared" si="46"/>
        <v/>
      </c>
      <c r="B115" s="54"/>
      <c r="C115" s="55"/>
      <c r="D115" s="55"/>
      <c r="E115" s="56"/>
      <c r="F115" s="54"/>
      <c r="G115" s="54"/>
      <c r="H115" s="54"/>
      <c r="I115" s="54"/>
      <c r="J115" s="54"/>
      <c r="K115" s="54"/>
      <c r="L115" s="54"/>
      <c r="M115" s="54"/>
      <c r="N115" s="54"/>
      <c r="O115" s="54"/>
      <c r="P115" s="54"/>
      <c r="Q115" s="54"/>
      <c r="R115" s="57">
        <f t="shared" si="47"/>
        <v>0</v>
      </c>
      <c r="S115" s="32" t="str">
        <f t="shared" si="69"/>
        <v/>
      </c>
      <c r="T115" s="32" t="str">
        <f t="shared" si="69"/>
        <v/>
      </c>
      <c r="U115" s="32" t="str">
        <f t="shared" si="69"/>
        <v/>
      </c>
      <c r="V115" s="32" t="str">
        <f t="shared" si="67"/>
        <v/>
      </c>
      <c r="W115" s="32" t="str">
        <f t="shared" si="67"/>
        <v/>
      </c>
      <c r="X115" s="32" t="str">
        <f t="shared" si="67"/>
        <v/>
      </c>
      <c r="Y115" s="32" t="str">
        <f t="shared" si="67"/>
        <v/>
      </c>
      <c r="Z115" s="32" t="str">
        <f t="shared" si="63"/>
        <v/>
      </c>
      <c r="AA115" s="32" t="str">
        <f t="shared" si="63"/>
        <v/>
      </c>
      <c r="AB115" s="32" t="str">
        <f t="shared" si="63"/>
        <v/>
      </c>
      <c r="AC115" s="32" t="str">
        <f t="shared" si="63"/>
        <v/>
      </c>
      <c r="AD115" s="32" t="str">
        <f t="shared" si="63"/>
        <v/>
      </c>
      <c r="AE115" s="32" t="str">
        <f t="shared" si="63"/>
        <v/>
      </c>
      <c r="AF115" s="40"/>
      <c r="AG115" s="133"/>
      <c r="AH115" s="142" t="str" cm="1">
        <f t="array" aca="1" ref="AH115" ca="1">IF(OR(AG115="N/A",AG115=""), "", INDEX(INDIRECT(AG$2), AG115))</f>
        <v/>
      </c>
      <c r="AI115" s="138" t="str" cm="1">
        <f t="array" ref="AI115">IF(OR(AG115="N/A",AG115=""), "", INDEX($R$5:$R$300, AG115))</f>
        <v/>
      </c>
      <c r="AJ115" s="134"/>
      <c r="AK115" s="142" t="str" cm="1">
        <f t="array" aca="1" ref="AK115" ca="1">IF(OR(AJ115="N/A",AJ115=""), "", INDEX(INDIRECT(AJ$2), AJ115))</f>
        <v/>
      </c>
      <c r="AL115" s="138" t="str" cm="1">
        <f t="array" ref="AL115">IF(OR(AJ115="N/A",AJ115=""), "", INDEX($R$5:$R$300, AJ115))</f>
        <v/>
      </c>
      <c r="AM115" s="134"/>
      <c r="AN115" s="142" t="str" cm="1">
        <f t="array" aca="1" ref="AN115" ca="1">IF(OR(AM115="N/A",AM115=""), "", INDEX(INDIRECT(AM$2), AM115))</f>
        <v/>
      </c>
      <c r="AO115" s="138" t="str" cm="1">
        <f t="array" ref="AO115">IF(OR(AM115="N/A",AM115=""), "", INDEX($R$5:$R$300, AM115))</f>
        <v/>
      </c>
      <c r="AP115" s="134"/>
      <c r="AQ115" s="142" t="str" cm="1">
        <f t="array" aca="1" ref="AQ115" ca="1">IF(OR(AP115="N/A",AP115=""), "", INDEX(INDIRECT(AP$2), AP115))</f>
        <v/>
      </c>
      <c r="AR115" s="138" t="str" cm="1">
        <f t="array" ref="AR115">IF(OR(AP115="N/A",AP115=""), "", INDEX($R$5:$R$300, AP115))</f>
        <v/>
      </c>
      <c r="AS115" s="134"/>
      <c r="AT115" s="142" t="str" cm="1">
        <f t="array" aca="1" ref="AT115" ca="1">IF(OR(AS115="N/A",AS115=""), "", INDEX(INDIRECT(AS$2), AS115))</f>
        <v/>
      </c>
      <c r="AU115" s="138" t="str" cm="1">
        <f t="array" ref="AU115">IF(OR(AS115="N/A",AS115=""), "", INDEX($R$5:$R$300, AS115))</f>
        <v/>
      </c>
      <c r="AV115" s="134"/>
      <c r="AW115" s="142" t="str" cm="1">
        <f t="array" aca="1" ref="AW115" ca="1">IF(OR(AV115="N/A",AV115=""), "", INDEX(INDIRECT(AV$2), AV115))</f>
        <v/>
      </c>
      <c r="AX115" s="138" t="str" cm="1">
        <f t="array" ref="AX115">IF(OR(AV115="N/A",AV115=""), "", INDEX($R$5:$R$300, AV115))</f>
        <v/>
      </c>
      <c r="AY115" s="134"/>
      <c r="AZ115" s="142" t="str" cm="1">
        <f t="array" aca="1" ref="AZ115" ca="1">IF(OR(AY115="N/A",AY115=""), "", INDEX(INDIRECT(AY$2), AY115))</f>
        <v/>
      </c>
      <c r="BA115" s="138" t="str" cm="1">
        <f t="array" ref="BA115">IF(OR(AY115="N/A",AY115=""), "", INDEX($R$5:$R$300, AY115))</f>
        <v/>
      </c>
      <c r="BB115" s="134"/>
      <c r="BC115" s="142" t="str" cm="1">
        <f t="array" aca="1" ref="BC115" ca="1">IF(OR(BB115="N/A",BB115=""), "", INDEX(INDIRECT(BB$2), BB115))</f>
        <v/>
      </c>
      <c r="BD115" s="138" t="str" cm="1">
        <f t="array" ref="BD115">IF(OR(BB115="N/A",BB115=""), "", INDEX($R$5:$R$300, BB115))</f>
        <v/>
      </c>
      <c r="BE115" s="134"/>
      <c r="BF115" s="142" t="str" cm="1">
        <f t="array" aca="1" ref="BF115" ca="1">IF(OR(BE115="N/A",BE115=""), "", INDEX(INDIRECT(BE$2), BE115))</f>
        <v/>
      </c>
      <c r="BG115" s="138" t="str" cm="1">
        <f t="array" ref="BG115">IF(OR(BE115="N/A",BE115=""), "", INDEX($R$5:$R$300, BE115))</f>
        <v/>
      </c>
      <c r="BH115" s="134"/>
      <c r="BI115" s="142" t="str" cm="1">
        <f t="array" aca="1" ref="BI115" ca="1">IF(OR(BH115="N/A",BH115=""), "", INDEX(INDIRECT(BH$2), BH115))</f>
        <v/>
      </c>
      <c r="BJ115" s="138" t="str" cm="1">
        <f t="array" ref="BJ115">IF(OR(BH115="N/A",BH115=""), "", INDEX($R$5:$R$300, BH115))</f>
        <v/>
      </c>
      <c r="BK115" s="134"/>
      <c r="BL115" s="142" t="str" cm="1">
        <f t="array" aca="1" ref="BL115" ca="1">IF(OR(BK115="N/A",BK115=""), "", INDEX(INDIRECT(BK$2), BK115))</f>
        <v/>
      </c>
      <c r="BM115" s="138" t="str" cm="1">
        <f t="array" ref="BM115">IF(OR(BK115="N/A",BK115=""), "", INDEX($R$5:$R$300, BK115))</f>
        <v/>
      </c>
      <c r="BN115" s="134"/>
      <c r="BO115" s="142" t="str" cm="1">
        <f t="array" aca="1" ref="BO115" ca="1">IF(OR(BN115="N/A",BN115=""), "", INDEX(INDIRECT(BN$2), BN115))</f>
        <v/>
      </c>
      <c r="BP115" s="138" t="str" cm="1">
        <f t="array" ref="BP115">IF(OR(BN115="N/A",BN115=""), "", INDEX($R$5:$R$300, BN115))</f>
        <v/>
      </c>
      <c r="BQ115" s="134"/>
      <c r="BR115" s="142" t="str" cm="1">
        <f t="array" aca="1" ref="BR115" ca="1">IF(OR(BQ115="N/A",BQ115=""), "", INDEX(INDIRECT(BQ$2), BQ115))</f>
        <v/>
      </c>
      <c r="BS115" s="138" t="str" cm="1">
        <f t="array" ref="BS115">IF(OR(BQ115="N/A",BQ115=""), "", INDEX($R$5:$R$300, BQ115))</f>
        <v/>
      </c>
      <c r="BT115" s="40"/>
      <c r="BU115" s="41"/>
      <c r="BV115" s="41"/>
      <c r="BW115" s="41"/>
      <c r="BX115" s="41"/>
      <c r="BY115" s="41"/>
      <c r="BZ115" s="41"/>
      <c r="CA115" s="41"/>
      <c r="CB115" s="41"/>
      <c r="CC115" s="41"/>
      <c r="CD115" s="41"/>
      <c r="CE115" s="41"/>
      <c r="CF115" s="41"/>
      <c r="CG115" s="41"/>
      <c r="CH115" s="40"/>
      <c r="CI115" s="59" t="str">
        <f t="shared" ca="1" si="70"/>
        <v/>
      </c>
      <c r="CJ115" s="59" t="str">
        <f t="shared" ca="1" si="70"/>
        <v/>
      </c>
      <c r="CK115" s="59" t="str">
        <f t="shared" ca="1" si="70"/>
        <v/>
      </c>
      <c r="CL115" s="59" t="str">
        <f t="shared" ca="1" si="68"/>
        <v/>
      </c>
      <c r="CM115" s="59" t="str">
        <f t="shared" ca="1" si="68"/>
        <v/>
      </c>
      <c r="CN115" s="59" t="str">
        <f t="shared" ca="1" si="68"/>
        <v/>
      </c>
      <c r="CO115" s="59" t="str">
        <f t="shared" ca="1" si="68"/>
        <v/>
      </c>
      <c r="CP115" s="59" t="str">
        <f t="shared" ca="1" si="64"/>
        <v/>
      </c>
      <c r="CQ115" s="59" t="str">
        <f t="shared" ca="1" si="64"/>
        <v/>
      </c>
      <c r="CR115" s="59" t="str">
        <f t="shared" ca="1" si="64"/>
        <v/>
      </c>
      <c r="CS115" s="59" t="str">
        <f t="shared" ca="1" si="64"/>
        <v/>
      </c>
      <c r="CT115" s="59" t="str">
        <f t="shared" ca="1" si="64"/>
        <v/>
      </c>
      <c r="CU115" s="59" t="str">
        <f t="shared" ca="1" si="64"/>
        <v/>
      </c>
      <c r="CV115" s="60" t="str">
        <f t="shared" ca="1" si="48"/>
        <v/>
      </c>
      <c r="CW115" s="32" t="str">
        <f t="shared" ca="1" si="49"/>
        <v/>
      </c>
      <c r="CX115" s="32" t="str">
        <f t="shared" ca="1" si="50"/>
        <v/>
      </c>
      <c r="CY115" s="32" t="str">
        <f t="shared" ca="1" si="51"/>
        <v/>
      </c>
      <c r="CZ115" s="32" t="str">
        <f t="shared" ca="1" si="52"/>
        <v/>
      </c>
      <c r="DA115" s="32" t="str">
        <f t="shared" ca="1" si="53"/>
        <v/>
      </c>
      <c r="DB115" s="32" t="str">
        <f t="shared" ca="1" si="54"/>
        <v/>
      </c>
      <c r="DC115" s="32" t="str">
        <f t="shared" ca="1" si="55"/>
        <v/>
      </c>
      <c r="DD115" s="32" t="str">
        <f t="shared" ca="1" si="56"/>
        <v/>
      </c>
      <c r="DE115" s="32" t="str">
        <f t="shared" ca="1" si="57"/>
        <v/>
      </c>
      <c r="DF115" s="32" t="str">
        <f t="shared" ca="1" si="58"/>
        <v/>
      </c>
      <c r="DG115" s="32" t="str">
        <f t="shared" ca="1" si="59"/>
        <v/>
      </c>
      <c r="DH115" s="32" t="str">
        <f t="shared" ca="1" si="60"/>
        <v/>
      </c>
      <c r="DI115" s="32" t="str">
        <f t="shared" ca="1" si="61"/>
        <v/>
      </c>
      <c r="DJ115" s="60" t="str">
        <f t="shared" ca="1" si="62"/>
        <v/>
      </c>
      <c r="DK115" s="112" t="str" cm="1">
        <f t="array" aca="1" ref="DK115" ca="1">IFERROR(IF(DL115="", "", INDIRECT(_xlfn.CONCAT(DK$1,$DJ115))), "")</f>
        <v/>
      </c>
      <c r="DL115" s="113" t="str" cm="1">
        <f t="array" aca="1" ref="DL115" ca="1">IFERROR(IF(INDIRECT(_xlfn.CONCAT(DL$1, $DJ115))="", "", INDIRECT(_xlfn.CONCAT(DL$1, $DJ115))),"")</f>
        <v/>
      </c>
      <c r="DM115" s="114" t="str" cm="1">
        <f t="array" aca="1" ref="DM115" ca="1">IFERROR(IF(DN115="", "", INDIRECT(_xlfn.CONCAT(DM$1,$DJ115))), "")</f>
        <v/>
      </c>
      <c r="DN115" s="115" t="str" cm="1">
        <f t="array" aca="1" ref="DN115" ca="1">IFERROR(IF(INDIRECT(_xlfn.CONCAT(DN$1, $DJ115))="", "", INDIRECT(_xlfn.CONCAT(DN$1, $DJ115))),"")</f>
        <v/>
      </c>
      <c r="DO115" s="112" t="str" cm="1">
        <f t="array" aca="1" ref="DO115" ca="1">IFERROR(IF(DP115="", "", INDIRECT(_xlfn.CONCAT(DO$1,$DJ115))), "")</f>
        <v/>
      </c>
      <c r="DP115" s="113" t="str" cm="1">
        <f t="array" aca="1" ref="DP115" ca="1">IFERROR(IF(INDIRECT(_xlfn.CONCAT(DP$1, $DJ115))="", "", INDIRECT(_xlfn.CONCAT(DP$1, $DJ115))),"")</f>
        <v/>
      </c>
      <c r="DQ115" s="114" t="str" cm="1">
        <f t="array" aca="1" ref="DQ115" ca="1">IFERROR(IF(DR115="", "", INDIRECT(_xlfn.CONCAT(DQ$1,$DJ115))), "")</f>
        <v/>
      </c>
      <c r="DR115" s="115" t="str" cm="1">
        <f t="array" aca="1" ref="DR115" ca="1">IFERROR(IF(INDIRECT(_xlfn.CONCAT(DR$1, $DJ115))="", "", INDIRECT(_xlfn.CONCAT(DR$1, $DJ115))),"")</f>
        <v/>
      </c>
      <c r="DS115" s="112" t="str" cm="1">
        <f t="array" aca="1" ref="DS115" ca="1">IFERROR(IF(DT115="", "", INDIRECT(_xlfn.CONCAT(DS$1,$DJ115))), "")</f>
        <v/>
      </c>
      <c r="DT115" s="113" t="str" cm="1">
        <f t="array" aca="1" ref="DT115" ca="1">IFERROR(IF(INDIRECT(_xlfn.CONCAT(DT$1, $DJ115))="", "", INDIRECT(_xlfn.CONCAT(DT$1, $DJ115))),"")</f>
        <v/>
      </c>
      <c r="DU115" s="114" t="str" cm="1">
        <f t="array" aca="1" ref="DU115" ca="1">IFERROR(IF(DV115="", "", INDIRECT(_xlfn.CONCAT(DU$1,$DJ115))), "")</f>
        <v/>
      </c>
      <c r="DV115" s="115" t="str" cm="1">
        <f t="array" aca="1" ref="DV115" ca="1">IFERROR(IF(INDIRECT(_xlfn.CONCAT(DV$1, $DJ115))="", "", INDIRECT(_xlfn.CONCAT(DV$1, $DJ115))),"")</f>
        <v/>
      </c>
      <c r="DW115" s="112" t="str" cm="1">
        <f t="array" aca="1" ref="DW115" ca="1">IFERROR(IF(DX115="", "", INDIRECT(_xlfn.CONCAT(DW$1,$DJ115))), "")</f>
        <v/>
      </c>
      <c r="DX115" s="113" t="str" cm="1">
        <f t="array" aca="1" ref="DX115" ca="1">IFERROR(IF(INDIRECT(_xlfn.CONCAT(DX$1, $DJ115))="", "", INDIRECT(_xlfn.CONCAT(DX$1, $DJ115))),"")</f>
        <v/>
      </c>
      <c r="DY115" s="114" t="str" cm="1">
        <f t="array" aca="1" ref="DY115" ca="1">IFERROR(IF(DZ115="", "", INDIRECT(_xlfn.CONCAT(DY$1,$DJ115))), "")</f>
        <v/>
      </c>
      <c r="DZ115" s="115" t="str" cm="1">
        <f t="array" aca="1" ref="DZ115" ca="1">IFERROR(IF(INDIRECT(_xlfn.CONCAT(DZ$1, $DJ115))="", "", INDIRECT(_xlfn.CONCAT(DZ$1, $DJ115))),"")</f>
        <v/>
      </c>
      <c r="EA115" s="112" t="str" cm="1">
        <f t="array" aca="1" ref="EA115" ca="1">IFERROR(IF(EB115="", "", INDIRECT(_xlfn.CONCAT(EA$1,$DJ115))), "")</f>
        <v/>
      </c>
      <c r="EB115" s="113" t="str" cm="1">
        <f t="array" aca="1" ref="EB115" ca="1">IFERROR(IF(INDIRECT(_xlfn.CONCAT(EB$1, $DJ115))="", "", INDIRECT(_xlfn.CONCAT(EB$1, $DJ115))),"")</f>
        <v/>
      </c>
      <c r="EC115" s="114" t="str" cm="1">
        <f t="array" aca="1" ref="EC115" ca="1">IFERROR(IF(ED115="", "", INDIRECT(_xlfn.CONCAT(EC$1,$DJ115))), "")</f>
        <v/>
      </c>
      <c r="ED115" s="115" t="str" cm="1">
        <f t="array" aca="1" ref="ED115" ca="1">IFERROR(IF(INDIRECT(_xlfn.CONCAT(ED$1, $DJ115))="", "", INDIRECT(_xlfn.CONCAT(ED$1, $DJ115))),"")</f>
        <v/>
      </c>
      <c r="EE115" s="112" t="str" cm="1">
        <f t="array" aca="1" ref="EE115" ca="1">IFERROR(IF(EF115="", "", INDIRECT(_xlfn.CONCAT(EE$1,$DJ115))), "")</f>
        <v/>
      </c>
      <c r="EF115" s="113" t="str" cm="1">
        <f t="array" aca="1" ref="EF115" ca="1">IFERROR(IF(INDIRECT(_xlfn.CONCAT(EF$1, $DJ115))="", "", INDIRECT(_xlfn.CONCAT(EF$1, $DJ115))),"")</f>
        <v/>
      </c>
      <c r="EG115" s="114" t="str" cm="1">
        <f t="array" aca="1" ref="EG115" ca="1">IFERROR(IF(EH115="", "", INDIRECT(_xlfn.CONCAT(EG$1,$DJ115))), "")</f>
        <v/>
      </c>
      <c r="EH115" s="115" t="str" cm="1">
        <f t="array" aca="1" ref="EH115" ca="1">IFERROR(IF(INDIRECT(_xlfn.CONCAT(EH$1, $DJ115))="", "", INDIRECT(_xlfn.CONCAT(EH$1, $DJ115))),"")</f>
        <v/>
      </c>
      <c r="EI115" s="112" t="str" cm="1">
        <f t="array" aca="1" ref="EI115" ca="1">IFERROR(IF(EJ115="", "", INDIRECT(_xlfn.CONCAT(EI$1,$DJ115))), "")</f>
        <v/>
      </c>
      <c r="EJ115" s="116" t="str" cm="1">
        <f t="array" aca="1" ref="EJ115" ca="1">IFERROR(IF(INDIRECT(_xlfn.CONCAT(EJ$1, $DJ115))="", "", INDIRECT(_xlfn.CONCAT(EJ$1, $DJ115))),"")</f>
        <v/>
      </c>
      <c r="EK115" s="32"/>
      <c r="EL115" s="32"/>
      <c r="EM115" s="32"/>
      <c r="EN115" s="32"/>
      <c r="EO115" s="32"/>
      <c r="EP115" s="32"/>
      <c r="EQ115" s="32"/>
      <c r="ER115" s="32"/>
      <c r="ES115" s="32"/>
      <c r="ET115" s="32"/>
      <c r="EU115" s="32"/>
      <c r="EV115" s="32"/>
      <c r="EW115" s="32"/>
      <c r="EX115" s="32"/>
      <c r="EY115" s="32"/>
      <c r="EZ115" s="32"/>
      <c r="FA115" s="32"/>
      <c r="FB115" s="32"/>
      <c r="FC115" s="32"/>
      <c r="FD115" s="32"/>
      <c r="FE115" s="32"/>
      <c r="FF115" s="32"/>
      <c r="FG115" s="32"/>
      <c r="FH115" s="32"/>
      <c r="FI115" s="32"/>
      <c r="FJ115" s="32"/>
      <c r="FK115" s="32"/>
      <c r="FL115" s="32"/>
      <c r="FM115" s="32"/>
      <c r="FN115" s="32"/>
      <c r="FO115" s="32"/>
      <c r="FP115" s="32"/>
      <c r="FQ115" s="32"/>
      <c r="FR115" s="32"/>
      <c r="FS115" s="32"/>
      <c r="FT115" s="32"/>
      <c r="FU115" s="32"/>
      <c r="FV115" s="32"/>
      <c r="FW115" s="32"/>
      <c r="FX115" s="32"/>
      <c r="FY115" s="32"/>
      <c r="FZ115" s="32"/>
      <c r="GA115" s="32"/>
      <c r="GB115" s="32"/>
      <c r="GC115" s="32"/>
      <c r="GD115" s="32"/>
      <c r="GE115" s="32"/>
      <c r="GF115" s="32"/>
      <c r="GG115" s="32"/>
      <c r="GH115" s="32"/>
      <c r="GI115" s="32"/>
      <c r="GJ115" s="32"/>
      <c r="GK115" s="32"/>
      <c r="GL115" s="32"/>
    </row>
    <row r="116" spans="1:194" s="34" customFormat="1" x14ac:dyDescent="0.3">
      <c r="A116" s="104" t="str">
        <f t="shared" si="46"/>
        <v/>
      </c>
      <c r="B116" s="54"/>
      <c r="C116" s="55"/>
      <c r="D116" s="55"/>
      <c r="E116" s="56"/>
      <c r="F116" s="54"/>
      <c r="G116" s="54"/>
      <c r="H116" s="54"/>
      <c r="I116" s="54"/>
      <c r="J116" s="54"/>
      <c r="K116" s="54"/>
      <c r="L116" s="54"/>
      <c r="M116" s="54"/>
      <c r="N116" s="54"/>
      <c r="O116" s="54"/>
      <c r="P116" s="54"/>
      <c r="Q116" s="54"/>
      <c r="R116" s="57">
        <f t="shared" si="47"/>
        <v>0</v>
      </c>
      <c r="S116" s="32" t="str">
        <f t="shared" si="69"/>
        <v/>
      </c>
      <c r="T116" s="32" t="str">
        <f t="shared" si="69"/>
        <v/>
      </c>
      <c r="U116" s="32" t="str">
        <f t="shared" si="69"/>
        <v/>
      </c>
      <c r="V116" s="32" t="str">
        <f t="shared" si="67"/>
        <v/>
      </c>
      <c r="W116" s="32" t="str">
        <f t="shared" si="67"/>
        <v/>
      </c>
      <c r="X116" s="32" t="str">
        <f t="shared" si="67"/>
        <v/>
      </c>
      <c r="Y116" s="32" t="str">
        <f t="shared" si="67"/>
        <v/>
      </c>
      <c r="Z116" s="32" t="str">
        <f t="shared" si="63"/>
        <v/>
      </c>
      <c r="AA116" s="32" t="str">
        <f t="shared" si="63"/>
        <v/>
      </c>
      <c r="AB116" s="32" t="str">
        <f t="shared" si="63"/>
        <v/>
      </c>
      <c r="AC116" s="32" t="str">
        <f t="shared" si="63"/>
        <v/>
      </c>
      <c r="AD116" s="32" t="str">
        <f t="shared" si="63"/>
        <v/>
      </c>
      <c r="AE116" s="32" t="str">
        <f t="shared" si="63"/>
        <v/>
      </c>
      <c r="AF116" s="40"/>
      <c r="AG116" s="133"/>
      <c r="AH116" s="142" t="str" cm="1">
        <f t="array" aca="1" ref="AH116" ca="1">IF(OR(AG116="N/A",AG116=""), "", INDEX(INDIRECT(AG$2), AG116))</f>
        <v/>
      </c>
      <c r="AI116" s="138" t="str" cm="1">
        <f t="array" ref="AI116">IF(OR(AG116="N/A",AG116=""), "", INDEX($R$5:$R$300, AG116))</f>
        <v/>
      </c>
      <c r="AJ116" s="134"/>
      <c r="AK116" s="142" t="str" cm="1">
        <f t="array" aca="1" ref="AK116" ca="1">IF(OR(AJ116="N/A",AJ116=""), "", INDEX(INDIRECT(AJ$2), AJ116))</f>
        <v/>
      </c>
      <c r="AL116" s="138" t="str" cm="1">
        <f t="array" ref="AL116">IF(OR(AJ116="N/A",AJ116=""), "", INDEX($R$5:$R$300, AJ116))</f>
        <v/>
      </c>
      <c r="AM116" s="134"/>
      <c r="AN116" s="142" t="str" cm="1">
        <f t="array" aca="1" ref="AN116" ca="1">IF(OR(AM116="N/A",AM116=""), "", INDEX(INDIRECT(AM$2), AM116))</f>
        <v/>
      </c>
      <c r="AO116" s="138" t="str" cm="1">
        <f t="array" ref="AO116">IF(OR(AM116="N/A",AM116=""), "", INDEX($R$5:$R$300, AM116))</f>
        <v/>
      </c>
      <c r="AP116" s="134"/>
      <c r="AQ116" s="142" t="str" cm="1">
        <f t="array" aca="1" ref="AQ116" ca="1">IF(OR(AP116="N/A",AP116=""), "", INDEX(INDIRECT(AP$2), AP116))</f>
        <v/>
      </c>
      <c r="AR116" s="138" t="str" cm="1">
        <f t="array" ref="AR116">IF(OR(AP116="N/A",AP116=""), "", INDEX($R$5:$R$300, AP116))</f>
        <v/>
      </c>
      <c r="AS116" s="134"/>
      <c r="AT116" s="142" t="str" cm="1">
        <f t="array" aca="1" ref="AT116" ca="1">IF(OR(AS116="N/A",AS116=""), "", INDEX(INDIRECT(AS$2), AS116))</f>
        <v/>
      </c>
      <c r="AU116" s="138" t="str" cm="1">
        <f t="array" ref="AU116">IF(OR(AS116="N/A",AS116=""), "", INDEX($R$5:$R$300, AS116))</f>
        <v/>
      </c>
      <c r="AV116" s="134"/>
      <c r="AW116" s="142" t="str" cm="1">
        <f t="array" aca="1" ref="AW116" ca="1">IF(OR(AV116="N/A",AV116=""), "", INDEX(INDIRECT(AV$2), AV116))</f>
        <v/>
      </c>
      <c r="AX116" s="138" t="str" cm="1">
        <f t="array" ref="AX116">IF(OR(AV116="N/A",AV116=""), "", INDEX($R$5:$R$300, AV116))</f>
        <v/>
      </c>
      <c r="AY116" s="134"/>
      <c r="AZ116" s="142" t="str" cm="1">
        <f t="array" aca="1" ref="AZ116" ca="1">IF(OR(AY116="N/A",AY116=""), "", INDEX(INDIRECT(AY$2), AY116))</f>
        <v/>
      </c>
      <c r="BA116" s="138" t="str" cm="1">
        <f t="array" ref="BA116">IF(OR(AY116="N/A",AY116=""), "", INDEX($R$5:$R$300, AY116))</f>
        <v/>
      </c>
      <c r="BB116" s="134"/>
      <c r="BC116" s="142" t="str" cm="1">
        <f t="array" aca="1" ref="BC116" ca="1">IF(OR(BB116="N/A",BB116=""), "", INDEX(INDIRECT(BB$2), BB116))</f>
        <v/>
      </c>
      <c r="BD116" s="138" t="str" cm="1">
        <f t="array" ref="BD116">IF(OR(BB116="N/A",BB116=""), "", INDEX($R$5:$R$300, BB116))</f>
        <v/>
      </c>
      <c r="BE116" s="134"/>
      <c r="BF116" s="142" t="str" cm="1">
        <f t="array" aca="1" ref="BF116" ca="1">IF(OR(BE116="N/A",BE116=""), "", INDEX(INDIRECT(BE$2), BE116))</f>
        <v/>
      </c>
      <c r="BG116" s="138" t="str" cm="1">
        <f t="array" ref="BG116">IF(OR(BE116="N/A",BE116=""), "", INDEX($R$5:$R$300, BE116))</f>
        <v/>
      </c>
      <c r="BH116" s="134"/>
      <c r="BI116" s="142" t="str" cm="1">
        <f t="array" aca="1" ref="BI116" ca="1">IF(OR(BH116="N/A",BH116=""), "", INDEX(INDIRECT(BH$2), BH116))</f>
        <v/>
      </c>
      <c r="BJ116" s="138" t="str" cm="1">
        <f t="array" ref="BJ116">IF(OR(BH116="N/A",BH116=""), "", INDEX($R$5:$R$300, BH116))</f>
        <v/>
      </c>
      <c r="BK116" s="134"/>
      <c r="BL116" s="142" t="str" cm="1">
        <f t="array" aca="1" ref="BL116" ca="1">IF(OR(BK116="N/A",BK116=""), "", INDEX(INDIRECT(BK$2), BK116))</f>
        <v/>
      </c>
      <c r="BM116" s="138" t="str" cm="1">
        <f t="array" ref="BM116">IF(OR(BK116="N/A",BK116=""), "", INDEX($R$5:$R$300, BK116))</f>
        <v/>
      </c>
      <c r="BN116" s="134"/>
      <c r="BO116" s="142" t="str" cm="1">
        <f t="array" aca="1" ref="BO116" ca="1">IF(OR(BN116="N/A",BN116=""), "", INDEX(INDIRECT(BN$2), BN116))</f>
        <v/>
      </c>
      <c r="BP116" s="138" t="str" cm="1">
        <f t="array" ref="BP116">IF(OR(BN116="N/A",BN116=""), "", INDEX($R$5:$R$300, BN116))</f>
        <v/>
      </c>
      <c r="BQ116" s="134"/>
      <c r="BR116" s="142" t="str" cm="1">
        <f t="array" aca="1" ref="BR116" ca="1">IF(OR(BQ116="N/A",BQ116=""), "", INDEX(INDIRECT(BQ$2), BQ116))</f>
        <v/>
      </c>
      <c r="BS116" s="138" t="str" cm="1">
        <f t="array" ref="BS116">IF(OR(BQ116="N/A",BQ116=""), "", INDEX($R$5:$R$300, BQ116))</f>
        <v/>
      </c>
      <c r="BT116" s="40"/>
      <c r="BU116" s="41"/>
      <c r="BV116" s="41"/>
      <c r="BW116" s="41"/>
      <c r="BX116" s="41"/>
      <c r="BY116" s="41"/>
      <c r="BZ116" s="41"/>
      <c r="CA116" s="41"/>
      <c r="CB116" s="41"/>
      <c r="CC116" s="41"/>
      <c r="CD116" s="41"/>
      <c r="CE116" s="41"/>
      <c r="CF116" s="41"/>
      <c r="CG116" s="41"/>
      <c r="CH116" s="40"/>
      <c r="CI116" s="59" t="str">
        <f t="shared" ca="1" si="70"/>
        <v/>
      </c>
      <c r="CJ116" s="59" t="str">
        <f t="shared" ca="1" si="70"/>
        <v/>
      </c>
      <c r="CK116" s="59" t="str">
        <f t="shared" ca="1" si="70"/>
        <v/>
      </c>
      <c r="CL116" s="59" t="str">
        <f t="shared" ca="1" si="68"/>
        <v/>
      </c>
      <c r="CM116" s="59" t="str">
        <f t="shared" ca="1" si="68"/>
        <v/>
      </c>
      <c r="CN116" s="59" t="str">
        <f t="shared" ca="1" si="68"/>
        <v/>
      </c>
      <c r="CO116" s="59" t="str">
        <f t="shared" ca="1" si="68"/>
        <v/>
      </c>
      <c r="CP116" s="59" t="str">
        <f t="shared" ca="1" si="64"/>
        <v/>
      </c>
      <c r="CQ116" s="59" t="str">
        <f t="shared" ca="1" si="64"/>
        <v/>
      </c>
      <c r="CR116" s="59" t="str">
        <f t="shared" ca="1" si="64"/>
        <v/>
      </c>
      <c r="CS116" s="59" t="str">
        <f t="shared" ca="1" si="64"/>
        <v/>
      </c>
      <c r="CT116" s="59" t="str">
        <f t="shared" ca="1" si="64"/>
        <v/>
      </c>
      <c r="CU116" s="59" t="str">
        <f t="shared" ca="1" si="64"/>
        <v/>
      </c>
      <c r="CV116" s="60" t="str">
        <f t="shared" ca="1" si="48"/>
        <v/>
      </c>
      <c r="CW116" s="32" t="str">
        <f t="shared" ca="1" si="49"/>
        <v/>
      </c>
      <c r="CX116" s="32" t="str">
        <f t="shared" ca="1" si="50"/>
        <v/>
      </c>
      <c r="CY116" s="32" t="str">
        <f t="shared" ca="1" si="51"/>
        <v/>
      </c>
      <c r="CZ116" s="32" t="str">
        <f t="shared" ca="1" si="52"/>
        <v/>
      </c>
      <c r="DA116" s="32" t="str">
        <f t="shared" ca="1" si="53"/>
        <v/>
      </c>
      <c r="DB116" s="32" t="str">
        <f t="shared" ca="1" si="54"/>
        <v/>
      </c>
      <c r="DC116" s="32" t="str">
        <f t="shared" ca="1" si="55"/>
        <v/>
      </c>
      <c r="DD116" s="32" t="str">
        <f t="shared" ca="1" si="56"/>
        <v/>
      </c>
      <c r="DE116" s="32" t="str">
        <f t="shared" ca="1" si="57"/>
        <v/>
      </c>
      <c r="DF116" s="32" t="str">
        <f t="shared" ca="1" si="58"/>
        <v/>
      </c>
      <c r="DG116" s="32" t="str">
        <f t="shared" ca="1" si="59"/>
        <v/>
      </c>
      <c r="DH116" s="32" t="str">
        <f t="shared" ca="1" si="60"/>
        <v/>
      </c>
      <c r="DI116" s="32" t="str">
        <f t="shared" ca="1" si="61"/>
        <v/>
      </c>
      <c r="DJ116" s="60" t="str">
        <f t="shared" ca="1" si="62"/>
        <v/>
      </c>
      <c r="DK116" s="112" t="str" cm="1">
        <f t="array" aca="1" ref="DK116" ca="1">IFERROR(IF(DL116="", "", INDIRECT(_xlfn.CONCAT(DK$1,$DJ116))), "")</f>
        <v/>
      </c>
      <c r="DL116" s="113" t="str" cm="1">
        <f t="array" aca="1" ref="DL116" ca="1">IFERROR(IF(INDIRECT(_xlfn.CONCAT(DL$1, $DJ116))="", "", INDIRECT(_xlfn.CONCAT(DL$1, $DJ116))),"")</f>
        <v/>
      </c>
      <c r="DM116" s="114" t="str" cm="1">
        <f t="array" aca="1" ref="DM116" ca="1">IFERROR(IF(DN116="", "", INDIRECT(_xlfn.CONCAT(DM$1,$DJ116))), "")</f>
        <v/>
      </c>
      <c r="DN116" s="115" t="str" cm="1">
        <f t="array" aca="1" ref="DN116" ca="1">IFERROR(IF(INDIRECT(_xlfn.CONCAT(DN$1, $DJ116))="", "", INDIRECT(_xlfn.CONCAT(DN$1, $DJ116))),"")</f>
        <v/>
      </c>
      <c r="DO116" s="112" t="str" cm="1">
        <f t="array" aca="1" ref="DO116" ca="1">IFERROR(IF(DP116="", "", INDIRECT(_xlfn.CONCAT(DO$1,$DJ116))), "")</f>
        <v/>
      </c>
      <c r="DP116" s="113" t="str" cm="1">
        <f t="array" aca="1" ref="DP116" ca="1">IFERROR(IF(INDIRECT(_xlfn.CONCAT(DP$1, $DJ116))="", "", INDIRECT(_xlfn.CONCAT(DP$1, $DJ116))),"")</f>
        <v/>
      </c>
      <c r="DQ116" s="114" t="str" cm="1">
        <f t="array" aca="1" ref="DQ116" ca="1">IFERROR(IF(DR116="", "", INDIRECT(_xlfn.CONCAT(DQ$1,$DJ116))), "")</f>
        <v/>
      </c>
      <c r="DR116" s="115" t="str" cm="1">
        <f t="array" aca="1" ref="DR116" ca="1">IFERROR(IF(INDIRECT(_xlfn.CONCAT(DR$1, $DJ116))="", "", INDIRECT(_xlfn.CONCAT(DR$1, $DJ116))),"")</f>
        <v/>
      </c>
      <c r="DS116" s="112" t="str" cm="1">
        <f t="array" aca="1" ref="DS116" ca="1">IFERROR(IF(DT116="", "", INDIRECT(_xlfn.CONCAT(DS$1,$DJ116))), "")</f>
        <v/>
      </c>
      <c r="DT116" s="113" t="str" cm="1">
        <f t="array" aca="1" ref="DT116" ca="1">IFERROR(IF(INDIRECT(_xlfn.CONCAT(DT$1, $DJ116))="", "", INDIRECT(_xlfn.CONCAT(DT$1, $DJ116))),"")</f>
        <v/>
      </c>
      <c r="DU116" s="114" t="str" cm="1">
        <f t="array" aca="1" ref="DU116" ca="1">IFERROR(IF(DV116="", "", INDIRECT(_xlfn.CONCAT(DU$1,$DJ116))), "")</f>
        <v/>
      </c>
      <c r="DV116" s="115" t="str" cm="1">
        <f t="array" aca="1" ref="DV116" ca="1">IFERROR(IF(INDIRECT(_xlfn.CONCAT(DV$1, $DJ116))="", "", INDIRECT(_xlfn.CONCAT(DV$1, $DJ116))),"")</f>
        <v/>
      </c>
      <c r="DW116" s="112" t="str" cm="1">
        <f t="array" aca="1" ref="DW116" ca="1">IFERROR(IF(DX116="", "", INDIRECT(_xlfn.CONCAT(DW$1,$DJ116))), "")</f>
        <v/>
      </c>
      <c r="DX116" s="113" t="str" cm="1">
        <f t="array" aca="1" ref="DX116" ca="1">IFERROR(IF(INDIRECT(_xlfn.CONCAT(DX$1, $DJ116))="", "", INDIRECT(_xlfn.CONCAT(DX$1, $DJ116))),"")</f>
        <v/>
      </c>
      <c r="DY116" s="114" t="str" cm="1">
        <f t="array" aca="1" ref="DY116" ca="1">IFERROR(IF(DZ116="", "", INDIRECT(_xlfn.CONCAT(DY$1,$DJ116))), "")</f>
        <v/>
      </c>
      <c r="DZ116" s="115" t="str" cm="1">
        <f t="array" aca="1" ref="DZ116" ca="1">IFERROR(IF(INDIRECT(_xlfn.CONCAT(DZ$1, $DJ116))="", "", INDIRECT(_xlfn.CONCAT(DZ$1, $DJ116))),"")</f>
        <v/>
      </c>
      <c r="EA116" s="112" t="str" cm="1">
        <f t="array" aca="1" ref="EA116" ca="1">IFERROR(IF(EB116="", "", INDIRECT(_xlfn.CONCAT(EA$1,$DJ116))), "")</f>
        <v/>
      </c>
      <c r="EB116" s="113" t="str" cm="1">
        <f t="array" aca="1" ref="EB116" ca="1">IFERROR(IF(INDIRECT(_xlfn.CONCAT(EB$1, $DJ116))="", "", INDIRECT(_xlfn.CONCAT(EB$1, $DJ116))),"")</f>
        <v/>
      </c>
      <c r="EC116" s="114" t="str" cm="1">
        <f t="array" aca="1" ref="EC116" ca="1">IFERROR(IF(ED116="", "", INDIRECT(_xlfn.CONCAT(EC$1,$DJ116))), "")</f>
        <v/>
      </c>
      <c r="ED116" s="115" t="str" cm="1">
        <f t="array" aca="1" ref="ED116" ca="1">IFERROR(IF(INDIRECT(_xlfn.CONCAT(ED$1, $DJ116))="", "", INDIRECT(_xlfn.CONCAT(ED$1, $DJ116))),"")</f>
        <v/>
      </c>
      <c r="EE116" s="112" t="str" cm="1">
        <f t="array" aca="1" ref="EE116" ca="1">IFERROR(IF(EF116="", "", INDIRECT(_xlfn.CONCAT(EE$1,$DJ116))), "")</f>
        <v/>
      </c>
      <c r="EF116" s="113" t="str" cm="1">
        <f t="array" aca="1" ref="EF116" ca="1">IFERROR(IF(INDIRECT(_xlfn.CONCAT(EF$1, $DJ116))="", "", INDIRECT(_xlfn.CONCAT(EF$1, $DJ116))),"")</f>
        <v/>
      </c>
      <c r="EG116" s="114" t="str" cm="1">
        <f t="array" aca="1" ref="EG116" ca="1">IFERROR(IF(EH116="", "", INDIRECT(_xlfn.CONCAT(EG$1,$DJ116))), "")</f>
        <v/>
      </c>
      <c r="EH116" s="115" t="str" cm="1">
        <f t="array" aca="1" ref="EH116" ca="1">IFERROR(IF(INDIRECT(_xlfn.CONCAT(EH$1, $DJ116))="", "", INDIRECT(_xlfn.CONCAT(EH$1, $DJ116))),"")</f>
        <v/>
      </c>
      <c r="EI116" s="112" t="str" cm="1">
        <f t="array" aca="1" ref="EI116" ca="1">IFERROR(IF(EJ116="", "", INDIRECT(_xlfn.CONCAT(EI$1,$DJ116))), "")</f>
        <v/>
      </c>
      <c r="EJ116" s="116" t="str" cm="1">
        <f t="array" aca="1" ref="EJ116" ca="1">IFERROR(IF(INDIRECT(_xlfn.CONCAT(EJ$1, $DJ116))="", "", INDIRECT(_xlfn.CONCAT(EJ$1, $DJ116))),"")</f>
        <v/>
      </c>
      <c r="EK116" s="32"/>
      <c r="EL116" s="32"/>
      <c r="EM116" s="32"/>
      <c r="EN116" s="32"/>
      <c r="EO116" s="32"/>
      <c r="EP116" s="32"/>
      <c r="EQ116" s="32"/>
      <c r="ER116" s="32"/>
      <c r="ES116" s="32"/>
      <c r="ET116" s="32"/>
      <c r="EU116" s="32"/>
      <c r="EV116" s="32"/>
      <c r="EW116" s="32"/>
      <c r="EX116" s="32"/>
      <c r="EY116" s="32"/>
      <c r="EZ116" s="32"/>
      <c r="FA116" s="32"/>
      <c r="FB116" s="32"/>
      <c r="FC116" s="32"/>
      <c r="FD116" s="32"/>
      <c r="FE116" s="32"/>
      <c r="FF116" s="32"/>
      <c r="FG116" s="32"/>
      <c r="FH116" s="32"/>
      <c r="FI116" s="32"/>
      <c r="FJ116" s="32"/>
      <c r="FK116" s="32"/>
      <c r="FL116" s="32"/>
      <c r="FM116" s="32"/>
      <c r="FN116" s="32"/>
      <c r="FO116" s="32"/>
      <c r="FP116" s="32"/>
      <c r="FQ116" s="32"/>
      <c r="FR116" s="32"/>
      <c r="FS116" s="32"/>
      <c r="FT116" s="32"/>
      <c r="FU116" s="32"/>
      <c r="FV116" s="32"/>
      <c r="FW116" s="32"/>
      <c r="FX116" s="32"/>
      <c r="FY116" s="32"/>
      <c r="FZ116" s="32"/>
      <c r="GA116" s="32"/>
      <c r="GB116" s="32"/>
      <c r="GC116" s="32"/>
      <c r="GD116" s="32"/>
      <c r="GE116" s="32"/>
      <c r="GF116" s="32"/>
      <c r="GG116" s="32"/>
      <c r="GH116" s="32"/>
      <c r="GI116" s="32"/>
      <c r="GJ116" s="32"/>
      <c r="GK116" s="32"/>
      <c r="GL116" s="32"/>
    </row>
    <row r="117" spans="1:194" s="34" customFormat="1" x14ac:dyDescent="0.3">
      <c r="A117" s="104" t="str">
        <f t="shared" si="46"/>
        <v/>
      </c>
      <c r="B117" s="54"/>
      <c r="C117" s="55"/>
      <c r="D117" s="55"/>
      <c r="E117" s="56"/>
      <c r="F117" s="54"/>
      <c r="G117" s="54"/>
      <c r="H117" s="54"/>
      <c r="I117" s="54"/>
      <c r="J117" s="54"/>
      <c r="K117" s="54"/>
      <c r="L117" s="54"/>
      <c r="M117" s="54"/>
      <c r="N117" s="54"/>
      <c r="O117" s="54"/>
      <c r="P117" s="54"/>
      <c r="Q117" s="54"/>
      <c r="R117" s="57">
        <f t="shared" si="47"/>
        <v>0</v>
      </c>
      <c r="S117" s="32" t="str">
        <f t="shared" si="69"/>
        <v/>
      </c>
      <c r="T117" s="32" t="str">
        <f t="shared" si="69"/>
        <v/>
      </c>
      <c r="U117" s="32" t="str">
        <f t="shared" si="69"/>
        <v/>
      </c>
      <c r="V117" s="32" t="str">
        <f t="shared" si="67"/>
        <v/>
      </c>
      <c r="W117" s="32" t="str">
        <f t="shared" si="67"/>
        <v/>
      </c>
      <c r="X117" s="32" t="str">
        <f t="shared" si="67"/>
        <v/>
      </c>
      <c r="Y117" s="32" t="str">
        <f t="shared" si="67"/>
        <v/>
      </c>
      <c r="Z117" s="32" t="str">
        <f t="shared" si="63"/>
        <v/>
      </c>
      <c r="AA117" s="32" t="str">
        <f t="shared" si="63"/>
        <v/>
      </c>
      <c r="AB117" s="32" t="str">
        <f t="shared" si="63"/>
        <v/>
      </c>
      <c r="AC117" s="32" t="str">
        <f t="shared" si="63"/>
        <v/>
      </c>
      <c r="AD117" s="32" t="str">
        <f t="shared" si="63"/>
        <v/>
      </c>
      <c r="AE117" s="32" t="str">
        <f t="shared" si="63"/>
        <v/>
      </c>
      <c r="AF117" s="40"/>
      <c r="AG117" s="133"/>
      <c r="AH117" s="142" t="str" cm="1">
        <f t="array" aca="1" ref="AH117" ca="1">IF(OR(AG117="N/A",AG117=""), "", INDEX(INDIRECT(AG$2), AG117))</f>
        <v/>
      </c>
      <c r="AI117" s="138" t="str" cm="1">
        <f t="array" ref="AI117">IF(OR(AG117="N/A",AG117=""), "", INDEX($R$5:$R$300, AG117))</f>
        <v/>
      </c>
      <c r="AJ117" s="134"/>
      <c r="AK117" s="142" t="str" cm="1">
        <f t="array" aca="1" ref="AK117" ca="1">IF(OR(AJ117="N/A",AJ117=""), "", INDEX(INDIRECT(AJ$2), AJ117))</f>
        <v/>
      </c>
      <c r="AL117" s="138" t="str" cm="1">
        <f t="array" ref="AL117">IF(OR(AJ117="N/A",AJ117=""), "", INDEX($R$5:$R$300, AJ117))</f>
        <v/>
      </c>
      <c r="AM117" s="134"/>
      <c r="AN117" s="142" t="str" cm="1">
        <f t="array" aca="1" ref="AN117" ca="1">IF(OR(AM117="N/A",AM117=""), "", INDEX(INDIRECT(AM$2), AM117))</f>
        <v/>
      </c>
      <c r="AO117" s="138" t="str" cm="1">
        <f t="array" ref="AO117">IF(OR(AM117="N/A",AM117=""), "", INDEX($R$5:$R$300, AM117))</f>
        <v/>
      </c>
      <c r="AP117" s="134"/>
      <c r="AQ117" s="142" t="str" cm="1">
        <f t="array" aca="1" ref="AQ117" ca="1">IF(OR(AP117="N/A",AP117=""), "", INDEX(INDIRECT(AP$2), AP117))</f>
        <v/>
      </c>
      <c r="AR117" s="138" t="str" cm="1">
        <f t="array" ref="AR117">IF(OR(AP117="N/A",AP117=""), "", INDEX($R$5:$R$300, AP117))</f>
        <v/>
      </c>
      <c r="AS117" s="134"/>
      <c r="AT117" s="142" t="str" cm="1">
        <f t="array" aca="1" ref="AT117" ca="1">IF(OR(AS117="N/A",AS117=""), "", INDEX(INDIRECT(AS$2), AS117))</f>
        <v/>
      </c>
      <c r="AU117" s="138" t="str" cm="1">
        <f t="array" ref="AU117">IF(OR(AS117="N/A",AS117=""), "", INDEX($R$5:$R$300, AS117))</f>
        <v/>
      </c>
      <c r="AV117" s="134"/>
      <c r="AW117" s="142" t="str" cm="1">
        <f t="array" aca="1" ref="AW117" ca="1">IF(OR(AV117="N/A",AV117=""), "", INDEX(INDIRECT(AV$2), AV117))</f>
        <v/>
      </c>
      <c r="AX117" s="138" t="str" cm="1">
        <f t="array" ref="AX117">IF(OR(AV117="N/A",AV117=""), "", INDEX($R$5:$R$300, AV117))</f>
        <v/>
      </c>
      <c r="AY117" s="134"/>
      <c r="AZ117" s="142" t="str" cm="1">
        <f t="array" aca="1" ref="AZ117" ca="1">IF(OR(AY117="N/A",AY117=""), "", INDEX(INDIRECT(AY$2), AY117))</f>
        <v/>
      </c>
      <c r="BA117" s="138" t="str" cm="1">
        <f t="array" ref="BA117">IF(OR(AY117="N/A",AY117=""), "", INDEX($R$5:$R$300, AY117))</f>
        <v/>
      </c>
      <c r="BB117" s="134"/>
      <c r="BC117" s="142" t="str" cm="1">
        <f t="array" aca="1" ref="BC117" ca="1">IF(OR(BB117="N/A",BB117=""), "", INDEX(INDIRECT(BB$2), BB117))</f>
        <v/>
      </c>
      <c r="BD117" s="138" t="str" cm="1">
        <f t="array" ref="BD117">IF(OR(BB117="N/A",BB117=""), "", INDEX($R$5:$R$300, BB117))</f>
        <v/>
      </c>
      <c r="BE117" s="134"/>
      <c r="BF117" s="142" t="str" cm="1">
        <f t="array" aca="1" ref="BF117" ca="1">IF(OR(BE117="N/A",BE117=""), "", INDEX(INDIRECT(BE$2), BE117))</f>
        <v/>
      </c>
      <c r="BG117" s="138" t="str" cm="1">
        <f t="array" ref="BG117">IF(OR(BE117="N/A",BE117=""), "", INDEX($R$5:$R$300, BE117))</f>
        <v/>
      </c>
      <c r="BH117" s="134"/>
      <c r="BI117" s="142" t="str" cm="1">
        <f t="array" aca="1" ref="BI117" ca="1">IF(OR(BH117="N/A",BH117=""), "", INDEX(INDIRECT(BH$2), BH117))</f>
        <v/>
      </c>
      <c r="BJ117" s="138" t="str" cm="1">
        <f t="array" ref="BJ117">IF(OR(BH117="N/A",BH117=""), "", INDEX($R$5:$R$300, BH117))</f>
        <v/>
      </c>
      <c r="BK117" s="134"/>
      <c r="BL117" s="142" t="str" cm="1">
        <f t="array" aca="1" ref="BL117" ca="1">IF(OR(BK117="N/A",BK117=""), "", INDEX(INDIRECT(BK$2), BK117))</f>
        <v/>
      </c>
      <c r="BM117" s="138" t="str" cm="1">
        <f t="array" ref="BM117">IF(OR(BK117="N/A",BK117=""), "", INDEX($R$5:$R$300, BK117))</f>
        <v/>
      </c>
      <c r="BN117" s="134"/>
      <c r="BO117" s="142" t="str" cm="1">
        <f t="array" aca="1" ref="BO117" ca="1">IF(OR(BN117="N/A",BN117=""), "", INDEX(INDIRECT(BN$2), BN117))</f>
        <v/>
      </c>
      <c r="BP117" s="138" t="str" cm="1">
        <f t="array" ref="BP117">IF(OR(BN117="N/A",BN117=""), "", INDEX($R$5:$R$300, BN117))</f>
        <v/>
      </c>
      <c r="BQ117" s="134"/>
      <c r="BR117" s="142" t="str" cm="1">
        <f t="array" aca="1" ref="BR117" ca="1">IF(OR(BQ117="N/A",BQ117=""), "", INDEX(INDIRECT(BQ$2), BQ117))</f>
        <v/>
      </c>
      <c r="BS117" s="138" t="str" cm="1">
        <f t="array" ref="BS117">IF(OR(BQ117="N/A",BQ117=""), "", INDEX($R$5:$R$300, BQ117))</f>
        <v/>
      </c>
      <c r="BT117" s="40"/>
      <c r="BU117" s="41"/>
      <c r="BV117" s="41"/>
      <c r="BW117" s="41"/>
      <c r="BX117" s="41"/>
      <c r="BY117" s="41"/>
      <c r="BZ117" s="41"/>
      <c r="CA117" s="41"/>
      <c r="CB117" s="41"/>
      <c r="CC117" s="41"/>
      <c r="CD117" s="41"/>
      <c r="CE117" s="41"/>
      <c r="CF117" s="41"/>
      <c r="CG117" s="41"/>
      <c r="CH117" s="40"/>
      <c r="CI117" s="59" t="str">
        <f t="shared" ca="1" si="70"/>
        <v/>
      </c>
      <c r="CJ117" s="59" t="str">
        <f t="shared" ca="1" si="70"/>
        <v/>
      </c>
      <c r="CK117" s="59" t="str">
        <f t="shared" ca="1" si="70"/>
        <v/>
      </c>
      <c r="CL117" s="59" t="str">
        <f t="shared" ca="1" si="68"/>
        <v/>
      </c>
      <c r="CM117" s="59" t="str">
        <f t="shared" ca="1" si="68"/>
        <v/>
      </c>
      <c r="CN117" s="59" t="str">
        <f t="shared" ca="1" si="68"/>
        <v/>
      </c>
      <c r="CO117" s="59" t="str">
        <f t="shared" ca="1" si="68"/>
        <v/>
      </c>
      <c r="CP117" s="59" t="str">
        <f t="shared" ca="1" si="64"/>
        <v/>
      </c>
      <c r="CQ117" s="59" t="str">
        <f t="shared" ca="1" si="64"/>
        <v/>
      </c>
      <c r="CR117" s="59" t="str">
        <f t="shared" ca="1" si="64"/>
        <v/>
      </c>
      <c r="CS117" s="59" t="str">
        <f t="shared" ca="1" si="64"/>
        <v/>
      </c>
      <c r="CT117" s="59" t="str">
        <f t="shared" ca="1" si="64"/>
        <v/>
      </c>
      <c r="CU117" s="59" t="str">
        <f t="shared" ca="1" si="64"/>
        <v/>
      </c>
      <c r="CV117" s="60" t="str">
        <f t="shared" ca="1" si="48"/>
        <v/>
      </c>
      <c r="CW117" s="32" t="str">
        <f t="shared" ca="1" si="49"/>
        <v/>
      </c>
      <c r="CX117" s="32" t="str">
        <f t="shared" ca="1" si="50"/>
        <v/>
      </c>
      <c r="CY117" s="32" t="str">
        <f t="shared" ca="1" si="51"/>
        <v/>
      </c>
      <c r="CZ117" s="32" t="str">
        <f t="shared" ca="1" si="52"/>
        <v/>
      </c>
      <c r="DA117" s="32" t="str">
        <f t="shared" ca="1" si="53"/>
        <v/>
      </c>
      <c r="DB117" s="32" t="str">
        <f t="shared" ca="1" si="54"/>
        <v/>
      </c>
      <c r="DC117" s="32" t="str">
        <f t="shared" ca="1" si="55"/>
        <v/>
      </c>
      <c r="DD117" s="32" t="str">
        <f t="shared" ca="1" si="56"/>
        <v/>
      </c>
      <c r="DE117" s="32" t="str">
        <f t="shared" ca="1" si="57"/>
        <v/>
      </c>
      <c r="DF117" s="32" t="str">
        <f t="shared" ca="1" si="58"/>
        <v/>
      </c>
      <c r="DG117" s="32" t="str">
        <f t="shared" ca="1" si="59"/>
        <v/>
      </c>
      <c r="DH117" s="32" t="str">
        <f t="shared" ca="1" si="60"/>
        <v/>
      </c>
      <c r="DI117" s="32" t="str">
        <f t="shared" ca="1" si="61"/>
        <v/>
      </c>
      <c r="DJ117" s="60" t="str">
        <f t="shared" ca="1" si="62"/>
        <v/>
      </c>
      <c r="DK117" s="112" t="str" cm="1">
        <f t="array" aca="1" ref="DK117" ca="1">IFERROR(IF(DL117="", "", INDIRECT(_xlfn.CONCAT(DK$1,$DJ117))), "")</f>
        <v/>
      </c>
      <c r="DL117" s="113" t="str" cm="1">
        <f t="array" aca="1" ref="DL117" ca="1">IFERROR(IF(INDIRECT(_xlfn.CONCAT(DL$1, $DJ117))="", "", INDIRECT(_xlfn.CONCAT(DL$1, $DJ117))),"")</f>
        <v/>
      </c>
      <c r="DM117" s="114" t="str" cm="1">
        <f t="array" aca="1" ref="DM117" ca="1">IFERROR(IF(DN117="", "", INDIRECT(_xlfn.CONCAT(DM$1,$DJ117))), "")</f>
        <v/>
      </c>
      <c r="DN117" s="115" t="str" cm="1">
        <f t="array" aca="1" ref="DN117" ca="1">IFERROR(IF(INDIRECT(_xlfn.CONCAT(DN$1, $DJ117))="", "", INDIRECT(_xlfn.CONCAT(DN$1, $DJ117))),"")</f>
        <v/>
      </c>
      <c r="DO117" s="112" t="str" cm="1">
        <f t="array" aca="1" ref="DO117" ca="1">IFERROR(IF(DP117="", "", INDIRECT(_xlfn.CONCAT(DO$1,$DJ117))), "")</f>
        <v/>
      </c>
      <c r="DP117" s="113" t="str" cm="1">
        <f t="array" aca="1" ref="DP117" ca="1">IFERROR(IF(INDIRECT(_xlfn.CONCAT(DP$1, $DJ117))="", "", INDIRECT(_xlfn.CONCAT(DP$1, $DJ117))),"")</f>
        <v/>
      </c>
      <c r="DQ117" s="114" t="str" cm="1">
        <f t="array" aca="1" ref="DQ117" ca="1">IFERROR(IF(DR117="", "", INDIRECT(_xlfn.CONCAT(DQ$1,$DJ117))), "")</f>
        <v/>
      </c>
      <c r="DR117" s="115" t="str" cm="1">
        <f t="array" aca="1" ref="DR117" ca="1">IFERROR(IF(INDIRECT(_xlfn.CONCAT(DR$1, $DJ117))="", "", INDIRECT(_xlfn.CONCAT(DR$1, $DJ117))),"")</f>
        <v/>
      </c>
      <c r="DS117" s="112" t="str" cm="1">
        <f t="array" aca="1" ref="DS117" ca="1">IFERROR(IF(DT117="", "", INDIRECT(_xlfn.CONCAT(DS$1,$DJ117))), "")</f>
        <v/>
      </c>
      <c r="DT117" s="113" t="str" cm="1">
        <f t="array" aca="1" ref="DT117" ca="1">IFERROR(IF(INDIRECT(_xlfn.CONCAT(DT$1, $DJ117))="", "", INDIRECT(_xlfn.CONCAT(DT$1, $DJ117))),"")</f>
        <v/>
      </c>
      <c r="DU117" s="114" t="str" cm="1">
        <f t="array" aca="1" ref="DU117" ca="1">IFERROR(IF(DV117="", "", INDIRECT(_xlfn.CONCAT(DU$1,$DJ117))), "")</f>
        <v/>
      </c>
      <c r="DV117" s="115" t="str" cm="1">
        <f t="array" aca="1" ref="DV117" ca="1">IFERROR(IF(INDIRECT(_xlfn.CONCAT(DV$1, $DJ117))="", "", INDIRECT(_xlfn.CONCAT(DV$1, $DJ117))),"")</f>
        <v/>
      </c>
      <c r="DW117" s="112" t="str" cm="1">
        <f t="array" aca="1" ref="DW117" ca="1">IFERROR(IF(DX117="", "", INDIRECT(_xlfn.CONCAT(DW$1,$DJ117))), "")</f>
        <v/>
      </c>
      <c r="DX117" s="113" t="str" cm="1">
        <f t="array" aca="1" ref="DX117" ca="1">IFERROR(IF(INDIRECT(_xlfn.CONCAT(DX$1, $DJ117))="", "", INDIRECT(_xlfn.CONCAT(DX$1, $DJ117))),"")</f>
        <v/>
      </c>
      <c r="DY117" s="114" t="str" cm="1">
        <f t="array" aca="1" ref="DY117" ca="1">IFERROR(IF(DZ117="", "", INDIRECT(_xlfn.CONCAT(DY$1,$DJ117))), "")</f>
        <v/>
      </c>
      <c r="DZ117" s="115" t="str" cm="1">
        <f t="array" aca="1" ref="DZ117" ca="1">IFERROR(IF(INDIRECT(_xlfn.CONCAT(DZ$1, $DJ117))="", "", INDIRECT(_xlfn.CONCAT(DZ$1, $DJ117))),"")</f>
        <v/>
      </c>
      <c r="EA117" s="112" t="str" cm="1">
        <f t="array" aca="1" ref="EA117" ca="1">IFERROR(IF(EB117="", "", INDIRECT(_xlfn.CONCAT(EA$1,$DJ117))), "")</f>
        <v/>
      </c>
      <c r="EB117" s="113" t="str" cm="1">
        <f t="array" aca="1" ref="EB117" ca="1">IFERROR(IF(INDIRECT(_xlfn.CONCAT(EB$1, $DJ117))="", "", INDIRECT(_xlfn.CONCAT(EB$1, $DJ117))),"")</f>
        <v/>
      </c>
      <c r="EC117" s="114" t="str" cm="1">
        <f t="array" aca="1" ref="EC117" ca="1">IFERROR(IF(ED117="", "", INDIRECT(_xlfn.CONCAT(EC$1,$DJ117))), "")</f>
        <v/>
      </c>
      <c r="ED117" s="115" t="str" cm="1">
        <f t="array" aca="1" ref="ED117" ca="1">IFERROR(IF(INDIRECT(_xlfn.CONCAT(ED$1, $DJ117))="", "", INDIRECT(_xlfn.CONCAT(ED$1, $DJ117))),"")</f>
        <v/>
      </c>
      <c r="EE117" s="112" t="str" cm="1">
        <f t="array" aca="1" ref="EE117" ca="1">IFERROR(IF(EF117="", "", INDIRECT(_xlfn.CONCAT(EE$1,$DJ117))), "")</f>
        <v/>
      </c>
      <c r="EF117" s="113" t="str" cm="1">
        <f t="array" aca="1" ref="EF117" ca="1">IFERROR(IF(INDIRECT(_xlfn.CONCAT(EF$1, $DJ117))="", "", INDIRECT(_xlfn.CONCAT(EF$1, $DJ117))),"")</f>
        <v/>
      </c>
      <c r="EG117" s="114" t="str" cm="1">
        <f t="array" aca="1" ref="EG117" ca="1">IFERROR(IF(EH117="", "", INDIRECT(_xlfn.CONCAT(EG$1,$DJ117))), "")</f>
        <v/>
      </c>
      <c r="EH117" s="115" t="str" cm="1">
        <f t="array" aca="1" ref="EH117" ca="1">IFERROR(IF(INDIRECT(_xlfn.CONCAT(EH$1, $DJ117))="", "", INDIRECT(_xlfn.CONCAT(EH$1, $DJ117))),"")</f>
        <v/>
      </c>
      <c r="EI117" s="112" t="str" cm="1">
        <f t="array" aca="1" ref="EI117" ca="1">IFERROR(IF(EJ117="", "", INDIRECT(_xlfn.CONCAT(EI$1,$DJ117))), "")</f>
        <v/>
      </c>
      <c r="EJ117" s="116" t="str" cm="1">
        <f t="array" aca="1" ref="EJ117" ca="1">IFERROR(IF(INDIRECT(_xlfn.CONCAT(EJ$1, $DJ117))="", "", INDIRECT(_xlfn.CONCAT(EJ$1, $DJ117))),"")</f>
        <v/>
      </c>
      <c r="EK117" s="32"/>
      <c r="EL117" s="32"/>
      <c r="EM117" s="32"/>
      <c r="EN117" s="32"/>
      <c r="EO117" s="32"/>
      <c r="EP117" s="32"/>
      <c r="EQ117" s="32"/>
      <c r="ER117" s="32"/>
      <c r="ES117" s="32"/>
      <c r="ET117" s="32"/>
      <c r="EU117" s="32"/>
      <c r="EV117" s="32"/>
      <c r="EW117" s="32"/>
      <c r="EX117" s="32"/>
      <c r="EY117" s="32"/>
      <c r="EZ117" s="32"/>
      <c r="FA117" s="32"/>
      <c r="FB117" s="32"/>
      <c r="FC117" s="32"/>
      <c r="FD117" s="32"/>
      <c r="FE117" s="32"/>
      <c r="FF117" s="32"/>
      <c r="FG117" s="32"/>
      <c r="FH117" s="32"/>
      <c r="FI117" s="32"/>
      <c r="FJ117" s="32"/>
      <c r="FK117" s="32"/>
      <c r="FL117" s="32"/>
      <c r="FM117" s="32"/>
      <c r="FN117" s="32"/>
      <c r="FO117" s="32"/>
      <c r="FP117" s="32"/>
      <c r="FQ117" s="32"/>
      <c r="FR117" s="32"/>
      <c r="FS117" s="32"/>
      <c r="FT117" s="32"/>
      <c r="FU117" s="32"/>
      <c r="FV117" s="32"/>
      <c r="FW117" s="32"/>
      <c r="FX117" s="32"/>
      <c r="FY117" s="32"/>
      <c r="FZ117" s="32"/>
      <c r="GA117" s="32"/>
      <c r="GB117" s="32"/>
      <c r="GC117" s="32"/>
      <c r="GD117" s="32"/>
      <c r="GE117" s="32"/>
      <c r="GF117" s="32"/>
      <c r="GG117" s="32"/>
      <c r="GH117" s="32"/>
      <c r="GI117" s="32"/>
      <c r="GJ117" s="32"/>
      <c r="GK117" s="32"/>
      <c r="GL117" s="32"/>
    </row>
    <row r="118" spans="1:194" s="34" customFormat="1" x14ac:dyDescent="0.3">
      <c r="A118" s="104" t="str">
        <f t="shared" si="46"/>
        <v/>
      </c>
      <c r="B118" s="54"/>
      <c r="C118" s="55"/>
      <c r="D118" s="55"/>
      <c r="E118" s="56"/>
      <c r="F118" s="54"/>
      <c r="G118" s="54"/>
      <c r="H118" s="54"/>
      <c r="I118" s="54"/>
      <c r="J118" s="54"/>
      <c r="K118" s="54"/>
      <c r="L118" s="54"/>
      <c r="M118" s="54"/>
      <c r="N118" s="54"/>
      <c r="O118" s="54"/>
      <c r="P118" s="54"/>
      <c r="Q118" s="54"/>
      <c r="R118" s="57">
        <f t="shared" si="47"/>
        <v>0</v>
      </c>
      <c r="S118" s="32" t="str">
        <f t="shared" si="69"/>
        <v/>
      </c>
      <c r="T118" s="32" t="str">
        <f t="shared" si="69"/>
        <v/>
      </c>
      <c r="U118" s="32" t="str">
        <f t="shared" si="69"/>
        <v/>
      </c>
      <c r="V118" s="32" t="str">
        <f t="shared" si="67"/>
        <v/>
      </c>
      <c r="W118" s="32" t="str">
        <f t="shared" si="67"/>
        <v/>
      </c>
      <c r="X118" s="32" t="str">
        <f t="shared" si="67"/>
        <v/>
      </c>
      <c r="Y118" s="32" t="str">
        <f t="shared" si="67"/>
        <v/>
      </c>
      <c r="Z118" s="32" t="str">
        <f t="shared" si="63"/>
        <v/>
      </c>
      <c r="AA118" s="32" t="str">
        <f t="shared" si="63"/>
        <v/>
      </c>
      <c r="AB118" s="32" t="str">
        <f t="shared" si="63"/>
        <v/>
      </c>
      <c r="AC118" s="32" t="str">
        <f t="shared" si="63"/>
        <v/>
      </c>
      <c r="AD118" s="32" t="str">
        <f t="shared" si="63"/>
        <v/>
      </c>
      <c r="AE118" s="32" t="str">
        <f t="shared" si="63"/>
        <v/>
      </c>
      <c r="AF118" s="40"/>
      <c r="AG118" s="133"/>
      <c r="AH118" s="142" t="str" cm="1">
        <f t="array" aca="1" ref="AH118" ca="1">IF(OR(AG118="N/A",AG118=""), "", INDEX(INDIRECT(AG$2), AG118))</f>
        <v/>
      </c>
      <c r="AI118" s="138" t="str" cm="1">
        <f t="array" ref="AI118">IF(OR(AG118="N/A",AG118=""), "", INDEX($R$5:$R$300, AG118))</f>
        <v/>
      </c>
      <c r="AJ118" s="134"/>
      <c r="AK118" s="142" t="str" cm="1">
        <f t="array" aca="1" ref="AK118" ca="1">IF(OR(AJ118="N/A",AJ118=""), "", INDEX(INDIRECT(AJ$2), AJ118))</f>
        <v/>
      </c>
      <c r="AL118" s="138" t="str" cm="1">
        <f t="array" ref="AL118">IF(OR(AJ118="N/A",AJ118=""), "", INDEX($R$5:$R$300, AJ118))</f>
        <v/>
      </c>
      <c r="AM118" s="134"/>
      <c r="AN118" s="142" t="str" cm="1">
        <f t="array" aca="1" ref="AN118" ca="1">IF(OR(AM118="N/A",AM118=""), "", INDEX(INDIRECT(AM$2), AM118))</f>
        <v/>
      </c>
      <c r="AO118" s="138" t="str" cm="1">
        <f t="array" ref="AO118">IF(OR(AM118="N/A",AM118=""), "", INDEX($R$5:$R$300, AM118))</f>
        <v/>
      </c>
      <c r="AP118" s="134"/>
      <c r="AQ118" s="142" t="str" cm="1">
        <f t="array" aca="1" ref="AQ118" ca="1">IF(OR(AP118="N/A",AP118=""), "", INDEX(INDIRECT(AP$2), AP118))</f>
        <v/>
      </c>
      <c r="AR118" s="138" t="str" cm="1">
        <f t="array" ref="AR118">IF(OR(AP118="N/A",AP118=""), "", INDEX($R$5:$R$300, AP118))</f>
        <v/>
      </c>
      <c r="AS118" s="134"/>
      <c r="AT118" s="142" t="str" cm="1">
        <f t="array" aca="1" ref="AT118" ca="1">IF(OR(AS118="N/A",AS118=""), "", INDEX(INDIRECT(AS$2), AS118))</f>
        <v/>
      </c>
      <c r="AU118" s="138" t="str" cm="1">
        <f t="array" ref="AU118">IF(OR(AS118="N/A",AS118=""), "", INDEX($R$5:$R$300, AS118))</f>
        <v/>
      </c>
      <c r="AV118" s="134"/>
      <c r="AW118" s="142" t="str" cm="1">
        <f t="array" aca="1" ref="AW118" ca="1">IF(OR(AV118="N/A",AV118=""), "", INDEX(INDIRECT(AV$2), AV118))</f>
        <v/>
      </c>
      <c r="AX118" s="138" t="str" cm="1">
        <f t="array" ref="AX118">IF(OR(AV118="N/A",AV118=""), "", INDEX($R$5:$R$300, AV118))</f>
        <v/>
      </c>
      <c r="AY118" s="134"/>
      <c r="AZ118" s="142" t="str" cm="1">
        <f t="array" aca="1" ref="AZ118" ca="1">IF(OR(AY118="N/A",AY118=""), "", INDEX(INDIRECT(AY$2), AY118))</f>
        <v/>
      </c>
      <c r="BA118" s="138" t="str" cm="1">
        <f t="array" ref="BA118">IF(OR(AY118="N/A",AY118=""), "", INDEX($R$5:$R$300, AY118))</f>
        <v/>
      </c>
      <c r="BB118" s="134"/>
      <c r="BC118" s="142" t="str" cm="1">
        <f t="array" aca="1" ref="BC118" ca="1">IF(OR(BB118="N/A",BB118=""), "", INDEX(INDIRECT(BB$2), BB118))</f>
        <v/>
      </c>
      <c r="BD118" s="138" t="str" cm="1">
        <f t="array" ref="BD118">IF(OR(BB118="N/A",BB118=""), "", INDEX($R$5:$R$300, BB118))</f>
        <v/>
      </c>
      <c r="BE118" s="134"/>
      <c r="BF118" s="142" t="str" cm="1">
        <f t="array" aca="1" ref="BF118" ca="1">IF(OR(BE118="N/A",BE118=""), "", INDEX(INDIRECT(BE$2), BE118))</f>
        <v/>
      </c>
      <c r="BG118" s="138" t="str" cm="1">
        <f t="array" ref="BG118">IF(OR(BE118="N/A",BE118=""), "", INDEX($R$5:$R$300, BE118))</f>
        <v/>
      </c>
      <c r="BH118" s="134"/>
      <c r="BI118" s="142" t="str" cm="1">
        <f t="array" aca="1" ref="BI118" ca="1">IF(OR(BH118="N/A",BH118=""), "", INDEX(INDIRECT(BH$2), BH118))</f>
        <v/>
      </c>
      <c r="BJ118" s="138" t="str" cm="1">
        <f t="array" ref="BJ118">IF(OR(BH118="N/A",BH118=""), "", INDEX($R$5:$R$300, BH118))</f>
        <v/>
      </c>
      <c r="BK118" s="134"/>
      <c r="BL118" s="142" t="str" cm="1">
        <f t="array" aca="1" ref="BL118" ca="1">IF(OR(BK118="N/A",BK118=""), "", INDEX(INDIRECT(BK$2), BK118))</f>
        <v/>
      </c>
      <c r="BM118" s="138" t="str" cm="1">
        <f t="array" ref="BM118">IF(OR(BK118="N/A",BK118=""), "", INDEX($R$5:$R$300, BK118))</f>
        <v/>
      </c>
      <c r="BN118" s="134"/>
      <c r="BO118" s="142" t="str" cm="1">
        <f t="array" aca="1" ref="BO118" ca="1">IF(OR(BN118="N/A",BN118=""), "", INDEX(INDIRECT(BN$2), BN118))</f>
        <v/>
      </c>
      <c r="BP118" s="138" t="str" cm="1">
        <f t="array" ref="BP118">IF(OR(BN118="N/A",BN118=""), "", INDEX($R$5:$R$300, BN118))</f>
        <v/>
      </c>
      <c r="BQ118" s="134"/>
      <c r="BR118" s="142" t="str" cm="1">
        <f t="array" aca="1" ref="BR118" ca="1">IF(OR(BQ118="N/A",BQ118=""), "", INDEX(INDIRECT(BQ$2), BQ118))</f>
        <v/>
      </c>
      <c r="BS118" s="138" t="str" cm="1">
        <f t="array" ref="BS118">IF(OR(BQ118="N/A",BQ118=""), "", INDEX($R$5:$R$300, BQ118))</f>
        <v/>
      </c>
      <c r="BT118" s="40"/>
      <c r="BU118" s="41"/>
      <c r="BV118" s="41"/>
      <c r="BW118" s="41"/>
      <c r="BX118" s="41"/>
      <c r="BY118" s="41"/>
      <c r="BZ118" s="41"/>
      <c r="CA118" s="41"/>
      <c r="CB118" s="41"/>
      <c r="CC118" s="41"/>
      <c r="CD118" s="41"/>
      <c r="CE118" s="41"/>
      <c r="CF118" s="41"/>
      <c r="CG118" s="41"/>
      <c r="CH118" s="40"/>
      <c r="CI118" s="59" t="str">
        <f t="shared" ca="1" si="70"/>
        <v/>
      </c>
      <c r="CJ118" s="59" t="str">
        <f t="shared" ca="1" si="70"/>
        <v/>
      </c>
      <c r="CK118" s="59" t="str">
        <f t="shared" ca="1" si="70"/>
        <v/>
      </c>
      <c r="CL118" s="59" t="str">
        <f t="shared" ca="1" si="68"/>
        <v/>
      </c>
      <c r="CM118" s="59" t="str">
        <f t="shared" ca="1" si="68"/>
        <v/>
      </c>
      <c r="CN118" s="59" t="str">
        <f t="shared" ca="1" si="68"/>
        <v/>
      </c>
      <c r="CO118" s="59" t="str">
        <f t="shared" ca="1" si="68"/>
        <v/>
      </c>
      <c r="CP118" s="59" t="str">
        <f t="shared" ca="1" si="64"/>
        <v/>
      </c>
      <c r="CQ118" s="59" t="str">
        <f t="shared" ca="1" si="64"/>
        <v/>
      </c>
      <c r="CR118" s="59" t="str">
        <f t="shared" ca="1" si="64"/>
        <v/>
      </c>
      <c r="CS118" s="59" t="str">
        <f t="shared" ca="1" si="64"/>
        <v/>
      </c>
      <c r="CT118" s="59" t="str">
        <f t="shared" ca="1" si="64"/>
        <v/>
      </c>
      <c r="CU118" s="59" t="str">
        <f t="shared" ca="1" si="64"/>
        <v/>
      </c>
      <c r="CV118" s="60" t="str">
        <f t="shared" ca="1" si="48"/>
        <v/>
      </c>
      <c r="CW118" s="32" t="str">
        <f t="shared" ca="1" si="49"/>
        <v/>
      </c>
      <c r="CX118" s="32" t="str">
        <f t="shared" ca="1" si="50"/>
        <v/>
      </c>
      <c r="CY118" s="32" t="str">
        <f t="shared" ca="1" si="51"/>
        <v/>
      </c>
      <c r="CZ118" s="32" t="str">
        <f t="shared" ca="1" si="52"/>
        <v/>
      </c>
      <c r="DA118" s="32" t="str">
        <f t="shared" ca="1" si="53"/>
        <v/>
      </c>
      <c r="DB118" s="32" t="str">
        <f t="shared" ca="1" si="54"/>
        <v/>
      </c>
      <c r="DC118" s="32" t="str">
        <f t="shared" ca="1" si="55"/>
        <v/>
      </c>
      <c r="DD118" s="32" t="str">
        <f t="shared" ca="1" si="56"/>
        <v/>
      </c>
      <c r="DE118" s="32" t="str">
        <f t="shared" ca="1" si="57"/>
        <v/>
      </c>
      <c r="DF118" s="32" t="str">
        <f t="shared" ca="1" si="58"/>
        <v/>
      </c>
      <c r="DG118" s="32" t="str">
        <f t="shared" ca="1" si="59"/>
        <v/>
      </c>
      <c r="DH118" s="32" t="str">
        <f t="shared" ca="1" si="60"/>
        <v/>
      </c>
      <c r="DI118" s="32" t="str">
        <f t="shared" ca="1" si="61"/>
        <v/>
      </c>
      <c r="DJ118" s="60" t="str">
        <f t="shared" ca="1" si="62"/>
        <v/>
      </c>
      <c r="DK118" s="112" t="str" cm="1">
        <f t="array" aca="1" ref="DK118" ca="1">IFERROR(IF(DL118="", "", INDIRECT(_xlfn.CONCAT(DK$1,$DJ118))), "")</f>
        <v/>
      </c>
      <c r="DL118" s="113" t="str" cm="1">
        <f t="array" aca="1" ref="DL118" ca="1">IFERROR(IF(INDIRECT(_xlfn.CONCAT(DL$1, $DJ118))="", "", INDIRECT(_xlfn.CONCAT(DL$1, $DJ118))),"")</f>
        <v/>
      </c>
      <c r="DM118" s="114" t="str" cm="1">
        <f t="array" aca="1" ref="DM118" ca="1">IFERROR(IF(DN118="", "", INDIRECT(_xlfn.CONCAT(DM$1,$DJ118))), "")</f>
        <v/>
      </c>
      <c r="DN118" s="115" t="str" cm="1">
        <f t="array" aca="1" ref="DN118" ca="1">IFERROR(IF(INDIRECT(_xlfn.CONCAT(DN$1, $DJ118))="", "", INDIRECT(_xlfn.CONCAT(DN$1, $DJ118))),"")</f>
        <v/>
      </c>
      <c r="DO118" s="112" t="str" cm="1">
        <f t="array" aca="1" ref="DO118" ca="1">IFERROR(IF(DP118="", "", INDIRECT(_xlfn.CONCAT(DO$1,$DJ118))), "")</f>
        <v/>
      </c>
      <c r="DP118" s="113" t="str" cm="1">
        <f t="array" aca="1" ref="DP118" ca="1">IFERROR(IF(INDIRECT(_xlfn.CONCAT(DP$1, $DJ118))="", "", INDIRECT(_xlfn.CONCAT(DP$1, $DJ118))),"")</f>
        <v/>
      </c>
      <c r="DQ118" s="114" t="str" cm="1">
        <f t="array" aca="1" ref="DQ118" ca="1">IFERROR(IF(DR118="", "", INDIRECT(_xlfn.CONCAT(DQ$1,$DJ118))), "")</f>
        <v/>
      </c>
      <c r="DR118" s="115" t="str" cm="1">
        <f t="array" aca="1" ref="DR118" ca="1">IFERROR(IF(INDIRECT(_xlfn.CONCAT(DR$1, $DJ118))="", "", INDIRECT(_xlfn.CONCAT(DR$1, $DJ118))),"")</f>
        <v/>
      </c>
      <c r="DS118" s="112" t="str" cm="1">
        <f t="array" aca="1" ref="DS118" ca="1">IFERROR(IF(DT118="", "", INDIRECT(_xlfn.CONCAT(DS$1,$DJ118))), "")</f>
        <v/>
      </c>
      <c r="DT118" s="113" t="str" cm="1">
        <f t="array" aca="1" ref="DT118" ca="1">IFERROR(IF(INDIRECT(_xlfn.CONCAT(DT$1, $DJ118))="", "", INDIRECT(_xlfn.CONCAT(DT$1, $DJ118))),"")</f>
        <v/>
      </c>
      <c r="DU118" s="114" t="str" cm="1">
        <f t="array" aca="1" ref="DU118" ca="1">IFERROR(IF(DV118="", "", INDIRECT(_xlfn.CONCAT(DU$1,$DJ118))), "")</f>
        <v/>
      </c>
      <c r="DV118" s="115" t="str" cm="1">
        <f t="array" aca="1" ref="DV118" ca="1">IFERROR(IF(INDIRECT(_xlfn.CONCAT(DV$1, $DJ118))="", "", INDIRECT(_xlfn.CONCAT(DV$1, $DJ118))),"")</f>
        <v/>
      </c>
      <c r="DW118" s="112" t="str" cm="1">
        <f t="array" aca="1" ref="DW118" ca="1">IFERROR(IF(DX118="", "", INDIRECT(_xlfn.CONCAT(DW$1,$DJ118))), "")</f>
        <v/>
      </c>
      <c r="DX118" s="113" t="str" cm="1">
        <f t="array" aca="1" ref="DX118" ca="1">IFERROR(IF(INDIRECT(_xlfn.CONCAT(DX$1, $DJ118))="", "", INDIRECT(_xlfn.CONCAT(DX$1, $DJ118))),"")</f>
        <v/>
      </c>
      <c r="DY118" s="114" t="str" cm="1">
        <f t="array" aca="1" ref="DY118" ca="1">IFERROR(IF(DZ118="", "", INDIRECT(_xlfn.CONCAT(DY$1,$DJ118))), "")</f>
        <v/>
      </c>
      <c r="DZ118" s="115" t="str" cm="1">
        <f t="array" aca="1" ref="DZ118" ca="1">IFERROR(IF(INDIRECT(_xlfn.CONCAT(DZ$1, $DJ118))="", "", INDIRECT(_xlfn.CONCAT(DZ$1, $DJ118))),"")</f>
        <v/>
      </c>
      <c r="EA118" s="112" t="str" cm="1">
        <f t="array" aca="1" ref="EA118" ca="1">IFERROR(IF(EB118="", "", INDIRECT(_xlfn.CONCAT(EA$1,$DJ118))), "")</f>
        <v/>
      </c>
      <c r="EB118" s="113" t="str" cm="1">
        <f t="array" aca="1" ref="EB118" ca="1">IFERROR(IF(INDIRECT(_xlfn.CONCAT(EB$1, $DJ118))="", "", INDIRECT(_xlfn.CONCAT(EB$1, $DJ118))),"")</f>
        <v/>
      </c>
      <c r="EC118" s="114" t="str" cm="1">
        <f t="array" aca="1" ref="EC118" ca="1">IFERROR(IF(ED118="", "", INDIRECT(_xlfn.CONCAT(EC$1,$DJ118))), "")</f>
        <v/>
      </c>
      <c r="ED118" s="115" t="str" cm="1">
        <f t="array" aca="1" ref="ED118" ca="1">IFERROR(IF(INDIRECT(_xlfn.CONCAT(ED$1, $DJ118))="", "", INDIRECT(_xlfn.CONCAT(ED$1, $DJ118))),"")</f>
        <v/>
      </c>
      <c r="EE118" s="112" t="str" cm="1">
        <f t="array" aca="1" ref="EE118" ca="1">IFERROR(IF(EF118="", "", INDIRECT(_xlfn.CONCAT(EE$1,$DJ118))), "")</f>
        <v/>
      </c>
      <c r="EF118" s="113" t="str" cm="1">
        <f t="array" aca="1" ref="EF118" ca="1">IFERROR(IF(INDIRECT(_xlfn.CONCAT(EF$1, $DJ118))="", "", INDIRECT(_xlfn.CONCAT(EF$1, $DJ118))),"")</f>
        <v/>
      </c>
      <c r="EG118" s="114" t="str" cm="1">
        <f t="array" aca="1" ref="EG118" ca="1">IFERROR(IF(EH118="", "", INDIRECT(_xlfn.CONCAT(EG$1,$DJ118))), "")</f>
        <v/>
      </c>
      <c r="EH118" s="115" t="str" cm="1">
        <f t="array" aca="1" ref="EH118" ca="1">IFERROR(IF(INDIRECT(_xlfn.CONCAT(EH$1, $DJ118))="", "", INDIRECT(_xlfn.CONCAT(EH$1, $DJ118))),"")</f>
        <v/>
      </c>
      <c r="EI118" s="112" t="str" cm="1">
        <f t="array" aca="1" ref="EI118" ca="1">IFERROR(IF(EJ118="", "", INDIRECT(_xlfn.CONCAT(EI$1,$DJ118))), "")</f>
        <v/>
      </c>
      <c r="EJ118" s="116" t="str" cm="1">
        <f t="array" aca="1" ref="EJ118" ca="1">IFERROR(IF(INDIRECT(_xlfn.CONCAT(EJ$1, $DJ118))="", "", INDIRECT(_xlfn.CONCAT(EJ$1, $DJ118))),"")</f>
        <v/>
      </c>
      <c r="EK118" s="32"/>
      <c r="EL118" s="32"/>
      <c r="EM118" s="32"/>
      <c r="EN118" s="32"/>
      <c r="EO118" s="32"/>
      <c r="EP118" s="32"/>
      <c r="EQ118" s="32"/>
      <c r="ER118" s="32"/>
      <c r="ES118" s="32"/>
      <c r="ET118" s="32"/>
      <c r="EU118" s="32"/>
      <c r="EV118" s="32"/>
      <c r="EW118" s="32"/>
      <c r="EX118" s="32"/>
      <c r="EY118" s="32"/>
      <c r="EZ118" s="32"/>
      <c r="FA118" s="32"/>
      <c r="FB118" s="32"/>
      <c r="FC118" s="32"/>
      <c r="FD118" s="32"/>
      <c r="FE118" s="32"/>
      <c r="FF118" s="32"/>
      <c r="FG118" s="32"/>
      <c r="FH118" s="32"/>
      <c r="FI118" s="32"/>
      <c r="FJ118" s="32"/>
      <c r="FK118" s="32"/>
      <c r="FL118" s="32"/>
      <c r="FM118" s="32"/>
      <c r="FN118" s="32"/>
      <c r="FO118" s="32"/>
      <c r="FP118" s="32"/>
      <c r="FQ118" s="32"/>
      <c r="FR118" s="32"/>
      <c r="FS118" s="32"/>
      <c r="FT118" s="32"/>
      <c r="FU118" s="32"/>
      <c r="FV118" s="32"/>
      <c r="FW118" s="32"/>
      <c r="FX118" s="32"/>
      <c r="FY118" s="32"/>
      <c r="FZ118" s="32"/>
      <c r="GA118" s="32"/>
      <c r="GB118" s="32"/>
      <c r="GC118" s="32"/>
      <c r="GD118" s="32"/>
      <c r="GE118" s="32"/>
      <c r="GF118" s="32"/>
      <c r="GG118" s="32"/>
      <c r="GH118" s="32"/>
      <c r="GI118" s="32"/>
      <c r="GJ118" s="32"/>
      <c r="GK118" s="32"/>
      <c r="GL118" s="32"/>
    </row>
    <row r="119" spans="1:194" s="34" customFormat="1" x14ac:dyDescent="0.3">
      <c r="A119" s="104" t="str">
        <f t="shared" si="46"/>
        <v/>
      </c>
      <c r="B119" s="54"/>
      <c r="C119" s="55"/>
      <c r="D119" s="55"/>
      <c r="E119" s="56"/>
      <c r="F119" s="54"/>
      <c r="G119" s="54"/>
      <c r="H119" s="54"/>
      <c r="I119" s="54"/>
      <c r="J119" s="54"/>
      <c r="K119" s="54"/>
      <c r="L119" s="54"/>
      <c r="M119" s="54"/>
      <c r="N119" s="54"/>
      <c r="O119" s="54"/>
      <c r="P119" s="54"/>
      <c r="Q119" s="54"/>
      <c r="R119" s="57">
        <f t="shared" si="47"/>
        <v>0</v>
      </c>
      <c r="S119" s="32" t="str">
        <f t="shared" si="69"/>
        <v/>
      </c>
      <c r="T119" s="32" t="str">
        <f t="shared" si="69"/>
        <v/>
      </c>
      <c r="U119" s="32" t="str">
        <f t="shared" si="69"/>
        <v/>
      </c>
      <c r="V119" s="32" t="str">
        <f t="shared" si="67"/>
        <v/>
      </c>
      <c r="W119" s="32" t="str">
        <f t="shared" si="67"/>
        <v/>
      </c>
      <c r="X119" s="32" t="str">
        <f t="shared" si="67"/>
        <v/>
      </c>
      <c r="Y119" s="32" t="str">
        <f t="shared" si="67"/>
        <v/>
      </c>
      <c r="Z119" s="32" t="str">
        <f t="shared" si="63"/>
        <v/>
      </c>
      <c r="AA119" s="32" t="str">
        <f t="shared" si="63"/>
        <v/>
      </c>
      <c r="AB119" s="32" t="str">
        <f t="shared" si="63"/>
        <v/>
      </c>
      <c r="AC119" s="32" t="str">
        <f t="shared" si="63"/>
        <v/>
      </c>
      <c r="AD119" s="32" t="str">
        <f t="shared" si="63"/>
        <v/>
      </c>
      <c r="AE119" s="32" t="str">
        <f t="shared" si="63"/>
        <v/>
      </c>
      <c r="AF119" s="40"/>
      <c r="AG119" s="133"/>
      <c r="AH119" s="142" t="str" cm="1">
        <f t="array" aca="1" ref="AH119" ca="1">IF(OR(AG119="N/A",AG119=""), "", INDEX(INDIRECT(AG$2), AG119))</f>
        <v/>
      </c>
      <c r="AI119" s="138" t="str" cm="1">
        <f t="array" ref="AI119">IF(OR(AG119="N/A",AG119=""), "", INDEX($R$5:$R$300, AG119))</f>
        <v/>
      </c>
      <c r="AJ119" s="134"/>
      <c r="AK119" s="142" t="str" cm="1">
        <f t="array" aca="1" ref="AK119" ca="1">IF(OR(AJ119="N/A",AJ119=""), "", INDEX(INDIRECT(AJ$2), AJ119))</f>
        <v/>
      </c>
      <c r="AL119" s="138" t="str" cm="1">
        <f t="array" ref="AL119">IF(OR(AJ119="N/A",AJ119=""), "", INDEX($R$5:$R$300, AJ119))</f>
        <v/>
      </c>
      <c r="AM119" s="134"/>
      <c r="AN119" s="142" t="str" cm="1">
        <f t="array" aca="1" ref="AN119" ca="1">IF(OR(AM119="N/A",AM119=""), "", INDEX(INDIRECT(AM$2), AM119))</f>
        <v/>
      </c>
      <c r="AO119" s="138" t="str" cm="1">
        <f t="array" ref="AO119">IF(OR(AM119="N/A",AM119=""), "", INDEX($R$5:$R$300, AM119))</f>
        <v/>
      </c>
      <c r="AP119" s="134"/>
      <c r="AQ119" s="142" t="str" cm="1">
        <f t="array" aca="1" ref="AQ119" ca="1">IF(OR(AP119="N/A",AP119=""), "", INDEX(INDIRECT(AP$2), AP119))</f>
        <v/>
      </c>
      <c r="AR119" s="138" t="str" cm="1">
        <f t="array" ref="AR119">IF(OR(AP119="N/A",AP119=""), "", INDEX($R$5:$R$300, AP119))</f>
        <v/>
      </c>
      <c r="AS119" s="134"/>
      <c r="AT119" s="142" t="str" cm="1">
        <f t="array" aca="1" ref="AT119" ca="1">IF(OR(AS119="N/A",AS119=""), "", INDEX(INDIRECT(AS$2), AS119))</f>
        <v/>
      </c>
      <c r="AU119" s="138" t="str" cm="1">
        <f t="array" ref="AU119">IF(OR(AS119="N/A",AS119=""), "", INDEX($R$5:$R$300, AS119))</f>
        <v/>
      </c>
      <c r="AV119" s="134"/>
      <c r="AW119" s="142" t="str" cm="1">
        <f t="array" aca="1" ref="AW119" ca="1">IF(OR(AV119="N/A",AV119=""), "", INDEX(INDIRECT(AV$2), AV119))</f>
        <v/>
      </c>
      <c r="AX119" s="138" t="str" cm="1">
        <f t="array" ref="AX119">IF(OR(AV119="N/A",AV119=""), "", INDEX($R$5:$R$300, AV119))</f>
        <v/>
      </c>
      <c r="AY119" s="134"/>
      <c r="AZ119" s="142" t="str" cm="1">
        <f t="array" aca="1" ref="AZ119" ca="1">IF(OR(AY119="N/A",AY119=""), "", INDEX(INDIRECT(AY$2), AY119))</f>
        <v/>
      </c>
      <c r="BA119" s="138" t="str" cm="1">
        <f t="array" ref="BA119">IF(OR(AY119="N/A",AY119=""), "", INDEX($R$5:$R$300, AY119))</f>
        <v/>
      </c>
      <c r="BB119" s="134"/>
      <c r="BC119" s="142" t="str" cm="1">
        <f t="array" aca="1" ref="BC119" ca="1">IF(OR(BB119="N/A",BB119=""), "", INDEX(INDIRECT(BB$2), BB119))</f>
        <v/>
      </c>
      <c r="BD119" s="138" t="str" cm="1">
        <f t="array" ref="BD119">IF(OR(BB119="N/A",BB119=""), "", INDEX($R$5:$R$300, BB119))</f>
        <v/>
      </c>
      <c r="BE119" s="134"/>
      <c r="BF119" s="142" t="str" cm="1">
        <f t="array" aca="1" ref="BF119" ca="1">IF(OR(BE119="N/A",BE119=""), "", INDEX(INDIRECT(BE$2), BE119))</f>
        <v/>
      </c>
      <c r="BG119" s="138" t="str" cm="1">
        <f t="array" ref="BG119">IF(OR(BE119="N/A",BE119=""), "", INDEX($R$5:$R$300, BE119))</f>
        <v/>
      </c>
      <c r="BH119" s="134"/>
      <c r="BI119" s="142" t="str" cm="1">
        <f t="array" aca="1" ref="BI119" ca="1">IF(OR(BH119="N/A",BH119=""), "", INDEX(INDIRECT(BH$2), BH119))</f>
        <v/>
      </c>
      <c r="BJ119" s="138" t="str" cm="1">
        <f t="array" ref="BJ119">IF(OR(BH119="N/A",BH119=""), "", INDEX($R$5:$R$300, BH119))</f>
        <v/>
      </c>
      <c r="BK119" s="134"/>
      <c r="BL119" s="142" t="str" cm="1">
        <f t="array" aca="1" ref="BL119" ca="1">IF(OR(BK119="N/A",BK119=""), "", INDEX(INDIRECT(BK$2), BK119))</f>
        <v/>
      </c>
      <c r="BM119" s="138" t="str" cm="1">
        <f t="array" ref="BM119">IF(OR(BK119="N/A",BK119=""), "", INDEX($R$5:$R$300, BK119))</f>
        <v/>
      </c>
      <c r="BN119" s="134"/>
      <c r="BO119" s="142" t="str" cm="1">
        <f t="array" aca="1" ref="BO119" ca="1">IF(OR(BN119="N/A",BN119=""), "", INDEX(INDIRECT(BN$2), BN119))</f>
        <v/>
      </c>
      <c r="BP119" s="138" t="str" cm="1">
        <f t="array" ref="BP119">IF(OR(BN119="N/A",BN119=""), "", INDEX($R$5:$R$300, BN119))</f>
        <v/>
      </c>
      <c r="BQ119" s="134"/>
      <c r="BR119" s="142" t="str" cm="1">
        <f t="array" aca="1" ref="BR119" ca="1">IF(OR(BQ119="N/A",BQ119=""), "", INDEX(INDIRECT(BQ$2), BQ119))</f>
        <v/>
      </c>
      <c r="BS119" s="138" t="str" cm="1">
        <f t="array" ref="BS119">IF(OR(BQ119="N/A",BQ119=""), "", INDEX($R$5:$R$300, BQ119))</f>
        <v/>
      </c>
      <c r="BT119" s="40"/>
      <c r="BU119" s="41"/>
      <c r="BV119" s="41"/>
      <c r="BW119" s="41"/>
      <c r="BX119" s="41"/>
      <c r="BY119" s="41"/>
      <c r="BZ119" s="41"/>
      <c r="CA119" s="41"/>
      <c r="CB119" s="41"/>
      <c r="CC119" s="41"/>
      <c r="CD119" s="41"/>
      <c r="CE119" s="41"/>
      <c r="CF119" s="41"/>
      <c r="CG119" s="41"/>
      <c r="CH119" s="40"/>
      <c r="CI119" s="59" t="str">
        <f t="shared" ca="1" si="70"/>
        <v/>
      </c>
      <c r="CJ119" s="59" t="str">
        <f t="shared" ca="1" si="70"/>
        <v/>
      </c>
      <c r="CK119" s="59" t="str">
        <f t="shared" ca="1" si="70"/>
        <v/>
      </c>
      <c r="CL119" s="59" t="str">
        <f t="shared" ca="1" si="68"/>
        <v/>
      </c>
      <c r="CM119" s="59" t="str">
        <f t="shared" ca="1" si="68"/>
        <v/>
      </c>
      <c r="CN119" s="59" t="str">
        <f t="shared" ca="1" si="68"/>
        <v/>
      </c>
      <c r="CO119" s="59" t="str">
        <f t="shared" ca="1" si="68"/>
        <v/>
      </c>
      <c r="CP119" s="59" t="str">
        <f t="shared" ca="1" si="64"/>
        <v/>
      </c>
      <c r="CQ119" s="59" t="str">
        <f t="shared" ca="1" si="64"/>
        <v/>
      </c>
      <c r="CR119" s="59" t="str">
        <f t="shared" ca="1" si="64"/>
        <v/>
      </c>
      <c r="CS119" s="59" t="str">
        <f t="shared" ca="1" si="64"/>
        <v/>
      </c>
      <c r="CT119" s="59" t="str">
        <f t="shared" ca="1" si="64"/>
        <v/>
      </c>
      <c r="CU119" s="59" t="str">
        <f t="shared" ca="1" si="64"/>
        <v/>
      </c>
      <c r="CV119" s="60" t="str">
        <f t="shared" ca="1" si="48"/>
        <v/>
      </c>
      <c r="CW119" s="32" t="str">
        <f t="shared" ca="1" si="49"/>
        <v/>
      </c>
      <c r="CX119" s="32" t="str">
        <f t="shared" ca="1" si="50"/>
        <v/>
      </c>
      <c r="CY119" s="32" t="str">
        <f t="shared" ca="1" si="51"/>
        <v/>
      </c>
      <c r="CZ119" s="32" t="str">
        <f t="shared" ca="1" si="52"/>
        <v/>
      </c>
      <c r="DA119" s="32" t="str">
        <f t="shared" ca="1" si="53"/>
        <v/>
      </c>
      <c r="DB119" s="32" t="str">
        <f t="shared" ca="1" si="54"/>
        <v/>
      </c>
      <c r="DC119" s="32" t="str">
        <f t="shared" ca="1" si="55"/>
        <v/>
      </c>
      <c r="DD119" s="32" t="str">
        <f t="shared" ca="1" si="56"/>
        <v/>
      </c>
      <c r="DE119" s="32" t="str">
        <f t="shared" ca="1" si="57"/>
        <v/>
      </c>
      <c r="DF119" s="32" t="str">
        <f t="shared" ca="1" si="58"/>
        <v/>
      </c>
      <c r="DG119" s="32" t="str">
        <f t="shared" ca="1" si="59"/>
        <v/>
      </c>
      <c r="DH119" s="32" t="str">
        <f t="shared" ca="1" si="60"/>
        <v/>
      </c>
      <c r="DI119" s="32" t="str">
        <f t="shared" ca="1" si="61"/>
        <v/>
      </c>
      <c r="DJ119" s="60" t="str">
        <f t="shared" ca="1" si="62"/>
        <v/>
      </c>
      <c r="DK119" s="112" t="str" cm="1">
        <f t="array" aca="1" ref="DK119" ca="1">IFERROR(IF(DL119="", "", INDIRECT(_xlfn.CONCAT(DK$1,$DJ119))), "")</f>
        <v/>
      </c>
      <c r="DL119" s="113" t="str" cm="1">
        <f t="array" aca="1" ref="DL119" ca="1">IFERROR(IF(INDIRECT(_xlfn.CONCAT(DL$1, $DJ119))="", "", INDIRECT(_xlfn.CONCAT(DL$1, $DJ119))),"")</f>
        <v/>
      </c>
      <c r="DM119" s="114" t="str" cm="1">
        <f t="array" aca="1" ref="DM119" ca="1">IFERROR(IF(DN119="", "", INDIRECT(_xlfn.CONCAT(DM$1,$DJ119))), "")</f>
        <v/>
      </c>
      <c r="DN119" s="115" t="str" cm="1">
        <f t="array" aca="1" ref="DN119" ca="1">IFERROR(IF(INDIRECT(_xlfn.CONCAT(DN$1, $DJ119))="", "", INDIRECT(_xlfn.CONCAT(DN$1, $DJ119))),"")</f>
        <v/>
      </c>
      <c r="DO119" s="112" t="str" cm="1">
        <f t="array" aca="1" ref="DO119" ca="1">IFERROR(IF(DP119="", "", INDIRECT(_xlfn.CONCAT(DO$1,$DJ119))), "")</f>
        <v/>
      </c>
      <c r="DP119" s="113" t="str" cm="1">
        <f t="array" aca="1" ref="DP119" ca="1">IFERROR(IF(INDIRECT(_xlfn.CONCAT(DP$1, $DJ119))="", "", INDIRECT(_xlfn.CONCAT(DP$1, $DJ119))),"")</f>
        <v/>
      </c>
      <c r="DQ119" s="114" t="str" cm="1">
        <f t="array" aca="1" ref="DQ119" ca="1">IFERROR(IF(DR119="", "", INDIRECT(_xlfn.CONCAT(DQ$1,$DJ119))), "")</f>
        <v/>
      </c>
      <c r="DR119" s="115" t="str" cm="1">
        <f t="array" aca="1" ref="DR119" ca="1">IFERROR(IF(INDIRECT(_xlfn.CONCAT(DR$1, $DJ119))="", "", INDIRECT(_xlfn.CONCAT(DR$1, $DJ119))),"")</f>
        <v/>
      </c>
      <c r="DS119" s="112" t="str" cm="1">
        <f t="array" aca="1" ref="DS119" ca="1">IFERROR(IF(DT119="", "", INDIRECT(_xlfn.CONCAT(DS$1,$DJ119))), "")</f>
        <v/>
      </c>
      <c r="DT119" s="113" t="str" cm="1">
        <f t="array" aca="1" ref="DT119" ca="1">IFERROR(IF(INDIRECT(_xlfn.CONCAT(DT$1, $DJ119))="", "", INDIRECT(_xlfn.CONCAT(DT$1, $DJ119))),"")</f>
        <v/>
      </c>
      <c r="DU119" s="114" t="str" cm="1">
        <f t="array" aca="1" ref="DU119" ca="1">IFERROR(IF(DV119="", "", INDIRECT(_xlfn.CONCAT(DU$1,$DJ119))), "")</f>
        <v/>
      </c>
      <c r="DV119" s="115" t="str" cm="1">
        <f t="array" aca="1" ref="DV119" ca="1">IFERROR(IF(INDIRECT(_xlfn.CONCAT(DV$1, $DJ119))="", "", INDIRECT(_xlfn.CONCAT(DV$1, $DJ119))),"")</f>
        <v/>
      </c>
      <c r="DW119" s="112" t="str" cm="1">
        <f t="array" aca="1" ref="DW119" ca="1">IFERROR(IF(DX119="", "", INDIRECT(_xlfn.CONCAT(DW$1,$DJ119))), "")</f>
        <v/>
      </c>
      <c r="DX119" s="113" t="str" cm="1">
        <f t="array" aca="1" ref="DX119" ca="1">IFERROR(IF(INDIRECT(_xlfn.CONCAT(DX$1, $DJ119))="", "", INDIRECT(_xlfn.CONCAT(DX$1, $DJ119))),"")</f>
        <v/>
      </c>
      <c r="DY119" s="114" t="str" cm="1">
        <f t="array" aca="1" ref="DY119" ca="1">IFERROR(IF(DZ119="", "", INDIRECT(_xlfn.CONCAT(DY$1,$DJ119))), "")</f>
        <v/>
      </c>
      <c r="DZ119" s="115" t="str" cm="1">
        <f t="array" aca="1" ref="DZ119" ca="1">IFERROR(IF(INDIRECT(_xlfn.CONCAT(DZ$1, $DJ119))="", "", INDIRECT(_xlfn.CONCAT(DZ$1, $DJ119))),"")</f>
        <v/>
      </c>
      <c r="EA119" s="112" t="str" cm="1">
        <f t="array" aca="1" ref="EA119" ca="1">IFERROR(IF(EB119="", "", INDIRECT(_xlfn.CONCAT(EA$1,$DJ119))), "")</f>
        <v/>
      </c>
      <c r="EB119" s="113" t="str" cm="1">
        <f t="array" aca="1" ref="EB119" ca="1">IFERROR(IF(INDIRECT(_xlfn.CONCAT(EB$1, $DJ119))="", "", INDIRECT(_xlfn.CONCAT(EB$1, $DJ119))),"")</f>
        <v/>
      </c>
      <c r="EC119" s="114" t="str" cm="1">
        <f t="array" aca="1" ref="EC119" ca="1">IFERROR(IF(ED119="", "", INDIRECT(_xlfn.CONCAT(EC$1,$DJ119))), "")</f>
        <v/>
      </c>
      <c r="ED119" s="115" t="str" cm="1">
        <f t="array" aca="1" ref="ED119" ca="1">IFERROR(IF(INDIRECT(_xlfn.CONCAT(ED$1, $DJ119))="", "", INDIRECT(_xlfn.CONCAT(ED$1, $DJ119))),"")</f>
        <v/>
      </c>
      <c r="EE119" s="112" t="str" cm="1">
        <f t="array" aca="1" ref="EE119" ca="1">IFERROR(IF(EF119="", "", INDIRECT(_xlfn.CONCAT(EE$1,$DJ119))), "")</f>
        <v/>
      </c>
      <c r="EF119" s="113" t="str" cm="1">
        <f t="array" aca="1" ref="EF119" ca="1">IFERROR(IF(INDIRECT(_xlfn.CONCAT(EF$1, $DJ119))="", "", INDIRECT(_xlfn.CONCAT(EF$1, $DJ119))),"")</f>
        <v/>
      </c>
      <c r="EG119" s="114" t="str" cm="1">
        <f t="array" aca="1" ref="EG119" ca="1">IFERROR(IF(EH119="", "", INDIRECT(_xlfn.CONCAT(EG$1,$DJ119))), "")</f>
        <v/>
      </c>
      <c r="EH119" s="115" t="str" cm="1">
        <f t="array" aca="1" ref="EH119" ca="1">IFERROR(IF(INDIRECT(_xlfn.CONCAT(EH$1, $DJ119))="", "", INDIRECT(_xlfn.CONCAT(EH$1, $DJ119))),"")</f>
        <v/>
      </c>
      <c r="EI119" s="112" t="str" cm="1">
        <f t="array" aca="1" ref="EI119" ca="1">IFERROR(IF(EJ119="", "", INDIRECT(_xlfn.CONCAT(EI$1,$DJ119))), "")</f>
        <v/>
      </c>
      <c r="EJ119" s="116" t="str" cm="1">
        <f t="array" aca="1" ref="EJ119" ca="1">IFERROR(IF(INDIRECT(_xlfn.CONCAT(EJ$1, $DJ119))="", "", INDIRECT(_xlfn.CONCAT(EJ$1, $DJ119))),"")</f>
        <v/>
      </c>
      <c r="EK119" s="32"/>
      <c r="EL119" s="32"/>
      <c r="EM119" s="32"/>
      <c r="EN119" s="32"/>
      <c r="EO119" s="32"/>
      <c r="EP119" s="32"/>
      <c r="EQ119" s="32"/>
      <c r="ER119" s="32"/>
      <c r="ES119" s="32"/>
      <c r="ET119" s="32"/>
      <c r="EU119" s="32"/>
      <c r="EV119" s="32"/>
      <c r="EW119" s="32"/>
      <c r="EX119" s="32"/>
      <c r="EY119" s="32"/>
      <c r="EZ119" s="32"/>
      <c r="FA119" s="32"/>
      <c r="FB119" s="32"/>
      <c r="FC119" s="32"/>
      <c r="FD119" s="32"/>
      <c r="FE119" s="32"/>
      <c r="FF119" s="32"/>
      <c r="FG119" s="32"/>
      <c r="FH119" s="32"/>
      <c r="FI119" s="32"/>
      <c r="FJ119" s="32"/>
      <c r="FK119" s="32"/>
      <c r="FL119" s="32"/>
      <c r="FM119" s="32"/>
      <c r="FN119" s="32"/>
      <c r="FO119" s="32"/>
      <c r="FP119" s="32"/>
      <c r="FQ119" s="32"/>
      <c r="FR119" s="32"/>
      <c r="FS119" s="32"/>
      <c r="FT119" s="32"/>
      <c r="FU119" s="32"/>
      <c r="FV119" s="32"/>
      <c r="FW119" s="32"/>
      <c r="FX119" s="32"/>
      <c r="FY119" s="32"/>
      <c r="FZ119" s="32"/>
      <c r="GA119" s="32"/>
      <c r="GB119" s="32"/>
      <c r="GC119" s="32"/>
      <c r="GD119" s="32"/>
      <c r="GE119" s="32"/>
      <c r="GF119" s="32"/>
      <c r="GG119" s="32"/>
      <c r="GH119" s="32"/>
      <c r="GI119" s="32"/>
      <c r="GJ119" s="32"/>
      <c r="GK119" s="32"/>
      <c r="GL119" s="32"/>
    </row>
    <row r="120" spans="1:194" s="34" customFormat="1" x14ac:dyDescent="0.3">
      <c r="A120" s="104" t="str">
        <f t="shared" si="46"/>
        <v/>
      </c>
      <c r="B120" s="54"/>
      <c r="C120" s="55"/>
      <c r="D120" s="55"/>
      <c r="E120" s="56"/>
      <c r="F120" s="54"/>
      <c r="G120" s="54"/>
      <c r="H120" s="54"/>
      <c r="I120" s="54"/>
      <c r="J120" s="54"/>
      <c r="K120" s="54"/>
      <c r="L120" s="54"/>
      <c r="M120" s="54"/>
      <c r="N120" s="54"/>
      <c r="O120" s="54"/>
      <c r="P120" s="54"/>
      <c r="Q120" s="54"/>
      <c r="R120" s="57">
        <f t="shared" si="47"/>
        <v>0</v>
      </c>
      <c r="S120" s="32" t="str">
        <f t="shared" si="69"/>
        <v/>
      </c>
      <c r="T120" s="32" t="str">
        <f t="shared" si="69"/>
        <v/>
      </c>
      <c r="U120" s="32" t="str">
        <f t="shared" si="69"/>
        <v/>
      </c>
      <c r="V120" s="32" t="str">
        <f t="shared" si="67"/>
        <v/>
      </c>
      <c r="W120" s="32" t="str">
        <f t="shared" si="67"/>
        <v/>
      </c>
      <c r="X120" s="32" t="str">
        <f t="shared" si="67"/>
        <v/>
      </c>
      <c r="Y120" s="32" t="str">
        <f t="shared" si="67"/>
        <v/>
      </c>
      <c r="Z120" s="32" t="str">
        <f t="shared" si="63"/>
        <v/>
      </c>
      <c r="AA120" s="32" t="str">
        <f t="shared" si="63"/>
        <v/>
      </c>
      <c r="AB120" s="32" t="str">
        <f t="shared" si="63"/>
        <v/>
      </c>
      <c r="AC120" s="32" t="str">
        <f t="shared" si="63"/>
        <v/>
      </c>
      <c r="AD120" s="32" t="str">
        <f t="shared" si="63"/>
        <v/>
      </c>
      <c r="AE120" s="32" t="str">
        <f t="shared" si="63"/>
        <v/>
      </c>
      <c r="AF120" s="40"/>
      <c r="AG120" s="133"/>
      <c r="AH120" s="142" t="str" cm="1">
        <f t="array" aca="1" ref="AH120" ca="1">IF(OR(AG120="N/A",AG120=""), "", INDEX(INDIRECT(AG$2), AG120))</f>
        <v/>
      </c>
      <c r="AI120" s="138" t="str" cm="1">
        <f t="array" ref="AI120">IF(OR(AG120="N/A",AG120=""), "", INDEX($R$5:$R$300, AG120))</f>
        <v/>
      </c>
      <c r="AJ120" s="134"/>
      <c r="AK120" s="142" t="str" cm="1">
        <f t="array" aca="1" ref="AK120" ca="1">IF(OR(AJ120="N/A",AJ120=""), "", INDEX(INDIRECT(AJ$2), AJ120))</f>
        <v/>
      </c>
      <c r="AL120" s="138" t="str" cm="1">
        <f t="array" ref="AL120">IF(OR(AJ120="N/A",AJ120=""), "", INDEX($R$5:$R$300, AJ120))</f>
        <v/>
      </c>
      <c r="AM120" s="134"/>
      <c r="AN120" s="142" t="str" cm="1">
        <f t="array" aca="1" ref="AN120" ca="1">IF(OR(AM120="N/A",AM120=""), "", INDEX(INDIRECT(AM$2), AM120))</f>
        <v/>
      </c>
      <c r="AO120" s="138" t="str" cm="1">
        <f t="array" ref="AO120">IF(OR(AM120="N/A",AM120=""), "", INDEX($R$5:$R$300, AM120))</f>
        <v/>
      </c>
      <c r="AP120" s="134"/>
      <c r="AQ120" s="142" t="str" cm="1">
        <f t="array" aca="1" ref="AQ120" ca="1">IF(OR(AP120="N/A",AP120=""), "", INDEX(INDIRECT(AP$2), AP120))</f>
        <v/>
      </c>
      <c r="AR120" s="138" t="str" cm="1">
        <f t="array" ref="AR120">IF(OR(AP120="N/A",AP120=""), "", INDEX($R$5:$R$300, AP120))</f>
        <v/>
      </c>
      <c r="AS120" s="134"/>
      <c r="AT120" s="142" t="str" cm="1">
        <f t="array" aca="1" ref="AT120" ca="1">IF(OR(AS120="N/A",AS120=""), "", INDEX(INDIRECT(AS$2), AS120))</f>
        <v/>
      </c>
      <c r="AU120" s="138" t="str" cm="1">
        <f t="array" ref="AU120">IF(OR(AS120="N/A",AS120=""), "", INDEX($R$5:$R$300, AS120))</f>
        <v/>
      </c>
      <c r="AV120" s="134"/>
      <c r="AW120" s="142" t="str" cm="1">
        <f t="array" aca="1" ref="AW120" ca="1">IF(OR(AV120="N/A",AV120=""), "", INDEX(INDIRECT(AV$2), AV120))</f>
        <v/>
      </c>
      <c r="AX120" s="138" t="str" cm="1">
        <f t="array" ref="AX120">IF(OR(AV120="N/A",AV120=""), "", INDEX($R$5:$R$300, AV120))</f>
        <v/>
      </c>
      <c r="AY120" s="134"/>
      <c r="AZ120" s="142" t="str" cm="1">
        <f t="array" aca="1" ref="AZ120" ca="1">IF(OR(AY120="N/A",AY120=""), "", INDEX(INDIRECT(AY$2), AY120))</f>
        <v/>
      </c>
      <c r="BA120" s="138" t="str" cm="1">
        <f t="array" ref="BA120">IF(OR(AY120="N/A",AY120=""), "", INDEX($R$5:$R$300, AY120))</f>
        <v/>
      </c>
      <c r="BB120" s="134"/>
      <c r="BC120" s="142" t="str" cm="1">
        <f t="array" aca="1" ref="BC120" ca="1">IF(OR(BB120="N/A",BB120=""), "", INDEX(INDIRECT(BB$2), BB120))</f>
        <v/>
      </c>
      <c r="BD120" s="138" t="str" cm="1">
        <f t="array" ref="BD120">IF(OR(BB120="N/A",BB120=""), "", INDEX($R$5:$R$300, BB120))</f>
        <v/>
      </c>
      <c r="BE120" s="134"/>
      <c r="BF120" s="142" t="str" cm="1">
        <f t="array" aca="1" ref="BF120" ca="1">IF(OR(BE120="N/A",BE120=""), "", INDEX(INDIRECT(BE$2), BE120))</f>
        <v/>
      </c>
      <c r="BG120" s="138" t="str" cm="1">
        <f t="array" ref="BG120">IF(OR(BE120="N/A",BE120=""), "", INDEX($R$5:$R$300, BE120))</f>
        <v/>
      </c>
      <c r="BH120" s="134"/>
      <c r="BI120" s="142" t="str" cm="1">
        <f t="array" aca="1" ref="BI120" ca="1">IF(OR(BH120="N/A",BH120=""), "", INDEX(INDIRECT(BH$2), BH120))</f>
        <v/>
      </c>
      <c r="BJ120" s="138" t="str" cm="1">
        <f t="array" ref="BJ120">IF(OR(BH120="N/A",BH120=""), "", INDEX($R$5:$R$300, BH120))</f>
        <v/>
      </c>
      <c r="BK120" s="134"/>
      <c r="BL120" s="142" t="str" cm="1">
        <f t="array" aca="1" ref="BL120" ca="1">IF(OR(BK120="N/A",BK120=""), "", INDEX(INDIRECT(BK$2), BK120))</f>
        <v/>
      </c>
      <c r="BM120" s="138" t="str" cm="1">
        <f t="array" ref="BM120">IF(OR(BK120="N/A",BK120=""), "", INDEX($R$5:$R$300, BK120))</f>
        <v/>
      </c>
      <c r="BN120" s="134"/>
      <c r="BO120" s="142" t="str" cm="1">
        <f t="array" aca="1" ref="BO120" ca="1">IF(OR(BN120="N/A",BN120=""), "", INDEX(INDIRECT(BN$2), BN120))</f>
        <v/>
      </c>
      <c r="BP120" s="138" t="str" cm="1">
        <f t="array" ref="BP120">IF(OR(BN120="N/A",BN120=""), "", INDEX($R$5:$R$300, BN120))</f>
        <v/>
      </c>
      <c r="BQ120" s="134"/>
      <c r="BR120" s="142" t="str" cm="1">
        <f t="array" aca="1" ref="BR120" ca="1">IF(OR(BQ120="N/A",BQ120=""), "", INDEX(INDIRECT(BQ$2), BQ120))</f>
        <v/>
      </c>
      <c r="BS120" s="138" t="str" cm="1">
        <f t="array" ref="BS120">IF(OR(BQ120="N/A",BQ120=""), "", INDEX($R$5:$R$300, BQ120))</f>
        <v/>
      </c>
      <c r="BT120" s="40"/>
      <c r="BU120" s="41"/>
      <c r="BV120" s="41"/>
      <c r="BW120" s="41"/>
      <c r="BX120" s="41"/>
      <c r="BY120" s="41"/>
      <c r="BZ120" s="41"/>
      <c r="CA120" s="41"/>
      <c r="CB120" s="41"/>
      <c r="CC120" s="41"/>
      <c r="CD120" s="41"/>
      <c r="CE120" s="41"/>
      <c r="CF120" s="41"/>
      <c r="CG120" s="41"/>
      <c r="CH120" s="40"/>
      <c r="CI120" s="59" t="str">
        <f t="shared" ca="1" si="70"/>
        <v/>
      </c>
      <c r="CJ120" s="59" t="str">
        <f t="shared" ca="1" si="70"/>
        <v/>
      </c>
      <c r="CK120" s="59" t="str">
        <f t="shared" ca="1" si="70"/>
        <v/>
      </c>
      <c r="CL120" s="59" t="str">
        <f t="shared" ca="1" si="68"/>
        <v/>
      </c>
      <c r="CM120" s="59" t="str">
        <f t="shared" ca="1" si="68"/>
        <v/>
      </c>
      <c r="CN120" s="59" t="str">
        <f t="shared" ca="1" si="68"/>
        <v/>
      </c>
      <c r="CO120" s="59" t="str">
        <f t="shared" ca="1" si="68"/>
        <v/>
      </c>
      <c r="CP120" s="59" t="str">
        <f t="shared" ca="1" si="64"/>
        <v/>
      </c>
      <c r="CQ120" s="59" t="str">
        <f t="shared" ca="1" si="64"/>
        <v/>
      </c>
      <c r="CR120" s="59" t="str">
        <f t="shared" ca="1" si="64"/>
        <v/>
      </c>
      <c r="CS120" s="59" t="str">
        <f t="shared" ca="1" si="64"/>
        <v/>
      </c>
      <c r="CT120" s="59" t="str">
        <f t="shared" ca="1" si="64"/>
        <v/>
      </c>
      <c r="CU120" s="59" t="str">
        <f t="shared" ca="1" si="64"/>
        <v/>
      </c>
      <c r="CV120" s="60" t="str">
        <f t="shared" ca="1" si="48"/>
        <v/>
      </c>
      <c r="CW120" s="32" t="str">
        <f t="shared" ca="1" si="49"/>
        <v/>
      </c>
      <c r="CX120" s="32" t="str">
        <f t="shared" ca="1" si="50"/>
        <v/>
      </c>
      <c r="CY120" s="32" t="str">
        <f t="shared" ca="1" si="51"/>
        <v/>
      </c>
      <c r="CZ120" s="32" t="str">
        <f t="shared" ca="1" si="52"/>
        <v/>
      </c>
      <c r="DA120" s="32" t="str">
        <f t="shared" ca="1" si="53"/>
        <v/>
      </c>
      <c r="DB120" s="32" t="str">
        <f t="shared" ca="1" si="54"/>
        <v/>
      </c>
      <c r="DC120" s="32" t="str">
        <f t="shared" ca="1" si="55"/>
        <v/>
      </c>
      <c r="DD120" s="32" t="str">
        <f t="shared" ca="1" si="56"/>
        <v/>
      </c>
      <c r="DE120" s="32" t="str">
        <f t="shared" ca="1" si="57"/>
        <v/>
      </c>
      <c r="DF120" s="32" t="str">
        <f t="shared" ca="1" si="58"/>
        <v/>
      </c>
      <c r="DG120" s="32" t="str">
        <f t="shared" ca="1" si="59"/>
        <v/>
      </c>
      <c r="DH120" s="32" t="str">
        <f t="shared" ca="1" si="60"/>
        <v/>
      </c>
      <c r="DI120" s="32" t="str">
        <f t="shared" ca="1" si="61"/>
        <v/>
      </c>
      <c r="DJ120" s="60" t="str">
        <f t="shared" ca="1" si="62"/>
        <v/>
      </c>
      <c r="DK120" s="112" t="str" cm="1">
        <f t="array" aca="1" ref="DK120" ca="1">IFERROR(IF(DL120="", "", INDIRECT(_xlfn.CONCAT(DK$1,$DJ120))), "")</f>
        <v/>
      </c>
      <c r="DL120" s="113" t="str" cm="1">
        <f t="array" aca="1" ref="DL120" ca="1">IFERROR(IF(INDIRECT(_xlfn.CONCAT(DL$1, $DJ120))="", "", INDIRECT(_xlfn.CONCAT(DL$1, $DJ120))),"")</f>
        <v/>
      </c>
      <c r="DM120" s="114" t="str" cm="1">
        <f t="array" aca="1" ref="DM120" ca="1">IFERROR(IF(DN120="", "", INDIRECT(_xlfn.CONCAT(DM$1,$DJ120))), "")</f>
        <v/>
      </c>
      <c r="DN120" s="115" t="str" cm="1">
        <f t="array" aca="1" ref="DN120" ca="1">IFERROR(IF(INDIRECT(_xlfn.CONCAT(DN$1, $DJ120))="", "", INDIRECT(_xlfn.CONCAT(DN$1, $DJ120))),"")</f>
        <v/>
      </c>
      <c r="DO120" s="112" t="str" cm="1">
        <f t="array" aca="1" ref="DO120" ca="1">IFERROR(IF(DP120="", "", INDIRECT(_xlfn.CONCAT(DO$1,$DJ120))), "")</f>
        <v/>
      </c>
      <c r="DP120" s="113" t="str" cm="1">
        <f t="array" aca="1" ref="DP120" ca="1">IFERROR(IF(INDIRECT(_xlfn.CONCAT(DP$1, $DJ120))="", "", INDIRECT(_xlfn.CONCAT(DP$1, $DJ120))),"")</f>
        <v/>
      </c>
      <c r="DQ120" s="114" t="str" cm="1">
        <f t="array" aca="1" ref="DQ120" ca="1">IFERROR(IF(DR120="", "", INDIRECT(_xlfn.CONCAT(DQ$1,$DJ120))), "")</f>
        <v/>
      </c>
      <c r="DR120" s="115" t="str" cm="1">
        <f t="array" aca="1" ref="DR120" ca="1">IFERROR(IF(INDIRECT(_xlfn.CONCAT(DR$1, $DJ120))="", "", INDIRECT(_xlfn.CONCAT(DR$1, $DJ120))),"")</f>
        <v/>
      </c>
      <c r="DS120" s="112" t="str" cm="1">
        <f t="array" aca="1" ref="DS120" ca="1">IFERROR(IF(DT120="", "", INDIRECT(_xlfn.CONCAT(DS$1,$DJ120))), "")</f>
        <v/>
      </c>
      <c r="DT120" s="113" t="str" cm="1">
        <f t="array" aca="1" ref="DT120" ca="1">IFERROR(IF(INDIRECT(_xlfn.CONCAT(DT$1, $DJ120))="", "", INDIRECT(_xlfn.CONCAT(DT$1, $DJ120))),"")</f>
        <v/>
      </c>
      <c r="DU120" s="114" t="str" cm="1">
        <f t="array" aca="1" ref="DU120" ca="1">IFERROR(IF(DV120="", "", INDIRECT(_xlfn.CONCAT(DU$1,$DJ120))), "")</f>
        <v/>
      </c>
      <c r="DV120" s="115" t="str" cm="1">
        <f t="array" aca="1" ref="DV120" ca="1">IFERROR(IF(INDIRECT(_xlfn.CONCAT(DV$1, $DJ120))="", "", INDIRECT(_xlfn.CONCAT(DV$1, $DJ120))),"")</f>
        <v/>
      </c>
      <c r="DW120" s="112" t="str" cm="1">
        <f t="array" aca="1" ref="DW120" ca="1">IFERROR(IF(DX120="", "", INDIRECT(_xlfn.CONCAT(DW$1,$DJ120))), "")</f>
        <v/>
      </c>
      <c r="DX120" s="113" t="str" cm="1">
        <f t="array" aca="1" ref="DX120" ca="1">IFERROR(IF(INDIRECT(_xlfn.CONCAT(DX$1, $DJ120))="", "", INDIRECT(_xlfn.CONCAT(DX$1, $DJ120))),"")</f>
        <v/>
      </c>
      <c r="DY120" s="114" t="str" cm="1">
        <f t="array" aca="1" ref="DY120" ca="1">IFERROR(IF(DZ120="", "", INDIRECT(_xlfn.CONCAT(DY$1,$DJ120))), "")</f>
        <v/>
      </c>
      <c r="DZ120" s="115" t="str" cm="1">
        <f t="array" aca="1" ref="DZ120" ca="1">IFERROR(IF(INDIRECT(_xlfn.CONCAT(DZ$1, $DJ120))="", "", INDIRECT(_xlfn.CONCAT(DZ$1, $DJ120))),"")</f>
        <v/>
      </c>
      <c r="EA120" s="112" t="str" cm="1">
        <f t="array" aca="1" ref="EA120" ca="1">IFERROR(IF(EB120="", "", INDIRECT(_xlfn.CONCAT(EA$1,$DJ120))), "")</f>
        <v/>
      </c>
      <c r="EB120" s="113" t="str" cm="1">
        <f t="array" aca="1" ref="EB120" ca="1">IFERROR(IF(INDIRECT(_xlfn.CONCAT(EB$1, $DJ120))="", "", INDIRECT(_xlfn.CONCAT(EB$1, $DJ120))),"")</f>
        <v/>
      </c>
      <c r="EC120" s="114" t="str" cm="1">
        <f t="array" aca="1" ref="EC120" ca="1">IFERROR(IF(ED120="", "", INDIRECT(_xlfn.CONCAT(EC$1,$DJ120))), "")</f>
        <v/>
      </c>
      <c r="ED120" s="115" t="str" cm="1">
        <f t="array" aca="1" ref="ED120" ca="1">IFERROR(IF(INDIRECT(_xlfn.CONCAT(ED$1, $DJ120))="", "", INDIRECT(_xlfn.CONCAT(ED$1, $DJ120))),"")</f>
        <v/>
      </c>
      <c r="EE120" s="112" t="str" cm="1">
        <f t="array" aca="1" ref="EE120" ca="1">IFERROR(IF(EF120="", "", INDIRECT(_xlfn.CONCAT(EE$1,$DJ120))), "")</f>
        <v/>
      </c>
      <c r="EF120" s="113" t="str" cm="1">
        <f t="array" aca="1" ref="EF120" ca="1">IFERROR(IF(INDIRECT(_xlfn.CONCAT(EF$1, $DJ120))="", "", INDIRECT(_xlfn.CONCAT(EF$1, $DJ120))),"")</f>
        <v/>
      </c>
      <c r="EG120" s="114" t="str" cm="1">
        <f t="array" aca="1" ref="EG120" ca="1">IFERROR(IF(EH120="", "", INDIRECT(_xlfn.CONCAT(EG$1,$DJ120))), "")</f>
        <v/>
      </c>
      <c r="EH120" s="115" t="str" cm="1">
        <f t="array" aca="1" ref="EH120" ca="1">IFERROR(IF(INDIRECT(_xlfn.CONCAT(EH$1, $DJ120))="", "", INDIRECT(_xlfn.CONCAT(EH$1, $DJ120))),"")</f>
        <v/>
      </c>
      <c r="EI120" s="112" t="str" cm="1">
        <f t="array" aca="1" ref="EI120" ca="1">IFERROR(IF(EJ120="", "", INDIRECT(_xlfn.CONCAT(EI$1,$DJ120))), "")</f>
        <v/>
      </c>
      <c r="EJ120" s="116" t="str" cm="1">
        <f t="array" aca="1" ref="EJ120" ca="1">IFERROR(IF(INDIRECT(_xlfn.CONCAT(EJ$1, $DJ120))="", "", INDIRECT(_xlfn.CONCAT(EJ$1, $DJ120))),"")</f>
        <v/>
      </c>
      <c r="EK120" s="32"/>
      <c r="EL120" s="32"/>
      <c r="EM120" s="32"/>
      <c r="EN120" s="32"/>
      <c r="EO120" s="32"/>
      <c r="EP120" s="32"/>
      <c r="EQ120" s="32"/>
      <c r="ER120" s="32"/>
      <c r="ES120" s="32"/>
      <c r="ET120" s="32"/>
      <c r="EU120" s="32"/>
      <c r="EV120" s="32"/>
      <c r="EW120" s="32"/>
      <c r="EX120" s="32"/>
      <c r="EY120" s="32"/>
      <c r="EZ120" s="32"/>
      <c r="FA120" s="32"/>
      <c r="FB120" s="32"/>
      <c r="FC120" s="32"/>
      <c r="FD120" s="32"/>
      <c r="FE120" s="32"/>
      <c r="FF120" s="32"/>
      <c r="FG120" s="32"/>
      <c r="FH120" s="32"/>
      <c r="FI120" s="32"/>
      <c r="FJ120" s="32"/>
      <c r="FK120" s="32"/>
      <c r="FL120" s="32"/>
      <c r="FM120" s="32"/>
      <c r="FN120" s="32"/>
      <c r="FO120" s="32"/>
      <c r="FP120" s="32"/>
      <c r="FQ120" s="32"/>
      <c r="FR120" s="32"/>
      <c r="FS120" s="32"/>
      <c r="FT120" s="32"/>
      <c r="FU120" s="32"/>
      <c r="FV120" s="32"/>
      <c r="FW120" s="32"/>
      <c r="FX120" s="32"/>
      <c r="FY120" s="32"/>
      <c r="FZ120" s="32"/>
      <c r="GA120" s="32"/>
      <c r="GB120" s="32"/>
      <c r="GC120" s="32"/>
      <c r="GD120" s="32"/>
      <c r="GE120" s="32"/>
      <c r="GF120" s="32"/>
      <c r="GG120" s="32"/>
      <c r="GH120" s="32"/>
      <c r="GI120" s="32"/>
      <c r="GJ120" s="32"/>
      <c r="GK120" s="32"/>
      <c r="GL120" s="32"/>
    </row>
    <row r="121" spans="1:194" s="34" customFormat="1" x14ac:dyDescent="0.3">
      <c r="A121" s="104" t="str">
        <f t="shared" si="46"/>
        <v/>
      </c>
      <c r="B121" s="54"/>
      <c r="C121" s="55"/>
      <c r="D121" s="55"/>
      <c r="E121" s="56"/>
      <c r="F121" s="54"/>
      <c r="G121" s="54"/>
      <c r="H121" s="54"/>
      <c r="I121" s="54"/>
      <c r="J121" s="54"/>
      <c r="K121" s="54"/>
      <c r="L121" s="54"/>
      <c r="M121" s="54"/>
      <c r="N121" s="54"/>
      <c r="O121" s="54"/>
      <c r="P121" s="54"/>
      <c r="Q121" s="54"/>
      <c r="R121" s="57">
        <f t="shared" si="47"/>
        <v>0</v>
      </c>
      <c r="S121" s="32" t="str">
        <f t="shared" si="69"/>
        <v/>
      </c>
      <c r="T121" s="32" t="str">
        <f t="shared" si="69"/>
        <v/>
      </c>
      <c r="U121" s="32" t="str">
        <f t="shared" si="69"/>
        <v/>
      </c>
      <c r="V121" s="32" t="str">
        <f t="shared" si="67"/>
        <v/>
      </c>
      <c r="W121" s="32" t="str">
        <f t="shared" si="67"/>
        <v/>
      </c>
      <c r="X121" s="32" t="str">
        <f t="shared" si="67"/>
        <v/>
      </c>
      <c r="Y121" s="32" t="str">
        <f t="shared" si="67"/>
        <v/>
      </c>
      <c r="Z121" s="32" t="str">
        <f t="shared" si="63"/>
        <v/>
      </c>
      <c r="AA121" s="32" t="str">
        <f t="shared" si="63"/>
        <v/>
      </c>
      <c r="AB121" s="32" t="str">
        <f t="shared" si="63"/>
        <v/>
      </c>
      <c r="AC121" s="32" t="str">
        <f t="shared" si="63"/>
        <v/>
      </c>
      <c r="AD121" s="32" t="str">
        <f t="shared" si="63"/>
        <v/>
      </c>
      <c r="AE121" s="32" t="str">
        <f t="shared" si="63"/>
        <v/>
      </c>
      <c r="AF121" s="40"/>
      <c r="AG121" s="133"/>
      <c r="AH121" s="142" t="str" cm="1">
        <f t="array" aca="1" ref="AH121" ca="1">IF(OR(AG121="N/A",AG121=""), "", INDEX(INDIRECT(AG$2), AG121))</f>
        <v/>
      </c>
      <c r="AI121" s="138" t="str" cm="1">
        <f t="array" ref="AI121">IF(OR(AG121="N/A",AG121=""), "", INDEX($R$5:$R$300, AG121))</f>
        <v/>
      </c>
      <c r="AJ121" s="134"/>
      <c r="AK121" s="142" t="str" cm="1">
        <f t="array" aca="1" ref="AK121" ca="1">IF(OR(AJ121="N/A",AJ121=""), "", INDEX(INDIRECT(AJ$2), AJ121))</f>
        <v/>
      </c>
      <c r="AL121" s="138" t="str" cm="1">
        <f t="array" ref="AL121">IF(OR(AJ121="N/A",AJ121=""), "", INDEX($R$5:$R$300, AJ121))</f>
        <v/>
      </c>
      <c r="AM121" s="134"/>
      <c r="AN121" s="142" t="str" cm="1">
        <f t="array" aca="1" ref="AN121" ca="1">IF(OR(AM121="N/A",AM121=""), "", INDEX(INDIRECT(AM$2), AM121))</f>
        <v/>
      </c>
      <c r="AO121" s="138" t="str" cm="1">
        <f t="array" ref="AO121">IF(OR(AM121="N/A",AM121=""), "", INDEX($R$5:$R$300, AM121))</f>
        <v/>
      </c>
      <c r="AP121" s="134"/>
      <c r="AQ121" s="142" t="str" cm="1">
        <f t="array" aca="1" ref="AQ121" ca="1">IF(OR(AP121="N/A",AP121=""), "", INDEX(INDIRECT(AP$2), AP121))</f>
        <v/>
      </c>
      <c r="AR121" s="138" t="str" cm="1">
        <f t="array" ref="AR121">IF(OR(AP121="N/A",AP121=""), "", INDEX($R$5:$R$300, AP121))</f>
        <v/>
      </c>
      <c r="AS121" s="134"/>
      <c r="AT121" s="142" t="str" cm="1">
        <f t="array" aca="1" ref="AT121" ca="1">IF(OR(AS121="N/A",AS121=""), "", INDEX(INDIRECT(AS$2), AS121))</f>
        <v/>
      </c>
      <c r="AU121" s="138" t="str" cm="1">
        <f t="array" ref="AU121">IF(OR(AS121="N/A",AS121=""), "", INDEX($R$5:$R$300, AS121))</f>
        <v/>
      </c>
      <c r="AV121" s="134"/>
      <c r="AW121" s="142" t="str" cm="1">
        <f t="array" aca="1" ref="AW121" ca="1">IF(OR(AV121="N/A",AV121=""), "", INDEX(INDIRECT(AV$2), AV121))</f>
        <v/>
      </c>
      <c r="AX121" s="138" t="str" cm="1">
        <f t="array" ref="AX121">IF(OR(AV121="N/A",AV121=""), "", INDEX($R$5:$R$300, AV121))</f>
        <v/>
      </c>
      <c r="AY121" s="134"/>
      <c r="AZ121" s="142" t="str" cm="1">
        <f t="array" aca="1" ref="AZ121" ca="1">IF(OR(AY121="N/A",AY121=""), "", INDEX(INDIRECT(AY$2), AY121))</f>
        <v/>
      </c>
      <c r="BA121" s="138" t="str" cm="1">
        <f t="array" ref="BA121">IF(OR(AY121="N/A",AY121=""), "", INDEX($R$5:$R$300, AY121))</f>
        <v/>
      </c>
      <c r="BB121" s="134"/>
      <c r="BC121" s="142" t="str" cm="1">
        <f t="array" aca="1" ref="BC121" ca="1">IF(OR(BB121="N/A",BB121=""), "", INDEX(INDIRECT(BB$2), BB121))</f>
        <v/>
      </c>
      <c r="BD121" s="138" t="str" cm="1">
        <f t="array" ref="BD121">IF(OR(BB121="N/A",BB121=""), "", INDEX($R$5:$R$300, BB121))</f>
        <v/>
      </c>
      <c r="BE121" s="134"/>
      <c r="BF121" s="142" t="str" cm="1">
        <f t="array" aca="1" ref="BF121" ca="1">IF(OR(BE121="N/A",BE121=""), "", INDEX(INDIRECT(BE$2), BE121))</f>
        <v/>
      </c>
      <c r="BG121" s="138" t="str" cm="1">
        <f t="array" ref="BG121">IF(OR(BE121="N/A",BE121=""), "", INDEX($R$5:$R$300, BE121))</f>
        <v/>
      </c>
      <c r="BH121" s="134"/>
      <c r="BI121" s="142" t="str" cm="1">
        <f t="array" aca="1" ref="BI121" ca="1">IF(OR(BH121="N/A",BH121=""), "", INDEX(INDIRECT(BH$2), BH121))</f>
        <v/>
      </c>
      <c r="BJ121" s="138" t="str" cm="1">
        <f t="array" ref="BJ121">IF(OR(BH121="N/A",BH121=""), "", INDEX($R$5:$R$300, BH121))</f>
        <v/>
      </c>
      <c r="BK121" s="134"/>
      <c r="BL121" s="142" t="str" cm="1">
        <f t="array" aca="1" ref="BL121" ca="1">IF(OR(BK121="N/A",BK121=""), "", INDEX(INDIRECT(BK$2), BK121))</f>
        <v/>
      </c>
      <c r="BM121" s="138" t="str" cm="1">
        <f t="array" ref="BM121">IF(OR(BK121="N/A",BK121=""), "", INDEX($R$5:$R$300, BK121))</f>
        <v/>
      </c>
      <c r="BN121" s="134"/>
      <c r="BO121" s="142" t="str" cm="1">
        <f t="array" aca="1" ref="BO121" ca="1">IF(OR(BN121="N/A",BN121=""), "", INDEX(INDIRECT(BN$2), BN121))</f>
        <v/>
      </c>
      <c r="BP121" s="138" t="str" cm="1">
        <f t="array" ref="BP121">IF(OR(BN121="N/A",BN121=""), "", INDEX($R$5:$R$300, BN121))</f>
        <v/>
      </c>
      <c r="BQ121" s="134"/>
      <c r="BR121" s="142" t="str" cm="1">
        <f t="array" aca="1" ref="BR121" ca="1">IF(OR(BQ121="N/A",BQ121=""), "", INDEX(INDIRECT(BQ$2), BQ121))</f>
        <v/>
      </c>
      <c r="BS121" s="138" t="str" cm="1">
        <f t="array" ref="BS121">IF(OR(BQ121="N/A",BQ121=""), "", INDEX($R$5:$R$300, BQ121))</f>
        <v/>
      </c>
      <c r="BT121" s="40"/>
      <c r="BU121" s="41"/>
      <c r="BV121" s="41"/>
      <c r="BW121" s="41"/>
      <c r="BX121" s="41"/>
      <c r="BY121" s="41"/>
      <c r="BZ121" s="41"/>
      <c r="CA121" s="41"/>
      <c r="CB121" s="41"/>
      <c r="CC121" s="41"/>
      <c r="CD121" s="41"/>
      <c r="CE121" s="41"/>
      <c r="CF121" s="41"/>
      <c r="CG121" s="41"/>
      <c r="CH121" s="40"/>
      <c r="CI121" s="59" t="str">
        <f t="shared" ca="1" si="70"/>
        <v/>
      </c>
      <c r="CJ121" s="59" t="str">
        <f t="shared" ca="1" si="70"/>
        <v/>
      </c>
      <c r="CK121" s="59" t="str">
        <f t="shared" ca="1" si="70"/>
        <v/>
      </c>
      <c r="CL121" s="59" t="str">
        <f t="shared" ca="1" si="68"/>
        <v/>
      </c>
      <c r="CM121" s="59" t="str">
        <f t="shared" ca="1" si="68"/>
        <v/>
      </c>
      <c r="CN121" s="59" t="str">
        <f t="shared" ca="1" si="68"/>
        <v/>
      </c>
      <c r="CO121" s="59" t="str">
        <f t="shared" ca="1" si="68"/>
        <v/>
      </c>
      <c r="CP121" s="59" t="str">
        <f t="shared" ca="1" si="64"/>
        <v/>
      </c>
      <c r="CQ121" s="59" t="str">
        <f t="shared" ca="1" si="64"/>
        <v/>
      </c>
      <c r="CR121" s="59" t="str">
        <f t="shared" ca="1" si="64"/>
        <v/>
      </c>
      <c r="CS121" s="59" t="str">
        <f t="shared" ca="1" si="64"/>
        <v/>
      </c>
      <c r="CT121" s="59" t="str">
        <f t="shared" ca="1" si="64"/>
        <v/>
      </c>
      <c r="CU121" s="59" t="str">
        <f t="shared" ca="1" si="64"/>
        <v/>
      </c>
      <c r="CV121" s="60" t="str">
        <f t="shared" ca="1" si="48"/>
        <v/>
      </c>
      <c r="CW121" s="32" t="str">
        <f t="shared" ca="1" si="49"/>
        <v/>
      </c>
      <c r="CX121" s="32" t="str">
        <f t="shared" ca="1" si="50"/>
        <v/>
      </c>
      <c r="CY121" s="32" t="str">
        <f t="shared" ca="1" si="51"/>
        <v/>
      </c>
      <c r="CZ121" s="32" t="str">
        <f t="shared" ca="1" si="52"/>
        <v/>
      </c>
      <c r="DA121" s="32" t="str">
        <f t="shared" ca="1" si="53"/>
        <v/>
      </c>
      <c r="DB121" s="32" t="str">
        <f t="shared" ca="1" si="54"/>
        <v/>
      </c>
      <c r="DC121" s="32" t="str">
        <f t="shared" ca="1" si="55"/>
        <v/>
      </c>
      <c r="DD121" s="32" t="str">
        <f t="shared" ca="1" si="56"/>
        <v/>
      </c>
      <c r="DE121" s="32" t="str">
        <f t="shared" ca="1" si="57"/>
        <v/>
      </c>
      <c r="DF121" s="32" t="str">
        <f t="shared" ca="1" si="58"/>
        <v/>
      </c>
      <c r="DG121" s="32" t="str">
        <f t="shared" ca="1" si="59"/>
        <v/>
      </c>
      <c r="DH121" s="32" t="str">
        <f t="shared" ca="1" si="60"/>
        <v/>
      </c>
      <c r="DI121" s="32" t="str">
        <f t="shared" ca="1" si="61"/>
        <v/>
      </c>
      <c r="DJ121" s="60" t="str">
        <f t="shared" ca="1" si="62"/>
        <v/>
      </c>
      <c r="DK121" s="112" t="str" cm="1">
        <f t="array" aca="1" ref="DK121" ca="1">IFERROR(IF(DL121="", "", INDIRECT(_xlfn.CONCAT(DK$1,$DJ121))), "")</f>
        <v/>
      </c>
      <c r="DL121" s="113" t="str" cm="1">
        <f t="array" aca="1" ref="DL121" ca="1">IFERROR(IF(INDIRECT(_xlfn.CONCAT(DL$1, $DJ121))="", "", INDIRECT(_xlfn.CONCAT(DL$1, $DJ121))),"")</f>
        <v/>
      </c>
      <c r="DM121" s="114" t="str" cm="1">
        <f t="array" aca="1" ref="DM121" ca="1">IFERROR(IF(DN121="", "", INDIRECT(_xlfn.CONCAT(DM$1,$DJ121))), "")</f>
        <v/>
      </c>
      <c r="DN121" s="115" t="str" cm="1">
        <f t="array" aca="1" ref="DN121" ca="1">IFERROR(IF(INDIRECT(_xlfn.CONCAT(DN$1, $DJ121))="", "", INDIRECT(_xlfn.CONCAT(DN$1, $DJ121))),"")</f>
        <v/>
      </c>
      <c r="DO121" s="112" t="str" cm="1">
        <f t="array" aca="1" ref="DO121" ca="1">IFERROR(IF(DP121="", "", INDIRECT(_xlfn.CONCAT(DO$1,$DJ121))), "")</f>
        <v/>
      </c>
      <c r="DP121" s="113" t="str" cm="1">
        <f t="array" aca="1" ref="DP121" ca="1">IFERROR(IF(INDIRECT(_xlfn.CONCAT(DP$1, $DJ121))="", "", INDIRECT(_xlfn.CONCAT(DP$1, $DJ121))),"")</f>
        <v/>
      </c>
      <c r="DQ121" s="114" t="str" cm="1">
        <f t="array" aca="1" ref="DQ121" ca="1">IFERROR(IF(DR121="", "", INDIRECT(_xlfn.CONCAT(DQ$1,$DJ121))), "")</f>
        <v/>
      </c>
      <c r="DR121" s="115" t="str" cm="1">
        <f t="array" aca="1" ref="DR121" ca="1">IFERROR(IF(INDIRECT(_xlfn.CONCAT(DR$1, $DJ121))="", "", INDIRECT(_xlfn.CONCAT(DR$1, $DJ121))),"")</f>
        <v/>
      </c>
      <c r="DS121" s="112" t="str" cm="1">
        <f t="array" aca="1" ref="DS121" ca="1">IFERROR(IF(DT121="", "", INDIRECT(_xlfn.CONCAT(DS$1,$DJ121))), "")</f>
        <v/>
      </c>
      <c r="DT121" s="113" t="str" cm="1">
        <f t="array" aca="1" ref="DT121" ca="1">IFERROR(IF(INDIRECT(_xlfn.CONCAT(DT$1, $DJ121))="", "", INDIRECT(_xlfn.CONCAT(DT$1, $DJ121))),"")</f>
        <v/>
      </c>
      <c r="DU121" s="114" t="str" cm="1">
        <f t="array" aca="1" ref="DU121" ca="1">IFERROR(IF(DV121="", "", INDIRECT(_xlfn.CONCAT(DU$1,$DJ121))), "")</f>
        <v/>
      </c>
      <c r="DV121" s="115" t="str" cm="1">
        <f t="array" aca="1" ref="DV121" ca="1">IFERROR(IF(INDIRECT(_xlfn.CONCAT(DV$1, $DJ121))="", "", INDIRECT(_xlfn.CONCAT(DV$1, $DJ121))),"")</f>
        <v/>
      </c>
      <c r="DW121" s="112" t="str" cm="1">
        <f t="array" aca="1" ref="DW121" ca="1">IFERROR(IF(DX121="", "", INDIRECT(_xlfn.CONCAT(DW$1,$DJ121))), "")</f>
        <v/>
      </c>
      <c r="DX121" s="113" t="str" cm="1">
        <f t="array" aca="1" ref="DX121" ca="1">IFERROR(IF(INDIRECT(_xlfn.CONCAT(DX$1, $DJ121))="", "", INDIRECT(_xlfn.CONCAT(DX$1, $DJ121))),"")</f>
        <v/>
      </c>
      <c r="DY121" s="114" t="str" cm="1">
        <f t="array" aca="1" ref="DY121" ca="1">IFERROR(IF(DZ121="", "", INDIRECT(_xlfn.CONCAT(DY$1,$DJ121))), "")</f>
        <v/>
      </c>
      <c r="DZ121" s="115" t="str" cm="1">
        <f t="array" aca="1" ref="DZ121" ca="1">IFERROR(IF(INDIRECT(_xlfn.CONCAT(DZ$1, $DJ121))="", "", INDIRECT(_xlfn.CONCAT(DZ$1, $DJ121))),"")</f>
        <v/>
      </c>
      <c r="EA121" s="112" t="str" cm="1">
        <f t="array" aca="1" ref="EA121" ca="1">IFERROR(IF(EB121="", "", INDIRECT(_xlfn.CONCAT(EA$1,$DJ121))), "")</f>
        <v/>
      </c>
      <c r="EB121" s="113" t="str" cm="1">
        <f t="array" aca="1" ref="EB121" ca="1">IFERROR(IF(INDIRECT(_xlfn.CONCAT(EB$1, $DJ121))="", "", INDIRECT(_xlfn.CONCAT(EB$1, $DJ121))),"")</f>
        <v/>
      </c>
      <c r="EC121" s="114" t="str" cm="1">
        <f t="array" aca="1" ref="EC121" ca="1">IFERROR(IF(ED121="", "", INDIRECT(_xlfn.CONCAT(EC$1,$DJ121))), "")</f>
        <v/>
      </c>
      <c r="ED121" s="115" t="str" cm="1">
        <f t="array" aca="1" ref="ED121" ca="1">IFERROR(IF(INDIRECT(_xlfn.CONCAT(ED$1, $DJ121))="", "", INDIRECT(_xlfn.CONCAT(ED$1, $DJ121))),"")</f>
        <v/>
      </c>
      <c r="EE121" s="112" t="str" cm="1">
        <f t="array" aca="1" ref="EE121" ca="1">IFERROR(IF(EF121="", "", INDIRECT(_xlfn.CONCAT(EE$1,$DJ121))), "")</f>
        <v/>
      </c>
      <c r="EF121" s="113" t="str" cm="1">
        <f t="array" aca="1" ref="EF121" ca="1">IFERROR(IF(INDIRECT(_xlfn.CONCAT(EF$1, $DJ121))="", "", INDIRECT(_xlfn.CONCAT(EF$1, $DJ121))),"")</f>
        <v/>
      </c>
      <c r="EG121" s="114" t="str" cm="1">
        <f t="array" aca="1" ref="EG121" ca="1">IFERROR(IF(EH121="", "", INDIRECT(_xlfn.CONCAT(EG$1,$DJ121))), "")</f>
        <v/>
      </c>
      <c r="EH121" s="115" t="str" cm="1">
        <f t="array" aca="1" ref="EH121" ca="1">IFERROR(IF(INDIRECT(_xlfn.CONCAT(EH$1, $DJ121))="", "", INDIRECT(_xlfn.CONCAT(EH$1, $DJ121))),"")</f>
        <v/>
      </c>
      <c r="EI121" s="112" t="str" cm="1">
        <f t="array" aca="1" ref="EI121" ca="1">IFERROR(IF(EJ121="", "", INDIRECT(_xlfn.CONCAT(EI$1,$DJ121))), "")</f>
        <v/>
      </c>
      <c r="EJ121" s="116" t="str" cm="1">
        <f t="array" aca="1" ref="EJ121" ca="1">IFERROR(IF(INDIRECT(_xlfn.CONCAT(EJ$1, $DJ121))="", "", INDIRECT(_xlfn.CONCAT(EJ$1, $DJ121))),"")</f>
        <v/>
      </c>
      <c r="EK121" s="32"/>
      <c r="EL121" s="32"/>
      <c r="EM121" s="32"/>
      <c r="EN121" s="32"/>
      <c r="EO121" s="32"/>
      <c r="EP121" s="32"/>
      <c r="EQ121" s="32"/>
      <c r="ER121" s="32"/>
      <c r="ES121" s="32"/>
      <c r="ET121" s="32"/>
      <c r="EU121" s="32"/>
      <c r="EV121" s="32"/>
      <c r="EW121" s="32"/>
      <c r="EX121" s="32"/>
      <c r="EY121" s="32"/>
      <c r="EZ121" s="32"/>
      <c r="FA121" s="32"/>
      <c r="FB121" s="32"/>
      <c r="FC121" s="32"/>
      <c r="FD121" s="32"/>
      <c r="FE121" s="32"/>
      <c r="FF121" s="32"/>
      <c r="FG121" s="32"/>
      <c r="FH121" s="32"/>
      <c r="FI121" s="32"/>
      <c r="FJ121" s="32"/>
      <c r="FK121" s="32"/>
      <c r="FL121" s="32"/>
      <c r="FM121" s="32"/>
      <c r="FN121" s="32"/>
      <c r="FO121" s="32"/>
      <c r="FP121" s="32"/>
      <c r="FQ121" s="32"/>
      <c r="FR121" s="32"/>
      <c r="FS121" s="32"/>
      <c r="FT121" s="32"/>
      <c r="FU121" s="32"/>
      <c r="FV121" s="32"/>
      <c r="FW121" s="32"/>
      <c r="FX121" s="32"/>
      <c r="FY121" s="32"/>
      <c r="FZ121" s="32"/>
      <c r="GA121" s="32"/>
      <c r="GB121" s="32"/>
      <c r="GC121" s="32"/>
      <c r="GD121" s="32"/>
      <c r="GE121" s="32"/>
      <c r="GF121" s="32"/>
      <c r="GG121" s="32"/>
      <c r="GH121" s="32"/>
      <c r="GI121" s="32"/>
      <c r="GJ121" s="32"/>
      <c r="GK121" s="32"/>
      <c r="GL121" s="32"/>
    </row>
    <row r="122" spans="1:194" s="34" customFormat="1" x14ac:dyDescent="0.3">
      <c r="A122" s="104" t="str">
        <f t="shared" si="46"/>
        <v/>
      </c>
      <c r="B122" s="54"/>
      <c r="C122" s="55"/>
      <c r="D122" s="55"/>
      <c r="E122" s="56"/>
      <c r="F122" s="54"/>
      <c r="G122" s="54"/>
      <c r="H122" s="54"/>
      <c r="I122" s="54"/>
      <c r="J122" s="54"/>
      <c r="K122" s="54"/>
      <c r="L122" s="54"/>
      <c r="M122" s="54"/>
      <c r="N122" s="54"/>
      <c r="O122" s="54"/>
      <c r="P122" s="54"/>
      <c r="Q122" s="54"/>
      <c r="R122" s="57">
        <f t="shared" si="47"/>
        <v>0</v>
      </c>
      <c r="S122" s="32" t="str">
        <f t="shared" si="69"/>
        <v/>
      </c>
      <c r="T122" s="32" t="str">
        <f t="shared" si="69"/>
        <v/>
      </c>
      <c r="U122" s="32" t="str">
        <f t="shared" si="69"/>
        <v/>
      </c>
      <c r="V122" s="32" t="str">
        <f t="shared" si="67"/>
        <v/>
      </c>
      <c r="W122" s="32" t="str">
        <f t="shared" si="67"/>
        <v/>
      </c>
      <c r="X122" s="32" t="str">
        <f t="shared" si="67"/>
        <v/>
      </c>
      <c r="Y122" s="32" t="str">
        <f t="shared" si="67"/>
        <v/>
      </c>
      <c r="Z122" s="32" t="str">
        <f t="shared" si="63"/>
        <v/>
      </c>
      <c r="AA122" s="32" t="str">
        <f t="shared" si="63"/>
        <v/>
      </c>
      <c r="AB122" s="32" t="str">
        <f t="shared" si="63"/>
        <v/>
      </c>
      <c r="AC122" s="32" t="str">
        <f t="shared" si="63"/>
        <v/>
      </c>
      <c r="AD122" s="32" t="str">
        <f t="shared" si="63"/>
        <v/>
      </c>
      <c r="AE122" s="32" t="str">
        <f t="shared" si="63"/>
        <v/>
      </c>
      <c r="AF122" s="40"/>
      <c r="AG122" s="133"/>
      <c r="AH122" s="142" t="str" cm="1">
        <f t="array" aca="1" ref="AH122" ca="1">IF(OR(AG122="N/A",AG122=""), "", INDEX(INDIRECT(AG$2), AG122))</f>
        <v/>
      </c>
      <c r="AI122" s="138" t="str" cm="1">
        <f t="array" ref="AI122">IF(OR(AG122="N/A",AG122=""), "", INDEX($R$5:$R$300, AG122))</f>
        <v/>
      </c>
      <c r="AJ122" s="134"/>
      <c r="AK122" s="142" t="str" cm="1">
        <f t="array" aca="1" ref="AK122" ca="1">IF(OR(AJ122="N/A",AJ122=""), "", INDEX(INDIRECT(AJ$2), AJ122))</f>
        <v/>
      </c>
      <c r="AL122" s="138" t="str" cm="1">
        <f t="array" ref="AL122">IF(OR(AJ122="N/A",AJ122=""), "", INDEX($R$5:$R$300, AJ122))</f>
        <v/>
      </c>
      <c r="AM122" s="134"/>
      <c r="AN122" s="142" t="str" cm="1">
        <f t="array" aca="1" ref="AN122" ca="1">IF(OR(AM122="N/A",AM122=""), "", INDEX(INDIRECT(AM$2), AM122))</f>
        <v/>
      </c>
      <c r="AO122" s="138" t="str" cm="1">
        <f t="array" ref="AO122">IF(OR(AM122="N/A",AM122=""), "", INDEX($R$5:$R$300, AM122))</f>
        <v/>
      </c>
      <c r="AP122" s="134"/>
      <c r="AQ122" s="142" t="str" cm="1">
        <f t="array" aca="1" ref="AQ122" ca="1">IF(OR(AP122="N/A",AP122=""), "", INDEX(INDIRECT(AP$2), AP122))</f>
        <v/>
      </c>
      <c r="AR122" s="138" t="str" cm="1">
        <f t="array" ref="AR122">IF(OR(AP122="N/A",AP122=""), "", INDEX($R$5:$R$300, AP122))</f>
        <v/>
      </c>
      <c r="AS122" s="134"/>
      <c r="AT122" s="142" t="str" cm="1">
        <f t="array" aca="1" ref="AT122" ca="1">IF(OR(AS122="N/A",AS122=""), "", INDEX(INDIRECT(AS$2), AS122))</f>
        <v/>
      </c>
      <c r="AU122" s="138" t="str" cm="1">
        <f t="array" ref="AU122">IF(OR(AS122="N/A",AS122=""), "", INDEX($R$5:$R$300, AS122))</f>
        <v/>
      </c>
      <c r="AV122" s="134"/>
      <c r="AW122" s="142" t="str" cm="1">
        <f t="array" aca="1" ref="AW122" ca="1">IF(OR(AV122="N/A",AV122=""), "", INDEX(INDIRECT(AV$2), AV122))</f>
        <v/>
      </c>
      <c r="AX122" s="138" t="str" cm="1">
        <f t="array" ref="AX122">IF(OR(AV122="N/A",AV122=""), "", INDEX($R$5:$R$300, AV122))</f>
        <v/>
      </c>
      <c r="AY122" s="134"/>
      <c r="AZ122" s="142" t="str" cm="1">
        <f t="array" aca="1" ref="AZ122" ca="1">IF(OR(AY122="N/A",AY122=""), "", INDEX(INDIRECT(AY$2), AY122))</f>
        <v/>
      </c>
      <c r="BA122" s="138" t="str" cm="1">
        <f t="array" ref="BA122">IF(OR(AY122="N/A",AY122=""), "", INDEX($R$5:$R$300, AY122))</f>
        <v/>
      </c>
      <c r="BB122" s="134"/>
      <c r="BC122" s="142" t="str" cm="1">
        <f t="array" aca="1" ref="BC122" ca="1">IF(OR(BB122="N/A",BB122=""), "", INDEX(INDIRECT(BB$2), BB122))</f>
        <v/>
      </c>
      <c r="BD122" s="138" t="str" cm="1">
        <f t="array" ref="BD122">IF(OR(BB122="N/A",BB122=""), "", INDEX($R$5:$R$300, BB122))</f>
        <v/>
      </c>
      <c r="BE122" s="134"/>
      <c r="BF122" s="142" t="str" cm="1">
        <f t="array" aca="1" ref="BF122" ca="1">IF(OR(BE122="N/A",BE122=""), "", INDEX(INDIRECT(BE$2), BE122))</f>
        <v/>
      </c>
      <c r="BG122" s="138" t="str" cm="1">
        <f t="array" ref="BG122">IF(OR(BE122="N/A",BE122=""), "", INDEX($R$5:$R$300, BE122))</f>
        <v/>
      </c>
      <c r="BH122" s="134"/>
      <c r="BI122" s="142" t="str" cm="1">
        <f t="array" aca="1" ref="BI122" ca="1">IF(OR(BH122="N/A",BH122=""), "", INDEX(INDIRECT(BH$2), BH122))</f>
        <v/>
      </c>
      <c r="BJ122" s="138" t="str" cm="1">
        <f t="array" ref="BJ122">IF(OR(BH122="N/A",BH122=""), "", INDEX($R$5:$R$300, BH122))</f>
        <v/>
      </c>
      <c r="BK122" s="134"/>
      <c r="BL122" s="142" t="str" cm="1">
        <f t="array" aca="1" ref="BL122" ca="1">IF(OR(BK122="N/A",BK122=""), "", INDEX(INDIRECT(BK$2), BK122))</f>
        <v/>
      </c>
      <c r="BM122" s="138" t="str" cm="1">
        <f t="array" ref="BM122">IF(OR(BK122="N/A",BK122=""), "", INDEX($R$5:$R$300, BK122))</f>
        <v/>
      </c>
      <c r="BN122" s="134"/>
      <c r="BO122" s="142" t="str" cm="1">
        <f t="array" aca="1" ref="BO122" ca="1">IF(OR(BN122="N/A",BN122=""), "", INDEX(INDIRECT(BN$2), BN122))</f>
        <v/>
      </c>
      <c r="BP122" s="138" t="str" cm="1">
        <f t="array" ref="BP122">IF(OR(BN122="N/A",BN122=""), "", INDEX($R$5:$R$300, BN122))</f>
        <v/>
      </c>
      <c r="BQ122" s="134"/>
      <c r="BR122" s="142" t="str" cm="1">
        <f t="array" aca="1" ref="BR122" ca="1">IF(OR(BQ122="N/A",BQ122=""), "", INDEX(INDIRECT(BQ$2), BQ122))</f>
        <v/>
      </c>
      <c r="BS122" s="138" t="str" cm="1">
        <f t="array" ref="BS122">IF(OR(BQ122="N/A",BQ122=""), "", INDEX($R$5:$R$300, BQ122))</f>
        <v/>
      </c>
      <c r="BT122" s="40"/>
      <c r="BU122" s="41"/>
      <c r="BV122" s="41"/>
      <c r="BW122" s="41"/>
      <c r="BX122" s="41"/>
      <c r="BY122" s="41"/>
      <c r="BZ122" s="41"/>
      <c r="CA122" s="41"/>
      <c r="CB122" s="41"/>
      <c r="CC122" s="41"/>
      <c r="CD122" s="41"/>
      <c r="CE122" s="41"/>
      <c r="CF122" s="41"/>
      <c r="CG122" s="41"/>
      <c r="CH122" s="40"/>
      <c r="CI122" s="59" t="str">
        <f t="shared" ca="1" si="70"/>
        <v/>
      </c>
      <c r="CJ122" s="59" t="str">
        <f t="shared" ca="1" si="70"/>
        <v/>
      </c>
      <c r="CK122" s="59" t="str">
        <f t="shared" ca="1" si="70"/>
        <v/>
      </c>
      <c r="CL122" s="59" t="str">
        <f t="shared" ca="1" si="68"/>
        <v/>
      </c>
      <c r="CM122" s="59" t="str">
        <f t="shared" ca="1" si="68"/>
        <v/>
      </c>
      <c r="CN122" s="59" t="str">
        <f t="shared" ca="1" si="68"/>
        <v/>
      </c>
      <c r="CO122" s="59" t="str">
        <f t="shared" ca="1" si="68"/>
        <v/>
      </c>
      <c r="CP122" s="59" t="str">
        <f t="shared" ca="1" si="64"/>
        <v/>
      </c>
      <c r="CQ122" s="59" t="str">
        <f t="shared" ca="1" si="64"/>
        <v/>
      </c>
      <c r="CR122" s="59" t="str">
        <f t="shared" ca="1" si="64"/>
        <v/>
      </c>
      <c r="CS122" s="59" t="str">
        <f t="shared" ca="1" si="64"/>
        <v/>
      </c>
      <c r="CT122" s="59" t="str">
        <f t="shared" ca="1" si="64"/>
        <v/>
      </c>
      <c r="CU122" s="59" t="str">
        <f t="shared" ca="1" si="64"/>
        <v/>
      </c>
      <c r="CV122" s="60" t="str">
        <f t="shared" ca="1" si="48"/>
        <v/>
      </c>
      <c r="CW122" s="32" t="str">
        <f t="shared" ca="1" si="49"/>
        <v/>
      </c>
      <c r="CX122" s="32" t="str">
        <f t="shared" ca="1" si="50"/>
        <v/>
      </c>
      <c r="CY122" s="32" t="str">
        <f t="shared" ca="1" si="51"/>
        <v/>
      </c>
      <c r="CZ122" s="32" t="str">
        <f t="shared" ca="1" si="52"/>
        <v/>
      </c>
      <c r="DA122" s="32" t="str">
        <f t="shared" ca="1" si="53"/>
        <v/>
      </c>
      <c r="DB122" s="32" t="str">
        <f t="shared" ca="1" si="54"/>
        <v/>
      </c>
      <c r="DC122" s="32" t="str">
        <f t="shared" ca="1" si="55"/>
        <v/>
      </c>
      <c r="DD122" s="32" t="str">
        <f t="shared" ca="1" si="56"/>
        <v/>
      </c>
      <c r="DE122" s="32" t="str">
        <f t="shared" ca="1" si="57"/>
        <v/>
      </c>
      <c r="DF122" s="32" t="str">
        <f t="shared" ca="1" si="58"/>
        <v/>
      </c>
      <c r="DG122" s="32" t="str">
        <f t="shared" ca="1" si="59"/>
        <v/>
      </c>
      <c r="DH122" s="32" t="str">
        <f t="shared" ca="1" si="60"/>
        <v/>
      </c>
      <c r="DI122" s="32" t="str">
        <f t="shared" ca="1" si="61"/>
        <v/>
      </c>
      <c r="DJ122" s="60" t="str">
        <f t="shared" ca="1" si="62"/>
        <v/>
      </c>
      <c r="DK122" s="112" t="str" cm="1">
        <f t="array" aca="1" ref="DK122" ca="1">IFERROR(IF(DL122="", "", INDIRECT(_xlfn.CONCAT(DK$1,$DJ122))), "")</f>
        <v/>
      </c>
      <c r="DL122" s="113" t="str" cm="1">
        <f t="array" aca="1" ref="DL122" ca="1">IFERROR(IF(INDIRECT(_xlfn.CONCAT(DL$1, $DJ122))="", "", INDIRECT(_xlfn.CONCAT(DL$1, $DJ122))),"")</f>
        <v/>
      </c>
      <c r="DM122" s="114" t="str" cm="1">
        <f t="array" aca="1" ref="DM122" ca="1">IFERROR(IF(DN122="", "", INDIRECT(_xlfn.CONCAT(DM$1,$DJ122))), "")</f>
        <v/>
      </c>
      <c r="DN122" s="115" t="str" cm="1">
        <f t="array" aca="1" ref="DN122" ca="1">IFERROR(IF(INDIRECT(_xlfn.CONCAT(DN$1, $DJ122))="", "", INDIRECT(_xlfn.CONCAT(DN$1, $DJ122))),"")</f>
        <v/>
      </c>
      <c r="DO122" s="112" t="str" cm="1">
        <f t="array" aca="1" ref="DO122" ca="1">IFERROR(IF(DP122="", "", INDIRECT(_xlfn.CONCAT(DO$1,$DJ122))), "")</f>
        <v/>
      </c>
      <c r="DP122" s="113" t="str" cm="1">
        <f t="array" aca="1" ref="DP122" ca="1">IFERROR(IF(INDIRECT(_xlfn.CONCAT(DP$1, $DJ122))="", "", INDIRECT(_xlfn.CONCAT(DP$1, $DJ122))),"")</f>
        <v/>
      </c>
      <c r="DQ122" s="114" t="str" cm="1">
        <f t="array" aca="1" ref="DQ122" ca="1">IFERROR(IF(DR122="", "", INDIRECT(_xlfn.CONCAT(DQ$1,$DJ122))), "")</f>
        <v/>
      </c>
      <c r="DR122" s="115" t="str" cm="1">
        <f t="array" aca="1" ref="DR122" ca="1">IFERROR(IF(INDIRECT(_xlfn.CONCAT(DR$1, $DJ122))="", "", INDIRECT(_xlfn.CONCAT(DR$1, $DJ122))),"")</f>
        <v/>
      </c>
      <c r="DS122" s="112" t="str" cm="1">
        <f t="array" aca="1" ref="DS122" ca="1">IFERROR(IF(DT122="", "", INDIRECT(_xlfn.CONCAT(DS$1,$DJ122))), "")</f>
        <v/>
      </c>
      <c r="DT122" s="113" t="str" cm="1">
        <f t="array" aca="1" ref="DT122" ca="1">IFERROR(IF(INDIRECT(_xlfn.CONCAT(DT$1, $DJ122))="", "", INDIRECT(_xlfn.CONCAT(DT$1, $DJ122))),"")</f>
        <v/>
      </c>
      <c r="DU122" s="114" t="str" cm="1">
        <f t="array" aca="1" ref="DU122" ca="1">IFERROR(IF(DV122="", "", INDIRECT(_xlfn.CONCAT(DU$1,$DJ122))), "")</f>
        <v/>
      </c>
      <c r="DV122" s="115" t="str" cm="1">
        <f t="array" aca="1" ref="DV122" ca="1">IFERROR(IF(INDIRECT(_xlfn.CONCAT(DV$1, $DJ122))="", "", INDIRECT(_xlfn.CONCAT(DV$1, $DJ122))),"")</f>
        <v/>
      </c>
      <c r="DW122" s="112" t="str" cm="1">
        <f t="array" aca="1" ref="DW122" ca="1">IFERROR(IF(DX122="", "", INDIRECT(_xlfn.CONCAT(DW$1,$DJ122))), "")</f>
        <v/>
      </c>
      <c r="DX122" s="113" t="str" cm="1">
        <f t="array" aca="1" ref="DX122" ca="1">IFERROR(IF(INDIRECT(_xlfn.CONCAT(DX$1, $DJ122))="", "", INDIRECT(_xlfn.CONCAT(DX$1, $DJ122))),"")</f>
        <v/>
      </c>
      <c r="DY122" s="114" t="str" cm="1">
        <f t="array" aca="1" ref="DY122" ca="1">IFERROR(IF(DZ122="", "", INDIRECT(_xlfn.CONCAT(DY$1,$DJ122))), "")</f>
        <v/>
      </c>
      <c r="DZ122" s="115" t="str" cm="1">
        <f t="array" aca="1" ref="DZ122" ca="1">IFERROR(IF(INDIRECT(_xlfn.CONCAT(DZ$1, $DJ122))="", "", INDIRECT(_xlfn.CONCAT(DZ$1, $DJ122))),"")</f>
        <v/>
      </c>
      <c r="EA122" s="112" t="str" cm="1">
        <f t="array" aca="1" ref="EA122" ca="1">IFERROR(IF(EB122="", "", INDIRECT(_xlfn.CONCAT(EA$1,$DJ122))), "")</f>
        <v/>
      </c>
      <c r="EB122" s="113" t="str" cm="1">
        <f t="array" aca="1" ref="EB122" ca="1">IFERROR(IF(INDIRECT(_xlfn.CONCAT(EB$1, $DJ122))="", "", INDIRECT(_xlfn.CONCAT(EB$1, $DJ122))),"")</f>
        <v/>
      </c>
      <c r="EC122" s="114" t="str" cm="1">
        <f t="array" aca="1" ref="EC122" ca="1">IFERROR(IF(ED122="", "", INDIRECT(_xlfn.CONCAT(EC$1,$DJ122))), "")</f>
        <v/>
      </c>
      <c r="ED122" s="115" t="str" cm="1">
        <f t="array" aca="1" ref="ED122" ca="1">IFERROR(IF(INDIRECT(_xlfn.CONCAT(ED$1, $DJ122))="", "", INDIRECT(_xlfn.CONCAT(ED$1, $DJ122))),"")</f>
        <v/>
      </c>
      <c r="EE122" s="112" t="str" cm="1">
        <f t="array" aca="1" ref="EE122" ca="1">IFERROR(IF(EF122="", "", INDIRECT(_xlfn.CONCAT(EE$1,$DJ122))), "")</f>
        <v/>
      </c>
      <c r="EF122" s="113" t="str" cm="1">
        <f t="array" aca="1" ref="EF122" ca="1">IFERROR(IF(INDIRECT(_xlfn.CONCAT(EF$1, $DJ122))="", "", INDIRECT(_xlfn.CONCAT(EF$1, $DJ122))),"")</f>
        <v/>
      </c>
      <c r="EG122" s="114" t="str" cm="1">
        <f t="array" aca="1" ref="EG122" ca="1">IFERROR(IF(EH122="", "", INDIRECT(_xlfn.CONCAT(EG$1,$DJ122))), "")</f>
        <v/>
      </c>
      <c r="EH122" s="115" t="str" cm="1">
        <f t="array" aca="1" ref="EH122" ca="1">IFERROR(IF(INDIRECT(_xlfn.CONCAT(EH$1, $DJ122))="", "", INDIRECT(_xlfn.CONCAT(EH$1, $DJ122))),"")</f>
        <v/>
      </c>
      <c r="EI122" s="112" t="str" cm="1">
        <f t="array" aca="1" ref="EI122" ca="1">IFERROR(IF(EJ122="", "", INDIRECT(_xlfn.CONCAT(EI$1,$DJ122))), "")</f>
        <v/>
      </c>
      <c r="EJ122" s="116" t="str" cm="1">
        <f t="array" aca="1" ref="EJ122" ca="1">IFERROR(IF(INDIRECT(_xlfn.CONCAT(EJ$1, $DJ122))="", "", INDIRECT(_xlfn.CONCAT(EJ$1, $DJ122))),"")</f>
        <v/>
      </c>
      <c r="EK122" s="32"/>
      <c r="EL122" s="32"/>
      <c r="EM122" s="32"/>
      <c r="EN122" s="32"/>
      <c r="EO122" s="32"/>
      <c r="EP122" s="32"/>
      <c r="EQ122" s="32"/>
      <c r="ER122" s="32"/>
      <c r="ES122" s="32"/>
      <c r="ET122" s="32"/>
      <c r="EU122" s="32"/>
      <c r="EV122" s="32"/>
      <c r="EW122" s="32"/>
      <c r="EX122" s="32"/>
      <c r="EY122" s="32"/>
      <c r="EZ122" s="32"/>
      <c r="FA122" s="32"/>
      <c r="FB122" s="32"/>
      <c r="FC122" s="32"/>
      <c r="FD122" s="32"/>
      <c r="FE122" s="32"/>
      <c r="FF122" s="32"/>
      <c r="FG122" s="32"/>
      <c r="FH122" s="32"/>
      <c r="FI122" s="32"/>
      <c r="FJ122" s="32"/>
      <c r="FK122" s="32"/>
      <c r="FL122" s="32"/>
      <c r="FM122" s="32"/>
      <c r="FN122" s="32"/>
      <c r="FO122" s="32"/>
      <c r="FP122" s="32"/>
      <c r="FQ122" s="32"/>
      <c r="FR122" s="32"/>
      <c r="FS122" s="32"/>
      <c r="FT122" s="32"/>
      <c r="FU122" s="32"/>
      <c r="FV122" s="32"/>
      <c r="FW122" s="32"/>
      <c r="FX122" s="32"/>
      <c r="FY122" s="32"/>
      <c r="FZ122" s="32"/>
      <c r="GA122" s="32"/>
      <c r="GB122" s="32"/>
      <c r="GC122" s="32"/>
      <c r="GD122" s="32"/>
      <c r="GE122" s="32"/>
      <c r="GF122" s="32"/>
      <c r="GG122" s="32"/>
      <c r="GH122" s="32"/>
      <c r="GI122" s="32"/>
      <c r="GJ122" s="32"/>
      <c r="GK122" s="32"/>
      <c r="GL122" s="32"/>
    </row>
    <row r="123" spans="1:194" s="34" customFormat="1" x14ac:dyDescent="0.3">
      <c r="A123" s="104" t="str">
        <f t="shared" si="46"/>
        <v/>
      </c>
      <c r="B123" s="54"/>
      <c r="C123" s="55"/>
      <c r="D123" s="55"/>
      <c r="E123" s="56"/>
      <c r="F123" s="54"/>
      <c r="G123" s="54"/>
      <c r="H123" s="54"/>
      <c r="I123" s="54"/>
      <c r="J123" s="54"/>
      <c r="K123" s="54"/>
      <c r="L123" s="54"/>
      <c r="M123" s="54"/>
      <c r="N123" s="54"/>
      <c r="O123" s="54"/>
      <c r="P123" s="54"/>
      <c r="Q123" s="54"/>
      <c r="R123" s="57">
        <f t="shared" si="47"/>
        <v>0</v>
      </c>
      <c r="S123" s="32" t="str">
        <f t="shared" si="69"/>
        <v/>
      </c>
      <c r="T123" s="32" t="str">
        <f t="shared" si="69"/>
        <v/>
      </c>
      <c r="U123" s="32" t="str">
        <f t="shared" si="69"/>
        <v/>
      </c>
      <c r="V123" s="32" t="str">
        <f t="shared" si="67"/>
        <v/>
      </c>
      <c r="W123" s="32" t="str">
        <f t="shared" si="67"/>
        <v/>
      </c>
      <c r="X123" s="32" t="str">
        <f t="shared" si="67"/>
        <v/>
      </c>
      <c r="Y123" s="32" t="str">
        <f t="shared" si="67"/>
        <v/>
      </c>
      <c r="Z123" s="32" t="str">
        <f t="shared" si="63"/>
        <v/>
      </c>
      <c r="AA123" s="32" t="str">
        <f t="shared" si="63"/>
        <v/>
      </c>
      <c r="AB123" s="32" t="str">
        <f t="shared" si="63"/>
        <v/>
      </c>
      <c r="AC123" s="32" t="str">
        <f t="shared" si="63"/>
        <v/>
      </c>
      <c r="AD123" s="32" t="str">
        <f t="shared" si="63"/>
        <v/>
      </c>
      <c r="AE123" s="32" t="str">
        <f t="shared" si="63"/>
        <v/>
      </c>
      <c r="AF123" s="40"/>
      <c r="AG123" s="133"/>
      <c r="AH123" s="142" t="str" cm="1">
        <f t="array" aca="1" ref="AH123" ca="1">IF(OR(AG123="N/A",AG123=""), "", INDEX(INDIRECT(AG$2), AG123))</f>
        <v/>
      </c>
      <c r="AI123" s="138" t="str" cm="1">
        <f t="array" ref="AI123">IF(OR(AG123="N/A",AG123=""), "", INDEX($R$5:$R$300, AG123))</f>
        <v/>
      </c>
      <c r="AJ123" s="134"/>
      <c r="AK123" s="142" t="str" cm="1">
        <f t="array" aca="1" ref="AK123" ca="1">IF(OR(AJ123="N/A",AJ123=""), "", INDEX(INDIRECT(AJ$2), AJ123))</f>
        <v/>
      </c>
      <c r="AL123" s="138" t="str" cm="1">
        <f t="array" ref="AL123">IF(OR(AJ123="N/A",AJ123=""), "", INDEX($R$5:$R$300, AJ123))</f>
        <v/>
      </c>
      <c r="AM123" s="134"/>
      <c r="AN123" s="142" t="str" cm="1">
        <f t="array" aca="1" ref="AN123" ca="1">IF(OR(AM123="N/A",AM123=""), "", INDEX(INDIRECT(AM$2), AM123))</f>
        <v/>
      </c>
      <c r="AO123" s="138" t="str" cm="1">
        <f t="array" ref="AO123">IF(OR(AM123="N/A",AM123=""), "", INDEX($R$5:$R$300, AM123))</f>
        <v/>
      </c>
      <c r="AP123" s="134"/>
      <c r="AQ123" s="142" t="str" cm="1">
        <f t="array" aca="1" ref="AQ123" ca="1">IF(OR(AP123="N/A",AP123=""), "", INDEX(INDIRECT(AP$2), AP123))</f>
        <v/>
      </c>
      <c r="AR123" s="138" t="str" cm="1">
        <f t="array" ref="AR123">IF(OR(AP123="N/A",AP123=""), "", INDEX($R$5:$R$300, AP123))</f>
        <v/>
      </c>
      <c r="AS123" s="134"/>
      <c r="AT123" s="142" t="str" cm="1">
        <f t="array" aca="1" ref="AT123" ca="1">IF(OR(AS123="N/A",AS123=""), "", INDEX(INDIRECT(AS$2), AS123))</f>
        <v/>
      </c>
      <c r="AU123" s="138" t="str" cm="1">
        <f t="array" ref="AU123">IF(OR(AS123="N/A",AS123=""), "", INDEX($R$5:$R$300, AS123))</f>
        <v/>
      </c>
      <c r="AV123" s="134"/>
      <c r="AW123" s="142" t="str" cm="1">
        <f t="array" aca="1" ref="AW123" ca="1">IF(OR(AV123="N/A",AV123=""), "", INDEX(INDIRECT(AV$2), AV123))</f>
        <v/>
      </c>
      <c r="AX123" s="138" t="str" cm="1">
        <f t="array" ref="AX123">IF(OR(AV123="N/A",AV123=""), "", INDEX($R$5:$R$300, AV123))</f>
        <v/>
      </c>
      <c r="AY123" s="134"/>
      <c r="AZ123" s="142" t="str" cm="1">
        <f t="array" aca="1" ref="AZ123" ca="1">IF(OR(AY123="N/A",AY123=""), "", INDEX(INDIRECT(AY$2), AY123))</f>
        <v/>
      </c>
      <c r="BA123" s="138" t="str" cm="1">
        <f t="array" ref="BA123">IF(OR(AY123="N/A",AY123=""), "", INDEX($R$5:$R$300, AY123))</f>
        <v/>
      </c>
      <c r="BB123" s="134"/>
      <c r="BC123" s="142" t="str" cm="1">
        <f t="array" aca="1" ref="BC123" ca="1">IF(OR(BB123="N/A",BB123=""), "", INDEX(INDIRECT(BB$2), BB123))</f>
        <v/>
      </c>
      <c r="BD123" s="138" t="str" cm="1">
        <f t="array" ref="BD123">IF(OR(BB123="N/A",BB123=""), "", INDEX($R$5:$R$300, BB123))</f>
        <v/>
      </c>
      <c r="BE123" s="134"/>
      <c r="BF123" s="142" t="str" cm="1">
        <f t="array" aca="1" ref="BF123" ca="1">IF(OR(BE123="N/A",BE123=""), "", INDEX(INDIRECT(BE$2), BE123))</f>
        <v/>
      </c>
      <c r="BG123" s="138" t="str" cm="1">
        <f t="array" ref="BG123">IF(OR(BE123="N/A",BE123=""), "", INDEX($R$5:$R$300, BE123))</f>
        <v/>
      </c>
      <c r="BH123" s="134"/>
      <c r="BI123" s="142" t="str" cm="1">
        <f t="array" aca="1" ref="BI123" ca="1">IF(OR(BH123="N/A",BH123=""), "", INDEX(INDIRECT(BH$2), BH123))</f>
        <v/>
      </c>
      <c r="BJ123" s="138" t="str" cm="1">
        <f t="array" ref="BJ123">IF(OR(BH123="N/A",BH123=""), "", INDEX($R$5:$R$300, BH123))</f>
        <v/>
      </c>
      <c r="BK123" s="134"/>
      <c r="BL123" s="142" t="str" cm="1">
        <f t="array" aca="1" ref="BL123" ca="1">IF(OR(BK123="N/A",BK123=""), "", INDEX(INDIRECT(BK$2), BK123))</f>
        <v/>
      </c>
      <c r="BM123" s="138" t="str" cm="1">
        <f t="array" ref="BM123">IF(OR(BK123="N/A",BK123=""), "", INDEX($R$5:$R$300, BK123))</f>
        <v/>
      </c>
      <c r="BN123" s="134"/>
      <c r="BO123" s="142" t="str" cm="1">
        <f t="array" aca="1" ref="BO123" ca="1">IF(OR(BN123="N/A",BN123=""), "", INDEX(INDIRECT(BN$2), BN123))</f>
        <v/>
      </c>
      <c r="BP123" s="138" t="str" cm="1">
        <f t="array" ref="BP123">IF(OR(BN123="N/A",BN123=""), "", INDEX($R$5:$R$300, BN123))</f>
        <v/>
      </c>
      <c r="BQ123" s="134"/>
      <c r="BR123" s="142" t="str" cm="1">
        <f t="array" aca="1" ref="BR123" ca="1">IF(OR(BQ123="N/A",BQ123=""), "", INDEX(INDIRECT(BQ$2), BQ123))</f>
        <v/>
      </c>
      <c r="BS123" s="138" t="str" cm="1">
        <f t="array" ref="BS123">IF(OR(BQ123="N/A",BQ123=""), "", INDEX($R$5:$R$300, BQ123))</f>
        <v/>
      </c>
      <c r="BT123" s="40"/>
      <c r="BU123" s="41"/>
      <c r="BV123" s="41"/>
      <c r="BW123" s="41"/>
      <c r="BX123" s="41"/>
      <c r="BY123" s="41"/>
      <c r="BZ123" s="41"/>
      <c r="CA123" s="41"/>
      <c r="CB123" s="41"/>
      <c r="CC123" s="41"/>
      <c r="CD123" s="41"/>
      <c r="CE123" s="41"/>
      <c r="CF123" s="41"/>
      <c r="CG123" s="41"/>
      <c r="CH123" s="40"/>
      <c r="CI123" s="59" t="str">
        <f t="shared" ca="1" si="70"/>
        <v/>
      </c>
      <c r="CJ123" s="59" t="str">
        <f t="shared" ca="1" si="70"/>
        <v/>
      </c>
      <c r="CK123" s="59" t="str">
        <f t="shared" ca="1" si="70"/>
        <v/>
      </c>
      <c r="CL123" s="59" t="str">
        <f t="shared" ca="1" si="68"/>
        <v/>
      </c>
      <c r="CM123" s="59" t="str">
        <f t="shared" ca="1" si="68"/>
        <v/>
      </c>
      <c r="CN123" s="59" t="str">
        <f t="shared" ca="1" si="68"/>
        <v/>
      </c>
      <c r="CO123" s="59" t="str">
        <f t="shared" ca="1" si="68"/>
        <v/>
      </c>
      <c r="CP123" s="59" t="str">
        <f t="shared" ca="1" si="64"/>
        <v/>
      </c>
      <c r="CQ123" s="59" t="str">
        <f t="shared" ca="1" si="64"/>
        <v/>
      </c>
      <c r="CR123" s="59" t="str">
        <f t="shared" ca="1" si="64"/>
        <v/>
      </c>
      <c r="CS123" s="59" t="str">
        <f t="shared" ca="1" si="64"/>
        <v/>
      </c>
      <c r="CT123" s="59" t="str">
        <f t="shared" ca="1" si="64"/>
        <v/>
      </c>
      <c r="CU123" s="59" t="str">
        <f t="shared" ca="1" si="64"/>
        <v/>
      </c>
      <c r="CV123" s="60" t="str">
        <f t="shared" ca="1" si="48"/>
        <v/>
      </c>
      <c r="CW123" s="32" t="str">
        <f t="shared" ca="1" si="49"/>
        <v/>
      </c>
      <c r="CX123" s="32" t="str">
        <f t="shared" ca="1" si="50"/>
        <v/>
      </c>
      <c r="CY123" s="32" t="str">
        <f t="shared" ca="1" si="51"/>
        <v/>
      </c>
      <c r="CZ123" s="32" t="str">
        <f t="shared" ca="1" si="52"/>
        <v/>
      </c>
      <c r="DA123" s="32" t="str">
        <f t="shared" ca="1" si="53"/>
        <v/>
      </c>
      <c r="DB123" s="32" t="str">
        <f t="shared" ca="1" si="54"/>
        <v/>
      </c>
      <c r="DC123" s="32" t="str">
        <f t="shared" ca="1" si="55"/>
        <v/>
      </c>
      <c r="DD123" s="32" t="str">
        <f t="shared" ca="1" si="56"/>
        <v/>
      </c>
      <c r="DE123" s="32" t="str">
        <f t="shared" ca="1" si="57"/>
        <v/>
      </c>
      <c r="DF123" s="32" t="str">
        <f t="shared" ca="1" si="58"/>
        <v/>
      </c>
      <c r="DG123" s="32" t="str">
        <f t="shared" ca="1" si="59"/>
        <v/>
      </c>
      <c r="DH123" s="32" t="str">
        <f t="shared" ca="1" si="60"/>
        <v/>
      </c>
      <c r="DI123" s="32" t="str">
        <f t="shared" ca="1" si="61"/>
        <v/>
      </c>
      <c r="DJ123" s="60" t="str">
        <f t="shared" ca="1" si="62"/>
        <v/>
      </c>
      <c r="DK123" s="112" t="str" cm="1">
        <f t="array" aca="1" ref="DK123" ca="1">IFERROR(IF(DL123="", "", INDIRECT(_xlfn.CONCAT(DK$1,$DJ123))), "")</f>
        <v/>
      </c>
      <c r="DL123" s="113" t="str" cm="1">
        <f t="array" aca="1" ref="DL123" ca="1">IFERROR(IF(INDIRECT(_xlfn.CONCAT(DL$1, $DJ123))="", "", INDIRECT(_xlfn.CONCAT(DL$1, $DJ123))),"")</f>
        <v/>
      </c>
      <c r="DM123" s="114" t="str" cm="1">
        <f t="array" aca="1" ref="DM123" ca="1">IFERROR(IF(DN123="", "", INDIRECT(_xlfn.CONCAT(DM$1,$DJ123))), "")</f>
        <v/>
      </c>
      <c r="DN123" s="115" t="str" cm="1">
        <f t="array" aca="1" ref="DN123" ca="1">IFERROR(IF(INDIRECT(_xlfn.CONCAT(DN$1, $DJ123))="", "", INDIRECT(_xlfn.CONCAT(DN$1, $DJ123))),"")</f>
        <v/>
      </c>
      <c r="DO123" s="112" t="str" cm="1">
        <f t="array" aca="1" ref="DO123" ca="1">IFERROR(IF(DP123="", "", INDIRECT(_xlfn.CONCAT(DO$1,$DJ123))), "")</f>
        <v/>
      </c>
      <c r="DP123" s="113" t="str" cm="1">
        <f t="array" aca="1" ref="DP123" ca="1">IFERROR(IF(INDIRECT(_xlfn.CONCAT(DP$1, $DJ123))="", "", INDIRECT(_xlfn.CONCAT(DP$1, $DJ123))),"")</f>
        <v/>
      </c>
      <c r="DQ123" s="114" t="str" cm="1">
        <f t="array" aca="1" ref="DQ123" ca="1">IFERROR(IF(DR123="", "", INDIRECT(_xlfn.CONCAT(DQ$1,$DJ123))), "")</f>
        <v/>
      </c>
      <c r="DR123" s="115" t="str" cm="1">
        <f t="array" aca="1" ref="DR123" ca="1">IFERROR(IF(INDIRECT(_xlfn.CONCAT(DR$1, $DJ123))="", "", INDIRECT(_xlfn.CONCAT(DR$1, $DJ123))),"")</f>
        <v/>
      </c>
      <c r="DS123" s="112" t="str" cm="1">
        <f t="array" aca="1" ref="DS123" ca="1">IFERROR(IF(DT123="", "", INDIRECT(_xlfn.CONCAT(DS$1,$DJ123))), "")</f>
        <v/>
      </c>
      <c r="DT123" s="113" t="str" cm="1">
        <f t="array" aca="1" ref="DT123" ca="1">IFERROR(IF(INDIRECT(_xlfn.CONCAT(DT$1, $DJ123))="", "", INDIRECT(_xlfn.CONCAT(DT$1, $DJ123))),"")</f>
        <v/>
      </c>
      <c r="DU123" s="114" t="str" cm="1">
        <f t="array" aca="1" ref="DU123" ca="1">IFERROR(IF(DV123="", "", INDIRECT(_xlfn.CONCAT(DU$1,$DJ123))), "")</f>
        <v/>
      </c>
      <c r="DV123" s="115" t="str" cm="1">
        <f t="array" aca="1" ref="DV123" ca="1">IFERROR(IF(INDIRECT(_xlfn.CONCAT(DV$1, $DJ123))="", "", INDIRECT(_xlfn.CONCAT(DV$1, $DJ123))),"")</f>
        <v/>
      </c>
      <c r="DW123" s="112" t="str" cm="1">
        <f t="array" aca="1" ref="DW123" ca="1">IFERROR(IF(DX123="", "", INDIRECT(_xlfn.CONCAT(DW$1,$DJ123))), "")</f>
        <v/>
      </c>
      <c r="DX123" s="113" t="str" cm="1">
        <f t="array" aca="1" ref="DX123" ca="1">IFERROR(IF(INDIRECT(_xlfn.CONCAT(DX$1, $DJ123))="", "", INDIRECT(_xlfn.CONCAT(DX$1, $DJ123))),"")</f>
        <v/>
      </c>
      <c r="DY123" s="114" t="str" cm="1">
        <f t="array" aca="1" ref="DY123" ca="1">IFERROR(IF(DZ123="", "", INDIRECT(_xlfn.CONCAT(DY$1,$DJ123))), "")</f>
        <v/>
      </c>
      <c r="DZ123" s="115" t="str" cm="1">
        <f t="array" aca="1" ref="DZ123" ca="1">IFERROR(IF(INDIRECT(_xlfn.CONCAT(DZ$1, $DJ123))="", "", INDIRECT(_xlfn.CONCAT(DZ$1, $DJ123))),"")</f>
        <v/>
      </c>
      <c r="EA123" s="112" t="str" cm="1">
        <f t="array" aca="1" ref="EA123" ca="1">IFERROR(IF(EB123="", "", INDIRECT(_xlfn.CONCAT(EA$1,$DJ123))), "")</f>
        <v/>
      </c>
      <c r="EB123" s="113" t="str" cm="1">
        <f t="array" aca="1" ref="EB123" ca="1">IFERROR(IF(INDIRECT(_xlfn.CONCAT(EB$1, $DJ123))="", "", INDIRECT(_xlfn.CONCAT(EB$1, $DJ123))),"")</f>
        <v/>
      </c>
      <c r="EC123" s="114" t="str" cm="1">
        <f t="array" aca="1" ref="EC123" ca="1">IFERROR(IF(ED123="", "", INDIRECT(_xlfn.CONCAT(EC$1,$DJ123))), "")</f>
        <v/>
      </c>
      <c r="ED123" s="115" t="str" cm="1">
        <f t="array" aca="1" ref="ED123" ca="1">IFERROR(IF(INDIRECT(_xlfn.CONCAT(ED$1, $DJ123))="", "", INDIRECT(_xlfn.CONCAT(ED$1, $DJ123))),"")</f>
        <v/>
      </c>
      <c r="EE123" s="112" t="str" cm="1">
        <f t="array" aca="1" ref="EE123" ca="1">IFERROR(IF(EF123="", "", INDIRECT(_xlfn.CONCAT(EE$1,$DJ123))), "")</f>
        <v/>
      </c>
      <c r="EF123" s="113" t="str" cm="1">
        <f t="array" aca="1" ref="EF123" ca="1">IFERROR(IF(INDIRECT(_xlfn.CONCAT(EF$1, $DJ123))="", "", INDIRECT(_xlfn.CONCAT(EF$1, $DJ123))),"")</f>
        <v/>
      </c>
      <c r="EG123" s="114" t="str" cm="1">
        <f t="array" aca="1" ref="EG123" ca="1">IFERROR(IF(EH123="", "", INDIRECT(_xlfn.CONCAT(EG$1,$DJ123))), "")</f>
        <v/>
      </c>
      <c r="EH123" s="115" t="str" cm="1">
        <f t="array" aca="1" ref="EH123" ca="1">IFERROR(IF(INDIRECT(_xlfn.CONCAT(EH$1, $DJ123))="", "", INDIRECT(_xlfn.CONCAT(EH$1, $DJ123))),"")</f>
        <v/>
      </c>
      <c r="EI123" s="112" t="str" cm="1">
        <f t="array" aca="1" ref="EI123" ca="1">IFERROR(IF(EJ123="", "", INDIRECT(_xlfn.CONCAT(EI$1,$DJ123))), "")</f>
        <v/>
      </c>
      <c r="EJ123" s="116" t="str" cm="1">
        <f t="array" aca="1" ref="EJ123" ca="1">IFERROR(IF(INDIRECT(_xlfn.CONCAT(EJ$1, $DJ123))="", "", INDIRECT(_xlfn.CONCAT(EJ$1, $DJ123))),"")</f>
        <v/>
      </c>
      <c r="EK123" s="32"/>
      <c r="EL123" s="32"/>
      <c r="EM123" s="32"/>
      <c r="EN123" s="32"/>
      <c r="EO123" s="32"/>
      <c r="EP123" s="32"/>
      <c r="EQ123" s="32"/>
      <c r="ER123" s="32"/>
      <c r="ES123" s="32"/>
      <c r="ET123" s="32"/>
      <c r="EU123" s="32"/>
      <c r="EV123" s="32"/>
      <c r="EW123" s="32"/>
      <c r="EX123" s="32"/>
      <c r="EY123" s="32"/>
      <c r="EZ123" s="32"/>
      <c r="FA123" s="32"/>
      <c r="FB123" s="32"/>
      <c r="FC123" s="32"/>
      <c r="FD123" s="32"/>
      <c r="FE123" s="32"/>
      <c r="FF123" s="32"/>
      <c r="FG123" s="32"/>
      <c r="FH123" s="32"/>
      <c r="FI123" s="32"/>
      <c r="FJ123" s="32"/>
      <c r="FK123" s="32"/>
      <c r="FL123" s="32"/>
      <c r="FM123" s="32"/>
      <c r="FN123" s="32"/>
      <c r="FO123" s="32"/>
      <c r="FP123" s="32"/>
      <c r="FQ123" s="32"/>
      <c r="FR123" s="32"/>
      <c r="FS123" s="32"/>
      <c r="FT123" s="32"/>
      <c r="FU123" s="32"/>
      <c r="FV123" s="32"/>
      <c r="FW123" s="32"/>
      <c r="FX123" s="32"/>
      <c r="FY123" s="32"/>
      <c r="FZ123" s="32"/>
      <c r="GA123" s="32"/>
      <c r="GB123" s="32"/>
      <c r="GC123" s="32"/>
      <c r="GD123" s="32"/>
      <c r="GE123" s="32"/>
      <c r="GF123" s="32"/>
      <c r="GG123" s="32"/>
      <c r="GH123" s="32"/>
      <c r="GI123" s="32"/>
      <c r="GJ123" s="32"/>
      <c r="GK123" s="32"/>
      <c r="GL123" s="32"/>
    </row>
    <row r="124" spans="1:194" s="34" customFormat="1" x14ac:dyDescent="0.3">
      <c r="A124" s="104" t="str">
        <f t="shared" si="46"/>
        <v/>
      </c>
      <c r="B124" s="54"/>
      <c r="C124" s="55"/>
      <c r="D124" s="55"/>
      <c r="E124" s="56"/>
      <c r="F124" s="54"/>
      <c r="G124" s="54"/>
      <c r="H124" s="54"/>
      <c r="I124" s="54"/>
      <c r="J124" s="54"/>
      <c r="K124" s="54"/>
      <c r="L124" s="54"/>
      <c r="M124" s="54"/>
      <c r="N124" s="54"/>
      <c r="O124" s="54"/>
      <c r="P124" s="54"/>
      <c r="Q124" s="54"/>
      <c r="R124" s="57">
        <f t="shared" si="47"/>
        <v>0</v>
      </c>
      <c r="S124" s="32" t="str">
        <f t="shared" si="69"/>
        <v/>
      </c>
      <c r="T124" s="32" t="str">
        <f t="shared" si="69"/>
        <v/>
      </c>
      <c r="U124" s="32" t="str">
        <f t="shared" si="69"/>
        <v/>
      </c>
      <c r="V124" s="32" t="str">
        <f t="shared" si="67"/>
        <v/>
      </c>
      <c r="W124" s="32" t="str">
        <f t="shared" si="67"/>
        <v/>
      </c>
      <c r="X124" s="32" t="str">
        <f t="shared" si="67"/>
        <v/>
      </c>
      <c r="Y124" s="32" t="str">
        <f t="shared" si="67"/>
        <v/>
      </c>
      <c r="Z124" s="32" t="str">
        <f t="shared" si="63"/>
        <v/>
      </c>
      <c r="AA124" s="32" t="str">
        <f t="shared" si="63"/>
        <v/>
      </c>
      <c r="AB124" s="32" t="str">
        <f t="shared" si="63"/>
        <v/>
      </c>
      <c r="AC124" s="32" t="str">
        <f t="shared" si="63"/>
        <v/>
      </c>
      <c r="AD124" s="32" t="str">
        <f t="shared" si="63"/>
        <v/>
      </c>
      <c r="AE124" s="32" t="str">
        <f t="shared" si="63"/>
        <v/>
      </c>
      <c r="AF124" s="40"/>
      <c r="AG124" s="133"/>
      <c r="AH124" s="142" t="str" cm="1">
        <f t="array" aca="1" ref="AH124" ca="1">IF(OR(AG124="N/A",AG124=""), "", INDEX(INDIRECT(AG$2), AG124))</f>
        <v/>
      </c>
      <c r="AI124" s="138" t="str" cm="1">
        <f t="array" ref="AI124">IF(OR(AG124="N/A",AG124=""), "", INDEX($R$5:$R$300, AG124))</f>
        <v/>
      </c>
      <c r="AJ124" s="134"/>
      <c r="AK124" s="142" t="str" cm="1">
        <f t="array" aca="1" ref="AK124" ca="1">IF(OR(AJ124="N/A",AJ124=""), "", INDEX(INDIRECT(AJ$2), AJ124))</f>
        <v/>
      </c>
      <c r="AL124" s="138" t="str" cm="1">
        <f t="array" ref="AL124">IF(OR(AJ124="N/A",AJ124=""), "", INDEX($R$5:$R$300, AJ124))</f>
        <v/>
      </c>
      <c r="AM124" s="134"/>
      <c r="AN124" s="142" t="str" cm="1">
        <f t="array" aca="1" ref="AN124" ca="1">IF(OR(AM124="N/A",AM124=""), "", INDEX(INDIRECT(AM$2), AM124))</f>
        <v/>
      </c>
      <c r="AO124" s="138" t="str" cm="1">
        <f t="array" ref="AO124">IF(OR(AM124="N/A",AM124=""), "", INDEX($R$5:$R$300, AM124))</f>
        <v/>
      </c>
      <c r="AP124" s="134"/>
      <c r="AQ124" s="142" t="str" cm="1">
        <f t="array" aca="1" ref="AQ124" ca="1">IF(OR(AP124="N/A",AP124=""), "", INDEX(INDIRECT(AP$2), AP124))</f>
        <v/>
      </c>
      <c r="AR124" s="138" t="str" cm="1">
        <f t="array" ref="AR124">IF(OR(AP124="N/A",AP124=""), "", INDEX($R$5:$R$300, AP124))</f>
        <v/>
      </c>
      <c r="AS124" s="134"/>
      <c r="AT124" s="142" t="str" cm="1">
        <f t="array" aca="1" ref="AT124" ca="1">IF(OR(AS124="N/A",AS124=""), "", INDEX(INDIRECT(AS$2), AS124))</f>
        <v/>
      </c>
      <c r="AU124" s="138" t="str" cm="1">
        <f t="array" ref="AU124">IF(OR(AS124="N/A",AS124=""), "", INDEX($R$5:$R$300, AS124))</f>
        <v/>
      </c>
      <c r="AV124" s="134"/>
      <c r="AW124" s="142" t="str" cm="1">
        <f t="array" aca="1" ref="AW124" ca="1">IF(OR(AV124="N/A",AV124=""), "", INDEX(INDIRECT(AV$2), AV124))</f>
        <v/>
      </c>
      <c r="AX124" s="138" t="str" cm="1">
        <f t="array" ref="AX124">IF(OR(AV124="N/A",AV124=""), "", INDEX($R$5:$R$300, AV124))</f>
        <v/>
      </c>
      <c r="AY124" s="134"/>
      <c r="AZ124" s="142" t="str" cm="1">
        <f t="array" aca="1" ref="AZ124" ca="1">IF(OR(AY124="N/A",AY124=""), "", INDEX(INDIRECT(AY$2), AY124))</f>
        <v/>
      </c>
      <c r="BA124" s="138" t="str" cm="1">
        <f t="array" ref="BA124">IF(OR(AY124="N/A",AY124=""), "", INDEX($R$5:$R$300, AY124))</f>
        <v/>
      </c>
      <c r="BB124" s="134"/>
      <c r="BC124" s="142" t="str" cm="1">
        <f t="array" aca="1" ref="BC124" ca="1">IF(OR(BB124="N/A",BB124=""), "", INDEX(INDIRECT(BB$2), BB124))</f>
        <v/>
      </c>
      <c r="BD124" s="138" t="str" cm="1">
        <f t="array" ref="BD124">IF(OR(BB124="N/A",BB124=""), "", INDEX($R$5:$R$300, BB124))</f>
        <v/>
      </c>
      <c r="BE124" s="134"/>
      <c r="BF124" s="142" t="str" cm="1">
        <f t="array" aca="1" ref="BF124" ca="1">IF(OR(BE124="N/A",BE124=""), "", INDEX(INDIRECT(BE$2), BE124))</f>
        <v/>
      </c>
      <c r="BG124" s="138" t="str" cm="1">
        <f t="array" ref="BG124">IF(OR(BE124="N/A",BE124=""), "", INDEX($R$5:$R$300, BE124))</f>
        <v/>
      </c>
      <c r="BH124" s="134"/>
      <c r="BI124" s="142" t="str" cm="1">
        <f t="array" aca="1" ref="BI124" ca="1">IF(OR(BH124="N/A",BH124=""), "", INDEX(INDIRECT(BH$2), BH124))</f>
        <v/>
      </c>
      <c r="BJ124" s="138" t="str" cm="1">
        <f t="array" ref="BJ124">IF(OR(BH124="N/A",BH124=""), "", INDEX($R$5:$R$300, BH124))</f>
        <v/>
      </c>
      <c r="BK124" s="134"/>
      <c r="BL124" s="142" t="str" cm="1">
        <f t="array" aca="1" ref="BL124" ca="1">IF(OR(BK124="N/A",BK124=""), "", INDEX(INDIRECT(BK$2), BK124))</f>
        <v/>
      </c>
      <c r="BM124" s="138" t="str" cm="1">
        <f t="array" ref="BM124">IF(OR(BK124="N/A",BK124=""), "", INDEX($R$5:$R$300, BK124))</f>
        <v/>
      </c>
      <c r="BN124" s="134"/>
      <c r="BO124" s="142" t="str" cm="1">
        <f t="array" aca="1" ref="BO124" ca="1">IF(OR(BN124="N/A",BN124=""), "", INDEX(INDIRECT(BN$2), BN124))</f>
        <v/>
      </c>
      <c r="BP124" s="138" t="str" cm="1">
        <f t="array" ref="BP124">IF(OR(BN124="N/A",BN124=""), "", INDEX($R$5:$R$300, BN124))</f>
        <v/>
      </c>
      <c r="BQ124" s="134"/>
      <c r="BR124" s="142" t="str" cm="1">
        <f t="array" aca="1" ref="BR124" ca="1">IF(OR(BQ124="N/A",BQ124=""), "", INDEX(INDIRECT(BQ$2), BQ124))</f>
        <v/>
      </c>
      <c r="BS124" s="138" t="str" cm="1">
        <f t="array" ref="BS124">IF(OR(BQ124="N/A",BQ124=""), "", INDEX($R$5:$R$300, BQ124))</f>
        <v/>
      </c>
      <c r="BT124" s="40"/>
      <c r="BU124" s="41"/>
      <c r="BV124" s="41"/>
      <c r="BW124" s="41"/>
      <c r="BX124" s="41"/>
      <c r="BY124" s="41"/>
      <c r="BZ124" s="41"/>
      <c r="CA124" s="41"/>
      <c r="CB124" s="41"/>
      <c r="CC124" s="41"/>
      <c r="CD124" s="41"/>
      <c r="CE124" s="41"/>
      <c r="CF124" s="41"/>
      <c r="CG124" s="41"/>
      <c r="CH124" s="40"/>
      <c r="CI124" s="59" t="str">
        <f t="shared" ca="1" si="70"/>
        <v/>
      </c>
      <c r="CJ124" s="59" t="str">
        <f t="shared" ca="1" si="70"/>
        <v/>
      </c>
      <c r="CK124" s="59" t="str">
        <f t="shared" ca="1" si="70"/>
        <v/>
      </c>
      <c r="CL124" s="59" t="str">
        <f t="shared" ca="1" si="68"/>
        <v/>
      </c>
      <c r="CM124" s="59" t="str">
        <f t="shared" ca="1" si="68"/>
        <v/>
      </c>
      <c r="CN124" s="59" t="str">
        <f t="shared" ca="1" si="68"/>
        <v/>
      </c>
      <c r="CO124" s="59" t="str">
        <f t="shared" ca="1" si="68"/>
        <v/>
      </c>
      <c r="CP124" s="59" t="str">
        <f t="shared" ca="1" si="64"/>
        <v/>
      </c>
      <c r="CQ124" s="59" t="str">
        <f t="shared" ca="1" si="64"/>
        <v/>
      </c>
      <c r="CR124" s="59" t="str">
        <f t="shared" ca="1" si="64"/>
        <v/>
      </c>
      <c r="CS124" s="59" t="str">
        <f t="shared" ca="1" si="64"/>
        <v/>
      </c>
      <c r="CT124" s="59" t="str">
        <f t="shared" ca="1" si="64"/>
        <v/>
      </c>
      <c r="CU124" s="59" t="str">
        <f t="shared" ca="1" si="64"/>
        <v/>
      </c>
      <c r="CV124" s="60" t="str">
        <f t="shared" ca="1" si="48"/>
        <v/>
      </c>
      <c r="CW124" s="32" t="str">
        <f t="shared" ca="1" si="49"/>
        <v/>
      </c>
      <c r="CX124" s="32" t="str">
        <f t="shared" ca="1" si="50"/>
        <v/>
      </c>
      <c r="CY124" s="32" t="str">
        <f t="shared" ca="1" si="51"/>
        <v/>
      </c>
      <c r="CZ124" s="32" t="str">
        <f t="shared" ca="1" si="52"/>
        <v/>
      </c>
      <c r="DA124" s="32" t="str">
        <f t="shared" ca="1" si="53"/>
        <v/>
      </c>
      <c r="DB124" s="32" t="str">
        <f t="shared" ca="1" si="54"/>
        <v/>
      </c>
      <c r="DC124" s="32" t="str">
        <f t="shared" ca="1" si="55"/>
        <v/>
      </c>
      <c r="DD124" s="32" t="str">
        <f t="shared" ca="1" si="56"/>
        <v/>
      </c>
      <c r="DE124" s="32" t="str">
        <f t="shared" ca="1" si="57"/>
        <v/>
      </c>
      <c r="DF124" s="32" t="str">
        <f t="shared" ca="1" si="58"/>
        <v/>
      </c>
      <c r="DG124" s="32" t="str">
        <f t="shared" ca="1" si="59"/>
        <v/>
      </c>
      <c r="DH124" s="32" t="str">
        <f t="shared" ca="1" si="60"/>
        <v/>
      </c>
      <c r="DI124" s="32" t="str">
        <f t="shared" ca="1" si="61"/>
        <v/>
      </c>
      <c r="DJ124" s="60" t="str">
        <f t="shared" ca="1" si="62"/>
        <v/>
      </c>
      <c r="DK124" s="112" t="str" cm="1">
        <f t="array" aca="1" ref="DK124" ca="1">IFERROR(IF(DL124="", "", INDIRECT(_xlfn.CONCAT(DK$1,$DJ124))), "")</f>
        <v/>
      </c>
      <c r="DL124" s="113" t="str" cm="1">
        <f t="array" aca="1" ref="DL124" ca="1">IFERROR(IF(INDIRECT(_xlfn.CONCAT(DL$1, $DJ124))="", "", INDIRECT(_xlfn.CONCAT(DL$1, $DJ124))),"")</f>
        <v/>
      </c>
      <c r="DM124" s="114" t="str" cm="1">
        <f t="array" aca="1" ref="DM124" ca="1">IFERROR(IF(DN124="", "", INDIRECT(_xlfn.CONCAT(DM$1,$DJ124))), "")</f>
        <v/>
      </c>
      <c r="DN124" s="115" t="str" cm="1">
        <f t="array" aca="1" ref="DN124" ca="1">IFERROR(IF(INDIRECT(_xlfn.CONCAT(DN$1, $DJ124))="", "", INDIRECT(_xlfn.CONCAT(DN$1, $DJ124))),"")</f>
        <v/>
      </c>
      <c r="DO124" s="112" t="str" cm="1">
        <f t="array" aca="1" ref="DO124" ca="1">IFERROR(IF(DP124="", "", INDIRECT(_xlfn.CONCAT(DO$1,$DJ124))), "")</f>
        <v/>
      </c>
      <c r="DP124" s="113" t="str" cm="1">
        <f t="array" aca="1" ref="DP124" ca="1">IFERROR(IF(INDIRECT(_xlfn.CONCAT(DP$1, $DJ124))="", "", INDIRECT(_xlfn.CONCAT(DP$1, $DJ124))),"")</f>
        <v/>
      </c>
      <c r="DQ124" s="114" t="str" cm="1">
        <f t="array" aca="1" ref="DQ124" ca="1">IFERROR(IF(DR124="", "", INDIRECT(_xlfn.CONCAT(DQ$1,$DJ124))), "")</f>
        <v/>
      </c>
      <c r="DR124" s="115" t="str" cm="1">
        <f t="array" aca="1" ref="DR124" ca="1">IFERROR(IF(INDIRECT(_xlfn.CONCAT(DR$1, $DJ124))="", "", INDIRECT(_xlfn.CONCAT(DR$1, $DJ124))),"")</f>
        <v/>
      </c>
      <c r="DS124" s="112" t="str" cm="1">
        <f t="array" aca="1" ref="DS124" ca="1">IFERROR(IF(DT124="", "", INDIRECT(_xlfn.CONCAT(DS$1,$DJ124))), "")</f>
        <v/>
      </c>
      <c r="DT124" s="113" t="str" cm="1">
        <f t="array" aca="1" ref="DT124" ca="1">IFERROR(IF(INDIRECT(_xlfn.CONCAT(DT$1, $DJ124))="", "", INDIRECT(_xlfn.CONCAT(DT$1, $DJ124))),"")</f>
        <v/>
      </c>
      <c r="DU124" s="114" t="str" cm="1">
        <f t="array" aca="1" ref="DU124" ca="1">IFERROR(IF(DV124="", "", INDIRECT(_xlfn.CONCAT(DU$1,$DJ124))), "")</f>
        <v/>
      </c>
      <c r="DV124" s="115" t="str" cm="1">
        <f t="array" aca="1" ref="DV124" ca="1">IFERROR(IF(INDIRECT(_xlfn.CONCAT(DV$1, $DJ124))="", "", INDIRECT(_xlfn.CONCAT(DV$1, $DJ124))),"")</f>
        <v/>
      </c>
      <c r="DW124" s="112" t="str" cm="1">
        <f t="array" aca="1" ref="DW124" ca="1">IFERROR(IF(DX124="", "", INDIRECT(_xlfn.CONCAT(DW$1,$DJ124))), "")</f>
        <v/>
      </c>
      <c r="DX124" s="113" t="str" cm="1">
        <f t="array" aca="1" ref="DX124" ca="1">IFERROR(IF(INDIRECT(_xlfn.CONCAT(DX$1, $DJ124))="", "", INDIRECT(_xlfn.CONCAT(DX$1, $DJ124))),"")</f>
        <v/>
      </c>
      <c r="DY124" s="114" t="str" cm="1">
        <f t="array" aca="1" ref="DY124" ca="1">IFERROR(IF(DZ124="", "", INDIRECT(_xlfn.CONCAT(DY$1,$DJ124))), "")</f>
        <v/>
      </c>
      <c r="DZ124" s="115" t="str" cm="1">
        <f t="array" aca="1" ref="DZ124" ca="1">IFERROR(IF(INDIRECT(_xlfn.CONCAT(DZ$1, $DJ124))="", "", INDIRECT(_xlfn.CONCAT(DZ$1, $DJ124))),"")</f>
        <v/>
      </c>
      <c r="EA124" s="112" t="str" cm="1">
        <f t="array" aca="1" ref="EA124" ca="1">IFERROR(IF(EB124="", "", INDIRECT(_xlfn.CONCAT(EA$1,$DJ124))), "")</f>
        <v/>
      </c>
      <c r="EB124" s="113" t="str" cm="1">
        <f t="array" aca="1" ref="EB124" ca="1">IFERROR(IF(INDIRECT(_xlfn.CONCAT(EB$1, $DJ124))="", "", INDIRECT(_xlfn.CONCAT(EB$1, $DJ124))),"")</f>
        <v/>
      </c>
      <c r="EC124" s="114" t="str" cm="1">
        <f t="array" aca="1" ref="EC124" ca="1">IFERROR(IF(ED124="", "", INDIRECT(_xlfn.CONCAT(EC$1,$DJ124))), "")</f>
        <v/>
      </c>
      <c r="ED124" s="115" t="str" cm="1">
        <f t="array" aca="1" ref="ED124" ca="1">IFERROR(IF(INDIRECT(_xlfn.CONCAT(ED$1, $DJ124))="", "", INDIRECT(_xlfn.CONCAT(ED$1, $DJ124))),"")</f>
        <v/>
      </c>
      <c r="EE124" s="112" t="str" cm="1">
        <f t="array" aca="1" ref="EE124" ca="1">IFERROR(IF(EF124="", "", INDIRECT(_xlfn.CONCAT(EE$1,$DJ124))), "")</f>
        <v/>
      </c>
      <c r="EF124" s="113" t="str" cm="1">
        <f t="array" aca="1" ref="EF124" ca="1">IFERROR(IF(INDIRECT(_xlfn.CONCAT(EF$1, $DJ124))="", "", INDIRECT(_xlfn.CONCAT(EF$1, $DJ124))),"")</f>
        <v/>
      </c>
      <c r="EG124" s="114" t="str" cm="1">
        <f t="array" aca="1" ref="EG124" ca="1">IFERROR(IF(EH124="", "", INDIRECT(_xlfn.CONCAT(EG$1,$DJ124))), "")</f>
        <v/>
      </c>
      <c r="EH124" s="115" t="str" cm="1">
        <f t="array" aca="1" ref="EH124" ca="1">IFERROR(IF(INDIRECT(_xlfn.CONCAT(EH$1, $DJ124))="", "", INDIRECT(_xlfn.CONCAT(EH$1, $DJ124))),"")</f>
        <v/>
      </c>
      <c r="EI124" s="112" t="str" cm="1">
        <f t="array" aca="1" ref="EI124" ca="1">IFERROR(IF(EJ124="", "", INDIRECT(_xlfn.CONCAT(EI$1,$DJ124))), "")</f>
        <v/>
      </c>
      <c r="EJ124" s="116" t="str" cm="1">
        <f t="array" aca="1" ref="EJ124" ca="1">IFERROR(IF(INDIRECT(_xlfn.CONCAT(EJ$1, $DJ124))="", "", INDIRECT(_xlfn.CONCAT(EJ$1, $DJ124))),"")</f>
        <v/>
      </c>
      <c r="EK124" s="32"/>
      <c r="EL124" s="32"/>
      <c r="EM124" s="32"/>
      <c r="EN124" s="32"/>
      <c r="EO124" s="32"/>
      <c r="EP124" s="32"/>
      <c r="EQ124" s="32"/>
      <c r="ER124" s="32"/>
      <c r="ES124" s="32"/>
      <c r="ET124" s="32"/>
      <c r="EU124" s="32"/>
      <c r="EV124" s="32"/>
      <c r="EW124" s="32"/>
      <c r="EX124" s="32"/>
      <c r="EY124" s="32"/>
      <c r="EZ124" s="32"/>
      <c r="FA124" s="32"/>
      <c r="FB124" s="32"/>
      <c r="FC124" s="32"/>
      <c r="FD124" s="32"/>
      <c r="FE124" s="32"/>
      <c r="FF124" s="32"/>
      <c r="FG124" s="32"/>
      <c r="FH124" s="32"/>
      <c r="FI124" s="32"/>
      <c r="FJ124" s="32"/>
      <c r="FK124" s="32"/>
      <c r="FL124" s="32"/>
      <c r="FM124" s="32"/>
      <c r="FN124" s="32"/>
      <c r="FO124" s="32"/>
      <c r="FP124" s="32"/>
      <c r="FQ124" s="32"/>
      <c r="FR124" s="32"/>
      <c r="FS124" s="32"/>
      <c r="FT124" s="32"/>
      <c r="FU124" s="32"/>
      <c r="FV124" s="32"/>
      <c r="FW124" s="32"/>
      <c r="FX124" s="32"/>
      <c r="FY124" s="32"/>
      <c r="FZ124" s="32"/>
      <c r="GA124" s="32"/>
      <c r="GB124" s="32"/>
      <c r="GC124" s="32"/>
      <c r="GD124" s="32"/>
      <c r="GE124" s="32"/>
      <c r="GF124" s="32"/>
      <c r="GG124" s="32"/>
      <c r="GH124" s="32"/>
      <c r="GI124" s="32"/>
      <c r="GJ124" s="32"/>
      <c r="GK124" s="32"/>
      <c r="GL124" s="32"/>
    </row>
    <row r="125" spans="1:194" s="34" customFormat="1" x14ac:dyDescent="0.3">
      <c r="A125" s="104" t="str">
        <f t="shared" si="46"/>
        <v/>
      </c>
      <c r="B125" s="54"/>
      <c r="C125" s="55"/>
      <c r="D125" s="55"/>
      <c r="E125" s="56"/>
      <c r="F125" s="54"/>
      <c r="G125" s="54"/>
      <c r="H125" s="54"/>
      <c r="I125" s="54"/>
      <c r="J125" s="54"/>
      <c r="K125" s="54"/>
      <c r="L125" s="54"/>
      <c r="M125" s="54"/>
      <c r="N125" s="54"/>
      <c r="O125" s="54"/>
      <c r="P125" s="54"/>
      <c r="Q125" s="54"/>
      <c r="R125" s="57">
        <f t="shared" si="47"/>
        <v>0</v>
      </c>
      <c r="S125" s="32" t="str">
        <f t="shared" si="69"/>
        <v/>
      </c>
      <c r="T125" s="32" t="str">
        <f t="shared" si="69"/>
        <v/>
      </c>
      <c r="U125" s="32" t="str">
        <f t="shared" si="69"/>
        <v/>
      </c>
      <c r="V125" s="32" t="str">
        <f t="shared" si="67"/>
        <v/>
      </c>
      <c r="W125" s="32" t="str">
        <f t="shared" si="67"/>
        <v/>
      </c>
      <c r="X125" s="32" t="str">
        <f t="shared" si="67"/>
        <v/>
      </c>
      <c r="Y125" s="32" t="str">
        <f t="shared" si="67"/>
        <v/>
      </c>
      <c r="Z125" s="32" t="str">
        <f t="shared" si="63"/>
        <v/>
      </c>
      <c r="AA125" s="32" t="str">
        <f t="shared" si="63"/>
        <v/>
      </c>
      <c r="AB125" s="32" t="str">
        <f t="shared" si="63"/>
        <v/>
      </c>
      <c r="AC125" s="32" t="str">
        <f t="shared" si="63"/>
        <v/>
      </c>
      <c r="AD125" s="32" t="str">
        <f t="shared" si="63"/>
        <v/>
      </c>
      <c r="AE125" s="32" t="str">
        <f t="shared" si="63"/>
        <v/>
      </c>
      <c r="AF125" s="40"/>
      <c r="AG125" s="133"/>
      <c r="AH125" s="142" t="str" cm="1">
        <f t="array" aca="1" ref="AH125" ca="1">IF(OR(AG125="N/A",AG125=""), "", INDEX(INDIRECT(AG$2), AG125))</f>
        <v/>
      </c>
      <c r="AI125" s="138" t="str" cm="1">
        <f t="array" ref="AI125">IF(OR(AG125="N/A",AG125=""), "", INDEX($R$5:$R$300, AG125))</f>
        <v/>
      </c>
      <c r="AJ125" s="134"/>
      <c r="AK125" s="142" t="str" cm="1">
        <f t="array" aca="1" ref="AK125" ca="1">IF(OR(AJ125="N/A",AJ125=""), "", INDEX(INDIRECT(AJ$2), AJ125))</f>
        <v/>
      </c>
      <c r="AL125" s="138" t="str" cm="1">
        <f t="array" ref="AL125">IF(OR(AJ125="N/A",AJ125=""), "", INDEX($R$5:$R$300, AJ125))</f>
        <v/>
      </c>
      <c r="AM125" s="134"/>
      <c r="AN125" s="142" t="str" cm="1">
        <f t="array" aca="1" ref="AN125" ca="1">IF(OR(AM125="N/A",AM125=""), "", INDEX(INDIRECT(AM$2), AM125))</f>
        <v/>
      </c>
      <c r="AO125" s="138" t="str" cm="1">
        <f t="array" ref="AO125">IF(OR(AM125="N/A",AM125=""), "", INDEX($R$5:$R$300, AM125))</f>
        <v/>
      </c>
      <c r="AP125" s="134"/>
      <c r="AQ125" s="142" t="str" cm="1">
        <f t="array" aca="1" ref="AQ125" ca="1">IF(OR(AP125="N/A",AP125=""), "", INDEX(INDIRECT(AP$2), AP125))</f>
        <v/>
      </c>
      <c r="AR125" s="138" t="str" cm="1">
        <f t="array" ref="AR125">IF(OR(AP125="N/A",AP125=""), "", INDEX($R$5:$R$300, AP125))</f>
        <v/>
      </c>
      <c r="AS125" s="134"/>
      <c r="AT125" s="142" t="str" cm="1">
        <f t="array" aca="1" ref="AT125" ca="1">IF(OR(AS125="N/A",AS125=""), "", INDEX(INDIRECT(AS$2), AS125))</f>
        <v/>
      </c>
      <c r="AU125" s="138" t="str" cm="1">
        <f t="array" ref="AU125">IF(OR(AS125="N/A",AS125=""), "", INDEX($R$5:$R$300, AS125))</f>
        <v/>
      </c>
      <c r="AV125" s="134"/>
      <c r="AW125" s="142" t="str" cm="1">
        <f t="array" aca="1" ref="AW125" ca="1">IF(OR(AV125="N/A",AV125=""), "", INDEX(INDIRECT(AV$2), AV125))</f>
        <v/>
      </c>
      <c r="AX125" s="138" t="str" cm="1">
        <f t="array" ref="AX125">IF(OR(AV125="N/A",AV125=""), "", INDEX($R$5:$R$300, AV125))</f>
        <v/>
      </c>
      <c r="AY125" s="134"/>
      <c r="AZ125" s="142" t="str" cm="1">
        <f t="array" aca="1" ref="AZ125" ca="1">IF(OR(AY125="N/A",AY125=""), "", INDEX(INDIRECT(AY$2), AY125))</f>
        <v/>
      </c>
      <c r="BA125" s="138" t="str" cm="1">
        <f t="array" ref="BA125">IF(OR(AY125="N/A",AY125=""), "", INDEX($R$5:$R$300, AY125))</f>
        <v/>
      </c>
      <c r="BB125" s="134"/>
      <c r="BC125" s="142" t="str" cm="1">
        <f t="array" aca="1" ref="BC125" ca="1">IF(OR(BB125="N/A",BB125=""), "", INDEX(INDIRECT(BB$2), BB125))</f>
        <v/>
      </c>
      <c r="BD125" s="138" t="str" cm="1">
        <f t="array" ref="BD125">IF(OR(BB125="N/A",BB125=""), "", INDEX($R$5:$R$300, BB125))</f>
        <v/>
      </c>
      <c r="BE125" s="134"/>
      <c r="BF125" s="142" t="str" cm="1">
        <f t="array" aca="1" ref="BF125" ca="1">IF(OR(BE125="N/A",BE125=""), "", INDEX(INDIRECT(BE$2), BE125))</f>
        <v/>
      </c>
      <c r="BG125" s="138" t="str" cm="1">
        <f t="array" ref="BG125">IF(OR(BE125="N/A",BE125=""), "", INDEX($R$5:$R$300, BE125))</f>
        <v/>
      </c>
      <c r="BH125" s="134"/>
      <c r="BI125" s="142" t="str" cm="1">
        <f t="array" aca="1" ref="BI125" ca="1">IF(OR(BH125="N/A",BH125=""), "", INDEX(INDIRECT(BH$2), BH125))</f>
        <v/>
      </c>
      <c r="BJ125" s="138" t="str" cm="1">
        <f t="array" ref="BJ125">IF(OR(BH125="N/A",BH125=""), "", INDEX($R$5:$R$300, BH125))</f>
        <v/>
      </c>
      <c r="BK125" s="134"/>
      <c r="BL125" s="142" t="str" cm="1">
        <f t="array" aca="1" ref="BL125" ca="1">IF(OR(BK125="N/A",BK125=""), "", INDEX(INDIRECT(BK$2), BK125))</f>
        <v/>
      </c>
      <c r="BM125" s="138" t="str" cm="1">
        <f t="array" ref="BM125">IF(OR(BK125="N/A",BK125=""), "", INDEX($R$5:$R$300, BK125))</f>
        <v/>
      </c>
      <c r="BN125" s="134"/>
      <c r="BO125" s="142" t="str" cm="1">
        <f t="array" aca="1" ref="BO125" ca="1">IF(OR(BN125="N/A",BN125=""), "", INDEX(INDIRECT(BN$2), BN125))</f>
        <v/>
      </c>
      <c r="BP125" s="138" t="str" cm="1">
        <f t="array" ref="BP125">IF(OR(BN125="N/A",BN125=""), "", INDEX($R$5:$R$300, BN125))</f>
        <v/>
      </c>
      <c r="BQ125" s="134"/>
      <c r="BR125" s="142" t="str" cm="1">
        <f t="array" aca="1" ref="BR125" ca="1">IF(OR(BQ125="N/A",BQ125=""), "", INDEX(INDIRECT(BQ$2), BQ125))</f>
        <v/>
      </c>
      <c r="BS125" s="138" t="str" cm="1">
        <f t="array" ref="BS125">IF(OR(BQ125="N/A",BQ125=""), "", INDEX($R$5:$R$300, BQ125))</f>
        <v/>
      </c>
      <c r="BT125" s="40"/>
      <c r="BU125" s="41"/>
      <c r="BV125" s="41"/>
      <c r="BW125" s="41"/>
      <c r="BX125" s="41"/>
      <c r="BY125" s="41"/>
      <c r="BZ125" s="41"/>
      <c r="CA125" s="41"/>
      <c r="CB125" s="41"/>
      <c r="CC125" s="41"/>
      <c r="CD125" s="41"/>
      <c r="CE125" s="41"/>
      <c r="CF125" s="41"/>
      <c r="CG125" s="41"/>
      <c r="CH125" s="40"/>
      <c r="CI125" s="59" t="str">
        <f t="shared" ca="1" si="70"/>
        <v/>
      </c>
      <c r="CJ125" s="59" t="str">
        <f t="shared" ca="1" si="70"/>
        <v/>
      </c>
      <c r="CK125" s="59" t="str">
        <f t="shared" ca="1" si="70"/>
        <v/>
      </c>
      <c r="CL125" s="59" t="str">
        <f t="shared" ca="1" si="68"/>
        <v/>
      </c>
      <c r="CM125" s="59" t="str">
        <f t="shared" ca="1" si="68"/>
        <v/>
      </c>
      <c r="CN125" s="59" t="str">
        <f t="shared" ca="1" si="68"/>
        <v/>
      </c>
      <c r="CO125" s="59" t="str">
        <f t="shared" ca="1" si="68"/>
        <v/>
      </c>
      <c r="CP125" s="59" t="str">
        <f t="shared" ca="1" si="64"/>
        <v/>
      </c>
      <c r="CQ125" s="59" t="str">
        <f t="shared" ca="1" si="64"/>
        <v/>
      </c>
      <c r="CR125" s="59" t="str">
        <f t="shared" ca="1" si="64"/>
        <v/>
      </c>
      <c r="CS125" s="59" t="str">
        <f t="shared" ca="1" si="64"/>
        <v/>
      </c>
      <c r="CT125" s="59" t="str">
        <f t="shared" ca="1" si="64"/>
        <v/>
      </c>
      <c r="CU125" s="59" t="str">
        <f t="shared" ca="1" si="64"/>
        <v/>
      </c>
      <c r="CV125" s="60" t="str">
        <f t="shared" ca="1" si="48"/>
        <v/>
      </c>
      <c r="CW125" s="32" t="str">
        <f t="shared" ca="1" si="49"/>
        <v/>
      </c>
      <c r="CX125" s="32" t="str">
        <f t="shared" ca="1" si="50"/>
        <v/>
      </c>
      <c r="CY125" s="32" t="str">
        <f t="shared" ca="1" si="51"/>
        <v/>
      </c>
      <c r="CZ125" s="32" t="str">
        <f t="shared" ca="1" si="52"/>
        <v/>
      </c>
      <c r="DA125" s="32" t="str">
        <f t="shared" ca="1" si="53"/>
        <v/>
      </c>
      <c r="DB125" s="32" t="str">
        <f t="shared" ca="1" si="54"/>
        <v/>
      </c>
      <c r="DC125" s="32" t="str">
        <f t="shared" ca="1" si="55"/>
        <v/>
      </c>
      <c r="DD125" s="32" t="str">
        <f t="shared" ca="1" si="56"/>
        <v/>
      </c>
      <c r="DE125" s="32" t="str">
        <f t="shared" ca="1" si="57"/>
        <v/>
      </c>
      <c r="DF125" s="32" t="str">
        <f t="shared" ca="1" si="58"/>
        <v/>
      </c>
      <c r="DG125" s="32" t="str">
        <f t="shared" ca="1" si="59"/>
        <v/>
      </c>
      <c r="DH125" s="32" t="str">
        <f t="shared" ca="1" si="60"/>
        <v/>
      </c>
      <c r="DI125" s="32" t="str">
        <f t="shared" ca="1" si="61"/>
        <v/>
      </c>
      <c r="DJ125" s="60" t="str">
        <f t="shared" ca="1" si="62"/>
        <v/>
      </c>
      <c r="DK125" s="112" t="str" cm="1">
        <f t="array" aca="1" ref="DK125" ca="1">IFERROR(IF(DL125="", "", INDIRECT(_xlfn.CONCAT(DK$1,$DJ125))), "")</f>
        <v/>
      </c>
      <c r="DL125" s="113" t="str" cm="1">
        <f t="array" aca="1" ref="DL125" ca="1">IFERROR(IF(INDIRECT(_xlfn.CONCAT(DL$1, $DJ125))="", "", INDIRECT(_xlfn.CONCAT(DL$1, $DJ125))),"")</f>
        <v/>
      </c>
      <c r="DM125" s="114" t="str" cm="1">
        <f t="array" aca="1" ref="DM125" ca="1">IFERROR(IF(DN125="", "", INDIRECT(_xlfn.CONCAT(DM$1,$DJ125))), "")</f>
        <v/>
      </c>
      <c r="DN125" s="115" t="str" cm="1">
        <f t="array" aca="1" ref="DN125" ca="1">IFERROR(IF(INDIRECT(_xlfn.CONCAT(DN$1, $DJ125))="", "", INDIRECT(_xlfn.CONCAT(DN$1, $DJ125))),"")</f>
        <v/>
      </c>
      <c r="DO125" s="112" t="str" cm="1">
        <f t="array" aca="1" ref="DO125" ca="1">IFERROR(IF(DP125="", "", INDIRECT(_xlfn.CONCAT(DO$1,$DJ125))), "")</f>
        <v/>
      </c>
      <c r="DP125" s="113" t="str" cm="1">
        <f t="array" aca="1" ref="DP125" ca="1">IFERROR(IF(INDIRECT(_xlfn.CONCAT(DP$1, $DJ125))="", "", INDIRECT(_xlfn.CONCAT(DP$1, $DJ125))),"")</f>
        <v/>
      </c>
      <c r="DQ125" s="114" t="str" cm="1">
        <f t="array" aca="1" ref="DQ125" ca="1">IFERROR(IF(DR125="", "", INDIRECT(_xlfn.CONCAT(DQ$1,$DJ125))), "")</f>
        <v/>
      </c>
      <c r="DR125" s="115" t="str" cm="1">
        <f t="array" aca="1" ref="DR125" ca="1">IFERROR(IF(INDIRECT(_xlfn.CONCAT(DR$1, $DJ125))="", "", INDIRECT(_xlfn.CONCAT(DR$1, $DJ125))),"")</f>
        <v/>
      </c>
      <c r="DS125" s="112" t="str" cm="1">
        <f t="array" aca="1" ref="DS125" ca="1">IFERROR(IF(DT125="", "", INDIRECT(_xlfn.CONCAT(DS$1,$DJ125))), "")</f>
        <v/>
      </c>
      <c r="DT125" s="113" t="str" cm="1">
        <f t="array" aca="1" ref="DT125" ca="1">IFERROR(IF(INDIRECT(_xlfn.CONCAT(DT$1, $DJ125))="", "", INDIRECT(_xlfn.CONCAT(DT$1, $DJ125))),"")</f>
        <v/>
      </c>
      <c r="DU125" s="114" t="str" cm="1">
        <f t="array" aca="1" ref="DU125" ca="1">IFERROR(IF(DV125="", "", INDIRECT(_xlfn.CONCAT(DU$1,$DJ125))), "")</f>
        <v/>
      </c>
      <c r="DV125" s="115" t="str" cm="1">
        <f t="array" aca="1" ref="DV125" ca="1">IFERROR(IF(INDIRECT(_xlfn.CONCAT(DV$1, $DJ125))="", "", INDIRECT(_xlfn.CONCAT(DV$1, $DJ125))),"")</f>
        <v/>
      </c>
      <c r="DW125" s="112" t="str" cm="1">
        <f t="array" aca="1" ref="DW125" ca="1">IFERROR(IF(DX125="", "", INDIRECT(_xlfn.CONCAT(DW$1,$DJ125))), "")</f>
        <v/>
      </c>
      <c r="DX125" s="113" t="str" cm="1">
        <f t="array" aca="1" ref="DX125" ca="1">IFERROR(IF(INDIRECT(_xlfn.CONCAT(DX$1, $DJ125))="", "", INDIRECT(_xlfn.CONCAT(DX$1, $DJ125))),"")</f>
        <v/>
      </c>
      <c r="DY125" s="114" t="str" cm="1">
        <f t="array" aca="1" ref="DY125" ca="1">IFERROR(IF(DZ125="", "", INDIRECT(_xlfn.CONCAT(DY$1,$DJ125))), "")</f>
        <v/>
      </c>
      <c r="DZ125" s="115" t="str" cm="1">
        <f t="array" aca="1" ref="DZ125" ca="1">IFERROR(IF(INDIRECT(_xlfn.CONCAT(DZ$1, $DJ125))="", "", INDIRECT(_xlfn.CONCAT(DZ$1, $DJ125))),"")</f>
        <v/>
      </c>
      <c r="EA125" s="112" t="str" cm="1">
        <f t="array" aca="1" ref="EA125" ca="1">IFERROR(IF(EB125="", "", INDIRECT(_xlfn.CONCAT(EA$1,$DJ125))), "")</f>
        <v/>
      </c>
      <c r="EB125" s="113" t="str" cm="1">
        <f t="array" aca="1" ref="EB125" ca="1">IFERROR(IF(INDIRECT(_xlfn.CONCAT(EB$1, $DJ125))="", "", INDIRECT(_xlfn.CONCAT(EB$1, $DJ125))),"")</f>
        <v/>
      </c>
      <c r="EC125" s="114" t="str" cm="1">
        <f t="array" aca="1" ref="EC125" ca="1">IFERROR(IF(ED125="", "", INDIRECT(_xlfn.CONCAT(EC$1,$DJ125))), "")</f>
        <v/>
      </c>
      <c r="ED125" s="115" t="str" cm="1">
        <f t="array" aca="1" ref="ED125" ca="1">IFERROR(IF(INDIRECT(_xlfn.CONCAT(ED$1, $DJ125))="", "", INDIRECT(_xlfn.CONCAT(ED$1, $DJ125))),"")</f>
        <v/>
      </c>
      <c r="EE125" s="112" t="str" cm="1">
        <f t="array" aca="1" ref="EE125" ca="1">IFERROR(IF(EF125="", "", INDIRECT(_xlfn.CONCAT(EE$1,$DJ125))), "")</f>
        <v/>
      </c>
      <c r="EF125" s="113" t="str" cm="1">
        <f t="array" aca="1" ref="EF125" ca="1">IFERROR(IF(INDIRECT(_xlfn.CONCAT(EF$1, $DJ125))="", "", INDIRECT(_xlfn.CONCAT(EF$1, $DJ125))),"")</f>
        <v/>
      </c>
      <c r="EG125" s="114" t="str" cm="1">
        <f t="array" aca="1" ref="EG125" ca="1">IFERROR(IF(EH125="", "", INDIRECT(_xlfn.CONCAT(EG$1,$DJ125))), "")</f>
        <v/>
      </c>
      <c r="EH125" s="115" t="str" cm="1">
        <f t="array" aca="1" ref="EH125" ca="1">IFERROR(IF(INDIRECT(_xlfn.CONCAT(EH$1, $DJ125))="", "", INDIRECT(_xlfn.CONCAT(EH$1, $DJ125))),"")</f>
        <v/>
      </c>
      <c r="EI125" s="112" t="str" cm="1">
        <f t="array" aca="1" ref="EI125" ca="1">IFERROR(IF(EJ125="", "", INDIRECT(_xlfn.CONCAT(EI$1,$DJ125))), "")</f>
        <v/>
      </c>
      <c r="EJ125" s="116" t="str" cm="1">
        <f t="array" aca="1" ref="EJ125" ca="1">IFERROR(IF(INDIRECT(_xlfn.CONCAT(EJ$1, $DJ125))="", "", INDIRECT(_xlfn.CONCAT(EJ$1, $DJ125))),"")</f>
        <v/>
      </c>
      <c r="EK125" s="32"/>
      <c r="EL125" s="32"/>
      <c r="EM125" s="32"/>
      <c r="EN125" s="32"/>
      <c r="EO125" s="32"/>
      <c r="EP125" s="32"/>
      <c r="EQ125" s="32"/>
      <c r="ER125" s="32"/>
      <c r="ES125" s="32"/>
      <c r="ET125" s="32"/>
      <c r="EU125" s="32"/>
      <c r="EV125" s="32"/>
      <c r="EW125" s="32"/>
      <c r="EX125" s="32"/>
      <c r="EY125" s="32"/>
      <c r="EZ125" s="32"/>
      <c r="FA125" s="32"/>
      <c r="FB125" s="32"/>
      <c r="FC125" s="32"/>
      <c r="FD125" s="32"/>
      <c r="FE125" s="32"/>
      <c r="FF125" s="32"/>
      <c r="FG125" s="32"/>
      <c r="FH125" s="32"/>
      <c r="FI125" s="32"/>
      <c r="FJ125" s="32"/>
      <c r="FK125" s="32"/>
      <c r="FL125" s="32"/>
      <c r="FM125" s="32"/>
      <c r="FN125" s="32"/>
      <c r="FO125" s="32"/>
      <c r="FP125" s="32"/>
      <c r="FQ125" s="32"/>
      <c r="FR125" s="32"/>
      <c r="FS125" s="32"/>
      <c r="FT125" s="32"/>
      <c r="FU125" s="32"/>
      <c r="FV125" s="32"/>
      <c r="FW125" s="32"/>
      <c r="FX125" s="32"/>
      <c r="FY125" s="32"/>
      <c r="FZ125" s="32"/>
      <c r="GA125" s="32"/>
      <c r="GB125" s="32"/>
      <c r="GC125" s="32"/>
      <c r="GD125" s="32"/>
      <c r="GE125" s="32"/>
      <c r="GF125" s="32"/>
      <c r="GG125" s="32"/>
      <c r="GH125" s="32"/>
      <c r="GI125" s="32"/>
      <c r="GJ125" s="32"/>
      <c r="GK125" s="32"/>
      <c r="GL125" s="32"/>
    </row>
    <row r="126" spans="1:194" s="34" customFormat="1" x14ac:dyDescent="0.3">
      <c r="A126" s="104" t="str">
        <f t="shared" si="46"/>
        <v/>
      </c>
      <c r="B126" s="54"/>
      <c r="C126" s="55"/>
      <c r="D126" s="55"/>
      <c r="E126" s="56"/>
      <c r="F126" s="54"/>
      <c r="G126" s="54"/>
      <c r="H126" s="54"/>
      <c r="I126" s="54"/>
      <c r="J126" s="54"/>
      <c r="K126" s="54"/>
      <c r="L126" s="54"/>
      <c r="M126" s="54"/>
      <c r="N126" s="54"/>
      <c r="O126" s="54"/>
      <c r="P126" s="54"/>
      <c r="Q126" s="54"/>
      <c r="R126" s="57">
        <f t="shared" si="47"/>
        <v>0</v>
      </c>
      <c r="S126" s="32" t="str">
        <f t="shared" si="69"/>
        <v/>
      </c>
      <c r="T126" s="32" t="str">
        <f t="shared" si="69"/>
        <v/>
      </c>
      <c r="U126" s="32" t="str">
        <f t="shared" si="69"/>
        <v/>
      </c>
      <c r="V126" s="32" t="str">
        <f t="shared" si="67"/>
        <v/>
      </c>
      <c r="W126" s="32" t="str">
        <f t="shared" si="67"/>
        <v/>
      </c>
      <c r="X126" s="32" t="str">
        <f t="shared" si="67"/>
        <v/>
      </c>
      <c r="Y126" s="32" t="str">
        <f t="shared" si="67"/>
        <v/>
      </c>
      <c r="Z126" s="32" t="str">
        <f t="shared" si="63"/>
        <v/>
      </c>
      <c r="AA126" s="32" t="str">
        <f t="shared" si="63"/>
        <v/>
      </c>
      <c r="AB126" s="32" t="str">
        <f t="shared" si="63"/>
        <v/>
      </c>
      <c r="AC126" s="32" t="str">
        <f t="shared" si="63"/>
        <v/>
      </c>
      <c r="AD126" s="32" t="str">
        <f t="shared" si="63"/>
        <v/>
      </c>
      <c r="AE126" s="32" t="str">
        <f t="shared" si="63"/>
        <v/>
      </c>
      <c r="AF126" s="40"/>
      <c r="AG126" s="133"/>
      <c r="AH126" s="142" t="str" cm="1">
        <f t="array" aca="1" ref="AH126" ca="1">IF(OR(AG126="N/A",AG126=""), "", INDEX(INDIRECT(AG$2), AG126))</f>
        <v/>
      </c>
      <c r="AI126" s="138" t="str" cm="1">
        <f t="array" ref="AI126">IF(OR(AG126="N/A",AG126=""), "", INDEX($R$5:$R$300, AG126))</f>
        <v/>
      </c>
      <c r="AJ126" s="134"/>
      <c r="AK126" s="142" t="str" cm="1">
        <f t="array" aca="1" ref="AK126" ca="1">IF(OR(AJ126="N/A",AJ126=""), "", INDEX(INDIRECT(AJ$2), AJ126))</f>
        <v/>
      </c>
      <c r="AL126" s="138" t="str" cm="1">
        <f t="array" ref="AL126">IF(OR(AJ126="N/A",AJ126=""), "", INDEX($R$5:$R$300, AJ126))</f>
        <v/>
      </c>
      <c r="AM126" s="134"/>
      <c r="AN126" s="142" t="str" cm="1">
        <f t="array" aca="1" ref="AN126" ca="1">IF(OR(AM126="N/A",AM126=""), "", INDEX(INDIRECT(AM$2), AM126))</f>
        <v/>
      </c>
      <c r="AO126" s="138" t="str" cm="1">
        <f t="array" ref="AO126">IF(OR(AM126="N/A",AM126=""), "", INDEX($R$5:$R$300, AM126))</f>
        <v/>
      </c>
      <c r="AP126" s="134"/>
      <c r="AQ126" s="142" t="str" cm="1">
        <f t="array" aca="1" ref="AQ126" ca="1">IF(OR(AP126="N/A",AP126=""), "", INDEX(INDIRECT(AP$2), AP126))</f>
        <v/>
      </c>
      <c r="AR126" s="138" t="str" cm="1">
        <f t="array" ref="AR126">IF(OR(AP126="N/A",AP126=""), "", INDEX($R$5:$R$300, AP126))</f>
        <v/>
      </c>
      <c r="AS126" s="134"/>
      <c r="AT126" s="142" t="str" cm="1">
        <f t="array" aca="1" ref="AT126" ca="1">IF(OR(AS126="N/A",AS126=""), "", INDEX(INDIRECT(AS$2), AS126))</f>
        <v/>
      </c>
      <c r="AU126" s="138" t="str" cm="1">
        <f t="array" ref="AU126">IF(OR(AS126="N/A",AS126=""), "", INDEX($R$5:$R$300, AS126))</f>
        <v/>
      </c>
      <c r="AV126" s="134"/>
      <c r="AW126" s="142" t="str" cm="1">
        <f t="array" aca="1" ref="AW126" ca="1">IF(OR(AV126="N/A",AV126=""), "", INDEX(INDIRECT(AV$2), AV126))</f>
        <v/>
      </c>
      <c r="AX126" s="138" t="str" cm="1">
        <f t="array" ref="AX126">IF(OR(AV126="N/A",AV126=""), "", INDEX($R$5:$R$300, AV126))</f>
        <v/>
      </c>
      <c r="AY126" s="134"/>
      <c r="AZ126" s="142" t="str" cm="1">
        <f t="array" aca="1" ref="AZ126" ca="1">IF(OR(AY126="N/A",AY126=""), "", INDEX(INDIRECT(AY$2), AY126))</f>
        <v/>
      </c>
      <c r="BA126" s="138" t="str" cm="1">
        <f t="array" ref="BA126">IF(OR(AY126="N/A",AY126=""), "", INDEX($R$5:$R$300, AY126))</f>
        <v/>
      </c>
      <c r="BB126" s="134"/>
      <c r="BC126" s="142" t="str" cm="1">
        <f t="array" aca="1" ref="BC126" ca="1">IF(OR(BB126="N/A",BB126=""), "", INDEX(INDIRECT(BB$2), BB126))</f>
        <v/>
      </c>
      <c r="BD126" s="138" t="str" cm="1">
        <f t="array" ref="BD126">IF(OR(BB126="N/A",BB126=""), "", INDEX($R$5:$R$300, BB126))</f>
        <v/>
      </c>
      <c r="BE126" s="134"/>
      <c r="BF126" s="142" t="str" cm="1">
        <f t="array" aca="1" ref="BF126" ca="1">IF(OR(BE126="N/A",BE126=""), "", INDEX(INDIRECT(BE$2), BE126))</f>
        <v/>
      </c>
      <c r="BG126" s="138" t="str" cm="1">
        <f t="array" ref="BG126">IF(OR(BE126="N/A",BE126=""), "", INDEX($R$5:$R$300, BE126))</f>
        <v/>
      </c>
      <c r="BH126" s="134"/>
      <c r="BI126" s="142" t="str" cm="1">
        <f t="array" aca="1" ref="BI126" ca="1">IF(OR(BH126="N/A",BH126=""), "", INDEX(INDIRECT(BH$2), BH126))</f>
        <v/>
      </c>
      <c r="BJ126" s="138" t="str" cm="1">
        <f t="array" ref="BJ126">IF(OR(BH126="N/A",BH126=""), "", INDEX($R$5:$R$300, BH126))</f>
        <v/>
      </c>
      <c r="BK126" s="134"/>
      <c r="BL126" s="142" t="str" cm="1">
        <f t="array" aca="1" ref="BL126" ca="1">IF(OR(BK126="N/A",BK126=""), "", INDEX(INDIRECT(BK$2), BK126))</f>
        <v/>
      </c>
      <c r="BM126" s="138" t="str" cm="1">
        <f t="array" ref="BM126">IF(OR(BK126="N/A",BK126=""), "", INDEX($R$5:$R$300, BK126))</f>
        <v/>
      </c>
      <c r="BN126" s="134"/>
      <c r="BO126" s="142" t="str" cm="1">
        <f t="array" aca="1" ref="BO126" ca="1">IF(OR(BN126="N/A",BN126=""), "", INDEX(INDIRECT(BN$2), BN126))</f>
        <v/>
      </c>
      <c r="BP126" s="138" t="str" cm="1">
        <f t="array" ref="BP126">IF(OR(BN126="N/A",BN126=""), "", INDEX($R$5:$R$300, BN126))</f>
        <v/>
      </c>
      <c r="BQ126" s="134"/>
      <c r="BR126" s="142" t="str" cm="1">
        <f t="array" aca="1" ref="BR126" ca="1">IF(OR(BQ126="N/A",BQ126=""), "", INDEX(INDIRECT(BQ$2), BQ126))</f>
        <v/>
      </c>
      <c r="BS126" s="138" t="str" cm="1">
        <f t="array" ref="BS126">IF(OR(BQ126="N/A",BQ126=""), "", INDEX($R$5:$R$300, BQ126))</f>
        <v/>
      </c>
      <c r="BT126" s="40"/>
      <c r="BU126" s="41"/>
      <c r="BV126" s="41"/>
      <c r="BW126" s="41"/>
      <c r="BX126" s="41"/>
      <c r="BY126" s="41"/>
      <c r="BZ126" s="41"/>
      <c r="CA126" s="41"/>
      <c r="CB126" s="41"/>
      <c r="CC126" s="41"/>
      <c r="CD126" s="41"/>
      <c r="CE126" s="41"/>
      <c r="CF126" s="41"/>
      <c r="CG126" s="41"/>
      <c r="CH126" s="40"/>
      <c r="CI126" s="59" t="str">
        <f t="shared" ca="1" si="70"/>
        <v/>
      </c>
      <c r="CJ126" s="59" t="str">
        <f t="shared" ca="1" si="70"/>
        <v/>
      </c>
      <c r="CK126" s="59" t="str">
        <f t="shared" ca="1" si="70"/>
        <v/>
      </c>
      <c r="CL126" s="59" t="str">
        <f t="shared" ca="1" si="68"/>
        <v/>
      </c>
      <c r="CM126" s="59" t="str">
        <f t="shared" ca="1" si="68"/>
        <v/>
      </c>
      <c r="CN126" s="59" t="str">
        <f t="shared" ca="1" si="68"/>
        <v/>
      </c>
      <c r="CO126" s="59" t="str">
        <f t="shared" ca="1" si="68"/>
        <v/>
      </c>
      <c r="CP126" s="59" t="str">
        <f t="shared" ca="1" si="64"/>
        <v/>
      </c>
      <c r="CQ126" s="59" t="str">
        <f t="shared" ca="1" si="64"/>
        <v/>
      </c>
      <c r="CR126" s="59" t="str">
        <f t="shared" ca="1" si="64"/>
        <v/>
      </c>
      <c r="CS126" s="59" t="str">
        <f t="shared" ca="1" si="64"/>
        <v/>
      </c>
      <c r="CT126" s="59" t="str">
        <f t="shared" ca="1" si="64"/>
        <v/>
      </c>
      <c r="CU126" s="59" t="str">
        <f t="shared" ca="1" si="64"/>
        <v/>
      </c>
      <c r="CV126" s="60" t="str">
        <f t="shared" ca="1" si="48"/>
        <v/>
      </c>
      <c r="CW126" s="32" t="str">
        <f t="shared" ca="1" si="49"/>
        <v/>
      </c>
      <c r="CX126" s="32" t="str">
        <f t="shared" ca="1" si="50"/>
        <v/>
      </c>
      <c r="CY126" s="32" t="str">
        <f t="shared" ca="1" si="51"/>
        <v/>
      </c>
      <c r="CZ126" s="32" t="str">
        <f t="shared" ca="1" si="52"/>
        <v/>
      </c>
      <c r="DA126" s="32" t="str">
        <f t="shared" ca="1" si="53"/>
        <v/>
      </c>
      <c r="DB126" s="32" t="str">
        <f t="shared" ca="1" si="54"/>
        <v/>
      </c>
      <c r="DC126" s="32" t="str">
        <f t="shared" ca="1" si="55"/>
        <v/>
      </c>
      <c r="DD126" s="32" t="str">
        <f t="shared" ca="1" si="56"/>
        <v/>
      </c>
      <c r="DE126" s="32" t="str">
        <f t="shared" ca="1" si="57"/>
        <v/>
      </c>
      <c r="DF126" s="32" t="str">
        <f t="shared" ca="1" si="58"/>
        <v/>
      </c>
      <c r="DG126" s="32" t="str">
        <f t="shared" ca="1" si="59"/>
        <v/>
      </c>
      <c r="DH126" s="32" t="str">
        <f t="shared" ca="1" si="60"/>
        <v/>
      </c>
      <c r="DI126" s="32" t="str">
        <f t="shared" ca="1" si="61"/>
        <v/>
      </c>
      <c r="DJ126" s="60" t="str">
        <f t="shared" ca="1" si="62"/>
        <v/>
      </c>
      <c r="DK126" s="112" t="str" cm="1">
        <f t="array" aca="1" ref="DK126" ca="1">IFERROR(IF(DL126="", "", INDIRECT(_xlfn.CONCAT(DK$1,$DJ126))), "")</f>
        <v/>
      </c>
      <c r="DL126" s="113" t="str" cm="1">
        <f t="array" aca="1" ref="DL126" ca="1">IFERROR(IF(INDIRECT(_xlfn.CONCAT(DL$1, $DJ126))="", "", INDIRECT(_xlfn.CONCAT(DL$1, $DJ126))),"")</f>
        <v/>
      </c>
      <c r="DM126" s="114" t="str" cm="1">
        <f t="array" aca="1" ref="DM126" ca="1">IFERROR(IF(DN126="", "", INDIRECT(_xlfn.CONCAT(DM$1,$DJ126))), "")</f>
        <v/>
      </c>
      <c r="DN126" s="115" t="str" cm="1">
        <f t="array" aca="1" ref="DN126" ca="1">IFERROR(IF(INDIRECT(_xlfn.CONCAT(DN$1, $DJ126))="", "", INDIRECT(_xlfn.CONCAT(DN$1, $DJ126))),"")</f>
        <v/>
      </c>
      <c r="DO126" s="112" t="str" cm="1">
        <f t="array" aca="1" ref="DO126" ca="1">IFERROR(IF(DP126="", "", INDIRECT(_xlfn.CONCAT(DO$1,$DJ126))), "")</f>
        <v/>
      </c>
      <c r="DP126" s="113" t="str" cm="1">
        <f t="array" aca="1" ref="DP126" ca="1">IFERROR(IF(INDIRECT(_xlfn.CONCAT(DP$1, $DJ126))="", "", INDIRECT(_xlfn.CONCAT(DP$1, $DJ126))),"")</f>
        <v/>
      </c>
      <c r="DQ126" s="114" t="str" cm="1">
        <f t="array" aca="1" ref="DQ126" ca="1">IFERROR(IF(DR126="", "", INDIRECT(_xlfn.CONCAT(DQ$1,$DJ126))), "")</f>
        <v/>
      </c>
      <c r="DR126" s="115" t="str" cm="1">
        <f t="array" aca="1" ref="DR126" ca="1">IFERROR(IF(INDIRECT(_xlfn.CONCAT(DR$1, $DJ126))="", "", INDIRECT(_xlfn.CONCAT(DR$1, $DJ126))),"")</f>
        <v/>
      </c>
      <c r="DS126" s="112" t="str" cm="1">
        <f t="array" aca="1" ref="DS126" ca="1">IFERROR(IF(DT126="", "", INDIRECT(_xlfn.CONCAT(DS$1,$DJ126))), "")</f>
        <v/>
      </c>
      <c r="DT126" s="113" t="str" cm="1">
        <f t="array" aca="1" ref="DT126" ca="1">IFERROR(IF(INDIRECT(_xlfn.CONCAT(DT$1, $DJ126))="", "", INDIRECT(_xlfn.CONCAT(DT$1, $DJ126))),"")</f>
        <v/>
      </c>
      <c r="DU126" s="114" t="str" cm="1">
        <f t="array" aca="1" ref="DU126" ca="1">IFERROR(IF(DV126="", "", INDIRECT(_xlfn.CONCAT(DU$1,$DJ126))), "")</f>
        <v/>
      </c>
      <c r="DV126" s="115" t="str" cm="1">
        <f t="array" aca="1" ref="DV126" ca="1">IFERROR(IF(INDIRECT(_xlfn.CONCAT(DV$1, $DJ126))="", "", INDIRECT(_xlfn.CONCAT(DV$1, $DJ126))),"")</f>
        <v/>
      </c>
      <c r="DW126" s="112" t="str" cm="1">
        <f t="array" aca="1" ref="DW126" ca="1">IFERROR(IF(DX126="", "", INDIRECT(_xlfn.CONCAT(DW$1,$DJ126))), "")</f>
        <v/>
      </c>
      <c r="DX126" s="113" t="str" cm="1">
        <f t="array" aca="1" ref="DX126" ca="1">IFERROR(IF(INDIRECT(_xlfn.CONCAT(DX$1, $DJ126))="", "", INDIRECT(_xlfn.CONCAT(DX$1, $DJ126))),"")</f>
        <v/>
      </c>
      <c r="DY126" s="114" t="str" cm="1">
        <f t="array" aca="1" ref="DY126" ca="1">IFERROR(IF(DZ126="", "", INDIRECT(_xlfn.CONCAT(DY$1,$DJ126))), "")</f>
        <v/>
      </c>
      <c r="DZ126" s="115" t="str" cm="1">
        <f t="array" aca="1" ref="DZ126" ca="1">IFERROR(IF(INDIRECT(_xlfn.CONCAT(DZ$1, $DJ126))="", "", INDIRECT(_xlfn.CONCAT(DZ$1, $DJ126))),"")</f>
        <v/>
      </c>
      <c r="EA126" s="112" t="str" cm="1">
        <f t="array" aca="1" ref="EA126" ca="1">IFERROR(IF(EB126="", "", INDIRECT(_xlfn.CONCAT(EA$1,$DJ126))), "")</f>
        <v/>
      </c>
      <c r="EB126" s="113" t="str" cm="1">
        <f t="array" aca="1" ref="EB126" ca="1">IFERROR(IF(INDIRECT(_xlfn.CONCAT(EB$1, $DJ126))="", "", INDIRECT(_xlfn.CONCAT(EB$1, $DJ126))),"")</f>
        <v/>
      </c>
      <c r="EC126" s="114" t="str" cm="1">
        <f t="array" aca="1" ref="EC126" ca="1">IFERROR(IF(ED126="", "", INDIRECT(_xlfn.CONCAT(EC$1,$DJ126))), "")</f>
        <v/>
      </c>
      <c r="ED126" s="115" t="str" cm="1">
        <f t="array" aca="1" ref="ED126" ca="1">IFERROR(IF(INDIRECT(_xlfn.CONCAT(ED$1, $DJ126))="", "", INDIRECT(_xlfn.CONCAT(ED$1, $DJ126))),"")</f>
        <v/>
      </c>
      <c r="EE126" s="112" t="str" cm="1">
        <f t="array" aca="1" ref="EE126" ca="1">IFERROR(IF(EF126="", "", INDIRECT(_xlfn.CONCAT(EE$1,$DJ126))), "")</f>
        <v/>
      </c>
      <c r="EF126" s="113" t="str" cm="1">
        <f t="array" aca="1" ref="EF126" ca="1">IFERROR(IF(INDIRECT(_xlfn.CONCAT(EF$1, $DJ126))="", "", INDIRECT(_xlfn.CONCAT(EF$1, $DJ126))),"")</f>
        <v/>
      </c>
      <c r="EG126" s="114" t="str" cm="1">
        <f t="array" aca="1" ref="EG126" ca="1">IFERROR(IF(EH126="", "", INDIRECT(_xlfn.CONCAT(EG$1,$DJ126))), "")</f>
        <v/>
      </c>
      <c r="EH126" s="115" t="str" cm="1">
        <f t="array" aca="1" ref="EH126" ca="1">IFERROR(IF(INDIRECT(_xlfn.CONCAT(EH$1, $DJ126))="", "", INDIRECT(_xlfn.CONCAT(EH$1, $DJ126))),"")</f>
        <v/>
      </c>
      <c r="EI126" s="112" t="str" cm="1">
        <f t="array" aca="1" ref="EI126" ca="1">IFERROR(IF(EJ126="", "", INDIRECT(_xlfn.CONCAT(EI$1,$DJ126))), "")</f>
        <v/>
      </c>
      <c r="EJ126" s="116" t="str" cm="1">
        <f t="array" aca="1" ref="EJ126" ca="1">IFERROR(IF(INDIRECT(_xlfn.CONCAT(EJ$1, $DJ126))="", "", INDIRECT(_xlfn.CONCAT(EJ$1, $DJ126))),"")</f>
        <v/>
      </c>
      <c r="EK126" s="32"/>
      <c r="EL126" s="32"/>
      <c r="EM126" s="32"/>
      <c r="EN126" s="32"/>
      <c r="EO126" s="32"/>
      <c r="EP126" s="32"/>
      <c r="EQ126" s="32"/>
      <c r="ER126" s="32"/>
      <c r="ES126" s="32"/>
      <c r="ET126" s="32"/>
      <c r="EU126" s="32"/>
      <c r="EV126" s="32"/>
      <c r="EW126" s="32"/>
      <c r="EX126" s="32"/>
      <c r="EY126" s="32"/>
      <c r="EZ126" s="32"/>
      <c r="FA126" s="32"/>
      <c r="FB126" s="32"/>
      <c r="FC126" s="32"/>
      <c r="FD126" s="32"/>
      <c r="FE126" s="32"/>
      <c r="FF126" s="32"/>
      <c r="FG126" s="32"/>
      <c r="FH126" s="32"/>
      <c r="FI126" s="32"/>
      <c r="FJ126" s="32"/>
      <c r="FK126" s="32"/>
      <c r="FL126" s="32"/>
      <c r="FM126" s="32"/>
      <c r="FN126" s="32"/>
      <c r="FO126" s="32"/>
      <c r="FP126" s="32"/>
      <c r="FQ126" s="32"/>
      <c r="FR126" s="32"/>
      <c r="FS126" s="32"/>
      <c r="FT126" s="32"/>
      <c r="FU126" s="32"/>
      <c r="FV126" s="32"/>
      <c r="FW126" s="32"/>
      <c r="FX126" s="32"/>
      <c r="FY126" s="32"/>
      <c r="FZ126" s="32"/>
      <c r="GA126" s="32"/>
      <c r="GB126" s="32"/>
      <c r="GC126" s="32"/>
      <c r="GD126" s="32"/>
      <c r="GE126" s="32"/>
      <c r="GF126" s="32"/>
      <c r="GG126" s="32"/>
      <c r="GH126" s="32"/>
      <c r="GI126" s="32"/>
      <c r="GJ126" s="32"/>
      <c r="GK126" s="32"/>
      <c r="GL126" s="32"/>
    </row>
    <row r="127" spans="1:194" s="34" customFormat="1" x14ac:dyDescent="0.3">
      <c r="A127" s="104" t="str">
        <f t="shared" si="46"/>
        <v/>
      </c>
      <c r="B127" s="54"/>
      <c r="C127" s="55"/>
      <c r="D127" s="55"/>
      <c r="E127" s="56"/>
      <c r="F127" s="54"/>
      <c r="G127" s="54"/>
      <c r="H127" s="54"/>
      <c r="I127" s="54"/>
      <c r="J127" s="54"/>
      <c r="K127" s="54"/>
      <c r="L127" s="54"/>
      <c r="M127" s="54"/>
      <c r="N127" s="54"/>
      <c r="O127" s="54"/>
      <c r="P127" s="54"/>
      <c r="Q127" s="54"/>
      <c r="R127" s="57">
        <f t="shared" si="47"/>
        <v>0</v>
      </c>
      <c r="S127" s="32" t="str">
        <f t="shared" si="69"/>
        <v/>
      </c>
      <c r="T127" s="32" t="str">
        <f t="shared" si="69"/>
        <v/>
      </c>
      <c r="U127" s="32" t="str">
        <f t="shared" si="69"/>
        <v/>
      </c>
      <c r="V127" s="32" t="str">
        <f t="shared" si="67"/>
        <v/>
      </c>
      <c r="W127" s="32" t="str">
        <f t="shared" si="67"/>
        <v/>
      </c>
      <c r="X127" s="32" t="str">
        <f t="shared" si="67"/>
        <v/>
      </c>
      <c r="Y127" s="32" t="str">
        <f t="shared" si="67"/>
        <v/>
      </c>
      <c r="Z127" s="32" t="str">
        <f t="shared" si="63"/>
        <v/>
      </c>
      <c r="AA127" s="32" t="str">
        <f t="shared" si="63"/>
        <v/>
      </c>
      <c r="AB127" s="32" t="str">
        <f t="shared" si="63"/>
        <v/>
      </c>
      <c r="AC127" s="32" t="str">
        <f t="shared" si="63"/>
        <v/>
      </c>
      <c r="AD127" s="32" t="str">
        <f t="shared" si="63"/>
        <v/>
      </c>
      <c r="AE127" s="32" t="str">
        <f t="shared" si="63"/>
        <v/>
      </c>
      <c r="AF127" s="40"/>
      <c r="AG127" s="133"/>
      <c r="AH127" s="142" t="str" cm="1">
        <f t="array" aca="1" ref="AH127" ca="1">IF(OR(AG127="N/A",AG127=""), "", INDEX(INDIRECT(AG$2), AG127))</f>
        <v/>
      </c>
      <c r="AI127" s="138" t="str" cm="1">
        <f t="array" ref="AI127">IF(OR(AG127="N/A",AG127=""), "", INDEX($R$5:$R$300, AG127))</f>
        <v/>
      </c>
      <c r="AJ127" s="134"/>
      <c r="AK127" s="142" t="str" cm="1">
        <f t="array" aca="1" ref="AK127" ca="1">IF(OR(AJ127="N/A",AJ127=""), "", INDEX(INDIRECT(AJ$2), AJ127))</f>
        <v/>
      </c>
      <c r="AL127" s="138" t="str" cm="1">
        <f t="array" ref="AL127">IF(OR(AJ127="N/A",AJ127=""), "", INDEX($R$5:$R$300, AJ127))</f>
        <v/>
      </c>
      <c r="AM127" s="134"/>
      <c r="AN127" s="142" t="str" cm="1">
        <f t="array" aca="1" ref="AN127" ca="1">IF(OR(AM127="N/A",AM127=""), "", INDEX(INDIRECT(AM$2), AM127))</f>
        <v/>
      </c>
      <c r="AO127" s="138" t="str" cm="1">
        <f t="array" ref="AO127">IF(OR(AM127="N/A",AM127=""), "", INDEX($R$5:$R$300, AM127))</f>
        <v/>
      </c>
      <c r="AP127" s="134"/>
      <c r="AQ127" s="142" t="str" cm="1">
        <f t="array" aca="1" ref="AQ127" ca="1">IF(OR(AP127="N/A",AP127=""), "", INDEX(INDIRECT(AP$2), AP127))</f>
        <v/>
      </c>
      <c r="AR127" s="138" t="str" cm="1">
        <f t="array" ref="AR127">IF(OR(AP127="N/A",AP127=""), "", INDEX($R$5:$R$300, AP127))</f>
        <v/>
      </c>
      <c r="AS127" s="134"/>
      <c r="AT127" s="142" t="str" cm="1">
        <f t="array" aca="1" ref="AT127" ca="1">IF(OR(AS127="N/A",AS127=""), "", INDEX(INDIRECT(AS$2), AS127))</f>
        <v/>
      </c>
      <c r="AU127" s="138" t="str" cm="1">
        <f t="array" ref="AU127">IF(OR(AS127="N/A",AS127=""), "", INDEX($R$5:$R$300, AS127))</f>
        <v/>
      </c>
      <c r="AV127" s="134"/>
      <c r="AW127" s="142" t="str" cm="1">
        <f t="array" aca="1" ref="AW127" ca="1">IF(OR(AV127="N/A",AV127=""), "", INDEX(INDIRECT(AV$2), AV127))</f>
        <v/>
      </c>
      <c r="AX127" s="138" t="str" cm="1">
        <f t="array" ref="AX127">IF(OR(AV127="N/A",AV127=""), "", INDEX($R$5:$R$300, AV127))</f>
        <v/>
      </c>
      <c r="AY127" s="134"/>
      <c r="AZ127" s="142" t="str" cm="1">
        <f t="array" aca="1" ref="AZ127" ca="1">IF(OR(AY127="N/A",AY127=""), "", INDEX(INDIRECT(AY$2), AY127))</f>
        <v/>
      </c>
      <c r="BA127" s="138" t="str" cm="1">
        <f t="array" ref="BA127">IF(OR(AY127="N/A",AY127=""), "", INDEX($R$5:$R$300, AY127))</f>
        <v/>
      </c>
      <c r="BB127" s="134"/>
      <c r="BC127" s="142" t="str" cm="1">
        <f t="array" aca="1" ref="BC127" ca="1">IF(OR(BB127="N/A",BB127=""), "", INDEX(INDIRECT(BB$2), BB127))</f>
        <v/>
      </c>
      <c r="BD127" s="138" t="str" cm="1">
        <f t="array" ref="BD127">IF(OR(BB127="N/A",BB127=""), "", INDEX($R$5:$R$300, BB127))</f>
        <v/>
      </c>
      <c r="BE127" s="134"/>
      <c r="BF127" s="142" t="str" cm="1">
        <f t="array" aca="1" ref="BF127" ca="1">IF(OR(BE127="N/A",BE127=""), "", INDEX(INDIRECT(BE$2), BE127))</f>
        <v/>
      </c>
      <c r="BG127" s="138" t="str" cm="1">
        <f t="array" ref="BG127">IF(OR(BE127="N/A",BE127=""), "", INDEX($R$5:$R$300, BE127))</f>
        <v/>
      </c>
      <c r="BH127" s="134"/>
      <c r="BI127" s="142" t="str" cm="1">
        <f t="array" aca="1" ref="BI127" ca="1">IF(OR(BH127="N/A",BH127=""), "", INDEX(INDIRECT(BH$2), BH127))</f>
        <v/>
      </c>
      <c r="BJ127" s="138" t="str" cm="1">
        <f t="array" ref="BJ127">IF(OR(BH127="N/A",BH127=""), "", INDEX($R$5:$R$300, BH127))</f>
        <v/>
      </c>
      <c r="BK127" s="134"/>
      <c r="BL127" s="142" t="str" cm="1">
        <f t="array" aca="1" ref="BL127" ca="1">IF(OR(BK127="N/A",BK127=""), "", INDEX(INDIRECT(BK$2), BK127))</f>
        <v/>
      </c>
      <c r="BM127" s="138" t="str" cm="1">
        <f t="array" ref="BM127">IF(OR(BK127="N/A",BK127=""), "", INDEX($R$5:$R$300, BK127))</f>
        <v/>
      </c>
      <c r="BN127" s="134"/>
      <c r="BO127" s="142" t="str" cm="1">
        <f t="array" aca="1" ref="BO127" ca="1">IF(OR(BN127="N/A",BN127=""), "", INDEX(INDIRECT(BN$2), BN127))</f>
        <v/>
      </c>
      <c r="BP127" s="138" t="str" cm="1">
        <f t="array" ref="BP127">IF(OR(BN127="N/A",BN127=""), "", INDEX($R$5:$R$300, BN127))</f>
        <v/>
      </c>
      <c r="BQ127" s="134"/>
      <c r="BR127" s="142" t="str" cm="1">
        <f t="array" aca="1" ref="BR127" ca="1">IF(OR(BQ127="N/A",BQ127=""), "", INDEX(INDIRECT(BQ$2), BQ127))</f>
        <v/>
      </c>
      <c r="BS127" s="138" t="str" cm="1">
        <f t="array" ref="BS127">IF(OR(BQ127="N/A",BQ127=""), "", INDEX($R$5:$R$300, BQ127))</f>
        <v/>
      </c>
      <c r="BT127" s="40"/>
      <c r="BU127" s="41"/>
      <c r="BV127" s="41"/>
      <c r="BW127" s="41"/>
      <c r="BX127" s="41"/>
      <c r="BY127" s="41"/>
      <c r="BZ127" s="41"/>
      <c r="CA127" s="41"/>
      <c r="CB127" s="41"/>
      <c r="CC127" s="41"/>
      <c r="CD127" s="41"/>
      <c r="CE127" s="41"/>
      <c r="CF127" s="41"/>
      <c r="CG127" s="41"/>
      <c r="CH127" s="40"/>
      <c r="CI127" s="59" t="str">
        <f t="shared" ca="1" si="70"/>
        <v/>
      </c>
      <c r="CJ127" s="59" t="str">
        <f t="shared" ca="1" si="70"/>
        <v/>
      </c>
      <c r="CK127" s="59" t="str">
        <f t="shared" ca="1" si="70"/>
        <v/>
      </c>
      <c r="CL127" s="59" t="str">
        <f t="shared" ca="1" si="68"/>
        <v/>
      </c>
      <c r="CM127" s="59" t="str">
        <f t="shared" ca="1" si="68"/>
        <v/>
      </c>
      <c r="CN127" s="59" t="str">
        <f t="shared" ca="1" si="68"/>
        <v/>
      </c>
      <c r="CO127" s="59" t="str">
        <f t="shared" ca="1" si="68"/>
        <v/>
      </c>
      <c r="CP127" s="59" t="str">
        <f t="shared" ca="1" si="64"/>
        <v/>
      </c>
      <c r="CQ127" s="59" t="str">
        <f t="shared" ca="1" si="64"/>
        <v/>
      </c>
      <c r="CR127" s="59" t="str">
        <f t="shared" ca="1" si="64"/>
        <v/>
      </c>
      <c r="CS127" s="59" t="str">
        <f t="shared" ca="1" si="64"/>
        <v/>
      </c>
      <c r="CT127" s="59" t="str">
        <f t="shared" ca="1" si="64"/>
        <v/>
      </c>
      <c r="CU127" s="59" t="str">
        <f t="shared" ca="1" si="64"/>
        <v/>
      </c>
      <c r="CV127" s="60" t="str">
        <f t="shared" ca="1" si="48"/>
        <v/>
      </c>
      <c r="CW127" s="32" t="str">
        <f t="shared" ca="1" si="49"/>
        <v/>
      </c>
      <c r="CX127" s="32" t="str">
        <f t="shared" ca="1" si="50"/>
        <v/>
      </c>
      <c r="CY127" s="32" t="str">
        <f t="shared" ca="1" si="51"/>
        <v/>
      </c>
      <c r="CZ127" s="32" t="str">
        <f t="shared" ca="1" si="52"/>
        <v/>
      </c>
      <c r="DA127" s="32" t="str">
        <f t="shared" ca="1" si="53"/>
        <v/>
      </c>
      <c r="DB127" s="32" t="str">
        <f t="shared" ca="1" si="54"/>
        <v/>
      </c>
      <c r="DC127" s="32" t="str">
        <f t="shared" ca="1" si="55"/>
        <v/>
      </c>
      <c r="DD127" s="32" t="str">
        <f t="shared" ca="1" si="56"/>
        <v/>
      </c>
      <c r="DE127" s="32" t="str">
        <f t="shared" ca="1" si="57"/>
        <v/>
      </c>
      <c r="DF127" s="32" t="str">
        <f t="shared" ca="1" si="58"/>
        <v/>
      </c>
      <c r="DG127" s="32" t="str">
        <f t="shared" ca="1" si="59"/>
        <v/>
      </c>
      <c r="DH127" s="32" t="str">
        <f t="shared" ca="1" si="60"/>
        <v/>
      </c>
      <c r="DI127" s="32" t="str">
        <f t="shared" ca="1" si="61"/>
        <v/>
      </c>
      <c r="DJ127" s="60" t="str">
        <f t="shared" ca="1" si="62"/>
        <v/>
      </c>
      <c r="DK127" s="112" t="str" cm="1">
        <f t="array" aca="1" ref="DK127" ca="1">IFERROR(IF(DL127="", "", INDIRECT(_xlfn.CONCAT(DK$1,$DJ127))), "")</f>
        <v/>
      </c>
      <c r="DL127" s="113" t="str" cm="1">
        <f t="array" aca="1" ref="DL127" ca="1">IFERROR(IF(INDIRECT(_xlfn.CONCAT(DL$1, $DJ127))="", "", INDIRECT(_xlfn.CONCAT(DL$1, $DJ127))),"")</f>
        <v/>
      </c>
      <c r="DM127" s="114" t="str" cm="1">
        <f t="array" aca="1" ref="DM127" ca="1">IFERROR(IF(DN127="", "", INDIRECT(_xlfn.CONCAT(DM$1,$DJ127))), "")</f>
        <v/>
      </c>
      <c r="DN127" s="115" t="str" cm="1">
        <f t="array" aca="1" ref="DN127" ca="1">IFERROR(IF(INDIRECT(_xlfn.CONCAT(DN$1, $DJ127))="", "", INDIRECT(_xlfn.CONCAT(DN$1, $DJ127))),"")</f>
        <v/>
      </c>
      <c r="DO127" s="112" t="str" cm="1">
        <f t="array" aca="1" ref="DO127" ca="1">IFERROR(IF(DP127="", "", INDIRECT(_xlfn.CONCAT(DO$1,$DJ127))), "")</f>
        <v/>
      </c>
      <c r="DP127" s="113" t="str" cm="1">
        <f t="array" aca="1" ref="DP127" ca="1">IFERROR(IF(INDIRECT(_xlfn.CONCAT(DP$1, $DJ127))="", "", INDIRECT(_xlfn.CONCAT(DP$1, $DJ127))),"")</f>
        <v/>
      </c>
      <c r="DQ127" s="114" t="str" cm="1">
        <f t="array" aca="1" ref="DQ127" ca="1">IFERROR(IF(DR127="", "", INDIRECT(_xlfn.CONCAT(DQ$1,$DJ127))), "")</f>
        <v/>
      </c>
      <c r="DR127" s="115" t="str" cm="1">
        <f t="array" aca="1" ref="DR127" ca="1">IFERROR(IF(INDIRECT(_xlfn.CONCAT(DR$1, $DJ127))="", "", INDIRECT(_xlfn.CONCAT(DR$1, $DJ127))),"")</f>
        <v/>
      </c>
      <c r="DS127" s="112" t="str" cm="1">
        <f t="array" aca="1" ref="DS127" ca="1">IFERROR(IF(DT127="", "", INDIRECT(_xlfn.CONCAT(DS$1,$DJ127))), "")</f>
        <v/>
      </c>
      <c r="DT127" s="113" t="str" cm="1">
        <f t="array" aca="1" ref="DT127" ca="1">IFERROR(IF(INDIRECT(_xlfn.CONCAT(DT$1, $DJ127))="", "", INDIRECT(_xlfn.CONCAT(DT$1, $DJ127))),"")</f>
        <v/>
      </c>
      <c r="DU127" s="114" t="str" cm="1">
        <f t="array" aca="1" ref="DU127" ca="1">IFERROR(IF(DV127="", "", INDIRECT(_xlfn.CONCAT(DU$1,$DJ127))), "")</f>
        <v/>
      </c>
      <c r="DV127" s="115" t="str" cm="1">
        <f t="array" aca="1" ref="DV127" ca="1">IFERROR(IF(INDIRECT(_xlfn.CONCAT(DV$1, $DJ127))="", "", INDIRECT(_xlfn.CONCAT(DV$1, $DJ127))),"")</f>
        <v/>
      </c>
      <c r="DW127" s="112" t="str" cm="1">
        <f t="array" aca="1" ref="DW127" ca="1">IFERROR(IF(DX127="", "", INDIRECT(_xlfn.CONCAT(DW$1,$DJ127))), "")</f>
        <v/>
      </c>
      <c r="DX127" s="113" t="str" cm="1">
        <f t="array" aca="1" ref="DX127" ca="1">IFERROR(IF(INDIRECT(_xlfn.CONCAT(DX$1, $DJ127))="", "", INDIRECT(_xlfn.CONCAT(DX$1, $DJ127))),"")</f>
        <v/>
      </c>
      <c r="DY127" s="114" t="str" cm="1">
        <f t="array" aca="1" ref="DY127" ca="1">IFERROR(IF(DZ127="", "", INDIRECT(_xlfn.CONCAT(DY$1,$DJ127))), "")</f>
        <v/>
      </c>
      <c r="DZ127" s="115" t="str" cm="1">
        <f t="array" aca="1" ref="DZ127" ca="1">IFERROR(IF(INDIRECT(_xlfn.CONCAT(DZ$1, $DJ127))="", "", INDIRECT(_xlfn.CONCAT(DZ$1, $DJ127))),"")</f>
        <v/>
      </c>
      <c r="EA127" s="112" t="str" cm="1">
        <f t="array" aca="1" ref="EA127" ca="1">IFERROR(IF(EB127="", "", INDIRECT(_xlfn.CONCAT(EA$1,$DJ127))), "")</f>
        <v/>
      </c>
      <c r="EB127" s="113" t="str" cm="1">
        <f t="array" aca="1" ref="EB127" ca="1">IFERROR(IF(INDIRECT(_xlfn.CONCAT(EB$1, $DJ127))="", "", INDIRECT(_xlfn.CONCAT(EB$1, $DJ127))),"")</f>
        <v/>
      </c>
      <c r="EC127" s="114" t="str" cm="1">
        <f t="array" aca="1" ref="EC127" ca="1">IFERROR(IF(ED127="", "", INDIRECT(_xlfn.CONCAT(EC$1,$DJ127))), "")</f>
        <v/>
      </c>
      <c r="ED127" s="115" t="str" cm="1">
        <f t="array" aca="1" ref="ED127" ca="1">IFERROR(IF(INDIRECT(_xlfn.CONCAT(ED$1, $DJ127))="", "", INDIRECT(_xlfn.CONCAT(ED$1, $DJ127))),"")</f>
        <v/>
      </c>
      <c r="EE127" s="112" t="str" cm="1">
        <f t="array" aca="1" ref="EE127" ca="1">IFERROR(IF(EF127="", "", INDIRECT(_xlfn.CONCAT(EE$1,$DJ127))), "")</f>
        <v/>
      </c>
      <c r="EF127" s="113" t="str" cm="1">
        <f t="array" aca="1" ref="EF127" ca="1">IFERROR(IF(INDIRECT(_xlfn.CONCAT(EF$1, $DJ127))="", "", INDIRECT(_xlfn.CONCAT(EF$1, $DJ127))),"")</f>
        <v/>
      </c>
      <c r="EG127" s="114" t="str" cm="1">
        <f t="array" aca="1" ref="EG127" ca="1">IFERROR(IF(EH127="", "", INDIRECT(_xlfn.CONCAT(EG$1,$DJ127))), "")</f>
        <v/>
      </c>
      <c r="EH127" s="115" t="str" cm="1">
        <f t="array" aca="1" ref="EH127" ca="1">IFERROR(IF(INDIRECT(_xlfn.CONCAT(EH$1, $DJ127))="", "", INDIRECT(_xlfn.CONCAT(EH$1, $DJ127))),"")</f>
        <v/>
      </c>
      <c r="EI127" s="112" t="str" cm="1">
        <f t="array" aca="1" ref="EI127" ca="1">IFERROR(IF(EJ127="", "", INDIRECT(_xlfn.CONCAT(EI$1,$DJ127))), "")</f>
        <v/>
      </c>
      <c r="EJ127" s="116" t="str" cm="1">
        <f t="array" aca="1" ref="EJ127" ca="1">IFERROR(IF(INDIRECT(_xlfn.CONCAT(EJ$1, $DJ127))="", "", INDIRECT(_xlfn.CONCAT(EJ$1, $DJ127))),"")</f>
        <v/>
      </c>
      <c r="EK127" s="32"/>
      <c r="EL127" s="32"/>
      <c r="EM127" s="32"/>
      <c r="EN127" s="32"/>
      <c r="EO127" s="32"/>
      <c r="EP127" s="32"/>
      <c r="EQ127" s="32"/>
      <c r="ER127" s="32"/>
      <c r="ES127" s="32"/>
      <c r="ET127" s="32"/>
      <c r="EU127" s="32"/>
      <c r="EV127" s="32"/>
      <c r="EW127" s="32"/>
      <c r="EX127" s="32"/>
      <c r="EY127" s="32"/>
      <c r="EZ127" s="32"/>
      <c r="FA127" s="32"/>
      <c r="FB127" s="32"/>
      <c r="FC127" s="32"/>
      <c r="FD127" s="32"/>
      <c r="FE127" s="32"/>
      <c r="FF127" s="32"/>
      <c r="FG127" s="32"/>
      <c r="FH127" s="32"/>
      <c r="FI127" s="32"/>
      <c r="FJ127" s="32"/>
      <c r="FK127" s="32"/>
      <c r="FL127" s="32"/>
      <c r="FM127" s="32"/>
      <c r="FN127" s="32"/>
      <c r="FO127" s="32"/>
      <c r="FP127" s="32"/>
      <c r="FQ127" s="32"/>
      <c r="FR127" s="32"/>
      <c r="FS127" s="32"/>
      <c r="FT127" s="32"/>
      <c r="FU127" s="32"/>
      <c r="FV127" s="32"/>
      <c r="FW127" s="32"/>
      <c r="FX127" s="32"/>
      <c r="FY127" s="32"/>
      <c r="FZ127" s="32"/>
      <c r="GA127" s="32"/>
      <c r="GB127" s="32"/>
      <c r="GC127" s="32"/>
      <c r="GD127" s="32"/>
      <c r="GE127" s="32"/>
      <c r="GF127" s="32"/>
      <c r="GG127" s="32"/>
      <c r="GH127" s="32"/>
      <c r="GI127" s="32"/>
      <c r="GJ127" s="32"/>
      <c r="GK127" s="32"/>
      <c r="GL127" s="32"/>
    </row>
    <row r="128" spans="1:194" s="34" customFormat="1" x14ac:dyDescent="0.3">
      <c r="A128" s="104" t="str">
        <f t="shared" si="46"/>
        <v/>
      </c>
      <c r="B128" s="54"/>
      <c r="C128" s="55"/>
      <c r="D128" s="55"/>
      <c r="E128" s="56"/>
      <c r="F128" s="54"/>
      <c r="G128" s="54"/>
      <c r="H128" s="54"/>
      <c r="I128" s="54"/>
      <c r="J128" s="54"/>
      <c r="K128" s="54"/>
      <c r="L128" s="54"/>
      <c r="M128" s="54"/>
      <c r="N128" s="54"/>
      <c r="O128" s="54"/>
      <c r="P128" s="54"/>
      <c r="Q128" s="54"/>
      <c r="R128" s="57">
        <f t="shared" si="47"/>
        <v>0</v>
      </c>
      <c r="S128" s="32" t="str">
        <f t="shared" si="69"/>
        <v/>
      </c>
      <c r="T128" s="32" t="str">
        <f t="shared" si="69"/>
        <v/>
      </c>
      <c r="U128" s="32" t="str">
        <f t="shared" si="69"/>
        <v/>
      </c>
      <c r="V128" s="32" t="str">
        <f t="shared" si="67"/>
        <v/>
      </c>
      <c r="W128" s="32" t="str">
        <f t="shared" si="67"/>
        <v/>
      </c>
      <c r="X128" s="32" t="str">
        <f t="shared" si="67"/>
        <v/>
      </c>
      <c r="Y128" s="32" t="str">
        <f t="shared" si="67"/>
        <v/>
      </c>
      <c r="Z128" s="32" t="str">
        <f t="shared" si="63"/>
        <v/>
      </c>
      <c r="AA128" s="32" t="str">
        <f t="shared" si="63"/>
        <v/>
      </c>
      <c r="AB128" s="32" t="str">
        <f t="shared" si="63"/>
        <v/>
      </c>
      <c r="AC128" s="32" t="str">
        <f t="shared" si="63"/>
        <v/>
      </c>
      <c r="AD128" s="32" t="str">
        <f t="shared" si="63"/>
        <v/>
      </c>
      <c r="AE128" s="32" t="str">
        <f t="shared" si="63"/>
        <v/>
      </c>
      <c r="AF128" s="40"/>
      <c r="AG128" s="133"/>
      <c r="AH128" s="142" t="str" cm="1">
        <f t="array" aca="1" ref="AH128" ca="1">IF(OR(AG128="N/A",AG128=""), "", INDEX(INDIRECT(AG$2), AG128))</f>
        <v/>
      </c>
      <c r="AI128" s="138" t="str" cm="1">
        <f t="array" ref="AI128">IF(OR(AG128="N/A",AG128=""), "", INDEX($R$5:$R$300, AG128))</f>
        <v/>
      </c>
      <c r="AJ128" s="134"/>
      <c r="AK128" s="142" t="str" cm="1">
        <f t="array" aca="1" ref="AK128" ca="1">IF(OR(AJ128="N/A",AJ128=""), "", INDEX(INDIRECT(AJ$2), AJ128))</f>
        <v/>
      </c>
      <c r="AL128" s="138" t="str" cm="1">
        <f t="array" ref="AL128">IF(OR(AJ128="N/A",AJ128=""), "", INDEX($R$5:$R$300, AJ128))</f>
        <v/>
      </c>
      <c r="AM128" s="134"/>
      <c r="AN128" s="142" t="str" cm="1">
        <f t="array" aca="1" ref="AN128" ca="1">IF(OR(AM128="N/A",AM128=""), "", INDEX(INDIRECT(AM$2), AM128))</f>
        <v/>
      </c>
      <c r="AO128" s="138" t="str" cm="1">
        <f t="array" ref="AO128">IF(OR(AM128="N/A",AM128=""), "", INDEX($R$5:$R$300, AM128))</f>
        <v/>
      </c>
      <c r="AP128" s="134"/>
      <c r="AQ128" s="142" t="str" cm="1">
        <f t="array" aca="1" ref="AQ128" ca="1">IF(OR(AP128="N/A",AP128=""), "", INDEX(INDIRECT(AP$2), AP128))</f>
        <v/>
      </c>
      <c r="AR128" s="138" t="str" cm="1">
        <f t="array" ref="AR128">IF(OR(AP128="N/A",AP128=""), "", INDEX($R$5:$R$300, AP128))</f>
        <v/>
      </c>
      <c r="AS128" s="134"/>
      <c r="AT128" s="142" t="str" cm="1">
        <f t="array" aca="1" ref="AT128" ca="1">IF(OR(AS128="N/A",AS128=""), "", INDEX(INDIRECT(AS$2), AS128))</f>
        <v/>
      </c>
      <c r="AU128" s="138" t="str" cm="1">
        <f t="array" ref="AU128">IF(OR(AS128="N/A",AS128=""), "", INDEX($R$5:$R$300, AS128))</f>
        <v/>
      </c>
      <c r="AV128" s="134"/>
      <c r="AW128" s="142" t="str" cm="1">
        <f t="array" aca="1" ref="AW128" ca="1">IF(OR(AV128="N/A",AV128=""), "", INDEX(INDIRECT(AV$2), AV128))</f>
        <v/>
      </c>
      <c r="AX128" s="138" t="str" cm="1">
        <f t="array" ref="AX128">IF(OR(AV128="N/A",AV128=""), "", INDEX($R$5:$R$300, AV128))</f>
        <v/>
      </c>
      <c r="AY128" s="134"/>
      <c r="AZ128" s="142" t="str" cm="1">
        <f t="array" aca="1" ref="AZ128" ca="1">IF(OR(AY128="N/A",AY128=""), "", INDEX(INDIRECT(AY$2), AY128))</f>
        <v/>
      </c>
      <c r="BA128" s="138" t="str" cm="1">
        <f t="array" ref="BA128">IF(OR(AY128="N/A",AY128=""), "", INDEX($R$5:$R$300, AY128))</f>
        <v/>
      </c>
      <c r="BB128" s="134"/>
      <c r="BC128" s="142" t="str" cm="1">
        <f t="array" aca="1" ref="BC128" ca="1">IF(OR(BB128="N/A",BB128=""), "", INDEX(INDIRECT(BB$2), BB128))</f>
        <v/>
      </c>
      <c r="BD128" s="138" t="str" cm="1">
        <f t="array" ref="BD128">IF(OR(BB128="N/A",BB128=""), "", INDEX($R$5:$R$300, BB128))</f>
        <v/>
      </c>
      <c r="BE128" s="134"/>
      <c r="BF128" s="142" t="str" cm="1">
        <f t="array" aca="1" ref="BF128" ca="1">IF(OR(BE128="N/A",BE128=""), "", INDEX(INDIRECT(BE$2), BE128))</f>
        <v/>
      </c>
      <c r="BG128" s="138" t="str" cm="1">
        <f t="array" ref="BG128">IF(OR(BE128="N/A",BE128=""), "", INDEX($R$5:$R$300, BE128))</f>
        <v/>
      </c>
      <c r="BH128" s="134"/>
      <c r="BI128" s="142" t="str" cm="1">
        <f t="array" aca="1" ref="BI128" ca="1">IF(OR(BH128="N/A",BH128=""), "", INDEX(INDIRECT(BH$2), BH128))</f>
        <v/>
      </c>
      <c r="BJ128" s="138" t="str" cm="1">
        <f t="array" ref="BJ128">IF(OR(BH128="N/A",BH128=""), "", INDEX($R$5:$R$300, BH128))</f>
        <v/>
      </c>
      <c r="BK128" s="134"/>
      <c r="BL128" s="142" t="str" cm="1">
        <f t="array" aca="1" ref="BL128" ca="1">IF(OR(BK128="N/A",BK128=""), "", INDEX(INDIRECT(BK$2), BK128))</f>
        <v/>
      </c>
      <c r="BM128" s="138" t="str" cm="1">
        <f t="array" ref="BM128">IF(OR(BK128="N/A",BK128=""), "", INDEX($R$5:$R$300, BK128))</f>
        <v/>
      </c>
      <c r="BN128" s="134"/>
      <c r="BO128" s="142" t="str" cm="1">
        <f t="array" aca="1" ref="BO128" ca="1">IF(OR(BN128="N/A",BN128=""), "", INDEX(INDIRECT(BN$2), BN128))</f>
        <v/>
      </c>
      <c r="BP128" s="138" t="str" cm="1">
        <f t="array" ref="BP128">IF(OR(BN128="N/A",BN128=""), "", INDEX($R$5:$R$300, BN128))</f>
        <v/>
      </c>
      <c r="BQ128" s="134"/>
      <c r="BR128" s="142" t="str" cm="1">
        <f t="array" aca="1" ref="BR128" ca="1">IF(OR(BQ128="N/A",BQ128=""), "", INDEX(INDIRECT(BQ$2), BQ128))</f>
        <v/>
      </c>
      <c r="BS128" s="138" t="str" cm="1">
        <f t="array" ref="BS128">IF(OR(BQ128="N/A",BQ128=""), "", INDEX($R$5:$R$300, BQ128))</f>
        <v/>
      </c>
      <c r="BT128" s="40"/>
      <c r="BU128" s="41"/>
      <c r="BV128" s="41"/>
      <c r="BW128" s="41"/>
      <c r="BX128" s="41"/>
      <c r="BY128" s="41"/>
      <c r="BZ128" s="41"/>
      <c r="CA128" s="41"/>
      <c r="CB128" s="41"/>
      <c r="CC128" s="41"/>
      <c r="CD128" s="41"/>
      <c r="CE128" s="41"/>
      <c r="CF128" s="41"/>
      <c r="CG128" s="41"/>
      <c r="CH128" s="40"/>
      <c r="CI128" s="59" t="str">
        <f t="shared" ca="1" si="70"/>
        <v/>
      </c>
      <c r="CJ128" s="59" t="str">
        <f t="shared" ca="1" si="70"/>
        <v/>
      </c>
      <c r="CK128" s="59" t="str">
        <f t="shared" ca="1" si="70"/>
        <v/>
      </c>
      <c r="CL128" s="59" t="str">
        <f t="shared" ca="1" si="68"/>
        <v/>
      </c>
      <c r="CM128" s="59" t="str">
        <f t="shared" ca="1" si="68"/>
        <v/>
      </c>
      <c r="CN128" s="59" t="str">
        <f t="shared" ca="1" si="68"/>
        <v/>
      </c>
      <c r="CO128" s="59" t="str">
        <f t="shared" ca="1" si="68"/>
        <v/>
      </c>
      <c r="CP128" s="59" t="str">
        <f t="shared" ca="1" si="64"/>
        <v/>
      </c>
      <c r="CQ128" s="59" t="str">
        <f t="shared" ca="1" si="64"/>
        <v/>
      </c>
      <c r="CR128" s="59" t="str">
        <f t="shared" ca="1" si="64"/>
        <v/>
      </c>
      <c r="CS128" s="59" t="str">
        <f t="shared" ca="1" si="64"/>
        <v/>
      </c>
      <c r="CT128" s="59" t="str">
        <f t="shared" ca="1" si="64"/>
        <v/>
      </c>
      <c r="CU128" s="59" t="str">
        <f t="shared" ca="1" si="64"/>
        <v/>
      </c>
      <c r="CV128" s="60" t="str">
        <f t="shared" ca="1" si="48"/>
        <v/>
      </c>
      <c r="CW128" s="32" t="str">
        <f t="shared" ca="1" si="49"/>
        <v/>
      </c>
      <c r="CX128" s="32" t="str">
        <f t="shared" ca="1" si="50"/>
        <v/>
      </c>
      <c r="CY128" s="32" t="str">
        <f t="shared" ca="1" si="51"/>
        <v/>
      </c>
      <c r="CZ128" s="32" t="str">
        <f t="shared" ca="1" si="52"/>
        <v/>
      </c>
      <c r="DA128" s="32" t="str">
        <f t="shared" ca="1" si="53"/>
        <v/>
      </c>
      <c r="DB128" s="32" t="str">
        <f t="shared" ca="1" si="54"/>
        <v/>
      </c>
      <c r="DC128" s="32" t="str">
        <f t="shared" ca="1" si="55"/>
        <v/>
      </c>
      <c r="DD128" s="32" t="str">
        <f t="shared" ca="1" si="56"/>
        <v/>
      </c>
      <c r="DE128" s="32" t="str">
        <f t="shared" ca="1" si="57"/>
        <v/>
      </c>
      <c r="DF128" s="32" t="str">
        <f t="shared" ca="1" si="58"/>
        <v/>
      </c>
      <c r="DG128" s="32" t="str">
        <f t="shared" ca="1" si="59"/>
        <v/>
      </c>
      <c r="DH128" s="32" t="str">
        <f t="shared" ca="1" si="60"/>
        <v/>
      </c>
      <c r="DI128" s="32" t="str">
        <f t="shared" ca="1" si="61"/>
        <v/>
      </c>
      <c r="DJ128" s="60" t="str">
        <f t="shared" ca="1" si="62"/>
        <v/>
      </c>
      <c r="DK128" s="112" t="str" cm="1">
        <f t="array" aca="1" ref="DK128" ca="1">IFERROR(IF(DL128="", "", INDIRECT(_xlfn.CONCAT(DK$1,$DJ128))), "")</f>
        <v/>
      </c>
      <c r="DL128" s="113" t="str" cm="1">
        <f t="array" aca="1" ref="DL128" ca="1">IFERROR(IF(INDIRECT(_xlfn.CONCAT(DL$1, $DJ128))="", "", INDIRECT(_xlfn.CONCAT(DL$1, $DJ128))),"")</f>
        <v/>
      </c>
      <c r="DM128" s="114" t="str" cm="1">
        <f t="array" aca="1" ref="DM128" ca="1">IFERROR(IF(DN128="", "", INDIRECT(_xlfn.CONCAT(DM$1,$DJ128))), "")</f>
        <v/>
      </c>
      <c r="DN128" s="115" t="str" cm="1">
        <f t="array" aca="1" ref="DN128" ca="1">IFERROR(IF(INDIRECT(_xlfn.CONCAT(DN$1, $DJ128))="", "", INDIRECT(_xlfn.CONCAT(DN$1, $DJ128))),"")</f>
        <v/>
      </c>
      <c r="DO128" s="112" t="str" cm="1">
        <f t="array" aca="1" ref="DO128" ca="1">IFERROR(IF(DP128="", "", INDIRECT(_xlfn.CONCAT(DO$1,$DJ128))), "")</f>
        <v/>
      </c>
      <c r="DP128" s="113" t="str" cm="1">
        <f t="array" aca="1" ref="DP128" ca="1">IFERROR(IF(INDIRECT(_xlfn.CONCAT(DP$1, $DJ128))="", "", INDIRECT(_xlfn.CONCAT(DP$1, $DJ128))),"")</f>
        <v/>
      </c>
      <c r="DQ128" s="114" t="str" cm="1">
        <f t="array" aca="1" ref="DQ128" ca="1">IFERROR(IF(DR128="", "", INDIRECT(_xlfn.CONCAT(DQ$1,$DJ128))), "")</f>
        <v/>
      </c>
      <c r="DR128" s="115" t="str" cm="1">
        <f t="array" aca="1" ref="DR128" ca="1">IFERROR(IF(INDIRECT(_xlfn.CONCAT(DR$1, $DJ128))="", "", INDIRECT(_xlfn.CONCAT(DR$1, $DJ128))),"")</f>
        <v/>
      </c>
      <c r="DS128" s="112" t="str" cm="1">
        <f t="array" aca="1" ref="DS128" ca="1">IFERROR(IF(DT128="", "", INDIRECT(_xlfn.CONCAT(DS$1,$DJ128))), "")</f>
        <v/>
      </c>
      <c r="DT128" s="113" t="str" cm="1">
        <f t="array" aca="1" ref="DT128" ca="1">IFERROR(IF(INDIRECT(_xlfn.CONCAT(DT$1, $DJ128))="", "", INDIRECT(_xlfn.CONCAT(DT$1, $DJ128))),"")</f>
        <v/>
      </c>
      <c r="DU128" s="114" t="str" cm="1">
        <f t="array" aca="1" ref="DU128" ca="1">IFERROR(IF(DV128="", "", INDIRECT(_xlfn.CONCAT(DU$1,$DJ128))), "")</f>
        <v/>
      </c>
      <c r="DV128" s="115" t="str" cm="1">
        <f t="array" aca="1" ref="DV128" ca="1">IFERROR(IF(INDIRECT(_xlfn.CONCAT(DV$1, $DJ128))="", "", INDIRECT(_xlfn.CONCAT(DV$1, $DJ128))),"")</f>
        <v/>
      </c>
      <c r="DW128" s="112" t="str" cm="1">
        <f t="array" aca="1" ref="DW128" ca="1">IFERROR(IF(DX128="", "", INDIRECT(_xlfn.CONCAT(DW$1,$DJ128))), "")</f>
        <v/>
      </c>
      <c r="DX128" s="113" t="str" cm="1">
        <f t="array" aca="1" ref="DX128" ca="1">IFERROR(IF(INDIRECT(_xlfn.CONCAT(DX$1, $DJ128))="", "", INDIRECT(_xlfn.CONCAT(DX$1, $DJ128))),"")</f>
        <v/>
      </c>
      <c r="DY128" s="114" t="str" cm="1">
        <f t="array" aca="1" ref="DY128" ca="1">IFERROR(IF(DZ128="", "", INDIRECT(_xlfn.CONCAT(DY$1,$DJ128))), "")</f>
        <v/>
      </c>
      <c r="DZ128" s="115" t="str" cm="1">
        <f t="array" aca="1" ref="DZ128" ca="1">IFERROR(IF(INDIRECT(_xlfn.CONCAT(DZ$1, $DJ128))="", "", INDIRECT(_xlfn.CONCAT(DZ$1, $DJ128))),"")</f>
        <v/>
      </c>
      <c r="EA128" s="112" t="str" cm="1">
        <f t="array" aca="1" ref="EA128" ca="1">IFERROR(IF(EB128="", "", INDIRECT(_xlfn.CONCAT(EA$1,$DJ128))), "")</f>
        <v/>
      </c>
      <c r="EB128" s="113" t="str" cm="1">
        <f t="array" aca="1" ref="EB128" ca="1">IFERROR(IF(INDIRECT(_xlfn.CONCAT(EB$1, $DJ128))="", "", INDIRECT(_xlfn.CONCAT(EB$1, $DJ128))),"")</f>
        <v/>
      </c>
      <c r="EC128" s="114" t="str" cm="1">
        <f t="array" aca="1" ref="EC128" ca="1">IFERROR(IF(ED128="", "", INDIRECT(_xlfn.CONCAT(EC$1,$DJ128))), "")</f>
        <v/>
      </c>
      <c r="ED128" s="115" t="str" cm="1">
        <f t="array" aca="1" ref="ED128" ca="1">IFERROR(IF(INDIRECT(_xlfn.CONCAT(ED$1, $DJ128))="", "", INDIRECT(_xlfn.CONCAT(ED$1, $DJ128))),"")</f>
        <v/>
      </c>
      <c r="EE128" s="112" t="str" cm="1">
        <f t="array" aca="1" ref="EE128" ca="1">IFERROR(IF(EF128="", "", INDIRECT(_xlfn.CONCAT(EE$1,$DJ128))), "")</f>
        <v/>
      </c>
      <c r="EF128" s="113" t="str" cm="1">
        <f t="array" aca="1" ref="EF128" ca="1">IFERROR(IF(INDIRECT(_xlfn.CONCAT(EF$1, $DJ128))="", "", INDIRECT(_xlfn.CONCAT(EF$1, $DJ128))),"")</f>
        <v/>
      </c>
      <c r="EG128" s="114" t="str" cm="1">
        <f t="array" aca="1" ref="EG128" ca="1">IFERROR(IF(EH128="", "", INDIRECT(_xlfn.CONCAT(EG$1,$DJ128))), "")</f>
        <v/>
      </c>
      <c r="EH128" s="115" t="str" cm="1">
        <f t="array" aca="1" ref="EH128" ca="1">IFERROR(IF(INDIRECT(_xlfn.CONCAT(EH$1, $DJ128))="", "", INDIRECT(_xlfn.CONCAT(EH$1, $DJ128))),"")</f>
        <v/>
      </c>
      <c r="EI128" s="112" t="str" cm="1">
        <f t="array" aca="1" ref="EI128" ca="1">IFERROR(IF(EJ128="", "", INDIRECT(_xlfn.CONCAT(EI$1,$DJ128))), "")</f>
        <v/>
      </c>
      <c r="EJ128" s="116" t="str" cm="1">
        <f t="array" aca="1" ref="EJ128" ca="1">IFERROR(IF(INDIRECT(_xlfn.CONCAT(EJ$1, $DJ128))="", "", INDIRECT(_xlfn.CONCAT(EJ$1, $DJ128))),"")</f>
        <v/>
      </c>
      <c r="EK128" s="32"/>
      <c r="EL128" s="32"/>
      <c r="EM128" s="32"/>
      <c r="EN128" s="32"/>
      <c r="EO128" s="32"/>
      <c r="EP128" s="32"/>
      <c r="EQ128" s="32"/>
      <c r="ER128" s="32"/>
      <c r="ES128" s="32"/>
      <c r="ET128" s="32"/>
      <c r="EU128" s="32"/>
      <c r="EV128" s="32"/>
      <c r="EW128" s="32"/>
      <c r="EX128" s="32"/>
      <c r="EY128" s="32"/>
      <c r="EZ128" s="32"/>
      <c r="FA128" s="32"/>
      <c r="FB128" s="32"/>
      <c r="FC128" s="32"/>
      <c r="FD128" s="32"/>
      <c r="FE128" s="32"/>
      <c r="FF128" s="32"/>
      <c r="FG128" s="32"/>
      <c r="FH128" s="32"/>
      <c r="FI128" s="32"/>
      <c r="FJ128" s="32"/>
      <c r="FK128" s="32"/>
      <c r="FL128" s="32"/>
      <c r="FM128" s="32"/>
      <c r="FN128" s="32"/>
      <c r="FO128" s="32"/>
      <c r="FP128" s="32"/>
      <c r="FQ128" s="32"/>
      <c r="FR128" s="32"/>
      <c r="FS128" s="32"/>
      <c r="FT128" s="32"/>
      <c r="FU128" s="32"/>
      <c r="FV128" s="32"/>
      <c r="FW128" s="32"/>
      <c r="FX128" s="32"/>
      <c r="FY128" s="32"/>
      <c r="FZ128" s="32"/>
      <c r="GA128" s="32"/>
      <c r="GB128" s="32"/>
      <c r="GC128" s="32"/>
      <c r="GD128" s="32"/>
      <c r="GE128" s="32"/>
      <c r="GF128" s="32"/>
      <c r="GG128" s="32"/>
      <c r="GH128" s="32"/>
      <c r="GI128" s="32"/>
      <c r="GJ128" s="32"/>
      <c r="GK128" s="32"/>
      <c r="GL128" s="32"/>
    </row>
    <row r="129" spans="1:194" s="34" customFormat="1" x14ac:dyDescent="0.3">
      <c r="A129" s="104" t="str">
        <f t="shared" si="46"/>
        <v/>
      </c>
      <c r="B129" s="54"/>
      <c r="C129" s="55"/>
      <c r="D129" s="55"/>
      <c r="E129" s="56"/>
      <c r="F129" s="54"/>
      <c r="G129" s="54"/>
      <c r="H129" s="54"/>
      <c r="I129" s="54"/>
      <c r="J129" s="54"/>
      <c r="K129" s="54"/>
      <c r="L129" s="54"/>
      <c r="M129" s="54"/>
      <c r="N129" s="54"/>
      <c r="O129" s="54"/>
      <c r="P129" s="54"/>
      <c r="Q129" s="54"/>
      <c r="R129" s="57">
        <f t="shared" si="47"/>
        <v>0</v>
      </c>
      <c r="S129" s="32" t="str">
        <f t="shared" si="69"/>
        <v/>
      </c>
      <c r="T129" s="32" t="str">
        <f t="shared" si="69"/>
        <v/>
      </c>
      <c r="U129" s="32" t="str">
        <f t="shared" si="69"/>
        <v/>
      </c>
      <c r="V129" s="32" t="str">
        <f t="shared" si="67"/>
        <v/>
      </c>
      <c r="W129" s="32" t="str">
        <f t="shared" si="67"/>
        <v/>
      </c>
      <c r="X129" s="32" t="str">
        <f t="shared" si="67"/>
        <v/>
      </c>
      <c r="Y129" s="32" t="str">
        <f t="shared" si="67"/>
        <v/>
      </c>
      <c r="Z129" s="32" t="str">
        <f t="shared" si="63"/>
        <v/>
      </c>
      <c r="AA129" s="32" t="str">
        <f t="shared" si="63"/>
        <v/>
      </c>
      <c r="AB129" s="32" t="str">
        <f t="shared" si="63"/>
        <v/>
      </c>
      <c r="AC129" s="32" t="str">
        <f t="shared" si="63"/>
        <v/>
      </c>
      <c r="AD129" s="32" t="str">
        <f t="shared" si="63"/>
        <v/>
      </c>
      <c r="AE129" s="32" t="str">
        <f t="shared" si="63"/>
        <v/>
      </c>
      <c r="AF129" s="40"/>
      <c r="AG129" s="133"/>
      <c r="AH129" s="142" t="str" cm="1">
        <f t="array" aca="1" ref="AH129" ca="1">IF(OR(AG129="N/A",AG129=""), "", INDEX(INDIRECT(AG$2), AG129))</f>
        <v/>
      </c>
      <c r="AI129" s="138" t="str" cm="1">
        <f t="array" ref="AI129">IF(OR(AG129="N/A",AG129=""), "", INDEX($R$5:$R$300, AG129))</f>
        <v/>
      </c>
      <c r="AJ129" s="134"/>
      <c r="AK129" s="142" t="str" cm="1">
        <f t="array" aca="1" ref="AK129" ca="1">IF(OR(AJ129="N/A",AJ129=""), "", INDEX(INDIRECT(AJ$2), AJ129))</f>
        <v/>
      </c>
      <c r="AL129" s="138" t="str" cm="1">
        <f t="array" ref="AL129">IF(OR(AJ129="N/A",AJ129=""), "", INDEX($R$5:$R$300, AJ129))</f>
        <v/>
      </c>
      <c r="AM129" s="134"/>
      <c r="AN129" s="142" t="str" cm="1">
        <f t="array" aca="1" ref="AN129" ca="1">IF(OR(AM129="N/A",AM129=""), "", INDEX(INDIRECT(AM$2), AM129))</f>
        <v/>
      </c>
      <c r="AO129" s="138" t="str" cm="1">
        <f t="array" ref="AO129">IF(OR(AM129="N/A",AM129=""), "", INDEX($R$5:$R$300, AM129))</f>
        <v/>
      </c>
      <c r="AP129" s="134"/>
      <c r="AQ129" s="142" t="str" cm="1">
        <f t="array" aca="1" ref="AQ129" ca="1">IF(OR(AP129="N/A",AP129=""), "", INDEX(INDIRECT(AP$2), AP129))</f>
        <v/>
      </c>
      <c r="AR129" s="138" t="str" cm="1">
        <f t="array" ref="AR129">IF(OR(AP129="N/A",AP129=""), "", INDEX($R$5:$R$300, AP129))</f>
        <v/>
      </c>
      <c r="AS129" s="134"/>
      <c r="AT129" s="142" t="str" cm="1">
        <f t="array" aca="1" ref="AT129" ca="1">IF(OR(AS129="N/A",AS129=""), "", INDEX(INDIRECT(AS$2), AS129))</f>
        <v/>
      </c>
      <c r="AU129" s="138" t="str" cm="1">
        <f t="array" ref="AU129">IF(OR(AS129="N/A",AS129=""), "", INDEX($R$5:$R$300, AS129))</f>
        <v/>
      </c>
      <c r="AV129" s="134"/>
      <c r="AW129" s="142" t="str" cm="1">
        <f t="array" aca="1" ref="AW129" ca="1">IF(OR(AV129="N/A",AV129=""), "", INDEX(INDIRECT(AV$2), AV129))</f>
        <v/>
      </c>
      <c r="AX129" s="138" t="str" cm="1">
        <f t="array" ref="AX129">IF(OR(AV129="N/A",AV129=""), "", INDEX($R$5:$R$300, AV129))</f>
        <v/>
      </c>
      <c r="AY129" s="134"/>
      <c r="AZ129" s="142" t="str" cm="1">
        <f t="array" aca="1" ref="AZ129" ca="1">IF(OR(AY129="N/A",AY129=""), "", INDEX(INDIRECT(AY$2), AY129))</f>
        <v/>
      </c>
      <c r="BA129" s="138" t="str" cm="1">
        <f t="array" ref="BA129">IF(OR(AY129="N/A",AY129=""), "", INDEX($R$5:$R$300, AY129))</f>
        <v/>
      </c>
      <c r="BB129" s="134"/>
      <c r="BC129" s="142" t="str" cm="1">
        <f t="array" aca="1" ref="BC129" ca="1">IF(OR(BB129="N/A",BB129=""), "", INDEX(INDIRECT(BB$2), BB129))</f>
        <v/>
      </c>
      <c r="BD129" s="138" t="str" cm="1">
        <f t="array" ref="BD129">IF(OR(BB129="N/A",BB129=""), "", INDEX($R$5:$R$300, BB129))</f>
        <v/>
      </c>
      <c r="BE129" s="134"/>
      <c r="BF129" s="142" t="str" cm="1">
        <f t="array" aca="1" ref="BF129" ca="1">IF(OR(BE129="N/A",BE129=""), "", INDEX(INDIRECT(BE$2), BE129))</f>
        <v/>
      </c>
      <c r="BG129" s="138" t="str" cm="1">
        <f t="array" ref="BG129">IF(OR(BE129="N/A",BE129=""), "", INDEX($R$5:$R$300, BE129))</f>
        <v/>
      </c>
      <c r="BH129" s="134"/>
      <c r="BI129" s="142" t="str" cm="1">
        <f t="array" aca="1" ref="BI129" ca="1">IF(OR(BH129="N/A",BH129=""), "", INDEX(INDIRECT(BH$2), BH129))</f>
        <v/>
      </c>
      <c r="BJ129" s="138" t="str" cm="1">
        <f t="array" ref="BJ129">IF(OR(BH129="N/A",BH129=""), "", INDEX($R$5:$R$300, BH129))</f>
        <v/>
      </c>
      <c r="BK129" s="134"/>
      <c r="BL129" s="142" t="str" cm="1">
        <f t="array" aca="1" ref="BL129" ca="1">IF(OR(BK129="N/A",BK129=""), "", INDEX(INDIRECT(BK$2), BK129))</f>
        <v/>
      </c>
      <c r="BM129" s="138" t="str" cm="1">
        <f t="array" ref="BM129">IF(OR(BK129="N/A",BK129=""), "", INDEX($R$5:$R$300, BK129))</f>
        <v/>
      </c>
      <c r="BN129" s="134"/>
      <c r="BO129" s="142" t="str" cm="1">
        <f t="array" aca="1" ref="BO129" ca="1">IF(OR(BN129="N/A",BN129=""), "", INDEX(INDIRECT(BN$2), BN129))</f>
        <v/>
      </c>
      <c r="BP129" s="138" t="str" cm="1">
        <f t="array" ref="BP129">IF(OR(BN129="N/A",BN129=""), "", INDEX($R$5:$R$300, BN129))</f>
        <v/>
      </c>
      <c r="BQ129" s="134"/>
      <c r="BR129" s="142" t="str" cm="1">
        <f t="array" aca="1" ref="BR129" ca="1">IF(OR(BQ129="N/A",BQ129=""), "", INDEX(INDIRECT(BQ$2), BQ129))</f>
        <v/>
      </c>
      <c r="BS129" s="138" t="str" cm="1">
        <f t="array" ref="BS129">IF(OR(BQ129="N/A",BQ129=""), "", INDEX($R$5:$R$300, BQ129))</f>
        <v/>
      </c>
      <c r="BT129" s="40"/>
      <c r="BU129" s="41"/>
      <c r="BV129" s="41"/>
      <c r="BW129" s="41"/>
      <c r="BX129" s="41"/>
      <c r="BY129" s="41"/>
      <c r="BZ129" s="41"/>
      <c r="CA129" s="41"/>
      <c r="CB129" s="41"/>
      <c r="CC129" s="41"/>
      <c r="CD129" s="41"/>
      <c r="CE129" s="41"/>
      <c r="CF129" s="41"/>
      <c r="CG129" s="41"/>
      <c r="CH129" s="40"/>
      <c r="CI129" s="59" t="str">
        <f t="shared" ca="1" si="70"/>
        <v/>
      </c>
      <c r="CJ129" s="59" t="str">
        <f t="shared" ca="1" si="70"/>
        <v/>
      </c>
      <c r="CK129" s="59" t="str">
        <f t="shared" ca="1" si="70"/>
        <v/>
      </c>
      <c r="CL129" s="59" t="str">
        <f t="shared" ca="1" si="68"/>
        <v/>
      </c>
      <c r="CM129" s="59" t="str">
        <f t="shared" ca="1" si="68"/>
        <v/>
      </c>
      <c r="CN129" s="59" t="str">
        <f t="shared" ca="1" si="68"/>
        <v/>
      </c>
      <c r="CO129" s="59" t="str">
        <f t="shared" ca="1" si="68"/>
        <v/>
      </c>
      <c r="CP129" s="59" t="str">
        <f t="shared" ca="1" si="64"/>
        <v/>
      </c>
      <c r="CQ129" s="59" t="str">
        <f t="shared" ca="1" si="64"/>
        <v/>
      </c>
      <c r="CR129" s="59" t="str">
        <f t="shared" ca="1" si="64"/>
        <v/>
      </c>
      <c r="CS129" s="59" t="str">
        <f t="shared" ca="1" si="64"/>
        <v/>
      </c>
      <c r="CT129" s="59" t="str">
        <f t="shared" ca="1" si="64"/>
        <v/>
      </c>
      <c r="CU129" s="59" t="str">
        <f t="shared" ca="1" si="64"/>
        <v/>
      </c>
      <c r="CV129" s="60" t="str">
        <f t="shared" ca="1" si="48"/>
        <v/>
      </c>
      <c r="CW129" s="32" t="str">
        <f t="shared" ca="1" si="49"/>
        <v/>
      </c>
      <c r="CX129" s="32" t="str">
        <f t="shared" ca="1" si="50"/>
        <v/>
      </c>
      <c r="CY129" s="32" t="str">
        <f t="shared" ca="1" si="51"/>
        <v/>
      </c>
      <c r="CZ129" s="32" t="str">
        <f t="shared" ca="1" si="52"/>
        <v/>
      </c>
      <c r="DA129" s="32" t="str">
        <f t="shared" ca="1" si="53"/>
        <v/>
      </c>
      <c r="DB129" s="32" t="str">
        <f t="shared" ca="1" si="54"/>
        <v/>
      </c>
      <c r="DC129" s="32" t="str">
        <f t="shared" ca="1" si="55"/>
        <v/>
      </c>
      <c r="DD129" s="32" t="str">
        <f t="shared" ca="1" si="56"/>
        <v/>
      </c>
      <c r="DE129" s="32" t="str">
        <f t="shared" ca="1" si="57"/>
        <v/>
      </c>
      <c r="DF129" s="32" t="str">
        <f t="shared" ca="1" si="58"/>
        <v/>
      </c>
      <c r="DG129" s="32" t="str">
        <f t="shared" ca="1" si="59"/>
        <v/>
      </c>
      <c r="DH129" s="32" t="str">
        <f t="shared" ca="1" si="60"/>
        <v/>
      </c>
      <c r="DI129" s="32" t="str">
        <f t="shared" ca="1" si="61"/>
        <v/>
      </c>
      <c r="DJ129" s="60" t="str">
        <f t="shared" ca="1" si="62"/>
        <v/>
      </c>
      <c r="DK129" s="112" t="str" cm="1">
        <f t="array" aca="1" ref="DK129" ca="1">IFERROR(IF(DL129="", "", INDIRECT(_xlfn.CONCAT(DK$1,$DJ129))), "")</f>
        <v/>
      </c>
      <c r="DL129" s="113" t="str" cm="1">
        <f t="array" aca="1" ref="DL129" ca="1">IFERROR(IF(INDIRECT(_xlfn.CONCAT(DL$1, $DJ129))="", "", INDIRECT(_xlfn.CONCAT(DL$1, $DJ129))),"")</f>
        <v/>
      </c>
      <c r="DM129" s="114" t="str" cm="1">
        <f t="array" aca="1" ref="DM129" ca="1">IFERROR(IF(DN129="", "", INDIRECT(_xlfn.CONCAT(DM$1,$DJ129))), "")</f>
        <v/>
      </c>
      <c r="DN129" s="115" t="str" cm="1">
        <f t="array" aca="1" ref="DN129" ca="1">IFERROR(IF(INDIRECT(_xlfn.CONCAT(DN$1, $DJ129))="", "", INDIRECT(_xlfn.CONCAT(DN$1, $DJ129))),"")</f>
        <v/>
      </c>
      <c r="DO129" s="112" t="str" cm="1">
        <f t="array" aca="1" ref="DO129" ca="1">IFERROR(IF(DP129="", "", INDIRECT(_xlfn.CONCAT(DO$1,$DJ129))), "")</f>
        <v/>
      </c>
      <c r="DP129" s="113" t="str" cm="1">
        <f t="array" aca="1" ref="DP129" ca="1">IFERROR(IF(INDIRECT(_xlfn.CONCAT(DP$1, $DJ129))="", "", INDIRECT(_xlfn.CONCAT(DP$1, $DJ129))),"")</f>
        <v/>
      </c>
      <c r="DQ129" s="114" t="str" cm="1">
        <f t="array" aca="1" ref="DQ129" ca="1">IFERROR(IF(DR129="", "", INDIRECT(_xlfn.CONCAT(DQ$1,$DJ129))), "")</f>
        <v/>
      </c>
      <c r="DR129" s="115" t="str" cm="1">
        <f t="array" aca="1" ref="DR129" ca="1">IFERROR(IF(INDIRECT(_xlfn.CONCAT(DR$1, $DJ129))="", "", INDIRECT(_xlfn.CONCAT(DR$1, $DJ129))),"")</f>
        <v/>
      </c>
      <c r="DS129" s="112" t="str" cm="1">
        <f t="array" aca="1" ref="DS129" ca="1">IFERROR(IF(DT129="", "", INDIRECT(_xlfn.CONCAT(DS$1,$DJ129))), "")</f>
        <v/>
      </c>
      <c r="DT129" s="113" t="str" cm="1">
        <f t="array" aca="1" ref="DT129" ca="1">IFERROR(IF(INDIRECT(_xlfn.CONCAT(DT$1, $DJ129))="", "", INDIRECT(_xlfn.CONCAT(DT$1, $DJ129))),"")</f>
        <v/>
      </c>
      <c r="DU129" s="114" t="str" cm="1">
        <f t="array" aca="1" ref="DU129" ca="1">IFERROR(IF(DV129="", "", INDIRECT(_xlfn.CONCAT(DU$1,$DJ129))), "")</f>
        <v/>
      </c>
      <c r="DV129" s="115" t="str" cm="1">
        <f t="array" aca="1" ref="DV129" ca="1">IFERROR(IF(INDIRECT(_xlfn.CONCAT(DV$1, $DJ129))="", "", INDIRECT(_xlfn.CONCAT(DV$1, $DJ129))),"")</f>
        <v/>
      </c>
      <c r="DW129" s="112" t="str" cm="1">
        <f t="array" aca="1" ref="DW129" ca="1">IFERROR(IF(DX129="", "", INDIRECT(_xlfn.CONCAT(DW$1,$DJ129))), "")</f>
        <v/>
      </c>
      <c r="DX129" s="113" t="str" cm="1">
        <f t="array" aca="1" ref="DX129" ca="1">IFERROR(IF(INDIRECT(_xlfn.CONCAT(DX$1, $DJ129))="", "", INDIRECT(_xlfn.CONCAT(DX$1, $DJ129))),"")</f>
        <v/>
      </c>
      <c r="DY129" s="114" t="str" cm="1">
        <f t="array" aca="1" ref="DY129" ca="1">IFERROR(IF(DZ129="", "", INDIRECT(_xlfn.CONCAT(DY$1,$DJ129))), "")</f>
        <v/>
      </c>
      <c r="DZ129" s="115" t="str" cm="1">
        <f t="array" aca="1" ref="DZ129" ca="1">IFERROR(IF(INDIRECT(_xlfn.CONCAT(DZ$1, $DJ129))="", "", INDIRECT(_xlfn.CONCAT(DZ$1, $DJ129))),"")</f>
        <v/>
      </c>
      <c r="EA129" s="112" t="str" cm="1">
        <f t="array" aca="1" ref="EA129" ca="1">IFERROR(IF(EB129="", "", INDIRECT(_xlfn.CONCAT(EA$1,$DJ129))), "")</f>
        <v/>
      </c>
      <c r="EB129" s="113" t="str" cm="1">
        <f t="array" aca="1" ref="EB129" ca="1">IFERROR(IF(INDIRECT(_xlfn.CONCAT(EB$1, $DJ129))="", "", INDIRECT(_xlfn.CONCAT(EB$1, $DJ129))),"")</f>
        <v/>
      </c>
      <c r="EC129" s="114" t="str" cm="1">
        <f t="array" aca="1" ref="EC129" ca="1">IFERROR(IF(ED129="", "", INDIRECT(_xlfn.CONCAT(EC$1,$DJ129))), "")</f>
        <v/>
      </c>
      <c r="ED129" s="115" t="str" cm="1">
        <f t="array" aca="1" ref="ED129" ca="1">IFERROR(IF(INDIRECT(_xlfn.CONCAT(ED$1, $DJ129))="", "", INDIRECT(_xlfn.CONCAT(ED$1, $DJ129))),"")</f>
        <v/>
      </c>
      <c r="EE129" s="112" t="str" cm="1">
        <f t="array" aca="1" ref="EE129" ca="1">IFERROR(IF(EF129="", "", INDIRECT(_xlfn.CONCAT(EE$1,$DJ129))), "")</f>
        <v/>
      </c>
      <c r="EF129" s="113" t="str" cm="1">
        <f t="array" aca="1" ref="EF129" ca="1">IFERROR(IF(INDIRECT(_xlfn.CONCAT(EF$1, $DJ129))="", "", INDIRECT(_xlfn.CONCAT(EF$1, $DJ129))),"")</f>
        <v/>
      </c>
      <c r="EG129" s="114" t="str" cm="1">
        <f t="array" aca="1" ref="EG129" ca="1">IFERROR(IF(EH129="", "", INDIRECT(_xlfn.CONCAT(EG$1,$DJ129))), "")</f>
        <v/>
      </c>
      <c r="EH129" s="115" t="str" cm="1">
        <f t="array" aca="1" ref="EH129" ca="1">IFERROR(IF(INDIRECT(_xlfn.CONCAT(EH$1, $DJ129))="", "", INDIRECT(_xlfn.CONCAT(EH$1, $DJ129))),"")</f>
        <v/>
      </c>
      <c r="EI129" s="112" t="str" cm="1">
        <f t="array" aca="1" ref="EI129" ca="1">IFERROR(IF(EJ129="", "", INDIRECT(_xlfn.CONCAT(EI$1,$DJ129))), "")</f>
        <v/>
      </c>
      <c r="EJ129" s="116" t="str" cm="1">
        <f t="array" aca="1" ref="EJ129" ca="1">IFERROR(IF(INDIRECT(_xlfn.CONCAT(EJ$1, $DJ129))="", "", INDIRECT(_xlfn.CONCAT(EJ$1, $DJ129))),"")</f>
        <v/>
      </c>
      <c r="EK129" s="32"/>
      <c r="EL129" s="32"/>
      <c r="EM129" s="32"/>
      <c r="EN129" s="32"/>
      <c r="EO129" s="32"/>
      <c r="EP129" s="32"/>
      <c r="EQ129" s="32"/>
      <c r="ER129" s="32"/>
      <c r="ES129" s="32"/>
      <c r="ET129" s="32"/>
      <c r="EU129" s="32"/>
      <c r="EV129" s="32"/>
      <c r="EW129" s="32"/>
      <c r="EX129" s="32"/>
      <c r="EY129" s="32"/>
      <c r="EZ129" s="32"/>
      <c r="FA129" s="32"/>
      <c r="FB129" s="32"/>
      <c r="FC129" s="32"/>
      <c r="FD129" s="32"/>
      <c r="FE129" s="32"/>
      <c r="FF129" s="32"/>
      <c r="FG129" s="32"/>
      <c r="FH129" s="32"/>
      <c r="FI129" s="32"/>
      <c r="FJ129" s="32"/>
      <c r="FK129" s="32"/>
      <c r="FL129" s="32"/>
      <c r="FM129" s="32"/>
      <c r="FN129" s="32"/>
      <c r="FO129" s="32"/>
      <c r="FP129" s="32"/>
      <c r="FQ129" s="32"/>
      <c r="FR129" s="32"/>
      <c r="FS129" s="32"/>
      <c r="FT129" s="32"/>
      <c r="FU129" s="32"/>
      <c r="FV129" s="32"/>
      <c r="FW129" s="32"/>
      <c r="FX129" s="32"/>
      <c r="FY129" s="32"/>
      <c r="FZ129" s="32"/>
      <c r="GA129" s="32"/>
      <c r="GB129" s="32"/>
      <c r="GC129" s="32"/>
      <c r="GD129" s="32"/>
      <c r="GE129" s="32"/>
      <c r="GF129" s="32"/>
      <c r="GG129" s="32"/>
      <c r="GH129" s="32"/>
      <c r="GI129" s="32"/>
      <c r="GJ129" s="32"/>
      <c r="GK129" s="32"/>
      <c r="GL129" s="32"/>
    </row>
    <row r="130" spans="1:194" s="34" customFormat="1" x14ac:dyDescent="0.3">
      <c r="A130" s="104" t="str">
        <f t="shared" si="46"/>
        <v/>
      </c>
      <c r="B130" s="54"/>
      <c r="C130" s="55"/>
      <c r="D130" s="55"/>
      <c r="E130" s="56"/>
      <c r="F130" s="54"/>
      <c r="G130" s="54"/>
      <c r="H130" s="54"/>
      <c r="I130" s="54"/>
      <c r="J130" s="54"/>
      <c r="K130" s="54"/>
      <c r="L130" s="54"/>
      <c r="M130" s="54"/>
      <c r="N130" s="54"/>
      <c r="O130" s="54"/>
      <c r="P130" s="54"/>
      <c r="Q130" s="54"/>
      <c r="R130" s="57">
        <f t="shared" si="47"/>
        <v>0</v>
      </c>
      <c r="S130" s="32" t="str">
        <f t="shared" si="69"/>
        <v/>
      </c>
      <c r="T130" s="32" t="str">
        <f t="shared" si="69"/>
        <v/>
      </c>
      <c r="U130" s="32" t="str">
        <f t="shared" si="69"/>
        <v/>
      </c>
      <c r="V130" s="32" t="str">
        <f t="shared" si="67"/>
        <v/>
      </c>
      <c r="W130" s="32" t="str">
        <f t="shared" si="67"/>
        <v/>
      </c>
      <c r="X130" s="32" t="str">
        <f t="shared" si="67"/>
        <v/>
      </c>
      <c r="Y130" s="32" t="str">
        <f t="shared" si="67"/>
        <v/>
      </c>
      <c r="Z130" s="32" t="str">
        <f t="shared" si="63"/>
        <v/>
      </c>
      <c r="AA130" s="32" t="str">
        <f t="shared" si="63"/>
        <v/>
      </c>
      <c r="AB130" s="32" t="str">
        <f t="shared" ref="AB130:AE193" si="71">IF(OR($R130&lt;2, N130&lt;$AF$4),"",N130/$R130)</f>
        <v/>
      </c>
      <c r="AC130" s="32" t="str">
        <f t="shared" si="71"/>
        <v/>
      </c>
      <c r="AD130" s="32" t="str">
        <f t="shared" si="71"/>
        <v/>
      </c>
      <c r="AE130" s="32" t="str">
        <f t="shared" si="71"/>
        <v/>
      </c>
      <c r="AF130" s="40"/>
      <c r="AG130" s="133"/>
      <c r="AH130" s="142" t="str" cm="1">
        <f t="array" aca="1" ref="AH130" ca="1">IF(OR(AG130="N/A",AG130=""), "", INDEX(INDIRECT(AG$2), AG130))</f>
        <v/>
      </c>
      <c r="AI130" s="138" t="str" cm="1">
        <f t="array" ref="AI130">IF(OR(AG130="N/A",AG130=""), "", INDEX($R$5:$R$300, AG130))</f>
        <v/>
      </c>
      <c r="AJ130" s="134"/>
      <c r="AK130" s="142" t="str" cm="1">
        <f t="array" aca="1" ref="AK130" ca="1">IF(OR(AJ130="N/A",AJ130=""), "", INDEX(INDIRECT(AJ$2), AJ130))</f>
        <v/>
      </c>
      <c r="AL130" s="138" t="str" cm="1">
        <f t="array" ref="AL130">IF(OR(AJ130="N/A",AJ130=""), "", INDEX($R$5:$R$300, AJ130))</f>
        <v/>
      </c>
      <c r="AM130" s="134"/>
      <c r="AN130" s="142" t="str" cm="1">
        <f t="array" aca="1" ref="AN130" ca="1">IF(OR(AM130="N/A",AM130=""), "", INDEX(INDIRECT(AM$2), AM130))</f>
        <v/>
      </c>
      <c r="AO130" s="138" t="str" cm="1">
        <f t="array" ref="AO130">IF(OR(AM130="N/A",AM130=""), "", INDEX($R$5:$R$300, AM130))</f>
        <v/>
      </c>
      <c r="AP130" s="134"/>
      <c r="AQ130" s="142" t="str" cm="1">
        <f t="array" aca="1" ref="AQ130" ca="1">IF(OR(AP130="N/A",AP130=""), "", INDEX(INDIRECT(AP$2), AP130))</f>
        <v/>
      </c>
      <c r="AR130" s="138" t="str" cm="1">
        <f t="array" ref="AR130">IF(OR(AP130="N/A",AP130=""), "", INDEX($R$5:$R$300, AP130))</f>
        <v/>
      </c>
      <c r="AS130" s="134"/>
      <c r="AT130" s="142" t="str" cm="1">
        <f t="array" aca="1" ref="AT130" ca="1">IF(OR(AS130="N/A",AS130=""), "", INDEX(INDIRECT(AS$2), AS130))</f>
        <v/>
      </c>
      <c r="AU130" s="138" t="str" cm="1">
        <f t="array" ref="AU130">IF(OR(AS130="N/A",AS130=""), "", INDEX($R$5:$R$300, AS130))</f>
        <v/>
      </c>
      <c r="AV130" s="134"/>
      <c r="AW130" s="142" t="str" cm="1">
        <f t="array" aca="1" ref="AW130" ca="1">IF(OR(AV130="N/A",AV130=""), "", INDEX(INDIRECT(AV$2), AV130))</f>
        <v/>
      </c>
      <c r="AX130" s="138" t="str" cm="1">
        <f t="array" ref="AX130">IF(OR(AV130="N/A",AV130=""), "", INDEX($R$5:$R$300, AV130))</f>
        <v/>
      </c>
      <c r="AY130" s="134"/>
      <c r="AZ130" s="142" t="str" cm="1">
        <f t="array" aca="1" ref="AZ130" ca="1">IF(OR(AY130="N/A",AY130=""), "", INDEX(INDIRECT(AY$2), AY130))</f>
        <v/>
      </c>
      <c r="BA130" s="138" t="str" cm="1">
        <f t="array" ref="BA130">IF(OR(AY130="N/A",AY130=""), "", INDEX($R$5:$R$300, AY130))</f>
        <v/>
      </c>
      <c r="BB130" s="134"/>
      <c r="BC130" s="142" t="str" cm="1">
        <f t="array" aca="1" ref="BC130" ca="1">IF(OR(BB130="N/A",BB130=""), "", INDEX(INDIRECT(BB$2), BB130))</f>
        <v/>
      </c>
      <c r="BD130" s="138" t="str" cm="1">
        <f t="array" ref="BD130">IF(OR(BB130="N/A",BB130=""), "", INDEX($R$5:$R$300, BB130))</f>
        <v/>
      </c>
      <c r="BE130" s="134"/>
      <c r="BF130" s="142" t="str" cm="1">
        <f t="array" aca="1" ref="BF130" ca="1">IF(OR(BE130="N/A",BE130=""), "", INDEX(INDIRECT(BE$2), BE130))</f>
        <v/>
      </c>
      <c r="BG130" s="138" t="str" cm="1">
        <f t="array" ref="BG130">IF(OR(BE130="N/A",BE130=""), "", INDEX($R$5:$R$300, BE130))</f>
        <v/>
      </c>
      <c r="BH130" s="134"/>
      <c r="BI130" s="142" t="str" cm="1">
        <f t="array" aca="1" ref="BI130" ca="1">IF(OR(BH130="N/A",BH130=""), "", INDEX(INDIRECT(BH$2), BH130))</f>
        <v/>
      </c>
      <c r="BJ130" s="138" t="str" cm="1">
        <f t="array" ref="BJ130">IF(OR(BH130="N/A",BH130=""), "", INDEX($R$5:$R$300, BH130))</f>
        <v/>
      </c>
      <c r="BK130" s="134"/>
      <c r="BL130" s="142" t="str" cm="1">
        <f t="array" aca="1" ref="BL130" ca="1">IF(OR(BK130="N/A",BK130=""), "", INDEX(INDIRECT(BK$2), BK130))</f>
        <v/>
      </c>
      <c r="BM130" s="138" t="str" cm="1">
        <f t="array" ref="BM130">IF(OR(BK130="N/A",BK130=""), "", INDEX($R$5:$R$300, BK130))</f>
        <v/>
      </c>
      <c r="BN130" s="134"/>
      <c r="BO130" s="142" t="str" cm="1">
        <f t="array" aca="1" ref="BO130" ca="1">IF(OR(BN130="N/A",BN130=""), "", INDEX(INDIRECT(BN$2), BN130))</f>
        <v/>
      </c>
      <c r="BP130" s="138" t="str" cm="1">
        <f t="array" ref="BP130">IF(OR(BN130="N/A",BN130=""), "", INDEX($R$5:$R$300, BN130))</f>
        <v/>
      </c>
      <c r="BQ130" s="134"/>
      <c r="BR130" s="142" t="str" cm="1">
        <f t="array" aca="1" ref="BR130" ca="1">IF(OR(BQ130="N/A",BQ130=""), "", INDEX(INDIRECT(BQ$2), BQ130))</f>
        <v/>
      </c>
      <c r="BS130" s="138" t="str" cm="1">
        <f t="array" ref="BS130">IF(OR(BQ130="N/A",BQ130=""), "", INDEX($R$5:$R$300, BQ130))</f>
        <v/>
      </c>
      <c r="BT130" s="40"/>
      <c r="BU130" s="41"/>
      <c r="BV130" s="41"/>
      <c r="BW130" s="41"/>
      <c r="BX130" s="41"/>
      <c r="BY130" s="41"/>
      <c r="BZ130" s="41"/>
      <c r="CA130" s="41"/>
      <c r="CB130" s="41"/>
      <c r="CC130" s="41"/>
      <c r="CD130" s="41"/>
      <c r="CE130" s="41"/>
      <c r="CF130" s="41"/>
      <c r="CG130" s="41"/>
      <c r="CH130" s="40"/>
      <c r="CI130" s="59" t="str">
        <f t="shared" ca="1" si="70"/>
        <v/>
      </c>
      <c r="CJ130" s="59" t="str">
        <f t="shared" ca="1" si="70"/>
        <v/>
      </c>
      <c r="CK130" s="59" t="str">
        <f t="shared" ca="1" si="70"/>
        <v/>
      </c>
      <c r="CL130" s="59" t="str">
        <f t="shared" ca="1" si="68"/>
        <v/>
      </c>
      <c r="CM130" s="59" t="str">
        <f t="shared" ca="1" si="68"/>
        <v/>
      </c>
      <c r="CN130" s="59" t="str">
        <f t="shared" ca="1" si="68"/>
        <v/>
      </c>
      <c r="CO130" s="59" t="str">
        <f t="shared" ca="1" si="68"/>
        <v/>
      </c>
      <c r="CP130" s="59" t="str">
        <f t="shared" ca="1" si="64"/>
        <v/>
      </c>
      <c r="CQ130" s="59" t="str">
        <f t="shared" ca="1" si="64"/>
        <v/>
      </c>
      <c r="CR130" s="59" t="str">
        <f t="shared" ref="CR130:CU193" ca="1" si="72">IF(OR(AB130="", CD$2="N/A"), "", 1-_xlfn.BETA.DIST(AB$2, (CD$9+N130), (CD$12+$R130-N130), TRUE))</f>
        <v/>
      </c>
      <c r="CS130" s="59" t="str">
        <f t="shared" ca="1" si="72"/>
        <v/>
      </c>
      <c r="CT130" s="59" t="str">
        <f t="shared" ca="1" si="72"/>
        <v/>
      </c>
      <c r="CU130" s="59" t="str">
        <f t="shared" ca="1" si="72"/>
        <v/>
      </c>
      <c r="CV130" s="60" t="str">
        <f t="shared" ca="1" si="48"/>
        <v/>
      </c>
      <c r="CW130" s="32" t="str">
        <f t="shared" ca="1" si="49"/>
        <v/>
      </c>
      <c r="CX130" s="32" t="str">
        <f t="shared" ca="1" si="50"/>
        <v/>
      </c>
      <c r="CY130" s="32" t="str">
        <f t="shared" ca="1" si="51"/>
        <v/>
      </c>
      <c r="CZ130" s="32" t="str">
        <f t="shared" ca="1" si="52"/>
        <v/>
      </c>
      <c r="DA130" s="32" t="str">
        <f t="shared" ca="1" si="53"/>
        <v/>
      </c>
      <c r="DB130" s="32" t="str">
        <f t="shared" ca="1" si="54"/>
        <v/>
      </c>
      <c r="DC130" s="32" t="str">
        <f t="shared" ca="1" si="55"/>
        <v/>
      </c>
      <c r="DD130" s="32" t="str">
        <f t="shared" ca="1" si="56"/>
        <v/>
      </c>
      <c r="DE130" s="32" t="str">
        <f t="shared" ca="1" si="57"/>
        <v/>
      </c>
      <c r="DF130" s="32" t="str">
        <f t="shared" ca="1" si="58"/>
        <v/>
      </c>
      <c r="DG130" s="32" t="str">
        <f t="shared" ca="1" si="59"/>
        <v/>
      </c>
      <c r="DH130" s="32" t="str">
        <f t="shared" ca="1" si="60"/>
        <v/>
      </c>
      <c r="DI130" s="32" t="str">
        <f t="shared" ca="1" si="61"/>
        <v/>
      </c>
      <c r="DJ130" s="60" t="str">
        <f t="shared" ca="1" si="62"/>
        <v/>
      </c>
      <c r="DK130" s="112" t="str" cm="1">
        <f t="array" aca="1" ref="DK130" ca="1">IFERROR(IF(DL130="", "", INDIRECT(_xlfn.CONCAT(DK$1,$DJ130))), "")</f>
        <v/>
      </c>
      <c r="DL130" s="113" t="str" cm="1">
        <f t="array" aca="1" ref="DL130" ca="1">IFERROR(IF(INDIRECT(_xlfn.CONCAT(DL$1, $DJ130))="", "", INDIRECT(_xlfn.CONCAT(DL$1, $DJ130))),"")</f>
        <v/>
      </c>
      <c r="DM130" s="114" t="str" cm="1">
        <f t="array" aca="1" ref="DM130" ca="1">IFERROR(IF(DN130="", "", INDIRECT(_xlfn.CONCAT(DM$1,$DJ130))), "")</f>
        <v/>
      </c>
      <c r="DN130" s="115" t="str" cm="1">
        <f t="array" aca="1" ref="DN130" ca="1">IFERROR(IF(INDIRECT(_xlfn.CONCAT(DN$1, $DJ130))="", "", INDIRECT(_xlfn.CONCAT(DN$1, $DJ130))),"")</f>
        <v/>
      </c>
      <c r="DO130" s="112" t="str" cm="1">
        <f t="array" aca="1" ref="DO130" ca="1">IFERROR(IF(DP130="", "", INDIRECT(_xlfn.CONCAT(DO$1,$DJ130))), "")</f>
        <v/>
      </c>
      <c r="DP130" s="113" t="str" cm="1">
        <f t="array" aca="1" ref="DP130" ca="1">IFERROR(IF(INDIRECT(_xlfn.CONCAT(DP$1, $DJ130))="", "", INDIRECT(_xlfn.CONCAT(DP$1, $DJ130))),"")</f>
        <v/>
      </c>
      <c r="DQ130" s="114" t="str" cm="1">
        <f t="array" aca="1" ref="DQ130" ca="1">IFERROR(IF(DR130="", "", INDIRECT(_xlfn.CONCAT(DQ$1,$DJ130))), "")</f>
        <v/>
      </c>
      <c r="DR130" s="115" t="str" cm="1">
        <f t="array" aca="1" ref="DR130" ca="1">IFERROR(IF(INDIRECT(_xlfn.CONCAT(DR$1, $DJ130))="", "", INDIRECT(_xlfn.CONCAT(DR$1, $DJ130))),"")</f>
        <v/>
      </c>
      <c r="DS130" s="112" t="str" cm="1">
        <f t="array" aca="1" ref="DS130" ca="1">IFERROR(IF(DT130="", "", INDIRECT(_xlfn.CONCAT(DS$1,$DJ130))), "")</f>
        <v/>
      </c>
      <c r="DT130" s="113" t="str" cm="1">
        <f t="array" aca="1" ref="DT130" ca="1">IFERROR(IF(INDIRECT(_xlfn.CONCAT(DT$1, $DJ130))="", "", INDIRECT(_xlfn.CONCAT(DT$1, $DJ130))),"")</f>
        <v/>
      </c>
      <c r="DU130" s="114" t="str" cm="1">
        <f t="array" aca="1" ref="DU130" ca="1">IFERROR(IF(DV130="", "", INDIRECT(_xlfn.CONCAT(DU$1,$DJ130))), "")</f>
        <v/>
      </c>
      <c r="DV130" s="115" t="str" cm="1">
        <f t="array" aca="1" ref="DV130" ca="1">IFERROR(IF(INDIRECT(_xlfn.CONCAT(DV$1, $DJ130))="", "", INDIRECT(_xlfn.CONCAT(DV$1, $DJ130))),"")</f>
        <v/>
      </c>
      <c r="DW130" s="112" t="str" cm="1">
        <f t="array" aca="1" ref="DW130" ca="1">IFERROR(IF(DX130="", "", INDIRECT(_xlfn.CONCAT(DW$1,$DJ130))), "")</f>
        <v/>
      </c>
      <c r="DX130" s="113" t="str" cm="1">
        <f t="array" aca="1" ref="DX130" ca="1">IFERROR(IF(INDIRECT(_xlfn.CONCAT(DX$1, $DJ130))="", "", INDIRECT(_xlfn.CONCAT(DX$1, $DJ130))),"")</f>
        <v/>
      </c>
      <c r="DY130" s="114" t="str" cm="1">
        <f t="array" aca="1" ref="DY130" ca="1">IFERROR(IF(DZ130="", "", INDIRECT(_xlfn.CONCAT(DY$1,$DJ130))), "")</f>
        <v/>
      </c>
      <c r="DZ130" s="115" t="str" cm="1">
        <f t="array" aca="1" ref="DZ130" ca="1">IFERROR(IF(INDIRECT(_xlfn.CONCAT(DZ$1, $DJ130))="", "", INDIRECT(_xlfn.CONCAT(DZ$1, $DJ130))),"")</f>
        <v/>
      </c>
      <c r="EA130" s="112" t="str" cm="1">
        <f t="array" aca="1" ref="EA130" ca="1">IFERROR(IF(EB130="", "", INDIRECT(_xlfn.CONCAT(EA$1,$DJ130))), "")</f>
        <v/>
      </c>
      <c r="EB130" s="113" t="str" cm="1">
        <f t="array" aca="1" ref="EB130" ca="1">IFERROR(IF(INDIRECT(_xlfn.CONCAT(EB$1, $DJ130))="", "", INDIRECT(_xlfn.CONCAT(EB$1, $DJ130))),"")</f>
        <v/>
      </c>
      <c r="EC130" s="114" t="str" cm="1">
        <f t="array" aca="1" ref="EC130" ca="1">IFERROR(IF(ED130="", "", INDIRECT(_xlfn.CONCAT(EC$1,$DJ130))), "")</f>
        <v/>
      </c>
      <c r="ED130" s="115" t="str" cm="1">
        <f t="array" aca="1" ref="ED130" ca="1">IFERROR(IF(INDIRECT(_xlfn.CONCAT(ED$1, $DJ130))="", "", INDIRECT(_xlfn.CONCAT(ED$1, $DJ130))),"")</f>
        <v/>
      </c>
      <c r="EE130" s="112" t="str" cm="1">
        <f t="array" aca="1" ref="EE130" ca="1">IFERROR(IF(EF130="", "", INDIRECT(_xlfn.CONCAT(EE$1,$DJ130))), "")</f>
        <v/>
      </c>
      <c r="EF130" s="113" t="str" cm="1">
        <f t="array" aca="1" ref="EF130" ca="1">IFERROR(IF(INDIRECT(_xlfn.CONCAT(EF$1, $DJ130))="", "", INDIRECT(_xlfn.CONCAT(EF$1, $DJ130))),"")</f>
        <v/>
      </c>
      <c r="EG130" s="114" t="str" cm="1">
        <f t="array" aca="1" ref="EG130" ca="1">IFERROR(IF(EH130="", "", INDIRECT(_xlfn.CONCAT(EG$1,$DJ130))), "")</f>
        <v/>
      </c>
      <c r="EH130" s="115" t="str" cm="1">
        <f t="array" aca="1" ref="EH130" ca="1">IFERROR(IF(INDIRECT(_xlfn.CONCAT(EH$1, $DJ130))="", "", INDIRECT(_xlfn.CONCAT(EH$1, $DJ130))),"")</f>
        <v/>
      </c>
      <c r="EI130" s="112" t="str" cm="1">
        <f t="array" aca="1" ref="EI130" ca="1">IFERROR(IF(EJ130="", "", INDIRECT(_xlfn.CONCAT(EI$1,$DJ130))), "")</f>
        <v/>
      </c>
      <c r="EJ130" s="116" t="str" cm="1">
        <f t="array" aca="1" ref="EJ130" ca="1">IFERROR(IF(INDIRECT(_xlfn.CONCAT(EJ$1, $DJ130))="", "", INDIRECT(_xlfn.CONCAT(EJ$1, $DJ130))),"")</f>
        <v/>
      </c>
      <c r="EK130" s="32"/>
      <c r="EL130" s="32"/>
      <c r="EM130" s="32"/>
      <c r="EN130" s="32"/>
      <c r="EO130" s="32"/>
      <c r="EP130" s="32"/>
      <c r="EQ130" s="32"/>
      <c r="ER130" s="32"/>
      <c r="ES130" s="32"/>
      <c r="ET130" s="32"/>
      <c r="EU130" s="32"/>
      <c r="EV130" s="32"/>
      <c r="EW130" s="32"/>
      <c r="EX130" s="32"/>
      <c r="EY130" s="32"/>
      <c r="EZ130" s="32"/>
      <c r="FA130" s="32"/>
      <c r="FB130" s="32"/>
      <c r="FC130" s="32"/>
      <c r="FD130" s="32"/>
      <c r="FE130" s="32"/>
      <c r="FF130" s="32"/>
      <c r="FG130" s="32"/>
      <c r="FH130" s="32"/>
      <c r="FI130" s="32"/>
      <c r="FJ130" s="32"/>
      <c r="FK130" s="32"/>
      <c r="FL130" s="32"/>
      <c r="FM130" s="32"/>
      <c r="FN130" s="32"/>
      <c r="FO130" s="32"/>
      <c r="FP130" s="32"/>
      <c r="FQ130" s="32"/>
      <c r="FR130" s="32"/>
      <c r="FS130" s="32"/>
      <c r="FT130" s="32"/>
      <c r="FU130" s="32"/>
      <c r="FV130" s="32"/>
      <c r="FW130" s="32"/>
      <c r="FX130" s="32"/>
      <c r="FY130" s="32"/>
      <c r="FZ130" s="32"/>
      <c r="GA130" s="32"/>
      <c r="GB130" s="32"/>
      <c r="GC130" s="32"/>
      <c r="GD130" s="32"/>
      <c r="GE130" s="32"/>
      <c r="GF130" s="32"/>
      <c r="GG130" s="32"/>
      <c r="GH130" s="32"/>
      <c r="GI130" s="32"/>
      <c r="GJ130" s="32"/>
      <c r="GK130" s="32"/>
      <c r="GL130" s="32"/>
    </row>
    <row r="131" spans="1:194" s="34" customFormat="1" x14ac:dyDescent="0.3">
      <c r="A131" s="104" t="str">
        <f t="shared" si="46"/>
        <v/>
      </c>
      <c r="B131" s="54"/>
      <c r="C131" s="55"/>
      <c r="D131" s="55"/>
      <c r="E131" s="56"/>
      <c r="F131" s="54"/>
      <c r="G131" s="54"/>
      <c r="H131" s="54"/>
      <c r="I131" s="54"/>
      <c r="J131" s="54"/>
      <c r="K131" s="54"/>
      <c r="L131" s="54"/>
      <c r="M131" s="54"/>
      <c r="N131" s="54"/>
      <c r="O131" s="54"/>
      <c r="P131" s="54"/>
      <c r="Q131" s="54"/>
      <c r="R131" s="57">
        <f t="shared" si="47"/>
        <v>0</v>
      </c>
      <c r="S131" s="32" t="str">
        <f t="shared" si="69"/>
        <v/>
      </c>
      <c r="T131" s="32" t="str">
        <f t="shared" si="69"/>
        <v/>
      </c>
      <c r="U131" s="32" t="str">
        <f t="shared" si="69"/>
        <v/>
      </c>
      <c r="V131" s="32" t="str">
        <f t="shared" si="67"/>
        <v/>
      </c>
      <c r="W131" s="32" t="str">
        <f t="shared" si="67"/>
        <v/>
      </c>
      <c r="X131" s="32" t="str">
        <f t="shared" si="67"/>
        <v/>
      </c>
      <c r="Y131" s="32" t="str">
        <f t="shared" si="67"/>
        <v/>
      </c>
      <c r="Z131" s="32" t="str">
        <f t="shared" si="67"/>
        <v/>
      </c>
      <c r="AA131" s="32" t="str">
        <f t="shared" si="67"/>
        <v/>
      </c>
      <c r="AB131" s="32" t="str">
        <f t="shared" si="71"/>
        <v/>
      </c>
      <c r="AC131" s="32" t="str">
        <f t="shared" si="71"/>
        <v/>
      </c>
      <c r="AD131" s="32" t="str">
        <f t="shared" si="71"/>
        <v/>
      </c>
      <c r="AE131" s="32" t="str">
        <f t="shared" si="71"/>
        <v/>
      </c>
      <c r="AF131" s="40"/>
      <c r="AG131" s="133"/>
      <c r="AH131" s="142" t="str" cm="1">
        <f t="array" aca="1" ref="AH131" ca="1">IF(OR(AG131="N/A",AG131=""), "", INDEX(INDIRECT(AG$2), AG131))</f>
        <v/>
      </c>
      <c r="AI131" s="138" t="str" cm="1">
        <f t="array" ref="AI131">IF(OR(AG131="N/A",AG131=""), "", INDEX($R$5:$R$300, AG131))</f>
        <v/>
      </c>
      <c r="AJ131" s="134"/>
      <c r="AK131" s="142" t="str" cm="1">
        <f t="array" aca="1" ref="AK131" ca="1">IF(OR(AJ131="N/A",AJ131=""), "", INDEX(INDIRECT(AJ$2), AJ131))</f>
        <v/>
      </c>
      <c r="AL131" s="138" t="str" cm="1">
        <f t="array" ref="AL131">IF(OR(AJ131="N/A",AJ131=""), "", INDEX($R$5:$R$300, AJ131))</f>
        <v/>
      </c>
      <c r="AM131" s="134"/>
      <c r="AN131" s="142" t="str" cm="1">
        <f t="array" aca="1" ref="AN131" ca="1">IF(OR(AM131="N/A",AM131=""), "", INDEX(INDIRECT(AM$2), AM131))</f>
        <v/>
      </c>
      <c r="AO131" s="138" t="str" cm="1">
        <f t="array" ref="AO131">IF(OR(AM131="N/A",AM131=""), "", INDEX($R$5:$R$300, AM131))</f>
        <v/>
      </c>
      <c r="AP131" s="134"/>
      <c r="AQ131" s="142" t="str" cm="1">
        <f t="array" aca="1" ref="AQ131" ca="1">IF(OR(AP131="N/A",AP131=""), "", INDEX(INDIRECT(AP$2), AP131))</f>
        <v/>
      </c>
      <c r="AR131" s="138" t="str" cm="1">
        <f t="array" ref="AR131">IF(OR(AP131="N/A",AP131=""), "", INDEX($R$5:$R$300, AP131))</f>
        <v/>
      </c>
      <c r="AS131" s="134"/>
      <c r="AT131" s="142" t="str" cm="1">
        <f t="array" aca="1" ref="AT131" ca="1">IF(OR(AS131="N/A",AS131=""), "", INDEX(INDIRECT(AS$2), AS131))</f>
        <v/>
      </c>
      <c r="AU131" s="138" t="str" cm="1">
        <f t="array" ref="AU131">IF(OR(AS131="N/A",AS131=""), "", INDEX($R$5:$R$300, AS131))</f>
        <v/>
      </c>
      <c r="AV131" s="134"/>
      <c r="AW131" s="142" t="str" cm="1">
        <f t="array" aca="1" ref="AW131" ca="1">IF(OR(AV131="N/A",AV131=""), "", INDEX(INDIRECT(AV$2), AV131))</f>
        <v/>
      </c>
      <c r="AX131" s="138" t="str" cm="1">
        <f t="array" ref="AX131">IF(OR(AV131="N/A",AV131=""), "", INDEX($R$5:$R$300, AV131))</f>
        <v/>
      </c>
      <c r="AY131" s="134"/>
      <c r="AZ131" s="142" t="str" cm="1">
        <f t="array" aca="1" ref="AZ131" ca="1">IF(OR(AY131="N/A",AY131=""), "", INDEX(INDIRECT(AY$2), AY131))</f>
        <v/>
      </c>
      <c r="BA131" s="138" t="str" cm="1">
        <f t="array" ref="BA131">IF(OR(AY131="N/A",AY131=""), "", INDEX($R$5:$R$300, AY131))</f>
        <v/>
      </c>
      <c r="BB131" s="134"/>
      <c r="BC131" s="142" t="str" cm="1">
        <f t="array" aca="1" ref="BC131" ca="1">IF(OR(BB131="N/A",BB131=""), "", INDEX(INDIRECT(BB$2), BB131))</f>
        <v/>
      </c>
      <c r="BD131" s="138" t="str" cm="1">
        <f t="array" ref="BD131">IF(OR(BB131="N/A",BB131=""), "", INDEX($R$5:$R$300, BB131))</f>
        <v/>
      </c>
      <c r="BE131" s="134"/>
      <c r="BF131" s="142" t="str" cm="1">
        <f t="array" aca="1" ref="BF131" ca="1">IF(OR(BE131="N/A",BE131=""), "", INDEX(INDIRECT(BE$2), BE131))</f>
        <v/>
      </c>
      <c r="BG131" s="138" t="str" cm="1">
        <f t="array" ref="BG131">IF(OR(BE131="N/A",BE131=""), "", INDEX($R$5:$R$300, BE131))</f>
        <v/>
      </c>
      <c r="BH131" s="134"/>
      <c r="BI131" s="142" t="str" cm="1">
        <f t="array" aca="1" ref="BI131" ca="1">IF(OR(BH131="N/A",BH131=""), "", INDEX(INDIRECT(BH$2), BH131))</f>
        <v/>
      </c>
      <c r="BJ131" s="138" t="str" cm="1">
        <f t="array" ref="BJ131">IF(OR(BH131="N/A",BH131=""), "", INDEX($R$5:$R$300, BH131))</f>
        <v/>
      </c>
      <c r="BK131" s="134"/>
      <c r="BL131" s="142" t="str" cm="1">
        <f t="array" aca="1" ref="BL131" ca="1">IF(OR(BK131="N/A",BK131=""), "", INDEX(INDIRECT(BK$2), BK131))</f>
        <v/>
      </c>
      <c r="BM131" s="138" t="str" cm="1">
        <f t="array" ref="BM131">IF(OR(BK131="N/A",BK131=""), "", INDEX($R$5:$R$300, BK131))</f>
        <v/>
      </c>
      <c r="BN131" s="134"/>
      <c r="BO131" s="142" t="str" cm="1">
        <f t="array" aca="1" ref="BO131" ca="1">IF(OR(BN131="N/A",BN131=""), "", INDEX(INDIRECT(BN$2), BN131))</f>
        <v/>
      </c>
      <c r="BP131" s="138" t="str" cm="1">
        <f t="array" ref="BP131">IF(OR(BN131="N/A",BN131=""), "", INDEX($R$5:$R$300, BN131))</f>
        <v/>
      </c>
      <c r="BQ131" s="134"/>
      <c r="BR131" s="142" t="str" cm="1">
        <f t="array" aca="1" ref="BR131" ca="1">IF(OR(BQ131="N/A",BQ131=""), "", INDEX(INDIRECT(BQ$2), BQ131))</f>
        <v/>
      </c>
      <c r="BS131" s="138" t="str" cm="1">
        <f t="array" ref="BS131">IF(OR(BQ131="N/A",BQ131=""), "", INDEX($R$5:$R$300, BQ131))</f>
        <v/>
      </c>
      <c r="BT131" s="40"/>
      <c r="BU131" s="41"/>
      <c r="BV131" s="41"/>
      <c r="BW131" s="41"/>
      <c r="BX131" s="41"/>
      <c r="BY131" s="41"/>
      <c r="BZ131" s="41"/>
      <c r="CA131" s="41"/>
      <c r="CB131" s="41"/>
      <c r="CC131" s="41"/>
      <c r="CD131" s="41"/>
      <c r="CE131" s="41"/>
      <c r="CF131" s="41"/>
      <c r="CG131" s="41"/>
      <c r="CH131" s="40"/>
      <c r="CI131" s="59" t="str">
        <f t="shared" ca="1" si="70"/>
        <v/>
      </c>
      <c r="CJ131" s="59" t="str">
        <f t="shared" ca="1" si="70"/>
        <v/>
      </c>
      <c r="CK131" s="59" t="str">
        <f t="shared" ca="1" si="70"/>
        <v/>
      </c>
      <c r="CL131" s="59" t="str">
        <f t="shared" ca="1" si="68"/>
        <v/>
      </c>
      <c r="CM131" s="59" t="str">
        <f t="shared" ca="1" si="68"/>
        <v/>
      </c>
      <c r="CN131" s="59" t="str">
        <f t="shared" ca="1" si="68"/>
        <v/>
      </c>
      <c r="CO131" s="59" t="str">
        <f t="shared" ca="1" si="68"/>
        <v/>
      </c>
      <c r="CP131" s="59" t="str">
        <f t="shared" ca="1" si="68"/>
        <v/>
      </c>
      <c r="CQ131" s="59" t="str">
        <f t="shared" ca="1" si="68"/>
        <v/>
      </c>
      <c r="CR131" s="59" t="str">
        <f t="shared" ca="1" si="72"/>
        <v/>
      </c>
      <c r="CS131" s="59" t="str">
        <f t="shared" ca="1" si="72"/>
        <v/>
      </c>
      <c r="CT131" s="59" t="str">
        <f t="shared" ca="1" si="72"/>
        <v/>
      </c>
      <c r="CU131" s="59" t="str">
        <f t="shared" ca="1" si="72"/>
        <v/>
      </c>
      <c r="CV131" s="60" t="str">
        <f t="shared" ca="1" si="48"/>
        <v/>
      </c>
      <c r="CW131" s="32" t="str">
        <f t="shared" ca="1" si="49"/>
        <v/>
      </c>
      <c r="CX131" s="32" t="str">
        <f t="shared" ca="1" si="50"/>
        <v/>
      </c>
      <c r="CY131" s="32" t="str">
        <f t="shared" ca="1" si="51"/>
        <v/>
      </c>
      <c r="CZ131" s="32" t="str">
        <f t="shared" ca="1" si="52"/>
        <v/>
      </c>
      <c r="DA131" s="32" t="str">
        <f t="shared" ca="1" si="53"/>
        <v/>
      </c>
      <c r="DB131" s="32" t="str">
        <f t="shared" ca="1" si="54"/>
        <v/>
      </c>
      <c r="DC131" s="32" t="str">
        <f t="shared" ca="1" si="55"/>
        <v/>
      </c>
      <c r="DD131" s="32" t="str">
        <f t="shared" ca="1" si="56"/>
        <v/>
      </c>
      <c r="DE131" s="32" t="str">
        <f t="shared" ca="1" si="57"/>
        <v/>
      </c>
      <c r="DF131" s="32" t="str">
        <f t="shared" ca="1" si="58"/>
        <v/>
      </c>
      <c r="DG131" s="32" t="str">
        <f t="shared" ca="1" si="59"/>
        <v/>
      </c>
      <c r="DH131" s="32" t="str">
        <f t="shared" ca="1" si="60"/>
        <v/>
      </c>
      <c r="DI131" s="32" t="str">
        <f t="shared" ca="1" si="61"/>
        <v/>
      </c>
      <c r="DJ131" s="60" t="str">
        <f t="shared" ca="1" si="62"/>
        <v/>
      </c>
      <c r="DK131" s="112" t="str" cm="1">
        <f t="array" aca="1" ref="DK131" ca="1">IFERROR(IF(DL131="", "", INDIRECT(_xlfn.CONCAT(DK$1,$DJ131))), "")</f>
        <v/>
      </c>
      <c r="DL131" s="113" t="str" cm="1">
        <f t="array" aca="1" ref="DL131" ca="1">IFERROR(IF(INDIRECT(_xlfn.CONCAT(DL$1, $DJ131))="", "", INDIRECT(_xlfn.CONCAT(DL$1, $DJ131))),"")</f>
        <v/>
      </c>
      <c r="DM131" s="114" t="str" cm="1">
        <f t="array" aca="1" ref="DM131" ca="1">IFERROR(IF(DN131="", "", INDIRECT(_xlfn.CONCAT(DM$1,$DJ131))), "")</f>
        <v/>
      </c>
      <c r="DN131" s="115" t="str" cm="1">
        <f t="array" aca="1" ref="DN131" ca="1">IFERROR(IF(INDIRECT(_xlfn.CONCAT(DN$1, $DJ131))="", "", INDIRECT(_xlfn.CONCAT(DN$1, $DJ131))),"")</f>
        <v/>
      </c>
      <c r="DO131" s="112" t="str" cm="1">
        <f t="array" aca="1" ref="DO131" ca="1">IFERROR(IF(DP131="", "", INDIRECT(_xlfn.CONCAT(DO$1,$DJ131))), "")</f>
        <v/>
      </c>
      <c r="DP131" s="113" t="str" cm="1">
        <f t="array" aca="1" ref="DP131" ca="1">IFERROR(IF(INDIRECT(_xlfn.CONCAT(DP$1, $DJ131))="", "", INDIRECT(_xlfn.CONCAT(DP$1, $DJ131))),"")</f>
        <v/>
      </c>
      <c r="DQ131" s="114" t="str" cm="1">
        <f t="array" aca="1" ref="DQ131" ca="1">IFERROR(IF(DR131="", "", INDIRECT(_xlfn.CONCAT(DQ$1,$DJ131))), "")</f>
        <v/>
      </c>
      <c r="DR131" s="115" t="str" cm="1">
        <f t="array" aca="1" ref="DR131" ca="1">IFERROR(IF(INDIRECT(_xlfn.CONCAT(DR$1, $DJ131))="", "", INDIRECT(_xlfn.CONCAT(DR$1, $DJ131))),"")</f>
        <v/>
      </c>
      <c r="DS131" s="112" t="str" cm="1">
        <f t="array" aca="1" ref="DS131" ca="1">IFERROR(IF(DT131="", "", INDIRECT(_xlfn.CONCAT(DS$1,$DJ131))), "")</f>
        <v/>
      </c>
      <c r="DT131" s="113" t="str" cm="1">
        <f t="array" aca="1" ref="DT131" ca="1">IFERROR(IF(INDIRECT(_xlfn.CONCAT(DT$1, $DJ131))="", "", INDIRECT(_xlfn.CONCAT(DT$1, $DJ131))),"")</f>
        <v/>
      </c>
      <c r="DU131" s="114" t="str" cm="1">
        <f t="array" aca="1" ref="DU131" ca="1">IFERROR(IF(DV131="", "", INDIRECT(_xlfn.CONCAT(DU$1,$DJ131))), "")</f>
        <v/>
      </c>
      <c r="DV131" s="115" t="str" cm="1">
        <f t="array" aca="1" ref="DV131" ca="1">IFERROR(IF(INDIRECT(_xlfn.CONCAT(DV$1, $DJ131))="", "", INDIRECT(_xlfn.CONCAT(DV$1, $DJ131))),"")</f>
        <v/>
      </c>
      <c r="DW131" s="112" t="str" cm="1">
        <f t="array" aca="1" ref="DW131" ca="1">IFERROR(IF(DX131="", "", INDIRECT(_xlfn.CONCAT(DW$1,$DJ131))), "")</f>
        <v/>
      </c>
      <c r="DX131" s="113" t="str" cm="1">
        <f t="array" aca="1" ref="DX131" ca="1">IFERROR(IF(INDIRECT(_xlfn.CONCAT(DX$1, $DJ131))="", "", INDIRECT(_xlfn.CONCAT(DX$1, $DJ131))),"")</f>
        <v/>
      </c>
      <c r="DY131" s="114" t="str" cm="1">
        <f t="array" aca="1" ref="DY131" ca="1">IFERROR(IF(DZ131="", "", INDIRECT(_xlfn.CONCAT(DY$1,$DJ131))), "")</f>
        <v/>
      </c>
      <c r="DZ131" s="115" t="str" cm="1">
        <f t="array" aca="1" ref="DZ131" ca="1">IFERROR(IF(INDIRECT(_xlfn.CONCAT(DZ$1, $DJ131))="", "", INDIRECT(_xlfn.CONCAT(DZ$1, $DJ131))),"")</f>
        <v/>
      </c>
      <c r="EA131" s="112" t="str" cm="1">
        <f t="array" aca="1" ref="EA131" ca="1">IFERROR(IF(EB131="", "", INDIRECT(_xlfn.CONCAT(EA$1,$DJ131))), "")</f>
        <v/>
      </c>
      <c r="EB131" s="113" t="str" cm="1">
        <f t="array" aca="1" ref="EB131" ca="1">IFERROR(IF(INDIRECT(_xlfn.CONCAT(EB$1, $DJ131))="", "", INDIRECT(_xlfn.CONCAT(EB$1, $DJ131))),"")</f>
        <v/>
      </c>
      <c r="EC131" s="114" t="str" cm="1">
        <f t="array" aca="1" ref="EC131" ca="1">IFERROR(IF(ED131="", "", INDIRECT(_xlfn.CONCAT(EC$1,$DJ131))), "")</f>
        <v/>
      </c>
      <c r="ED131" s="115" t="str" cm="1">
        <f t="array" aca="1" ref="ED131" ca="1">IFERROR(IF(INDIRECT(_xlfn.CONCAT(ED$1, $DJ131))="", "", INDIRECT(_xlfn.CONCAT(ED$1, $DJ131))),"")</f>
        <v/>
      </c>
      <c r="EE131" s="112" t="str" cm="1">
        <f t="array" aca="1" ref="EE131" ca="1">IFERROR(IF(EF131="", "", INDIRECT(_xlfn.CONCAT(EE$1,$DJ131))), "")</f>
        <v/>
      </c>
      <c r="EF131" s="113" t="str" cm="1">
        <f t="array" aca="1" ref="EF131" ca="1">IFERROR(IF(INDIRECT(_xlfn.CONCAT(EF$1, $DJ131))="", "", INDIRECT(_xlfn.CONCAT(EF$1, $DJ131))),"")</f>
        <v/>
      </c>
      <c r="EG131" s="114" t="str" cm="1">
        <f t="array" aca="1" ref="EG131" ca="1">IFERROR(IF(EH131="", "", INDIRECT(_xlfn.CONCAT(EG$1,$DJ131))), "")</f>
        <v/>
      </c>
      <c r="EH131" s="115" t="str" cm="1">
        <f t="array" aca="1" ref="EH131" ca="1">IFERROR(IF(INDIRECT(_xlfn.CONCAT(EH$1, $DJ131))="", "", INDIRECT(_xlfn.CONCAT(EH$1, $DJ131))),"")</f>
        <v/>
      </c>
      <c r="EI131" s="112" t="str" cm="1">
        <f t="array" aca="1" ref="EI131" ca="1">IFERROR(IF(EJ131="", "", INDIRECT(_xlfn.CONCAT(EI$1,$DJ131))), "")</f>
        <v/>
      </c>
      <c r="EJ131" s="116" t="str" cm="1">
        <f t="array" aca="1" ref="EJ131" ca="1">IFERROR(IF(INDIRECT(_xlfn.CONCAT(EJ$1, $DJ131))="", "", INDIRECT(_xlfn.CONCAT(EJ$1, $DJ131))),"")</f>
        <v/>
      </c>
      <c r="EK131" s="32"/>
      <c r="EL131" s="32"/>
      <c r="EM131" s="32"/>
      <c r="EN131" s="32"/>
      <c r="EO131" s="32"/>
      <c r="EP131" s="32"/>
      <c r="EQ131" s="32"/>
      <c r="ER131" s="32"/>
      <c r="ES131" s="32"/>
      <c r="ET131" s="32"/>
      <c r="EU131" s="32"/>
      <c r="EV131" s="32"/>
      <c r="EW131" s="32"/>
      <c r="EX131" s="32"/>
      <c r="EY131" s="32"/>
      <c r="EZ131" s="32"/>
      <c r="FA131" s="32"/>
      <c r="FB131" s="32"/>
      <c r="FC131" s="32"/>
      <c r="FD131" s="32"/>
      <c r="FE131" s="32"/>
      <c r="FF131" s="32"/>
      <c r="FG131" s="32"/>
      <c r="FH131" s="32"/>
      <c r="FI131" s="32"/>
      <c r="FJ131" s="32"/>
      <c r="FK131" s="32"/>
      <c r="FL131" s="32"/>
      <c r="FM131" s="32"/>
      <c r="FN131" s="32"/>
      <c r="FO131" s="32"/>
      <c r="FP131" s="32"/>
      <c r="FQ131" s="32"/>
      <c r="FR131" s="32"/>
      <c r="FS131" s="32"/>
      <c r="FT131" s="32"/>
      <c r="FU131" s="32"/>
      <c r="FV131" s="32"/>
      <c r="FW131" s="32"/>
      <c r="FX131" s="32"/>
      <c r="FY131" s="32"/>
      <c r="FZ131" s="32"/>
      <c r="GA131" s="32"/>
      <c r="GB131" s="32"/>
      <c r="GC131" s="32"/>
      <c r="GD131" s="32"/>
      <c r="GE131" s="32"/>
      <c r="GF131" s="32"/>
      <c r="GG131" s="32"/>
      <c r="GH131" s="32"/>
      <c r="GI131" s="32"/>
      <c r="GJ131" s="32"/>
      <c r="GK131" s="32"/>
      <c r="GL131" s="32"/>
    </row>
    <row r="132" spans="1:194" s="34" customFormat="1" x14ac:dyDescent="0.3">
      <c r="A132" s="104" t="str">
        <f t="shared" si="46"/>
        <v/>
      </c>
      <c r="B132" s="54"/>
      <c r="C132" s="55"/>
      <c r="D132" s="55"/>
      <c r="E132" s="56"/>
      <c r="F132" s="54"/>
      <c r="G132" s="54"/>
      <c r="H132" s="54"/>
      <c r="I132" s="54"/>
      <c r="J132" s="54"/>
      <c r="K132" s="54"/>
      <c r="L132" s="54"/>
      <c r="M132" s="54"/>
      <c r="N132" s="54"/>
      <c r="O132" s="54"/>
      <c r="P132" s="54"/>
      <c r="Q132" s="54"/>
      <c r="R132" s="57">
        <f t="shared" si="47"/>
        <v>0</v>
      </c>
      <c r="S132" s="32" t="str">
        <f t="shared" si="69"/>
        <v/>
      </c>
      <c r="T132" s="32" t="str">
        <f t="shared" si="69"/>
        <v/>
      </c>
      <c r="U132" s="32" t="str">
        <f t="shared" si="69"/>
        <v/>
      </c>
      <c r="V132" s="32" t="str">
        <f t="shared" si="67"/>
        <v/>
      </c>
      <c r="W132" s="32" t="str">
        <f t="shared" si="67"/>
        <v/>
      </c>
      <c r="X132" s="32" t="str">
        <f t="shared" si="67"/>
        <v/>
      </c>
      <c r="Y132" s="32" t="str">
        <f t="shared" si="67"/>
        <v/>
      </c>
      <c r="Z132" s="32" t="str">
        <f t="shared" si="67"/>
        <v/>
      </c>
      <c r="AA132" s="32" t="str">
        <f t="shared" si="67"/>
        <v/>
      </c>
      <c r="AB132" s="32" t="str">
        <f t="shared" si="71"/>
        <v/>
      </c>
      <c r="AC132" s="32" t="str">
        <f t="shared" si="71"/>
        <v/>
      </c>
      <c r="AD132" s="32" t="str">
        <f t="shared" si="71"/>
        <v/>
      </c>
      <c r="AE132" s="32" t="str">
        <f t="shared" si="71"/>
        <v/>
      </c>
      <c r="AF132" s="40"/>
      <c r="AG132" s="133"/>
      <c r="AH132" s="142" t="str" cm="1">
        <f t="array" aca="1" ref="AH132" ca="1">IF(OR(AG132="N/A",AG132=""), "", INDEX(INDIRECT(AG$2), AG132))</f>
        <v/>
      </c>
      <c r="AI132" s="138" t="str" cm="1">
        <f t="array" ref="AI132">IF(OR(AG132="N/A",AG132=""), "", INDEX($R$5:$R$300, AG132))</f>
        <v/>
      </c>
      <c r="AJ132" s="134"/>
      <c r="AK132" s="142" t="str" cm="1">
        <f t="array" aca="1" ref="AK132" ca="1">IF(OR(AJ132="N/A",AJ132=""), "", INDEX(INDIRECT(AJ$2), AJ132))</f>
        <v/>
      </c>
      <c r="AL132" s="138" t="str" cm="1">
        <f t="array" ref="AL132">IF(OR(AJ132="N/A",AJ132=""), "", INDEX($R$5:$R$300, AJ132))</f>
        <v/>
      </c>
      <c r="AM132" s="134"/>
      <c r="AN132" s="142" t="str" cm="1">
        <f t="array" aca="1" ref="AN132" ca="1">IF(OR(AM132="N/A",AM132=""), "", INDEX(INDIRECT(AM$2), AM132))</f>
        <v/>
      </c>
      <c r="AO132" s="138" t="str" cm="1">
        <f t="array" ref="AO132">IF(OR(AM132="N/A",AM132=""), "", INDEX($R$5:$R$300, AM132))</f>
        <v/>
      </c>
      <c r="AP132" s="134"/>
      <c r="AQ132" s="142" t="str" cm="1">
        <f t="array" aca="1" ref="AQ132" ca="1">IF(OR(AP132="N/A",AP132=""), "", INDEX(INDIRECT(AP$2), AP132))</f>
        <v/>
      </c>
      <c r="AR132" s="138" t="str" cm="1">
        <f t="array" ref="AR132">IF(OR(AP132="N/A",AP132=""), "", INDEX($R$5:$R$300, AP132))</f>
        <v/>
      </c>
      <c r="AS132" s="134"/>
      <c r="AT132" s="142" t="str" cm="1">
        <f t="array" aca="1" ref="AT132" ca="1">IF(OR(AS132="N/A",AS132=""), "", INDEX(INDIRECT(AS$2), AS132))</f>
        <v/>
      </c>
      <c r="AU132" s="138" t="str" cm="1">
        <f t="array" ref="AU132">IF(OR(AS132="N/A",AS132=""), "", INDEX($R$5:$R$300, AS132))</f>
        <v/>
      </c>
      <c r="AV132" s="134"/>
      <c r="AW132" s="142" t="str" cm="1">
        <f t="array" aca="1" ref="AW132" ca="1">IF(OR(AV132="N/A",AV132=""), "", INDEX(INDIRECT(AV$2), AV132))</f>
        <v/>
      </c>
      <c r="AX132" s="138" t="str" cm="1">
        <f t="array" ref="AX132">IF(OR(AV132="N/A",AV132=""), "", INDEX($R$5:$R$300, AV132))</f>
        <v/>
      </c>
      <c r="AY132" s="134"/>
      <c r="AZ132" s="142" t="str" cm="1">
        <f t="array" aca="1" ref="AZ132" ca="1">IF(OR(AY132="N/A",AY132=""), "", INDEX(INDIRECT(AY$2), AY132))</f>
        <v/>
      </c>
      <c r="BA132" s="138" t="str" cm="1">
        <f t="array" ref="BA132">IF(OR(AY132="N/A",AY132=""), "", INDEX($R$5:$R$300, AY132))</f>
        <v/>
      </c>
      <c r="BB132" s="134"/>
      <c r="BC132" s="142" t="str" cm="1">
        <f t="array" aca="1" ref="BC132" ca="1">IF(OR(BB132="N/A",BB132=""), "", INDEX(INDIRECT(BB$2), BB132))</f>
        <v/>
      </c>
      <c r="BD132" s="138" t="str" cm="1">
        <f t="array" ref="BD132">IF(OR(BB132="N/A",BB132=""), "", INDEX($R$5:$R$300, BB132))</f>
        <v/>
      </c>
      <c r="BE132" s="134"/>
      <c r="BF132" s="142" t="str" cm="1">
        <f t="array" aca="1" ref="BF132" ca="1">IF(OR(BE132="N/A",BE132=""), "", INDEX(INDIRECT(BE$2), BE132))</f>
        <v/>
      </c>
      <c r="BG132" s="138" t="str" cm="1">
        <f t="array" ref="BG132">IF(OR(BE132="N/A",BE132=""), "", INDEX($R$5:$R$300, BE132))</f>
        <v/>
      </c>
      <c r="BH132" s="134"/>
      <c r="BI132" s="142" t="str" cm="1">
        <f t="array" aca="1" ref="BI132" ca="1">IF(OR(BH132="N/A",BH132=""), "", INDEX(INDIRECT(BH$2), BH132))</f>
        <v/>
      </c>
      <c r="BJ132" s="138" t="str" cm="1">
        <f t="array" ref="BJ132">IF(OR(BH132="N/A",BH132=""), "", INDEX($R$5:$R$300, BH132))</f>
        <v/>
      </c>
      <c r="BK132" s="134"/>
      <c r="BL132" s="142" t="str" cm="1">
        <f t="array" aca="1" ref="BL132" ca="1">IF(OR(BK132="N/A",BK132=""), "", INDEX(INDIRECT(BK$2), BK132))</f>
        <v/>
      </c>
      <c r="BM132" s="138" t="str" cm="1">
        <f t="array" ref="BM132">IF(OR(BK132="N/A",BK132=""), "", INDEX($R$5:$R$300, BK132))</f>
        <v/>
      </c>
      <c r="BN132" s="134"/>
      <c r="BO132" s="142" t="str" cm="1">
        <f t="array" aca="1" ref="BO132" ca="1">IF(OR(BN132="N/A",BN132=""), "", INDEX(INDIRECT(BN$2), BN132))</f>
        <v/>
      </c>
      <c r="BP132" s="138" t="str" cm="1">
        <f t="array" ref="BP132">IF(OR(BN132="N/A",BN132=""), "", INDEX($R$5:$R$300, BN132))</f>
        <v/>
      </c>
      <c r="BQ132" s="134"/>
      <c r="BR132" s="142" t="str" cm="1">
        <f t="array" aca="1" ref="BR132" ca="1">IF(OR(BQ132="N/A",BQ132=""), "", INDEX(INDIRECT(BQ$2), BQ132))</f>
        <v/>
      </c>
      <c r="BS132" s="138" t="str" cm="1">
        <f t="array" ref="BS132">IF(OR(BQ132="N/A",BQ132=""), "", INDEX($R$5:$R$300, BQ132))</f>
        <v/>
      </c>
      <c r="BT132" s="40"/>
      <c r="BU132" s="41"/>
      <c r="BV132" s="41"/>
      <c r="BW132" s="41"/>
      <c r="BX132" s="41"/>
      <c r="BY132" s="41"/>
      <c r="BZ132" s="41"/>
      <c r="CA132" s="41"/>
      <c r="CB132" s="41"/>
      <c r="CC132" s="41"/>
      <c r="CD132" s="41"/>
      <c r="CE132" s="41"/>
      <c r="CF132" s="41"/>
      <c r="CG132" s="41"/>
      <c r="CH132" s="40"/>
      <c r="CI132" s="59" t="str">
        <f t="shared" ca="1" si="70"/>
        <v/>
      </c>
      <c r="CJ132" s="59" t="str">
        <f t="shared" ca="1" si="70"/>
        <v/>
      </c>
      <c r="CK132" s="59" t="str">
        <f t="shared" ca="1" si="70"/>
        <v/>
      </c>
      <c r="CL132" s="59" t="str">
        <f t="shared" ca="1" si="68"/>
        <v/>
      </c>
      <c r="CM132" s="59" t="str">
        <f t="shared" ca="1" si="68"/>
        <v/>
      </c>
      <c r="CN132" s="59" t="str">
        <f t="shared" ca="1" si="68"/>
        <v/>
      </c>
      <c r="CO132" s="59" t="str">
        <f t="shared" ca="1" si="68"/>
        <v/>
      </c>
      <c r="CP132" s="59" t="str">
        <f t="shared" ca="1" si="68"/>
        <v/>
      </c>
      <c r="CQ132" s="59" t="str">
        <f t="shared" ca="1" si="68"/>
        <v/>
      </c>
      <c r="CR132" s="59" t="str">
        <f t="shared" ca="1" si="72"/>
        <v/>
      </c>
      <c r="CS132" s="59" t="str">
        <f t="shared" ca="1" si="72"/>
        <v/>
      </c>
      <c r="CT132" s="59" t="str">
        <f t="shared" ca="1" si="72"/>
        <v/>
      </c>
      <c r="CU132" s="59" t="str">
        <f t="shared" ca="1" si="72"/>
        <v/>
      </c>
      <c r="CV132" s="60" t="str">
        <f t="shared" ca="1" si="48"/>
        <v/>
      </c>
      <c r="CW132" s="32" t="str">
        <f t="shared" ca="1" si="49"/>
        <v/>
      </c>
      <c r="CX132" s="32" t="str">
        <f t="shared" ca="1" si="50"/>
        <v/>
      </c>
      <c r="CY132" s="32" t="str">
        <f t="shared" ca="1" si="51"/>
        <v/>
      </c>
      <c r="CZ132" s="32" t="str">
        <f t="shared" ca="1" si="52"/>
        <v/>
      </c>
      <c r="DA132" s="32" t="str">
        <f t="shared" ca="1" si="53"/>
        <v/>
      </c>
      <c r="DB132" s="32" t="str">
        <f t="shared" ca="1" si="54"/>
        <v/>
      </c>
      <c r="DC132" s="32" t="str">
        <f t="shared" ca="1" si="55"/>
        <v/>
      </c>
      <c r="DD132" s="32" t="str">
        <f t="shared" ca="1" si="56"/>
        <v/>
      </c>
      <c r="DE132" s="32" t="str">
        <f t="shared" ca="1" si="57"/>
        <v/>
      </c>
      <c r="DF132" s="32" t="str">
        <f t="shared" ca="1" si="58"/>
        <v/>
      </c>
      <c r="DG132" s="32" t="str">
        <f t="shared" ca="1" si="59"/>
        <v/>
      </c>
      <c r="DH132" s="32" t="str">
        <f t="shared" ca="1" si="60"/>
        <v/>
      </c>
      <c r="DI132" s="32" t="str">
        <f t="shared" ca="1" si="61"/>
        <v/>
      </c>
      <c r="DJ132" s="60" t="str">
        <f t="shared" ca="1" si="62"/>
        <v/>
      </c>
      <c r="DK132" s="112" t="str" cm="1">
        <f t="array" aca="1" ref="DK132" ca="1">IFERROR(IF(DL132="", "", INDIRECT(_xlfn.CONCAT(DK$1,$DJ132))), "")</f>
        <v/>
      </c>
      <c r="DL132" s="113" t="str" cm="1">
        <f t="array" aca="1" ref="DL132" ca="1">IFERROR(IF(INDIRECT(_xlfn.CONCAT(DL$1, $DJ132))="", "", INDIRECT(_xlfn.CONCAT(DL$1, $DJ132))),"")</f>
        <v/>
      </c>
      <c r="DM132" s="114" t="str" cm="1">
        <f t="array" aca="1" ref="DM132" ca="1">IFERROR(IF(DN132="", "", INDIRECT(_xlfn.CONCAT(DM$1,$DJ132))), "")</f>
        <v/>
      </c>
      <c r="DN132" s="115" t="str" cm="1">
        <f t="array" aca="1" ref="DN132" ca="1">IFERROR(IF(INDIRECT(_xlfn.CONCAT(DN$1, $DJ132))="", "", INDIRECT(_xlfn.CONCAT(DN$1, $DJ132))),"")</f>
        <v/>
      </c>
      <c r="DO132" s="112" t="str" cm="1">
        <f t="array" aca="1" ref="DO132" ca="1">IFERROR(IF(DP132="", "", INDIRECT(_xlfn.CONCAT(DO$1,$DJ132))), "")</f>
        <v/>
      </c>
      <c r="DP132" s="113" t="str" cm="1">
        <f t="array" aca="1" ref="DP132" ca="1">IFERROR(IF(INDIRECT(_xlfn.CONCAT(DP$1, $DJ132))="", "", INDIRECT(_xlfn.CONCAT(DP$1, $DJ132))),"")</f>
        <v/>
      </c>
      <c r="DQ132" s="114" t="str" cm="1">
        <f t="array" aca="1" ref="DQ132" ca="1">IFERROR(IF(DR132="", "", INDIRECT(_xlfn.CONCAT(DQ$1,$DJ132))), "")</f>
        <v/>
      </c>
      <c r="DR132" s="115" t="str" cm="1">
        <f t="array" aca="1" ref="DR132" ca="1">IFERROR(IF(INDIRECT(_xlfn.CONCAT(DR$1, $DJ132))="", "", INDIRECT(_xlfn.CONCAT(DR$1, $DJ132))),"")</f>
        <v/>
      </c>
      <c r="DS132" s="112" t="str" cm="1">
        <f t="array" aca="1" ref="DS132" ca="1">IFERROR(IF(DT132="", "", INDIRECT(_xlfn.CONCAT(DS$1,$DJ132))), "")</f>
        <v/>
      </c>
      <c r="DT132" s="113" t="str" cm="1">
        <f t="array" aca="1" ref="DT132" ca="1">IFERROR(IF(INDIRECT(_xlfn.CONCAT(DT$1, $DJ132))="", "", INDIRECT(_xlfn.CONCAT(DT$1, $DJ132))),"")</f>
        <v/>
      </c>
      <c r="DU132" s="114" t="str" cm="1">
        <f t="array" aca="1" ref="DU132" ca="1">IFERROR(IF(DV132="", "", INDIRECT(_xlfn.CONCAT(DU$1,$DJ132))), "")</f>
        <v/>
      </c>
      <c r="DV132" s="115" t="str" cm="1">
        <f t="array" aca="1" ref="DV132" ca="1">IFERROR(IF(INDIRECT(_xlfn.CONCAT(DV$1, $DJ132))="", "", INDIRECT(_xlfn.CONCAT(DV$1, $DJ132))),"")</f>
        <v/>
      </c>
      <c r="DW132" s="112" t="str" cm="1">
        <f t="array" aca="1" ref="DW132" ca="1">IFERROR(IF(DX132="", "", INDIRECT(_xlfn.CONCAT(DW$1,$DJ132))), "")</f>
        <v/>
      </c>
      <c r="DX132" s="113" t="str" cm="1">
        <f t="array" aca="1" ref="DX132" ca="1">IFERROR(IF(INDIRECT(_xlfn.CONCAT(DX$1, $DJ132))="", "", INDIRECT(_xlfn.CONCAT(DX$1, $DJ132))),"")</f>
        <v/>
      </c>
      <c r="DY132" s="114" t="str" cm="1">
        <f t="array" aca="1" ref="DY132" ca="1">IFERROR(IF(DZ132="", "", INDIRECT(_xlfn.CONCAT(DY$1,$DJ132))), "")</f>
        <v/>
      </c>
      <c r="DZ132" s="115" t="str" cm="1">
        <f t="array" aca="1" ref="DZ132" ca="1">IFERROR(IF(INDIRECT(_xlfn.CONCAT(DZ$1, $DJ132))="", "", INDIRECT(_xlfn.CONCAT(DZ$1, $DJ132))),"")</f>
        <v/>
      </c>
      <c r="EA132" s="112" t="str" cm="1">
        <f t="array" aca="1" ref="EA132" ca="1">IFERROR(IF(EB132="", "", INDIRECT(_xlfn.CONCAT(EA$1,$DJ132))), "")</f>
        <v/>
      </c>
      <c r="EB132" s="113" t="str" cm="1">
        <f t="array" aca="1" ref="EB132" ca="1">IFERROR(IF(INDIRECT(_xlfn.CONCAT(EB$1, $DJ132))="", "", INDIRECT(_xlfn.CONCAT(EB$1, $DJ132))),"")</f>
        <v/>
      </c>
      <c r="EC132" s="114" t="str" cm="1">
        <f t="array" aca="1" ref="EC132" ca="1">IFERROR(IF(ED132="", "", INDIRECT(_xlfn.CONCAT(EC$1,$DJ132))), "")</f>
        <v/>
      </c>
      <c r="ED132" s="115" t="str" cm="1">
        <f t="array" aca="1" ref="ED132" ca="1">IFERROR(IF(INDIRECT(_xlfn.CONCAT(ED$1, $DJ132))="", "", INDIRECT(_xlfn.CONCAT(ED$1, $DJ132))),"")</f>
        <v/>
      </c>
      <c r="EE132" s="112" t="str" cm="1">
        <f t="array" aca="1" ref="EE132" ca="1">IFERROR(IF(EF132="", "", INDIRECT(_xlfn.CONCAT(EE$1,$DJ132))), "")</f>
        <v/>
      </c>
      <c r="EF132" s="113" t="str" cm="1">
        <f t="array" aca="1" ref="EF132" ca="1">IFERROR(IF(INDIRECT(_xlfn.CONCAT(EF$1, $DJ132))="", "", INDIRECT(_xlfn.CONCAT(EF$1, $DJ132))),"")</f>
        <v/>
      </c>
      <c r="EG132" s="114" t="str" cm="1">
        <f t="array" aca="1" ref="EG132" ca="1">IFERROR(IF(EH132="", "", INDIRECT(_xlfn.CONCAT(EG$1,$DJ132))), "")</f>
        <v/>
      </c>
      <c r="EH132" s="115" t="str" cm="1">
        <f t="array" aca="1" ref="EH132" ca="1">IFERROR(IF(INDIRECT(_xlfn.CONCAT(EH$1, $DJ132))="", "", INDIRECT(_xlfn.CONCAT(EH$1, $DJ132))),"")</f>
        <v/>
      </c>
      <c r="EI132" s="112" t="str" cm="1">
        <f t="array" aca="1" ref="EI132" ca="1">IFERROR(IF(EJ132="", "", INDIRECT(_xlfn.CONCAT(EI$1,$DJ132))), "")</f>
        <v/>
      </c>
      <c r="EJ132" s="116" t="str" cm="1">
        <f t="array" aca="1" ref="EJ132" ca="1">IFERROR(IF(INDIRECT(_xlfn.CONCAT(EJ$1, $DJ132))="", "", INDIRECT(_xlfn.CONCAT(EJ$1, $DJ132))),"")</f>
        <v/>
      </c>
      <c r="EK132" s="32"/>
      <c r="EL132" s="32"/>
      <c r="EM132" s="32"/>
      <c r="EN132" s="32"/>
      <c r="EO132" s="32"/>
      <c r="EP132" s="32"/>
      <c r="EQ132" s="32"/>
      <c r="ER132" s="32"/>
      <c r="ES132" s="32"/>
      <c r="ET132" s="32"/>
      <c r="EU132" s="32"/>
      <c r="EV132" s="32"/>
      <c r="EW132" s="32"/>
      <c r="EX132" s="32"/>
      <c r="EY132" s="32"/>
      <c r="EZ132" s="32"/>
      <c r="FA132" s="32"/>
      <c r="FB132" s="32"/>
      <c r="FC132" s="32"/>
      <c r="FD132" s="32"/>
      <c r="FE132" s="32"/>
      <c r="FF132" s="32"/>
      <c r="FG132" s="32"/>
      <c r="FH132" s="32"/>
      <c r="FI132" s="32"/>
      <c r="FJ132" s="32"/>
      <c r="FK132" s="32"/>
      <c r="FL132" s="32"/>
      <c r="FM132" s="32"/>
      <c r="FN132" s="32"/>
      <c r="FO132" s="32"/>
      <c r="FP132" s="32"/>
      <c r="FQ132" s="32"/>
      <c r="FR132" s="32"/>
      <c r="FS132" s="32"/>
      <c r="FT132" s="32"/>
      <c r="FU132" s="32"/>
      <c r="FV132" s="32"/>
      <c r="FW132" s="32"/>
      <c r="FX132" s="32"/>
      <c r="FY132" s="32"/>
      <c r="FZ132" s="32"/>
      <c r="GA132" s="32"/>
      <c r="GB132" s="32"/>
      <c r="GC132" s="32"/>
      <c r="GD132" s="32"/>
      <c r="GE132" s="32"/>
      <c r="GF132" s="32"/>
      <c r="GG132" s="32"/>
      <c r="GH132" s="32"/>
      <c r="GI132" s="32"/>
      <c r="GJ132" s="32"/>
      <c r="GK132" s="32"/>
      <c r="GL132" s="32"/>
    </row>
    <row r="133" spans="1:194" s="34" customFormat="1" x14ac:dyDescent="0.3">
      <c r="A133" s="104" t="str">
        <f t="shared" si="46"/>
        <v/>
      </c>
      <c r="B133" s="54"/>
      <c r="C133" s="55"/>
      <c r="D133" s="55"/>
      <c r="E133" s="56"/>
      <c r="F133" s="54"/>
      <c r="G133" s="54"/>
      <c r="H133" s="54"/>
      <c r="I133" s="54"/>
      <c r="J133" s="54"/>
      <c r="K133" s="54"/>
      <c r="L133" s="54"/>
      <c r="M133" s="54"/>
      <c r="N133" s="54"/>
      <c r="O133" s="54"/>
      <c r="P133" s="54"/>
      <c r="Q133" s="54"/>
      <c r="R133" s="57">
        <f t="shared" si="47"/>
        <v>0</v>
      </c>
      <c r="S133" s="32" t="str">
        <f t="shared" si="69"/>
        <v/>
      </c>
      <c r="T133" s="32" t="str">
        <f t="shared" si="69"/>
        <v/>
      </c>
      <c r="U133" s="32" t="str">
        <f t="shared" si="69"/>
        <v/>
      </c>
      <c r="V133" s="32" t="str">
        <f t="shared" si="67"/>
        <v/>
      </c>
      <c r="W133" s="32" t="str">
        <f t="shared" si="67"/>
        <v/>
      </c>
      <c r="X133" s="32" t="str">
        <f t="shared" si="67"/>
        <v/>
      </c>
      <c r="Y133" s="32" t="str">
        <f t="shared" si="67"/>
        <v/>
      </c>
      <c r="Z133" s="32" t="str">
        <f t="shared" si="67"/>
        <v/>
      </c>
      <c r="AA133" s="32" t="str">
        <f t="shared" si="67"/>
        <v/>
      </c>
      <c r="AB133" s="32" t="str">
        <f t="shared" si="71"/>
        <v/>
      </c>
      <c r="AC133" s="32" t="str">
        <f t="shared" si="71"/>
        <v/>
      </c>
      <c r="AD133" s="32" t="str">
        <f t="shared" si="71"/>
        <v/>
      </c>
      <c r="AE133" s="32" t="str">
        <f t="shared" si="71"/>
        <v/>
      </c>
      <c r="AF133" s="40"/>
      <c r="AG133" s="133"/>
      <c r="AH133" s="142" t="str" cm="1">
        <f t="array" aca="1" ref="AH133" ca="1">IF(OR(AG133="N/A",AG133=""), "", INDEX(INDIRECT(AG$2), AG133))</f>
        <v/>
      </c>
      <c r="AI133" s="138" t="str" cm="1">
        <f t="array" ref="AI133">IF(OR(AG133="N/A",AG133=""), "", INDEX($R$5:$R$300, AG133))</f>
        <v/>
      </c>
      <c r="AJ133" s="134"/>
      <c r="AK133" s="142" t="str" cm="1">
        <f t="array" aca="1" ref="AK133" ca="1">IF(OR(AJ133="N/A",AJ133=""), "", INDEX(INDIRECT(AJ$2), AJ133))</f>
        <v/>
      </c>
      <c r="AL133" s="138" t="str" cm="1">
        <f t="array" ref="AL133">IF(OR(AJ133="N/A",AJ133=""), "", INDEX($R$5:$R$300, AJ133))</f>
        <v/>
      </c>
      <c r="AM133" s="134"/>
      <c r="AN133" s="142" t="str" cm="1">
        <f t="array" aca="1" ref="AN133" ca="1">IF(OR(AM133="N/A",AM133=""), "", INDEX(INDIRECT(AM$2), AM133))</f>
        <v/>
      </c>
      <c r="AO133" s="138" t="str" cm="1">
        <f t="array" ref="AO133">IF(OR(AM133="N/A",AM133=""), "", INDEX($R$5:$R$300, AM133))</f>
        <v/>
      </c>
      <c r="AP133" s="134"/>
      <c r="AQ133" s="142" t="str" cm="1">
        <f t="array" aca="1" ref="AQ133" ca="1">IF(OR(AP133="N/A",AP133=""), "", INDEX(INDIRECT(AP$2), AP133))</f>
        <v/>
      </c>
      <c r="AR133" s="138" t="str" cm="1">
        <f t="array" ref="AR133">IF(OR(AP133="N/A",AP133=""), "", INDEX($R$5:$R$300, AP133))</f>
        <v/>
      </c>
      <c r="AS133" s="134"/>
      <c r="AT133" s="142" t="str" cm="1">
        <f t="array" aca="1" ref="AT133" ca="1">IF(OR(AS133="N/A",AS133=""), "", INDEX(INDIRECT(AS$2), AS133))</f>
        <v/>
      </c>
      <c r="AU133" s="138" t="str" cm="1">
        <f t="array" ref="AU133">IF(OR(AS133="N/A",AS133=""), "", INDEX($R$5:$R$300, AS133))</f>
        <v/>
      </c>
      <c r="AV133" s="134"/>
      <c r="AW133" s="142" t="str" cm="1">
        <f t="array" aca="1" ref="AW133" ca="1">IF(OR(AV133="N/A",AV133=""), "", INDEX(INDIRECT(AV$2), AV133))</f>
        <v/>
      </c>
      <c r="AX133" s="138" t="str" cm="1">
        <f t="array" ref="AX133">IF(OR(AV133="N/A",AV133=""), "", INDEX($R$5:$R$300, AV133))</f>
        <v/>
      </c>
      <c r="AY133" s="134"/>
      <c r="AZ133" s="142" t="str" cm="1">
        <f t="array" aca="1" ref="AZ133" ca="1">IF(OR(AY133="N/A",AY133=""), "", INDEX(INDIRECT(AY$2), AY133))</f>
        <v/>
      </c>
      <c r="BA133" s="138" t="str" cm="1">
        <f t="array" ref="BA133">IF(OR(AY133="N/A",AY133=""), "", INDEX($R$5:$R$300, AY133))</f>
        <v/>
      </c>
      <c r="BB133" s="134"/>
      <c r="BC133" s="142" t="str" cm="1">
        <f t="array" aca="1" ref="BC133" ca="1">IF(OR(BB133="N/A",BB133=""), "", INDEX(INDIRECT(BB$2), BB133))</f>
        <v/>
      </c>
      <c r="BD133" s="138" t="str" cm="1">
        <f t="array" ref="BD133">IF(OR(BB133="N/A",BB133=""), "", INDEX($R$5:$R$300, BB133))</f>
        <v/>
      </c>
      <c r="BE133" s="134"/>
      <c r="BF133" s="142" t="str" cm="1">
        <f t="array" aca="1" ref="BF133" ca="1">IF(OR(BE133="N/A",BE133=""), "", INDEX(INDIRECT(BE$2), BE133))</f>
        <v/>
      </c>
      <c r="BG133" s="138" t="str" cm="1">
        <f t="array" ref="BG133">IF(OR(BE133="N/A",BE133=""), "", INDEX($R$5:$R$300, BE133))</f>
        <v/>
      </c>
      <c r="BH133" s="134"/>
      <c r="BI133" s="142" t="str" cm="1">
        <f t="array" aca="1" ref="BI133" ca="1">IF(OR(BH133="N/A",BH133=""), "", INDEX(INDIRECT(BH$2), BH133))</f>
        <v/>
      </c>
      <c r="BJ133" s="138" t="str" cm="1">
        <f t="array" ref="BJ133">IF(OR(BH133="N/A",BH133=""), "", INDEX($R$5:$R$300, BH133))</f>
        <v/>
      </c>
      <c r="BK133" s="134"/>
      <c r="BL133" s="142" t="str" cm="1">
        <f t="array" aca="1" ref="BL133" ca="1">IF(OR(BK133="N/A",BK133=""), "", INDEX(INDIRECT(BK$2), BK133))</f>
        <v/>
      </c>
      <c r="BM133" s="138" t="str" cm="1">
        <f t="array" ref="BM133">IF(OR(BK133="N/A",BK133=""), "", INDEX($R$5:$R$300, BK133))</f>
        <v/>
      </c>
      <c r="BN133" s="134"/>
      <c r="BO133" s="142" t="str" cm="1">
        <f t="array" aca="1" ref="BO133" ca="1">IF(OR(BN133="N/A",BN133=""), "", INDEX(INDIRECT(BN$2), BN133))</f>
        <v/>
      </c>
      <c r="BP133" s="138" t="str" cm="1">
        <f t="array" ref="BP133">IF(OR(BN133="N/A",BN133=""), "", INDEX($R$5:$R$300, BN133))</f>
        <v/>
      </c>
      <c r="BQ133" s="134"/>
      <c r="BR133" s="142" t="str" cm="1">
        <f t="array" aca="1" ref="BR133" ca="1">IF(OR(BQ133="N/A",BQ133=""), "", INDEX(INDIRECT(BQ$2), BQ133))</f>
        <v/>
      </c>
      <c r="BS133" s="138" t="str" cm="1">
        <f t="array" ref="BS133">IF(OR(BQ133="N/A",BQ133=""), "", INDEX($R$5:$R$300, BQ133))</f>
        <v/>
      </c>
      <c r="BT133" s="40"/>
      <c r="BU133" s="41"/>
      <c r="BV133" s="41"/>
      <c r="BW133" s="41"/>
      <c r="BX133" s="41"/>
      <c r="BY133" s="41"/>
      <c r="BZ133" s="41"/>
      <c r="CA133" s="41"/>
      <c r="CB133" s="41"/>
      <c r="CC133" s="41"/>
      <c r="CD133" s="41"/>
      <c r="CE133" s="41"/>
      <c r="CF133" s="41"/>
      <c r="CG133" s="41"/>
      <c r="CH133" s="40"/>
      <c r="CI133" s="59" t="str">
        <f t="shared" ca="1" si="70"/>
        <v/>
      </c>
      <c r="CJ133" s="59" t="str">
        <f t="shared" ca="1" si="70"/>
        <v/>
      </c>
      <c r="CK133" s="59" t="str">
        <f t="shared" ca="1" si="70"/>
        <v/>
      </c>
      <c r="CL133" s="59" t="str">
        <f t="shared" ca="1" si="68"/>
        <v/>
      </c>
      <c r="CM133" s="59" t="str">
        <f t="shared" ca="1" si="68"/>
        <v/>
      </c>
      <c r="CN133" s="59" t="str">
        <f t="shared" ca="1" si="68"/>
        <v/>
      </c>
      <c r="CO133" s="59" t="str">
        <f t="shared" ca="1" si="68"/>
        <v/>
      </c>
      <c r="CP133" s="59" t="str">
        <f t="shared" ca="1" si="68"/>
        <v/>
      </c>
      <c r="CQ133" s="59" t="str">
        <f t="shared" ca="1" si="68"/>
        <v/>
      </c>
      <c r="CR133" s="59" t="str">
        <f t="shared" ca="1" si="72"/>
        <v/>
      </c>
      <c r="CS133" s="59" t="str">
        <f t="shared" ca="1" si="72"/>
        <v/>
      </c>
      <c r="CT133" s="59" t="str">
        <f t="shared" ca="1" si="72"/>
        <v/>
      </c>
      <c r="CU133" s="59" t="str">
        <f t="shared" ca="1" si="72"/>
        <v/>
      </c>
      <c r="CV133" s="60" t="str">
        <f t="shared" ca="1" si="48"/>
        <v/>
      </c>
      <c r="CW133" s="32" t="str">
        <f t="shared" ca="1" si="49"/>
        <v/>
      </c>
      <c r="CX133" s="32" t="str">
        <f t="shared" ca="1" si="50"/>
        <v/>
      </c>
      <c r="CY133" s="32" t="str">
        <f t="shared" ca="1" si="51"/>
        <v/>
      </c>
      <c r="CZ133" s="32" t="str">
        <f t="shared" ca="1" si="52"/>
        <v/>
      </c>
      <c r="DA133" s="32" t="str">
        <f t="shared" ca="1" si="53"/>
        <v/>
      </c>
      <c r="DB133" s="32" t="str">
        <f t="shared" ca="1" si="54"/>
        <v/>
      </c>
      <c r="DC133" s="32" t="str">
        <f t="shared" ca="1" si="55"/>
        <v/>
      </c>
      <c r="DD133" s="32" t="str">
        <f t="shared" ca="1" si="56"/>
        <v/>
      </c>
      <c r="DE133" s="32" t="str">
        <f t="shared" ca="1" si="57"/>
        <v/>
      </c>
      <c r="DF133" s="32" t="str">
        <f t="shared" ca="1" si="58"/>
        <v/>
      </c>
      <c r="DG133" s="32" t="str">
        <f t="shared" ca="1" si="59"/>
        <v/>
      </c>
      <c r="DH133" s="32" t="str">
        <f t="shared" ca="1" si="60"/>
        <v/>
      </c>
      <c r="DI133" s="32" t="str">
        <f t="shared" ca="1" si="61"/>
        <v/>
      </c>
      <c r="DJ133" s="60" t="str">
        <f t="shared" ca="1" si="62"/>
        <v/>
      </c>
      <c r="DK133" s="112" t="str" cm="1">
        <f t="array" aca="1" ref="DK133" ca="1">IFERROR(IF(DL133="", "", INDIRECT(_xlfn.CONCAT(DK$1,$DJ133))), "")</f>
        <v/>
      </c>
      <c r="DL133" s="113" t="str" cm="1">
        <f t="array" aca="1" ref="DL133" ca="1">IFERROR(IF(INDIRECT(_xlfn.CONCAT(DL$1, $DJ133))="", "", INDIRECT(_xlfn.CONCAT(DL$1, $DJ133))),"")</f>
        <v/>
      </c>
      <c r="DM133" s="114" t="str" cm="1">
        <f t="array" aca="1" ref="DM133" ca="1">IFERROR(IF(DN133="", "", INDIRECT(_xlfn.CONCAT(DM$1,$DJ133))), "")</f>
        <v/>
      </c>
      <c r="DN133" s="115" t="str" cm="1">
        <f t="array" aca="1" ref="DN133" ca="1">IFERROR(IF(INDIRECT(_xlfn.CONCAT(DN$1, $DJ133))="", "", INDIRECT(_xlfn.CONCAT(DN$1, $DJ133))),"")</f>
        <v/>
      </c>
      <c r="DO133" s="112" t="str" cm="1">
        <f t="array" aca="1" ref="DO133" ca="1">IFERROR(IF(DP133="", "", INDIRECT(_xlfn.CONCAT(DO$1,$DJ133))), "")</f>
        <v/>
      </c>
      <c r="DP133" s="113" t="str" cm="1">
        <f t="array" aca="1" ref="DP133" ca="1">IFERROR(IF(INDIRECT(_xlfn.CONCAT(DP$1, $DJ133))="", "", INDIRECT(_xlfn.CONCAT(DP$1, $DJ133))),"")</f>
        <v/>
      </c>
      <c r="DQ133" s="114" t="str" cm="1">
        <f t="array" aca="1" ref="DQ133" ca="1">IFERROR(IF(DR133="", "", INDIRECT(_xlfn.CONCAT(DQ$1,$DJ133))), "")</f>
        <v/>
      </c>
      <c r="DR133" s="115" t="str" cm="1">
        <f t="array" aca="1" ref="DR133" ca="1">IFERROR(IF(INDIRECT(_xlfn.CONCAT(DR$1, $DJ133))="", "", INDIRECT(_xlfn.CONCAT(DR$1, $DJ133))),"")</f>
        <v/>
      </c>
      <c r="DS133" s="112" t="str" cm="1">
        <f t="array" aca="1" ref="DS133" ca="1">IFERROR(IF(DT133="", "", INDIRECT(_xlfn.CONCAT(DS$1,$DJ133))), "")</f>
        <v/>
      </c>
      <c r="DT133" s="113" t="str" cm="1">
        <f t="array" aca="1" ref="DT133" ca="1">IFERROR(IF(INDIRECT(_xlfn.CONCAT(DT$1, $DJ133))="", "", INDIRECT(_xlfn.CONCAT(DT$1, $DJ133))),"")</f>
        <v/>
      </c>
      <c r="DU133" s="114" t="str" cm="1">
        <f t="array" aca="1" ref="DU133" ca="1">IFERROR(IF(DV133="", "", INDIRECT(_xlfn.CONCAT(DU$1,$DJ133))), "")</f>
        <v/>
      </c>
      <c r="DV133" s="115" t="str" cm="1">
        <f t="array" aca="1" ref="DV133" ca="1">IFERROR(IF(INDIRECT(_xlfn.CONCAT(DV$1, $DJ133))="", "", INDIRECT(_xlfn.CONCAT(DV$1, $DJ133))),"")</f>
        <v/>
      </c>
      <c r="DW133" s="112" t="str" cm="1">
        <f t="array" aca="1" ref="DW133" ca="1">IFERROR(IF(DX133="", "", INDIRECT(_xlfn.CONCAT(DW$1,$DJ133))), "")</f>
        <v/>
      </c>
      <c r="DX133" s="113" t="str" cm="1">
        <f t="array" aca="1" ref="DX133" ca="1">IFERROR(IF(INDIRECT(_xlfn.CONCAT(DX$1, $DJ133))="", "", INDIRECT(_xlfn.CONCAT(DX$1, $DJ133))),"")</f>
        <v/>
      </c>
      <c r="DY133" s="114" t="str" cm="1">
        <f t="array" aca="1" ref="DY133" ca="1">IFERROR(IF(DZ133="", "", INDIRECT(_xlfn.CONCAT(DY$1,$DJ133))), "")</f>
        <v/>
      </c>
      <c r="DZ133" s="115" t="str" cm="1">
        <f t="array" aca="1" ref="DZ133" ca="1">IFERROR(IF(INDIRECT(_xlfn.CONCAT(DZ$1, $DJ133))="", "", INDIRECT(_xlfn.CONCAT(DZ$1, $DJ133))),"")</f>
        <v/>
      </c>
      <c r="EA133" s="112" t="str" cm="1">
        <f t="array" aca="1" ref="EA133" ca="1">IFERROR(IF(EB133="", "", INDIRECT(_xlfn.CONCAT(EA$1,$DJ133))), "")</f>
        <v/>
      </c>
      <c r="EB133" s="113" t="str" cm="1">
        <f t="array" aca="1" ref="EB133" ca="1">IFERROR(IF(INDIRECT(_xlfn.CONCAT(EB$1, $DJ133))="", "", INDIRECT(_xlfn.CONCAT(EB$1, $DJ133))),"")</f>
        <v/>
      </c>
      <c r="EC133" s="114" t="str" cm="1">
        <f t="array" aca="1" ref="EC133" ca="1">IFERROR(IF(ED133="", "", INDIRECT(_xlfn.CONCAT(EC$1,$DJ133))), "")</f>
        <v/>
      </c>
      <c r="ED133" s="115" t="str" cm="1">
        <f t="array" aca="1" ref="ED133" ca="1">IFERROR(IF(INDIRECT(_xlfn.CONCAT(ED$1, $DJ133))="", "", INDIRECT(_xlfn.CONCAT(ED$1, $DJ133))),"")</f>
        <v/>
      </c>
      <c r="EE133" s="112" t="str" cm="1">
        <f t="array" aca="1" ref="EE133" ca="1">IFERROR(IF(EF133="", "", INDIRECT(_xlfn.CONCAT(EE$1,$DJ133))), "")</f>
        <v/>
      </c>
      <c r="EF133" s="113" t="str" cm="1">
        <f t="array" aca="1" ref="EF133" ca="1">IFERROR(IF(INDIRECT(_xlfn.CONCAT(EF$1, $DJ133))="", "", INDIRECT(_xlfn.CONCAT(EF$1, $DJ133))),"")</f>
        <v/>
      </c>
      <c r="EG133" s="114" t="str" cm="1">
        <f t="array" aca="1" ref="EG133" ca="1">IFERROR(IF(EH133="", "", INDIRECT(_xlfn.CONCAT(EG$1,$DJ133))), "")</f>
        <v/>
      </c>
      <c r="EH133" s="115" t="str" cm="1">
        <f t="array" aca="1" ref="EH133" ca="1">IFERROR(IF(INDIRECT(_xlfn.CONCAT(EH$1, $DJ133))="", "", INDIRECT(_xlfn.CONCAT(EH$1, $DJ133))),"")</f>
        <v/>
      </c>
      <c r="EI133" s="112" t="str" cm="1">
        <f t="array" aca="1" ref="EI133" ca="1">IFERROR(IF(EJ133="", "", INDIRECT(_xlfn.CONCAT(EI$1,$DJ133))), "")</f>
        <v/>
      </c>
      <c r="EJ133" s="116" t="str" cm="1">
        <f t="array" aca="1" ref="EJ133" ca="1">IFERROR(IF(INDIRECT(_xlfn.CONCAT(EJ$1, $DJ133))="", "", INDIRECT(_xlfn.CONCAT(EJ$1, $DJ133))),"")</f>
        <v/>
      </c>
      <c r="EK133" s="32"/>
      <c r="EL133" s="32"/>
      <c r="EM133" s="32"/>
      <c r="EN133" s="32"/>
      <c r="EO133" s="32"/>
      <c r="EP133" s="32"/>
      <c r="EQ133" s="32"/>
      <c r="ER133" s="32"/>
      <c r="ES133" s="32"/>
      <c r="ET133" s="32"/>
      <c r="EU133" s="32"/>
      <c r="EV133" s="32"/>
      <c r="EW133" s="32"/>
      <c r="EX133" s="32"/>
      <c r="EY133" s="32"/>
      <c r="EZ133" s="32"/>
      <c r="FA133" s="32"/>
      <c r="FB133" s="32"/>
      <c r="FC133" s="32"/>
      <c r="FD133" s="32"/>
      <c r="FE133" s="32"/>
      <c r="FF133" s="32"/>
      <c r="FG133" s="32"/>
      <c r="FH133" s="32"/>
      <c r="FI133" s="32"/>
      <c r="FJ133" s="32"/>
      <c r="FK133" s="32"/>
      <c r="FL133" s="32"/>
      <c r="FM133" s="32"/>
      <c r="FN133" s="32"/>
      <c r="FO133" s="32"/>
      <c r="FP133" s="32"/>
      <c r="FQ133" s="32"/>
      <c r="FR133" s="32"/>
      <c r="FS133" s="32"/>
      <c r="FT133" s="32"/>
      <c r="FU133" s="32"/>
      <c r="FV133" s="32"/>
      <c r="FW133" s="32"/>
      <c r="FX133" s="32"/>
      <c r="FY133" s="32"/>
      <c r="FZ133" s="32"/>
      <c r="GA133" s="32"/>
      <c r="GB133" s="32"/>
      <c r="GC133" s="32"/>
      <c r="GD133" s="32"/>
      <c r="GE133" s="32"/>
      <c r="GF133" s="32"/>
      <c r="GG133" s="32"/>
      <c r="GH133" s="32"/>
      <c r="GI133" s="32"/>
      <c r="GJ133" s="32"/>
      <c r="GK133" s="32"/>
      <c r="GL133" s="32"/>
    </row>
    <row r="134" spans="1:194" s="34" customFormat="1" x14ac:dyDescent="0.3">
      <c r="A134" s="104" t="str">
        <f t="shared" ref="A134:A197" si="73">IF(B134="", "", A133+1)</f>
        <v/>
      </c>
      <c r="B134" s="54"/>
      <c r="C134" s="55"/>
      <c r="D134" s="55"/>
      <c r="E134" s="56"/>
      <c r="F134" s="54"/>
      <c r="G134" s="54"/>
      <c r="H134" s="54"/>
      <c r="I134" s="54"/>
      <c r="J134" s="54"/>
      <c r="K134" s="54"/>
      <c r="L134" s="54"/>
      <c r="M134" s="54"/>
      <c r="N134" s="54"/>
      <c r="O134" s="54"/>
      <c r="P134" s="54"/>
      <c r="Q134" s="54"/>
      <c r="R134" s="57">
        <f t="shared" ref="R134:R197" si="74">SUM(E134:Q134)</f>
        <v>0</v>
      </c>
      <c r="S134" s="32" t="str">
        <f t="shared" si="69"/>
        <v/>
      </c>
      <c r="T134" s="32" t="str">
        <f t="shared" si="69"/>
        <v/>
      </c>
      <c r="U134" s="32" t="str">
        <f t="shared" si="69"/>
        <v/>
      </c>
      <c r="V134" s="32" t="str">
        <f t="shared" si="67"/>
        <v/>
      </c>
      <c r="W134" s="32" t="str">
        <f t="shared" si="67"/>
        <v/>
      </c>
      <c r="X134" s="32" t="str">
        <f t="shared" si="67"/>
        <v/>
      </c>
      <c r="Y134" s="32" t="str">
        <f t="shared" si="67"/>
        <v/>
      </c>
      <c r="Z134" s="32" t="str">
        <f t="shared" si="67"/>
        <v/>
      </c>
      <c r="AA134" s="32" t="str">
        <f t="shared" si="67"/>
        <v/>
      </c>
      <c r="AB134" s="32" t="str">
        <f t="shared" si="71"/>
        <v/>
      </c>
      <c r="AC134" s="32" t="str">
        <f t="shared" si="71"/>
        <v/>
      </c>
      <c r="AD134" s="32" t="str">
        <f t="shared" si="71"/>
        <v/>
      </c>
      <c r="AE134" s="32" t="str">
        <f t="shared" si="71"/>
        <v/>
      </c>
      <c r="AF134" s="40"/>
      <c r="AG134" s="133"/>
      <c r="AH134" s="142" t="str" cm="1">
        <f t="array" aca="1" ref="AH134" ca="1">IF(OR(AG134="N/A",AG134=""), "", INDEX(INDIRECT(AG$2), AG134))</f>
        <v/>
      </c>
      <c r="AI134" s="138" t="str" cm="1">
        <f t="array" ref="AI134">IF(OR(AG134="N/A",AG134=""), "", INDEX($R$5:$R$300, AG134))</f>
        <v/>
      </c>
      <c r="AJ134" s="134"/>
      <c r="AK134" s="142" t="str" cm="1">
        <f t="array" aca="1" ref="AK134" ca="1">IF(OR(AJ134="N/A",AJ134=""), "", INDEX(INDIRECT(AJ$2), AJ134))</f>
        <v/>
      </c>
      <c r="AL134" s="138" t="str" cm="1">
        <f t="array" ref="AL134">IF(OR(AJ134="N/A",AJ134=""), "", INDEX($R$5:$R$300, AJ134))</f>
        <v/>
      </c>
      <c r="AM134" s="134"/>
      <c r="AN134" s="142" t="str" cm="1">
        <f t="array" aca="1" ref="AN134" ca="1">IF(OR(AM134="N/A",AM134=""), "", INDEX(INDIRECT(AM$2), AM134))</f>
        <v/>
      </c>
      <c r="AO134" s="138" t="str" cm="1">
        <f t="array" ref="AO134">IF(OR(AM134="N/A",AM134=""), "", INDEX($R$5:$R$300, AM134))</f>
        <v/>
      </c>
      <c r="AP134" s="134"/>
      <c r="AQ134" s="142" t="str" cm="1">
        <f t="array" aca="1" ref="AQ134" ca="1">IF(OR(AP134="N/A",AP134=""), "", INDEX(INDIRECT(AP$2), AP134))</f>
        <v/>
      </c>
      <c r="AR134" s="138" t="str" cm="1">
        <f t="array" ref="AR134">IF(OR(AP134="N/A",AP134=""), "", INDEX($R$5:$R$300, AP134))</f>
        <v/>
      </c>
      <c r="AS134" s="134"/>
      <c r="AT134" s="142" t="str" cm="1">
        <f t="array" aca="1" ref="AT134" ca="1">IF(OR(AS134="N/A",AS134=""), "", INDEX(INDIRECT(AS$2), AS134))</f>
        <v/>
      </c>
      <c r="AU134" s="138" t="str" cm="1">
        <f t="array" ref="AU134">IF(OR(AS134="N/A",AS134=""), "", INDEX($R$5:$R$300, AS134))</f>
        <v/>
      </c>
      <c r="AV134" s="134"/>
      <c r="AW134" s="142" t="str" cm="1">
        <f t="array" aca="1" ref="AW134" ca="1">IF(OR(AV134="N/A",AV134=""), "", INDEX(INDIRECT(AV$2), AV134))</f>
        <v/>
      </c>
      <c r="AX134" s="138" t="str" cm="1">
        <f t="array" ref="AX134">IF(OR(AV134="N/A",AV134=""), "", INDEX($R$5:$R$300, AV134))</f>
        <v/>
      </c>
      <c r="AY134" s="134"/>
      <c r="AZ134" s="142" t="str" cm="1">
        <f t="array" aca="1" ref="AZ134" ca="1">IF(OR(AY134="N/A",AY134=""), "", INDEX(INDIRECT(AY$2), AY134))</f>
        <v/>
      </c>
      <c r="BA134" s="138" t="str" cm="1">
        <f t="array" ref="BA134">IF(OR(AY134="N/A",AY134=""), "", INDEX($R$5:$R$300, AY134))</f>
        <v/>
      </c>
      <c r="BB134" s="134"/>
      <c r="BC134" s="142" t="str" cm="1">
        <f t="array" aca="1" ref="BC134" ca="1">IF(OR(BB134="N/A",BB134=""), "", INDEX(INDIRECT(BB$2), BB134))</f>
        <v/>
      </c>
      <c r="BD134" s="138" t="str" cm="1">
        <f t="array" ref="BD134">IF(OR(BB134="N/A",BB134=""), "", INDEX($R$5:$R$300, BB134))</f>
        <v/>
      </c>
      <c r="BE134" s="134"/>
      <c r="BF134" s="142" t="str" cm="1">
        <f t="array" aca="1" ref="BF134" ca="1">IF(OR(BE134="N/A",BE134=""), "", INDEX(INDIRECT(BE$2), BE134))</f>
        <v/>
      </c>
      <c r="BG134" s="138" t="str" cm="1">
        <f t="array" ref="BG134">IF(OR(BE134="N/A",BE134=""), "", INDEX($R$5:$R$300, BE134))</f>
        <v/>
      </c>
      <c r="BH134" s="134"/>
      <c r="BI134" s="142" t="str" cm="1">
        <f t="array" aca="1" ref="BI134" ca="1">IF(OR(BH134="N/A",BH134=""), "", INDEX(INDIRECT(BH$2), BH134))</f>
        <v/>
      </c>
      <c r="BJ134" s="138" t="str" cm="1">
        <f t="array" ref="BJ134">IF(OR(BH134="N/A",BH134=""), "", INDEX($R$5:$R$300, BH134))</f>
        <v/>
      </c>
      <c r="BK134" s="134"/>
      <c r="BL134" s="142" t="str" cm="1">
        <f t="array" aca="1" ref="BL134" ca="1">IF(OR(BK134="N/A",BK134=""), "", INDEX(INDIRECT(BK$2), BK134))</f>
        <v/>
      </c>
      <c r="BM134" s="138" t="str" cm="1">
        <f t="array" ref="BM134">IF(OR(BK134="N/A",BK134=""), "", INDEX($R$5:$R$300, BK134))</f>
        <v/>
      </c>
      <c r="BN134" s="134"/>
      <c r="BO134" s="142" t="str" cm="1">
        <f t="array" aca="1" ref="BO134" ca="1">IF(OR(BN134="N/A",BN134=""), "", INDEX(INDIRECT(BN$2), BN134))</f>
        <v/>
      </c>
      <c r="BP134" s="138" t="str" cm="1">
        <f t="array" ref="BP134">IF(OR(BN134="N/A",BN134=""), "", INDEX($R$5:$R$300, BN134))</f>
        <v/>
      </c>
      <c r="BQ134" s="134"/>
      <c r="BR134" s="142" t="str" cm="1">
        <f t="array" aca="1" ref="BR134" ca="1">IF(OR(BQ134="N/A",BQ134=""), "", INDEX(INDIRECT(BQ$2), BQ134))</f>
        <v/>
      </c>
      <c r="BS134" s="138" t="str" cm="1">
        <f t="array" ref="BS134">IF(OR(BQ134="N/A",BQ134=""), "", INDEX($R$5:$R$300, BQ134))</f>
        <v/>
      </c>
      <c r="BT134" s="40"/>
      <c r="BU134" s="41"/>
      <c r="BV134" s="41"/>
      <c r="BW134" s="41"/>
      <c r="BX134" s="41"/>
      <c r="BY134" s="41"/>
      <c r="BZ134" s="41"/>
      <c r="CA134" s="41"/>
      <c r="CB134" s="41"/>
      <c r="CC134" s="41"/>
      <c r="CD134" s="41"/>
      <c r="CE134" s="41"/>
      <c r="CF134" s="41"/>
      <c r="CG134" s="41"/>
      <c r="CH134" s="40"/>
      <c r="CI134" s="59" t="str">
        <f t="shared" ca="1" si="70"/>
        <v/>
      </c>
      <c r="CJ134" s="59" t="str">
        <f t="shared" ca="1" si="70"/>
        <v/>
      </c>
      <c r="CK134" s="59" t="str">
        <f t="shared" ca="1" si="70"/>
        <v/>
      </c>
      <c r="CL134" s="59" t="str">
        <f t="shared" ca="1" si="68"/>
        <v/>
      </c>
      <c r="CM134" s="59" t="str">
        <f t="shared" ca="1" si="68"/>
        <v/>
      </c>
      <c r="CN134" s="59" t="str">
        <f t="shared" ca="1" si="68"/>
        <v/>
      </c>
      <c r="CO134" s="59" t="str">
        <f t="shared" ca="1" si="68"/>
        <v/>
      </c>
      <c r="CP134" s="59" t="str">
        <f t="shared" ca="1" si="68"/>
        <v/>
      </c>
      <c r="CQ134" s="59" t="str">
        <f t="shared" ca="1" si="68"/>
        <v/>
      </c>
      <c r="CR134" s="59" t="str">
        <f t="shared" ca="1" si="72"/>
        <v/>
      </c>
      <c r="CS134" s="59" t="str">
        <f t="shared" ca="1" si="72"/>
        <v/>
      </c>
      <c r="CT134" s="59" t="str">
        <f t="shared" ca="1" si="72"/>
        <v/>
      </c>
      <c r="CU134" s="59" t="str">
        <f t="shared" ca="1" si="72"/>
        <v/>
      </c>
      <c r="CV134" s="60" t="str">
        <f t="shared" ref="CV134:CV197" ca="1" si="75">IF(COUNTIF(CW134:DI134, "&gt;0")=0, "", A134)</f>
        <v/>
      </c>
      <c r="CW134" s="32" t="str">
        <f t="shared" ref="CW134:CW197" ca="1" si="76">IF(OR(CI134="", E$302&lt;2), "", IF(CI134&lt;$CH$3, "", S134-S$2))</f>
        <v/>
      </c>
      <c r="CX134" s="32" t="str">
        <f t="shared" ref="CX134:CX197" ca="1" si="77">IF(OR(CJ134="", F$302&lt;2), "", IF(CJ134&lt;$CH$3, "", T134-T$2))</f>
        <v/>
      </c>
      <c r="CY134" s="32" t="str">
        <f t="shared" ref="CY134:CY197" ca="1" si="78">IF(OR(CK134="", G$302&lt;2), "", IF(CK134&lt;$CH$3, "", U134-U$2))</f>
        <v/>
      </c>
      <c r="CZ134" s="32" t="str">
        <f t="shared" ref="CZ134:CZ197" ca="1" si="79">IF(OR(CL134="", H$302&lt;2), "", IF(CL134&lt;$CH$3, "", V134-V$2))</f>
        <v/>
      </c>
      <c r="DA134" s="32" t="str">
        <f t="shared" ref="DA134:DA197" ca="1" si="80">IF(OR(CM134="", I$302&lt;2), "", IF(CM134&lt;$CH$3, "", W134-W$2))</f>
        <v/>
      </c>
      <c r="DB134" s="32" t="str">
        <f t="shared" ref="DB134:DB197" ca="1" si="81">IF(OR(CN134="", J$302&lt;2), "", IF(CN134&lt;$CH$3, "", X134-X$2))</f>
        <v/>
      </c>
      <c r="DC134" s="32" t="str">
        <f t="shared" ref="DC134:DC197" ca="1" si="82">IF(OR(CO134="", K$302&lt;2), "", IF(CO134&lt;$CH$3, "", Y134-Y$2))</f>
        <v/>
      </c>
      <c r="DD134" s="32" t="str">
        <f t="shared" ref="DD134:DD197" ca="1" si="83">IF(OR(CP134="", L$302&lt;2), "", IF(CP134&lt;$CH$3, "", Z134-Z$2))</f>
        <v/>
      </c>
      <c r="DE134" s="32" t="str">
        <f t="shared" ref="DE134:DE197" ca="1" si="84">IF(OR(CQ134="", M$302&lt;2), "", IF(CQ134&lt;$CH$3, "", AA134-AA$2))</f>
        <v/>
      </c>
      <c r="DF134" s="32" t="str">
        <f t="shared" ref="DF134:DF197" ca="1" si="85">IF(OR(CR134="", N$302&lt;2), "", IF(CR134&lt;$CH$3, "", AB134-AB$2))</f>
        <v/>
      </c>
      <c r="DG134" s="32" t="str">
        <f t="shared" ref="DG134:DG197" ca="1" si="86">IF(OR(CS134="", O$302&lt;2), "", IF(CS134&lt;$CH$3, "", AC134-AC$2))</f>
        <v/>
      </c>
      <c r="DH134" s="32" t="str">
        <f t="shared" ref="DH134:DH197" ca="1" si="87">IF(OR(CT134="", P$302&lt;2), "", IF(CT134&lt;$CH$3, "", AD134-AD$2))</f>
        <v/>
      </c>
      <c r="DI134" s="32" t="str">
        <f t="shared" ref="DI134:DI197" ca="1" si="88">IF(OR(CU134="", Q$302&lt;2), "", IF(CU134&lt;$CH$3, "", AE134-AE$2))</f>
        <v/>
      </c>
      <c r="DJ134" s="60" t="str">
        <f t="shared" ref="DJ134:DJ197" ca="1" si="89">IF(CV134="","", CV134+4)</f>
        <v/>
      </c>
      <c r="DK134" s="112" t="str" cm="1">
        <f t="array" aca="1" ref="DK134" ca="1">IFERROR(IF(DL134="", "", INDIRECT(_xlfn.CONCAT(DK$1,$DJ134))), "")</f>
        <v/>
      </c>
      <c r="DL134" s="113" t="str" cm="1">
        <f t="array" aca="1" ref="DL134" ca="1">IFERROR(IF(INDIRECT(_xlfn.CONCAT(DL$1, $DJ134))="", "", INDIRECT(_xlfn.CONCAT(DL$1, $DJ134))),"")</f>
        <v/>
      </c>
      <c r="DM134" s="114" t="str" cm="1">
        <f t="array" aca="1" ref="DM134" ca="1">IFERROR(IF(DN134="", "", INDIRECT(_xlfn.CONCAT(DM$1,$DJ134))), "")</f>
        <v/>
      </c>
      <c r="DN134" s="115" t="str" cm="1">
        <f t="array" aca="1" ref="DN134" ca="1">IFERROR(IF(INDIRECT(_xlfn.CONCAT(DN$1, $DJ134))="", "", INDIRECT(_xlfn.CONCAT(DN$1, $DJ134))),"")</f>
        <v/>
      </c>
      <c r="DO134" s="112" t="str" cm="1">
        <f t="array" aca="1" ref="DO134" ca="1">IFERROR(IF(DP134="", "", INDIRECT(_xlfn.CONCAT(DO$1,$DJ134))), "")</f>
        <v/>
      </c>
      <c r="DP134" s="113" t="str" cm="1">
        <f t="array" aca="1" ref="DP134" ca="1">IFERROR(IF(INDIRECT(_xlfn.CONCAT(DP$1, $DJ134))="", "", INDIRECT(_xlfn.CONCAT(DP$1, $DJ134))),"")</f>
        <v/>
      </c>
      <c r="DQ134" s="114" t="str" cm="1">
        <f t="array" aca="1" ref="DQ134" ca="1">IFERROR(IF(DR134="", "", INDIRECT(_xlfn.CONCAT(DQ$1,$DJ134))), "")</f>
        <v/>
      </c>
      <c r="DR134" s="115" t="str" cm="1">
        <f t="array" aca="1" ref="DR134" ca="1">IFERROR(IF(INDIRECT(_xlfn.CONCAT(DR$1, $DJ134))="", "", INDIRECT(_xlfn.CONCAT(DR$1, $DJ134))),"")</f>
        <v/>
      </c>
      <c r="DS134" s="112" t="str" cm="1">
        <f t="array" aca="1" ref="DS134" ca="1">IFERROR(IF(DT134="", "", INDIRECT(_xlfn.CONCAT(DS$1,$DJ134))), "")</f>
        <v/>
      </c>
      <c r="DT134" s="113" t="str" cm="1">
        <f t="array" aca="1" ref="DT134" ca="1">IFERROR(IF(INDIRECT(_xlfn.CONCAT(DT$1, $DJ134))="", "", INDIRECT(_xlfn.CONCAT(DT$1, $DJ134))),"")</f>
        <v/>
      </c>
      <c r="DU134" s="114" t="str" cm="1">
        <f t="array" aca="1" ref="DU134" ca="1">IFERROR(IF(DV134="", "", INDIRECT(_xlfn.CONCAT(DU$1,$DJ134))), "")</f>
        <v/>
      </c>
      <c r="DV134" s="115" t="str" cm="1">
        <f t="array" aca="1" ref="DV134" ca="1">IFERROR(IF(INDIRECT(_xlfn.CONCAT(DV$1, $DJ134))="", "", INDIRECT(_xlfn.CONCAT(DV$1, $DJ134))),"")</f>
        <v/>
      </c>
      <c r="DW134" s="112" t="str" cm="1">
        <f t="array" aca="1" ref="DW134" ca="1">IFERROR(IF(DX134="", "", INDIRECT(_xlfn.CONCAT(DW$1,$DJ134))), "")</f>
        <v/>
      </c>
      <c r="DX134" s="113" t="str" cm="1">
        <f t="array" aca="1" ref="DX134" ca="1">IFERROR(IF(INDIRECT(_xlfn.CONCAT(DX$1, $DJ134))="", "", INDIRECT(_xlfn.CONCAT(DX$1, $DJ134))),"")</f>
        <v/>
      </c>
      <c r="DY134" s="114" t="str" cm="1">
        <f t="array" aca="1" ref="DY134" ca="1">IFERROR(IF(DZ134="", "", INDIRECT(_xlfn.CONCAT(DY$1,$DJ134))), "")</f>
        <v/>
      </c>
      <c r="DZ134" s="115" t="str" cm="1">
        <f t="array" aca="1" ref="DZ134" ca="1">IFERROR(IF(INDIRECT(_xlfn.CONCAT(DZ$1, $DJ134))="", "", INDIRECT(_xlfn.CONCAT(DZ$1, $DJ134))),"")</f>
        <v/>
      </c>
      <c r="EA134" s="112" t="str" cm="1">
        <f t="array" aca="1" ref="EA134" ca="1">IFERROR(IF(EB134="", "", INDIRECT(_xlfn.CONCAT(EA$1,$DJ134))), "")</f>
        <v/>
      </c>
      <c r="EB134" s="113" t="str" cm="1">
        <f t="array" aca="1" ref="EB134" ca="1">IFERROR(IF(INDIRECT(_xlfn.CONCAT(EB$1, $DJ134))="", "", INDIRECT(_xlfn.CONCAT(EB$1, $DJ134))),"")</f>
        <v/>
      </c>
      <c r="EC134" s="114" t="str" cm="1">
        <f t="array" aca="1" ref="EC134" ca="1">IFERROR(IF(ED134="", "", INDIRECT(_xlfn.CONCAT(EC$1,$DJ134))), "")</f>
        <v/>
      </c>
      <c r="ED134" s="115" t="str" cm="1">
        <f t="array" aca="1" ref="ED134" ca="1">IFERROR(IF(INDIRECT(_xlfn.CONCAT(ED$1, $DJ134))="", "", INDIRECT(_xlfn.CONCAT(ED$1, $DJ134))),"")</f>
        <v/>
      </c>
      <c r="EE134" s="112" t="str" cm="1">
        <f t="array" aca="1" ref="EE134" ca="1">IFERROR(IF(EF134="", "", INDIRECT(_xlfn.CONCAT(EE$1,$DJ134))), "")</f>
        <v/>
      </c>
      <c r="EF134" s="113" t="str" cm="1">
        <f t="array" aca="1" ref="EF134" ca="1">IFERROR(IF(INDIRECT(_xlfn.CONCAT(EF$1, $DJ134))="", "", INDIRECT(_xlfn.CONCAT(EF$1, $DJ134))),"")</f>
        <v/>
      </c>
      <c r="EG134" s="114" t="str" cm="1">
        <f t="array" aca="1" ref="EG134" ca="1">IFERROR(IF(EH134="", "", INDIRECT(_xlfn.CONCAT(EG$1,$DJ134))), "")</f>
        <v/>
      </c>
      <c r="EH134" s="115" t="str" cm="1">
        <f t="array" aca="1" ref="EH134" ca="1">IFERROR(IF(INDIRECT(_xlfn.CONCAT(EH$1, $DJ134))="", "", INDIRECT(_xlfn.CONCAT(EH$1, $DJ134))),"")</f>
        <v/>
      </c>
      <c r="EI134" s="112" t="str" cm="1">
        <f t="array" aca="1" ref="EI134" ca="1">IFERROR(IF(EJ134="", "", INDIRECT(_xlfn.CONCAT(EI$1,$DJ134))), "")</f>
        <v/>
      </c>
      <c r="EJ134" s="116" t="str" cm="1">
        <f t="array" aca="1" ref="EJ134" ca="1">IFERROR(IF(INDIRECT(_xlfn.CONCAT(EJ$1, $DJ134))="", "", INDIRECT(_xlfn.CONCAT(EJ$1, $DJ134))),"")</f>
        <v/>
      </c>
      <c r="EK134" s="32"/>
      <c r="EL134" s="32"/>
      <c r="EM134" s="32"/>
      <c r="EN134" s="32"/>
      <c r="EO134" s="32"/>
      <c r="EP134" s="32"/>
      <c r="EQ134" s="32"/>
      <c r="ER134" s="32"/>
      <c r="ES134" s="32"/>
      <c r="ET134" s="32"/>
      <c r="EU134" s="32"/>
      <c r="EV134" s="32"/>
      <c r="EW134" s="32"/>
      <c r="EX134" s="32"/>
      <c r="EY134" s="32"/>
      <c r="EZ134" s="32"/>
      <c r="FA134" s="32"/>
      <c r="FB134" s="32"/>
      <c r="FC134" s="32"/>
      <c r="FD134" s="32"/>
      <c r="FE134" s="32"/>
      <c r="FF134" s="32"/>
      <c r="FG134" s="32"/>
      <c r="FH134" s="32"/>
      <c r="FI134" s="32"/>
      <c r="FJ134" s="32"/>
      <c r="FK134" s="32"/>
      <c r="FL134" s="32"/>
      <c r="FM134" s="32"/>
      <c r="FN134" s="32"/>
      <c r="FO134" s="32"/>
      <c r="FP134" s="32"/>
      <c r="FQ134" s="32"/>
      <c r="FR134" s="32"/>
      <c r="FS134" s="32"/>
      <c r="FT134" s="32"/>
      <c r="FU134" s="32"/>
      <c r="FV134" s="32"/>
      <c r="FW134" s="32"/>
      <c r="FX134" s="32"/>
      <c r="FY134" s="32"/>
      <c r="FZ134" s="32"/>
      <c r="GA134" s="32"/>
      <c r="GB134" s="32"/>
      <c r="GC134" s="32"/>
      <c r="GD134" s="32"/>
      <c r="GE134" s="32"/>
      <c r="GF134" s="32"/>
      <c r="GG134" s="32"/>
      <c r="GH134" s="32"/>
      <c r="GI134" s="32"/>
      <c r="GJ134" s="32"/>
      <c r="GK134" s="32"/>
      <c r="GL134" s="32"/>
    </row>
    <row r="135" spans="1:194" s="34" customFormat="1" x14ac:dyDescent="0.3">
      <c r="A135" s="104" t="str">
        <f t="shared" si="73"/>
        <v/>
      </c>
      <c r="B135" s="54"/>
      <c r="C135" s="55"/>
      <c r="D135" s="55"/>
      <c r="E135" s="56"/>
      <c r="F135" s="54"/>
      <c r="G135" s="54"/>
      <c r="H135" s="54"/>
      <c r="I135" s="54"/>
      <c r="J135" s="54"/>
      <c r="K135" s="54"/>
      <c r="L135" s="54"/>
      <c r="M135" s="54"/>
      <c r="N135" s="54"/>
      <c r="O135" s="54"/>
      <c r="P135" s="54"/>
      <c r="Q135" s="54"/>
      <c r="R135" s="57">
        <f t="shared" si="74"/>
        <v>0</v>
      </c>
      <c r="S135" s="32" t="str">
        <f t="shared" si="69"/>
        <v/>
      </c>
      <c r="T135" s="32" t="str">
        <f t="shared" si="69"/>
        <v/>
      </c>
      <c r="U135" s="32" t="str">
        <f t="shared" si="69"/>
        <v/>
      </c>
      <c r="V135" s="32" t="str">
        <f t="shared" si="67"/>
        <v/>
      </c>
      <c r="W135" s="32" t="str">
        <f t="shared" si="67"/>
        <v/>
      </c>
      <c r="X135" s="32" t="str">
        <f t="shared" si="67"/>
        <v/>
      </c>
      <c r="Y135" s="32" t="str">
        <f t="shared" si="67"/>
        <v/>
      </c>
      <c r="Z135" s="32" t="str">
        <f t="shared" si="67"/>
        <v/>
      </c>
      <c r="AA135" s="32" t="str">
        <f t="shared" si="67"/>
        <v/>
      </c>
      <c r="AB135" s="32" t="str">
        <f t="shared" si="71"/>
        <v/>
      </c>
      <c r="AC135" s="32" t="str">
        <f t="shared" si="71"/>
        <v/>
      </c>
      <c r="AD135" s="32" t="str">
        <f t="shared" si="71"/>
        <v/>
      </c>
      <c r="AE135" s="32" t="str">
        <f t="shared" si="71"/>
        <v/>
      </c>
      <c r="AF135" s="40"/>
      <c r="AG135" s="133"/>
      <c r="AH135" s="142" t="str" cm="1">
        <f t="array" aca="1" ref="AH135" ca="1">IF(OR(AG135="N/A",AG135=""), "", INDEX(INDIRECT(AG$2), AG135))</f>
        <v/>
      </c>
      <c r="AI135" s="138" t="str" cm="1">
        <f t="array" ref="AI135">IF(OR(AG135="N/A",AG135=""), "", INDEX($R$5:$R$300, AG135))</f>
        <v/>
      </c>
      <c r="AJ135" s="134"/>
      <c r="AK135" s="142" t="str" cm="1">
        <f t="array" aca="1" ref="AK135" ca="1">IF(OR(AJ135="N/A",AJ135=""), "", INDEX(INDIRECT(AJ$2), AJ135))</f>
        <v/>
      </c>
      <c r="AL135" s="138" t="str" cm="1">
        <f t="array" ref="AL135">IF(OR(AJ135="N/A",AJ135=""), "", INDEX($R$5:$R$300, AJ135))</f>
        <v/>
      </c>
      <c r="AM135" s="134"/>
      <c r="AN135" s="142" t="str" cm="1">
        <f t="array" aca="1" ref="AN135" ca="1">IF(OR(AM135="N/A",AM135=""), "", INDEX(INDIRECT(AM$2), AM135))</f>
        <v/>
      </c>
      <c r="AO135" s="138" t="str" cm="1">
        <f t="array" ref="AO135">IF(OR(AM135="N/A",AM135=""), "", INDEX($R$5:$R$300, AM135))</f>
        <v/>
      </c>
      <c r="AP135" s="134"/>
      <c r="AQ135" s="142" t="str" cm="1">
        <f t="array" aca="1" ref="AQ135" ca="1">IF(OR(AP135="N/A",AP135=""), "", INDEX(INDIRECT(AP$2), AP135))</f>
        <v/>
      </c>
      <c r="AR135" s="138" t="str" cm="1">
        <f t="array" ref="AR135">IF(OR(AP135="N/A",AP135=""), "", INDEX($R$5:$R$300, AP135))</f>
        <v/>
      </c>
      <c r="AS135" s="134"/>
      <c r="AT135" s="142" t="str" cm="1">
        <f t="array" aca="1" ref="AT135" ca="1">IF(OR(AS135="N/A",AS135=""), "", INDEX(INDIRECT(AS$2), AS135))</f>
        <v/>
      </c>
      <c r="AU135" s="138" t="str" cm="1">
        <f t="array" ref="AU135">IF(OR(AS135="N/A",AS135=""), "", INDEX($R$5:$R$300, AS135))</f>
        <v/>
      </c>
      <c r="AV135" s="134"/>
      <c r="AW135" s="142" t="str" cm="1">
        <f t="array" aca="1" ref="AW135" ca="1">IF(OR(AV135="N/A",AV135=""), "", INDEX(INDIRECT(AV$2), AV135))</f>
        <v/>
      </c>
      <c r="AX135" s="138" t="str" cm="1">
        <f t="array" ref="AX135">IF(OR(AV135="N/A",AV135=""), "", INDEX($R$5:$R$300, AV135))</f>
        <v/>
      </c>
      <c r="AY135" s="134"/>
      <c r="AZ135" s="142" t="str" cm="1">
        <f t="array" aca="1" ref="AZ135" ca="1">IF(OR(AY135="N/A",AY135=""), "", INDEX(INDIRECT(AY$2), AY135))</f>
        <v/>
      </c>
      <c r="BA135" s="138" t="str" cm="1">
        <f t="array" ref="BA135">IF(OR(AY135="N/A",AY135=""), "", INDEX($R$5:$R$300, AY135))</f>
        <v/>
      </c>
      <c r="BB135" s="134"/>
      <c r="BC135" s="142" t="str" cm="1">
        <f t="array" aca="1" ref="BC135" ca="1">IF(OR(BB135="N/A",BB135=""), "", INDEX(INDIRECT(BB$2), BB135))</f>
        <v/>
      </c>
      <c r="BD135" s="138" t="str" cm="1">
        <f t="array" ref="BD135">IF(OR(BB135="N/A",BB135=""), "", INDEX($R$5:$R$300, BB135))</f>
        <v/>
      </c>
      <c r="BE135" s="134"/>
      <c r="BF135" s="142" t="str" cm="1">
        <f t="array" aca="1" ref="BF135" ca="1">IF(OR(BE135="N/A",BE135=""), "", INDEX(INDIRECT(BE$2), BE135))</f>
        <v/>
      </c>
      <c r="BG135" s="138" t="str" cm="1">
        <f t="array" ref="BG135">IF(OR(BE135="N/A",BE135=""), "", INDEX($R$5:$R$300, BE135))</f>
        <v/>
      </c>
      <c r="BH135" s="134"/>
      <c r="BI135" s="142" t="str" cm="1">
        <f t="array" aca="1" ref="BI135" ca="1">IF(OR(BH135="N/A",BH135=""), "", INDEX(INDIRECT(BH$2), BH135))</f>
        <v/>
      </c>
      <c r="BJ135" s="138" t="str" cm="1">
        <f t="array" ref="BJ135">IF(OR(BH135="N/A",BH135=""), "", INDEX($R$5:$R$300, BH135))</f>
        <v/>
      </c>
      <c r="BK135" s="134"/>
      <c r="BL135" s="142" t="str" cm="1">
        <f t="array" aca="1" ref="BL135" ca="1">IF(OR(BK135="N/A",BK135=""), "", INDEX(INDIRECT(BK$2), BK135))</f>
        <v/>
      </c>
      <c r="BM135" s="138" t="str" cm="1">
        <f t="array" ref="BM135">IF(OR(BK135="N/A",BK135=""), "", INDEX($R$5:$R$300, BK135))</f>
        <v/>
      </c>
      <c r="BN135" s="134"/>
      <c r="BO135" s="142" t="str" cm="1">
        <f t="array" aca="1" ref="BO135" ca="1">IF(OR(BN135="N/A",BN135=""), "", INDEX(INDIRECT(BN$2), BN135))</f>
        <v/>
      </c>
      <c r="BP135" s="138" t="str" cm="1">
        <f t="array" ref="BP135">IF(OR(BN135="N/A",BN135=""), "", INDEX($R$5:$R$300, BN135))</f>
        <v/>
      </c>
      <c r="BQ135" s="134"/>
      <c r="BR135" s="142" t="str" cm="1">
        <f t="array" aca="1" ref="BR135" ca="1">IF(OR(BQ135="N/A",BQ135=""), "", INDEX(INDIRECT(BQ$2), BQ135))</f>
        <v/>
      </c>
      <c r="BS135" s="138" t="str" cm="1">
        <f t="array" ref="BS135">IF(OR(BQ135="N/A",BQ135=""), "", INDEX($R$5:$R$300, BQ135))</f>
        <v/>
      </c>
      <c r="BT135" s="40"/>
      <c r="BU135" s="41"/>
      <c r="BV135" s="41"/>
      <c r="BW135" s="41"/>
      <c r="BX135" s="41"/>
      <c r="BY135" s="41"/>
      <c r="BZ135" s="41"/>
      <c r="CA135" s="41"/>
      <c r="CB135" s="41"/>
      <c r="CC135" s="41"/>
      <c r="CD135" s="41"/>
      <c r="CE135" s="41"/>
      <c r="CF135" s="41"/>
      <c r="CG135" s="41"/>
      <c r="CH135" s="40"/>
      <c r="CI135" s="59" t="str">
        <f t="shared" ca="1" si="70"/>
        <v/>
      </c>
      <c r="CJ135" s="59" t="str">
        <f t="shared" ca="1" si="70"/>
        <v/>
      </c>
      <c r="CK135" s="59" t="str">
        <f t="shared" ca="1" si="70"/>
        <v/>
      </c>
      <c r="CL135" s="59" t="str">
        <f t="shared" ca="1" si="68"/>
        <v/>
      </c>
      <c r="CM135" s="59" t="str">
        <f t="shared" ca="1" si="68"/>
        <v/>
      </c>
      <c r="CN135" s="59" t="str">
        <f t="shared" ca="1" si="68"/>
        <v/>
      </c>
      <c r="CO135" s="59" t="str">
        <f t="shared" ca="1" si="68"/>
        <v/>
      </c>
      <c r="CP135" s="59" t="str">
        <f t="shared" ca="1" si="68"/>
        <v/>
      </c>
      <c r="CQ135" s="59" t="str">
        <f t="shared" ca="1" si="68"/>
        <v/>
      </c>
      <c r="CR135" s="59" t="str">
        <f t="shared" ca="1" si="72"/>
        <v/>
      </c>
      <c r="CS135" s="59" t="str">
        <f t="shared" ca="1" si="72"/>
        <v/>
      </c>
      <c r="CT135" s="59" t="str">
        <f t="shared" ca="1" si="72"/>
        <v/>
      </c>
      <c r="CU135" s="59" t="str">
        <f t="shared" ca="1" si="72"/>
        <v/>
      </c>
      <c r="CV135" s="60" t="str">
        <f t="shared" ca="1" si="75"/>
        <v/>
      </c>
      <c r="CW135" s="32" t="str">
        <f t="shared" ca="1" si="76"/>
        <v/>
      </c>
      <c r="CX135" s="32" t="str">
        <f t="shared" ca="1" si="77"/>
        <v/>
      </c>
      <c r="CY135" s="32" t="str">
        <f t="shared" ca="1" si="78"/>
        <v/>
      </c>
      <c r="CZ135" s="32" t="str">
        <f t="shared" ca="1" si="79"/>
        <v/>
      </c>
      <c r="DA135" s="32" t="str">
        <f t="shared" ca="1" si="80"/>
        <v/>
      </c>
      <c r="DB135" s="32" t="str">
        <f t="shared" ca="1" si="81"/>
        <v/>
      </c>
      <c r="DC135" s="32" t="str">
        <f t="shared" ca="1" si="82"/>
        <v/>
      </c>
      <c r="DD135" s="32" t="str">
        <f t="shared" ca="1" si="83"/>
        <v/>
      </c>
      <c r="DE135" s="32" t="str">
        <f t="shared" ca="1" si="84"/>
        <v/>
      </c>
      <c r="DF135" s="32" t="str">
        <f t="shared" ca="1" si="85"/>
        <v/>
      </c>
      <c r="DG135" s="32" t="str">
        <f t="shared" ca="1" si="86"/>
        <v/>
      </c>
      <c r="DH135" s="32" t="str">
        <f t="shared" ca="1" si="87"/>
        <v/>
      </c>
      <c r="DI135" s="32" t="str">
        <f t="shared" ca="1" si="88"/>
        <v/>
      </c>
      <c r="DJ135" s="60" t="str">
        <f t="shared" ca="1" si="89"/>
        <v/>
      </c>
      <c r="DK135" s="112" t="str" cm="1">
        <f t="array" aca="1" ref="DK135" ca="1">IFERROR(IF(DL135="", "", INDIRECT(_xlfn.CONCAT(DK$1,$DJ135))), "")</f>
        <v/>
      </c>
      <c r="DL135" s="113" t="str" cm="1">
        <f t="array" aca="1" ref="DL135" ca="1">IFERROR(IF(INDIRECT(_xlfn.CONCAT(DL$1, $DJ135))="", "", INDIRECT(_xlfn.CONCAT(DL$1, $DJ135))),"")</f>
        <v/>
      </c>
      <c r="DM135" s="114" t="str" cm="1">
        <f t="array" aca="1" ref="DM135" ca="1">IFERROR(IF(DN135="", "", INDIRECT(_xlfn.CONCAT(DM$1,$DJ135))), "")</f>
        <v/>
      </c>
      <c r="DN135" s="115" t="str" cm="1">
        <f t="array" aca="1" ref="DN135" ca="1">IFERROR(IF(INDIRECT(_xlfn.CONCAT(DN$1, $DJ135))="", "", INDIRECT(_xlfn.CONCAT(DN$1, $DJ135))),"")</f>
        <v/>
      </c>
      <c r="DO135" s="112" t="str" cm="1">
        <f t="array" aca="1" ref="DO135" ca="1">IFERROR(IF(DP135="", "", INDIRECT(_xlfn.CONCAT(DO$1,$DJ135))), "")</f>
        <v/>
      </c>
      <c r="DP135" s="113" t="str" cm="1">
        <f t="array" aca="1" ref="DP135" ca="1">IFERROR(IF(INDIRECT(_xlfn.CONCAT(DP$1, $DJ135))="", "", INDIRECT(_xlfn.CONCAT(DP$1, $DJ135))),"")</f>
        <v/>
      </c>
      <c r="DQ135" s="114" t="str" cm="1">
        <f t="array" aca="1" ref="DQ135" ca="1">IFERROR(IF(DR135="", "", INDIRECT(_xlfn.CONCAT(DQ$1,$DJ135))), "")</f>
        <v/>
      </c>
      <c r="DR135" s="115" t="str" cm="1">
        <f t="array" aca="1" ref="DR135" ca="1">IFERROR(IF(INDIRECT(_xlfn.CONCAT(DR$1, $DJ135))="", "", INDIRECT(_xlfn.CONCAT(DR$1, $DJ135))),"")</f>
        <v/>
      </c>
      <c r="DS135" s="112" t="str" cm="1">
        <f t="array" aca="1" ref="DS135" ca="1">IFERROR(IF(DT135="", "", INDIRECT(_xlfn.CONCAT(DS$1,$DJ135))), "")</f>
        <v/>
      </c>
      <c r="DT135" s="113" t="str" cm="1">
        <f t="array" aca="1" ref="DT135" ca="1">IFERROR(IF(INDIRECT(_xlfn.CONCAT(DT$1, $DJ135))="", "", INDIRECT(_xlfn.CONCAT(DT$1, $DJ135))),"")</f>
        <v/>
      </c>
      <c r="DU135" s="114" t="str" cm="1">
        <f t="array" aca="1" ref="DU135" ca="1">IFERROR(IF(DV135="", "", INDIRECT(_xlfn.CONCAT(DU$1,$DJ135))), "")</f>
        <v/>
      </c>
      <c r="DV135" s="115" t="str" cm="1">
        <f t="array" aca="1" ref="DV135" ca="1">IFERROR(IF(INDIRECT(_xlfn.CONCAT(DV$1, $DJ135))="", "", INDIRECT(_xlfn.CONCAT(DV$1, $DJ135))),"")</f>
        <v/>
      </c>
      <c r="DW135" s="112" t="str" cm="1">
        <f t="array" aca="1" ref="DW135" ca="1">IFERROR(IF(DX135="", "", INDIRECT(_xlfn.CONCAT(DW$1,$DJ135))), "")</f>
        <v/>
      </c>
      <c r="DX135" s="113" t="str" cm="1">
        <f t="array" aca="1" ref="DX135" ca="1">IFERROR(IF(INDIRECT(_xlfn.CONCAT(DX$1, $DJ135))="", "", INDIRECT(_xlfn.CONCAT(DX$1, $DJ135))),"")</f>
        <v/>
      </c>
      <c r="DY135" s="114" t="str" cm="1">
        <f t="array" aca="1" ref="DY135" ca="1">IFERROR(IF(DZ135="", "", INDIRECT(_xlfn.CONCAT(DY$1,$DJ135))), "")</f>
        <v/>
      </c>
      <c r="DZ135" s="115" t="str" cm="1">
        <f t="array" aca="1" ref="DZ135" ca="1">IFERROR(IF(INDIRECT(_xlfn.CONCAT(DZ$1, $DJ135))="", "", INDIRECT(_xlfn.CONCAT(DZ$1, $DJ135))),"")</f>
        <v/>
      </c>
      <c r="EA135" s="112" t="str" cm="1">
        <f t="array" aca="1" ref="EA135" ca="1">IFERROR(IF(EB135="", "", INDIRECT(_xlfn.CONCAT(EA$1,$DJ135))), "")</f>
        <v/>
      </c>
      <c r="EB135" s="113" t="str" cm="1">
        <f t="array" aca="1" ref="EB135" ca="1">IFERROR(IF(INDIRECT(_xlfn.CONCAT(EB$1, $DJ135))="", "", INDIRECT(_xlfn.CONCAT(EB$1, $DJ135))),"")</f>
        <v/>
      </c>
      <c r="EC135" s="114" t="str" cm="1">
        <f t="array" aca="1" ref="EC135" ca="1">IFERROR(IF(ED135="", "", INDIRECT(_xlfn.CONCAT(EC$1,$DJ135))), "")</f>
        <v/>
      </c>
      <c r="ED135" s="115" t="str" cm="1">
        <f t="array" aca="1" ref="ED135" ca="1">IFERROR(IF(INDIRECT(_xlfn.CONCAT(ED$1, $DJ135))="", "", INDIRECT(_xlfn.CONCAT(ED$1, $DJ135))),"")</f>
        <v/>
      </c>
      <c r="EE135" s="112" t="str" cm="1">
        <f t="array" aca="1" ref="EE135" ca="1">IFERROR(IF(EF135="", "", INDIRECT(_xlfn.CONCAT(EE$1,$DJ135))), "")</f>
        <v/>
      </c>
      <c r="EF135" s="113" t="str" cm="1">
        <f t="array" aca="1" ref="EF135" ca="1">IFERROR(IF(INDIRECT(_xlfn.CONCAT(EF$1, $DJ135))="", "", INDIRECT(_xlfn.CONCAT(EF$1, $DJ135))),"")</f>
        <v/>
      </c>
      <c r="EG135" s="114" t="str" cm="1">
        <f t="array" aca="1" ref="EG135" ca="1">IFERROR(IF(EH135="", "", INDIRECT(_xlfn.CONCAT(EG$1,$DJ135))), "")</f>
        <v/>
      </c>
      <c r="EH135" s="115" t="str" cm="1">
        <f t="array" aca="1" ref="EH135" ca="1">IFERROR(IF(INDIRECT(_xlfn.CONCAT(EH$1, $DJ135))="", "", INDIRECT(_xlfn.CONCAT(EH$1, $DJ135))),"")</f>
        <v/>
      </c>
      <c r="EI135" s="112" t="str" cm="1">
        <f t="array" aca="1" ref="EI135" ca="1">IFERROR(IF(EJ135="", "", INDIRECT(_xlfn.CONCAT(EI$1,$DJ135))), "")</f>
        <v/>
      </c>
      <c r="EJ135" s="116" t="str" cm="1">
        <f t="array" aca="1" ref="EJ135" ca="1">IFERROR(IF(INDIRECT(_xlfn.CONCAT(EJ$1, $DJ135))="", "", INDIRECT(_xlfn.CONCAT(EJ$1, $DJ135))),"")</f>
        <v/>
      </c>
      <c r="EK135" s="32"/>
      <c r="EL135" s="32"/>
      <c r="EM135" s="32"/>
      <c r="EN135" s="32"/>
      <c r="EO135" s="32"/>
      <c r="EP135" s="32"/>
      <c r="EQ135" s="32"/>
      <c r="ER135" s="32"/>
      <c r="ES135" s="32"/>
      <c r="ET135" s="32"/>
      <c r="EU135" s="32"/>
      <c r="EV135" s="32"/>
      <c r="EW135" s="32"/>
      <c r="EX135" s="32"/>
      <c r="EY135" s="32"/>
      <c r="EZ135" s="32"/>
      <c r="FA135" s="32"/>
      <c r="FB135" s="32"/>
      <c r="FC135" s="32"/>
      <c r="FD135" s="32"/>
      <c r="FE135" s="32"/>
      <c r="FF135" s="32"/>
      <c r="FG135" s="32"/>
      <c r="FH135" s="32"/>
      <c r="FI135" s="32"/>
      <c r="FJ135" s="32"/>
      <c r="FK135" s="32"/>
      <c r="FL135" s="32"/>
      <c r="FM135" s="32"/>
      <c r="FN135" s="32"/>
      <c r="FO135" s="32"/>
      <c r="FP135" s="32"/>
      <c r="FQ135" s="32"/>
      <c r="FR135" s="32"/>
      <c r="FS135" s="32"/>
      <c r="FT135" s="32"/>
      <c r="FU135" s="32"/>
      <c r="FV135" s="32"/>
      <c r="FW135" s="32"/>
      <c r="FX135" s="32"/>
      <c r="FY135" s="32"/>
      <c r="FZ135" s="32"/>
      <c r="GA135" s="32"/>
      <c r="GB135" s="32"/>
      <c r="GC135" s="32"/>
      <c r="GD135" s="32"/>
      <c r="GE135" s="32"/>
      <c r="GF135" s="32"/>
      <c r="GG135" s="32"/>
      <c r="GH135" s="32"/>
      <c r="GI135" s="32"/>
      <c r="GJ135" s="32"/>
      <c r="GK135" s="32"/>
      <c r="GL135" s="32"/>
    </row>
    <row r="136" spans="1:194" s="34" customFormat="1" x14ac:dyDescent="0.3">
      <c r="A136" s="104" t="str">
        <f t="shared" si="73"/>
        <v/>
      </c>
      <c r="B136" s="54"/>
      <c r="C136" s="55"/>
      <c r="D136" s="55"/>
      <c r="E136" s="56"/>
      <c r="F136" s="54"/>
      <c r="G136" s="54"/>
      <c r="H136" s="54"/>
      <c r="I136" s="54"/>
      <c r="J136" s="54"/>
      <c r="K136" s="54"/>
      <c r="L136" s="54"/>
      <c r="M136" s="54"/>
      <c r="N136" s="54"/>
      <c r="O136" s="54"/>
      <c r="P136" s="54"/>
      <c r="Q136" s="54"/>
      <c r="R136" s="57">
        <f t="shared" si="74"/>
        <v>0</v>
      </c>
      <c r="S136" s="32" t="str">
        <f t="shared" si="69"/>
        <v/>
      </c>
      <c r="T136" s="32" t="str">
        <f t="shared" si="69"/>
        <v/>
      </c>
      <c r="U136" s="32" t="str">
        <f t="shared" si="69"/>
        <v/>
      </c>
      <c r="V136" s="32" t="str">
        <f t="shared" si="67"/>
        <v/>
      </c>
      <c r="W136" s="32" t="str">
        <f t="shared" si="67"/>
        <v/>
      </c>
      <c r="X136" s="32" t="str">
        <f t="shared" si="67"/>
        <v/>
      </c>
      <c r="Y136" s="32" t="str">
        <f t="shared" si="67"/>
        <v/>
      </c>
      <c r="Z136" s="32" t="str">
        <f t="shared" si="67"/>
        <v/>
      </c>
      <c r="AA136" s="32" t="str">
        <f t="shared" si="67"/>
        <v/>
      </c>
      <c r="AB136" s="32" t="str">
        <f t="shared" si="71"/>
        <v/>
      </c>
      <c r="AC136" s="32" t="str">
        <f t="shared" si="71"/>
        <v/>
      </c>
      <c r="AD136" s="32" t="str">
        <f t="shared" si="71"/>
        <v/>
      </c>
      <c r="AE136" s="32" t="str">
        <f t="shared" si="71"/>
        <v/>
      </c>
      <c r="AF136" s="40"/>
      <c r="AG136" s="133"/>
      <c r="AH136" s="142" t="str" cm="1">
        <f t="array" aca="1" ref="AH136" ca="1">IF(OR(AG136="N/A",AG136=""), "", INDEX(INDIRECT(AG$2), AG136))</f>
        <v/>
      </c>
      <c r="AI136" s="138" t="str" cm="1">
        <f t="array" ref="AI136">IF(OR(AG136="N/A",AG136=""), "", INDEX($R$5:$R$300, AG136))</f>
        <v/>
      </c>
      <c r="AJ136" s="134"/>
      <c r="AK136" s="142" t="str" cm="1">
        <f t="array" aca="1" ref="AK136" ca="1">IF(OR(AJ136="N/A",AJ136=""), "", INDEX(INDIRECT(AJ$2), AJ136))</f>
        <v/>
      </c>
      <c r="AL136" s="138" t="str" cm="1">
        <f t="array" ref="AL136">IF(OR(AJ136="N/A",AJ136=""), "", INDEX($R$5:$R$300, AJ136))</f>
        <v/>
      </c>
      <c r="AM136" s="134"/>
      <c r="AN136" s="142" t="str" cm="1">
        <f t="array" aca="1" ref="AN136" ca="1">IF(OR(AM136="N/A",AM136=""), "", INDEX(INDIRECT(AM$2), AM136))</f>
        <v/>
      </c>
      <c r="AO136" s="138" t="str" cm="1">
        <f t="array" ref="AO136">IF(OR(AM136="N/A",AM136=""), "", INDEX($R$5:$R$300, AM136))</f>
        <v/>
      </c>
      <c r="AP136" s="134"/>
      <c r="AQ136" s="142" t="str" cm="1">
        <f t="array" aca="1" ref="AQ136" ca="1">IF(OR(AP136="N/A",AP136=""), "", INDEX(INDIRECT(AP$2), AP136))</f>
        <v/>
      </c>
      <c r="AR136" s="138" t="str" cm="1">
        <f t="array" ref="AR136">IF(OR(AP136="N/A",AP136=""), "", INDEX($R$5:$R$300, AP136))</f>
        <v/>
      </c>
      <c r="AS136" s="134"/>
      <c r="AT136" s="142" t="str" cm="1">
        <f t="array" aca="1" ref="AT136" ca="1">IF(OR(AS136="N/A",AS136=""), "", INDEX(INDIRECT(AS$2), AS136))</f>
        <v/>
      </c>
      <c r="AU136" s="138" t="str" cm="1">
        <f t="array" ref="AU136">IF(OR(AS136="N/A",AS136=""), "", INDEX($R$5:$R$300, AS136))</f>
        <v/>
      </c>
      <c r="AV136" s="134"/>
      <c r="AW136" s="142" t="str" cm="1">
        <f t="array" aca="1" ref="AW136" ca="1">IF(OR(AV136="N/A",AV136=""), "", INDEX(INDIRECT(AV$2), AV136))</f>
        <v/>
      </c>
      <c r="AX136" s="138" t="str" cm="1">
        <f t="array" ref="AX136">IF(OR(AV136="N/A",AV136=""), "", INDEX($R$5:$R$300, AV136))</f>
        <v/>
      </c>
      <c r="AY136" s="134"/>
      <c r="AZ136" s="142" t="str" cm="1">
        <f t="array" aca="1" ref="AZ136" ca="1">IF(OR(AY136="N/A",AY136=""), "", INDEX(INDIRECT(AY$2), AY136))</f>
        <v/>
      </c>
      <c r="BA136" s="138" t="str" cm="1">
        <f t="array" ref="BA136">IF(OR(AY136="N/A",AY136=""), "", INDEX($R$5:$R$300, AY136))</f>
        <v/>
      </c>
      <c r="BB136" s="134"/>
      <c r="BC136" s="142" t="str" cm="1">
        <f t="array" aca="1" ref="BC136" ca="1">IF(OR(BB136="N/A",BB136=""), "", INDEX(INDIRECT(BB$2), BB136))</f>
        <v/>
      </c>
      <c r="BD136" s="138" t="str" cm="1">
        <f t="array" ref="BD136">IF(OR(BB136="N/A",BB136=""), "", INDEX($R$5:$R$300, BB136))</f>
        <v/>
      </c>
      <c r="BE136" s="134"/>
      <c r="BF136" s="142" t="str" cm="1">
        <f t="array" aca="1" ref="BF136" ca="1">IF(OR(BE136="N/A",BE136=""), "", INDEX(INDIRECT(BE$2), BE136))</f>
        <v/>
      </c>
      <c r="BG136" s="138" t="str" cm="1">
        <f t="array" ref="BG136">IF(OR(BE136="N/A",BE136=""), "", INDEX($R$5:$R$300, BE136))</f>
        <v/>
      </c>
      <c r="BH136" s="134"/>
      <c r="BI136" s="142" t="str" cm="1">
        <f t="array" aca="1" ref="BI136" ca="1">IF(OR(BH136="N/A",BH136=""), "", INDEX(INDIRECT(BH$2), BH136))</f>
        <v/>
      </c>
      <c r="BJ136" s="138" t="str" cm="1">
        <f t="array" ref="BJ136">IF(OR(BH136="N/A",BH136=""), "", INDEX($R$5:$R$300, BH136))</f>
        <v/>
      </c>
      <c r="BK136" s="134"/>
      <c r="BL136" s="142" t="str" cm="1">
        <f t="array" aca="1" ref="BL136" ca="1">IF(OR(BK136="N/A",BK136=""), "", INDEX(INDIRECT(BK$2), BK136))</f>
        <v/>
      </c>
      <c r="BM136" s="138" t="str" cm="1">
        <f t="array" ref="BM136">IF(OR(BK136="N/A",BK136=""), "", INDEX($R$5:$R$300, BK136))</f>
        <v/>
      </c>
      <c r="BN136" s="134"/>
      <c r="BO136" s="142" t="str" cm="1">
        <f t="array" aca="1" ref="BO136" ca="1">IF(OR(BN136="N/A",BN136=""), "", INDEX(INDIRECT(BN$2), BN136))</f>
        <v/>
      </c>
      <c r="BP136" s="138" t="str" cm="1">
        <f t="array" ref="BP136">IF(OR(BN136="N/A",BN136=""), "", INDEX($R$5:$R$300, BN136))</f>
        <v/>
      </c>
      <c r="BQ136" s="134"/>
      <c r="BR136" s="142" t="str" cm="1">
        <f t="array" aca="1" ref="BR136" ca="1">IF(OR(BQ136="N/A",BQ136=""), "", INDEX(INDIRECT(BQ$2), BQ136))</f>
        <v/>
      </c>
      <c r="BS136" s="138" t="str" cm="1">
        <f t="array" ref="BS136">IF(OR(BQ136="N/A",BQ136=""), "", INDEX($R$5:$R$300, BQ136))</f>
        <v/>
      </c>
      <c r="BT136" s="40"/>
      <c r="BU136" s="41"/>
      <c r="BV136" s="41"/>
      <c r="BW136" s="41"/>
      <c r="BX136" s="41"/>
      <c r="BY136" s="41"/>
      <c r="BZ136" s="41"/>
      <c r="CA136" s="41"/>
      <c r="CB136" s="41"/>
      <c r="CC136" s="41"/>
      <c r="CD136" s="41"/>
      <c r="CE136" s="41"/>
      <c r="CF136" s="41"/>
      <c r="CG136" s="41"/>
      <c r="CH136" s="40"/>
      <c r="CI136" s="59" t="str">
        <f t="shared" ca="1" si="70"/>
        <v/>
      </c>
      <c r="CJ136" s="59" t="str">
        <f t="shared" ca="1" si="70"/>
        <v/>
      </c>
      <c r="CK136" s="59" t="str">
        <f t="shared" ca="1" si="70"/>
        <v/>
      </c>
      <c r="CL136" s="59" t="str">
        <f t="shared" ca="1" si="68"/>
        <v/>
      </c>
      <c r="CM136" s="59" t="str">
        <f t="shared" ca="1" si="68"/>
        <v/>
      </c>
      <c r="CN136" s="59" t="str">
        <f t="shared" ca="1" si="68"/>
        <v/>
      </c>
      <c r="CO136" s="59" t="str">
        <f t="shared" ca="1" si="68"/>
        <v/>
      </c>
      <c r="CP136" s="59" t="str">
        <f t="shared" ca="1" si="68"/>
        <v/>
      </c>
      <c r="CQ136" s="59" t="str">
        <f t="shared" ca="1" si="68"/>
        <v/>
      </c>
      <c r="CR136" s="59" t="str">
        <f t="shared" ca="1" si="72"/>
        <v/>
      </c>
      <c r="CS136" s="59" t="str">
        <f t="shared" ca="1" si="72"/>
        <v/>
      </c>
      <c r="CT136" s="59" t="str">
        <f t="shared" ca="1" si="72"/>
        <v/>
      </c>
      <c r="CU136" s="59" t="str">
        <f t="shared" ca="1" si="72"/>
        <v/>
      </c>
      <c r="CV136" s="60" t="str">
        <f t="shared" ca="1" si="75"/>
        <v/>
      </c>
      <c r="CW136" s="32" t="str">
        <f t="shared" ca="1" si="76"/>
        <v/>
      </c>
      <c r="CX136" s="32" t="str">
        <f t="shared" ca="1" si="77"/>
        <v/>
      </c>
      <c r="CY136" s="32" t="str">
        <f t="shared" ca="1" si="78"/>
        <v/>
      </c>
      <c r="CZ136" s="32" t="str">
        <f t="shared" ca="1" si="79"/>
        <v/>
      </c>
      <c r="DA136" s="32" t="str">
        <f t="shared" ca="1" si="80"/>
        <v/>
      </c>
      <c r="DB136" s="32" t="str">
        <f t="shared" ca="1" si="81"/>
        <v/>
      </c>
      <c r="DC136" s="32" t="str">
        <f t="shared" ca="1" si="82"/>
        <v/>
      </c>
      <c r="DD136" s="32" t="str">
        <f t="shared" ca="1" si="83"/>
        <v/>
      </c>
      <c r="DE136" s="32" t="str">
        <f t="shared" ca="1" si="84"/>
        <v/>
      </c>
      <c r="DF136" s="32" t="str">
        <f t="shared" ca="1" si="85"/>
        <v/>
      </c>
      <c r="DG136" s="32" t="str">
        <f t="shared" ca="1" si="86"/>
        <v/>
      </c>
      <c r="DH136" s="32" t="str">
        <f t="shared" ca="1" si="87"/>
        <v/>
      </c>
      <c r="DI136" s="32" t="str">
        <f t="shared" ca="1" si="88"/>
        <v/>
      </c>
      <c r="DJ136" s="60" t="str">
        <f t="shared" ca="1" si="89"/>
        <v/>
      </c>
      <c r="DK136" s="112" t="str" cm="1">
        <f t="array" aca="1" ref="DK136" ca="1">IFERROR(IF(DL136="", "", INDIRECT(_xlfn.CONCAT(DK$1,$DJ136))), "")</f>
        <v/>
      </c>
      <c r="DL136" s="113" t="str" cm="1">
        <f t="array" aca="1" ref="DL136" ca="1">IFERROR(IF(INDIRECT(_xlfn.CONCAT(DL$1, $DJ136))="", "", INDIRECT(_xlfn.CONCAT(DL$1, $DJ136))),"")</f>
        <v/>
      </c>
      <c r="DM136" s="114" t="str" cm="1">
        <f t="array" aca="1" ref="DM136" ca="1">IFERROR(IF(DN136="", "", INDIRECT(_xlfn.CONCAT(DM$1,$DJ136))), "")</f>
        <v/>
      </c>
      <c r="DN136" s="115" t="str" cm="1">
        <f t="array" aca="1" ref="DN136" ca="1">IFERROR(IF(INDIRECT(_xlfn.CONCAT(DN$1, $DJ136))="", "", INDIRECT(_xlfn.CONCAT(DN$1, $DJ136))),"")</f>
        <v/>
      </c>
      <c r="DO136" s="112" t="str" cm="1">
        <f t="array" aca="1" ref="DO136" ca="1">IFERROR(IF(DP136="", "", INDIRECT(_xlfn.CONCAT(DO$1,$DJ136))), "")</f>
        <v/>
      </c>
      <c r="DP136" s="113" t="str" cm="1">
        <f t="array" aca="1" ref="DP136" ca="1">IFERROR(IF(INDIRECT(_xlfn.CONCAT(DP$1, $DJ136))="", "", INDIRECT(_xlfn.CONCAT(DP$1, $DJ136))),"")</f>
        <v/>
      </c>
      <c r="DQ136" s="114" t="str" cm="1">
        <f t="array" aca="1" ref="DQ136" ca="1">IFERROR(IF(DR136="", "", INDIRECT(_xlfn.CONCAT(DQ$1,$DJ136))), "")</f>
        <v/>
      </c>
      <c r="DR136" s="115" t="str" cm="1">
        <f t="array" aca="1" ref="DR136" ca="1">IFERROR(IF(INDIRECT(_xlfn.CONCAT(DR$1, $DJ136))="", "", INDIRECT(_xlfn.CONCAT(DR$1, $DJ136))),"")</f>
        <v/>
      </c>
      <c r="DS136" s="112" t="str" cm="1">
        <f t="array" aca="1" ref="DS136" ca="1">IFERROR(IF(DT136="", "", INDIRECT(_xlfn.CONCAT(DS$1,$DJ136))), "")</f>
        <v/>
      </c>
      <c r="DT136" s="113" t="str" cm="1">
        <f t="array" aca="1" ref="DT136" ca="1">IFERROR(IF(INDIRECT(_xlfn.CONCAT(DT$1, $DJ136))="", "", INDIRECT(_xlfn.CONCAT(DT$1, $DJ136))),"")</f>
        <v/>
      </c>
      <c r="DU136" s="114" t="str" cm="1">
        <f t="array" aca="1" ref="DU136" ca="1">IFERROR(IF(DV136="", "", INDIRECT(_xlfn.CONCAT(DU$1,$DJ136))), "")</f>
        <v/>
      </c>
      <c r="DV136" s="115" t="str" cm="1">
        <f t="array" aca="1" ref="DV136" ca="1">IFERROR(IF(INDIRECT(_xlfn.CONCAT(DV$1, $DJ136))="", "", INDIRECT(_xlfn.CONCAT(DV$1, $DJ136))),"")</f>
        <v/>
      </c>
      <c r="DW136" s="112" t="str" cm="1">
        <f t="array" aca="1" ref="DW136" ca="1">IFERROR(IF(DX136="", "", INDIRECT(_xlfn.CONCAT(DW$1,$DJ136))), "")</f>
        <v/>
      </c>
      <c r="DX136" s="113" t="str" cm="1">
        <f t="array" aca="1" ref="DX136" ca="1">IFERROR(IF(INDIRECT(_xlfn.CONCAT(DX$1, $DJ136))="", "", INDIRECT(_xlfn.CONCAT(DX$1, $DJ136))),"")</f>
        <v/>
      </c>
      <c r="DY136" s="114" t="str" cm="1">
        <f t="array" aca="1" ref="DY136" ca="1">IFERROR(IF(DZ136="", "", INDIRECT(_xlfn.CONCAT(DY$1,$DJ136))), "")</f>
        <v/>
      </c>
      <c r="DZ136" s="115" t="str" cm="1">
        <f t="array" aca="1" ref="DZ136" ca="1">IFERROR(IF(INDIRECT(_xlfn.CONCAT(DZ$1, $DJ136))="", "", INDIRECT(_xlfn.CONCAT(DZ$1, $DJ136))),"")</f>
        <v/>
      </c>
      <c r="EA136" s="112" t="str" cm="1">
        <f t="array" aca="1" ref="EA136" ca="1">IFERROR(IF(EB136="", "", INDIRECT(_xlfn.CONCAT(EA$1,$DJ136))), "")</f>
        <v/>
      </c>
      <c r="EB136" s="113" t="str" cm="1">
        <f t="array" aca="1" ref="EB136" ca="1">IFERROR(IF(INDIRECT(_xlfn.CONCAT(EB$1, $DJ136))="", "", INDIRECT(_xlfn.CONCAT(EB$1, $DJ136))),"")</f>
        <v/>
      </c>
      <c r="EC136" s="114" t="str" cm="1">
        <f t="array" aca="1" ref="EC136" ca="1">IFERROR(IF(ED136="", "", INDIRECT(_xlfn.CONCAT(EC$1,$DJ136))), "")</f>
        <v/>
      </c>
      <c r="ED136" s="115" t="str" cm="1">
        <f t="array" aca="1" ref="ED136" ca="1">IFERROR(IF(INDIRECT(_xlfn.CONCAT(ED$1, $DJ136))="", "", INDIRECT(_xlfn.CONCAT(ED$1, $DJ136))),"")</f>
        <v/>
      </c>
      <c r="EE136" s="112" t="str" cm="1">
        <f t="array" aca="1" ref="EE136" ca="1">IFERROR(IF(EF136="", "", INDIRECT(_xlfn.CONCAT(EE$1,$DJ136))), "")</f>
        <v/>
      </c>
      <c r="EF136" s="113" t="str" cm="1">
        <f t="array" aca="1" ref="EF136" ca="1">IFERROR(IF(INDIRECT(_xlfn.CONCAT(EF$1, $DJ136))="", "", INDIRECT(_xlfn.CONCAT(EF$1, $DJ136))),"")</f>
        <v/>
      </c>
      <c r="EG136" s="114" t="str" cm="1">
        <f t="array" aca="1" ref="EG136" ca="1">IFERROR(IF(EH136="", "", INDIRECT(_xlfn.CONCAT(EG$1,$DJ136))), "")</f>
        <v/>
      </c>
      <c r="EH136" s="115" t="str" cm="1">
        <f t="array" aca="1" ref="EH136" ca="1">IFERROR(IF(INDIRECT(_xlfn.CONCAT(EH$1, $DJ136))="", "", INDIRECT(_xlfn.CONCAT(EH$1, $DJ136))),"")</f>
        <v/>
      </c>
      <c r="EI136" s="112" t="str" cm="1">
        <f t="array" aca="1" ref="EI136" ca="1">IFERROR(IF(EJ136="", "", INDIRECT(_xlfn.CONCAT(EI$1,$DJ136))), "")</f>
        <v/>
      </c>
      <c r="EJ136" s="116" t="str" cm="1">
        <f t="array" aca="1" ref="EJ136" ca="1">IFERROR(IF(INDIRECT(_xlfn.CONCAT(EJ$1, $DJ136))="", "", INDIRECT(_xlfn.CONCAT(EJ$1, $DJ136))),"")</f>
        <v/>
      </c>
      <c r="EK136" s="32"/>
      <c r="EL136" s="32"/>
      <c r="EM136" s="32"/>
      <c r="EN136" s="32"/>
      <c r="EO136" s="32"/>
      <c r="EP136" s="32"/>
      <c r="EQ136" s="32"/>
      <c r="ER136" s="32"/>
      <c r="ES136" s="32"/>
      <c r="ET136" s="32"/>
      <c r="EU136" s="32"/>
      <c r="EV136" s="32"/>
      <c r="EW136" s="32"/>
      <c r="EX136" s="32"/>
      <c r="EY136" s="32"/>
      <c r="EZ136" s="32"/>
      <c r="FA136" s="32"/>
      <c r="FB136" s="32"/>
      <c r="FC136" s="32"/>
      <c r="FD136" s="32"/>
      <c r="FE136" s="32"/>
      <c r="FF136" s="32"/>
      <c r="FG136" s="32"/>
      <c r="FH136" s="32"/>
      <c r="FI136" s="32"/>
      <c r="FJ136" s="32"/>
      <c r="FK136" s="32"/>
      <c r="FL136" s="32"/>
      <c r="FM136" s="32"/>
      <c r="FN136" s="32"/>
      <c r="FO136" s="32"/>
      <c r="FP136" s="32"/>
      <c r="FQ136" s="32"/>
      <c r="FR136" s="32"/>
      <c r="FS136" s="32"/>
      <c r="FT136" s="32"/>
      <c r="FU136" s="32"/>
      <c r="FV136" s="32"/>
      <c r="FW136" s="32"/>
      <c r="FX136" s="32"/>
      <c r="FY136" s="32"/>
      <c r="FZ136" s="32"/>
      <c r="GA136" s="32"/>
      <c r="GB136" s="32"/>
      <c r="GC136" s="32"/>
      <c r="GD136" s="32"/>
      <c r="GE136" s="32"/>
      <c r="GF136" s="32"/>
      <c r="GG136" s="32"/>
      <c r="GH136" s="32"/>
      <c r="GI136" s="32"/>
      <c r="GJ136" s="32"/>
      <c r="GK136" s="32"/>
      <c r="GL136" s="32"/>
    </row>
    <row r="137" spans="1:194" s="34" customFormat="1" x14ac:dyDescent="0.3">
      <c r="A137" s="104" t="str">
        <f t="shared" si="73"/>
        <v/>
      </c>
      <c r="B137" s="54"/>
      <c r="C137" s="55"/>
      <c r="D137" s="55"/>
      <c r="E137" s="56"/>
      <c r="F137" s="54"/>
      <c r="G137" s="54"/>
      <c r="H137" s="54"/>
      <c r="I137" s="54"/>
      <c r="J137" s="54"/>
      <c r="K137" s="54"/>
      <c r="L137" s="54"/>
      <c r="M137" s="54"/>
      <c r="N137" s="54"/>
      <c r="O137" s="54"/>
      <c r="P137" s="54"/>
      <c r="Q137" s="54"/>
      <c r="R137" s="57">
        <f t="shared" si="74"/>
        <v>0</v>
      </c>
      <c r="S137" s="32" t="str">
        <f t="shared" si="69"/>
        <v/>
      </c>
      <c r="T137" s="32" t="str">
        <f t="shared" si="69"/>
        <v/>
      </c>
      <c r="U137" s="32" t="str">
        <f t="shared" si="69"/>
        <v/>
      </c>
      <c r="V137" s="32" t="str">
        <f t="shared" si="67"/>
        <v/>
      </c>
      <c r="W137" s="32" t="str">
        <f t="shared" si="67"/>
        <v/>
      </c>
      <c r="X137" s="32" t="str">
        <f t="shared" si="67"/>
        <v/>
      </c>
      <c r="Y137" s="32" t="str">
        <f t="shared" si="67"/>
        <v/>
      </c>
      <c r="Z137" s="32" t="str">
        <f t="shared" si="67"/>
        <v/>
      </c>
      <c r="AA137" s="32" t="str">
        <f t="shared" si="67"/>
        <v/>
      </c>
      <c r="AB137" s="32" t="str">
        <f t="shared" si="71"/>
        <v/>
      </c>
      <c r="AC137" s="32" t="str">
        <f t="shared" si="71"/>
        <v/>
      </c>
      <c r="AD137" s="32" t="str">
        <f t="shared" si="71"/>
        <v/>
      </c>
      <c r="AE137" s="32" t="str">
        <f t="shared" si="71"/>
        <v/>
      </c>
      <c r="AF137" s="40"/>
      <c r="AG137" s="133"/>
      <c r="AH137" s="142" t="str" cm="1">
        <f t="array" aca="1" ref="AH137" ca="1">IF(OR(AG137="N/A",AG137=""), "", INDEX(INDIRECT(AG$2), AG137))</f>
        <v/>
      </c>
      <c r="AI137" s="138" t="str" cm="1">
        <f t="array" ref="AI137">IF(OR(AG137="N/A",AG137=""), "", INDEX($R$5:$R$300, AG137))</f>
        <v/>
      </c>
      <c r="AJ137" s="134"/>
      <c r="AK137" s="142" t="str" cm="1">
        <f t="array" aca="1" ref="AK137" ca="1">IF(OR(AJ137="N/A",AJ137=""), "", INDEX(INDIRECT(AJ$2), AJ137))</f>
        <v/>
      </c>
      <c r="AL137" s="138" t="str" cm="1">
        <f t="array" ref="AL137">IF(OR(AJ137="N/A",AJ137=""), "", INDEX($R$5:$R$300, AJ137))</f>
        <v/>
      </c>
      <c r="AM137" s="134"/>
      <c r="AN137" s="142" t="str" cm="1">
        <f t="array" aca="1" ref="AN137" ca="1">IF(OR(AM137="N/A",AM137=""), "", INDEX(INDIRECT(AM$2), AM137))</f>
        <v/>
      </c>
      <c r="AO137" s="138" t="str" cm="1">
        <f t="array" ref="AO137">IF(OR(AM137="N/A",AM137=""), "", INDEX($R$5:$R$300, AM137))</f>
        <v/>
      </c>
      <c r="AP137" s="134"/>
      <c r="AQ137" s="142" t="str" cm="1">
        <f t="array" aca="1" ref="AQ137" ca="1">IF(OR(AP137="N/A",AP137=""), "", INDEX(INDIRECT(AP$2), AP137))</f>
        <v/>
      </c>
      <c r="AR137" s="138" t="str" cm="1">
        <f t="array" ref="AR137">IF(OR(AP137="N/A",AP137=""), "", INDEX($R$5:$R$300, AP137))</f>
        <v/>
      </c>
      <c r="AS137" s="134"/>
      <c r="AT137" s="142" t="str" cm="1">
        <f t="array" aca="1" ref="AT137" ca="1">IF(OR(AS137="N/A",AS137=""), "", INDEX(INDIRECT(AS$2), AS137))</f>
        <v/>
      </c>
      <c r="AU137" s="138" t="str" cm="1">
        <f t="array" ref="AU137">IF(OR(AS137="N/A",AS137=""), "", INDEX($R$5:$R$300, AS137))</f>
        <v/>
      </c>
      <c r="AV137" s="134"/>
      <c r="AW137" s="142" t="str" cm="1">
        <f t="array" aca="1" ref="AW137" ca="1">IF(OR(AV137="N/A",AV137=""), "", INDEX(INDIRECT(AV$2), AV137))</f>
        <v/>
      </c>
      <c r="AX137" s="138" t="str" cm="1">
        <f t="array" ref="AX137">IF(OR(AV137="N/A",AV137=""), "", INDEX($R$5:$R$300, AV137))</f>
        <v/>
      </c>
      <c r="AY137" s="134"/>
      <c r="AZ137" s="142" t="str" cm="1">
        <f t="array" aca="1" ref="AZ137" ca="1">IF(OR(AY137="N/A",AY137=""), "", INDEX(INDIRECT(AY$2), AY137))</f>
        <v/>
      </c>
      <c r="BA137" s="138" t="str" cm="1">
        <f t="array" ref="BA137">IF(OR(AY137="N/A",AY137=""), "", INDEX($R$5:$R$300, AY137))</f>
        <v/>
      </c>
      <c r="BB137" s="134"/>
      <c r="BC137" s="142" t="str" cm="1">
        <f t="array" aca="1" ref="BC137" ca="1">IF(OR(BB137="N/A",BB137=""), "", INDEX(INDIRECT(BB$2), BB137))</f>
        <v/>
      </c>
      <c r="BD137" s="138" t="str" cm="1">
        <f t="array" ref="BD137">IF(OR(BB137="N/A",BB137=""), "", INDEX($R$5:$R$300, BB137))</f>
        <v/>
      </c>
      <c r="BE137" s="134"/>
      <c r="BF137" s="142" t="str" cm="1">
        <f t="array" aca="1" ref="BF137" ca="1">IF(OR(BE137="N/A",BE137=""), "", INDEX(INDIRECT(BE$2), BE137))</f>
        <v/>
      </c>
      <c r="BG137" s="138" t="str" cm="1">
        <f t="array" ref="BG137">IF(OR(BE137="N/A",BE137=""), "", INDEX($R$5:$R$300, BE137))</f>
        <v/>
      </c>
      <c r="BH137" s="134"/>
      <c r="BI137" s="142" t="str" cm="1">
        <f t="array" aca="1" ref="BI137" ca="1">IF(OR(BH137="N/A",BH137=""), "", INDEX(INDIRECT(BH$2), BH137))</f>
        <v/>
      </c>
      <c r="BJ137" s="138" t="str" cm="1">
        <f t="array" ref="BJ137">IF(OR(BH137="N/A",BH137=""), "", INDEX($R$5:$R$300, BH137))</f>
        <v/>
      </c>
      <c r="BK137" s="134"/>
      <c r="BL137" s="142" t="str" cm="1">
        <f t="array" aca="1" ref="BL137" ca="1">IF(OR(BK137="N/A",BK137=""), "", INDEX(INDIRECT(BK$2), BK137))</f>
        <v/>
      </c>
      <c r="BM137" s="138" t="str" cm="1">
        <f t="array" ref="BM137">IF(OR(BK137="N/A",BK137=""), "", INDEX($R$5:$R$300, BK137))</f>
        <v/>
      </c>
      <c r="BN137" s="134"/>
      <c r="BO137" s="142" t="str" cm="1">
        <f t="array" aca="1" ref="BO137" ca="1">IF(OR(BN137="N/A",BN137=""), "", INDEX(INDIRECT(BN$2), BN137))</f>
        <v/>
      </c>
      <c r="BP137" s="138" t="str" cm="1">
        <f t="array" ref="BP137">IF(OR(BN137="N/A",BN137=""), "", INDEX($R$5:$R$300, BN137))</f>
        <v/>
      </c>
      <c r="BQ137" s="134"/>
      <c r="BR137" s="142" t="str" cm="1">
        <f t="array" aca="1" ref="BR137" ca="1">IF(OR(BQ137="N/A",BQ137=""), "", INDEX(INDIRECT(BQ$2), BQ137))</f>
        <v/>
      </c>
      <c r="BS137" s="138" t="str" cm="1">
        <f t="array" ref="BS137">IF(OR(BQ137="N/A",BQ137=""), "", INDEX($R$5:$R$300, BQ137))</f>
        <v/>
      </c>
      <c r="BT137" s="40"/>
      <c r="BU137" s="41"/>
      <c r="BV137" s="41"/>
      <c r="BW137" s="41"/>
      <c r="BX137" s="41"/>
      <c r="BY137" s="41"/>
      <c r="BZ137" s="41"/>
      <c r="CA137" s="41"/>
      <c r="CB137" s="41"/>
      <c r="CC137" s="41"/>
      <c r="CD137" s="41"/>
      <c r="CE137" s="41"/>
      <c r="CF137" s="41"/>
      <c r="CG137" s="41"/>
      <c r="CH137" s="40"/>
      <c r="CI137" s="59" t="str">
        <f t="shared" ca="1" si="70"/>
        <v/>
      </c>
      <c r="CJ137" s="59" t="str">
        <f t="shared" ca="1" si="70"/>
        <v/>
      </c>
      <c r="CK137" s="59" t="str">
        <f t="shared" ca="1" si="70"/>
        <v/>
      </c>
      <c r="CL137" s="59" t="str">
        <f t="shared" ca="1" si="68"/>
        <v/>
      </c>
      <c r="CM137" s="59" t="str">
        <f t="shared" ca="1" si="68"/>
        <v/>
      </c>
      <c r="CN137" s="59" t="str">
        <f t="shared" ca="1" si="68"/>
        <v/>
      </c>
      <c r="CO137" s="59" t="str">
        <f t="shared" ca="1" si="68"/>
        <v/>
      </c>
      <c r="CP137" s="59" t="str">
        <f t="shared" ca="1" si="68"/>
        <v/>
      </c>
      <c r="CQ137" s="59" t="str">
        <f t="shared" ca="1" si="68"/>
        <v/>
      </c>
      <c r="CR137" s="59" t="str">
        <f t="shared" ca="1" si="72"/>
        <v/>
      </c>
      <c r="CS137" s="59" t="str">
        <f t="shared" ca="1" si="72"/>
        <v/>
      </c>
      <c r="CT137" s="59" t="str">
        <f t="shared" ca="1" si="72"/>
        <v/>
      </c>
      <c r="CU137" s="59" t="str">
        <f t="shared" ca="1" si="72"/>
        <v/>
      </c>
      <c r="CV137" s="60" t="str">
        <f t="shared" ca="1" si="75"/>
        <v/>
      </c>
      <c r="CW137" s="32" t="str">
        <f t="shared" ca="1" si="76"/>
        <v/>
      </c>
      <c r="CX137" s="32" t="str">
        <f t="shared" ca="1" si="77"/>
        <v/>
      </c>
      <c r="CY137" s="32" t="str">
        <f t="shared" ca="1" si="78"/>
        <v/>
      </c>
      <c r="CZ137" s="32" t="str">
        <f t="shared" ca="1" si="79"/>
        <v/>
      </c>
      <c r="DA137" s="32" t="str">
        <f t="shared" ca="1" si="80"/>
        <v/>
      </c>
      <c r="DB137" s="32" t="str">
        <f t="shared" ca="1" si="81"/>
        <v/>
      </c>
      <c r="DC137" s="32" t="str">
        <f t="shared" ca="1" si="82"/>
        <v/>
      </c>
      <c r="DD137" s="32" t="str">
        <f t="shared" ca="1" si="83"/>
        <v/>
      </c>
      <c r="DE137" s="32" t="str">
        <f t="shared" ca="1" si="84"/>
        <v/>
      </c>
      <c r="DF137" s="32" t="str">
        <f t="shared" ca="1" si="85"/>
        <v/>
      </c>
      <c r="DG137" s="32" t="str">
        <f t="shared" ca="1" si="86"/>
        <v/>
      </c>
      <c r="DH137" s="32" t="str">
        <f t="shared" ca="1" si="87"/>
        <v/>
      </c>
      <c r="DI137" s="32" t="str">
        <f t="shared" ca="1" si="88"/>
        <v/>
      </c>
      <c r="DJ137" s="60" t="str">
        <f t="shared" ca="1" si="89"/>
        <v/>
      </c>
      <c r="DK137" s="112" t="str" cm="1">
        <f t="array" aca="1" ref="DK137" ca="1">IFERROR(IF(DL137="", "", INDIRECT(_xlfn.CONCAT(DK$1,$DJ137))), "")</f>
        <v/>
      </c>
      <c r="DL137" s="113" t="str" cm="1">
        <f t="array" aca="1" ref="DL137" ca="1">IFERROR(IF(INDIRECT(_xlfn.CONCAT(DL$1, $DJ137))="", "", INDIRECT(_xlfn.CONCAT(DL$1, $DJ137))),"")</f>
        <v/>
      </c>
      <c r="DM137" s="114" t="str" cm="1">
        <f t="array" aca="1" ref="DM137" ca="1">IFERROR(IF(DN137="", "", INDIRECT(_xlfn.CONCAT(DM$1,$DJ137))), "")</f>
        <v/>
      </c>
      <c r="DN137" s="115" t="str" cm="1">
        <f t="array" aca="1" ref="DN137" ca="1">IFERROR(IF(INDIRECT(_xlfn.CONCAT(DN$1, $DJ137))="", "", INDIRECT(_xlfn.CONCAT(DN$1, $DJ137))),"")</f>
        <v/>
      </c>
      <c r="DO137" s="112" t="str" cm="1">
        <f t="array" aca="1" ref="DO137" ca="1">IFERROR(IF(DP137="", "", INDIRECT(_xlfn.CONCAT(DO$1,$DJ137))), "")</f>
        <v/>
      </c>
      <c r="DP137" s="113" t="str" cm="1">
        <f t="array" aca="1" ref="DP137" ca="1">IFERROR(IF(INDIRECT(_xlfn.CONCAT(DP$1, $DJ137))="", "", INDIRECT(_xlfn.CONCAT(DP$1, $DJ137))),"")</f>
        <v/>
      </c>
      <c r="DQ137" s="114" t="str" cm="1">
        <f t="array" aca="1" ref="DQ137" ca="1">IFERROR(IF(DR137="", "", INDIRECT(_xlfn.CONCAT(DQ$1,$DJ137))), "")</f>
        <v/>
      </c>
      <c r="DR137" s="115" t="str" cm="1">
        <f t="array" aca="1" ref="DR137" ca="1">IFERROR(IF(INDIRECT(_xlfn.CONCAT(DR$1, $DJ137))="", "", INDIRECT(_xlfn.CONCAT(DR$1, $DJ137))),"")</f>
        <v/>
      </c>
      <c r="DS137" s="112" t="str" cm="1">
        <f t="array" aca="1" ref="DS137" ca="1">IFERROR(IF(DT137="", "", INDIRECT(_xlfn.CONCAT(DS$1,$DJ137))), "")</f>
        <v/>
      </c>
      <c r="DT137" s="113" t="str" cm="1">
        <f t="array" aca="1" ref="DT137" ca="1">IFERROR(IF(INDIRECT(_xlfn.CONCAT(DT$1, $DJ137))="", "", INDIRECT(_xlfn.CONCAT(DT$1, $DJ137))),"")</f>
        <v/>
      </c>
      <c r="DU137" s="114" t="str" cm="1">
        <f t="array" aca="1" ref="DU137" ca="1">IFERROR(IF(DV137="", "", INDIRECT(_xlfn.CONCAT(DU$1,$DJ137))), "")</f>
        <v/>
      </c>
      <c r="DV137" s="115" t="str" cm="1">
        <f t="array" aca="1" ref="DV137" ca="1">IFERROR(IF(INDIRECT(_xlfn.CONCAT(DV$1, $DJ137))="", "", INDIRECT(_xlfn.CONCAT(DV$1, $DJ137))),"")</f>
        <v/>
      </c>
      <c r="DW137" s="112" t="str" cm="1">
        <f t="array" aca="1" ref="DW137" ca="1">IFERROR(IF(DX137="", "", INDIRECT(_xlfn.CONCAT(DW$1,$DJ137))), "")</f>
        <v/>
      </c>
      <c r="DX137" s="113" t="str" cm="1">
        <f t="array" aca="1" ref="DX137" ca="1">IFERROR(IF(INDIRECT(_xlfn.CONCAT(DX$1, $DJ137))="", "", INDIRECT(_xlfn.CONCAT(DX$1, $DJ137))),"")</f>
        <v/>
      </c>
      <c r="DY137" s="114" t="str" cm="1">
        <f t="array" aca="1" ref="DY137" ca="1">IFERROR(IF(DZ137="", "", INDIRECT(_xlfn.CONCAT(DY$1,$DJ137))), "")</f>
        <v/>
      </c>
      <c r="DZ137" s="115" t="str" cm="1">
        <f t="array" aca="1" ref="DZ137" ca="1">IFERROR(IF(INDIRECT(_xlfn.CONCAT(DZ$1, $DJ137))="", "", INDIRECT(_xlfn.CONCAT(DZ$1, $DJ137))),"")</f>
        <v/>
      </c>
      <c r="EA137" s="112" t="str" cm="1">
        <f t="array" aca="1" ref="EA137" ca="1">IFERROR(IF(EB137="", "", INDIRECT(_xlfn.CONCAT(EA$1,$DJ137))), "")</f>
        <v/>
      </c>
      <c r="EB137" s="113" t="str" cm="1">
        <f t="array" aca="1" ref="EB137" ca="1">IFERROR(IF(INDIRECT(_xlfn.CONCAT(EB$1, $DJ137))="", "", INDIRECT(_xlfn.CONCAT(EB$1, $DJ137))),"")</f>
        <v/>
      </c>
      <c r="EC137" s="114" t="str" cm="1">
        <f t="array" aca="1" ref="EC137" ca="1">IFERROR(IF(ED137="", "", INDIRECT(_xlfn.CONCAT(EC$1,$DJ137))), "")</f>
        <v/>
      </c>
      <c r="ED137" s="115" t="str" cm="1">
        <f t="array" aca="1" ref="ED137" ca="1">IFERROR(IF(INDIRECT(_xlfn.CONCAT(ED$1, $DJ137))="", "", INDIRECT(_xlfn.CONCAT(ED$1, $DJ137))),"")</f>
        <v/>
      </c>
      <c r="EE137" s="112" t="str" cm="1">
        <f t="array" aca="1" ref="EE137" ca="1">IFERROR(IF(EF137="", "", INDIRECT(_xlfn.CONCAT(EE$1,$DJ137))), "")</f>
        <v/>
      </c>
      <c r="EF137" s="113" t="str" cm="1">
        <f t="array" aca="1" ref="EF137" ca="1">IFERROR(IF(INDIRECT(_xlfn.CONCAT(EF$1, $DJ137))="", "", INDIRECT(_xlfn.CONCAT(EF$1, $DJ137))),"")</f>
        <v/>
      </c>
      <c r="EG137" s="114" t="str" cm="1">
        <f t="array" aca="1" ref="EG137" ca="1">IFERROR(IF(EH137="", "", INDIRECT(_xlfn.CONCAT(EG$1,$DJ137))), "")</f>
        <v/>
      </c>
      <c r="EH137" s="115" t="str" cm="1">
        <f t="array" aca="1" ref="EH137" ca="1">IFERROR(IF(INDIRECT(_xlfn.CONCAT(EH$1, $DJ137))="", "", INDIRECT(_xlfn.CONCAT(EH$1, $DJ137))),"")</f>
        <v/>
      </c>
      <c r="EI137" s="112" t="str" cm="1">
        <f t="array" aca="1" ref="EI137" ca="1">IFERROR(IF(EJ137="", "", INDIRECT(_xlfn.CONCAT(EI$1,$DJ137))), "")</f>
        <v/>
      </c>
      <c r="EJ137" s="116" t="str" cm="1">
        <f t="array" aca="1" ref="EJ137" ca="1">IFERROR(IF(INDIRECT(_xlfn.CONCAT(EJ$1, $DJ137))="", "", INDIRECT(_xlfn.CONCAT(EJ$1, $DJ137))),"")</f>
        <v/>
      </c>
      <c r="EK137" s="32"/>
      <c r="EL137" s="32"/>
      <c r="EM137" s="32"/>
      <c r="EN137" s="32"/>
      <c r="EO137" s="32"/>
      <c r="EP137" s="32"/>
      <c r="EQ137" s="32"/>
      <c r="ER137" s="32"/>
      <c r="ES137" s="32"/>
      <c r="ET137" s="32"/>
      <c r="EU137" s="32"/>
      <c r="EV137" s="32"/>
      <c r="EW137" s="32"/>
      <c r="EX137" s="32"/>
      <c r="EY137" s="32"/>
      <c r="EZ137" s="32"/>
      <c r="FA137" s="32"/>
      <c r="FB137" s="32"/>
      <c r="FC137" s="32"/>
      <c r="FD137" s="32"/>
      <c r="FE137" s="32"/>
      <c r="FF137" s="32"/>
      <c r="FG137" s="32"/>
      <c r="FH137" s="32"/>
      <c r="FI137" s="32"/>
      <c r="FJ137" s="32"/>
      <c r="FK137" s="32"/>
      <c r="FL137" s="32"/>
      <c r="FM137" s="32"/>
      <c r="FN137" s="32"/>
      <c r="FO137" s="32"/>
      <c r="FP137" s="32"/>
      <c r="FQ137" s="32"/>
      <c r="FR137" s="32"/>
      <c r="FS137" s="32"/>
      <c r="FT137" s="32"/>
      <c r="FU137" s="32"/>
      <c r="FV137" s="32"/>
      <c r="FW137" s="32"/>
      <c r="FX137" s="32"/>
      <c r="FY137" s="32"/>
      <c r="FZ137" s="32"/>
      <c r="GA137" s="32"/>
      <c r="GB137" s="32"/>
      <c r="GC137" s="32"/>
      <c r="GD137" s="32"/>
      <c r="GE137" s="32"/>
      <c r="GF137" s="32"/>
      <c r="GG137" s="32"/>
      <c r="GH137" s="32"/>
      <c r="GI137" s="32"/>
      <c r="GJ137" s="32"/>
      <c r="GK137" s="32"/>
      <c r="GL137" s="32"/>
    </row>
    <row r="138" spans="1:194" s="34" customFormat="1" x14ac:dyDescent="0.3">
      <c r="A138" s="104" t="str">
        <f t="shared" si="73"/>
        <v/>
      </c>
      <c r="B138" s="54"/>
      <c r="C138" s="55"/>
      <c r="D138" s="55"/>
      <c r="E138" s="56"/>
      <c r="F138" s="54"/>
      <c r="G138" s="54"/>
      <c r="H138" s="54"/>
      <c r="I138" s="54"/>
      <c r="J138" s="54"/>
      <c r="K138" s="54"/>
      <c r="L138" s="54"/>
      <c r="M138" s="54"/>
      <c r="N138" s="54"/>
      <c r="O138" s="54"/>
      <c r="P138" s="54"/>
      <c r="Q138" s="54"/>
      <c r="R138" s="57">
        <f t="shared" si="74"/>
        <v>0</v>
      </c>
      <c r="S138" s="32" t="str">
        <f t="shared" si="69"/>
        <v/>
      </c>
      <c r="T138" s="32" t="str">
        <f t="shared" si="69"/>
        <v/>
      </c>
      <c r="U138" s="32" t="str">
        <f t="shared" si="69"/>
        <v/>
      </c>
      <c r="V138" s="32" t="str">
        <f t="shared" si="67"/>
        <v/>
      </c>
      <c r="W138" s="32" t="str">
        <f t="shared" si="67"/>
        <v/>
      </c>
      <c r="X138" s="32" t="str">
        <f t="shared" si="67"/>
        <v/>
      </c>
      <c r="Y138" s="32" t="str">
        <f t="shared" si="67"/>
        <v/>
      </c>
      <c r="Z138" s="32" t="str">
        <f t="shared" si="67"/>
        <v/>
      </c>
      <c r="AA138" s="32" t="str">
        <f t="shared" si="67"/>
        <v/>
      </c>
      <c r="AB138" s="32" t="str">
        <f t="shared" si="71"/>
        <v/>
      </c>
      <c r="AC138" s="32" t="str">
        <f t="shared" si="71"/>
        <v/>
      </c>
      <c r="AD138" s="32" t="str">
        <f t="shared" si="71"/>
        <v/>
      </c>
      <c r="AE138" s="32" t="str">
        <f t="shared" si="71"/>
        <v/>
      </c>
      <c r="AF138" s="40"/>
      <c r="AG138" s="133"/>
      <c r="AH138" s="142" t="str" cm="1">
        <f t="array" aca="1" ref="AH138" ca="1">IF(OR(AG138="N/A",AG138=""), "", INDEX(INDIRECT(AG$2), AG138))</f>
        <v/>
      </c>
      <c r="AI138" s="138" t="str" cm="1">
        <f t="array" ref="AI138">IF(OR(AG138="N/A",AG138=""), "", INDEX($R$5:$R$300, AG138))</f>
        <v/>
      </c>
      <c r="AJ138" s="134"/>
      <c r="AK138" s="142" t="str" cm="1">
        <f t="array" aca="1" ref="AK138" ca="1">IF(OR(AJ138="N/A",AJ138=""), "", INDEX(INDIRECT(AJ$2), AJ138))</f>
        <v/>
      </c>
      <c r="AL138" s="138" t="str" cm="1">
        <f t="array" ref="AL138">IF(OR(AJ138="N/A",AJ138=""), "", INDEX($R$5:$R$300, AJ138))</f>
        <v/>
      </c>
      <c r="AM138" s="134"/>
      <c r="AN138" s="142" t="str" cm="1">
        <f t="array" aca="1" ref="AN138" ca="1">IF(OR(AM138="N/A",AM138=""), "", INDEX(INDIRECT(AM$2), AM138))</f>
        <v/>
      </c>
      <c r="AO138" s="138" t="str" cm="1">
        <f t="array" ref="AO138">IF(OR(AM138="N/A",AM138=""), "", INDEX($R$5:$R$300, AM138))</f>
        <v/>
      </c>
      <c r="AP138" s="134"/>
      <c r="AQ138" s="142" t="str" cm="1">
        <f t="array" aca="1" ref="AQ138" ca="1">IF(OR(AP138="N/A",AP138=""), "", INDEX(INDIRECT(AP$2), AP138))</f>
        <v/>
      </c>
      <c r="AR138" s="138" t="str" cm="1">
        <f t="array" ref="AR138">IF(OR(AP138="N/A",AP138=""), "", INDEX($R$5:$R$300, AP138))</f>
        <v/>
      </c>
      <c r="AS138" s="134"/>
      <c r="AT138" s="142" t="str" cm="1">
        <f t="array" aca="1" ref="AT138" ca="1">IF(OR(AS138="N/A",AS138=""), "", INDEX(INDIRECT(AS$2), AS138))</f>
        <v/>
      </c>
      <c r="AU138" s="138" t="str" cm="1">
        <f t="array" ref="AU138">IF(OR(AS138="N/A",AS138=""), "", INDEX($R$5:$R$300, AS138))</f>
        <v/>
      </c>
      <c r="AV138" s="134"/>
      <c r="AW138" s="142" t="str" cm="1">
        <f t="array" aca="1" ref="AW138" ca="1">IF(OR(AV138="N/A",AV138=""), "", INDEX(INDIRECT(AV$2), AV138))</f>
        <v/>
      </c>
      <c r="AX138" s="138" t="str" cm="1">
        <f t="array" ref="AX138">IF(OR(AV138="N/A",AV138=""), "", INDEX($R$5:$R$300, AV138))</f>
        <v/>
      </c>
      <c r="AY138" s="134"/>
      <c r="AZ138" s="142" t="str" cm="1">
        <f t="array" aca="1" ref="AZ138" ca="1">IF(OR(AY138="N/A",AY138=""), "", INDEX(INDIRECT(AY$2), AY138))</f>
        <v/>
      </c>
      <c r="BA138" s="138" t="str" cm="1">
        <f t="array" ref="BA138">IF(OR(AY138="N/A",AY138=""), "", INDEX($R$5:$R$300, AY138))</f>
        <v/>
      </c>
      <c r="BB138" s="134"/>
      <c r="BC138" s="142" t="str" cm="1">
        <f t="array" aca="1" ref="BC138" ca="1">IF(OR(BB138="N/A",BB138=""), "", INDEX(INDIRECT(BB$2), BB138))</f>
        <v/>
      </c>
      <c r="BD138" s="138" t="str" cm="1">
        <f t="array" ref="BD138">IF(OR(BB138="N/A",BB138=""), "", INDEX($R$5:$R$300, BB138))</f>
        <v/>
      </c>
      <c r="BE138" s="134"/>
      <c r="BF138" s="142" t="str" cm="1">
        <f t="array" aca="1" ref="BF138" ca="1">IF(OR(BE138="N/A",BE138=""), "", INDEX(INDIRECT(BE$2), BE138))</f>
        <v/>
      </c>
      <c r="BG138" s="138" t="str" cm="1">
        <f t="array" ref="BG138">IF(OR(BE138="N/A",BE138=""), "", INDEX($R$5:$R$300, BE138))</f>
        <v/>
      </c>
      <c r="BH138" s="134"/>
      <c r="BI138" s="142" t="str" cm="1">
        <f t="array" aca="1" ref="BI138" ca="1">IF(OR(BH138="N/A",BH138=""), "", INDEX(INDIRECT(BH$2), BH138))</f>
        <v/>
      </c>
      <c r="BJ138" s="138" t="str" cm="1">
        <f t="array" ref="BJ138">IF(OR(BH138="N/A",BH138=""), "", INDEX($R$5:$R$300, BH138))</f>
        <v/>
      </c>
      <c r="BK138" s="134"/>
      <c r="BL138" s="142" t="str" cm="1">
        <f t="array" aca="1" ref="BL138" ca="1">IF(OR(BK138="N/A",BK138=""), "", INDEX(INDIRECT(BK$2), BK138))</f>
        <v/>
      </c>
      <c r="BM138" s="138" t="str" cm="1">
        <f t="array" ref="BM138">IF(OR(BK138="N/A",BK138=""), "", INDEX($R$5:$R$300, BK138))</f>
        <v/>
      </c>
      <c r="BN138" s="134"/>
      <c r="BO138" s="142" t="str" cm="1">
        <f t="array" aca="1" ref="BO138" ca="1">IF(OR(BN138="N/A",BN138=""), "", INDEX(INDIRECT(BN$2), BN138))</f>
        <v/>
      </c>
      <c r="BP138" s="138" t="str" cm="1">
        <f t="array" ref="BP138">IF(OR(BN138="N/A",BN138=""), "", INDEX($R$5:$R$300, BN138))</f>
        <v/>
      </c>
      <c r="BQ138" s="134"/>
      <c r="BR138" s="142" t="str" cm="1">
        <f t="array" aca="1" ref="BR138" ca="1">IF(OR(BQ138="N/A",BQ138=""), "", INDEX(INDIRECT(BQ$2), BQ138))</f>
        <v/>
      </c>
      <c r="BS138" s="138" t="str" cm="1">
        <f t="array" ref="BS138">IF(OR(BQ138="N/A",BQ138=""), "", INDEX($R$5:$R$300, BQ138))</f>
        <v/>
      </c>
      <c r="BT138" s="40"/>
      <c r="BU138" s="41"/>
      <c r="BV138" s="41"/>
      <c r="BW138" s="41"/>
      <c r="BX138" s="41"/>
      <c r="BY138" s="41"/>
      <c r="BZ138" s="41"/>
      <c r="CA138" s="41"/>
      <c r="CB138" s="41"/>
      <c r="CC138" s="41"/>
      <c r="CD138" s="41"/>
      <c r="CE138" s="41"/>
      <c r="CF138" s="41"/>
      <c r="CG138" s="41"/>
      <c r="CH138" s="40"/>
      <c r="CI138" s="59" t="str">
        <f t="shared" ca="1" si="70"/>
        <v/>
      </c>
      <c r="CJ138" s="59" t="str">
        <f t="shared" ca="1" si="70"/>
        <v/>
      </c>
      <c r="CK138" s="59" t="str">
        <f t="shared" ca="1" si="70"/>
        <v/>
      </c>
      <c r="CL138" s="59" t="str">
        <f t="shared" ca="1" si="68"/>
        <v/>
      </c>
      <c r="CM138" s="59" t="str">
        <f t="shared" ca="1" si="68"/>
        <v/>
      </c>
      <c r="CN138" s="59" t="str">
        <f t="shared" ca="1" si="68"/>
        <v/>
      </c>
      <c r="CO138" s="59" t="str">
        <f t="shared" ca="1" si="68"/>
        <v/>
      </c>
      <c r="CP138" s="59" t="str">
        <f t="shared" ca="1" si="68"/>
        <v/>
      </c>
      <c r="CQ138" s="59" t="str">
        <f t="shared" ca="1" si="68"/>
        <v/>
      </c>
      <c r="CR138" s="59" t="str">
        <f t="shared" ca="1" si="72"/>
        <v/>
      </c>
      <c r="CS138" s="59" t="str">
        <f t="shared" ca="1" si="72"/>
        <v/>
      </c>
      <c r="CT138" s="59" t="str">
        <f t="shared" ca="1" si="72"/>
        <v/>
      </c>
      <c r="CU138" s="59" t="str">
        <f t="shared" ca="1" si="72"/>
        <v/>
      </c>
      <c r="CV138" s="60" t="str">
        <f t="shared" ca="1" si="75"/>
        <v/>
      </c>
      <c r="CW138" s="32" t="str">
        <f t="shared" ca="1" si="76"/>
        <v/>
      </c>
      <c r="CX138" s="32" t="str">
        <f t="shared" ca="1" si="77"/>
        <v/>
      </c>
      <c r="CY138" s="32" t="str">
        <f t="shared" ca="1" si="78"/>
        <v/>
      </c>
      <c r="CZ138" s="32" t="str">
        <f t="shared" ca="1" si="79"/>
        <v/>
      </c>
      <c r="DA138" s="32" t="str">
        <f t="shared" ca="1" si="80"/>
        <v/>
      </c>
      <c r="DB138" s="32" t="str">
        <f t="shared" ca="1" si="81"/>
        <v/>
      </c>
      <c r="DC138" s="32" t="str">
        <f t="shared" ca="1" si="82"/>
        <v/>
      </c>
      <c r="DD138" s="32" t="str">
        <f t="shared" ca="1" si="83"/>
        <v/>
      </c>
      <c r="DE138" s="32" t="str">
        <f t="shared" ca="1" si="84"/>
        <v/>
      </c>
      <c r="DF138" s="32" t="str">
        <f t="shared" ca="1" si="85"/>
        <v/>
      </c>
      <c r="DG138" s="32" t="str">
        <f t="shared" ca="1" si="86"/>
        <v/>
      </c>
      <c r="DH138" s="32" t="str">
        <f t="shared" ca="1" si="87"/>
        <v/>
      </c>
      <c r="DI138" s="32" t="str">
        <f t="shared" ca="1" si="88"/>
        <v/>
      </c>
      <c r="DJ138" s="60" t="str">
        <f t="shared" ca="1" si="89"/>
        <v/>
      </c>
      <c r="DK138" s="112" t="str" cm="1">
        <f t="array" aca="1" ref="DK138" ca="1">IFERROR(IF(DL138="", "", INDIRECT(_xlfn.CONCAT(DK$1,$DJ138))), "")</f>
        <v/>
      </c>
      <c r="DL138" s="113" t="str" cm="1">
        <f t="array" aca="1" ref="DL138" ca="1">IFERROR(IF(INDIRECT(_xlfn.CONCAT(DL$1, $DJ138))="", "", INDIRECT(_xlfn.CONCAT(DL$1, $DJ138))),"")</f>
        <v/>
      </c>
      <c r="DM138" s="114" t="str" cm="1">
        <f t="array" aca="1" ref="DM138" ca="1">IFERROR(IF(DN138="", "", INDIRECT(_xlfn.CONCAT(DM$1,$DJ138))), "")</f>
        <v/>
      </c>
      <c r="DN138" s="115" t="str" cm="1">
        <f t="array" aca="1" ref="DN138" ca="1">IFERROR(IF(INDIRECT(_xlfn.CONCAT(DN$1, $DJ138))="", "", INDIRECT(_xlfn.CONCAT(DN$1, $DJ138))),"")</f>
        <v/>
      </c>
      <c r="DO138" s="112" t="str" cm="1">
        <f t="array" aca="1" ref="DO138" ca="1">IFERROR(IF(DP138="", "", INDIRECT(_xlfn.CONCAT(DO$1,$DJ138))), "")</f>
        <v/>
      </c>
      <c r="DP138" s="113" t="str" cm="1">
        <f t="array" aca="1" ref="DP138" ca="1">IFERROR(IF(INDIRECT(_xlfn.CONCAT(DP$1, $DJ138))="", "", INDIRECT(_xlfn.CONCAT(DP$1, $DJ138))),"")</f>
        <v/>
      </c>
      <c r="DQ138" s="114" t="str" cm="1">
        <f t="array" aca="1" ref="DQ138" ca="1">IFERROR(IF(DR138="", "", INDIRECT(_xlfn.CONCAT(DQ$1,$DJ138))), "")</f>
        <v/>
      </c>
      <c r="DR138" s="115" t="str" cm="1">
        <f t="array" aca="1" ref="DR138" ca="1">IFERROR(IF(INDIRECT(_xlfn.CONCAT(DR$1, $DJ138))="", "", INDIRECT(_xlfn.CONCAT(DR$1, $DJ138))),"")</f>
        <v/>
      </c>
      <c r="DS138" s="112" t="str" cm="1">
        <f t="array" aca="1" ref="DS138" ca="1">IFERROR(IF(DT138="", "", INDIRECT(_xlfn.CONCAT(DS$1,$DJ138))), "")</f>
        <v/>
      </c>
      <c r="DT138" s="113" t="str" cm="1">
        <f t="array" aca="1" ref="DT138" ca="1">IFERROR(IF(INDIRECT(_xlfn.CONCAT(DT$1, $DJ138))="", "", INDIRECT(_xlfn.CONCAT(DT$1, $DJ138))),"")</f>
        <v/>
      </c>
      <c r="DU138" s="114" t="str" cm="1">
        <f t="array" aca="1" ref="DU138" ca="1">IFERROR(IF(DV138="", "", INDIRECT(_xlfn.CONCAT(DU$1,$DJ138))), "")</f>
        <v/>
      </c>
      <c r="DV138" s="115" t="str" cm="1">
        <f t="array" aca="1" ref="DV138" ca="1">IFERROR(IF(INDIRECT(_xlfn.CONCAT(DV$1, $DJ138))="", "", INDIRECT(_xlfn.CONCAT(DV$1, $DJ138))),"")</f>
        <v/>
      </c>
      <c r="DW138" s="112" t="str" cm="1">
        <f t="array" aca="1" ref="DW138" ca="1">IFERROR(IF(DX138="", "", INDIRECT(_xlfn.CONCAT(DW$1,$DJ138))), "")</f>
        <v/>
      </c>
      <c r="DX138" s="113" t="str" cm="1">
        <f t="array" aca="1" ref="DX138" ca="1">IFERROR(IF(INDIRECT(_xlfn.CONCAT(DX$1, $DJ138))="", "", INDIRECT(_xlfn.CONCAT(DX$1, $DJ138))),"")</f>
        <v/>
      </c>
      <c r="DY138" s="114" t="str" cm="1">
        <f t="array" aca="1" ref="DY138" ca="1">IFERROR(IF(DZ138="", "", INDIRECT(_xlfn.CONCAT(DY$1,$DJ138))), "")</f>
        <v/>
      </c>
      <c r="DZ138" s="115" t="str" cm="1">
        <f t="array" aca="1" ref="DZ138" ca="1">IFERROR(IF(INDIRECT(_xlfn.CONCAT(DZ$1, $DJ138))="", "", INDIRECT(_xlfn.CONCAT(DZ$1, $DJ138))),"")</f>
        <v/>
      </c>
      <c r="EA138" s="112" t="str" cm="1">
        <f t="array" aca="1" ref="EA138" ca="1">IFERROR(IF(EB138="", "", INDIRECT(_xlfn.CONCAT(EA$1,$DJ138))), "")</f>
        <v/>
      </c>
      <c r="EB138" s="113" t="str" cm="1">
        <f t="array" aca="1" ref="EB138" ca="1">IFERROR(IF(INDIRECT(_xlfn.CONCAT(EB$1, $DJ138))="", "", INDIRECT(_xlfn.CONCAT(EB$1, $DJ138))),"")</f>
        <v/>
      </c>
      <c r="EC138" s="114" t="str" cm="1">
        <f t="array" aca="1" ref="EC138" ca="1">IFERROR(IF(ED138="", "", INDIRECT(_xlfn.CONCAT(EC$1,$DJ138))), "")</f>
        <v/>
      </c>
      <c r="ED138" s="115" t="str" cm="1">
        <f t="array" aca="1" ref="ED138" ca="1">IFERROR(IF(INDIRECT(_xlfn.CONCAT(ED$1, $DJ138))="", "", INDIRECT(_xlfn.CONCAT(ED$1, $DJ138))),"")</f>
        <v/>
      </c>
      <c r="EE138" s="112" t="str" cm="1">
        <f t="array" aca="1" ref="EE138" ca="1">IFERROR(IF(EF138="", "", INDIRECT(_xlfn.CONCAT(EE$1,$DJ138))), "")</f>
        <v/>
      </c>
      <c r="EF138" s="113" t="str" cm="1">
        <f t="array" aca="1" ref="EF138" ca="1">IFERROR(IF(INDIRECT(_xlfn.CONCAT(EF$1, $DJ138))="", "", INDIRECT(_xlfn.CONCAT(EF$1, $DJ138))),"")</f>
        <v/>
      </c>
      <c r="EG138" s="114" t="str" cm="1">
        <f t="array" aca="1" ref="EG138" ca="1">IFERROR(IF(EH138="", "", INDIRECT(_xlfn.CONCAT(EG$1,$DJ138))), "")</f>
        <v/>
      </c>
      <c r="EH138" s="115" t="str" cm="1">
        <f t="array" aca="1" ref="EH138" ca="1">IFERROR(IF(INDIRECT(_xlfn.CONCAT(EH$1, $DJ138))="", "", INDIRECT(_xlfn.CONCAT(EH$1, $DJ138))),"")</f>
        <v/>
      </c>
      <c r="EI138" s="112" t="str" cm="1">
        <f t="array" aca="1" ref="EI138" ca="1">IFERROR(IF(EJ138="", "", INDIRECT(_xlfn.CONCAT(EI$1,$DJ138))), "")</f>
        <v/>
      </c>
      <c r="EJ138" s="116" t="str" cm="1">
        <f t="array" aca="1" ref="EJ138" ca="1">IFERROR(IF(INDIRECT(_xlfn.CONCAT(EJ$1, $DJ138))="", "", INDIRECT(_xlfn.CONCAT(EJ$1, $DJ138))),"")</f>
        <v/>
      </c>
      <c r="EK138" s="32"/>
      <c r="EL138" s="32"/>
      <c r="EM138" s="32"/>
      <c r="EN138" s="32"/>
      <c r="EO138" s="32"/>
      <c r="EP138" s="32"/>
      <c r="EQ138" s="32"/>
      <c r="ER138" s="32"/>
      <c r="ES138" s="32"/>
      <c r="ET138" s="32"/>
      <c r="EU138" s="32"/>
      <c r="EV138" s="32"/>
      <c r="EW138" s="32"/>
      <c r="EX138" s="32"/>
      <c r="EY138" s="32"/>
      <c r="EZ138" s="32"/>
      <c r="FA138" s="32"/>
      <c r="FB138" s="32"/>
      <c r="FC138" s="32"/>
      <c r="FD138" s="32"/>
      <c r="FE138" s="32"/>
      <c r="FF138" s="32"/>
      <c r="FG138" s="32"/>
      <c r="FH138" s="32"/>
      <c r="FI138" s="32"/>
      <c r="FJ138" s="32"/>
      <c r="FK138" s="32"/>
      <c r="FL138" s="32"/>
      <c r="FM138" s="32"/>
      <c r="FN138" s="32"/>
      <c r="FO138" s="32"/>
      <c r="FP138" s="32"/>
      <c r="FQ138" s="32"/>
      <c r="FR138" s="32"/>
      <c r="FS138" s="32"/>
      <c r="FT138" s="32"/>
      <c r="FU138" s="32"/>
      <c r="FV138" s="32"/>
      <c r="FW138" s="32"/>
      <c r="FX138" s="32"/>
      <c r="FY138" s="32"/>
      <c r="FZ138" s="32"/>
      <c r="GA138" s="32"/>
      <c r="GB138" s="32"/>
      <c r="GC138" s="32"/>
      <c r="GD138" s="32"/>
      <c r="GE138" s="32"/>
      <c r="GF138" s="32"/>
      <c r="GG138" s="32"/>
      <c r="GH138" s="32"/>
      <c r="GI138" s="32"/>
      <c r="GJ138" s="32"/>
      <c r="GK138" s="32"/>
      <c r="GL138" s="32"/>
    </row>
    <row r="139" spans="1:194" s="34" customFormat="1" x14ac:dyDescent="0.3">
      <c r="A139" s="104" t="str">
        <f t="shared" si="73"/>
        <v/>
      </c>
      <c r="B139" s="54"/>
      <c r="C139" s="55"/>
      <c r="D139" s="55"/>
      <c r="E139" s="56"/>
      <c r="F139" s="54"/>
      <c r="G139" s="54"/>
      <c r="H139" s="54"/>
      <c r="I139" s="54"/>
      <c r="J139" s="54"/>
      <c r="K139" s="54"/>
      <c r="L139" s="54"/>
      <c r="M139" s="54"/>
      <c r="N139" s="54"/>
      <c r="O139" s="54"/>
      <c r="P139" s="54"/>
      <c r="Q139" s="54"/>
      <c r="R139" s="57">
        <f t="shared" si="74"/>
        <v>0</v>
      </c>
      <c r="S139" s="32" t="str">
        <f t="shared" si="69"/>
        <v/>
      </c>
      <c r="T139" s="32" t="str">
        <f t="shared" si="69"/>
        <v/>
      </c>
      <c r="U139" s="32" t="str">
        <f t="shared" si="69"/>
        <v/>
      </c>
      <c r="V139" s="32" t="str">
        <f t="shared" si="67"/>
        <v/>
      </c>
      <c r="W139" s="32" t="str">
        <f t="shared" si="67"/>
        <v/>
      </c>
      <c r="X139" s="32" t="str">
        <f t="shared" si="67"/>
        <v/>
      </c>
      <c r="Y139" s="32" t="str">
        <f t="shared" si="67"/>
        <v/>
      </c>
      <c r="Z139" s="32" t="str">
        <f t="shared" si="67"/>
        <v/>
      </c>
      <c r="AA139" s="32" t="str">
        <f t="shared" si="67"/>
        <v/>
      </c>
      <c r="AB139" s="32" t="str">
        <f t="shared" si="71"/>
        <v/>
      </c>
      <c r="AC139" s="32" t="str">
        <f t="shared" si="71"/>
        <v/>
      </c>
      <c r="AD139" s="32" t="str">
        <f t="shared" si="71"/>
        <v/>
      </c>
      <c r="AE139" s="32" t="str">
        <f t="shared" si="71"/>
        <v/>
      </c>
      <c r="AF139" s="40"/>
      <c r="AG139" s="133"/>
      <c r="AH139" s="142" t="str" cm="1">
        <f t="array" aca="1" ref="AH139" ca="1">IF(OR(AG139="N/A",AG139=""), "", INDEX(INDIRECT(AG$2), AG139))</f>
        <v/>
      </c>
      <c r="AI139" s="138" t="str" cm="1">
        <f t="array" ref="AI139">IF(OR(AG139="N/A",AG139=""), "", INDEX($R$5:$R$300, AG139))</f>
        <v/>
      </c>
      <c r="AJ139" s="134"/>
      <c r="AK139" s="142" t="str" cm="1">
        <f t="array" aca="1" ref="AK139" ca="1">IF(OR(AJ139="N/A",AJ139=""), "", INDEX(INDIRECT(AJ$2), AJ139))</f>
        <v/>
      </c>
      <c r="AL139" s="138" t="str" cm="1">
        <f t="array" ref="AL139">IF(OR(AJ139="N/A",AJ139=""), "", INDEX($R$5:$R$300, AJ139))</f>
        <v/>
      </c>
      <c r="AM139" s="134"/>
      <c r="AN139" s="142" t="str" cm="1">
        <f t="array" aca="1" ref="AN139" ca="1">IF(OR(AM139="N/A",AM139=""), "", INDEX(INDIRECT(AM$2), AM139))</f>
        <v/>
      </c>
      <c r="AO139" s="138" t="str" cm="1">
        <f t="array" ref="AO139">IF(OR(AM139="N/A",AM139=""), "", INDEX($R$5:$R$300, AM139))</f>
        <v/>
      </c>
      <c r="AP139" s="134"/>
      <c r="AQ139" s="142" t="str" cm="1">
        <f t="array" aca="1" ref="AQ139" ca="1">IF(OR(AP139="N/A",AP139=""), "", INDEX(INDIRECT(AP$2), AP139))</f>
        <v/>
      </c>
      <c r="AR139" s="138" t="str" cm="1">
        <f t="array" ref="AR139">IF(OR(AP139="N/A",AP139=""), "", INDEX($R$5:$R$300, AP139))</f>
        <v/>
      </c>
      <c r="AS139" s="134"/>
      <c r="AT139" s="142" t="str" cm="1">
        <f t="array" aca="1" ref="AT139" ca="1">IF(OR(AS139="N/A",AS139=""), "", INDEX(INDIRECT(AS$2), AS139))</f>
        <v/>
      </c>
      <c r="AU139" s="138" t="str" cm="1">
        <f t="array" ref="AU139">IF(OR(AS139="N/A",AS139=""), "", INDEX($R$5:$R$300, AS139))</f>
        <v/>
      </c>
      <c r="AV139" s="134"/>
      <c r="AW139" s="142" t="str" cm="1">
        <f t="array" aca="1" ref="AW139" ca="1">IF(OR(AV139="N/A",AV139=""), "", INDEX(INDIRECT(AV$2), AV139))</f>
        <v/>
      </c>
      <c r="AX139" s="138" t="str" cm="1">
        <f t="array" ref="AX139">IF(OR(AV139="N/A",AV139=""), "", INDEX($R$5:$R$300, AV139))</f>
        <v/>
      </c>
      <c r="AY139" s="134"/>
      <c r="AZ139" s="142" t="str" cm="1">
        <f t="array" aca="1" ref="AZ139" ca="1">IF(OR(AY139="N/A",AY139=""), "", INDEX(INDIRECT(AY$2), AY139))</f>
        <v/>
      </c>
      <c r="BA139" s="138" t="str" cm="1">
        <f t="array" ref="BA139">IF(OR(AY139="N/A",AY139=""), "", INDEX($R$5:$R$300, AY139))</f>
        <v/>
      </c>
      <c r="BB139" s="134"/>
      <c r="BC139" s="142" t="str" cm="1">
        <f t="array" aca="1" ref="BC139" ca="1">IF(OR(BB139="N/A",BB139=""), "", INDEX(INDIRECT(BB$2), BB139))</f>
        <v/>
      </c>
      <c r="BD139" s="138" t="str" cm="1">
        <f t="array" ref="BD139">IF(OR(BB139="N/A",BB139=""), "", INDEX($R$5:$R$300, BB139))</f>
        <v/>
      </c>
      <c r="BE139" s="134"/>
      <c r="BF139" s="142" t="str" cm="1">
        <f t="array" aca="1" ref="BF139" ca="1">IF(OR(BE139="N/A",BE139=""), "", INDEX(INDIRECT(BE$2), BE139))</f>
        <v/>
      </c>
      <c r="BG139" s="138" t="str" cm="1">
        <f t="array" ref="BG139">IF(OR(BE139="N/A",BE139=""), "", INDEX($R$5:$R$300, BE139))</f>
        <v/>
      </c>
      <c r="BH139" s="134"/>
      <c r="BI139" s="142" t="str" cm="1">
        <f t="array" aca="1" ref="BI139" ca="1">IF(OR(BH139="N/A",BH139=""), "", INDEX(INDIRECT(BH$2), BH139))</f>
        <v/>
      </c>
      <c r="BJ139" s="138" t="str" cm="1">
        <f t="array" ref="BJ139">IF(OR(BH139="N/A",BH139=""), "", INDEX($R$5:$R$300, BH139))</f>
        <v/>
      </c>
      <c r="BK139" s="134"/>
      <c r="BL139" s="142" t="str" cm="1">
        <f t="array" aca="1" ref="BL139" ca="1">IF(OR(BK139="N/A",BK139=""), "", INDEX(INDIRECT(BK$2), BK139))</f>
        <v/>
      </c>
      <c r="BM139" s="138" t="str" cm="1">
        <f t="array" ref="BM139">IF(OR(BK139="N/A",BK139=""), "", INDEX($R$5:$R$300, BK139))</f>
        <v/>
      </c>
      <c r="BN139" s="134"/>
      <c r="BO139" s="142" t="str" cm="1">
        <f t="array" aca="1" ref="BO139" ca="1">IF(OR(BN139="N/A",BN139=""), "", INDEX(INDIRECT(BN$2), BN139))</f>
        <v/>
      </c>
      <c r="BP139" s="138" t="str" cm="1">
        <f t="array" ref="BP139">IF(OR(BN139="N/A",BN139=""), "", INDEX($R$5:$R$300, BN139))</f>
        <v/>
      </c>
      <c r="BQ139" s="134"/>
      <c r="BR139" s="142" t="str" cm="1">
        <f t="array" aca="1" ref="BR139" ca="1">IF(OR(BQ139="N/A",BQ139=""), "", INDEX(INDIRECT(BQ$2), BQ139))</f>
        <v/>
      </c>
      <c r="BS139" s="138" t="str" cm="1">
        <f t="array" ref="BS139">IF(OR(BQ139="N/A",BQ139=""), "", INDEX($R$5:$R$300, BQ139))</f>
        <v/>
      </c>
      <c r="BT139" s="40"/>
      <c r="BU139" s="41"/>
      <c r="BV139" s="41"/>
      <c r="BW139" s="41"/>
      <c r="BX139" s="41"/>
      <c r="BY139" s="41"/>
      <c r="BZ139" s="41"/>
      <c r="CA139" s="41"/>
      <c r="CB139" s="41"/>
      <c r="CC139" s="41"/>
      <c r="CD139" s="41"/>
      <c r="CE139" s="41"/>
      <c r="CF139" s="41"/>
      <c r="CG139" s="41"/>
      <c r="CH139" s="40"/>
      <c r="CI139" s="59" t="str">
        <f t="shared" ca="1" si="70"/>
        <v/>
      </c>
      <c r="CJ139" s="59" t="str">
        <f t="shared" ca="1" si="70"/>
        <v/>
      </c>
      <c r="CK139" s="59" t="str">
        <f t="shared" ca="1" si="70"/>
        <v/>
      </c>
      <c r="CL139" s="59" t="str">
        <f t="shared" ca="1" si="68"/>
        <v/>
      </c>
      <c r="CM139" s="59" t="str">
        <f t="shared" ca="1" si="68"/>
        <v/>
      </c>
      <c r="CN139" s="59" t="str">
        <f t="shared" ca="1" si="68"/>
        <v/>
      </c>
      <c r="CO139" s="59" t="str">
        <f t="shared" ca="1" si="68"/>
        <v/>
      </c>
      <c r="CP139" s="59" t="str">
        <f t="shared" ca="1" si="68"/>
        <v/>
      </c>
      <c r="CQ139" s="59" t="str">
        <f t="shared" ca="1" si="68"/>
        <v/>
      </c>
      <c r="CR139" s="59" t="str">
        <f t="shared" ca="1" si="72"/>
        <v/>
      </c>
      <c r="CS139" s="59" t="str">
        <f t="shared" ca="1" si="72"/>
        <v/>
      </c>
      <c r="CT139" s="59" t="str">
        <f t="shared" ca="1" si="72"/>
        <v/>
      </c>
      <c r="CU139" s="59" t="str">
        <f t="shared" ca="1" si="72"/>
        <v/>
      </c>
      <c r="CV139" s="60" t="str">
        <f t="shared" ca="1" si="75"/>
        <v/>
      </c>
      <c r="CW139" s="32" t="str">
        <f t="shared" ca="1" si="76"/>
        <v/>
      </c>
      <c r="CX139" s="32" t="str">
        <f t="shared" ca="1" si="77"/>
        <v/>
      </c>
      <c r="CY139" s="32" t="str">
        <f t="shared" ca="1" si="78"/>
        <v/>
      </c>
      <c r="CZ139" s="32" t="str">
        <f t="shared" ca="1" si="79"/>
        <v/>
      </c>
      <c r="DA139" s="32" t="str">
        <f t="shared" ca="1" si="80"/>
        <v/>
      </c>
      <c r="DB139" s="32" t="str">
        <f t="shared" ca="1" si="81"/>
        <v/>
      </c>
      <c r="DC139" s="32" t="str">
        <f t="shared" ca="1" si="82"/>
        <v/>
      </c>
      <c r="DD139" s="32" t="str">
        <f t="shared" ca="1" si="83"/>
        <v/>
      </c>
      <c r="DE139" s="32" t="str">
        <f t="shared" ca="1" si="84"/>
        <v/>
      </c>
      <c r="DF139" s="32" t="str">
        <f t="shared" ca="1" si="85"/>
        <v/>
      </c>
      <c r="DG139" s="32" t="str">
        <f t="shared" ca="1" si="86"/>
        <v/>
      </c>
      <c r="DH139" s="32" t="str">
        <f t="shared" ca="1" si="87"/>
        <v/>
      </c>
      <c r="DI139" s="32" t="str">
        <f t="shared" ca="1" si="88"/>
        <v/>
      </c>
      <c r="DJ139" s="60" t="str">
        <f t="shared" ca="1" si="89"/>
        <v/>
      </c>
      <c r="DK139" s="112" t="str" cm="1">
        <f t="array" aca="1" ref="DK139" ca="1">IFERROR(IF(DL139="", "", INDIRECT(_xlfn.CONCAT(DK$1,$DJ139))), "")</f>
        <v/>
      </c>
      <c r="DL139" s="113" t="str" cm="1">
        <f t="array" aca="1" ref="DL139" ca="1">IFERROR(IF(INDIRECT(_xlfn.CONCAT(DL$1, $DJ139))="", "", INDIRECT(_xlfn.CONCAT(DL$1, $DJ139))),"")</f>
        <v/>
      </c>
      <c r="DM139" s="114" t="str" cm="1">
        <f t="array" aca="1" ref="DM139" ca="1">IFERROR(IF(DN139="", "", INDIRECT(_xlfn.CONCAT(DM$1,$DJ139))), "")</f>
        <v/>
      </c>
      <c r="DN139" s="115" t="str" cm="1">
        <f t="array" aca="1" ref="DN139" ca="1">IFERROR(IF(INDIRECT(_xlfn.CONCAT(DN$1, $DJ139))="", "", INDIRECT(_xlfn.CONCAT(DN$1, $DJ139))),"")</f>
        <v/>
      </c>
      <c r="DO139" s="112" t="str" cm="1">
        <f t="array" aca="1" ref="DO139" ca="1">IFERROR(IF(DP139="", "", INDIRECT(_xlfn.CONCAT(DO$1,$DJ139))), "")</f>
        <v/>
      </c>
      <c r="DP139" s="113" t="str" cm="1">
        <f t="array" aca="1" ref="DP139" ca="1">IFERROR(IF(INDIRECT(_xlfn.CONCAT(DP$1, $DJ139))="", "", INDIRECT(_xlfn.CONCAT(DP$1, $DJ139))),"")</f>
        <v/>
      </c>
      <c r="DQ139" s="114" t="str" cm="1">
        <f t="array" aca="1" ref="DQ139" ca="1">IFERROR(IF(DR139="", "", INDIRECT(_xlfn.CONCAT(DQ$1,$DJ139))), "")</f>
        <v/>
      </c>
      <c r="DR139" s="115" t="str" cm="1">
        <f t="array" aca="1" ref="DR139" ca="1">IFERROR(IF(INDIRECT(_xlfn.CONCAT(DR$1, $DJ139))="", "", INDIRECT(_xlfn.CONCAT(DR$1, $DJ139))),"")</f>
        <v/>
      </c>
      <c r="DS139" s="112" t="str" cm="1">
        <f t="array" aca="1" ref="DS139" ca="1">IFERROR(IF(DT139="", "", INDIRECT(_xlfn.CONCAT(DS$1,$DJ139))), "")</f>
        <v/>
      </c>
      <c r="DT139" s="113" t="str" cm="1">
        <f t="array" aca="1" ref="DT139" ca="1">IFERROR(IF(INDIRECT(_xlfn.CONCAT(DT$1, $DJ139))="", "", INDIRECT(_xlfn.CONCAT(DT$1, $DJ139))),"")</f>
        <v/>
      </c>
      <c r="DU139" s="114" t="str" cm="1">
        <f t="array" aca="1" ref="DU139" ca="1">IFERROR(IF(DV139="", "", INDIRECT(_xlfn.CONCAT(DU$1,$DJ139))), "")</f>
        <v/>
      </c>
      <c r="DV139" s="115" t="str" cm="1">
        <f t="array" aca="1" ref="DV139" ca="1">IFERROR(IF(INDIRECT(_xlfn.CONCAT(DV$1, $DJ139))="", "", INDIRECT(_xlfn.CONCAT(DV$1, $DJ139))),"")</f>
        <v/>
      </c>
      <c r="DW139" s="112" t="str" cm="1">
        <f t="array" aca="1" ref="DW139" ca="1">IFERROR(IF(DX139="", "", INDIRECT(_xlfn.CONCAT(DW$1,$DJ139))), "")</f>
        <v/>
      </c>
      <c r="DX139" s="113" t="str" cm="1">
        <f t="array" aca="1" ref="DX139" ca="1">IFERROR(IF(INDIRECT(_xlfn.CONCAT(DX$1, $DJ139))="", "", INDIRECT(_xlfn.CONCAT(DX$1, $DJ139))),"")</f>
        <v/>
      </c>
      <c r="DY139" s="114" t="str" cm="1">
        <f t="array" aca="1" ref="DY139" ca="1">IFERROR(IF(DZ139="", "", INDIRECT(_xlfn.CONCAT(DY$1,$DJ139))), "")</f>
        <v/>
      </c>
      <c r="DZ139" s="115" t="str" cm="1">
        <f t="array" aca="1" ref="DZ139" ca="1">IFERROR(IF(INDIRECT(_xlfn.CONCAT(DZ$1, $DJ139))="", "", INDIRECT(_xlfn.CONCAT(DZ$1, $DJ139))),"")</f>
        <v/>
      </c>
      <c r="EA139" s="112" t="str" cm="1">
        <f t="array" aca="1" ref="EA139" ca="1">IFERROR(IF(EB139="", "", INDIRECT(_xlfn.CONCAT(EA$1,$DJ139))), "")</f>
        <v/>
      </c>
      <c r="EB139" s="113" t="str" cm="1">
        <f t="array" aca="1" ref="EB139" ca="1">IFERROR(IF(INDIRECT(_xlfn.CONCAT(EB$1, $DJ139))="", "", INDIRECT(_xlfn.CONCAT(EB$1, $DJ139))),"")</f>
        <v/>
      </c>
      <c r="EC139" s="114" t="str" cm="1">
        <f t="array" aca="1" ref="EC139" ca="1">IFERROR(IF(ED139="", "", INDIRECT(_xlfn.CONCAT(EC$1,$DJ139))), "")</f>
        <v/>
      </c>
      <c r="ED139" s="115" t="str" cm="1">
        <f t="array" aca="1" ref="ED139" ca="1">IFERROR(IF(INDIRECT(_xlfn.CONCAT(ED$1, $DJ139))="", "", INDIRECT(_xlfn.CONCAT(ED$1, $DJ139))),"")</f>
        <v/>
      </c>
      <c r="EE139" s="112" t="str" cm="1">
        <f t="array" aca="1" ref="EE139" ca="1">IFERROR(IF(EF139="", "", INDIRECT(_xlfn.CONCAT(EE$1,$DJ139))), "")</f>
        <v/>
      </c>
      <c r="EF139" s="113" t="str" cm="1">
        <f t="array" aca="1" ref="EF139" ca="1">IFERROR(IF(INDIRECT(_xlfn.CONCAT(EF$1, $DJ139))="", "", INDIRECT(_xlfn.CONCAT(EF$1, $DJ139))),"")</f>
        <v/>
      </c>
      <c r="EG139" s="114" t="str" cm="1">
        <f t="array" aca="1" ref="EG139" ca="1">IFERROR(IF(EH139="", "", INDIRECT(_xlfn.CONCAT(EG$1,$DJ139))), "")</f>
        <v/>
      </c>
      <c r="EH139" s="115" t="str" cm="1">
        <f t="array" aca="1" ref="EH139" ca="1">IFERROR(IF(INDIRECT(_xlfn.CONCAT(EH$1, $DJ139))="", "", INDIRECT(_xlfn.CONCAT(EH$1, $DJ139))),"")</f>
        <v/>
      </c>
      <c r="EI139" s="112" t="str" cm="1">
        <f t="array" aca="1" ref="EI139" ca="1">IFERROR(IF(EJ139="", "", INDIRECT(_xlfn.CONCAT(EI$1,$DJ139))), "")</f>
        <v/>
      </c>
      <c r="EJ139" s="116" t="str" cm="1">
        <f t="array" aca="1" ref="EJ139" ca="1">IFERROR(IF(INDIRECT(_xlfn.CONCAT(EJ$1, $DJ139))="", "", INDIRECT(_xlfn.CONCAT(EJ$1, $DJ139))),"")</f>
        <v/>
      </c>
      <c r="EK139" s="32"/>
      <c r="EL139" s="32"/>
      <c r="EM139" s="32"/>
      <c r="EN139" s="32"/>
      <c r="EO139" s="32"/>
      <c r="EP139" s="32"/>
      <c r="EQ139" s="32"/>
      <c r="ER139" s="32"/>
      <c r="ES139" s="32"/>
      <c r="ET139" s="32"/>
      <c r="EU139" s="32"/>
      <c r="EV139" s="32"/>
      <c r="EW139" s="32"/>
      <c r="EX139" s="32"/>
      <c r="EY139" s="32"/>
      <c r="EZ139" s="32"/>
      <c r="FA139" s="32"/>
      <c r="FB139" s="32"/>
      <c r="FC139" s="32"/>
      <c r="FD139" s="32"/>
      <c r="FE139" s="32"/>
      <c r="FF139" s="32"/>
      <c r="FG139" s="32"/>
      <c r="FH139" s="32"/>
      <c r="FI139" s="32"/>
      <c r="FJ139" s="32"/>
      <c r="FK139" s="32"/>
      <c r="FL139" s="32"/>
      <c r="FM139" s="32"/>
      <c r="FN139" s="32"/>
      <c r="FO139" s="32"/>
      <c r="FP139" s="32"/>
      <c r="FQ139" s="32"/>
      <c r="FR139" s="32"/>
      <c r="FS139" s="32"/>
      <c r="FT139" s="32"/>
      <c r="FU139" s="32"/>
      <c r="FV139" s="32"/>
      <c r="FW139" s="32"/>
      <c r="FX139" s="32"/>
      <c r="FY139" s="32"/>
      <c r="FZ139" s="32"/>
      <c r="GA139" s="32"/>
      <c r="GB139" s="32"/>
      <c r="GC139" s="32"/>
      <c r="GD139" s="32"/>
      <c r="GE139" s="32"/>
      <c r="GF139" s="32"/>
      <c r="GG139" s="32"/>
      <c r="GH139" s="32"/>
      <c r="GI139" s="32"/>
      <c r="GJ139" s="32"/>
      <c r="GK139" s="32"/>
      <c r="GL139" s="32"/>
    </row>
    <row r="140" spans="1:194" s="34" customFormat="1" x14ac:dyDescent="0.3">
      <c r="A140" s="104" t="str">
        <f t="shared" si="73"/>
        <v/>
      </c>
      <c r="B140" s="54"/>
      <c r="C140" s="55"/>
      <c r="D140" s="55"/>
      <c r="E140" s="56"/>
      <c r="F140" s="54"/>
      <c r="G140" s="54"/>
      <c r="H140" s="54"/>
      <c r="I140" s="54"/>
      <c r="J140" s="54"/>
      <c r="K140" s="54"/>
      <c r="L140" s="54"/>
      <c r="M140" s="54"/>
      <c r="N140" s="54"/>
      <c r="O140" s="54"/>
      <c r="P140" s="54"/>
      <c r="Q140" s="54"/>
      <c r="R140" s="57">
        <f t="shared" si="74"/>
        <v>0</v>
      </c>
      <c r="S140" s="32" t="str">
        <f t="shared" si="69"/>
        <v/>
      </c>
      <c r="T140" s="32" t="str">
        <f t="shared" si="69"/>
        <v/>
      </c>
      <c r="U140" s="32" t="str">
        <f t="shared" si="69"/>
        <v/>
      </c>
      <c r="V140" s="32" t="str">
        <f t="shared" si="67"/>
        <v/>
      </c>
      <c r="W140" s="32" t="str">
        <f t="shared" si="67"/>
        <v/>
      </c>
      <c r="X140" s="32" t="str">
        <f t="shared" si="67"/>
        <v/>
      </c>
      <c r="Y140" s="32" t="str">
        <f t="shared" si="67"/>
        <v/>
      </c>
      <c r="Z140" s="32" t="str">
        <f t="shared" si="67"/>
        <v/>
      </c>
      <c r="AA140" s="32" t="str">
        <f t="shared" si="67"/>
        <v/>
      </c>
      <c r="AB140" s="32" t="str">
        <f t="shared" si="71"/>
        <v/>
      </c>
      <c r="AC140" s="32" t="str">
        <f t="shared" si="71"/>
        <v/>
      </c>
      <c r="AD140" s="32" t="str">
        <f t="shared" si="71"/>
        <v/>
      </c>
      <c r="AE140" s="32" t="str">
        <f t="shared" si="71"/>
        <v/>
      </c>
      <c r="AF140" s="40"/>
      <c r="AG140" s="133"/>
      <c r="AH140" s="142" t="str" cm="1">
        <f t="array" aca="1" ref="AH140" ca="1">IF(OR(AG140="N/A",AG140=""), "", INDEX(INDIRECT(AG$2), AG140))</f>
        <v/>
      </c>
      <c r="AI140" s="138" t="str" cm="1">
        <f t="array" ref="AI140">IF(OR(AG140="N/A",AG140=""), "", INDEX($R$5:$R$300, AG140))</f>
        <v/>
      </c>
      <c r="AJ140" s="134"/>
      <c r="AK140" s="142" t="str" cm="1">
        <f t="array" aca="1" ref="AK140" ca="1">IF(OR(AJ140="N/A",AJ140=""), "", INDEX(INDIRECT(AJ$2), AJ140))</f>
        <v/>
      </c>
      <c r="AL140" s="138" t="str" cm="1">
        <f t="array" ref="AL140">IF(OR(AJ140="N/A",AJ140=""), "", INDEX($R$5:$R$300, AJ140))</f>
        <v/>
      </c>
      <c r="AM140" s="134"/>
      <c r="AN140" s="142" t="str" cm="1">
        <f t="array" aca="1" ref="AN140" ca="1">IF(OR(AM140="N/A",AM140=""), "", INDEX(INDIRECT(AM$2), AM140))</f>
        <v/>
      </c>
      <c r="AO140" s="138" t="str" cm="1">
        <f t="array" ref="AO140">IF(OR(AM140="N/A",AM140=""), "", INDEX($R$5:$R$300, AM140))</f>
        <v/>
      </c>
      <c r="AP140" s="134"/>
      <c r="AQ140" s="142" t="str" cm="1">
        <f t="array" aca="1" ref="AQ140" ca="1">IF(OR(AP140="N/A",AP140=""), "", INDEX(INDIRECT(AP$2), AP140))</f>
        <v/>
      </c>
      <c r="AR140" s="138" t="str" cm="1">
        <f t="array" ref="AR140">IF(OR(AP140="N/A",AP140=""), "", INDEX($R$5:$R$300, AP140))</f>
        <v/>
      </c>
      <c r="AS140" s="134"/>
      <c r="AT140" s="142" t="str" cm="1">
        <f t="array" aca="1" ref="AT140" ca="1">IF(OR(AS140="N/A",AS140=""), "", INDEX(INDIRECT(AS$2), AS140))</f>
        <v/>
      </c>
      <c r="AU140" s="138" t="str" cm="1">
        <f t="array" ref="AU140">IF(OR(AS140="N/A",AS140=""), "", INDEX($R$5:$R$300, AS140))</f>
        <v/>
      </c>
      <c r="AV140" s="134"/>
      <c r="AW140" s="142" t="str" cm="1">
        <f t="array" aca="1" ref="AW140" ca="1">IF(OR(AV140="N/A",AV140=""), "", INDEX(INDIRECT(AV$2), AV140))</f>
        <v/>
      </c>
      <c r="AX140" s="138" t="str" cm="1">
        <f t="array" ref="AX140">IF(OR(AV140="N/A",AV140=""), "", INDEX($R$5:$R$300, AV140))</f>
        <v/>
      </c>
      <c r="AY140" s="134"/>
      <c r="AZ140" s="142" t="str" cm="1">
        <f t="array" aca="1" ref="AZ140" ca="1">IF(OR(AY140="N/A",AY140=""), "", INDEX(INDIRECT(AY$2), AY140))</f>
        <v/>
      </c>
      <c r="BA140" s="138" t="str" cm="1">
        <f t="array" ref="BA140">IF(OR(AY140="N/A",AY140=""), "", INDEX($R$5:$R$300, AY140))</f>
        <v/>
      </c>
      <c r="BB140" s="134"/>
      <c r="BC140" s="142" t="str" cm="1">
        <f t="array" aca="1" ref="BC140" ca="1">IF(OR(BB140="N/A",BB140=""), "", INDEX(INDIRECT(BB$2), BB140))</f>
        <v/>
      </c>
      <c r="BD140" s="138" t="str" cm="1">
        <f t="array" ref="BD140">IF(OR(BB140="N/A",BB140=""), "", INDEX($R$5:$R$300, BB140))</f>
        <v/>
      </c>
      <c r="BE140" s="134"/>
      <c r="BF140" s="142" t="str" cm="1">
        <f t="array" aca="1" ref="BF140" ca="1">IF(OR(BE140="N/A",BE140=""), "", INDEX(INDIRECT(BE$2), BE140))</f>
        <v/>
      </c>
      <c r="BG140" s="138" t="str" cm="1">
        <f t="array" ref="BG140">IF(OR(BE140="N/A",BE140=""), "", INDEX($R$5:$R$300, BE140))</f>
        <v/>
      </c>
      <c r="BH140" s="134"/>
      <c r="BI140" s="142" t="str" cm="1">
        <f t="array" aca="1" ref="BI140" ca="1">IF(OR(BH140="N/A",BH140=""), "", INDEX(INDIRECT(BH$2), BH140))</f>
        <v/>
      </c>
      <c r="BJ140" s="138" t="str" cm="1">
        <f t="array" ref="BJ140">IF(OR(BH140="N/A",BH140=""), "", INDEX($R$5:$R$300, BH140))</f>
        <v/>
      </c>
      <c r="BK140" s="134"/>
      <c r="BL140" s="142" t="str" cm="1">
        <f t="array" aca="1" ref="BL140" ca="1">IF(OR(BK140="N/A",BK140=""), "", INDEX(INDIRECT(BK$2), BK140))</f>
        <v/>
      </c>
      <c r="BM140" s="138" t="str" cm="1">
        <f t="array" ref="BM140">IF(OR(BK140="N/A",BK140=""), "", INDEX($R$5:$R$300, BK140))</f>
        <v/>
      </c>
      <c r="BN140" s="134"/>
      <c r="BO140" s="142" t="str" cm="1">
        <f t="array" aca="1" ref="BO140" ca="1">IF(OR(BN140="N/A",BN140=""), "", INDEX(INDIRECT(BN$2), BN140))</f>
        <v/>
      </c>
      <c r="BP140" s="138" t="str" cm="1">
        <f t="array" ref="BP140">IF(OR(BN140="N/A",BN140=""), "", INDEX($R$5:$R$300, BN140))</f>
        <v/>
      </c>
      <c r="BQ140" s="134"/>
      <c r="BR140" s="142" t="str" cm="1">
        <f t="array" aca="1" ref="BR140" ca="1">IF(OR(BQ140="N/A",BQ140=""), "", INDEX(INDIRECT(BQ$2), BQ140))</f>
        <v/>
      </c>
      <c r="BS140" s="138" t="str" cm="1">
        <f t="array" ref="BS140">IF(OR(BQ140="N/A",BQ140=""), "", INDEX($R$5:$R$300, BQ140))</f>
        <v/>
      </c>
      <c r="BT140" s="40"/>
      <c r="BU140" s="41"/>
      <c r="BV140" s="41"/>
      <c r="BW140" s="41"/>
      <c r="BX140" s="41"/>
      <c r="BY140" s="41"/>
      <c r="BZ140" s="41"/>
      <c r="CA140" s="41"/>
      <c r="CB140" s="41"/>
      <c r="CC140" s="41"/>
      <c r="CD140" s="41"/>
      <c r="CE140" s="41"/>
      <c r="CF140" s="41"/>
      <c r="CG140" s="41"/>
      <c r="CH140" s="40"/>
      <c r="CI140" s="59" t="str">
        <f t="shared" ca="1" si="70"/>
        <v/>
      </c>
      <c r="CJ140" s="59" t="str">
        <f t="shared" ca="1" si="70"/>
        <v/>
      </c>
      <c r="CK140" s="59" t="str">
        <f t="shared" ca="1" si="70"/>
        <v/>
      </c>
      <c r="CL140" s="59" t="str">
        <f t="shared" ca="1" si="68"/>
        <v/>
      </c>
      <c r="CM140" s="59" t="str">
        <f t="shared" ca="1" si="68"/>
        <v/>
      </c>
      <c r="CN140" s="59" t="str">
        <f t="shared" ca="1" si="68"/>
        <v/>
      </c>
      <c r="CO140" s="59" t="str">
        <f t="shared" ca="1" si="68"/>
        <v/>
      </c>
      <c r="CP140" s="59" t="str">
        <f t="shared" ca="1" si="68"/>
        <v/>
      </c>
      <c r="CQ140" s="59" t="str">
        <f t="shared" ca="1" si="68"/>
        <v/>
      </c>
      <c r="CR140" s="59" t="str">
        <f t="shared" ca="1" si="72"/>
        <v/>
      </c>
      <c r="CS140" s="59" t="str">
        <f t="shared" ca="1" si="72"/>
        <v/>
      </c>
      <c r="CT140" s="59" t="str">
        <f t="shared" ca="1" si="72"/>
        <v/>
      </c>
      <c r="CU140" s="59" t="str">
        <f t="shared" ca="1" si="72"/>
        <v/>
      </c>
      <c r="CV140" s="60" t="str">
        <f t="shared" ca="1" si="75"/>
        <v/>
      </c>
      <c r="CW140" s="32" t="str">
        <f t="shared" ca="1" si="76"/>
        <v/>
      </c>
      <c r="CX140" s="32" t="str">
        <f t="shared" ca="1" si="77"/>
        <v/>
      </c>
      <c r="CY140" s="32" t="str">
        <f t="shared" ca="1" si="78"/>
        <v/>
      </c>
      <c r="CZ140" s="32" t="str">
        <f t="shared" ca="1" si="79"/>
        <v/>
      </c>
      <c r="DA140" s="32" t="str">
        <f t="shared" ca="1" si="80"/>
        <v/>
      </c>
      <c r="DB140" s="32" t="str">
        <f t="shared" ca="1" si="81"/>
        <v/>
      </c>
      <c r="DC140" s="32" t="str">
        <f t="shared" ca="1" si="82"/>
        <v/>
      </c>
      <c r="DD140" s="32" t="str">
        <f t="shared" ca="1" si="83"/>
        <v/>
      </c>
      <c r="DE140" s="32" t="str">
        <f t="shared" ca="1" si="84"/>
        <v/>
      </c>
      <c r="DF140" s="32" t="str">
        <f t="shared" ca="1" si="85"/>
        <v/>
      </c>
      <c r="DG140" s="32" t="str">
        <f t="shared" ca="1" si="86"/>
        <v/>
      </c>
      <c r="DH140" s="32" t="str">
        <f t="shared" ca="1" si="87"/>
        <v/>
      </c>
      <c r="DI140" s="32" t="str">
        <f t="shared" ca="1" si="88"/>
        <v/>
      </c>
      <c r="DJ140" s="60" t="str">
        <f t="shared" ca="1" si="89"/>
        <v/>
      </c>
      <c r="DK140" s="112" t="str" cm="1">
        <f t="array" aca="1" ref="DK140" ca="1">IFERROR(IF(DL140="", "", INDIRECT(_xlfn.CONCAT(DK$1,$DJ140))), "")</f>
        <v/>
      </c>
      <c r="DL140" s="113" t="str" cm="1">
        <f t="array" aca="1" ref="DL140" ca="1">IFERROR(IF(INDIRECT(_xlfn.CONCAT(DL$1, $DJ140))="", "", INDIRECT(_xlfn.CONCAT(DL$1, $DJ140))),"")</f>
        <v/>
      </c>
      <c r="DM140" s="114" t="str" cm="1">
        <f t="array" aca="1" ref="DM140" ca="1">IFERROR(IF(DN140="", "", INDIRECT(_xlfn.CONCAT(DM$1,$DJ140))), "")</f>
        <v/>
      </c>
      <c r="DN140" s="115" t="str" cm="1">
        <f t="array" aca="1" ref="DN140" ca="1">IFERROR(IF(INDIRECT(_xlfn.CONCAT(DN$1, $DJ140))="", "", INDIRECT(_xlfn.CONCAT(DN$1, $DJ140))),"")</f>
        <v/>
      </c>
      <c r="DO140" s="112" t="str" cm="1">
        <f t="array" aca="1" ref="DO140" ca="1">IFERROR(IF(DP140="", "", INDIRECT(_xlfn.CONCAT(DO$1,$DJ140))), "")</f>
        <v/>
      </c>
      <c r="DP140" s="113" t="str" cm="1">
        <f t="array" aca="1" ref="DP140" ca="1">IFERROR(IF(INDIRECT(_xlfn.CONCAT(DP$1, $DJ140))="", "", INDIRECT(_xlfn.CONCAT(DP$1, $DJ140))),"")</f>
        <v/>
      </c>
      <c r="DQ140" s="114" t="str" cm="1">
        <f t="array" aca="1" ref="DQ140" ca="1">IFERROR(IF(DR140="", "", INDIRECT(_xlfn.CONCAT(DQ$1,$DJ140))), "")</f>
        <v/>
      </c>
      <c r="DR140" s="115" t="str" cm="1">
        <f t="array" aca="1" ref="DR140" ca="1">IFERROR(IF(INDIRECT(_xlfn.CONCAT(DR$1, $DJ140))="", "", INDIRECT(_xlfn.CONCAT(DR$1, $DJ140))),"")</f>
        <v/>
      </c>
      <c r="DS140" s="112" t="str" cm="1">
        <f t="array" aca="1" ref="DS140" ca="1">IFERROR(IF(DT140="", "", INDIRECT(_xlfn.CONCAT(DS$1,$DJ140))), "")</f>
        <v/>
      </c>
      <c r="DT140" s="113" t="str" cm="1">
        <f t="array" aca="1" ref="DT140" ca="1">IFERROR(IF(INDIRECT(_xlfn.CONCAT(DT$1, $DJ140))="", "", INDIRECT(_xlfn.CONCAT(DT$1, $DJ140))),"")</f>
        <v/>
      </c>
      <c r="DU140" s="114" t="str" cm="1">
        <f t="array" aca="1" ref="DU140" ca="1">IFERROR(IF(DV140="", "", INDIRECT(_xlfn.CONCAT(DU$1,$DJ140))), "")</f>
        <v/>
      </c>
      <c r="DV140" s="115" t="str" cm="1">
        <f t="array" aca="1" ref="DV140" ca="1">IFERROR(IF(INDIRECT(_xlfn.CONCAT(DV$1, $DJ140))="", "", INDIRECT(_xlfn.CONCAT(DV$1, $DJ140))),"")</f>
        <v/>
      </c>
      <c r="DW140" s="112" t="str" cm="1">
        <f t="array" aca="1" ref="DW140" ca="1">IFERROR(IF(DX140="", "", INDIRECT(_xlfn.CONCAT(DW$1,$DJ140))), "")</f>
        <v/>
      </c>
      <c r="DX140" s="113" t="str" cm="1">
        <f t="array" aca="1" ref="DX140" ca="1">IFERROR(IF(INDIRECT(_xlfn.CONCAT(DX$1, $DJ140))="", "", INDIRECT(_xlfn.CONCAT(DX$1, $DJ140))),"")</f>
        <v/>
      </c>
      <c r="DY140" s="114" t="str" cm="1">
        <f t="array" aca="1" ref="DY140" ca="1">IFERROR(IF(DZ140="", "", INDIRECT(_xlfn.CONCAT(DY$1,$DJ140))), "")</f>
        <v/>
      </c>
      <c r="DZ140" s="115" t="str" cm="1">
        <f t="array" aca="1" ref="DZ140" ca="1">IFERROR(IF(INDIRECT(_xlfn.CONCAT(DZ$1, $DJ140))="", "", INDIRECT(_xlfn.CONCAT(DZ$1, $DJ140))),"")</f>
        <v/>
      </c>
      <c r="EA140" s="112" t="str" cm="1">
        <f t="array" aca="1" ref="EA140" ca="1">IFERROR(IF(EB140="", "", INDIRECT(_xlfn.CONCAT(EA$1,$DJ140))), "")</f>
        <v/>
      </c>
      <c r="EB140" s="113" t="str" cm="1">
        <f t="array" aca="1" ref="EB140" ca="1">IFERROR(IF(INDIRECT(_xlfn.CONCAT(EB$1, $DJ140))="", "", INDIRECT(_xlfn.CONCAT(EB$1, $DJ140))),"")</f>
        <v/>
      </c>
      <c r="EC140" s="114" t="str" cm="1">
        <f t="array" aca="1" ref="EC140" ca="1">IFERROR(IF(ED140="", "", INDIRECT(_xlfn.CONCAT(EC$1,$DJ140))), "")</f>
        <v/>
      </c>
      <c r="ED140" s="115" t="str" cm="1">
        <f t="array" aca="1" ref="ED140" ca="1">IFERROR(IF(INDIRECT(_xlfn.CONCAT(ED$1, $DJ140))="", "", INDIRECT(_xlfn.CONCAT(ED$1, $DJ140))),"")</f>
        <v/>
      </c>
      <c r="EE140" s="112" t="str" cm="1">
        <f t="array" aca="1" ref="EE140" ca="1">IFERROR(IF(EF140="", "", INDIRECT(_xlfn.CONCAT(EE$1,$DJ140))), "")</f>
        <v/>
      </c>
      <c r="EF140" s="113" t="str" cm="1">
        <f t="array" aca="1" ref="EF140" ca="1">IFERROR(IF(INDIRECT(_xlfn.CONCAT(EF$1, $DJ140))="", "", INDIRECT(_xlfn.CONCAT(EF$1, $DJ140))),"")</f>
        <v/>
      </c>
      <c r="EG140" s="114" t="str" cm="1">
        <f t="array" aca="1" ref="EG140" ca="1">IFERROR(IF(EH140="", "", INDIRECT(_xlfn.CONCAT(EG$1,$DJ140))), "")</f>
        <v/>
      </c>
      <c r="EH140" s="115" t="str" cm="1">
        <f t="array" aca="1" ref="EH140" ca="1">IFERROR(IF(INDIRECT(_xlfn.CONCAT(EH$1, $DJ140))="", "", INDIRECT(_xlfn.CONCAT(EH$1, $DJ140))),"")</f>
        <v/>
      </c>
      <c r="EI140" s="112" t="str" cm="1">
        <f t="array" aca="1" ref="EI140" ca="1">IFERROR(IF(EJ140="", "", INDIRECT(_xlfn.CONCAT(EI$1,$DJ140))), "")</f>
        <v/>
      </c>
      <c r="EJ140" s="116" t="str" cm="1">
        <f t="array" aca="1" ref="EJ140" ca="1">IFERROR(IF(INDIRECT(_xlfn.CONCAT(EJ$1, $DJ140))="", "", INDIRECT(_xlfn.CONCAT(EJ$1, $DJ140))),"")</f>
        <v/>
      </c>
      <c r="EK140" s="32"/>
      <c r="EL140" s="32"/>
      <c r="EM140" s="32"/>
      <c r="EN140" s="32"/>
      <c r="EO140" s="32"/>
      <c r="EP140" s="32"/>
      <c r="EQ140" s="32"/>
      <c r="ER140" s="32"/>
      <c r="ES140" s="32"/>
      <c r="ET140" s="32"/>
      <c r="EU140" s="32"/>
      <c r="EV140" s="32"/>
      <c r="EW140" s="32"/>
      <c r="EX140" s="32"/>
      <c r="EY140" s="32"/>
      <c r="EZ140" s="32"/>
      <c r="FA140" s="32"/>
      <c r="FB140" s="32"/>
      <c r="FC140" s="32"/>
      <c r="FD140" s="32"/>
      <c r="FE140" s="32"/>
      <c r="FF140" s="32"/>
      <c r="FG140" s="32"/>
      <c r="FH140" s="32"/>
      <c r="FI140" s="32"/>
      <c r="FJ140" s="32"/>
      <c r="FK140" s="32"/>
      <c r="FL140" s="32"/>
      <c r="FM140" s="32"/>
      <c r="FN140" s="32"/>
      <c r="FO140" s="32"/>
      <c r="FP140" s="32"/>
      <c r="FQ140" s="32"/>
      <c r="FR140" s="32"/>
      <c r="FS140" s="32"/>
      <c r="FT140" s="32"/>
      <c r="FU140" s="32"/>
      <c r="FV140" s="32"/>
      <c r="FW140" s="32"/>
      <c r="FX140" s="32"/>
      <c r="FY140" s="32"/>
      <c r="FZ140" s="32"/>
      <c r="GA140" s="32"/>
      <c r="GB140" s="32"/>
      <c r="GC140" s="32"/>
      <c r="GD140" s="32"/>
      <c r="GE140" s="32"/>
      <c r="GF140" s="32"/>
      <c r="GG140" s="32"/>
      <c r="GH140" s="32"/>
      <c r="GI140" s="32"/>
      <c r="GJ140" s="32"/>
      <c r="GK140" s="32"/>
      <c r="GL140" s="32"/>
    </row>
    <row r="141" spans="1:194" s="34" customFormat="1" x14ac:dyDescent="0.3">
      <c r="A141" s="104" t="str">
        <f t="shared" si="73"/>
        <v/>
      </c>
      <c r="B141" s="54"/>
      <c r="C141" s="55"/>
      <c r="D141" s="55"/>
      <c r="E141" s="56"/>
      <c r="F141" s="54"/>
      <c r="G141" s="54"/>
      <c r="H141" s="54"/>
      <c r="I141" s="54"/>
      <c r="J141" s="54"/>
      <c r="K141" s="54"/>
      <c r="L141" s="54"/>
      <c r="M141" s="54"/>
      <c r="N141" s="54"/>
      <c r="O141" s="54"/>
      <c r="P141" s="54"/>
      <c r="Q141" s="54"/>
      <c r="R141" s="57">
        <f t="shared" si="74"/>
        <v>0</v>
      </c>
      <c r="S141" s="32" t="str">
        <f t="shared" si="69"/>
        <v/>
      </c>
      <c r="T141" s="32" t="str">
        <f t="shared" si="69"/>
        <v/>
      </c>
      <c r="U141" s="32" t="str">
        <f t="shared" si="69"/>
        <v/>
      </c>
      <c r="V141" s="32" t="str">
        <f t="shared" si="67"/>
        <v/>
      </c>
      <c r="W141" s="32" t="str">
        <f t="shared" si="67"/>
        <v/>
      </c>
      <c r="X141" s="32" t="str">
        <f t="shared" si="67"/>
        <v/>
      </c>
      <c r="Y141" s="32" t="str">
        <f t="shared" si="67"/>
        <v/>
      </c>
      <c r="Z141" s="32" t="str">
        <f t="shared" si="67"/>
        <v/>
      </c>
      <c r="AA141" s="32" t="str">
        <f t="shared" si="67"/>
        <v/>
      </c>
      <c r="AB141" s="32" t="str">
        <f t="shared" si="71"/>
        <v/>
      </c>
      <c r="AC141" s="32" t="str">
        <f t="shared" si="71"/>
        <v/>
      </c>
      <c r="AD141" s="32" t="str">
        <f t="shared" si="71"/>
        <v/>
      </c>
      <c r="AE141" s="32" t="str">
        <f t="shared" si="71"/>
        <v/>
      </c>
      <c r="AF141" s="40"/>
      <c r="AG141" s="133"/>
      <c r="AH141" s="142" t="str" cm="1">
        <f t="array" aca="1" ref="AH141" ca="1">IF(OR(AG141="N/A",AG141=""), "", INDEX(INDIRECT(AG$2), AG141))</f>
        <v/>
      </c>
      <c r="AI141" s="138" t="str" cm="1">
        <f t="array" ref="AI141">IF(OR(AG141="N/A",AG141=""), "", INDEX($R$5:$R$300, AG141))</f>
        <v/>
      </c>
      <c r="AJ141" s="134"/>
      <c r="AK141" s="142" t="str" cm="1">
        <f t="array" aca="1" ref="AK141" ca="1">IF(OR(AJ141="N/A",AJ141=""), "", INDEX(INDIRECT(AJ$2), AJ141))</f>
        <v/>
      </c>
      <c r="AL141" s="138" t="str" cm="1">
        <f t="array" ref="AL141">IF(OR(AJ141="N/A",AJ141=""), "", INDEX($R$5:$R$300, AJ141))</f>
        <v/>
      </c>
      <c r="AM141" s="134"/>
      <c r="AN141" s="142" t="str" cm="1">
        <f t="array" aca="1" ref="AN141" ca="1">IF(OR(AM141="N/A",AM141=""), "", INDEX(INDIRECT(AM$2), AM141))</f>
        <v/>
      </c>
      <c r="AO141" s="138" t="str" cm="1">
        <f t="array" ref="AO141">IF(OR(AM141="N/A",AM141=""), "", INDEX($R$5:$R$300, AM141))</f>
        <v/>
      </c>
      <c r="AP141" s="134"/>
      <c r="AQ141" s="142" t="str" cm="1">
        <f t="array" aca="1" ref="AQ141" ca="1">IF(OR(AP141="N/A",AP141=""), "", INDEX(INDIRECT(AP$2), AP141))</f>
        <v/>
      </c>
      <c r="AR141" s="138" t="str" cm="1">
        <f t="array" ref="AR141">IF(OR(AP141="N/A",AP141=""), "", INDEX($R$5:$R$300, AP141))</f>
        <v/>
      </c>
      <c r="AS141" s="134"/>
      <c r="AT141" s="142" t="str" cm="1">
        <f t="array" aca="1" ref="AT141" ca="1">IF(OR(AS141="N/A",AS141=""), "", INDEX(INDIRECT(AS$2), AS141))</f>
        <v/>
      </c>
      <c r="AU141" s="138" t="str" cm="1">
        <f t="array" ref="AU141">IF(OR(AS141="N/A",AS141=""), "", INDEX($R$5:$R$300, AS141))</f>
        <v/>
      </c>
      <c r="AV141" s="134"/>
      <c r="AW141" s="142" t="str" cm="1">
        <f t="array" aca="1" ref="AW141" ca="1">IF(OR(AV141="N/A",AV141=""), "", INDEX(INDIRECT(AV$2), AV141))</f>
        <v/>
      </c>
      <c r="AX141" s="138" t="str" cm="1">
        <f t="array" ref="AX141">IF(OR(AV141="N/A",AV141=""), "", INDEX($R$5:$R$300, AV141))</f>
        <v/>
      </c>
      <c r="AY141" s="134"/>
      <c r="AZ141" s="142" t="str" cm="1">
        <f t="array" aca="1" ref="AZ141" ca="1">IF(OR(AY141="N/A",AY141=""), "", INDEX(INDIRECT(AY$2), AY141))</f>
        <v/>
      </c>
      <c r="BA141" s="138" t="str" cm="1">
        <f t="array" ref="BA141">IF(OR(AY141="N/A",AY141=""), "", INDEX($R$5:$R$300, AY141))</f>
        <v/>
      </c>
      <c r="BB141" s="134"/>
      <c r="BC141" s="142" t="str" cm="1">
        <f t="array" aca="1" ref="BC141" ca="1">IF(OR(BB141="N/A",BB141=""), "", INDEX(INDIRECT(BB$2), BB141))</f>
        <v/>
      </c>
      <c r="BD141" s="138" t="str" cm="1">
        <f t="array" ref="BD141">IF(OR(BB141="N/A",BB141=""), "", INDEX($R$5:$R$300, BB141))</f>
        <v/>
      </c>
      <c r="BE141" s="134"/>
      <c r="BF141" s="142" t="str" cm="1">
        <f t="array" aca="1" ref="BF141" ca="1">IF(OR(BE141="N/A",BE141=""), "", INDEX(INDIRECT(BE$2), BE141))</f>
        <v/>
      </c>
      <c r="BG141" s="138" t="str" cm="1">
        <f t="array" ref="BG141">IF(OR(BE141="N/A",BE141=""), "", INDEX($R$5:$R$300, BE141))</f>
        <v/>
      </c>
      <c r="BH141" s="134"/>
      <c r="BI141" s="142" t="str" cm="1">
        <f t="array" aca="1" ref="BI141" ca="1">IF(OR(BH141="N/A",BH141=""), "", INDEX(INDIRECT(BH$2), BH141))</f>
        <v/>
      </c>
      <c r="BJ141" s="138" t="str" cm="1">
        <f t="array" ref="BJ141">IF(OR(BH141="N/A",BH141=""), "", INDEX($R$5:$R$300, BH141))</f>
        <v/>
      </c>
      <c r="BK141" s="134"/>
      <c r="BL141" s="142" t="str" cm="1">
        <f t="array" aca="1" ref="BL141" ca="1">IF(OR(BK141="N/A",BK141=""), "", INDEX(INDIRECT(BK$2), BK141))</f>
        <v/>
      </c>
      <c r="BM141" s="138" t="str" cm="1">
        <f t="array" ref="BM141">IF(OR(BK141="N/A",BK141=""), "", INDEX($R$5:$R$300, BK141))</f>
        <v/>
      </c>
      <c r="BN141" s="134"/>
      <c r="BO141" s="142" t="str" cm="1">
        <f t="array" aca="1" ref="BO141" ca="1">IF(OR(BN141="N/A",BN141=""), "", INDEX(INDIRECT(BN$2), BN141))</f>
        <v/>
      </c>
      <c r="BP141" s="138" t="str" cm="1">
        <f t="array" ref="BP141">IF(OR(BN141="N/A",BN141=""), "", INDEX($R$5:$R$300, BN141))</f>
        <v/>
      </c>
      <c r="BQ141" s="134"/>
      <c r="BR141" s="142" t="str" cm="1">
        <f t="array" aca="1" ref="BR141" ca="1">IF(OR(BQ141="N/A",BQ141=""), "", INDEX(INDIRECT(BQ$2), BQ141))</f>
        <v/>
      </c>
      <c r="BS141" s="138" t="str" cm="1">
        <f t="array" ref="BS141">IF(OR(BQ141="N/A",BQ141=""), "", INDEX($R$5:$R$300, BQ141))</f>
        <v/>
      </c>
      <c r="BT141" s="40"/>
      <c r="BU141" s="41"/>
      <c r="BV141" s="41"/>
      <c r="BW141" s="41"/>
      <c r="BX141" s="41"/>
      <c r="BY141" s="41"/>
      <c r="BZ141" s="41"/>
      <c r="CA141" s="41"/>
      <c r="CB141" s="41"/>
      <c r="CC141" s="41"/>
      <c r="CD141" s="41"/>
      <c r="CE141" s="41"/>
      <c r="CF141" s="41"/>
      <c r="CG141" s="41"/>
      <c r="CH141" s="40"/>
      <c r="CI141" s="59" t="str">
        <f t="shared" ca="1" si="70"/>
        <v/>
      </c>
      <c r="CJ141" s="59" t="str">
        <f t="shared" ca="1" si="70"/>
        <v/>
      </c>
      <c r="CK141" s="59" t="str">
        <f t="shared" ca="1" si="70"/>
        <v/>
      </c>
      <c r="CL141" s="59" t="str">
        <f t="shared" ca="1" si="68"/>
        <v/>
      </c>
      <c r="CM141" s="59" t="str">
        <f t="shared" ca="1" si="68"/>
        <v/>
      </c>
      <c r="CN141" s="59" t="str">
        <f t="shared" ca="1" si="68"/>
        <v/>
      </c>
      <c r="CO141" s="59" t="str">
        <f t="shared" ca="1" si="68"/>
        <v/>
      </c>
      <c r="CP141" s="59" t="str">
        <f t="shared" ca="1" si="68"/>
        <v/>
      </c>
      <c r="CQ141" s="59" t="str">
        <f t="shared" ca="1" si="68"/>
        <v/>
      </c>
      <c r="CR141" s="59" t="str">
        <f t="shared" ca="1" si="72"/>
        <v/>
      </c>
      <c r="CS141" s="59" t="str">
        <f t="shared" ca="1" si="72"/>
        <v/>
      </c>
      <c r="CT141" s="59" t="str">
        <f t="shared" ca="1" si="72"/>
        <v/>
      </c>
      <c r="CU141" s="59" t="str">
        <f t="shared" ca="1" si="72"/>
        <v/>
      </c>
      <c r="CV141" s="60" t="str">
        <f t="shared" ca="1" si="75"/>
        <v/>
      </c>
      <c r="CW141" s="32" t="str">
        <f t="shared" ca="1" si="76"/>
        <v/>
      </c>
      <c r="CX141" s="32" t="str">
        <f t="shared" ca="1" si="77"/>
        <v/>
      </c>
      <c r="CY141" s="32" t="str">
        <f t="shared" ca="1" si="78"/>
        <v/>
      </c>
      <c r="CZ141" s="32" t="str">
        <f t="shared" ca="1" si="79"/>
        <v/>
      </c>
      <c r="DA141" s="32" t="str">
        <f t="shared" ca="1" si="80"/>
        <v/>
      </c>
      <c r="DB141" s="32" t="str">
        <f t="shared" ca="1" si="81"/>
        <v/>
      </c>
      <c r="DC141" s="32" t="str">
        <f t="shared" ca="1" si="82"/>
        <v/>
      </c>
      <c r="DD141" s="32" t="str">
        <f t="shared" ca="1" si="83"/>
        <v/>
      </c>
      <c r="DE141" s="32" t="str">
        <f t="shared" ca="1" si="84"/>
        <v/>
      </c>
      <c r="DF141" s="32" t="str">
        <f t="shared" ca="1" si="85"/>
        <v/>
      </c>
      <c r="DG141" s="32" t="str">
        <f t="shared" ca="1" si="86"/>
        <v/>
      </c>
      <c r="DH141" s="32" t="str">
        <f t="shared" ca="1" si="87"/>
        <v/>
      </c>
      <c r="DI141" s="32" t="str">
        <f t="shared" ca="1" si="88"/>
        <v/>
      </c>
      <c r="DJ141" s="60" t="str">
        <f t="shared" ca="1" si="89"/>
        <v/>
      </c>
      <c r="DK141" s="112" t="str" cm="1">
        <f t="array" aca="1" ref="DK141" ca="1">IFERROR(IF(DL141="", "", INDIRECT(_xlfn.CONCAT(DK$1,$DJ141))), "")</f>
        <v/>
      </c>
      <c r="DL141" s="113" t="str" cm="1">
        <f t="array" aca="1" ref="DL141" ca="1">IFERROR(IF(INDIRECT(_xlfn.CONCAT(DL$1, $DJ141))="", "", INDIRECT(_xlfn.CONCAT(DL$1, $DJ141))),"")</f>
        <v/>
      </c>
      <c r="DM141" s="114" t="str" cm="1">
        <f t="array" aca="1" ref="DM141" ca="1">IFERROR(IF(DN141="", "", INDIRECT(_xlfn.CONCAT(DM$1,$DJ141))), "")</f>
        <v/>
      </c>
      <c r="DN141" s="115" t="str" cm="1">
        <f t="array" aca="1" ref="DN141" ca="1">IFERROR(IF(INDIRECT(_xlfn.CONCAT(DN$1, $DJ141))="", "", INDIRECT(_xlfn.CONCAT(DN$1, $DJ141))),"")</f>
        <v/>
      </c>
      <c r="DO141" s="112" t="str" cm="1">
        <f t="array" aca="1" ref="DO141" ca="1">IFERROR(IF(DP141="", "", INDIRECT(_xlfn.CONCAT(DO$1,$DJ141))), "")</f>
        <v/>
      </c>
      <c r="DP141" s="113" t="str" cm="1">
        <f t="array" aca="1" ref="DP141" ca="1">IFERROR(IF(INDIRECT(_xlfn.CONCAT(DP$1, $DJ141))="", "", INDIRECT(_xlfn.CONCAT(DP$1, $DJ141))),"")</f>
        <v/>
      </c>
      <c r="DQ141" s="114" t="str" cm="1">
        <f t="array" aca="1" ref="DQ141" ca="1">IFERROR(IF(DR141="", "", INDIRECT(_xlfn.CONCAT(DQ$1,$DJ141))), "")</f>
        <v/>
      </c>
      <c r="DR141" s="115" t="str" cm="1">
        <f t="array" aca="1" ref="DR141" ca="1">IFERROR(IF(INDIRECT(_xlfn.CONCAT(DR$1, $DJ141))="", "", INDIRECT(_xlfn.CONCAT(DR$1, $DJ141))),"")</f>
        <v/>
      </c>
      <c r="DS141" s="112" t="str" cm="1">
        <f t="array" aca="1" ref="DS141" ca="1">IFERROR(IF(DT141="", "", INDIRECT(_xlfn.CONCAT(DS$1,$DJ141))), "")</f>
        <v/>
      </c>
      <c r="DT141" s="113" t="str" cm="1">
        <f t="array" aca="1" ref="DT141" ca="1">IFERROR(IF(INDIRECT(_xlfn.CONCAT(DT$1, $DJ141))="", "", INDIRECT(_xlfn.CONCAT(DT$1, $DJ141))),"")</f>
        <v/>
      </c>
      <c r="DU141" s="114" t="str" cm="1">
        <f t="array" aca="1" ref="DU141" ca="1">IFERROR(IF(DV141="", "", INDIRECT(_xlfn.CONCAT(DU$1,$DJ141))), "")</f>
        <v/>
      </c>
      <c r="DV141" s="115" t="str" cm="1">
        <f t="array" aca="1" ref="DV141" ca="1">IFERROR(IF(INDIRECT(_xlfn.CONCAT(DV$1, $DJ141))="", "", INDIRECT(_xlfn.CONCAT(DV$1, $DJ141))),"")</f>
        <v/>
      </c>
      <c r="DW141" s="112" t="str" cm="1">
        <f t="array" aca="1" ref="DW141" ca="1">IFERROR(IF(DX141="", "", INDIRECT(_xlfn.CONCAT(DW$1,$DJ141))), "")</f>
        <v/>
      </c>
      <c r="DX141" s="113" t="str" cm="1">
        <f t="array" aca="1" ref="DX141" ca="1">IFERROR(IF(INDIRECT(_xlfn.CONCAT(DX$1, $DJ141))="", "", INDIRECT(_xlfn.CONCAT(DX$1, $DJ141))),"")</f>
        <v/>
      </c>
      <c r="DY141" s="114" t="str" cm="1">
        <f t="array" aca="1" ref="DY141" ca="1">IFERROR(IF(DZ141="", "", INDIRECT(_xlfn.CONCAT(DY$1,$DJ141))), "")</f>
        <v/>
      </c>
      <c r="DZ141" s="115" t="str" cm="1">
        <f t="array" aca="1" ref="DZ141" ca="1">IFERROR(IF(INDIRECT(_xlfn.CONCAT(DZ$1, $DJ141))="", "", INDIRECT(_xlfn.CONCAT(DZ$1, $DJ141))),"")</f>
        <v/>
      </c>
      <c r="EA141" s="112" t="str" cm="1">
        <f t="array" aca="1" ref="EA141" ca="1">IFERROR(IF(EB141="", "", INDIRECT(_xlfn.CONCAT(EA$1,$DJ141))), "")</f>
        <v/>
      </c>
      <c r="EB141" s="113" t="str" cm="1">
        <f t="array" aca="1" ref="EB141" ca="1">IFERROR(IF(INDIRECT(_xlfn.CONCAT(EB$1, $DJ141))="", "", INDIRECT(_xlfn.CONCAT(EB$1, $DJ141))),"")</f>
        <v/>
      </c>
      <c r="EC141" s="114" t="str" cm="1">
        <f t="array" aca="1" ref="EC141" ca="1">IFERROR(IF(ED141="", "", INDIRECT(_xlfn.CONCAT(EC$1,$DJ141))), "")</f>
        <v/>
      </c>
      <c r="ED141" s="115" t="str" cm="1">
        <f t="array" aca="1" ref="ED141" ca="1">IFERROR(IF(INDIRECT(_xlfn.CONCAT(ED$1, $DJ141))="", "", INDIRECT(_xlfn.CONCAT(ED$1, $DJ141))),"")</f>
        <v/>
      </c>
      <c r="EE141" s="112" t="str" cm="1">
        <f t="array" aca="1" ref="EE141" ca="1">IFERROR(IF(EF141="", "", INDIRECT(_xlfn.CONCAT(EE$1,$DJ141))), "")</f>
        <v/>
      </c>
      <c r="EF141" s="113" t="str" cm="1">
        <f t="array" aca="1" ref="EF141" ca="1">IFERROR(IF(INDIRECT(_xlfn.CONCAT(EF$1, $DJ141))="", "", INDIRECT(_xlfn.CONCAT(EF$1, $DJ141))),"")</f>
        <v/>
      </c>
      <c r="EG141" s="114" t="str" cm="1">
        <f t="array" aca="1" ref="EG141" ca="1">IFERROR(IF(EH141="", "", INDIRECT(_xlfn.CONCAT(EG$1,$DJ141))), "")</f>
        <v/>
      </c>
      <c r="EH141" s="115" t="str" cm="1">
        <f t="array" aca="1" ref="EH141" ca="1">IFERROR(IF(INDIRECT(_xlfn.CONCAT(EH$1, $DJ141))="", "", INDIRECT(_xlfn.CONCAT(EH$1, $DJ141))),"")</f>
        <v/>
      </c>
      <c r="EI141" s="112" t="str" cm="1">
        <f t="array" aca="1" ref="EI141" ca="1">IFERROR(IF(EJ141="", "", INDIRECT(_xlfn.CONCAT(EI$1,$DJ141))), "")</f>
        <v/>
      </c>
      <c r="EJ141" s="116" t="str" cm="1">
        <f t="array" aca="1" ref="EJ141" ca="1">IFERROR(IF(INDIRECT(_xlfn.CONCAT(EJ$1, $DJ141))="", "", INDIRECT(_xlfn.CONCAT(EJ$1, $DJ141))),"")</f>
        <v/>
      </c>
      <c r="EK141" s="32"/>
      <c r="EL141" s="32"/>
      <c r="EM141" s="32"/>
      <c r="EN141" s="32"/>
      <c r="EO141" s="32"/>
      <c r="EP141" s="32"/>
      <c r="EQ141" s="32"/>
      <c r="ER141" s="32"/>
      <c r="ES141" s="32"/>
      <c r="ET141" s="32"/>
      <c r="EU141" s="32"/>
      <c r="EV141" s="32"/>
      <c r="EW141" s="32"/>
      <c r="EX141" s="32"/>
      <c r="EY141" s="32"/>
      <c r="EZ141" s="32"/>
      <c r="FA141" s="32"/>
      <c r="FB141" s="32"/>
      <c r="FC141" s="32"/>
      <c r="FD141" s="32"/>
      <c r="FE141" s="32"/>
      <c r="FF141" s="32"/>
      <c r="FG141" s="32"/>
      <c r="FH141" s="32"/>
      <c r="FI141" s="32"/>
      <c r="FJ141" s="32"/>
      <c r="FK141" s="32"/>
      <c r="FL141" s="32"/>
      <c r="FM141" s="32"/>
      <c r="FN141" s="32"/>
      <c r="FO141" s="32"/>
      <c r="FP141" s="32"/>
      <c r="FQ141" s="32"/>
      <c r="FR141" s="32"/>
      <c r="FS141" s="32"/>
      <c r="FT141" s="32"/>
      <c r="FU141" s="32"/>
      <c r="FV141" s="32"/>
      <c r="FW141" s="32"/>
      <c r="FX141" s="32"/>
      <c r="FY141" s="32"/>
      <c r="FZ141" s="32"/>
      <c r="GA141" s="32"/>
      <c r="GB141" s="32"/>
      <c r="GC141" s="32"/>
      <c r="GD141" s="32"/>
      <c r="GE141" s="32"/>
      <c r="GF141" s="32"/>
      <c r="GG141" s="32"/>
      <c r="GH141" s="32"/>
      <c r="GI141" s="32"/>
      <c r="GJ141" s="32"/>
      <c r="GK141" s="32"/>
      <c r="GL141" s="32"/>
    </row>
    <row r="142" spans="1:194" s="34" customFormat="1" x14ac:dyDescent="0.3">
      <c r="A142" s="104" t="str">
        <f t="shared" si="73"/>
        <v/>
      </c>
      <c r="B142" s="54"/>
      <c r="C142" s="55"/>
      <c r="D142" s="55"/>
      <c r="E142" s="56"/>
      <c r="F142" s="54"/>
      <c r="G142" s="54"/>
      <c r="H142" s="54"/>
      <c r="I142" s="54"/>
      <c r="J142" s="54"/>
      <c r="K142" s="54"/>
      <c r="L142" s="54"/>
      <c r="M142" s="54"/>
      <c r="N142" s="54"/>
      <c r="O142" s="54"/>
      <c r="P142" s="54"/>
      <c r="Q142" s="54"/>
      <c r="R142" s="57">
        <f t="shared" si="74"/>
        <v>0</v>
      </c>
      <c r="S142" s="32" t="str">
        <f t="shared" si="69"/>
        <v/>
      </c>
      <c r="T142" s="32" t="str">
        <f t="shared" si="69"/>
        <v/>
      </c>
      <c r="U142" s="32" t="str">
        <f t="shared" si="69"/>
        <v/>
      </c>
      <c r="V142" s="32" t="str">
        <f t="shared" si="67"/>
        <v/>
      </c>
      <c r="W142" s="32" t="str">
        <f t="shared" si="67"/>
        <v/>
      </c>
      <c r="X142" s="32" t="str">
        <f t="shared" si="67"/>
        <v/>
      </c>
      <c r="Y142" s="32" t="str">
        <f t="shared" si="67"/>
        <v/>
      </c>
      <c r="Z142" s="32" t="str">
        <f t="shared" si="67"/>
        <v/>
      </c>
      <c r="AA142" s="32" t="str">
        <f t="shared" si="67"/>
        <v/>
      </c>
      <c r="AB142" s="32" t="str">
        <f t="shared" si="71"/>
        <v/>
      </c>
      <c r="AC142" s="32" t="str">
        <f t="shared" si="71"/>
        <v/>
      </c>
      <c r="AD142" s="32" t="str">
        <f t="shared" si="71"/>
        <v/>
      </c>
      <c r="AE142" s="32" t="str">
        <f t="shared" si="71"/>
        <v/>
      </c>
      <c r="AF142" s="40"/>
      <c r="AG142" s="133"/>
      <c r="AH142" s="142" t="str" cm="1">
        <f t="array" aca="1" ref="AH142" ca="1">IF(OR(AG142="N/A",AG142=""), "", INDEX(INDIRECT(AG$2), AG142))</f>
        <v/>
      </c>
      <c r="AI142" s="138" t="str" cm="1">
        <f t="array" ref="AI142">IF(OR(AG142="N/A",AG142=""), "", INDEX($R$5:$R$300, AG142))</f>
        <v/>
      </c>
      <c r="AJ142" s="134"/>
      <c r="AK142" s="142" t="str" cm="1">
        <f t="array" aca="1" ref="AK142" ca="1">IF(OR(AJ142="N/A",AJ142=""), "", INDEX(INDIRECT(AJ$2), AJ142))</f>
        <v/>
      </c>
      <c r="AL142" s="138" t="str" cm="1">
        <f t="array" ref="AL142">IF(OR(AJ142="N/A",AJ142=""), "", INDEX($R$5:$R$300, AJ142))</f>
        <v/>
      </c>
      <c r="AM142" s="134"/>
      <c r="AN142" s="142" t="str" cm="1">
        <f t="array" aca="1" ref="AN142" ca="1">IF(OR(AM142="N/A",AM142=""), "", INDEX(INDIRECT(AM$2), AM142))</f>
        <v/>
      </c>
      <c r="AO142" s="138" t="str" cm="1">
        <f t="array" ref="AO142">IF(OR(AM142="N/A",AM142=""), "", INDEX($R$5:$R$300, AM142))</f>
        <v/>
      </c>
      <c r="AP142" s="134"/>
      <c r="AQ142" s="142" t="str" cm="1">
        <f t="array" aca="1" ref="AQ142" ca="1">IF(OR(AP142="N/A",AP142=""), "", INDEX(INDIRECT(AP$2), AP142))</f>
        <v/>
      </c>
      <c r="AR142" s="138" t="str" cm="1">
        <f t="array" ref="AR142">IF(OR(AP142="N/A",AP142=""), "", INDEX($R$5:$R$300, AP142))</f>
        <v/>
      </c>
      <c r="AS142" s="134"/>
      <c r="AT142" s="142" t="str" cm="1">
        <f t="array" aca="1" ref="AT142" ca="1">IF(OR(AS142="N/A",AS142=""), "", INDEX(INDIRECT(AS$2), AS142))</f>
        <v/>
      </c>
      <c r="AU142" s="138" t="str" cm="1">
        <f t="array" ref="AU142">IF(OR(AS142="N/A",AS142=""), "", INDEX($R$5:$R$300, AS142))</f>
        <v/>
      </c>
      <c r="AV142" s="134"/>
      <c r="AW142" s="142" t="str" cm="1">
        <f t="array" aca="1" ref="AW142" ca="1">IF(OR(AV142="N/A",AV142=""), "", INDEX(INDIRECT(AV$2), AV142))</f>
        <v/>
      </c>
      <c r="AX142" s="138" t="str" cm="1">
        <f t="array" ref="AX142">IF(OR(AV142="N/A",AV142=""), "", INDEX($R$5:$R$300, AV142))</f>
        <v/>
      </c>
      <c r="AY142" s="134"/>
      <c r="AZ142" s="142" t="str" cm="1">
        <f t="array" aca="1" ref="AZ142" ca="1">IF(OR(AY142="N/A",AY142=""), "", INDEX(INDIRECT(AY$2), AY142))</f>
        <v/>
      </c>
      <c r="BA142" s="138" t="str" cm="1">
        <f t="array" ref="BA142">IF(OR(AY142="N/A",AY142=""), "", INDEX($R$5:$R$300, AY142))</f>
        <v/>
      </c>
      <c r="BB142" s="134"/>
      <c r="BC142" s="142" t="str" cm="1">
        <f t="array" aca="1" ref="BC142" ca="1">IF(OR(BB142="N/A",BB142=""), "", INDEX(INDIRECT(BB$2), BB142))</f>
        <v/>
      </c>
      <c r="BD142" s="138" t="str" cm="1">
        <f t="array" ref="BD142">IF(OR(BB142="N/A",BB142=""), "", INDEX($R$5:$R$300, BB142))</f>
        <v/>
      </c>
      <c r="BE142" s="134"/>
      <c r="BF142" s="142" t="str" cm="1">
        <f t="array" aca="1" ref="BF142" ca="1">IF(OR(BE142="N/A",BE142=""), "", INDEX(INDIRECT(BE$2), BE142))</f>
        <v/>
      </c>
      <c r="BG142" s="138" t="str" cm="1">
        <f t="array" ref="BG142">IF(OR(BE142="N/A",BE142=""), "", INDEX($R$5:$R$300, BE142))</f>
        <v/>
      </c>
      <c r="BH142" s="134"/>
      <c r="BI142" s="142" t="str" cm="1">
        <f t="array" aca="1" ref="BI142" ca="1">IF(OR(BH142="N/A",BH142=""), "", INDEX(INDIRECT(BH$2), BH142))</f>
        <v/>
      </c>
      <c r="BJ142" s="138" t="str" cm="1">
        <f t="array" ref="BJ142">IF(OR(BH142="N/A",BH142=""), "", INDEX($R$5:$R$300, BH142))</f>
        <v/>
      </c>
      <c r="BK142" s="134"/>
      <c r="BL142" s="142" t="str" cm="1">
        <f t="array" aca="1" ref="BL142" ca="1">IF(OR(BK142="N/A",BK142=""), "", INDEX(INDIRECT(BK$2), BK142))</f>
        <v/>
      </c>
      <c r="BM142" s="138" t="str" cm="1">
        <f t="array" ref="BM142">IF(OR(BK142="N/A",BK142=""), "", INDEX($R$5:$R$300, BK142))</f>
        <v/>
      </c>
      <c r="BN142" s="134"/>
      <c r="BO142" s="142" t="str" cm="1">
        <f t="array" aca="1" ref="BO142" ca="1">IF(OR(BN142="N/A",BN142=""), "", INDEX(INDIRECT(BN$2), BN142))</f>
        <v/>
      </c>
      <c r="BP142" s="138" t="str" cm="1">
        <f t="array" ref="BP142">IF(OR(BN142="N/A",BN142=""), "", INDEX($R$5:$R$300, BN142))</f>
        <v/>
      </c>
      <c r="BQ142" s="134"/>
      <c r="BR142" s="142" t="str" cm="1">
        <f t="array" aca="1" ref="BR142" ca="1">IF(OR(BQ142="N/A",BQ142=""), "", INDEX(INDIRECT(BQ$2), BQ142))</f>
        <v/>
      </c>
      <c r="BS142" s="138" t="str" cm="1">
        <f t="array" ref="BS142">IF(OR(BQ142="N/A",BQ142=""), "", INDEX($R$5:$R$300, BQ142))</f>
        <v/>
      </c>
      <c r="BT142" s="40"/>
      <c r="BU142" s="41"/>
      <c r="BV142" s="41"/>
      <c r="BW142" s="41"/>
      <c r="BX142" s="41"/>
      <c r="BY142" s="41"/>
      <c r="BZ142" s="41"/>
      <c r="CA142" s="41"/>
      <c r="CB142" s="41"/>
      <c r="CC142" s="41"/>
      <c r="CD142" s="41"/>
      <c r="CE142" s="41"/>
      <c r="CF142" s="41"/>
      <c r="CG142" s="41"/>
      <c r="CH142" s="40"/>
      <c r="CI142" s="59" t="str">
        <f t="shared" ca="1" si="70"/>
        <v/>
      </c>
      <c r="CJ142" s="59" t="str">
        <f t="shared" ca="1" si="70"/>
        <v/>
      </c>
      <c r="CK142" s="59" t="str">
        <f t="shared" ca="1" si="70"/>
        <v/>
      </c>
      <c r="CL142" s="59" t="str">
        <f t="shared" ca="1" si="68"/>
        <v/>
      </c>
      <c r="CM142" s="59" t="str">
        <f t="shared" ca="1" si="68"/>
        <v/>
      </c>
      <c r="CN142" s="59" t="str">
        <f t="shared" ca="1" si="68"/>
        <v/>
      </c>
      <c r="CO142" s="59" t="str">
        <f t="shared" ca="1" si="68"/>
        <v/>
      </c>
      <c r="CP142" s="59" t="str">
        <f t="shared" ca="1" si="68"/>
        <v/>
      </c>
      <c r="CQ142" s="59" t="str">
        <f t="shared" ca="1" si="68"/>
        <v/>
      </c>
      <c r="CR142" s="59" t="str">
        <f t="shared" ca="1" si="72"/>
        <v/>
      </c>
      <c r="CS142" s="59" t="str">
        <f t="shared" ca="1" si="72"/>
        <v/>
      </c>
      <c r="CT142" s="59" t="str">
        <f t="shared" ca="1" si="72"/>
        <v/>
      </c>
      <c r="CU142" s="59" t="str">
        <f t="shared" ca="1" si="72"/>
        <v/>
      </c>
      <c r="CV142" s="60" t="str">
        <f t="shared" ca="1" si="75"/>
        <v/>
      </c>
      <c r="CW142" s="32" t="str">
        <f t="shared" ca="1" si="76"/>
        <v/>
      </c>
      <c r="CX142" s="32" t="str">
        <f t="shared" ca="1" si="77"/>
        <v/>
      </c>
      <c r="CY142" s="32" t="str">
        <f t="shared" ca="1" si="78"/>
        <v/>
      </c>
      <c r="CZ142" s="32" t="str">
        <f t="shared" ca="1" si="79"/>
        <v/>
      </c>
      <c r="DA142" s="32" t="str">
        <f t="shared" ca="1" si="80"/>
        <v/>
      </c>
      <c r="DB142" s="32" t="str">
        <f t="shared" ca="1" si="81"/>
        <v/>
      </c>
      <c r="DC142" s="32" t="str">
        <f t="shared" ca="1" si="82"/>
        <v/>
      </c>
      <c r="DD142" s="32" t="str">
        <f t="shared" ca="1" si="83"/>
        <v/>
      </c>
      <c r="DE142" s="32" t="str">
        <f t="shared" ca="1" si="84"/>
        <v/>
      </c>
      <c r="DF142" s="32" t="str">
        <f t="shared" ca="1" si="85"/>
        <v/>
      </c>
      <c r="DG142" s="32" t="str">
        <f t="shared" ca="1" si="86"/>
        <v/>
      </c>
      <c r="DH142" s="32" t="str">
        <f t="shared" ca="1" si="87"/>
        <v/>
      </c>
      <c r="DI142" s="32" t="str">
        <f t="shared" ca="1" si="88"/>
        <v/>
      </c>
      <c r="DJ142" s="60" t="str">
        <f t="shared" ca="1" si="89"/>
        <v/>
      </c>
      <c r="DK142" s="112" t="str" cm="1">
        <f t="array" aca="1" ref="DK142" ca="1">IFERROR(IF(DL142="", "", INDIRECT(_xlfn.CONCAT(DK$1,$DJ142))), "")</f>
        <v/>
      </c>
      <c r="DL142" s="113" t="str" cm="1">
        <f t="array" aca="1" ref="DL142" ca="1">IFERROR(IF(INDIRECT(_xlfn.CONCAT(DL$1, $DJ142))="", "", INDIRECT(_xlfn.CONCAT(DL$1, $DJ142))),"")</f>
        <v/>
      </c>
      <c r="DM142" s="114" t="str" cm="1">
        <f t="array" aca="1" ref="DM142" ca="1">IFERROR(IF(DN142="", "", INDIRECT(_xlfn.CONCAT(DM$1,$DJ142))), "")</f>
        <v/>
      </c>
      <c r="DN142" s="115" t="str" cm="1">
        <f t="array" aca="1" ref="DN142" ca="1">IFERROR(IF(INDIRECT(_xlfn.CONCAT(DN$1, $DJ142))="", "", INDIRECT(_xlfn.CONCAT(DN$1, $DJ142))),"")</f>
        <v/>
      </c>
      <c r="DO142" s="112" t="str" cm="1">
        <f t="array" aca="1" ref="DO142" ca="1">IFERROR(IF(DP142="", "", INDIRECT(_xlfn.CONCAT(DO$1,$DJ142))), "")</f>
        <v/>
      </c>
      <c r="DP142" s="113" t="str" cm="1">
        <f t="array" aca="1" ref="DP142" ca="1">IFERROR(IF(INDIRECT(_xlfn.CONCAT(DP$1, $DJ142))="", "", INDIRECT(_xlfn.CONCAT(DP$1, $DJ142))),"")</f>
        <v/>
      </c>
      <c r="DQ142" s="114" t="str" cm="1">
        <f t="array" aca="1" ref="DQ142" ca="1">IFERROR(IF(DR142="", "", INDIRECT(_xlfn.CONCAT(DQ$1,$DJ142))), "")</f>
        <v/>
      </c>
      <c r="DR142" s="115" t="str" cm="1">
        <f t="array" aca="1" ref="DR142" ca="1">IFERROR(IF(INDIRECT(_xlfn.CONCAT(DR$1, $DJ142))="", "", INDIRECT(_xlfn.CONCAT(DR$1, $DJ142))),"")</f>
        <v/>
      </c>
      <c r="DS142" s="112" t="str" cm="1">
        <f t="array" aca="1" ref="DS142" ca="1">IFERROR(IF(DT142="", "", INDIRECT(_xlfn.CONCAT(DS$1,$DJ142))), "")</f>
        <v/>
      </c>
      <c r="DT142" s="113" t="str" cm="1">
        <f t="array" aca="1" ref="DT142" ca="1">IFERROR(IF(INDIRECT(_xlfn.CONCAT(DT$1, $DJ142))="", "", INDIRECT(_xlfn.CONCAT(DT$1, $DJ142))),"")</f>
        <v/>
      </c>
      <c r="DU142" s="114" t="str" cm="1">
        <f t="array" aca="1" ref="DU142" ca="1">IFERROR(IF(DV142="", "", INDIRECT(_xlfn.CONCAT(DU$1,$DJ142))), "")</f>
        <v/>
      </c>
      <c r="DV142" s="115" t="str" cm="1">
        <f t="array" aca="1" ref="DV142" ca="1">IFERROR(IF(INDIRECT(_xlfn.CONCAT(DV$1, $DJ142))="", "", INDIRECT(_xlfn.CONCAT(DV$1, $DJ142))),"")</f>
        <v/>
      </c>
      <c r="DW142" s="112" t="str" cm="1">
        <f t="array" aca="1" ref="DW142" ca="1">IFERROR(IF(DX142="", "", INDIRECT(_xlfn.CONCAT(DW$1,$DJ142))), "")</f>
        <v/>
      </c>
      <c r="DX142" s="113" t="str" cm="1">
        <f t="array" aca="1" ref="DX142" ca="1">IFERROR(IF(INDIRECT(_xlfn.CONCAT(DX$1, $DJ142))="", "", INDIRECT(_xlfn.CONCAT(DX$1, $DJ142))),"")</f>
        <v/>
      </c>
      <c r="DY142" s="114" t="str" cm="1">
        <f t="array" aca="1" ref="DY142" ca="1">IFERROR(IF(DZ142="", "", INDIRECT(_xlfn.CONCAT(DY$1,$DJ142))), "")</f>
        <v/>
      </c>
      <c r="DZ142" s="115" t="str" cm="1">
        <f t="array" aca="1" ref="DZ142" ca="1">IFERROR(IF(INDIRECT(_xlfn.CONCAT(DZ$1, $DJ142))="", "", INDIRECT(_xlfn.CONCAT(DZ$1, $DJ142))),"")</f>
        <v/>
      </c>
      <c r="EA142" s="112" t="str" cm="1">
        <f t="array" aca="1" ref="EA142" ca="1">IFERROR(IF(EB142="", "", INDIRECT(_xlfn.CONCAT(EA$1,$DJ142))), "")</f>
        <v/>
      </c>
      <c r="EB142" s="113" t="str" cm="1">
        <f t="array" aca="1" ref="EB142" ca="1">IFERROR(IF(INDIRECT(_xlfn.CONCAT(EB$1, $DJ142))="", "", INDIRECT(_xlfn.CONCAT(EB$1, $DJ142))),"")</f>
        <v/>
      </c>
      <c r="EC142" s="114" t="str" cm="1">
        <f t="array" aca="1" ref="EC142" ca="1">IFERROR(IF(ED142="", "", INDIRECT(_xlfn.CONCAT(EC$1,$DJ142))), "")</f>
        <v/>
      </c>
      <c r="ED142" s="115" t="str" cm="1">
        <f t="array" aca="1" ref="ED142" ca="1">IFERROR(IF(INDIRECT(_xlfn.CONCAT(ED$1, $DJ142))="", "", INDIRECT(_xlfn.CONCAT(ED$1, $DJ142))),"")</f>
        <v/>
      </c>
      <c r="EE142" s="112" t="str" cm="1">
        <f t="array" aca="1" ref="EE142" ca="1">IFERROR(IF(EF142="", "", INDIRECT(_xlfn.CONCAT(EE$1,$DJ142))), "")</f>
        <v/>
      </c>
      <c r="EF142" s="113" t="str" cm="1">
        <f t="array" aca="1" ref="EF142" ca="1">IFERROR(IF(INDIRECT(_xlfn.CONCAT(EF$1, $DJ142))="", "", INDIRECT(_xlfn.CONCAT(EF$1, $DJ142))),"")</f>
        <v/>
      </c>
      <c r="EG142" s="114" t="str" cm="1">
        <f t="array" aca="1" ref="EG142" ca="1">IFERROR(IF(EH142="", "", INDIRECT(_xlfn.CONCAT(EG$1,$DJ142))), "")</f>
        <v/>
      </c>
      <c r="EH142" s="115" t="str" cm="1">
        <f t="array" aca="1" ref="EH142" ca="1">IFERROR(IF(INDIRECT(_xlfn.CONCAT(EH$1, $DJ142))="", "", INDIRECT(_xlfn.CONCAT(EH$1, $DJ142))),"")</f>
        <v/>
      </c>
      <c r="EI142" s="112" t="str" cm="1">
        <f t="array" aca="1" ref="EI142" ca="1">IFERROR(IF(EJ142="", "", INDIRECT(_xlfn.CONCAT(EI$1,$DJ142))), "")</f>
        <v/>
      </c>
      <c r="EJ142" s="116" t="str" cm="1">
        <f t="array" aca="1" ref="EJ142" ca="1">IFERROR(IF(INDIRECT(_xlfn.CONCAT(EJ$1, $DJ142))="", "", INDIRECT(_xlfn.CONCAT(EJ$1, $DJ142))),"")</f>
        <v/>
      </c>
      <c r="EK142" s="32"/>
      <c r="EL142" s="32"/>
      <c r="EM142" s="32"/>
      <c r="EN142" s="32"/>
      <c r="EO142" s="32"/>
      <c r="EP142" s="32"/>
      <c r="EQ142" s="32"/>
      <c r="ER142" s="32"/>
      <c r="ES142" s="32"/>
      <c r="ET142" s="32"/>
      <c r="EU142" s="32"/>
      <c r="EV142" s="32"/>
      <c r="EW142" s="32"/>
      <c r="EX142" s="32"/>
      <c r="EY142" s="32"/>
      <c r="EZ142" s="32"/>
      <c r="FA142" s="32"/>
      <c r="FB142" s="32"/>
      <c r="FC142" s="32"/>
      <c r="FD142" s="32"/>
      <c r="FE142" s="32"/>
      <c r="FF142" s="32"/>
      <c r="FG142" s="32"/>
      <c r="FH142" s="32"/>
      <c r="FI142" s="32"/>
      <c r="FJ142" s="32"/>
      <c r="FK142" s="32"/>
      <c r="FL142" s="32"/>
      <c r="FM142" s="32"/>
      <c r="FN142" s="32"/>
      <c r="FO142" s="32"/>
      <c r="FP142" s="32"/>
      <c r="FQ142" s="32"/>
      <c r="FR142" s="32"/>
      <c r="FS142" s="32"/>
      <c r="FT142" s="32"/>
      <c r="FU142" s="32"/>
      <c r="FV142" s="32"/>
      <c r="FW142" s="32"/>
      <c r="FX142" s="32"/>
      <c r="FY142" s="32"/>
      <c r="FZ142" s="32"/>
      <c r="GA142" s="32"/>
      <c r="GB142" s="32"/>
      <c r="GC142" s="32"/>
      <c r="GD142" s="32"/>
      <c r="GE142" s="32"/>
      <c r="GF142" s="32"/>
      <c r="GG142" s="32"/>
      <c r="GH142" s="32"/>
      <c r="GI142" s="32"/>
      <c r="GJ142" s="32"/>
      <c r="GK142" s="32"/>
      <c r="GL142" s="32"/>
    </row>
    <row r="143" spans="1:194" s="34" customFormat="1" x14ac:dyDescent="0.3">
      <c r="A143" s="104" t="str">
        <f t="shared" si="73"/>
        <v/>
      </c>
      <c r="B143" s="54"/>
      <c r="C143" s="55"/>
      <c r="D143" s="55"/>
      <c r="E143" s="56"/>
      <c r="F143" s="54"/>
      <c r="G143" s="54"/>
      <c r="H143" s="54"/>
      <c r="I143" s="54"/>
      <c r="J143" s="54"/>
      <c r="K143" s="54"/>
      <c r="L143" s="54"/>
      <c r="M143" s="54"/>
      <c r="N143" s="54"/>
      <c r="O143" s="54"/>
      <c r="P143" s="54"/>
      <c r="Q143" s="54"/>
      <c r="R143" s="57">
        <f t="shared" si="74"/>
        <v>0</v>
      </c>
      <c r="S143" s="32" t="str">
        <f t="shared" si="69"/>
        <v/>
      </c>
      <c r="T143" s="32" t="str">
        <f t="shared" si="69"/>
        <v/>
      </c>
      <c r="U143" s="32" t="str">
        <f t="shared" si="69"/>
        <v/>
      </c>
      <c r="V143" s="32" t="str">
        <f t="shared" si="67"/>
        <v/>
      </c>
      <c r="W143" s="32" t="str">
        <f t="shared" si="67"/>
        <v/>
      </c>
      <c r="X143" s="32" t="str">
        <f t="shared" si="67"/>
        <v/>
      </c>
      <c r="Y143" s="32" t="str">
        <f t="shared" si="67"/>
        <v/>
      </c>
      <c r="Z143" s="32" t="str">
        <f t="shared" si="67"/>
        <v/>
      </c>
      <c r="AA143" s="32" t="str">
        <f t="shared" si="67"/>
        <v/>
      </c>
      <c r="AB143" s="32" t="str">
        <f t="shared" si="71"/>
        <v/>
      </c>
      <c r="AC143" s="32" t="str">
        <f t="shared" si="71"/>
        <v/>
      </c>
      <c r="AD143" s="32" t="str">
        <f t="shared" si="71"/>
        <v/>
      </c>
      <c r="AE143" s="32" t="str">
        <f t="shared" si="71"/>
        <v/>
      </c>
      <c r="AF143" s="40"/>
      <c r="AG143" s="133"/>
      <c r="AH143" s="142" t="str" cm="1">
        <f t="array" aca="1" ref="AH143" ca="1">IF(OR(AG143="N/A",AG143=""), "", INDEX(INDIRECT(AG$2), AG143))</f>
        <v/>
      </c>
      <c r="AI143" s="138" t="str" cm="1">
        <f t="array" ref="AI143">IF(OR(AG143="N/A",AG143=""), "", INDEX($R$5:$R$300, AG143))</f>
        <v/>
      </c>
      <c r="AJ143" s="134"/>
      <c r="AK143" s="142" t="str" cm="1">
        <f t="array" aca="1" ref="AK143" ca="1">IF(OR(AJ143="N/A",AJ143=""), "", INDEX(INDIRECT(AJ$2), AJ143))</f>
        <v/>
      </c>
      <c r="AL143" s="138" t="str" cm="1">
        <f t="array" ref="AL143">IF(OR(AJ143="N/A",AJ143=""), "", INDEX($R$5:$R$300, AJ143))</f>
        <v/>
      </c>
      <c r="AM143" s="134"/>
      <c r="AN143" s="142" t="str" cm="1">
        <f t="array" aca="1" ref="AN143" ca="1">IF(OR(AM143="N/A",AM143=""), "", INDEX(INDIRECT(AM$2), AM143))</f>
        <v/>
      </c>
      <c r="AO143" s="138" t="str" cm="1">
        <f t="array" ref="AO143">IF(OR(AM143="N/A",AM143=""), "", INDEX($R$5:$R$300, AM143))</f>
        <v/>
      </c>
      <c r="AP143" s="134"/>
      <c r="AQ143" s="142" t="str" cm="1">
        <f t="array" aca="1" ref="AQ143" ca="1">IF(OR(AP143="N/A",AP143=""), "", INDEX(INDIRECT(AP$2), AP143))</f>
        <v/>
      </c>
      <c r="AR143" s="138" t="str" cm="1">
        <f t="array" ref="AR143">IF(OR(AP143="N/A",AP143=""), "", INDEX($R$5:$R$300, AP143))</f>
        <v/>
      </c>
      <c r="AS143" s="134"/>
      <c r="AT143" s="142" t="str" cm="1">
        <f t="array" aca="1" ref="AT143" ca="1">IF(OR(AS143="N/A",AS143=""), "", INDEX(INDIRECT(AS$2), AS143))</f>
        <v/>
      </c>
      <c r="AU143" s="138" t="str" cm="1">
        <f t="array" ref="AU143">IF(OR(AS143="N/A",AS143=""), "", INDEX($R$5:$R$300, AS143))</f>
        <v/>
      </c>
      <c r="AV143" s="134"/>
      <c r="AW143" s="142" t="str" cm="1">
        <f t="array" aca="1" ref="AW143" ca="1">IF(OR(AV143="N/A",AV143=""), "", INDEX(INDIRECT(AV$2), AV143))</f>
        <v/>
      </c>
      <c r="AX143" s="138" t="str" cm="1">
        <f t="array" ref="AX143">IF(OR(AV143="N/A",AV143=""), "", INDEX($R$5:$R$300, AV143))</f>
        <v/>
      </c>
      <c r="AY143" s="134"/>
      <c r="AZ143" s="142" t="str" cm="1">
        <f t="array" aca="1" ref="AZ143" ca="1">IF(OR(AY143="N/A",AY143=""), "", INDEX(INDIRECT(AY$2), AY143))</f>
        <v/>
      </c>
      <c r="BA143" s="138" t="str" cm="1">
        <f t="array" ref="BA143">IF(OR(AY143="N/A",AY143=""), "", INDEX($R$5:$R$300, AY143))</f>
        <v/>
      </c>
      <c r="BB143" s="134"/>
      <c r="BC143" s="142" t="str" cm="1">
        <f t="array" aca="1" ref="BC143" ca="1">IF(OR(BB143="N/A",BB143=""), "", INDEX(INDIRECT(BB$2), BB143))</f>
        <v/>
      </c>
      <c r="BD143" s="138" t="str" cm="1">
        <f t="array" ref="BD143">IF(OR(BB143="N/A",BB143=""), "", INDEX($R$5:$R$300, BB143))</f>
        <v/>
      </c>
      <c r="BE143" s="134"/>
      <c r="BF143" s="142" t="str" cm="1">
        <f t="array" aca="1" ref="BF143" ca="1">IF(OR(BE143="N/A",BE143=""), "", INDEX(INDIRECT(BE$2), BE143))</f>
        <v/>
      </c>
      <c r="BG143" s="138" t="str" cm="1">
        <f t="array" ref="BG143">IF(OR(BE143="N/A",BE143=""), "", INDEX($R$5:$R$300, BE143))</f>
        <v/>
      </c>
      <c r="BH143" s="134"/>
      <c r="BI143" s="142" t="str" cm="1">
        <f t="array" aca="1" ref="BI143" ca="1">IF(OR(BH143="N/A",BH143=""), "", INDEX(INDIRECT(BH$2), BH143))</f>
        <v/>
      </c>
      <c r="BJ143" s="138" t="str" cm="1">
        <f t="array" ref="BJ143">IF(OR(BH143="N/A",BH143=""), "", INDEX($R$5:$R$300, BH143))</f>
        <v/>
      </c>
      <c r="BK143" s="134"/>
      <c r="BL143" s="142" t="str" cm="1">
        <f t="array" aca="1" ref="BL143" ca="1">IF(OR(BK143="N/A",BK143=""), "", INDEX(INDIRECT(BK$2), BK143))</f>
        <v/>
      </c>
      <c r="BM143" s="138" t="str" cm="1">
        <f t="array" ref="BM143">IF(OR(BK143="N/A",BK143=""), "", INDEX($R$5:$R$300, BK143))</f>
        <v/>
      </c>
      <c r="BN143" s="134"/>
      <c r="BO143" s="142" t="str" cm="1">
        <f t="array" aca="1" ref="BO143" ca="1">IF(OR(BN143="N/A",BN143=""), "", INDEX(INDIRECT(BN$2), BN143))</f>
        <v/>
      </c>
      <c r="BP143" s="138" t="str" cm="1">
        <f t="array" ref="BP143">IF(OR(BN143="N/A",BN143=""), "", INDEX($R$5:$R$300, BN143))</f>
        <v/>
      </c>
      <c r="BQ143" s="134"/>
      <c r="BR143" s="142" t="str" cm="1">
        <f t="array" aca="1" ref="BR143" ca="1">IF(OR(BQ143="N/A",BQ143=""), "", INDEX(INDIRECT(BQ$2), BQ143))</f>
        <v/>
      </c>
      <c r="BS143" s="138" t="str" cm="1">
        <f t="array" ref="BS143">IF(OR(BQ143="N/A",BQ143=""), "", INDEX($R$5:$R$300, BQ143))</f>
        <v/>
      </c>
      <c r="BT143" s="40"/>
      <c r="BU143" s="41"/>
      <c r="BV143" s="41"/>
      <c r="BW143" s="41"/>
      <c r="BX143" s="41"/>
      <c r="BY143" s="41"/>
      <c r="BZ143" s="41"/>
      <c r="CA143" s="41"/>
      <c r="CB143" s="41"/>
      <c r="CC143" s="41"/>
      <c r="CD143" s="41"/>
      <c r="CE143" s="41"/>
      <c r="CF143" s="41"/>
      <c r="CG143" s="41"/>
      <c r="CH143" s="40"/>
      <c r="CI143" s="59" t="str">
        <f t="shared" ca="1" si="70"/>
        <v/>
      </c>
      <c r="CJ143" s="59" t="str">
        <f t="shared" ca="1" si="70"/>
        <v/>
      </c>
      <c r="CK143" s="59" t="str">
        <f t="shared" ca="1" si="70"/>
        <v/>
      </c>
      <c r="CL143" s="59" t="str">
        <f t="shared" ca="1" si="68"/>
        <v/>
      </c>
      <c r="CM143" s="59" t="str">
        <f t="shared" ca="1" si="68"/>
        <v/>
      </c>
      <c r="CN143" s="59" t="str">
        <f t="shared" ca="1" si="68"/>
        <v/>
      </c>
      <c r="CO143" s="59" t="str">
        <f t="shared" ca="1" si="68"/>
        <v/>
      </c>
      <c r="CP143" s="59" t="str">
        <f t="shared" ca="1" si="68"/>
        <v/>
      </c>
      <c r="CQ143" s="59" t="str">
        <f t="shared" ca="1" si="68"/>
        <v/>
      </c>
      <c r="CR143" s="59" t="str">
        <f t="shared" ca="1" si="72"/>
        <v/>
      </c>
      <c r="CS143" s="59" t="str">
        <f t="shared" ca="1" si="72"/>
        <v/>
      </c>
      <c r="CT143" s="59" t="str">
        <f t="shared" ca="1" si="72"/>
        <v/>
      </c>
      <c r="CU143" s="59" t="str">
        <f t="shared" ca="1" si="72"/>
        <v/>
      </c>
      <c r="CV143" s="60" t="str">
        <f t="shared" ca="1" si="75"/>
        <v/>
      </c>
      <c r="CW143" s="32" t="str">
        <f t="shared" ca="1" si="76"/>
        <v/>
      </c>
      <c r="CX143" s="32" t="str">
        <f t="shared" ca="1" si="77"/>
        <v/>
      </c>
      <c r="CY143" s="32" t="str">
        <f t="shared" ca="1" si="78"/>
        <v/>
      </c>
      <c r="CZ143" s="32" t="str">
        <f t="shared" ca="1" si="79"/>
        <v/>
      </c>
      <c r="DA143" s="32" t="str">
        <f t="shared" ca="1" si="80"/>
        <v/>
      </c>
      <c r="DB143" s="32" t="str">
        <f t="shared" ca="1" si="81"/>
        <v/>
      </c>
      <c r="DC143" s="32" t="str">
        <f t="shared" ca="1" si="82"/>
        <v/>
      </c>
      <c r="DD143" s="32" t="str">
        <f t="shared" ca="1" si="83"/>
        <v/>
      </c>
      <c r="DE143" s="32" t="str">
        <f t="shared" ca="1" si="84"/>
        <v/>
      </c>
      <c r="DF143" s="32" t="str">
        <f t="shared" ca="1" si="85"/>
        <v/>
      </c>
      <c r="DG143" s="32" t="str">
        <f t="shared" ca="1" si="86"/>
        <v/>
      </c>
      <c r="DH143" s="32" t="str">
        <f t="shared" ca="1" si="87"/>
        <v/>
      </c>
      <c r="DI143" s="32" t="str">
        <f t="shared" ca="1" si="88"/>
        <v/>
      </c>
      <c r="DJ143" s="60" t="str">
        <f t="shared" ca="1" si="89"/>
        <v/>
      </c>
      <c r="DK143" s="112" t="str" cm="1">
        <f t="array" aca="1" ref="DK143" ca="1">IFERROR(IF(DL143="", "", INDIRECT(_xlfn.CONCAT(DK$1,$DJ143))), "")</f>
        <v/>
      </c>
      <c r="DL143" s="113" t="str" cm="1">
        <f t="array" aca="1" ref="DL143" ca="1">IFERROR(IF(INDIRECT(_xlfn.CONCAT(DL$1, $DJ143))="", "", INDIRECT(_xlfn.CONCAT(DL$1, $DJ143))),"")</f>
        <v/>
      </c>
      <c r="DM143" s="114" t="str" cm="1">
        <f t="array" aca="1" ref="DM143" ca="1">IFERROR(IF(DN143="", "", INDIRECT(_xlfn.CONCAT(DM$1,$DJ143))), "")</f>
        <v/>
      </c>
      <c r="DN143" s="115" t="str" cm="1">
        <f t="array" aca="1" ref="DN143" ca="1">IFERROR(IF(INDIRECT(_xlfn.CONCAT(DN$1, $DJ143))="", "", INDIRECT(_xlfn.CONCAT(DN$1, $DJ143))),"")</f>
        <v/>
      </c>
      <c r="DO143" s="112" t="str" cm="1">
        <f t="array" aca="1" ref="DO143" ca="1">IFERROR(IF(DP143="", "", INDIRECT(_xlfn.CONCAT(DO$1,$DJ143))), "")</f>
        <v/>
      </c>
      <c r="DP143" s="113" t="str" cm="1">
        <f t="array" aca="1" ref="DP143" ca="1">IFERROR(IF(INDIRECT(_xlfn.CONCAT(DP$1, $DJ143))="", "", INDIRECT(_xlfn.CONCAT(DP$1, $DJ143))),"")</f>
        <v/>
      </c>
      <c r="DQ143" s="114" t="str" cm="1">
        <f t="array" aca="1" ref="DQ143" ca="1">IFERROR(IF(DR143="", "", INDIRECT(_xlfn.CONCAT(DQ$1,$DJ143))), "")</f>
        <v/>
      </c>
      <c r="DR143" s="115" t="str" cm="1">
        <f t="array" aca="1" ref="DR143" ca="1">IFERROR(IF(INDIRECT(_xlfn.CONCAT(DR$1, $DJ143))="", "", INDIRECT(_xlfn.CONCAT(DR$1, $DJ143))),"")</f>
        <v/>
      </c>
      <c r="DS143" s="112" t="str" cm="1">
        <f t="array" aca="1" ref="DS143" ca="1">IFERROR(IF(DT143="", "", INDIRECT(_xlfn.CONCAT(DS$1,$DJ143))), "")</f>
        <v/>
      </c>
      <c r="DT143" s="113" t="str" cm="1">
        <f t="array" aca="1" ref="DT143" ca="1">IFERROR(IF(INDIRECT(_xlfn.CONCAT(DT$1, $DJ143))="", "", INDIRECT(_xlfn.CONCAT(DT$1, $DJ143))),"")</f>
        <v/>
      </c>
      <c r="DU143" s="114" t="str" cm="1">
        <f t="array" aca="1" ref="DU143" ca="1">IFERROR(IF(DV143="", "", INDIRECT(_xlfn.CONCAT(DU$1,$DJ143))), "")</f>
        <v/>
      </c>
      <c r="DV143" s="115" t="str" cm="1">
        <f t="array" aca="1" ref="DV143" ca="1">IFERROR(IF(INDIRECT(_xlfn.CONCAT(DV$1, $DJ143))="", "", INDIRECT(_xlfn.CONCAT(DV$1, $DJ143))),"")</f>
        <v/>
      </c>
      <c r="DW143" s="112" t="str" cm="1">
        <f t="array" aca="1" ref="DW143" ca="1">IFERROR(IF(DX143="", "", INDIRECT(_xlfn.CONCAT(DW$1,$DJ143))), "")</f>
        <v/>
      </c>
      <c r="DX143" s="113" t="str" cm="1">
        <f t="array" aca="1" ref="DX143" ca="1">IFERROR(IF(INDIRECT(_xlfn.CONCAT(DX$1, $DJ143))="", "", INDIRECT(_xlfn.CONCAT(DX$1, $DJ143))),"")</f>
        <v/>
      </c>
      <c r="DY143" s="114" t="str" cm="1">
        <f t="array" aca="1" ref="DY143" ca="1">IFERROR(IF(DZ143="", "", INDIRECT(_xlfn.CONCAT(DY$1,$DJ143))), "")</f>
        <v/>
      </c>
      <c r="DZ143" s="115" t="str" cm="1">
        <f t="array" aca="1" ref="DZ143" ca="1">IFERROR(IF(INDIRECT(_xlfn.CONCAT(DZ$1, $DJ143))="", "", INDIRECT(_xlfn.CONCAT(DZ$1, $DJ143))),"")</f>
        <v/>
      </c>
      <c r="EA143" s="112" t="str" cm="1">
        <f t="array" aca="1" ref="EA143" ca="1">IFERROR(IF(EB143="", "", INDIRECT(_xlfn.CONCAT(EA$1,$DJ143))), "")</f>
        <v/>
      </c>
      <c r="EB143" s="113" t="str" cm="1">
        <f t="array" aca="1" ref="EB143" ca="1">IFERROR(IF(INDIRECT(_xlfn.CONCAT(EB$1, $DJ143))="", "", INDIRECT(_xlfn.CONCAT(EB$1, $DJ143))),"")</f>
        <v/>
      </c>
      <c r="EC143" s="114" t="str" cm="1">
        <f t="array" aca="1" ref="EC143" ca="1">IFERROR(IF(ED143="", "", INDIRECT(_xlfn.CONCAT(EC$1,$DJ143))), "")</f>
        <v/>
      </c>
      <c r="ED143" s="115" t="str" cm="1">
        <f t="array" aca="1" ref="ED143" ca="1">IFERROR(IF(INDIRECT(_xlfn.CONCAT(ED$1, $DJ143))="", "", INDIRECT(_xlfn.CONCAT(ED$1, $DJ143))),"")</f>
        <v/>
      </c>
      <c r="EE143" s="112" t="str" cm="1">
        <f t="array" aca="1" ref="EE143" ca="1">IFERROR(IF(EF143="", "", INDIRECT(_xlfn.CONCAT(EE$1,$DJ143))), "")</f>
        <v/>
      </c>
      <c r="EF143" s="113" t="str" cm="1">
        <f t="array" aca="1" ref="EF143" ca="1">IFERROR(IF(INDIRECT(_xlfn.CONCAT(EF$1, $DJ143))="", "", INDIRECT(_xlfn.CONCAT(EF$1, $DJ143))),"")</f>
        <v/>
      </c>
      <c r="EG143" s="114" t="str" cm="1">
        <f t="array" aca="1" ref="EG143" ca="1">IFERROR(IF(EH143="", "", INDIRECT(_xlfn.CONCAT(EG$1,$DJ143))), "")</f>
        <v/>
      </c>
      <c r="EH143" s="115" t="str" cm="1">
        <f t="array" aca="1" ref="EH143" ca="1">IFERROR(IF(INDIRECT(_xlfn.CONCAT(EH$1, $DJ143))="", "", INDIRECT(_xlfn.CONCAT(EH$1, $DJ143))),"")</f>
        <v/>
      </c>
      <c r="EI143" s="112" t="str" cm="1">
        <f t="array" aca="1" ref="EI143" ca="1">IFERROR(IF(EJ143="", "", INDIRECT(_xlfn.CONCAT(EI$1,$DJ143))), "")</f>
        <v/>
      </c>
      <c r="EJ143" s="116" t="str" cm="1">
        <f t="array" aca="1" ref="EJ143" ca="1">IFERROR(IF(INDIRECT(_xlfn.CONCAT(EJ$1, $DJ143))="", "", INDIRECT(_xlfn.CONCAT(EJ$1, $DJ143))),"")</f>
        <v/>
      </c>
      <c r="EK143" s="32"/>
      <c r="EL143" s="32"/>
      <c r="EM143" s="32"/>
      <c r="EN143" s="32"/>
      <c r="EO143" s="32"/>
      <c r="EP143" s="32"/>
      <c r="EQ143" s="32"/>
      <c r="ER143" s="32"/>
      <c r="ES143" s="32"/>
      <c r="ET143" s="32"/>
      <c r="EU143" s="32"/>
      <c r="EV143" s="32"/>
      <c r="EW143" s="32"/>
      <c r="EX143" s="32"/>
      <c r="EY143" s="32"/>
      <c r="EZ143" s="32"/>
      <c r="FA143" s="32"/>
      <c r="FB143" s="32"/>
      <c r="FC143" s="32"/>
      <c r="FD143" s="32"/>
      <c r="FE143" s="32"/>
      <c r="FF143" s="32"/>
      <c r="FG143" s="32"/>
      <c r="FH143" s="32"/>
      <c r="FI143" s="32"/>
      <c r="FJ143" s="32"/>
      <c r="FK143" s="32"/>
      <c r="FL143" s="32"/>
      <c r="FM143" s="32"/>
      <c r="FN143" s="32"/>
      <c r="FO143" s="32"/>
      <c r="FP143" s="32"/>
      <c r="FQ143" s="32"/>
      <c r="FR143" s="32"/>
      <c r="FS143" s="32"/>
      <c r="FT143" s="32"/>
      <c r="FU143" s="32"/>
      <c r="FV143" s="32"/>
      <c r="FW143" s="32"/>
      <c r="FX143" s="32"/>
      <c r="FY143" s="32"/>
      <c r="FZ143" s="32"/>
      <c r="GA143" s="32"/>
      <c r="GB143" s="32"/>
      <c r="GC143" s="32"/>
      <c r="GD143" s="32"/>
      <c r="GE143" s="32"/>
      <c r="GF143" s="32"/>
      <c r="GG143" s="32"/>
      <c r="GH143" s="32"/>
      <c r="GI143" s="32"/>
      <c r="GJ143" s="32"/>
      <c r="GK143" s="32"/>
      <c r="GL143" s="32"/>
    </row>
    <row r="144" spans="1:194" s="34" customFormat="1" x14ac:dyDescent="0.3">
      <c r="A144" s="104" t="str">
        <f t="shared" si="73"/>
        <v/>
      </c>
      <c r="B144" s="54"/>
      <c r="C144" s="55"/>
      <c r="D144" s="55"/>
      <c r="E144" s="56"/>
      <c r="F144" s="54"/>
      <c r="G144" s="54"/>
      <c r="H144" s="54"/>
      <c r="I144" s="54"/>
      <c r="J144" s="54"/>
      <c r="K144" s="54"/>
      <c r="L144" s="54"/>
      <c r="M144" s="54"/>
      <c r="N144" s="54"/>
      <c r="O144" s="54"/>
      <c r="P144" s="54"/>
      <c r="Q144" s="54"/>
      <c r="R144" s="57">
        <f t="shared" si="74"/>
        <v>0</v>
      </c>
      <c r="S144" s="32" t="str">
        <f t="shared" si="69"/>
        <v/>
      </c>
      <c r="T144" s="32" t="str">
        <f t="shared" si="69"/>
        <v/>
      </c>
      <c r="U144" s="32" t="str">
        <f t="shared" si="69"/>
        <v/>
      </c>
      <c r="V144" s="32" t="str">
        <f t="shared" si="67"/>
        <v/>
      </c>
      <c r="W144" s="32" t="str">
        <f t="shared" si="67"/>
        <v/>
      </c>
      <c r="X144" s="32" t="str">
        <f t="shared" si="67"/>
        <v/>
      </c>
      <c r="Y144" s="32" t="str">
        <f t="shared" si="67"/>
        <v/>
      </c>
      <c r="Z144" s="32" t="str">
        <f t="shared" si="67"/>
        <v/>
      </c>
      <c r="AA144" s="32" t="str">
        <f t="shared" si="67"/>
        <v/>
      </c>
      <c r="AB144" s="32" t="str">
        <f t="shared" si="71"/>
        <v/>
      </c>
      <c r="AC144" s="32" t="str">
        <f t="shared" si="71"/>
        <v/>
      </c>
      <c r="AD144" s="32" t="str">
        <f t="shared" si="71"/>
        <v/>
      </c>
      <c r="AE144" s="32" t="str">
        <f t="shared" si="71"/>
        <v/>
      </c>
      <c r="AF144" s="40"/>
      <c r="AG144" s="133"/>
      <c r="AH144" s="142" t="str" cm="1">
        <f t="array" aca="1" ref="AH144" ca="1">IF(OR(AG144="N/A",AG144=""), "", INDEX(INDIRECT(AG$2), AG144))</f>
        <v/>
      </c>
      <c r="AI144" s="138" t="str" cm="1">
        <f t="array" ref="AI144">IF(OR(AG144="N/A",AG144=""), "", INDEX($R$5:$R$300, AG144))</f>
        <v/>
      </c>
      <c r="AJ144" s="134"/>
      <c r="AK144" s="142" t="str" cm="1">
        <f t="array" aca="1" ref="AK144" ca="1">IF(OR(AJ144="N/A",AJ144=""), "", INDEX(INDIRECT(AJ$2), AJ144))</f>
        <v/>
      </c>
      <c r="AL144" s="138" t="str" cm="1">
        <f t="array" ref="AL144">IF(OR(AJ144="N/A",AJ144=""), "", INDEX($R$5:$R$300, AJ144))</f>
        <v/>
      </c>
      <c r="AM144" s="134"/>
      <c r="AN144" s="142" t="str" cm="1">
        <f t="array" aca="1" ref="AN144" ca="1">IF(OR(AM144="N/A",AM144=""), "", INDEX(INDIRECT(AM$2), AM144))</f>
        <v/>
      </c>
      <c r="AO144" s="138" t="str" cm="1">
        <f t="array" ref="AO144">IF(OR(AM144="N/A",AM144=""), "", INDEX($R$5:$R$300, AM144))</f>
        <v/>
      </c>
      <c r="AP144" s="134"/>
      <c r="AQ144" s="142" t="str" cm="1">
        <f t="array" aca="1" ref="AQ144" ca="1">IF(OR(AP144="N/A",AP144=""), "", INDEX(INDIRECT(AP$2), AP144))</f>
        <v/>
      </c>
      <c r="AR144" s="138" t="str" cm="1">
        <f t="array" ref="AR144">IF(OR(AP144="N/A",AP144=""), "", INDEX($R$5:$R$300, AP144))</f>
        <v/>
      </c>
      <c r="AS144" s="134"/>
      <c r="AT144" s="142" t="str" cm="1">
        <f t="array" aca="1" ref="AT144" ca="1">IF(OR(AS144="N/A",AS144=""), "", INDEX(INDIRECT(AS$2), AS144))</f>
        <v/>
      </c>
      <c r="AU144" s="138" t="str" cm="1">
        <f t="array" ref="AU144">IF(OR(AS144="N/A",AS144=""), "", INDEX($R$5:$R$300, AS144))</f>
        <v/>
      </c>
      <c r="AV144" s="134"/>
      <c r="AW144" s="142" t="str" cm="1">
        <f t="array" aca="1" ref="AW144" ca="1">IF(OR(AV144="N/A",AV144=""), "", INDEX(INDIRECT(AV$2), AV144))</f>
        <v/>
      </c>
      <c r="AX144" s="138" t="str" cm="1">
        <f t="array" ref="AX144">IF(OR(AV144="N/A",AV144=""), "", INDEX($R$5:$R$300, AV144))</f>
        <v/>
      </c>
      <c r="AY144" s="134"/>
      <c r="AZ144" s="142" t="str" cm="1">
        <f t="array" aca="1" ref="AZ144" ca="1">IF(OR(AY144="N/A",AY144=""), "", INDEX(INDIRECT(AY$2), AY144))</f>
        <v/>
      </c>
      <c r="BA144" s="138" t="str" cm="1">
        <f t="array" ref="BA144">IF(OR(AY144="N/A",AY144=""), "", INDEX($R$5:$R$300, AY144))</f>
        <v/>
      </c>
      <c r="BB144" s="134"/>
      <c r="BC144" s="142" t="str" cm="1">
        <f t="array" aca="1" ref="BC144" ca="1">IF(OR(BB144="N/A",BB144=""), "", INDEX(INDIRECT(BB$2), BB144))</f>
        <v/>
      </c>
      <c r="BD144" s="138" t="str" cm="1">
        <f t="array" ref="BD144">IF(OR(BB144="N/A",BB144=""), "", INDEX($R$5:$R$300, BB144))</f>
        <v/>
      </c>
      <c r="BE144" s="134"/>
      <c r="BF144" s="142" t="str" cm="1">
        <f t="array" aca="1" ref="BF144" ca="1">IF(OR(BE144="N/A",BE144=""), "", INDEX(INDIRECT(BE$2), BE144))</f>
        <v/>
      </c>
      <c r="BG144" s="138" t="str" cm="1">
        <f t="array" ref="BG144">IF(OR(BE144="N/A",BE144=""), "", INDEX($R$5:$R$300, BE144))</f>
        <v/>
      </c>
      <c r="BH144" s="134"/>
      <c r="BI144" s="142" t="str" cm="1">
        <f t="array" aca="1" ref="BI144" ca="1">IF(OR(BH144="N/A",BH144=""), "", INDEX(INDIRECT(BH$2), BH144))</f>
        <v/>
      </c>
      <c r="BJ144" s="138" t="str" cm="1">
        <f t="array" ref="BJ144">IF(OR(BH144="N/A",BH144=""), "", INDEX($R$5:$R$300, BH144))</f>
        <v/>
      </c>
      <c r="BK144" s="134"/>
      <c r="BL144" s="142" t="str" cm="1">
        <f t="array" aca="1" ref="BL144" ca="1">IF(OR(BK144="N/A",BK144=""), "", INDEX(INDIRECT(BK$2), BK144))</f>
        <v/>
      </c>
      <c r="BM144" s="138" t="str" cm="1">
        <f t="array" ref="BM144">IF(OR(BK144="N/A",BK144=""), "", INDEX($R$5:$R$300, BK144))</f>
        <v/>
      </c>
      <c r="BN144" s="134"/>
      <c r="BO144" s="142" t="str" cm="1">
        <f t="array" aca="1" ref="BO144" ca="1">IF(OR(BN144="N/A",BN144=""), "", INDEX(INDIRECT(BN$2), BN144))</f>
        <v/>
      </c>
      <c r="BP144" s="138" t="str" cm="1">
        <f t="array" ref="BP144">IF(OR(BN144="N/A",BN144=""), "", INDEX($R$5:$R$300, BN144))</f>
        <v/>
      </c>
      <c r="BQ144" s="134"/>
      <c r="BR144" s="142" t="str" cm="1">
        <f t="array" aca="1" ref="BR144" ca="1">IF(OR(BQ144="N/A",BQ144=""), "", INDEX(INDIRECT(BQ$2), BQ144))</f>
        <v/>
      </c>
      <c r="BS144" s="138" t="str" cm="1">
        <f t="array" ref="BS144">IF(OR(BQ144="N/A",BQ144=""), "", INDEX($R$5:$R$300, BQ144))</f>
        <v/>
      </c>
      <c r="BT144" s="40"/>
      <c r="BU144" s="41"/>
      <c r="BV144" s="41"/>
      <c r="BW144" s="41"/>
      <c r="BX144" s="41"/>
      <c r="BY144" s="41"/>
      <c r="BZ144" s="41"/>
      <c r="CA144" s="41"/>
      <c r="CB144" s="41"/>
      <c r="CC144" s="41"/>
      <c r="CD144" s="41"/>
      <c r="CE144" s="41"/>
      <c r="CF144" s="41"/>
      <c r="CG144" s="41"/>
      <c r="CH144" s="40"/>
      <c r="CI144" s="59" t="str">
        <f t="shared" ca="1" si="70"/>
        <v/>
      </c>
      <c r="CJ144" s="59" t="str">
        <f t="shared" ca="1" si="70"/>
        <v/>
      </c>
      <c r="CK144" s="59" t="str">
        <f t="shared" ca="1" si="70"/>
        <v/>
      </c>
      <c r="CL144" s="59" t="str">
        <f t="shared" ca="1" si="68"/>
        <v/>
      </c>
      <c r="CM144" s="59" t="str">
        <f t="shared" ca="1" si="68"/>
        <v/>
      </c>
      <c r="CN144" s="59" t="str">
        <f t="shared" ca="1" si="68"/>
        <v/>
      </c>
      <c r="CO144" s="59" t="str">
        <f t="shared" ca="1" si="68"/>
        <v/>
      </c>
      <c r="CP144" s="59" t="str">
        <f t="shared" ca="1" si="68"/>
        <v/>
      </c>
      <c r="CQ144" s="59" t="str">
        <f t="shared" ca="1" si="68"/>
        <v/>
      </c>
      <c r="CR144" s="59" t="str">
        <f t="shared" ca="1" si="72"/>
        <v/>
      </c>
      <c r="CS144" s="59" t="str">
        <f t="shared" ca="1" si="72"/>
        <v/>
      </c>
      <c r="CT144" s="59" t="str">
        <f t="shared" ca="1" si="72"/>
        <v/>
      </c>
      <c r="CU144" s="59" t="str">
        <f t="shared" ca="1" si="72"/>
        <v/>
      </c>
      <c r="CV144" s="60" t="str">
        <f t="shared" ca="1" si="75"/>
        <v/>
      </c>
      <c r="CW144" s="32" t="str">
        <f t="shared" ca="1" si="76"/>
        <v/>
      </c>
      <c r="CX144" s="32" t="str">
        <f t="shared" ca="1" si="77"/>
        <v/>
      </c>
      <c r="CY144" s="32" t="str">
        <f t="shared" ca="1" si="78"/>
        <v/>
      </c>
      <c r="CZ144" s="32" t="str">
        <f t="shared" ca="1" si="79"/>
        <v/>
      </c>
      <c r="DA144" s="32" t="str">
        <f t="shared" ca="1" si="80"/>
        <v/>
      </c>
      <c r="DB144" s="32" t="str">
        <f t="shared" ca="1" si="81"/>
        <v/>
      </c>
      <c r="DC144" s="32" t="str">
        <f t="shared" ca="1" si="82"/>
        <v/>
      </c>
      <c r="DD144" s="32" t="str">
        <f t="shared" ca="1" si="83"/>
        <v/>
      </c>
      <c r="DE144" s="32" t="str">
        <f t="shared" ca="1" si="84"/>
        <v/>
      </c>
      <c r="DF144" s="32" t="str">
        <f t="shared" ca="1" si="85"/>
        <v/>
      </c>
      <c r="DG144" s="32" t="str">
        <f t="shared" ca="1" si="86"/>
        <v/>
      </c>
      <c r="DH144" s="32" t="str">
        <f t="shared" ca="1" si="87"/>
        <v/>
      </c>
      <c r="DI144" s="32" t="str">
        <f t="shared" ca="1" si="88"/>
        <v/>
      </c>
      <c r="DJ144" s="60" t="str">
        <f t="shared" ca="1" si="89"/>
        <v/>
      </c>
      <c r="DK144" s="112" t="str" cm="1">
        <f t="array" aca="1" ref="DK144" ca="1">IFERROR(IF(DL144="", "", INDIRECT(_xlfn.CONCAT(DK$1,$DJ144))), "")</f>
        <v/>
      </c>
      <c r="DL144" s="113" t="str" cm="1">
        <f t="array" aca="1" ref="DL144" ca="1">IFERROR(IF(INDIRECT(_xlfn.CONCAT(DL$1, $DJ144))="", "", INDIRECT(_xlfn.CONCAT(DL$1, $DJ144))),"")</f>
        <v/>
      </c>
      <c r="DM144" s="114" t="str" cm="1">
        <f t="array" aca="1" ref="DM144" ca="1">IFERROR(IF(DN144="", "", INDIRECT(_xlfn.CONCAT(DM$1,$DJ144))), "")</f>
        <v/>
      </c>
      <c r="DN144" s="115" t="str" cm="1">
        <f t="array" aca="1" ref="DN144" ca="1">IFERROR(IF(INDIRECT(_xlfn.CONCAT(DN$1, $DJ144))="", "", INDIRECT(_xlfn.CONCAT(DN$1, $DJ144))),"")</f>
        <v/>
      </c>
      <c r="DO144" s="112" t="str" cm="1">
        <f t="array" aca="1" ref="DO144" ca="1">IFERROR(IF(DP144="", "", INDIRECT(_xlfn.CONCAT(DO$1,$DJ144))), "")</f>
        <v/>
      </c>
      <c r="DP144" s="113" t="str" cm="1">
        <f t="array" aca="1" ref="DP144" ca="1">IFERROR(IF(INDIRECT(_xlfn.CONCAT(DP$1, $DJ144))="", "", INDIRECT(_xlfn.CONCAT(DP$1, $DJ144))),"")</f>
        <v/>
      </c>
      <c r="DQ144" s="114" t="str" cm="1">
        <f t="array" aca="1" ref="DQ144" ca="1">IFERROR(IF(DR144="", "", INDIRECT(_xlfn.CONCAT(DQ$1,$DJ144))), "")</f>
        <v/>
      </c>
      <c r="DR144" s="115" t="str" cm="1">
        <f t="array" aca="1" ref="DR144" ca="1">IFERROR(IF(INDIRECT(_xlfn.CONCAT(DR$1, $DJ144))="", "", INDIRECT(_xlfn.CONCAT(DR$1, $DJ144))),"")</f>
        <v/>
      </c>
      <c r="DS144" s="112" t="str" cm="1">
        <f t="array" aca="1" ref="DS144" ca="1">IFERROR(IF(DT144="", "", INDIRECT(_xlfn.CONCAT(DS$1,$DJ144))), "")</f>
        <v/>
      </c>
      <c r="DT144" s="113" t="str" cm="1">
        <f t="array" aca="1" ref="DT144" ca="1">IFERROR(IF(INDIRECT(_xlfn.CONCAT(DT$1, $DJ144))="", "", INDIRECT(_xlfn.CONCAT(DT$1, $DJ144))),"")</f>
        <v/>
      </c>
      <c r="DU144" s="114" t="str" cm="1">
        <f t="array" aca="1" ref="DU144" ca="1">IFERROR(IF(DV144="", "", INDIRECT(_xlfn.CONCAT(DU$1,$DJ144))), "")</f>
        <v/>
      </c>
      <c r="DV144" s="115" t="str" cm="1">
        <f t="array" aca="1" ref="DV144" ca="1">IFERROR(IF(INDIRECT(_xlfn.CONCAT(DV$1, $DJ144))="", "", INDIRECT(_xlfn.CONCAT(DV$1, $DJ144))),"")</f>
        <v/>
      </c>
      <c r="DW144" s="112" t="str" cm="1">
        <f t="array" aca="1" ref="DW144" ca="1">IFERROR(IF(DX144="", "", INDIRECT(_xlfn.CONCAT(DW$1,$DJ144))), "")</f>
        <v/>
      </c>
      <c r="DX144" s="113" t="str" cm="1">
        <f t="array" aca="1" ref="DX144" ca="1">IFERROR(IF(INDIRECT(_xlfn.CONCAT(DX$1, $DJ144))="", "", INDIRECT(_xlfn.CONCAT(DX$1, $DJ144))),"")</f>
        <v/>
      </c>
      <c r="DY144" s="114" t="str" cm="1">
        <f t="array" aca="1" ref="DY144" ca="1">IFERROR(IF(DZ144="", "", INDIRECT(_xlfn.CONCAT(DY$1,$DJ144))), "")</f>
        <v/>
      </c>
      <c r="DZ144" s="115" t="str" cm="1">
        <f t="array" aca="1" ref="DZ144" ca="1">IFERROR(IF(INDIRECT(_xlfn.CONCAT(DZ$1, $DJ144))="", "", INDIRECT(_xlfn.CONCAT(DZ$1, $DJ144))),"")</f>
        <v/>
      </c>
      <c r="EA144" s="112" t="str" cm="1">
        <f t="array" aca="1" ref="EA144" ca="1">IFERROR(IF(EB144="", "", INDIRECT(_xlfn.CONCAT(EA$1,$DJ144))), "")</f>
        <v/>
      </c>
      <c r="EB144" s="113" t="str" cm="1">
        <f t="array" aca="1" ref="EB144" ca="1">IFERROR(IF(INDIRECT(_xlfn.CONCAT(EB$1, $DJ144))="", "", INDIRECT(_xlfn.CONCAT(EB$1, $DJ144))),"")</f>
        <v/>
      </c>
      <c r="EC144" s="114" t="str" cm="1">
        <f t="array" aca="1" ref="EC144" ca="1">IFERROR(IF(ED144="", "", INDIRECT(_xlfn.CONCAT(EC$1,$DJ144))), "")</f>
        <v/>
      </c>
      <c r="ED144" s="115" t="str" cm="1">
        <f t="array" aca="1" ref="ED144" ca="1">IFERROR(IF(INDIRECT(_xlfn.CONCAT(ED$1, $DJ144))="", "", INDIRECT(_xlfn.CONCAT(ED$1, $DJ144))),"")</f>
        <v/>
      </c>
      <c r="EE144" s="112" t="str" cm="1">
        <f t="array" aca="1" ref="EE144" ca="1">IFERROR(IF(EF144="", "", INDIRECT(_xlfn.CONCAT(EE$1,$DJ144))), "")</f>
        <v/>
      </c>
      <c r="EF144" s="113" t="str" cm="1">
        <f t="array" aca="1" ref="EF144" ca="1">IFERROR(IF(INDIRECT(_xlfn.CONCAT(EF$1, $DJ144))="", "", INDIRECT(_xlfn.CONCAT(EF$1, $DJ144))),"")</f>
        <v/>
      </c>
      <c r="EG144" s="114" t="str" cm="1">
        <f t="array" aca="1" ref="EG144" ca="1">IFERROR(IF(EH144="", "", INDIRECT(_xlfn.CONCAT(EG$1,$DJ144))), "")</f>
        <v/>
      </c>
      <c r="EH144" s="115" t="str" cm="1">
        <f t="array" aca="1" ref="EH144" ca="1">IFERROR(IF(INDIRECT(_xlfn.CONCAT(EH$1, $DJ144))="", "", INDIRECT(_xlfn.CONCAT(EH$1, $DJ144))),"")</f>
        <v/>
      </c>
      <c r="EI144" s="112" t="str" cm="1">
        <f t="array" aca="1" ref="EI144" ca="1">IFERROR(IF(EJ144="", "", INDIRECT(_xlfn.CONCAT(EI$1,$DJ144))), "")</f>
        <v/>
      </c>
      <c r="EJ144" s="116" t="str" cm="1">
        <f t="array" aca="1" ref="EJ144" ca="1">IFERROR(IF(INDIRECT(_xlfn.CONCAT(EJ$1, $DJ144))="", "", INDIRECT(_xlfn.CONCAT(EJ$1, $DJ144))),"")</f>
        <v/>
      </c>
      <c r="EK144" s="32"/>
      <c r="EL144" s="32"/>
      <c r="EM144" s="32"/>
      <c r="EN144" s="32"/>
      <c r="EO144" s="32"/>
      <c r="EP144" s="32"/>
      <c r="EQ144" s="32"/>
      <c r="ER144" s="32"/>
      <c r="ES144" s="32"/>
      <c r="ET144" s="32"/>
      <c r="EU144" s="32"/>
      <c r="EV144" s="32"/>
      <c r="EW144" s="32"/>
      <c r="EX144" s="32"/>
      <c r="EY144" s="32"/>
      <c r="EZ144" s="32"/>
      <c r="FA144" s="32"/>
      <c r="FB144" s="32"/>
      <c r="FC144" s="32"/>
      <c r="FD144" s="32"/>
      <c r="FE144" s="32"/>
      <c r="FF144" s="32"/>
      <c r="FG144" s="32"/>
      <c r="FH144" s="32"/>
      <c r="FI144" s="32"/>
      <c r="FJ144" s="32"/>
      <c r="FK144" s="32"/>
      <c r="FL144" s="32"/>
      <c r="FM144" s="32"/>
      <c r="FN144" s="32"/>
      <c r="FO144" s="32"/>
      <c r="FP144" s="32"/>
      <c r="FQ144" s="32"/>
      <c r="FR144" s="32"/>
      <c r="FS144" s="32"/>
      <c r="FT144" s="32"/>
      <c r="FU144" s="32"/>
      <c r="FV144" s="32"/>
      <c r="FW144" s="32"/>
      <c r="FX144" s="32"/>
      <c r="FY144" s="32"/>
      <c r="FZ144" s="32"/>
      <c r="GA144" s="32"/>
      <c r="GB144" s="32"/>
      <c r="GC144" s="32"/>
      <c r="GD144" s="32"/>
      <c r="GE144" s="32"/>
      <c r="GF144" s="32"/>
      <c r="GG144" s="32"/>
      <c r="GH144" s="32"/>
      <c r="GI144" s="32"/>
      <c r="GJ144" s="32"/>
      <c r="GK144" s="32"/>
      <c r="GL144" s="32"/>
    </row>
    <row r="145" spans="1:194" s="34" customFormat="1" x14ac:dyDescent="0.3">
      <c r="A145" s="104" t="str">
        <f t="shared" si="73"/>
        <v/>
      </c>
      <c r="B145" s="54"/>
      <c r="C145" s="55"/>
      <c r="D145" s="55"/>
      <c r="E145" s="56"/>
      <c r="F145" s="54"/>
      <c r="G145" s="54"/>
      <c r="H145" s="54"/>
      <c r="I145" s="54"/>
      <c r="J145" s="54"/>
      <c r="K145" s="54"/>
      <c r="L145" s="54"/>
      <c r="M145" s="54"/>
      <c r="N145" s="54"/>
      <c r="O145" s="54"/>
      <c r="P145" s="54"/>
      <c r="Q145" s="54"/>
      <c r="R145" s="57">
        <f t="shared" si="74"/>
        <v>0</v>
      </c>
      <c r="S145" s="32" t="str">
        <f t="shared" si="69"/>
        <v/>
      </c>
      <c r="T145" s="32" t="str">
        <f t="shared" si="69"/>
        <v/>
      </c>
      <c r="U145" s="32" t="str">
        <f t="shared" si="69"/>
        <v/>
      </c>
      <c r="V145" s="32" t="str">
        <f t="shared" si="67"/>
        <v/>
      </c>
      <c r="W145" s="32" t="str">
        <f t="shared" si="67"/>
        <v/>
      </c>
      <c r="X145" s="32" t="str">
        <f t="shared" si="67"/>
        <v/>
      </c>
      <c r="Y145" s="32" t="str">
        <f t="shared" si="67"/>
        <v/>
      </c>
      <c r="Z145" s="32" t="str">
        <f t="shared" si="67"/>
        <v/>
      </c>
      <c r="AA145" s="32" t="str">
        <f t="shared" si="67"/>
        <v/>
      </c>
      <c r="AB145" s="32" t="str">
        <f t="shared" si="71"/>
        <v/>
      </c>
      <c r="AC145" s="32" t="str">
        <f t="shared" si="71"/>
        <v/>
      </c>
      <c r="AD145" s="32" t="str">
        <f t="shared" si="71"/>
        <v/>
      </c>
      <c r="AE145" s="32" t="str">
        <f t="shared" si="71"/>
        <v/>
      </c>
      <c r="AF145" s="40"/>
      <c r="AG145" s="133"/>
      <c r="AH145" s="142" t="str" cm="1">
        <f t="array" aca="1" ref="AH145" ca="1">IF(OR(AG145="N/A",AG145=""), "", INDEX(INDIRECT(AG$2), AG145))</f>
        <v/>
      </c>
      <c r="AI145" s="138" t="str" cm="1">
        <f t="array" ref="AI145">IF(OR(AG145="N/A",AG145=""), "", INDEX($R$5:$R$300, AG145))</f>
        <v/>
      </c>
      <c r="AJ145" s="134"/>
      <c r="AK145" s="142" t="str" cm="1">
        <f t="array" aca="1" ref="AK145" ca="1">IF(OR(AJ145="N/A",AJ145=""), "", INDEX(INDIRECT(AJ$2), AJ145))</f>
        <v/>
      </c>
      <c r="AL145" s="138" t="str" cm="1">
        <f t="array" ref="AL145">IF(OR(AJ145="N/A",AJ145=""), "", INDEX($R$5:$R$300, AJ145))</f>
        <v/>
      </c>
      <c r="AM145" s="134"/>
      <c r="AN145" s="142" t="str" cm="1">
        <f t="array" aca="1" ref="AN145" ca="1">IF(OR(AM145="N/A",AM145=""), "", INDEX(INDIRECT(AM$2), AM145))</f>
        <v/>
      </c>
      <c r="AO145" s="138" t="str" cm="1">
        <f t="array" ref="AO145">IF(OR(AM145="N/A",AM145=""), "", INDEX($R$5:$R$300, AM145))</f>
        <v/>
      </c>
      <c r="AP145" s="134"/>
      <c r="AQ145" s="142" t="str" cm="1">
        <f t="array" aca="1" ref="AQ145" ca="1">IF(OR(AP145="N/A",AP145=""), "", INDEX(INDIRECT(AP$2), AP145))</f>
        <v/>
      </c>
      <c r="AR145" s="138" t="str" cm="1">
        <f t="array" ref="AR145">IF(OR(AP145="N/A",AP145=""), "", INDEX($R$5:$R$300, AP145))</f>
        <v/>
      </c>
      <c r="AS145" s="134"/>
      <c r="AT145" s="142" t="str" cm="1">
        <f t="array" aca="1" ref="AT145" ca="1">IF(OR(AS145="N/A",AS145=""), "", INDEX(INDIRECT(AS$2), AS145))</f>
        <v/>
      </c>
      <c r="AU145" s="138" t="str" cm="1">
        <f t="array" ref="AU145">IF(OR(AS145="N/A",AS145=""), "", INDEX($R$5:$R$300, AS145))</f>
        <v/>
      </c>
      <c r="AV145" s="134"/>
      <c r="AW145" s="142" t="str" cm="1">
        <f t="array" aca="1" ref="AW145" ca="1">IF(OR(AV145="N/A",AV145=""), "", INDEX(INDIRECT(AV$2), AV145))</f>
        <v/>
      </c>
      <c r="AX145" s="138" t="str" cm="1">
        <f t="array" ref="AX145">IF(OR(AV145="N/A",AV145=""), "", INDEX($R$5:$R$300, AV145))</f>
        <v/>
      </c>
      <c r="AY145" s="134"/>
      <c r="AZ145" s="142" t="str" cm="1">
        <f t="array" aca="1" ref="AZ145" ca="1">IF(OR(AY145="N/A",AY145=""), "", INDEX(INDIRECT(AY$2), AY145))</f>
        <v/>
      </c>
      <c r="BA145" s="138" t="str" cm="1">
        <f t="array" ref="BA145">IF(OR(AY145="N/A",AY145=""), "", INDEX($R$5:$R$300, AY145))</f>
        <v/>
      </c>
      <c r="BB145" s="134"/>
      <c r="BC145" s="142" t="str" cm="1">
        <f t="array" aca="1" ref="BC145" ca="1">IF(OR(BB145="N/A",BB145=""), "", INDEX(INDIRECT(BB$2), BB145))</f>
        <v/>
      </c>
      <c r="BD145" s="138" t="str" cm="1">
        <f t="array" ref="BD145">IF(OR(BB145="N/A",BB145=""), "", INDEX($R$5:$R$300, BB145))</f>
        <v/>
      </c>
      <c r="BE145" s="134"/>
      <c r="BF145" s="142" t="str" cm="1">
        <f t="array" aca="1" ref="BF145" ca="1">IF(OR(BE145="N/A",BE145=""), "", INDEX(INDIRECT(BE$2), BE145))</f>
        <v/>
      </c>
      <c r="BG145" s="138" t="str" cm="1">
        <f t="array" ref="BG145">IF(OR(BE145="N/A",BE145=""), "", INDEX($R$5:$R$300, BE145))</f>
        <v/>
      </c>
      <c r="BH145" s="134"/>
      <c r="BI145" s="142" t="str" cm="1">
        <f t="array" aca="1" ref="BI145" ca="1">IF(OR(BH145="N/A",BH145=""), "", INDEX(INDIRECT(BH$2), BH145))</f>
        <v/>
      </c>
      <c r="BJ145" s="138" t="str" cm="1">
        <f t="array" ref="BJ145">IF(OR(BH145="N/A",BH145=""), "", INDEX($R$5:$R$300, BH145))</f>
        <v/>
      </c>
      <c r="BK145" s="134"/>
      <c r="BL145" s="142" t="str" cm="1">
        <f t="array" aca="1" ref="BL145" ca="1">IF(OR(BK145="N/A",BK145=""), "", INDEX(INDIRECT(BK$2), BK145))</f>
        <v/>
      </c>
      <c r="BM145" s="138" t="str" cm="1">
        <f t="array" ref="BM145">IF(OR(BK145="N/A",BK145=""), "", INDEX($R$5:$R$300, BK145))</f>
        <v/>
      </c>
      <c r="BN145" s="134"/>
      <c r="BO145" s="142" t="str" cm="1">
        <f t="array" aca="1" ref="BO145" ca="1">IF(OR(BN145="N/A",BN145=""), "", INDEX(INDIRECT(BN$2), BN145))</f>
        <v/>
      </c>
      <c r="BP145" s="138" t="str" cm="1">
        <f t="array" ref="BP145">IF(OR(BN145="N/A",BN145=""), "", INDEX($R$5:$R$300, BN145))</f>
        <v/>
      </c>
      <c r="BQ145" s="134"/>
      <c r="BR145" s="142" t="str" cm="1">
        <f t="array" aca="1" ref="BR145" ca="1">IF(OR(BQ145="N/A",BQ145=""), "", INDEX(INDIRECT(BQ$2), BQ145))</f>
        <v/>
      </c>
      <c r="BS145" s="138" t="str" cm="1">
        <f t="array" ref="BS145">IF(OR(BQ145="N/A",BQ145=""), "", INDEX($R$5:$R$300, BQ145))</f>
        <v/>
      </c>
      <c r="BT145" s="40"/>
      <c r="BU145" s="41"/>
      <c r="BV145" s="41"/>
      <c r="BW145" s="41"/>
      <c r="BX145" s="41"/>
      <c r="BY145" s="41"/>
      <c r="BZ145" s="41"/>
      <c r="CA145" s="41"/>
      <c r="CB145" s="41"/>
      <c r="CC145" s="41"/>
      <c r="CD145" s="41"/>
      <c r="CE145" s="41"/>
      <c r="CF145" s="41"/>
      <c r="CG145" s="41"/>
      <c r="CH145" s="40"/>
      <c r="CI145" s="59" t="str">
        <f t="shared" ca="1" si="70"/>
        <v/>
      </c>
      <c r="CJ145" s="59" t="str">
        <f t="shared" ca="1" si="70"/>
        <v/>
      </c>
      <c r="CK145" s="59" t="str">
        <f t="shared" ca="1" si="70"/>
        <v/>
      </c>
      <c r="CL145" s="59" t="str">
        <f t="shared" ca="1" si="68"/>
        <v/>
      </c>
      <c r="CM145" s="59" t="str">
        <f t="shared" ca="1" si="68"/>
        <v/>
      </c>
      <c r="CN145" s="59" t="str">
        <f t="shared" ca="1" si="68"/>
        <v/>
      </c>
      <c r="CO145" s="59" t="str">
        <f t="shared" ca="1" si="68"/>
        <v/>
      </c>
      <c r="CP145" s="59" t="str">
        <f t="shared" ca="1" si="68"/>
        <v/>
      </c>
      <c r="CQ145" s="59" t="str">
        <f t="shared" ca="1" si="68"/>
        <v/>
      </c>
      <c r="CR145" s="59" t="str">
        <f t="shared" ca="1" si="72"/>
        <v/>
      </c>
      <c r="CS145" s="59" t="str">
        <f t="shared" ca="1" si="72"/>
        <v/>
      </c>
      <c r="CT145" s="59" t="str">
        <f t="shared" ca="1" si="72"/>
        <v/>
      </c>
      <c r="CU145" s="59" t="str">
        <f t="shared" ca="1" si="72"/>
        <v/>
      </c>
      <c r="CV145" s="60" t="str">
        <f t="shared" ca="1" si="75"/>
        <v/>
      </c>
      <c r="CW145" s="32" t="str">
        <f t="shared" ca="1" si="76"/>
        <v/>
      </c>
      <c r="CX145" s="32" t="str">
        <f t="shared" ca="1" si="77"/>
        <v/>
      </c>
      <c r="CY145" s="32" t="str">
        <f t="shared" ca="1" si="78"/>
        <v/>
      </c>
      <c r="CZ145" s="32" t="str">
        <f t="shared" ca="1" si="79"/>
        <v/>
      </c>
      <c r="DA145" s="32" t="str">
        <f t="shared" ca="1" si="80"/>
        <v/>
      </c>
      <c r="DB145" s="32" t="str">
        <f t="shared" ca="1" si="81"/>
        <v/>
      </c>
      <c r="DC145" s="32" t="str">
        <f t="shared" ca="1" si="82"/>
        <v/>
      </c>
      <c r="DD145" s="32" t="str">
        <f t="shared" ca="1" si="83"/>
        <v/>
      </c>
      <c r="DE145" s="32" t="str">
        <f t="shared" ca="1" si="84"/>
        <v/>
      </c>
      <c r="DF145" s="32" t="str">
        <f t="shared" ca="1" si="85"/>
        <v/>
      </c>
      <c r="DG145" s="32" t="str">
        <f t="shared" ca="1" si="86"/>
        <v/>
      </c>
      <c r="DH145" s="32" t="str">
        <f t="shared" ca="1" si="87"/>
        <v/>
      </c>
      <c r="DI145" s="32" t="str">
        <f t="shared" ca="1" si="88"/>
        <v/>
      </c>
      <c r="DJ145" s="60" t="str">
        <f t="shared" ca="1" si="89"/>
        <v/>
      </c>
      <c r="DK145" s="112" t="str" cm="1">
        <f t="array" aca="1" ref="DK145" ca="1">IFERROR(IF(DL145="", "", INDIRECT(_xlfn.CONCAT(DK$1,$DJ145))), "")</f>
        <v/>
      </c>
      <c r="DL145" s="113" t="str" cm="1">
        <f t="array" aca="1" ref="DL145" ca="1">IFERROR(IF(INDIRECT(_xlfn.CONCAT(DL$1, $DJ145))="", "", INDIRECT(_xlfn.CONCAT(DL$1, $DJ145))),"")</f>
        <v/>
      </c>
      <c r="DM145" s="114" t="str" cm="1">
        <f t="array" aca="1" ref="DM145" ca="1">IFERROR(IF(DN145="", "", INDIRECT(_xlfn.CONCAT(DM$1,$DJ145))), "")</f>
        <v/>
      </c>
      <c r="DN145" s="115" t="str" cm="1">
        <f t="array" aca="1" ref="DN145" ca="1">IFERROR(IF(INDIRECT(_xlfn.CONCAT(DN$1, $DJ145))="", "", INDIRECT(_xlfn.CONCAT(DN$1, $DJ145))),"")</f>
        <v/>
      </c>
      <c r="DO145" s="112" t="str" cm="1">
        <f t="array" aca="1" ref="DO145" ca="1">IFERROR(IF(DP145="", "", INDIRECT(_xlfn.CONCAT(DO$1,$DJ145))), "")</f>
        <v/>
      </c>
      <c r="DP145" s="113" t="str" cm="1">
        <f t="array" aca="1" ref="DP145" ca="1">IFERROR(IF(INDIRECT(_xlfn.CONCAT(DP$1, $DJ145))="", "", INDIRECT(_xlfn.CONCAT(DP$1, $DJ145))),"")</f>
        <v/>
      </c>
      <c r="DQ145" s="114" t="str" cm="1">
        <f t="array" aca="1" ref="DQ145" ca="1">IFERROR(IF(DR145="", "", INDIRECT(_xlfn.CONCAT(DQ$1,$DJ145))), "")</f>
        <v/>
      </c>
      <c r="DR145" s="115" t="str" cm="1">
        <f t="array" aca="1" ref="DR145" ca="1">IFERROR(IF(INDIRECT(_xlfn.CONCAT(DR$1, $DJ145))="", "", INDIRECT(_xlfn.CONCAT(DR$1, $DJ145))),"")</f>
        <v/>
      </c>
      <c r="DS145" s="112" t="str" cm="1">
        <f t="array" aca="1" ref="DS145" ca="1">IFERROR(IF(DT145="", "", INDIRECT(_xlfn.CONCAT(DS$1,$DJ145))), "")</f>
        <v/>
      </c>
      <c r="DT145" s="113" t="str" cm="1">
        <f t="array" aca="1" ref="DT145" ca="1">IFERROR(IF(INDIRECT(_xlfn.CONCAT(DT$1, $DJ145))="", "", INDIRECT(_xlfn.CONCAT(DT$1, $DJ145))),"")</f>
        <v/>
      </c>
      <c r="DU145" s="114" t="str" cm="1">
        <f t="array" aca="1" ref="DU145" ca="1">IFERROR(IF(DV145="", "", INDIRECT(_xlfn.CONCAT(DU$1,$DJ145))), "")</f>
        <v/>
      </c>
      <c r="DV145" s="115" t="str" cm="1">
        <f t="array" aca="1" ref="DV145" ca="1">IFERROR(IF(INDIRECT(_xlfn.CONCAT(DV$1, $DJ145))="", "", INDIRECT(_xlfn.CONCAT(DV$1, $DJ145))),"")</f>
        <v/>
      </c>
      <c r="DW145" s="112" t="str" cm="1">
        <f t="array" aca="1" ref="DW145" ca="1">IFERROR(IF(DX145="", "", INDIRECT(_xlfn.CONCAT(DW$1,$DJ145))), "")</f>
        <v/>
      </c>
      <c r="DX145" s="113" t="str" cm="1">
        <f t="array" aca="1" ref="DX145" ca="1">IFERROR(IF(INDIRECT(_xlfn.CONCAT(DX$1, $DJ145))="", "", INDIRECT(_xlfn.CONCAT(DX$1, $DJ145))),"")</f>
        <v/>
      </c>
      <c r="DY145" s="114" t="str" cm="1">
        <f t="array" aca="1" ref="DY145" ca="1">IFERROR(IF(DZ145="", "", INDIRECT(_xlfn.CONCAT(DY$1,$DJ145))), "")</f>
        <v/>
      </c>
      <c r="DZ145" s="115" t="str" cm="1">
        <f t="array" aca="1" ref="DZ145" ca="1">IFERROR(IF(INDIRECT(_xlfn.CONCAT(DZ$1, $DJ145))="", "", INDIRECT(_xlfn.CONCAT(DZ$1, $DJ145))),"")</f>
        <v/>
      </c>
      <c r="EA145" s="112" t="str" cm="1">
        <f t="array" aca="1" ref="EA145" ca="1">IFERROR(IF(EB145="", "", INDIRECT(_xlfn.CONCAT(EA$1,$DJ145))), "")</f>
        <v/>
      </c>
      <c r="EB145" s="113" t="str" cm="1">
        <f t="array" aca="1" ref="EB145" ca="1">IFERROR(IF(INDIRECT(_xlfn.CONCAT(EB$1, $DJ145))="", "", INDIRECT(_xlfn.CONCAT(EB$1, $DJ145))),"")</f>
        <v/>
      </c>
      <c r="EC145" s="114" t="str" cm="1">
        <f t="array" aca="1" ref="EC145" ca="1">IFERROR(IF(ED145="", "", INDIRECT(_xlfn.CONCAT(EC$1,$DJ145))), "")</f>
        <v/>
      </c>
      <c r="ED145" s="115" t="str" cm="1">
        <f t="array" aca="1" ref="ED145" ca="1">IFERROR(IF(INDIRECT(_xlfn.CONCAT(ED$1, $DJ145))="", "", INDIRECT(_xlfn.CONCAT(ED$1, $DJ145))),"")</f>
        <v/>
      </c>
      <c r="EE145" s="112" t="str" cm="1">
        <f t="array" aca="1" ref="EE145" ca="1">IFERROR(IF(EF145="", "", INDIRECT(_xlfn.CONCAT(EE$1,$DJ145))), "")</f>
        <v/>
      </c>
      <c r="EF145" s="113" t="str" cm="1">
        <f t="array" aca="1" ref="EF145" ca="1">IFERROR(IF(INDIRECT(_xlfn.CONCAT(EF$1, $DJ145))="", "", INDIRECT(_xlfn.CONCAT(EF$1, $DJ145))),"")</f>
        <v/>
      </c>
      <c r="EG145" s="114" t="str" cm="1">
        <f t="array" aca="1" ref="EG145" ca="1">IFERROR(IF(EH145="", "", INDIRECT(_xlfn.CONCAT(EG$1,$DJ145))), "")</f>
        <v/>
      </c>
      <c r="EH145" s="115" t="str" cm="1">
        <f t="array" aca="1" ref="EH145" ca="1">IFERROR(IF(INDIRECT(_xlfn.CONCAT(EH$1, $DJ145))="", "", INDIRECT(_xlfn.CONCAT(EH$1, $DJ145))),"")</f>
        <v/>
      </c>
      <c r="EI145" s="112" t="str" cm="1">
        <f t="array" aca="1" ref="EI145" ca="1">IFERROR(IF(EJ145="", "", INDIRECT(_xlfn.CONCAT(EI$1,$DJ145))), "")</f>
        <v/>
      </c>
      <c r="EJ145" s="116" t="str" cm="1">
        <f t="array" aca="1" ref="EJ145" ca="1">IFERROR(IF(INDIRECT(_xlfn.CONCAT(EJ$1, $DJ145))="", "", INDIRECT(_xlfn.CONCAT(EJ$1, $DJ145))),"")</f>
        <v/>
      </c>
      <c r="EK145" s="32"/>
      <c r="EL145" s="32"/>
      <c r="EM145" s="32"/>
      <c r="EN145" s="32"/>
      <c r="EO145" s="32"/>
      <c r="EP145" s="32"/>
      <c r="EQ145" s="32"/>
      <c r="ER145" s="32"/>
      <c r="ES145" s="32"/>
      <c r="ET145" s="32"/>
      <c r="EU145" s="32"/>
      <c r="EV145" s="32"/>
      <c r="EW145" s="32"/>
      <c r="EX145" s="32"/>
      <c r="EY145" s="32"/>
      <c r="EZ145" s="32"/>
      <c r="FA145" s="32"/>
      <c r="FB145" s="32"/>
      <c r="FC145" s="32"/>
      <c r="FD145" s="32"/>
      <c r="FE145" s="32"/>
      <c r="FF145" s="32"/>
      <c r="FG145" s="32"/>
      <c r="FH145" s="32"/>
      <c r="FI145" s="32"/>
      <c r="FJ145" s="32"/>
      <c r="FK145" s="32"/>
      <c r="FL145" s="32"/>
      <c r="FM145" s="32"/>
      <c r="FN145" s="32"/>
      <c r="FO145" s="32"/>
      <c r="FP145" s="32"/>
      <c r="FQ145" s="32"/>
      <c r="FR145" s="32"/>
      <c r="FS145" s="32"/>
      <c r="FT145" s="32"/>
      <c r="FU145" s="32"/>
      <c r="FV145" s="32"/>
      <c r="FW145" s="32"/>
      <c r="FX145" s="32"/>
      <c r="FY145" s="32"/>
      <c r="FZ145" s="32"/>
      <c r="GA145" s="32"/>
      <c r="GB145" s="32"/>
      <c r="GC145" s="32"/>
      <c r="GD145" s="32"/>
      <c r="GE145" s="32"/>
      <c r="GF145" s="32"/>
      <c r="GG145" s="32"/>
      <c r="GH145" s="32"/>
      <c r="GI145" s="32"/>
      <c r="GJ145" s="32"/>
      <c r="GK145" s="32"/>
      <c r="GL145" s="32"/>
    </row>
    <row r="146" spans="1:194" s="34" customFormat="1" x14ac:dyDescent="0.3">
      <c r="A146" s="104" t="str">
        <f t="shared" si="73"/>
        <v/>
      </c>
      <c r="B146" s="54"/>
      <c r="C146" s="55"/>
      <c r="D146" s="55"/>
      <c r="E146" s="56"/>
      <c r="F146" s="54"/>
      <c r="G146" s="54"/>
      <c r="H146" s="54"/>
      <c r="I146" s="54"/>
      <c r="J146" s="54"/>
      <c r="K146" s="54"/>
      <c r="L146" s="54"/>
      <c r="M146" s="54"/>
      <c r="N146" s="54"/>
      <c r="O146" s="54"/>
      <c r="P146" s="54"/>
      <c r="Q146" s="54"/>
      <c r="R146" s="57">
        <f t="shared" si="74"/>
        <v>0</v>
      </c>
      <c r="S146" s="32" t="str">
        <f t="shared" si="69"/>
        <v/>
      </c>
      <c r="T146" s="32" t="str">
        <f t="shared" si="69"/>
        <v/>
      </c>
      <c r="U146" s="32" t="str">
        <f t="shared" si="69"/>
        <v/>
      </c>
      <c r="V146" s="32" t="str">
        <f t="shared" si="67"/>
        <v/>
      </c>
      <c r="W146" s="32" t="str">
        <f t="shared" si="67"/>
        <v/>
      </c>
      <c r="X146" s="32" t="str">
        <f t="shared" si="67"/>
        <v/>
      </c>
      <c r="Y146" s="32" t="str">
        <f t="shared" si="67"/>
        <v/>
      </c>
      <c r="Z146" s="32" t="str">
        <f t="shared" si="67"/>
        <v/>
      </c>
      <c r="AA146" s="32" t="str">
        <f t="shared" si="67"/>
        <v/>
      </c>
      <c r="AB146" s="32" t="str">
        <f t="shared" si="71"/>
        <v/>
      </c>
      <c r="AC146" s="32" t="str">
        <f t="shared" si="71"/>
        <v/>
      </c>
      <c r="AD146" s="32" t="str">
        <f t="shared" si="71"/>
        <v/>
      </c>
      <c r="AE146" s="32" t="str">
        <f t="shared" si="71"/>
        <v/>
      </c>
      <c r="AF146" s="40"/>
      <c r="AG146" s="133"/>
      <c r="AH146" s="142" t="str" cm="1">
        <f t="array" aca="1" ref="AH146" ca="1">IF(OR(AG146="N/A",AG146=""), "", INDEX(INDIRECT(AG$2), AG146))</f>
        <v/>
      </c>
      <c r="AI146" s="138" t="str" cm="1">
        <f t="array" ref="AI146">IF(OR(AG146="N/A",AG146=""), "", INDEX($R$5:$R$300, AG146))</f>
        <v/>
      </c>
      <c r="AJ146" s="134"/>
      <c r="AK146" s="142" t="str" cm="1">
        <f t="array" aca="1" ref="AK146" ca="1">IF(OR(AJ146="N/A",AJ146=""), "", INDEX(INDIRECT(AJ$2), AJ146))</f>
        <v/>
      </c>
      <c r="AL146" s="138" t="str" cm="1">
        <f t="array" ref="AL146">IF(OR(AJ146="N/A",AJ146=""), "", INDEX($R$5:$R$300, AJ146))</f>
        <v/>
      </c>
      <c r="AM146" s="134"/>
      <c r="AN146" s="142" t="str" cm="1">
        <f t="array" aca="1" ref="AN146" ca="1">IF(OR(AM146="N/A",AM146=""), "", INDEX(INDIRECT(AM$2), AM146))</f>
        <v/>
      </c>
      <c r="AO146" s="138" t="str" cm="1">
        <f t="array" ref="AO146">IF(OR(AM146="N/A",AM146=""), "", INDEX($R$5:$R$300, AM146))</f>
        <v/>
      </c>
      <c r="AP146" s="134"/>
      <c r="AQ146" s="142" t="str" cm="1">
        <f t="array" aca="1" ref="AQ146" ca="1">IF(OR(AP146="N/A",AP146=""), "", INDEX(INDIRECT(AP$2), AP146))</f>
        <v/>
      </c>
      <c r="AR146" s="138" t="str" cm="1">
        <f t="array" ref="AR146">IF(OR(AP146="N/A",AP146=""), "", INDEX($R$5:$R$300, AP146))</f>
        <v/>
      </c>
      <c r="AS146" s="134"/>
      <c r="AT146" s="142" t="str" cm="1">
        <f t="array" aca="1" ref="AT146" ca="1">IF(OR(AS146="N/A",AS146=""), "", INDEX(INDIRECT(AS$2), AS146))</f>
        <v/>
      </c>
      <c r="AU146" s="138" t="str" cm="1">
        <f t="array" ref="AU146">IF(OR(AS146="N/A",AS146=""), "", INDEX($R$5:$R$300, AS146))</f>
        <v/>
      </c>
      <c r="AV146" s="134"/>
      <c r="AW146" s="142" t="str" cm="1">
        <f t="array" aca="1" ref="AW146" ca="1">IF(OR(AV146="N/A",AV146=""), "", INDEX(INDIRECT(AV$2), AV146))</f>
        <v/>
      </c>
      <c r="AX146" s="138" t="str" cm="1">
        <f t="array" ref="AX146">IF(OR(AV146="N/A",AV146=""), "", INDEX($R$5:$R$300, AV146))</f>
        <v/>
      </c>
      <c r="AY146" s="134"/>
      <c r="AZ146" s="142" t="str" cm="1">
        <f t="array" aca="1" ref="AZ146" ca="1">IF(OR(AY146="N/A",AY146=""), "", INDEX(INDIRECT(AY$2), AY146))</f>
        <v/>
      </c>
      <c r="BA146" s="138" t="str" cm="1">
        <f t="array" ref="BA146">IF(OR(AY146="N/A",AY146=""), "", INDEX($R$5:$R$300, AY146))</f>
        <v/>
      </c>
      <c r="BB146" s="134"/>
      <c r="BC146" s="142" t="str" cm="1">
        <f t="array" aca="1" ref="BC146" ca="1">IF(OR(BB146="N/A",BB146=""), "", INDEX(INDIRECT(BB$2), BB146))</f>
        <v/>
      </c>
      <c r="BD146" s="138" t="str" cm="1">
        <f t="array" ref="BD146">IF(OR(BB146="N/A",BB146=""), "", INDEX($R$5:$R$300, BB146))</f>
        <v/>
      </c>
      <c r="BE146" s="134"/>
      <c r="BF146" s="142" t="str" cm="1">
        <f t="array" aca="1" ref="BF146" ca="1">IF(OR(BE146="N/A",BE146=""), "", INDEX(INDIRECT(BE$2), BE146))</f>
        <v/>
      </c>
      <c r="BG146" s="138" t="str" cm="1">
        <f t="array" ref="BG146">IF(OR(BE146="N/A",BE146=""), "", INDEX($R$5:$R$300, BE146))</f>
        <v/>
      </c>
      <c r="BH146" s="134"/>
      <c r="BI146" s="142" t="str" cm="1">
        <f t="array" aca="1" ref="BI146" ca="1">IF(OR(BH146="N/A",BH146=""), "", INDEX(INDIRECT(BH$2), BH146))</f>
        <v/>
      </c>
      <c r="BJ146" s="138" t="str" cm="1">
        <f t="array" ref="BJ146">IF(OR(BH146="N/A",BH146=""), "", INDEX($R$5:$R$300, BH146))</f>
        <v/>
      </c>
      <c r="BK146" s="134"/>
      <c r="BL146" s="142" t="str" cm="1">
        <f t="array" aca="1" ref="BL146" ca="1">IF(OR(BK146="N/A",BK146=""), "", INDEX(INDIRECT(BK$2), BK146))</f>
        <v/>
      </c>
      <c r="BM146" s="138" t="str" cm="1">
        <f t="array" ref="BM146">IF(OR(BK146="N/A",BK146=""), "", INDEX($R$5:$R$300, BK146))</f>
        <v/>
      </c>
      <c r="BN146" s="134"/>
      <c r="BO146" s="142" t="str" cm="1">
        <f t="array" aca="1" ref="BO146" ca="1">IF(OR(BN146="N/A",BN146=""), "", INDEX(INDIRECT(BN$2), BN146))</f>
        <v/>
      </c>
      <c r="BP146" s="138" t="str" cm="1">
        <f t="array" ref="BP146">IF(OR(BN146="N/A",BN146=""), "", INDEX($R$5:$R$300, BN146))</f>
        <v/>
      </c>
      <c r="BQ146" s="134"/>
      <c r="BR146" s="142" t="str" cm="1">
        <f t="array" aca="1" ref="BR146" ca="1">IF(OR(BQ146="N/A",BQ146=""), "", INDEX(INDIRECT(BQ$2), BQ146))</f>
        <v/>
      </c>
      <c r="BS146" s="138" t="str" cm="1">
        <f t="array" ref="BS146">IF(OR(BQ146="N/A",BQ146=""), "", INDEX($R$5:$R$300, BQ146))</f>
        <v/>
      </c>
      <c r="BT146" s="40"/>
      <c r="BU146" s="41"/>
      <c r="BV146" s="41"/>
      <c r="BW146" s="41"/>
      <c r="BX146" s="41"/>
      <c r="BY146" s="41"/>
      <c r="BZ146" s="41"/>
      <c r="CA146" s="41"/>
      <c r="CB146" s="41"/>
      <c r="CC146" s="41"/>
      <c r="CD146" s="41"/>
      <c r="CE146" s="41"/>
      <c r="CF146" s="41"/>
      <c r="CG146" s="41"/>
      <c r="CH146" s="40"/>
      <c r="CI146" s="59" t="str">
        <f t="shared" ca="1" si="70"/>
        <v/>
      </c>
      <c r="CJ146" s="59" t="str">
        <f t="shared" ca="1" si="70"/>
        <v/>
      </c>
      <c r="CK146" s="59" t="str">
        <f t="shared" ca="1" si="70"/>
        <v/>
      </c>
      <c r="CL146" s="59" t="str">
        <f t="shared" ca="1" si="68"/>
        <v/>
      </c>
      <c r="CM146" s="59" t="str">
        <f t="shared" ca="1" si="68"/>
        <v/>
      </c>
      <c r="CN146" s="59" t="str">
        <f t="shared" ca="1" si="68"/>
        <v/>
      </c>
      <c r="CO146" s="59" t="str">
        <f t="shared" ca="1" si="68"/>
        <v/>
      </c>
      <c r="CP146" s="59" t="str">
        <f t="shared" ca="1" si="68"/>
        <v/>
      </c>
      <c r="CQ146" s="59" t="str">
        <f t="shared" ca="1" si="68"/>
        <v/>
      </c>
      <c r="CR146" s="59" t="str">
        <f t="shared" ca="1" si="72"/>
        <v/>
      </c>
      <c r="CS146" s="59" t="str">
        <f t="shared" ca="1" si="72"/>
        <v/>
      </c>
      <c r="CT146" s="59" t="str">
        <f t="shared" ca="1" si="72"/>
        <v/>
      </c>
      <c r="CU146" s="59" t="str">
        <f t="shared" ca="1" si="72"/>
        <v/>
      </c>
      <c r="CV146" s="60" t="str">
        <f t="shared" ca="1" si="75"/>
        <v/>
      </c>
      <c r="CW146" s="32" t="str">
        <f t="shared" ca="1" si="76"/>
        <v/>
      </c>
      <c r="CX146" s="32" t="str">
        <f t="shared" ca="1" si="77"/>
        <v/>
      </c>
      <c r="CY146" s="32" t="str">
        <f t="shared" ca="1" si="78"/>
        <v/>
      </c>
      <c r="CZ146" s="32" t="str">
        <f t="shared" ca="1" si="79"/>
        <v/>
      </c>
      <c r="DA146" s="32" t="str">
        <f t="shared" ca="1" si="80"/>
        <v/>
      </c>
      <c r="DB146" s="32" t="str">
        <f t="shared" ca="1" si="81"/>
        <v/>
      </c>
      <c r="DC146" s="32" t="str">
        <f t="shared" ca="1" si="82"/>
        <v/>
      </c>
      <c r="DD146" s="32" t="str">
        <f t="shared" ca="1" si="83"/>
        <v/>
      </c>
      <c r="DE146" s="32" t="str">
        <f t="shared" ca="1" si="84"/>
        <v/>
      </c>
      <c r="DF146" s="32" t="str">
        <f t="shared" ca="1" si="85"/>
        <v/>
      </c>
      <c r="DG146" s="32" t="str">
        <f t="shared" ca="1" si="86"/>
        <v/>
      </c>
      <c r="DH146" s="32" t="str">
        <f t="shared" ca="1" si="87"/>
        <v/>
      </c>
      <c r="DI146" s="32" t="str">
        <f t="shared" ca="1" si="88"/>
        <v/>
      </c>
      <c r="DJ146" s="60" t="str">
        <f t="shared" ca="1" si="89"/>
        <v/>
      </c>
      <c r="DK146" s="112" t="str" cm="1">
        <f t="array" aca="1" ref="DK146" ca="1">IFERROR(IF(DL146="", "", INDIRECT(_xlfn.CONCAT(DK$1,$DJ146))), "")</f>
        <v/>
      </c>
      <c r="DL146" s="113" t="str" cm="1">
        <f t="array" aca="1" ref="DL146" ca="1">IFERROR(IF(INDIRECT(_xlfn.CONCAT(DL$1, $DJ146))="", "", INDIRECT(_xlfn.CONCAT(DL$1, $DJ146))),"")</f>
        <v/>
      </c>
      <c r="DM146" s="114" t="str" cm="1">
        <f t="array" aca="1" ref="DM146" ca="1">IFERROR(IF(DN146="", "", INDIRECT(_xlfn.CONCAT(DM$1,$DJ146))), "")</f>
        <v/>
      </c>
      <c r="DN146" s="115" t="str" cm="1">
        <f t="array" aca="1" ref="DN146" ca="1">IFERROR(IF(INDIRECT(_xlfn.CONCAT(DN$1, $DJ146))="", "", INDIRECT(_xlfn.CONCAT(DN$1, $DJ146))),"")</f>
        <v/>
      </c>
      <c r="DO146" s="112" t="str" cm="1">
        <f t="array" aca="1" ref="DO146" ca="1">IFERROR(IF(DP146="", "", INDIRECT(_xlfn.CONCAT(DO$1,$DJ146))), "")</f>
        <v/>
      </c>
      <c r="DP146" s="113" t="str" cm="1">
        <f t="array" aca="1" ref="DP146" ca="1">IFERROR(IF(INDIRECT(_xlfn.CONCAT(DP$1, $DJ146))="", "", INDIRECT(_xlfn.CONCAT(DP$1, $DJ146))),"")</f>
        <v/>
      </c>
      <c r="DQ146" s="114" t="str" cm="1">
        <f t="array" aca="1" ref="DQ146" ca="1">IFERROR(IF(DR146="", "", INDIRECT(_xlfn.CONCAT(DQ$1,$DJ146))), "")</f>
        <v/>
      </c>
      <c r="DR146" s="115" t="str" cm="1">
        <f t="array" aca="1" ref="DR146" ca="1">IFERROR(IF(INDIRECT(_xlfn.CONCAT(DR$1, $DJ146))="", "", INDIRECT(_xlfn.CONCAT(DR$1, $DJ146))),"")</f>
        <v/>
      </c>
      <c r="DS146" s="112" t="str" cm="1">
        <f t="array" aca="1" ref="DS146" ca="1">IFERROR(IF(DT146="", "", INDIRECT(_xlfn.CONCAT(DS$1,$DJ146))), "")</f>
        <v/>
      </c>
      <c r="DT146" s="113" t="str" cm="1">
        <f t="array" aca="1" ref="DT146" ca="1">IFERROR(IF(INDIRECT(_xlfn.CONCAT(DT$1, $DJ146))="", "", INDIRECT(_xlfn.CONCAT(DT$1, $DJ146))),"")</f>
        <v/>
      </c>
      <c r="DU146" s="114" t="str" cm="1">
        <f t="array" aca="1" ref="DU146" ca="1">IFERROR(IF(DV146="", "", INDIRECT(_xlfn.CONCAT(DU$1,$DJ146))), "")</f>
        <v/>
      </c>
      <c r="DV146" s="115" t="str" cm="1">
        <f t="array" aca="1" ref="DV146" ca="1">IFERROR(IF(INDIRECT(_xlfn.CONCAT(DV$1, $DJ146))="", "", INDIRECT(_xlfn.CONCAT(DV$1, $DJ146))),"")</f>
        <v/>
      </c>
      <c r="DW146" s="112" t="str" cm="1">
        <f t="array" aca="1" ref="DW146" ca="1">IFERROR(IF(DX146="", "", INDIRECT(_xlfn.CONCAT(DW$1,$DJ146))), "")</f>
        <v/>
      </c>
      <c r="DX146" s="113" t="str" cm="1">
        <f t="array" aca="1" ref="DX146" ca="1">IFERROR(IF(INDIRECT(_xlfn.CONCAT(DX$1, $DJ146))="", "", INDIRECT(_xlfn.CONCAT(DX$1, $DJ146))),"")</f>
        <v/>
      </c>
      <c r="DY146" s="114" t="str" cm="1">
        <f t="array" aca="1" ref="DY146" ca="1">IFERROR(IF(DZ146="", "", INDIRECT(_xlfn.CONCAT(DY$1,$DJ146))), "")</f>
        <v/>
      </c>
      <c r="DZ146" s="115" t="str" cm="1">
        <f t="array" aca="1" ref="DZ146" ca="1">IFERROR(IF(INDIRECT(_xlfn.CONCAT(DZ$1, $DJ146))="", "", INDIRECT(_xlfn.CONCAT(DZ$1, $DJ146))),"")</f>
        <v/>
      </c>
      <c r="EA146" s="112" t="str" cm="1">
        <f t="array" aca="1" ref="EA146" ca="1">IFERROR(IF(EB146="", "", INDIRECT(_xlfn.CONCAT(EA$1,$DJ146))), "")</f>
        <v/>
      </c>
      <c r="EB146" s="113" t="str" cm="1">
        <f t="array" aca="1" ref="EB146" ca="1">IFERROR(IF(INDIRECT(_xlfn.CONCAT(EB$1, $DJ146))="", "", INDIRECT(_xlfn.CONCAT(EB$1, $DJ146))),"")</f>
        <v/>
      </c>
      <c r="EC146" s="114" t="str" cm="1">
        <f t="array" aca="1" ref="EC146" ca="1">IFERROR(IF(ED146="", "", INDIRECT(_xlfn.CONCAT(EC$1,$DJ146))), "")</f>
        <v/>
      </c>
      <c r="ED146" s="115" t="str" cm="1">
        <f t="array" aca="1" ref="ED146" ca="1">IFERROR(IF(INDIRECT(_xlfn.CONCAT(ED$1, $DJ146))="", "", INDIRECT(_xlfn.CONCAT(ED$1, $DJ146))),"")</f>
        <v/>
      </c>
      <c r="EE146" s="112" t="str" cm="1">
        <f t="array" aca="1" ref="EE146" ca="1">IFERROR(IF(EF146="", "", INDIRECT(_xlfn.CONCAT(EE$1,$DJ146))), "")</f>
        <v/>
      </c>
      <c r="EF146" s="113" t="str" cm="1">
        <f t="array" aca="1" ref="EF146" ca="1">IFERROR(IF(INDIRECT(_xlfn.CONCAT(EF$1, $DJ146))="", "", INDIRECT(_xlfn.CONCAT(EF$1, $DJ146))),"")</f>
        <v/>
      </c>
      <c r="EG146" s="114" t="str" cm="1">
        <f t="array" aca="1" ref="EG146" ca="1">IFERROR(IF(EH146="", "", INDIRECT(_xlfn.CONCAT(EG$1,$DJ146))), "")</f>
        <v/>
      </c>
      <c r="EH146" s="115" t="str" cm="1">
        <f t="array" aca="1" ref="EH146" ca="1">IFERROR(IF(INDIRECT(_xlfn.CONCAT(EH$1, $DJ146))="", "", INDIRECT(_xlfn.CONCAT(EH$1, $DJ146))),"")</f>
        <v/>
      </c>
      <c r="EI146" s="112" t="str" cm="1">
        <f t="array" aca="1" ref="EI146" ca="1">IFERROR(IF(EJ146="", "", INDIRECT(_xlfn.CONCAT(EI$1,$DJ146))), "")</f>
        <v/>
      </c>
      <c r="EJ146" s="116" t="str" cm="1">
        <f t="array" aca="1" ref="EJ146" ca="1">IFERROR(IF(INDIRECT(_xlfn.CONCAT(EJ$1, $DJ146))="", "", INDIRECT(_xlfn.CONCAT(EJ$1, $DJ146))),"")</f>
        <v/>
      </c>
      <c r="EK146" s="32"/>
      <c r="EL146" s="32"/>
      <c r="EM146" s="32"/>
      <c r="EN146" s="32"/>
      <c r="EO146" s="32"/>
      <c r="EP146" s="32"/>
      <c r="EQ146" s="32"/>
      <c r="ER146" s="32"/>
      <c r="ES146" s="32"/>
      <c r="ET146" s="32"/>
      <c r="EU146" s="32"/>
      <c r="EV146" s="32"/>
      <c r="EW146" s="32"/>
      <c r="EX146" s="32"/>
      <c r="EY146" s="32"/>
      <c r="EZ146" s="32"/>
      <c r="FA146" s="32"/>
      <c r="FB146" s="32"/>
      <c r="FC146" s="32"/>
      <c r="FD146" s="32"/>
      <c r="FE146" s="32"/>
      <c r="FF146" s="32"/>
      <c r="FG146" s="32"/>
      <c r="FH146" s="32"/>
      <c r="FI146" s="32"/>
      <c r="FJ146" s="32"/>
      <c r="FK146" s="32"/>
      <c r="FL146" s="32"/>
      <c r="FM146" s="32"/>
      <c r="FN146" s="32"/>
      <c r="FO146" s="32"/>
      <c r="FP146" s="32"/>
      <c r="FQ146" s="32"/>
      <c r="FR146" s="32"/>
      <c r="FS146" s="32"/>
      <c r="FT146" s="32"/>
      <c r="FU146" s="32"/>
      <c r="FV146" s="32"/>
      <c r="FW146" s="32"/>
      <c r="FX146" s="32"/>
      <c r="FY146" s="32"/>
      <c r="FZ146" s="32"/>
      <c r="GA146" s="32"/>
      <c r="GB146" s="32"/>
      <c r="GC146" s="32"/>
      <c r="GD146" s="32"/>
      <c r="GE146" s="32"/>
      <c r="GF146" s="32"/>
      <c r="GG146" s="32"/>
      <c r="GH146" s="32"/>
      <c r="GI146" s="32"/>
      <c r="GJ146" s="32"/>
      <c r="GK146" s="32"/>
      <c r="GL146" s="32"/>
    </row>
    <row r="147" spans="1:194" s="34" customFormat="1" x14ac:dyDescent="0.3">
      <c r="A147" s="104" t="str">
        <f t="shared" si="73"/>
        <v/>
      </c>
      <c r="B147" s="54"/>
      <c r="C147" s="55"/>
      <c r="D147" s="55"/>
      <c r="E147" s="56"/>
      <c r="F147" s="54"/>
      <c r="G147" s="54"/>
      <c r="H147" s="54"/>
      <c r="I147" s="54"/>
      <c r="J147" s="54"/>
      <c r="K147" s="54"/>
      <c r="L147" s="54"/>
      <c r="M147" s="54"/>
      <c r="N147" s="54"/>
      <c r="O147" s="54"/>
      <c r="P147" s="54"/>
      <c r="Q147" s="54"/>
      <c r="R147" s="57">
        <f t="shared" si="74"/>
        <v>0</v>
      </c>
      <c r="S147" s="32" t="str">
        <f t="shared" si="69"/>
        <v/>
      </c>
      <c r="T147" s="32" t="str">
        <f t="shared" si="69"/>
        <v/>
      </c>
      <c r="U147" s="32" t="str">
        <f t="shared" si="69"/>
        <v/>
      </c>
      <c r="V147" s="32" t="str">
        <f t="shared" si="67"/>
        <v/>
      </c>
      <c r="W147" s="32" t="str">
        <f t="shared" si="67"/>
        <v/>
      </c>
      <c r="X147" s="32" t="str">
        <f t="shared" si="67"/>
        <v/>
      </c>
      <c r="Y147" s="32" t="str">
        <f t="shared" si="67"/>
        <v/>
      </c>
      <c r="Z147" s="32" t="str">
        <f t="shared" si="67"/>
        <v/>
      </c>
      <c r="AA147" s="32" t="str">
        <f t="shared" si="67"/>
        <v/>
      </c>
      <c r="AB147" s="32" t="str">
        <f t="shared" si="71"/>
        <v/>
      </c>
      <c r="AC147" s="32" t="str">
        <f t="shared" si="71"/>
        <v/>
      </c>
      <c r="AD147" s="32" t="str">
        <f t="shared" si="71"/>
        <v/>
      </c>
      <c r="AE147" s="32" t="str">
        <f t="shared" si="71"/>
        <v/>
      </c>
      <c r="AF147" s="40"/>
      <c r="AG147" s="133"/>
      <c r="AH147" s="142" t="str" cm="1">
        <f t="array" aca="1" ref="AH147" ca="1">IF(OR(AG147="N/A",AG147=""), "", INDEX(INDIRECT(AG$2), AG147))</f>
        <v/>
      </c>
      <c r="AI147" s="138" t="str" cm="1">
        <f t="array" ref="AI147">IF(OR(AG147="N/A",AG147=""), "", INDEX($R$5:$R$300, AG147))</f>
        <v/>
      </c>
      <c r="AJ147" s="134"/>
      <c r="AK147" s="142" t="str" cm="1">
        <f t="array" aca="1" ref="AK147" ca="1">IF(OR(AJ147="N/A",AJ147=""), "", INDEX(INDIRECT(AJ$2), AJ147))</f>
        <v/>
      </c>
      <c r="AL147" s="138" t="str" cm="1">
        <f t="array" ref="AL147">IF(OR(AJ147="N/A",AJ147=""), "", INDEX($R$5:$R$300, AJ147))</f>
        <v/>
      </c>
      <c r="AM147" s="134"/>
      <c r="AN147" s="142" t="str" cm="1">
        <f t="array" aca="1" ref="AN147" ca="1">IF(OR(AM147="N/A",AM147=""), "", INDEX(INDIRECT(AM$2), AM147))</f>
        <v/>
      </c>
      <c r="AO147" s="138" t="str" cm="1">
        <f t="array" ref="AO147">IF(OR(AM147="N/A",AM147=""), "", INDEX($R$5:$R$300, AM147))</f>
        <v/>
      </c>
      <c r="AP147" s="134"/>
      <c r="AQ147" s="142" t="str" cm="1">
        <f t="array" aca="1" ref="AQ147" ca="1">IF(OR(AP147="N/A",AP147=""), "", INDEX(INDIRECT(AP$2), AP147))</f>
        <v/>
      </c>
      <c r="AR147" s="138" t="str" cm="1">
        <f t="array" ref="AR147">IF(OR(AP147="N/A",AP147=""), "", INDEX($R$5:$R$300, AP147))</f>
        <v/>
      </c>
      <c r="AS147" s="134"/>
      <c r="AT147" s="142" t="str" cm="1">
        <f t="array" aca="1" ref="AT147" ca="1">IF(OR(AS147="N/A",AS147=""), "", INDEX(INDIRECT(AS$2), AS147))</f>
        <v/>
      </c>
      <c r="AU147" s="138" t="str" cm="1">
        <f t="array" ref="AU147">IF(OR(AS147="N/A",AS147=""), "", INDEX($R$5:$R$300, AS147))</f>
        <v/>
      </c>
      <c r="AV147" s="134"/>
      <c r="AW147" s="142" t="str" cm="1">
        <f t="array" aca="1" ref="AW147" ca="1">IF(OR(AV147="N/A",AV147=""), "", INDEX(INDIRECT(AV$2), AV147))</f>
        <v/>
      </c>
      <c r="AX147" s="138" t="str" cm="1">
        <f t="array" ref="AX147">IF(OR(AV147="N/A",AV147=""), "", INDEX($R$5:$R$300, AV147))</f>
        <v/>
      </c>
      <c r="AY147" s="134"/>
      <c r="AZ147" s="142" t="str" cm="1">
        <f t="array" aca="1" ref="AZ147" ca="1">IF(OR(AY147="N/A",AY147=""), "", INDEX(INDIRECT(AY$2), AY147))</f>
        <v/>
      </c>
      <c r="BA147" s="138" t="str" cm="1">
        <f t="array" ref="BA147">IF(OR(AY147="N/A",AY147=""), "", INDEX($R$5:$R$300, AY147))</f>
        <v/>
      </c>
      <c r="BB147" s="134"/>
      <c r="BC147" s="142" t="str" cm="1">
        <f t="array" aca="1" ref="BC147" ca="1">IF(OR(BB147="N/A",BB147=""), "", INDEX(INDIRECT(BB$2), BB147))</f>
        <v/>
      </c>
      <c r="BD147" s="138" t="str" cm="1">
        <f t="array" ref="BD147">IF(OR(BB147="N/A",BB147=""), "", INDEX($R$5:$R$300, BB147))</f>
        <v/>
      </c>
      <c r="BE147" s="134"/>
      <c r="BF147" s="142" t="str" cm="1">
        <f t="array" aca="1" ref="BF147" ca="1">IF(OR(BE147="N/A",BE147=""), "", INDEX(INDIRECT(BE$2), BE147))</f>
        <v/>
      </c>
      <c r="BG147" s="138" t="str" cm="1">
        <f t="array" ref="BG147">IF(OR(BE147="N/A",BE147=""), "", INDEX($R$5:$R$300, BE147))</f>
        <v/>
      </c>
      <c r="BH147" s="134"/>
      <c r="BI147" s="142" t="str" cm="1">
        <f t="array" aca="1" ref="BI147" ca="1">IF(OR(BH147="N/A",BH147=""), "", INDEX(INDIRECT(BH$2), BH147))</f>
        <v/>
      </c>
      <c r="BJ147" s="138" t="str" cm="1">
        <f t="array" ref="BJ147">IF(OR(BH147="N/A",BH147=""), "", INDEX($R$5:$R$300, BH147))</f>
        <v/>
      </c>
      <c r="BK147" s="134"/>
      <c r="BL147" s="142" t="str" cm="1">
        <f t="array" aca="1" ref="BL147" ca="1">IF(OR(BK147="N/A",BK147=""), "", INDEX(INDIRECT(BK$2), BK147))</f>
        <v/>
      </c>
      <c r="BM147" s="138" t="str" cm="1">
        <f t="array" ref="BM147">IF(OR(BK147="N/A",BK147=""), "", INDEX($R$5:$R$300, BK147))</f>
        <v/>
      </c>
      <c r="BN147" s="134"/>
      <c r="BO147" s="142" t="str" cm="1">
        <f t="array" aca="1" ref="BO147" ca="1">IF(OR(BN147="N/A",BN147=""), "", INDEX(INDIRECT(BN$2), BN147))</f>
        <v/>
      </c>
      <c r="BP147" s="138" t="str" cm="1">
        <f t="array" ref="BP147">IF(OR(BN147="N/A",BN147=""), "", INDEX($R$5:$R$300, BN147))</f>
        <v/>
      </c>
      <c r="BQ147" s="134"/>
      <c r="BR147" s="142" t="str" cm="1">
        <f t="array" aca="1" ref="BR147" ca="1">IF(OR(BQ147="N/A",BQ147=""), "", INDEX(INDIRECT(BQ$2), BQ147))</f>
        <v/>
      </c>
      <c r="BS147" s="138" t="str" cm="1">
        <f t="array" ref="BS147">IF(OR(BQ147="N/A",BQ147=""), "", INDEX($R$5:$R$300, BQ147))</f>
        <v/>
      </c>
      <c r="BT147" s="40"/>
      <c r="BU147" s="41"/>
      <c r="BV147" s="41"/>
      <c r="BW147" s="41"/>
      <c r="BX147" s="41"/>
      <c r="BY147" s="41"/>
      <c r="BZ147" s="41"/>
      <c r="CA147" s="41"/>
      <c r="CB147" s="41"/>
      <c r="CC147" s="41"/>
      <c r="CD147" s="41"/>
      <c r="CE147" s="41"/>
      <c r="CF147" s="41"/>
      <c r="CG147" s="41"/>
      <c r="CH147" s="40"/>
      <c r="CI147" s="59" t="str">
        <f t="shared" ca="1" si="70"/>
        <v/>
      </c>
      <c r="CJ147" s="59" t="str">
        <f t="shared" ca="1" si="70"/>
        <v/>
      </c>
      <c r="CK147" s="59" t="str">
        <f t="shared" ca="1" si="70"/>
        <v/>
      </c>
      <c r="CL147" s="59" t="str">
        <f t="shared" ca="1" si="68"/>
        <v/>
      </c>
      <c r="CM147" s="59" t="str">
        <f t="shared" ca="1" si="68"/>
        <v/>
      </c>
      <c r="CN147" s="59" t="str">
        <f t="shared" ca="1" si="68"/>
        <v/>
      </c>
      <c r="CO147" s="59" t="str">
        <f t="shared" ca="1" si="68"/>
        <v/>
      </c>
      <c r="CP147" s="59" t="str">
        <f t="shared" ca="1" si="68"/>
        <v/>
      </c>
      <c r="CQ147" s="59" t="str">
        <f t="shared" ca="1" si="68"/>
        <v/>
      </c>
      <c r="CR147" s="59" t="str">
        <f t="shared" ca="1" si="72"/>
        <v/>
      </c>
      <c r="CS147" s="59" t="str">
        <f t="shared" ca="1" si="72"/>
        <v/>
      </c>
      <c r="CT147" s="59" t="str">
        <f t="shared" ca="1" si="72"/>
        <v/>
      </c>
      <c r="CU147" s="59" t="str">
        <f t="shared" ca="1" si="72"/>
        <v/>
      </c>
      <c r="CV147" s="60" t="str">
        <f t="shared" ca="1" si="75"/>
        <v/>
      </c>
      <c r="CW147" s="32" t="str">
        <f t="shared" ca="1" si="76"/>
        <v/>
      </c>
      <c r="CX147" s="32" t="str">
        <f t="shared" ca="1" si="77"/>
        <v/>
      </c>
      <c r="CY147" s="32" t="str">
        <f t="shared" ca="1" si="78"/>
        <v/>
      </c>
      <c r="CZ147" s="32" t="str">
        <f t="shared" ca="1" si="79"/>
        <v/>
      </c>
      <c r="DA147" s="32" t="str">
        <f t="shared" ca="1" si="80"/>
        <v/>
      </c>
      <c r="DB147" s="32" t="str">
        <f t="shared" ca="1" si="81"/>
        <v/>
      </c>
      <c r="DC147" s="32" t="str">
        <f t="shared" ca="1" si="82"/>
        <v/>
      </c>
      <c r="DD147" s="32" t="str">
        <f t="shared" ca="1" si="83"/>
        <v/>
      </c>
      <c r="DE147" s="32" t="str">
        <f t="shared" ca="1" si="84"/>
        <v/>
      </c>
      <c r="DF147" s="32" t="str">
        <f t="shared" ca="1" si="85"/>
        <v/>
      </c>
      <c r="DG147" s="32" t="str">
        <f t="shared" ca="1" si="86"/>
        <v/>
      </c>
      <c r="DH147" s="32" t="str">
        <f t="shared" ca="1" si="87"/>
        <v/>
      </c>
      <c r="DI147" s="32" t="str">
        <f t="shared" ca="1" si="88"/>
        <v/>
      </c>
      <c r="DJ147" s="60" t="str">
        <f t="shared" ca="1" si="89"/>
        <v/>
      </c>
      <c r="DK147" s="112" t="str" cm="1">
        <f t="array" aca="1" ref="DK147" ca="1">IFERROR(IF(DL147="", "", INDIRECT(_xlfn.CONCAT(DK$1,$DJ147))), "")</f>
        <v/>
      </c>
      <c r="DL147" s="113" t="str" cm="1">
        <f t="array" aca="1" ref="DL147" ca="1">IFERROR(IF(INDIRECT(_xlfn.CONCAT(DL$1, $DJ147))="", "", INDIRECT(_xlfn.CONCAT(DL$1, $DJ147))),"")</f>
        <v/>
      </c>
      <c r="DM147" s="114" t="str" cm="1">
        <f t="array" aca="1" ref="DM147" ca="1">IFERROR(IF(DN147="", "", INDIRECT(_xlfn.CONCAT(DM$1,$DJ147))), "")</f>
        <v/>
      </c>
      <c r="DN147" s="115" t="str" cm="1">
        <f t="array" aca="1" ref="DN147" ca="1">IFERROR(IF(INDIRECT(_xlfn.CONCAT(DN$1, $DJ147))="", "", INDIRECT(_xlfn.CONCAT(DN$1, $DJ147))),"")</f>
        <v/>
      </c>
      <c r="DO147" s="112" t="str" cm="1">
        <f t="array" aca="1" ref="DO147" ca="1">IFERROR(IF(DP147="", "", INDIRECT(_xlfn.CONCAT(DO$1,$DJ147))), "")</f>
        <v/>
      </c>
      <c r="DP147" s="113" t="str" cm="1">
        <f t="array" aca="1" ref="DP147" ca="1">IFERROR(IF(INDIRECT(_xlfn.CONCAT(DP$1, $DJ147))="", "", INDIRECT(_xlfn.CONCAT(DP$1, $DJ147))),"")</f>
        <v/>
      </c>
      <c r="DQ147" s="114" t="str" cm="1">
        <f t="array" aca="1" ref="DQ147" ca="1">IFERROR(IF(DR147="", "", INDIRECT(_xlfn.CONCAT(DQ$1,$DJ147))), "")</f>
        <v/>
      </c>
      <c r="DR147" s="115" t="str" cm="1">
        <f t="array" aca="1" ref="DR147" ca="1">IFERROR(IF(INDIRECT(_xlfn.CONCAT(DR$1, $DJ147))="", "", INDIRECT(_xlfn.CONCAT(DR$1, $DJ147))),"")</f>
        <v/>
      </c>
      <c r="DS147" s="112" t="str" cm="1">
        <f t="array" aca="1" ref="DS147" ca="1">IFERROR(IF(DT147="", "", INDIRECT(_xlfn.CONCAT(DS$1,$DJ147))), "")</f>
        <v/>
      </c>
      <c r="DT147" s="113" t="str" cm="1">
        <f t="array" aca="1" ref="DT147" ca="1">IFERROR(IF(INDIRECT(_xlfn.CONCAT(DT$1, $DJ147))="", "", INDIRECT(_xlfn.CONCAT(DT$1, $DJ147))),"")</f>
        <v/>
      </c>
      <c r="DU147" s="114" t="str" cm="1">
        <f t="array" aca="1" ref="DU147" ca="1">IFERROR(IF(DV147="", "", INDIRECT(_xlfn.CONCAT(DU$1,$DJ147))), "")</f>
        <v/>
      </c>
      <c r="DV147" s="115" t="str" cm="1">
        <f t="array" aca="1" ref="DV147" ca="1">IFERROR(IF(INDIRECT(_xlfn.CONCAT(DV$1, $DJ147))="", "", INDIRECT(_xlfn.CONCAT(DV$1, $DJ147))),"")</f>
        <v/>
      </c>
      <c r="DW147" s="112" t="str" cm="1">
        <f t="array" aca="1" ref="DW147" ca="1">IFERROR(IF(DX147="", "", INDIRECT(_xlfn.CONCAT(DW$1,$DJ147))), "")</f>
        <v/>
      </c>
      <c r="DX147" s="113" t="str" cm="1">
        <f t="array" aca="1" ref="DX147" ca="1">IFERROR(IF(INDIRECT(_xlfn.CONCAT(DX$1, $DJ147))="", "", INDIRECT(_xlfn.CONCAT(DX$1, $DJ147))),"")</f>
        <v/>
      </c>
      <c r="DY147" s="114" t="str" cm="1">
        <f t="array" aca="1" ref="DY147" ca="1">IFERROR(IF(DZ147="", "", INDIRECT(_xlfn.CONCAT(DY$1,$DJ147))), "")</f>
        <v/>
      </c>
      <c r="DZ147" s="115" t="str" cm="1">
        <f t="array" aca="1" ref="DZ147" ca="1">IFERROR(IF(INDIRECT(_xlfn.CONCAT(DZ$1, $DJ147))="", "", INDIRECT(_xlfn.CONCAT(DZ$1, $DJ147))),"")</f>
        <v/>
      </c>
      <c r="EA147" s="112" t="str" cm="1">
        <f t="array" aca="1" ref="EA147" ca="1">IFERROR(IF(EB147="", "", INDIRECT(_xlfn.CONCAT(EA$1,$DJ147))), "")</f>
        <v/>
      </c>
      <c r="EB147" s="113" t="str" cm="1">
        <f t="array" aca="1" ref="EB147" ca="1">IFERROR(IF(INDIRECT(_xlfn.CONCAT(EB$1, $DJ147))="", "", INDIRECT(_xlfn.CONCAT(EB$1, $DJ147))),"")</f>
        <v/>
      </c>
      <c r="EC147" s="114" t="str" cm="1">
        <f t="array" aca="1" ref="EC147" ca="1">IFERROR(IF(ED147="", "", INDIRECT(_xlfn.CONCAT(EC$1,$DJ147))), "")</f>
        <v/>
      </c>
      <c r="ED147" s="115" t="str" cm="1">
        <f t="array" aca="1" ref="ED147" ca="1">IFERROR(IF(INDIRECT(_xlfn.CONCAT(ED$1, $DJ147))="", "", INDIRECT(_xlfn.CONCAT(ED$1, $DJ147))),"")</f>
        <v/>
      </c>
      <c r="EE147" s="112" t="str" cm="1">
        <f t="array" aca="1" ref="EE147" ca="1">IFERROR(IF(EF147="", "", INDIRECT(_xlfn.CONCAT(EE$1,$DJ147))), "")</f>
        <v/>
      </c>
      <c r="EF147" s="113" t="str" cm="1">
        <f t="array" aca="1" ref="EF147" ca="1">IFERROR(IF(INDIRECT(_xlfn.CONCAT(EF$1, $DJ147))="", "", INDIRECT(_xlfn.CONCAT(EF$1, $DJ147))),"")</f>
        <v/>
      </c>
      <c r="EG147" s="114" t="str" cm="1">
        <f t="array" aca="1" ref="EG147" ca="1">IFERROR(IF(EH147="", "", INDIRECT(_xlfn.CONCAT(EG$1,$DJ147))), "")</f>
        <v/>
      </c>
      <c r="EH147" s="115" t="str" cm="1">
        <f t="array" aca="1" ref="EH147" ca="1">IFERROR(IF(INDIRECT(_xlfn.CONCAT(EH$1, $DJ147))="", "", INDIRECT(_xlfn.CONCAT(EH$1, $DJ147))),"")</f>
        <v/>
      </c>
      <c r="EI147" s="112" t="str" cm="1">
        <f t="array" aca="1" ref="EI147" ca="1">IFERROR(IF(EJ147="", "", INDIRECT(_xlfn.CONCAT(EI$1,$DJ147))), "")</f>
        <v/>
      </c>
      <c r="EJ147" s="116" t="str" cm="1">
        <f t="array" aca="1" ref="EJ147" ca="1">IFERROR(IF(INDIRECT(_xlfn.CONCAT(EJ$1, $DJ147))="", "", INDIRECT(_xlfn.CONCAT(EJ$1, $DJ147))),"")</f>
        <v/>
      </c>
      <c r="EK147" s="32"/>
      <c r="EL147" s="32"/>
      <c r="EM147" s="32"/>
      <c r="EN147" s="32"/>
      <c r="EO147" s="32"/>
      <c r="EP147" s="32"/>
      <c r="EQ147" s="32"/>
      <c r="ER147" s="32"/>
      <c r="ES147" s="32"/>
      <c r="ET147" s="32"/>
      <c r="EU147" s="32"/>
      <c r="EV147" s="32"/>
      <c r="EW147" s="32"/>
      <c r="EX147" s="32"/>
      <c r="EY147" s="32"/>
      <c r="EZ147" s="32"/>
      <c r="FA147" s="32"/>
      <c r="FB147" s="32"/>
      <c r="FC147" s="32"/>
      <c r="FD147" s="32"/>
      <c r="FE147" s="32"/>
      <c r="FF147" s="32"/>
      <c r="FG147" s="32"/>
      <c r="FH147" s="32"/>
      <c r="FI147" s="32"/>
      <c r="FJ147" s="32"/>
      <c r="FK147" s="32"/>
      <c r="FL147" s="32"/>
      <c r="FM147" s="32"/>
      <c r="FN147" s="32"/>
      <c r="FO147" s="32"/>
      <c r="FP147" s="32"/>
      <c r="FQ147" s="32"/>
      <c r="FR147" s="32"/>
      <c r="FS147" s="32"/>
      <c r="FT147" s="32"/>
      <c r="FU147" s="32"/>
      <c r="FV147" s="32"/>
      <c r="FW147" s="32"/>
      <c r="FX147" s="32"/>
      <c r="FY147" s="32"/>
      <c r="FZ147" s="32"/>
      <c r="GA147" s="32"/>
      <c r="GB147" s="32"/>
      <c r="GC147" s="32"/>
      <c r="GD147" s="32"/>
      <c r="GE147" s="32"/>
      <c r="GF147" s="32"/>
      <c r="GG147" s="32"/>
      <c r="GH147" s="32"/>
      <c r="GI147" s="32"/>
      <c r="GJ147" s="32"/>
      <c r="GK147" s="32"/>
      <c r="GL147" s="32"/>
    </row>
    <row r="148" spans="1:194" s="34" customFormat="1" x14ac:dyDescent="0.3">
      <c r="A148" s="104" t="str">
        <f t="shared" si="73"/>
        <v/>
      </c>
      <c r="B148" s="54"/>
      <c r="C148" s="55"/>
      <c r="D148" s="55"/>
      <c r="E148" s="56"/>
      <c r="F148" s="54"/>
      <c r="G148" s="54"/>
      <c r="H148" s="54"/>
      <c r="I148" s="54"/>
      <c r="J148" s="54"/>
      <c r="K148" s="54"/>
      <c r="L148" s="54"/>
      <c r="M148" s="54"/>
      <c r="N148" s="54"/>
      <c r="O148" s="54"/>
      <c r="P148" s="54"/>
      <c r="Q148" s="54"/>
      <c r="R148" s="57">
        <f t="shared" si="74"/>
        <v>0</v>
      </c>
      <c r="S148" s="32" t="str">
        <f t="shared" si="69"/>
        <v/>
      </c>
      <c r="T148" s="32" t="str">
        <f t="shared" si="69"/>
        <v/>
      </c>
      <c r="U148" s="32" t="str">
        <f t="shared" si="69"/>
        <v/>
      </c>
      <c r="V148" s="32" t="str">
        <f t="shared" si="67"/>
        <v/>
      </c>
      <c r="W148" s="32" t="str">
        <f t="shared" si="67"/>
        <v/>
      </c>
      <c r="X148" s="32" t="str">
        <f t="shared" si="67"/>
        <v/>
      </c>
      <c r="Y148" s="32" t="str">
        <f t="shared" si="67"/>
        <v/>
      </c>
      <c r="Z148" s="32" t="str">
        <f t="shared" si="67"/>
        <v/>
      </c>
      <c r="AA148" s="32" t="str">
        <f t="shared" si="67"/>
        <v/>
      </c>
      <c r="AB148" s="32" t="str">
        <f t="shared" si="71"/>
        <v/>
      </c>
      <c r="AC148" s="32" t="str">
        <f t="shared" si="71"/>
        <v/>
      </c>
      <c r="AD148" s="32" t="str">
        <f t="shared" si="71"/>
        <v/>
      </c>
      <c r="AE148" s="32" t="str">
        <f t="shared" si="71"/>
        <v/>
      </c>
      <c r="AF148" s="40"/>
      <c r="AG148" s="133"/>
      <c r="AH148" s="142" t="str" cm="1">
        <f t="array" aca="1" ref="AH148" ca="1">IF(OR(AG148="N/A",AG148=""), "", INDEX(INDIRECT(AG$2), AG148))</f>
        <v/>
      </c>
      <c r="AI148" s="138" t="str" cm="1">
        <f t="array" ref="AI148">IF(OR(AG148="N/A",AG148=""), "", INDEX($R$5:$R$300, AG148))</f>
        <v/>
      </c>
      <c r="AJ148" s="134"/>
      <c r="AK148" s="142" t="str" cm="1">
        <f t="array" aca="1" ref="AK148" ca="1">IF(OR(AJ148="N/A",AJ148=""), "", INDEX(INDIRECT(AJ$2), AJ148))</f>
        <v/>
      </c>
      <c r="AL148" s="138" t="str" cm="1">
        <f t="array" ref="AL148">IF(OR(AJ148="N/A",AJ148=""), "", INDEX($R$5:$R$300, AJ148))</f>
        <v/>
      </c>
      <c r="AM148" s="134"/>
      <c r="AN148" s="142" t="str" cm="1">
        <f t="array" aca="1" ref="AN148" ca="1">IF(OR(AM148="N/A",AM148=""), "", INDEX(INDIRECT(AM$2), AM148))</f>
        <v/>
      </c>
      <c r="AO148" s="138" t="str" cm="1">
        <f t="array" ref="AO148">IF(OR(AM148="N/A",AM148=""), "", INDEX($R$5:$R$300, AM148))</f>
        <v/>
      </c>
      <c r="AP148" s="134"/>
      <c r="AQ148" s="142" t="str" cm="1">
        <f t="array" aca="1" ref="AQ148" ca="1">IF(OR(AP148="N/A",AP148=""), "", INDEX(INDIRECT(AP$2), AP148))</f>
        <v/>
      </c>
      <c r="AR148" s="138" t="str" cm="1">
        <f t="array" ref="AR148">IF(OR(AP148="N/A",AP148=""), "", INDEX($R$5:$R$300, AP148))</f>
        <v/>
      </c>
      <c r="AS148" s="134"/>
      <c r="AT148" s="142" t="str" cm="1">
        <f t="array" aca="1" ref="AT148" ca="1">IF(OR(AS148="N/A",AS148=""), "", INDEX(INDIRECT(AS$2), AS148))</f>
        <v/>
      </c>
      <c r="AU148" s="138" t="str" cm="1">
        <f t="array" ref="AU148">IF(OR(AS148="N/A",AS148=""), "", INDEX($R$5:$R$300, AS148))</f>
        <v/>
      </c>
      <c r="AV148" s="134"/>
      <c r="AW148" s="142" t="str" cm="1">
        <f t="array" aca="1" ref="AW148" ca="1">IF(OR(AV148="N/A",AV148=""), "", INDEX(INDIRECT(AV$2), AV148))</f>
        <v/>
      </c>
      <c r="AX148" s="138" t="str" cm="1">
        <f t="array" ref="AX148">IF(OR(AV148="N/A",AV148=""), "", INDEX($R$5:$R$300, AV148))</f>
        <v/>
      </c>
      <c r="AY148" s="134"/>
      <c r="AZ148" s="142" t="str" cm="1">
        <f t="array" aca="1" ref="AZ148" ca="1">IF(OR(AY148="N/A",AY148=""), "", INDEX(INDIRECT(AY$2), AY148))</f>
        <v/>
      </c>
      <c r="BA148" s="138" t="str" cm="1">
        <f t="array" ref="BA148">IF(OR(AY148="N/A",AY148=""), "", INDEX($R$5:$R$300, AY148))</f>
        <v/>
      </c>
      <c r="BB148" s="134"/>
      <c r="BC148" s="142" t="str" cm="1">
        <f t="array" aca="1" ref="BC148" ca="1">IF(OR(BB148="N/A",BB148=""), "", INDEX(INDIRECT(BB$2), BB148))</f>
        <v/>
      </c>
      <c r="BD148" s="138" t="str" cm="1">
        <f t="array" ref="BD148">IF(OR(BB148="N/A",BB148=""), "", INDEX($R$5:$R$300, BB148))</f>
        <v/>
      </c>
      <c r="BE148" s="134"/>
      <c r="BF148" s="142" t="str" cm="1">
        <f t="array" aca="1" ref="BF148" ca="1">IF(OR(BE148="N/A",BE148=""), "", INDEX(INDIRECT(BE$2), BE148))</f>
        <v/>
      </c>
      <c r="BG148" s="138" t="str" cm="1">
        <f t="array" ref="BG148">IF(OR(BE148="N/A",BE148=""), "", INDEX($R$5:$R$300, BE148))</f>
        <v/>
      </c>
      <c r="BH148" s="134"/>
      <c r="BI148" s="142" t="str" cm="1">
        <f t="array" aca="1" ref="BI148" ca="1">IF(OR(BH148="N/A",BH148=""), "", INDEX(INDIRECT(BH$2), BH148))</f>
        <v/>
      </c>
      <c r="BJ148" s="138" t="str" cm="1">
        <f t="array" ref="BJ148">IF(OR(BH148="N/A",BH148=""), "", INDEX($R$5:$R$300, BH148))</f>
        <v/>
      </c>
      <c r="BK148" s="134"/>
      <c r="BL148" s="142" t="str" cm="1">
        <f t="array" aca="1" ref="BL148" ca="1">IF(OR(BK148="N/A",BK148=""), "", INDEX(INDIRECT(BK$2), BK148))</f>
        <v/>
      </c>
      <c r="BM148" s="138" t="str" cm="1">
        <f t="array" ref="BM148">IF(OR(BK148="N/A",BK148=""), "", INDEX($R$5:$R$300, BK148))</f>
        <v/>
      </c>
      <c r="BN148" s="134"/>
      <c r="BO148" s="142" t="str" cm="1">
        <f t="array" aca="1" ref="BO148" ca="1">IF(OR(BN148="N/A",BN148=""), "", INDEX(INDIRECT(BN$2), BN148))</f>
        <v/>
      </c>
      <c r="BP148" s="138" t="str" cm="1">
        <f t="array" ref="BP148">IF(OR(BN148="N/A",BN148=""), "", INDEX($R$5:$R$300, BN148))</f>
        <v/>
      </c>
      <c r="BQ148" s="134"/>
      <c r="BR148" s="142" t="str" cm="1">
        <f t="array" aca="1" ref="BR148" ca="1">IF(OR(BQ148="N/A",BQ148=""), "", INDEX(INDIRECT(BQ$2), BQ148))</f>
        <v/>
      </c>
      <c r="BS148" s="138" t="str" cm="1">
        <f t="array" ref="BS148">IF(OR(BQ148="N/A",BQ148=""), "", INDEX($R$5:$R$300, BQ148))</f>
        <v/>
      </c>
      <c r="BT148" s="40"/>
      <c r="BU148" s="41"/>
      <c r="BV148" s="41"/>
      <c r="BW148" s="41"/>
      <c r="BX148" s="41"/>
      <c r="BY148" s="41"/>
      <c r="BZ148" s="41"/>
      <c r="CA148" s="41"/>
      <c r="CB148" s="41"/>
      <c r="CC148" s="41"/>
      <c r="CD148" s="41"/>
      <c r="CE148" s="41"/>
      <c r="CF148" s="41"/>
      <c r="CG148" s="41"/>
      <c r="CH148" s="40"/>
      <c r="CI148" s="59" t="str">
        <f t="shared" ca="1" si="70"/>
        <v/>
      </c>
      <c r="CJ148" s="59" t="str">
        <f t="shared" ca="1" si="70"/>
        <v/>
      </c>
      <c r="CK148" s="59" t="str">
        <f t="shared" ca="1" si="70"/>
        <v/>
      </c>
      <c r="CL148" s="59" t="str">
        <f t="shared" ca="1" si="68"/>
        <v/>
      </c>
      <c r="CM148" s="59" t="str">
        <f t="shared" ca="1" si="68"/>
        <v/>
      </c>
      <c r="CN148" s="59" t="str">
        <f t="shared" ca="1" si="68"/>
        <v/>
      </c>
      <c r="CO148" s="59" t="str">
        <f t="shared" ca="1" si="68"/>
        <v/>
      </c>
      <c r="CP148" s="59" t="str">
        <f t="shared" ca="1" si="68"/>
        <v/>
      </c>
      <c r="CQ148" s="59" t="str">
        <f t="shared" ca="1" si="68"/>
        <v/>
      </c>
      <c r="CR148" s="59" t="str">
        <f t="shared" ca="1" si="72"/>
        <v/>
      </c>
      <c r="CS148" s="59" t="str">
        <f t="shared" ca="1" si="72"/>
        <v/>
      </c>
      <c r="CT148" s="59" t="str">
        <f t="shared" ca="1" si="72"/>
        <v/>
      </c>
      <c r="CU148" s="59" t="str">
        <f t="shared" ca="1" si="72"/>
        <v/>
      </c>
      <c r="CV148" s="60" t="str">
        <f t="shared" ca="1" si="75"/>
        <v/>
      </c>
      <c r="CW148" s="32" t="str">
        <f t="shared" ca="1" si="76"/>
        <v/>
      </c>
      <c r="CX148" s="32" t="str">
        <f t="shared" ca="1" si="77"/>
        <v/>
      </c>
      <c r="CY148" s="32" t="str">
        <f t="shared" ca="1" si="78"/>
        <v/>
      </c>
      <c r="CZ148" s="32" t="str">
        <f t="shared" ca="1" si="79"/>
        <v/>
      </c>
      <c r="DA148" s="32" t="str">
        <f t="shared" ca="1" si="80"/>
        <v/>
      </c>
      <c r="DB148" s="32" t="str">
        <f t="shared" ca="1" si="81"/>
        <v/>
      </c>
      <c r="DC148" s="32" t="str">
        <f t="shared" ca="1" si="82"/>
        <v/>
      </c>
      <c r="DD148" s="32" t="str">
        <f t="shared" ca="1" si="83"/>
        <v/>
      </c>
      <c r="DE148" s="32" t="str">
        <f t="shared" ca="1" si="84"/>
        <v/>
      </c>
      <c r="DF148" s="32" t="str">
        <f t="shared" ca="1" si="85"/>
        <v/>
      </c>
      <c r="DG148" s="32" t="str">
        <f t="shared" ca="1" si="86"/>
        <v/>
      </c>
      <c r="DH148" s="32" t="str">
        <f t="shared" ca="1" si="87"/>
        <v/>
      </c>
      <c r="DI148" s="32" t="str">
        <f t="shared" ca="1" si="88"/>
        <v/>
      </c>
      <c r="DJ148" s="60" t="str">
        <f t="shared" ca="1" si="89"/>
        <v/>
      </c>
      <c r="DK148" s="112" t="str" cm="1">
        <f t="array" aca="1" ref="DK148" ca="1">IFERROR(IF(DL148="", "", INDIRECT(_xlfn.CONCAT(DK$1,$DJ148))), "")</f>
        <v/>
      </c>
      <c r="DL148" s="113" t="str" cm="1">
        <f t="array" aca="1" ref="DL148" ca="1">IFERROR(IF(INDIRECT(_xlfn.CONCAT(DL$1, $DJ148))="", "", INDIRECT(_xlfn.CONCAT(DL$1, $DJ148))),"")</f>
        <v/>
      </c>
      <c r="DM148" s="114" t="str" cm="1">
        <f t="array" aca="1" ref="DM148" ca="1">IFERROR(IF(DN148="", "", INDIRECT(_xlfn.CONCAT(DM$1,$DJ148))), "")</f>
        <v/>
      </c>
      <c r="DN148" s="115" t="str" cm="1">
        <f t="array" aca="1" ref="DN148" ca="1">IFERROR(IF(INDIRECT(_xlfn.CONCAT(DN$1, $DJ148))="", "", INDIRECT(_xlfn.CONCAT(DN$1, $DJ148))),"")</f>
        <v/>
      </c>
      <c r="DO148" s="112" t="str" cm="1">
        <f t="array" aca="1" ref="DO148" ca="1">IFERROR(IF(DP148="", "", INDIRECT(_xlfn.CONCAT(DO$1,$DJ148))), "")</f>
        <v/>
      </c>
      <c r="DP148" s="113" t="str" cm="1">
        <f t="array" aca="1" ref="DP148" ca="1">IFERROR(IF(INDIRECT(_xlfn.CONCAT(DP$1, $DJ148))="", "", INDIRECT(_xlfn.CONCAT(DP$1, $DJ148))),"")</f>
        <v/>
      </c>
      <c r="DQ148" s="114" t="str" cm="1">
        <f t="array" aca="1" ref="DQ148" ca="1">IFERROR(IF(DR148="", "", INDIRECT(_xlfn.CONCAT(DQ$1,$DJ148))), "")</f>
        <v/>
      </c>
      <c r="DR148" s="115" t="str" cm="1">
        <f t="array" aca="1" ref="DR148" ca="1">IFERROR(IF(INDIRECT(_xlfn.CONCAT(DR$1, $DJ148))="", "", INDIRECT(_xlfn.CONCAT(DR$1, $DJ148))),"")</f>
        <v/>
      </c>
      <c r="DS148" s="112" t="str" cm="1">
        <f t="array" aca="1" ref="DS148" ca="1">IFERROR(IF(DT148="", "", INDIRECT(_xlfn.CONCAT(DS$1,$DJ148))), "")</f>
        <v/>
      </c>
      <c r="DT148" s="113" t="str" cm="1">
        <f t="array" aca="1" ref="DT148" ca="1">IFERROR(IF(INDIRECT(_xlfn.CONCAT(DT$1, $DJ148))="", "", INDIRECT(_xlfn.CONCAT(DT$1, $DJ148))),"")</f>
        <v/>
      </c>
      <c r="DU148" s="114" t="str" cm="1">
        <f t="array" aca="1" ref="DU148" ca="1">IFERROR(IF(DV148="", "", INDIRECT(_xlfn.CONCAT(DU$1,$DJ148))), "")</f>
        <v/>
      </c>
      <c r="DV148" s="115" t="str" cm="1">
        <f t="array" aca="1" ref="DV148" ca="1">IFERROR(IF(INDIRECT(_xlfn.CONCAT(DV$1, $DJ148))="", "", INDIRECT(_xlfn.CONCAT(DV$1, $DJ148))),"")</f>
        <v/>
      </c>
      <c r="DW148" s="112" t="str" cm="1">
        <f t="array" aca="1" ref="DW148" ca="1">IFERROR(IF(DX148="", "", INDIRECT(_xlfn.CONCAT(DW$1,$DJ148))), "")</f>
        <v/>
      </c>
      <c r="DX148" s="113" t="str" cm="1">
        <f t="array" aca="1" ref="DX148" ca="1">IFERROR(IF(INDIRECT(_xlfn.CONCAT(DX$1, $DJ148))="", "", INDIRECT(_xlfn.CONCAT(DX$1, $DJ148))),"")</f>
        <v/>
      </c>
      <c r="DY148" s="114" t="str" cm="1">
        <f t="array" aca="1" ref="DY148" ca="1">IFERROR(IF(DZ148="", "", INDIRECT(_xlfn.CONCAT(DY$1,$DJ148))), "")</f>
        <v/>
      </c>
      <c r="DZ148" s="115" t="str" cm="1">
        <f t="array" aca="1" ref="DZ148" ca="1">IFERROR(IF(INDIRECT(_xlfn.CONCAT(DZ$1, $DJ148))="", "", INDIRECT(_xlfn.CONCAT(DZ$1, $DJ148))),"")</f>
        <v/>
      </c>
      <c r="EA148" s="112" t="str" cm="1">
        <f t="array" aca="1" ref="EA148" ca="1">IFERROR(IF(EB148="", "", INDIRECT(_xlfn.CONCAT(EA$1,$DJ148))), "")</f>
        <v/>
      </c>
      <c r="EB148" s="113" t="str" cm="1">
        <f t="array" aca="1" ref="EB148" ca="1">IFERROR(IF(INDIRECT(_xlfn.CONCAT(EB$1, $DJ148))="", "", INDIRECT(_xlfn.CONCAT(EB$1, $DJ148))),"")</f>
        <v/>
      </c>
      <c r="EC148" s="114" t="str" cm="1">
        <f t="array" aca="1" ref="EC148" ca="1">IFERROR(IF(ED148="", "", INDIRECT(_xlfn.CONCAT(EC$1,$DJ148))), "")</f>
        <v/>
      </c>
      <c r="ED148" s="115" t="str" cm="1">
        <f t="array" aca="1" ref="ED148" ca="1">IFERROR(IF(INDIRECT(_xlfn.CONCAT(ED$1, $DJ148))="", "", INDIRECT(_xlfn.CONCAT(ED$1, $DJ148))),"")</f>
        <v/>
      </c>
      <c r="EE148" s="112" t="str" cm="1">
        <f t="array" aca="1" ref="EE148" ca="1">IFERROR(IF(EF148="", "", INDIRECT(_xlfn.CONCAT(EE$1,$DJ148))), "")</f>
        <v/>
      </c>
      <c r="EF148" s="113" t="str" cm="1">
        <f t="array" aca="1" ref="EF148" ca="1">IFERROR(IF(INDIRECT(_xlfn.CONCAT(EF$1, $DJ148))="", "", INDIRECT(_xlfn.CONCAT(EF$1, $DJ148))),"")</f>
        <v/>
      </c>
      <c r="EG148" s="114" t="str" cm="1">
        <f t="array" aca="1" ref="EG148" ca="1">IFERROR(IF(EH148="", "", INDIRECT(_xlfn.CONCAT(EG$1,$DJ148))), "")</f>
        <v/>
      </c>
      <c r="EH148" s="115" t="str" cm="1">
        <f t="array" aca="1" ref="EH148" ca="1">IFERROR(IF(INDIRECT(_xlfn.CONCAT(EH$1, $DJ148))="", "", INDIRECT(_xlfn.CONCAT(EH$1, $DJ148))),"")</f>
        <v/>
      </c>
      <c r="EI148" s="112" t="str" cm="1">
        <f t="array" aca="1" ref="EI148" ca="1">IFERROR(IF(EJ148="", "", INDIRECT(_xlfn.CONCAT(EI$1,$DJ148))), "")</f>
        <v/>
      </c>
      <c r="EJ148" s="116" t="str" cm="1">
        <f t="array" aca="1" ref="EJ148" ca="1">IFERROR(IF(INDIRECT(_xlfn.CONCAT(EJ$1, $DJ148))="", "", INDIRECT(_xlfn.CONCAT(EJ$1, $DJ148))),"")</f>
        <v/>
      </c>
      <c r="EK148" s="32"/>
      <c r="EL148" s="32"/>
      <c r="EM148" s="32"/>
      <c r="EN148" s="32"/>
      <c r="EO148" s="32"/>
      <c r="EP148" s="32"/>
      <c r="EQ148" s="32"/>
      <c r="ER148" s="32"/>
      <c r="ES148" s="32"/>
      <c r="ET148" s="32"/>
      <c r="EU148" s="32"/>
      <c r="EV148" s="32"/>
      <c r="EW148" s="32"/>
      <c r="EX148" s="32"/>
      <c r="EY148" s="32"/>
      <c r="EZ148" s="32"/>
      <c r="FA148" s="32"/>
      <c r="FB148" s="32"/>
      <c r="FC148" s="32"/>
      <c r="FD148" s="32"/>
      <c r="FE148" s="32"/>
      <c r="FF148" s="32"/>
      <c r="FG148" s="32"/>
      <c r="FH148" s="32"/>
      <c r="FI148" s="32"/>
      <c r="FJ148" s="32"/>
      <c r="FK148" s="32"/>
      <c r="FL148" s="32"/>
      <c r="FM148" s="32"/>
      <c r="FN148" s="32"/>
      <c r="FO148" s="32"/>
      <c r="FP148" s="32"/>
      <c r="FQ148" s="32"/>
      <c r="FR148" s="32"/>
      <c r="FS148" s="32"/>
      <c r="FT148" s="32"/>
      <c r="FU148" s="32"/>
      <c r="FV148" s="32"/>
      <c r="FW148" s="32"/>
      <c r="FX148" s="32"/>
      <c r="FY148" s="32"/>
      <c r="FZ148" s="32"/>
      <c r="GA148" s="32"/>
      <c r="GB148" s="32"/>
      <c r="GC148" s="32"/>
      <c r="GD148" s="32"/>
      <c r="GE148" s="32"/>
      <c r="GF148" s="32"/>
      <c r="GG148" s="32"/>
      <c r="GH148" s="32"/>
      <c r="GI148" s="32"/>
      <c r="GJ148" s="32"/>
      <c r="GK148" s="32"/>
      <c r="GL148" s="32"/>
    </row>
    <row r="149" spans="1:194" s="34" customFormat="1" x14ac:dyDescent="0.3">
      <c r="A149" s="104" t="str">
        <f t="shared" si="73"/>
        <v/>
      </c>
      <c r="B149" s="54"/>
      <c r="C149" s="55"/>
      <c r="D149" s="55"/>
      <c r="E149" s="56"/>
      <c r="F149" s="54"/>
      <c r="G149" s="54"/>
      <c r="H149" s="54"/>
      <c r="I149" s="54"/>
      <c r="J149" s="54"/>
      <c r="K149" s="54"/>
      <c r="L149" s="54"/>
      <c r="M149" s="54"/>
      <c r="N149" s="54"/>
      <c r="O149" s="54"/>
      <c r="P149" s="54"/>
      <c r="Q149" s="54"/>
      <c r="R149" s="57">
        <f t="shared" si="74"/>
        <v>0</v>
      </c>
      <c r="S149" s="32" t="str">
        <f t="shared" si="69"/>
        <v/>
      </c>
      <c r="T149" s="32" t="str">
        <f t="shared" si="69"/>
        <v/>
      </c>
      <c r="U149" s="32" t="str">
        <f t="shared" si="69"/>
        <v/>
      </c>
      <c r="V149" s="32" t="str">
        <f t="shared" si="67"/>
        <v/>
      </c>
      <c r="W149" s="32" t="str">
        <f t="shared" si="67"/>
        <v/>
      </c>
      <c r="X149" s="32" t="str">
        <f t="shared" si="67"/>
        <v/>
      </c>
      <c r="Y149" s="32" t="str">
        <f t="shared" si="67"/>
        <v/>
      </c>
      <c r="Z149" s="32" t="str">
        <f t="shared" si="67"/>
        <v/>
      </c>
      <c r="AA149" s="32" t="str">
        <f t="shared" si="67"/>
        <v/>
      </c>
      <c r="AB149" s="32" t="str">
        <f t="shared" si="71"/>
        <v/>
      </c>
      <c r="AC149" s="32" t="str">
        <f t="shared" si="71"/>
        <v/>
      </c>
      <c r="AD149" s="32" t="str">
        <f t="shared" si="71"/>
        <v/>
      </c>
      <c r="AE149" s="32" t="str">
        <f t="shared" si="71"/>
        <v/>
      </c>
      <c r="AF149" s="40"/>
      <c r="AG149" s="133"/>
      <c r="AH149" s="142" t="str" cm="1">
        <f t="array" aca="1" ref="AH149" ca="1">IF(OR(AG149="N/A",AG149=""), "", INDEX(INDIRECT(AG$2), AG149))</f>
        <v/>
      </c>
      <c r="AI149" s="138" t="str" cm="1">
        <f t="array" ref="AI149">IF(OR(AG149="N/A",AG149=""), "", INDEX($R$5:$R$300, AG149))</f>
        <v/>
      </c>
      <c r="AJ149" s="134"/>
      <c r="AK149" s="142" t="str" cm="1">
        <f t="array" aca="1" ref="AK149" ca="1">IF(OR(AJ149="N/A",AJ149=""), "", INDEX(INDIRECT(AJ$2), AJ149))</f>
        <v/>
      </c>
      <c r="AL149" s="138" t="str" cm="1">
        <f t="array" ref="AL149">IF(OR(AJ149="N/A",AJ149=""), "", INDEX($R$5:$R$300, AJ149))</f>
        <v/>
      </c>
      <c r="AM149" s="134"/>
      <c r="AN149" s="142" t="str" cm="1">
        <f t="array" aca="1" ref="AN149" ca="1">IF(OR(AM149="N/A",AM149=""), "", INDEX(INDIRECT(AM$2), AM149))</f>
        <v/>
      </c>
      <c r="AO149" s="138" t="str" cm="1">
        <f t="array" ref="AO149">IF(OR(AM149="N/A",AM149=""), "", INDEX($R$5:$R$300, AM149))</f>
        <v/>
      </c>
      <c r="AP149" s="134"/>
      <c r="AQ149" s="142" t="str" cm="1">
        <f t="array" aca="1" ref="AQ149" ca="1">IF(OR(AP149="N/A",AP149=""), "", INDEX(INDIRECT(AP$2), AP149))</f>
        <v/>
      </c>
      <c r="AR149" s="138" t="str" cm="1">
        <f t="array" ref="AR149">IF(OR(AP149="N/A",AP149=""), "", INDEX($R$5:$R$300, AP149))</f>
        <v/>
      </c>
      <c r="AS149" s="134"/>
      <c r="AT149" s="142" t="str" cm="1">
        <f t="array" aca="1" ref="AT149" ca="1">IF(OR(AS149="N/A",AS149=""), "", INDEX(INDIRECT(AS$2), AS149))</f>
        <v/>
      </c>
      <c r="AU149" s="138" t="str" cm="1">
        <f t="array" ref="AU149">IF(OR(AS149="N/A",AS149=""), "", INDEX($R$5:$R$300, AS149))</f>
        <v/>
      </c>
      <c r="AV149" s="134"/>
      <c r="AW149" s="142" t="str" cm="1">
        <f t="array" aca="1" ref="AW149" ca="1">IF(OR(AV149="N/A",AV149=""), "", INDEX(INDIRECT(AV$2), AV149))</f>
        <v/>
      </c>
      <c r="AX149" s="138" t="str" cm="1">
        <f t="array" ref="AX149">IF(OR(AV149="N/A",AV149=""), "", INDEX($R$5:$R$300, AV149))</f>
        <v/>
      </c>
      <c r="AY149" s="134"/>
      <c r="AZ149" s="142" t="str" cm="1">
        <f t="array" aca="1" ref="AZ149" ca="1">IF(OR(AY149="N/A",AY149=""), "", INDEX(INDIRECT(AY$2), AY149))</f>
        <v/>
      </c>
      <c r="BA149" s="138" t="str" cm="1">
        <f t="array" ref="BA149">IF(OR(AY149="N/A",AY149=""), "", INDEX($R$5:$R$300, AY149))</f>
        <v/>
      </c>
      <c r="BB149" s="134"/>
      <c r="BC149" s="142" t="str" cm="1">
        <f t="array" aca="1" ref="BC149" ca="1">IF(OR(BB149="N/A",BB149=""), "", INDEX(INDIRECT(BB$2), BB149))</f>
        <v/>
      </c>
      <c r="BD149" s="138" t="str" cm="1">
        <f t="array" ref="BD149">IF(OR(BB149="N/A",BB149=""), "", INDEX($R$5:$R$300, BB149))</f>
        <v/>
      </c>
      <c r="BE149" s="134"/>
      <c r="BF149" s="142" t="str" cm="1">
        <f t="array" aca="1" ref="BF149" ca="1">IF(OR(BE149="N/A",BE149=""), "", INDEX(INDIRECT(BE$2), BE149))</f>
        <v/>
      </c>
      <c r="BG149" s="138" t="str" cm="1">
        <f t="array" ref="BG149">IF(OR(BE149="N/A",BE149=""), "", INDEX($R$5:$R$300, BE149))</f>
        <v/>
      </c>
      <c r="BH149" s="134"/>
      <c r="BI149" s="142" t="str" cm="1">
        <f t="array" aca="1" ref="BI149" ca="1">IF(OR(BH149="N/A",BH149=""), "", INDEX(INDIRECT(BH$2), BH149))</f>
        <v/>
      </c>
      <c r="BJ149" s="138" t="str" cm="1">
        <f t="array" ref="BJ149">IF(OR(BH149="N/A",BH149=""), "", INDEX($R$5:$R$300, BH149))</f>
        <v/>
      </c>
      <c r="BK149" s="134"/>
      <c r="BL149" s="142" t="str" cm="1">
        <f t="array" aca="1" ref="BL149" ca="1">IF(OR(BK149="N/A",BK149=""), "", INDEX(INDIRECT(BK$2), BK149))</f>
        <v/>
      </c>
      <c r="BM149" s="138" t="str" cm="1">
        <f t="array" ref="BM149">IF(OR(BK149="N/A",BK149=""), "", INDEX($R$5:$R$300, BK149))</f>
        <v/>
      </c>
      <c r="BN149" s="134"/>
      <c r="BO149" s="142" t="str" cm="1">
        <f t="array" aca="1" ref="BO149" ca="1">IF(OR(BN149="N/A",BN149=""), "", INDEX(INDIRECT(BN$2), BN149))</f>
        <v/>
      </c>
      <c r="BP149" s="138" t="str" cm="1">
        <f t="array" ref="BP149">IF(OR(BN149="N/A",BN149=""), "", INDEX($R$5:$R$300, BN149))</f>
        <v/>
      </c>
      <c r="BQ149" s="134"/>
      <c r="BR149" s="142" t="str" cm="1">
        <f t="array" aca="1" ref="BR149" ca="1">IF(OR(BQ149="N/A",BQ149=""), "", INDEX(INDIRECT(BQ$2), BQ149))</f>
        <v/>
      </c>
      <c r="BS149" s="138" t="str" cm="1">
        <f t="array" ref="BS149">IF(OR(BQ149="N/A",BQ149=""), "", INDEX($R$5:$R$300, BQ149))</f>
        <v/>
      </c>
      <c r="BT149" s="40"/>
      <c r="BU149" s="41"/>
      <c r="BV149" s="41"/>
      <c r="BW149" s="41"/>
      <c r="BX149" s="41"/>
      <c r="BY149" s="41"/>
      <c r="BZ149" s="41"/>
      <c r="CA149" s="41"/>
      <c r="CB149" s="41"/>
      <c r="CC149" s="41"/>
      <c r="CD149" s="41"/>
      <c r="CE149" s="41"/>
      <c r="CF149" s="41"/>
      <c r="CG149" s="41"/>
      <c r="CH149" s="40"/>
      <c r="CI149" s="59" t="str">
        <f t="shared" ca="1" si="70"/>
        <v/>
      </c>
      <c r="CJ149" s="59" t="str">
        <f t="shared" ca="1" si="70"/>
        <v/>
      </c>
      <c r="CK149" s="59" t="str">
        <f t="shared" ca="1" si="70"/>
        <v/>
      </c>
      <c r="CL149" s="59" t="str">
        <f t="shared" ca="1" si="68"/>
        <v/>
      </c>
      <c r="CM149" s="59" t="str">
        <f t="shared" ca="1" si="68"/>
        <v/>
      </c>
      <c r="CN149" s="59" t="str">
        <f t="shared" ca="1" si="68"/>
        <v/>
      </c>
      <c r="CO149" s="59" t="str">
        <f t="shared" ca="1" si="68"/>
        <v/>
      </c>
      <c r="CP149" s="59" t="str">
        <f t="shared" ca="1" si="68"/>
        <v/>
      </c>
      <c r="CQ149" s="59" t="str">
        <f t="shared" ca="1" si="68"/>
        <v/>
      </c>
      <c r="CR149" s="59" t="str">
        <f t="shared" ca="1" si="72"/>
        <v/>
      </c>
      <c r="CS149" s="59" t="str">
        <f t="shared" ca="1" si="72"/>
        <v/>
      </c>
      <c r="CT149" s="59" t="str">
        <f t="shared" ca="1" si="72"/>
        <v/>
      </c>
      <c r="CU149" s="59" t="str">
        <f t="shared" ca="1" si="72"/>
        <v/>
      </c>
      <c r="CV149" s="60" t="str">
        <f t="shared" ca="1" si="75"/>
        <v/>
      </c>
      <c r="CW149" s="32" t="str">
        <f t="shared" ca="1" si="76"/>
        <v/>
      </c>
      <c r="CX149" s="32" t="str">
        <f t="shared" ca="1" si="77"/>
        <v/>
      </c>
      <c r="CY149" s="32" t="str">
        <f t="shared" ca="1" si="78"/>
        <v/>
      </c>
      <c r="CZ149" s="32" t="str">
        <f t="shared" ca="1" si="79"/>
        <v/>
      </c>
      <c r="DA149" s="32" t="str">
        <f t="shared" ca="1" si="80"/>
        <v/>
      </c>
      <c r="DB149" s="32" t="str">
        <f t="shared" ca="1" si="81"/>
        <v/>
      </c>
      <c r="DC149" s="32" t="str">
        <f t="shared" ca="1" si="82"/>
        <v/>
      </c>
      <c r="DD149" s="32" t="str">
        <f t="shared" ca="1" si="83"/>
        <v/>
      </c>
      <c r="DE149" s="32" t="str">
        <f t="shared" ca="1" si="84"/>
        <v/>
      </c>
      <c r="DF149" s="32" t="str">
        <f t="shared" ca="1" si="85"/>
        <v/>
      </c>
      <c r="DG149" s="32" t="str">
        <f t="shared" ca="1" si="86"/>
        <v/>
      </c>
      <c r="DH149" s="32" t="str">
        <f t="shared" ca="1" si="87"/>
        <v/>
      </c>
      <c r="DI149" s="32" t="str">
        <f t="shared" ca="1" si="88"/>
        <v/>
      </c>
      <c r="DJ149" s="60" t="str">
        <f t="shared" ca="1" si="89"/>
        <v/>
      </c>
      <c r="DK149" s="112" t="str" cm="1">
        <f t="array" aca="1" ref="DK149" ca="1">IFERROR(IF(DL149="", "", INDIRECT(_xlfn.CONCAT(DK$1,$DJ149))), "")</f>
        <v/>
      </c>
      <c r="DL149" s="113" t="str" cm="1">
        <f t="array" aca="1" ref="DL149" ca="1">IFERROR(IF(INDIRECT(_xlfn.CONCAT(DL$1, $DJ149))="", "", INDIRECT(_xlfn.CONCAT(DL$1, $DJ149))),"")</f>
        <v/>
      </c>
      <c r="DM149" s="114" t="str" cm="1">
        <f t="array" aca="1" ref="DM149" ca="1">IFERROR(IF(DN149="", "", INDIRECT(_xlfn.CONCAT(DM$1,$DJ149))), "")</f>
        <v/>
      </c>
      <c r="DN149" s="115" t="str" cm="1">
        <f t="array" aca="1" ref="DN149" ca="1">IFERROR(IF(INDIRECT(_xlfn.CONCAT(DN$1, $DJ149))="", "", INDIRECT(_xlfn.CONCAT(DN$1, $DJ149))),"")</f>
        <v/>
      </c>
      <c r="DO149" s="112" t="str" cm="1">
        <f t="array" aca="1" ref="DO149" ca="1">IFERROR(IF(DP149="", "", INDIRECT(_xlfn.CONCAT(DO$1,$DJ149))), "")</f>
        <v/>
      </c>
      <c r="DP149" s="113" t="str" cm="1">
        <f t="array" aca="1" ref="DP149" ca="1">IFERROR(IF(INDIRECT(_xlfn.CONCAT(DP$1, $DJ149))="", "", INDIRECT(_xlfn.CONCAT(DP$1, $DJ149))),"")</f>
        <v/>
      </c>
      <c r="DQ149" s="114" t="str" cm="1">
        <f t="array" aca="1" ref="DQ149" ca="1">IFERROR(IF(DR149="", "", INDIRECT(_xlfn.CONCAT(DQ$1,$DJ149))), "")</f>
        <v/>
      </c>
      <c r="DR149" s="115" t="str" cm="1">
        <f t="array" aca="1" ref="DR149" ca="1">IFERROR(IF(INDIRECT(_xlfn.CONCAT(DR$1, $DJ149))="", "", INDIRECT(_xlfn.CONCAT(DR$1, $DJ149))),"")</f>
        <v/>
      </c>
      <c r="DS149" s="112" t="str" cm="1">
        <f t="array" aca="1" ref="DS149" ca="1">IFERROR(IF(DT149="", "", INDIRECT(_xlfn.CONCAT(DS$1,$DJ149))), "")</f>
        <v/>
      </c>
      <c r="DT149" s="113" t="str" cm="1">
        <f t="array" aca="1" ref="DT149" ca="1">IFERROR(IF(INDIRECT(_xlfn.CONCAT(DT$1, $DJ149))="", "", INDIRECT(_xlfn.CONCAT(DT$1, $DJ149))),"")</f>
        <v/>
      </c>
      <c r="DU149" s="114" t="str" cm="1">
        <f t="array" aca="1" ref="DU149" ca="1">IFERROR(IF(DV149="", "", INDIRECT(_xlfn.CONCAT(DU$1,$DJ149))), "")</f>
        <v/>
      </c>
      <c r="DV149" s="115" t="str" cm="1">
        <f t="array" aca="1" ref="DV149" ca="1">IFERROR(IF(INDIRECT(_xlfn.CONCAT(DV$1, $DJ149))="", "", INDIRECT(_xlfn.CONCAT(DV$1, $DJ149))),"")</f>
        <v/>
      </c>
      <c r="DW149" s="112" t="str" cm="1">
        <f t="array" aca="1" ref="DW149" ca="1">IFERROR(IF(DX149="", "", INDIRECT(_xlfn.CONCAT(DW$1,$DJ149))), "")</f>
        <v/>
      </c>
      <c r="DX149" s="113" t="str" cm="1">
        <f t="array" aca="1" ref="DX149" ca="1">IFERROR(IF(INDIRECT(_xlfn.CONCAT(DX$1, $DJ149))="", "", INDIRECT(_xlfn.CONCAT(DX$1, $DJ149))),"")</f>
        <v/>
      </c>
      <c r="DY149" s="114" t="str" cm="1">
        <f t="array" aca="1" ref="DY149" ca="1">IFERROR(IF(DZ149="", "", INDIRECT(_xlfn.CONCAT(DY$1,$DJ149))), "")</f>
        <v/>
      </c>
      <c r="DZ149" s="115" t="str" cm="1">
        <f t="array" aca="1" ref="DZ149" ca="1">IFERROR(IF(INDIRECT(_xlfn.CONCAT(DZ$1, $DJ149))="", "", INDIRECT(_xlfn.CONCAT(DZ$1, $DJ149))),"")</f>
        <v/>
      </c>
      <c r="EA149" s="112" t="str" cm="1">
        <f t="array" aca="1" ref="EA149" ca="1">IFERROR(IF(EB149="", "", INDIRECT(_xlfn.CONCAT(EA$1,$DJ149))), "")</f>
        <v/>
      </c>
      <c r="EB149" s="113" t="str" cm="1">
        <f t="array" aca="1" ref="EB149" ca="1">IFERROR(IF(INDIRECT(_xlfn.CONCAT(EB$1, $DJ149))="", "", INDIRECT(_xlfn.CONCAT(EB$1, $DJ149))),"")</f>
        <v/>
      </c>
      <c r="EC149" s="114" t="str" cm="1">
        <f t="array" aca="1" ref="EC149" ca="1">IFERROR(IF(ED149="", "", INDIRECT(_xlfn.CONCAT(EC$1,$DJ149))), "")</f>
        <v/>
      </c>
      <c r="ED149" s="115" t="str" cm="1">
        <f t="array" aca="1" ref="ED149" ca="1">IFERROR(IF(INDIRECT(_xlfn.CONCAT(ED$1, $DJ149))="", "", INDIRECT(_xlfn.CONCAT(ED$1, $DJ149))),"")</f>
        <v/>
      </c>
      <c r="EE149" s="112" t="str" cm="1">
        <f t="array" aca="1" ref="EE149" ca="1">IFERROR(IF(EF149="", "", INDIRECT(_xlfn.CONCAT(EE$1,$DJ149))), "")</f>
        <v/>
      </c>
      <c r="EF149" s="113" t="str" cm="1">
        <f t="array" aca="1" ref="EF149" ca="1">IFERROR(IF(INDIRECT(_xlfn.CONCAT(EF$1, $DJ149))="", "", INDIRECT(_xlfn.CONCAT(EF$1, $DJ149))),"")</f>
        <v/>
      </c>
      <c r="EG149" s="114" t="str" cm="1">
        <f t="array" aca="1" ref="EG149" ca="1">IFERROR(IF(EH149="", "", INDIRECT(_xlfn.CONCAT(EG$1,$DJ149))), "")</f>
        <v/>
      </c>
      <c r="EH149" s="115" t="str" cm="1">
        <f t="array" aca="1" ref="EH149" ca="1">IFERROR(IF(INDIRECT(_xlfn.CONCAT(EH$1, $DJ149))="", "", INDIRECT(_xlfn.CONCAT(EH$1, $DJ149))),"")</f>
        <v/>
      </c>
      <c r="EI149" s="112" t="str" cm="1">
        <f t="array" aca="1" ref="EI149" ca="1">IFERROR(IF(EJ149="", "", INDIRECT(_xlfn.CONCAT(EI$1,$DJ149))), "")</f>
        <v/>
      </c>
      <c r="EJ149" s="116" t="str" cm="1">
        <f t="array" aca="1" ref="EJ149" ca="1">IFERROR(IF(INDIRECT(_xlfn.CONCAT(EJ$1, $DJ149))="", "", INDIRECT(_xlfn.CONCAT(EJ$1, $DJ149))),"")</f>
        <v/>
      </c>
      <c r="EK149" s="32"/>
      <c r="EL149" s="32"/>
      <c r="EM149" s="32"/>
      <c r="EN149" s="32"/>
      <c r="EO149" s="32"/>
      <c r="EP149" s="32"/>
      <c r="EQ149" s="32"/>
      <c r="ER149" s="32"/>
      <c r="ES149" s="32"/>
      <c r="ET149" s="32"/>
      <c r="EU149" s="32"/>
      <c r="EV149" s="32"/>
      <c r="EW149" s="32"/>
      <c r="EX149" s="32"/>
      <c r="EY149" s="32"/>
      <c r="EZ149" s="32"/>
      <c r="FA149" s="32"/>
      <c r="FB149" s="32"/>
      <c r="FC149" s="32"/>
      <c r="FD149" s="32"/>
      <c r="FE149" s="32"/>
      <c r="FF149" s="32"/>
      <c r="FG149" s="32"/>
      <c r="FH149" s="32"/>
      <c r="FI149" s="32"/>
      <c r="FJ149" s="32"/>
      <c r="FK149" s="32"/>
      <c r="FL149" s="32"/>
      <c r="FM149" s="32"/>
      <c r="FN149" s="32"/>
      <c r="FO149" s="32"/>
      <c r="FP149" s="32"/>
      <c r="FQ149" s="32"/>
      <c r="FR149" s="32"/>
      <c r="FS149" s="32"/>
      <c r="FT149" s="32"/>
      <c r="FU149" s="32"/>
      <c r="FV149" s="32"/>
      <c r="FW149" s="32"/>
      <c r="FX149" s="32"/>
      <c r="FY149" s="32"/>
      <c r="FZ149" s="32"/>
      <c r="GA149" s="32"/>
      <c r="GB149" s="32"/>
      <c r="GC149" s="32"/>
      <c r="GD149" s="32"/>
      <c r="GE149" s="32"/>
      <c r="GF149" s="32"/>
      <c r="GG149" s="32"/>
      <c r="GH149" s="32"/>
      <c r="GI149" s="32"/>
      <c r="GJ149" s="32"/>
      <c r="GK149" s="32"/>
      <c r="GL149" s="32"/>
    </row>
    <row r="150" spans="1:194" s="34" customFormat="1" x14ac:dyDescent="0.3">
      <c r="A150" s="104" t="str">
        <f t="shared" si="73"/>
        <v/>
      </c>
      <c r="B150" s="54"/>
      <c r="C150" s="55"/>
      <c r="D150" s="55"/>
      <c r="E150" s="56"/>
      <c r="F150" s="54"/>
      <c r="G150" s="54"/>
      <c r="H150" s="54"/>
      <c r="I150" s="54"/>
      <c r="J150" s="54"/>
      <c r="K150" s="54"/>
      <c r="L150" s="54"/>
      <c r="M150" s="54"/>
      <c r="N150" s="54"/>
      <c r="O150" s="54"/>
      <c r="P150" s="54"/>
      <c r="Q150" s="54"/>
      <c r="R150" s="57">
        <f t="shared" si="74"/>
        <v>0</v>
      </c>
      <c r="S150" s="32" t="str">
        <f t="shared" si="69"/>
        <v/>
      </c>
      <c r="T150" s="32" t="str">
        <f t="shared" si="69"/>
        <v/>
      </c>
      <c r="U150" s="32" t="str">
        <f t="shared" si="69"/>
        <v/>
      </c>
      <c r="V150" s="32" t="str">
        <f t="shared" si="67"/>
        <v/>
      </c>
      <c r="W150" s="32" t="str">
        <f t="shared" si="67"/>
        <v/>
      </c>
      <c r="X150" s="32" t="str">
        <f t="shared" si="67"/>
        <v/>
      </c>
      <c r="Y150" s="32" t="str">
        <f t="shared" si="67"/>
        <v/>
      </c>
      <c r="Z150" s="32" t="str">
        <f t="shared" si="67"/>
        <v/>
      </c>
      <c r="AA150" s="32" t="str">
        <f t="shared" si="67"/>
        <v/>
      </c>
      <c r="AB150" s="32" t="str">
        <f t="shared" si="71"/>
        <v/>
      </c>
      <c r="AC150" s="32" t="str">
        <f t="shared" si="71"/>
        <v/>
      </c>
      <c r="AD150" s="32" t="str">
        <f t="shared" si="71"/>
        <v/>
      </c>
      <c r="AE150" s="32" t="str">
        <f t="shared" si="71"/>
        <v/>
      </c>
      <c r="AF150" s="40"/>
      <c r="AG150" s="133"/>
      <c r="AH150" s="142" t="str" cm="1">
        <f t="array" aca="1" ref="AH150" ca="1">IF(OR(AG150="N/A",AG150=""), "", INDEX(INDIRECT(AG$2), AG150))</f>
        <v/>
      </c>
      <c r="AI150" s="138" t="str" cm="1">
        <f t="array" ref="AI150">IF(OR(AG150="N/A",AG150=""), "", INDEX($R$5:$R$300, AG150))</f>
        <v/>
      </c>
      <c r="AJ150" s="134"/>
      <c r="AK150" s="142" t="str" cm="1">
        <f t="array" aca="1" ref="AK150" ca="1">IF(OR(AJ150="N/A",AJ150=""), "", INDEX(INDIRECT(AJ$2), AJ150))</f>
        <v/>
      </c>
      <c r="AL150" s="138" t="str" cm="1">
        <f t="array" ref="AL150">IF(OR(AJ150="N/A",AJ150=""), "", INDEX($R$5:$R$300, AJ150))</f>
        <v/>
      </c>
      <c r="AM150" s="134"/>
      <c r="AN150" s="142" t="str" cm="1">
        <f t="array" aca="1" ref="AN150" ca="1">IF(OR(AM150="N/A",AM150=""), "", INDEX(INDIRECT(AM$2), AM150))</f>
        <v/>
      </c>
      <c r="AO150" s="138" t="str" cm="1">
        <f t="array" ref="AO150">IF(OR(AM150="N/A",AM150=""), "", INDEX($R$5:$R$300, AM150))</f>
        <v/>
      </c>
      <c r="AP150" s="134"/>
      <c r="AQ150" s="142" t="str" cm="1">
        <f t="array" aca="1" ref="AQ150" ca="1">IF(OR(AP150="N/A",AP150=""), "", INDEX(INDIRECT(AP$2), AP150))</f>
        <v/>
      </c>
      <c r="AR150" s="138" t="str" cm="1">
        <f t="array" ref="AR150">IF(OR(AP150="N/A",AP150=""), "", INDEX($R$5:$R$300, AP150))</f>
        <v/>
      </c>
      <c r="AS150" s="134"/>
      <c r="AT150" s="142" t="str" cm="1">
        <f t="array" aca="1" ref="AT150" ca="1">IF(OR(AS150="N/A",AS150=""), "", INDEX(INDIRECT(AS$2), AS150))</f>
        <v/>
      </c>
      <c r="AU150" s="138" t="str" cm="1">
        <f t="array" ref="AU150">IF(OR(AS150="N/A",AS150=""), "", INDEX($R$5:$R$300, AS150))</f>
        <v/>
      </c>
      <c r="AV150" s="134"/>
      <c r="AW150" s="142" t="str" cm="1">
        <f t="array" aca="1" ref="AW150" ca="1">IF(OR(AV150="N/A",AV150=""), "", INDEX(INDIRECT(AV$2), AV150))</f>
        <v/>
      </c>
      <c r="AX150" s="138" t="str" cm="1">
        <f t="array" ref="AX150">IF(OR(AV150="N/A",AV150=""), "", INDEX($R$5:$R$300, AV150))</f>
        <v/>
      </c>
      <c r="AY150" s="134"/>
      <c r="AZ150" s="142" t="str" cm="1">
        <f t="array" aca="1" ref="AZ150" ca="1">IF(OR(AY150="N/A",AY150=""), "", INDEX(INDIRECT(AY$2), AY150))</f>
        <v/>
      </c>
      <c r="BA150" s="138" t="str" cm="1">
        <f t="array" ref="BA150">IF(OR(AY150="N/A",AY150=""), "", INDEX($R$5:$R$300, AY150))</f>
        <v/>
      </c>
      <c r="BB150" s="134"/>
      <c r="BC150" s="142" t="str" cm="1">
        <f t="array" aca="1" ref="BC150" ca="1">IF(OR(BB150="N/A",BB150=""), "", INDEX(INDIRECT(BB$2), BB150))</f>
        <v/>
      </c>
      <c r="BD150" s="138" t="str" cm="1">
        <f t="array" ref="BD150">IF(OR(BB150="N/A",BB150=""), "", INDEX($R$5:$R$300, BB150))</f>
        <v/>
      </c>
      <c r="BE150" s="134"/>
      <c r="BF150" s="142" t="str" cm="1">
        <f t="array" aca="1" ref="BF150" ca="1">IF(OR(BE150="N/A",BE150=""), "", INDEX(INDIRECT(BE$2), BE150))</f>
        <v/>
      </c>
      <c r="BG150" s="138" t="str" cm="1">
        <f t="array" ref="BG150">IF(OR(BE150="N/A",BE150=""), "", INDEX($R$5:$R$300, BE150))</f>
        <v/>
      </c>
      <c r="BH150" s="134"/>
      <c r="BI150" s="142" t="str" cm="1">
        <f t="array" aca="1" ref="BI150" ca="1">IF(OR(BH150="N/A",BH150=""), "", INDEX(INDIRECT(BH$2), BH150))</f>
        <v/>
      </c>
      <c r="BJ150" s="138" t="str" cm="1">
        <f t="array" ref="BJ150">IF(OR(BH150="N/A",BH150=""), "", INDEX($R$5:$R$300, BH150))</f>
        <v/>
      </c>
      <c r="BK150" s="134"/>
      <c r="BL150" s="142" t="str" cm="1">
        <f t="array" aca="1" ref="BL150" ca="1">IF(OR(BK150="N/A",BK150=""), "", INDEX(INDIRECT(BK$2), BK150))</f>
        <v/>
      </c>
      <c r="BM150" s="138" t="str" cm="1">
        <f t="array" ref="BM150">IF(OR(BK150="N/A",BK150=""), "", INDEX($R$5:$R$300, BK150))</f>
        <v/>
      </c>
      <c r="BN150" s="134"/>
      <c r="BO150" s="142" t="str" cm="1">
        <f t="array" aca="1" ref="BO150" ca="1">IF(OR(BN150="N/A",BN150=""), "", INDEX(INDIRECT(BN$2), BN150))</f>
        <v/>
      </c>
      <c r="BP150" s="138" t="str" cm="1">
        <f t="array" ref="BP150">IF(OR(BN150="N/A",BN150=""), "", INDEX($R$5:$R$300, BN150))</f>
        <v/>
      </c>
      <c r="BQ150" s="134"/>
      <c r="BR150" s="142" t="str" cm="1">
        <f t="array" aca="1" ref="BR150" ca="1">IF(OR(BQ150="N/A",BQ150=""), "", INDEX(INDIRECT(BQ$2), BQ150))</f>
        <v/>
      </c>
      <c r="BS150" s="138" t="str" cm="1">
        <f t="array" ref="BS150">IF(OR(BQ150="N/A",BQ150=""), "", INDEX($R$5:$R$300, BQ150))</f>
        <v/>
      </c>
      <c r="BT150" s="40"/>
      <c r="BU150" s="41"/>
      <c r="BV150" s="41"/>
      <c r="BW150" s="41"/>
      <c r="BX150" s="41"/>
      <c r="BY150" s="41"/>
      <c r="BZ150" s="41"/>
      <c r="CA150" s="41"/>
      <c r="CB150" s="41"/>
      <c r="CC150" s="41"/>
      <c r="CD150" s="41"/>
      <c r="CE150" s="41"/>
      <c r="CF150" s="41"/>
      <c r="CG150" s="41"/>
      <c r="CH150" s="40"/>
      <c r="CI150" s="59" t="str">
        <f t="shared" ca="1" si="70"/>
        <v/>
      </c>
      <c r="CJ150" s="59" t="str">
        <f t="shared" ca="1" si="70"/>
        <v/>
      </c>
      <c r="CK150" s="59" t="str">
        <f t="shared" ca="1" si="70"/>
        <v/>
      </c>
      <c r="CL150" s="59" t="str">
        <f t="shared" ca="1" si="68"/>
        <v/>
      </c>
      <c r="CM150" s="59" t="str">
        <f t="shared" ca="1" si="68"/>
        <v/>
      </c>
      <c r="CN150" s="59" t="str">
        <f t="shared" ca="1" si="68"/>
        <v/>
      </c>
      <c r="CO150" s="59" t="str">
        <f t="shared" ca="1" si="68"/>
        <v/>
      </c>
      <c r="CP150" s="59" t="str">
        <f t="shared" ca="1" si="68"/>
        <v/>
      </c>
      <c r="CQ150" s="59" t="str">
        <f t="shared" ca="1" si="68"/>
        <v/>
      </c>
      <c r="CR150" s="59" t="str">
        <f t="shared" ca="1" si="72"/>
        <v/>
      </c>
      <c r="CS150" s="59" t="str">
        <f t="shared" ca="1" si="72"/>
        <v/>
      </c>
      <c r="CT150" s="59" t="str">
        <f t="shared" ca="1" si="72"/>
        <v/>
      </c>
      <c r="CU150" s="59" t="str">
        <f t="shared" ca="1" si="72"/>
        <v/>
      </c>
      <c r="CV150" s="60" t="str">
        <f t="shared" ca="1" si="75"/>
        <v/>
      </c>
      <c r="CW150" s="32" t="str">
        <f t="shared" ca="1" si="76"/>
        <v/>
      </c>
      <c r="CX150" s="32" t="str">
        <f t="shared" ca="1" si="77"/>
        <v/>
      </c>
      <c r="CY150" s="32" t="str">
        <f t="shared" ca="1" si="78"/>
        <v/>
      </c>
      <c r="CZ150" s="32" t="str">
        <f t="shared" ca="1" si="79"/>
        <v/>
      </c>
      <c r="DA150" s="32" t="str">
        <f t="shared" ca="1" si="80"/>
        <v/>
      </c>
      <c r="DB150" s="32" t="str">
        <f t="shared" ca="1" si="81"/>
        <v/>
      </c>
      <c r="DC150" s="32" t="str">
        <f t="shared" ca="1" si="82"/>
        <v/>
      </c>
      <c r="DD150" s="32" t="str">
        <f t="shared" ca="1" si="83"/>
        <v/>
      </c>
      <c r="DE150" s="32" t="str">
        <f t="shared" ca="1" si="84"/>
        <v/>
      </c>
      <c r="DF150" s="32" t="str">
        <f t="shared" ca="1" si="85"/>
        <v/>
      </c>
      <c r="DG150" s="32" t="str">
        <f t="shared" ca="1" si="86"/>
        <v/>
      </c>
      <c r="DH150" s="32" t="str">
        <f t="shared" ca="1" si="87"/>
        <v/>
      </c>
      <c r="DI150" s="32" t="str">
        <f t="shared" ca="1" si="88"/>
        <v/>
      </c>
      <c r="DJ150" s="60" t="str">
        <f t="shared" ca="1" si="89"/>
        <v/>
      </c>
      <c r="DK150" s="112" t="str" cm="1">
        <f t="array" aca="1" ref="DK150" ca="1">IFERROR(IF(DL150="", "", INDIRECT(_xlfn.CONCAT(DK$1,$DJ150))), "")</f>
        <v/>
      </c>
      <c r="DL150" s="113" t="str" cm="1">
        <f t="array" aca="1" ref="DL150" ca="1">IFERROR(IF(INDIRECT(_xlfn.CONCAT(DL$1, $DJ150))="", "", INDIRECT(_xlfn.CONCAT(DL$1, $DJ150))),"")</f>
        <v/>
      </c>
      <c r="DM150" s="114" t="str" cm="1">
        <f t="array" aca="1" ref="DM150" ca="1">IFERROR(IF(DN150="", "", INDIRECT(_xlfn.CONCAT(DM$1,$DJ150))), "")</f>
        <v/>
      </c>
      <c r="DN150" s="115" t="str" cm="1">
        <f t="array" aca="1" ref="DN150" ca="1">IFERROR(IF(INDIRECT(_xlfn.CONCAT(DN$1, $DJ150))="", "", INDIRECT(_xlfn.CONCAT(DN$1, $DJ150))),"")</f>
        <v/>
      </c>
      <c r="DO150" s="112" t="str" cm="1">
        <f t="array" aca="1" ref="DO150" ca="1">IFERROR(IF(DP150="", "", INDIRECT(_xlfn.CONCAT(DO$1,$DJ150))), "")</f>
        <v/>
      </c>
      <c r="DP150" s="113" t="str" cm="1">
        <f t="array" aca="1" ref="DP150" ca="1">IFERROR(IF(INDIRECT(_xlfn.CONCAT(DP$1, $DJ150))="", "", INDIRECT(_xlfn.CONCAT(DP$1, $DJ150))),"")</f>
        <v/>
      </c>
      <c r="DQ150" s="114" t="str" cm="1">
        <f t="array" aca="1" ref="DQ150" ca="1">IFERROR(IF(DR150="", "", INDIRECT(_xlfn.CONCAT(DQ$1,$DJ150))), "")</f>
        <v/>
      </c>
      <c r="DR150" s="115" t="str" cm="1">
        <f t="array" aca="1" ref="DR150" ca="1">IFERROR(IF(INDIRECT(_xlfn.CONCAT(DR$1, $DJ150))="", "", INDIRECT(_xlfn.CONCAT(DR$1, $DJ150))),"")</f>
        <v/>
      </c>
      <c r="DS150" s="112" t="str" cm="1">
        <f t="array" aca="1" ref="DS150" ca="1">IFERROR(IF(DT150="", "", INDIRECT(_xlfn.CONCAT(DS$1,$DJ150))), "")</f>
        <v/>
      </c>
      <c r="DT150" s="113" t="str" cm="1">
        <f t="array" aca="1" ref="DT150" ca="1">IFERROR(IF(INDIRECT(_xlfn.CONCAT(DT$1, $DJ150))="", "", INDIRECT(_xlfn.CONCAT(DT$1, $DJ150))),"")</f>
        <v/>
      </c>
      <c r="DU150" s="114" t="str" cm="1">
        <f t="array" aca="1" ref="DU150" ca="1">IFERROR(IF(DV150="", "", INDIRECT(_xlfn.CONCAT(DU$1,$DJ150))), "")</f>
        <v/>
      </c>
      <c r="DV150" s="115" t="str" cm="1">
        <f t="array" aca="1" ref="DV150" ca="1">IFERROR(IF(INDIRECT(_xlfn.CONCAT(DV$1, $DJ150))="", "", INDIRECT(_xlfn.CONCAT(DV$1, $DJ150))),"")</f>
        <v/>
      </c>
      <c r="DW150" s="112" t="str" cm="1">
        <f t="array" aca="1" ref="DW150" ca="1">IFERROR(IF(DX150="", "", INDIRECT(_xlfn.CONCAT(DW$1,$DJ150))), "")</f>
        <v/>
      </c>
      <c r="DX150" s="113" t="str" cm="1">
        <f t="array" aca="1" ref="DX150" ca="1">IFERROR(IF(INDIRECT(_xlfn.CONCAT(DX$1, $DJ150))="", "", INDIRECT(_xlfn.CONCAT(DX$1, $DJ150))),"")</f>
        <v/>
      </c>
      <c r="DY150" s="114" t="str" cm="1">
        <f t="array" aca="1" ref="DY150" ca="1">IFERROR(IF(DZ150="", "", INDIRECT(_xlfn.CONCAT(DY$1,$DJ150))), "")</f>
        <v/>
      </c>
      <c r="DZ150" s="115" t="str" cm="1">
        <f t="array" aca="1" ref="DZ150" ca="1">IFERROR(IF(INDIRECT(_xlfn.CONCAT(DZ$1, $DJ150))="", "", INDIRECT(_xlfn.CONCAT(DZ$1, $DJ150))),"")</f>
        <v/>
      </c>
      <c r="EA150" s="112" t="str" cm="1">
        <f t="array" aca="1" ref="EA150" ca="1">IFERROR(IF(EB150="", "", INDIRECT(_xlfn.CONCAT(EA$1,$DJ150))), "")</f>
        <v/>
      </c>
      <c r="EB150" s="113" t="str" cm="1">
        <f t="array" aca="1" ref="EB150" ca="1">IFERROR(IF(INDIRECT(_xlfn.CONCAT(EB$1, $DJ150))="", "", INDIRECT(_xlfn.CONCAT(EB$1, $DJ150))),"")</f>
        <v/>
      </c>
      <c r="EC150" s="114" t="str" cm="1">
        <f t="array" aca="1" ref="EC150" ca="1">IFERROR(IF(ED150="", "", INDIRECT(_xlfn.CONCAT(EC$1,$DJ150))), "")</f>
        <v/>
      </c>
      <c r="ED150" s="115" t="str" cm="1">
        <f t="array" aca="1" ref="ED150" ca="1">IFERROR(IF(INDIRECT(_xlfn.CONCAT(ED$1, $DJ150))="", "", INDIRECT(_xlfn.CONCAT(ED$1, $DJ150))),"")</f>
        <v/>
      </c>
      <c r="EE150" s="112" t="str" cm="1">
        <f t="array" aca="1" ref="EE150" ca="1">IFERROR(IF(EF150="", "", INDIRECT(_xlfn.CONCAT(EE$1,$DJ150))), "")</f>
        <v/>
      </c>
      <c r="EF150" s="113" t="str" cm="1">
        <f t="array" aca="1" ref="EF150" ca="1">IFERROR(IF(INDIRECT(_xlfn.CONCAT(EF$1, $DJ150))="", "", INDIRECT(_xlfn.CONCAT(EF$1, $DJ150))),"")</f>
        <v/>
      </c>
      <c r="EG150" s="114" t="str" cm="1">
        <f t="array" aca="1" ref="EG150" ca="1">IFERROR(IF(EH150="", "", INDIRECT(_xlfn.CONCAT(EG$1,$DJ150))), "")</f>
        <v/>
      </c>
      <c r="EH150" s="115" t="str" cm="1">
        <f t="array" aca="1" ref="EH150" ca="1">IFERROR(IF(INDIRECT(_xlfn.CONCAT(EH$1, $DJ150))="", "", INDIRECT(_xlfn.CONCAT(EH$1, $DJ150))),"")</f>
        <v/>
      </c>
      <c r="EI150" s="112" t="str" cm="1">
        <f t="array" aca="1" ref="EI150" ca="1">IFERROR(IF(EJ150="", "", INDIRECT(_xlfn.CONCAT(EI$1,$DJ150))), "")</f>
        <v/>
      </c>
      <c r="EJ150" s="116" t="str" cm="1">
        <f t="array" aca="1" ref="EJ150" ca="1">IFERROR(IF(INDIRECT(_xlfn.CONCAT(EJ$1, $DJ150))="", "", INDIRECT(_xlfn.CONCAT(EJ$1, $DJ150))),"")</f>
        <v/>
      </c>
      <c r="EK150" s="32"/>
      <c r="EL150" s="32"/>
      <c r="EM150" s="32"/>
      <c r="EN150" s="32"/>
      <c r="EO150" s="32"/>
      <c r="EP150" s="32"/>
      <c r="EQ150" s="32"/>
      <c r="ER150" s="32"/>
      <c r="ES150" s="32"/>
      <c r="ET150" s="32"/>
      <c r="EU150" s="32"/>
      <c r="EV150" s="32"/>
      <c r="EW150" s="32"/>
      <c r="EX150" s="32"/>
      <c r="EY150" s="32"/>
      <c r="EZ150" s="32"/>
      <c r="FA150" s="32"/>
      <c r="FB150" s="32"/>
      <c r="FC150" s="32"/>
      <c r="FD150" s="32"/>
      <c r="FE150" s="32"/>
      <c r="FF150" s="32"/>
      <c r="FG150" s="32"/>
      <c r="FH150" s="32"/>
      <c r="FI150" s="32"/>
      <c r="FJ150" s="32"/>
      <c r="FK150" s="32"/>
      <c r="FL150" s="32"/>
      <c r="FM150" s="32"/>
      <c r="FN150" s="32"/>
      <c r="FO150" s="32"/>
      <c r="FP150" s="32"/>
      <c r="FQ150" s="32"/>
      <c r="FR150" s="32"/>
      <c r="FS150" s="32"/>
      <c r="FT150" s="32"/>
      <c r="FU150" s="32"/>
      <c r="FV150" s="32"/>
      <c r="FW150" s="32"/>
      <c r="FX150" s="32"/>
      <c r="FY150" s="32"/>
      <c r="FZ150" s="32"/>
      <c r="GA150" s="32"/>
      <c r="GB150" s="32"/>
      <c r="GC150" s="32"/>
      <c r="GD150" s="32"/>
      <c r="GE150" s="32"/>
      <c r="GF150" s="32"/>
      <c r="GG150" s="32"/>
      <c r="GH150" s="32"/>
      <c r="GI150" s="32"/>
      <c r="GJ150" s="32"/>
      <c r="GK150" s="32"/>
      <c r="GL150" s="32"/>
    </row>
    <row r="151" spans="1:194" s="34" customFormat="1" x14ac:dyDescent="0.3">
      <c r="A151" s="104" t="str">
        <f t="shared" si="73"/>
        <v/>
      </c>
      <c r="B151" s="54"/>
      <c r="C151" s="55"/>
      <c r="D151" s="55"/>
      <c r="E151" s="56"/>
      <c r="F151" s="54"/>
      <c r="G151" s="54"/>
      <c r="H151" s="54"/>
      <c r="I151" s="54"/>
      <c r="J151" s="54"/>
      <c r="K151" s="54"/>
      <c r="L151" s="54"/>
      <c r="M151" s="54"/>
      <c r="N151" s="54"/>
      <c r="O151" s="54"/>
      <c r="P151" s="54"/>
      <c r="Q151" s="54"/>
      <c r="R151" s="57">
        <f t="shared" si="74"/>
        <v>0</v>
      </c>
      <c r="S151" s="32" t="str">
        <f t="shared" si="69"/>
        <v/>
      </c>
      <c r="T151" s="32" t="str">
        <f t="shared" si="69"/>
        <v/>
      </c>
      <c r="U151" s="32" t="str">
        <f t="shared" si="69"/>
        <v/>
      </c>
      <c r="V151" s="32" t="str">
        <f t="shared" si="67"/>
        <v/>
      </c>
      <c r="W151" s="32" t="str">
        <f t="shared" si="67"/>
        <v/>
      </c>
      <c r="X151" s="32" t="str">
        <f t="shared" si="67"/>
        <v/>
      </c>
      <c r="Y151" s="32" t="str">
        <f t="shared" si="67"/>
        <v/>
      </c>
      <c r="Z151" s="32" t="str">
        <f t="shared" si="67"/>
        <v/>
      </c>
      <c r="AA151" s="32" t="str">
        <f t="shared" si="67"/>
        <v/>
      </c>
      <c r="AB151" s="32" t="str">
        <f t="shared" si="71"/>
        <v/>
      </c>
      <c r="AC151" s="32" t="str">
        <f t="shared" si="71"/>
        <v/>
      </c>
      <c r="AD151" s="32" t="str">
        <f t="shared" si="71"/>
        <v/>
      </c>
      <c r="AE151" s="32" t="str">
        <f t="shared" si="71"/>
        <v/>
      </c>
      <c r="AF151" s="40"/>
      <c r="AG151" s="133"/>
      <c r="AH151" s="142" t="str" cm="1">
        <f t="array" aca="1" ref="AH151" ca="1">IF(OR(AG151="N/A",AG151=""), "", INDEX(INDIRECT(AG$2), AG151))</f>
        <v/>
      </c>
      <c r="AI151" s="138" t="str" cm="1">
        <f t="array" ref="AI151">IF(OR(AG151="N/A",AG151=""), "", INDEX($R$5:$R$300, AG151))</f>
        <v/>
      </c>
      <c r="AJ151" s="134"/>
      <c r="AK151" s="142" t="str" cm="1">
        <f t="array" aca="1" ref="AK151" ca="1">IF(OR(AJ151="N/A",AJ151=""), "", INDEX(INDIRECT(AJ$2), AJ151))</f>
        <v/>
      </c>
      <c r="AL151" s="138" t="str" cm="1">
        <f t="array" ref="AL151">IF(OR(AJ151="N/A",AJ151=""), "", INDEX($R$5:$R$300, AJ151))</f>
        <v/>
      </c>
      <c r="AM151" s="134"/>
      <c r="AN151" s="142" t="str" cm="1">
        <f t="array" aca="1" ref="AN151" ca="1">IF(OR(AM151="N/A",AM151=""), "", INDEX(INDIRECT(AM$2), AM151))</f>
        <v/>
      </c>
      <c r="AO151" s="138" t="str" cm="1">
        <f t="array" ref="AO151">IF(OR(AM151="N/A",AM151=""), "", INDEX($R$5:$R$300, AM151))</f>
        <v/>
      </c>
      <c r="AP151" s="134"/>
      <c r="AQ151" s="142" t="str" cm="1">
        <f t="array" aca="1" ref="AQ151" ca="1">IF(OR(AP151="N/A",AP151=""), "", INDEX(INDIRECT(AP$2), AP151))</f>
        <v/>
      </c>
      <c r="AR151" s="138" t="str" cm="1">
        <f t="array" ref="AR151">IF(OR(AP151="N/A",AP151=""), "", INDEX($R$5:$R$300, AP151))</f>
        <v/>
      </c>
      <c r="AS151" s="134"/>
      <c r="AT151" s="142" t="str" cm="1">
        <f t="array" aca="1" ref="AT151" ca="1">IF(OR(AS151="N/A",AS151=""), "", INDEX(INDIRECT(AS$2), AS151))</f>
        <v/>
      </c>
      <c r="AU151" s="138" t="str" cm="1">
        <f t="array" ref="AU151">IF(OR(AS151="N/A",AS151=""), "", INDEX($R$5:$R$300, AS151))</f>
        <v/>
      </c>
      <c r="AV151" s="134"/>
      <c r="AW151" s="142" t="str" cm="1">
        <f t="array" aca="1" ref="AW151" ca="1">IF(OR(AV151="N/A",AV151=""), "", INDEX(INDIRECT(AV$2), AV151))</f>
        <v/>
      </c>
      <c r="AX151" s="138" t="str" cm="1">
        <f t="array" ref="AX151">IF(OR(AV151="N/A",AV151=""), "", INDEX($R$5:$R$300, AV151))</f>
        <v/>
      </c>
      <c r="AY151" s="134"/>
      <c r="AZ151" s="142" t="str" cm="1">
        <f t="array" aca="1" ref="AZ151" ca="1">IF(OR(AY151="N/A",AY151=""), "", INDEX(INDIRECT(AY$2), AY151))</f>
        <v/>
      </c>
      <c r="BA151" s="138" t="str" cm="1">
        <f t="array" ref="BA151">IF(OR(AY151="N/A",AY151=""), "", INDEX($R$5:$R$300, AY151))</f>
        <v/>
      </c>
      <c r="BB151" s="134"/>
      <c r="BC151" s="142" t="str" cm="1">
        <f t="array" aca="1" ref="BC151" ca="1">IF(OR(BB151="N/A",BB151=""), "", INDEX(INDIRECT(BB$2), BB151))</f>
        <v/>
      </c>
      <c r="BD151" s="138" t="str" cm="1">
        <f t="array" ref="BD151">IF(OR(BB151="N/A",BB151=""), "", INDEX($R$5:$R$300, BB151))</f>
        <v/>
      </c>
      <c r="BE151" s="134"/>
      <c r="BF151" s="142" t="str" cm="1">
        <f t="array" aca="1" ref="BF151" ca="1">IF(OR(BE151="N/A",BE151=""), "", INDEX(INDIRECT(BE$2), BE151))</f>
        <v/>
      </c>
      <c r="BG151" s="138" t="str" cm="1">
        <f t="array" ref="BG151">IF(OR(BE151="N/A",BE151=""), "", INDEX($R$5:$R$300, BE151))</f>
        <v/>
      </c>
      <c r="BH151" s="134"/>
      <c r="BI151" s="142" t="str" cm="1">
        <f t="array" aca="1" ref="BI151" ca="1">IF(OR(BH151="N/A",BH151=""), "", INDEX(INDIRECT(BH$2), BH151))</f>
        <v/>
      </c>
      <c r="BJ151" s="138" t="str" cm="1">
        <f t="array" ref="BJ151">IF(OR(BH151="N/A",BH151=""), "", INDEX($R$5:$R$300, BH151))</f>
        <v/>
      </c>
      <c r="BK151" s="134"/>
      <c r="BL151" s="142" t="str" cm="1">
        <f t="array" aca="1" ref="BL151" ca="1">IF(OR(BK151="N/A",BK151=""), "", INDEX(INDIRECT(BK$2), BK151))</f>
        <v/>
      </c>
      <c r="BM151" s="138" t="str" cm="1">
        <f t="array" ref="BM151">IF(OR(BK151="N/A",BK151=""), "", INDEX($R$5:$R$300, BK151))</f>
        <v/>
      </c>
      <c r="BN151" s="134"/>
      <c r="BO151" s="142" t="str" cm="1">
        <f t="array" aca="1" ref="BO151" ca="1">IF(OR(BN151="N/A",BN151=""), "", INDEX(INDIRECT(BN$2), BN151))</f>
        <v/>
      </c>
      <c r="BP151" s="138" t="str" cm="1">
        <f t="array" ref="BP151">IF(OR(BN151="N/A",BN151=""), "", INDEX($R$5:$R$300, BN151))</f>
        <v/>
      </c>
      <c r="BQ151" s="134"/>
      <c r="BR151" s="142" t="str" cm="1">
        <f t="array" aca="1" ref="BR151" ca="1">IF(OR(BQ151="N/A",BQ151=""), "", INDEX(INDIRECT(BQ$2), BQ151))</f>
        <v/>
      </c>
      <c r="BS151" s="138" t="str" cm="1">
        <f t="array" ref="BS151">IF(OR(BQ151="N/A",BQ151=""), "", INDEX($R$5:$R$300, BQ151))</f>
        <v/>
      </c>
      <c r="BT151" s="40"/>
      <c r="BU151" s="41"/>
      <c r="BV151" s="41"/>
      <c r="BW151" s="41"/>
      <c r="BX151" s="41"/>
      <c r="BY151" s="41"/>
      <c r="BZ151" s="41"/>
      <c r="CA151" s="41"/>
      <c r="CB151" s="41"/>
      <c r="CC151" s="41"/>
      <c r="CD151" s="41"/>
      <c r="CE151" s="41"/>
      <c r="CF151" s="41"/>
      <c r="CG151" s="41"/>
      <c r="CH151" s="40"/>
      <c r="CI151" s="59" t="str">
        <f t="shared" ca="1" si="70"/>
        <v/>
      </c>
      <c r="CJ151" s="59" t="str">
        <f t="shared" ca="1" si="70"/>
        <v/>
      </c>
      <c r="CK151" s="59" t="str">
        <f t="shared" ca="1" si="70"/>
        <v/>
      </c>
      <c r="CL151" s="59" t="str">
        <f t="shared" ca="1" si="68"/>
        <v/>
      </c>
      <c r="CM151" s="59" t="str">
        <f t="shared" ca="1" si="68"/>
        <v/>
      </c>
      <c r="CN151" s="59" t="str">
        <f t="shared" ca="1" si="68"/>
        <v/>
      </c>
      <c r="CO151" s="59" t="str">
        <f t="shared" ca="1" si="68"/>
        <v/>
      </c>
      <c r="CP151" s="59" t="str">
        <f t="shared" ca="1" si="68"/>
        <v/>
      </c>
      <c r="CQ151" s="59" t="str">
        <f t="shared" ca="1" si="68"/>
        <v/>
      </c>
      <c r="CR151" s="59" t="str">
        <f t="shared" ca="1" si="72"/>
        <v/>
      </c>
      <c r="CS151" s="59" t="str">
        <f t="shared" ca="1" si="72"/>
        <v/>
      </c>
      <c r="CT151" s="59" t="str">
        <f t="shared" ca="1" si="72"/>
        <v/>
      </c>
      <c r="CU151" s="59" t="str">
        <f t="shared" ca="1" si="72"/>
        <v/>
      </c>
      <c r="CV151" s="60" t="str">
        <f t="shared" ca="1" si="75"/>
        <v/>
      </c>
      <c r="CW151" s="32" t="str">
        <f t="shared" ca="1" si="76"/>
        <v/>
      </c>
      <c r="CX151" s="32" t="str">
        <f t="shared" ca="1" si="77"/>
        <v/>
      </c>
      <c r="CY151" s="32" t="str">
        <f t="shared" ca="1" si="78"/>
        <v/>
      </c>
      <c r="CZ151" s="32" t="str">
        <f t="shared" ca="1" si="79"/>
        <v/>
      </c>
      <c r="DA151" s="32" t="str">
        <f t="shared" ca="1" si="80"/>
        <v/>
      </c>
      <c r="DB151" s="32" t="str">
        <f t="shared" ca="1" si="81"/>
        <v/>
      </c>
      <c r="DC151" s="32" t="str">
        <f t="shared" ca="1" si="82"/>
        <v/>
      </c>
      <c r="DD151" s="32" t="str">
        <f t="shared" ca="1" si="83"/>
        <v/>
      </c>
      <c r="DE151" s="32" t="str">
        <f t="shared" ca="1" si="84"/>
        <v/>
      </c>
      <c r="DF151" s="32" t="str">
        <f t="shared" ca="1" si="85"/>
        <v/>
      </c>
      <c r="DG151" s="32" t="str">
        <f t="shared" ca="1" si="86"/>
        <v/>
      </c>
      <c r="DH151" s="32" t="str">
        <f t="shared" ca="1" si="87"/>
        <v/>
      </c>
      <c r="DI151" s="32" t="str">
        <f t="shared" ca="1" si="88"/>
        <v/>
      </c>
      <c r="DJ151" s="60" t="str">
        <f t="shared" ca="1" si="89"/>
        <v/>
      </c>
      <c r="DK151" s="112" t="str" cm="1">
        <f t="array" aca="1" ref="DK151" ca="1">IFERROR(IF(DL151="", "", INDIRECT(_xlfn.CONCAT(DK$1,$DJ151))), "")</f>
        <v/>
      </c>
      <c r="DL151" s="113" t="str" cm="1">
        <f t="array" aca="1" ref="DL151" ca="1">IFERROR(IF(INDIRECT(_xlfn.CONCAT(DL$1, $DJ151))="", "", INDIRECT(_xlfn.CONCAT(DL$1, $DJ151))),"")</f>
        <v/>
      </c>
      <c r="DM151" s="114" t="str" cm="1">
        <f t="array" aca="1" ref="DM151" ca="1">IFERROR(IF(DN151="", "", INDIRECT(_xlfn.CONCAT(DM$1,$DJ151))), "")</f>
        <v/>
      </c>
      <c r="DN151" s="115" t="str" cm="1">
        <f t="array" aca="1" ref="DN151" ca="1">IFERROR(IF(INDIRECT(_xlfn.CONCAT(DN$1, $DJ151))="", "", INDIRECT(_xlfn.CONCAT(DN$1, $DJ151))),"")</f>
        <v/>
      </c>
      <c r="DO151" s="112" t="str" cm="1">
        <f t="array" aca="1" ref="DO151" ca="1">IFERROR(IF(DP151="", "", INDIRECT(_xlfn.CONCAT(DO$1,$DJ151))), "")</f>
        <v/>
      </c>
      <c r="DP151" s="113" t="str" cm="1">
        <f t="array" aca="1" ref="DP151" ca="1">IFERROR(IF(INDIRECT(_xlfn.CONCAT(DP$1, $DJ151))="", "", INDIRECT(_xlfn.CONCAT(DP$1, $DJ151))),"")</f>
        <v/>
      </c>
      <c r="DQ151" s="114" t="str" cm="1">
        <f t="array" aca="1" ref="DQ151" ca="1">IFERROR(IF(DR151="", "", INDIRECT(_xlfn.CONCAT(DQ$1,$DJ151))), "")</f>
        <v/>
      </c>
      <c r="DR151" s="115" t="str" cm="1">
        <f t="array" aca="1" ref="DR151" ca="1">IFERROR(IF(INDIRECT(_xlfn.CONCAT(DR$1, $DJ151))="", "", INDIRECT(_xlfn.CONCAT(DR$1, $DJ151))),"")</f>
        <v/>
      </c>
      <c r="DS151" s="112" t="str" cm="1">
        <f t="array" aca="1" ref="DS151" ca="1">IFERROR(IF(DT151="", "", INDIRECT(_xlfn.CONCAT(DS$1,$DJ151))), "")</f>
        <v/>
      </c>
      <c r="DT151" s="113" t="str" cm="1">
        <f t="array" aca="1" ref="DT151" ca="1">IFERROR(IF(INDIRECT(_xlfn.CONCAT(DT$1, $DJ151))="", "", INDIRECT(_xlfn.CONCAT(DT$1, $DJ151))),"")</f>
        <v/>
      </c>
      <c r="DU151" s="114" t="str" cm="1">
        <f t="array" aca="1" ref="DU151" ca="1">IFERROR(IF(DV151="", "", INDIRECT(_xlfn.CONCAT(DU$1,$DJ151))), "")</f>
        <v/>
      </c>
      <c r="DV151" s="115" t="str" cm="1">
        <f t="array" aca="1" ref="DV151" ca="1">IFERROR(IF(INDIRECT(_xlfn.CONCAT(DV$1, $DJ151))="", "", INDIRECT(_xlfn.CONCAT(DV$1, $DJ151))),"")</f>
        <v/>
      </c>
      <c r="DW151" s="112" t="str" cm="1">
        <f t="array" aca="1" ref="DW151" ca="1">IFERROR(IF(DX151="", "", INDIRECT(_xlfn.CONCAT(DW$1,$DJ151))), "")</f>
        <v/>
      </c>
      <c r="DX151" s="113" t="str" cm="1">
        <f t="array" aca="1" ref="DX151" ca="1">IFERROR(IF(INDIRECT(_xlfn.CONCAT(DX$1, $DJ151))="", "", INDIRECT(_xlfn.CONCAT(DX$1, $DJ151))),"")</f>
        <v/>
      </c>
      <c r="DY151" s="114" t="str" cm="1">
        <f t="array" aca="1" ref="DY151" ca="1">IFERROR(IF(DZ151="", "", INDIRECT(_xlfn.CONCAT(DY$1,$DJ151))), "")</f>
        <v/>
      </c>
      <c r="DZ151" s="115" t="str" cm="1">
        <f t="array" aca="1" ref="DZ151" ca="1">IFERROR(IF(INDIRECT(_xlfn.CONCAT(DZ$1, $DJ151))="", "", INDIRECT(_xlfn.CONCAT(DZ$1, $DJ151))),"")</f>
        <v/>
      </c>
      <c r="EA151" s="112" t="str" cm="1">
        <f t="array" aca="1" ref="EA151" ca="1">IFERROR(IF(EB151="", "", INDIRECT(_xlfn.CONCAT(EA$1,$DJ151))), "")</f>
        <v/>
      </c>
      <c r="EB151" s="113" t="str" cm="1">
        <f t="array" aca="1" ref="EB151" ca="1">IFERROR(IF(INDIRECT(_xlfn.CONCAT(EB$1, $DJ151))="", "", INDIRECT(_xlfn.CONCAT(EB$1, $DJ151))),"")</f>
        <v/>
      </c>
      <c r="EC151" s="114" t="str" cm="1">
        <f t="array" aca="1" ref="EC151" ca="1">IFERROR(IF(ED151="", "", INDIRECT(_xlfn.CONCAT(EC$1,$DJ151))), "")</f>
        <v/>
      </c>
      <c r="ED151" s="115" t="str" cm="1">
        <f t="array" aca="1" ref="ED151" ca="1">IFERROR(IF(INDIRECT(_xlfn.CONCAT(ED$1, $DJ151))="", "", INDIRECT(_xlfn.CONCAT(ED$1, $DJ151))),"")</f>
        <v/>
      </c>
      <c r="EE151" s="112" t="str" cm="1">
        <f t="array" aca="1" ref="EE151" ca="1">IFERROR(IF(EF151="", "", INDIRECT(_xlfn.CONCAT(EE$1,$DJ151))), "")</f>
        <v/>
      </c>
      <c r="EF151" s="113" t="str" cm="1">
        <f t="array" aca="1" ref="EF151" ca="1">IFERROR(IF(INDIRECT(_xlfn.CONCAT(EF$1, $DJ151))="", "", INDIRECT(_xlfn.CONCAT(EF$1, $DJ151))),"")</f>
        <v/>
      </c>
      <c r="EG151" s="114" t="str" cm="1">
        <f t="array" aca="1" ref="EG151" ca="1">IFERROR(IF(EH151="", "", INDIRECT(_xlfn.CONCAT(EG$1,$DJ151))), "")</f>
        <v/>
      </c>
      <c r="EH151" s="115" t="str" cm="1">
        <f t="array" aca="1" ref="EH151" ca="1">IFERROR(IF(INDIRECT(_xlfn.CONCAT(EH$1, $DJ151))="", "", INDIRECT(_xlfn.CONCAT(EH$1, $DJ151))),"")</f>
        <v/>
      </c>
      <c r="EI151" s="112" t="str" cm="1">
        <f t="array" aca="1" ref="EI151" ca="1">IFERROR(IF(EJ151="", "", INDIRECT(_xlfn.CONCAT(EI$1,$DJ151))), "")</f>
        <v/>
      </c>
      <c r="EJ151" s="116" t="str" cm="1">
        <f t="array" aca="1" ref="EJ151" ca="1">IFERROR(IF(INDIRECT(_xlfn.CONCAT(EJ$1, $DJ151))="", "", INDIRECT(_xlfn.CONCAT(EJ$1, $DJ151))),"")</f>
        <v/>
      </c>
      <c r="EK151" s="32"/>
      <c r="EL151" s="32"/>
      <c r="EM151" s="32"/>
      <c r="EN151" s="32"/>
      <c r="EO151" s="32"/>
      <c r="EP151" s="32"/>
      <c r="EQ151" s="32"/>
      <c r="ER151" s="32"/>
      <c r="ES151" s="32"/>
      <c r="ET151" s="32"/>
      <c r="EU151" s="32"/>
      <c r="EV151" s="32"/>
      <c r="EW151" s="32"/>
      <c r="EX151" s="32"/>
      <c r="EY151" s="32"/>
      <c r="EZ151" s="32"/>
      <c r="FA151" s="32"/>
      <c r="FB151" s="32"/>
      <c r="FC151" s="32"/>
      <c r="FD151" s="32"/>
      <c r="FE151" s="32"/>
      <c r="FF151" s="32"/>
      <c r="FG151" s="32"/>
      <c r="FH151" s="32"/>
      <c r="FI151" s="32"/>
      <c r="FJ151" s="32"/>
      <c r="FK151" s="32"/>
      <c r="FL151" s="32"/>
      <c r="FM151" s="32"/>
      <c r="FN151" s="32"/>
      <c r="FO151" s="32"/>
      <c r="FP151" s="32"/>
      <c r="FQ151" s="32"/>
      <c r="FR151" s="32"/>
      <c r="FS151" s="32"/>
      <c r="FT151" s="32"/>
      <c r="FU151" s="32"/>
      <c r="FV151" s="32"/>
      <c r="FW151" s="32"/>
      <c r="FX151" s="32"/>
      <c r="FY151" s="32"/>
      <c r="FZ151" s="32"/>
      <c r="GA151" s="32"/>
      <c r="GB151" s="32"/>
      <c r="GC151" s="32"/>
      <c r="GD151" s="32"/>
      <c r="GE151" s="32"/>
      <c r="GF151" s="32"/>
      <c r="GG151" s="32"/>
      <c r="GH151" s="32"/>
      <c r="GI151" s="32"/>
      <c r="GJ151" s="32"/>
      <c r="GK151" s="32"/>
      <c r="GL151" s="32"/>
    </row>
    <row r="152" spans="1:194" s="34" customFormat="1" x14ac:dyDescent="0.3">
      <c r="A152" s="104" t="str">
        <f t="shared" si="73"/>
        <v/>
      </c>
      <c r="B152" s="54"/>
      <c r="C152" s="55"/>
      <c r="D152" s="55"/>
      <c r="E152" s="56"/>
      <c r="F152" s="54"/>
      <c r="G152" s="54"/>
      <c r="H152" s="54"/>
      <c r="I152" s="54"/>
      <c r="J152" s="54"/>
      <c r="K152" s="54"/>
      <c r="L152" s="54"/>
      <c r="M152" s="54"/>
      <c r="N152" s="54"/>
      <c r="O152" s="54"/>
      <c r="P152" s="54"/>
      <c r="Q152" s="54"/>
      <c r="R152" s="57">
        <f t="shared" si="74"/>
        <v>0</v>
      </c>
      <c r="S152" s="32" t="str">
        <f t="shared" si="69"/>
        <v/>
      </c>
      <c r="T152" s="32" t="str">
        <f t="shared" si="69"/>
        <v/>
      </c>
      <c r="U152" s="32" t="str">
        <f t="shared" si="69"/>
        <v/>
      </c>
      <c r="V152" s="32" t="str">
        <f t="shared" si="67"/>
        <v/>
      </c>
      <c r="W152" s="32" t="str">
        <f t="shared" si="67"/>
        <v/>
      </c>
      <c r="X152" s="32" t="str">
        <f t="shared" si="67"/>
        <v/>
      </c>
      <c r="Y152" s="32" t="str">
        <f t="shared" si="67"/>
        <v/>
      </c>
      <c r="Z152" s="32" t="str">
        <f t="shared" si="67"/>
        <v/>
      </c>
      <c r="AA152" s="32" t="str">
        <f t="shared" si="67"/>
        <v/>
      </c>
      <c r="AB152" s="32" t="str">
        <f t="shared" si="71"/>
        <v/>
      </c>
      <c r="AC152" s="32" t="str">
        <f t="shared" si="71"/>
        <v/>
      </c>
      <c r="AD152" s="32" t="str">
        <f t="shared" si="71"/>
        <v/>
      </c>
      <c r="AE152" s="32" t="str">
        <f t="shared" si="71"/>
        <v/>
      </c>
      <c r="AF152" s="40"/>
      <c r="AG152" s="133"/>
      <c r="AH152" s="142" t="str" cm="1">
        <f t="array" aca="1" ref="AH152" ca="1">IF(OR(AG152="N/A",AG152=""), "", INDEX(INDIRECT(AG$2), AG152))</f>
        <v/>
      </c>
      <c r="AI152" s="138" t="str" cm="1">
        <f t="array" ref="AI152">IF(OR(AG152="N/A",AG152=""), "", INDEX($R$5:$R$300, AG152))</f>
        <v/>
      </c>
      <c r="AJ152" s="134"/>
      <c r="AK152" s="142" t="str" cm="1">
        <f t="array" aca="1" ref="AK152" ca="1">IF(OR(AJ152="N/A",AJ152=""), "", INDEX(INDIRECT(AJ$2), AJ152))</f>
        <v/>
      </c>
      <c r="AL152" s="138" t="str" cm="1">
        <f t="array" ref="AL152">IF(OR(AJ152="N/A",AJ152=""), "", INDEX($R$5:$R$300, AJ152))</f>
        <v/>
      </c>
      <c r="AM152" s="134"/>
      <c r="AN152" s="142" t="str" cm="1">
        <f t="array" aca="1" ref="AN152" ca="1">IF(OR(AM152="N/A",AM152=""), "", INDEX(INDIRECT(AM$2), AM152))</f>
        <v/>
      </c>
      <c r="AO152" s="138" t="str" cm="1">
        <f t="array" ref="AO152">IF(OR(AM152="N/A",AM152=""), "", INDEX($R$5:$R$300, AM152))</f>
        <v/>
      </c>
      <c r="AP152" s="134"/>
      <c r="AQ152" s="142" t="str" cm="1">
        <f t="array" aca="1" ref="AQ152" ca="1">IF(OR(AP152="N/A",AP152=""), "", INDEX(INDIRECT(AP$2), AP152))</f>
        <v/>
      </c>
      <c r="AR152" s="138" t="str" cm="1">
        <f t="array" ref="AR152">IF(OR(AP152="N/A",AP152=""), "", INDEX($R$5:$R$300, AP152))</f>
        <v/>
      </c>
      <c r="AS152" s="134"/>
      <c r="AT152" s="142" t="str" cm="1">
        <f t="array" aca="1" ref="AT152" ca="1">IF(OR(AS152="N/A",AS152=""), "", INDEX(INDIRECT(AS$2), AS152))</f>
        <v/>
      </c>
      <c r="AU152" s="138" t="str" cm="1">
        <f t="array" ref="AU152">IF(OR(AS152="N/A",AS152=""), "", INDEX($R$5:$R$300, AS152))</f>
        <v/>
      </c>
      <c r="AV152" s="134"/>
      <c r="AW152" s="142" t="str" cm="1">
        <f t="array" aca="1" ref="AW152" ca="1">IF(OR(AV152="N/A",AV152=""), "", INDEX(INDIRECT(AV$2), AV152))</f>
        <v/>
      </c>
      <c r="AX152" s="138" t="str" cm="1">
        <f t="array" ref="AX152">IF(OR(AV152="N/A",AV152=""), "", INDEX($R$5:$R$300, AV152))</f>
        <v/>
      </c>
      <c r="AY152" s="134"/>
      <c r="AZ152" s="142" t="str" cm="1">
        <f t="array" aca="1" ref="AZ152" ca="1">IF(OR(AY152="N/A",AY152=""), "", INDEX(INDIRECT(AY$2), AY152))</f>
        <v/>
      </c>
      <c r="BA152" s="138" t="str" cm="1">
        <f t="array" ref="BA152">IF(OR(AY152="N/A",AY152=""), "", INDEX($R$5:$R$300, AY152))</f>
        <v/>
      </c>
      <c r="BB152" s="134"/>
      <c r="BC152" s="142" t="str" cm="1">
        <f t="array" aca="1" ref="BC152" ca="1">IF(OR(BB152="N/A",BB152=""), "", INDEX(INDIRECT(BB$2), BB152))</f>
        <v/>
      </c>
      <c r="BD152" s="138" t="str" cm="1">
        <f t="array" ref="BD152">IF(OR(BB152="N/A",BB152=""), "", INDEX($R$5:$R$300, BB152))</f>
        <v/>
      </c>
      <c r="BE152" s="134"/>
      <c r="BF152" s="142" t="str" cm="1">
        <f t="array" aca="1" ref="BF152" ca="1">IF(OR(BE152="N/A",BE152=""), "", INDEX(INDIRECT(BE$2), BE152))</f>
        <v/>
      </c>
      <c r="BG152" s="138" t="str" cm="1">
        <f t="array" ref="BG152">IF(OR(BE152="N/A",BE152=""), "", INDEX($R$5:$R$300, BE152))</f>
        <v/>
      </c>
      <c r="BH152" s="134"/>
      <c r="BI152" s="142" t="str" cm="1">
        <f t="array" aca="1" ref="BI152" ca="1">IF(OR(BH152="N/A",BH152=""), "", INDEX(INDIRECT(BH$2), BH152))</f>
        <v/>
      </c>
      <c r="BJ152" s="138" t="str" cm="1">
        <f t="array" ref="BJ152">IF(OR(BH152="N/A",BH152=""), "", INDEX($R$5:$R$300, BH152))</f>
        <v/>
      </c>
      <c r="BK152" s="134"/>
      <c r="BL152" s="142" t="str" cm="1">
        <f t="array" aca="1" ref="BL152" ca="1">IF(OR(BK152="N/A",BK152=""), "", INDEX(INDIRECT(BK$2), BK152))</f>
        <v/>
      </c>
      <c r="BM152" s="138" t="str" cm="1">
        <f t="array" ref="BM152">IF(OR(BK152="N/A",BK152=""), "", INDEX($R$5:$R$300, BK152))</f>
        <v/>
      </c>
      <c r="BN152" s="134"/>
      <c r="BO152" s="142" t="str" cm="1">
        <f t="array" aca="1" ref="BO152" ca="1">IF(OR(BN152="N/A",BN152=""), "", INDEX(INDIRECT(BN$2), BN152))</f>
        <v/>
      </c>
      <c r="BP152" s="138" t="str" cm="1">
        <f t="array" ref="BP152">IF(OR(BN152="N/A",BN152=""), "", INDEX($R$5:$R$300, BN152))</f>
        <v/>
      </c>
      <c r="BQ152" s="134"/>
      <c r="BR152" s="142" t="str" cm="1">
        <f t="array" aca="1" ref="BR152" ca="1">IF(OR(BQ152="N/A",BQ152=""), "", INDEX(INDIRECT(BQ$2), BQ152))</f>
        <v/>
      </c>
      <c r="BS152" s="138" t="str" cm="1">
        <f t="array" ref="BS152">IF(OR(BQ152="N/A",BQ152=""), "", INDEX($R$5:$R$300, BQ152))</f>
        <v/>
      </c>
      <c r="BT152" s="40"/>
      <c r="BU152" s="41"/>
      <c r="BV152" s="41"/>
      <c r="BW152" s="41"/>
      <c r="BX152" s="41"/>
      <c r="BY152" s="41"/>
      <c r="BZ152" s="41"/>
      <c r="CA152" s="41"/>
      <c r="CB152" s="41"/>
      <c r="CC152" s="41"/>
      <c r="CD152" s="41"/>
      <c r="CE152" s="41"/>
      <c r="CF152" s="41"/>
      <c r="CG152" s="41"/>
      <c r="CH152" s="40"/>
      <c r="CI152" s="59" t="str">
        <f t="shared" ca="1" si="70"/>
        <v/>
      </c>
      <c r="CJ152" s="59" t="str">
        <f t="shared" ca="1" si="70"/>
        <v/>
      </c>
      <c r="CK152" s="59" t="str">
        <f t="shared" ca="1" si="70"/>
        <v/>
      </c>
      <c r="CL152" s="59" t="str">
        <f t="shared" ca="1" si="68"/>
        <v/>
      </c>
      <c r="CM152" s="59" t="str">
        <f t="shared" ca="1" si="68"/>
        <v/>
      </c>
      <c r="CN152" s="59" t="str">
        <f t="shared" ca="1" si="68"/>
        <v/>
      </c>
      <c r="CO152" s="59" t="str">
        <f t="shared" ca="1" si="68"/>
        <v/>
      </c>
      <c r="CP152" s="59" t="str">
        <f t="shared" ca="1" si="68"/>
        <v/>
      </c>
      <c r="CQ152" s="59" t="str">
        <f t="shared" ca="1" si="68"/>
        <v/>
      </c>
      <c r="CR152" s="59" t="str">
        <f t="shared" ca="1" si="72"/>
        <v/>
      </c>
      <c r="CS152" s="59" t="str">
        <f t="shared" ca="1" si="72"/>
        <v/>
      </c>
      <c r="CT152" s="59" t="str">
        <f t="shared" ca="1" si="72"/>
        <v/>
      </c>
      <c r="CU152" s="59" t="str">
        <f t="shared" ca="1" si="72"/>
        <v/>
      </c>
      <c r="CV152" s="60" t="str">
        <f t="shared" ca="1" si="75"/>
        <v/>
      </c>
      <c r="CW152" s="32" t="str">
        <f t="shared" ca="1" si="76"/>
        <v/>
      </c>
      <c r="CX152" s="32" t="str">
        <f t="shared" ca="1" si="77"/>
        <v/>
      </c>
      <c r="CY152" s="32" t="str">
        <f t="shared" ca="1" si="78"/>
        <v/>
      </c>
      <c r="CZ152" s="32" t="str">
        <f t="shared" ca="1" si="79"/>
        <v/>
      </c>
      <c r="DA152" s="32" t="str">
        <f t="shared" ca="1" si="80"/>
        <v/>
      </c>
      <c r="DB152" s="32" t="str">
        <f t="shared" ca="1" si="81"/>
        <v/>
      </c>
      <c r="DC152" s="32" t="str">
        <f t="shared" ca="1" si="82"/>
        <v/>
      </c>
      <c r="DD152" s="32" t="str">
        <f t="shared" ca="1" si="83"/>
        <v/>
      </c>
      <c r="DE152" s="32" t="str">
        <f t="shared" ca="1" si="84"/>
        <v/>
      </c>
      <c r="DF152" s="32" t="str">
        <f t="shared" ca="1" si="85"/>
        <v/>
      </c>
      <c r="DG152" s="32" t="str">
        <f t="shared" ca="1" si="86"/>
        <v/>
      </c>
      <c r="DH152" s="32" t="str">
        <f t="shared" ca="1" si="87"/>
        <v/>
      </c>
      <c r="DI152" s="32" t="str">
        <f t="shared" ca="1" si="88"/>
        <v/>
      </c>
      <c r="DJ152" s="60" t="str">
        <f t="shared" ca="1" si="89"/>
        <v/>
      </c>
      <c r="DK152" s="112" t="str" cm="1">
        <f t="array" aca="1" ref="DK152" ca="1">IFERROR(IF(DL152="", "", INDIRECT(_xlfn.CONCAT(DK$1,$DJ152))), "")</f>
        <v/>
      </c>
      <c r="DL152" s="113" t="str" cm="1">
        <f t="array" aca="1" ref="DL152" ca="1">IFERROR(IF(INDIRECT(_xlfn.CONCAT(DL$1, $DJ152))="", "", INDIRECT(_xlfn.CONCAT(DL$1, $DJ152))),"")</f>
        <v/>
      </c>
      <c r="DM152" s="114" t="str" cm="1">
        <f t="array" aca="1" ref="DM152" ca="1">IFERROR(IF(DN152="", "", INDIRECT(_xlfn.CONCAT(DM$1,$DJ152))), "")</f>
        <v/>
      </c>
      <c r="DN152" s="115" t="str" cm="1">
        <f t="array" aca="1" ref="DN152" ca="1">IFERROR(IF(INDIRECT(_xlfn.CONCAT(DN$1, $DJ152))="", "", INDIRECT(_xlfn.CONCAT(DN$1, $DJ152))),"")</f>
        <v/>
      </c>
      <c r="DO152" s="112" t="str" cm="1">
        <f t="array" aca="1" ref="DO152" ca="1">IFERROR(IF(DP152="", "", INDIRECT(_xlfn.CONCAT(DO$1,$DJ152))), "")</f>
        <v/>
      </c>
      <c r="DP152" s="113" t="str" cm="1">
        <f t="array" aca="1" ref="DP152" ca="1">IFERROR(IF(INDIRECT(_xlfn.CONCAT(DP$1, $DJ152))="", "", INDIRECT(_xlfn.CONCAT(DP$1, $DJ152))),"")</f>
        <v/>
      </c>
      <c r="DQ152" s="114" t="str" cm="1">
        <f t="array" aca="1" ref="DQ152" ca="1">IFERROR(IF(DR152="", "", INDIRECT(_xlfn.CONCAT(DQ$1,$DJ152))), "")</f>
        <v/>
      </c>
      <c r="DR152" s="115" t="str" cm="1">
        <f t="array" aca="1" ref="DR152" ca="1">IFERROR(IF(INDIRECT(_xlfn.CONCAT(DR$1, $DJ152))="", "", INDIRECT(_xlfn.CONCAT(DR$1, $DJ152))),"")</f>
        <v/>
      </c>
      <c r="DS152" s="112" t="str" cm="1">
        <f t="array" aca="1" ref="DS152" ca="1">IFERROR(IF(DT152="", "", INDIRECT(_xlfn.CONCAT(DS$1,$DJ152))), "")</f>
        <v/>
      </c>
      <c r="DT152" s="113" t="str" cm="1">
        <f t="array" aca="1" ref="DT152" ca="1">IFERROR(IF(INDIRECT(_xlfn.CONCAT(DT$1, $DJ152))="", "", INDIRECT(_xlfn.CONCAT(DT$1, $DJ152))),"")</f>
        <v/>
      </c>
      <c r="DU152" s="114" t="str" cm="1">
        <f t="array" aca="1" ref="DU152" ca="1">IFERROR(IF(DV152="", "", INDIRECT(_xlfn.CONCAT(DU$1,$DJ152))), "")</f>
        <v/>
      </c>
      <c r="DV152" s="115" t="str" cm="1">
        <f t="array" aca="1" ref="DV152" ca="1">IFERROR(IF(INDIRECT(_xlfn.CONCAT(DV$1, $DJ152))="", "", INDIRECT(_xlfn.CONCAT(DV$1, $DJ152))),"")</f>
        <v/>
      </c>
      <c r="DW152" s="112" t="str" cm="1">
        <f t="array" aca="1" ref="DW152" ca="1">IFERROR(IF(DX152="", "", INDIRECT(_xlfn.CONCAT(DW$1,$DJ152))), "")</f>
        <v/>
      </c>
      <c r="DX152" s="113" t="str" cm="1">
        <f t="array" aca="1" ref="DX152" ca="1">IFERROR(IF(INDIRECT(_xlfn.CONCAT(DX$1, $DJ152))="", "", INDIRECT(_xlfn.CONCAT(DX$1, $DJ152))),"")</f>
        <v/>
      </c>
      <c r="DY152" s="114" t="str" cm="1">
        <f t="array" aca="1" ref="DY152" ca="1">IFERROR(IF(DZ152="", "", INDIRECT(_xlfn.CONCAT(DY$1,$DJ152))), "")</f>
        <v/>
      </c>
      <c r="DZ152" s="115" t="str" cm="1">
        <f t="array" aca="1" ref="DZ152" ca="1">IFERROR(IF(INDIRECT(_xlfn.CONCAT(DZ$1, $DJ152))="", "", INDIRECT(_xlfn.CONCAT(DZ$1, $DJ152))),"")</f>
        <v/>
      </c>
      <c r="EA152" s="112" t="str" cm="1">
        <f t="array" aca="1" ref="EA152" ca="1">IFERROR(IF(EB152="", "", INDIRECT(_xlfn.CONCAT(EA$1,$DJ152))), "")</f>
        <v/>
      </c>
      <c r="EB152" s="113" t="str" cm="1">
        <f t="array" aca="1" ref="EB152" ca="1">IFERROR(IF(INDIRECT(_xlfn.CONCAT(EB$1, $DJ152))="", "", INDIRECT(_xlfn.CONCAT(EB$1, $DJ152))),"")</f>
        <v/>
      </c>
      <c r="EC152" s="114" t="str" cm="1">
        <f t="array" aca="1" ref="EC152" ca="1">IFERROR(IF(ED152="", "", INDIRECT(_xlfn.CONCAT(EC$1,$DJ152))), "")</f>
        <v/>
      </c>
      <c r="ED152" s="115" t="str" cm="1">
        <f t="array" aca="1" ref="ED152" ca="1">IFERROR(IF(INDIRECT(_xlfn.CONCAT(ED$1, $DJ152))="", "", INDIRECT(_xlfn.CONCAT(ED$1, $DJ152))),"")</f>
        <v/>
      </c>
      <c r="EE152" s="112" t="str" cm="1">
        <f t="array" aca="1" ref="EE152" ca="1">IFERROR(IF(EF152="", "", INDIRECT(_xlfn.CONCAT(EE$1,$DJ152))), "")</f>
        <v/>
      </c>
      <c r="EF152" s="113" t="str" cm="1">
        <f t="array" aca="1" ref="EF152" ca="1">IFERROR(IF(INDIRECT(_xlfn.CONCAT(EF$1, $DJ152))="", "", INDIRECT(_xlfn.CONCAT(EF$1, $DJ152))),"")</f>
        <v/>
      </c>
      <c r="EG152" s="114" t="str" cm="1">
        <f t="array" aca="1" ref="EG152" ca="1">IFERROR(IF(EH152="", "", INDIRECT(_xlfn.CONCAT(EG$1,$DJ152))), "")</f>
        <v/>
      </c>
      <c r="EH152" s="115" t="str" cm="1">
        <f t="array" aca="1" ref="EH152" ca="1">IFERROR(IF(INDIRECT(_xlfn.CONCAT(EH$1, $DJ152))="", "", INDIRECT(_xlfn.CONCAT(EH$1, $DJ152))),"")</f>
        <v/>
      </c>
      <c r="EI152" s="112" t="str" cm="1">
        <f t="array" aca="1" ref="EI152" ca="1">IFERROR(IF(EJ152="", "", INDIRECT(_xlfn.CONCAT(EI$1,$DJ152))), "")</f>
        <v/>
      </c>
      <c r="EJ152" s="116" t="str" cm="1">
        <f t="array" aca="1" ref="EJ152" ca="1">IFERROR(IF(INDIRECT(_xlfn.CONCAT(EJ$1, $DJ152))="", "", INDIRECT(_xlfn.CONCAT(EJ$1, $DJ152))),"")</f>
        <v/>
      </c>
      <c r="EK152" s="32"/>
      <c r="EL152" s="32"/>
      <c r="EM152" s="32"/>
      <c r="EN152" s="32"/>
      <c r="EO152" s="32"/>
      <c r="EP152" s="32"/>
      <c r="EQ152" s="32"/>
      <c r="ER152" s="32"/>
      <c r="ES152" s="32"/>
      <c r="ET152" s="32"/>
      <c r="EU152" s="32"/>
      <c r="EV152" s="32"/>
      <c r="EW152" s="32"/>
      <c r="EX152" s="32"/>
      <c r="EY152" s="32"/>
      <c r="EZ152" s="32"/>
      <c r="FA152" s="32"/>
      <c r="FB152" s="32"/>
      <c r="FC152" s="32"/>
      <c r="FD152" s="32"/>
      <c r="FE152" s="32"/>
      <c r="FF152" s="32"/>
      <c r="FG152" s="32"/>
      <c r="FH152" s="32"/>
      <c r="FI152" s="32"/>
      <c r="FJ152" s="32"/>
      <c r="FK152" s="32"/>
      <c r="FL152" s="32"/>
      <c r="FM152" s="32"/>
      <c r="FN152" s="32"/>
      <c r="FO152" s="32"/>
      <c r="FP152" s="32"/>
      <c r="FQ152" s="32"/>
      <c r="FR152" s="32"/>
      <c r="FS152" s="32"/>
      <c r="FT152" s="32"/>
      <c r="FU152" s="32"/>
      <c r="FV152" s="32"/>
      <c r="FW152" s="32"/>
      <c r="FX152" s="32"/>
      <c r="FY152" s="32"/>
      <c r="FZ152" s="32"/>
      <c r="GA152" s="32"/>
      <c r="GB152" s="32"/>
      <c r="GC152" s="32"/>
      <c r="GD152" s="32"/>
      <c r="GE152" s="32"/>
      <c r="GF152" s="32"/>
      <c r="GG152" s="32"/>
      <c r="GH152" s="32"/>
      <c r="GI152" s="32"/>
      <c r="GJ152" s="32"/>
      <c r="GK152" s="32"/>
      <c r="GL152" s="32"/>
    </row>
    <row r="153" spans="1:194" s="34" customFormat="1" x14ac:dyDescent="0.3">
      <c r="A153" s="104" t="str">
        <f t="shared" si="73"/>
        <v/>
      </c>
      <c r="B153" s="54"/>
      <c r="C153" s="55"/>
      <c r="D153" s="55"/>
      <c r="E153" s="56"/>
      <c r="F153" s="54"/>
      <c r="G153" s="54"/>
      <c r="H153" s="54"/>
      <c r="I153" s="54"/>
      <c r="J153" s="54"/>
      <c r="K153" s="54"/>
      <c r="L153" s="54"/>
      <c r="M153" s="54"/>
      <c r="N153" s="54"/>
      <c r="O153" s="54"/>
      <c r="P153" s="54"/>
      <c r="Q153" s="54"/>
      <c r="R153" s="57">
        <f t="shared" si="74"/>
        <v>0</v>
      </c>
      <c r="S153" s="32" t="str">
        <f t="shared" si="69"/>
        <v/>
      </c>
      <c r="T153" s="32" t="str">
        <f t="shared" si="69"/>
        <v/>
      </c>
      <c r="U153" s="32" t="str">
        <f t="shared" si="69"/>
        <v/>
      </c>
      <c r="V153" s="32" t="str">
        <f t="shared" si="67"/>
        <v/>
      </c>
      <c r="W153" s="32" t="str">
        <f t="shared" si="67"/>
        <v/>
      </c>
      <c r="X153" s="32" t="str">
        <f t="shared" si="67"/>
        <v/>
      </c>
      <c r="Y153" s="32" t="str">
        <f t="shared" si="67"/>
        <v/>
      </c>
      <c r="Z153" s="32" t="str">
        <f t="shared" si="67"/>
        <v/>
      </c>
      <c r="AA153" s="32" t="str">
        <f t="shared" si="67"/>
        <v/>
      </c>
      <c r="AB153" s="32" t="str">
        <f t="shared" si="71"/>
        <v/>
      </c>
      <c r="AC153" s="32" t="str">
        <f t="shared" si="71"/>
        <v/>
      </c>
      <c r="AD153" s="32" t="str">
        <f t="shared" si="71"/>
        <v/>
      </c>
      <c r="AE153" s="32" t="str">
        <f t="shared" si="71"/>
        <v/>
      </c>
      <c r="AF153" s="40"/>
      <c r="AG153" s="133"/>
      <c r="AH153" s="142" t="str" cm="1">
        <f t="array" aca="1" ref="AH153" ca="1">IF(OR(AG153="N/A",AG153=""), "", INDEX(INDIRECT(AG$2), AG153))</f>
        <v/>
      </c>
      <c r="AI153" s="138" t="str" cm="1">
        <f t="array" ref="AI153">IF(OR(AG153="N/A",AG153=""), "", INDEX($R$5:$R$300, AG153))</f>
        <v/>
      </c>
      <c r="AJ153" s="134"/>
      <c r="AK153" s="142" t="str" cm="1">
        <f t="array" aca="1" ref="AK153" ca="1">IF(OR(AJ153="N/A",AJ153=""), "", INDEX(INDIRECT(AJ$2), AJ153))</f>
        <v/>
      </c>
      <c r="AL153" s="138" t="str" cm="1">
        <f t="array" ref="AL153">IF(OR(AJ153="N/A",AJ153=""), "", INDEX($R$5:$R$300, AJ153))</f>
        <v/>
      </c>
      <c r="AM153" s="134"/>
      <c r="AN153" s="142" t="str" cm="1">
        <f t="array" aca="1" ref="AN153" ca="1">IF(OR(AM153="N/A",AM153=""), "", INDEX(INDIRECT(AM$2), AM153))</f>
        <v/>
      </c>
      <c r="AO153" s="138" t="str" cm="1">
        <f t="array" ref="AO153">IF(OR(AM153="N/A",AM153=""), "", INDEX($R$5:$R$300, AM153))</f>
        <v/>
      </c>
      <c r="AP153" s="134"/>
      <c r="AQ153" s="142" t="str" cm="1">
        <f t="array" aca="1" ref="AQ153" ca="1">IF(OR(AP153="N/A",AP153=""), "", INDEX(INDIRECT(AP$2), AP153))</f>
        <v/>
      </c>
      <c r="AR153" s="138" t="str" cm="1">
        <f t="array" ref="AR153">IF(OR(AP153="N/A",AP153=""), "", INDEX($R$5:$R$300, AP153))</f>
        <v/>
      </c>
      <c r="AS153" s="134"/>
      <c r="AT153" s="142" t="str" cm="1">
        <f t="array" aca="1" ref="AT153" ca="1">IF(OR(AS153="N/A",AS153=""), "", INDEX(INDIRECT(AS$2), AS153))</f>
        <v/>
      </c>
      <c r="AU153" s="138" t="str" cm="1">
        <f t="array" ref="AU153">IF(OR(AS153="N/A",AS153=""), "", INDEX($R$5:$R$300, AS153))</f>
        <v/>
      </c>
      <c r="AV153" s="134"/>
      <c r="AW153" s="142" t="str" cm="1">
        <f t="array" aca="1" ref="AW153" ca="1">IF(OR(AV153="N/A",AV153=""), "", INDEX(INDIRECT(AV$2), AV153))</f>
        <v/>
      </c>
      <c r="AX153" s="138" t="str" cm="1">
        <f t="array" ref="AX153">IF(OR(AV153="N/A",AV153=""), "", INDEX($R$5:$R$300, AV153))</f>
        <v/>
      </c>
      <c r="AY153" s="134"/>
      <c r="AZ153" s="142" t="str" cm="1">
        <f t="array" aca="1" ref="AZ153" ca="1">IF(OR(AY153="N/A",AY153=""), "", INDEX(INDIRECT(AY$2), AY153))</f>
        <v/>
      </c>
      <c r="BA153" s="138" t="str" cm="1">
        <f t="array" ref="BA153">IF(OR(AY153="N/A",AY153=""), "", INDEX($R$5:$R$300, AY153))</f>
        <v/>
      </c>
      <c r="BB153" s="134"/>
      <c r="BC153" s="142" t="str" cm="1">
        <f t="array" aca="1" ref="BC153" ca="1">IF(OR(BB153="N/A",BB153=""), "", INDEX(INDIRECT(BB$2), BB153))</f>
        <v/>
      </c>
      <c r="BD153" s="138" t="str" cm="1">
        <f t="array" ref="BD153">IF(OR(BB153="N/A",BB153=""), "", INDEX($R$5:$R$300, BB153))</f>
        <v/>
      </c>
      <c r="BE153" s="134"/>
      <c r="BF153" s="142" t="str" cm="1">
        <f t="array" aca="1" ref="BF153" ca="1">IF(OR(BE153="N/A",BE153=""), "", INDEX(INDIRECT(BE$2), BE153))</f>
        <v/>
      </c>
      <c r="BG153" s="138" t="str" cm="1">
        <f t="array" ref="BG153">IF(OR(BE153="N/A",BE153=""), "", INDEX($R$5:$R$300, BE153))</f>
        <v/>
      </c>
      <c r="BH153" s="134"/>
      <c r="BI153" s="142" t="str" cm="1">
        <f t="array" aca="1" ref="BI153" ca="1">IF(OR(BH153="N/A",BH153=""), "", INDEX(INDIRECT(BH$2), BH153))</f>
        <v/>
      </c>
      <c r="BJ153" s="138" t="str" cm="1">
        <f t="array" ref="BJ153">IF(OR(BH153="N/A",BH153=""), "", INDEX($R$5:$R$300, BH153))</f>
        <v/>
      </c>
      <c r="BK153" s="134"/>
      <c r="BL153" s="142" t="str" cm="1">
        <f t="array" aca="1" ref="BL153" ca="1">IF(OR(BK153="N/A",BK153=""), "", INDEX(INDIRECT(BK$2), BK153))</f>
        <v/>
      </c>
      <c r="BM153" s="138" t="str" cm="1">
        <f t="array" ref="BM153">IF(OR(BK153="N/A",BK153=""), "", INDEX($R$5:$R$300, BK153))</f>
        <v/>
      </c>
      <c r="BN153" s="134"/>
      <c r="BO153" s="142" t="str" cm="1">
        <f t="array" aca="1" ref="BO153" ca="1">IF(OR(BN153="N/A",BN153=""), "", INDEX(INDIRECT(BN$2), BN153))</f>
        <v/>
      </c>
      <c r="BP153" s="138" t="str" cm="1">
        <f t="array" ref="BP153">IF(OR(BN153="N/A",BN153=""), "", INDEX($R$5:$R$300, BN153))</f>
        <v/>
      </c>
      <c r="BQ153" s="134"/>
      <c r="BR153" s="142" t="str" cm="1">
        <f t="array" aca="1" ref="BR153" ca="1">IF(OR(BQ153="N/A",BQ153=""), "", INDEX(INDIRECT(BQ$2), BQ153))</f>
        <v/>
      </c>
      <c r="BS153" s="138" t="str" cm="1">
        <f t="array" ref="BS153">IF(OR(BQ153="N/A",BQ153=""), "", INDEX($R$5:$R$300, BQ153))</f>
        <v/>
      </c>
      <c r="BT153" s="40"/>
      <c r="BU153" s="41"/>
      <c r="BV153" s="41"/>
      <c r="BW153" s="41"/>
      <c r="BX153" s="41"/>
      <c r="BY153" s="41"/>
      <c r="BZ153" s="41"/>
      <c r="CA153" s="41"/>
      <c r="CB153" s="41"/>
      <c r="CC153" s="41"/>
      <c r="CD153" s="41"/>
      <c r="CE153" s="41"/>
      <c r="CF153" s="41"/>
      <c r="CG153" s="41"/>
      <c r="CH153" s="40"/>
      <c r="CI153" s="59" t="str">
        <f t="shared" ca="1" si="70"/>
        <v/>
      </c>
      <c r="CJ153" s="59" t="str">
        <f t="shared" ca="1" si="70"/>
        <v/>
      </c>
      <c r="CK153" s="59" t="str">
        <f t="shared" ca="1" si="70"/>
        <v/>
      </c>
      <c r="CL153" s="59" t="str">
        <f t="shared" ca="1" si="68"/>
        <v/>
      </c>
      <c r="CM153" s="59" t="str">
        <f t="shared" ca="1" si="68"/>
        <v/>
      </c>
      <c r="CN153" s="59" t="str">
        <f t="shared" ca="1" si="68"/>
        <v/>
      </c>
      <c r="CO153" s="59" t="str">
        <f t="shared" ca="1" si="68"/>
        <v/>
      </c>
      <c r="CP153" s="59" t="str">
        <f t="shared" ca="1" si="68"/>
        <v/>
      </c>
      <c r="CQ153" s="59" t="str">
        <f t="shared" ca="1" si="68"/>
        <v/>
      </c>
      <c r="CR153" s="59" t="str">
        <f t="shared" ca="1" si="72"/>
        <v/>
      </c>
      <c r="CS153" s="59" t="str">
        <f t="shared" ca="1" si="72"/>
        <v/>
      </c>
      <c r="CT153" s="59" t="str">
        <f t="shared" ca="1" si="72"/>
        <v/>
      </c>
      <c r="CU153" s="59" t="str">
        <f t="shared" ca="1" si="72"/>
        <v/>
      </c>
      <c r="CV153" s="60" t="str">
        <f t="shared" ca="1" si="75"/>
        <v/>
      </c>
      <c r="CW153" s="32" t="str">
        <f t="shared" ca="1" si="76"/>
        <v/>
      </c>
      <c r="CX153" s="32" t="str">
        <f t="shared" ca="1" si="77"/>
        <v/>
      </c>
      <c r="CY153" s="32" t="str">
        <f t="shared" ca="1" si="78"/>
        <v/>
      </c>
      <c r="CZ153" s="32" t="str">
        <f t="shared" ca="1" si="79"/>
        <v/>
      </c>
      <c r="DA153" s="32" t="str">
        <f t="shared" ca="1" si="80"/>
        <v/>
      </c>
      <c r="DB153" s="32" t="str">
        <f t="shared" ca="1" si="81"/>
        <v/>
      </c>
      <c r="DC153" s="32" t="str">
        <f t="shared" ca="1" si="82"/>
        <v/>
      </c>
      <c r="DD153" s="32" t="str">
        <f t="shared" ca="1" si="83"/>
        <v/>
      </c>
      <c r="DE153" s="32" t="str">
        <f t="shared" ca="1" si="84"/>
        <v/>
      </c>
      <c r="DF153" s="32" t="str">
        <f t="shared" ca="1" si="85"/>
        <v/>
      </c>
      <c r="DG153" s="32" t="str">
        <f t="shared" ca="1" si="86"/>
        <v/>
      </c>
      <c r="DH153" s="32" t="str">
        <f t="shared" ca="1" si="87"/>
        <v/>
      </c>
      <c r="DI153" s="32" t="str">
        <f t="shared" ca="1" si="88"/>
        <v/>
      </c>
      <c r="DJ153" s="60" t="str">
        <f t="shared" ca="1" si="89"/>
        <v/>
      </c>
      <c r="DK153" s="112" t="str" cm="1">
        <f t="array" aca="1" ref="DK153" ca="1">IFERROR(IF(DL153="", "", INDIRECT(_xlfn.CONCAT(DK$1,$DJ153))), "")</f>
        <v/>
      </c>
      <c r="DL153" s="113" t="str" cm="1">
        <f t="array" aca="1" ref="DL153" ca="1">IFERROR(IF(INDIRECT(_xlfn.CONCAT(DL$1, $DJ153))="", "", INDIRECT(_xlfn.CONCAT(DL$1, $DJ153))),"")</f>
        <v/>
      </c>
      <c r="DM153" s="114" t="str" cm="1">
        <f t="array" aca="1" ref="DM153" ca="1">IFERROR(IF(DN153="", "", INDIRECT(_xlfn.CONCAT(DM$1,$DJ153))), "")</f>
        <v/>
      </c>
      <c r="DN153" s="115" t="str" cm="1">
        <f t="array" aca="1" ref="DN153" ca="1">IFERROR(IF(INDIRECT(_xlfn.CONCAT(DN$1, $DJ153))="", "", INDIRECT(_xlfn.CONCAT(DN$1, $DJ153))),"")</f>
        <v/>
      </c>
      <c r="DO153" s="112" t="str" cm="1">
        <f t="array" aca="1" ref="DO153" ca="1">IFERROR(IF(DP153="", "", INDIRECT(_xlfn.CONCAT(DO$1,$DJ153))), "")</f>
        <v/>
      </c>
      <c r="DP153" s="113" t="str" cm="1">
        <f t="array" aca="1" ref="DP153" ca="1">IFERROR(IF(INDIRECT(_xlfn.CONCAT(DP$1, $DJ153))="", "", INDIRECT(_xlfn.CONCAT(DP$1, $DJ153))),"")</f>
        <v/>
      </c>
      <c r="DQ153" s="114" t="str" cm="1">
        <f t="array" aca="1" ref="DQ153" ca="1">IFERROR(IF(DR153="", "", INDIRECT(_xlfn.CONCAT(DQ$1,$DJ153))), "")</f>
        <v/>
      </c>
      <c r="DR153" s="115" t="str" cm="1">
        <f t="array" aca="1" ref="DR153" ca="1">IFERROR(IF(INDIRECT(_xlfn.CONCAT(DR$1, $DJ153))="", "", INDIRECT(_xlfn.CONCAT(DR$1, $DJ153))),"")</f>
        <v/>
      </c>
      <c r="DS153" s="112" t="str" cm="1">
        <f t="array" aca="1" ref="DS153" ca="1">IFERROR(IF(DT153="", "", INDIRECT(_xlfn.CONCAT(DS$1,$DJ153))), "")</f>
        <v/>
      </c>
      <c r="DT153" s="113" t="str" cm="1">
        <f t="array" aca="1" ref="DT153" ca="1">IFERROR(IF(INDIRECT(_xlfn.CONCAT(DT$1, $DJ153))="", "", INDIRECT(_xlfn.CONCAT(DT$1, $DJ153))),"")</f>
        <v/>
      </c>
      <c r="DU153" s="114" t="str" cm="1">
        <f t="array" aca="1" ref="DU153" ca="1">IFERROR(IF(DV153="", "", INDIRECT(_xlfn.CONCAT(DU$1,$DJ153))), "")</f>
        <v/>
      </c>
      <c r="DV153" s="115" t="str" cm="1">
        <f t="array" aca="1" ref="DV153" ca="1">IFERROR(IF(INDIRECT(_xlfn.CONCAT(DV$1, $DJ153))="", "", INDIRECT(_xlfn.CONCAT(DV$1, $DJ153))),"")</f>
        <v/>
      </c>
      <c r="DW153" s="112" t="str" cm="1">
        <f t="array" aca="1" ref="DW153" ca="1">IFERROR(IF(DX153="", "", INDIRECT(_xlfn.CONCAT(DW$1,$DJ153))), "")</f>
        <v/>
      </c>
      <c r="DX153" s="113" t="str" cm="1">
        <f t="array" aca="1" ref="DX153" ca="1">IFERROR(IF(INDIRECT(_xlfn.CONCAT(DX$1, $DJ153))="", "", INDIRECT(_xlfn.CONCAT(DX$1, $DJ153))),"")</f>
        <v/>
      </c>
      <c r="DY153" s="114" t="str" cm="1">
        <f t="array" aca="1" ref="DY153" ca="1">IFERROR(IF(DZ153="", "", INDIRECT(_xlfn.CONCAT(DY$1,$DJ153))), "")</f>
        <v/>
      </c>
      <c r="DZ153" s="115" t="str" cm="1">
        <f t="array" aca="1" ref="DZ153" ca="1">IFERROR(IF(INDIRECT(_xlfn.CONCAT(DZ$1, $DJ153))="", "", INDIRECT(_xlfn.CONCAT(DZ$1, $DJ153))),"")</f>
        <v/>
      </c>
      <c r="EA153" s="112" t="str" cm="1">
        <f t="array" aca="1" ref="EA153" ca="1">IFERROR(IF(EB153="", "", INDIRECT(_xlfn.CONCAT(EA$1,$DJ153))), "")</f>
        <v/>
      </c>
      <c r="EB153" s="113" t="str" cm="1">
        <f t="array" aca="1" ref="EB153" ca="1">IFERROR(IF(INDIRECT(_xlfn.CONCAT(EB$1, $DJ153))="", "", INDIRECT(_xlfn.CONCAT(EB$1, $DJ153))),"")</f>
        <v/>
      </c>
      <c r="EC153" s="114" t="str" cm="1">
        <f t="array" aca="1" ref="EC153" ca="1">IFERROR(IF(ED153="", "", INDIRECT(_xlfn.CONCAT(EC$1,$DJ153))), "")</f>
        <v/>
      </c>
      <c r="ED153" s="115" t="str" cm="1">
        <f t="array" aca="1" ref="ED153" ca="1">IFERROR(IF(INDIRECT(_xlfn.CONCAT(ED$1, $DJ153))="", "", INDIRECT(_xlfn.CONCAT(ED$1, $DJ153))),"")</f>
        <v/>
      </c>
      <c r="EE153" s="112" t="str" cm="1">
        <f t="array" aca="1" ref="EE153" ca="1">IFERROR(IF(EF153="", "", INDIRECT(_xlfn.CONCAT(EE$1,$DJ153))), "")</f>
        <v/>
      </c>
      <c r="EF153" s="113" t="str" cm="1">
        <f t="array" aca="1" ref="EF153" ca="1">IFERROR(IF(INDIRECT(_xlfn.CONCAT(EF$1, $DJ153))="", "", INDIRECT(_xlfn.CONCAT(EF$1, $DJ153))),"")</f>
        <v/>
      </c>
      <c r="EG153" s="114" t="str" cm="1">
        <f t="array" aca="1" ref="EG153" ca="1">IFERROR(IF(EH153="", "", INDIRECT(_xlfn.CONCAT(EG$1,$DJ153))), "")</f>
        <v/>
      </c>
      <c r="EH153" s="115" t="str" cm="1">
        <f t="array" aca="1" ref="EH153" ca="1">IFERROR(IF(INDIRECT(_xlfn.CONCAT(EH$1, $DJ153))="", "", INDIRECT(_xlfn.CONCAT(EH$1, $DJ153))),"")</f>
        <v/>
      </c>
      <c r="EI153" s="112" t="str" cm="1">
        <f t="array" aca="1" ref="EI153" ca="1">IFERROR(IF(EJ153="", "", INDIRECT(_xlfn.CONCAT(EI$1,$DJ153))), "")</f>
        <v/>
      </c>
      <c r="EJ153" s="116" t="str" cm="1">
        <f t="array" aca="1" ref="EJ153" ca="1">IFERROR(IF(INDIRECT(_xlfn.CONCAT(EJ$1, $DJ153))="", "", INDIRECT(_xlfn.CONCAT(EJ$1, $DJ153))),"")</f>
        <v/>
      </c>
      <c r="EK153" s="32"/>
      <c r="EL153" s="32"/>
      <c r="EM153" s="32"/>
      <c r="EN153" s="32"/>
      <c r="EO153" s="32"/>
      <c r="EP153" s="32"/>
      <c r="EQ153" s="32"/>
      <c r="ER153" s="32"/>
      <c r="ES153" s="32"/>
      <c r="ET153" s="32"/>
      <c r="EU153" s="32"/>
      <c r="EV153" s="32"/>
      <c r="EW153" s="32"/>
      <c r="EX153" s="32"/>
      <c r="EY153" s="32"/>
      <c r="EZ153" s="32"/>
      <c r="FA153" s="32"/>
      <c r="FB153" s="32"/>
      <c r="FC153" s="32"/>
      <c r="FD153" s="32"/>
      <c r="FE153" s="32"/>
      <c r="FF153" s="32"/>
      <c r="FG153" s="32"/>
      <c r="FH153" s="32"/>
      <c r="FI153" s="32"/>
      <c r="FJ153" s="32"/>
      <c r="FK153" s="32"/>
      <c r="FL153" s="32"/>
      <c r="FM153" s="32"/>
      <c r="FN153" s="32"/>
      <c r="FO153" s="32"/>
      <c r="FP153" s="32"/>
      <c r="FQ153" s="32"/>
      <c r="FR153" s="32"/>
      <c r="FS153" s="32"/>
      <c r="FT153" s="32"/>
      <c r="FU153" s="32"/>
      <c r="FV153" s="32"/>
      <c r="FW153" s="32"/>
      <c r="FX153" s="32"/>
      <c r="FY153" s="32"/>
      <c r="FZ153" s="32"/>
      <c r="GA153" s="32"/>
      <c r="GB153" s="32"/>
      <c r="GC153" s="32"/>
      <c r="GD153" s="32"/>
      <c r="GE153" s="32"/>
      <c r="GF153" s="32"/>
      <c r="GG153" s="32"/>
      <c r="GH153" s="32"/>
      <c r="GI153" s="32"/>
      <c r="GJ153" s="32"/>
      <c r="GK153" s="32"/>
      <c r="GL153" s="32"/>
    </row>
    <row r="154" spans="1:194" s="34" customFormat="1" x14ac:dyDescent="0.3">
      <c r="A154" s="104" t="str">
        <f t="shared" si="73"/>
        <v/>
      </c>
      <c r="B154" s="54"/>
      <c r="C154" s="55"/>
      <c r="D154" s="55"/>
      <c r="E154" s="56"/>
      <c r="F154" s="54"/>
      <c r="G154" s="54"/>
      <c r="H154" s="54"/>
      <c r="I154" s="54"/>
      <c r="J154" s="54"/>
      <c r="K154" s="54"/>
      <c r="L154" s="54"/>
      <c r="M154" s="54"/>
      <c r="N154" s="54"/>
      <c r="O154" s="54"/>
      <c r="P154" s="54"/>
      <c r="Q154" s="54"/>
      <c r="R154" s="57">
        <f t="shared" si="74"/>
        <v>0</v>
      </c>
      <c r="S154" s="32" t="str">
        <f t="shared" si="69"/>
        <v/>
      </c>
      <c r="T154" s="32" t="str">
        <f t="shared" si="69"/>
        <v/>
      </c>
      <c r="U154" s="32" t="str">
        <f t="shared" si="69"/>
        <v/>
      </c>
      <c r="V154" s="32" t="str">
        <f t="shared" si="67"/>
        <v/>
      </c>
      <c r="W154" s="32" t="str">
        <f t="shared" si="67"/>
        <v/>
      </c>
      <c r="X154" s="32" t="str">
        <f t="shared" si="67"/>
        <v/>
      </c>
      <c r="Y154" s="32" t="str">
        <f t="shared" si="67"/>
        <v/>
      </c>
      <c r="Z154" s="32" t="str">
        <f t="shared" si="67"/>
        <v/>
      </c>
      <c r="AA154" s="32" t="str">
        <f t="shared" si="67"/>
        <v/>
      </c>
      <c r="AB154" s="32" t="str">
        <f t="shared" si="71"/>
        <v/>
      </c>
      <c r="AC154" s="32" t="str">
        <f t="shared" si="71"/>
        <v/>
      </c>
      <c r="AD154" s="32" t="str">
        <f t="shared" si="71"/>
        <v/>
      </c>
      <c r="AE154" s="32" t="str">
        <f t="shared" si="71"/>
        <v/>
      </c>
      <c r="AF154" s="40"/>
      <c r="AG154" s="133"/>
      <c r="AH154" s="142" t="str" cm="1">
        <f t="array" aca="1" ref="AH154" ca="1">IF(OR(AG154="N/A",AG154=""), "", INDEX(INDIRECT(AG$2), AG154))</f>
        <v/>
      </c>
      <c r="AI154" s="138" t="str" cm="1">
        <f t="array" ref="AI154">IF(OR(AG154="N/A",AG154=""), "", INDEX($R$5:$R$300, AG154))</f>
        <v/>
      </c>
      <c r="AJ154" s="134"/>
      <c r="AK154" s="142" t="str" cm="1">
        <f t="array" aca="1" ref="AK154" ca="1">IF(OR(AJ154="N/A",AJ154=""), "", INDEX(INDIRECT(AJ$2), AJ154))</f>
        <v/>
      </c>
      <c r="AL154" s="138" t="str" cm="1">
        <f t="array" ref="AL154">IF(OR(AJ154="N/A",AJ154=""), "", INDEX($R$5:$R$300, AJ154))</f>
        <v/>
      </c>
      <c r="AM154" s="134"/>
      <c r="AN154" s="142" t="str" cm="1">
        <f t="array" aca="1" ref="AN154" ca="1">IF(OR(AM154="N/A",AM154=""), "", INDEX(INDIRECT(AM$2), AM154))</f>
        <v/>
      </c>
      <c r="AO154" s="138" t="str" cm="1">
        <f t="array" ref="AO154">IF(OR(AM154="N/A",AM154=""), "", INDEX($R$5:$R$300, AM154))</f>
        <v/>
      </c>
      <c r="AP154" s="134"/>
      <c r="AQ154" s="142" t="str" cm="1">
        <f t="array" aca="1" ref="AQ154" ca="1">IF(OR(AP154="N/A",AP154=""), "", INDEX(INDIRECT(AP$2), AP154))</f>
        <v/>
      </c>
      <c r="AR154" s="138" t="str" cm="1">
        <f t="array" ref="AR154">IF(OR(AP154="N/A",AP154=""), "", INDEX($R$5:$R$300, AP154))</f>
        <v/>
      </c>
      <c r="AS154" s="134"/>
      <c r="AT154" s="142" t="str" cm="1">
        <f t="array" aca="1" ref="AT154" ca="1">IF(OR(AS154="N/A",AS154=""), "", INDEX(INDIRECT(AS$2), AS154))</f>
        <v/>
      </c>
      <c r="AU154" s="138" t="str" cm="1">
        <f t="array" ref="AU154">IF(OR(AS154="N/A",AS154=""), "", INDEX($R$5:$R$300, AS154))</f>
        <v/>
      </c>
      <c r="AV154" s="134"/>
      <c r="AW154" s="142" t="str" cm="1">
        <f t="array" aca="1" ref="AW154" ca="1">IF(OR(AV154="N/A",AV154=""), "", INDEX(INDIRECT(AV$2), AV154))</f>
        <v/>
      </c>
      <c r="AX154" s="138" t="str" cm="1">
        <f t="array" ref="AX154">IF(OR(AV154="N/A",AV154=""), "", INDEX($R$5:$R$300, AV154))</f>
        <v/>
      </c>
      <c r="AY154" s="134"/>
      <c r="AZ154" s="142" t="str" cm="1">
        <f t="array" aca="1" ref="AZ154" ca="1">IF(OR(AY154="N/A",AY154=""), "", INDEX(INDIRECT(AY$2), AY154))</f>
        <v/>
      </c>
      <c r="BA154" s="138" t="str" cm="1">
        <f t="array" ref="BA154">IF(OR(AY154="N/A",AY154=""), "", INDEX($R$5:$R$300, AY154))</f>
        <v/>
      </c>
      <c r="BB154" s="134"/>
      <c r="BC154" s="142" t="str" cm="1">
        <f t="array" aca="1" ref="BC154" ca="1">IF(OR(BB154="N/A",BB154=""), "", INDEX(INDIRECT(BB$2), BB154))</f>
        <v/>
      </c>
      <c r="BD154" s="138" t="str" cm="1">
        <f t="array" ref="BD154">IF(OR(BB154="N/A",BB154=""), "", INDEX($R$5:$R$300, BB154))</f>
        <v/>
      </c>
      <c r="BE154" s="134"/>
      <c r="BF154" s="142" t="str" cm="1">
        <f t="array" aca="1" ref="BF154" ca="1">IF(OR(BE154="N/A",BE154=""), "", INDEX(INDIRECT(BE$2), BE154))</f>
        <v/>
      </c>
      <c r="BG154" s="138" t="str" cm="1">
        <f t="array" ref="BG154">IF(OR(BE154="N/A",BE154=""), "", INDEX($R$5:$R$300, BE154))</f>
        <v/>
      </c>
      <c r="BH154" s="134"/>
      <c r="BI154" s="142" t="str" cm="1">
        <f t="array" aca="1" ref="BI154" ca="1">IF(OR(BH154="N/A",BH154=""), "", INDEX(INDIRECT(BH$2), BH154))</f>
        <v/>
      </c>
      <c r="BJ154" s="138" t="str" cm="1">
        <f t="array" ref="BJ154">IF(OR(BH154="N/A",BH154=""), "", INDEX($R$5:$R$300, BH154))</f>
        <v/>
      </c>
      <c r="BK154" s="134"/>
      <c r="BL154" s="142" t="str" cm="1">
        <f t="array" aca="1" ref="BL154" ca="1">IF(OR(BK154="N/A",BK154=""), "", INDEX(INDIRECT(BK$2), BK154))</f>
        <v/>
      </c>
      <c r="BM154" s="138" t="str" cm="1">
        <f t="array" ref="BM154">IF(OR(BK154="N/A",BK154=""), "", INDEX($R$5:$R$300, BK154))</f>
        <v/>
      </c>
      <c r="BN154" s="134"/>
      <c r="BO154" s="142" t="str" cm="1">
        <f t="array" aca="1" ref="BO154" ca="1">IF(OR(BN154="N/A",BN154=""), "", INDEX(INDIRECT(BN$2), BN154))</f>
        <v/>
      </c>
      <c r="BP154" s="138" t="str" cm="1">
        <f t="array" ref="BP154">IF(OR(BN154="N/A",BN154=""), "", INDEX($R$5:$R$300, BN154))</f>
        <v/>
      </c>
      <c r="BQ154" s="134"/>
      <c r="BR154" s="142" t="str" cm="1">
        <f t="array" aca="1" ref="BR154" ca="1">IF(OR(BQ154="N/A",BQ154=""), "", INDEX(INDIRECT(BQ$2), BQ154))</f>
        <v/>
      </c>
      <c r="BS154" s="138" t="str" cm="1">
        <f t="array" ref="BS154">IF(OR(BQ154="N/A",BQ154=""), "", INDEX($R$5:$R$300, BQ154))</f>
        <v/>
      </c>
      <c r="BT154" s="40"/>
      <c r="BU154" s="41"/>
      <c r="BV154" s="41"/>
      <c r="BW154" s="41"/>
      <c r="BX154" s="41"/>
      <c r="BY154" s="41"/>
      <c r="BZ154" s="41"/>
      <c r="CA154" s="41"/>
      <c r="CB154" s="41"/>
      <c r="CC154" s="41"/>
      <c r="CD154" s="41"/>
      <c r="CE154" s="41"/>
      <c r="CF154" s="41"/>
      <c r="CG154" s="41"/>
      <c r="CH154" s="40"/>
      <c r="CI154" s="59" t="str">
        <f t="shared" ca="1" si="70"/>
        <v/>
      </c>
      <c r="CJ154" s="59" t="str">
        <f t="shared" ca="1" si="70"/>
        <v/>
      </c>
      <c r="CK154" s="59" t="str">
        <f t="shared" ca="1" si="70"/>
        <v/>
      </c>
      <c r="CL154" s="59" t="str">
        <f t="shared" ca="1" si="68"/>
        <v/>
      </c>
      <c r="CM154" s="59" t="str">
        <f t="shared" ca="1" si="68"/>
        <v/>
      </c>
      <c r="CN154" s="59" t="str">
        <f t="shared" ca="1" si="68"/>
        <v/>
      </c>
      <c r="CO154" s="59" t="str">
        <f t="shared" ca="1" si="68"/>
        <v/>
      </c>
      <c r="CP154" s="59" t="str">
        <f t="shared" ca="1" si="68"/>
        <v/>
      </c>
      <c r="CQ154" s="59" t="str">
        <f t="shared" ca="1" si="68"/>
        <v/>
      </c>
      <c r="CR154" s="59" t="str">
        <f t="shared" ca="1" si="72"/>
        <v/>
      </c>
      <c r="CS154" s="59" t="str">
        <f t="shared" ca="1" si="72"/>
        <v/>
      </c>
      <c r="CT154" s="59" t="str">
        <f t="shared" ca="1" si="72"/>
        <v/>
      </c>
      <c r="CU154" s="59" t="str">
        <f t="shared" ca="1" si="72"/>
        <v/>
      </c>
      <c r="CV154" s="60" t="str">
        <f t="shared" ca="1" si="75"/>
        <v/>
      </c>
      <c r="CW154" s="32" t="str">
        <f t="shared" ca="1" si="76"/>
        <v/>
      </c>
      <c r="CX154" s="32" t="str">
        <f t="shared" ca="1" si="77"/>
        <v/>
      </c>
      <c r="CY154" s="32" t="str">
        <f t="shared" ca="1" si="78"/>
        <v/>
      </c>
      <c r="CZ154" s="32" t="str">
        <f t="shared" ca="1" si="79"/>
        <v/>
      </c>
      <c r="DA154" s="32" t="str">
        <f t="shared" ca="1" si="80"/>
        <v/>
      </c>
      <c r="DB154" s="32" t="str">
        <f t="shared" ca="1" si="81"/>
        <v/>
      </c>
      <c r="DC154" s="32" t="str">
        <f t="shared" ca="1" si="82"/>
        <v/>
      </c>
      <c r="DD154" s="32" t="str">
        <f t="shared" ca="1" si="83"/>
        <v/>
      </c>
      <c r="DE154" s="32" t="str">
        <f t="shared" ca="1" si="84"/>
        <v/>
      </c>
      <c r="DF154" s="32" t="str">
        <f t="shared" ca="1" si="85"/>
        <v/>
      </c>
      <c r="DG154" s="32" t="str">
        <f t="shared" ca="1" si="86"/>
        <v/>
      </c>
      <c r="DH154" s="32" t="str">
        <f t="shared" ca="1" si="87"/>
        <v/>
      </c>
      <c r="DI154" s="32" t="str">
        <f t="shared" ca="1" si="88"/>
        <v/>
      </c>
      <c r="DJ154" s="60" t="str">
        <f t="shared" ca="1" si="89"/>
        <v/>
      </c>
      <c r="DK154" s="112" t="str" cm="1">
        <f t="array" aca="1" ref="DK154" ca="1">IFERROR(IF(DL154="", "", INDIRECT(_xlfn.CONCAT(DK$1,$DJ154))), "")</f>
        <v/>
      </c>
      <c r="DL154" s="113" t="str" cm="1">
        <f t="array" aca="1" ref="DL154" ca="1">IFERROR(IF(INDIRECT(_xlfn.CONCAT(DL$1, $DJ154))="", "", INDIRECT(_xlfn.CONCAT(DL$1, $DJ154))),"")</f>
        <v/>
      </c>
      <c r="DM154" s="114" t="str" cm="1">
        <f t="array" aca="1" ref="DM154" ca="1">IFERROR(IF(DN154="", "", INDIRECT(_xlfn.CONCAT(DM$1,$DJ154))), "")</f>
        <v/>
      </c>
      <c r="DN154" s="115" t="str" cm="1">
        <f t="array" aca="1" ref="DN154" ca="1">IFERROR(IF(INDIRECT(_xlfn.CONCAT(DN$1, $DJ154))="", "", INDIRECT(_xlfn.CONCAT(DN$1, $DJ154))),"")</f>
        <v/>
      </c>
      <c r="DO154" s="112" t="str" cm="1">
        <f t="array" aca="1" ref="DO154" ca="1">IFERROR(IF(DP154="", "", INDIRECT(_xlfn.CONCAT(DO$1,$DJ154))), "")</f>
        <v/>
      </c>
      <c r="DP154" s="113" t="str" cm="1">
        <f t="array" aca="1" ref="DP154" ca="1">IFERROR(IF(INDIRECT(_xlfn.CONCAT(DP$1, $DJ154))="", "", INDIRECT(_xlfn.CONCAT(DP$1, $DJ154))),"")</f>
        <v/>
      </c>
      <c r="DQ154" s="114" t="str" cm="1">
        <f t="array" aca="1" ref="DQ154" ca="1">IFERROR(IF(DR154="", "", INDIRECT(_xlfn.CONCAT(DQ$1,$DJ154))), "")</f>
        <v/>
      </c>
      <c r="DR154" s="115" t="str" cm="1">
        <f t="array" aca="1" ref="DR154" ca="1">IFERROR(IF(INDIRECT(_xlfn.CONCAT(DR$1, $DJ154))="", "", INDIRECT(_xlfn.CONCAT(DR$1, $DJ154))),"")</f>
        <v/>
      </c>
      <c r="DS154" s="112" t="str" cm="1">
        <f t="array" aca="1" ref="DS154" ca="1">IFERROR(IF(DT154="", "", INDIRECT(_xlfn.CONCAT(DS$1,$DJ154))), "")</f>
        <v/>
      </c>
      <c r="DT154" s="113" t="str" cm="1">
        <f t="array" aca="1" ref="DT154" ca="1">IFERROR(IF(INDIRECT(_xlfn.CONCAT(DT$1, $DJ154))="", "", INDIRECT(_xlfn.CONCAT(DT$1, $DJ154))),"")</f>
        <v/>
      </c>
      <c r="DU154" s="114" t="str" cm="1">
        <f t="array" aca="1" ref="DU154" ca="1">IFERROR(IF(DV154="", "", INDIRECT(_xlfn.CONCAT(DU$1,$DJ154))), "")</f>
        <v/>
      </c>
      <c r="DV154" s="115" t="str" cm="1">
        <f t="array" aca="1" ref="DV154" ca="1">IFERROR(IF(INDIRECT(_xlfn.CONCAT(DV$1, $DJ154))="", "", INDIRECT(_xlfn.CONCAT(DV$1, $DJ154))),"")</f>
        <v/>
      </c>
      <c r="DW154" s="112" t="str" cm="1">
        <f t="array" aca="1" ref="DW154" ca="1">IFERROR(IF(DX154="", "", INDIRECT(_xlfn.CONCAT(DW$1,$DJ154))), "")</f>
        <v/>
      </c>
      <c r="DX154" s="113" t="str" cm="1">
        <f t="array" aca="1" ref="DX154" ca="1">IFERROR(IF(INDIRECT(_xlfn.CONCAT(DX$1, $DJ154))="", "", INDIRECT(_xlfn.CONCAT(DX$1, $DJ154))),"")</f>
        <v/>
      </c>
      <c r="DY154" s="114" t="str" cm="1">
        <f t="array" aca="1" ref="DY154" ca="1">IFERROR(IF(DZ154="", "", INDIRECT(_xlfn.CONCAT(DY$1,$DJ154))), "")</f>
        <v/>
      </c>
      <c r="DZ154" s="115" t="str" cm="1">
        <f t="array" aca="1" ref="DZ154" ca="1">IFERROR(IF(INDIRECT(_xlfn.CONCAT(DZ$1, $DJ154))="", "", INDIRECT(_xlfn.CONCAT(DZ$1, $DJ154))),"")</f>
        <v/>
      </c>
      <c r="EA154" s="112" t="str" cm="1">
        <f t="array" aca="1" ref="EA154" ca="1">IFERROR(IF(EB154="", "", INDIRECT(_xlfn.CONCAT(EA$1,$DJ154))), "")</f>
        <v/>
      </c>
      <c r="EB154" s="113" t="str" cm="1">
        <f t="array" aca="1" ref="EB154" ca="1">IFERROR(IF(INDIRECT(_xlfn.CONCAT(EB$1, $DJ154))="", "", INDIRECT(_xlfn.CONCAT(EB$1, $DJ154))),"")</f>
        <v/>
      </c>
      <c r="EC154" s="114" t="str" cm="1">
        <f t="array" aca="1" ref="EC154" ca="1">IFERROR(IF(ED154="", "", INDIRECT(_xlfn.CONCAT(EC$1,$DJ154))), "")</f>
        <v/>
      </c>
      <c r="ED154" s="115" t="str" cm="1">
        <f t="array" aca="1" ref="ED154" ca="1">IFERROR(IF(INDIRECT(_xlfn.CONCAT(ED$1, $DJ154))="", "", INDIRECT(_xlfn.CONCAT(ED$1, $DJ154))),"")</f>
        <v/>
      </c>
      <c r="EE154" s="112" t="str" cm="1">
        <f t="array" aca="1" ref="EE154" ca="1">IFERROR(IF(EF154="", "", INDIRECT(_xlfn.CONCAT(EE$1,$DJ154))), "")</f>
        <v/>
      </c>
      <c r="EF154" s="113" t="str" cm="1">
        <f t="array" aca="1" ref="EF154" ca="1">IFERROR(IF(INDIRECT(_xlfn.CONCAT(EF$1, $DJ154))="", "", INDIRECT(_xlfn.CONCAT(EF$1, $DJ154))),"")</f>
        <v/>
      </c>
      <c r="EG154" s="114" t="str" cm="1">
        <f t="array" aca="1" ref="EG154" ca="1">IFERROR(IF(EH154="", "", INDIRECT(_xlfn.CONCAT(EG$1,$DJ154))), "")</f>
        <v/>
      </c>
      <c r="EH154" s="115" t="str" cm="1">
        <f t="array" aca="1" ref="EH154" ca="1">IFERROR(IF(INDIRECT(_xlfn.CONCAT(EH$1, $DJ154))="", "", INDIRECT(_xlfn.CONCAT(EH$1, $DJ154))),"")</f>
        <v/>
      </c>
      <c r="EI154" s="112" t="str" cm="1">
        <f t="array" aca="1" ref="EI154" ca="1">IFERROR(IF(EJ154="", "", INDIRECT(_xlfn.CONCAT(EI$1,$DJ154))), "")</f>
        <v/>
      </c>
      <c r="EJ154" s="116" t="str" cm="1">
        <f t="array" aca="1" ref="EJ154" ca="1">IFERROR(IF(INDIRECT(_xlfn.CONCAT(EJ$1, $DJ154))="", "", INDIRECT(_xlfn.CONCAT(EJ$1, $DJ154))),"")</f>
        <v/>
      </c>
      <c r="EK154" s="32"/>
      <c r="EL154" s="32"/>
      <c r="EM154" s="32"/>
      <c r="EN154" s="32"/>
      <c r="EO154" s="32"/>
      <c r="EP154" s="32"/>
      <c r="EQ154" s="32"/>
      <c r="ER154" s="32"/>
      <c r="ES154" s="32"/>
      <c r="ET154" s="32"/>
      <c r="EU154" s="32"/>
      <c r="EV154" s="32"/>
      <c r="EW154" s="32"/>
      <c r="EX154" s="32"/>
      <c r="EY154" s="32"/>
      <c r="EZ154" s="32"/>
      <c r="FA154" s="32"/>
      <c r="FB154" s="32"/>
      <c r="FC154" s="32"/>
      <c r="FD154" s="32"/>
      <c r="FE154" s="32"/>
      <c r="FF154" s="32"/>
      <c r="FG154" s="32"/>
      <c r="FH154" s="32"/>
      <c r="FI154" s="32"/>
      <c r="FJ154" s="32"/>
      <c r="FK154" s="32"/>
      <c r="FL154" s="32"/>
      <c r="FM154" s="32"/>
      <c r="FN154" s="32"/>
      <c r="FO154" s="32"/>
      <c r="FP154" s="32"/>
      <c r="FQ154" s="32"/>
      <c r="FR154" s="32"/>
      <c r="FS154" s="32"/>
      <c r="FT154" s="32"/>
      <c r="FU154" s="32"/>
      <c r="FV154" s="32"/>
      <c r="FW154" s="32"/>
      <c r="FX154" s="32"/>
      <c r="FY154" s="32"/>
      <c r="FZ154" s="32"/>
      <c r="GA154" s="32"/>
      <c r="GB154" s="32"/>
      <c r="GC154" s="32"/>
      <c r="GD154" s="32"/>
      <c r="GE154" s="32"/>
      <c r="GF154" s="32"/>
      <c r="GG154" s="32"/>
      <c r="GH154" s="32"/>
      <c r="GI154" s="32"/>
      <c r="GJ154" s="32"/>
      <c r="GK154" s="32"/>
      <c r="GL154" s="32"/>
    </row>
    <row r="155" spans="1:194" s="34" customFormat="1" x14ac:dyDescent="0.3">
      <c r="A155" s="104" t="str">
        <f t="shared" si="73"/>
        <v/>
      </c>
      <c r="B155" s="54"/>
      <c r="C155" s="55"/>
      <c r="D155" s="55"/>
      <c r="E155" s="56"/>
      <c r="F155" s="54"/>
      <c r="G155" s="54"/>
      <c r="H155" s="54"/>
      <c r="I155" s="54"/>
      <c r="J155" s="54"/>
      <c r="K155" s="54"/>
      <c r="L155" s="54"/>
      <c r="M155" s="54"/>
      <c r="N155" s="54"/>
      <c r="O155" s="54"/>
      <c r="P155" s="54"/>
      <c r="Q155" s="54"/>
      <c r="R155" s="57">
        <f t="shared" si="74"/>
        <v>0</v>
      </c>
      <c r="S155" s="32" t="str">
        <f t="shared" si="69"/>
        <v/>
      </c>
      <c r="T155" s="32" t="str">
        <f t="shared" si="69"/>
        <v/>
      </c>
      <c r="U155" s="32" t="str">
        <f t="shared" si="69"/>
        <v/>
      </c>
      <c r="V155" s="32" t="str">
        <f t="shared" si="67"/>
        <v/>
      </c>
      <c r="W155" s="32" t="str">
        <f t="shared" si="67"/>
        <v/>
      </c>
      <c r="X155" s="32" t="str">
        <f t="shared" si="67"/>
        <v/>
      </c>
      <c r="Y155" s="32" t="str">
        <f t="shared" si="67"/>
        <v/>
      </c>
      <c r="Z155" s="32" t="str">
        <f t="shared" si="67"/>
        <v/>
      </c>
      <c r="AA155" s="32" t="str">
        <f t="shared" si="67"/>
        <v/>
      </c>
      <c r="AB155" s="32" t="str">
        <f t="shared" si="71"/>
        <v/>
      </c>
      <c r="AC155" s="32" t="str">
        <f t="shared" si="71"/>
        <v/>
      </c>
      <c r="AD155" s="32" t="str">
        <f t="shared" si="71"/>
        <v/>
      </c>
      <c r="AE155" s="32" t="str">
        <f t="shared" si="71"/>
        <v/>
      </c>
      <c r="AF155" s="40"/>
      <c r="AG155" s="133"/>
      <c r="AH155" s="142" t="str" cm="1">
        <f t="array" aca="1" ref="AH155" ca="1">IF(OR(AG155="N/A",AG155=""), "", INDEX(INDIRECT(AG$2), AG155))</f>
        <v/>
      </c>
      <c r="AI155" s="138" t="str" cm="1">
        <f t="array" ref="AI155">IF(OR(AG155="N/A",AG155=""), "", INDEX($R$5:$R$300, AG155))</f>
        <v/>
      </c>
      <c r="AJ155" s="134"/>
      <c r="AK155" s="142" t="str" cm="1">
        <f t="array" aca="1" ref="AK155" ca="1">IF(OR(AJ155="N/A",AJ155=""), "", INDEX(INDIRECT(AJ$2), AJ155))</f>
        <v/>
      </c>
      <c r="AL155" s="138" t="str" cm="1">
        <f t="array" ref="AL155">IF(OR(AJ155="N/A",AJ155=""), "", INDEX($R$5:$R$300, AJ155))</f>
        <v/>
      </c>
      <c r="AM155" s="134"/>
      <c r="AN155" s="142" t="str" cm="1">
        <f t="array" aca="1" ref="AN155" ca="1">IF(OR(AM155="N/A",AM155=""), "", INDEX(INDIRECT(AM$2), AM155))</f>
        <v/>
      </c>
      <c r="AO155" s="138" t="str" cm="1">
        <f t="array" ref="AO155">IF(OR(AM155="N/A",AM155=""), "", INDEX($R$5:$R$300, AM155))</f>
        <v/>
      </c>
      <c r="AP155" s="134"/>
      <c r="AQ155" s="142" t="str" cm="1">
        <f t="array" aca="1" ref="AQ155" ca="1">IF(OR(AP155="N/A",AP155=""), "", INDEX(INDIRECT(AP$2), AP155))</f>
        <v/>
      </c>
      <c r="AR155" s="138" t="str" cm="1">
        <f t="array" ref="AR155">IF(OR(AP155="N/A",AP155=""), "", INDEX($R$5:$R$300, AP155))</f>
        <v/>
      </c>
      <c r="AS155" s="134"/>
      <c r="AT155" s="142" t="str" cm="1">
        <f t="array" aca="1" ref="AT155" ca="1">IF(OR(AS155="N/A",AS155=""), "", INDEX(INDIRECT(AS$2), AS155))</f>
        <v/>
      </c>
      <c r="AU155" s="138" t="str" cm="1">
        <f t="array" ref="AU155">IF(OR(AS155="N/A",AS155=""), "", INDEX($R$5:$R$300, AS155))</f>
        <v/>
      </c>
      <c r="AV155" s="134"/>
      <c r="AW155" s="142" t="str" cm="1">
        <f t="array" aca="1" ref="AW155" ca="1">IF(OR(AV155="N/A",AV155=""), "", INDEX(INDIRECT(AV$2), AV155))</f>
        <v/>
      </c>
      <c r="AX155" s="138" t="str" cm="1">
        <f t="array" ref="AX155">IF(OR(AV155="N/A",AV155=""), "", INDEX($R$5:$R$300, AV155))</f>
        <v/>
      </c>
      <c r="AY155" s="134"/>
      <c r="AZ155" s="142" t="str" cm="1">
        <f t="array" aca="1" ref="AZ155" ca="1">IF(OR(AY155="N/A",AY155=""), "", INDEX(INDIRECT(AY$2), AY155))</f>
        <v/>
      </c>
      <c r="BA155" s="138" t="str" cm="1">
        <f t="array" ref="BA155">IF(OR(AY155="N/A",AY155=""), "", INDEX($R$5:$R$300, AY155))</f>
        <v/>
      </c>
      <c r="BB155" s="134"/>
      <c r="BC155" s="142" t="str" cm="1">
        <f t="array" aca="1" ref="BC155" ca="1">IF(OR(BB155="N/A",BB155=""), "", INDEX(INDIRECT(BB$2), BB155))</f>
        <v/>
      </c>
      <c r="BD155" s="138" t="str" cm="1">
        <f t="array" ref="BD155">IF(OR(BB155="N/A",BB155=""), "", INDEX($R$5:$R$300, BB155))</f>
        <v/>
      </c>
      <c r="BE155" s="134"/>
      <c r="BF155" s="142" t="str" cm="1">
        <f t="array" aca="1" ref="BF155" ca="1">IF(OR(BE155="N/A",BE155=""), "", INDEX(INDIRECT(BE$2), BE155))</f>
        <v/>
      </c>
      <c r="BG155" s="138" t="str" cm="1">
        <f t="array" ref="BG155">IF(OR(BE155="N/A",BE155=""), "", INDEX($R$5:$R$300, BE155))</f>
        <v/>
      </c>
      <c r="BH155" s="134"/>
      <c r="BI155" s="142" t="str" cm="1">
        <f t="array" aca="1" ref="BI155" ca="1">IF(OR(BH155="N/A",BH155=""), "", INDEX(INDIRECT(BH$2), BH155))</f>
        <v/>
      </c>
      <c r="BJ155" s="138" t="str" cm="1">
        <f t="array" ref="BJ155">IF(OR(BH155="N/A",BH155=""), "", INDEX($R$5:$R$300, BH155))</f>
        <v/>
      </c>
      <c r="BK155" s="134"/>
      <c r="BL155" s="142" t="str" cm="1">
        <f t="array" aca="1" ref="BL155" ca="1">IF(OR(BK155="N/A",BK155=""), "", INDEX(INDIRECT(BK$2), BK155))</f>
        <v/>
      </c>
      <c r="BM155" s="138" t="str" cm="1">
        <f t="array" ref="BM155">IF(OR(BK155="N/A",BK155=""), "", INDEX($R$5:$R$300, BK155))</f>
        <v/>
      </c>
      <c r="BN155" s="134"/>
      <c r="BO155" s="142" t="str" cm="1">
        <f t="array" aca="1" ref="BO155" ca="1">IF(OR(BN155="N/A",BN155=""), "", INDEX(INDIRECT(BN$2), BN155))</f>
        <v/>
      </c>
      <c r="BP155" s="138" t="str" cm="1">
        <f t="array" ref="BP155">IF(OR(BN155="N/A",BN155=""), "", INDEX($R$5:$R$300, BN155))</f>
        <v/>
      </c>
      <c r="BQ155" s="134"/>
      <c r="BR155" s="142" t="str" cm="1">
        <f t="array" aca="1" ref="BR155" ca="1">IF(OR(BQ155="N/A",BQ155=""), "", INDEX(INDIRECT(BQ$2), BQ155))</f>
        <v/>
      </c>
      <c r="BS155" s="138" t="str" cm="1">
        <f t="array" ref="BS155">IF(OR(BQ155="N/A",BQ155=""), "", INDEX($R$5:$R$300, BQ155))</f>
        <v/>
      </c>
      <c r="BT155" s="40"/>
      <c r="BU155" s="41"/>
      <c r="BV155" s="41"/>
      <c r="BW155" s="41"/>
      <c r="BX155" s="41"/>
      <c r="BY155" s="41"/>
      <c r="BZ155" s="41"/>
      <c r="CA155" s="41"/>
      <c r="CB155" s="41"/>
      <c r="CC155" s="41"/>
      <c r="CD155" s="41"/>
      <c r="CE155" s="41"/>
      <c r="CF155" s="41"/>
      <c r="CG155" s="41"/>
      <c r="CH155" s="40"/>
      <c r="CI155" s="59" t="str">
        <f t="shared" ca="1" si="70"/>
        <v/>
      </c>
      <c r="CJ155" s="59" t="str">
        <f t="shared" ca="1" si="70"/>
        <v/>
      </c>
      <c r="CK155" s="59" t="str">
        <f t="shared" ca="1" si="70"/>
        <v/>
      </c>
      <c r="CL155" s="59" t="str">
        <f t="shared" ca="1" si="68"/>
        <v/>
      </c>
      <c r="CM155" s="59" t="str">
        <f t="shared" ca="1" si="68"/>
        <v/>
      </c>
      <c r="CN155" s="59" t="str">
        <f t="shared" ca="1" si="68"/>
        <v/>
      </c>
      <c r="CO155" s="59" t="str">
        <f t="shared" ca="1" si="68"/>
        <v/>
      </c>
      <c r="CP155" s="59" t="str">
        <f t="shared" ca="1" si="68"/>
        <v/>
      </c>
      <c r="CQ155" s="59" t="str">
        <f t="shared" ca="1" si="68"/>
        <v/>
      </c>
      <c r="CR155" s="59" t="str">
        <f t="shared" ca="1" si="72"/>
        <v/>
      </c>
      <c r="CS155" s="59" t="str">
        <f t="shared" ca="1" si="72"/>
        <v/>
      </c>
      <c r="CT155" s="59" t="str">
        <f t="shared" ca="1" si="72"/>
        <v/>
      </c>
      <c r="CU155" s="59" t="str">
        <f t="shared" ca="1" si="72"/>
        <v/>
      </c>
      <c r="CV155" s="60" t="str">
        <f t="shared" ca="1" si="75"/>
        <v/>
      </c>
      <c r="CW155" s="32" t="str">
        <f t="shared" ca="1" si="76"/>
        <v/>
      </c>
      <c r="CX155" s="32" t="str">
        <f t="shared" ca="1" si="77"/>
        <v/>
      </c>
      <c r="CY155" s="32" t="str">
        <f t="shared" ca="1" si="78"/>
        <v/>
      </c>
      <c r="CZ155" s="32" t="str">
        <f t="shared" ca="1" si="79"/>
        <v/>
      </c>
      <c r="DA155" s="32" t="str">
        <f t="shared" ca="1" si="80"/>
        <v/>
      </c>
      <c r="DB155" s="32" t="str">
        <f t="shared" ca="1" si="81"/>
        <v/>
      </c>
      <c r="DC155" s="32" t="str">
        <f t="shared" ca="1" si="82"/>
        <v/>
      </c>
      <c r="DD155" s="32" t="str">
        <f t="shared" ca="1" si="83"/>
        <v/>
      </c>
      <c r="DE155" s="32" t="str">
        <f t="shared" ca="1" si="84"/>
        <v/>
      </c>
      <c r="DF155" s="32" t="str">
        <f t="shared" ca="1" si="85"/>
        <v/>
      </c>
      <c r="DG155" s="32" t="str">
        <f t="shared" ca="1" si="86"/>
        <v/>
      </c>
      <c r="DH155" s="32" t="str">
        <f t="shared" ca="1" si="87"/>
        <v/>
      </c>
      <c r="DI155" s="32" t="str">
        <f t="shared" ca="1" si="88"/>
        <v/>
      </c>
      <c r="DJ155" s="60" t="str">
        <f t="shared" ca="1" si="89"/>
        <v/>
      </c>
      <c r="DK155" s="112" t="str" cm="1">
        <f t="array" aca="1" ref="DK155" ca="1">IFERROR(IF(DL155="", "", INDIRECT(_xlfn.CONCAT(DK$1,$DJ155))), "")</f>
        <v/>
      </c>
      <c r="DL155" s="113" t="str" cm="1">
        <f t="array" aca="1" ref="DL155" ca="1">IFERROR(IF(INDIRECT(_xlfn.CONCAT(DL$1, $DJ155))="", "", INDIRECT(_xlfn.CONCAT(DL$1, $DJ155))),"")</f>
        <v/>
      </c>
      <c r="DM155" s="114" t="str" cm="1">
        <f t="array" aca="1" ref="DM155" ca="1">IFERROR(IF(DN155="", "", INDIRECT(_xlfn.CONCAT(DM$1,$DJ155))), "")</f>
        <v/>
      </c>
      <c r="DN155" s="115" t="str" cm="1">
        <f t="array" aca="1" ref="DN155" ca="1">IFERROR(IF(INDIRECT(_xlfn.CONCAT(DN$1, $DJ155))="", "", INDIRECT(_xlfn.CONCAT(DN$1, $DJ155))),"")</f>
        <v/>
      </c>
      <c r="DO155" s="112" t="str" cm="1">
        <f t="array" aca="1" ref="DO155" ca="1">IFERROR(IF(DP155="", "", INDIRECT(_xlfn.CONCAT(DO$1,$DJ155))), "")</f>
        <v/>
      </c>
      <c r="DP155" s="113" t="str" cm="1">
        <f t="array" aca="1" ref="DP155" ca="1">IFERROR(IF(INDIRECT(_xlfn.CONCAT(DP$1, $DJ155))="", "", INDIRECT(_xlfn.CONCAT(DP$1, $DJ155))),"")</f>
        <v/>
      </c>
      <c r="DQ155" s="114" t="str" cm="1">
        <f t="array" aca="1" ref="DQ155" ca="1">IFERROR(IF(DR155="", "", INDIRECT(_xlfn.CONCAT(DQ$1,$DJ155))), "")</f>
        <v/>
      </c>
      <c r="DR155" s="115" t="str" cm="1">
        <f t="array" aca="1" ref="DR155" ca="1">IFERROR(IF(INDIRECT(_xlfn.CONCAT(DR$1, $DJ155))="", "", INDIRECT(_xlfn.CONCAT(DR$1, $DJ155))),"")</f>
        <v/>
      </c>
      <c r="DS155" s="112" t="str" cm="1">
        <f t="array" aca="1" ref="DS155" ca="1">IFERROR(IF(DT155="", "", INDIRECT(_xlfn.CONCAT(DS$1,$DJ155))), "")</f>
        <v/>
      </c>
      <c r="DT155" s="113" t="str" cm="1">
        <f t="array" aca="1" ref="DT155" ca="1">IFERROR(IF(INDIRECT(_xlfn.CONCAT(DT$1, $DJ155))="", "", INDIRECT(_xlfn.CONCAT(DT$1, $DJ155))),"")</f>
        <v/>
      </c>
      <c r="DU155" s="114" t="str" cm="1">
        <f t="array" aca="1" ref="DU155" ca="1">IFERROR(IF(DV155="", "", INDIRECT(_xlfn.CONCAT(DU$1,$DJ155))), "")</f>
        <v/>
      </c>
      <c r="DV155" s="115" t="str" cm="1">
        <f t="array" aca="1" ref="DV155" ca="1">IFERROR(IF(INDIRECT(_xlfn.CONCAT(DV$1, $DJ155))="", "", INDIRECT(_xlfn.CONCAT(DV$1, $DJ155))),"")</f>
        <v/>
      </c>
      <c r="DW155" s="112" t="str" cm="1">
        <f t="array" aca="1" ref="DW155" ca="1">IFERROR(IF(DX155="", "", INDIRECT(_xlfn.CONCAT(DW$1,$DJ155))), "")</f>
        <v/>
      </c>
      <c r="DX155" s="113" t="str" cm="1">
        <f t="array" aca="1" ref="DX155" ca="1">IFERROR(IF(INDIRECT(_xlfn.CONCAT(DX$1, $DJ155))="", "", INDIRECT(_xlfn.CONCAT(DX$1, $DJ155))),"")</f>
        <v/>
      </c>
      <c r="DY155" s="114" t="str" cm="1">
        <f t="array" aca="1" ref="DY155" ca="1">IFERROR(IF(DZ155="", "", INDIRECT(_xlfn.CONCAT(DY$1,$DJ155))), "")</f>
        <v/>
      </c>
      <c r="DZ155" s="115" t="str" cm="1">
        <f t="array" aca="1" ref="DZ155" ca="1">IFERROR(IF(INDIRECT(_xlfn.CONCAT(DZ$1, $DJ155))="", "", INDIRECT(_xlfn.CONCAT(DZ$1, $DJ155))),"")</f>
        <v/>
      </c>
      <c r="EA155" s="112" t="str" cm="1">
        <f t="array" aca="1" ref="EA155" ca="1">IFERROR(IF(EB155="", "", INDIRECT(_xlfn.CONCAT(EA$1,$DJ155))), "")</f>
        <v/>
      </c>
      <c r="EB155" s="113" t="str" cm="1">
        <f t="array" aca="1" ref="EB155" ca="1">IFERROR(IF(INDIRECT(_xlfn.CONCAT(EB$1, $DJ155))="", "", INDIRECT(_xlfn.CONCAT(EB$1, $DJ155))),"")</f>
        <v/>
      </c>
      <c r="EC155" s="114" t="str" cm="1">
        <f t="array" aca="1" ref="EC155" ca="1">IFERROR(IF(ED155="", "", INDIRECT(_xlfn.CONCAT(EC$1,$DJ155))), "")</f>
        <v/>
      </c>
      <c r="ED155" s="115" t="str" cm="1">
        <f t="array" aca="1" ref="ED155" ca="1">IFERROR(IF(INDIRECT(_xlfn.CONCAT(ED$1, $DJ155))="", "", INDIRECT(_xlfn.CONCAT(ED$1, $DJ155))),"")</f>
        <v/>
      </c>
      <c r="EE155" s="112" t="str" cm="1">
        <f t="array" aca="1" ref="EE155" ca="1">IFERROR(IF(EF155="", "", INDIRECT(_xlfn.CONCAT(EE$1,$DJ155))), "")</f>
        <v/>
      </c>
      <c r="EF155" s="113" t="str" cm="1">
        <f t="array" aca="1" ref="EF155" ca="1">IFERROR(IF(INDIRECT(_xlfn.CONCAT(EF$1, $DJ155))="", "", INDIRECT(_xlfn.CONCAT(EF$1, $DJ155))),"")</f>
        <v/>
      </c>
      <c r="EG155" s="114" t="str" cm="1">
        <f t="array" aca="1" ref="EG155" ca="1">IFERROR(IF(EH155="", "", INDIRECT(_xlfn.CONCAT(EG$1,$DJ155))), "")</f>
        <v/>
      </c>
      <c r="EH155" s="115" t="str" cm="1">
        <f t="array" aca="1" ref="EH155" ca="1">IFERROR(IF(INDIRECT(_xlfn.CONCAT(EH$1, $DJ155))="", "", INDIRECT(_xlfn.CONCAT(EH$1, $DJ155))),"")</f>
        <v/>
      </c>
      <c r="EI155" s="112" t="str" cm="1">
        <f t="array" aca="1" ref="EI155" ca="1">IFERROR(IF(EJ155="", "", INDIRECT(_xlfn.CONCAT(EI$1,$DJ155))), "")</f>
        <v/>
      </c>
      <c r="EJ155" s="116" t="str" cm="1">
        <f t="array" aca="1" ref="EJ155" ca="1">IFERROR(IF(INDIRECT(_xlfn.CONCAT(EJ$1, $DJ155))="", "", INDIRECT(_xlfn.CONCAT(EJ$1, $DJ155))),"")</f>
        <v/>
      </c>
      <c r="EK155" s="32"/>
      <c r="EL155" s="32"/>
      <c r="EM155" s="32"/>
      <c r="EN155" s="32"/>
      <c r="EO155" s="32"/>
      <c r="EP155" s="32"/>
      <c r="EQ155" s="32"/>
      <c r="ER155" s="32"/>
      <c r="ES155" s="32"/>
      <c r="ET155" s="32"/>
      <c r="EU155" s="32"/>
      <c r="EV155" s="32"/>
      <c r="EW155" s="32"/>
      <c r="EX155" s="32"/>
      <c r="EY155" s="32"/>
      <c r="EZ155" s="32"/>
      <c r="FA155" s="32"/>
      <c r="FB155" s="32"/>
      <c r="FC155" s="32"/>
      <c r="FD155" s="32"/>
      <c r="FE155" s="32"/>
      <c r="FF155" s="32"/>
      <c r="FG155" s="32"/>
      <c r="FH155" s="32"/>
      <c r="FI155" s="32"/>
      <c r="FJ155" s="32"/>
      <c r="FK155" s="32"/>
      <c r="FL155" s="32"/>
      <c r="FM155" s="32"/>
      <c r="FN155" s="32"/>
      <c r="FO155" s="32"/>
      <c r="FP155" s="32"/>
      <c r="FQ155" s="32"/>
      <c r="FR155" s="32"/>
      <c r="FS155" s="32"/>
      <c r="FT155" s="32"/>
      <c r="FU155" s="32"/>
      <c r="FV155" s="32"/>
      <c r="FW155" s="32"/>
      <c r="FX155" s="32"/>
      <c r="FY155" s="32"/>
      <c r="FZ155" s="32"/>
      <c r="GA155" s="32"/>
      <c r="GB155" s="32"/>
      <c r="GC155" s="32"/>
      <c r="GD155" s="32"/>
      <c r="GE155" s="32"/>
      <c r="GF155" s="32"/>
      <c r="GG155" s="32"/>
      <c r="GH155" s="32"/>
      <c r="GI155" s="32"/>
      <c r="GJ155" s="32"/>
      <c r="GK155" s="32"/>
      <c r="GL155" s="32"/>
    </row>
    <row r="156" spans="1:194" s="34" customFormat="1" x14ac:dyDescent="0.3">
      <c r="A156" s="104" t="str">
        <f t="shared" si="73"/>
        <v/>
      </c>
      <c r="B156" s="54"/>
      <c r="C156" s="55"/>
      <c r="D156" s="55"/>
      <c r="E156" s="56"/>
      <c r="F156" s="54"/>
      <c r="G156" s="54"/>
      <c r="H156" s="54"/>
      <c r="I156" s="54"/>
      <c r="J156" s="54"/>
      <c r="K156" s="54"/>
      <c r="L156" s="54"/>
      <c r="M156" s="54"/>
      <c r="N156" s="54"/>
      <c r="O156" s="54"/>
      <c r="P156" s="54"/>
      <c r="Q156" s="54"/>
      <c r="R156" s="57">
        <f t="shared" si="74"/>
        <v>0</v>
      </c>
      <c r="S156" s="32" t="str">
        <f t="shared" si="69"/>
        <v/>
      </c>
      <c r="T156" s="32" t="str">
        <f t="shared" si="69"/>
        <v/>
      </c>
      <c r="U156" s="32" t="str">
        <f t="shared" si="69"/>
        <v/>
      </c>
      <c r="V156" s="32" t="str">
        <f t="shared" si="67"/>
        <v/>
      </c>
      <c r="W156" s="32" t="str">
        <f t="shared" si="67"/>
        <v/>
      </c>
      <c r="X156" s="32" t="str">
        <f t="shared" si="67"/>
        <v/>
      </c>
      <c r="Y156" s="32" t="str">
        <f t="shared" si="67"/>
        <v/>
      </c>
      <c r="Z156" s="32" t="str">
        <f t="shared" si="67"/>
        <v/>
      </c>
      <c r="AA156" s="32" t="str">
        <f t="shared" si="67"/>
        <v/>
      </c>
      <c r="AB156" s="32" t="str">
        <f t="shared" si="71"/>
        <v/>
      </c>
      <c r="AC156" s="32" t="str">
        <f t="shared" si="71"/>
        <v/>
      </c>
      <c r="AD156" s="32" t="str">
        <f t="shared" si="71"/>
        <v/>
      </c>
      <c r="AE156" s="32" t="str">
        <f t="shared" si="71"/>
        <v/>
      </c>
      <c r="AF156" s="40"/>
      <c r="AG156" s="133"/>
      <c r="AH156" s="142" t="str" cm="1">
        <f t="array" aca="1" ref="AH156" ca="1">IF(OR(AG156="N/A",AG156=""), "", INDEX(INDIRECT(AG$2), AG156))</f>
        <v/>
      </c>
      <c r="AI156" s="138" t="str" cm="1">
        <f t="array" ref="AI156">IF(OR(AG156="N/A",AG156=""), "", INDEX($R$5:$R$300, AG156))</f>
        <v/>
      </c>
      <c r="AJ156" s="134"/>
      <c r="AK156" s="142" t="str" cm="1">
        <f t="array" aca="1" ref="AK156" ca="1">IF(OR(AJ156="N/A",AJ156=""), "", INDEX(INDIRECT(AJ$2), AJ156))</f>
        <v/>
      </c>
      <c r="AL156" s="138" t="str" cm="1">
        <f t="array" ref="AL156">IF(OR(AJ156="N/A",AJ156=""), "", INDEX($R$5:$R$300, AJ156))</f>
        <v/>
      </c>
      <c r="AM156" s="134"/>
      <c r="AN156" s="142" t="str" cm="1">
        <f t="array" aca="1" ref="AN156" ca="1">IF(OR(AM156="N/A",AM156=""), "", INDEX(INDIRECT(AM$2), AM156))</f>
        <v/>
      </c>
      <c r="AO156" s="138" t="str" cm="1">
        <f t="array" ref="AO156">IF(OR(AM156="N/A",AM156=""), "", INDEX($R$5:$R$300, AM156))</f>
        <v/>
      </c>
      <c r="AP156" s="134"/>
      <c r="AQ156" s="142" t="str" cm="1">
        <f t="array" aca="1" ref="AQ156" ca="1">IF(OR(AP156="N/A",AP156=""), "", INDEX(INDIRECT(AP$2), AP156))</f>
        <v/>
      </c>
      <c r="AR156" s="138" t="str" cm="1">
        <f t="array" ref="AR156">IF(OR(AP156="N/A",AP156=""), "", INDEX($R$5:$R$300, AP156))</f>
        <v/>
      </c>
      <c r="AS156" s="134"/>
      <c r="AT156" s="142" t="str" cm="1">
        <f t="array" aca="1" ref="AT156" ca="1">IF(OR(AS156="N/A",AS156=""), "", INDEX(INDIRECT(AS$2), AS156))</f>
        <v/>
      </c>
      <c r="AU156" s="138" t="str" cm="1">
        <f t="array" ref="AU156">IF(OR(AS156="N/A",AS156=""), "", INDEX($R$5:$R$300, AS156))</f>
        <v/>
      </c>
      <c r="AV156" s="134"/>
      <c r="AW156" s="142" t="str" cm="1">
        <f t="array" aca="1" ref="AW156" ca="1">IF(OR(AV156="N/A",AV156=""), "", INDEX(INDIRECT(AV$2), AV156))</f>
        <v/>
      </c>
      <c r="AX156" s="138" t="str" cm="1">
        <f t="array" ref="AX156">IF(OR(AV156="N/A",AV156=""), "", INDEX($R$5:$R$300, AV156))</f>
        <v/>
      </c>
      <c r="AY156" s="134"/>
      <c r="AZ156" s="142" t="str" cm="1">
        <f t="array" aca="1" ref="AZ156" ca="1">IF(OR(AY156="N/A",AY156=""), "", INDEX(INDIRECT(AY$2), AY156))</f>
        <v/>
      </c>
      <c r="BA156" s="138" t="str" cm="1">
        <f t="array" ref="BA156">IF(OR(AY156="N/A",AY156=""), "", INDEX($R$5:$R$300, AY156))</f>
        <v/>
      </c>
      <c r="BB156" s="134"/>
      <c r="BC156" s="142" t="str" cm="1">
        <f t="array" aca="1" ref="BC156" ca="1">IF(OR(BB156="N/A",BB156=""), "", INDEX(INDIRECT(BB$2), BB156))</f>
        <v/>
      </c>
      <c r="BD156" s="138" t="str" cm="1">
        <f t="array" ref="BD156">IF(OR(BB156="N/A",BB156=""), "", INDEX($R$5:$R$300, BB156))</f>
        <v/>
      </c>
      <c r="BE156" s="134"/>
      <c r="BF156" s="142" t="str" cm="1">
        <f t="array" aca="1" ref="BF156" ca="1">IF(OR(BE156="N/A",BE156=""), "", INDEX(INDIRECT(BE$2), BE156))</f>
        <v/>
      </c>
      <c r="BG156" s="138" t="str" cm="1">
        <f t="array" ref="BG156">IF(OR(BE156="N/A",BE156=""), "", INDEX($R$5:$R$300, BE156))</f>
        <v/>
      </c>
      <c r="BH156" s="134"/>
      <c r="BI156" s="142" t="str" cm="1">
        <f t="array" aca="1" ref="BI156" ca="1">IF(OR(BH156="N/A",BH156=""), "", INDEX(INDIRECT(BH$2), BH156))</f>
        <v/>
      </c>
      <c r="BJ156" s="138" t="str" cm="1">
        <f t="array" ref="BJ156">IF(OR(BH156="N/A",BH156=""), "", INDEX($R$5:$R$300, BH156))</f>
        <v/>
      </c>
      <c r="BK156" s="134"/>
      <c r="BL156" s="142" t="str" cm="1">
        <f t="array" aca="1" ref="BL156" ca="1">IF(OR(BK156="N/A",BK156=""), "", INDEX(INDIRECT(BK$2), BK156))</f>
        <v/>
      </c>
      <c r="BM156" s="138" t="str" cm="1">
        <f t="array" ref="BM156">IF(OR(BK156="N/A",BK156=""), "", INDEX($R$5:$R$300, BK156))</f>
        <v/>
      </c>
      <c r="BN156" s="134"/>
      <c r="BO156" s="142" t="str" cm="1">
        <f t="array" aca="1" ref="BO156" ca="1">IF(OR(BN156="N/A",BN156=""), "", INDEX(INDIRECT(BN$2), BN156))</f>
        <v/>
      </c>
      <c r="BP156" s="138" t="str" cm="1">
        <f t="array" ref="BP156">IF(OR(BN156="N/A",BN156=""), "", INDEX($R$5:$R$300, BN156))</f>
        <v/>
      </c>
      <c r="BQ156" s="134"/>
      <c r="BR156" s="142" t="str" cm="1">
        <f t="array" aca="1" ref="BR156" ca="1">IF(OR(BQ156="N/A",BQ156=""), "", INDEX(INDIRECT(BQ$2), BQ156))</f>
        <v/>
      </c>
      <c r="BS156" s="138" t="str" cm="1">
        <f t="array" ref="BS156">IF(OR(BQ156="N/A",BQ156=""), "", INDEX($R$5:$R$300, BQ156))</f>
        <v/>
      </c>
      <c r="BT156" s="40"/>
      <c r="BU156" s="41"/>
      <c r="BV156" s="41"/>
      <c r="BW156" s="41"/>
      <c r="BX156" s="41"/>
      <c r="BY156" s="41"/>
      <c r="BZ156" s="41"/>
      <c r="CA156" s="41"/>
      <c r="CB156" s="41"/>
      <c r="CC156" s="41"/>
      <c r="CD156" s="41"/>
      <c r="CE156" s="41"/>
      <c r="CF156" s="41"/>
      <c r="CG156" s="41"/>
      <c r="CH156" s="40"/>
      <c r="CI156" s="59" t="str">
        <f t="shared" ca="1" si="70"/>
        <v/>
      </c>
      <c r="CJ156" s="59" t="str">
        <f t="shared" ca="1" si="70"/>
        <v/>
      </c>
      <c r="CK156" s="59" t="str">
        <f t="shared" ca="1" si="70"/>
        <v/>
      </c>
      <c r="CL156" s="59" t="str">
        <f t="shared" ca="1" si="68"/>
        <v/>
      </c>
      <c r="CM156" s="59" t="str">
        <f t="shared" ca="1" si="68"/>
        <v/>
      </c>
      <c r="CN156" s="59" t="str">
        <f t="shared" ca="1" si="68"/>
        <v/>
      </c>
      <c r="CO156" s="59" t="str">
        <f t="shared" ca="1" si="68"/>
        <v/>
      </c>
      <c r="CP156" s="59" t="str">
        <f t="shared" ca="1" si="68"/>
        <v/>
      </c>
      <c r="CQ156" s="59" t="str">
        <f t="shared" ca="1" si="68"/>
        <v/>
      </c>
      <c r="CR156" s="59" t="str">
        <f t="shared" ca="1" si="72"/>
        <v/>
      </c>
      <c r="CS156" s="59" t="str">
        <f t="shared" ca="1" si="72"/>
        <v/>
      </c>
      <c r="CT156" s="59" t="str">
        <f t="shared" ca="1" si="72"/>
        <v/>
      </c>
      <c r="CU156" s="59" t="str">
        <f t="shared" ca="1" si="72"/>
        <v/>
      </c>
      <c r="CV156" s="60" t="str">
        <f t="shared" ca="1" si="75"/>
        <v/>
      </c>
      <c r="CW156" s="32" t="str">
        <f t="shared" ca="1" si="76"/>
        <v/>
      </c>
      <c r="CX156" s="32" t="str">
        <f t="shared" ca="1" si="77"/>
        <v/>
      </c>
      <c r="CY156" s="32" t="str">
        <f t="shared" ca="1" si="78"/>
        <v/>
      </c>
      <c r="CZ156" s="32" t="str">
        <f t="shared" ca="1" si="79"/>
        <v/>
      </c>
      <c r="DA156" s="32" t="str">
        <f t="shared" ca="1" si="80"/>
        <v/>
      </c>
      <c r="DB156" s="32" t="str">
        <f t="shared" ca="1" si="81"/>
        <v/>
      </c>
      <c r="DC156" s="32" t="str">
        <f t="shared" ca="1" si="82"/>
        <v/>
      </c>
      <c r="DD156" s="32" t="str">
        <f t="shared" ca="1" si="83"/>
        <v/>
      </c>
      <c r="DE156" s="32" t="str">
        <f t="shared" ca="1" si="84"/>
        <v/>
      </c>
      <c r="DF156" s="32" t="str">
        <f t="shared" ca="1" si="85"/>
        <v/>
      </c>
      <c r="DG156" s="32" t="str">
        <f t="shared" ca="1" si="86"/>
        <v/>
      </c>
      <c r="DH156" s="32" t="str">
        <f t="shared" ca="1" si="87"/>
        <v/>
      </c>
      <c r="DI156" s="32" t="str">
        <f t="shared" ca="1" si="88"/>
        <v/>
      </c>
      <c r="DJ156" s="60" t="str">
        <f t="shared" ca="1" si="89"/>
        <v/>
      </c>
      <c r="DK156" s="112" t="str" cm="1">
        <f t="array" aca="1" ref="DK156" ca="1">IFERROR(IF(DL156="", "", INDIRECT(_xlfn.CONCAT(DK$1,$DJ156))), "")</f>
        <v/>
      </c>
      <c r="DL156" s="113" t="str" cm="1">
        <f t="array" aca="1" ref="DL156" ca="1">IFERROR(IF(INDIRECT(_xlfn.CONCAT(DL$1, $DJ156))="", "", INDIRECT(_xlfn.CONCAT(DL$1, $DJ156))),"")</f>
        <v/>
      </c>
      <c r="DM156" s="114" t="str" cm="1">
        <f t="array" aca="1" ref="DM156" ca="1">IFERROR(IF(DN156="", "", INDIRECT(_xlfn.CONCAT(DM$1,$DJ156))), "")</f>
        <v/>
      </c>
      <c r="DN156" s="115" t="str" cm="1">
        <f t="array" aca="1" ref="DN156" ca="1">IFERROR(IF(INDIRECT(_xlfn.CONCAT(DN$1, $DJ156))="", "", INDIRECT(_xlfn.CONCAT(DN$1, $DJ156))),"")</f>
        <v/>
      </c>
      <c r="DO156" s="112" t="str" cm="1">
        <f t="array" aca="1" ref="DO156" ca="1">IFERROR(IF(DP156="", "", INDIRECT(_xlfn.CONCAT(DO$1,$DJ156))), "")</f>
        <v/>
      </c>
      <c r="DP156" s="113" t="str" cm="1">
        <f t="array" aca="1" ref="DP156" ca="1">IFERROR(IF(INDIRECT(_xlfn.CONCAT(DP$1, $DJ156))="", "", INDIRECT(_xlfn.CONCAT(DP$1, $DJ156))),"")</f>
        <v/>
      </c>
      <c r="DQ156" s="114" t="str" cm="1">
        <f t="array" aca="1" ref="DQ156" ca="1">IFERROR(IF(DR156="", "", INDIRECT(_xlfn.CONCAT(DQ$1,$DJ156))), "")</f>
        <v/>
      </c>
      <c r="DR156" s="115" t="str" cm="1">
        <f t="array" aca="1" ref="DR156" ca="1">IFERROR(IF(INDIRECT(_xlfn.CONCAT(DR$1, $DJ156))="", "", INDIRECT(_xlfn.CONCAT(DR$1, $DJ156))),"")</f>
        <v/>
      </c>
      <c r="DS156" s="112" t="str" cm="1">
        <f t="array" aca="1" ref="DS156" ca="1">IFERROR(IF(DT156="", "", INDIRECT(_xlfn.CONCAT(DS$1,$DJ156))), "")</f>
        <v/>
      </c>
      <c r="DT156" s="113" t="str" cm="1">
        <f t="array" aca="1" ref="DT156" ca="1">IFERROR(IF(INDIRECT(_xlfn.CONCAT(DT$1, $DJ156))="", "", INDIRECT(_xlfn.CONCAT(DT$1, $DJ156))),"")</f>
        <v/>
      </c>
      <c r="DU156" s="114" t="str" cm="1">
        <f t="array" aca="1" ref="DU156" ca="1">IFERROR(IF(DV156="", "", INDIRECT(_xlfn.CONCAT(DU$1,$DJ156))), "")</f>
        <v/>
      </c>
      <c r="DV156" s="115" t="str" cm="1">
        <f t="array" aca="1" ref="DV156" ca="1">IFERROR(IF(INDIRECT(_xlfn.CONCAT(DV$1, $DJ156))="", "", INDIRECT(_xlfn.CONCAT(DV$1, $DJ156))),"")</f>
        <v/>
      </c>
      <c r="DW156" s="112" t="str" cm="1">
        <f t="array" aca="1" ref="DW156" ca="1">IFERROR(IF(DX156="", "", INDIRECT(_xlfn.CONCAT(DW$1,$DJ156))), "")</f>
        <v/>
      </c>
      <c r="DX156" s="113" t="str" cm="1">
        <f t="array" aca="1" ref="DX156" ca="1">IFERROR(IF(INDIRECT(_xlfn.CONCAT(DX$1, $DJ156))="", "", INDIRECT(_xlfn.CONCAT(DX$1, $DJ156))),"")</f>
        <v/>
      </c>
      <c r="DY156" s="114" t="str" cm="1">
        <f t="array" aca="1" ref="DY156" ca="1">IFERROR(IF(DZ156="", "", INDIRECT(_xlfn.CONCAT(DY$1,$DJ156))), "")</f>
        <v/>
      </c>
      <c r="DZ156" s="115" t="str" cm="1">
        <f t="array" aca="1" ref="DZ156" ca="1">IFERROR(IF(INDIRECT(_xlfn.CONCAT(DZ$1, $DJ156))="", "", INDIRECT(_xlfn.CONCAT(DZ$1, $DJ156))),"")</f>
        <v/>
      </c>
      <c r="EA156" s="112" t="str" cm="1">
        <f t="array" aca="1" ref="EA156" ca="1">IFERROR(IF(EB156="", "", INDIRECT(_xlfn.CONCAT(EA$1,$DJ156))), "")</f>
        <v/>
      </c>
      <c r="EB156" s="113" t="str" cm="1">
        <f t="array" aca="1" ref="EB156" ca="1">IFERROR(IF(INDIRECT(_xlfn.CONCAT(EB$1, $DJ156))="", "", INDIRECT(_xlfn.CONCAT(EB$1, $DJ156))),"")</f>
        <v/>
      </c>
      <c r="EC156" s="114" t="str" cm="1">
        <f t="array" aca="1" ref="EC156" ca="1">IFERROR(IF(ED156="", "", INDIRECT(_xlfn.CONCAT(EC$1,$DJ156))), "")</f>
        <v/>
      </c>
      <c r="ED156" s="115" t="str" cm="1">
        <f t="array" aca="1" ref="ED156" ca="1">IFERROR(IF(INDIRECT(_xlfn.CONCAT(ED$1, $DJ156))="", "", INDIRECT(_xlfn.CONCAT(ED$1, $DJ156))),"")</f>
        <v/>
      </c>
      <c r="EE156" s="112" t="str" cm="1">
        <f t="array" aca="1" ref="EE156" ca="1">IFERROR(IF(EF156="", "", INDIRECT(_xlfn.CONCAT(EE$1,$DJ156))), "")</f>
        <v/>
      </c>
      <c r="EF156" s="113" t="str" cm="1">
        <f t="array" aca="1" ref="EF156" ca="1">IFERROR(IF(INDIRECT(_xlfn.CONCAT(EF$1, $DJ156))="", "", INDIRECT(_xlfn.CONCAT(EF$1, $DJ156))),"")</f>
        <v/>
      </c>
      <c r="EG156" s="114" t="str" cm="1">
        <f t="array" aca="1" ref="EG156" ca="1">IFERROR(IF(EH156="", "", INDIRECT(_xlfn.CONCAT(EG$1,$DJ156))), "")</f>
        <v/>
      </c>
      <c r="EH156" s="115" t="str" cm="1">
        <f t="array" aca="1" ref="EH156" ca="1">IFERROR(IF(INDIRECT(_xlfn.CONCAT(EH$1, $DJ156))="", "", INDIRECT(_xlfn.CONCAT(EH$1, $DJ156))),"")</f>
        <v/>
      </c>
      <c r="EI156" s="112" t="str" cm="1">
        <f t="array" aca="1" ref="EI156" ca="1">IFERROR(IF(EJ156="", "", INDIRECT(_xlfn.CONCAT(EI$1,$DJ156))), "")</f>
        <v/>
      </c>
      <c r="EJ156" s="116" t="str" cm="1">
        <f t="array" aca="1" ref="EJ156" ca="1">IFERROR(IF(INDIRECT(_xlfn.CONCAT(EJ$1, $DJ156))="", "", INDIRECT(_xlfn.CONCAT(EJ$1, $DJ156))),"")</f>
        <v/>
      </c>
      <c r="EK156" s="32"/>
      <c r="EL156" s="32"/>
      <c r="EM156" s="32"/>
      <c r="EN156" s="32"/>
      <c r="EO156" s="32"/>
      <c r="EP156" s="32"/>
      <c r="EQ156" s="32"/>
      <c r="ER156" s="32"/>
      <c r="ES156" s="32"/>
      <c r="ET156" s="32"/>
      <c r="EU156" s="32"/>
      <c r="EV156" s="32"/>
      <c r="EW156" s="32"/>
      <c r="EX156" s="32"/>
      <c r="EY156" s="32"/>
      <c r="EZ156" s="32"/>
      <c r="FA156" s="32"/>
      <c r="FB156" s="32"/>
      <c r="FC156" s="32"/>
      <c r="FD156" s="32"/>
      <c r="FE156" s="32"/>
      <c r="FF156" s="32"/>
      <c r="FG156" s="32"/>
      <c r="FH156" s="32"/>
      <c r="FI156" s="32"/>
      <c r="FJ156" s="32"/>
      <c r="FK156" s="32"/>
      <c r="FL156" s="32"/>
      <c r="FM156" s="32"/>
      <c r="FN156" s="32"/>
      <c r="FO156" s="32"/>
      <c r="FP156" s="32"/>
      <c r="FQ156" s="32"/>
      <c r="FR156" s="32"/>
      <c r="FS156" s="32"/>
      <c r="FT156" s="32"/>
      <c r="FU156" s="32"/>
      <c r="FV156" s="32"/>
      <c r="FW156" s="32"/>
      <c r="FX156" s="32"/>
      <c r="FY156" s="32"/>
      <c r="FZ156" s="32"/>
      <c r="GA156" s="32"/>
      <c r="GB156" s="32"/>
      <c r="GC156" s="32"/>
      <c r="GD156" s="32"/>
      <c r="GE156" s="32"/>
      <c r="GF156" s="32"/>
      <c r="GG156" s="32"/>
      <c r="GH156" s="32"/>
      <c r="GI156" s="32"/>
      <c r="GJ156" s="32"/>
      <c r="GK156" s="32"/>
      <c r="GL156" s="32"/>
    </row>
    <row r="157" spans="1:194" s="34" customFormat="1" x14ac:dyDescent="0.3">
      <c r="A157" s="104" t="str">
        <f t="shared" si="73"/>
        <v/>
      </c>
      <c r="B157" s="54"/>
      <c r="C157" s="55"/>
      <c r="D157" s="55"/>
      <c r="E157" s="56"/>
      <c r="F157" s="54"/>
      <c r="G157" s="54"/>
      <c r="H157" s="54"/>
      <c r="I157" s="54"/>
      <c r="J157" s="54"/>
      <c r="K157" s="54"/>
      <c r="L157" s="54"/>
      <c r="M157" s="54"/>
      <c r="N157" s="54"/>
      <c r="O157" s="54"/>
      <c r="P157" s="54"/>
      <c r="Q157" s="54"/>
      <c r="R157" s="57">
        <f t="shared" si="74"/>
        <v>0</v>
      </c>
      <c r="S157" s="32" t="str">
        <f t="shared" si="69"/>
        <v/>
      </c>
      <c r="T157" s="32" t="str">
        <f t="shared" si="69"/>
        <v/>
      </c>
      <c r="U157" s="32" t="str">
        <f t="shared" si="69"/>
        <v/>
      </c>
      <c r="V157" s="32" t="str">
        <f t="shared" si="67"/>
        <v/>
      </c>
      <c r="W157" s="32" t="str">
        <f t="shared" si="67"/>
        <v/>
      </c>
      <c r="X157" s="32" t="str">
        <f t="shared" si="67"/>
        <v/>
      </c>
      <c r="Y157" s="32" t="str">
        <f t="shared" si="67"/>
        <v/>
      </c>
      <c r="Z157" s="32" t="str">
        <f t="shared" si="67"/>
        <v/>
      </c>
      <c r="AA157" s="32" t="str">
        <f t="shared" si="67"/>
        <v/>
      </c>
      <c r="AB157" s="32" t="str">
        <f t="shared" si="71"/>
        <v/>
      </c>
      <c r="AC157" s="32" t="str">
        <f t="shared" si="71"/>
        <v/>
      </c>
      <c r="AD157" s="32" t="str">
        <f t="shared" si="71"/>
        <v/>
      </c>
      <c r="AE157" s="32" t="str">
        <f t="shared" si="71"/>
        <v/>
      </c>
      <c r="AF157" s="40"/>
      <c r="AG157" s="133"/>
      <c r="AH157" s="142" t="str" cm="1">
        <f t="array" aca="1" ref="AH157" ca="1">IF(OR(AG157="N/A",AG157=""), "", INDEX(INDIRECT(AG$2), AG157))</f>
        <v/>
      </c>
      <c r="AI157" s="138" t="str" cm="1">
        <f t="array" ref="AI157">IF(OR(AG157="N/A",AG157=""), "", INDEX($R$5:$R$300, AG157))</f>
        <v/>
      </c>
      <c r="AJ157" s="134"/>
      <c r="AK157" s="142" t="str" cm="1">
        <f t="array" aca="1" ref="AK157" ca="1">IF(OR(AJ157="N/A",AJ157=""), "", INDEX(INDIRECT(AJ$2), AJ157))</f>
        <v/>
      </c>
      <c r="AL157" s="138" t="str" cm="1">
        <f t="array" ref="AL157">IF(OR(AJ157="N/A",AJ157=""), "", INDEX($R$5:$R$300, AJ157))</f>
        <v/>
      </c>
      <c r="AM157" s="134"/>
      <c r="AN157" s="142" t="str" cm="1">
        <f t="array" aca="1" ref="AN157" ca="1">IF(OR(AM157="N/A",AM157=""), "", INDEX(INDIRECT(AM$2), AM157))</f>
        <v/>
      </c>
      <c r="AO157" s="138" t="str" cm="1">
        <f t="array" ref="AO157">IF(OR(AM157="N/A",AM157=""), "", INDEX($R$5:$R$300, AM157))</f>
        <v/>
      </c>
      <c r="AP157" s="134"/>
      <c r="AQ157" s="142" t="str" cm="1">
        <f t="array" aca="1" ref="AQ157" ca="1">IF(OR(AP157="N/A",AP157=""), "", INDEX(INDIRECT(AP$2), AP157))</f>
        <v/>
      </c>
      <c r="AR157" s="138" t="str" cm="1">
        <f t="array" ref="AR157">IF(OR(AP157="N/A",AP157=""), "", INDEX($R$5:$R$300, AP157))</f>
        <v/>
      </c>
      <c r="AS157" s="134"/>
      <c r="AT157" s="142" t="str" cm="1">
        <f t="array" aca="1" ref="AT157" ca="1">IF(OR(AS157="N/A",AS157=""), "", INDEX(INDIRECT(AS$2), AS157))</f>
        <v/>
      </c>
      <c r="AU157" s="138" t="str" cm="1">
        <f t="array" ref="AU157">IF(OR(AS157="N/A",AS157=""), "", INDEX($R$5:$R$300, AS157))</f>
        <v/>
      </c>
      <c r="AV157" s="134"/>
      <c r="AW157" s="142" t="str" cm="1">
        <f t="array" aca="1" ref="AW157" ca="1">IF(OR(AV157="N/A",AV157=""), "", INDEX(INDIRECT(AV$2), AV157))</f>
        <v/>
      </c>
      <c r="AX157" s="138" t="str" cm="1">
        <f t="array" ref="AX157">IF(OR(AV157="N/A",AV157=""), "", INDEX($R$5:$R$300, AV157))</f>
        <v/>
      </c>
      <c r="AY157" s="134"/>
      <c r="AZ157" s="142" t="str" cm="1">
        <f t="array" aca="1" ref="AZ157" ca="1">IF(OR(AY157="N/A",AY157=""), "", INDEX(INDIRECT(AY$2), AY157))</f>
        <v/>
      </c>
      <c r="BA157" s="138" t="str" cm="1">
        <f t="array" ref="BA157">IF(OR(AY157="N/A",AY157=""), "", INDEX($R$5:$R$300, AY157))</f>
        <v/>
      </c>
      <c r="BB157" s="134"/>
      <c r="BC157" s="142" t="str" cm="1">
        <f t="array" aca="1" ref="BC157" ca="1">IF(OR(BB157="N/A",BB157=""), "", INDEX(INDIRECT(BB$2), BB157))</f>
        <v/>
      </c>
      <c r="BD157" s="138" t="str" cm="1">
        <f t="array" ref="BD157">IF(OR(BB157="N/A",BB157=""), "", INDEX($R$5:$R$300, BB157))</f>
        <v/>
      </c>
      <c r="BE157" s="134"/>
      <c r="BF157" s="142" t="str" cm="1">
        <f t="array" aca="1" ref="BF157" ca="1">IF(OR(BE157="N/A",BE157=""), "", INDEX(INDIRECT(BE$2), BE157))</f>
        <v/>
      </c>
      <c r="BG157" s="138" t="str" cm="1">
        <f t="array" ref="BG157">IF(OR(BE157="N/A",BE157=""), "", INDEX($R$5:$R$300, BE157))</f>
        <v/>
      </c>
      <c r="BH157" s="134"/>
      <c r="BI157" s="142" t="str" cm="1">
        <f t="array" aca="1" ref="BI157" ca="1">IF(OR(BH157="N/A",BH157=""), "", INDEX(INDIRECT(BH$2), BH157))</f>
        <v/>
      </c>
      <c r="BJ157" s="138" t="str" cm="1">
        <f t="array" ref="BJ157">IF(OR(BH157="N/A",BH157=""), "", INDEX($R$5:$R$300, BH157))</f>
        <v/>
      </c>
      <c r="BK157" s="134"/>
      <c r="BL157" s="142" t="str" cm="1">
        <f t="array" aca="1" ref="BL157" ca="1">IF(OR(BK157="N/A",BK157=""), "", INDEX(INDIRECT(BK$2), BK157))</f>
        <v/>
      </c>
      <c r="BM157" s="138" t="str" cm="1">
        <f t="array" ref="BM157">IF(OR(BK157="N/A",BK157=""), "", INDEX($R$5:$R$300, BK157))</f>
        <v/>
      </c>
      <c r="BN157" s="134"/>
      <c r="BO157" s="142" t="str" cm="1">
        <f t="array" aca="1" ref="BO157" ca="1">IF(OR(BN157="N/A",BN157=""), "", INDEX(INDIRECT(BN$2), BN157))</f>
        <v/>
      </c>
      <c r="BP157" s="138" t="str" cm="1">
        <f t="array" ref="BP157">IF(OR(BN157="N/A",BN157=""), "", INDEX($R$5:$R$300, BN157))</f>
        <v/>
      </c>
      <c r="BQ157" s="134"/>
      <c r="BR157" s="142" t="str" cm="1">
        <f t="array" aca="1" ref="BR157" ca="1">IF(OR(BQ157="N/A",BQ157=""), "", INDEX(INDIRECT(BQ$2), BQ157))</f>
        <v/>
      </c>
      <c r="BS157" s="138" t="str" cm="1">
        <f t="array" ref="BS157">IF(OR(BQ157="N/A",BQ157=""), "", INDEX($R$5:$R$300, BQ157))</f>
        <v/>
      </c>
      <c r="BT157" s="40"/>
      <c r="BU157" s="41"/>
      <c r="BV157" s="41"/>
      <c r="BW157" s="41"/>
      <c r="BX157" s="41"/>
      <c r="BY157" s="41"/>
      <c r="BZ157" s="41"/>
      <c r="CA157" s="41"/>
      <c r="CB157" s="41"/>
      <c r="CC157" s="41"/>
      <c r="CD157" s="41"/>
      <c r="CE157" s="41"/>
      <c r="CF157" s="41"/>
      <c r="CG157" s="41"/>
      <c r="CH157" s="40"/>
      <c r="CI157" s="59" t="str">
        <f t="shared" ca="1" si="70"/>
        <v/>
      </c>
      <c r="CJ157" s="59" t="str">
        <f t="shared" ca="1" si="70"/>
        <v/>
      </c>
      <c r="CK157" s="59" t="str">
        <f t="shared" ca="1" si="70"/>
        <v/>
      </c>
      <c r="CL157" s="59" t="str">
        <f t="shared" ca="1" si="68"/>
        <v/>
      </c>
      <c r="CM157" s="59" t="str">
        <f t="shared" ca="1" si="68"/>
        <v/>
      </c>
      <c r="CN157" s="59" t="str">
        <f t="shared" ca="1" si="68"/>
        <v/>
      </c>
      <c r="CO157" s="59" t="str">
        <f t="shared" ca="1" si="68"/>
        <v/>
      </c>
      <c r="CP157" s="59" t="str">
        <f t="shared" ca="1" si="68"/>
        <v/>
      </c>
      <c r="CQ157" s="59" t="str">
        <f t="shared" ca="1" si="68"/>
        <v/>
      </c>
      <c r="CR157" s="59" t="str">
        <f t="shared" ca="1" si="72"/>
        <v/>
      </c>
      <c r="CS157" s="59" t="str">
        <f t="shared" ca="1" si="72"/>
        <v/>
      </c>
      <c r="CT157" s="59" t="str">
        <f t="shared" ca="1" si="72"/>
        <v/>
      </c>
      <c r="CU157" s="59" t="str">
        <f t="shared" ca="1" si="72"/>
        <v/>
      </c>
      <c r="CV157" s="60" t="str">
        <f t="shared" ca="1" si="75"/>
        <v/>
      </c>
      <c r="CW157" s="32" t="str">
        <f t="shared" ca="1" si="76"/>
        <v/>
      </c>
      <c r="CX157" s="32" t="str">
        <f t="shared" ca="1" si="77"/>
        <v/>
      </c>
      <c r="CY157" s="32" t="str">
        <f t="shared" ca="1" si="78"/>
        <v/>
      </c>
      <c r="CZ157" s="32" t="str">
        <f t="shared" ca="1" si="79"/>
        <v/>
      </c>
      <c r="DA157" s="32" t="str">
        <f t="shared" ca="1" si="80"/>
        <v/>
      </c>
      <c r="DB157" s="32" t="str">
        <f t="shared" ca="1" si="81"/>
        <v/>
      </c>
      <c r="DC157" s="32" t="str">
        <f t="shared" ca="1" si="82"/>
        <v/>
      </c>
      <c r="DD157" s="32" t="str">
        <f t="shared" ca="1" si="83"/>
        <v/>
      </c>
      <c r="DE157" s="32" t="str">
        <f t="shared" ca="1" si="84"/>
        <v/>
      </c>
      <c r="DF157" s="32" t="str">
        <f t="shared" ca="1" si="85"/>
        <v/>
      </c>
      <c r="DG157" s="32" t="str">
        <f t="shared" ca="1" si="86"/>
        <v/>
      </c>
      <c r="DH157" s="32" t="str">
        <f t="shared" ca="1" si="87"/>
        <v/>
      </c>
      <c r="DI157" s="32" t="str">
        <f t="shared" ca="1" si="88"/>
        <v/>
      </c>
      <c r="DJ157" s="60" t="str">
        <f t="shared" ca="1" si="89"/>
        <v/>
      </c>
      <c r="DK157" s="112" t="str" cm="1">
        <f t="array" aca="1" ref="DK157" ca="1">IFERROR(IF(DL157="", "", INDIRECT(_xlfn.CONCAT(DK$1,$DJ157))), "")</f>
        <v/>
      </c>
      <c r="DL157" s="113" t="str" cm="1">
        <f t="array" aca="1" ref="DL157" ca="1">IFERROR(IF(INDIRECT(_xlfn.CONCAT(DL$1, $DJ157))="", "", INDIRECT(_xlfn.CONCAT(DL$1, $DJ157))),"")</f>
        <v/>
      </c>
      <c r="DM157" s="114" t="str" cm="1">
        <f t="array" aca="1" ref="DM157" ca="1">IFERROR(IF(DN157="", "", INDIRECT(_xlfn.CONCAT(DM$1,$DJ157))), "")</f>
        <v/>
      </c>
      <c r="DN157" s="115" t="str" cm="1">
        <f t="array" aca="1" ref="DN157" ca="1">IFERROR(IF(INDIRECT(_xlfn.CONCAT(DN$1, $DJ157))="", "", INDIRECT(_xlfn.CONCAT(DN$1, $DJ157))),"")</f>
        <v/>
      </c>
      <c r="DO157" s="112" t="str" cm="1">
        <f t="array" aca="1" ref="DO157" ca="1">IFERROR(IF(DP157="", "", INDIRECT(_xlfn.CONCAT(DO$1,$DJ157))), "")</f>
        <v/>
      </c>
      <c r="DP157" s="113" t="str" cm="1">
        <f t="array" aca="1" ref="DP157" ca="1">IFERROR(IF(INDIRECT(_xlfn.CONCAT(DP$1, $DJ157))="", "", INDIRECT(_xlfn.CONCAT(DP$1, $DJ157))),"")</f>
        <v/>
      </c>
      <c r="DQ157" s="114" t="str" cm="1">
        <f t="array" aca="1" ref="DQ157" ca="1">IFERROR(IF(DR157="", "", INDIRECT(_xlfn.CONCAT(DQ$1,$DJ157))), "")</f>
        <v/>
      </c>
      <c r="DR157" s="115" t="str" cm="1">
        <f t="array" aca="1" ref="DR157" ca="1">IFERROR(IF(INDIRECT(_xlfn.CONCAT(DR$1, $DJ157))="", "", INDIRECT(_xlfn.CONCAT(DR$1, $DJ157))),"")</f>
        <v/>
      </c>
      <c r="DS157" s="112" t="str" cm="1">
        <f t="array" aca="1" ref="DS157" ca="1">IFERROR(IF(DT157="", "", INDIRECT(_xlfn.CONCAT(DS$1,$DJ157))), "")</f>
        <v/>
      </c>
      <c r="DT157" s="113" t="str" cm="1">
        <f t="array" aca="1" ref="DT157" ca="1">IFERROR(IF(INDIRECT(_xlfn.CONCAT(DT$1, $DJ157))="", "", INDIRECT(_xlfn.CONCAT(DT$1, $DJ157))),"")</f>
        <v/>
      </c>
      <c r="DU157" s="114" t="str" cm="1">
        <f t="array" aca="1" ref="DU157" ca="1">IFERROR(IF(DV157="", "", INDIRECT(_xlfn.CONCAT(DU$1,$DJ157))), "")</f>
        <v/>
      </c>
      <c r="DV157" s="115" t="str" cm="1">
        <f t="array" aca="1" ref="DV157" ca="1">IFERROR(IF(INDIRECT(_xlfn.CONCAT(DV$1, $DJ157))="", "", INDIRECT(_xlfn.CONCAT(DV$1, $DJ157))),"")</f>
        <v/>
      </c>
      <c r="DW157" s="112" t="str" cm="1">
        <f t="array" aca="1" ref="DW157" ca="1">IFERROR(IF(DX157="", "", INDIRECT(_xlfn.CONCAT(DW$1,$DJ157))), "")</f>
        <v/>
      </c>
      <c r="DX157" s="113" t="str" cm="1">
        <f t="array" aca="1" ref="DX157" ca="1">IFERROR(IF(INDIRECT(_xlfn.CONCAT(DX$1, $DJ157))="", "", INDIRECT(_xlfn.CONCAT(DX$1, $DJ157))),"")</f>
        <v/>
      </c>
      <c r="DY157" s="114" t="str" cm="1">
        <f t="array" aca="1" ref="DY157" ca="1">IFERROR(IF(DZ157="", "", INDIRECT(_xlfn.CONCAT(DY$1,$DJ157))), "")</f>
        <v/>
      </c>
      <c r="DZ157" s="115" t="str" cm="1">
        <f t="array" aca="1" ref="DZ157" ca="1">IFERROR(IF(INDIRECT(_xlfn.CONCAT(DZ$1, $DJ157))="", "", INDIRECT(_xlfn.CONCAT(DZ$1, $DJ157))),"")</f>
        <v/>
      </c>
      <c r="EA157" s="112" t="str" cm="1">
        <f t="array" aca="1" ref="EA157" ca="1">IFERROR(IF(EB157="", "", INDIRECT(_xlfn.CONCAT(EA$1,$DJ157))), "")</f>
        <v/>
      </c>
      <c r="EB157" s="113" t="str" cm="1">
        <f t="array" aca="1" ref="EB157" ca="1">IFERROR(IF(INDIRECT(_xlfn.CONCAT(EB$1, $DJ157))="", "", INDIRECT(_xlfn.CONCAT(EB$1, $DJ157))),"")</f>
        <v/>
      </c>
      <c r="EC157" s="114" t="str" cm="1">
        <f t="array" aca="1" ref="EC157" ca="1">IFERROR(IF(ED157="", "", INDIRECT(_xlfn.CONCAT(EC$1,$DJ157))), "")</f>
        <v/>
      </c>
      <c r="ED157" s="115" t="str" cm="1">
        <f t="array" aca="1" ref="ED157" ca="1">IFERROR(IF(INDIRECT(_xlfn.CONCAT(ED$1, $DJ157))="", "", INDIRECT(_xlfn.CONCAT(ED$1, $DJ157))),"")</f>
        <v/>
      </c>
      <c r="EE157" s="112" t="str" cm="1">
        <f t="array" aca="1" ref="EE157" ca="1">IFERROR(IF(EF157="", "", INDIRECT(_xlfn.CONCAT(EE$1,$DJ157))), "")</f>
        <v/>
      </c>
      <c r="EF157" s="113" t="str" cm="1">
        <f t="array" aca="1" ref="EF157" ca="1">IFERROR(IF(INDIRECT(_xlfn.CONCAT(EF$1, $DJ157))="", "", INDIRECT(_xlfn.CONCAT(EF$1, $DJ157))),"")</f>
        <v/>
      </c>
      <c r="EG157" s="114" t="str" cm="1">
        <f t="array" aca="1" ref="EG157" ca="1">IFERROR(IF(EH157="", "", INDIRECT(_xlfn.CONCAT(EG$1,$DJ157))), "")</f>
        <v/>
      </c>
      <c r="EH157" s="115" t="str" cm="1">
        <f t="array" aca="1" ref="EH157" ca="1">IFERROR(IF(INDIRECT(_xlfn.CONCAT(EH$1, $DJ157))="", "", INDIRECT(_xlfn.CONCAT(EH$1, $DJ157))),"")</f>
        <v/>
      </c>
      <c r="EI157" s="112" t="str" cm="1">
        <f t="array" aca="1" ref="EI157" ca="1">IFERROR(IF(EJ157="", "", INDIRECT(_xlfn.CONCAT(EI$1,$DJ157))), "")</f>
        <v/>
      </c>
      <c r="EJ157" s="116" t="str" cm="1">
        <f t="array" aca="1" ref="EJ157" ca="1">IFERROR(IF(INDIRECT(_xlfn.CONCAT(EJ$1, $DJ157))="", "", INDIRECT(_xlfn.CONCAT(EJ$1, $DJ157))),"")</f>
        <v/>
      </c>
      <c r="EK157" s="32"/>
      <c r="EL157" s="32"/>
      <c r="EM157" s="32"/>
      <c r="EN157" s="32"/>
      <c r="EO157" s="32"/>
      <c r="EP157" s="32"/>
      <c r="EQ157" s="32"/>
      <c r="ER157" s="32"/>
      <c r="ES157" s="32"/>
      <c r="ET157" s="32"/>
      <c r="EU157" s="32"/>
      <c r="EV157" s="32"/>
      <c r="EW157" s="32"/>
      <c r="EX157" s="32"/>
      <c r="EY157" s="32"/>
      <c r="EZ157" s="32"/>
      <c r="FA157" s="32"/>
      <c r="FB157" s="32"/>
      <c r="FC157" s="32"/>
      <c r="FD157" s="32"/>
      <c r="FE157" s="32"/>
      <c r="FF157" s="32"/>
      <c r="FG157" s="32"/>
      <c r="FH157" s="32"/>
      <c r="FI157" s="32"/>
      <c r="FJ157" s="32"/>
      <c r="FK157" s="32"/>
      <c r="FL157" s="32"/>
      <c r="FM157" s="32"/>
      <c r="FN157" s="32"/>
      <c r="FO157" s="32"/>
      <c r="FP157" s="32"/>
      <c r="FQ157" s="32"/>
      <c r="FR157" s="32"/>
      <c r="FS157" s="32"/>
      <c r="FT157" s="32"/>
      <c r="FU157" s="32"/>
      <c r="FV157" s="32"/>
      <c r="FW157" s="32"/>
      <c r="FX157" s="32"/>
      <c r="FY157" s="32"/>
      <c r="FZ157" s="32"/>
      <c r="GA157" s="32"/>
      <c r="GB157" s="32"/>
      <c r="GC157" s="32"/>
      <c r="GD157" s="32"/>
      <c r="GE157" s="32"/>
      <c r="GF157" s="32"/>
      <c r="GG157" s="32"/>
      <c r="GH157" s="32"/>
      <c r="GI157" s="32"/>
      <c r="GJ157" s="32"/>
      <c r="GK157" s="32"/>
      <c r="GL157" s="32"/>
    </row>
    <row r="158" spans="1:194" s="34" customFormat="1" x14ac:dyDescent="0.3">
      <c r="A158" s="104" t="str">
        <f t="shared" si="73"/>
        <v/>
      </c>
      <c r="B158" s="54"/>
      <c r="C158" s="55"/>
      <c r="D158" s="55"/>
      <c r="E158" s="56"/>
      <c r="F158" s="54"/>
      <c r="G158" s="54"/>
      <c r="H158" s="54"/>
      <c r="I158" s="54"/>
      <c r="J158" s="54"/>
      <c r="K158" s="54"/>
      <c r="L158" s="54"/>
      <c r="M158" s="54"/>
      <c r="N158" s="54"/>
      <c r="O158" s="54"/>
      <c r="P158" s="54"/>
      <c r="Q158" s="54"/>
      <c r="R158" s="57">
        <f t="shared" si="74"/>
        <v>0</v>
      </c>
      <c r="S158" s="32" t="str">
        <f t="shared" si="69"/>
        <v/>
      </c>
      <c r="T158" s="32" t="str">
        <f t="shared" si="69"/>
        <v/>
      </c>
      <c r="U158" s="32" t="str">
        <f t="shared" si="69"/>
        <v/>
      </c>
      <c r="V158" s="32" t="str">
        <f t="shared" si="67"/>
        <v/>
      </c>
      <c r="W158" s="32" t="str">
        <f t="shared" si="67"/>
        <v/>
      </c>
      <c r="X158" s="32" t="str">
        <f t="shared" si="67"/>
        <v/>
      </c>
      <c r="Y158" s="32" t="str">
        <f t="shared" si="67"/>
        <v/>
      </c>
      <c r="Z158" s="32" t="str">
        <f t="shared" si="67"/>
        <v/>
      </c>
      <c r="AA158" s="32" t="str">
        <f t="shared" ref="AA158:AD221" si="90">IF(OR($R158&lt;2, M158&lt;$AF$4),"",M158/$R158)</f>
        <v/>
      </c>
      <c r="AB158" s="32" t="str">
        <f t="shared" si="71"/>
        <v/>
      </c>
      <c r="AC158" s="32" t="str">
        <f t="shared" si="71"/>
        <v/>
      </c>
      <c r="AD158" s="32" t="str">
        <f t="shared" si="71"/>
        <v/>
      </c>
      <c r="AE158" s="32" t="str">
        <f t="shared" si="71"/>
        <v/>
      </c>
      <c r="AF158" s="40"/>
      <c r="AG158" s="133"/>
      <c r="AH158" s="142" t="str" cm="1">
        <f t="array" aca="1" ref="AH158" ca="1">IF(OR(AG158="N/A",AG158=""), "", INDEX(INDIRECT(AG$2), AG158))</f>
        <v/>
      </c>
      <c r="AI158" s="138" t="str" cm="1">
        <f t="array" ref="AI158">IF(OR(AG158="N/A",AG158=""), "", INDEX($R$5:$R$300, AG158))</f>
        <v/>
      </c>
      <c r="AJ158" s="134"/>
      <c r="AK158" s="142" t="str" cm="1">
        <f t="array" aca="1" ref="AK158" ca="1">IF(OR(AJ158="N/A",AJ158=""), "", INDEX(INDIRECT(AJ$2), AJ158))</f>
        <v/>
      </c>
      <c r="AL158" s="138" t="str" cm="1">
        <f t="array" ref="AL158">IF(OR(AJ158="N/A",AJ158=""), "", INDEX($R$5:$R$300, AJ158))</f>
        <v/>
      </c>
      <c r="AM158" s="134"/>
      <c r="AN158" s="142" t="str" cm="1">
        <f t="array" aca="1" ref="AN158" ca="1">IF(OR(AM158="N/A",AM158=""), "", INDEX(INDIRECT(AM$2), AM158))</f>
        <v/>
      </c>
      <c r="AO158" s="138" t="str" cm="1">
        <f t="array" ref="AO158">IF(OR(AM158="N/A",AM158=""), "", INDEX($R$5:$R$300, AM158))</f>
        <v/>
      </c>
      <c r="AP158" s="134"/>
      <c r="AQ158" s="142" t="str" cm="1">
        <f t="array" aca="1" ref="AQ158" ca="1">IF(OR(AP158="N/A",AP158=""), "", INDEX(INDIRECT(AP$2), AP158))</f>
        <v/>
      </c>
      <c r="AR158" s="138" t="str" cm="1">
        <f t="array" ref="AR158">IF(OR(AP158="N/A",AP158=""), "", INDEX($R$5:$R$300, AP158))</f>
        <v/>
      </c>
      <c r="AS158" s="134"/>
      <c r="AT158" s="142" t="str" cm="1">
        <f t="array" aca="1" ref="AT158" ca="1">IF(OR(AS158="N/A",AS158=""), "", INDEX(INDIRECT(AS$2), AS158))</f>
        <v/>
      </c>
      <c r="AU158" s="138" t="str" cm="1">
        <f t="array" ref="AU158">IF(OR(AS158="N/A",AS158=""), "", INDEX($R$5:$R$300, AS158))</f>
        <v/>
      </c>
      <c r="AV158" s="134"/>
      <c r="AW158" s="142" t="str" cm="1">
        <f t="array" aca="1" ref="AW158" ca="1">IF(OR(AV158="N/A",AV158=""), "", INDEX(INDIRECT(AV$2), AV158))</f>
        <v/>
      </c>
      <c r="AX158" s="138" t="str" cm="1">
        <f t="array" ref="AX158">IF(OR(AV158="N/A",AV158=""), "", INDEX($R$5:$R$300, AV158))</f>
        <v/>
      </c>
      <c r="AY158" s="134"/>
      <c r="AZ158" s="142" t="str" cm="1">
        <f t="array" aca="1" ref="AZ158" ca="1">IF(OR(AY158="N/A",AY158=""), "", INDEX(INDIRECT(AY$2), AY158))</f>
        <v/>
      </c>
      <c r="BA158" s="138" t="str" cm="1">
        <f t="array" ref="BA158">IF(OR(AY158="N/A",AY158=""), "", INDEX($R$5:$R$300, AY158))</f>
        <v/>
      </c>
      <c r="BB158" s="134"/>
      <c r="BC158" s="142" t="str" cm="1">
        <f t="array" aca="1" ref="BC158" ca="1">IF(OR(BB158="N/A",BB158=""), "", INDEX(INDIRECT(BB$2), BB158))</f>
        <v/>
      </c>
      <c r="BD158" s="138" t="str" cm="1">
        <f t="array" ref="BD158">IF(OR(BB158="N/A",BB158=""), "", INDEX($R$5:$R$300, BB158))</f>
        <v/>
      </c>
      <c r="BE158" s="134"/>
      <c r="BF158" s="142" t="str" cm="1">
        <f t="array" aca="1" ref="BF158" ca="1">IF(OR(BE158="N/A",BE158=""), "", INDEX(INDIRECT(BE$2), BE158))</f>
        <v/>
      </c>
      <c r="BG158" s="138" t="str" cm="1">
        <f t="array" ref="BG158">IF(OR(BE158="N/A",BE158=""), "", INDEX($R$5:$R$300, BE158))</f>
        <v/>
      </c>
      <c r="BH158" s="134"/>
      <c r="BI158" s="142" t="str" cm="1">
        <f t="array" aca="1" ref="BI158" ca="1">IF(OR(BH158="N/A",BH158=""), "", INDEX(INDIRECT(BH$2), BH158))</f>
        <v/>
      </c>
      <c r="BJ158" s="138" t="str" cm="1">
        <f t="array" ref="BJ158">IF(OR(BH158="N/A",BH158=""), "", INDEX($R$5:$R$300, BH158))</f>
        <v/>
      </c>
      <c r="BK158" s="134"/>
      <c r="BL158" s="142" t="str" cm="1">
        <f t="array" aca="1" ref="BL158" ca="1">IF(OR(BK158="N/A",BK158=""), "", INDEX(INDIRECT(BK$2), BK158))</f>
        <v/>
      </c>
      <c r="BM158" s="138" t="str" cm="1">
        <f t="array" ref="BM158">IF(OR(BK158="N/A",BK158=""), "", INDEX($R$5:$R$300, BK158))</f>
        <v/>
      </c>
      <c r="BN158" s="134"/>
      <c r="BO158" s="142" t="str" cm="1">
        <f t="array" aca="1" ref="BO158" ca="1">IF(OR(BN158="N/A",BN158=""), "", INDEX(INDIRECT(BN$2), BN158))</f>
        <v/>
      </c>
      <c r="BP158" s="138" t="str" cm="1">
        <f t="array" ref="BP158">IF(OR(BN158="N/A",BN158=""), "", INDEX($R$5:$R$300, BN158))</f>
        <v/>
      </c>
      <c r="BQ158" s="134"/>
      <c r="BR158" s="142" t="str" cm="1">
        <f t="array" aca="1" ref="BR158" ca="1">IF(OR(BQ158="N/A",BQ158=""), "", INDEX(INDIRECT(BQ$2), BQ158))</f>
        <v/>
      </c>
      <c r="BS158" s="138" t="str" cm="1">
        <f t="array" ref="BS158">IF(OR(BQ158="N/A",BQ158=""), "", INDEX($R$5:$R$300, BQ158))</f>
        <v/>
      </c>
      <c r="BT158" s="40"/>
      <c r="BU158" s="41"/>
      <c r="BV158" s="41"/>
      <c r="BW158" s="41"/>
      <c r="BX158" s="41"/>
      <c r="BY158" s="41"/>
      <c r="BZ158" s="41"/>
      <c r="CA158" s="41"/>
      <c r="CB158" s="41"/>
      <c r="CC158" s="41"/>
      <c r="CD158" s="41"/>
      <c r="CE158" s="41"/>
      <c r="CF158" s="41"/>
      <c r="CG158" s="41"/>
      <c r="CH158" s="40"/>
      <c r="CI158" s="59" t="str">
        <f t="shared" ca="1" si="70"/>
        <v/>
      </c>
      <c r="CJ158" s="59" t="str">
        <f t="shared" ca="1" si="70"/>
        <v/>
      </c>
      <c r="CK158" s="59" t="str">
        <f t="shared" ca="1" si="70"/>
        <v/>
      </c>
      <c r="CL158" s="59" t="str">
        <f t="shared" ca="1" si="68"/>
        <v/>
      </c>
      <c r="CM158" s="59" t="str">
        <f t="shared" ca="1" si="68"/>
        <v/>
      </c>
      <c r="CN158" s="59" t="str">
        <f t="shared" ca="1" si="68"/>
        <v/>
      </c>
      <c r="CO158" s="59" t="str">
        <f t="shared" ca="1" si="68"/>
        <v/>
      </c>
      <c r="CP158" s="59" t="str">
        <f t="shared" ca="1" si="68"/>
        <v/>
      </c>
      <c r="CQ158" s="59" t="str">
        <f t="shared" ref="CQ158:CT221" ca="1" si="91">IF(OR(AA158="", CC$2="N/A"), "", 1-_xlfn.BETA.DIST(AA$2, (CC$9+M158), (CC$12+$R158-M158), TRUE))</f>
        <v/>
      </c>
      <c r="CR158" s="59" t="str">
        <f t="shared" ca="1" si="72"/>
        <v/>
      </c>
      <c r="CS158" s="59" t="str">
        <f t="shared" ca="1" si="72"/>
        <v/>
      </c>
      <c r="CT158" s="59" t="str">
        <f t="shared" ca="1" si="72"/>
        <v/>
      </c>
      <c r="CU158" s="59" t="str">
        <f t="shared" ca="1" si="72"/>
        <v/>
      </c>
      <c r="CV158" s="60" t="str">
        <f t="shared" ca="1" si="75"/>
        <v/>
      </c>
      <c r="CW158" s="32" t="str">
        <f t="shared" ca="1" si="76"/>
        <v/>
      </c>
      <c r="CX158" s="32" t="str">
        <f t="shared" ca="1" si="77"/>
        <v/>
      </c>
      <c r="CY158" s="32" t="str">
        <f t="shared" ca="1" si="78"/>
        <v/>
      </c>
      <c r="CZ158" s="32" t="str">
        <f t="shared" ca="1" si="79"/>
        <v/>
      </c>
      <c r="DA158" s="32" t="str">
        <f t="shared" ca="1" si="80"/>
        <v/>
      </c>
      <c r="DB158" s="32" t="str">
        <f t="shared" ca="1" si="81"/>
        <v/>
      </c>
      <c r="DC158" s="32" t="str">
        <f t="shared" ca="1" si="82"/>
        <v/>
      </c>
      <c r="DD158" s="32" t="str">
        <f t="shared" ca="1" si="83"/>
        <v/>
      </c>
      <c r="DE158" s="32" t="str">
        <f t="shared" ca="1" si="84"/>
        <v/>
      </c>
      <c r="DF158" s="32" t="str">
        <f t="shared" ca="1" si="85"/>
        <v/>
      </c>
      <c r="DG158" s="32" t="str">
        <f t="shared" ca="1" si="86"/>
        <v/>
      </c>
      <c r="DH158" s="32" t="str">
        <f t="shared" ca="1" si="87"/>
        <v/>
      </c>
      <c r="DI158" s="32" t="str">
        <f t="shared" ca="1" si="88"/>
        <v/>
      </c>
      <c r="DJ158" s="60" t="str">
        <f t="shared" ca="1" si="89"/>
        <v/>
      </c>
      <c r="DK158" s="112" t="str" cm="1">
        <f t="array" aca="1" ref="DK158" ca="1">IFERROR(IF(DL158="", "", INDIRECT(_xlfn.CONCAT(DK$1,$DJ158))), "")</f>
        <v/>
      </c>
      <c r="DL158" s="113" t="str" cm="1">
        <f t="array" aca="1" ref="DL158" ca="1">IFERROR(IF(INDIRECT(_xlfn.CONCAT(DL$1, $DJ158))="", "", INDIRECT(_xlfn.CONCAT(DL$1, $DJ158))),"")</f>
        <v/>
      </c>
      <c r="DM158" s="114" t="str" cm="1">
        <f t="array" aca="1" ref="DM158" ca="1">IFERROR(IF(DN158="", "", INDIRECT(_xlfn.CONCAT(DM$1,$DJ158))), "")</f>
        <v/>
      </c>
      <c r="DN158" s="115" t="str" cm="1">
        <f t="array" aca="1" ref="DN158" ca="1">IFERROR(IF(INDIRECT(_xlfn.CONCAT(DN$1, $DJ158))="", "", INDIRECT(_xlfn.CONCAT(DN$1, $DJ158))),"")</f>
        <v/>
      </c>
      <c r="DO158" s="112" t="str" cm="1">
        <f t="array" aca="1" ref="DO158" ca="1">IFERROR(IF(DP158="", "", INDIRECT(_xlfn.CONCAT(DO$1,$DJ158))), "")</f>
        <v/>
      </c>
      <c r="DP158" s="113" t="str" cm="1">
        <f t="array" aca="1" ref="DP158" ca="1">IFERROR(IF(INDIRECT(_xlfn.CONCAT(DP$1, $DJ158))="", "", INDIRECT(_xlfn.CONCAT(DP$1, $DJ158))),"")</f>
        <v/>
      </c>
      <c r="DQ158" s="114" t="str" cm="1">
        <f t="array" aca="1" ref="DQ158" ca="1">IFERROR(IF(DR158="", "", INDIRECT(_xlfn.CONCAT(DQ$1,$DJ158))), "")</f>
        <v/>
      </c>
      <c r="DR158" s="115" t="str" cm="1">
        <f t="array" aca="1" ref="DR158" ca="1">IFERROR(IF(INDIRECT(_xlfn.CONCAT(DR$1, $DJ158))="", "", INDIRECT(_xlfn.CONCAT(DR$1, $DJ158))),"")</f>
        <v/>
      </c>
      <c r="DS158" s="112" t="str" cm="1">
        <f t="array" aca="1" ref="DS158" ca="1">IFERROR(IF(DT158="", "", INDIRECT(_xlfn.CONCAT(DS$1,$DJ158))), "")</f>
        <v/>
      </c>
      <c r="DT158" s="113" t="str" cm="1">
        <f t="array" aca="1" ref="DT158" ca="1">IFERROR(IF(INDIRECT(_xlfn.CONCAT(DT$1, $DJ158))="", "", INDIRECT(_xlfn.CONCAT(DT$1, $DJ158))),"")</f>
        <v/>
      </c>
      <c r="DU158" s="114" t="str" cm="1">
        <f t="array" aca="1" ref="DU158" ca="1">IFERROR(IF(DV158="", "", INDIRECT(_xlfn.CONCAT(DU$1,$DJ158))), "")</f>
        <v/>
      </c>
      <c r="DV158" s="115" t="str" cm="1">
        <f t="array" aca="1" ref="DV158" ca="1">IFERROR(IF(INDIRECT(_xlfn.CONCAT(DV$1, $DJ158))="", "", INDIRECT(_xlfn.CONCAT(DV$1, $DJ158))),"")</f>
        <v/>
      </c>
      <c r="DW158" s="112" t="str" cm="1">
        <f t="array" aca="1" ref="DW158" ca="1">IFERROR(IF(DX158="", "", INDIRECT(_xlfn.CONCAT(DW$1,$DJ158))), "")</f>
        <v/>
      </c>
      <c r="DX158" s="113" t="str" cm="1">
        <f t="array" aca="1" ref="DX158" ca="1">IFERROR(IF(INDIRECT(_xlfn.CONCAT(DX$1, $DJ158))="", "", INDIRECT(_xlfn.CONCAT(DX$1, $DJ158))),"")</f>
        <v/>
      </c>
      <c r="DY158" s="114" t="str" cm="1">
        <f t="array" aca="1" ref="DY158" ca="1">IFERROR(IF(DZ158="", "", INDIRECT(_xlfn.CONCAT(DY$1,$DJ158))), "")</f>
        <v/>
      </c>
      <c r="DZ158" s="115" t="str" cm="1">
        <f t="array" aca="1" ref="DZ158" ca="1">IFERROR(IF(INDIRECT(_xlfn.CONCAT(DZ$1, $DJ158))="", "", INDIRECT(_xlfn.CONCAT(DZ$1, $DJ158))),"")</f>
        <v/>
      </c>
      <c r="EA158" s="112" t="str" cm="1">
        <f t="array" aca="1" ref="EA158" ca="1">IFERROR(IF(EB158="", "", INDIRECT(_xlfn.CONCAT(EA$1,$DJ158))), "")</f>
        <v/>
      </c>
      <c r="EB158" s="113" t="str" cm="1">
        <f t="array" aca="1" ref="EB158" ca="1">IFERROR(IF(INDIRECT(_xlfn.CONCAT(EB$1, $DJ158))="", "", INDIRECT(_xlfn.CONCAT(EB$1, $DJ158))),"")</f>
        <v/>
      </c>
      <c r="EC158" s="114" t="str" cm="1">
        <f t="array" aca="1" ref="EC158" ca="1">IFERROR(IF(ED158="", "", INDIRECT(_xlfn.CONCAT(EC$1,$DJ158))), "")</f>
        <v/>
      </c>
      <c r="ED158" s="115" t="str" cm="1">
        <f t="array" aca="1" ref="ED158" ca="1">IFERROR(IF(INDIRECT(_xlfn.CONCAT(ED$1, $DJ158))="", "", INDIRECT(_xlfn.CONCAT(ED$1, $DJ158))),"")</f>
        <v/>
      </c>
      <c r="EE158" s="112" t="str" cm="1">
        <f t="array" aca="1" ref="EE158" ca="1">IFERROR(IF(EF158="", "", INDIRECT(_xlfn.CONCAT(EE$1,$DJ158))), "")</f>
        <v/>
      </c>
      <c r="EF158" s="113" t="str" cm="1">
        <f t="array" aca="1" ref="EF158" ca="1">IFERROR(IF(INDIRECT(_xlfn.CONCAT(EF$1, $DJ158))="", "", INDIRECT(_xlfn.CONCAT(EF$1, $DJ158))),"")</f>
        <v/>
      </c>
      <c r="EG158" s="114" t="str" cm="1">
        <f t="array" aca="1" ref="EG158" ca="1">IFERROR(IF(EH158="", "", INDIRECT(_xlfn.CONCAT(EG$1,$DJ158))), "")</f>
        <v/>
      </c>
      <c r="EH158" s="115" t="str" cm="1">
        <f t="array" aca="1" ref="EH158" ca="1">IFERROR(IF(INDIRECT(_xlfn.CONCAT(EH$1, $DJ158))="", "", INDIRECT(_xlfn.CONCAT(EH$1, $DJ158))),"")</f>
        <v/>
      </c>
      <c r="EI158" s="112" t="str" cm="1">
        <f t="array" aca="1" ref="EI158" ca="1">IFERROR(IF(EJ158="", "", INDIRECT(_xlfn.CONCAT(EI$1,$DJ158))), "")</f>
        <v/>
      </c>
      <c r="EJ158" s="116" t="str" cm="1">
        <f t="array" aca="1" ref="EJ158" ca="1">IFERROR(IF(INDIRECT(_xlfn.CONCAT(EJ$1, $DJ158))="", "", INDIRECT(_xlfn.CONCAT(EJ$1, $DJ158))),"")</f>
        <v/>
      </c>
      <c r="EK158" s="32"/>
      <c r="EL158" s="32"/>
      <c r="EM158" s="32"/>
      <c r="EN158" s="32"/>
      <c r="EO158" s="32"/>
      <c r="EP158" s="32"/>
      <c r="EQ158" s="32"/>
      <c r="ER158" s="32"/>
      <c r="ES158" s="32"/>
      <c r="ET158" s="32"/>
      <c r="EU158" s="32"/>
      <c r="EV158" s="32"/>
      <c r="EW158" s="32"/>
      <c r="EX158" s="32"/>
      <c r="EY158" s="32"/>
      <c r="EZ158" s="32"/>
      <c r="FA158" s="32"/>
      <c r="FB158" s="32"/>
      <c r="FC158" s="32"/>
      <c r="FD158" s="32"/>
      <c r="FE158" s="32"/>
      <c r="FF158" s="32"/>
      <c r="FG158" s="32"/>
      <c r="FH158" s="32"/>
      <c r="FI158" s="32"/>
      <c r="FJ158" s="32"/>
      <c r="FK158" s="32"/>
      <c r="FL158" s="32"/>
      <c r="FM158" s="32"/>
      <c r="FN158" s="32"/>
      <c r="FO158" s="32"/>
      <c r="FP158" s="32"/>
      <c r="FQ158" s="32"/>
      <c r="FR158" s="32"/>
      <c r="FS158" s="32"/>
      <c r="FT158" s="32"/>
      <c r="FU158" s="32"/>
      <c r="FV158" s="32"/>
      <c r="FW158" s="32"/>
      <c r="FX158" s="32"/>
      <c r="FY158" s="32"/>
      <c r="FZ158" s="32"/>
      <c r="GA158" s="32"/>
      <c r="GB158" s="32"/>
      <c r="GC158" s="32"/>
      <c r="GD158" s="32"/>
      <c r="GE158" s="32"/>
      <c r="GF158" s="32"/>
      <c r="GG158" s="32"/>
      <c r="GH158" s="32"/>
      <c r="GI158" s="32"/>
      <c r="GJ158" s="32"/>
      <c r="GK158" s="32"/>
      <c r="GL158" s="32"/>
    </row>
    <row r="159" spans="1:194" s="34" customFormat="1" x14ac:dyDescent="0.3">
      <c r="A159" s="104" t="str">
        <f t="shared" si="73"/>
        <v/>
      </c>
      <c r="B159" s="54"/>
      <c r="C159" s="93"/>
      <c r="D159" s="93"/>
      <c r="E159" s="94"/>
      <c r="F159" s="95"/>
      <c r="G159" s="95"/>
      <c r="H159" s="95"/>
      <c r="I159" s="95"/>
      <c r="J159" s="95"/>
      <c r="K159" s="95"/>
      <c r="L159" s="95"/>
      <c r="M159" s="95"/>
      <c r="N159" s="95"/>
      <c r="O159" s="95"/>
      <c r="P159" s="95"/>
      <c r="Q159" s="95"/>
      <c r="R159" s="57">
        <f t="shared" si="74"/>
        <v>0</v>
      </c>
      <c r="S159" s="32" t="str">
        <f t="shared" si="69"/>
        <v/>
      </c>
      <c r="T159" s="32" t="str">
        <f t="shared" si="69"/>
        <v/>
      </c>
      <c r="U159" s="32" t="str">
        <f t="shared" si="69"/>
        <v/>
      </c>
      <c r="V159" s="32" t="str">
        <f t="shared" si="69"/>
        <v/>
      </c>
      <c r="W159" s="32" t="str">
        <f t="shared" si="69"/>
        <v/>
      </c>
      <c r="X159" s="32" t="str">
        <f t="shared" si="69"/>
        <v/>
      </c>
      <c r="Y159" s="32" t="str">
        <f t="shared" si="69"/>
        <v/>
      </c>
      <c r="Z159" s="32" t="str">
        <f t="shared" si="69"/>
        <v/>
      </c>
      <c r="AA159" s="32" t="str">
        <f t="shared" si="90"/>
        <v/>
      </c>
      <c r="AB159" s="32" t="str">
        <f t="shared" si="71"/>
        <v/>
      </c>
      <c r="AC159" s="32" t="str">
        <f t="shared" si="71"/>
        <v/>
      </c>
      <c r="AD159" s="32" t="str">
        <f t="shared" si="71"/>
        <v/>
      </c>
      <c r="AE159" s="32" t="str">
        <f t="shared" si="71"/>
        <v/>
      </c>
      <c r="AF159" s="40"/>
      <c r="AG159" s="133"/>
      <c r="AH159" s="142" t="str" cm="1">
        <f t="array" aca="1" ref="AH159" ca="1">IF(OR(AG159="N/A",AG159=""), "", INDEX(INDIRECT(AG$2), AG159))</f>
        <v/>
      </c>
      <c r="AI159" s="138" t="str" cm="1">
        <f t="array" ref="AI159">IF(OR(AG159="N/A",AG159=""), "", INDEX($R$5:$R$300, AG159))</f>
        <v/>
      </c>
      <c r="AJ159" s="134"/>
      <c r="AK159" s="142" t="str" cm="1">
        <f t="array" aca="1" ref="AK159" ca="1">IF(OR(AJ159="N/A",AJ159=""), "", INDEX(INDIRECT(AJ$2), AJ159))</f>
        <v/>
      </c>
      <c r="AL159" s="138" t="str" cm="1">
        <f t="array" ref="AL159">IF(OR(AJ159="N/A",AJ159=""), "", INDEX($R$5:$R$300, AJ159))</f>
        <v/>
      </c>
      <c r="AM159" s="134"/>
      <c r="AN159" s="142" t="str" cm="1">
        <f t="array" aca="1" ref="AN159" ca="1">IF(OR(AM159="N/A",AM159=""), "", INDEX(INDIRECT(AM$2), AM159))</f>
        <v/>
      </c>
      <c r="AO159" s="138" t="str" cm="1">
        <f t="array" ref="AO159">IF(OR(AM159="N/A",AM159=""), "", INDEX($R$5:$R$300, AM159))</f>
        <v/>
      </c>
      <c r="AP159" s="134"/>
      <c r="AQ159" s="142" t="str" cm="1">
        <f t="array" aca="1" ref="AQ159" ca="1">IF(OR(AP159="N/A",AP159=""), "", INDEX(INDIRECT(AP$2), AP159))</f>
        <v/>
      </c>
      <c r="AR159" s="138" t="str" cm="1">
        <f t="array" ref="AR159">IF(OR(AP159="N/A",AP159=""), "", INDEX($R$5:$R$300, AP159))</f>
        <v/>
      </c>
      <c r="AS159" s="134"/>
      <c r="AT159" s="142" t="str" cm="1">
        <f t="array" aca="1" ref="AT159" ca="1">IF(OR(AS159="N/A",AS159=""), "", INDEX(INDIRECT(AS$2), AS159))</f>
        <v/>
      </c>
      <c r="AU159" s="138" t="str" cm="1">
        <f t="array" ref="AU159">IF(OR(AS159="N/A",AS159=""), "", INDEX($R$5:$R$300, AS159))</f>
        <v/>
      </c>
      <c r="AV159" s="134"/>
      <c r="AW159" s="142" t="str" cm="1">
        <f t="array" aca="1" ref="AW159" ca="1">IF(OR(AV159="N/A",AV159=""), "", INDEX(INDIRECT(AV$2), AV159))</f>
        <v/>
      </c>
      <c r="AX159" s="138" t="str" cm="1">
        <f t="array" ref="AX159">IF(OR(AV159="N/A",AV159=""), "", INDEX($R$5:$R$300, AV159))</f>
        <v/>
      </c>
      <c r="AY159" s="134"/>
      <c r="AZ159" s="142" t="str" cm="1">
        <f t="array" aca="1" ref="AZ159" ca="1">IF(OR(AY159="N/A",AY159=""), "", INDEX(INDIRECT(AY$2), AY159))</f>
        <v/>
      </c>
      <c r="BA159" s="138" t="str" cm="1">
        <f t="array" ref="BA159">IF(OR(AY159="N/A",AY159=""), "", INDEX($R$5:$R$300, AY159))</f>
        <v/>
      </c>
      <c r="BB159" s="134"/>
      <c r="BC159" s="142" t="str" cm="1">
        <f t="array" aca="1" ref="BC159" ca="1">IF(OR(BB159="N/A",BB159=""), "", INDEX(INDIRECT(BB$2), BB159))</f>
        <v/>
      </c>
      <c r="BD159" s="138" t="str" cm="1">
        <f t="array" ref="BD159">IF(OR(BB159="N/A",BB159=""), "", INDEX($R$5:$R$300, BB159))</f>
        <v/>
      </c>
      <c r="BE159" s="134"/>
      <c r="BF159" s="142" t="str" cm="1">
        <f t="array" aca="1" ref="BF159" ca="1">IF(OR(BE159="N/A",BE159=""), "", INDEX(INDIRECT(BE$2), BE159))</f>
        <v/>
      </c>
      <c r="BG159" s="138" t="str" cm="1">
        <f t="array" ref="BG159">IF(OR(BE159="N/A",BE159=""), "", INDEX($R$5:$R$300, BE159))</f>
        <v/>
      </c>
      <c r="BH159" s="134"/>
      <c r="BI159" s="142" t="str" cm="1">
        <f t="array" aca="1" ref="BI159" ca="1">IF(OR(BH159="N/A",BH159=""), "", INDEX(INDIRECT(BH$2), BH159))</f>
        <v/>
      </c>
      <c r="BJ159" s="138" t="str" cm="1">
        <f t="array" ref="BJ159">IF(OR(BH159="N/A",BH159=""), "", INDEX($R$5:$R$300, BH159))</f>
        <v/>
      </c>
      <c r="BK159" s="134"/>
      <c r="BL159" s="142" t="str" cm="1">
        <f t="array" aca="1" ref="BL159" ca="1">IF(OR(BK159="N/A",BK159=""), "", INDEX(INDIRECT(BK$2), BK159))</f>
        <v/>
      </c>
      <c r="BM159" s="138" t="str" cm="1">
        <f t="array" ref="BM159">IF(OR(BK159="N/A",BK159=""), "", INDEX($R$5:$R$300, BK159))</f>
        <v/>
      </c>
      <c r="BN159" s="134"/>
      <c r="BO159" s="142" t="str" cm="1">
        <f t="array" aca="1" ref="BO159" ca="1">IF(OR(BN159="N/A",BN159=""), "", INDEX(INDIRECT(BN$2), BN159))</f>
        <v/>
      </c>
      <c r="BP159" s="138" t="str" cm="1">
        <f t="array" ref="BP159">IF(OR(BN159="N/A",BN159=""), "", INDEX($R$5:$R$300, BN159))</f>
        <v/>
      </c>
      <c r="BQ159" s="134"/>
      <c r="BR159" s="142" t="str" cm="1">
        <f t="array" aca="1" ref="BR159" ca="1">IF(OR(BQ159="N/A",BQ159=""), "", INDEX(INDIRECT(BQ$2), BQ159))</f>
        <v/>
      </c>
      <c r="BS159" s="138" t="str" cm="1">
        <f t="array" ref="BS159">IF(OR(BQ159="N/A",BQ159=""), "", INDEX($R$5:$R$300, BQ159))</f>
        <v/>
      </c>
      <c r="BT159" s="40"/>
      <c r="BU159" s="41"/>
      <c r="BV159" s="41"/>
      <c r="BW159" s="41"/>
      <c r="BX159" s="41"/>
      <c r="BY159" s="41"/>
      <c r="BZ159" s="41"/>
      <c r="CA159" s="41"/>
      <c r="CB159" s="41"/>
      <c r="CC159" s="41"/>
      <c r="CD159" s="41"/>
      <c r="CE159" s="41"/>
      <c r="CF159" s="41"/>
      <c r="CG159" s="41"/>
      <c r="CH159" s="40"/>
      <c r="CI159" s="59" t="str">
        <f t="shared" ca="1" si="70"/>
        <v/>
      </c>
      <c r="CJ159" s="59" t="str">
        <f t="shared" ca="1" si="70"/>
        <v/>
      </c>
      <c r="CK159" s="59" t="str">
        <f t="shared" ca="1" si="70"/>
        <v/>
      </c>
      <c r="CL159" s="59" t="str">
        <f t="shared" ca="1" si="70"/>
        <v/>
      </c>
      <c r="CM159" s="59" t="str">
        <f t="shared" ca="1" si="70"/>
        <v/>
      </c>
      <c r="CN159" s="59" t="str">
        <f t="shared" ca="1" si="70"/>
        <v/>
      </c>
      <c r="CO159" s="59" t="str">
        <f t="shared" ca="1" si="70"/>
        <v/>
      </c>
      <c r="CP159" s="59" t="str">
        <f t="shared" ca="1" si="70"/>
        <v/>
      </c>
      <c r="CQ159" s="59" t="str">
        <f t="shared" ca="1" si="91"/>
        <v/>
      </c>
      <c r="CR159" s="59" t="str">
        <f t="shared" ca="1" si="72"/>
        <v/>
      </c>
      <c r="CS159" s="59" t="str">
        <f t="shared" ca="1" si="72"/>
        <v/>
      </c>
      <c r="CT159" s="59" t="str">
        <f t="shared" ca="1" si="72"/>
        <v/>
      </c>
      <c r="CU159" s="59" t="str">
        <f t="shared" ca="1" si="72"/>
        <v/>
      </c>
      <c r="CV159" s="60" t="str">
        <f t="shared" ca="1" si="75"/>
        <v/>
      </c>
      <c r="CW159" s="32" t="str">
        <f t="shared" ca="1" si="76"/>
        <v/>
      </c>
      <c r="CX159" s="32" t="str">
        <f t="shared" ca="1" si="77"/>
        <v/>
      </c>
      <c r="CY159" s="32" t="str">
        <f t="shared" ca="1" si="78"/>
        <v/>
      </c>
      <c r="CZ159" s="32" t="str">
        <f t="shared" ca="1" si="79"/>
        <v/>
      </c>
      <c r="DA159" s="32" t="str">
        <f t="shared" ca="1" si="80"/>
        <v/>
      </c>
      <c r="DB159" s="32" t="str">
        <f t="shared" ca="1" si="81"/>
        <v/>
      </c>
      <c r="DC159" s="32" t="str">
        <f t="shared" ca="1" si="82"/>
        <v/>
      </c>
      <c r="DD159" s="32" t="str">
        <f t="shared" ca="1" si="83"/>
        <v/>
      </c>
      <c r="DE159" s="32" t="str">
        <f t="shared" ca="1" si="84"/>
        <v/>
      </c>
      <c r="DF159" s="32" t="str">
        <f t="shared" ca="1" si="85"/>
        <v/>
      </c>
      <c r="DG159" s="32" t="str">
        <f t="shared" ca="1" si="86"/>
        <v/>
      </c>
      <c r="DH159" s="32" t="str">
        <f t="shared" ca="1" si="87"/>
        <v/>
      </c>
      <c r="DI159" s="32" t="str">
        <f t="shared" ca="1" si="88"/>
        <v/>
      </c>
      <c r="DJ159" s="60" t="str">
        <f t="shared" ca="1" si="89"/>
        <v/>
      </c>
      <c r="DK159" s="112" t="str" cm="1">
        <f t="array" aca="1" ref="DK159" ca="1">IFERROR(IF(DL159="", "", INDIRECT(_xlfn.CONCAT(DK$1,$DJ159))), "")</f>
        <v/>
      </c>
      <c r="DL159" s="113" t="str" cm="1">
        <f t="array" aca="1" ref="DL159" ca="1">IFERROR(IF(INDIRECT(_xlfn.CONCAT(DL$1, $DJ159))="", "", INDIRECT(_xlfn.CONCAT(DL$1, $DJ159))),"")</f>
        <v/>
      </c>
      <c r="DM159" s="114" t="str" cm="1">
        <f t="array" aca="1" ref="DM159" ca="1">IFERROR(IF(DN159="", "", INDIRECT(_xlfn.CONCAT(DM$1,$DJ159))), "")</f>
        <v/>
      </c>
      <c r="DN159" s="115" t="str" cm="1">
        <f t="array" aca="1" ref="DN159" ca="1">IFERROR(IF(INDIRECT(_xlfn.CONCAT(DN$1, $DJ159))="", "", INDIRECT(_xlfn.CONCAT(DN$1, $DJ159))),"")</f>
        <v/>
      </c>
      <c r="DO159" s="112" t="str" cm="1">
        <f t="array" aca="1" ref="DO159" ca="1">IFERROR(IF(DP159="", "", INDIRECT(_xlfn.CONCAT(DO$1,$DJ159))), "")</f>
        <v/>
      </c>
      <c r="DP159" s="113" t="str" cm="1">
        <f t="array" aca="1" ref="DP159" ca="1">IFERROR(IF(INDIRECT(_xlfn.CONCAT(DP$1, $DJ159))="", "", INDIRECT(_xlfn.CONCAT(DP$1, $DJ159))),"")</f>
        <v/>
      </c>
      <c r="DQ159" s="114" t="str" cm="1">
        <f t="array" aca="1" ref="DQ159" ca="1">IFERROR(IF(DR159="", "", INDIRECT(_xlfn.CONCAT(DQ$1,$DJ159))), "")</f>
        <v/>
      </c>
      <c r="DR159" s="115" t="str" cm="1">
        <f t="array" aca="1" ref="DR159" ca="1">IFERROR(IF(INDIRECT(_xlfn.CONCAT(DR$1, $DJ159))="", "", INDIRECT(_xlfn.CONCAT(DR$1, $DJ159))),"")</f>
        <v/>
      </c>
      <c r="DS159" s="112" t="str" cm="1">
        <f t="array" aca="1" ref="DS159" ca="1">IFERROR(IF(DT159="", "", INDIRECT(_xlfn.CONCAT(DS$1,$DJ159))), "")</f>
        <v/>
      </c>
      <c r="DT159" s="113" t="str" cm="1">
        <f t="array" aca="1" ref="DT159" ca="1">IFERROR(IF(INDIRECT(_xlfn.CONCAT(DT$1, $DJ159))="", "", INDIRECT(_xlfn.CONCAT(DT$1, $DJ159))),"")</f>
        <v/>
      </c>
      <c r="DU159" s="114" t="str" cm="1">
        <f t="array" aca="1" ref="DU159" ca="1">IFERROR(IF(DV159="", "", INDIRECT(_xlfn.CONCAT(DU$1,$DJ159))), "")</f>
        <v/>
      </c>
      <c r="DV159" s="115" t="str" cm="1">
        <f t="array" aca="1" ref="DV159" ca="1">IFERROR(IF(INDIRECT(_xlfn.CONCAT(DV$1, $DJ159))="", "", INDIRECT(_xlfn.CONCAT(DV$1, $DJ159))),"")</f>
        <v/>
      </c>
      <c r="DW159" s="112" t="str" cm="1">
        <f t="array" aca="1" ref="DW159" ca="1">IFERROR(IF(DX159="", "", INDIRECT(_xlfn.CONCAT(DW$1,$DJ159))), "")</f>
        <v/>
      </c>
      <c r="DX159" s="113" t="str" cm="1">
        <f t="array" aca="1" ref="DX159" ca="1">IFERROR(IF(INDIRECT(_xlfn.CONCAT(DX$1, $DJ159))="", "", INDIRECT(_xlfn.CONCAT(DX$1, $DJ159))),"")</f>
        <v/>
      </c>
      <c r="DY159" s="114" t="str" cm="1">
        <f t="array" aca="1" ref="DY159" ca="1">IFERROR(IF(DZ159="", "", INDIRECT(_xlfn.CONCAT(DY$1,$DJ159))), "")</f>
        <v/>
      </c>
      <c r="DZ159" s="115" t="str" cm="1">
        <f t="array" aca="1" ref="DZ159" ca="1">IFERROR(IF(INDIRECT(_xlfn.CONCAT(DZ$1, $DJ159))="", "", INDIRECT(_xlfn.CONCAT(DZ$1, $DJ159))),"")</f>
        <v/>
      </c>
      <c r="EA159" s="112" t="str" cm="1">
        <f t="array" aca="1" ref="EA159" ca="1">IFERROR(IF(EB159="", "", INDIRECT(_xlfn.CONCAT(EA$1,$DJ159))), "")</f>
        <v/>
      </c>
      <c r="EB159" s="113" t="str" cm="1">
        <f t="array" aca="1" ref="EB159" ca="1">IFERROR(IF(INDIRECT(_xlfn.CONCAT(EB$1, $DJ159))="", "", INDIRECT(_xlfn.CONCAT(EB$1, $DJ159))),"")</f>
        <v/>
      </c>
      <c r="EC159" s="114" t="str" cm="1">
        <f t="array" aca="1" ref="EC159" ca="1">IFERROR(IF(ED159="", "", INDIRECT(_xlfn.CONCAT(EC$1,$DJ159))), "")</f>
        <v/>
      </c>
      <c r="ED159" s="115" t="str" cm="1">
        <f t="array" aca="1" ref="ED159" ca="1">IFERROR(IF(INDIRECT(_xlfn.CONCAT(ED$1, $DJ159))="", "", INDIRECT(_xlfn.CONCAT(ED$1, $DJ159))),"")</f>
        <v/>
      </c>
      <c r="EE159" s="112" t="str" cm="1">
        <f t="array" aca="1" ref="EE159" ca="1">IFERROR(IF(EF159="", "", INDIRECT(_xlfn.CONCAT(EE$1,$DJ159))), "")</f>
        <v/>
      </c>
      <c r="EF159" s="113" t="str" cm="1">
        <f t="array" aca="1" ref="EF159" ca="1">IFERROR(IF(INDIRECT(_xlfn.CONCAT(EF$1, $DJ159))="", "", INDIRECT(_xlfn.CONCAT(EF$1, $DJ159))),"")</f>
        <v/>
      </c>
      <c r="EG159" s="114" t="str" cm="1">
        <f t="array" aca="1" ref="EG159" ca="1">IFERROR(IF(EH159="", "", INDIRECT(_xlfn.CONCAT(EG$1,$DJ159))), "")</f>
        <v/>
      </c>
      <c r="EH159" s="115" t="str" cm="1">
        <f t="array" aca="1" ref="EH159" ca="1">IFERROR(IF(INDIRECT(_xlfn.CONCAT(EH$1, $DJ159))="", "", INDIRECT(_xlfn.CONCAT(EH$1, $DJ159))),"")</f>
        <v/>
      </c>
      <c r="EI159" s="112" t="str" cm="1">
        <f t="array" aca="1" ref="EI159" ca="1">IFERROR(IF(EJ159="", "", INDIRECT(_xlfn.CONCAT(EI$1,$DJ159))), "")</f>
        <v/>
      </c>
      <c r="EJ159" s="116" t="str" cm="1">
        <f t="array" aca="1" ref="EJ159" ca="1">IFERROR(IF(INDIRECT(_xlfn.CONCAT(EJ$1, $DJ159))="", "", INDIRECT(_xlfn.CONCAT(EJ$1, $DJ159))),"")</f>
        <v/>
      </c>
      <c r="EK159" s="32"/>
      <c r="EL159" s="32"/>
      <c r="EM159" s="32"/>
      <c r="EN159" s="32"/>
      <c r="EO159" s="32"/>
      <c r="EP159" s="32"/>
      <c r="EQ159" s="32"/>
      <c r="ER159" s="32"/>
      <c r="ES159" s="32"/>
      <c r="ET159" s="32"/>
      <c r="EU159" s="32"/>
      <c r="EV159" s="32"/>
      <c r="EW159" s="32"/>
      <c r="EX159" s="32"/>
      <c r="EY159" s="32"/>
      <c r="EZ159" s="32"/>
      <c r="FA159" s="32"/>
      <c r="FB159" s="32"/>
      <c r="FC159" s="32"/>
      <c r="FD159" s="32"/>
      <c r="FE159" s="32"/>
      <c r="FF159" s="32"/>
      <c r="FG159" s="32"/>
      <c r="FH159" s="32"/>
      <c r="FI159" s="32"/>
      <c r="FJ159" s="32"/>
      <c r="FK159" s="32"/>
      <c r="FL159" s="32"/>
      <c r="FM159" s="32"/>
      <c r="FN159" s="32"/>
      <c r="FO159" s="32"/>
      <c r="FP159" s="32"/>
      <c r="FQ159" s="32"/>
      <c r="FR159" s="32"/>
      <c r="FS159" s="32"/>
      <c r="FT159" s="32"/>
      <c r="FU159" s="32"/>
      <c r="FV159" s="32"/>
      <c r="FW159" s="32"/>
      <c r="FX159" s="32"/>
      <c r="FY159" s="32"/>
      <c r="FZ159" s="32"/>
      <c r="GA159" s="32"/>
      <c r="GB159" s="32"/>
      <c r="GC159" s="32"/>
      <c r="GD159" s="32"/>
      <c r="GE159" s="32"/>
      <c r="GF159" s="32"/>
      <c r="GG159" s="32"/>
      <c r="GH159" s="32"/>
      <c r="GI159" s="32"/>
      <c r="GJ159" s="32"/>
      <c r="GK159" s="32"/>
      <c r="GL159" s="32"/>
    </row>
    <row r="160" spans="1:194" s="34" customFormat="1" x14ac:dyDescent="0.3">
      <c r="A160" s="104" t="str">
        <f t="shared" si="73"/>
        <v/>
      </c>
      <c r="B160" s="54"/>
      <c r="C160" s="93"/>
      <c r="D160" s="93"/>
      <c r="E160" s="94"/>
      <c r="F160" s="95"/>
      <c r="G160" s="95"/>
      <c r="H160" s="95"/>
      <c r="I160" s="95"/>
      <c r="J160" s="95"/>
      <c r="K160" s="95"/>
      <c r="L160" s="95"/>
      <c r="M160" s="95"/>
      <c r="N160" s="95"/>
      <c r="O160" s="95"/>
      <c r="P160" s="95"/>
      <c r="Q160" s="95"/>
      <c r="R160" s="57">
        <f t="shared" si="74"/>
        <v>0</v>
      </c>
      <c r="S160" s="32" t="str">
        <f t="shared" si="69"/>
        <v/>
      </c>
      <c r="T160" s="32" t="str">
        <f t="shared" si="69"/>
        <v/>
      </c>
      <c r="U160" s="32" t="str">
        <f t="shared" si="69"/>
        <v/>
      </c>
      <c r="V160" s="32" t="str">
        <f t="shared" si="69"/>
        <v/>
      </c>
      <c r="W160" s="32" t="str">
        <f t="shared" si="69"/>
        <v/>
      </c>
      <c r="X160" s="32" t="str">
        <f t="shared" si="69"/>
        <v/>
      </c>
      <c r="Y160" s="32" t="str">
        <f t="shared" si="69"/>
        <v/>
      </c>
      <c r="Z160" s="32" t="str">
        <f t="shared" si="69"/>
        <v/>
      </c>
      <c r="AA160" s="32" t="str">
        <f t="shared" si="90"/>
        <v/>
      </c>
      <c r="AB160" s="32" t="str">
        <f t="shared" si="71"/>
        <v/>
      </c>
      <c r="AC160" s="32" t="str">
        <f t="shared" si="71"/>
        <v/>
      </c>
      <c r="AD160" s="32" t="str">
        <f t="shared" si="71"/>
        <v/>
      </c>
      <c r="AE160" s="32" t="str">
        <f t="shared" si="71"/>
        <v/>
      </c>
      <c r="AF160" s="40"/>
      <c r="AG160" s="133"/>
      <c r="AH160" s="142" t="str" cm="1">
        <f t="array" aca="1" ref="AH160" ca="1">IF(OR(AG160="N/A",AG160=""), "", INDEX(INDIRECT(AG$2), AG160))</f>
        <v/>
      </c>
      <c r="AI160" s="138" t="str" cm="1">
        <f t="array" ref="AI160">IF(OR(AG160="N/A",AG160=""), "", INDEX($R$5:$R$300, AG160))</f>
        <v/>
      </c>
      <c r="AJ160" s="134"/>
      <c r="AK160" s="142" t="str" cm="1">
        <f t="array" aca="1" ref="AK160" ca="1">IF(OR(AJ160="N/A",AJ160=""), "", INDEX(INDIRECT(AJ$2), AJ160))</f>
        <v/>
      </c>
      <c r="AL160" s="138" t="str" cm="1">
        <f t="array" ref="AL160">IF(OR(AJ160="N/A",AJ160=""), "", INDEX($R$5:$R$300, AJ160))</f>
        <v/>
      </c>
      <c r="AM160" s="134"/>
      <c r="AN160" s="142" t="str" cm="1">
        <f t="array" aca="1" ref="AN160" ca="1">IF(OR(AM160="N/A",AM160=""), "", INDEX(INDIRECT(AM$2), AM160))</f>
        <v/>
      </c>
      <c r="AO160" s="138" t="str" cm="1">
        <f t="array" ref="AO160">IF(OR(AM160="N/A",AM160=""), "", INDEX($R$5:$R$300, AM160))</f>
        <v/>
      </c>
      <c r="AP160" s="134"/>
      <c r="AQ160" s="142" t="str" cm="1">
        <f t="array" aca="1" ref="AQ160" ca="1">IF(OR(AP160="N/A",AP160=""), "", INDEX(INDIRECT(AP$2), AP160))</f>
        <v/>
      </c>
      <c r="AR160" s="138" t="str" cm="1">
        <f t="array" ref="AR160">IF(OR(AP160="N/A",AP160=""), "", INDEX($R$5:$R$300, AP160))</f>
        <v/>
      </c>
      <c r="AS160" s="134"/>
      <c r="AT160" s="142" t="str" cm="1">
        <f t="array" aca="1" ref="AT160" ca="1">IF(OR(AS160="N/A",AS160=""), "", INDEX(INDIRECT(AS$2), AS160))</f>
        <v/>
      </c>
      <c r="AU160" s="138" t="str" cm="1">
        <f t="array" ref="AU160">IF(OR(AS160="N/A",AS160=""), "", INDEX($R$5:$R$300, AS160))</f>
        <v/>
      </c>
      <c r="AV160" s="134"/>
      <c r="AW160" s="142" t="str" cm="1">
        <f t="array" aca="1" ref="AW160" ca="1">IF(OR(AV160="N/A",AV160=""), "", INDEX(INDIRECT(AV$2), AV160))</f>
        <v/>
      </c>
      <c r="AX160" s="138" t="str" cm="1">
        <f t="array" ref="AX160">IF(OR(AV160="N/A",AV160=""), "", INDEX($R$5:$R$300, AV160))</f>
        <v/>
      </c>
      <c r="AY160" s="134"/>
      <c r="AZ160" s="142" t="str" cm="1">
        <f t="array" aca="1" ref="AZ160" ca="1">IF(OR(AY160="N/A",AY160=""), "", INDEX(INDIRECT(AY$2), AY160))</f>
        <v/>
      </c>
      <c r="BA160" s="138" t="str" cm="1">
        <f t="array" ref="BA160">IF(OR(AY160="N/A",AY160=""), "", INDEX($R$5:$R$300, AY160))</f>
        <v/>
      </c>
      <c r="BB160" s="134"/>
      <c r="BC160" s="142" t="str" cm="1">
        <f t="array" aca="1" ref="BC160" ca="1">IF(OR(BB160="N/A",BB160=""), "", INDEX(INDIRECT(BB$2), BB160))</f>
        <v/>
      </c>
      <c r="BD160" s="138" t="str" cm="1">
        <f t="array" ref="BD160">IF(OR(BB160="N/A",BB160=""), "", INDEX($R$5:$R$300, BB160))</f>
        <v/>
      </c>
      <c r="BE160" s="134"/>
      <c r="BF160" s="142" t="str" cm="1">
        <f t="array" aca="1" ref="BF160" ca="1">IF(OR(BE160="N/A",BE160=""), "", INDEX(INDIRECT(BE$2), BE160))</f>
        <v/>
      </c>
      <c r="BG160" s="138" t="str" cm="1">
        <f t="array" ref="BG160">IF(OR(BE160="N/A",BE160=""), "", INDEX($R$5:$R$300, BE160))</f>
        <v/>
      </c>
      <c r="BH160" s="134"/>
      <c r="BI160" s="142" t="str" cm="1">
        <f t="array" aca="1" ref="BI160" ca="1">IF(OR(BH160="N/A",BH160=""), "", INDEX(INDIRECT(BH$2), BH160))</f>
        <v/>
      </c>
      <c r="BJ160" s="138" t="str" cm="1">
        <f t="array" ref="BJ160">IF(OR(BH160="N/A",BH160=""), "", INDEX($R$5:$R$300, BH160))</f>
        <v/>
      </c>
      <c r="BK160" s="134"/>
      <c r="BL160" s="142" t="str" cm="1">
        <f t="array" aca="1" ref="BL160" ca="1">IF(OR(BK160="N/A",BK160=""), "", INDEX(INDIRECT(BK$2), BK160))</f>
        <v/>
      </c>
      <c r="BM160" s="138" t="str" cm="1">
        <f t="array" ref="BM160">IF(OR(BK160="N/A",BK160=""), "", INDEX($R$5:$R$300, BK160))</f>
        <v/>
      </c>
      <c r="BN160" s="134"/>
      <c r="BO160" s="142" t="str" cm="1">
        <f t="array" aca="1" ref="BO160" ca="1">IF(OR(BN160="N/A",BN160=""), "", INDEX(INDIRECT(BN$2), BN160))</f>
        <v/>
      </c>
      <c r="BP160" s="138" t="str" cm="1">
        <f t="array" ref="BP160">IF(OR(BN160="N/A",BN160=""), "", INDEX($R$5:$R$300, BN160))</f>
        <v/>
      </c>
      <c r="BQ160" s="134"/>
      <c r="BR160" s="142" t="str" cm="1">
        <f t="array" aca="1" ref="BR160" ca="1">IF(OR(BQ160="N/A",BQ160=""), "", INDEX(INDIRECT(BQ$2), BQ160))</f>
        <v/>
      </c>
      <c r="BS160" s="138" t="str" cm="1">
        <f t="array" ref="BS160">IF(OR(BQ160="N/A",BQ160=""), "", INDEX($R$5:$R$300, BQ160))</f>
        <v/>
      </c>
      <c r="BT160" s="40"/>
      <c r="BU160" s="41"/>
      <c r="BV160" s="41"/>
      <c r="BW160" s="41"/>
      <c r="BX160" s="41"/>
      <c r="BY160" s="41"/>
      <c r="BZ160" s="41"/>
      <c r="CA160" s="41"/>
      <c r="CB160" s="41"/>
      <c r="CC160" s="41"/>
      <c r="CD160" s="41"/>
      <c r="CE160" s="41"/>
      <c r="CF160" s="41"/>
      <c r="CG160" s="41"/>
      <c r="CH160" s="40"/>
      <c r="CI160" s="59" t="str">
        <f t="shared" ca="1" si="70"/>
        <v/>
      </c>
      <c r="CJ160" s="59" t="str">
        <f t="shared" ca="1" si="70"/>
        <v/>
      </c>
      <c r="CK160" s="59" t="str">
        <f t="shared" ca="1" si="70"/>
        <v/>
      </c>
      <c r="CL160" s="59" t="str">
        <f t="shared" ca="1" si="70"/>
        <v/>
      </c>
      <c r="CM160" s="59" t="str">
        <f t="shared" ca="1" si="70"/>
        <v/>
      </c>
      <c r="CN160" s="59" t="str">
        <f t="shared" ca="1" si="70"/>
        <v/>
      </c>
      <c r="CO160" s="59" t="str">
        <f t="shared" ca="1" si="70"/>
        <v/>
      </c>
      <c r="CP160" s="59" t="str">
        <f t="shared" ca="1" si="70"/>
        <v/>
      </c>
      <c r="CQ160" s="59" t="str">
        <f t="shared" ca="1" si="91"/>
        <v/>
      </c>
      <c r="CR160" s="59" t="str">
        <f t="shared" ca="1" si="72"/>
        <v/>
      </c>
      <c r="CS160" s="59" t="str">
        <f t="shared" ca="1" si="72"/>
        <v/>
      </c>
      <c r="CT160" s="59" t="str">
        <f t="shared" ca="1" si="72"/>
        <v/>
      </c>
      <c r="CU160" s="59" t="str">
        <f t="shared" ca="1" si="72"/>
        <v/>
      </c>
      <c r="CV160" s="60" t="str">
        <f t="shared" ca="1" si="75"/>
        <v/>
      </c>
      <c r="CW160" s="32" t="str">
        <f t="shared" ca="1" si="76"/>
        <v/>
      </c>
      <c r="CX160" s="32" t="str">
        <f t="shared" ca="1" si="77"/>
        <v/>
      </c>
      <c r="CY160" s="32" t="str">
        <f t="shared" ca="1" si="78"/>
        <v/>
      </c>
      <c r="CZ160" s="32" t="str">
        <f t="shared" ca="1" si="79"/>
        <v/>
      </c>
      <c r="DA160" s="32" t="str">
        <f t="shared" ca="1" si="80"/>
        <v/>
      </c>
      <c r="DB160" s="32" t="str">
        <f t="shared" ca="1" si="81"/>
        <v/>
      </c>
      <c r="DC160" s="32" t="str">
        <f t="shared" ca="1" si="82"/>
        <v/>
      </c>
      <c r="DD160" s="32" t="str">
        <f t="shared" ca="1" si="83"/>
        <v/>
      </c>
      <c r="DE160" s="32" t="str">
        <f t="shared" ca="1" si="84"/>
        <v/>
      </c>
      <c r="DF160" s="32" t="str">
        <f t="shared" ca="1" si="85"/>
        <v/>
      </c>
      <c r="DG160" s="32" t="str">
        <f t="shared" ca="1" si="86"/>
        <v/>
      </c>
      <c r="DH160" s="32" t="str">
        <f t="shared" ca="1" si="87"/>
        <v/>
      </c>
      <c r="DI160" s="32" t="str">
        <f t="shared" ca="1" si="88"/>
        <v/>
      </c>
      <c r="DJ160" s="60" t="str">
        <f t="shared" ca="1" si="89"/>
        <v/>
      </c>
      <c r="DK160" s="112" t="str" cm="1">
        <f t="array" aca="1" ref="DK160" ca="1">IFERROR(IF(DL160="", "", INDIRECT(_xlfn.CONCAT(DK$1,$DJ160))), "")</f>
        <v/>
      </c>
      <c r="DL160" s="113" t="str" cm="1">
        <f t="array" aca="1" ref="DL160" ca="1">IFERROR(IF(INDIRECT(_xlfn.CONCAT(DL$1, $DJ160))="", "", INDIRECT(_xlfn.CONCAT(DL$1, $DJ160))),"")</f>
        <v/>
      </c>
      <c r="DM160" s="114" t="str" cm="1">
        <f t="array" aca="1" ref="DM160" ca="1">IFERROR(IF(DN160="", "", INDIRECT(_xlfn.CONCAT(DM$1,$DJ160))), "")</f>
        <v/>
      </c>
      <c r="DN160" s="115" t="str" cm="1">
        <f t="array" aca="1" ref="DN160" ca="1">IFERROR(IF(INDIRECT(_xlfn.CONCAT(DN$1, $DJ160))="", "", INDIRECT(_xlfn.CONCAT(DN$1, $DJ160))),"")</f>
        <v/>
      </c>
      <c r="DO160" s="112" t="str" cm="1">
        <f t="array" aca="1" ref="DO160" ca="1">IFERROR(IF(DP160="", "", INDIRECT(_xlfn.CONCAT(DO$1,$DJ160))), "")</f>
        <v/>
      </c>
      <c r="DP160" s="113" t="str" cm="1">
        <f t="array" aca="1" ref="DP160" ca="1">IFERROR(IF(INDIRECT(_xlfn.CONCAT(DP$1, $DJ160))="", "", INDIRECT(_xlfn.CONCAT(DP$1, $DJ160))),"")</f>
        <v/>
      </c>
      <c r="DQ160" s="114" t="str" cm="1">
        <f t="array" aca="1" ref="DQ160" ca="1">IFERROR(IF(DR160="", "", INDIRECT(_xlfn.CONCAT(DQ$1,$DJ160))), "")</f>
        <v/>
      </c>
      <c r="DR160" s="115" t="str" cm="1">
        <f t="array" aca="1" ref="DR160" ca="1">IFERROR(IF(INDIRECT(_xlfn.CONCAT(DR$1, $DJ160))="", "", INDIRECT(_xlfn.CONCAT(DR$1, $DJ160))),"")</f>
        <v/>
      </c>
      <c r="DS160" s="112" t="str" cm="1">
        <f t="array" aca="1" ref="DS160" ca="1">IFERROR(IF(DT160="", "", INDIRECT(_xlfn.CONCAT(DS$1,$DJ160))), "")</f>
        <v/>
      </c>
      <c r="DT160" s="113" t="str" cm="1">
        <f t="array" aca="1" ref="DT160" ca="1">IFERROR(IF(INDIRECT(_xlfn.CONCAT(DT$1, $DJ160))="", "", INDIRECT(_xlfn.CONCAT(DT$1, $DJ160))),"")</f>
        <v/>
      </c>
      <c r="DU160" s="114" t="str" cm="1">
        <f t="array" aca="1" ref="DU160" ca="1">IFERROR(IF(DV160="", "", INDIRECT(_xlfn.CONCAT(DU$1,$DJ160))), "")</f>
        <v/>
      </c>
      <c r="DV160" s="115" t="str" cm="1">
        <f t="array" aca="1" ref="DV160" ca="1">IFERROR(IF(INDIRECT(_xlfn.CONCAT(DV$1, $DJ160))="", "", INDIRECT(_xlfn.CONCAT(DV$1, $DJ160))),"")</f>
        <v/>
      </c>
      <c r="DW160" s="112" t="str" cm="1">
        <f t="array" aca="1" ref="DW160" ca="1">IFERROR(IF(DX160="", "", INDIRECT(_xlfn.CONCAT(DW$1,$DJ160))), "")</f>
        <v/>
      </c>
      <c r="DX160" s="113" t="str" cm="1">
        <f t="array" aca="1" ref="DX160" ca="1">IFERROR(IF(INDIRECT(_xlfn.CONCAT(DX$1, $DJ160))="", "", INDIRECT(_xlfn.CONCAT(DX$1, $DJ160))),"")</f>
        <v/>
      </c>
      <c r="DY160" s="114" t="str" cm="1">
        <f t="array" aca="1" ref="DY160" ca="1">IFERROR(IF(DZ160="", "", INDIRECT(_xlfn.CONCAT(DY$1,$DJ160))), "")</f>
        <v/>
      </c>
      <c r="DZ160" s="115" t="str" cm="1">
        <f t="array" aca="1" ref="DZ160" ca="1">IFERROR(IF(INDIRECT(_xlfn.CONCAT(DZ$1, $DJ160))="", "", INDIRECT(_xlfn.CONCAT(DZ$1, $DJ160))),"")</f>
        <v/>
      </c>
      <c r="EA160" s="112" t="str" cm="1">
        <f t="array" aca="1" ref="EA160" ca="1">IFERROR(IF(EB160="", "", INDIRECT(_xlfn.CONCAT(EA$1,$DJ160))), "")</f>
        <v/>
      </c>
      <c r="EB160" s="113" t="str" cm="1">
        <f t="array" aca="1" ref="EB160" ca="1">IFERROR(IF(INDIRECT(_xlfn.CONCAT(EB$1, $DJ160))="", "", INDIRECT(_xlfn.CONCAT(EB$1, $DJ160))),"")</f>
        <v/>
      </c>
      <c r="EC160" s="114" t="str" cm="1">
        <f t="array" aca="1" ref="EC160" ca="1">IFERROR(IF(ED160="", "", INDIRECT(_xlfn.CONCAT(EC$1,$DJ160))), "")</f>
        <v/>
      </c>
      <c r="ED160" s="115" t="str" cm="1">
        <f t="array" aca="1" ref="ED160" ca="1">IFERROR(IF(INDIRECT(_xlfn.CONCAT(ED$1, $DJ160))="", "", INDIRECT(_xlfn.CONCAT(ED$1, $DJ160))),"")</f>
        <v/>
      </c>
      <c r="EE160" s="112" t="str" cm="1">
        <f t="array" aca="1" ref="EE160" ca="1">IFERROR(IF(EF160="", "", INDIRECT(_xlfn.CONCAT(EE$1,$DJ160))), "")</f>
        <v/>
      </c>
      <c r="EF160" s="113" t="str" cm="1">
        <f t="array" aca="1" ref="EF160" ca="1">IFERROR(IF(INDIRECT(_xlfn.CONCAT(EF$1, $DJ160))="", "", INDIRECT(_xlfn.CONCAT(EF$1, $DJ160))),"")</f>
        <v/>
      </c>
      <c r="EG160" s="114" t="str" cm="1">
        <f t="array" aca="1" ref="EG160" ca="1">IFERROR(IF(EH160="", "", INDIRECT(_xlfn.CONCAT(EG$1,$DJ160))), "")</f>
        <v/>
      </c>
      <c r="EH160" s="115" t="str" cm="1">
        <f t="array" aca="1" ref="EH160" ca="1">IFERROR(IF(INDIRECT(_xlfn.CONCAT(EH$1, $DJ160))="", "", INDIRECT(_xlfn.CONCAT(EH$1, $DJ160))),"")</f>
        <v/>
      </c>
      <c r="EI160" s="112" t="str" cm="1">
        <f t="array" aca="1" ref="EI160" ca="1">IFERROR(IF(EJ160="", "", INDIRECT(_xlfn.CONCAT(EI$1,$DJ160))), "")</f>
        <v/>
      </c>
      <c r="EJ160" s="116" t="str" cm="1">
        <f t="array" aca="1" ref="EJ160" ca="1">IFERROR(IF(INDIRECT(_xlfn.CONCAT(EJ$1, $DJ160))="", "", INDIRECT(_xlfn.CONCAT(EJ$1, $DJ160))),"")</f>
        <v/>
      </c>
      <c r="EK160" s="32"/>
      <c r="EL160" s="32"/>
      <c r="EM160" s="32"/>
      <c r="EN160" s="32"/>
      <c r="EO160" s="32"/>
      <c r="EP160" s="32"/>
      <c r="EQ160" s="32"/>
      <c r="ER160" s="32"/>
      <c r="ES160" s="32"/>
      <c r="ET160" s="32"/>
      <c r="EU160" s="32"/>
      <c r="EV160" s="32"/>
      <c r="EW160" s="32"/>
      <c r="EX160" s="32"/>
      <c r="EY160" s="32"/>
      <c r="EZ160" s="32"/>
      <c r="FA160" s="32"/>
      <c r="FB160" s="32"/>
      <c r="FC160" s="32"/>
      <c r="FD160" s="32"/>
      <c r="FE160" s="32"/>
      <c r="FF160" s="32"/>
      <c r="FG160" s="32"/>
      <c r="FH160" s="32"/>
      <c r="FI160" s="32"/>
      <c r="FJ160" s="32"/>
      <c r="FK160" s="32"/>
      <c r="FL160" s="32"/>
      <c r="FM160" s="32"/>
      <c r="FN160" s="32"/>
      <c r="FO160" s="32"/>
      <c r="FP160" s="32"/>
      <c r="FQ160" s="32"/>
      <c r="FR160" s="32"/>
      <c r="FS160" s="32"/>
      <c r="FT160" s="32"/>
      <c r="FU160" s="32"/>
      <c r="FV160" s="32"/>
      <c r="FW160" s="32"/>
      <c r="FX160" s="32"/>
      <c r="FY160" s="32"/>
      <c r="FZ160" s="32"/>
      <c r="GA160" s="32"/>
      <c r="GB160" s="32"/>
      <c r="GC160" s="32"/>
      <c r="GD160" s="32"/>
      <c r="GE160" s="32"/>
      <c r="GF160" s="32"/>
      <c r="GG160" s="32"/>
      <c r="GH160" s="32"/>
      <c r="GI160" s="32"/>
      <c r="GJ160" s="32"/>
      <c r="GK160" s="32"/>
      <c r="GL160" s="32"/>
    </row>
    <row r="161" spans="1:194" s="34" customFormat="1" x14ac:dyDescent="0.3">
      <c r="A161" s="104" t="str">
        <f t="shared" si="73"/>
        <v/>
      </c>
      <c r="B161" s="54"/>
      <c r="C161" s="93"/>
      <c r="D161" s="93"/>
      <c r="E161" s="94"/>
      <c r="F161" s="95"/>
      <c r="G161" s="95"/>
      <c r="H161" s="95"/>
      <c r="I161" s="95"/>
      <c r="J161" s="95"/>
      <c r="K161" s="95"/>
      <c r="L161" s="95"/>
      <c r="M161" s="95"/>
      <c r="N161" s="95"/>
      <c r="O161" s="95"/>
      <c r="P161" s="95"/>
      <c r="Q161" s="95"/>
      <c r="R161" s="57">
        <f t="shared" si="74"/>
        <v>0</v>
      </c>
      <c r="S161" s="32" t="str">
        <f t="shared" si="69"/>
        <v/>
      </c>
      <c r="T161" s="32" t="str">
        <f t="shared" si="69"/>
        <v/>
      </c>
      <c r="U161" s="32" t="str">
        <f t="shared" si="69"/>
        <v/>
      </c>
      <c r="V161" s="32" t="str">
        <f t="shared" si="69"/>
        <v/>
      </c>
      <c r="W161" s="32" t="str">
        <f t="shared" si="69"/>
        <v/>
      </c>
      <c r="X161" s="32" t="str">
        <f t="shared" si="69"/>
        <v/>
      </c>
      <c r="Y161" s="32" t="str">
        <f t="shared" si="69"/>
        <v/>
      </c>
      <c r="Z161" s="32" t="str">
        <f t="shared" si="69"/>
        <v/>
      </c>
      <c r="AA161" s="32" t="str">
        <f t="shared" si="90"/>
        <v/>
      </c>
      <c r="AB161" s="32" t="str">
        <f t="shared" si="71"/>
        <v/>
      </c>
      <c r="AC161" s="32" t="str">
        <f t="shared" si="71"/>
        <v/>
      </c>
      <c r="AD161" s="32" t="str">
        <f t="shared" si="71"/>
        <v/>
      </c>
      <c r="AE161" s="32" t="str">
        <f t="shared" si="71"/>
        <v/>
      </c>
      <c r="AF161" s="40"/>
      <c r="AG161" s="133"/>
      <c r="AH161" s="142" t="str" cm="1">
        <f t="array" aca="1" ref="AH161" ca="1">IF(OR(AG161="N/A",AG161=""), "", INDEX(INDIRECT(AG$2), AG161))</f>
        <v/>
      </c>
      <c r="AI161" s="138" t="str" cm="1">
        <f t="array" ref="AI161">IF(OR(AG161="N/A",AG161=""), "", INDEX($R$5:$R$300, AG161))</f>
        <v/>
      </c>
      <c r="AJ161" s="134"/>
      <c r="AK161" s="142" t="str" cm="1">
        <f t="array" aca="1" ref="AK161" ca="1">IF(OR(AJ161="N/A",AJ161=""), "", INDEX(INDIRECT(AJ$2), AJ161))</f>
        <v/>
      </c>
      <c r="AL161" s="138" t="str" cm="1">
        <f t="array" ref="AL161">IF(OR(AJ161="N/A",AJ161=""), "", INDEX($R$5:$R$300, AJ161))</f>
        <v/>
      </c>
      <c r="AM161" s="134"/>
      <c r="AN161" s="142" t="str" cm="1">
        <f t="array" aca="1" ref="AN161" ca="1">IF(OR(AM161="N/A",AM161=""), "", INDEX(INDIRECT(AM$2), AM161))</f>
        <v/>
      </c>
      <c r="AO161" s="138" t="str" cm="1">
        <f t="array" ref="AO161">IF(OR(AM161="N/A",AM161=""), "", INDEX($R$5:$R$300, AM161))</f>
        <v/>
      </c>
      <c r="AP161" s="134"/>
      <c r="AQ161" s="142" t="str" cm="1">
        <f t="array" aca="1" ref="AQ161" ca="1">IF(OR(AP161="N/A",AP161=""), "", INDEX(INDIRECT(AP$2), AP161))</f>
        <v/>
      </c>
      <c r="AR161" s="138" t="str" cm="1">
        <f t="array" ref="AR161">IF(OR(AP161="N/A",AP161=""), "", INDEX($R$5:$R$300, AP161))</f>
        <v/>
      </c>
      <c r="AS161" s="134"/>
      <c r="AT161" s="142" t="str" cm="1">
        <f t="array" aca="1" ref="AT161" ca="1">IF(OR(AS161="N/A",AS161=""), "", INDEX(INDIRECT(AS$2), AS161))</f>
        <v/>
      </c>
      <c r="AU161" s="138" t="str" cm="1">
        <f t="array" ref="AU161">IF(OR(AS161="N/A",AS161=""), "", INDEX($R$5:$R$300, AS161))</f>
        <v/>
      </c>
      <c r="AV161" s="134"/>
      <c r="AW161" s="142" t="str" cm="1">
        <f t="array" aca="1" ref="AW161" ca="1">IF(OR(AV161="N/A",AV161=""), "", INDEX(INDIRECT(AV$2), AV161))</f>
        <v/>
      </c>
      <c r="AX161" s="138" t="str" cm="1">
        <f t="array" ref="AX161">IF(OR(AV161="N/A",AV161=""), "", INDEX($R$5:$R$300, AV161))</f>
        <v/>
      </c>
      <c r="AY161" s="134"/>
      <c r="AZ161" s="142" t="str" cm="1">
        <f t="array" aca="1" ref="AZ161" ca="1">IF(OR(AY161="N/A",AY161=""), "", INDEX(INDIRECT(AY$2), AY161))</f>
        <v/>
      </c>
      <c r="BA161" s="138" t="str" cm="1">
        <f t="array" ref="BA161">IF(OR(AY161="N/A",AY161=""), "", INDEX($R$5:$R$300, AY161))</f>
        <v/>
      </c>
      <c r="BB161" s="134"/>
      <c r="BC161" s="142" t="str" cm="1">
        <f t="array" aca="1" ref="BC161" ca="1">IF(OR(BB161="N/A",BB161=""), "", INDEX(INDIRECT(BB$2), BB161))</f>
        <v/>
      </c>
      <c r="BD161" s="138" t="str" cm="1">
        <f t="array" ref="BD161">IF(OR(BB161="N/A",BB161=""), "", INDEX($R$5:$R$300, BB161))</f>
        <v/>
      </c>
      <c r="BE161" s="134"/>
      <c r="BF161" s="142" t="str" cm="1">
        <f t="array" aca="1" ref="BF161" ca="1">IF(OR(BE161="N/A",BE161=""), "", INDEX(INDIRECT(BE$2), BE161))</f>
        <v/>
      </c>
      <c r="BG161" s="138" t="str" cm="1">
        <f t="array" ref="BG161">IF(OR(BE161="N/A",BE161=""), "", INDEX($R$5:$R$300, BE161))</f>
        <v/>
      </c>
      <c r="BH161" s="134"/>
      <c r="BI161" s="142" t="str" cm="1">
        <f t="array" aca="1" ref="BI161" ca="1">IF(OR(BH161="N/A",BH161=""), "", INDEX(INDIRECT(BH$2), BH161))</f>
        <v/>
      </c>
      <c r="BJ161" s="138" t="str" cm="1">
        <f t="array" ref="BJ161">IF(OR(BH161="N/A",BH161=""), "", INDEX($R$5:$R$300, BH161))</f>
        <v/>
      </c>
      <c r="BK161" s="134"/>
      <c r="BL161" s="142" t="str" cm="1">
        <f t="array" aca="1" ref="BL161" ca="1">IF(OR(BK161="N/A",BK161=""), "", INDEX(INDIRECT(BK$2), BK161))</f>
        <v/>
      </c>
      <c r="BM161" s="138" t="str" cm="1">
        <f t="array" ref="BM161">IF(OR(BK161="N/A",BK161=""), "", INDEX($R$5:$R$300, BK161))</f>
        <v/>
      </c>
      <c r="BN161" s="134"/>
      <c r="BO161" s="142" t="str" cm="1">
        <f t="array" aca="1" ref="BO161" ca="1">IF(OR(BN161="N/A",BN161=""), "", INDEX(INDIRECT(BN$2), BN161))</f>
        <v/>
      </c>
      <c r="BP161" s="138" t="str" cm="1">
        <f t="array" ref="BP161">IF(OR(BN161="N/A",BN161=""), "", INDEX($R$5:$R$300, BN161))</f>
        <v/>
      </c>
      <c r="BQ161" s="134"/>
      <c r="BR161" s="142" t="str" cm="1">
        <f t="array" aca="1" ref="BR161" ca="1">IF(OR(BQ161="N/A",BQ161=""), "", INDEX(INDIRECT(BQ$2), BQ161))</f>
        <v/>
      </c>
      <c r="BS161" s="138" t="str" cm="1">
        <f t="array" ref="BS161">IF(OR(BQ161="N/A",BQ161=""), "", INDEX($R$5:$R$300, BQ161))</f>
        <v/>
      </c>
      <c r="BT161" s="40"/>
      <c r="BU161" s="41"/>
      <c r="BV161" s="41"/>
      <c r="BW161" s="41"/>
      <c r="BX161" s="41"/>
      <c r="BY161" s="41"/>
      <c r="BZ161" s="41"/>
      <c r="CA161" s="41"/>
      <c r="CB161" s="41"/>
      <c r="CC161" s="41"/>
      <c r="CD161" s="41"/>
      <c r="CE161" s="41"/>
      <c r="CF161" s="41"/>
      <c r="CG161" s="41"/>
      <c r="CH161" s="40"/>
      <c r="CI161" s="59" t="str">
        <f t="shared" ca="1" si="70"/>
        <v/>
      </c>
      <c r="CJ161" s="59" t="str">
        <f t="shared" ca="1" si="70"/>
        <v/>
      </c>
      <c r="CK161" s="59" t="str">
        <f t="shared" ca="1" si="70"/>
        <v/>
      </c>
      <c r="CL161" s="59" t="str">
        <f t="shared" ca="1" si="70"/>
        <v/>
      </c>
      <c r="CM161" s="59" t="str">
        <f t="shared" ca="1" si="70"/>
        <v/>
      </c>
      <c r="CN161" s="59" t="str">
        <f t="shared" ca="1" si="70"/>
        <v/>
      </c>
      <c r="CO161" s="59" t="str">
        <f t="shared" ca="1" si="70"/>
        <v/>
      </c>
      <c r="CP161" s="59" t="str">
        <f t="shared" ca="1" si="70"/>
        <v/>
      </c>
      <c r="CQ161" s="59" t="str">
        <f t="shared" ca="1" si="91"/>
        <v/>
      </c>
      <c r="CR161" s="59" t="str">
        <f t="shared" ca="1" si="72"/>
        <v/>
      </c>
      <c r="CS161" s="59" t="str">
        <f t="shared" ca="1" si="72"/>
        <v/>
      </c>
      <c r="CT161" s="59" t="str">
        <f t="shared" ca="1" si="72"/>
        <v/>
      </c>
      <c r="CU161" s="59" t="str">
        <f t="shared" ca="1" si="72"/>
        <v/>
      </c>
      <c r="CV161" s="60" t="str">
        <f t="shared" ca="1" si="75"/>
        <v/>
      </c>
      <c r="CW161" s="32" t="str">
        <f t="shared" ca="1" si="76"/>
        <v/>
      </c>
      <c r="CX161" s="32" t="str">
        <f t="shared" ca="1" si="77"/>
        <v/>
      </c>
      <c r="CY161" s="32" t="str">
        <f t="shared" ca="1" si="78"/>
        <v/>
      </c>
      <c r="CZ161" s="32" t="str">
        <f t="shared" ca="1" si="79"/>
        <v/>
      </c>
      <c r="DA161" s="32" t="str">
        <f t="shared" ca="1" si="80"/>
        <v/>
      </c>
      <c r="DB161" s="32" t="str">
        <f t="shared" ca="1" si="81"/>
        <v/>
      </c>
      <c r="DC161" s="32" t="str">
        <f t="shared" ca="1" si="82"/>
        <v/>
      </c>
      <c r="DD161" s="32" t="str">
        <f t="shared" ca="1" si="83"/>
        <v/>
      </c>
      <c r="DE161" s="32" t="str">
        <f t="shared" ca="1" si="84"/>
        <v/>
      </c>
      <c r="DF161" s="32" t="str">
        <f t="shared" ca="1" si="85"/>
        <v/>
      </c>
      <c r="DG161" s="32" t="str">
        <f t="shared" ca="1" si="86"/>
        <v/>
      </c>
      <c r="DH161" s="32" t="str">
        <f t="shared" ca="1" si="87"/>
        <v/>
      </c>
      <c r="DI161" s="32" t="str">
        <f t="shared" ca="1" si="88"/>
        <v/>
      </c>
      <c r="DJ161" s="60" t="str">
        <f t="shared" ca="1" si="89"/>
        <v/>
      </c>
      <c r="DK161" s="112" t="str" cm="1">
        <f t="array" aca="1" ref="DK161" ca="1">IFERROR(IF(DL161="", "", INDIRECT(_xlfn.CONCAT(DK$1,$DJ161))), "")</f>
        <v/>
      </c>
      <c r="DL161" s="113" t="str" cm="1">
        <f t="array" aca="1" ref="DL161" ca="1">IFERROR(IF(INDIRECT(_xlfn.CONCAT(DL$1, $DJ161))="", "", INDIRECT(_xlfn.CONCAT(DL$1, $DJ161))),"")</f>
        <v/>
      </c>
      <c r="DM161" s="114" t="str" cm="1">
        <f t="array" aca="1" ref="DM161" ca="1">IFERROR(IF(DN161="", "", INDIRECT(_xlfn.CONCAT(DM$1,$DJ161))), "")</f>
        <v/>
      </c>
      <c r="DN161" s="115" t="str" cm="1">
        <f t="array" aca="1" ref="DN161" ca="1">IFERROR(IF(INDIRECT(_xlfn.CONCAT(DN$1, $DJ161))="", "", INDIRECT(_xlfn.CONCAT(DN$1, $DJ161))),"")</f>
        <v/>
      </c>
      <c r="DO161" s="112" t="str" cm="1">
        <f t="array" aca="1" ref="DO161" ca="1">IFERROR(IF(DP161="", "", INDIRECT(_xlfn.CONCAT(DO$1,$DJ161))), "")</f>
        <v/>
      </c>
      <c r="DP161" s="113" t="str" cm="1">
        <f t="array" aca="1" ref="DP161" ca="1">IFERROR(IF(INDIRECT(_xlfn.CONCAT(DP$1, $DJ161))="", "", INDIRECT(_xlfn.CONCAT(DP$1, $DJ161))),"")</f>
        <v/>
      </c>
      <c r="DQ161" s="114" t="str" cm="1">
        <f t="array" aca="1" ref="DQ161" ca="1">IFERROR(IF(DR161="", "", INDIRECT(_xlfn.CONCAT(DQ$1,$DJ161))), "")</f>
        <v/>
      </c>
      <c r="DR161" s="115" t="str" cm="1">
        <f t="array" aca="1" ref="DR161" ca="1">IFERROR(IF(INDIRECT(_xlfn.CONCAT(DR$1, $DJ161))="", "", INDIRECT(_xlfn.CONCAT(DR$1, $DJ161))),"")</f>
        <v/>
      </c>
      <c r="DS161" s="112" t="str" cm="1">
        <f t="array" aca="1" ref="DS161" ca="1">IFERROR(IF(DT161="", "", INDIRECT(_xlfn.CONCAT(DS$1,$DJ161))), "")</f>
        <v/>
      </c>
      <c r="DT161" s="113" t="str" cm="1">
        <f t="array" aca="1" ref="DT161" ca="1">IFERROR(IF(INDIRECT(_xlfn.CONCAT(DT$1, $DJ161))="", "", INDIRECT(_xlfn.CONCAT(DT$1, $DJ161))),"")</f>
        <v/>
      </c>
      <c r="DU161" s="114" t="str" cm="1">
        <f t="array" aca="1" ref="DU161" ca="1">IFERROR(IF(DV161="", "", INDIRECT(_xlfn.CONCAT(DU$1,$DJ161))), "")</f>
        <v/>
      </c>
      <c r="DV161" s="115" t="str" cm="1">
        <f t="array" aca="1" ref="DV161" ca="1">IFERROR(IF(INDIRECT(_xlfn.CONCAT(DV$1, $DJ161))="", "", INDIRECT(_xlfn.CONCAT(DV$1, $DJ161))),"")</f>
        <v/>
      </c>
      <c r="DW161" s="112" t="str" cm="1">
        <f t="array" aca="1" ref="DW161" ca="1">IFERROR(IF(DX161="", "", INDIRECT(_xlfn.CONCAT(DW$1,$DJ161))), "")</f>
        <v/>
      </c>
      <c r="DX161" s="113" t="str" cm="1">
        <f t="array" aca="1" ref="DX161" ca="1">IFERROR(IF(INDIRECT(_xlfn.CONCAT(DX$1, $DJ161))="", "", INDIRECT(_xlfn.CONCAT(DX$1, $DJ161))),"")</f>
        <v/>
      </c>
      <c r="DY161" s="114" t="str" cm="1">
        <f t="array" aca="1" ref="DY161" ca="1">IFERROR(IF(DZ161="", "", INDIRECT(_xlfn.CONCAT(DY$1,$DJ161))), "")</f>
        <v/>
      </c>
      <c r="DZ161" s="115" t="str" cm="1">
        <f t="array" aca="1" ref="DZ161" ca="1">IFERROR(IF(INDIRECT(_xlfn.CONCAT(DZ$1, $DJ161))="", "", INDIRECT(_xlfn.CONCAT(DZ$1, $DJ161))),"")</f>
        <v/>
      </c>
      <c r="EA161" s="112" t="str" cm="1">
        <f t="array" aca="1" ref="EA161" ca="1">IFERROR(IF(EB161="", "", INDIRECT(_xlfn.CONCAT(EA$1,$DJ161))), "")</f>
        <v/>
      </c>
      <c r="EB161" s="113" t="str" cm="1">
        <f t="array" aca="1" ref="EB161" ca="1">IFERROR(IF(INDIRECT(_xlfn.CONCAT(EB$1, $DJ161))="", "", INDIRECT(_xlfn.CONCAT(EB$1, $DJ161))),"")</f>
        <v/>
      </c>
      <c r="EC161" s="114" t="str" cm="1">
        <f t="array" aca="1" ref="EC161" ca="1">IFERROR(IF(ED161="", "", INDIRECT(_xlfn.CONCAT(EC$1,$DJ161))), "")</f>
        <v/>
      </c>
      <c r="ED161" s="115" t="str" cm="1">
        <f t="array" aca="1" ref="ED161" ca="1">IFERROR(IF(INDIRECT(_xlfn.CONCAT(ED$1, $DJ161))="", "", INDIRECT(_xlfn.CONCAT(ED$1, $DJ161))),"")</f>
        <v/>
      </c>
      <c r="EE161" s="112" t="str" cm="1">
        <f t="array" aca="1" ref="EE161" ca="1">IFERROR(IF(EF161="", "", INDIRECT(_xlfn.CONCAT(EE$1,$DJ161))), "")</f>
        <v/>
      </c>
      <c r="EF161" s="113" t="str" cm="1">
        <f t="array" aca="1" ref="EF161" ca="1">IFERROR(IF(INDIRECT(_xlfn.CONCAT(EF$1, $DJ161))="", "", INDIRECT(_xlfn.CONCAT(EF$1, $DJ161))),"")</f>
        <v/>
      </c>
      <c r="EG161" s="114" t="str" cm="1">
        <f t="array" aca="1" ref="EG161" ca="1">IFERROR(IF(EH161="", "", INDIRECT(_xlfn.CONCAT(EG$1,$DJ161))), "")</f>
        <v/>
      </c>
      <c r="EH161" s="115" t="str" cm="1">
        <f t="array" aca="1" ref="EH161" ca="1">IFERROR(IF(INDIRECT(_xlfn.CONCAT(EH$1, $DJ161))="", "", INDIRECT(_xlfn.CONCAT(EH$1, $DJ161))),"")</f>
        <v/>
      </c>
      <c r="EI161" s="112" t="str" cm="1">
        <f t="array" aca="1" ref="EI161" ca="1">IFERROR(IF(EJ161="", "", INDIRECT(_xlfn.CONCAT(EI$1,$DJ161))), "")</f>
        <v/>
      </c>
      <c r="EJ161" s="116" t="str" cm="1">
        <f t="array" aca="1" ref="EJ161" ca="1">IFERROR(IF(INDIRECT(_xlfn.CONCAT(EJ$1, $DJ161))="", "", INDIRECT(_xlfn.CONCAT(EJ$1, $DJ161))),"")</f>
        <v/>
      </c>
      <c r="EK161" s="32"/>
      <c r="EL161" s="32"/>
      <c r="EM161" s="32"/>
      <c r="EN161" s="32"/>
      <c r="EO161" s="32"/>
      <c r="EP161" s="32"/>
      <c r="EQ161" s="32"/>
      <c r="ER161" s="32"/>
      <c r="ES161" s="32"/>
      <c r="ET161" s="32"/>
      <c r="EU161" s="32"/>
      <c r="EV161" s="32"/>
      <c r="EW161" s="32"/>
      <c r="EX161" s="32"/>
      <c r="EY161" s="32"/>
      <c r="EZ161" s="32"/>
      <c r="FA161" s="32"/>
      <c r="FB161" s="32"/>
      <c r="FC161" s="32"/>
      <c r="FD161" s="32"/>
      <c r="FE161" s="32"/>
      <c r="FF161" s="32"/>
      <c r="FG161" s="32"/>
      <c r="FH161" s="32"/>
      <c r="FI161" s="32"/>
      <c r="FJ161" s="32"/>
      <c r="FK161" s="32"/>
      <c r="FL161" s="32"/>
      <c r="FM161" s="32"/>
      <c r="FN161" s="32"/>
      <c r="FO161" s="32"/>
      <c r="FP161" s="32"/>
      <c r="FQ161" s="32"/>
      <c r="FR161" s="32"/>
      <c r="FS161" s="32"/>
      <c r="FT161" s="32"/>
      <c r="FU161" s="32"/>
      <c r="FV161" s="32"/>
      <c r="FW161" s="32"/>
      <c r="FX161" s="32"/>
      <c r="FY161" s="32"/>
      <c r="FZ161" s="32"/>
      <c r="GA161" s="32"/>
      <c r="GB161" s="32"/>
      <c r="GC161" s="32"/>
      <c r="GD161" s="32"/>
      <c r="GE161" s="32"/>
      <c r="GF161" s="32"/>
      <c r="GG161" s="32"/>
      <c r="GH161" s="32"/>
      <c r="GI161" s="32"/>
      <c r="GJ161" s="32"/>
      <c r="GK161" s="32"/>
      <c r="GL161" s="32"/>
    </row>
    <row r="162" spans="1:194" s="34" customFormat="1" x14ac:dyDescent="0.3">
      <c r="A162" s="104" t="str">
        <f t="shared" si="73"/>
        <v/>
      </c>
      <c r="B162" s="54"/>
      <c r="C162" s="93"/>
      <c r="D162" s="93"/>
      <c r="E162" s="94"/>
      <c r="F162" s="95"/>
      <c r="G162" s="95"/>
      <c r="H162" s="95"/>
      <c r="I162" s="95"/>
      <c r="J162" s="95"/>
      <c r="K162" s="95"/>
      <c r="L162" s="95"/>
      <c r="M162" s="95"/>
      <c r="N162" s="95"/>
      <c r="O162" s="95"/>
      <c r="P162" s="95"/>
      <c r="Q162" s="95"/>
      <c r="R162" s="57">
        <f t="shared" si="74"/>
        <v>0</v>
      </c>
      <c r="S162" s="32" t="str">
        <f t="shared" si="69"/>
        <v/>
      </c>
      <c r="T162" s="32" t="str">
        <f t="shared" si="69"/>
        <v/>
      </c>
      <c r="U162" s="32" t="str">
        <f t="shared" si="69"/>
        <v/>
      </c>
      <c r="V162" s="32" t="str">
        <f t="shared" si="69"/>
        <v/>
      </c>
      <c r="W162" s="32" t="str">
        <f t="shared" si="69"/>
        <v/>
      </c>
      <c r="X162" s="32" t="str">
        <f t="shared" si="69"/>
        <v/>
      </c>
      <c r="Y162" s="32" t="str">
        <f t="shared" si="69"/>
        <v/>
      </c>
      <c r="Z162" s="32" t="str">
        <f t="shared" si="69"/>
        <v/>
      </c>
      <c r="AA162" s="32" t="str">
        <f t="shared" si="90"/>
        <v/>
      </c>
      <c r="AB162" s="32" t="str">
        <f t="shared" si="71"/>
        <v/>
      </c>
      <c r="AC162" s="32" t="str">
        <f t="shared" si="71"/>
        <v/>
      </c>
      <c r="AD162" s="32" t="str">
        <f t="shared" si="71"/>
        <v/>
      </c>
      <c r="AE162" s="32" t="str">
        <f t="shared" si="71"/>
        <v/>
      </c>
      <c r="AF162" s="40"/>
      <c r="AG162" s="133"/>
      <c r="AH162" s="142" t="str" cm="1">
        <f t="array" aca="1" ref="AH162" ca="1">IF(OR(AG162="N/A",AG162=""), "", INDEX(INDIRECT(AG$2), AG162))</f>
        <v/>
      </c>
      <c r="AI162" s="138" t="str" cm="1">
        <f t="array" ref="AI162">IF(OR(AG162="N/A",AG162=""), "", INDEX($R$5:$R$300, AG162))</f>
        <v/>
      </c>
      <c r="AJ162" s="134"/>
      <c r="AK162" s="142" t="str" cm="1">
        <f t="array" aca="1" ref="AK162" ca="1">IF(OR(AJ162="N/A",AJ162=""), "", INDEX(INDIRECT(AJ$2), AJ162))</f>
        <v/>
      </c>
      <c r="AL162" s="138" t="str" cm="1">
        <f t="array" ref="AL162">IF(OR(AJ162="N/A",AJ162=""), "", INDEX($R$5:$R$300, AJ162))</f>
        <v/>
      </c>
      <c r="AM162" s="134"/>
      <c r="AN162" s="142" t="str" cm="1">
        <f t="array" aca="1" ref="AN162" ca="1">IF(OR(AM162="N/A",AM162=""), "", INDEX(INDIRECT(AM$2), AM162))</f>
        <v/>
      </c>
      <c r="AO162" s="138" t="str" cm="1">
        <f t="array" ref="AO162">IF(OR(AM162="N/A",AM162=""), "", INDEX($R$5:$R$300, AM162))</f>
        <v/>
      </c>
      <c r="AP162" s="134"/>
      <c r="AQ162" s="142" t="str" cm="1">
        <f t="array" aca="1" ref="AQ162" ca="1">IF(OR(AP162="N/A",AP162=""), "", INDEX(INDIRECT(AP$2), AP162))</f>
        <v/>
      </c>
      <c r="AR162" s="138" t="str" cm="1">
        <f t="array" ref="AR162">IF(OR(AP162="N/A",AP162=""), "", INDEX($R$5:$R$300, AP162))</f>
        <v/>
      </c>
      <c r="AS162" s="134"/>
      <c r="AT162" s="142" t="str" cm="1">
        <f t="array" aca="1" ref="AT162" ca="1">IF(OR(AS162="N/A",AS162=""), "", INDEX(INDIRECT(AS$2), AS162))</f>
        <v/>
      </c>
      <c r="AU162" s="138" t="str" cm="1">
        <f t="array" ref="AU162">IF(OR(AS162="N/A",AS162=""), "", INDEX($R$5:$R$300, AS162))</f>
        <v/>
      </c>
      <c r="AV162" s="134"/>
      <c r="AW162" s="142" t="str" cm="1">
        <f t="array" aca="1" ref="AW162" ca="1">IF(OR(AV162="N/A",AV162=""), "", INDEX(INDIRECT(AV$2), AV162))</f>
        <v/>
      </c>
      <c r="AX162" s="138" t="str" cm="1">
        <f t="array" ref="AX162">IF(OR(AV162="N/A",AV162=""), "", INDEX($R$5:$R$300, AV162))</f>
        <v/>
      </c>
      <c r="AY162" s="134"/>
      <c r="AZ162" s="142" t="str" cm="1">
        <f t="array" aca="1" ref="AZ162" ca="1">IF(OR(AY162="N/A",AY162=""), "", INDEX(INDIRECT(AY$2), AY162))</f>
        <v/>
      </c>
      <c r="BA162" s="138" t="str" cm="1">
        <f t="array" ref="BA162">IF(OR(AY162="N/A",AY162=""), "", INDEX($R$5:$R$300, AY162))</f>
        <v/>
      </c>
      <c r="BB162" s="134"/>
      <c r="BC162" s="142" t="str" cm="1">
        <f t="array" aca="1" ref="BC162" ca="1">IF(OR(BB162="N/A",BB162=""), "", INDEX(INDIRECT(BB$2), BB162))</f>
        <v/>
      </c>
      <c r="BD162" s="138" t="str" cm="1">
        <f t="array" ref="BD162">IF(OR(BB162="N/A",BB162=""), "", INDEX($R$5:$R$300, BB162))</f>
        <v/>
      </c>
      <c r="BE162" s="134"/>
      <c r="BF162" s="142" t="str" cm="1">
        <f t="array" aca="1" ref="BF162" ca="1">IF(OR(BE162="N/A",BE162=""), "", INDEX(INDIRECT(BE$2), BE162))</f>
        <v/>
      </c>
      <c r="BG162" s="138" t="str" cm="1">
        <f t="array" ref="BG162">IF(OR(BE162="N/A",BE162=""), "", INDEX($R$5:$R$300, BE162))</f>
        <v/>
      </c>
      <c r="BH162" s="134"/>
      <c r="BI162" s="142" t="str" cm="1">
        <f t="array" aca="1" ref="BI162" ca="1">IF(OR(BH162="N/A",BH162=""), "", INDEX(INDIRECT(BH$2), BH162))</f>
        <v/>
      </c>
      <c r="BJ162" s="138" t="str" cm="1">
        <f t="array" ref="BJ162">IF(OR(BH162="N/A",BH162=""), "", INDEX($R$5:$R$300, BH162))</f>
        <v/>
      </c>
      <c r="BK162" s="134"/>
      <c r="BL162" s="142" t="str" cm="1">
        <f t="array" aca="1" ref="BL162" ca="1">IF(OR(BK162="N/A",BK162=""), "", INDEX(INDIRECT(BK$2), BK162))</f>
        <v/>
      </c>
      <c r="BM162" s="138" t="str" cm="1">
        <f t="array" ref="BM162">IF(OR(BK162="N/A",BK162=""), "", INDEX($R$5:$R$300, BK162))</f>
        <v/>
      </c>
      <c r="BN162" s="134"/>
      <c r="BO162" s="142" t="str" cm="1">
        <f t="array" aca="1" ref="BO162" ca="1">IF(OR(BN162="N/A",BN162=""), "", INDEX(INDIRECT(BN$2), BN162))</f>
        <v/>
      </c>
      <c r="BP162" s="138" t="str" cm="1">
        <f t="array" ref="BP162">IF(OR(BN162="N/A",BN162=""), "", INDEX($R$5:$R$300, BN162))</f>
        <v/>
      </c>
      <c r="BQ162" s="134"/>
      <c r="BR162" s="142" t="str" cm="1">
        <f t="array" aca="1" ref="BR162" ca="1">IF(OR(BQ162="N/A",BQ162=""), "", INDEX(INDIRECT(BQ$2), BQ162))</f>
        <v/>
      </c>
      <c r="BS162" s="138" t="str" cm="1">
        <f t="array" ref="BS162">IF(OR(BQ162="N/A",BQ162=""), "", INDEX($R$5:$R$300, BQ162))</f>
        <v/>
      </c>
      <c r="BT162" s="40"/>
      <c r="BU162" s="41"/>
      <c r="BV162" s="41"/>
      <c r="BW162" s="41"/>
      <c r="BX162" s="41"/>
      <c r="BY162" s="41"/>
      <c r="BZ162" s="41"/>
      <c r="CA162" s="41"/>
      <c r="CB162" s="41"/>
      <c r="CC162" s="41"/>
      <c r="CD162" s="41"/>
      <c r="CE162" s="41"/>
      <c r="CF162" s="41"/>
      <c r="CG162" s="41"/>
      <c r="CH162" s="40"/>
      <c r="CI162" s="59" t="str">
        <f t="shared" ca="1" si="70"/>
        <v/>
      </c>
      <c r="CJ162" s="59" t="str">
        <f t="shared" ca="1" si="70"/>
        <v/>
      </c>
      <c r="CK162" s="59" t="str">
        <f t="shared" ca="1" si="70"/>
        <v/>
      </c>
      <c r="CL162" s="59" t="str">
        <f t="shared" ca="1" si="70"/>
        <v/>
      </c>
      <c r="CM162" s="59" t="str">
        <f t="shared" ca="1" si="70"/>
        <v/>
      </c>
      <c r="CN162" s="59" t="str">
        <f t="shared" ca="1" si="70"/>
        <v/>
      </c>
      <c r="CO162" s="59" t="str">
        <f t="shared" ca="1" si="70"/>
        <v/>
      </c>
      <c r="CP162" s="59" t="str">
        <f t="shared" ca="1" si="70"/>
        <v/>
      </c>
      <c r="CQ162" s="59" t="str">
        <f t="shared" ca="1" si="91"/>
        <v/>
      </c>
      <c r="CR162" s="59" t="str">
        <f t="shared" ca="1" si="72"/>
        <v/>
      </c>
      <c r="CS162" s="59" t="str">
        <f t="shared" ca="1" si="72"/>
        <v/>
      </c>
      <c r="CT162" s="59" t="str">
        <f t="shared" ca="1" si="72"/>
        <v/>
      </c>
      <c r="CU162" s="59" t="str">
        <f t="shared" ca="1" si="72"/>
        <v/>
      </c>
      <c r="CV162" s="60" t="str">
        <f t="shared" ca="1" si="75"/>
        <v/>
      </c>
      <c r="CW162" s="32" t="str">
        <f t="shared" ca="1" si="76"/>
        <v/>
      </c>
      <c r="CX162" s="32" t="str">
        <f t="shared" ca="1" si="77"/>
        <v/>
      </c>
      <c r="CY162" s="32" t="str">
        <f t="shared" ca="1" si="78"/>
        <v/>
      </c>
      <c r="CZ162" s="32" t="str">
        <f t="shared" ca="1" si="79"/>
        <v/>
      </c>
      <c r="DA162" s="32" t="str">
        <f t="shared" ca="1" si="80"/>
        <v/>
      </c>
      <c r="DB162" s="32" t="str">
        <f t="shared" ca="1" si="81"/>
        <v/>
      </c>
      <c r="DC162" s="32" t="str">
        <f t="shared" ca="1" si="82"/>
        <v/>
      </c>
      <c r="DD162" s="32" t="str">
        <f t="shared" ca="1" si="83"/>
        <v/>
      </c>
      <c r="DE162" s="32" t="str">
        <f t="shared" ca="1" si="84"/>
        <v/>
      </c>
      <c r="DF162" s="32" t="str">
        <f t="shared" ca="1" si="85"/>
        <v/>
      </c>
      <c r="DG162" s="32" t="str">
        <f t="shared" ca="1" si="86"/>
        <v/>
      </c>
      <c r="DH162" s="32" t="str">
        <f t="shared" ca="1" si="87"/>
        <v/>
      </c>
      <c r="DI162" s="32" t="str">
        <f t="shared" ca="1" si="88"/>
        <v/>
      </c>
      <c r="DJ162" s="60" t="str">
        <f t="shared" ca="1" si="89"/>
        <v/>
      </c>
      <c r="DK162" s="112" t="str" cm="1">
        <f t="array" aca="1" ref="DK162" ca="1">IFERROR(IF(DL162="", "", INDIRECT(_xlfn.CONCAT(DK$1,$DJ162))), "")</f>
        <v/>
      </c>
      <c r="DL162" s="113" t="str" cm="1">
        <f t="array" aca="1" ref="DL162" ca="1">IFERROR(IF(INDIRECT(_xlfn.CONCAT(DL$1, $DJ162))="", "", INDIRECT(_xlfn.CONCAT(DL$1, $DJ162))),"")</f>
        <v/>
      </c>
      <c r="DM162" s="114" t="str" cm="1">
        <f t="array" aca="1" ref="DM162" ca="1">IFERROR(IF(DN162="", "", INDIRECT(_xlfn.CONCAT(DM$1,$DJ162))), "")</f>
        <v/>
      </c>
      <c r="DN162" s="115" t="str" cm="1">
        <f t="array" aca="1" ref="DN162" ca="1">IFERROR(IF(INDIRECT(_xlfn.CONCAT(DN$1, $DJ162))="", "", INDIRECT(_xlfn.CONCAT(DN$1, $DJ162))),"")</f>
        <v/>
      </c>
      <c r="DO162" s="112" t="str" cm="1">
        <f t="array" aca="1" ref="DO162" ca="1">IFERROR(IF(DP162="", "", INDIRECT(_xlfn.CONCAT(DO$1,$DJ162))), "")</f>
        <v/>
      </c>
      <c r="DP162" s="113" t="str" cm="1">
        <f t="array" aca="1" ref="DP162" ca="1">IFERROR(IF(INDIRECT(_xlfn.CONCAT(DP$1, $DJ162))="", "", INDIRECT(_xlfn.CONCAT(DP$1, $DJ162))),"")</f>
        <v/>
      </c>
      <c r="DQ162" s="114" t="str" cm="1">
        <f t="array" aca="1" ref="DQ162" ca="1">IFERROR(IF(DR162="", "", INDIRECT(_xlfn.CONCAT(DQ$1,$DJ162))), "")</f>
        <v/>
      </c>
      <c r="DR162" s="115" t="str" cm="1">
        <f t="array" aca="1" ref="DR162" ca="1">IFERROR(IF(INDIRECT(_xlfn.CONCAT(DR$1, $DJ162))="", "", INDIRECT(_xlfn.CONCAT(DR$1, $DJ162))),"")</f>
        <v/>
      </c>
      <c r="DS162" s="112" t="str" cm="1">
        <f t="array" aca="1" ref="DS162" ca="1">IFERROR(IF(DT162="", "", INDIRECT(_xlfn.CONCAT(DS$1,$DJ162))), "")</f>
        <v/>
      </c>
      <c r="DT162" s="113" t="str" cm="1">
        <f t="array" aca="1" ref="DT162" ca="1">IFERROR(IF(INDIRECT(_xlfn.CONCAT(DT$1, $DJ162))="", "", INDIRECT(_xlfn.CONCAT(DT$1, $DJ162))),"")</f>
        <v/>
      </c>
      <c r="DU162" s="114" t="str" cm="1">
        <f t="array" aca="1" ref="DU162" ca="1">IFERROR(IF(DV162="", "", INDIRECT(_xlfn.CONCAT(DU$1,$DJ162))), "")</f>
        <v/>
      </c>
      <c r="DV162" s="115" t="str" cm="1">
        <f t="array" aca="1" ref="DV162" ca="1">IFERROR(IF(INDIRECT(_xlfn.CONCAT(DV$1, $DJ162))="", "", INDIRECT(_xlfn.CONCAT(DV$1, $DJ162))),"")</f>
        <v/>
      </c>
      <c r="DW162" s="112" t="str" cm="1">
        <f t="array" aca="1" ref="DW162" ca="1">IFERROR(IF(DX162="", "", INDIRECT(_xlfn.CONCAT(DW$1,$DJ162))), "")</f>
        <v/>
      </c>
      <c r="DX162" s="113" t="str" cm="1">
        <f t="array" aca="1" ref="DX162" ca="1">IFERROR(IF(INDIRECT(_xlfn.CONCAT(DX$1, $DJ162))="", "", INDIRECT(_xlfn.CONCAT(DX$1, $DJ162))),"")</f>
        <v/>
      </c>
      <c r="DY162" s="114" t="str" cm="1">
        <f t="array" aca="1" ref="DY162" ca="1">IFERROR(IF(DZ162="", "", INDIRECT(_xlfn.CONCAT(DY$1,$DJ162))), "")</f>
        <v/>
      </c>
      <c r="DZ162" s="115" t="str" cm="1">
        <f t="array" aca="1" ref="DZ162" ca="1">IFERROR(IF(INDIRECT(_xlfn.CONCAT(DZ$1, $DJ162))="", "", INDIRECT(_xlfn.CONCAT(DZ$1, $DJ162))),"")</f>
        <v/>
      </c>
      <c r="EA162" s="112" t="str" cm="1">
        <f t="array" aca="1" ref="EA162" ca="1">IFERROR(IF(EB162="", "", INDIRECT(_xlfn.CONCAT(EA$1,$DJ162))), "")</f>
        <v/>
      </c>
      <c r="EB162" s="113" t="str" cm="1">
        <f t="array" aca="1" ref="EB162" ca="1">IFERROR(IF(INDIRECT(_xlfn.CONCAT(EB$1, $DJ162))="", "", INDIRECT(_xlfn.CONCAT(EB$1, $DJ162))),"")</f>
        <v/>
      </c>
      <c r="EC162" s="114" t="str" cm="1">
        <f t="array" aca="1" ref="EC162" ca="1">IFERROR(IF(ED162="", "", INDIRECT(_xlfn.CONCAT(EC$1,$DJ162))), "")</f>
        <v/>
      </c>
      <c r="ED162" s="115" t="str" cm="1">
        <f t="array" aca="1" ref="ED162" ca="1">IFERROR(IF(INDIRECT(_xlfn.CONCAT(ED$1, $DJ162))="", "", INDIRECT(_xlfn.CONCAT(ED$1, $DJ162))),"")</f>
        <v/>
      </c>
      <c r="EE162" s="112" t="str" cm="1">
        <f t="array" aca="1" ref="EE162" ca="1">IFERROR(IF(EF162="", "", INDIRECT(_xlfn.CONCAT(EE$1,$DJ162))), "")</f>
        <v/>
      </c>
      <c r="EF162" s="113" t="str" cm="1">
        <f t="array" aca="1" ref="EF162" ca="1">IFERROR(IF(INDIRECT(_xlfn.CONCAT(EF$1, $DJ162))="", "", INDIRECT(_xlfn.CONCAT(EF$1, $DJ162))),"")</f>
        <v/>
      </c>
      <c r="EG162" s="114" t="str" cm="1">
        <f t="array" aca="1" ref="EG162" ca="1">IFERROR(IF(EH162="", "", INDIRECT(_xlfn.CONCAT(EG$1,$DJ162))), "")</f>
        <v/>
      </c>
      <c r="EH162" s="115" t="str" cm="1">
        <f t="array" aca="1" ref="EH162" ca="1">IFERROR(IF(INDIRECT(_xlfn.CONCAT(EH$1, $DJ162))="", "", INDIRECT(_xlfn.CONCAT(EH$1, $DJ162))),"")</f>
        <v/>
      </c>
      <c r="EI162" s="112" t="str" cm="1">
        <f t="array" aca="1" ref="EI162" ca="1">IFERROR(IF(EJ162="", "", INDIRECT(_xlfn.CONCAT(EI$1,$DJ162))), "")</f>
        <v/>
      </c>
      <c r="EJ162" s="116" t="str" cm="1">
        <f t="array" aca="1" ref="EJ162" ca="1">IFERROR(IF(INDIRECT(_xlfn.CONCAT(EJ$1, $DJ162))="", "", INDIRECT(_xlfn.CONCAT(EJ$1, $DJ162))),"")</f>
        <v/>
      </c>
      <c r="EK162" s="32"/>
      <c r="EL162" s="32"/>
      <c r="EM162" s="32"/>
      <c r="EN162" s="32"/>
      <c r="EO162" s="32"/>
      <c r="EP162" s="32"/>
      <c r="EQ162" s="32"/>
      <c r="ER162" s="32"/>
      <c r="ES162" s="32"/>
      <c r="ET162" s="32"/>
      <c r="EU162" s="32"/>
      <c r="EV162" s="32"/>
      <c r="EW162" s="32"/>
      <c r="EX162" s="32"/>
      <c r="EY162" s="32"/>
      <c r="EZ162" s="32"/>
      <c r="FA162" s="32"/>
      <c r="FB162" s="32"/>
      <c r="FC162" s="32"/>
      <c r="FD162" s="32"/>
      <c r="FE162" s="32"/>
      <c r="FF162" s="32"/>
      <c r="FG162" s="32"/>
      <c r="FH162" s="32"/>
      <c r="FI162" s="32"/>
      <c r="FJ162" s="32"/>
      <c r="FK162" s="32"/>
      <c r="FL162" s="32"/>
      <c r="FM162" s="32"/>
      <c r="FN162" s="32"/>
      <c r="FO162" s="32"/>
      <c r="FP162" s="32"/>
      <c r="FQ162" s="32"/>
      <c r="FR162" s="32"/>
      <c r="FS162" s="32"/>
      <c r="FT162" s="32"/>
      <c r="FU162" s="32"/>
      <c r="FV162" s="32"/>
      <c r="FW162" s="32"/>
      <c r="FX162" s="32"/>
      <c r="FY162" s="32"/>
      <c r="FZ162" s="32"/>
      <c r="GA162" s="32"/>
      <c r="GB162" s="32"/>
      <c r="GC162" s="32"/>
      <c r="GD162" s="32"/>
      <c r="GE162" s="32"/>
      <c r="GF162" s="32"/>
      <c r="GG162" s="32"/>
      <c r="GH162" s="32"/>
      <c r="GI162" s="32"/>
      <c r="GJ162" s="32"/>
      <c r="GK162" s="32"/>
      <c r="GL162" s="32"/>
    </row>
    <row r="163" spans="1:194" s="34" customFormat="1" x14ac:dyDescent="0.3">
      <c r="A163" s="104" t="str">
        <f t="shared" si="73"/>
        <v/>
      </c>
      <c r="B163" s="54"/>
      <c r="C163" s="93"/>
      <c r="D163" s="93"/>
      <c r="E163" s="94"/>
      <c r="F163" s="95"/>
      <c r="G163" s="95"/>
      <c r="H163" s="95"/>
      <c r="I163" s="95"/>
      <c r="J163" s="95"/>
      <c r="K163" s="95"/>
      <c r="L163" s="95"/>
      <c r="M163" s="95"/>
      <c r="N163" s="95"/>
      <c r="O163" s="95"/>
      <c r="P163" s="95"/>
      <c r="Q163" s="95"/>
      <c r="R163" s="57">
        <f t="shared" si="74"/>
        <v>0</v>
      </c>
      <c r="S163" s="32" t="str">
        <f t="shared" si="69"/>
        <v/>
      </c>
      <c r="T163" s="32" t="str">
        <f t="shared" si="69"/>
        <v/>
      </c>
      <c r="U163" s="32" t="str">
        <f t="shared" si="69"/>
        <v/>
      </c>
      <c r="V163" s="32" t="str">
        <f t="shared" si="69"/>
        <v/>
      </c>
      <c r="W163" s="32" t="str">
        <f t="shared" si="69"/>
        <v/>
      </c>
      <c r="X163" s="32" t="str">
        <f t="shared" si="69"/>
        <v/>
      </c>
      <c r="Y163" s="32" t="str">
        <f t="shared" si="69"/>
        <v/>
      </c>
      <c r="Z163" s="32" t="str">
        <f t="shared" si="69"/>
        <v/>
      </c>
      <c r="AA163" s="32" t="str">
        <f t="shared" si="90"/>
        <v/>
      </c>
      <c r="AB163" s="32" t="str">
        <f t="shared" si="71"/>
        <v/>
      </c>
      <c r="AC163" s="32" t="str">
        <f t="shared" si="71"/>
        <v/>
      </c>
      <c r="AD163" s="32" t="str">
        <f t="shared" si="71"/>
        <v/>
      </c>
      <c r="AE163" s="32" t="str">
        <f t="shared" si="71"/>
        <v/>
      </c>
      <c r="AF163" s="40"/>
      <c r="AG163" s="133"/>
      <c r="AH163" s="142" t="str" cm="1">
        <f t="array" aca="1" ref="AH163" ca="1">IF(OR(AG163="N/A",AG163=""), "", INDEX(INDIRECT(AG$2), AG163))</f>
        <v/>
      </c>
      <c r="AI163" s="138" t="str" cm="1">
        <f t="array" ref="AI163">IF(OR(AG163="N/A",AG163=""), "", INDEX($R$5:$R$300, AG163))</f>
        <v/>
      </c>
      <c r="AJ163" s="134"/>
      <c r="AK163" s="142" t="str" cm="1">
        <f t="array" aca="1" ref="AK163" ca="1">IF(OR(AJ163="N/A",AJ163=""), "", INDEX(INDIRECT(AJ$2), AJ163))</f>
        <v/>
      </c>
      <c r="AL163" s="138" t="str" cm="1">
        <f t="array" ref="AL163">IF(OR(AJ163="N/A",AJ163=""), "", INDEX($R$5:$R$300, AJ163))</f>
        <v/>
      </c>
      <c r="AM163" s="134"/>
      <c r="AN163" s="142" t="str" cm="1">
        <f t="array" aca="1" ref="AN163" ca="1">IF(OR(AM163="N/A",AM163=""), "", INDEX(INDIRECT(AM$2), AM163))</f>
        <v/>
      </c>
      <c r="AO163" s="138" t="str" cm="1">
        <f t="array" ref="AO163">IF(OR(AM163="N/A",AM163=""), "", INDEX($R$5:$R$300, AM163))</f>
        <v/>
      </c>
      <c r="AP163" s="134"/>
      <c r="AQ163" s="142" t="str" cm="1">
        <f t="array" aca="1" ref="AQ163" ca="1">IF(OR(AP163="N/A",AP163=""), "", INDEX(INDIRECT(AP$2), AP163))</f>
        <v/>
      </c>
      <c r="AR163" s="138" t="str" cm="1">
        <f t="array" ref="AR163">IF(OR(AP163="N/A",AP163=""), "", INDEX($R$5:$R$300, AP163))</f>
        <v/>
      </c>
      <c r="AS163" s="134"/>
      <c r="AT163" s="142" t="str" cm="1">
        <f t="array" aca="1" ref="AT163" ca="1">IF(OR(AS163="N/A",AS163=""), "", INDEX(INDIRECT(AS$2), AS163))</f>
        <v/>
      </c>
      <c r="AU163" s="138" t="str" cm="1">
        <f t="array" ref="AU163">IF(OR(AS163="N/A",AS163=""), "", INDEX($R$5:$R$300, AS163))</f>
        <v/>
      </c>
      <c r="AV163" s="134"/>
      <c r="AW163" s="142" t="str" cm="1">
        <f t="array" aca="1" ref="AW163" ca="1">IF(OR(AV163="N/A",AV163=""), "", INDEX(INDIRECT(AV$2), AV163))</f>
        <v/>
      </c>
      <c r="AX163" s="138" t="str" cm="1">
        <f t="array" ref="AX163">IF(OR(AV163="N/A",AV163=""), "", INDEX($R$5:$R$300, AV163))</f>
        <v/>
      </c>
      <c r="AY163" s="134"/>
      <c r="AZ163" s="142" t="str" cm="1">
        <f t="array" aca="1" ref="AZ163" ca="1">IF(OR(AY163="N/A",AY163=""), "", INDEX(INDIRECT(AY$2), AY163))</f>
        <v/>
      </c>
      <c r="BA163" s="138" t="str" cm="1">
        <f t="array" ref="BA163">IF(OR(AY163="N/A",AY163=""), "", INDEX($R$5:$R$300, AY163))</f>
        <v/>
      </c>
      <c r="BB163" s="134"/>
      <c r="BC163" s="142" t="str" cm="1">
        <f t="array" aca="1" ref="BC163" ca="1">IF(OR(BB163="N/A",BB163=""), "", INDEX(INDIRECT(BB$2), BB163))</f>
        <v/>
      </c>
      <c r="BD163" s="138" t="str" cm="1">
        <f t="array" ref="BD163">IF(OR(BB163="N/A",BB163=""), "", INDEX($R$5:$R$300, BB163))</f>
        <v/>
      </c>
      <c r="BE163" s="134"/>
      <c r="BF163" s="142" t="str" cm="1">
        <f t="array" aca="1" ref="BF163" ca="1">IF(OR(BE163="N/A",BE163=""), "", INDEX(INDIRECT(BE$2), BE163))</f>
        <v/>
      </c>
      <c r="BG163" s="138" t="str" cm="1">
        <f t="array" ref="BG163">IF(OR(BE163="N/A",BE163=""), "", INDEX($R$5:$R$300, BE163))</f>
        <v/>
      </c>
      <c r="BH163" s="134"/>
      <c r="BI163" s="142" t="str" cm="1">
        <f t="array" aca="1" ref="BI163" ca="1">IF(OR(BH163="N/A",BH163=""), "", INDEX(INDIRECT(BH$2), BH163))</f>
        <v/>
      </c>
      <c r="BJ163" s="138" t="str" cm="1">
        <f t="array" ref="BJ163">IF(OR(BH163="N/A",BH163=""), "", INDEX($R$5:$R$300, BH163))</f>
        <v/>
      </c>
      <c r="BK163" s="134"/>
      <c r="BL163" s="142" t="str" cm="1">
        <f t="array" aca="1" ref="BL163" ca="1">IF(OR(BK163="N/A",BK163=""), "", INDEX(INDIRECT(BK$2), BK163))</f>
        <v/>
      </c>
      <c r="BM163" s="138" t="str" cm="1">
        <f t="array" ref="BM163">IF(OR(BK163="N/A",BK163=""), "", INDEX($R$5:$R$300, BK163))</f>
        <v/>
      </c>
      <c r="BN163" s="134"/>
      <c r="BO163" s="142" t="str" cm="1">
        <f t="array" aca="1" ref="BO163" ca="1">IF(OR(BN163="N/A",BN163=""), "", INDEX(INDIRECT(BN$2), BN163))</f>
        <v/>
      </c>
      <c r="BP163" s="138" t="str" cm="1">
        <f t="array" ref="BP163">IF(OR(BN163="N/A",BN163=""), "", INDEX($R$5:$R$300, BN163))</f>
        <v/>
      </c>
      <c r="BQ163" s="134"/>
      <c r="BR163" s="142" t="str" cm="1">
        <f t="array" aca="1" ref="BR163" ca="1">IF(OR(BQ163="N/A",BQ163=""), "", INDEX(INDIRECT(BQ$2), BQ163))</f>
        <v/>
      </c>
      <c r="BS163" s="138" t="str" cm="1">
        <f t="array" ref="BS163">IF(OR(BQ163="N/A",BQ163=""), "", INDEX($R$5:$R$300, BQ163))</f>
        <v/>
      </c>
      <c r="BT163" s="40"/>
      <c r="BU163" s="41"/>
      <c r="BV163" s="41"/>
      <c r="BW163" s="41"/>
      <c r="BX163" s="41"/>
      <c r="BY163" s="41"/>
      <c r="BZ163" s="41"/>
      <c r="CA163" s="41"/>
      <c r="CB163" s="41"/>
      <c r="CC163" s="41"/>
      <c r="CD163" s="41"/>
      <c r="CE163" s="41"/>
      <c r="CF163" s="41"/>
      <c r="CG163" s="41"/>
      <c r="CH163" s="40"/>
      <c r="CI163" s="59" t="str">
        <f t="shared" ca="1" si="70"/>
        <v/>
      </c>
      <c r="CJ163" s="59" t="str">
        <f t="shared" ca="1" si="70"/>
        <v/>
      </c>
      <c r="CK163" s="59" t="str">
        <f t="shared" ca="1" si="70"/>
        <v/>
      </c>
      <c r="CL163" s="59" t="str">
        <f t="shared" ca="1" si="70"/>
        <v/>
      </c>
      <c r="CM163" s="59" t="str">
        <f t="shared" ca="1" si="70"/>
        <v/>
      </c>
      <c r="CN163" s="59" t="str">
        <f t="shared" ca="1" si="70"/>
        <v/>
      </c>
      <c r="CO163" s="59" t="str">
        <f t="shared" ca="1" si="70"/>
        <v/>
      </c>
      <c r="CP163" s="59" t="str">
        <f t="shared" ca="1" si="70"/>
        <v/>
      </c>
      <c r="CQ163" s="59" t="str">
        <f t="shared" ca="1" si="91"/>
        <v/>
      </c>
      <c r="CR163" s="59" t="str">
        <f t="shared" ca="1" si="72"/>
        <v/>
      </c>
      <c r="CS163" s="59" t="str">
        <f t="shared" ca="1" si="72"/>
        <v/>
      </c>
      <c r="CT163" s="59" t="str">
        <f t="shared" ca="1" si="72"/>
        <v/>
      </c>
      <c r="CU163" s="59" t="str">
        <f t="shared" ca="1" si="72"/>
        <v/>
      </c>
      <c r="CV163" s="60" t="str">
        <f t="shared" ca="1" si="75"/>
        <v/>
      </c>
      <c r="CW163" s="32" t="str">
        <f t="shared" ca="1" si="76"/>
        <v/>
      </c>
      <c r="CX163" s="32" t="str">
        <f t="shared" ca="1" si="77"/>
        <v/>
      </c>
      <c r="CY163" s="32" t="str">
        <f t="shared" ca="1" si="78"/>
        <v/>
      </c>
      <c r="CZ163" s="32" t="str">
        <f t="shared" ca="1" si="79"/>
        <v/>
      </c>
      <c r="DA163" s="32" t="str">
        <f t="shared" ca="1" si="80"/>
        <v/>
      </c>
      <c r="DB163" s="32" t="str">
        <f t="shared" ca="1" si="81"/>
        <v/>
      </c>
      <c r="DC163" s="32" t="str">
        <f t="shared" ca="1" si="82"/>
        <v/>
      </c>
      <c r="DD163" s="32" t="str">
        <f t="shared" ca="1" si="83"/>
        <v/>
      </c>
      <c r="DE163" s="32" t="str">
        <f t="shared" ca="1" si="84"/>
        <v/>
      </c>
      <c r="DF163" s="32" t="str">
        <f t="shared" ca="1" si="85"/>
        <v/>
      </c>
      <c r="DG163" s="32" t="str">
        <f t="shared" ca="1" si="86"/>
        <v/>
      </c>
      <c r="DH163" s="32" t="str">
        <f t="shared" ca="1" si="87"/>
        <v/>
      </c>
      <c r="DI163" s="32" t="str">
        <f t="shared" ca="1" si="88"/>
        <v/>
      </c>
      <c r="DJ163" s="60" t="str">
        <f t="shared" ca="1" si="89"/>
        <v/>
      </c>
      <c r="DK163" s="112" t="str" cm="1">
        <f t="array" aca="1" ref="DK163" ca="1">IFERROR(IF(DL163="", "", INDIRECT(_xlfn.CONCAT(DK$1,$DJ163))), "")</f>
        <v/>
      </c>
      <c r="DL163" s="113" t="str" cm="1">
        <f t="array" aca="1" ref="DL163" ca="1">IFERROR(IF(INDIRECT(_xlfn.CONCAT(DL$1, $DJ163))="", "", INDIRECT(_xlfn.CONCAT(DL$1, $DJ163))),"")</f>
        <v/>
      </c>
      <c r="DM163" s="114" t="str" cm="1">
        <f t="array" aca="1" ref="DM163" ca="1">IFERROR(IF(DN163="", "", INDIRECT(_xlfn.CONCAT(DM$1,$DJ163))), "")</f>
        <v/>
      </c>
      <c r="DN163" s="115" t="str" cm="1">
        <f t="array" aca="1" ref="DN163" ca="1">IFERROR(IF(INDIRECT(_xlfn.CONCAT(DN$1, $DJ163))="", "", INDIRECT(_xlfn.CONCAT(DN$1, $DJ163))),"")</f>
        <v/>
      </c>
      <c r="DO163" s="112" t="str" cm="1">
        <f t="array" aca="1" ref="DO163" ca="1">IFERROR(IF(DP163="", "", INDIRECT(_xlfn.CONCAT(DO$1,$DJ163))), "")</f>
        <v/>
      </c>
      <c r="DP163" s="113" t="str" cm="1">
        <f t="array" aca="1" ref="DP163" ca="1">IFERROR(IF(INDIRECT(_xlfn.CONCAT(DP$1, $DJ163))="", "", INDIRECT(_xlfn.CONCAT(DP$1, $DJ163))),"")</f>
        <v/>
      </c>
      <c r="DQ163" s="114" t="str" cm="1">
        <f t="array" aca="1" ref="DQ163" ca="1">IFERROR(IF(DR163="", "", INDIRECT(_xlfn.CONCAT(DQ$1,$DJ163))), "")</f>
        <v/>
      </c>
      <c r="DR163" s="115" t="str" cm="1">
        <f t="array" aca="1" ref="DR163" ca="1">IFERROR(IF(INDIRECT(_xlfn.CONCAT(DR$1, $DJ163))="", "", INDIRECT(_xlfn.CONCAT(DR$1, $DJ163))),"")</f>
        <v/>
      </c>
      <c r="DS163" s="112" t="str" cm="1">
        <f t="array" aca="1" ref="DS163" ca="1">IFERROR(IF(DT163="", "", INDIRECT(_xlfn.CONCAT(DS$1,$DJ163))), "")</f>
        <v/>
      </c>
      <c r="DT163" s="113" t="str" cm="1">
        <f t="array" aca="1" ref="DT163" ca="1">IFERROR(IF(INDIRECT(_xlfn.CONCAT(DT$1, $DJ163))="", "", INDIRECT(_xlfn.CONCAT(DT$1, $DJ163))),"")</f>
        <v/>
      </c>
      <c r="DU163" s="114" t="str" cm="1">
        <f t="array" aca="1" ref="DU163" ca="1">IFERROR(IF(DV163="", "", INDIRECT(_xlfn.CONCAT(DU$1,$DJ163))), "")</f>
        <v/>
      </c>
      <c r="DV163" s="115" t="str" cm="1">
        <f t="array" aca="1" ref="DV163" ca="1">IFERROR(IF(INDIRECT(_xlfn.CONCAT(DV$1, $DJ163))="", "", INDIRECT(_xlfn.CONCAT(DV$1, $DJ163))),"")</f>
        <v/>
      </c>
      <c r="DW163" s="112" t="str" cm="1">
        <f t="array" aca="1" ref="DW163" ca="1">IFERROR(IF(DX163="", "", INDIRECT(_xlfn.CONCAT(DW$1,$DJ163))), "")</f>
        <v/>
      </c>
      <c r="DX163" s="113" t="str" cm="1">
        <f t="array" aca="1" ref="DX163" ca="1">IFERROR(IF(INDIRECT(_xlfn.CONCAT(DX$1, $DJ163))="", "", INDIRECT(_xlfn.CONCAT(DX$1, $DJ163))),"")</f>
        <v/>
      </c>
      <c r="DY163" s="114" t="str" cm="1">
        <f t="array" aca="1" ref="DY163" ca="1">IFERROR(IF(DZ163="", "", INDIRECT(_xlfn.CONCAT(DY$1,$DJ163))), "")</f>
        <v/>
      </c>
      <c r="DZ163" s="115" t="str" cm="1">
        <f t="array" aca="1" ref="DZ163" ca="1">IFERROR(IF(INDIRECT(_xlfn.CONCAT(DZ$1, $DJ163))="", "", INDIRECT(_xlfn.CONCAT(DZ$1, $DJ163))),"")</f>
        <v/>
      </c>
      <c r="EA163" s="112" t="str" cm="1">
        <f t="array" aca="1" ref="EA163" ca="1">IFERROR(IF(EB163="", "", INDIRECT(_xlfn.CONCAT(EA$1,$DJ163))), "")</f>
        <v/>
      </c>
      <c r="EB163" s="113" t="str" cm="1">
        <f t="array" aca="1" ref="EB163" ca="1">IFERROR(IF(INDIRECT(_xlfn.CONCAT(EB$1, $DJ163))="", "", INDIRECT(_xlfn.CONCAT(EB$1, $DJ163))),"")</f>
        <v/>
      </c>
      <c r="EC163" s="114" t="str" cm="1">
        <f t="array" aca="1" ref="EC163" ca="1">IFERROR(IF(ED163="", "", INDIRECT(_xlfn.CONCAT(EC$1,$DJ163))), "")</f>
        <v/>
      </c>
      <c r="ED163" s="115" t="str" cm="1">
        <f t="array" aca="1" ref="ED163" ca="1">IFERROR(IF(INDIRECT(_xlfn.CONCAT(ED$1, $DJ163))="", "", INDIRECT(_xlfn.CONCAT(ED$1, $DJ163))),"")</f>
        <v/>
      </c>
      <c r="EE163" s="112" t="str" cm="1">
        <f t="array" aca="1" ref="EE163" ca="1">IFERROR(IF(EF163="", "", INDIRECT(_xlfn.CONCAT(EE$1,$DJ163))), "")</f>
        <v/>
      </c>
      <c r="EF163" s="113" t="str" cm="1">
        <f t="array" aca="1" ref="EF163" ca="1">IFERROR(IF(INDIRECT(_xlfn.CONCAT(EF$1, $DJ163))="", "", INDIRECT(_xlfn.CONCAT(EF$1, $DJ163))),"")</f>
        <v/>
      </c>
      <c r="EG163" s="114" t="str" cm="1">
        <f t="array" aca="1" ref="EG163" ca="1">IFERROR(IF(EH163="", "", INDIRECT(_xlfn.CONCAT(EG$1,$DJ163))), "")</f>
        <v/>
      </c>
      <c r="EH163" s="115" t="str" cm="1">
        <f t="array" aca="1" ref="EH163" ca="1">IFERROR(IF(INDIRECT(_xlfn.CONCAT(EH$1, $DJ163))="", "", INDIRECT(_xlfn.CONCAT(EH$1, $DJ163))),"")</f>
        <v/>
      </c>
      <c r="EI163" s="112" t="str" cm="1">
        <f t="array" aca="1" ref="EI163" ca="1">IFERROR(IF(EJ163="", "", INDIRECT(_xlfn.CONCAT(EI$1,$DJ163))), "")</f>
        <v/>
      </c>
      <c r="EJ163" s="116" t="str" cm="1">
        <f t="array" aca="1" ref="EJ163" ca="1">IFERROR(IF(INDIRECT(_xlfn.CONCAT(EJ$1, $DJ163))="", "", INDIRECT(_xlfn.CONCAT(EJ$1, $DJ163))),"")</f>
        <v/>
      </c>
      <c r="EK163" s="32"/>
      <c r="EL163" s="32"/>
      <c r="EM163" s="32"/>
      <c r="EN163" s="32"/>
      <c r="EO163" s="32"/>
      <c r="EP163" s="32"/>
      <c r="EQ163" s="32"/>
      <c r="ER163" s="32"/>
      <c r="ES163" s="32"/>
      <c r="ET163" s="32"/>
      <c r="EU163" s="32"/>
      <c r="EV163" s="32"/>
      <c r="EW163" s="32"/>
      <c r="EX163" s="32"/>
      <c r="EY163" s="32"/>
      <c r="EZ163" s="32"/>
      <c r="FA163" s="32"/>
      <c r="FB163" s="32"/>
      <c r="FC163" s="32"/>
      <c r="FD163" s="32"/>
      <c r="FE163" s="32"/>
      <c r="FF163" s="32"/>
      <c r="FG163" s="32"/>
      <c r="FH163" s="32"/>
      <c r="FI163" s="32"/>
      <c r="FJ163" s="32"/>
      <c r="FK163" s="32"/>
      <c r="FL163" s="32"/>
      <c r="FM163" s="32"/>
      <c r="FN163" s="32"/>
      <c r="FO163" s="32"/>
      <c r="FP163" s="32"/>
      <c r="FQ163" s="32"/>
      <c r="FR163" s="32"/>
      <c r="FS163" s="32"/>
      <c r="FT163" s="32"/>
      <c r="FU163" s="32"/>
      <c r="FV163" s="32"/>
      <c r="FW163" s="32"/>
      <c r="FX163" s="32"/>
      <c r="FY163" s="32"/>
      <c r="FZ163" s="32"/>
      <c r="GA163" s="32"/>
      <c r="GB163" s="32"/>
      <c r="GC163" s="32"/>
      <c r="GD163" s="32"/>
      <c r="GE163" s="32"/>
      <c r="GF163" s="32"/>
      <c r="GG163" s="32"/>
      <c r="GH163" s="32"/>
      <c r="GI163" s="32"/>
      <c r="GJ163" s="32"/>
      <c r="GK163" s="32"/>
      <c r="GL163" s="32"/>
    </row>
    <row r="164" spans="1:194" s="34" customFormat="1" x14ac:dyDescent="0.3">
      <c r="A164" s="104" t="str">
        <f t="shared" si="73"/>
        <v/>
      </c>
      <c r="B164" s="54"/>
      <c r="C164" s="93"/>
      <c r="D164" s="93"/>
      <c r="E164" s="94"/>
      <c r="F164" s="95"/>
      <c r="G164" s="95"/>
      <c r="H164" s="95"/>
      <c r="I164" s="95"/>
      <c r="J164" s="95"/>
      <c r="K164" s="95"/>
      <c r="L164" s="95"/>
      <c r="M164" s="95"/>
      <c r="N164" s="95"/>
      <c r="O164" s="95"/>
      <c r="P164" s="95"/>
      <c r="Q164" s="95"/>
      <c r="R164" s="57">
        <f t="shared" si="74"/>
        <v>0</v>
      </c>
      <c r="S164" s="32" t="str">
        <f t="shared" si="69"/>
        <v/>
      </c>
      <c r="T164" s="32" t="str">
        <f t="shared" si="69"/>
        <v/>
      </c>
      <c r="U164" s="32" t="str">
        <f t="shared" si="69"/>
        <v/>
      </c>
      <c r="V164" s="32" t="str">
        <f t="shared" si="69"/>
        <v/>
      </c>
      <c r="W164" s="32" t="str">
        <f t="shared" si="69"/>
        <v/>
      </c>
      <c r="X164" s="32" t="str">
        <f t="shared" si="69"/>
        <v/>
      </c>
      <c r="Y164" s="32" t="str">
        <f t="shared" si="69"/>
        <v/>
      </c>
      <c r="Z164" s="32" t="str">
        <f t="shared" si="69"/>
        <v/>
      </c>
      <c r="AA164" s="32" t="str">
        <f t="shared" si="90"/>
        <v/>
      </c>
      <c r="AB164" s="32" t="str">
        <f t="shared" si="71"/>
        <v/>
      </c>
      <c r="AC164" s="32" t="str">
        <f t="shared" si="71"/>
        <v/>
      </c>
      <c r="AD164" s="32" t="str">
        <f t="shared" si="71"/>
        <v/>
      </c>
      <c r="AE164" s="32" t="str">
        <f t="shared" si="71"/>
        <v/>
      </c>
      <c r="AF164" s="40"/>
      <c r="AG164" s="133"/>
      <c r="AH164" s="142" t="str" cm="1">
        <f t="array" aca="1" ref="AH164" ca="1">IF(OR(AG164="N/A",AG164=""), "", INDEX(INDIRECT(AG$2), AG164))</f>
        <v/>
      </c>
      <c r="AI164" s="138" t="str" cm="1">
        <f t="array" ref="AI164">IF(OR(AG164="N/A",AG164=""), "", INDEX($R$5:$R$300, AG164))</f>
        <v/>
      </c>
      <c r="AJ164" s="134"/>
      <c r="AK164" s="142" t="str" cm="1">
        <f t="array" aca="1" ref="AK164" ca="1">IF(OR(AJ164="N/A",AJ164=""), "", INDEX(INDIRECT(AJ$2), AJ164))</f>
        <v/>
      </c>
      <c r="AL164" s="138" t="str" cm="1">
        <f t="array" ref="AL164">IF(OR(AJ164="N/A",AJ164=""), "", INDEX($R$5:$R$300, AJ164))</f>
        <v/>
      </c>
      <c r="AM164" s="134"/>
      <c r="AN164" s="142" t="str" cm="1">
        <f t="array" aca="1" ref="AN164" ca="1">IF(OR(AM164="N/A",AM164=""), "", INDEX(INDIRECT(AM$2), AM164))</f>
        <v/>
      </c>
      <c r="AO164" s="138" t="str" cm="1">
        <f t="array" ref="AO164">IF(OR(AM164="N/A",AM164=""), "", INDEX($R$5:$R$300, AM164))</f>
        <v/>
      </c>
      <c r="AP164" s="134"/>
      <c r="AQ164" s="142" t="str" cm="1">
        <f t="array" aca="1" ref="AQ164" ca="1">IF(OR(AP164="N/A",AP164=""), "", INDEX(INDIRECT(AP$2), AP164))</f>
        <v/>
      </c>
      <c r="AR164" s="138" t="str" cm="1">
        <f t="array" ref="AR164">IF(OR(AP164="N/A",AP164=""), "", INDEX($R$5:$R$300, AP164))</f>
        <v/>
      </c>
      <c r="AS164" s="134"/>
      <c r="AT164" s="142" t="str" cm="1">
        <f t="array" aca="1" ref="AT164" ca="1">IF(OR(AS164="N/A",AS164=""), "", INDEX(INDIRECT(AS$2), AS164))</f>
        <v/>
      </c>
      <c r="AU164" s="138" t="str" cm="1">
        <f t="array" ref="AU164">IF(OR(AS164="N/A",AS164=""), "", INDEX($R$5:$R$300, AS164))</f>
        <v/>
      </c>
      <c r="AV164" s="134"/>
      <c r="AW164" s="142" t="str" cm="1">
        <f t="array" aca="1" ref="AW164" ca="1">IF(OR(AV164="N/A",AV164=""), "", INDEX(INDIRECT(AV$2), AV164))</f>
        <v/>
      </c>
      <c r="AX164" s="138" t="str" cm="1">
        <f t="array" ref="AX164">IF(OR(AV164="N/A",AV164=""), "", INDEX($R$5:$R$300, AV164))</f>
        <v/>
      </c>
      <c r="AY164" s="134"/>
      <c r="AZ164" s="142" t="str" cm="1">
        <f t="array" aca="1" ref="AZ164" ca="1">IF(OR(AY164="N/A",AY164=""), "", INDEX(INDIRECT(AY$2), AY164))</f>
        <v/>
      </c>
      <c r="BA164" s="138" t="str" cm="1">
        <f t="array" ref="BA164">IF(OR(AY164="N/A",AY164=""), "", INDEX($R$5:$R$300, AY164))</f>
        <v/>
      </c>
      <c r="BB164" s="134"/>
      <c r="BC164" s="142" t="str" cm="1">
        <f t="array" aca="1" ref="BC164" ca="1">IF(OR(BB164="N/A",BB164=""), "", INDEX(INDIRECT(BB$2), BB164))</f>
        <v/>
      </c>
      <c r="BD164" s="138" t="str" cm="1">
        <f t="array" ref="BD164">IF(OR(BB164="N/A",BB164=""), "", INDEX($R$5:$R$300, BB164))</f>
        <v/>
      </c>
      <c r="BE164" s="134"/>
      <c r="BF164" s="142" t="str" cm="1">
        <f t="array" aca="1" ref="BF164" ca="1">IF(OR(BE164="N/A",BE164=""), "", INDEX(INDIRECT(BE$2), BE164))</f>
        <v/>
      </c>
      <c r="BG164" s="138" t="str" cm="1">
        <f t="array" ref="BG164">IF(OR(BE164="N/A",BE164=""), "", INDEX($R$5:$R$300, BE164))</f>
        <v/>
      </c>
      <c r="BH164" s="134"/>
      <c r="BI164" s="142" t="str" cm="1">
        <f t="array" aca="1" ref="BI164" ca="1">IF(OR(BH164="N/A",BH164=""), "", INDEX(INDIRECT(BH$2), BH164))</f>
        <v/>
      </c>
      <c r="BJ164" s="138" t="str" cm="1">
        <f t="array" ref="BJ164">IF(OR(BH164="N/A",BH164=""), "", INDEX($R$5:$R$300, BH164))</f>
        <v/>
      </c>
      <c r="BK164" s="134"/>
      <c r="BL164" s="142" t="str" cm="1">
        <f t="array" aca="1" ref="BL164" ca="1">IF(OR(BK164="N/A",BK164=""), "", INDEX(INDIRECT(BK$2), BK164))</f>
        <v/>
      </c>
      <c r="BM164" s="138" t="str" cm="1">
        <f t="array" ref="BM164">IF(OR(BK164="N/A",BK164=""), "", INDEX($R$5:$R$300, BK164))</f>
        <v/>
      </c>
      <c r="BN164" s="134"/>
      <c r="BO164" s="142" t="str" cm="1">
        <f t="array" aca="1" ref="BO164" ca="1">IF(OR(BN164="N/A",BN164=""), "", INDEX(INDIRECT(BN$2), BN164))</f>
        <v/>
      </c>
      <c r="BP164" s="138" t="str" cm="1">
        <f t="array" ref="BP164">IF(OR(BN164="N/A",BN164=""), "", INDEX($R$5:$R$300, BN164))</f>
        <v/>
      </c>
      <c r="BQ164" s="134"/>
      <c r="BR164" s="142" t="str" cm="1">
        <f t="array" aca="1" ref="BR164" ca="1">IF(OR(BQ164="N/A",BQ164=""), "", INDEX(INDIRECT(BQ$2), BQ164))</f>
        <v/>
      </c>
      <c r="BS164" s="138" t="str" cm="1">
        <f t="array" ref="BS164">IF(OR(BQ164="N/A",BQ164=""), "", INDEX($R$5:$R$300, BQ164))</f>
        <v/>
      </c>
      <c r="BT164" s="40"/>
      <c r="BU164" s="41"/>
      <c r="BV164" s="41"/>
      <c r="BW164" s="41"/>
      <c r="BX164" s="41"/>
      <c r="BY164" s="41"/>
      <c r="BZ164" s="41"/>
      <c r="CA164" s="41"/>
      <c r="CB164" s="41"/>
      <c r="CC164" s="41"/>
      <c r="CD164" s="41"/>
      <c r="CE164" s="41"/>
      <c r="CF164" s="41"/>
      <c r="CG164" s="41"/>
      <c r="CH164" s="40"/>
      <c r="CI164" s="59" t="str">
        <f t="shared" ca="1" si="70"/>
        <v/>
      </c>
      <c r="CJ164" s="59" t="str">
        <f t="shared" ca="1" si="70"/>
        <v/>
      </c>
      <c r="CK164" s="59" t="str">
        <f t="shared" ca="1" si="70"/>
        <v/>
      </c>
      <c r="CL164" s="59" t="str">
        <f t="shared" ca="1" si="70"/>
        <v/>
      </c>
      <c r="CM164" s="59" t="str">
        <f t="shared" ca="1" si="70"/>
        <v/>
      </c>
      <c r="CN164" s="59" t="str">
        <f t="shared" ca="1" si="70"/>
        <v/>
      </c>
      <c r="CO164" s="59" t="str">
        <f t="shared" ca="1" si="70"/>
        <v/>
      </c>
      <c r="CP164" s="59" t="str">
        <f t="shared" ca="1" si="70"/>
        <v/>
      </c>
      <c r="CQ164" s="59" t="str">
        <f t="shared" ca="1" si="91"/>
        <v/>
      </c>
      <c r="CR164" s="59" t="str">
        <f t="shared" ca="1" si="72"/>
        <v/>
      </c>
      <c r="CS164" s="59" t="str">
        <f t="shared" ca="1" si="72"/>
        <v/>
      </c>
      <c r="CT164" s="59" t="str">
        <f t="shared" ca="1" si="72"/>
        <v/>
      </c>
      <c r="CU164" s="59" t="str">
        <f t="shared" ca="1" si="72"/>
        <v/>
      </c>
      <c r="CV164" s="60" t="str">
        <f t="shared" ca="1" si="75"/>
        <v/>
      </c>
      <c r="CW164" s="32" t="str">
        <f t="shared" ca="1" si="76"/>
        <v/>
      </c>
      <c r="CX164" s="32" t="str">
        <f t="shared" ca="1" si="77"/>
        <v/>
      </c>
      <c r="CY164" s="32" t="str">
        <f t="shared" ca="1" si="78"/>
        <v/>
      </c>
      <c r="CZ164" s="32" t="str">
        <f t="shared" ca="1" si="79"/>
        <v/>
      </c>
      <c r="DA164" s="32" t="str">
        <f t="shared" ca="1" si="80"/>
        <v/>
      </c>
      <c r="DB164" s="32" t="str">
        <f t="shared" ca="1" si="81"/>
        <v/>
      </c>
      <c r="DC164" s="32" t="str">
        <f t="shared" ca="1" si="82"/>
        <v/>
      </c>
      <c r="DD164" s="32" t="str">
        <f t="shared" ca="1" si="83"/>
        <v/>
      </c>
      <c r="DE164" s="32" t="str">
        <f t="shared" ca="1" si="84"/>
        <v/>
      </c>
      <c r="DF164" s="32" t="str">
        <f t="shared" ca="1" si="85"/>
        <v/>
      </c>
      <c r="DG164" s="32" t="str">
        <f t="shared" ca="1" si="86"/>
        <v/>
      </c>
      <c r="DH164" s="32" t="str">
        <f t="shared" ca="1" si="87"/>
        <v/>
      </c>
      <c r="DI164" s="32" t="str">
        <f t="shared" ca="1" si="88"/>
        <v/>
      </c>
      <c r="DJ164" s="60" t="str">
        <f t="shared" ca="1" si="89"/>
        <v/>
      </c>
      <c r="DK164" s="112" t="str" cm="1">
        <f t="array" aca="1" ref="DK164" ca="1">IFERROR(IF(DL164="", "", INDIRECT(_xlfn.CONCAT(DK$1,$DJ164))), "")</f>
        <v/>
      </c>
      <c r="DL164" s="113" t="str" cm="1">
        <f t="array" aca="1" ref="DL164" ca="1">IFERROR(IF(INDIRECT(_xlfn.CONCAT(DL$1, $DJ164))="", "", INDIRECT(_xlfn.CONCAT(DL$1, $DJ164))),"")</f>
        <v/>
      </c>
      <c r="DM164" s="114" t="str" cm="1">
        <f t="array" aca="1" ref="DM164" ca="1">IFERROR(IF(DN164="", "", INDIRECT(_xlfn.CONCAT(DM$1,$DJ164))), "")</f>
        <v/>
      </c>
      <c r="DN164" s="115" t="str" cm="1">
        <f t="array" aca="1" ref="DN164" ca="1">IFERROR(IF(INDIRECT(_xlfn.CONCAT(DN$1, $DJ164))="", "", INDIRECT(_xlfn.CONCAT(DN$1, $DJ164))),"")</f>
        <v/>
      </c>
      <c r="DO164" s="112" t="str" cm="1">
        <f t="array" aca="1" ref="DO164" ca="1">IFERROR(IF(DP164="", "", INDIRECT(_xlfn.CONCAT(DO$1,$DJ164))), "")</f>
        <v/>
      </c>
      <c r="DP164" s="113" t="str" cm="1">
        <f t="array" aca="1" ref="DP164" ca="1">IFERROR(IF(INDIRECT(_xlfn.CONCAT(DP$1, $DJ164))="", "", INDIRECT(_xlfn.CONCAT(DP$1, $DJ164))),"")</f>
        <v/>
      </c>
      <c r="DQ164" s="114" t="str" cm="1">
        <f t="array" aca="1" ref="DQ164" ca="1">IFERROR(IF(DR164="", "", INDIRECT(_xlfn.CONCAT(DQ$1,$DJ164))), "")</f>
        <v/>
      </c>
      <c r="DR164" s="115" t="str" cm="1">
        <f t="array" aca="1" ref="DR164" ca="1">IFERROR(IF(INDIRECT(_xlfn.CONCAT(DR$1, $DJ164))="", "", INDIRECT(_xlfn.CONCAT(DR$1, $DJ164))),"")</f>
        <v/>
      </c>
      <c r="DS164" s="112" t="str" cm="1">
        <f t="array" aca="1" ref="DS164" ca="1">IFERROR(IF(DT164="", "", INDIRECT(_xlfn.CONCAT(DS$1,$DJ164))), "")</f>
        <v/>
      </c>
      <c r="DT164" s="113" t="str" cm="1">
        <f t="array" aca="1" ref="DT164" ca="1">IFERROR(IF(INDIRECT(_xlfn.CONCAT(DT$1, $DJ164))="", "", INDIRECT(_xlfn.CONCAT(DT$1, $DJ164))),"")</f>
        <v/>
      </c>
      <c r="DU164" s="114" t="str" cm="1">
        <f t="array" aca="1" ref="DU164" ca="1">IFERROR(IF(DV164="", "", INDIRECT(_xlfn.CONCAT(DU$1,$DJ164))), "")</f>
        <v/>
      </c>
      <c r="DV164" s="115" t="str" cm="1">
        <f t="array" aca="1" ref="DV164" ca="1">IFERROR(IF(INDIRECT(_xlfn.CONCAT(DV$1, $DJ164))="", "", INDIRECT(_xlfn.CONCAT(DV$1, $DJ164))),"")</f>
        <v/>
      </c>
      <c r="DW164" s="112" t="str" cm="1">
        <f t="array" aca="1" ref="DW164" ca="1">IFERROR(IF(DX164="", "", INDIRECT(_xlfn.CONCAT(DW$1,$DJ164))), "")</f>
        <v/>
      </c>
      <c r="DX164" s="113" t="str" cm="1">
        <f t="array" aca="1" ref="DX164" ca="1">IFERROR(IF(INDIRECT(_xlfn.CONCAT(DX$1, $DJ164))="", "", INDIRECT(_xlfn.CONCAT(DX$1, $DJ164))),"")</f>
        <v/>
      </c>
      <c r="DY164" s="114" t="str" cm="1">
        <f t="array" aca="1" ref="DY164" ca="1">IFERROR(IF(DZ164="", "", INDIRECT(_xlfn.CONCAT(DY$1,$DJ164))), "")</f>
        <v/>
      </c>
      <c r="DZ164" s="115" t="str" cm="1">
        <f t="array" aca="1" ref="DZ164" ca="1">IFERROR(IF(INDIRECT(_xlfn.CONCAT(DZ$1, $DJ164))="", "", INDIRECT(_xlfn.CONCAT(DZ$1, $DJ164))),"")</f>
        <v/>
      </c>
      <c r="EA164" s="112" t="str" cm="1">
        <f t="array" aca="1" ref="EA164" ca="1">IFERROR(IF(EB164="", "", INDIRECT(_xlfn.CONCAT(EA$1,$DJ164))), "")</f>
        <v/>
      </c>
      <c r="EB164" s="113" t="str" cm="1">
        <f t="array" aca="1" ref="EB164" ca="1">IFERROR(IF(INDIRECT(_xlfn.CONCAT(EB$1, $DJ164))="", "", INDIRECT(_xlfn.CONCAT(EB$1, $DJ164))),"")</f>
        <v/>
      </c>
      <c r="EC164" s="114" t="str" cm="1">
        <f t="array" aca="1" ref="EC164" ca="1">IFERROR(IF(ED164="", "", INDIRECT(_xlfn.CONCAT(EC$1,$DJ164))), "")</f>
        <v/>
      </c>
      <c r="ED164" s="115" t="str" cm="1">
        <f t="array" aca="1" ref="ED164" ca="1">IFERROR(IF(INDIRECT(_xlfn.CONCAT(ED$1, $DJ164))="", "", INDIRECT(_xlfn.CONCAT(ED$1, $DJ164))),"")</f>
        <v/>
      </c>
      <c r="EE164" s="112" t="str" cm="1">
        <f t="array" aca="1" ref="EE164" ca="1">IFERROR(IF(EF164="", "", INDIRECT(_xlfn.CONCAT(EE$1,$DJ164))), "")</f>
        <v/>
      </c>
      <c r="EF164" s="113" t="str" cm="1">
        <f t="array" aca="1" ref="EF164" ca="1">IFERROR(IF(INDIRECT(_xlfn.CONCAT(EF$1, $DJ164))="", "", INDIRECT(_xlfn.CONCAT(EF$1, $DJ164))),"")</f>
        <v/>
      </c>
      <c r="EG164" s="114" t="str" cm="1">
        <f t="array" aca="1" ref="EG164" ca="1">IFERROR(IF(EH164="", "", INDIRECT(_xlfn.CONCAT(EG$1,$DJ164))), "")</f>
        <v/>
      </c>
      <c r="EH164" s="115" t="str" cm="1">
        <f t="array" aca="1" ref="EH164" ca="1">IFERROR(IF(INDIRECT(_xlfn.CONCAT(EH$1, $DJ164))="", "", INDIRECT(_xlfn.CONCAT(EH$1, $DJ164))),"")</f>
        <v/>
      </c>
      <c r="EI164" s="112" t="str" cm="1">
        <f t="array" aca="1" ref="EI164" ca="1">IFERROR(IF(EJ164="", "", INDIRECT(_xlfn.CONCAT(EI$1,$DJ164))), "")</f>
        <v/>
      </c>
      <c r="EJ164" s="116" t="str" cm="1">
        <f t="array" aca="1" ref="EJ164" ca="1">IFERROR(IF(INDIRECT(_xlfn.CONCAT(EJ$1, $DJ164))="", "", INDIRECT(_xlfn.CONCAT(EJ$1, $DJ164))),"")</f>
        <v/>
      </c>
      <c r="EK164" s="32"/>
      <c r="EL164" s="32"/>
      <c r="EM164" s="32"/>
      <c r="EN164" s="32"/>
      <c r="EO164" s="32"/>
      <c r="EP164" s="32"/>
      <c r="EQ164" s="32"/>
      <c r="ER164" s="32"/>
      <c r="ES164" s="32"/>
      <c r="ET164" s="32"/>
      <c r="EU164" s="32"/>
      <c r="EV164" s="32"/>
      <c r="EW164" s="32"/>
      <c r="EX164" s="32"/>
      <c r="EY164" s="32"/>
      <c r="EZ164" s="32"/>
      <c r="FA164" s="32"/>
      <c r="FB164" s="32"/>
      <c r="FC164" s="32"/>
      <c r="FD164" s="32"/>
      <c r="FE164" s="32"/>
      <c r="FF164" s="32"/>
      <c r="FG164" s="32"/>
      <c r="FH164" s="32"/>
      <c r="FI164" s="32"/>
      <c r="FJ164" s="32"/>
      <c r="FK164" s="32"/>
      <c r="FL164" s="32"/>
      <c r="FM164" s="32"/>
      <c r="FN164" s="32"/>
      <c r="FO164" s="32"/>
      <c r="FP164" s="32"/>
      <c r="FQ164" s="32"/>
      <c r="FR164" s="32"/>
      <c r="FS164" s="32"/>
      <c r="FT164" s="32"/>
      <c r="FU164" s="32"/>
      <c r="FV164" s="32"/>
      <c r="FW164" s="32"/>
      <c r="FX164" s="32"/>
      <c r="FY164" s="32"/>
      <c r="FZ164" s="32"/>
      <c r="GA164" s="32"/>
      <c r="GB164" s="32"/>
      <c r="GC164" s="32"/>
      <c r="GD164" s="32"/>
      <c r="GE164" s="32"/>
      <c r="GF164" s="32"/>
      <c r="GG164" s="32"/>
      <c r="GH164" s="32"/>
      <c r="GI164" s="32"/>
      <c r="GJ164" s="32"/>
      <c r="GK164" s="32"/>
      <c r="GL164" s="32"/>
    </row>
    <row r="165" spans="1:194" s="34" customFormat="1" x14ac:dyDescent="0.3">
      <c r="A165" s="104" t="str">
        <f t="shared" si="73"/>
        <v/>
      </c>
      <c r="B165" s="54"/>
      <c r="C165" s="93"/>
      <c r="D165" s="93"/>
      <c r="E165" s="94"/>
      <c r="F165" s="95"/>
      <c r="G165" s="95"/>
      <c r="H165" s="95"/>
      <c r="I165" s="95"/>
      <c r="J165" s="95"/>
      <c r="K165" s="95"/>
      <c r="L165" s="95"/>
      <c r="M165" s="95"/>
      <c r="N165" s="95"/>
      <c r="O165" s="95"/>
      <c r="P165" s="95"/>
      <c r="Q165" s="95"/>
      <c r="R165" s="57">
        <f t="shared" si="74"/>
        <v>0</v>
      </c>
      <c r="S165" s="32" t="str">
        <f t="shared" si="69"/>
        <v/>
      </c>
      <c r="T165" s="32" t="str">
        <f t="shared" si="69"/>
        <v/>
      </c>
      <c r="U165" s="32" t="str">
        <f t="shared" si="69"/>
        <v/>
      </c>
      <c r="V165" s="32" t="str">
        <f t="shared" si="69"/>
        <v/>
      </c>
      <c r="W165" s="32" t="str">
        <f t="shared" si="69"/>
        <v/>
      </c>
      <c r="X165" s="32" t="str">
        <f t="shared" si="69"/>
        <v/>
      </c>
      <c r="Y165" s="32" t="str">
        <f t="shared" si="69"/>
        <v/>
      </c>
      <c r="Z165" s="32" t="str">
        <f t="shared" si="69"/>
        <v/>
      </c>
      <c r="AA165" s="32" t="str">
        <f t="shared" si="90"/>
        <v/>
      </c>
      <c r="AB165" s="32" t="str">
        <f t="shared" si="71"/>
        <v/>
      </c>
      <c r="AC165" s="32" t="str">
        <f t="shared" si="71"/>
        <v/>
      </c>
      <c r="AD165" s="32" t="str">
        <f t="shared" si="71"/>
        <v/>
      </c>
      <c r="AE165" s="32" t="str">
        <f t="shared" si="71"/>
        <v/>
      </c>
      <c r="AF165" s="40"/>
      <c r="AG165" s="133"/>
      <c r="AH165" s="142" t="str" cm="1">
        <f t="array" aca="1" ref="AH165" ca="1">IF(OR(AG165="N/A",AG165=""), "", INDEX(INDIRECT(AG$2), AG165))</f>
        <v/>
      </c>
      <c r="AI165" s="138" t="str" cm="1">
        <f t="array" ref="AI165">IF(OR(AG165="N/A",AG165=""), "", INDEX($R$5:$R$300, AG165))</f>
        <v/>
      </c>
      <c r="AJ165" s="134"/>
      <c r="AK165" s="142" t="str" cm="1">
        <f t="array" aca="1" ref="AK165" ca="1">IF(OR(AJ165="N/A",AJ165=""), "", INDEX(INDIRECT(AJ$2), AJ165))</f>
        <v/>
      </c>
      <c r="AL165" s="138" t="str" cm="1">
        <f t="array" ref="AL165">IF(OR(AJ165="N/A",AJ165=""), "", INDEX($R$5:$R$300, AJ165))</f>
        <v/>
      </c>
      <c r="AM165" s="134"/>
      <c r="AN165" s="142" t="str" cm="1">
        <f t="array" aca="1" ref="AN165" ca="1">IF(OR(AM165="N/A",AM165=""), "", INDEX(INDIRECT(AM$2), AM165))</f>
        <v/>
      </c>
      <c r="AO165" s="138" t="str" cm="1">
        <f t="array" ref="AO165">IF(OR(AM165="N/A",AM165=""), "", INDEX($R$5:$R$300, AM165))</f>
        <v/>
      </c>
      <c r="AP165" s="134"/>
      <c r="AQ165" s="142" t="str" cm="1">
        <f t="array" aca="1" ref="AQ165" ca="1">IF(OR(AP165="N/A",AP165=""), "", INDEX(INDIRECT(AP$2), AP165))</f>
        <v/>
      </c>
      <c r="AR165" s="138" t="str" cm="1">
        <f t="array" ref="AR165">IF(OR(AP165="N/A",AP165=""), "", INDEX($R$5:$R$300, AP165))</f>
        <v/>
      </c>
      <c r="AS165" s="134"/>
      <c r="AT165" s="142" t="str" cm="1">
        <f t="array" aca="1" ref="AT165" ca="1">IF(OR(AS165="N/A",AS165=""), "", INDEX(INDIRECT(AS$2), AS165))</f>
        <v/>
      </c>
      <c r="AU165" s="138" t="str" cm="1">
        <f t="array" ref="AU165">IF(OR(AS165="N/A",AS165=""), "", INDEX($R$5:$R$300, AS165))</f>
        <v/>
      </c>
      <c r="AV165" s="134"/>
      <c r="AW165" s="142" t="str" cm="1">
        <f t="array" aca="1" ref="AW165" ca="1">IF(OR(AV165="N/A",AV165=""), "", INDEX(INDIRECT(AV$2), AV165))</f>
        <v/>
      </c>
      <c r="AX165" s="138" t="str" cm="1">
        <f t="array" ref="AX165">IF(OR(AV165="N/A",AV165=""), "", INDEX($R$5:$R$300, AV165))</f>
        <v/>
      </c>
      <c r="AY165" s="134"/>
      <c r="AZ165" s="142" t="str" cm="1">
        <f t="array" aca="1" ref="AZ165" ca="1">IF(OR(AY165="N/A",AY165=""), "", INDEX(INDIRECT(AY$2), AY165))</f>
        <v/>
      </c>
      <c r="BA165" s="138" t="str" cm="1">
        <f t="array" ref="BA165">IF(OR(AY165="N/A",AY165=""), "", INDEX($R$5:$R$300, AY165))</f>
        <v/>
      </c>
      <c r="BB165" s="134"/>
      <c r="BC165" s="142" t="str" cm="1">
        <f t="array" aca="1" ref="BC165" ca="1">IF(OR(BB165="N/A",BB165=""), "", INDEX(INDIRECT(BB$2), BB165))</f>
        <v/>
      </c>
      <c r="BD165" s="138" t="str" cm="1">
        <f t="array" ref="BD165">IF(OR(BB165="N/A",BB165=""), "", INDEX($R$5:$R$300, BB165))</f>
        <v/>
      </c>
      <c r="BE165" s="134"/>
      <c r="BF165" s="142" t="str" cm="1">
        <f t="array" aca="1" ref="BF165" ca="1">IF(OR(BE165="N/A",BE165=""), "", INDEX(INDIRECT(BE$2), BE165))</f>
        <v/>
      </c>
      <c r="BG165" s="138" t="str" cm="1">
        <f t="array" ref="BG165">IF(OR(BE165="N/A",BE165=""), "", INDEX($R$5:$R$300, BE165))</f>
        <v/>
      </c>
      <c r="BH165" s="134"/>
      <c r="BI165" s="142" t="str" cm="1">
        <f t="array" aca="1" ref="BI165" ca="1">IF(OR(BH165="N/A",BH165=""), "", INDEX(INDIRECT(BH$2), BH165))</f>
        <v/>
      </c>
      <c r="BJ165" s="138" t="str" cm="1">
        <f t="array" ref="BJ165">IF(OR(BH165="N/A",BH165=""), "", INDEX($R$5:$R$300, BH165))</f>
        <v/>
      </c>
      <c r="BK165" s="134"/>
      <c r="BL165" s="142" t="str" cm="1">
        <f t="array" aca="1" ref="BL165" ca="1">IF(OR(BK165="N/A",BK165=""), "", INDEX(INDIRECT(BK$2), BK165))</f>
        <v/>
      </c>
      <c r="BM165" s="138" t="str" cm="1">
        <f t="array" ref="BM165">IF(OR(BK165="N/A",BK165=""), "", INDEX($R$5:$R$300, BK165))</f>
        <v/>
      </c>
      <c r="BN165" s="134"/>
      <c r="BO165" s="142" t="str" cm="1">
        <f t="array" aca="1" ref="BO165" ca="1">IF(OR(BN165="N/A",BN165=""), "", INDEX(INDIRECT(BN$2), BN165))</f>
        <v/>
      </c>
      <c r="BP165" s="138" t="str" cm="1">
        <f t="array" ref="BP165">IF(OR(BN165="N/A",BN165=""), "", INDEX($R$5:$R$300, BN165))</f>
        <v/>
      </c>
      <c r="BQ165" s="134"/>
      <c r="BR165" s="142" t="str" cm="1">
        <f t="array" aca="1" ref="BR165" ca="1">IF(OR(BQ165="N/A",BQ165=""), "", INDEX(INDIRECT(BQ$2), BQ165))</f>
        <v/>
      </c>
      <c r="BS165" s="138" t="str" cm="1">
        <f t="array" ref="BS165">IF(OR(BQ165="N/A",BQ165=""), "", INDEX($R$5:$R$300, BQ165))</f>
        <v/>
      </c>
      <c r="BT165" s="40"/>
      <c r="BU165" s="41"/>
      <c r="BV165" s="41"/>
      <c r="BW165" s="41"/>
      <c r="BX165" s="41"/>
      <c r="BY165" s="41"/>
      <c r="BZ165" s="41"/>
      <c r="CA165" s="41"/>
      <c r="CB165" s="41"/>
      <c r="CC165" s="41"/>
      <c r="CD165" s="41"/>
      <c r="CE165" s="41"/>
      <c r="CF165" s="41"/>
      <c r="CG165" s="41"/>
      <c r="CH165" s="40"/>
      <c r="CI165" s="59" t="str">
        <f t="shared" ca="1" si="70"/>
        <v/>
      </c>
      <c r="CJ165" s="59" t="str">
        <f t="shared" ca="1" si="70"/>
        <v/>
      </c>
      <c r="CK165" s="59" t="str">
        <f t="shared" ca="1" si="70"/>
        <v/>
      </c>
      <c r="CL165" s="59" t="str">
        <f t="shared" ca="1" si="70"/>
        <v/>
      </c>
      <c r="CM165" s="59" t="str">
        <f t="shared" ca="1" si="70"/>
        <v/>
      </c>
      <c r="CN165" s="59" t="str">
        <f t="shared" ca="1" si="70"/>
        <v/>
      </c>
      <c r="CO165" s="59" t="str">
        <f t="shared" ca="1" si="70"/>
        <v/>
      </c>
      <c r="CP165" s="59" t="str">
        <f t="shared" ca="1" si="70"/>
        <v/>
      </c>
      <c r="CQ165" s="59" t="str">
        <f t="shared" ca="1" si="91"/>
        <v/>
      </c>
      <c r="CR165" s="59" t="str">
        <f t="shared" ca="1" si="72"/>
        <v/>
      </c>
      <c r="CS165" s="59" t="str">
        <f t="shared" ca="1" si="72"/>
        <v/>
      </c>
      <c r="CT165" s="59" t="str">
        <f t="shared" ca="1" si="72"/>
        <v/>
      </c>
      <c r="CU165" s="59" t="str">
        <f t="shared" ca="1" si="72"/>
        <v/>
      </c>
      <c r="CV165" s="60" t="str">
        <f t="shared" ca="1" si="75"/>
        <v/>
      </c>
      <c r="CW165" s="32" t="str">
        <f t="shared" ca="1" si="76"/>
        <v/>
      </c>
      <c r="CX165" s="32" t="str">
        <f t="shared" ca="1" si="77"/>
        <v/>
      </c>
      <c r="CY165" s="32" t="str">
        <f t="shared" ca="1" si="78"/>
        <v/>
      </c>
      <c r="CZ165" s="32" t="str">
        <f t="shared" ca="1" si="79"/>
        <v/>
      </c>
      <c r="DA165" s="32" t="str">
        <f t="shared" ca="1" si="80"/>
        <v/>
      </c>
      <c r="DB165" s="32" t="str">
        <f t="shared" ca="1" si="81"/>
        <v/>
      </c>
      <c r="DC165" s="32" t="str">
        <f t="shared" ca="1" si="82"/>
        <v/>
      </c>
      <c r="DD165" s="32" t="str">
        <f t="shared" ca="1" si="83"/>
        <v/>
      </c>
      <c r="DE165" s="32" t="str">
        <f t="shared" ca="1" si="84"/>
        <v/>
      </c>
      <c r="DF165" s="32" t="str">
        <f t="shared" ca="1" si="85"/>
        <v/>
      </c>
      <c r="DG165" s="32" t="str">
        <f t="shared" ca="1" si="86"/>
        <v/>
      </c>
      <c r="DH165" s="32" t="str">
        <f t="shared" ca="1" si="87"/>
        <v/>
      </c>
      <c r="DI165" s="32" t="str">
        <f t="shared" ca="1" si="88"/>
        <v/>
      </c>
      <c r="DJ165" s="60" t="str">
        <f t="shared" ca="1" si="89"/>
        <v/>
      </c>
      <c r="DK165" s="112" t="str" cm="1">
        <f t="array" aca="1" ref="DK165" ca="1">IFERROR(IF(DL165="", "", INDIRECT(_xlfn.CONCAT(DK$1,$DJ165))), "")</f>
        <v/>
      </c>
      <c r="DL165" s="113" t="str" cm="1">
        <f t="array" aca="1" ref="DL165" ca="1">IFERROR(IF(INDIRECT(_xlfn.CONCAT(DL$1, $DJ165))="", "", INDIRECT(_xlfn.CONCAT(DL$1, $DJ165))),"")</f>
        <v/>
      </c>
      <c r="DM165" s="114" t="str" cm="1">
        <f t="array" aca="1" ref="DM165" ca="1">IFERROR(IF(DN165="", "", INDIRECT(_xlfn.CONCAT(DM$1,$DJ165))), "")</f>
        <v/>
      </c>
      <c r="DN165" s="115" t="str" cm="1">
        <f t="array" aca="1" ref="DN165" ca="1">IFERROR(IF(INDIRECT(_xlfn.CONCAT(DN$1, $DJ165))="", "", INDIRECT(_xlfn.CONCAT(DN$1, $DJ165))),"")</f>
        <v/>
      </c>
      <c r="DO165" s="112" t="str" cm="1">
        <f t="array" aca="1" ref="DO165" ca="1">IFERROR(IF(DP165="", "", INDIRECT(_xlfn.CONCAT(DO$1,$DJ165))), "")</f>
        <v/>
      </c>
      <c r="DP165" s="113" t="str" cm="1">
        <f t="array" aca="1" ref="DP165" ca="1">IFERROR(IF(INDIRECT(_xlfn.CONCAT(DP$1, $DJ165))="", "", INDIRECT(_xlfn.CONCAT(DP$1, $DJ165))),"")</f>
        <v/>
      </c>
      <c r="DQ165" s="114" t="str" cm="1">
        <f t="array" aca="1" ref="DQ165" ca="1">IFERROR(IF(DR165="", "", INDIRECT(_xlfn.CONCAT(DQ$1,$DJ165))), "")</f>
        <v/>
      </c>
      <c r="DR165" s="115" t="str" cm="1">
        <f t="array" aca="1" ref="DR165" ca="1">IFERROR(IF(INDIRECT(_xlfn.CONCAT(DR$1, $DJ165))="", "", INDIRECT(_xlfn.CONCAT(DR$1, $DJ165))),"")</f>
        <v/>
      </c>
      <c r="DS165" s="112" t="str" cm="1">
        <f t="array" aca="1" ref="DS165" ca="1">IFERROR(IF(DT165="", "", INDIRECT(_xlfn.CONCAT(DS$1,$DJ165))), "")</f>
        <v/>
      </c>
      <c r="DT165" s="113" t="str" cm="1">
        <f t="array" aca="1" ref="DT165" ca="1">IFERROR(IF(INDIRECT(_xlfn.CONCAT(DT$1, $DJ165))="", "", INDIRECT(_xlfn.CONCAT(DT$1, $DJ165))),"")</f>
        <v/>
      </c>
      <c r="DU165" s="114" t="str" cm="1">
        <f t="array" aca="1" ref="DU165" ca="1">IFERROR(IF(DV165="", "", INDIRECT(_xlfn.CONCAT(DU$1,$DJ165))), "")</f>
        <v/>
      </c>
      <c r="DV165" s="115" t="str" cm="1">
        <f t="array" aca="1" ref="DV165" ca="1">IFERROR(IF(INDIRECT(_xlfn.CONCAT(DV$1, $DJ165))="", "", INDIRECT(_xlfn.CONCAT(DV$1, $DJ165))),"")</f>
        <v/>
      </c>
      <c r="DW165" s="112" t="str" cm="1">
        <f t="array" aca="1" ref="DW165" ca="1">IFERROR(IF(DX165="", "", INDIRECT(_xlfn.CONCAT(DW$1,$DJ165))), "")</f>
        <v/>
      </c>
      <c r="DX165" s="113" t="str" cm="1">
        <f t="array" aca="1" ref="DX165" ca="1">IFERROR(IF(INDIRECT(_xlfn.CONCAT(DX$1, $DJ165))="", "", INDIRECT(_xlfn.CONCAT(DX$1, $DJ165))),"")</f>
        <v/>
      </c>
      <c r="DY165" s="114" t="str" cm="1">
        <f t="array" aca="1" ref="DY165" ca="1">IFERROR(IF(DZ165="", "", INDIRECT(_xlfn.CONCAT(DY$1,$DJ165))), "")</f>
        <v/>
      </c>
      <c r="DZ165" s="115" t="str" cm="1">
        <f t="array" aca="1" ref="DZ165" ca="1">IFERROR(IF(INDIRECT(_xlfn.CONCAT(DZ$1, $DJ165))="", "", INDIRECT(_xlfn.CONCAT(DZ$1, $DJ165))),"")</f>
        <v/>
      </c>
      <c r="EA165" s="112" t="str" cm="1">
        <f t="array" aca="1" ref="EA165" ca="1">IFERROR(IF(EB165="", "", INDIRECT(_xlfn.CONCAT(EA$1,$DJ165))), "")</f>
        <v/>
      </c>
      <c r="EB165" s="113" t="str" cm="1">
        <f t="array" aca="1" ref="EB165" ca="1">IFERROR(IF(INDIRECT(_xlfn.CONCAT(EB$1, $DJ165))="", "", INDIRECT(_xlfn.CONCAT(EB$1, $DJ165))),"")</f>
        <v/>
      </c>
      <c r="EC165" s="114" t="str" cm="1">
        <f t="array" aca="1" ref="EC165" ca="1">IFERROR(IF(ED165="", "", INDIRECT(_xlfn.CONCAT(EC$1,$DJ165))), "")</f>
        <v/>
      </c>
      <c r="ED165" s="115" t="str" cm="1">
        <f t="array" aca="1" ref="ED165" ca="1">IFERROR(IF(INDIRECT(_xlfn.CONCAT(ED$1, $DJ165))="", "", INDIRECT(_xlfn.CONCAT(ED$1, $DJ165))),"")</f>
        <v/>
      </c>
      <c r="EE165" s="112" t="str" cm="1">
        <f t="array" aca="1" ref="EE165" ca="1">IFERROR(IF(EF165="", "", INDIRECT(_xlfn.CONCAT(EE$1,$DJ165))), "")</f>
        <v/>
      </c>
      <c r="EF165" s="113" t="str" cm="1">
        <f t="array" aca="1" ref="EF165" ca="1">IFERROR(IF(INDIRECT(_xlfn.CONCAT(EF$1, $DJ165))="", "", INDIRECT(_xlfn.CONCAT(EF$1, $DJ165))),"")</f>
        <v/>
      </c>
      <c r="EG165" s="114" t="str" cm="1">
        <f t="array" aca="1" ref="EG165" ca="1">IFERROR(IF(EH165="", "", INDIRECT(_xlfn.CONCAT(EG$1,$DJ165))), "")</f>
        <v/>
      </c>
      <c r="EH165" s="115" t="str" cm="1">
        <f t="array" aca="1" ref="EH165" ca="1">IFERROR(IF(INDIRECT(_xlfn.CONCAT(EH$1, $DJ165))="", "", INDIRECT(_xlfn.CONCAT(EH$1, $DJ165))),"")</f>
        <v/>
      </c>
      <c r="EI165" s="112" t="str" cm="1">
        <f t="array" aca="1" ref="EI165" ca="1">IFERROR(IF(EJ165="", "", INDIRECT(_xlfn.CONCAT(EI$1,$DJ165))), "")</f>
        <v/>
      </c>
      <c r="EJ165" s="116" t="str" cm="1">
        <f t="array" aca="1" ref="EJ165" ca="1">IFERROR(IF(INDIRECT(_xlfn.CONCAT(EJ$1, $DJ165))="", "", INDIRECT(_xlfn.CONCAT(EJ$1, $DJ165))),"")</f>
        <v/>
      </c>
      <c r="EK165" s="32"/>
      <c r="EL165" s="32"/>
      <c r="EM165" s="32"/>
      <c r="EN165" s="32"/>
      <c r="EO165" s="32"/>
      <c r="EP165" s="32"/>
      <c r="EQ165" s="32"/>
      <c r="ER165" s="32"/>
      <c r="ES165" s="32"/>
      <c r="ET165" s="32"/>
      <c r="EU165" s="32"/>
      <c r="EV165" s="32"/>
      <c r="EW165" s="32"/>
      <c r="EX165" s="32"/>
      <c r="EY165" s="32"/>
      <c r="EZ165" s="32"/>
      <c r="FA165" s="32"/>
      <c r="FB165" s="32"/>
      <c r="FC165" s="32"/>
      <c r="FD165" s="32"/>
      <c r="FE165" s="32"/>
      <c r="FF165" s="32"/>
      <c r="FG165" s="32"/>
      <c r="FH165" s="32"/>
      <c r="FI165" s="32"/>
      <c r="FJ165" s="32"/>
      <c r="FK165" s="32"/>
      <c r="FL165" s="32"/>
      <c r="FM165" s="32"/>
      <c r="FN165" s="32"/>
      <c r="FO165" s="32"/>
      <c r="FP165" s="32"/>
      <c r="FQ165" s="32"/>
      <c r="FR165" s="32"/>
      <c r="FS165" s="32"/>
      <c r="FT165" s="32"/>
      <c r="FU165" s="32"/>
      <c r="FV165" s="32"/>
      <c r="FW165" s="32"/>
      <c r="FX165" s="32"/>
      <c r="FY165" s="32"/>
      <c r="FZ165" s="32"/>
      <c r="GA165" s="32"/>
      <c r="GB165" s="32"/>
      <c r="GC165" s="32"/>
      <c r="GD165" s="32"/>
      <c r="GE165" s="32"/>
      <c r="GF165" s="32"/>
      <c r="GG165" s="32"/>
      <c r="GH165" s="32"/>
      <c r="GI165" s="32"/>
      <c r="GJ165" s="32"/>
      <c r="GK165" s="32"/>
      <c r="GL165" s="32"/>
    </row>
    <row r="166" spans="1:194" s="34" customFormat="1" x14ac:dyDescent="0.3">
      <c r="A166" s="104" t="str">
        <f t="shared" si="73"/>
        <v/>
      </c>
      <c r="B166" s="54"/>
      <c r="C166" s="93"/>
      <c r="D166" s="93"/>
      <c r="E166" s="94"/>
      <c r="F166" s="95"/>
      <c r="G166" s="95"/>
      <c r="H166" s="95"/>
      <c r="I166" s="95"/>
      <c r="J166" s="95"/>
      <c r="K166" s="95"/>
      <c r="L166" s="95"/>
      <c r="M166" s="95"/>
      <c r="N166" s="95"/>
      <c r="O166" s="95"/>
      <c r="P166" s="95"/>
      <c r="Q166" s="95"/>
      <c r="R166" s="57">
        <f t="shared" si="74"/>
        <v>0</v>
      </c>
      <c r="S166" s="32" t="str">
        <f t="shared" si="69"/>
        <v/>
      </c>
      <c r="T166" s="32" t="str">
        <f t="shared" si="69"/>
        <v/>
      </c>
      <c r="U166" s="32" t="str">
        <f t="shared" si="69"/>
        <v/>
      </c>
      <c r="V166" s="32" t="str">
        <f t="shared" si="69"/>
        <v/>
      </c>
      <c r="W166" s="32" t="str">
        <f t="shared" si="69"/>
        <v/>
      </c>
      <c r="X166" s="32" t="str">
        <f t="shared" si="69"/>
        <v/>
      </c>
      <c r="Y166" s="32" t="str">
        <f t="shared" si="69"/>
        <v/>
      </c>
      <c r="Z166" s="32" t="str">
        <f t="shared" si="69"/>
        <v/>
      </c>
      <c r="AA166" s="32" t="str">
        <f t="shared" si="90"/>
        <v/>
      </c>
      <c r="AB166" s="32" t="str">
        <f t="shared" si="71"/>
        <v/>
      </c>
      <c r="AC166" s="32" t="str">
        <f t="shared" si="71"/>
        <v/>
      </c>
      <c r="AD166" s="32" t="str">
        <f t="shared" si="71"/>
        <v/>
      </c>
      <c r="AE166" s="32" t="str">
        <f t="shared" si="71"/>
        <v/>
      </c>
      <c r="AF166" s="40"/>
      <c r="AG166" s="133"/>
      <c r="AH166" s="142" t="str" cm="1">
        <f t="array" aca="1" ref="AH166" ca="1">IF(OR(AG166="N/A",AG166=""), "", INDEX(INDIRECT(AG$2), AG166))</f>
        <v/>
      </c>
      <c r="AI166" s="138" t="str" cm="1">
        <f t="array" ref="AI166">IF(OR(AG166="N/A",AG166=""), "", INDEX($R$5:$R$300, AG166))</f>
        <v/>
      </c>
      <c r="AJ166" s="134"/>
      <c r="AK166" s="142" t="str" cm="1">
        <f t="array" aca="1" ref="AK166" ca="1">IF(OR(AJ166="N/A",AJ166=""), "", INDEX(INDIRECT(AJ$2), AJ166))</f>
        <v/>
      </c>
      <c r="AL166" s="138" t="str" cm="1">
        <f t="array" ref="AL166">IF(OR(AJ166="N/A",AJ166=""), "", INDEX($R$5:$R$300, AJ166))</f>
        <v/>
      </c>
      <c r="AM166" s="134"/>
      <c r="AN166" s="142" t="str" cm="1">
        <f t="array" aca="1" ref="AN166" ca="1">IF(OR(AM166="N/A",AM166=""), "", INDEX(INDIRECT(AM$2), AM166))</f>
        <v/>
      </c>
      <c r="AO166" s="138" t="str" cm="1">
        <f t="array" ref="AO166">IF(OR(AM166="N/A",AM166=""), "", INDEX($R$5:$R$300, AM166))</f>
        <v/>
      </c>
      <c r="AP166" s="134"/>
      <c r="AQ166" s="142" t="str" cm="1">
        <f t="array" aca="1" ref="AQ166" ca="1">IF(OR(AP166="N/A",AP166=""), "", INDEX(INDIRECT(AP$2), AP166))</f>
        <v/>
      </c>
      <c r="AR166" s="138" t="str" cm="1">
        <f t="array" ref="AR166">IF(OR(AP166="N/A",AP166=""), "", INDEX($R$5:$R$300, AP166))</f>
        <v/>
      </c>
      <c r="AS166" s="134"/>
      <c r="AT166" s="142" t="str" cm="1">
        <f t="array" aca="1" ref="AT166" ca="1">IF(OR(AS166="N/A",AS166=""), "", INDEX(INDIRECT(AS$2), AS166))</f>
        <v/>
      </c>
      <c r="AU166" s="138" t="str" cm="1">
        <f t="array" ref="AU166">IF(OR(AS166="N/A",AS166=""), "", INDEX($R$5:$R$300, AS166))</f>
        <v/>
      </c>
      <c r="AV166" s="134"/>
      <c r="AW166" s="142" t="str" cm="1">
        <f t="array" aca="1" ref="AW166" ca="1">IF(OR(AV166="N/A",AV166=""), "", INDEX(INDIRECT(AV$2), AV166))</f>
        <v/>
      </c>
      <c r="AX166" s="138" t="str" cm="1">
        <f t="array" ref="AX166">IF(OR(AV166="N/A",AV166=""), "", INDEX($R$5:$R$300, AV166))</f>
        <v/>
      </c>
      <c r="AY166" s="134"/>
      <c r="AZ166" s="142" t="str" cm="1">
        <f t="array" aca="1" ref="AZ166" ca="1">IF(OR(AY166="N/A",AY166=""), "", INDEX(INDIRECT(AY$2), AY166))</f>
        <v/>
      </c>
      <c r="BA166" s="138" t="str" cm="1">
        <f t="array" ref="BA166">IF(OR(AY166="N/A",AY166=""), "", INDEX($R$5:$R$300, AY166))</f>
        <v/>
      </c>
      <c r="BB166" s="134"/>
      <c r="BC166" s="142" t="str" cm="1">
        <f t="array" aca="1" ref="BC166" ca="1">IF(OR(BB166="N/A",BB166=""), "", INDEX(INDIRECT(BB$2), BB166))</f>
        <v/>
      </c>
      <c r="BD166" s="138" t="str" cm="1">
        <f t="array" ref="BD166">IF(OR(BB166="N/A",BB166=""), "", INDEX($R$5:$R$300, BB166))</f>
        <v/>
      </c>
      <c r="BE166" s="134"/>
      <c r="BF166" s="142" t="str" cm="1">
        <f t="array" aca="1" ref="BF166" ca="1">IF(OR(BE166="N/A",BE166=""), "", INDEX(INDIRECT(BE$2), BE166))</f>
        <v/>
      </c>
      <c r="BG166" s="138" t="str" cm="1">
        <f t="array" ref="BG166">IF(OR(BE166="N/A",BE166=""), "", INDEX($R$5:$R$300, BE166))</f>
        <v/>
      </c>
      <c r="BH166" s="134"/>
      <c r="BI166" s="142" t="str" cm="1">
        <f t="array" aca="1" ref="BI166" ca="1">IF(OR(BH166="N/A",BH166=""), "", INDEX(INDIRECT(BH$2), BH166))</f>
        <v/>
      </c>
      <c r="BJ166" s="138" t="str" cm="1">
        <f t="array" ref="BJ166">IF(OR(BH166="N/A",BH166=""), "", INDEX($R$5:$R$300, BH166))</f>
        <v/>
      </c>
      <c r="BK166" s="134"/>
      <c r="BL166" s="142" t="str" cm="1">
        <f t="array" aca="1" ref="BL166" ca="1">IF(OR(BK166="N/A",BK166=""), "", INDEX(INDIRECT(BK$2), BK166))</f>
        <v/>
      </c>
      <c r="BM166" s="138" t="str" cm="1">
        <f t="array" ref="BM166">IF(OR(BK166="N/A",BK166=""), "", INDEX($R$5:$R$300, BK166))</f>
        <v/>
      </c>
      <c r="BN166" s="134"/>
      <c r="BO166" s="142" t="str" cm="1">
        <f t="array" aca="1" ref="BO166" ca="1">IF(OR(BN166="N/A",BN166=""), "", INDEX(INDIRECT(BN$2), BN166))</f>
        <v/>
      </c>
      <c r="BP166" s="138" t="str" cm="1">
        <f t="array" ref="BP166">IF(OR(BN166="N/A",BN166=""), "", INDEX($R$5:$R$300, BN166))</f>
        <v/>
      </c>
      <c r="BQ166" s="134"/>
      <c r="BR166" s="142" t="str" cm="1">
        <f t="array" aca="1" ref="BR166" ca="1">IF(OR(BQ166="N/A",BQ166=""), "", INDEX(INDIRECT(BQ$2), BQ166))</f>
        <v/>
      </c>
      <c r="BS166" s="138" t="str" cm="1">
        <f t="array" ref="BS166">IF(OR(BQ166="N/A",BQ166=""), "", INDEX($R$5:$R$300, BQ166))</f>
        <v/>
      </c>
      <c r="BT166" s="40"/>
      <c r="BU166" s="41"/>
      <c r="BV166" s="41"/>
      <c r="BW166" s="41"/>
      <c r="BX166" s="41"/>
      <c r="BY166" s="41"/>
      <c r="BZ166" s="41"/>
      <c r="CA166" s="41"/>
      <c r="CB166" s="41"/>
      <c r="CC166" s="41"/>
      <c r="CD166" s="41"/>
      <c r="CE166" s="41"/>
      <c r="CF166" s="41"/>
      <c r="CG166" s="41"/>
      <c r="CH166" s="40"/>
      <c r="CI166" s="59" t="str">
        <f t="shared" ca="1" si="70"/>
        <v/>
      </c>
      <c r="CJ166" s="59" t="str">
        <f t="shared" ca="1" si="70"/>
        <v/>
      </c>
      <c r="CK166" s="59" t="str">
        <f t="shared" ca="1" si="70"/>
        <v/>
      </c>
      <c r="CL166" s="59" t="str">
        <f t="shared" ca="1" si="70"/>
        <v/>
      </c>
      <c r="CM166" s="59" t="str">
        <f t="shared" ca="1" si="70"/>
        <v/>
      </c>
      <c r="CN166" s="59" t="str">
        <f t="shared" ca="1" si="70"/>
        <v/>
      </c>
      <c r="CO166" s="59" t="str">
        <f t="shared" ca="1" si="70"/>
        <v/>
      </c>
      <c r="CP166" s="59" t="str">
        <f t="shared" ca="1" si="70"/>
        <v/>
      </c>
      <c r="CQ166" s="59" t="str">
        <f t="shared" ca="1" si="91"/>
        <v/>
      </c>
      <c r="CR166" s="59" t="str">
        <f t="shared" ca="1" si="72"/>
        <v/>
      </c>
      <c r="CS166" s="59" t="str">
        <f t="shared" ca="1" si="72"/>
        <v/>
      </c>
      <c r="CT166" s="59" t="str">
        <f t="shared" ca="1" si="72"/>
        <v/>
      </c>
      <c r="CU166" s="59" t="str">
        <f t="shared" ca="1" si="72"/>
        <v/>
      </c>
      <c r="CV166" s="60" t="str">
        <f t="shared" ca="1" si="75"/>
        <v/>
      </c>
      <c r="CW166" s="32" t="str">
        <f t="shared" ca="1" si="76"/>
        <v/>
      </c>
      <c r="CX166" s="32" t="str">
        <f t="shared" ca="1" si="77"/>
        <v/>
      </c>
      <c r="CY166" s="32" t="str">
        <f t="shared" ca="1" si="78"/>
        <v/>
      </c>
      <c r="CZ166" s="32" t="str">
        <f t="shared" ca="1" si="79"/>
        <v/>
      </c>
      <c r="DA166" s="32" t="str">
        <f t="shared" ca="1" si="80"/>
        <v/>
      </c>
      <c r="DB166" s="32" t="str">
        <f t="shared" ca="1" si="81"/>
        <v/>
      </c>
      <c r="DC166" s="32" t="str">
        <f t="shared" ca="1" si="82"/>
        <v/>
      </c>
      <c r="DD166" s="32" t="str">
        <f t="shared" ca="1" si="83"/>
        <v/>
      </c>
      <c r="DE166" s="32" t="str">
        <f t="shared" ca="1" si="84"/>
        <v/>
      </c>
      <c r="DF166" s="32" t="str">
        <f t="shared" ca="1" si="85"/>
        <v/>
      </c>
      <c r="DG166" s="32" t="str">
        <f t="shared" ca="1" si="86"/>
        <v/>
      </c>
      <c r="DH166" s="32" t="str">
        <f t="shared" ca="1" si="87"/>
        <v/>
      </c>
      <c r="DI166" s="32" t="str">
        <f t="shared" ca="1" si="88"/>
        <v/>
      </c>
      <c r="DJ166" s="60" t="str">
        <f t="shared" ca="1" si="89"/>
        <v/>
      </c>
      <c r="DK166" s="112" t="str" cm="1">
        <f t="array" aca="1" ref="DK166" ca="1">IFERROR(IF(DL166="", "", INDIRECT(_xlfn.CONCAT(DK$1,$DJ166))), "")</f>
        <v/>
      </c>
      <c r="DL166" s="113" t="str" cm="1">
        <f t="array" aca="1" ref="DL166" ca="1">IFERROR(IF(INDIRECT(_xlfn.CONCAT(DL$1, $DJ166))="", "", INDIRECT(_xlfn.CONCAT(DL$1, $DJ166))),"")</f>
        <v/>
      </c>
      <c r="DM166" s="114" t="str" cm="1">
        <f t="array" aca="1" ref="DM166" ca="1">IFERROR(IF(DN166="", "", INDIRECT(_xlfn.CONCAT(DM$1,$DJ166))), "")</f>
        <v/>
      </c>
      <c r="DN166" s="115" t="str" cm="1">
        <f t="array" aca="1" ref="DN166" ca="1">IFERROR(IF(INDIRECT(_xlfn.CONCAT(DN$1, $DJ166))="", "", INDIRECT(_xlfn.CONCAT(DN$1, $DJ166))),"")</f>
        <v/>
      </c>
      <c r="DO166" s="112" t="str" cm="1">
        <f t="array" aca="1" ref="DO166" ca="1">IFERROR(IF(DP166="", "", INDIRECT(_xlfn.CONCAT(DO$1,$DJ166))), "")</f>
        <v/>
      </c>
      <c r="DP166" s="113" t="str" cm="1">
        <f t="array" aca="1" ref="DP166" ca="1">IFERROR(IF(INDIRECT(_xlfn.CONCAT(DP$1, $DJ166))="", "", INDIRECT(_xlfn.CONCAT(DP$1, $DJ166))),"")</f>
        <v/>
      </c>
      <c r="DQ166" s="114" t="str" cm="1">
        <f t="array" aca="1" ref="DQ166" ca="1">IFERROR(IF(DR166="", "", INDIRECT(_xlfn.CONCAT(DQ$1,$DJ166))), "")</f>
        <v/>
      </c>
      <c r="DR166" s="115" t="str" cm="1">
        <f t="array" aca="1" ref="DR166" ca="1">IFERROR(IF(INDIRECT(_xlfn.CONCAT(DR$1, $DJ166))="", "", INDIRECT(_xlfn.CONCAT(DR$1, $DJ166))),"")</f>
        <v/>
      </c>
      <c r="DS166" s="112" t="str" cm="1">
        <f t="array" aca="1" ref="DS166" ca="1">IFERROR(IF(DT166="", "", INDIRECT(_xlfn.CONCAT(DS$1,$DJ166))), "")</f>
        <v/>
      </c>
      <c r="DT166" s="113" t="str" cm="1">
        <f t="array" aca="1" ref="DT166" ca="1">IFERROR(IF(INDIRECT(_xlfn.CONCAT(DT$1, $DJ166))="", "", INDIRECT(_xlfn.CONCAT(DT$1, $DJ166))),"")</f>
        <v/>
      </c>
      <c r="DU166" s="114" t="str" cm="1">
        <f t="array" aca="1" ref="DU166" ca="1">IFERROR(IF(DV166="", "", INDIRECT(_xlfn.CONCAT(DU$1,$DJ166))), "")</f>
        <v/>
      </c>
      <c r="DV166" s="115" t="str" cm="1">
        <f t="array" aca="1" ref="DV166" ca="1">IFERROR(IF(INDIRECT(_xlfn.CONCAT(DV$1, $DJ166))="", "", INDIRECT(_xlfn.CONCAT(DV$1, $DJ166))),"")</f>
        <v/>
      </c>
      <c r="DW166" s="112" t="str" cm="1">
        <f t="array" aca="1" ref="DW166" ca="1">IFERROR(IF(DX166="", "", INDIRECT(_xlfn.CONCAT(DW$1,$DJ166))), "")</f>
        <v/>
      </c>
      <c r="DX166" s="113" t="str" cm="1">
        <f t="array" aca="1" ref="DX166" ca="1">IFERROR(IF(INDIRECT(_xlfn.CONCAT(DX$1, $DJ166))="", "", INDIRECT(_xlfn.CONCAT(DX$1, $DJ166))),"")</f>
        <v/>
      </c>
      <c r="DY166" s="114" t="str" cm="1">
        <f t="array" aca="1" ref="DY166" ca="1">IFERROR(IF(DZ166="", "", INDIRECT(_xlfn.CONCAT(DY$1,$DJ166))), "")</f>
        <v/>
      </c>
      <c r="DZ166" s="115" t="str" cm="1">
        <f t="array" aca="1" ref="DZ166" ca="1">IFERROR(IF(INDIRECT(_xlfn.CONCAT(DZ$1, $DJ166))="", "", INDIRECT(_xlfn.CONCAT(DZ$1, $DJ166))),"")</f>
        <v/>
      </c>
      <c r="EA166" s="112" t="str" cm="1">
        <f t="array" aca="1" ref="EA166" ca="1">IFERROR(IF(EB166="", "", INDIRECT(_xlfn.CONCAT(EA$1,$DJ166))), "")</f>
        <v/>
      </c>
      <c r="EB166" s="113" t="str" cm="1">
        <f t="array" aca="1" ref="EB166" ca="1">IFERROR(IF(INDIRECT(_xlfn.CONCAT(EB$1, $DJ166))="", "", INDIRECT(_xlfn.CONCAT(EB$1, $DJ166))),"")</f>
        <v/>
      </c>
      <c r="EC166" s="114" t="str" cm="1">
        <f t="array" aca="1" ref="EC166" ca="1">IFERROR(IF(ED166="", "", INDIRECT(_xlfn.CONCAT(EC$1,$DJ166))), "")</f>
        <v/>
      </c>
      <c r="ED166" s="115" t="str" cm="1">
        <f t="array" aca="1" ref="ED166" ca="1">IFERROR(IF(INDIRECT(_xlfn.CONCAT(ED$1, $DJ166))="", "", INDIRECT(_xlfn.CONCAT(ED$1, $DJ166))),"")</f>
        <v/>
      </c>
      <c r="EE166" s="112" t="str" cm="1">
        <f t="array" aca="1" ref="EE166" ca="1">IFERROR(IF(EF166="", "", INDIRECT(_xlfn.CONCAT(EE$1,$DJ166))), "")</f>
        <v/>
      </c>
      <c r="EF166" s="113" t="str" cm="1">
        <f t="array" aca="1" ref="EF166" ca="1">IFERROR(IF(INDIRECT(_xlfn.CONCAT(EF$1, $DJ166))="", "", INDIRECT(_xlfn.CONCAT(EF$1, $DJ166))),"")</f>
        <v/>
      </c>
      <c r="EG166" s="114" t="str" cm="1">
        <f t="array" aca="1" ref="EG166" ca="1">IFERROR(IF(EH166="", "", INDIRECT(_xlfn.CONCAT(EG$1,$DJ166))), "")</f>
        <v/>
      </c>
      <c r="EH166" s="115" t="str" cm="1">
        <f t="array" aca="1" ref="EH166" ca="1">IFERROR(IF(INDIRECT(_xlfn.CONCAT(EH$1, $DJ166))="", "", INDIRECT(_xlfn.CONCAT(EH$1, $DJ166))),"")</f>
        <v/>
      </c>
      <c r="EI166" s="112" t="str" cm="1">
        <f t="array" aca="1" ref="EI166" ca="1">IFERROR(IF(EJ166="", "", INDIRECT(_xlfn.CONCAT(EI$1,$DJ166))), "")</f>
        <v/>
      </c>
      <c r="EJ166" s="116" t="str" cm="1">
        <f t="array" aca="1" ref="EJ166" ca="1">IFERROR(IF(INDIRECT(_xlfn.CONCAT(EJ$1, $DJ166))="", "", INDIRECT(_xlfn.CONCAT(EJ$1, $DJ166))),"")</f>
        <v/>
      </c>
      <c r="EK166" s="32"/>
      <c r="EL166" s="32"/>
      <c r="EM166" s="32"/>
      <c r="EN166" s="32"/>
      <c r="EO166" s="32"/>
      <c r="EP166" s="32"/>
      <c r="EQ166" s="32"/>
      <c r="ER166" s="32"/>
      <c r="ES166" s="32"/>
      <c r="ET166" s="32"/>
      <c r="EU166" s="32"/>
      <c r="EV166" s="32"/>
      <c r="EW166" s="32"/>
      <c r="EX166" s="32"/>
      <c r="EY166" s="32"/>
      <c r="EZ166" s="32"/>
      <c r="FA166" s="32"/>
      <c r="FB166" s="32"/>
      <c r="FC166" s="32"/>
      <c r="FD166" s="32"/>
      <c r="FE166" s="32"/>
      <c r="FF166" s="32"/>
      <c r="FG166" s="32"/>
      <c r="FH166" s="32"/>
      <c r="FI166" s="32"/>
      <c r="FJ166" s="32"/>
      <c r="FK166" s="32"/>
      <c r="FL166" s="32"/>
      <c r="FM166" s="32"/>
      <c r="FN166" s="32"/>
      <c r="FO166" s="32"/>
      <c r="FP166" s="32"/>
      <c r="FQ166" s="32"/>
      <c r="FR166" s="32"/>
      <c r="FS166" s="32"/>
      <c r="FT166" s="32"/>
      <c r="FU166" s="32"/>
      <c r="FV166" s="32"/>
      <c r="FW166" s="32"/>
      <c r="FX166" s="32"/>
      <c r="FY166" s="32"/>
      <c r="FZ166" s="32"/>
      <c r="GA166" s="32"/>
      <c r="GB166" s="32"/>
      <c r="GC166" s="32"/>
      <c r="GD166" s="32"/>
      <c r="GE166" s="32"/>
      <c r="GF166" s="32"/>
      <c r="GG166" s="32"/>
      <c r="GH166" s="32"/>
      <c r="GI166" s="32"/>
      <c r="GJ166" s="32"/>
      <c r="GK166" s="32"/>
      <c r="GL166" s="32"/>
    </row>
    <row r="167" spans="1:194" s="34" customFormat="1" x14ac:dyDescent="0.3">
      <c r="A167" s="104" t="str">
        <f t="shared" si="73"/>
        <v/>
      </c>
      <c r="B167" s="54"/>
      <c r="C167" s="93"/>
      <c r="D167" s="93"/>
      <c r="E167" s="94"/>
      <c r="F167" s="95"/>
      <c r="G167" s="95"/>
      <c r="H167" s="95"/>
      <c r="I167" s="95"/>
      <c r="J167" s="95"/>
      <c r="K167" s="95"/>
      <c r="L167" s="95"/>
      <c r="M167" s="95"/>
      <c r="N167" s="95"/>
      <c r="O167" s="95"/>
      <c r="P167" s="95"/>
      <c r="Q167" s="95"/>
      <c r="R167" s="57">
        <f t="shared" si="74"/>
        <v>0</v>
      </c>
      <c r="S167" s="32" t="str">
        <f t="shared" si="69"/>
        <v/>
      </c>
      <c r="T167" s="32" t="str">
        <f t="shared" si="69"/>
        <v/>
      </c>
      <c r="U167" s="32" t="str">
        <f t="shared" si="69"/>
        <v/>
      </c>
      <c r="V167" s="32" t="str">
        <f t="shared" si="69"/>
        <v/>
      </c>
      <c r="W167" s="32" t="str">
        <f t="shared" si="69"/>
        <v/>
      </c>
      <c r="X167" s="32" t="str">
        <f t="shared" si="69"/>
        <v/>
      </c>
      <c r="Y167" s="32" t="str">
        <f t="shared" si="69"/>
        <v/>
      </c>
      <c r="Z167" s="32" t="str">
        <f t="shared" si="69"/>
        <v/>
      </c>
      <c r="AA167" s="32" t="str">
        <f t="shared" si="90"/>
        <v/>
      </c>
      <c r="AB167" s="32" t="str">
        <f t="shared" si="71"/>
        <v/>
      </c>
      <c r="AC167" s="32" t="str">
        <f t="shared" si="71"/>
        <v/>
      </c>
      <c r="AD167" s="32" t="str">
        <f t="shared" si="71"/>
        <v/>
      </c>
      <c r="AE167" s="32" t="str">
        <f t="shared" si="71"/>
        <v/>
      </c>
      <c r="AF167" s="40"/>
      <c r="AG167" s="133"/>
      <c r="AH167" s="142" t="str" cm="1">
        <f t="array" aca="1" ref="AH167" ca="1">IF(OR(AG167="N/A",AG167=""), "", INDEX(INDIRECT(AG$2), AG167))</f>
        <v/>
      </c>
      <c r="AI167" s="138" t="str" cm="1">
        <f t="array" ref="AI167">IF(OR(AG167="N/A",AG167=""), "", INDEX($R$5:$R$300, AG167))</f>
        <v/>
      </c>
      <c r="AJ167" s="134"/>
      <c r="AK167" s="142" t="str" cm="1">
        <f t="array" aca="1" ref="AK167" ca="1">IF(OR(AJ167="N/A",AJ167=""), "", INDEX(INDIRECT(AJ$2), AJ167))</f>
        <v/>
      </c>
      <c r="AL167" s="138" t="str" cm="1">
        <f t="array" ref="AL167">IF(OR(AJ167="N/A",AJ167=""), "", INDEX($R$5:$R$300, AJ167))</f>
        <v/>
      </c>
      <c r="AM167" s="134"/>
      <c r="AN167" s="142" t="str" cm="1">
        <f t="array" aca="1" ref="AN167" ca="1">IF(OR(AM167="N/A",AM167=""), "", INDEX(INDIRECT(AM$2), AM167))</f>
        <v/>
      </c>
      <c r="AO167" s="138" t="str" cm="1">
        <f t="array" ref="AO167">IF(OR(AM167="N/A",AM167=""), "", INDEX($R$5:$R$300, AM167))</f>
        <v/>
      </c>
      <c r="AP167" s="134"/>
      <c r="AQ167" s="142" t="str" cm="1">
        <f t="array" aca="1" ref="AQ167" ca="1">IF(OR(AP167="N/A",AP167=""), "", INDEX(INDIRECT(AP$2), AP167))</f>
        <v/>
      </c>
      <c r="AR167" s="138" t="str" cm="1">
        <f t="array" ref="AR167">IF(OR(AP167="N/A",AP167=""), "", INDEX($R$5:$R$300, AP167))</f>
        <v/>
      </c>
      <c r="AS167" s="134"/>
      <c r="AT167" s="142" t="str" cm="1">
        <f t="array" aca="1" ref="AT167" ca="1">IF(OR(AS167="N/A",AS167=""), "", INDEX(INDIRECT(AS$2), AS167))</f>
        <v/>
      </c>
      <c r="AU167" s="138" t="str" cm="1">
        <f t="array" ref="AU167">IF(OR(AS167="N/A",AS167=""), "", INDEX($R$5:$R$300, AS167))</f>
        <v/>
      </c>
      <c r="AV167" s="134"/>
      <c r="AW167" s="142" t="str" cm="1">
        <f t="array" aca="1" ref="AW167" ca="1">IF(OR(AV167="N/A",AV167=""), "", INDEX(INDIRECT(AV$2), AV167))</f>
        <v/>
      </c>
      <c r="AX167" s="138" t="str" cm="1">
        <f t="array" ref="AX167">IF(OR(AV167="N/A",AV167=""), "", INDEX($R$5:$R$300, AV167))</f>
        <v/>
      </c>
      <c r="AY167" s="134"/>
      <c r="AZ167" s="142" t="str" cm="1">
        <f t="array" aca="1" ref="AZ167" ca="1">IF(OR(AY167="N/A",AY167=""), "", INDEX(INDIRECT(AY$2), AY167))</f>
        <v/>
      </c>
      <c r="BA167" s="138" t="str" cm="1">
        <f t="array" ref="BA167">IF(OR(AY167="N/A",AY167=""), "", INDEX($R$5:$R$300, AY167))</f>
        <v/>
      </c>
      <c r="BB167" s="134"/>
      <c r="BC167" s="142" t="str" cm="1">
        <f t="array" aca="1" ref="BC167" ca="1">IF(OR(BB167="N/A",BB167=""), "", INDEX(INDIRECT(BB$2), BB167))</f>
        <v/>
      </c>
      <c r="BD167" s="138" t="str" cm="1">
        <f t="array" ref="BD167">IF(OR(BB167="N/A",BB167=""), "", INDEX($R$5:$R$300, BB167))</f>
        <v/>
      </c>
      <c r="BE167" s="134"/>
      <c r="BF167" s="142" t="str" cm="1">
        <f t="array" aca="1" ref="BF167" ca="1">IF(OR(BE167="N/A",BE167=""), "", INDEX(INDIRECT(BE$2), BE167))</f>
        <v/>
      </c>
      <c r="BG167" s="138" t="str" cm="1">
        <f t="array" ref="BG167">IF(OR(BE167="N/A",BE167=""), "", INDEX($R$5:$R$300, BE167))</f>
        <v/>
      </c>
      <c r="BH167" s="134"/>
      <c r="BI167" s="142" t="str" cm="1">
        <f t="array" aca="1" ref="BI167" ca="1">IF(OR(BH167="N/A",BH167=""), "", INDEX(INDIRECT(BH$2), BH167))</f>
        <v/>
      </c>
      <c r="BJ167" s="138" t="str" cm="1">
        <f t="array" ref="BJ167">IF(OR(BH167="N/A",BH167=""), "", INDEX($R$5:$R$300, BH167))</f>
        <v/>
      </c>
      <c r="BK167" s="134"/>
      <c r="BL167" s="142" t="str" cm="1">
        <f t="array" aca="1" ref="BL167" ca="1">IF(OR(BK167="N/A",BK167=""), "", INDEX(INDIRECT(BK$2), BK167))</f>
        <v/>
      </c>
      <c r="BM167" s="138" t="str" cm="1">
        <f t="array" ref="BM167">IF(OR(BK167="N/A",BK167=""), "", INDEX($R$5:$R$300, BK167))</f>
        <v/>
      </c>
      <c r="BN167" s="134"/>
      <c r="BO167" s="142" t="str" cm="1">
        <f t="array" aca="1" ref="BO167" ca="1">IF(OR(BN167="N/A",BN167=""), "", INDEX(INDIRECT(BN$2), BN167))</f>
        <v/>
      </c>
      <c r="BP167" s="138" t="str" cm="1">
        <f t="array" ref="BP167">IF(OR(BN167="N/A",BN167=""), "", INDEX($R$5:$R$300, BN167))</f>
        <v/>
      </c>
      <c r="BQ167" s="134"/>
      <c r="BR167" s="142" t="str" cm="1">
        <f t="array" aca="1" ref="BR167" ca="1">IF(OR(BQ167="N/A",BQ167=""), "", INDEX(INDIRECT(BQ$2), BQ167))</f>
        <v/>
      </c>
      <c r="BS167" s="138" t="str" cm="1">
        <f t="array" ref="BS167">IF(OR(BQ167="N/A",BQ167=""), "", INDEX($R$5:$R$300, BQ167))</f>
        <v/>
      </c>
      <c r="BT167" s="40"/>
      <c r="BU167" s="41"/>
      <c r="BV167" s="41"/>
      <c r="BW167" s="41"/>
      <c r="BX167" s="41"/>
      <c r="BY167" s="41"/>
      <c r="BZ167" s="41"/>
      <c r="CA167" s="41"/>
      <c r="CB167" s="41"/>
      <c r="CC167" s="41"/>
      <c r="CD167" s="41"/>
      <c r="CE167" s="41"/>
      <c r="CF167" s="41"/>
      <c r="CG167" s="41"/>
      <c r="CH167" s="40"/>
      <c r="CI167" s="59" t="str">
        <f t="shared" ca="1" si="70"/>
        <v/>
      </c>
      <c r="CJ167" s="59" t="str">
        <f t="shared" ca="1" si="70"/>
        <v/>
      </c>
      <c r="CK167" s="59" t="str">
        <f t="shared" ca="1" si="70"/>
        <v/>
      </c>
      <c r="CL167" s="59" t="str">
        <f t="shared" ca="1" si="70"/>
        <v/>
      </c>
      <c r="CM167" s="59" t="str">
        <f t="shared" ca="1" si="70"/>
        <v/>
      </c>
      <c r="CN167" s="59" t="str">
        <f t="shared" ca="1" si="70"/>
        <v/>
      </c>
      <c r="CO167" s="59" t="str">
        <f t="shared" ca="1" si="70"/>
        <v/>
      </c>
      <c r="CP167" s="59" t="str">
        <f t="shared" ca="1" si="70"/>
        <v/>
      </c>
      <c r="CQ167" s="59" t="str">
        <f t="shared" ca="1" si="91"/>
        <v/>
      </c>
      <c r="CR167" s="59" t="str">
        <f t="shared" ca="1" si="72"/>
        <v/>
      </c>
      <c r="CS167" s="59" t="str">
        <f t="shared" ca="1" si="72"/>
        <v/>
      </c>
      <c r="CT167" s="59" t="str">
        <f t="shared" ca="1" si="72"/>
        <v/>
      </c>
      <c r="CU167" s="59" t="str">
        <f t="shared" ca="1" si="72"/>
        <v/>
      </c>
      <c r="CV167" s="60" t="str">
        <f t="shared" ca="1" si="75"/>
        <v/>
      </c>
      <c r="CW167" s="32" t="str">
        <f t="shared" ca="1" si="76"/>
        <v/>
      </c>
      <c r="CX167" s="32" t="str">
        <f t="shared" ca="1" si="77"/>
        <v/>
      </c>
      <c r="CY167" s="32" t="str">
        <f t="shared" ca="1" si="78"/>
        <v/>
      </c>
      <c r="CZ167" s="32" t="str">
        <f t="shared" ca="1" si="79"/>
        <v/>
      </c>
      <c r="DA167" s="32" t="str">
        <f t="shared" ca="1" si="80"/>
        <v/>
      </c>
      <c r="DB167" s="32" t="str">
        <f t="shared" ca="1" si="81"/>
        <v/>
      </c>
      <c r="DC167" s="32" t="str">
        <f t="shared" ca="1" si="82"/>
        <v/>
      </c>
      <c r="DD167" s="32" t="str">
        <f t="shared" ca="1" si="83"/>
        <v/>
      </c>
      <c r="DE167" s="32" t="str">
        <f t="shared" ca="1" si="84"/>
        <v/>
      </c>
      <c r="DF167" s="32" t="str">
        <f t="shared" ca="1" si="85"/>
        <v/>
      </c>
      <c r="DG167" s="32" t="str">
        <f t="shared" ca="1" si="86"/>
        <v/>
      </c>
      <c r="DH167" s="32" t="str">
        <f t="shared" ca="1" si="87"/>
        <v/>
      </c>
      <c r="DI167" s="32" t="str">
        <f t="shared" ca="1" si="88"/>
        <v/>
      </c>
      <c r="DJ167" s="60" t="str">
        <f t="shared" ca="1" si="89"/>
        <v/>
      </c>
      <c r="DK167" s="112" t="str" cm="1">
        <f t="array" aca="1" ref="DK167" ca="1">IFERROR(IF(DL167="", "", INDIRECT(_xlfn.CONCAT(DK$1,$DJ167))), "")</f>
        <v/>
      </c>
      <c r="DL167" s="113" t="str" cm="1">
        <f t="array" aca="1" ref="DL167" ca="1">IFERROR(IF(INDIRECT(_xlfn.CONCAT(DL$1, $DJ167))="", "", INDIRECT(_xlfn.CONCAT(DL$1, $DJ167))),"")</f>
        <v/>
      </c>
      <c r="DM167" s="114" t="str" cm="1">
        <f t="array" aca="1" ref="DM167" ca="1">IFERROR(IF(DN167="", "", INDIRECT(_xlfn.CONCAT(DM$1,$DJ167))), "")</f>
        <v/>
      </c>
      <c r="DN167" s="115" t="str" cm="1">
        <f t="array" aca="1" ref="DN167" ca="1">IFERROR(IF(INDIRECT(_xlfn.CONCAT(DN$1, $DJ167))="", "", INDIRECT(_xlfn.CONCAT(DN$1, $DJ167))),"")</f>
        <v/>
      </c>
      <c r="DO167" s="112" t="str" cm="1">
        <f t="array" aca="1" ref="DO167" ca="1">IFERROR(IF(DP167="", "", INDIRECT(_xlfn.CONCAT(DO$1,$DJ167))), "")</f>
        <v/>
      </c>
      <c r="DP167" s="113" t="str" cm="1">
        <f t="array" aca="1" ref="DP167" ca="1">IFERROR(IF(INDIRECT(_xlfn.CONCAT(DP$1, $DJ167))="", "", INDIRECT(_xlfn.CONCAT(DP$1, $DJ167))),"")</f>
        <v/>
      </c>
      <c r="DQ167" s="114" t="str" cm="1">
        <f t="array" aca="1" ref="DQ167" ca="1">IFERROR(IF(DR167="", "", INDIRECT(_xlfn.CONCAT(DQ$1,$DJ167))), "")</f>
        <v/>
      </c>
      <c r="DR167" s="115" t="str" cm="1">
        <f t="array" aca="1" ref="DR167" ca="1">IFERROR(IF(INDIRECT(_xlfn.CONCAT(DR$1, $DJ167))="", "", INDIRECT(_xlfn.CONCAT(DR$1, $DJ167))),"")</f>
        <v/>
      </c>
      <c r="DS167" s="112" t="str" cm="1">
        <f t="array" aca="1" ref="DS167" ca="1">IFERROR(IF(DT167="", "", INDIRECT(_xlfn.CONCAT(DS$1,$DJ167))), "")</f>
        <v/>
      </c>
      <c r="DT167" s="113" t="str" cm="1">
        <f t="array" aca="1" ref="DT167" ca="1">IFERROR(IF(INDIRECT(_xlfn.CONCAT(DT$1, $DJ167))="", "", INDIRECT(_xlfn.CONCAT(DT$1, $DJ167))),"")</f>
        <v/>
      </c>
      <c r="DU167" s="114" t="str" cm="1">
        <f t="array" aca="1" ref="DU167" ca="1">IFERROR(IF(DV167="", "", INDIRECT(_xlfn.CONCAT(DU$1,$DJ167))), "")</f>
        <v/>
      </c>
      <c r="DV167" s="115" t="str" cm="1">
        <f t="array" aca="1" ref="DV167" ca="1">IFERROR(IF(INDIRECT(_xlfn.CONCAT(DV$1, $DJ167))="", "", INDIRECT(_xlfn.CONCAT(DV$1, $DJ167))),"")</f>
        <v/>
      </c>
      <c r="DW167" s="112" t="str" cm="1">
        <f t="array" aca="1" ref="DW167" ca="1">IFERROR(IF(DX167="", "", INDIRECT(_xlfn.CONCAT(DW$1,$DJ167))), "")</f>
        <v/>
      </c>
      <c r="DX167" s="113" t="str" cm="1">
        <f t="array" aca="1" ref="DX167" ca="1">IFERROR(IF(INDIRECT(_xlfn.CONCAT(DX$1, $DJ167))="", "", INDIRECT(_xlfn.CONCAT(DX$1, $DJ167))),"")</f>
        <v/>
      </c>
      <c r="DY167" s="114" t="str" cm="1">
        <f t="array" aca="1" ref="DY167" ca="1">IFERROR(IF(DZ167="", "", INDIRECT(_xlfn.CONCAT(DY$1,$DJ167))), "")</f>
        <v/>
      </c>
      <c r="DZ167" s="115" t="str" cm="1">
        <f t="array" aca="1" ref="DZ167" ca="1">IFERROR(IF(INDIRECT(_xlfn.CONCAT(DZ$1, $DJ167))="", "", INDIRECT(_xlfn.CONCAT(DZ$1, $DJ167))),"")</f>
        <v/>
      </c>
      <c r="EA167" s="112" t="str" cm="1">
        <f t="array" aca="1" ref="EA167" ca="1">IFERROR(IF(EB167="", "", INDIRECT(_xlfn.CONCAT(EA$1,$DJ167))), "")</f>
        <v/>
      </c>
      <c r="EB167" s="113" t="str" cm="1">
        <f t="array" aca="1" ref="EB167" ca="1">IFERROR(IF(INDIRECT(_xlfn.CONCAT(EB$1, $DJ167))="", "", INDIRECT(_xlfn.CONCAT(EB$1, $DJ167))),"")</f>
        <v/>
      </c>
      <c r="EC167" s="114" t="str" cm="1">
        <f t="array" aca="1" ref="EC167" ca="1">IFERROR(IF(ED167="", "", INDIRECT(_xlfn.CONCAT(EC$1,$DJ167))), "")</f>
        <v/>
      </c>
      <c r="ED167" s="115" t="str" cm="1">
        <f t="array" aca="1" ref="ED167" ca="1">IFERROR(IF(INDIRECT(_xlfn.CONCAT(ED$1, $DJ167))="", "", INDIRECT(_xlfn.CONCAT(ED$1, $DJ167))),"")</f>
        <v/>
      </c>
      <c r="EE167" s="112" t="str" cm="1">
        <f t="array" aca="1" ref="EE167" ca="1">IFERROR(IF(EF167="", "", INDIRECT(_xlfn.CONCAT(EE$1,$DJ167))), "")</f>
        <v/>
      </c>
      <c r="EF167" s="113" t="str" cm="1">
        <f t="array" aca="1" ref="EF167" ca="1">IFERROR(IF(INDIRECT(_xlfn.CONCAT(EF$1, $DJ167))="", "", INDIRECT(_xlfn.CONCAT(EF$1, $DJ167))),"")</f>
        <v/>
      </c>
      <c r="EG167" s="114" t="str" cm="1">
        <f t="array" aca="1" ref="EG167" ca="1">IFERROR(IF(EH167="", "", INDIRECT(_xlfn.CONCAT(EG$1,$DJ167))), "")</f>
        <v/>
      </c>
      <c r="EH167" s="115" t="str" cm="1">
        <f t="array" aca="1" ref="EH167" ca="1">IFERROR(IF(INDIRECT(_xlfn.CONCAT(EH$1, $DJ167))="", "", INDIRECT(_xlfn.CONCAT(EH$1, $DJ167))),"")</f>
        <v/>
      </c>
      <c r="EI167" s="112" t="str" cm="1">
        <f t="array" aca="1" ref="EI167" ca="1">IFERROR(IF(EJ167="", "", INDIRECT(_xlfn.CONCAT(EI$1,$DJ167))), "")</f>
        <v/>
      </c>
      <c r="EJ167" s="116" t="str" cm="1">
        <f t="array" aca="1" ref="EJ167" ca="1">IFERROR(IF(INDIRECT(_xlfn.CONCAT(EJ$1, $DJ167))="", "", INDIRECT(_xlfn.CONCAT(EJ$1, $DJ167))),"")</f>
        <v/>
      </c>
      <c r="EK167" s="32"/>
      <c r="EL167" s="32"/>
      <c r="EM167" s="32"/>
      <c r="EN167" s="32"/>
      <c r="EO167" s="32"/>
      <c r="EP167" s="32"/>
      <c r="EQ167" s="32"/>
      <c r="ER167" s="32"/>
      <c r="ES167" s="32"/>
      <c r="ET167" s="32"/>
      <c r="EU167" s="32"/>
      <c r="EV167" s="32"/>
      <c r="EW167" s="32"/>
      <c r="EX167" s="32"/>
      <c r="EY167" s="32"/>
      <c r="EZ167" s="32"/>
      <c r="FA167" s="32"/>
      <c r="FB167" s="32"/>
      <c r="FC167" s="32"/>
      <c r="FD167" s="32"/>
      <c r="FE167" s="32"/>
      <c r="FF167" s="32"/>
      <c r="FG167" s="32"/>
      <c r="FH167" s="32"/>
      <c r="FI167" s="32"/>
      <c r="FJ167" s="32"/>
      <c r="FK167" s="32"/>
      <c r="FL167" s="32"/>
      <c r="FM167" s="32"/>
      <c r="FN167" s="32"/>
      <c r="FO167" s="32"/>
      <c r="FP167" s="32"/>
      <c r="FQ167" s="32"/>
      <c r="FR167" s="32"/>
      <c r="FS167" s="32"/>
      <c r="FT167" s="32"/>
      <c r="FU167" s="32"/>
      <c r="FV167" s="32"/>
      <c r="FW167" s="32"/>
      <c r="FX167" s="32"/>
      <c r="FY167" s="32"/>
      <c r="FZ167" s="32"/>
      <c r="GA167" s="32"/>
      <c r="GB167" s="32"/>
      <c r="GC167" s="32"/>
      <c r="GD167" s="32"/>
      <c r="GE167" s="32"/>
      <c r="GF167" s="32"/>
      <c r="GG167" s="32"/>
      <c r="GH167" s="32"/>
      <c r="GI167" s="32"/>
      <c r="GJ167" s="32"/>
      <c r="GK167" s="32"/>
      <c r="GL167" s="32"/>
    </row>
    <row r="168" spans="1:194" s="34" customFormat="1" x14ac:dyDescent="0.3">
      <c r="A168" s="104" t="str">
        <f t="shared" si="73"/>
        <v/>
      </c>
      <c r="B168" s="54"/>
      <c r="C168" s="93"/>
      <c r="D168" s="93"/>
      <c r="E168" s="94"/>
      <c r="F168" s="95"/>
      <c r="G168" s="95"/>
      <c r="H168" s="95"/>
      <c r="I168" s="95"/>
      <c r="J168" s="95"/>
      <c r="K168" s="95"/>
      <c r="L168" s="95"/>
      <c r="M168" s="95"/>
      <c r="N168" s="95"/>
      <c r="O168" s="95"/>
      <c r="P168" s="95"/>
      <c r="Q168" s="95"/>
      <c r="R168" s="57">
        <f t="shared" si="74"/>
        <v>0</v>
      </c>
      <c r="S168" s="32" t="str">
        <f t="shared" si="69"/>
        <v/>
      </c>
      <c r="T168" s="32" t="str">
        <f t="shared" si="69"/>
        <v/>
      </c>
      <c r="U168" s="32" t="str">
        <f t="shared" si="69"/>
        <v/>
      </c>
      <c r="V168" s="32" t="str">
        <f t="shared" si="69"/>
        <v/>
      </c>
      <c r="W168" s="32" t="str">
        <f t="shared" si="69"/>
        <v/>
      </c>
      <c r="X168" s="32" t="str">
        <f t="shared" si="69"/>
        <v/>
      </c>
      <c r="Y168" s="32" t="str">
        <f t="shared" si="69"/>
        <v/>
      </c>
      <c r="Z168" s="32" t="str">
        <f t="shared" si="69"/>
        <v/>
      </c>
      <c r="AA168" s="32" t="str">
        <f t="shared" si="90"/>
        <v/>
      </c>
      <c r="AB168" s="32" t="str">
        <f t="shared" si="71"/>
        <v/>
      </c>
      <c r="AC168" s="32" t="str">
        <f t="shared" si="71"/>
        <v/>
      </c>
      <c r="AD168" s="32" t="str">
        <f t="shared" si="71"/>
        <v/>
      </c>
      <c r="AE168" s="32" t="str">
        <f t="shared" si="71"/>
        <v/>
      </c>
      <c r="AF168" s="40"/>
      <c r="AG168" s="133"/>
      <c r="AH168" s="142" t="str" cm="1">
        <f t="array" aca="1" ref="AH168" ca="1">IF(OR(AG168="N/A",AG168=""), "", INDEX(INDIRECT(AG$2), AG168))</f>
        <v/>
      </c>
      <c r="AI168" s="138" t="str" cm="1">
        <f t="array" ref="AI168">IF(OR(AG168="N/A",AG168=""), "", INDEX($R$5:$R$300, AG168))</f>
        <v/>
      </c>
      <c r="AJ168" s="134"/>
      <c r="AK168" s="142" t="str" cm="1">
        <f t="array" aca="1" ref="AK168" ca="1">IF(OR(AJ168="N/A",AJ168=""), "", INDEX(INDIRECT(AJ$2), AJ168))</f>
        <v/>
      </c>
      <c r="AL168" s="138" t="str" cm="1">
        <f t="array" ref="AL168">IF(OR(AJ168="N/A",AJ168=""), "", INDEX($R$5:$R$300, AJ168))</f>
        <v/>
      </c>
      <c r="AM168" s="134"/>
      <c r="AN168" s="142" t="str" cm="1">
        <f t="array" aca="1" ref="AN168" ca="1">IF(OR(AM168="N/A",AM168=""), "", INDEX(INDIRECT(AM$2), AM168))</f>
        <v/>
      </c>
      <c r="AO168" s="138" t="str" cm="1">
        <f t="array" ref="AO168">IF(OR(AM168="N/A",AM168=""), "", INDEX($R$5:$R$300, AM168))</f>
        <v/>
      </c>
      <c r="AP168" s="134"/>
      <c r="AQ168" s="142" t="str" cm="1">
        <f t="array" aca="1" ref="AQ168" ca="1">IF(OR(AP168="N/A",AP168=""), "", INDEX(INDIRECT(AP$2), AP168))</f>
        <v/>
      </c>
      <c r="AR168" s="138" t="str" cm="1">
        <f t="array" ref="AR168">IF(OR(AP168="N/A",AP168=""), "", INDEX($R$5:$R$300, AP168))</f>
        <v/>
      </c>
      <c r="AS168" s="134"/>
      <c r="AT168" s="142" t="str" cm="1">
        <f t="array" aca="1" ref="AT168" ca="1">IF(OR(AS168="N/A",AS168=""), "", INDEX(INDIRECT(AS$2), AS168))</f>
        <v/>
      </c>
      <c r="AU168" s="138" t="str" cm="1">
        <f t="array" ref="AU168">IF(OR(AS168="N/A",AS168=""), "", INDEX($R$5:$R$300, AS168))</f>
        <v/>
      </c>
      <c r="AV168" s="134"/>
      <c r="AW168" s="142" t="str" cm="1">
        <f t="array" aca="1" ref="AW168" ca="1">IF(OR(AV168="N/A",AV168=""), "", INDEX(INDIRECT(AV$2), AV168))</f>
        <v/>
      </c>
      <c r="AX168" s="138" t="str" cm="1">
        <f t="array" ref="AX168">IF(OR(AV168="N/A",AV168=""), "", INDEX($R$5:$R$300, AV168))</f>
        <v/>
      </c>
      <c r="AY168" s="134"/>
      <c r="AZ168" s="142" t="str" cm="1">
        <f t="array" aca="1" ref="AZ168" ca="1">IF(OR(AY168="N/A",AY168=""), "", INDEX(INDIRECT(AY$2), AY168))</f>
        <v/>
      </c>
      <c r="BA168" s="138" t="str" cm="1">
        <f t="array" ref="BA168">IF(OR(AY168="N/A",AY168=""), "", INDEX($R$5:$R$300, AY168))</f>
        <v/>
      </c>
      <c r="BB168" s="134"/>
      <c r="BC168" s="142" t="str" cm="1">
        <f t="array" aca="1" ref="BC168" ca="1">IF(OR(BB168="N/A",BB168=""), "", INDEX(INDIRECT(BB$2), BB168))</f>
        <v/>
      </c>
      <c r="BD168" s="138" t="str" cm="1">
        <f t="array" ref="BD168">IF(OR(BB168="N/A",BB168=""), "", INDEX($R$5:$R$300, BB168))</f>
        <v/>
      </c>
      <c r="BE168" s="134"/>
      <c r="BF168" s="142" t="str" cm="1">
        <f t="array" aca="1" ref="BF168" ca="1">IF(OR(BE168="N/A",BE168=""), "", INDEX(INDIRECT(BE$2), BE168))</f>
        <v/>
      </c>
      <c r="BG168" s="138" t="str" cm="1">
        <f t="array" ref="BG168">IF(OR(BE168="N/A",BE168=""), "", INDEX($R$5:$R$300, BE168))</f>
        <v/>
      </c>
      <c r="BH168" s="134"/>
      <c r="BI168" s="142" t="str" cm="1">
        <f t="array" aca="1" ref="BI168" ca="1">IF(OR(BH168="N/A",BH168=""), "", INDEX(INDIRECT(BH$2), BH168))</f>
        <v/>
      </c>
      <c r="BJ168" s="138" t="str" cm="1">
        <f t="array" ref="BJ168">IF(OR(BH168="N/A",BH168=""), "", INDEX($R$5:$R$300, BH168))</f>
        <v/>
      </c>
      <c r="BK168" s="134"/>
      <c r="BL168" s="142" t="str" cm="1">
        <f t="array" aca="1" ref="BL168" ca="1">IF(OR(BK168="N/A",BK168=""), "", INDEX(INDIRECT(BK$2), BK168))</f>
        <v/>
      </c>
      <c r="BM168" s="138" t="str" cm="1">
        <f t="array" ref="BM168">IF(OR(BK168="N/A",BK168=""), "", INDEX($R$5:$R$300, BK168))</f>
        <v/>
      </c>
      <c r="BN168" s="134"/>
      <c r="BO168" s="142" t="str" cm="1">
        <f t="array" aca="1" ref="BO168" ca="1">IF(OR(BN168="N/A",BN168=""), "", INDEX(INDIRECT(BN$2), BN168))</f>
        <v/>
      </c>
      <c r="BP168" s="138" t="str" cm="1">
        <f t="array" ref="BP168">IF(OR(BN168="N/A",BN168=""), "", INDEX($R$5:$R$300, BN168))</f>
        <v/>
      </c>
      <c r="BQ168" s="134"/>
      <c r="BR168" s="142" t="str" cm="1">
        <f t="array" aca="1" ref="BR168" ca="1">IF(OR(BQ168="N/A",BQ168=""), "", INDEX(INDIRECT(BQ$2), BQ168))</f>
        <v/>
      </c>
      <c r="BS168" s="138" t="str" cm="1">
        <f t="array" ref="BS168">IF(OR(BQ168="N/A",BQ168=""), "", INDEX($R$5:$R$300, BQ168))</f>
        <v/>
      </c>
      <c r="BT168" s="40"/>
      <c r="BU168" s="41"/>
      <c r="BV168" s="41"/>
      <c r="BW168" s="41"/>
      <c r="BX168" s="41"/>
      <c r="BY168" s="41"/>
      <c r="BZ168" s="41"/>
      <c r="CA168" s="41"/>
      <c r="CB168" s="41"/>
      <c r="CC168" s="41"/>
      <c r="CD168" s="41"/>
      <c r="CE168" s="41"/>
      <c r="CF168" s="41"/>
      <c r="CG168" s="41"/>
      <c r="CH168" s="40"/>
      <c r="CI168" s="59" t="str">
        <f t="shared" ca="1" si="70"/>
        <v/>
      </c>
      <c r="CJ168" s="59" t="str">
        <f t="shared" ca="1" si="70"/>
        <v/>
      </c>
      <c r="CK168" s="59" t="str">
        <f t="shared" ca="1" si="70"/>
        <v/>
      </c>
      <c r="CL168" s="59" t="str">
        <f t="shared" ca="1" si="70"/>
        <v/>
      </c>
      <c r="CM168" s="59" t="str">
        <f t="shared" ca="1" si="70"/>
        <v/>
      </c>
      <c r="CN168" s="59" t="str">
        <f t="shared" ca="1" si="70"/>
        <v/>
      </c>
      <c r="CO168" s="59" t="str">
        <f t="shared" ca="1" si="70"/>
        <v/>
      </c>
      <c r="CP168" s="59" t="str">
        <f t="shared" ca="1" si="70"/>
        <v/>
      </c>
      <c r="CQ168" s="59" t="str">
        <f t="shared" ca="1" si="91"/>
        <v/>
      </c>
      <c r="CR168" s="59" t="str">
        <f t="shared" ca="1" si="72"/>
        <v/>
      </c>
      <c r="CS168" s="59" t="str">
        <f t="shared" ca="1" si="72"/>
        <v/>
      </c>
      <c r="CT168" s="59" t="str">
        <f t="shared" ca="1" si="72"/>
        <v/>
      </c>
      <c r="CU168" s="59" t="str">
        <f t="shared" ca="1" si="72"/>
        <v/>
      </c>
      <c r="CV168" s="60" t="str">
        <f t="shared" ca="1" si="75"/>
        <v/>
      </c>
      <c r="CW168" s="32" t="str">
        <f t="shared" ca="1" si="76"/>
        <v/>
      </c>
      <c r="CX168" s="32" t="str">
        <f t="shared" ca="1" si="77"/>
        <v/>
      </c>
      <c r="CY168" s="32" t="str">
        <f t="shared" ca="1" si="78"/>
        <v/>
      </c>
      <c r="CZ168" s="32" t="str">
        <f t="shared" ca="1" si="79"/>
        <v/>
      </c>
      <c r="DA168" s="32" t="str">
        <f t="shared" ca="1" si="80"/>
        <v/>
      </c>
      <c r="DB168" s="32" t="str">
        <f t="shared" ca="1" si="81"/>
        <v/>
      </c>
      <c r="DC168" s="32" t="str">
        <f t="shared" ca="1" si="82"/>
        <v/>
      </c>
      <c r="DD168" s="32" t="str">
        <f t="shared" ca="1" si="83"/>
        <v/>
      </c>
      <c r="DE168" s="32" t="str">
        <f t="shared" ca="1" si="84"/>
        <v/>
      </c>
      <c r="DF168" s="32" t="str">
        <f t="shared" ca="1" si="85"/>
        <v/>
      </c>
      <c r="DG168" s="32" t="str">
        <f t="shared" ca="1" si="86"/>
        <v/>
      </c>
      <c r="DH168" s="32" t="str">
        <f t="shared" ca="1" si="87"/>
        <v/>
      </c>
      <c r="DI168" s="32" t="str">
        <f t="shared" ca="1" si="88"/>
        <v/>
      </c>
      <c r="DJ168" s="60" t="str">
        <f t="shared" ca="1" si="89"/>
        <v/>
      </c>
      <c r="DK168" s="112" t="str" cm="1">
        <f t="array" aca="1" ref="DK168" ca="1">IFERROR(IF(DL168="", "", INDIRECT(_xlfn.CONCAT(DK$1,$DJ168))), "")</f>
        <v/>
      </c>
      <c r="DL168" s="113" t="str" cm="1">
        <f t="array" aca="1" ref="DL168" ca="1">IFERROR(IF(INDIRECT(_xlfn.CONCAT(DL$1, $DJ168))="", "", INDIRECT(_xlfn.CONCAT(DL$1, $DJ168))),"")</f>
        <v/>
      </c>
      <c r="DM168" s="114" t="str" cm="1">
        <f t="array" aca="1" ref="DM168" ca="1">IFERROR(IF(DN168="", "", INDIRECT(_xlfn.CONCAT(DM$1,$DJ168))), "")</f>
        <v/>
      </c>
      <c r="DN168" s="115" t="str" cm="1">
        <f t="array" aca="1" ref="DN168" ca="1">IFERROR(IF(INDIRECT(_xlfn.CONCAT(DN$1, $DJ168))="", "", INDIRECT(_xlfn.CONCAT(DN$1, $DJ168))),"")</f>
        <v/>
      </c>
      <c r="DO168" s="112" t="str" cm="1">
        <f t="array" aca="1" ref="DO168" ca="1">IFERROR(IF(DP168="", "", INDIRECT(_xlfn.CONCAT(DO$1,$DJ168))), "")</f>
        <v/>
      </c>
      <c r="DP168" s="113" t="str" cm="1">
        <f t="array" aca="1" ref="DP168" ca="1">IFERROR(IF(INDIRECT(_xlfn.CONCAT(DP$1, $DJ168))="", "", INDIRECT(_xlfn.CONCAT(DP$1, $DJ168))),"")</f>
        <v/>
      </c>
      <c r="DQ168" s="114" t="str" cm="1">
        <f t="array" aca="1" ref="DQ168" ca="1">IFERROR(IF(DR168="", "", INDIRECT(_xlfn.CONCAT(DQ$1,$DJ168))), "")</f>
        <v/>
      </c>
      <c r="DR168" s="115" t="str" cm="1">
        <f t="array" aca="1" ref="DR168" ca="1">IFERROR(IF(INDIRECT(_xlfn.CONCAT(DR$1, $DJ168))="", "", INDIRECT(_xlfn.CONCAT(DR$1, $DJ168))),"")</f>
        <v/>
      </c>
      <c r="DS168" s="112" t="str" cm="1">
        <f t="array" aca="1" ref="DS168" ca="1">IFERROR(IF(DT168="", "", INDIRECT(_xlfn.CONCAT(DS$1,$DJ168))), "")</f>
        <v/>
      </c>
      <c r="DT168" s="113" t="str" cm="1">
        <f t="array" aca="1" ref="DT168" ca="1">IFERROR(IF(INDIRECT(_xlfn.CONCAT(DT$1, $DJ168))="", "", INDIRECT(_xlfn.CONCAT(DT$1, $DJ168))),"")</f>
        <v/>
      </c>
      <c r="DU168" s="114" t="str" cm="1">
        <f t="array" aca="1" ref="DU168" ca="1">IFERROR(IF(DV168="", "", INDIRECT(_xlfn.CONCAT(DU$1,$DJ168))), "")</f>
        <v/>
      </c>
      <c r="DV168" s="115" t="str" cm="1">
        <f t="array" aca="1" ref="DV168" ca="1">IFERROR(IF(INDIRECT(_xlfn.CONCAT(DV$1, $DJ168))="", "", INDIRECT(_xlfn.CONCAT(DV$1, $DJ168))),"")</f>
        <v/>
      </c>
      <c r="DW168" s="112" t="str" cm="1">
        <f t="array" aca="1" ref="DW168" ca="1">IFERROR(IF(DX168="", "", INDIRECT(_xlfn.CONCAT(DW$1,$DJ168))), "")</f>
        <v/>
      </c>
      <c r="DX168" s="113" t="str" cm="1">
        <f t="array" aca="1" ref="DX168" ca="1">IFERROR(IF(INDIRECT(_xlfn.CONCAT(DX$1, $DJ168))="", "", INDIRECT(_xlfn.CONCAT(DX$1, $DJ168))),"")</f>
        <v/>
      </c>
      <c r="DY168" s="114" t="str" cm="1">
        <f t="array" aca="1" ref="DY168" ca="1">IFERROR(IF(DZ168="", "", INDIRECT(_xlfn.CONCAT(DY$1,$DJ168))), "")</f>
        <v/>
      </c>
      <c r="DZ168" s="115" t="str" cm="1">
        <f t="array" aca="1" ref="DZ168" ca="1">IFERROR(IF(INDIRECT(_xlfn.CONCAT(DZ$1, $DJ168))="", "", INDIRECT(_xlfn.CONCAT(DZ$1, $DJ168))),"")</f>
        <v/>
      </c>
      <c r="EA168" s="112" t="str" cm="1">
        <f t="array" aca="1" ref="EA168" ca="1">IFERROR(IF(EB168="", "", INDIRECT(_xlfn.CONCAT(EA$1,$DJ168))), "")</f>
        <v/>
      </c>
      <c r="EB168" s="113" t="str" cm="1">
        <f t="array" aca="1" ref="EB168" ca="1">IFERROR(IF(INDIRECT(_xlfn.CONCAT(EB$1, $DJ168))="", "", INDIRECT(_xlfn.CONCAT(EB$1, $DJ168))),"")</f>
        <v/>
      </c>
      <c r="EC168" s="114" t="str" cm="1">
        <f t="array" aca="1" ref="EC168" ca="1">IFERROR(IF(ED168="", "", INDIRECT(_xlfn.CONCAT(EC$1,$DJ168))), "")</f>
        <v/>
      </c>
      <c r="ED168" s="115" t="str" cm="1">
        <f t="array" aca="1" ref="ED168" ca="1">IFERROR(IF(INDIRECT(_xlfn.CONCAT(ED$1, $DJ168))="", "", INDIRECT(_xlfn.CONCAT(ED$1, $DJ168))),"")</f>
        <v/>
      </c>
      <c r="EE168" s="112" t="str" cm="1">
        <f t="array" aca="1" ref="EE168" ca="1">IFERROR(IF(EF168="", "", INDIRECT(_xlfn.CONCAT(EE$1,$DJ168))), "")</f>
        <v/>
      </c>
      <c r="EF168" s="113" t="str" cm="1">
        <f t="array" aca="1" ref="EF168" ca="1">IFERROR(IF(INDIRECT(_xlfn.CONCAT(EF$1, $DJ168))="", "", INDIRECT(_xlfn.CONCAT(EF$1, $DJ168))),"")</f>
        <v/>
      </c>
      <c r="EG168" s="114" t="str" cm="1">
        <f t="array" aca="1" ref="EG168" ca="1">IFERROR(IF(EH168="", "", INDIRECT(_xlfn.CONCAT(EG$1,$DJ168))), "")</f>
        <v/>
      </c>
      <c r="EH168" s="115" t="str" cm="1">
        <f t="array" aca="1" ref="EH168" ca="1">IFERROR(IF(INDIRECT(_xlfn.CONCAT(EH$1, $DJ168))="", "", INDIRECT(_xlfn.CONCAT(EH$1, $DJ168))),"")</f>
        <v/>
      </c>
      <c r="EI168" s="112" t="str" cm="1">
        <f t="array" aca="1" ref="EI168" ca="1">IFERROR(IF(EJ168="", "", INDIRECT(_xlfn.CONCAT(EI$1,$DJ168))), "")</f>
        <v/>
      </c>
      <c r="EJ168" s="116" t="str" cm="1">
        <f t="array" aca="1" ref="EJ168" ca="1">IFERROR(IF(INDIRECT(_xlfn.CONCAT(EJ$1, $DJ168))="", "", INDIRECT(_xlfn.CONCAT(EJ$1, $DJ168))),"")</f>
        <v/>
      </c>
      <c r="EK168" s="32"/>
      <c r="EL168" s="32"/>
      <c r="EM168" s="32"/>
      <c r="EN168" s="32"/>
      <c r="EO168" s="32"/>
      <c r="EP168" s="32"/>
      <c r="EQ168" s="32"/>
      <c r="ER168" s="32"/>
      <c r="ES168" s="32"/>
      <c r="ET168" s="32"/>
      <c r="EU168" s="32"/>
      <c r="EV168" s="32"/>
      <c r="EW168" s="32"/>
      <c r="EX168" s="32"/>
      <c r="EY168" s="32"/>
      <c r="EZ168" s="32"/>
      <c r="FA168" s="32"/>
      <c r="FB168" s="32"/>
      <c r="FC168" s="32"/>
      <c r="FD168" s="32"/>
      <c r="FE168" s="32"/>
      <c r="FF168" s="32"/>
      <c r="FG168" s="32"/>
      <c r="FH168" s="32"/>
      <c r="FI168" s="32"/>
      <c r="FJ168" s="32"/>
      <c r="FK168" s="32"/>
      <c r="FL168" s="32"/>
      <c r="FM168" s="32"/>
      <c r="FN168" s="32"/>
      <c r="FO168" s="32"/>
      <c r="FP168" s="32"/>
      <c r="FQ168" s="32"/>
      <c r="FR168" s="32"/>
      <c r="FS168" s="32"/>
      <c r="FT168" s="32"/>
      <c r="FU168" s="32"/>
      <c r="FV168" s="32"/>
      <c r="FW168" s="32"/>
      <c r="FX168" s="32"/>
      <c r="FY168" s="32"/>
      <c r="FZ168" s="32"/>
      <c r="GA168" s="32"/>
      <c r="GB168" s="32"/>
      <c r="GC168" s="32"/>
      <c r="GD168" s="32"/>
      <c r="GE168" s="32"/>
      <c r="GF168" s="32"/>
      <c r="GG168" s="32"/>
      <c r="GH168" s="32"/>
      <c r="GI168" s="32"/>
      <c r="GJ168" s="32"/>
      <c r="GK168" s="32"/>
      <c r="GL168" s="32"/>
    </row>
    <row r="169" spans="1:194" s="34" customFormat="1" x14ac:dyDescent="0.3">
      <c r="A169" s="104" t="str">
        <f t="shared" si="73"/>
        <v/>
      </c>
      <c r="B169" s="54"/>
      <c r="C169" s="93"/>
      <c r="D169" s="93"/>
      <c r="E169" s="94"/>
      <c r="F169" s="95"/>
      <c r="G169" s="95"/>
      <c r="H169" s="95"/>
      <c r="I169" s="95"/>
      <c r="J169" s="95"/>
      <c r="K169" s="95"/>
      <c r="L169" s="95"/>
      <c r="M169" s="95"/>
      <c r="N169" s="95"/>
      <c r="O169" s="95"/>
      <c r="P169" s="95"/>
      <c r="Q169" s="95"/>
      <c r="R169" s="57">
        <f t="shared" si="74"/>
        <v>0</v>
      </c>
      <c r="S169" s="32" t="str">
        <f t="shared" si="69"/>
        <v/>
      </c>
      <c r="T169" s="32" t="str">
        <f t="shared" si="69"/>
        <v/>
      </c>
      <c r="U169" s="32" t="str">
        <f t="shared" si="69"/>
        <v/>
      </c>
      <c r="V169" s="32" t="str">
        <f t="shared" si="69"/>
        <v/>
      </c>
      <c r="W169" s="32" t="str">
        <f t="shared" si="69"/>
        <v/>
      </c>
      <c r="X169" s="32" t="str">
        <f t="shared" si="69"/>
        <v/>
      </c>
      <c r="Y169" s="32" t="str">
        <f t="shared" si="69"/>
        <v/>
      </c>
      <c r="Z169" s="32" t="str">
        <f t="shared" si="69"/>
        <v/>
      </c>
      <c r="AA169" s="32" t="str">
        <f t="shared" si="90"/>
        <v/>
      </c>
      <c r="AB169" s="32" t="str">
        <f t="shared" si="71"/>
        <v/>
      </c>
      <c r="AC169" s="32" t="str">
        <f t="shared" si="71"/>
        <v/>
      </c>
      <c r="AD169" s="32" t="str">
        <f t="shared" si="71"/>
        <v/>
      </c>
      <c r="AE169" s="32" t="str">
        <f t="shared" si="71"/>
        <v/>
      </c>
      <c r="AF169" s="40"/>
      <c r="AG169" s="133"/>
      <c r="AH169" s="142" t="str" cm="1">
        <f t="array" aca="1" ref="AH169" ca="1">IF(OR(AG169="N/A",AG169=""), "", INDEX(INDIRECT(AG$2), AG169))</f>
        <v/>
      </c>
      <c r="AI169" s="138" t="str" cm="1">
        <f t="array" ref="AI169">IF(OR(AG169="N/A",AG169=""), "", INDEX($R$5:$R$300, AG169))</f>
        <v/>
      </c>
      <c r="AJ169" s="134"/>
      <c r="AK169" s="142" t="str" cm="1">
        <f t="array" aca="1" ref="AK169" ca="1">IF(OR(AJ169="N/A",AJ169=""), "", INDEX(INDIRECT(AJ$2), AJ169))</f>
        <v/>
      </c>
      <c r="AL169" s="138" t="str" cm="1">
        <f t="array" ref="AL169">IF(OR(AJ169="N/A",AJ169=""), "", INDEX($R$5:$R$300, AJ169))</f>
        <v/>
      </c>
      <c r="AM169" s="134"/>
      <c r="AN169" s="142" t="str" cm="1">
        <f t="array" aca="1" ref="AN169" ca="1">IF(OR(AM169="N/A",AM169=""), "", INDEX(INDIRECT(AM$2), AM169))</f>
        <v/>
      </c>
      <c r="AO169" s="138" t="str" cm="1">
        <f t="array" ref="AO169">IF(OR(AM169="N/A",AM169=""), "", INDEX($R$5:$R$300, AM169))</f>
        <v/>
      </c>
      <c r="AP169" s="134"/>
      <c r="AQ169" s="142" t="str" cm="1">
        <f t="array" aca="1" ref="AQ169" ca="1">IF(OR(AP169="N/A",AP169=""), "", INDEX(INDIRECT(AP$2), AP169))</f>
        <v/>
      </c>
      <c r="AR169" s="138" t="str" cm="1">
        <f t="array" ref="AR169">IF(OR(AP169="N/A",AP169=""), "", INDEX($R$5:$R$300, AP169))</f>
        <v/>
      </c>
      <c r="AS169" s="134"/>
      <c r="AT169" s="142" t="str" cm="1">
        <f t="array" aca="1" ref="AT169" ca="1">IF(OR(AS169="N/A",AS169=""), "", INDEX(INDIRECT(AS$2), AS169))</f>
        <v/>
      </c>
      <c r="AU169" s="138" t="str" cm="1">
        <f t="array" ref="AU169">IF(OR(AS169="N/A",AS169=""), "", INDEX($R$5:$R$300, AS169))</f>
        <v/>
      </c>
      <c r="AV169" s="134"/>
      <c r="AW169" s="142" t="str" cm="1">
        <f t="array" aca="1" ref="AW169" ca="1">IF(OR(AV169="N/A",AV169=""), "", INDEX(INDIRECT(AV$2), AV169))</f>
        <v/>
      </c>
      <c r="AX169" s="138" t="str" cm="1">
        <f t="array" ref="AX169">IF(OR(AV169="N/A",AV169=""), "", INDEX($R$5:$R$300, AV169))</f>
        <v/>
      </c>
      <c r="AY169" s="134"/>
      <c r="AZ169" s="142" t="str" cm="1">
        <f t="array" aca="1" ref="AZ169" ca="1">IF(OR(AY169="N/A",AY169=""), "", INDEX(INDIRECT(AY$2), AY169))</f>
        <v/>
      </c>
      <c r="BA169" s="138" t="str" cm="1">
        <f t="array" ref="BA169">IF(OR(AY169="N/A",AY169=""), "", INDEX($R$5:$R$300, AY169))</f>
        <v/>
      </c>
      <c r="BB169" s="134"/>
      <c r="BC169" s="142" t="str" cm="1">
        <f t="array" aca="1" ref="BC169" ca="1">IF(OR(BB169="N/A",BB169=""), "", INDEX(INDIRECT(BB$2), BB169))</f>
        <v/>
      </c>
      <c r="BD169" s="138" t="str" cm="1">
        <f t="array" ref="BD169">IF(OR(BB169="N/A",BB169=""), "", INDEX($R$5:$R$300, BB169))</f>
        <v/>
      </c>
      <c r="BE169" s="134"/>
      <c r="BF169" s="142" t="str" cm="1">
        <f t="array" aca="1" ref="BF169" ca="1">IF(OR(BE169="N/A",BE169=""), "", INDEX(INDIRECT(BE$2), BE169))</f>
        <v/>
      </c>
      <c r="BG169" s="138" t="str" cm="1">
        <f t="array" ref="BG169">IF(OR(BE169="N/A",BE169=""), "", INDEX($R$5:$R$300, BE169))</f>
        <v/>
      </c>
      <c r="BH169" s="134"/>
      <c r="BI169" s="142" t="str" cm="1">
        <f t="array" aca="1" ref="BI169" ca="1">IF(OR(BH169="N/A",BH169=""), "", INDEX(INDIRECT(BH$2), BH169))</f>
        <v/>
      </c>
      <c r="BJ169" s="138" t="str" cm="1">
        <f t="array" ref="BJ169">IF(OR(BH169="N/A",BH169=""), "", INDEX($R$5:$R$300, BH169))</f>
        <v/>
      </c>
      <c r="BK169" s="134"/>
      <c r="BL169" s="142" t="str" cm="1">
        <f t="array" aca="1" ref="BL169" ca="1">IF(OR(BK169="N/A",BK169=""), "", INDEX(INDIRECT(BK$2), BK169))</f>
        <v/>
      </c>
      <c r="BM169" s="138" t="str" cm="1">
        <f t="array" ref="BM169">IF(OR(BK169="N/A",BK169=""), "", INDEX($R$5:$R$300, BK169))</f>
        <v/>
      </c>
      <c r="BN169" s="134"/>
      <c r="BO169" s="142" t="str" cm="1">
        <f t="array" aca="1" ref="BO169" ca="1">IF(OR(BN169="N/A",BN169=""), "", INDEX(INDIRECT(BN$2), BN169))</f>
        <v/>
      </c>
      <c r="BP169" s="138" t="str" cm="1">
        <f t="array" ref="BP169">IF(OR(BN169="N/A",BN169=""), "", INDEX($R$5:$R$300, BN169))</f>
        <v/>
      </c>
      <c r="BQ169" s="134"/>
      <c r="BR169" s="142" t="str" cm="1">
        <f t="array" aca="1" ref="BR169" ca="1">IF(OR(BQ169="N/A",BQ169=""), "", INDEX(INDIRECT(BQ$2), BQ169))</f>
        <v/>
      </c>
      <c r="BS169" s="138" t="str" cm="1">
        <f t="array" ref="BS169">IF(OR(BQ169="N/A",BQ169=""), "", INDEX($R$5:$R$300, BQ169))</f>
        <v/>
      </c>
      <c r="BT169" s="40"/>
      <c r="BU169" s="41"/>
      <c r="BV169" s="41"/>
      <c r="BW169" s="41"/>
      <c r="BX169" s="41"/>
      <c r="BY169" s="41"/>
      <c r="BZ169" s="41"/>
      <c r="CA169" s="41"/>
      <c r="CB169" s="41"/>
      <c r="CC169" s="41"/>
      <c r="CD169" s="41"/>
      <c r="CE169" s="41"/>
      <c r="CF169" s="41"/>
      <c r="CG169" s="41"/>
      <c r="CH169" s="40"/>
      <c r="CI169" s="59" t="str">
        <f t="shared" ca="1" si="70"/>
        <v/>
      </c>
      <c r="CJ169" s="59" t="str">
        <f t="shared" ca="1" si="70"/>
        <v/>
      </c>
      <c r="CK169" s="59" t="str">
        <f t="shared" ca="1" si="70"/>
        <v/>
      </c>
      <c r="CL169" s="59" t="str">
        <f t="shared" ca="1" si="70"/>
        <v/>
      </c>
      <c r="CM169" s="59" t="str">
        <f t="shared" ca="1" si="70"/>
        <v/>
      </c>
      <c r="CN169" s="59" t="str">
        <f t="shared" ca="1" si="70"/>
        <v/>
      </c>
      <c r="CO169" s="59" t="str">
        <f t="shared" ca="1" si="70"/>
        <v/>
      </c>
      <c r="CP169" s="59" t="str">
        <f t="shared" ca="1" si="70"/>
        <v/>
      </c>
      <c r="CQ169" s="59" t="str">
        <f t="shared" ca="1" si="91"/>
        <v/>
      </c>
      <c r="CR169" s="59" t="str">
        <f t="shared" ca="1" si="72"/>
        <v/>
      </c>
      <c r="CS169" s="59" t="str">
        <f t="shared" ca="1" si="72"/>
        <v/>
      </c>
      <c r="CT169" s="59" t="str">
        <f t="shared" ca="1" si="72"/>
        <v/>
      </c>
      <c r="CU169" s="59" t="str">
        <f t="shared" ca="1" si="72"/>
        <v/>
      </c>
      <c r="CV169" s="60" t="str">
        <f t="shared" ca="1" si="75"/>
        <v/>
      </c>
      <c r="CW169" s="32" t="str">
        <f t="shared" ca="1" si="76"/>
        <v/>
      </c>
      <c r="CX169" s="32" t="str">
        <f t="shared" ca="1" si="77"/>
        <v/>
      </c>
      <c r="CY169" s="32" t="str">
        <f t="shared" ca="1" si="78"/>
        <v/>
      </c>
      <c r="CZ169" s="32" t="str">
        <f t="shared" ca="1" si="79"/>
        <v/>
      </c>
      <c r="DA169" s="32" t="str">
        <f t="shared" ca="1" si="80"/>
        <v/>
      </c>
      <c r="DB169" s="32" t="str">
        <f t="shared" ca="1" si="81"/>
        <v/>
      </c>
      <c r="DC169" s="32" t="str">
        <f t="shared" ca="1" si="82"/>
        <v/>
      </c>
      <c r="DD169" s="32" t="str">
        <f t="shared" ca="1" si="83"/>
        <v/>
      </c>
      <c r="DE169" s="32" t="str">
        <f t="shared" ca="1" si="84"/>
        <v/>
      </c>
      <c r="DF169" s="32" t="str">
        <f t="shared" ca="1" si="85"/>
        <v/>
      </c>
      <c r="DG169" s="32" t="str">
        <f t="shared" ca="1" si="86"/>
        <v/>
      </c>
      <c r="DH169" s="32" t="str">
        <f t="shared" ca="1" si="87"/>
        <v/>
      </c>
      <c r="DI169" s="32" t="str">
        <f t="shared" ca="1" si="88"/>
        <v/>
      </c>
      <c r="DJ169" s="60" t="str">
        <f t="shared" ca="1" si="89"/>
        <v/>
      </c>
      <c r="DK169" s="112" t="str" cm="1">
        <f t="array" aca="1" ref="DK169" ca="1">IFERROR(IF(DL169="", "", INDIRECT(_xlfn.CONCAT(DK$1,$DJ169))), "")</f>
        <v/>
      </c>
      <c r="DL169" s="113" t="str" cm="1">
        <f t="array" aca="1" ref="DL169" ca="1">IFERROR(IF(INDIRECT(_xlfn.CONCAT(DL$1, $DJ169))="", "", INDIRECT(_xlfn.CONCAT(DL$1, $DJ169))),"")</f>
        <v/>
      </c>
      <c r="DM169" s="114" t="str" cm="1">
        <f t="array" aca="1" ref="DM169" ca="1">IFERROR(IF(DN169="", "", INDIRECT(_xlfn.CONCAT(DM$1,$DJ169))), "")</f>
        <v/>
      </c>
      <c r="DN169" s="115" t="str" cm="1">
        <f t="array" aca="1" ref="DN169" ca="1">IFERROR(IF(INDIRECT(_xlfn.CONCAT(DN$1, $DJ169))="", "", INDIRECT(_xlfn.CONCAT(DN$1, $DJ169))),"")</f>
        <v/>
      </c>
      <c r="DO169" s="112" t="str" cm="1">
        <f t="array" aca="1" ref="DO169" ca="1">IFERROR(IF(DP169="", "", INDIRECT(_xlfn.CONCAT(DO$1,$DJ169))), "")</f>
        <v/>
      </c>
      <c r="DP169" s="113" t="str" cm="1">
        <f t="array" aca="1" ref="DP169" ca="1">IFERROR(IF(INDIRECT(_xlfn.CONCAT(DP$1, $DJ169))="", "", INDIRECT(_xlfn.CONCAT(DP$1, $DJ169))),"")</f>
        <v/>
      </c>
      <c r="DQ169" s="114" t="str" cm="1">
        <f t="array" aca="1" ref="DQ169" ca="1">IFERROR(IF(DR169="", "", INDIRECT(_xlfn.CONCAT(DQ$1,$DJ169))), "")</f>
        <v/>
      </c>
      <c r="DR169" s="115" t="str" cm="1">
        <f t="array" aca="1" ref="DR169" ca="1">IFERROR(IF(INDIRECT(_xlfn.CONCAT(DR$1, $DJ169))="", "", INDIRECT(_xlfn.CONCAT(DR$1, $DJ169))),"")</f>
        <v/>
      </c>
      <c r="DS169" s="112" t="str" cm="1">
        <f t="array" aca="1" ref="DS169" ca="1">IFERROR(IF(DT169="", "", INDIRECT(_xlfn.CONCAT(DS$1,$DJ169))), "")</f>
        <v/>
      </c>
      <c r="DT169" s="113" t="str" cm="1">
        <f t="array" aca="1" ref="DT169" ca="1">IFERROR(IF(INDIRECT(_xlfn.CONCAT(DT$1, $DJ169))="", "", INDIRECT(_xlfn.CONCAT(DT$1, $DJ169))),"")</f>
        <v/>
      </c>
      <c r="DU169" s="114" t="str" cm="1">
        <f t="array" aca="1" ref="DU169" ca="1">IFERROR(IF(DV169="", "", INDIRECT(_xlfn.CONCAT(DU$1,$DJ169))), "")</f>
        <v/>
      </c>
      <c r="DV169" s="115" t="str" cm="1">
        <f t="array" aca="1" ref="DV169" ca="1">IFERROR(IF(INDIRECT(_xlfn.CONCAT(DV$1, $DJ169))="", "", INDIRECT(_xlfn.CONCAT(DV$1, $DJ169))),"")</f>
        <v/>
      </c>
      <c r="DW169" s="112" t="str" cm="1">
        <f t="array" aca="1" ref="DW169" ca="1">IFERROR(IF(DX169="", "", INDIRECT(_xlfn.CONCAT(DW$1,$DJ169))), "")</f>
        <v/>
      </c>
      <c r="DX169" s="113" t="str" cm="1">
        <f t="array" aca="1" ref="DX169" ca="1">IFERROR(IF(INDIRECT(_xlfn.CONCAT(DX$1, $DJ169))="", "", INDIRECT(_xlfn.CONCAT(DX$1, $DJ169))),"")</f>
        <v/>
      </c>
      <c r="DY169" s="114" t="str" cm="1">
        <f t="array" aca="1" ref="DY169" ca="1">IFERROR(IF(DZ169="", "", INDIRECT(_xlfn.CONCAT(DY$1,$DJ169))), "")</f>
        <v/>
      </c>
      <c r="DZ169" s="115" t="str" cm="1">
        <f t="array" aca="1" ref="DZ169" ca="1">IFERROR(IF(INDIRECT(_xlfn.CONCAT(DZ$1, $DJ169))="", "", INDIRECT(_xlfn.CONCAT(DZ$1, $DJ169))),"")</f>
        <v/>
      </c>
      <c r="EA169" s="112" t="str" cm="1">
        <f t="array" aca="1" ref="EA169" ca="1">IFERROR(IF(EB169="", "", INDIRECT(_xlfn.CONCAT(EA$1,$DJ169))), "")</f>
        <v/>
      </c>
      <c r="EB169" s="113" t="str" cm="1">
        <f t="array" aca="1" ref="EB169" ca="1">IFERROR(IF(INDIRECT(_xlfn.CONCAT(EB$1, $DJ169))="", "", INDIRECT(_xlfn.CONCAT(EB$1, $DJ169))),"")</f>
        <v/>
      </c>
      <c r="EC169" s="114" t="str" cm="1">
        <f t="array" aca="1" ref="EC169" ca="1">IFERROR(IF(ED169="", "", INDIRECT(_xlfn.CONCAT(EC$1,$DJ169))), "")</f>
        <v/>
      </c>
      <c r="ED169" s="115" t="str" cm="1">
        <f t="array" aca="1" ref="ED169" ca="1">IFERROR(IF(INDIRECT(_xlfn.CONCAT(ED$1, $DJ169))="", "", INDIRECT(_xlfn.CONCAT(ED$1, $DJ169))),"")</f>
        <v/>
      </c>
      <c r="EE169" s="112" t="str" cm="1">
        <f t="array" aca="1" ref="EE169" ca="1">IFERROR(IF(EF169="", "", INDIRECT(_xlfn.CONCAT(EE$1,$DJ169))), "")</f>
        <v/>
      </c>
      <c r="EF169" s="113" t="str" cm="1">
        <f t="array" aca="1" ref="EF169" ca="1">IFERROR(IF(INDIRECT(_xlfn.CONCAT(EF$1, $DJ169))="", "", INDIRECT(_xlfn.CONCAT(EF$1, $DJ169))),"")</f>
        <v/>
      </c>
      <c r="EG169" s="114" t="str" cm="1">
        <f t="array" aca="1" ref="EG169" ca="1">IFERROR(IF(EH169="", "", INDIRECT(_xlfn.CONCAT(EG$1,$DJ169))), "")</f>
        <v/>
      </c>
      <c r="EH169" s="115" t="str" cm="1">
        <f t="array" aca="1" ref="EH169" ca="1">IFERROR(IF(INDIRECT(_xlfn.CONCAT(EH$1, $DJ169))="", "", INDIRECT(_xlfn.CONCAT(EH$1, $DJ169))),"")</f>
        <v/>
      </c>
      <c r="EI169" s="112" t="str" cm="1">
        <f t="array" aca="1" ref="EI169" ca="1">IFERROR(IF(EJ169="", "", INDIRECT(_xlfn.CONCAT(EI$1,$DJ169))), "")</f>
        <v/>
      </c>
      <c r="EJ169" s="116" t="str" cm="1">
        <f t="array" aca="1" ref="EJ169" ca="1">IFERROR(IF(INDIRECT(_xlfn.CONCAT(EJ$1, $DJ169))="", "", INDIRECT(_xlfn.CONCAT(EJ$1, $DJ169))),"")</f>
        <v/>
      </c>
      <c r="EK169" s="32"/>
      <c r="EL169" s="32"/>
      <c r="EM169" s="32"/>
      <c r="EN169" s="32"/>
      <c r="EO169" s="32"/>
      <c r="EP169" s="32"/>
      <c r="EQ169" s="32"/>
      <c r="ER169" s="32"/>
      <c r="ES169" s="32"/>
      <c r="ET169" s="32"/>
      <c r="EU169" s="32"/>
      <c r="EV169" s="32"/>
      <c r="EW169" s="32"/>
      <c r="EX169" s="32"/>
      <c r="EY169" s="32"/>
      <c r="EZ169" s="32"/>
      <c r="FA169" s="32"/>
      <c r="FB169" s="32"/>
      <c r="FC169" s="32"/>
      <c r="FD169" s="32"/>
      <c r="FE169" s="32"/>
      <c r="FF169" s="32"/>
      <c r="FG169" s="32"/>
      <c r="FH169" s="32"/>
      <c r="FI169" s="32"/>
      <c r="FJ169" s="32"/>
      <c r="FK169" s="32"/>
      <c r="FL169" s="32"/>
      <c r="FM169" s="32"/>
      <c r="FN169" s="32"/>
      <c r="FO169" s="32"/>
      <c r="FP169" s="32"/>
      <c r="FQ169" s="32"/>
      <c r="FR169" s="32"/>
      <c r="FS169" s="32"/>
      <c r="FT169" s="32"/>
      <c r="FU169" s="32"/>
      <c r="FV169" s="32"/>
      <c r="FW169" s="32"/>
      <c r="FX169" s="32"/>
      <c r="FY169" s="32"/>
      <c r="FZ169" s="32"/>
      <c r="GA169" s="32"/>
      <c r="GB169" s="32"/>
      <c r="GC169" s="32"/>
      <c r="GD169" s="32"/>
      <c r="GE169" s="32"/>
      <c r="GF169" s="32"/>
      <c r="GG169" s="32"/>
      <c r="GH169" s="32"/>
      <c r="GI169" s="32"/>
      <c r="GJ169" s="32"/>
      <c r="GK169" s="32"/>
      <c r="GL169" s="32"/>
    </row>
    <row r="170" spans="1:194" s="34" customFormat="1" x14ac:dyDescent="0.3">
      <c r="A170" s="104" t="str">
        <f t="shared" si="73"/>
        <v/>
      </c>
      <c r="B170" s="54"/>
      <c r="C170" s="93"/>
      <c r="D170" s="93"/>
      <c r="E170" s="94"/>
      <c r="F170" s="95"/>
      <c r="G170" s="95"/>
      <c r="H170" s="95"/>
      <c r="I170" s="95"/>
      <c r="J170" s="95"/>
      <c r="K170" s="95"/>
      <c r="L170" s="95"/>
      <c r="M170" s="95"/>
      <c r="N170" s="95"/>
      <c r="O170" s="95"/>
      <c r="P170" s="95"/>
      <c r="Q170" s="95"/>
      <c r="R170" s="57">
        <f t="shared" si="74"/>
        <v>0</v>
      </c>
      <c r="S170" s="32" t="str">
        <f t="shared" si="69"/>
        <v/>
      </c>
      <c r="T170" s="32" t="str">
        <f t="shared" si="69"/>
        <v/>
      </c>
      <c r="U170" s="32" t="str">
        <f t="shared" si="69"/>
        <v/>
      </c>
      <c r="V170" s="32" t="str">
        <f t="shared" si="69"/>
        <v/>
      </c>
      <c r="W170" s="32" t="str">
        <f t="shared" si="69"/>
        <v/>
      </c>
      <c r="X170" s="32" t="str">
        <f t="shared" si="69"/>
        <v/>
      </c>
      <c r="Y170" s="32" t="str">
        <f t="shared" si="69"/>
        <v/>
      </c>
      <c r="Z170" s="32" t="str">
        <f t="shared" si="69"/>
        <v/>
      </c>
      <c r="AA170" s="32" t="str">
        <f t="shared" si="90"/>
        <v/>
      </c>
      <c r="AB170" s="32" t="str">
        <f t="shared" si="71"/>
        <v/>
      </c>
      <c r="AC170" s="32" t="str">
        <f t="shared" si="71"/>
        <v/>
      </c>
      <c r="AD170" s="32" t="str">
        <f t="shared" si="71"/>
        <v/>
      </c>
      <c r="AE170" s="32" t="str">
        <f t="shared" si="71"/>
        <v/>
      </c>
      <c r="AF170" s="40"/>
      <c r="AG170" s="133"/>
      <c r="AH170" s="142" t="str" cm="1">
        <f t="array" aca="1" ref="AH170" ca="1">IF(OR(AG170="N/A",AG170=""), "", INDEX(INDIRECT(AG$2), AG170))</f>
        <v/>
      </c>
      <c r="AI170" s="138" t="str" cm="1">
        <f t="array" ref="AI170">IF(OR(AG170="N/A",AG170=""), "", INDEX($R$5:$R$300, AG170))</f>
        <v/>
      </c>
      <c r="AJ170" s="134"/>
      <c r="AK170" s="142" t="str" cm="1">
        <f t="array" aca="1" ref="AK170" ca="1">IF(OR(AJ170="N/A",AJ170=""), "", INDEX(INDIRECT(AJ$2), AJ170))</f>
        <v/>
      </c>
      <c r="AL170" s="138" t="str" cm="1">
        <f t="array" ref="AL170">IF(OR(AJ170="N/A",AJ170=""), "", INDEX($R$5:$R$300, AJ170))</f>
        <v/>
      </c>
      <c r="AM170" s="134"/>
      <c r="AN170" s="142" t="str" cm="1">
        <f t="array" aca="1" ref="AN170" ca="1">IF(OR(AM170="N/A",AM170=""), "", INDEX(INDIRECT(AM$2), AM170))</f>
        <v/>
      </c>
      <c r="AO170" s="138" t="str" cm="1">
        <f t="array" ref="AO170">IF(OR(AM170="N/A",AM170=""), "", INDEX($R$5:$R$300, AM170))</f>
        <v/>
      </c>
      <c r="AP170" s="134"/>
      <c r="AQ170" s="142" t="str" cm="1">
        <f t="array" aca="1" ref="AQ170" ca="1">IF(OR(AP170="N/A",AP170=""), "", INDEX(INDIRECT(AP$2), AP170))</f>
        <v/>
      </c>
      <c r="AR170" s="138" t="str" cm="1">
        <f t="array" ref="AR170">IF(OR(AP170="N/A",AP170=""), "", INDEX($R$5:$R$300, AP170))</f>
        <v/>
      </c>
      <c r="AS170" s="134"/>
      <c r="AT170" s="142" t="str" cm="1">
        <f t="array" aca="1" ref="AT170" ca="1">IF(OR(AS170="N/A",AS170=""), "", INDEX(INDIRECT(AS$2), AS170))</f>
        <v/>
      </c>
      <c r="AU170" s="138" t="str" cm="1">
        <f t="array" ref="AU170">IF(OR(AS170="N/A",AS170=""), "", INDEX($R$5:$R$300, AS170))</f>
        <v/>
      </c>
      <c r="AV170" s="134"/>
      <c r="AW170" s="142" t="str" cm="1">
        <f t="array" aca="1" ref="AW170" ca="1">IF(OR(AV170="N/A",AV170=""), "", INDEX(INDIRECT(AV$2), AV170))</f>
        <v/>
      </c>
      <c r="AX170" s="138" t="str" cm="1">
        <f t="array" ref="AX170">IF(OR(AV170="N/A",AV170=""), "", INDEX($R$5:$R$300, AV170))</f>
        <v/>
      </c>
      <c r="AY170" s="134"/>
      <c r="AZ170" s="142" t="str" cm="1">
        <f t="array" aca="1" ref="AZ170" ca="1">IF(OR(AY170="N/A",AY170=""), "", INDEX(INDIRECT(AY$2), AY170))</f>
        <v/>
      </c>
      <c r="BA170" s="138" t="str" cm="1">
        <f t="array" ref="BA170">IF(OR(AY170="N/A",AY170=""), "", INDEX($R$5:$R$300, AY170))</f>
        <v/>
      </c>
      <c r="BB170" s="134"/>
      <c r="BC170" s="142" t="str" cm="1">
        <f t="array" aca="1" ref="BC170" ca="1">IF(OR(BB170="N/A",BB170=""), "", INDEX(INDIRECT(BB$2), BB170))</f>
        <v/>
      </c>
      <c r="BD170" s="138" t="str" cm="1">
        <f t="array" ref="BD170">IF(OR(BB170="N/A",BB170=""), "", INDEX($R$5:$R$300, BB170))</f>
        <v/>
      </c>
      <c r="BE170" s="134"/>
      <c r="BF170" s="142" t="str" cm="1">
        <f t="array" aca="1" ref="BF170" ca="1">IF(OR(BE170="N/A",BE170=""), "", INDEX(INDIRECT(BE$2), BE170))</f>
        <v/>
      </c>
      <c r="BG170" s="138" t="str" cm="1">
        <f t="array" ref="BG170">IF(OR(BE170="N/A",BE170=""), "", INDEX($R$5:$R$300, BE170))</f>
        <v/>
      </c>
      <c r="BH170" s="134"/>
      <c r="BI170" s="142" t="str" cm="1">
        <f t="array" aca="1" ref="BI170" ca="1">IF(OR(BH170="N/A",BH170=""), "", INDEX(INDIRECT(BH$2), BH170))</f>
        <v/>
      </c>
      <c r="BJ170" s="138" t="str" cm="1">
        <f t="array" ref="BJ170">IF(OR(BH170="N/A",BH170=""), "", INDEX($R$5:$R$300, BH170))</f>
        <v/>
      </c>
      <c r="BK170" s="134"/>
      <c r="BL170" s="142" t="str" cm="1">
        <f t="array" aca="1" ref="BL170" ca="1">IF(OR(BK170="N/A",BK170=""), "", INDEX(INDIRECT(BK$2), BK170))</f>
        <v/>
      </c>
      <c r="BM170" s="138" t="str" cm="1">
        <f t="array" ref="BM170">IF(OR(BK170="N/A",BK170=""), "", INDEX($R$5:$R$300, BK170))</f>
        <v/>
      </c>
      <c r="BN170" s="134"/>
      <c r="BO170" s="142" t="str" cm="1">
        <f t="array" aca="1" ref="BO170" ca="1">IF(OR(BN170="N/A",BN170=""), "", INDEX(INDIRECT(BN$2), BN170))</f>
        <v/>
      </c>
      <c r="BP170" s="138" t="str" cm="1">
        <f t="array" ref="BP170">IF(OR(BN170="N/A",BN170=""), "", INDEX($R$5:$R$300, BN170))</f>
        <v/>
      </c>
      <c r="BQ170" s="134"/>
      <c r="BR170" s="142" t="str" cm="1">
        <f t="array" aca="1" ref="BR170" ca="1">IF(OR(BQ170="N/A",BQ170=""), "", INDEX(INDIRECT(BQ$2), BQ170))</f>
        <v/>
      </c>
      <c r="BS170" s="138" t="str" cm="1">
        <f t="array" ref="BS170">IF(OR(BQ170="N/A",BQ170=""), "", INDEX($R$5:$R$300, BQ170))</f>
        <v/>
      </c>
      <c r="BT170" s="40"/>
      <c r="BU170" s="41"/>
      <c r="BV170" s="41"/>
      <c r="BW170" s="41"/>
      <c r="BX170" s="41"/>
      <c r="BY170" s="41"/>
      <c r="BZ170" s="41"/>
      <c r="CA170" s="41"/>
      <c r="CB170" s="41"/>
      <c r="CC170" s="41"/>
      <c r="CD170" s="41"/>
      <c r="CE170" s="41"/>
      <c r="CF170" s="41"/>
      <c r="CG170" s="41"/>
      <c r="CH170" s="40"/>
      <c r="CI170" s="59" t="str">
        <f t="shared" ca="1" si="70"/>
        <v/>
      </c>
      <c r="CJ170" s="59" t="str">
        <f t="shared" ca="1" si="70"/>
        <v/>
      </c>
      <c r="CK170" s="59" t="str">
        <f t="shared" ca="1" si="70"/>
        <v/>
      </c>
      <c r="CL170" s="59" t="str">
        <f t="shared" ca="1" si="70"/>
        <v/>
      </c>
      <c r="CM170" s="59" t="str">
        <f t="shared" ca="1" si="70"/>
        <v/>
      </c>
      <c r="CN170" s="59" t="str">
        <f t="shared" ca="1" si="70"/>
        <v/>
      </c>
      <c r="CO170" s="59" t="str">
        <f t="shared" ca="1" si="70"/>
        <v/>
      </c>
      <c r="CP170" s="59" t="str">
        <f t="shared" ca="1" si="70"/>
        <v/>
      </c>
      <c r="CQ170" s="59" t="str">
        <f t="shared" ca="1" si="91"/>
        <v/>
      </c>
      <c r="CR170" s="59" t="str">
        <f t="shared" ca="1" si="72"/>
        <v/>
      </c>
      <c r="CS170" s="59" t="str">
        <f t="shared" ca="1" si="72"/>
        <v/>
      </c>
      <c r="CT170" s="59" t="str">
        <f t="shared" ca="1" si="72"/>
        <v/>
      </c>
      <c r="CU170" s="59" t="str">
        <f t="shared" ca="1" si="72"/>
        <v/>
      </c>
      <c r="CV170" s="60" t="str">
        <f t="shared" ca="1" si="75"/>
        <v/>
      </c>
      <c r="CW170" s="32" t="str">
        <f t="shared" ca="1" si="76"/>
        <v/>
      </c>
      <c r="CX170" s="32" t="str">
        <f t="shared" ca="1" si="77"/>
        <v/>
      </c>
      <c r="CY170" s="32" t="str">
        <f t="shared" ca="1" si="78"/>
        <v/>
      </c>
      <c r="CZ170" s="32" t="str">
        <f t="shared" ca="1" si="79"/>
        <v/>
      </c>
      <c r="DA170" s="32" t="str">
        <f t="shared" ca="1" si="80"/>
        <v/>
      </c>
      <c r="DB170" s="32" t="str">
        <f t="shared" ca="1" si="81"/>
        <v/>
      </c>
      <c r="DC170" s="32" t="str">
        <f t="shared" ca="1" si="82"/>
        <v/>
      </c>
      <c r="DD170" s="32" t="str">
        <f t="shared" ca="1" si="83"/>
        <v/>
      </c>
      <c r="DE170" s="32" t="str">
        <f t="shared" ca="1" si="84"/>
        <v/>
      </c>
      <c r="DF170" s="32" t="str">
        <f t="shared" ca="1" si="85"/>
        <v/>
      </c>
      <c r="DG170" s="32" t="str">
        <f t="shared" ca="1" si="86"/>
        <v/>
      </c>
      <c r="DH170" s="32" t="str">
        <f t="shared" ca="1" si="87"/>
        <v/>
      </c>
      <c r="DI170" s="32" t="str">
        <f t="shared" ca="1" si="88"/>
        <v/>
      </c>
      <c r="DJ170" s="60" t="str">
        <f t="shared" ca="1" si="89"/>
        <v/>
      </c>
      <c r="DK170" s="112" t="str" cm="1">
        <f t="array" aca="1" ref="DK170" ca="1">IFERROR(IF(DL170="", "", INDIRECT(_xlfn.CONCAT(DK$1,$DJ170))), "")</f>
        <v/>
      </c>
      <c r="DL170" s="113" t="str" cm="1">
        <f t="array" aca="1" ref="DL170" ca="1">IFERROR(IF(INDIRECT(_xlfn.CONCAT(DL$1, $DJ170))="", "", INDIRECT(_xlfn.CONCAT(DL$1, $DJ170))),"")</f>
        <v/>
      </c>
      <c r="DM170" s="114" t="str" cm="1">
        <f t="array" aca="1" ref="DM170" ca="1">IFERROR(IF(DN170="", "", INDIRECT(_xlfn.CONCAT(DM$1,$DJ170))), "")</f>
        <v/>
      </c>
      <c r="DN170" s="115" t="str" cm="1">
        <f t="array" aca="1" ref="DN170" ca="1">IFERROR(IF(INDIRECT(_xlfn.CONCAT(DN$1, $DJ170))="", "", INDIRECT(_xlfn.CONCAT(DN$1, $DJ170))),"")</f>
        <v/>
      </c>
      <c r="DO170" s="112" t="str" cm="1">
        <f t="array" aca="1" ref="DO170" ca="1">IFERROR(IF(DP170="", "", INDIRECT(_xlfn.CONCAT(DO$1,$DJ170))), "")</f>
        <v/>
      </c>
      <c r="DP170" s="113" t="str" cm="1">
        <f t="array" aca="1" ref="DP170" ca="1">IFERROR(IF(INDIRECT(_xlfn.CONCAT(DP$1, $DJ170))="", "", INDIRECT(_xlfn.CONCAT(DP$1, $DJ170))),"")</f>
        <v/>
      </c>
      <c r="DQ170" s="114" t="str" cm="1">
        <f t="array" aca="1" ref="DQ170" ca="1">IFERROR(IF(DR170="", "", INDIRECT(_xlfn.CONCAT(DQ$1,$DJ170))), "")</f>
        <v/>
      </c>
      <c r="DR170" s="115" t="str" cm="1">
        <f t="array" aca="1" ref="DR170" ca="1">IFERROR(IF(INDIRECT(_xlfn.CONCAT(DR$1, $DJ170))="", "", INDIRECT(_xlfn.CONCAT(DR$1, $DJ170))),"")</f>
        <v/>
      </c>
      <c r="DS170" s="112" t="str" cm="1">
        <f t="array" aca="1" ref="DS170" ca="1">IFERROR(IF(DT170="", "", INDIRECT(_xlfn.CONCAT(DS$1,$DJ170))), "")</f>
        <v/>
      </c>
      <c r="DT170" s="113" t="str" cm="1">
        <f t="array" aca="1" ref="DT170" ca="1">IFERROR(IF(INDIRECT(_xlfn.CONCAT(DT$1, $DJ170))="", "", INDIRECT(_xlfn.CONCAT(DT$1, $DJ170))),"")</f>
        <v/>
      </c>
      <c r="DU170" s="114" t="str" cm="1">
        <f t="array" aca="1" ref="DU170" ca="1">IFERROR(IF(DV170="", "", INDIRECT(_xlfn.CONCAT(DU$1,$DJ170))), "")</f>
        <v/>
      </c>
      <c r="DV170" s="115" t="str" cm="1">
        <f t="array" aca="1" ref="DV170" ca="1">IFERROR(IF(INDIRECT(_xlfn.CONCAT(DV$1, $DJ170))="", "", INDIRECT(_xlfn.CONCAT(DV$1, $DJ170))),"")</f>
        <v/>
      </c>
      <c r="DW170" s="112" t="str" cm="1">
        <f t="array" aca="1" ref="DW170" ca="1">IFERROR(IF(DX170="", "", INDIRECT(_xlfn.CONCAT(DW$1,$DJ170))), "")</f>
        <v/>
      </c>
      <c r="DX170" s="113" t="str" cm="1">
        <f t="array" aca="1" ref="DX170" ca="1">IFERROR(IF(INDIRECT(_xlfn.CONCAT(DX$1, $DJ170))="", "", INDIRECT(_xlfn.CONCAT(DX$1, $DJ170))),"")</f>
        <v/>
      </c>
      <c r="DY170" s="114" t="str" cm="1">
        <f t="array" aca="1" ref="DY170" ca="1">IFERROR(IF(DZ170="", "", INDIRECT(_xlfn.CONCAT(DY$1,$DJ170))), "")</f>
        <v/>
      </c>
      <c r="DZ170" s="115" t="str" cm="1">
        <f t="array" aca="1" ref="DZ170" ca="1">IFERROR(IF(INDIRECT(_xlfn.CONCAT(DZ$1, $DJ170))="", "", INDIRECT(_xlfn.CONCAT(DZ$1, $DJ170))),"")</f>
        <v/>
      </c>
      <c r="EA170" s="112" t="str" cm="1">
        <f t="array" aca="1" ref="EA170" ca="1">IFERROR(IF(EB170="", "", INDIRECT(_xlfn.CONCAT(EA$1,$DJ170))), "")</f>
        <v/>
      </c>
      <c r="EB170" s="113" t="str" cm="1">
        <f t="array" aca="1" ref="EB170" ca="1">IFERROR(IF(INDIRECT(_xlfn.CONCAT(EB$1, $DJ170))="", "", INDIRECT(_xlfn.CONCAT(EB$1, $DJ170))),"")</f>
        <v/>
      </c>
      <c r="EC170" s="114" t="str" cm="1">
        <f t="array" aca="1" ref="EC170" ca="1">IFERROR(IF(ED170="", "", INDIRECT(_xlfn.CONCAT(EC$1,$DJ170))), "")</f>
        <v/>
      </c>
      <c r="ED170" s="115" t="str" cm="1">
        <f t="array" aca="1" ref="ED170" ca="1">IFERROR(IF(INDIRECT(_xlfn.CONCAT(ED$1, $DJ170))="", "", INDIRECT(_xlfn.CONCAT(ED$1, $DJ170))),"")</f>
        <v/>
      </c>
      <c r="EE170" s="112" t="str" cm="1">
        <f t="array" aca="1" ref="EE170" ca="1">IFERROR(IF(EF170="", "", INDIRECT(_xlfn.CONCAT(EE$1,$DJ170))), "")</f>
        <v/>
      </c>
      <c r="EF170" s="113" t="str" cm="1">
        <f t="array" aca="1" ref="EF170" ca="1">IFERROR(IF(INDIRECT(_xlfn.CONCAT(EF$1, $DJ170))="", "", INDIRECT(_xlfn.CONCAT(EF$1, $DJ170))),"")</f>
        <v/>
      </c>
      <c r="EG170" s="114" t="str" cm="1">
        <f t="array" aca="1" ref="EG170" ca="1">IFERROR(IF(EH170="", "", INDIRECT(_xlfn.CONCAT(EG$1,$DJ170))), "")</f>
        <v/>
      </c>
      <c r="EH170" s="115" t="str" cm="1">
        <f t="array" aca="1" ref="EH170" ca="1">IFERROR(IF(INDIRECT(_xlfn.CONCAT(EH$1, $DJ170))="", "", INDIRECT(_xlfn.CONCAT(EH$1, $DJ170))),"")</f>
        <v/>
      </c>
      <c r="EI170" s="112" t="str" cm="1">
        <f t="array" aca="1" ref="EI170" ca="1">IFERROR(IF(EJ170="", "", INDIRECT(_xlfn.CONCAT(EI$1,$DJ170))), "")</f>
        <v/>
      </c>
      <c r="EJ170" s="116" t="str" cm="1">
        <f t="array" aca="1" ref="EJ170" ca="1">IFERROR(IF(INDIRECT(_xlfn.CONCAT(EJ$1, $DJ170))="", "", INDIRECT(_xlfn.CONCAT(EJ$1, $DJ170))),"")</f>
        <v/>
      </c>
      <c r="EK170" s="32"/>
      <c r="EL170" s="32"/>
      <c r="EM170" s="32"/>
      <c r="EN170" s="32"/>
      <c r="EO170" s="32"/>
      <c r="EP170" s="32"/>
      <c r="EQ170" s="32"/>
      <c r="ER170" s="32"/>
      <c r="ES170" s="32"/>
      <c r="ET170" s="32"/>
      <c r="EU170" s="32"/>
      <c r="EV170" s="32"/>
      <c r="EW170" s="32"/>
      <c r="EX170" s="32"/>
      <c r="EY170" s="32"/>
      <c r="EZ170" s="32"/>
      <c r="FA170" s="32"/>
      <c r="FB170" s="32"/>
      <c r="FC170" s="32"/>
      <c r="FD170" s="32"/>
      <c r="FE170" s="32"/>
      <c r="FF170" s="32"/>
      <c r="FG170" s="32"/>
      <c r="FH170" s="32"/>
      <c r="FI170" s="32"/>
      <c r="FJ170" s="32"/>
      <c r="FK170" s="32"/>
      <c r="FL170" s="32"/>
      <c r="FM170" s="32"/>
      <c r="FN170" s="32"/>
      <c r="FO170" s="32"/>
      <c r="FP170" s="32"/>
      <c r="FQ170" s="32"/>
      <c r="FR170" s="32"/>
      <c r="FS170" s="32"/>
      <c r="FT170" s="32"/>
      <c r="FU170" s="32"/>
      <c r="FV170" s="32"/>
      <c r="FW170" s="32"/>
      <c r="FX170" s="32"/>
      <c r="FY170" s="32"/>
      <c r="FZ170" s="32"/>
      <c r="GA170" s="32"/>
      <c r="GB170" s="32"/>
      <c r="GC170" s="32"/>
      <c r="GD170" s="32"/>
      <c r="GE170" s="32"/>
      <c r="GF170" s="32"/>
      <c r="GG170" s="32"/>
      <c r="GH170" s="32"/>
      <c r="GI170" s="32"/>
      <c r="GJ170" s="32"/>
      <c r="GK170" s="32"/>
      <c r="GL170" s="32"/>
    </row>
    <row r="171" spans="1:194" s="34" customFormat="1" x14ac:dyDescent="0.3">
      <c r="A171" s="104" t="str">
        <f t="shared" si="73"/>
        <v/>
      </c>
      <c r="B171" s="54"/>
      <c r="C171" s="93"/>
      <c r="D171" s="93"/>
      <c r="E171" s="94"/>
      <c r="F171" s="95"/>
      <c r="G171" s="95"/>
      <c r="H171" s="95"/>
      <c r="I171" s="95"/>
      <c r="J171" s="95"/>
      <c r="K171" s="95"/>
      <c r="L171" s="95"/>
      <c r="M171" s="95"/>
      <c r="N171" s="95"/>
      <c r="O171" s="95"/>
      <c r="P171" s="95"/>
      <c r="Q171" s="95"/>
      <c r="R171" s="57">
        <f t="shared" si="74"/>
        <v>0</v>
      </c>
      <c r="S171" s="32" t="str">
        <f t="shared" si="69"/>
        <v/>
      </c>
      <c r="T171" s="32" t="str">
        <f t="shared" si="69"/>
        <v/>
      </c>
      <c r="U171" s="32" t="str">
        <f t="shared" si="69"/>
        <v/>
      </c>
      <c r="V171" s="32" t="str">
        <f t="shared" si="69"/>
        <v/>
      </c>
      <c r="W171" s="32" t="str">
        <f t="shared" si="69"/>
        <v/>
      </c>
      <c r="X171" s="32" t="str">
        <f t="shared" si="69"/>
        <v/>
      </c>
      <c r="Y171" s="32" t="str">
        <f t="shared" si="69"/>
        <v/>
      </c>
      <c r="Z171" s="32" t="str">
        <f t="shared" si="69"/>
        <v/>
      </c>
      <c r="AA171" s="32" t="str">
        <f t="shared" si="90"/>
        <v/>
      </c>
      <c r="AB171" s="32" t="str">
        <f t="shared" si="71"/>
        <v/>
      </c>
      <c r="AC171" s="32" t="str">
        <f t="shared" si="71"/>
        <v/>
      </c>
      <c r="AD171" s="32" t="str">
        <f t="shared" si="71"/>
        <v/>
      </c>
      <c r="AE171" s="32" t="str">
        <f t="shared" si="71"/>
        <v/>
      </c>
      <c r="AF171" s="40"/>
      <c r="AG171" s="133"/>
      <c r="AH171" s="142" t="str" cm="1">
        <f t="array" aca="1" ref="AH171" ca="1">IF(OR(AG171="N/A",AG171=""), "", INDEX(INDIRECT(AG$2), AG171))</f>
        <v/>
      </c>
      <c r="AI171" s="138" t="str" cm="1">
        <f t="array" ref="AI171">IF(OR(AG171="N/A",AG171=""), "", INDEX($R$5:$R$300, AG171))</f>
        <v/>
      </c>
      <c r="AJ171" s="134"/>
      <c r="AK171" s="142" t="str" cm="1">
        <f t="array" aca="1" ref="AK171" ca="1">IF(OR(AJ171="N/A",AJ171=""), "", INDEX(INDIRECT(AJ$2), AJ171))</f>
        <v/>
      </c>
      <c r="AL171" s="138" t="str" cm="1">
        <f t="array" ref="AL171">IF(OR(AJ171="N/A",AJ171=""), "", INDEX($R$5:$R$300, AJ171))</f>
        <v/>
      </c>
      <c r="AM171" s="134"/>
      <c r="AN171" s="142" t="str" cm="1">
        <f t="array" aca="1" ref="AN171" ca="1">IF(OR(AM171="N/A",AM171=""), "", INDEX(INDIRECT(AM$2), AM171))</f>
        <v/>
      </c>
      <c r="AO171" s="138" t="str" cm="1">
        <f t="array" ref="AO171">IF(OR(AM171="N/A",AM171=""), "", INDEX($R$5:$R$300, AM171))</f>
        <v/>
      </c>
      <c r="AP171" s="134"/>
      <c r="AQ171" s="142" t="str" cm="1">
        <f t="array" aca="1" ref="AQ171" ca="1">IF(OR(AP171="N/A",AP171=""), "", INDEX(INDIRECT(AP$2), AP171))</f>
        <v/>
      </c>
      <c r="AR171" s="138" t="str" cm="1">
        <f t="array" ref="AR171">IF(OR(AP171="N/A",AP171=""), "", INDEX($R$5:$R$300, AP171))</f>
        <v/>
      </c>
      <c r="AS171" s="134"/>
      <c r="AT171" s="142" t="str" cm="1">
        <f t="array" aca="1" ref="AT171" ca="1">IF(OR(AS171="N/A",AS171=""), "", INDEX(INDIRECT(AS$2), AS171))</f>
        <v/>
      </c>
      <c r="AU171" s="138" t="str" cm="1">
        <f t="array" ref="AU171">IF(OR(AS171="N/A",AS171=""), "", INDEX($R$5:$R$300, AS171))</f>
        <v/>
      </c>
      <c r="AV171" s="134"/>
      <c r="AW171" s="142" t="str" cm="1">
        <f t="array" aca="1" ref="AW171" ca="1">IF(OR(AV171="N/A",AV171=""), "", INDEX(INDIRECT(AV$2), AV171))</f>
        <v/>
      </c>
      <c r="AX171" s="138" t="str" cm="1">
        <f t="array" ref="AX171">IF(OR(AV171="N/A",AV171=""), "", INDEX($R$5:$R$300, AV171))</f>
        <v/>
      </c>
      <c r="AY171" s="134"/>
      <c r="AZ171" s="142" t="str" cm="1">
        <f t="array" aca="1" ref="AZ171" ca="1">IF(OR(AY171="N/A",AY171=""), "", INDEX(INDIRECT(AY$2), AY171))</f>
        <v/>
      </c>
      <c r="BA171" s="138" t="str" cm="1">
        <f t="array" ref="BA171">IF(OR(AY171="N/A",AY171=""), "", INDEX($R$5:$R$300, AY171))</f>
        <v/>
      </c>
      <c r="BB171" s="134"/>
      <c r="BC171" s="142" t="str" cm="1">
        <f t="array" aca="1" ref="BC171" ca="1">IF(OR(BB171="N/A",BB171=""), "", INDEX(INDIRECT(BB$2), BB171))</f>
        <v/>
      </c>
      <c r="BD171" s="138" t="str" cm="1">
        <f t="array" ref="BD171">IF(OR(BB171="N/A",BB171=""), "", INDEX($R$5:$R$300, BB171))</f>
        <v/>
      </c>
      <c r="BE171" s="134"/>
      <c r="BF171" s="142" t="str" cm="1">
        <f t="array" aca="1" ref="BF171" ca="1">IF(OR(BE171="N/A",BE171=""), "", INDEX(INDIRECT(BE$2), BE171))</f>
        <v/>
      </c>
      <c r="BG171" s="138" t="str" cm="1">
        <f t="array" ref="BG171">IF(OR(BE171="N/A",BE171=""), "", INDEX($R$5:$R$300, BE171))</f>
        <v/>
      </c>
      <c r="BH171" s="134"/>
      <c r="BI171" s="142" t="str" cm="1">
        <f t="array" aca="1" ref="BI171" ca="1">IF(OR(BH171="N/A",BH171=""), "", INDEX(INDIRECT(BH$2), BH171))</f>
        <v/>
      </c>
      <c r="BJ171" s="138" t="str" cm="1">
        <f t="array" ref="BJ171">IF(OR(BH171="N/A",BH171=""), "", INDEX($R$5:$R$300, BH171))</f>
        <v/>
      </c>
      <c r="BK171" s="134"/>
      <c r="BL171" s="142" t="str" cm="1">
        <f t="array" aca="1" ref="BL171" ca="1">IF(OR(BK171="N/A",BK171=""), "", INDEX(INDIRECT(BK$2), BK171))</f>
        <v/>
      </c>
      <c r="BM171" s="138" t="str" cm="1">
        <f t="array" ref="BM171">IF(OR(BK171="N/A",BK171=""), "", INDEX($R$5:$R$300, BK171))</f>
        <v/>
      </c>
      <c r="BN171" s="134"/>
      <c r="BO171" s="142" t="str" cm="1">
        <f t="array" aca="1" ref="BO171" ca="1">IF(OR(BN171="N/A",BN171=""), "", INDEX(INDIRECT(BN$2), BN171))</f>
        <v/>
      </c>
      <c r="BP171" s="138" t="str" cm="1">
        <f t="array" ref="BP171">IF(OR(BN171="N/A",BN171=""), "", INDEX($R$5:$R$300, BN171))</f>
        <v/>
      </c>
      <c r="BQ171" s="134"/>
      <c r="BR171" s="142" t="str" cm="1">
        <f t="array" aca="1" ref="BR171" ca="1">IF(OR(BQ171="N/A",BQ171=""), "", INDEX(INDIRECT(BQ$2), BQ171))</f>
        <v/>
      </c>
      <c r="BS171" s="138" t="str" cm="1">
        <f t="array" ref="BS171">IF(OR(BQ171="N/A",BQ171=""), "", INDEX($R$5:$R$300, BQ171))</f>
        <v/>
      </c>
      <c r="BT171" s="40"/>
      <c r="BU171" s="41"/>
      <c r="BV171" s="41"/>
      <c r="BW171" s="41"/>
      <c r="BX171" s="41"/>
      <c r="BY171" s="41"/>
      <c r="BZ171" s="41"/>
      <c r="CA171" s="41"/>
      <c r="CB171" s="41"/>
      <c r="CC171" s="41"/>
      <c r="CD171" s="41"/>
      <c r="CE171" s="41"/>
      <c r="CF171" s="41"/>
      <c r="CG171" s="41"/>
      <c r="CH171" s="40"/>
      <c r="CI171" s="59" t="str">
        <f t="shared" ca="1" si="70"/>
        <v/>
      </c>
      <c r="CJ171" s="59" t="str">
        <f t="shared" ca="1" si="70"/>
        <v/>
      </c>
      <c r="CK171" s="59" t="str">
        <f t="shared" ca="1" si="70"/>
        <v/>
      </c>
      <c r="CL171" s="59" t="str">
        <f t="shared" ca="1" si="70"/>
        <v/>
      </c>
      <c r="CM171" s="59" t="str">
        <f t="shared" ca="1" si="70"/>
        <v/>
      </c>
      <c r="CN171" s="59" t="str">
        <f t="shared" ca="1" si="70"/>
        <v/>
      </c>
      <c r="CO171" s="59" t="str">
        <f t="shared" ca="1" si="70"/>
        <v/>
      </c>
      <c r="CP171" s="59" t="str">
        <f t="shared" ca="1" si="70"/>
        <v/>
      </c>
      <c r="CQ171" s="59" t="str">
        <f t="shared" ca="1" si="91"/>
        <v/>
      </c>
      <c r="CR171" s="59" t="str">
        <f t="shared" ca="1" si="72"/>
        <v/>
      </c>
      <c r="CS171" s="59" t="str">
        <f t="shared" ca="1" si="72"/>
        <v/>
      </c>
      <c r="CT171" s="59" t="str">
        <f t="shared" ca="1" si="72"/>
        <v/>
      </c>
      <c r="CU171" s="59" t="str">
        <f t="shared" ca="1" si="72"/>
        <v/>
      </c>
      <c r="CV171" s="60" t="str">
        <f t="shared" ca="1" si="75"/>
        <v/>
      </c>
      <c r="CW171" s="32" t="str">
        <f t="shared" ca="1" si="76"/>
        <v/>
      </c>
      <c r="CX171" s="32" t="str">
        <f t="shared" ca="1" si="77"/>
        <v/>
      </c>
      <c r="CY171" s="32" t="str">
        <f t="shared" ca="1" si="78"/>
        <v/>
      </c>
      <c r="CZ171" s="32" t="str">
        <f t="shared" ca="1" si="79"/>
        <v/>
      </c>
      <c r="DA171" s="32" t="str">
        <f t="shared" ca="1" si="80"/>
        <v/>
      </c>
      <c r="DB171" s="32" t="str">
        <f t="shared" ca="1" si="81"/>
        <v/>
      </c>
      <c r="DC171" s="32" t="str">
        <f t="shared" ca="1" si="82"/>
        <v/>
      </c>
      <c r="DD171" s="32" t="str">
        <f t="shared" ca="1" si="83"/>
        <v/>
      </c>
      <c r="DE171" s="32" t="str">
        <f t="shared" ca="1" si="84"/>
        <v/>
      </c>
      <c r="DF171" s="32" t="str">
        <f t="shared" ca="1" si="85"/>
        <v/>
      </c>
      <c r="DG171" s="32" t="str">
        <f t="shared" ca="1" si="86"/>
        <v/>
      </c>
      <c r="DH171" s="32" t="str">
        <f t="shared" ca="1" si="87"/>
        <v/>
      </c>
      <c r="DI171" s="32" t="str">
        <f t="shared" ca="1" si="88"/>
        <v/>
      </c>
      <c r="DJ171" s="60" t="str">
        <f t="shared" ca="1" si="89"/>
        <v/>
      </c>
      <c r="DK171" s="112" t="str" cm="1">
        <f t="array" aca="1" ref="DK171" ca="1">IFERROR(IF(DL171="", "", INDIRECT(_xlfn.CONCAT(DK$1,$DJ171))), "")</f>
        <v/>
      </c>
      <c r="DL171" s="113" t="str" cm="1">
        <f t="array" aca="1" ref="DL171" ca="1">IFERROR(IF(INDIRECT(_xlfn.CONCAT(DL$1, $DJ171))="", "", INDIRECT(_xlfn.CONCAT(DL$1, $DJ171))),"")</f>
        <v/>
      </c>
      <c r="DM171" s="114" t="str" cm="1">
        <f t="array" aca="1" ref="DM171" ca="1">IFERROR(IF(DN171="", "", INDIRECT(_xlfn.CONCAT(DM$1,$DJ171))), "")</f>
        <v/>
      </c>
      <c r="DN171" s="115" t="str" cm="1">
        <f t="array" aca="1" ref="DN171" ca="1">IFERROR(IF(INDIRECT(_xlfn.CONCAT(DN$1, $DJ171))="", "", INDIRECT(_xlfn.CONCAT(DN$1, $DJ171))),"")</f>
        <v/>
      </c>
      <c r="DO171" s="112" t="str" cm="1">
        <f t="array" aca="1" ref="DO171" ca="1">IFERROR(IF(DP171="", "", INDIRECT(_xlfn.CONCAT(DO$1,$DJ171))), "")</f>
        <v/>
      </c>
      <c r="DP171" s="113" t="str" cm="1">
        <f t="array" aca="1" ref="DP171" ca="1">IFERROR(IF(INDIRECT(_xlfn.CONCAT(DP$1, $DJ171))="", "", INDIRECT(_xlfn.CONCAT(DP$1, $DJ171))),"")</f>
        <v/>
      </c>
      <c r="DQ171" s="114" t="str" cm="1">
        <f t="array" aca="1" ref="DQ171" ca="1">IFERROR(IF(DR171="", "", INDIRECT(_xlfn.CONCAT(DQ$1,$DJ171))), "")</f>
        <v/>
      </c>
      <c r="DR171" s="115" t="str" cm="1">
        <f t="array" aca="1" ref="DR171" ca="1">IFERROR(IF(INDIRECT(_xlfn.CONCAT(DR$1, $DJ171))="", "", INDIRECT(_xlfn.CONCAT(DR$1, $DJ171))),"")</f>
        <v/>
      </c>
      <c r="DS171" s="112" t="str" cm="1">
        <f t="array" aca="1" ref="DS171" ca="1">IFERROR(IF(DT171="", "", INDIRECT(_xlfn.CONCAT(DS$1,$DJ171))), "")</f>
        <v/>
      </c>
      <c r="DT171" s="113" t="str" cm="1">
        <f t="array" aca="1" ref="DT171" ca="1">IFERROR(IF(INDIRECT(_xlfn.CONCAT(DT$1, $DJ171))="", "", INDIRECT(_xlfn.CONCAT(DT$1, $DJ171))),"")</f>
        <v/>
      </c>
      <c r="DU171" s="114" t="str" cm="1">
        <f t="array" aca="1" ref="DU171" ca="1">IFERROR(IF(DV171="", "", INDIRECT(_xlfn.CONCAT(DU$1,$DJ171))), "")</f>
        <v/>
      </c>
      <c r="DV171" s="115" t="str" cm="1">
        <f t="array" aca="1" ref="DV171" ca="1">IFERROR(IF(INDIRECT(_xlfn.CONCAT(DV$1, $DJ171))="", "", INDIRECT(_xlfn.CONCAT(DV$1, $DJ171))),"")</f>
        <v/>
      </c>
      <c r="DW171" s="112" t="str" cm="1">
        <f t="array" aca="1" ref="DW171" ca="1">IFERROR(IF(DX171="", "", INDIRECT(_xlfn.CONCAT(DW$1,$DJ171))), "")</f>
        <v/>
      </c>
      <c r="DX171" s="113" t="str" cm="1">
        <f t="array" aca="1" ref="DX171" ca="1">IFERROR(IF(INDIRECT(_xlfn.CONCAT(DX$1, $DJ171))="", "", INDIRECT(_xlfn.CONCAT(DX$1, $DJ171))),"")</f>
        <v/>
      </c>
      <c r="DY171" s="114" t="str" cm="1">
        <f t="array" aca="1" ref="DY171" ca="1">IFERROR(IF(DZ171="", "", INDIRECT(_xlfn.CONCAT(DY$1,$DJ171))), "")</f>
        <v/>
      </c>
      <c r="DZ171" s="115" t="str" cm="1">
        <f t="array" aca="1" ref="DZ171" ca="1">IFERROR(IF(INDIRECT(_xlfn.CONCAT(DZ$1, $DJ171))="", "", INDIRECT(_xlfn.CONCAT(DZ$1, $DJ171))),"")</f>
        <v/>
      </c>
      <c r="EA171" s="112" t="str" cm="1">
        <f t="array" aca="1" ref="EA171" ca="1">IFERROR(IF(EB171="", "", INDIRECT(_xlfn.CONCAT(EA$1,$DJ171))), "")</f>
        <v/>
      </c>
      <c r="EB171" s="113" t="str" cm="1">
        <f t="array" aca="1" ref="EB171" ca="1">IFERROR(IF(INDIRECT(_xlfn.CONCAT(EB$1, $DJ171))="", "", INDIRECT(_xlfn.CONCAT(EB$1, $DJ171))),"")</f>
        <v/>
      </c>
      <c r="EC171" s="114" t="str" cm="1">
        <f t="array" aca="1" ref="EC171" ca="1">IFERROR(IF(ED171="", "", INDIRECT(_xlfn.CONCAT(EC$1,$DJ171))), "")</f>
        <v/>
      </c>
      <c r="ED171" s="115" t="str" cm="1">
        <f t="array" aca="1" ref="ED171" ca="1">IFERROR(IF(INDIRECT(_xlfn.CONCAT(ED$1, $DJ171))="", "", INDIRECT(_xlfn.CONCAT(ED$1, $DJ171))),"")</f>
        <v/>
      </c>
      <c r="EE171" s="112" t="str" cm="1">
        <f t="array" aca="1" ref="EE171" ca="1">IFERROR(IF(EF171="", "", INDIRECT(_xlfn.CONCAT(EE$1,$DJ171))), "")</f>
        <v/>
      </c>
      <c r="EF171" s="113" t="str" cm="1">
        <f t="array" aca="1" ref="EF171" ca="1">IFERROR(IF(INDIRECT(_xlfn.CONCAT(EF$1, $DJ171))="", "", INDIRECT(_xlfn.CONCAT(EF$1, $DJ171))),"")</f>
        <v/>
      </c>
      <c r="EG171" s="114" t="str" cm="1">
        <f t="array" aca="1" ref="EG171" ca="1">IFERROR(IF(EH171="", "", INDIRECT(_xlfn.CONCAT(EG$1,$DJ171))), "")</f>
        <v/>
      </c>
      <c r="EH171" s="115" t="str" cm="1">
        <f t="array" aca="1" ref="EH171" ca="1">IFERROR(IF(INDIRECT(_xlfn.CONCAT(EH$1, $DJ171))="", "", INDIRECT(_xlfn.CONCAT(EH$1, $DJ171))),"")</f>
        <v/>
      </c>
      <c r="EI171" s="112" t="str" cm="1">
        <f t="array" aca="1" ref="EI171" ca="1">IFERROR(IF(EJ171="", "", INDIRECT(_xlfn.CONCAT(EI$1,$DJ171))), "")</f>
        <v/>
      </c>
      <c r="EJ171" s="116" t="str" cm="1">
        <f t="array" aca="1" ref="EJ171" ca="1">IFERROR(IF(INDIRECT(_xlfn.CONCAT(EJ$1, $DJ171))="", "", INDIRECT(_xlfn.CONCAT(EJ$1, $DJ171))),"")</f>
        <v/>
      </c>
      <c r="EK171" s="32"/>
      <c r="EL171" s="32"/>
      <c r="EM171" s="32"/>
      <c r="EN171" s="32"/>
      <c r="EO171" s="32"/>
      <c r="EP171" s="32"/>
      <c r="EQ171" s="32"/>
      <c r="ER171" s="32"/>
      <c r="ES171" s="32"/>
      <c r="ET171" s="32"/>
      <c r="EU171" s="32"/>
      <c r="EV171" s="32"/>
      <c r="EW171" s="32"/>
      <c r="EX171" s="32"/>
      <c r="EY171" s="32"/>
      <c r="EZ171" s="32"/>
      <c r="FA171" s="32"/>
      <c r="FB171" s="32"/>
      <c r="FC171" s="32"/>
      <c r="FD171" s="32"/>
      <c r="FE171" s="32"/>
      <c r="FF171" s="32"/>
      <c r="FG171" s="32"/>
      <c r="FH171" s="32"/>
      <c r="FI171" s="32"/>
      <c r="FJ171" s="32"/>
      <c r="FK171" s="32"/>
      <c r="FL171" s="32"/>
      <c r="FM171" s="32"/>
      <c r="FN171" s="32"/>
      <c r="FO171" s="32"/>
      <c r="FP171" s="32"/>
      <c r="FQ171" s="32"/>
      <c r="FR171" s="32"/>
      <c r="FS171" s="32"/>
      <c r="FT171" s="32"/>
      <c r="FU171" s="32"/>
      <c r="FV171" s="32"/>
      <c r="FW171" s="32"/>
      <c r="FX171" s="32"/>
      <c r="FY171" s="32"/>
      <c r="FZ171" s="32"/>
      <c r="GA171" s="32"/>
      <c r="GB171" s="32"/>
      <c r="GC171" s="32"/>
      <c r="GD171" s="32"/>
      <c r="GE171" s="32"/>
      <c r="GF171" s="32"/>
      <c r="GG171" s="32"/>
      <c r="GH171" s="32"/>
      <c r="GI171" s="32"/>
      <c r="GJ171" s="32"/>
      <c r="GK171" s="32"/>
      <c r="GL171" s="32"/>
    </row>
    <row r="172" spans="1:194" s="34" customFormat="1" x14ac:dyDescent="0.3">
      <c r="A172" s="104" t="str">
        <f t="shared" si="73"/>
        <v/>
      </c>
      <c r="B172" s="54"/>
      <c r="C172" s="93"/>
      <c r="D172" s="93"/>
      <c r="E172" s="94"/>
      <c r="F172" s="95"/>
      <c r="G172" s="95"/>
      <c r="H172" s="95"/>
      <c r="I172" s="95"/>
      <c r="J172" s="95"/>
      <c r="K172" s="95"/>
      <c r="L172" s="95"/>
      <c r="M172" s="95"/>
      <c r="N172" s="95"/>
      <c r="O172" s="95"/>
      <c r="P172" s="95"/>
      <c r="Q172" s="95"/>
      <c r="R172" s="57">
        <f t="shared" si="74"/>
        <v>0</v>
      </c>
      <c r="S172" s="32" t="str">
        <f t="shared" si="69"/>
        <v/>
      </c>
      <c r="T172" s="32" t="str">
        <f t="shared" si="69"/>
        <v/>
      </c>
      <c r="U172" s="32" t="str">
        <f t="shared" si="69"/>
        <v/>
      </c>
      <c r="V172" s="32" t="str">
        <f t="shared" si="69"/>
        <v/>
      </c>
      <c r="W172" s="32" t="str">
        <f t="shared" ref="W172:AD228" si="92">IF(OR($R172&lt;2, I172&lt;$AF$4),"",I172/$R172)</f>
        <v/>
      </c>
      <c r="X172" s="32" t="str">
        <f t="shared" si="92"/>
        <v/>
      </c>
      <c r="Y172" s="32" t="str">
        <f t="shared" si="92"/>
        <v/>
      </c>
      <c r="Z172" s="32" t="str">
        <f t="shared" si="92"/>
        <v/>
      </c>
      <c r="AA172" s="32" t="str">
        <f t="shared" si="90"/>
        <v/>
      </c>
      <c r="AB172" s="32" t="str">
        <f t="shared" si="71"/>
        <v/>
      </c>
      <c r="AC172" s="32" t="str">
        <f t="shared" si="71"/>
        <v/>
      </c>
      <c r="AD172" s="32" t="str">
        <f t="shared" si="71"/>
        <v/>
      </c>
      <c r="AE172" s="32" t="str">
        <f t="shared" si="71"/>
        <v/>
      </c>
      <c r="AF172" s="40"/>
      <c r="AG172" s="133"/>
      <c r="AH172" s="142" t="str" cm="1">
        <f t="array" aca="1" ref="AH172" ca="1">IF(OR(AG172="N/A",AG172=""), "", INDEX(INDIRECT(AG$2), AG172))</f>
        <v/>
      </c>
      <c r="AI172" s="138" t="str" cm="1">
        <f t="array" ref="AI172">IF(OR(AG172="N/A",AG172=""), "", INDEX($R$5:$R$300, AG172))</f>
        <v/>
      </c>
      <c r="AJ172" s="134"/>
      <c r="AK172" s="142" t="str" cm="1">
        <f t="array" aca="1" ref="AK172" ca="1">IF(OR(AJ172="N/A",AJ172=""), "", INDEX(INDIRECT(AJ$2), AJ172))</f>
        <v/>
      </c>
      <c r="AL172" s="138" t="str" cm="1">
        <f t="array" ref="AL172">IF(OR(AJ172="N/A",AJ172=""), "", INDEX($R$5:$R$300, AJ172))</f>
        <v/>
      </c>
      <c r="AM172" s="134"/>
      <c r="AN172" s="142" t="str" cm="1">
        <f t="array" aca="1" ref="AN172" ca="1">IF(OR(AM172="N/A",AM172=""), "", INDEX(INDIRECT(AM$2), AM172))</f>
        <v/>
      </c>
      <c r="AO172" s="138" t="str" cm="1">
        <f t="array" ref="AO172">IF(OR(AM172="N/A",AM172=""), "", INDEX($R$5:$R$300, AM172))</f>
        <v/>
      </c>
      <c r="AP172" s="134"/>
      <c r="AQ172" s="142" t="str" cm="1">
        <f t="array" aca="1" ref="AQ172" ca="1">IF(OR(AP172="N/A",AP172=""), "", INDEX(INDIRECT(AP$2), AP172))</f>
        <v/>
      </c>
      <c r="AR172" s="138" t="str" cm="1">
        <f t="array" ref="AR172">IF(OR(AP172="N/A",AP172=""), "", INDEX($R$5:$R$300, AP172))</f>
        <v/>
      </c>
      <c r="AS172" s="134"/>
      <c r="AT172" s="142" t="str" cm="1">
        <f t="array" aca="1" ref="AT172" ca="1">IF(OR(AS172="N/A",AS172=""), "", INDEX(INDIRECT(AS$2), AS172))</f>
        <v/>
      </c>
      <c r="AU172" s="138" t="str" cm="1">
        <f t="array" ref="AU172">IF(OR(AS172="N/A",AS172=""), "", INDEX($R$5:$R$300, AS172))</f>
        <v/>
      </c>
      <c r="AV172" s="134"/>
      <c r="AW172" s="142" t="str" cm="1">
        <f t="array" aca="1" ref="AW172" ca="1">IF(OR(AV172="N/A",AV172=""), "", INDEX(INDIRECT(AV$2), AV172))</f>
        <v/>
      </c>
      <c r="AX172" s="138" t="str" cm="1">
        <f t="array" ref="AX172">IF(OR(AV172="N/A",AV172=""), "", INDEX($R$5:$R$300, AV172))</f>
        <v/>
      </c>
      <c r="AY172" s="134"/>
      <c r="AZ172" s="142" t="str" cm="1">
        <f t="array" aca="1" ref="AZ172" ca="1">IF(OR(AY172="N/A",AY172=""), "", INDEX(INDIRECT(AY$2), AY172))</f>
        <v/>
      </c>
      <c r="BA172" s="138" t="str" cm="1">
        <f t="array" ref="BA172">IF(OR(AY172="N/A",AY172=""), "", INDEX($R$5:$R$300, AY172))</f>
        <v/>
      </c>
      <c r="BB172" s="134"/>
      <c r="BC172" s="142" t="str" cm="1">
        <f t="array" aca="1" ref="BC172" ca="1">IF(OR(BB172="N/A",BB172=""), "", INDEX(INDIRECT(BB$2), BB172))</f>
        <v/>
      </c>
      <c r="BD172" s="138" t="str" cm="1">
        <f t="array" ref="BD172">IF(OR(BB172="N/A",BB172=""), "", INDEX($R$5:$R$300, BB172))</f>
        <v/>
      </c>
      <c r="BE172" s="134"/>
      <c r="BF172" s="142" t="str" cm="1">
        <f t="array" aca="1" ref="BF172" ca="1">IF(OR(BE172="N/A",BE172=""), "", INDEX(INDIRECT(BE$2), BE172))</f>
        <v/>
      </c>
      <c r="BG172" s="138" t="str" cm="1">
        <f t="array" ref="BG172">IF(OR(BE172="N/A",BE172=""), "", INDEX($R$5:$R$300, BE172))</f>
        <v/>
      </c>
      <c r="BH172" s="134"/>
      <c r="BI172" s="142" t="str" cm="1">
        <f t="array" aca="1" ref="BI172" ca="1">IF(OR(BH172="N/A",BH172=""), "", INDEX(INDIRECT(BH$2), BH172))</f>
        <v/>
      </c>
      <c r="BJ172" s="138" t="str" cm="1">
        <f t="array" ref="BJ172">IF(OR(BH172="N/A",BH172=""), "", INDEX($R$5:$R$300, BH172))</f>
        <v/>
      </c>
      <c r="BK172" s="134"/>
      <c r="BL172" s="142" t="str" cm="1">
        <f t="array" aca="1" ref="BL172" ca="1">IF(OR(BK172="N/A",BK172=""), "", INDEX(INDIRECT(BK$2), BK172))</f>
        <v/>
      </c>
      <c r="BM172" s="138" t="str" cm="1">
        <f t="array" ref="BM172">IF(OR(BK172="N/A",BK172=""), "", INDEX($R$5:$R$300, BK172))</f>
        <v/>
      </c>
      <c r="BN172" s="134"/>
      <c r="BO172" s="142" t="str" cm="1">
        <f t="array" aca="1" ref="BO172" ca="1">IF(OR(BN172="N/A",BN172=""), "", INDEX(INDIRECT(BN$2), BN172))</f>
        <v/>
      </c>
      <c r="BP172" s="138" t="str" cm="1">
        <f t="array" ref="BP172">IF(OR(BN172="N/A",BN172=""), "", INDEX($R$5:$R$300, BN172))</f>
        <v/>
      </c>
      <c r="BQ172" s="134"/>
      <c r="BR172" s="142" t="str" cm="1">
        <f t="array" aca="1" ref="BR172" ca="1">IF(OR(BQ172="N/A",BQ172=""), "", INDEX(INDIRECT(BQ$2), BQ172))</f>
        <v/>
      </c>
      <c r="BS172" s="138" t="str" cm="1">
        <f t="array" ref="BS172">IF(OR(BQ172="N/A",BQ172=""), "", INDEX($R$5:$R$300, BQ172))</f>
        <v/>
      </c>
      <c r="BT172" s="40"/>
      <c r="BU172" s="41"/>
      <c r="BV172" s="41"/>
      <c r="BW172" s="41"/>
      <c r="BX172" s="41"/>
      <c r="BY172" s="41"/>
      <c r="BZ172" s="41"/>
      <c r="CA172" s="41"/>
      <c r="CB172" s="41"/>
      <c r="CC172" s="41"/>
      <c r="CD172" s="41"/>
      <c r="CE172" s="41"/>
      <c r="CF172" s="41"/>
      <c r="CG172" s="41"/>
      <c r="CH172" s="40"/>
      <c r="CI172" s="59" t="str">
        <f t="shared" ca="1" si="70"/>
        <v/>
      </c>
      <c r="CJ172" s="59" t="str">
        <f t="shared" ca="1" si="70"/>
        <v/>
      </c>
      <c r="CK172" s="59" t="str">
        <f t="shared" ca="1" si="70"/>
        <v/>
      </c>
      <c r="CL172" s="59" t="str">
        <f t="shared" ca="1" si="70"/>
        <v/>
      </c>
      <c r="CM172" s="59" t="str">
        <f t="shared" ref="CM172:CT228" ca="1" si="93">IF(OR(W172="", BY$2="N/A"), "", 1-_xlfn.BETA.DIST(W$2, (BY$9+I172), (BY$12+$R172-I172), TRUE))</f>
        <v/>
      </c>
      <c r="CN172" s="59" t="str">
        <f t="shared" ca="1" si="93"/>
        <v/>
      </c>
      <c r="CO172" s="59" t="str">
        <f t="shared" ca="1" si="93"/>
        <v/>
      </c>
      <c r="CP172" s="59" t="str">
        <f t="shared" ca="1" si="93"/>
        <v/>
      </c>
      <c r="CQ172" s="59" t="str">
        <f t="shared" ca="1" si="91"/>
        <v/>
      </c>
      <c r="CR172" s="59" t="str">
        <f t="shared" ca="1" si="72"/>
        <v/>
      </c>
      <c r="CS172" s="59" t="str">
        <f t="shared" ca="1" si="72"/>
        <v/>
      </c>
      <c r="CT172" s="59" t="str">
        <f t="shared" ca="1" si="72"/>
        <v/>
      </c>
      <c r="CU172" s="59" t="str">
        <f t="shared" ca="1" si="72"/>
        <v/>
      </c>
      <c r="CV172" s="60" t="str">
        <f t="shared" ca="1" si="75"/>
        <v/>
      </c>
      <c r="CW172" s="32" t="str">
        <f t="shared" ca="1" si="76"/>
        <v/>
      </c>
      <c r="CX172" s="32" t="str">
        <f t="shared" ca="1" si="77"/>
        <v/>
      </c>
      <c r="CY172" s="32" t="str">
        <f t="shared" ca="1" si="78"/>
        <v/>
      </c>
      <c r="CZ172" s="32" t="str">
        <f t="shared" ca="1" si="79"/>
        <v/>
      </c>
      <c r="DA172" s="32" t="str">
        <f t="shared" ca="1" si="80"/>
        <v/>
      </c>
      <c r="DB172" s="32" t="str">
        <f t="shared" ca="1" si="81"/>
        <v/>
      </c>
      <c r="DC172" s="32" t="str">
        <f t="shared" ca="1" si="82"/>
        <v/>
      </c>
      <c r="DD172" s="32" t="str">
        <f t="shared" ca="1" si="83"/>
        <v/>
      </c>
      <c r="DE172" s="32" t="str">
        <f t="shared" ca="1" si="84"/>
        <v/>
      </c>
      <c r="DF172" s="32" t="str">
        <f t="shared" ca="1" si="85"/>
        <v/>
      </c>
      <c r="DG172" s="32" t="str">
        <f t="shared" ca="1" si="86"/>
        <v/>
      </c>
      <c r="DH172" s="32" t="str">
        <f t="shared" ca="1" si="87"/>
        <v/>
      </c>
      <c r="DI172" s="32" t="str">
        <f t="shared" ca="1" si="88"/>
        <v/>
      </c>
      <c r="DJ172" s="60" t="str">
        <f t="shared" ca="1" si="89"/>
        <v/>
      </c>
      <c r="DK172" s="112" t="str" cm="1">
        <f t="array" aca="1" ref="DK172" ca="1">IFERROR(IF(DL172="", "", INDIRECT(_xlfn.CONCAT(DK$1,$DJ172))), "")</f>
        <v/>
      </c>
      <c r="DL172" s="113" t="str" cm="1">
        <f t="array" aca="1" ref="DL172" ca="1">IFERROR(IF(INDIRECT(_xlfn.CONCAT(DL$1, $DJ172))="", "", INDIRECT(_xlfn.CONCAT(DL$1, $DJ172))),"")</f>
        <v/>
      </c>
      <c r="DM172" s="114" t="str" cm="1">
        <f t="array" aca="1" ref="DM172" ca="1">IFERROR(IF(DN172="", "", INDIRECT(_xlfn.CONCAT(DM$1,$DJ172))), "")</f>
        <v/>
      </c>
      <c r="DN172" s="115" t="str" cm="1">
        <f t="array" aca="1" ref="DN172" ca="1">IFERROR(IF(INDIRECT(_xlfn.CONCAT(DN$1, $DJ172))="", "", INDIRECT(_xlfn.CONCAT(DN$1, $DJ172))),"")</f>
        <v/>
      </c>
      <c r="DO172" s="112" t="str" cm="1">
        <f t="array" aca="1" ref="DO172" ca="1">IFERROR(IF(DP172="", "", INDIRECT(_xlfn.CONCAT(DO$1,$DJ172))), "")</f>
        <v/>
      </c>
      <c r="DP172" s="113" t="str" cm="1">
        <f t="array" aca="1" ref="DP172" ca="1">IFERROR(IF(INDIRECT(_xlfn.CONCAT(DP$1, $DJ172))="", "", INDIRECT(_xlfn.CONCAT(DP$1, $DJ172))),"")</f>
        <v/>
      </c>
      <c r="DQ172" s="114" t="str" cm="1">
        <f t="array" aca="1" ref="DQ172" ca="1">IFERROR(IF(DR172="", "", INDIRECT(_xlfn.CONCAT(DQ$1,$DJ172))), "")</f>
        <v/>
      </c>
      <c r="DR172" s="115" t="str" cm="1">
        <f t="array" aca="1" ref="DR172" ca="1">IFERROR(IF(INDIRECT(_xlfn.CONCAT(DR$1, $DJ172))="", "", INDIRECT(_xlfn.CONCAT(DR$1, $DJ172))),"")</f>
        <v/>
      </c>
      <c r="DS172" s="112" t="str" cm="1">
        <f t="array" aca="1" ref="DS172" ca="1">IFERROR(IF(DT172="", "", INDIRECT(_xlfn.CONCAT(DS$1,$DJ172))), "")</f>
        <v/>
      </c>
      <c r="DT172" s="113" t="str" cm="1">
        <f t="array" aca="1" ref="DT172" ca="1">IFERROR(IF(INDIRECT(_xlfn.CONCAT(DT$1, $DJ172))="", "", INDIRECT(_xlfn.CONCAT(DT$1, $DJ172))),"")</f>
        <v/>
      </c>
      <c r="DU172" s="114" t="str" cm="1">
        <f t="array" aca="1" ref="DU172" ca="1">IFERROR(IF(DV172="", "", INDIRECT(_xlfn.CONCAT(DU$1,$DJ172))), "")</f>
        <v/>
      </c>
      <c r="DV172" s="115" t="str" cm="1">
        <f t="array" aca="1" ref="DV172" ca="1">IFERROR(IF(INDIRECT(_xlfn.CONCAT(DV$1, $DJ172))="", "", INDIRECT(_xlfn.CONCAT(DV$1, $DJ172))),"")</f>
        <v/>
      </c>
      <c r="DW172" s="112" t="str" cm="1">
        <f t="array" aca="1" ref="DW172" ca="1">IFERROR(IF(DX172="", "", INDIRECT(_xlfn.CONCAT(DW$1,$DJ172))), "")</f>
        <v/>
      </c>
      <c r="DX172" s="113" t="str" cm="1">
        <f t="array" aca="1" ref="DX172" ca="1">IFERROR(IF(INDIRECT(_xlfn.CONCAT(DX$1, $DJ172))="", "", INDIRECT(_xlfn.CONCAT(DX$1, $DJ172))),"")</f>
        <v/>
      </c>
      <c r="DY172" s="114" t="str" cm="1">
        <f t="array" aca="1" ref="DY172" ca="1">IFERROR(IF(DZ172="", "", INDIRECT(_xlfn.CONCAT(DY$1,$DJ172))), "")</f>
        <v/>
      </c>
      <c r="DZ172" s="115" t="str" cm="1">
        <f t="array" aca="1" ref="DZ172" ca="1">IFERROR(IF(INDIRECT(_xlfn.CONCAT(DZ$1, $DJ172))="", "", INDIRECT(_xlfn.CONCAT(DZ$1, $DJ172))),"")</f>
        <v/>
      </c>
      <c r="EA172" s="112" t="str" cm="1">
        <f t="array" aca="1" ref="EA172" ca="1">IFERROR(IF(EB172="", "", INDIRECT(_xlfn.CONCAT(EA$1,$DJ172))), "")</f>
        <v/>
      </c>
      <c r="EB172" s="113" t="str" cm="1">
        <f t="array" aca="1" ref="EB172" ca="1">IFERROR(IF(INDIRECT(_xlfn.CONCAT(EB$1, $DJ172))="", "", INDIRECT(_xlfn.CONCAT(EB$1, $DJ172))),"")</f>
        <v/>
      </c>
      <c r="EC172" s="114" t="str" cm="1">
        <f t="array" aca="1" ref="EC172" ca="1">IFERROR(IF(ED172="", "", INDIRECT(_xlfn.CONCAT(EC$1,$DJ172))), "")</f>
        <v/>
      </c>
      <c r="ED172" s="115" t="str" cm="1">
        <f t="array" aca="1" ref="ED172" ca="1">IFERROR(IF(INDIRECT(_xlfn.CONCAT(ED$1, $DJ172))="", "", INDIRECT(_xlfn.CONCAT(ED$1, $DJ172))),"")</f>
        <v/>
      </c>
      <c r="EE172" s="112" t="str" cm="1">
        <f t="array" aca="1" ref="EE172" ca="1">IFERROR(IF(EF172="", "", INDIRECT(_xlfn.CONCAT(EE$1,$DJ172))), "")</f>
        <v/>
      </c>
      <c r="EF172" s="113" t="str" cm="1">
        <f t="array" aca="1" ref="EF172" ca="1">IFERROR(IF(INDIRECT(_xlfn.CONCAT(EF$1, $DJ172))="", "", INDIRECT(_xlfn.CONCAT(EF$1, $DJ172))),"")</f>
        <v/>
      </c>
      <c r="EG172" s="114" t="str" cm="1">
        <f t="array" aca="1" ref="EG172" ca="1">IFERROR(IF(EH172="", "", INDIRECT(_xlfn.CONCAT(EG$1,$DJ172))), "")</f>
        <v/>
      </c>
      <c r="EH172" s="115" t="str" cm="1">
        <f t="array" aca="1" ref="EH172" ca="1">IFERROR(IF(INDIRECT(_xlfn.CONCAT(EH$1, $DJ172))="", "", INDIRECT(_xlfn.CONCAT(EH$1, $DJ172))),"")</f>
        <v/>
      </c>
      <c r="EI172" s="112" t="str" cm="1">
        <f t="array" aca="1" ref="EI172" ca="1">IFERROR(IF(EJ172="", "", INDIRECT(_xlfn.CONCAT(EI$1,$DJ172))), "")</f>
        <v/>
      </c>
      <c r="EJ172" s="116" t="str" cm="1">
        <f t="array" aca="1" ref="EJ172" ca="1">IFERROR(IF(INDIRECT(_xlfn.CONCAT(EJ$1, $DJ172))="", "", INDIRECT(_xlfn.CONCAT(EJ$1, $DJ172))),"")</f>
        <v/>
      </c>
      <c r="EK172" s="32"/>
      <c r="EL172" s="32"/>
      <c r="EM172" s="32"/>
      <c r="EN172" s="32"/>
      <c r="EO172" s="32"/>
      <c r="EP172" s="32"/>
      <c r="EQ172" s="32"/>
      <c r="ER172" s="32"/>
      <c r="ES172" s="32"/>
      <c r="ET172" s="32"/>
      <c r="EU172" s="32"/>
      <c r="EV172" s="32"/>
      <c r="EW172" s="32"/>
      <c r="EX172" s="32"/>
      <c r="EY172" s="32"/>
      <c r="EZ172" s="32"/>
      <c r="FA172" s="32"/>
      <c r="FB172" s="32"/>
      <c r="FC172" s="32"/>
      <c r="FD172" s="32"/>
      <c r="FE172" s="32"/>
      <c r="FF172" s="32"/>
      <c r="FG172" s="32"/>
      <c r="FH172" s="32"/>
      <c r="FI172" s="32"/>
      <c r="FJ172" s="32"/>
      <c r="FK172" s="32"/>
      <c r="FL172" s="32"/>
      <c r="FM172" s="32"/>
      <c r="FN172" s="32"/>
      <c r="FO172" s="32"/>
      <c r="FP172" s="32"/>
      <c r="FQ172" s="32"/>
      <c r="FR172" s="32"/>
      <c r="FS172" s="32"/>
      <c r="FT172" s="32"/>
      <c r="FU172" s="32"/>
      <c r="FV172" s="32"/>
      <c r="FW172" s="32"/>
      <c r="FX172" s="32"/>
      <c r="FY172" s="32"/>
      <c r="FZ172" s="32"/>
      <c r="GA172" s="32"/>
      <c r="GB172" s="32"/>
      <c r="GC172" s="32"/>
      <c r="GD172" s="32"/>
      <c r="GE172" s="32"/>
      <c r="GF172" s="32"/>
      <c r="GG172" s="32"/>
      <c r="GH172" s="32"/>
      <c r="GI172" s="32"/>
      <c r="GJ172" s="32"/>
      <c r="GK172" s="32"/>
      <c r="GL172" s="32"/>
    </row>
    <row r="173" spans="1:194" s="34" customFormat="1" x14ac:dyDescent="0.3">
      <c r="A173" s="104" t="str">
        <f t="shared" si="73"/>
        <v/>
      </c>
      <c r="B173" s="54"/>
      <c r="C173" s="93"/>
      <c r="D173" s="93"/>
      <c r="E173" s="94"/>
      <c r="F173" s="95"/>
      <c r="G173" s="95"/>
      <c r="H173" s="95"/>
      <c r="I173" s="95"/>
      <c r="J173" s="95"/>
      <c r="K173" s="95"/>
      <c r="L173" s="95"/>
      <c r="M173" s="95"/>
      <c r="N173" s="95"/>
      <c r="O173" s="95"/>
      <c r="P173" s="95"/>
      <c r="Q173" s="95"/>
      <c r="R173" s="57">
        <f t="shared" si="74"/>
        <v>0</v>
      </c>
      <c r="S173" s="32" t="str">
        <f t="shared" ref="S173:AC231" si="94">IF(OR($R173&lt;2, E173&lt;$AF$4),"",E173/$R173)</f>
        <v/>
      </c>
      <c r="T173" s="32" t="str">
        <f t="shared" si="94"/>
        <v/>
      </c>
      <c r="U173" s="32" t="str">
        <f t="shared" si="94"/>
        <v/>
      </c>
      <c r="V173" s="32" t="str">
        <f t="shared" si="94"/>
        <v/>
      </c>
      <c r="W173" s="32" t="str">
        <f t="shared" si="92"/>
        <v/>
      </c>
      <c r="X173" s="32" t="str">
        <f t="shared" si="92"/>
        <v/>
      </c>
      <c r="Y173" s="32" t="str">
        <f t="shared" si="92"/>
        <v/>
      </c>
      <c r="Z173" s="32" t="str">
        <f t="shared" si="92"/>
        <v/>
      </c>
      <c r="AA173" s="32" t="str">
        <f t="shared" si="90"/>
        <v/>
      </c>
      <c r="AB173" s="32" t="str">
        <f t="shared" si="71"/>
        <v/>
      </c>
      <c r="AC173" s="32" t="str">
        <f t="shared" si="71"/>
        <v/>
      </c>
      <c r="AD173" s="32" t="str">
        <f t="shared" si="71"/>
        <v/>
      </c>
      <c r="AE173" s="32" t="str">
        <f t="shared" si="71"/>
        <v/>
      </c>
      <c r="AF173" s="40"/>
      <c r="AG173" s="133"/>
      <c r="AH173" s="142" t="str" cm="1">
        <f t="array" aca="1" ref="AH173" ca="1">IF(OR(AG173="N/A",AG173=""), "", INDEX(INDIRECT(AG$2), AG173))</f>
        <v/>
      </c>
      <c r="AI173" s="138" t="str" cm="1">
        <f t="array" ref="AI173">IF(OR(AG173="N/A",AG173=""), "", INDEX($R$5:$R$300, AG173))</f>
        <v/>
      </c>
      <c r="AJ173" s="134"/>
      <c r="AK173" s="142" t="str" cm="1">
        <f t="array" aca="1" ref="AK173" ca="1">IF(OR(AJ173="N/A",AJ173=""), "", INDEX(INDIRECT(AJ$2), AJ173))</f>
        <v/>
      </c>
      <c r="AL173" s="138" t="str" cm="1">
        <f t="array" ref="AL173">IF(OR(AJ173="N/A",AJ173=""), "", INDEX($R$5:$R$300, AJ173))</f>
        <v/>
      </c>
      <c r="AM173" s="134"/>
      <c r="AN173" s="142" t="str" cm="1">
        <f t="array" aca="1" ref="AN173" ca="1">IF(OR(AM173="N/A",AM173=""), "", INDEX(INDIRECT(AM$2), AM173))</f>
        <v/>
      </c>
      <c r="AO173" s="138" t="str" cm="1">
        <f t="array" ref="AO173">IF(OR(AM173="N/A",AM173=""), "", INDEX($R$5:$R$300, AM173))</f>
        <v/>
      </c>
      <c r="AP173" s="134"/>
      <c r="AQ173" s="142" t="str" cm="1">
        <f t="array" aca="1" ref="AQ173" ca="1">IF(OR(AP173="N/A",AP173=""), "", INDEX(INDIRECT(AP$2), AP173))</f>
        <v/>
      </c>
      <c r="AR173" s="138" t="str" cm="1">
        <f t="array" ref="AR173">IF(OR(AP173="N/A",AP173=""), "", INDEX($R$5:$R$300, AP173))</f>
        <v/>
      </c>
      <c r="AS173" s="134"/>
      <c r="AT173" s="142" t="str" cm="1">
        <f t="array" aca="1" ref="AT173" ca="1">IF(OR(AS173="N/A",AS173=""), "", INDEX(INDIRECT(AS$2), AS173))</f>
        <v/>
      </c>
      <c r="AU173" s="138" t="str" cm="1">
        <f t="array" ref="AU173">IF(OR(AS173="N/A",AS173=""), "", INDEX($R$5:$R$300, AS173))</f>
        <v/>
      </c>
      <c r="AV173" s="134"/>
      <c r="AW173" s="142" t="str" cm="1">
        <f t="array" aca="1" ref="AW173" ca="1">IF(OR(AV173="N/A",AV173=""), "", INDEX(INDIRECT(AV$2), AV173))</f>
        <v/>
      </c>
      <c r="AX173" s="138" t="str" cm="1">
        <f t="array" ref="AX173">IF(OR(AV173="N/A",AV173=""), "", INDEX($R$5:$R$300, AV173))</f>
        <v/>
      </c>
      <c r="AY173" s="134"/>
      <c r="AZ173" s="142" t="str" cm="1">
        <f t="array" aca="1" ref="AZ173" ca="1">IF(OR(AY173="N/A",AY173=""), "", INDEX(INDIRECT(AY$2), AY173))</f>
        <v/>
      </c>
      <c r="BA173" s="138" t="str" cm="1">
        <f t="array" ref="BA173">IF(OR(AY173="N/A",AY173=""), "", INDEX($R$5:$R$300, AY173))</f>
        <v/>
      </c>
      <c r="BB173" s="134"/>
      <c r="BC173" s="142" t="str" cm="1">
        <f t="array" aca="1" ref="BC173" ca="1">IF(OR(BB173="N/A",BB173=""), "", INDEX(INDIRECT(BB$2), BB173))</f>
        <v/>
      </c>
      <c r="BD173" s="138" t="str" cm="1">
        <f t="array" ref="BD173">IF(OR(BB173="N/A",BB173=""), "", INDEX($R$5:$R$300, BB173))</f>
        <v/>
      </c>
      <c r="BE173" s="134"/>
      <c r="BF173" s="142" t="str" cm="1">
        <f t="array" aca="1" ref="BF173" ca="1">IF(OR(BE173="N/A",BE173=""), "", INDEX(INDIRECT(BE$2), BE173))</f>
        <v/>
      </c>
      <c r="BG173" s="138" t="str" cm="1">
        <f t="array" ref="BG173">IF(OR(BE173="N/A",BE173=""), "", INDEX($R$5:$R$300, BE173))</f>
        <v/>
      </c>
      <c r="BH173" s="134"/>
      <c r="BI173" s="142" t="str" cm="1">
        <f t="array" aca="1" ref="BI173" ca="1">IF(OR(BH173="N/A",BH173=""), "", INDEX(INDIRECT(BH$2), BH173))</f>
        <v/>
      </c>
      <c r="BJ173" s="138" t="str" cm="1">
        <f t="array" ref="BJ173">IF(OR(BH173="N/A",BH173=""), "", INDEX($R$5:$R$300, BH173))</f>
        <v/>
      </c>
      <c r="BK173" s="134"/>
      <c r="BL173" s="142" t="str" cm="1">
        <f t="array" aca="1" ref="BL173" ca="1">IF(OR(BK173="N/A",BK173=""), "", INDEX(INDIRECT(BK$2), BK173))</f>
        <v/>
      </c>
      <c r="BM173" s="138" t="str" cm="1">
        <f t="array" ref="BM173">IF(OR(BK173="N/A",BK173=""), "", INDEX($R$5:$R$300, BK173))</f>
        <v/>
      </c>
      <c r="BN173" s="134"/>
      <c r="BO173" s="142" t="str" cm="1">
        <f t="array" aca="1" ref="BO173" ca="1">IF(OR(BN173="N/A",BN173=""), "", INDEX(INDIRECT(BN$2), BN173))</f>
        <v/>
      </c>
      <c r="BP173" s="138" t="str" cm="1">
        <f t="array" ref="BP173">IF(OR(BN173="N/A",BN173=""), "", INDEX($R$5:$R$300, BN173))</f>
        <v/>
      </c>
      <c r="BQ173" s="134"/>
      <c r="BR173" s="142" t="str" cm="1">
        <f t="array" aca="1" ref="BR173" ca="1">IF(OR(BQ173="N/A",BQ173=""), "", INDEX(INDIRECT(BQ$2), BQ173))</f>
        <v/>
      </c>
      <c r="BS173" s="138" t="str" cm="1">
        <f t="array" ref="BS173">IF(OR(BQ173="N/A",BQ173=""), "", INDEX($R$5:$R$300, BQ173))</f>
        <v/>
      </c>
      <c r="BT173" s="40"/>
      <c r="BU173" s="41"/>
      <c r="BV173" s="41"/>
      <c r="BW173" s="41"/>
      <c r="BX173" s="41"/>
      <c r="BY173" s="41"/>
      <c r="BZ173" s="41"/>
      <c r="CA173" s="41"/>
      <c r="CB173" s="41"/>
      <c r="CC173" s="41"/>
      <c r="CD173" s="41"/>
      <c r="CE173" s="41"/>
      <c r="CF173" s="41"/>
      <c r="CG173" s="41"/>
      <c r="CH173" s="40"/>
      <c r="CI173" s="59" t="str">
        <f t="shared" ref="CI173:CS231" ca="1" si="95">IF(OR(S173="", BU$2="N/A"), "", 1-_xlfn.BETA.DIST(S$2, (BU$9+E173), (BU$12+$R173-E173), TRUE))</f>
        <v/>
      </c>
      <c r="CJ173" s="59" t="str">
        <f t="shared" ca="1" si="95"/>
        <v/>
      </c>
      <c r="CK173" s="59" t="str">
        <f t="shared" ca="1" si="95"/>
        <v/>
      </c>
      <c r="CL173" s="59" t="str">
        <f t="shared" ca="1" si="95"/>
        <v/>
      </c>
      <c r="CM173" s="59" t="str">
        <f t="shared" ca="1" si="93"/>
        <v/>
      </c>
      <c r="CN173" s="59" t="str">
        <f t="shared" ca="1" si="93"/>
        <v/>
      </c>
      <c r="CO173" s="59" t="str">
        <f t="shared" ca="1" si="93"/>
        <v/>
      </c>
      <c r="CP173" s="59" t="str">
        <f t="shared" ca="1" si="93"/>
        <v/>
      </c>
      <c r="CQ173" s="59" t="str">
        <f t="shared" ca="1" si="91"/>
        <v/>
      </c>
      <c r="CR173" s="59" t="str">
        <f t="shared" ca="1" si="72"/>
        <v/>
      </c>
      <c r="CS173" s="59" t="str">
        <f t="shared" ca="1" si="72"/>
        <v/>
      </c>
      <c r="CT173" s="59" t="str">
        <f t="shared" ca="1" si="72"/>
        <v/>
      </c>
      <c r="CU173" s="59" t="str">
        <f t="shared" ca="1" si="72"/>
        <v/>
      </c>
      <c r="CV173" s="60" t="str">
        <f t="shared" ca="1" si="75"/>
        <v/>
      </c>
      <c r="CW173" s="32" t="str">
        <f t="shared" ca="1" si="76"/>
        <v/>
      </c>
      <c r="CX173" s="32" t="str">
        <f t="shared" ca="1" si="77"/>
        <v/>
      </c>
      <c r="CY173" s="32" t="str">
        <f t="shared" ca="1" si="78"/>
        <v/>
      </c>
      <c r="CZ173" s="32" t="str">
        <f t="shared" ca="1" si="79"/>
        <v/>
      </c>
      <c r="DA173" s="32" t="str">
        <f t="shared" ca="1" si="80"/>
        <v/>
      </c>
      <c r="DB173" s="32" t="str">
        <f t="shared" ca="1" si="81"/>
        <v/>
      </c>
      <c r="DC173" s="32" t="str">
        <f t="shared" ca="1" si="82"/>
        <v/>
      </c>
      <c r="DD173" s="32" t="str">
        <f t="shared" ca="1" si="83"/>
        <v/>
      </c>
      <c r="DE173" s="32" t="str">
        <f t="shared" ca="1" si="84"/>
        <v/>
      </c>
      <c r="DF173" s="32" t="str">
        <f t="shared" ca="1" si="85"/>
        <v/>
      </c>
      <c r="DG173" s="32" t="str">
        <f t="shared" ca="1" si="86"/>
        <v/>
      </c>
      <c r="DH173" s="32" t="str">
        <f t="shared" ca="1" si="87"/>
        <v/>
      </c>
      <c r="DI173" s="32" t="str">
        <f t="shared" ca="1" si="88"/>
        <v/>
      </c>
      <c r="DJ173" s="60" t="str">
        <f t="shared" ca="1" si="89"/>
        <v/>
      </c>
      <c r="DK173" s="112" t="str" cm="1">
        <f t="array" aca="1" ref="DK173" ca="1">IFERROR(IF(DL173="", "", INDIRECT(_xlfn.CONCAT(DK$1,$DJ173))), "")</f>
        <v/>
      </c>
      <c r="DL173" s="113" t="str" cm="1">
        <f t="array" aca="1" ref="DL173" ca="1">IFERROR(IF(INDIRECT(_xlfn.CONCAT(DL$1, $DJ173))="", "", INDIRECT(_xlfn.CONCAT(DL$1, $DJ173))),"")</f>
        <v/>
      </c>
      <c r="DM173" s="114" t="str" cm="1">
        <f t="array" aca="1" ref="DM173" ca="1">IFERROR(IF(DN173="", "", INDIRECT(_xlfn.CONCAT(DM$1,$DJ173))), "")</f>
        <v/>
      </c>
      <c r="DN173" s="115" t="str" cm="1">
        <f t="array" aca="1" ref="DN173" ca="1">IFERROR(IF(INDIRECT(_xlfn.CONCAT(DN$1, $DJ173))="", "", INDIRECT(_xlfn.CONCAT(DN$1, $DJ173))),"")</f>
        <v/>
      </c>
      <c r="DO173" s="112" t="str" cm="1">
        <f t="array" aca="1" ref="DO173" ca="1">IFERROR(IF(DP173="", "", INDIRECT(_xlfn.CONCAT(DO$1,$DJ173))), "")</f>
        <v/>
      </c>
      <c r="DP173" s="113" t="str" cm="1">
        <f t="array" aca="1" ref="DP173" ca="1">IFERROR(IF(INDIRECT(_xlfn.CONCAT(DP$1, $DJ173))="", "", INDIRECT(_xlfn.CONCAT(DP$1, $DJ173))),"")</f>
        <v/>
      </c>
      <c r="DQ173" s="114" t="str" cm="1">
        <f t="array" aca="1" ref="DQ173" ca="1">IFERROR(IF(DR173="", "", INDIRECT(_xlfn.CONCAT(DQ$1,$DJ173))), "")</f>
        <v/>
      </c>
      <c r="DR173" s="115" t="str" cm="1">
        <f t="array" aca="1" ref="DR173" ca="1">IFERROR(IF(INDIRECT(_xlfn.CONCAT(DR$1, $DJ173))="", "", INDIRECT(_xlfn.CONCAT(DR$1, $DJ173))),"")</f>
        <v/>
      </c>
      <c r="DS173" s="112" t="str" cm="1">
        <f t="array" aca="1" ref="DS173" ca="1">IFERROR(IF(DT173="", "", INDIRECT(_xlfn.CONCAT(DS$1,$DJ173))), "")</f>
        <v/>
      </c>
      <c r="DT173" s="113" t="str" cm="1">
        <f t="array" aca="1" ref="DT173" ca="1">IFERROR(IF(INDIRECT(_xlfn.CONCAT(DT$1, $DJ173))="", "", INDIRECT(_xlfn.CONCAT(DT$1, $DJ173))),"")</f>
        <v/>
      </c>
      <c r="DU173" s="114" t="str" cm="1">
        <f t="array" aca="1" ref="DU173" ca="1">IFERROR(IF(DV173="", "", INDIRECT(_xlfn.CONCAT(DU$1,$DJ173))), "")</f>
        <v/>
      </c>
      <c r="DV173" s="115" t="str" cm="1">
        <f t="array" aca="1" ref="DV173" ca="1">IFERROR(IF(INDIRECT(_xlfn.CONCAT(DV$1, $DJ173))="", "", INDIRECT(_xlfn.CONCAT(DV$1, $DJ173))),"")</f>
        <v/>
      </c>
      <c r="DW173" s="112" t="str" cm="1">
        <f t="array" aca="1" ref="DW173" ca="1">IFERROR(IF(DX173="", "", INDIRECT(_xlfn.CONCAT(DW$1,$DJ173))), "")</f>
        <v/>
      </c>
      <c r="DX173" s="113" t="str" cm="1">
        <f t="array" aca="1" ref="DX173" ca="1">IFERROR(IF(INDIRECT(_xlfn.CONCAT(DX$1, $DJ173))="", "", INDIRECT(_xlfn.CONCAT(DX$1, $DJ173))),"")</f>
        <v/>
      </c>
      <c r="DY173" s="114" t="str" cm="1">
        <f t="array" aca="1" ref="DY173" ca="1">IFERROR(IF(DZ173="", "", INDIRECT(_xlfn.CONCAT(DY$1,$DJ173))), "")</f>
        <v/>
      </c>
      <c r="DZ173" s="115" t="str" cm="1">
        <f t="array" aca="1" ref="DZ173" ca="1">IFERROR(IF(INDIRECT(_xlfn.CONCAT(DZ$1, $DJ173))="", "", INDIRECT(_xlfn.CONCAT(DZ$1, $DJ173))),"")</f>
        <v/>
      </c>
      <c r="EA173" s="112" t="str" cm="1">
        <f t="array" aca="1" ref="EA173" ca="1">IFERROR(IF(EB173="", "", INDIRECT(_xlfn.CONCAT(EA$1,$DJ173))), "")</f>
        <v/>
      </c>
      <c r="EB173" s="113" t="str" cm="1">
        <f t="array" aca="1" ref="EB173" ca="1">IFERROR(IF(INDIRECT(_xlfn.CONCAT(EB$1, $DJ173))="", "", INDIRECT(_xlfn.CONCAT(EB$1, $DJ173))),"")</f>
        <v/>
      </c>
      <c r="EC173" s="114" t="str" cm="1">
        <f t="array" aca="1" ref="EC173" ca="1">IFERROR(IF(ED173="", "", INDIRECT(_xlfn.CONCAT(EC$1,$DJ173))), "")</f>
        <v/>
      </c>
      <c r="ED173" s="115" t="str" cm="1">
        <f t="array" aca="1" ref="ED173" ca="1">IFERROR(IF(INDIRECT(_xlfn.CONCAT(ED$1, $DJ173))="", "", INDIRECT(_xlfn.CONCAT(ED$1, $DJ173))),"")</f>
        <v/>
      </c>
      <c r="EE173" s="112" t="str" cm="1">
        <f t="array" aca="1" ref="EE173" ca="1">IFERROR(IF(EF173="", "", INDIRECT(_xlfn.CONCAT(EE$1,$DJ173))), "")</f>
        <v/>
      </c>
      <c r="EF173" s="113" t="str" cm="1">
        <f t="array" aca="1" ref="EF173" ca="1">IFERROR(IF(INDIRECT(_xlfn.CONCAT(EF$1, $DJ173))="", "", INDIRECT(_xlfn.CONCAT(EF$1, $DJ173))),"")</f>
        <v/>
      </c>
      <c r="EG173" s="114" t="str" cm="1">
        <f t="array" aca="1" ref="EG173" ca="1">IFERROR(IF(EH173="", "", INDIRECT(_xlfn.CONCAT(EG$1,$DJ173))), "")</f>
        <v/>
      </c>
      <c r="EH173" s="115" t="str" cm="1">
        <f t="array" aca="1" ref="EH173" ca="1">IFERROR(IF(INDIRECT(_xlfn.CONCAT(EH$1, $DJ173))="", "", INDIRECT(_xlfn.CONCAT(EH$1, $DJ173))),"")</f>
        <v/>
      </c>
      <c r="EI173" s="112" t="str" cm="1">
        <f t="array" aca="1" ref="EI173" ca="1">IFERROR(IF(EJ173="", "", INDIRECT(_xlfn.CONCAT(EI$1,$DJ173))), "")</f>
        <v/>
      </c>
      <c r="EJ173" s="116" t="str" cm="1">
        <f t="array" aca="1" ref="EJ173" ca="1">IFERROR(IF(INDIRECT(_xlfn.CONCAT(EJ$1, $DJ173))="", "", INDIRECT(_xlfn.CONCAT(EJ$1, $DJ173))),"")</f>
        <v/>
      </c>
      <c r="EK173" s="32"/>
      <c r="EL173" s="32"/>
      <c r="EM173" s="32"/>
      <c r="EN173" s="32"/>
      <c r="EO173" s="32"/>
      <c r="EP173" s="32"/>
      <c r="EQ173" s="32"/>
      <c r="ER173" s="32"/>
      <c r="ES173" s="32"/>
      <c r="ET173" s="32"/>
      <c r="EU173" s="32"/>
      <c r="EV173" s="32"/>
      <c r="EW173" s="32"/>
      <c r="EX173" s="32"/>
      <c r="EY173" s="32"/>
      <c r="EZ173" s="32"/>
      <c r="FA173" s="32"/>
      <c r="FB173" s="32"/>
      <c r="FC173" s="32"/>
      <c r="FD173" s="32"/>
      <c r="FE173" s="32"/>
      <c r="FF173" s="32"/>
      <c r="FG173" s="32"/>
      <c r="FH173" s="32"/>
      <c r="FI173" s="32"/>
      <c r="FJ173" s="32"/>
      <c r="FK173" s="32"/>
      <c r="FL173" s="32"/>
      <c r="FM173" s="32"/>
      <c r="FN173" s="32"/>
      <c r="FO173" s="32"/>
      <c r="FP173" s="32"/>
      <c r="FQ173" s="32"/>
      <c r="FR173" s="32"/>
      <c r="FS173" s="32"/>
      <c r="FT173" s="32"/>
      <c r="FU173" s="32"/>
      <c r="FV173" s="32"/>
      <c r="FW173" s="32"/>
      <c r="FX173" s="32"/>
      <c r="FY173" s="32"/>
      <c r="FZ173" s="32"/>
      <c r="GA173" s="32"/>
      <c r="GB173" s="32"/>
      <c r="GC173" s="32"/>
      <c r="GD173" s="32"/>
      <c r="GE173" s="32"/>
      <c r="GF173" s="32"/>
      <c r="GG173" s="32"/>
      <c r="GH173" s="32"/>
      <c r="GI173" s="32"/>
      <c r="GJ173" s="32"/>
      <c r="GK173" s="32"/>
      <c r="GL173" s="32"/>
    </row>
    <row r="174" spans="1:194" s="34" customFormat="1" x14ac:dyDescent="0.3">
      <c r="A174" s="104" t="str">
        <f t="shared" si="73"/>
        <v/>
      </c>
      <c r="B174" s="54"/>
      <c r="C174" s="93"/>
      <c r="D174" s="93"/>
      <c r="E174" s="94"/>
      <c r="F174" s="95"/>
      <c r="G174" s="95"/>
      <c r="H174" s="95"/>
      <c r="I174" s="95"/>
      <c r="J174" s="95"/>
      <c r="K174" s="95"/>
      <c r="L174" s="95"/>
      <c r="M174" s="95"/>
      <c r="N174" s="95"/>
      <c r="O174" s="95"/>
      <c r="P174" s="95"/>
      <c r="Q174" s="95"/>
      <c r="R174" s="57">
        <f t="shared" si="74"/>
        <v>0</v>
      </c>
      <c r="S174" s="32" t="str">
        <f t="shared" si="94"/>
        <v/>
      </c>
      <c r="T174" s="32" t="str">
        <f t="shared" si="94"/>
        <v/>
      </c>
      <c r="U174" s="32" t="str">
        <f t="shared" si="94"/>
        <v/>
      </c>
      <c r="V174" s="32" t="str">
        <f t="shared" si="94"/>
        <v/>
      </c>
      <c r="W174" s="32" t="str">
        <f t="shared" si="92"/>
        <v/>
      </c>
      <c r="X174" s="32" t="str">
        <f t="shared" si="92"/>
        <v/>
      </c>
      <c r="Y174" s="32" t="str">
        <f t="shared" si="92"/>
        <v/>
      </c>
      <c r="Z174" s="32" t="str">
        <f t="shared" si="92"/>
        <v/>
      </c>
      <c r="AA174" s="32" t="str">
        <f t="shared" si="90"/>
        <v/>
      </c>
      <c r="AB174" s="32" t="str">
        <f t="shared" si="71"/>
        <v/>
      </c>
      <c r="AC174" s="32" t="str">
        <f t="shared" si="71"/>
        <v/>
      </c>
      <c r="AD174" s="32" t="str">
        <f t="shared" si="71"/>
        <v/>
      </c>
      <c r="AE174" s="32" t="str">
        <f t="shared" si="71"/>
        <v/>
      </c>
      <c r="AF174" s="40"/>
      <c r="AG174" s="133"/>
      <c r="AH174" s="142" t="str" cm="1">
        <f t="array" aca="1" ref="AH174" ca="1">IF(OR(AG174="N/A",AG174=""), "", INDEX(INDIRECT(AG$2), AG174))</f>
        <v/>
      </c>
      <c r="AI174" s="138" t="str" cm="1">
        <f t="array" ref="AI174">IF(OR(AG174="N/A",AG174=""), "", INDEX($R$5:$R$300, AG174))</f>
        <v/>
      </c>
      <c r="AJ174" s="134"/>
      <c r="AK174" s="142" t="str" cm="1">
        <f t="array" aca="1" ref="AK174" ca="1">IF(OR(AJ174="N/A",AJ174=""), "", INDEX(INDIRECT(AJ$2), AJ174))</f>
        <v/>
      </c>
      <c r="AL174" s="138" t="str" cm="1">
        <f t="array" ref="AL174">IF(OR(AJ174="N/A",AJ174=""), "", INDEX($R$5:$R$300, AJ174))</f>
        <v/>
      </c>
      <c r="AM174" s="134"/>
      <c r="AN174" s="142" t="str" cm="1">
        <f t="array" aca="1" ref="AN174" ca="1">IF(OR(AM174="N/A",AM174=""), "", INDEX(INDIRECT(AM$2), AM174))</f>
        <v/>
      </c>
      <c r="AO174" s="138" t="str" cm="1">
        <f t="array" ref="AO174">IF(OR(AM174="N/A",AM174=""), "", INDEX($R$5:$R$300, AM174))</f>
        <v/>
      </c>
      <c r="AP174" s="134"/>
      <c r="AQ174" s="142" t="str" cm="1">
        <f t="array" aca="1" ref="AQ174" ca="1">IF(OR(AP174="N/A",AP174=""), "", INDEX(INDIRECT(AP$2), AP174))</f>
        <v/>
      </c>
      <c r="AR174" s="138" t="str" cm="1">
        <f t="array" ref="AR174">IF(OR(AP174="N/A",AP174=""), "", INDEX($R$5:$R$300, AP174))</f>
        <v/>
      </c>
      <c r="AS174" s="134"/>
      <c r="AT174" s="142" t="str" cm="1">
        <f t="array" aca="1" ref="AT174" ca="1">IF(OR(AS174="N/A",AS174=""), "", INDEX(INDIRECT(AS$2), AS174))</f>
        <v/>
      </c>
      <c r="AU174" s="138" t="str" cm="1">
        <f t="array" ref="AU174">IF(OR(AS174="N/A",AS174=""), "", INDEX($R$5:$R$300, AS174))</f>
        <v/>
      </c>
      <c r="AV174" s="134"/>
      <c r="AW174" s="142" t="str" cm="1">
        <f t="array" aca="1" ref="AW174" ca="1">IF(OR(AV174="N/A",AV174=""), "", INDEX(INDIRECT(AV$2), AV174))</f>
        <v/>
      </c>
      <c r="AX174" s="138" t="str" cm="1">
        <f t="array" ref="AX174">IF(OR(AV174="N/A",AV174=""), "", INDEX($R$5:$R$300, AV174))</f>
        <v/>
      </c>
      <c r="AY174" s="134"/>
      <c r="AZ174" s="142" t="str" cm="1">
        <f t="array" aca="1" ref="AZ174" ca="1">IF(OR(AY174="N/A",AY174=""), "", INDEX(INDIRECT(AY$2), AY174))</f>
        <v/>
      </c>
      <c r="BA174" s="138" t="str" cm="1">
        <f t="array" ref="BA174">IF(OR(AY174="N/A",AY174=""), "", INDEX($R$5:$R$300, AY174))</f>
        <v/>
      </c>
      <c r="BB174" s="134"/>
      <c r="BC174" s="142" t="str" cm="1">
        <f t="array" aca="1" ref="BC174" ca="1">IF(OR(BB174="N/A",BB174=""), "", INDEX(INDIRECT(BB$2), BB174))</f>
        <v/>
      </c>
      <c r="BD174" s="138" t="str" cm="1">
        <f t="array" ref="BD174">IF(OR(BB174="N/A",BB174=""), "", INDEX($R$5:$R$300, BB174))</f>
        <v/>
      </c>
      <c r="BE174" s="134"/>
      <c r="BF174" s="142" t="str" cm="1">
        <f t="array" aca="1" ref="BF174" ca="1">IF(OR(BE174="N/A",BE174=""), "", INDEX(INDIRECT(BE$2), BE174))</f>
        <v/>
      </c>
      <c r="BG174" s="138" t="str" cm="1">
        <f t="array" ref="BG174">IF(OR(BE174="N/A",BE174=""), "", INDEX($R$5:$R$300, BE174))</f>
        <v/>
      </c>
      <c r="BH174" s="134"/>
      <c r="BI174" s="142" t="str" cm="1">
        <f t="array" aca="1" ref="BI174" ca="1">IF(OR(BH174="N/A",BH174=""), "", INDEX(INDIRECT(BH$2), BH174))</f>
        <v/>
      </c>
      <c r="BJ174" s="138" t="str" cm="1">
        <f t="array" ref="BJ174">IF(OR(BH174="N/A",BH174=""), "", INDEX($R$5:$R$300, BH174))</f>
        <v/>
      </c>
      <c r="BK174" s="134"/>
      <c r="BL174" s="142" t="str" cm="1">
        <f t="array" aca="1" ref="BL174" ca="1">IF(OR(BK174="N/A",BK174=""), "", INDEX(INDIRECT(BK$2), BK174))</f>
        <v/>
      </c>
      <c r="BM174" s="138" t="str" cm="1">
        <f t="array" ref="BM174">IF(OR(BK174="N/A",BK174=""), "", INDEX($R$5:$R$300, BK174))</f>
        <v/>
      </c>
      <c r="BN174" s="134"/>
      <c r="BO174" s="142" t="str" cm="1">
        <f t="array" aca="1" ref="BO174" ca="1">IF(OR(BN174="N/A",BN174=""), "", INDEX(INDIRECT(BN$2), BN174))</f>
        <v/>
      </c>
      <c r="BP174" s="138" t="str" cm="1">
        <f t="array" ref="BP174">IF(OR(BN174="N/A",BN174=""), "", INDEX($R$5:$R$300, BN174))</f>
        <v/>
      </c>
      <c r="BQ174" s="134"/>
      <c r="BR174" s="142" t="str" cm="1">
        <f t="array" aca="1" ref="BR174" ca="1">IF(OR(BQ174="N/A",BQ174=""), "", INDEX(INDIRECT(BQ$2), BQ174))</f>
        <v/>
      </c>
      <c r="BS174" s="138" t="str" cm="1">
        <f t="array" ref="BS174">IF(OR(BQ174="N/A",BQ174=""), "", INDEX($R$5:$R$300, BQ174))</f>
        <v/>
      </c>
      <c r="BT174" s="40"/>
      <c r="BU174" s="41"/>
      <c r="BV174" s="41"/>
      <c r="BW174" s="41"/>
      <c r="BX174" s="41"/>
      <c r="BY174" s="41"/>
      <c r="BZ174" s="41"/>
      <c r="CA174" s="41"/>
      <c r="CB174" s="41"/>
      <c r="CC174" s="41"/>
      <c r="CD174" s="41"/>
      <c r="CE174" s="41"/>
      <c r="CF174" s="41"/>
      <c r="CG174" s="41"/>
      <c r="CH174" s="40"/>
      <c r="CI174" s="59" t="str">
        <f t="shared" ca="1" si="95"/>
        <v/>
      </c>
      <c r="CJ174" s="59" t="str">
        <f t="shared" ca="1" si="95"/>
        <v/>
      </c>
      <c r="CK174" s="59" t="str">
        <f t="shared" ca="1" si="95"/>
        <v/>
      </c>
      <c r="CL174" s="59" t="str">
        <f t="shared" ca="1" si="95"/>
        <v/>
      </c>
      <c r="CM174" s="59" t="str">
        <f t="shared" ca="1" si="93"/>
        <v/>
      </c>
      <c r="CN174" s="59" t="str">
        <f t="shared" ca="1" si="93"/>
        <v/>
      </c>
      <c r="CO174" s="59" t="str">
        <f t="shared" ca="1" si="93"/>
        <v/>
      </c>
      <c r="CP174" s="59" t="str">
        <f t="shared" ca="1" si="93"/>
        <v/>
      </c>
      <c r="CQ174" s="59" t="str">
        <f t="shared" ca="1" si="91"/>
        <v/>
      </c>
      <c r="CR174" s="59" t="str">
        <f t="shared" ca="1" si="72"/>
        <v/>
      </c>
      <c r="CS174" s="59" t="str">
        <f t="shared" ca="1" si="72"/>
        <v/>
      </c>
      <c r="CT174" s="59" t="str">
        <f t="shared" ca="1" si="72"/>
        <v/>
      </c>
      <c r="CU174" s="59" t="str">
        <f t="shared" ca="1" si="72"/>
        <v/>
      </c>
      <c r="CV174" s="60" t="str">
        <f t="shared" ca="1" si="75"/>
        <v/>
      </c>
      <c r="CW174" s="32" t="str">
        <f t="shared" ca="1" si="76"/>
        <v/>
      </c>
      <c r="CX174" s="32" t="str">
        <f t="shared" ca="1" si="77"/>
        <v/>
      </c>
      <c r="CY174" s="32" t="str">
        <f t="shared" ca="1" si="78"/>
        <v/>
      </c>
      <c r="CZ174" s="32" t="str">
        <f t="shared" ca="1" si="79"/>
        <v/>
      </c>
      <c r="DA174" s="32" t="str">
        <f t="shared" ca="1" si="80"/>
        <v/>
      </c>
      <c r="DB174" s="32" t="str">
        <f t="shared" ca="1" si="81"/>
        <v/>
      </c>
      <c r="DC174" s="32" t="str">
        <f t="shared" ca="1" si="82"/>
        <v/>
      </c>
      <c r="DD174" s="32" t="str">
        <f t="shared" ca="1" si="83"/>
        <v/>
      </c>
      <c r="DE174" s="32" t="str">
        <f t="shared" ca="1" si="84"/>
        <v/>
      </c>
      <c r="DF174" s="32" t="str">
        <f t="shared" ca="1" si="85"/>
        <v/>
      </c>
      <c r="DG174" s="32" t="str">
        <f t="shared" ca="1" si="86"/>
        <v/>
      </c>
      <c r="DH174" s="32" t="str">
        <f t="shared" ca="1" si="87"/>
        <v/>
      </c>
      <c r="DI174" s="32" t="str">
        <f t="shared" ca="1" si="88"/>
        <v/>
      </c>
      <c r="DJ174" s="60" t="str">
        <f t="shared" ca="1" si="89"/>
        <v/>
      </c>
      <c r="DK174" s="112" t="str" cm="1">
        <f t="array" aca="1" ref="DK174" ca="1">IFERROR(IF(DL174="", "", INDIRECT(_xlfn.CONCAT(DK$1,$DJ174))), "")</f>
        <v/>
      </c>
      <c r="DL174" s="113" t="str" cm="1">
        <f t="array" aca="1" ref="DL174" ca="1">IFERROR(IF(INDIRECT(_xlfn.CONCAT(DL$1, $DJ174))="", "", INDIRECT(_xlfn.CONCAT(DL$1, $DJ174))),"")</f>
        <v/>
      </c>
      <c r="DM174" s="114" t="str" cm="1">
        <f t="array" aca="1" ref="DM174" ca="1">IFERROR(IF(DN174="", "", INDIRECT(_xlfn.CONCAT(DM$1,$DJ174))), "")</f>
        <v/>
      </c>
      <c r="DN174" s="115" t="str" cm="1">
        <f t="array" aca="1" ref="DN174" ca="1">IFERROR(IF(INDIRECT(_xlfn.CONCAT(DN$1, $DJ174))="", "", INDIRECT(_xlfn.CONCAT(DN$1, $DJ174))),"")</f>
        <v/>
      </c>
      <c r="DO174" s="112" t="str" cm="1">
        <f t="array" aca="1" ref="DO174" ca="1">IFERROR(IF(DP174="", "", INDIRECT(_xlfn.CONCAT(DO$1,$DJ174))), "")</f>
        <v/>
      </c>
      <c r="DP174" s="113" t="str" cm="1">
        <f t="array" aca="1" ref="DP174" ca="1">IFERROR(IF(INDIRECT(_xlfn.CONCAT(DP$1, $DJ174))="", "", INDIRECT(_xlfn.CONCAT(DP$1, $DJ174))),"")</f>
        <v/>
      </c>
      <c r="DQ174" s="114" t="str" cm="1">
        <f t="array" aca="1" ref="DQ174" ca="1">IFERROR(IF(DR174="", "", INDIRECT(_xlfn.CONCAT(DQ$1,$DJ174))), "")</f>
        <v/>
      </c>
      <c r="DR174" s="115" t="str" cm="1">
        <f t="array" aca="1" ref="DR174" ca="1">IFERROR(IF(INDIRECT(_xlfn.CONCAT(DR$1, $DJ174))="", "", INDIRECT(_xlfn.CONCAT(DR$1, $DJ174))),"")</f>
        <v/>
      </c>
      <c r="DS174" s="112" t="str" cm="1">
        <f t="array" aca="1" ref="DS174" ca="1">IFERROR(IF(DT174="", "", INDIRECT(_xlfn.CONCAT(DS$1,$DJ174))), "")</f>
        <v/>
      </c>
      <c r="DT174" s="113" t="str" cm="1">
        <f t="array" aca="1" ref="DT174" ca="1">IFERROR(IF(INDIRECT(_xlfn.CONCAT(DT$1, $DJ174))="", "", INDIRECT(_xlfn.CONCAT(DT$1, $DJ174))),"")</f>
        <v/>
      </c>
      <c r="DU174" s="114" t="str" cm="1">
        <f t="array" aca="1" ref="DU174" ca="1">IFERROR(IF(DV174="", "", INDIRECT(_xlfn.CONCAT(DU$1,$DJ174))), "")</f>
        <v/>
      </c>
      <c r="DV174" s="115" t="str" cm="1">
        <f t="array" aca="1" ref="DV174" ca="1">IFERROR(IF(INDIRECT(_xlfn.CONCAT(DV$1, $DJ174))="", "", INDIRECT(_xlfn.CONCAT(DV$1, $DJ174))),"")</f>
        <v/>
      </c>
      <c r="DW174" s="112" t="str" cm="1">
        <f t="array" aca="1" ref="DW174" ca="1">IFERROR(IF(DX174="", "", INDIRECT(_xlfn.CONCAT(DW$1,$DJ174))), "")</f>
        <v/>
      </c>
      <c r="DX174" s="113" t="str" cm="1">
        <f t="array" aca="1" ref="DX174" ca="1">IFERROR(IF(INDIRECT(_xlfn.CONCAT(DX$1, $DJ174))="", "", INDIRECT(_xlfn.CONCAT(DX$1, $DJ174))),"")</f>
        <v/>
      </c>
      <c r="DY174" s="114" t="str" cm="1">
        <f t="array" aca="1" ref="DY174" ca="1">IFERROR(IF(DZ174="", "", INDIRECT(_xlfn.CONCAT(DY$1,$DJ174))), "")</f>
        <v/>
      </c>
      <c r="DZ174" s="115" t="str" cm="1">
        <f t="array" aca="1" ref="DZ174" ca="1">IFERROR(IF(INDIRECT(_xlfn.CONCAT(DZ$1, $DJ174))="", "", INDIRECT(_xlfn.CONCAT(DZ$1, $DJ174))),"")</f>
        <v/>
      </c>
      <c r="EA174" s="112" t="str" cm="1">
        <f t="array" aca="1" ref="EA174" ca="1">IFERROR(IF(EB174="", "", INDIRECT(_xlfn.CONCAT(EA$1,$DJ174))), "")</f>
        <v/>
      </c>
      <c r="EB174" s="113" t="str" cm="1">
        <f t="array" aca="1" ref="EB174" ca="1">IFERROR(IF(INDIRECT(_xlfn.CONCAT(EB$1, $DJ174))="", "", INDIRECT(_xlfn.CONCAT(EB$1, $DJ174))),"")</f>
        <v/>
      </c>
      <c r="EC174" s="114" t="str" cm="1">
        <f t="array" aca="1" ref="EC174" ca="1">IFERROR(IF(ED174="", "", INDIRECT(_xlfn.CONCAT(EC$1,$DJ174))), "")</f>
        <v/>
      </c>
      <c r="ED174" s="115" t="str" cm="1">
        <f t="array" aca="1" ref="ED174" ca="1">IFERROR(IF(INDIRECT(_xlfn.CONCAT(ED$1, $DJ174))="", "", INDIRECT(_xlfn.CONCAT(ED$1, $DJ174))),"")</f>
        <v/>
      </c>
      <c r="EE174" s="112" t="str" cm="1">
        <f t="array" aca="1" ref="EE174" ca="1">IFERROR(IF(EF174="", "", INDIRECT(_xlfn.CONCAT(EE$1,$DJ174))), "")</f>
        <v/>
      </c>
      <c r="EF174" s="113" t="str" cm="1">
        <f t="array" aca="1" ref="EF174" ca="1">IFERROR(IF(INDIRECT(_xlfn.CONCAT(EF$1, $DJ174))="", "", INDIRECT(_xlfn.CONCAT(EF$1, $DJ174))),"")</f>
        <v/>
      </c>
      <c r="EG174" s="114" t="str" cm="1">
        <f t="array" aca="1" ref="EG174" ca="1">IFERROR(IF(EH174="", "", INDIRECT(_xlfn.CONCAT(EG$1,$DJ174))), "")</f>
        <v/>
      </c>
      <c r="EH174" s="115" t="str" cm="1">
        <f t="array" aca="1" ref="EH174" ca="1">IFERROR(IF(INDIRECT(_xlfn.CONCAT(EH$1, $DJ174))="", "", INDIRECT(_xlfn.CONCAT(EH$1, $DJ174))),"")</f>
        <v/>
      </c>
      <c r="EI174" s="112" t="str" cm="1">
        <f t="array" aca="1" ref="EI174" ca="1">IFERROR(IF(EJ174="", "", INDIRECT(_xlfn.CONCAT(EI$1,$DJ174))), "")</f>
        <v/>
      </c>
      <c r="EJ174" s="116" t="str" cm="1">
        <f t="array" aca="1" ref="EJ174" ca="1">IFERROR(IF(INDIRECT(_xlfn.CONCAT(EJ$1, $DJ174))="", "", INDIRECT(_xlfn.CONCAT(EJ$1, $DJ174))),"")</f>
        <v/>
      </c>
      <c r="EK174" s="32"/>
      <c r="EL174" s="32"/>
      <c r="EM174" s="32"/>
      <c r="EN174" s="32"/>
      <c r="EO174" s="32"/>
      <c r="EP174" s="32"/>
      <c r="EQ174" s="32"/>
      <c r="ER174" s="32"/>
      <c r="ES174" s="32"/>
      <c r="ET174" s="32"/>
      <c r="EU174" s="32"/>
      <c r="EV174" s="32"/>
      <c r="EW174" s="32"/>
      <c r="EX174" s="32"/>
      <c r="EY174" s="32"/>
      <c r="EZ174" s="32"/>
      <c r="FA174" s="32"/>
      <c r="FB174" s="32"/>
      <c r="FC174" s="32"/>
      <c r="FD174" s="32"/>
      <c r="FE174" s="32"/>
      <c r="FF174" s="32"/>
      <c r="FG174" s="32"/>
      <c r="FH174" s="32"/>
      <c r="FI174" s="32"/>
      <c r="FJ174" s="32"/>
      <c r="FK174" s="32"/>
      <c r="FL174" s="32"/>
      <c r="FM174" s="32"/>
      <c r="FN174" s="32"/>
      <c r="FO174" s="32"/>
      <c r="FP174" s="32"/>
      <c r="FQ174" s="32"/>
      <c r="FR174" s="32"/>
      <c r="FS174" s="32"/>
      <c r="FT174" s="32"/>
      <c r="FU174" s="32"/>
      <c r="FV174" s="32"/>
      <c r="FW174" s="32"/>
      <c r="FX174" s="32"/>
      <c r="FY174" s="32"/>
      <c r="FZ174" s="32"/>
      <c r="GA174" s="32"/>
      <c r="GB174" s="32"/>
      <c r="GC174" s="32"/>
      <c r="GD174" s="32"/>
      <c r="GE174" s="32"/>
      <c r="GF174" s="32"/>
      <c r="GG174" s="32"/>
      <c r="GH174" s="32"/>
      <c r="GI174" s="32"/>
      <c r="GJ174" s="32"/>
      <c r="GK174" s="32"/>
      <c r="GL174" s="32"/>
    </row>
    <row r="175" spans="1:194" s="34" customFormat="1" x14ac:dyDescent="0.3">
      <c r="A175" s="104" t="str">
        <f t="shared" si="73"/>
        <v/>
      </c>
      <c r="B175" s="54"/>
      <c r="C175" s="93"/>
      <c r="D175" s="93"/>
      <c r="E175" s="94"/>
      <c r="F175" s="95"/>
      <c r="G175" s="95"/>
      <c r="H175" s="95"/>
      <c r="I175" s="95"/>
      <c r="J175" s="95"/>
      <c r="K175" s="95"/>
      <c r="L175" s="95"/>
      <c r="M175" s="95"/>
      <c r="N175" s="95"/>
      <c r="O175" s="95"/>
      <c r="P175" s="95"/>
      <c r="Q175" s="95"/>
      <c r="R175" s="57">
        <f t="shared" si="74"/>
        <v>0</v>
      </c>
      <c r="S175" s="32" t="str">
        <f t="shared" si="94"/>
        <v/>
      </c>
      <c r="T175" s="32" t="str">
        <f t="shared" si="94"/>
        <v/>
      </c>
      <c r="U175" s="32" t="str">
        <f t="shared" si="94"/>
        <v/>
      </c>
      <c r="V175" s="32" t="str">
        <f t="shared" si="94"/>
        <v/>
      </c>
      <c r="W175" s="32" t="str">
        <f t="shared" si="92"/>
        <v/>
      </c>
      <c r="X175" s="32" t="str">
        <f t="shared" si="92"/>
        <v/>
      </c>
      <c r="Y175" s="32" t="str">
        <f t="shared" si="92"/>
        <v/>
      </c>
      <c r="Z175" s="32" t="str">
        <f t="shared" si="92"/>
        <v/>
      </c>
      <c r="AA175" s="32" t="str">
        <f t="shared" si="90"/>
        <v/>
      </c>
      <c r="AB175" s="32" t="str">
        <f t="shared" si="71"/>
        <v/>
      </c>
      <c r="AC175" s="32" t="str">
        <f t="shared" si="71"/>
        <v/>
      </c>
      <c r="AD175" s="32" t="str">
        <f t="shared" si="71"/>
        <v/>
      </c>
      <c r="AE175" s="32" t="str">
        <f t="shared" si="71"/>
        <v/>
      </c>
      <c r="AF175" s="40"/>
      <c r="AG175" s="133"/>
      <c r="AH175" s="142" t="str" cm="1">
        <f t="array" aca="1" ref="AH175" ca="1">IF(OR(AG175="N/A",AG175=""), "", INDEX(INDIRECT(AG$2), AG175))</f>
        <v/>
      </c>
      <c r="AI175" s="138" t="str" cm="1">
        <f t="array" ref="AI175">IF(OR(AG175="N/A",AG175=""), "", INDEX($R$5:$R$300, AG175))</f>
        <v/>
      </c>
      <c r="AJ175" s="134"/>
      <c r="AK175" s="142" t="str" cm="1">
        <f t="array" aca="1" ref="AK175" ca="1">IF(OR(AJ175="N/A",AJ175=""), "", INDEX(INDIRECT(AJ$2), AJ175))</f>
        <v/>
      </c>
      <c r="AL175" s="138" t="str" cm="1">
        <f t="array" ref="AL175">IF(OR(AJ175="N/A",AJ175=""), "", INDEX($R$5:$R$300, AJ175))</f>
        <v/>
      </c>
      <c r="AM175" s="134"/>
      <c r="AN175" s="142" t="str" cm="1">
        <f t="array" aca="1" ref="AN175" ca="1">IF(OR(AM175="N/A",AM175=""), "", INDEX(INDIRECT(AM$2), AM175))</f>
        <v/>
      </c>
      <c r="AO175" s="138" t="str" cm="1">
        <f t="array" ref="AO175">IF(OR(AM175="N/A",AM175=""), "", INDEX($R$5:$R$300, AM175))</f>
        <v/>
      </c>
      <c r="AP175" s="134"/>
      <c r="AQ175" s="142" t="str" cm="1">
        <f t="array" aca="1" ref="AQ175" ca="1">IF(OR(AP175="N/A",AP175=""), "", INDEX(INDIRECT(AP$2), AP175))</f>
        <v/>
      </c>
      <c r="AR175" s="138" t="str" cm="1">
        <f t="array" ref="AR175">IF(OR(AP175="N/A",AP175=""), "", INDEX($R$5:$R$300, AP175))</f>
        <v/>
      </c>
      <c r="AS175" s="134"/>
      <c r="AT175" s="142" t="str" cm="1">
        <f t="array" aca="1" ref="AT175" ca="1">IF(OR(AS175="N/A",AS175=""), "", INDEX(INDIRECT(AS$2), AS175))</f>
        <v/>
      </c>
      <c r="AU175" s="138" t="str" cm="1">
        <f t="array" ref="AU175">IF(OR(AS175="N/A",AS175=""), "", INDEX($R$5:$R$300, AS175))</f>
        <v/>
      </c>
      <c r="AV175" s="134"/>
      <c r="AW175" s="142" t="str" cm="1">
        <f t="array" aca="1" ref="AW175" ca="1">IF(OR(AV175="N/A",AV175=""), "", INDEX(INDIRECT(AV$2), AV175))</f>
        <v/>
      </c>
      <c r="AX175" s="138" t="str" cm="1">
        <f t="array" ref="AX175">IF(OR(AV175="N/A",AV175=""), "", INDEX($R$5:$R$300, AV175))</f>
        <v/>
      </c>
      <c r="AY175" s="134"/>
      <c r="AZ175" s="142" t="str" cm="1">
        <f t="array" aca="1" ref="AZ175" ca="1">IF(OR(AY175="N/A",AY175=""), "", INDEX(INDIRECT(AY$2), AY175))</f>
        <v/>
      </c>
      <c r="BA175" s="138" t="str" cm="1">
        <f t="array" ref="BA175">IF(OR(AY175="N/A",AY175=""), "", INDEX($R$5:$R$300, AY175))</f>
        <v/>
      </c>
      <c r="BB175" s="134"/>
      <c r="BC175" s="142" t="str" cm="1">
        <f t="array" aca="1" ref="BC175" ca="1">IF(OR(BB175="N/A",BB175=""), "", INDEX(INDIRECT(BB$2), BB175))</f>
        <v/>
      </c>
      <c r="BD175" s="138" t="str" cm="1">
        <f t="array" ref="BD175">IF(OR(BB175="N/A",BB175=""), "", INDEX($R$5:$R$300, BB175))</f>
        <v/>
      </c>
      <c r="BE175" s="134"/>
      <c r="BF175" s="142" t="str" cm="1">
        <f t="array" aca="1" ref="BF175" ca="1">IF(OR(BE175="N/A",BE175=""), "", INDEX(INDIRECT(BE$2), BE175))</f>
        <v/>
      </c>
      <c r="BG175" s="138" t="str" cm="1">
        <f t="array" ref="BG175">IF(OR(BE175="N/A",BE175=""), "", INDEX($R$5:$R$300, BE175))</f>
        <v/>
      </c>
      <c r="BH175" s="134"/>
      <c r="BI175" s="142" t="str" cm="1">
        <f t="array" aca="1" ref="BI175" ca="1">IF(OR(BH175="N/A",BH175=""), "", INDEX(INDIRECT(BH$2), BH175))</f>
        <v/>
      </c>
      <c r="BJ175" s="138" t="str" cm="1">
        <f t="array" ref="BJ175">IF(OR(BH175="N/A",BH175=""), "", INDEX($R$5:$R$300, BH175))</f>
        <v/>
      </c>
      <c r="BK175" s="134"/>
      <c r="BL175" s="142" t="str" cm="1">
        <f t="array" aca="1" ref="BL175" ca="1">IF(OR(BK175="N/A",BK175=""), "", INDEX(INDIRECT(BK$2), BK175))</f>
        <v/>
      </c>
      <c r="BM175" s="138" t="str" cm="1">
        <f t="array" ref="BM175">IF(OR(BK175="N/A",BK175=""), "", INDEX($R$5:$R$300, BK175))</f>
        <v/>
      </c>
      <c r="BN175" s="134"/>
      <c r="BO175" s="142" t="str" cm="1">
        <f t="array" aca="1" ref="BO175" ca="1">IF(OR(BN175="N/A",BN175=""), "", INDEX(INDIRECT(BN$2), BN175))</f>
        <v/>
      </c>
      <c r="BP175" s="138" t="str" cm="1">
        <f t="array" ref="BP175">IF(OR(BN175="N/A",BN175=""), "", INDEX($R$5:$R$300, BN175))</f>
        <v/>
      </c>
      <c r="BQ175" s="134"/>
      <c r="BR175" s="142" t="str" cm="1">
        <f t="array" aca="1" ref="BR175" ca="1">IF(OR(BQ175="N/A",BQ175=""), "", INDEX(INDIRECT(BQ$2), BQ175))</f>
        <v/>
      </c>
      <c r="BS175" s="138" t="str" cm="1">
        <f t="array" ref="BS175">IF(OR(BQ175="N/A",BQ175=""), "", INDEX($R$5:$R$300, BQ175))</f>
        <v/>
      </c>
      <c r="BT175" s="40"/>
      <c r="BU175" s="41"/>
      <c r="BV175" s="41"/>
      <c r="BW175" s="41"/>
      <c r="BX175" s="41"/>
      <c r="BY175" s="41"/>
      <c r="BZ175" s="41"/>
      <c r="CA175" s="41"/>
      <c r="CB175" s="41"/>
      <c r="CC175" s="41"/>
      <c r="CD175" s="41"/>
      <c r="CE175" s="41"/>
      <c r="CF175" s="41"/>
      <c r="CG175" s="41"/>
      <c r="CH175" s="40"/>
      <c r="CI175" s="59" t="str">
        <f t="shared" ca="1" si="95"/>
        <v/>
      </c>
      <c r="CJ175" s="59" t="str">
        <f t="shared" ca="1" si="95"/>
        <v/>
      </c>
      <c r="CK175" s="59" t="str">
        <f t="shared" ca="1" si="95"/>
        <v/>
      </c>
      <c r="CL175" s="59" t="str">
        <f t="shared" ca="1" si="95"/>
        <v/>
      </c>
      <c r="CM175" s="59" t="str">
        <f t="shared" ca="1" si="93"/>
        <v/>
      </c>
      <c r="CN175" s="59" t="str">
        <f t="shared" ca="1" si="93"/>
        <v/>
      </c>
      <c r="CO175" s="59" t="str">
        <f t="shared" ca="1" si="93"/>
        <v/>
      </c>
      <c r="CP175" s="59" t="str">
        <f t="shared" ca="1" si="93"/>
        <v/>
      </c>
      <c r="CQ175" s="59" t="str">
        <f t="shared" ca="1" si="91"/>
        <v/>
      </c>
      <c r="CR175" s="59" t="str">
        <f t="shared" ca="1" si="72"/>
        <v/>
      </c>
      <c r="CS175" s="59" t="str">
        <f t="shared" ca="1" si="72"/>
        <v/>
      </c>
      <c r="CT175" s="59" t="str">
        <f t="shared" ca="1" si="72"/>
        <v/>
      </c>
      <c r="CU175" s="59" t="str">
        <f t="shared" ca="1" si="72"/>
        <v/>
      </c>
      <c r="CV175" s="60" t="str">
        <f t="shared" ca="1" si="75"/>
        <v/>
      </c>
      <c r="CW175" s="32" t="str">
        <f t="shared" ca="1" si="76"/>
        <v/>
      </c>
      <c r="CX175" s="32" t="str">
        <f t="shared" ca="1" si="77"/>
        <v/>
      </c>
      <c r="CY175" s="32" t="str">
        <f t="shared" ca="1" si="78"/>
        <v/>
      </c>
      <c r="CZ175" s="32" t="str">
        <f t="shared" ca="1" si="79"/>
        <v/>
      </c>
      <c r="DA175" s="32" t="str">
        <f t="shared" ca="1" si="80"/>
        <v/>
      </c>
      <c r="DB175" s="32" t="str">
        <f t="shared" ca="1" si="81"/>
        <v/>
      </c>
      <c r="DC175" s="32" t="str">
        <f t="shared" ca="1" si="82"/>
        <v/>
      </c>
      <c r="DD175" s="32" t="str">
        <f t="shared" ca="1" si="83"/>
        <v/>
      </c>
      <c r="DE175" s="32" t="str">
        <f t="shared" ca="1" si="84"/>
        <v/>
      </c>
      <c r="DF175" s="32" t="str">
        <f t="shared" ca="1" si="85"/>
        <v/>
      </c>
      <c r="DG175" s="32" t="str">
        <f t="shared" ca="1" si="86"/>
        <v/>
      </c>
      <c r="DH175" s="32" t="str">
        <f t="shared" ca="1" si="87"/>
        <v/>
      </c>
      <c r="DI175" s="32" t="str">
        <f t="shared" ca="1" si="88"/>
        <v/>
      </c>
      <c r="DJ175" s="60" t="str">
        <f t="shared" ca="1" si="89"/>
        <v/>
      </c>
      <c r="DK175" s="112" t="str" cm="1">
        <f t="array" aca="1" ref="DK175" ca="1">IFERROR(IF(DL175="", "", INDIRECT(_xlfn.CONCAT(DK$1,$DJ175))), "")</f>
        <v/>
      </c>
      <c r="DL175" s="113" t="str" cm="1">
        <f t="array" aca="1" ref="DL175" ca="1">IFERROR(IF(INDIRECT(_xlfn.CONCAT(DL$1, $DJ175))="", "", INDIRECT(_xlfn.CONCAT(DL$1, $DJ175))),"")</f>
        <v/>
      </c>
      <c r="DM175" s="114" t="str" cm="1">
        <f t="array" aca="1" ref="DM175" ca="1">IFERROR(IF(DN175="", "", INDIRECT(_xlfn.CONCAT(DM$1,$DJ175))), "")</f>
        <v/>
      </c>
      <c r="DN175" s="115" t="str" cm="1">
        <f t="array" aca="1" ref="DN175" ca="1">IFERROR(IF(INDIRECT(_xlfn.CONCAT(DN$1, $DJ175))="", "", INDIRECT(_xlfn.CONCAT(DN$1, $DJ175))),"")</f>
        <v/>
      </c>
      <c r="DO175" s="112" t="str" cm="1">
        <f t="array" aca="1" ref="DO175" ca="1">IFERROR(IF(DP175="", "", INDIRECT(_xlfn.CONCAT(DO$1,$DJ175))), "")</f>
        <v/>
      </c>
      <c r="DP175" s="113" t="str" cm="1">
        <f t="array" aca="1" ref="DP175" ca="1">IFERROR(IF(INDIRECT(_xlfn.CONCAT(DP$1, $DJ175))="", "", INDIRECT(_xlfn.CONCAT(DP$1, $DJ175))),"")</f>
        <v/>
      </c>
      <c r="DQ175" s="114" t="str" cm="1">
        <f t="array" aca="1" ref="DQ175" ca="1">IFERROR(IF(DR175="", "", INDIRECT(_xlfn.CONCAT(DQ$1,$DJ175))), "")</f>
        <v/>
      </c>
      <c r="DR175" s="115" t="str" cm="1">
        <f t="array" aca="1" ref="DR175" ca="1">IFERROR(IF(INDIRECT(_xlfn.CONCAT(DR$1, $DJ175))="", "", INDIRECT(_xlfn.CONCAT(DR$1, $DJ175))),"")</f>
        <v/>
      </c>
      <c r="DS175" s="112" t="str" cm="1">
        <f t="array" aca="1" ref="DS175" ca="1">IFERROR(IF(DT175="", "", INDIRECT(_xlfn.CONCAT(DS$1,$DJ175))), "")</f>
        <v/>
      </c>
      <c r="DT175" s="113" t="str" cm="1">
        <f t="array" aca="1" ref="DT175" ca="1">IFERROR(IF(INDIRECT(_xlfn.CONCAT(DT$1, $DJ175))="", "", INDIRECT(_xlfn.CONCAT(DT$1, $DJ175))),"")</f>
        <v/>
      </c>
      <c r="DU175" s="114" t="str" cm="1">
        <f t="array" aca="1" ref="DU175" ca="1">IFERROR(IF(DV175="", "", INDIRECT(_xlfn.CONCAT(DU$1,$DJ175))), "")</f>
        <v/>
      </c>
      <c r="DV175" s="115" t="str" cm="1">
        <f t="array" aca="1" ref="DV175" ca="1">IFERROR(IF(INDIRECT(_xlfn.CONCAT(DV$1, $DJ175))="", "", INDIRECT(_xlfn.CONCAT(DV$1, $DJ175))),"")</f>
        <v/>
      </c>
      <c r="DW175" s="112" t="str" cm="1">
        <f t="array" aca="1" ref="DW175" ca="1">IFERROR(IF(DX175="", "", INDIRECT(_xlfn.CONCAT(DW$1,$DJ175))), "")</f>
        <v/>
      </c>
      <c r="DX175" s="113" t="str" cm="1">
        <f t="array" aca="1" ref="DX175" ca="1">IFERROR(IF(INDIRECT(_xlfn.CONCAT(DX$1, $DJ175))="", "", INDIRECT(_xlfn.CONCAT(DX$1, $DJ175))),"")</f>
        <v/>
      </c>
      <c r="DY175" s="114" t="str" cm="1">
        <f t="array" aca="1" ref="DY175" ca="1">IFERROR(IF(DZ175="", "", INDIRECT(_xlfn.CONCAT(DY$1,$DJ175))), "")</f>
        <v/>
      </c>
      <c r="DZ175" s="115" t="str" cm="1">
        <f t="array" aca="1" ref="DZ175" ca="1">IFERROR(IF(INDIRECT(_xlfn.CONCAT(DZ$1, $DJ175))="", "", INDIRECT(_xlfn.CONCAT(DZ$1, $DJ175))),"")</f>
        <v/>
      </c>
      <c r="EA175" s="112" t="str" cm="1">
        <f t="array" aca="1" ref="EA175" ca="1">IFERROR(IF(EB175="", "", INDIRECT(_xlfn.CONCAT(EA$1,$DJ175))), "")</f>
        <v/>
      </c>
      <c r="EB175" s="113" t="str" cm="1">
        <f t="array" aca="1" ref="EB175" ca="1">IFERROR(IF(INDIRECT(_xlfn.CONCAT(EB$1, $DJ175))="", "", INDIRECT(_xlfn.CONCAT(EB$1, $DJ175))),"")</f>
        <v/>
      </c>
      <c r="EC175" s="114" t="str" cm="1">
        <f t="array" aca="1" ref="EC175" ca="1">IFERROR(IF(ED175="", "", INDIRECT(_xlfn.CONCAT(EC$1,$DJ175))), "")</f>
        <v/>
      </c>
      <c r="ED175" s="115" t="str" cm="1">
        <f t="array" aca="1" ref="ED175" ca="1">IFERROR(IF(INDIRECT(_xlfn.CONCAT(ED$1, $DJ175))="", "", INDIRECT(_xlfn.CONCAT(ED$1, $DJ175))),"")</f>
        <v/>
      </c>
      <c r="EE175" s="112" t="str" cm="1">
        <f t="array" aca="1" ref="EE175" ca="1">IFERROR(IF(EF175="", "", INDIRECT(_xlfn.CONCAT(EE$1,$DJ175))), "")</f>
        <v/>
      </c>
      <c r="EF175" s="113" t="str" cm="1">
        <f t="array" aca="1" ref="EF175" ca="1">IFERROR(IF(INDIRECT(_xlfn.CONCAT(EF$1, $DJ175))="", "", INDIRECT(_xlfn.CONCAT(EF$1, $DJ175))),"")</f>
        <v/>
      </c>
      <c r="EG175" s="114" t="str" cm="1">
        <f t="array" aca="1" ref="EG175" ca="1">IFERROR(IF(EH175="", "", INDIRECT(_xlfn.CONCAT(EG$1,$DJ175))), "")</f>
        <v/>
      </c>
      <c r="EH175" s="115" t="str" cm="1">
        <f t="array" aca="1" ref="EH175" ca="1">IFERROR(IF(INDIRECT(_xlfn.CONCAT(EH$1, $DJ175))="", "", INDIRECT(_xlfn.CONCAT(EH$1, $DJ175))),"")</f>
        <v/>
      </c>
      <c r="EI175" s="112" t="str" cm="1">
        <f t="array" aca="1" ref="EI175" ca="1">IFERROR(IF(EJ175="", "", INDIRECT(_xlfn.CONCAT(EI$1,$DJ175))), "")</f>
        <v/>
      </c>
      <c r="EJ175" s="116" t="str" cm="1">
        <f t="array" aca="1" ref="EJ175" ca="1">IFERROR(IF(INDIRECT(_xlfn.CONCAT(EJ$1, $DJ175))="", "", INDIRECT(_xlfn.CONCAT(EJ$1, $DJ175))),"")</f>
        <v/>
      </c>
      <c r="EK175" s="32"/>
      <c r="EL175" s="32"/>
      <c r="EM175" s="32"/>
      <c r="EN175" s="32"/>
      <c r="EO175" s="32"/>
      <c r="EP175" s="32"/>
      <c r="EQ175" s="32"/>
      <c r="ER175" s="32"/>
      <c r="ES175" s="32"/>
      <c r="ET175" s="32"/>
      <c r="EU175" s="32"/>
      <c r="EV175" s="32"/>
      <c r="EW175" s="32"/>
      <c r="EX175" s="32"/>
      <c r="EY175" s="32"/>
      <c r="EZ175" s="32"/>
      <c r="FA175" s="32"/>
      <c r="FB175" s="32"/>
      <c r="FC175" s="32"/>
      <c r="FD175" s="32"/>
      <c r="FE175" s="32"/>
      <c r="FF175" s="32"/>
      <c r="FG175" s="32"/>
      <c r="FH175" s="32"/>
      <c r="FI175" s="32"/>
      <c r="FJ175" s="32"/>
      <c r="FK175" s="32"/>
      <c r="FL175" s="32"/>
      <c r="FM175" s="32"/>
      <c r="FN175" s="32"/>
      <c r="FO175" s="32"/>
      <c r="FP175" s="32"/>
      <c r="FQ175" s="32"/>
      <c r="FR175" s="32"/>
      <c r="FS175" s="32"/>
      <c r="FT175" s="32"/>
      <c r="FU175" s="32"/>
      <c r="FV175" s="32"/>
      <c r="FW175" s="32"/>
      <c r="FX175" s="32"/>
      <c r="FY175" s="32"/>
      <c r="FZ175" s="32"/>
      <c r="GA175" s="32"/>
      <c r="GB175" s="32"/>
      <c r="GC175" s="32"/>
      <c r="GD175" s="32"/>
      <c r="GE175" s="32"/>
      <c r="GF175" s="32"/>
      <c r="GG175" s="32"/>
      <c r="GH175" s="32"/>
      <c r="GI175" s="32"/>
      <c r="GJ175" s="32"/>
      <c r="GK175" s="32"/>
      <c r="GL175" s="32"/>
    </row>
    <row r="176" spans="1:194" s="34" customFormat="1" x14ac:dyDescent="0.3">
      <c r="A176" s="104" t="str">
        <f t="shared" si="73"/>
        <v/>
      </c>
      <c r="B176" s="54"/>
      <c r="C176" s="93"/>
      <c r="D176" s="93"/>
      <c r="E176" s="94"/>
      <c r="F176" s="95"/>
      <c r="G176" s="95"/>
      <c r="H176" s="95"/>
      <c r="I176" s="95"/>
      <c r="J176" s="95"/>
      <c r="K176" s="95"/>
      <c r="L176" s="95"/>
      <c r="M176" s="95"/>
      <c r="N176" s="95"/>
      <c r="O176" s="95"/>
      <c r="P176" s="95"/>
      <c r="Q176" s="95"/>
      <c r="R176" s="57">
        <f t="shared" si="74"/>
        <v>0</v>
      </c>
      <c r="S176" s="32" t="str">
        <f t="shared" si="94"/>
        <v/>
      </c>
      <c r="T176" s="32" t="str">
        <f t="shared" si="94"/>
        <v/>
      </c>
      <c r="U176" s="32" t="str">
        <f t="shared" si="94"/>
        <v/>
      </c>
      <c r="V176" s="32" t="str">
        <f t="shared" si="94"/>
        <v/>
      </c>
      <c r="W176" s="32" t="str">
        <f t="shared" si="92"/>
        <v/>
      </c>
      <c r="X176" s="32" t="str">
        <f t="shared" si="92"/>
        <v/>
      </c>
      <c r="Y176" s="32" t="str">
        <f t="shared" si="92"/>
        <v/>
      </c>
      <c r="Z176" s="32" t="str">
        <f t="shared" si="92"/>
        <v/>
      </c>
      <c r="AA176" s="32" t="str">
        <f t="shared" si="90"/>
        <v/>
      </c>
      <c r="AB176" s="32" t="str">
        <f t="shared" si="71"/>
        <v/>
      </c>
      <c r="AC176" s="32" t="str">
        <f t="shared" si="71"/>
        <v/>
      </c>
      <c r="AD176" s="32" t="str">
        <f t="shared" si="71"/>
        <v/>
      </c>
      <c r="AE176" s="32" t="str">
        <f t="shared" si="71"/>
        <v/>
      </c>
      <c r="AF176" s="40"/>
      <c r="AG176" s="133"/>
      <c r="AH176" s="142" t="str" cm="1">
        <f t="array" aca="1" ref="AH176" ca="1">IF(OR(AG176="N/A",AG176=""), "", INDEX(INDIRECT(AG$2), AG176))</f>
        <v/>
      </c>
      <c r="AI176" s="138" t="str" cm="1">
        <f t="array" ref="AI176">IF(OR(AG176="N/A",AG176=""), "", INDEX($R$5:$R$300, AG176))</f>
        <v/>
      </c>
      <c r="AJ176" s="134"/>
      <c r="AK176" s="142" t="str" cm="1">
        <f t="array" aca="1" ref="AK176" ca="1">IF(OR(AJ176="N/A",AJ176=""), "", INDEX(INDIRECT(AJ$2), AJ176))</f>
        <v/>
      </c>
      <c r="AL176" s="138" t="str" cm="1">
        <f t="array" ref="AL176">IF(OR(AJ176="N/A",AJ176=""), "", INDEX($R$5:$R$300, AJ176))</f>
        <v/>
      </c>
      <c r="AM176" s="134"/>
      <c r="AN176" s="142" t="str" cm="1">
        <f t="array" aca="1" ref="AN176" ca="1">IF(OR(AM176="N/A",AM176=""), "", INDEX(INDIRECT(AM$2), AM176))</f>
        <v/>
      </c>
      <c r="AO176" s="138" t="str" cm="1">
        <f t="array" ref="AO176">IF(OR(AM176="N/A",AM176=""), "", INDEX($R$5:$R$300, AM176))</f>
        <v/>
      </c>
      <c r="AP176" s="134"/>
      <c r="AQ176" s="142" t="str" cm="1">
        <f t="array" aca="1" ref="AQ176" ca="1">IF(OR(AP176="N/A",AP176=""), "", INDEX(INDIRECT(AP$2), AP176))</f>
        <v/>
      </c>
      <c r="AR176" s="138" t="str" cm="1">
        <f t="array" ref="AR176">IF(OR(AP176="N/A",AP176=""), "", INDEX($R$5:$R$300, AP176))</f>
        <v/>
      </c>
      <c r="AS176" s="134"/>
      <c r="AT176" s="142" t="str" cm="1">
        <f t="array" aca="1" ref="AT176" ca="1">IF(OR(AS176="N/A",AS176=""), "", INDEX(INDIRECT(AS$2), AS176))</f>
        <v/>
      </c>
      <c r="AU176" s="138" t="str" cm="1">
        <f t="array" ref="AU176">IF(OR(AS176="N/A",AS176=""), "", INDEX($R$5:$R$300, AS176))</f>
        <v/>
      </c>
      <c r="AV176" s="134"/>
      <c r="AW176" s="142" t="str" cm="1">
        <f t="array" aca="1" ref="AW176" ca="1">IF(OR(AV176="N/A",AV176=""), "", INDEX(INDIRECT(AV$2), AV176))</f>
        <v/>
      </c>
      <c r="AX176" s="138" t="str" cm="1">
        <f t="array" ref="AX176">IF(OR(AV176="N/A",AV176=""), "", INDEX($R$5:$R$300, AV176))</f>
        <v/>
      </c>
      <c r="AY176" s="134"/>
      <c r="AZ176" s="142" t="str" cm="1">
        <f t="array" aca="1" ref="AZ176" ca="1">IF(OR(AY176="N/A",AY176=""), "", INDEX(INDIRECT(AY$2), AY176))</f>
        <v/>
      </c>
      <c r="BA176" s="138" t="str" cm="1">
        <f t="array" ref="BA176">IF(OR(AY176="N/A",AY176=""), "", INDEX($R$5:$R$300, AY176))</f>
        <v/>
      </c>
      <c r="BB176" s="134"/>
      <c r="BC176" s="142" t="str" cm="1">
        <f t="array" aca="1" ref="BC176" ca="1">IF(OR(BB176="N/A",BB176=""), "", INDEX(INDIRECT(BB$2), BB176))</f>
        <v/>
      </c>
      <c r="BD176" s="138" t="str" cm="1">
        <f t="array" ref="BD176">IF(OR(BB176="N/A",BB176=""), "", INDEX($R$5:$R$300, BB176))</f>
        <v/>
      </c>
      <c r="BE176" s="134"/>
      <c r="BF176" s="142" t="str" cm="1">
        <f t="array" aca="1" ref="BF176" ca="1">IF(OR(BE176="N/A",BE176=""), "", INDEX(INDIRECT(BE$2), BE176))</f>
        <v/>
      </c>
      <c r="BG176" s="138" t="str" cm="1">
        <f t="array" ref="BG176">IF(OR(BE176="N/A",BE176=""), "", INDEX($R$5:$R$300, BE176))</f>
        <v/>
      </c>
      <c r="BH176" s="134"/>
      <c r="BI176" s="142" t="str" cm="1">
        <f t="array" aca="1" ref="BI176" ca="1">IF(OR(BH176="N/A",BH176=""), "", INDEX(INDIRECT(BH$2), BH176))</f>
        <v/>
      </c>
      <c r="BJ176" s="138" t="str" cm="1">
        <f t="array" ref="BJ176">IF(OR(BH176="N/A",BH176=""), "", INDEX($R$5:$R$300, BH176))</f>
        <v/>
      </c>
      <c r="BK176" s="134"/>
      <c r="BL176" s="142" t="str" cm="1">
        <f t="array" aca="1" ref="BL176" ca="1">IF(OR(BK176="N/A",BK176=""), "", INDEX(INDIRECT(BK$2), BK176))</f>
        <v/>
      </c>
      <c r="BM176" s="138" t="str" cm="1">
        <f t="array" ref="BM176">IF(OR(BK176="N/A",BK176=""), "", INDEX($R$5:$R$300, BK176))</f>
        <v/>
      </c>
      <c r="BN176" s="134"/>
      <c r="BO176" s="142" t="str" cm="1">
        <f t="array" aca="1" ref="BO176" ca="1">IF(OR(BN176="N/A",BN176=""), "", INDEX(INDIRECT(BN$2), BN176))</f>
        <v/>
      </c>
      <c r="BP176" s="138" t="str" cm="1">
        <f t="array" ref="BP176">IF(OR(BN176="N/A",BN176=""), "", INDEX($R$5:$R$300, BN176))</f>
        <v/>
      </c>
      <c r="BQ176" s="134"/>
      <c r="BR176" s="142" t="str" cm="1">
        <f t="array" aca="1" ref="BR176" ca="1">IF(OR(BQ176="N/A",BQ176=""), "", INDEX(INDIRECT(BQ$2), BQ176))</f>
        <v/>
      </c>
      <c r="BS176" s="138" t="str" cm="1">
        <f t="array" ref="BS176">IF(OR(BQ176="N/A",BQ176=""), "", INDEX($R$5:$R$300, BQ176))</f>
        <v/>
      </c>
      <c r="BT176" s="40"/>
      <c r="BU176" s="41"/>
      <c r="BV176" s="41"/>
      <c r="BW176" s="41"/>
      <c r="BX176" s="41"/>
      <c r="BY176" s="41"/>
      <c r="BZ176" s="41"/>
      <c r="CA176" s="41"/>
      <c r="CB176" s="41"/>
      <c r="CC176" s="41"/>
      <c r="CD176" s="41"/>
      <c r="CE176" s="41"/>
      <c r="CF176" s="41"/>
      <c r="CG176" s="41"/>
      <c r="CH176" s="40"/>
      <c r="CI176" s="59" t="str">
        <f t="shared" ca="1" si="95"/>
        <v/>
      </c>
      <c r="CJ176" s="59" t="str">
        <f t="shared" ca="1" si="95"/>
        <v/>
      </c>
      <c r="CK176" s="59" t="str">
        <f t="shared" ca="1" si="95"/>
        <v/>
      </c>
      <c r="CL176" s="59" t="str">
        <f t="shared" ca="1" si="95"/>
        <v/>
      </c>
      <c r="CM176" s="59" t="str">
        <f t="shared" ca="1" si="93"/>
        <v/>
      </c>
      <c r="CN176" s="59" t="str">
        <f t="shared" ca="1" si="93"/>
        <v/>
      </c>
      <c r="CO176" s="59" t="str">
        <f t="shared" ca="1" si="93"/>
        <v/>
      </c>
      <c r="CP176" s="59" t="str">
        <f t="shared" ca="1" si="93"/>
        <v/>
      </c>
      <c r="CQ176" s="59" t="str">
        <f t="shared" ca="1" si="91"/>
        <v/>
      </c>
      <c r="CR176" s="59" t="str">
        <f t="shared" ca="1" si="72"/>
        <v/>
      </c>
      <c r="CS176" s="59" t="str">
        <f t="shared" ca="1" si="72"/>
        <v/>
      </c>
      <c r="CT176" s="59" t="str">
        <f t="shared" ca="1" si="72"/>
        <v/>
      </c>
      <c r="CU176" s="59" t="str">
        <f t="shared" ca="1" si="72"/>
        <v/>
      </c>
      <c r="CV176" s="60" t="str">
        <f t="shared" ca="1" si="75"/>
        <v/>
      </c>
      <c r="CW176" s="32" t="str">
        <f t="shared" ca="1" si="76"/>
        <v/>
      </c>
      <c r="CX176" s="32" t="str">
        <f t="shared" ca="1" si="77"/>
        <v/>
      </c>
      <c r="CY176" s="32" t="str">
        <f t="shared" ca="1" si="78"/>
        <v/>
      </c>
      <c r="CZ176" s="32" t="str">
        <f t="shared" ca="1" si="79"/>
        <v/>
      </c>
      <c r="DA176" s="32" t="str">
        <f t="shared" ca="1" si="80"/>
        <v/>
      </c>
      <c r="DB176" s="32" t="str">
        <f t="shared" ca="1" si="81"/>
        <v/>
      </c>
      <c r="DC176" s="32" t="str">
        <f t="shared" ca="1" si="82"/>
        <v/>
      </c>
      <c r="DD176" s="32" t="str">
        <f t="shared" ca="1" si="83"/>
        <v/>
      </c>
      <c r="DE176" s="32" t="str">
        <f t="shared" ca="1" si="84"/>
        <v/>
      </c>
      <c r="DF176" s="32" t="str">
        <f t="shared" ca="1" si="85"/>
        <v/>
      </c>
      <c r="DG176" s="32" t="str">
        <f t="shared" ca="1" si="86"/>
        <v/>
      </c>
      <c r="DH176" s="32" t="str">
        <f t="shared" ca="1" si="87"/>
        <v/>
      </c>
      <c r="DI176" s="32" t="str">
        <f t="shared" ca="1" si="88"/>
        <v/>
      </c>
      <c r="DJ176" s="60" t="str">
        <f t="shared" ca="1" si="89"/>
        <v/>
      </c>
      <c r="DK176" s="112" t="str" cm="1">
        <f t="array" aca="1" ref="DK176" ca="1">IFERROR(IF(DL176="", "", INDIRECT(_xlfn.CONCAT(DK$1,$DJ176))), "")</f>
        <v/>
      </c>
      <c r="DL176" s="113" t="str" cm="1">
        <f t="array" aca="1" ref="DL176" ca="1">IFERROR(IF(INDIRECT(_xlfn.CONCAT(DL$1, $DJ176))="", "", INDIRECT(_xlfn.CONCAT(DL$1, $DJ176))),"")</f>
        <v/>
      </c>
      <c r="DM176" s="114" t="str" cm="1">
        <f t="array" aca="1" ref="DM176" ca="1">IFERROR(IF(DN176="", "", INDIRECT(_xlfn.CONCAT(DM$1,$DJ176))), "")</f>
        <v/>
      </c>
      <c r="DN176" s="115" t="str" cm="1">
        <f t="array" aca="1" ref="DN176" ca="1">IFERROR(IF(INDIRECT(_xlfn.CONCAT(DN$1, $DJ176))="", "", INDIRECT(_xlfn.CONCAT(DN$1, $DJ176))),"")</f>
        <v/>
      </c>
      <c r="DO176" s="112" t="str" cm="1">
        <f t="array" aca="1" ref="DO176" ca="1">IFERROR(IF(DP176="", "", INDIRECT(_xlfn.CONCAT(DO$1,$DJ176))), "")</f>
        <v/>
      </c>
      <c r="DP176" s="113" t="str" cm="1">
        <f t="array" aca="1" ref="DP176" ca="1">IFERROR(IF(INDIRECT(_xlfn.CONCAT(DP$1, $DJ176))="", "", INDIRECT(_xlfn.CONCAT(DP$1, $DJ176))),"")</f>
        <v/>
      </c>
      <c r="DQ176" s="114" t="str" cm="1">
        <f t="array" aca="1" ref="DQ176" ca="1">IFERROR(IF(DR176="", "", INDIRECT(_xlfn.CONCAT(DQ$1,$DJ176))), "")</f>
        <v/>
      </c>
      <c r="DR176" s="115" t="str" cm="1">
        <f t="array" aca="1" ref="DR176" ca="1">IFERROR(IF(INDIRECT(_xlfn.CONCAT(DR$1, $DJ176))="", "", INDIRECT(_xlfn.CONCAT(DR$1, $DJ176))),"")</f>
        <v/>
      </c>
      <c r="DS176" s="112" t="str" cm="1">
        <f t="array" aca="1" ref="DS176" ca="1">IFERROR(IF(DT176="", "", INDIRECT(_xlfn.CONCAT(DS$1,$DJ176))), "")</f>
        <v/>
      </c>
      <c r="DT176" s="113" t="str" cm="1">
        <f t="array" aca="1" ref="DT176" ca="1">IFERROR(IF(INDIRECT(_xlfn.CONCAT(DT$1, $DJ176))="", "", INDIRECT(_xlfn.CONCAT(DT$1, $DJ176))),"")</f>
        <v/>
      </c>
      <c r="DU176" s="114" t="str" cm="1">
        <f t="array" aca="1" ref="DU176" ca="1">IFERROR(IF(DV176="", "", INDIRECT(_xlfn.CONCAT(DU$1,$DJ176))), "")</f>
        <v/>
      </c>
      <c r="DV176" s="115" t="str" cm="1">
        <f t="array" aca="1" ref="DV176" ca="1">IFERROR(IF(INDIRECT(_xlfn.CONCAT(DV$1, $DJ176))="", "", INDIRECT(_xlfn.CONCAT(DV$1, $DJ176))),"")</f>
        <v/>
      </c>
      <c r="DW176" s="112" t="str" cm="1">
        <f t="array" aca="1" ref="DW176" ca="1">IFERROR(IF(DX176="", "", INDIRECT(_xlfn.CONCAT(DW$1,$DJ176))), "")</f>
        <v/>
      </c>
      <c r="DX176" s="113" t="str" cm="1">
        <f t="array" aca="1" ref="DX176" ca="1">IFERROR(IF(INDIRECT(_xlfn.CONCAT(DX$1, $DJ176))="", "", INDIRECT(_xlfn.CONCAT(DX$1, $DJ176))),"")</f>
        <v/>
      </c>
      <c r="DY176" s="114" t="str" cm="1">
        <f t="array" aca="1" ref="DY176" ca="1">IFERROR(IF(DZ176="", "", INDIRECT(_xlfn.CONCAT(DY$1,$DJ176))), "")</f>
        <v/>
      </c>
      <c r="DZ176" s="115" t="str" cm="1">
        <f t="array" aca="1" ref="DZ176" ca="1">IFERROR(IF(INDIRECT(_xlfn.CONCAT(DZ$1, $DJ176))="", "", INDIRECT(_xlfn.CONCAT(DZ$1, $DJ176))),"")</f>
        <v/>
      </c>
      <c r="EA176" s="112" t="str" cm="1">
        <f t="array" aca="1" ref="EA176" ca="1">IFERROR(IF(EB176="", "", INDIRECT(_xlfn.CONCAT(EA$1,$DJ176))), "")</f>
        <v/>
      </c>
      <c r="EB176" s="113" t="str" cm="1">
        <f t="array" aca="1" ref="EB176" ca="1">IFERROR(IF(INDIRECT(_xlfn.CONCAT(EB$1, $DJ176))="", "", INDIRECT(_xlfn.CONCAT(EB$1, $DJ176))),"")</f>
        <v/>
      </c>
      <c r="EC176" s="114" t="str" cm="1">
        <f t="array" aca="1" ref="EC176" ca="1">IFERROR(IF(ED176="", "", INDIRECT(_xlfn.CONCAT(EC$1,$DJ176))), "")</f>
        <v/>
      </c>
      <c r="ED176" s="115" t="str" cm="1">
        <f t="array" aca="1" ref="ED176" ca="1">IFERROR(IF(INDIRECT(_xlfn.CONCAT(ED$1, $DJ176))="", "", INDIRECT(_xlfn.CONCAT(ED$1, $DJ176))),"")</f>
        <v/>
      </c>
      <c r="EE176" s="112" t="str" cm="1">
        <f t="array" aca="1" ref="EE176" ca="1">IFERROR(IF(EF176="", "", INDIRECT(_xlfn.CONCAT(EE$1,$DJ176))), "")</f>
        <v/>
      </c>
      <c r="EF176" s="113" t="str" cm="1">
        <f t="array" aca="1" ref="EF176" ca="1">IFERROR(IF(INDIRECT(_xlfn.CONCAT(EF$1, $DJ176))="", "", INDIRECT(_xlfn.CONCAT(EF$1, $DJ176))),"")</f>
        <v/>
      </c>
      <c r="EG176" s="114" t="str" cm="1">
        <f t="array" aca="1" ref="EG176" ca="1">IFERROR(IF(EH176="", "", INDIRECT(_xlfn.CONCAT(EG$1,$DJ176))), "")</f>
        <v/>
      </c>
      <c r="EH176" s="115" t="str" cm="1">
        <f t="array" aca="1" ref="EH176" ca="1">IFERROR(IF(INDIRECT(_xlfn.CONCAT(EH$1, $DJ176))="", "", INDIRECT(_xlfn.CONCAT(EH$1, $DJ176))),"")</f>
        <v/>
      </c>
      <c r="EI176" s="112" t="str" cm="1">
        <f t="array" aca="1" ref="EI176" ca="1">IFERROR(IF(EJ176="", "", INDIRECT(_xlfn.CONCAT(EI$1,$DJ176))), "")</f>
        <v/>
      </c>
      <c r="EJ176" s="116" t="str" cm="1">
        <f t="array" aca="1" ref="EJ176" ca="1">IFERROR(IF(INDIRECT(_xlfn.CONCAT(EJ$1, $DJ176))="", "", INDIRECT(_xlfn.CONCAT(EJ$1, $DJ176))),"")</f>
        <v/>
      </c>
      <c r="EK176" s="32"/>
      <c r="EL176" s="32"/>
      <c r="EM176" s="32"/>
      <c r="EN176" s="32"/>
      <c r="EO176" s="32"/>
      <c r="EP176" s="32"/>
      <c r="EQ176" s="32"/>
      <c r="ER176" s="32"/>
      <c r="ES176" s="32"/>
      <c r="ET176" s="32"/>
      <c r="EU176" s="32"/>
      <c r="EV176" s="32"/>
      <c r="EW176" s="32"/>
      <c r="EX176" s="32"/>
      <c r="EY176" s="32"/>
      <c r="EZ176" s="32"/>
      <c r="FA176" s="32"/>
      <c r="FB176" s="32"/>
      <c r="FC176" s="32"/>
      <c r="FD176" s="32"/>
      <c r="FE176" s="32"/>
      <c r="FF176" s="32"/>
      <c r="FG176" s="32"/>
      <c r="FH176" s="32"/>
      <c r="FI176" s="32"/>
      <c r="FJ176" s="32"/>
      <c r="FK176" s="32"/>
      <c r="FL176" s="32"/>
      <c r="FM176" s="32"/>
      <c r="FN176" s="32"/>
      <c r="FO176" s="32"/>
      <c r="FP176" s="32"/>
      <c r="FQ176" s="32"/>
      <c r="FR176" s="32"/>
      <c r="FS176" s="32"/>
      <c r="FT176" s="32"/>
      <c r="FU176" s="32"/>
      <c r="FV176" s="32"/>
      <c r="FW176" s="32"/>
      <c r="FX176" s="32"/>
      <c r="FY176" s="32"/>
      <c r="FZ176" s="32"/>
      <c r="GA176" s="32"/>
      <c r="GB176" s="32"/>
      <c r="GC176" s="32"/>
      <c r="GD176" s="32"/>
      <c r="GE176" s="32"/>
      <c r="GF176" s="32"/>
      <c r="GG176" s="32"/>
      <c r="GH176" s="32"/>
      <c r="GI176" s="32"/>
      <c r="GJ176" s="32"/>
      <c r="GK176" s="32"/>
      <c r="GL176" s="32"/>
    </row>
    <row r="177" spans="1:194" s="34" customFormat="1" x14ac:dyDescent="0.3">
      <c r="A177" s="104" t="str">
        <f t="shared" si="73"/>
        <v/>
      </c>
      <c r="B177" s="54"/>
      <c r="C177" s="93"/>
      <c r="D177" s="93"/>
      <c r="E177" s="94"/>
      <c r="F177" s="95"/>
      <c r="G177" s="95"/>
      <c r="H177" s="95"/>
      <c r="I177" s="95"/>
      <c r="J177" s="95"/>
      <c r="K177" s="95"/>
      <c r="L177" s="95"/>
      <c r="M177" s="95"/>
      <c r="N177" s="95"/>
      <c r="O177" s="95"/>
      <c r="P177" s="95"/>
      <c r="Q177" s="95"/>
      <c r="R177" s="57">
        <f t="shared" si="74"/>
        <v>0</v>
      </c>
      <c r="S177" s="32" t="str">
        <f t="shared" si="94"/>
        <v/>
      </c>
      <c r="T177" s="32" t="str">
        <f t="shared" si="94"/>
        <v/>
      </c>
      <c r="U177" s="32" t="str">
        <f t="shared" si="94"/>
        <v/>
      </c>
      <c r="V177" s="32" t="str">
        <f t="shared" si="94"/>
        <v/>
      </c>
      <c r="W177" s="32" t="str">
        <f t="shared" si="92"/>
        <v/>
      </c>
      <c r="X177" s="32" t="str">
        <f t="shared" si="92"/>
        <v/>
      </c>
      <c r="Y177" s="32" t="str">
        <f t="shared" si="92"/>
        <v/>
      </c>
      <c r="Z177" s="32" t="str">
        <f t="shared" si="92"/>
        <v/>
      </c>
      <c r="AA177" s="32" t="str">
        <f t="shared" si="90"/>
        <v/>
      </c>
      <c r="AB177" s="32" t="str">
        <f t="shared" si="71"/>
        <v/>
      </c>
      <c r="AC177" s="32" t="str">
        <f t="shared" si="71"/>
        <v/>
      </c>
      <c r="AD177" s="32" t="str">
        <f t="shared" si="71"/>
        <v/>
      </c>
      <c r="AE177" s="32" t="str">
        <f t="shared" si="71"/>
        <v/>
      </c>
      <c r="AF177" s="40"/>
      <c r="AG177" s="133"/>
      <c r="AH177" s="142" t="str" cm="1">
        <f t="array" aca="1" ref="AH177" ca="1">IF(OR(AG177="N/A",AG177=""), "", INDEX(INDIRECT(AG$2), AG177))</f>
        <v/>
      </c>
      <c r="AI177" s="138" t="str" cm="1">
        <f t="array" ref="AI177">IF(OR(AG177="N/A",AG177=""), "", INDEX($R$5:$R$300, AG177))</f>
        <v/>
      </c>
      <c r="AJ177" s="134"/>
      <c r="AK177" s="142" t="str" cm="1">
        <f t="array" aca="1" ref="AK177" ca="1">IF(OR(AJ177="N/A",AJ177=""), "", INDEX(INDIRECT(AJ$2), AJ177))</f>
        <v/>
      </c>
      <c r="AL177" s="138" t="str" cm="1">
        <f t="array" ref="AL177">IF(OR(AJ177="N/A",AJ177=""), "", INDEX($R$5:$R$300, AJ177))</f>
        <v/>
      </c>
      <c r="AM177" s="134"/>
      <c r="AN177" s="142" t="str" cm="1">
        <f t="array" aca="1" ref="AN177" ca="1">IF(OR(AM177="N/A",AM177=""), "", INDEX(INDIRECT(AM$2), AM177))</f>
        <v/>
      </c>
      <c r="AO177" s="138" t="str" cm="1">
        <f t="array" ref="AO177">IF(OR(AM177="N/A",AM177=""), "", INDEX($R$5:$R$300, AM177))</f>
        <v/>
      </c>
      <c r="AP177" s="134"/>
      <c r="AQ177" s="142" t="str" cm="1">
        <f t="array" aca="1" ref="AQ177" ca="1">IF(OR(AP177="N/A",AP177=""), "", INDEX(INDIRECT(AP$2), AP177))</f>
        <v/>
      </c>
      <c r="AR177" s="138" t="str" cm="1">
        <f t="array" ref="AR177">IF(OR(AP177="N/A",AP177=""), "", INDEX($R$5:$R$300, AP177))</f>
        <v/>
      </c>
      <c r="AS177" s="134"/>
      <c r="AT177" s="142" t="str" cm="1">
        <f t="array" aca="1" ref="AT177" ca="1">IF(OR(AS177="N/A",AS177=""), "", INDEX(INDIRECT(AS$2), AS177))</f>
        <v/>
      </c>
      <c r="AU177" s="138" t="str" cm="1">
        <f t="array" ref="AU177">IF(OR(AS177="N/A",AS177=""), "", INDEX($R$5:$R$300, AS177))</f>
        <v/>
      </c>
      <c r="AV177" s="134"/>
      <c r="AW177" s="142" t="str" cm="1">
        <f t="array" aca="1" ref="AW177" ca="1">IF(OR(AV177="N/A",AV177=""), "", INDEX(INDIRECT(AV$2), AV177))</f>
        <v/>
      </c>
      <c r="AX177" s="138" t="str" cm="1">
        <f t="array" ref="AX177">IF(OR(AV177="N/A",AV177=""), "", INDEX($R$5:$R$300, AV177))</f>
        <v/>
      </c>
      <c r="AY177" s="134"/>
      <c r="AZ177" s="142" t="str" cm="1">
        <f t="array" aca="1" ref="AZ177" ca="1">IF(OR(AY177="N/A",AY177=""), "", INDEX(INDIRECT(AY$2), AY177))</f>
        <v/>
      </c>
      <c r="BA177" s="138" t="str" cm="1">
        <f t="array" ref="BA177">IF(OR(AY177="N/A",AY177=""), "", INDEX($R$5:$R$300, AY177))</f>
        <v/>
      </c>
      <c r="BB177" s="134"/>
      <c r="BC177" s="142" t="str" cm="1">
        <f t="array" aca="1" ref="BC177" ca="1">IF(OR(BB177="N/A",BB177=""), "", INDEX(INDIRECT(BB$2), BB177))</f>
        <v/>
      </c>
      <c r="BD177" s="138" t="str" cm="1">
        <f t="array" ref="BD177">IF(OR(BB177="N/A",BB177=""), "", INDEX($R$5:$R$300, BB177))</f>
        <v/>
      </c>
      <c r="BE177" s="134"/>
      <c r="BF177" s="142" t="str" cm="1">
        <f t="array" aca="1" ref="BF177" ca="1">IF(OR(BE177="N/A",BE177=""), "", INDEX(INDIRECT(BE$2), BE177))</f>
        <v/>
      </c>
      <c r="BG177" s="138" t="str" cm="1">
        <f t="array" ref="BG177">IF(OR(BE177="N/A",BE177=""), "", INDEX($R$5:$R$300, BE177))</f>
        <v/>
      </c>
      <c r="BH177" s="134"/>
      <c r="BI177" s="142" t="str" cm="1">
        <f t="array" aca="1" ref="BI177" ca="1">IF(OR(BH177="N/A",BH177=""), "", INDEX(INDIRECT(BH$2), BH177))</f>
        <v/>
      </c>
      <c r="BJ177" s="138" t="str" cm="1">
        <f t="array" ref="BJ177">IF(OR(BH177="N/A",BH177=""), "", INDEX($R$5:$R$300, BH177))</f>
        <v/>
      </c>
      <c r="BK177" s="134"/>
      <c r="BL177" s="142" t="str" cm="1">
        <f t="array" aca="1" ref="BL177" ca="1">IF(OR(BK177="N/A",BK177=""), "", INDEX(INDIRECT(BK$2), BK177))</f>
        <v/>
      </c>
      <c r="BM177" s="138" t="str" cm="1">
        <f t="array" ref="BM177">IF(OR(BK177="N/A",BK177=""), "", INDEX($R$5:$R$300, BK177))</f>
        <v/>
      </c>
      <c r="BN177" s="134"/>
      <c r="BO177" s="142" t="str" cm="1">
        <f t="array" aca="1" ref="BO177" ca="1">IF(OR(BN177="N/A",BN177=""), "", INDEX(INDIRECT(BN$2), BN177))</f>
        <v/>
      </c>
      <c r="BP177" s="138" t="str" cm="1">
        <f t="array" ref="BP177">IF(OR(BN177="N/A",BN177=""), "", INDEX($R$5:$R$300, BN177))</f>
        <v/>
      </c>
      <c r="BQ177" s="134"/>
      <c r="BR177" s="142" t="str" cm="1">
        <f t="array" aca="1" ref="BR177" ca="1">IF(OR(BQ177="N/A",BQ177=""), "", INDEX(INDIRECT(BQ$2), BQ177))</f>
        <v/>
      </c>
      <c r="BS177" s="138" t="str" cm="1">
        <f t="array" ref="BS177">IF(OR(BQ177="N/A",BQ177=""), "", INDEX($R$5:$R$300, BQ177))</f>
        <v/>
      </c>
      <c r="BT177" s="40"/>
      <c r="BU177" s="41"/>
      <c r="BV177" s="41"/>
      <c r="BW177" s="41"/>
      <c r="BX177" s="41"/>
      <c r="BY177" s="41"/>
      <c r="BZ177" s="41"/>
      <c r="CA177" s="41"/>
      <c r="CB177" s="41"/>
      <c r="CC177" s="41"/>
      <c r="CD177" s="41"/>
      <c r="CE177" s="41"/>
      <c r="CF177" s="41"/>
      <c r="CG177" s="41"/>
      <c r="CH177" s="40"/>
      <c r="CI177" s="59" t="str">
        <f t="shared" ca="1" si="95"/>
        <v/>
      </c>
      <c r="CJ177" s="59" t="str">
        <f t="shared" ca="1" si="95"/>
        <v/>
      </c>
      <c r="CK177" s="59" t="str">
        <f t="shared" ca="1" si="95"/>
        <v/>
      </c>
      <c r="CL177" s="59" t="str">
        <f t="shared" ca="1" si="95"/>
        <v/>
      </c>
      <c r="CM177" s="59" t="str">
        <f t="shared" ca="1" si="93"/>
        <v/>
      </c>
      <c r="CN177" s="59" t="str">
        <f t="shared" ca="1" si="93"/>
        <v/>
      </c>
      <c r="CO177" s="59" t="str">
        <f t="shared" ca="1" si="93"/>
        <v/>
      </c>
      <c r="CP177" s="59" t="str">
        <f t="shared" ca="1" si="93"/>
        <v/>
      </c>
      <c r="CQ177" s="59" t="str">
        <f t="shared" ca="1" si="91"/>
        <v/>
      </c>
      <c r="CR177" s="59" t="str">
        <f t="shared" ca="1" si="72"/>
        <v/>
      </c>
      <c r="CS177" s="59" t="str">
        <f t="shared" ca="1" si="72"/>
        <v/>
      </c>
      <c r="CT177" s="59" t="str">
        <f t="shared" ca="1" si="72"/>
        <v/>
      </c>
      <c r="CU177" s="59" t="str">
        <f t="shared" ca="1" si="72"/>
        <v/>
      </c>
      <c r="CV177" s="60" t="str">
        <f t="shared" ca="1" si="75"/>
        <v/>
      </c>
      <c r="CW177" s="32" t="str">
        <f t="shared" ca="1" si="76"/>
        <v/>
      </c>
      <c r="CX177" s="32" t="str">
        <f t="shared" ca="1" si="77"/>
        <v/>
      </c>
      <c r="CY177" s="32" t="str">
        <f t="shared" ca="1" si="78"/>
        <v/>
      </c>
      <c r="CZ177" s="32" t="str">
        <f t="shared" ca="1" si="79"/>
        <v/>
      </c>
      <c r="DA177" s="32" t="str">
        <f t="shared" ca="1" si="80"/>
        <v/>
      </c>
      <c r="DB177" s="32" t="str">
        <f t="shared" ca="1" si="81"/>
        <v/>
      </c>
      <c r="DC177" s="32" t="str">
        <f t="shared" ca="1" si="82"/>
        <v/>
      </c>
      <c r="DD177" s="32" t="str">
        <f t="shared" ca="1" si="83"/>
        <v/>
      </c>
      <c r="DE177" s="32" t="str">
        <f t="shared" ca="1" si="84"/>
        <v/>
      </c>
      <c r="DF177" s="32" t="str">
        <f t="shared" ca="1" si="85"/>
        <v/>
      </c>
      <c r="DG177" s="32" t="str">
        <f t="shared" ca="1" si="86"/>
        <v/>
      </c>
      <c r="DH177" s="32" t="str">
        <f t="shared" ca="1" si="87"/>
        <v/>
      </c>
      <c r="DI177" s="32" t="str">
        <f t="shared" ca="1" si="88"/>
        <v/>
      </c>
      <c r="DJ177" s="60" t="str">
        <f t="shared" ca="1" si="89"/>
        <v/>
      </c>
      <c r="DK177" s="112" t="str" cm="1">
        <f t="array" aca="1" ref="DK177" ca="1">IFERROR(IF(DL177="", "", INDIRECT(_xlfn.CONCAT(DK$1,$DJ177))), "")</f>
        <v/>
      </c>
      <c r="DL177" s="113" t="str" cm="1">
        <f t="array" aca="1" ref="DL177" ca="1">IFERROR(IF(INDIRECT(_xlfn.CONCAT(DL$1, $DJ177))="", "", INDIRECT(_xlfn.CONCAT(DL$1, $DJ177))),"")</f>
        <v/>
      </c>
      <c r="DM177" s="114" t="str" cm="1">
        <f t="array" aca="1" ref="DM177" ca="1">IFERROR(IF(DN177="", "", INDIRECT(_xlfn.CONCAT(DM$1,$DJ177))), "")</f>
        <v/>
      </c>
      <c r="DN177" s="115" t="str" cm="1">
        <f t="array" aca="1" ref="DN177" ca="1">IFERROR(IF(INDIRECT(_xlfn.CONCAT(DN$1, $DJ177))="", "", INDIRECT(_xlfn.CONCAT(DN$1, $DJ177))),"")</f>
        <v/>
      </c>
      <c r="DO177" s="112" t="str" cm="1">
        <f t="array" aca="1" ref="DO177" ca="1">IFERROR(IF(DP177="", "", INDIRECT(_xlfn.CONCAT(DO$1,$DJ177))), "")</f>
        <v/>
      </c>
      <c r="DP177" s="113" t="str" cm="1">
        <f t="array" aca="1" ref="DP177" ca="1">IFERROR(IF(INDIRECT(_xlfn.CONCAT(DP$1, $DJ177))="", "", INDIRECT(_xlfn.CONCAT(DP$1, $DJ177))),"")</f>
        <v/>
      </c>
      <c r="DQ177" s="114" t="str" cm="1">
        <f t="array" aca="1" ref="DQ177" ca="1">IFERROR(IF(DR177="", "", INDIRECT(_xlfn.CONCAT(DQ$1,$DJ177))), "")</f>
        <v/>
      </c>
      <c r="DR177" s="115" t="str" cm="1">
        <f t="array" aca="1" ref="DR177" ca="1">IFERROR(IF(INDIRECT(_xlfn.CONCAT(DR$1, $DJ177))="", "", INDIRECT(_xlfn.CONCAT(DR$1, $DJ177))),"")</f>
        <v/>
      </c>
      <c r="DS177" s="112" t="str" cm="1">
        <f t="array" aca="1" ref="DS177" ca="1">IFERROR(IF(DT177="", "", INDIRECT(_xlfn.CONCAT(DS$1,$DJ177))), "")</f>
        <v/>
      </c>
      <c r="DT177" s="113" t="str" cm="1">
        <f t="array" aca="1" ref="DT177" ca="1">IFERROR(IF(INDIRECT(_xlfn.CONCAT(DT$1, $DJ177))="", "", INDIRECT(_xlfn.CONCAT(DT$1, $DJ177))),"")</f>
        <v/>
      </c>
      <c r="DU177" s="114" t="str" cm="1">
        <f t="array" aca="1" ref="DU177" ca="1">IFERROR(IF(DV177="", "", INDIRECT(_xlfn.CONCAT(DU$1,$DJ177))), "")</f>
        <v/>
      </c>
      <c r="DV177" s="115" t="str" cm="1">
        <f t="array" aca="1" ref="DV177" ca="1">IFERROR(IF(INDIRECT(_xlfn.CONCAT(DV$1, $DJ177))="", "", INDIRECT(_xlfn.CONCAT(DV$1, $DJ177))),"")</f>
        <v/>
      </c>
      <c r="DW177" s="112" t="str" cm="1">
        <f t="array" aca="1" ref="DW177" ca="1">IFERROR(IF(DX177="", "", INDIRECT(_xlfn.CONCAT(DW$1,$DJ177))), "")</f>
        <v/>
      </c>
      <c r="DX177" s="113" t="str" cm="1">
        <f t="array" aca="1" ref="DX177" ca="1">IFERROR(IF(INDIRECT(_xlfn.CONCAT(DX$1, $DJ177))="", "", INDIRECT(_xlfn.CONCAT(DX$1, $DJ177))),"")</f>
        <v/>
      </c>
      <c r="DY177" s="114" t="str" cm="1">
        <f t="array" aca="1" ref="DY177" ca="1">IFERROR(IF(DZ177="", "", INDIRECT(_xlfn.CONCAT(DY$1,$DJ177))), "")</f>
        <v/>
      </c>
      <c r="DZ177" s="115" t="str" cm="1">
        <f t="array" aca="1" ref="DZ177" ca="1">IFERROR(IF(INDIRECT(_xlfn.CONCAT(DZ$1, $DJ177))="", "", INDIRECT(_xlfn.CONCAT(DZ$1, $DJ177))),"")</f>
        <v/>
      </c>
      <c r="EA177" s="112" t="str" cm="1">
        <f t="array" aca="1" ref="EA177" ca="1">IFERROR(IF(EB177="", "", INDIRECT(_xlfn.CONCAT(EA$1,$DJ177))), "")</f>
        <v/>
      </c>
      <c r="EB177" s="113" t="str" cm="1">
        <f t="array" aca="1" ref="EB177" ca="1">IFERROR(IF(INDIRECT(_xlfn.CONCAT(EB$1, $DJ177))="", "", INDIRECT(_xlfn.CONCAT(EB$1, $DJ177))),"")</f>
        <v/>
      </c>
      <c r="EC177" s="114" t="str" cm="1">
        <f t="array" aca="1" ref="EC177" ca="1">IFERROR(IF(ED177="", "", INDIRECT(_xlfn.CONCAT(EC$1,$DJ177))), "")</f>
        <v/>
      </c>
      <c r="ED177" s="115" t="str" cm="1">
        <f t="array" aca="1" ref="ED177" ca="1">IFERROR(IF(INDIRECT(_xlfn.CONCAT(ED$1, $DJ177))="", "", INDIRECT(_xlfn.CONCAT(ED$1, $DJ177))),"")</f>
        <v/>
      </c>
      <c r="EE177" s="112" t="str" cm="1">
        <f t="array" aca="1" ref="EE177" ca="1">IFERROR(IF(EF177="", "", INDIRECT(_xlfn.CONCAT(EE$1,$DJ177))), "")</f>
        <v/>
      </c>
      <c r="EF177" s="113" t="str" cm="1">
        <f t="array" aca="1" ref="EF177" ca="1">IFERROR(IF(INDIRECT(_xlfn.CONCAT(EF$1, $DJ177))="", "", INDIRECT(_xlfn.CONCAT(EF$1, $DJ177))),"")</f>
        <v/>
      </c>
      <c r="EG177" s="114" t="str" cm="1">
        <f t="array" aca="1" ref="EG177" ca="1">IFERROR(IF(EH177="", "", INDIRECT(_xlfn.CONCAT(EG$1,$DJ177))), "")</f>
        <v/>
      </c>
      <c r="EH177" s="115" t="str" cm="1">
        <f t="array" aca="1" ref="EH177" ca="1">IFERROR(IF(INDIRECT(_xlfn.CONCAT(EH$1, $DJ177))="", "", INDIRECT(_xlfn.CONCAT(EH$1, $DJ177))),"")</f>
        <v/>
      </c>
      <c r="EI177" s="112" t="str" cm="1">
        <f t="array" aca="1" ref="EI177" ca="1">IFERROR(IF(EJ177="", "", INDIRECT(_xlfn.CONCAT(EI$1,$DJ177))), "")</f>
        <v/>
      </c>
      <c r="EJ177" s="116" t="str" cm="1">
        <f t="array" aca="1" ref="EJ177" ca="1">IFERROR(IF(INDIRECT(_xlfn.CONCAT(EJ$1, $DJ177))="", "", INDIRECT(_xlfn.CONCAT(EJ$1, $DJ177))),"")</f>
        <v/>
      </c>
      <c r="EK177" s="32"/>
      <c r="EL177" s="32"/>
      <c r="EM177" s="32"/>
      <c r="EN177" s="32"/>
      <c r="EO177" s="32"/>
      <c r="EP177" s="32"/>
      <c r="EQ177" s="32"/>
      <c r="ER177" s="32"/>
      <c r="ES177" s="32"/>
      <c r="ET177" s="32"/>
      <c r="EU177" s="32"/>
      <c r="EV177" s="32"/>
      <c r="EW177" s="32"/>
      <c r="EX177" s="32"/>
      <c r="EY177" s="32"/>
      <c r="EZ177" s="32"/>
      <c r="FA177" s="32"/>
      <c r="FB177" s="32"/>
      <c r="FC177" s="32"/>
      <c r="FD177" s="32"/>
      <c r="FE177" s="32"/>
      <c r="FF177" s="32"/>
      <c r="FG177" s="32"/>
      <c r="FH177" s="32"/>
      <c r="FI177" s="32"/>
      <c r="FJ177" s="32"/>
      <c r="FK177" s="32"/>
      <c r="FL177" s="32"/>
      <c r="FM177" s="32"/>
      <c r="FN177" s="32"/>
      <c r="FO177" s="32"/>
      <c r="FP177" s="32"/>
      <c r="FQ177" s="32"/>
      <c r="FR177" s="32"/>
      <c r="FS177" s="32"/>
      <c r="FT177" s="32"/>
      <c r="FU177" s="32"/>
      <c r="FV177" s="32"/>
      <c r="FW177" s="32"/>
      <c r="FX177" s="32"/>
      <c r="FY177" s="32"/>
      <c r="FZ177" s="32"/>
      <c r="GA177" s="32"/>
      <c r="GB177" s="32"/>
      <c r="GC177" s="32"/>
      <c r="GD177" s="32"/>
      <c r="GE177" s="32"/>
      <c r="GF177" s="32"/>
      <c r="GG177" s="32"/>
      <c r="GH177" s="32"/>
      <c r="GI177" s="32"/>
      <c r="GJ177" s="32"/>
      <c r="GK177" s="32"/>
      <c r="GL177" s="32"/>
    </row>
    <row r="178" spans="1:194" s="34" customFormat="1" x14ac:dyDescent="0.3">
      <c r="A178" s="104" t="str">
        <f t="shared" si="73"/>
        <v/>
      </c>
      <c r="B178" s="54"/>
      <c r="C178" s="93"/>
      <c r="D178" s="93"/>
      <c r="E178" s="94"/>
      <c r="F178" s="95"/>
      <c r="G178" s="95"/>
      <c r="H178" s="95"/>
      <c r="I178" s="95"/>
      <c r="J178" s="95"/>
      <c r="K178" s="95"/>
      <c r="L178" s="95"/>
      <c r="M178" s="95"/>
      <c r="N178" s="95"/>
      <c r="O178" s="95"/>
      <c r="P178" s="95"/>
      <c r="Q178" s="95"/>
      <c r="R178" s="57">
        <f t="shared" si="74"/>
        <v>0</v>
      </c>
      <c r="S178" s="32" t="str">
        <f t="shared" si="94"/>
        <v/>
      </c>
      <c r="T178" s="32" t="str">
        <f t="shared" si="94"/>
        <v/>
      </c>
      <c r="U178" s="32" t="str">
        <f t="shared" si="94"/>
        <v/>
      </c>
      <c r="V178" s="32" t="str">
        <f t="shared" si="94"/>
        <v/>
      </c>
      <c r="W178" s="32" t="str">
        <f t="shared" si="92"/>
        <v/>
      </c>
      <c r="X178" s="32" t="str">
        <f t="shared" si="92"/>
        <v/>
      </c>
      <c r="Y178" s="32" t="str">
        <f t="shared" si="92"/>
        <v/>
      </c>
      <c r="Z178" s="32" t="str">
        <f t="shared" si="92"/>
        <v/>
      </c>
      <c r="AA178" s="32" t="str">
        <f t="shared" si="90"/>
        <v/>
      </c>
      <c r="AB178" s="32" t="str">
        <f t="shared" si="71"/>
        <v/>
      </c>
      <c r="AC178" s="32" t="str">
        <f t="shared" si="71"/>
        <v/>
      </c>
      <c r="AD178" s="32" t="str">
        <f t="shared" si="71"/>
        <v/>
      </c>
      <c r="AE178" s="32" t="str">
        <f t="shared" si="71"/>
        <v/>
      </c>
      <c r="AF178" s="40"/>
      <c r="AG178" s="133"/>
      <c r="AH178" s="142" t="str" cm="1">
        <f t="array" aca="1" ref="AH178" ca="1">IF(OR(AG178="N/A",AG178=""), "", INDEX(INDIRECT(AG$2), AG178))</f>
        <v/>
      </c>
      <c r="AI178" s="138" t="str" cm="1">
        <f t="array" ref="AI178">IF(OR(AG178="N/A",AG178=""), "", INDEX($R$5:$R$300, AG178))</f>
        <v/>
      </c>
      <c r="AJ178" s="134"/>
      <c r="AK178" s="142" t="str" cm="1">
        <f t="array" aca="1" ref="AK178" ca="1">IF(OR(AJ178="N/A",AJ178=""), "", INDEX(INDIRECT(AJ$2), AJ178))</f>
        <v/>
      </c>
      <c r="AL178" s="138" t="str" cm="1">
        <f t="array" ref="AL178">IF(OR(AJ178="N/A",AJ178=""), "", INDEX($R$5:$R$300, AJ178))</f>
        <v/>
      </c>
      <c r="AM178" s="134"/>
      <c r="AN178" s="142" t="str" cm="1">
        <f t="array" aca="1" ref="AN178" ca="1">IF(OR(AM178="N/A",AM178=""), "", INDEX(INDIRECT(AM$2), AM178))</f>
        <v/>
      </c>
      <c r="AO178" s="138" t="str" cm="1">
        <f t="array" ref="AO178">IF(OR(AM178="N/A",AM178=""), "", INDEX($R$5:$R$300, AM178))</f>
        <v/>
      </c>
      <c r="AP178" s="134"/>
      <c r="AQ178" s="142" t="str" cm="1">
        <f t="array" aca="1" ref="AQ178" ca="1">IF(OR(AP178="N/A",AP178=""), "", INDEX(INDIRECT(AP$2), AP178))</f>
        <v/>
      </c>
      <c r="AR178" s="138" t="str" cm="1">
        <f t="array" ref="AR178">IF(OR(AP178="N/A",AP178=""), "", INDEX($R$5:$R$300, AP178))</f>
        <v/>
      </c>
      <c r="AS178" s="134"/>
      <c r="AT178" s="142" t="str" cm="1">
        <f t="array" aca="1" ref="AT178" ca="1">IF(OR(AS178="N/A",AS178=""), "", INDEX(INDIRECT(AS$2), AS178))</f>
        <v/>
      </c>
      <c r="AU178" s="138" t="str" cm="1">
        <f t="array" ref="AU178">IF(OR(AS178="N/A",AS178=""), "", INDEX($R$5:$R$300, AS178))</f>
        <v/>
      </c>
      <c r="AV178" s="134"/>
      <c r="AW178" s="142" t="str" cm="1">
        <f t="array" aca="1" ref="AW178" ca="1">IF(OR(AV178="N/A",AV178=""), "", INDEX(INDIRECT(AV$2), AV178))</f>
        <v/>
      </c>
      <c r="AX178" s="138" t="str" cm="1">
        <f t="array" ref="AX178">IF(OR(AV178="N/A",AV178=""), "", INDEX($R$5:$R$300, AV178))</f>
        <v/>
      </c>
      <c r="AY178" s="134"/>
      <c r="AZ178" s="142" t="str" cm="1">
        <f t="array" aca="1" ref="AZ178" ca="1">IF(OR(AY178="N/A",AY178=""), "", INDEX(INDIRECT(AY$2), AY178))</f>
        <v/>
      </c>
      <c r="BA178" s="138" t="str" cm="1">
        <f t="array" ref="BA178">IF(OR(AY178="N/A",AY178=""), "", INDEX($R$5:$R$300, AY178))</f>
        <v/>
      </c>
      <c r="BB178" s="134"/>
      <c r="BC178" s="142" t="str" cm="1">
        <f t="array" aca="1" ref="BC178" ca="1">IF(OR(BB178="N/A",BB178=""), "", INDEX(INDIRECT(BB$2), BB178))</f>
        <v/>
      </c>
      <c r="BD178" s="138" t="str" cm="1">
        <f t="array" ref="BD178">IF(OR(BB178="N/A",BB178=""), "", INDEX($R$5:$R$300, BB178))</f>
        <v/>
      </c>
      <c r="BE178" s="134"/>
      <c r="BF178" s="142" t="str" cm="1">
        <f t="array" aca="1" ref="BF178" ca="1">IF(OR(BE178="N/A",BE178=""), "", INDEX(INDIRECT(BE$2), BE178))</f>
        <v/>
      </c>
      <c r="BG178" s="138" t="str" cm="1">
        <f t="array" ref="BG178">IF(OR(BE178="N/A",BE178=""), "", INDEX($R$5:$R$300, BE178))</f>
        <v/>
      </c>
      <c r="BH178" s="134"/>
      <c r="BI178" s="142" t="str" cm="1">
        <f t="array" aca="1" ref="BI178" ca="1">IF(OR(BH178="N/A",BH178=""), "", INDEX(INDIRECT(BH$2), BH178))</f>
        <v/>
      </c>
      <c r="BJ178" s="138" t="str" cm="1">
        <f t="array" ref="BJ178">IF(OR(BH178="N/A",BH178=""), "", INDEX($R$5:$R$300, BH178))</f>
        <v/>
      </c>
      <c r="BK178" s="134"/>
      <c r="BL178" s="142" t="str" cm="1">
        <f t="array" aca="1" ref="BL178" ca="1">IF(OR(BK178="N/A",BK178=""), "", INDEX(INDIRECT(BK$2), BK178))</f>
        <v/>
      </c>
      <c r="BM178" s="138" t="str" cm="1">
        <f t="array" ref="BM178">IF(OR(BK178="N/A",BK178=""), "", INDEX($R$5:$R$300, BK178))</f>
        <v/>
      </c>
      <c r="BN178" s="134"/>
      <c r="BO178" s="142" t="str" cm="1">
        <f t="array" aca="1" ref="BO178" ca="1">IF(OR(BN178="N/A",BN178=""), "", INDEX(INDIRECT(BN$2), BN178))</f>
        <v/>
      </c>
      <c r="BP178" s="138" t="str" cm="1">
        <f t="array" ref="BP178">IF(OR(BN178="N/A",BN178=""), "", INDEX($R$5:$R$300, BN178))</f>
        <v/>
      </c>
      <c r="BQ178" s="134"/>
      <c r="BR178" s="142" t="str" cm="1">
        <f t="array" aca="1" ref="BR178" ca="1">IF(OR(BQ178="N/A",BQ178=""), "", INDEX(INDIRECT(BQ$2), BQ178))</f>
        <v/>
      </c>
      <c r="BS178" s="138" t="str" cm="1">
        <f t="array" ref="BS178">IF(OR(BQ178="N/A",BQ178=""), "", INDEX($R$5:$R$300, BQ178))</f>
        <v/>
      </c>
      <c r="BT178" s="40"/>
      <c r="BU178" s="41"/>
      <c r="BV178" s="41"/>
      <c r="BW178" s="41"/>
      <c r="BX178" s="41"/>
      <c r="BY178" s="41"/>
      <c r="BZ178" s="41"/>
      <c r="CA178" s="41"/>
      <c r="CB178" s="41"/>
      <c r="CC178" s="41"/>
      <c r="CD178" s="41"/>
      <c r="CE178" s="41"/>
      <c r="CF178" s="41"/>
      <c r="CG178" s="41"/>
      <c r="CH178" s="40"/>
      <c r="CI178" s="59" t="str">
        <f t="shared" ca="1" si="95"/>
        <v/>
      </c>
      <c r="CJ178" s="59" t="str">
        <f t="shared" ca="1" si="95"/>
        <v/>
      </c>
      <c r="CK178" s="59" t="str">
        <f t="shared" ca="1" si="95"/>
        <v/>
      </c>
      <c r="CL178" s="59" t="str">
        <f t="shared" ca="1" si="95"/>
        <v/>
      </c>
      <c r="CM178" s="59" t="str">
        <f t="shared" ca="1" si="93"/>
        <v/>
      </c>
      <c r="CN178" s="59" t="str">
        <f t="shared" ca="1" si="93"/>
        <v/>
      </c>
      <c r="CO178" s="59" t="str">
        <f t="shared" ca="1" si="93"/>
        <v/>
      </c>
      <c r="CP178" s="59" t="str">
        <f t="shared" ca="1" si="93"/>
        <v/>
      </c>
      <c r="CQ178" s="59" t="str">
        <f t="shared" ca="1" si="91"/>
        <v/>
      </c>
      <c r="CR178" s="59" t="str">
        <f t="shared" ca="1" si="72"/>
        <v/>
      </c>
      <c r="CS178" s="59" t="str">
        <f t="shared" ca="1" si="72"/>
        <v/>
      </c>
      <c r="CT178" s="59" t="str">
        <f t="shared" ca="1" si="72"/>
        <v/>
      </c>
      <c r="CU178" s="59" t="str">
        <f t="shared" ca="1" si="72"/>
        <v/>
      </c>
      <c r="CV178" s="60" t="str">
        <f t="shared" ca="1" si="75"/>
        <v/>
      </c>
      <c r="CW178" s="32" t="str">
        <f t="shared" ca="1" si="76"/>
        <v/>
      </c>
      <c r="CX178" s="32" t="str">
        <f t="shared" ca="1" si="77"/>
        <v/>
      </c>
      <c r="CY178" s="32" t="str">
        <f t="shared" ca="1" si="78"/>
        <v/>
      </c>
      <c r="CZ178" s="32" t="str">
        <f t="shared" ca="1" si="79"/>
        <v/>
      </c>
      <c r="DA178" s="32" t="str">
        <f t="shared" ca="1" si="80"/>
        <v/>
      </c>
      <c r="DB178" s="32" t="str">
        <f t="shared" ca="1" si="81"/>
        <v/>
      </c>
      <c r="DC178" s="32" t="str">
        <f t="shared" ca="1" si="82"/>
        <v/>
      </c>
      <c r="DD178" s="32" t="str">
        <f t="shared" ca="1" si="83"/>
        <v/>
      </c>
      <c r="DE178" s="32" t="str">
        <f t="shared" ca="1" si="84"/>
        <v/>
      </c>
      <c r="DF178" s="32" t="str">
        <f t="shared" ca="1" si="85"/>
        <v/>
      </c>
      <c r="DG178" s="32" t="str">
        <f t="shared" ca="1" si="86"/>
        <v/>
      </c>
      <c r="DH178" s="32" t="str">
        <f t="shared" ca="1" si="87"/>
        <v/>
      </c>
      <c r="DI178" s="32" t="str">
        <f t="shared" ca="1" si="88"/>
        <v/>
      </c>
      <c r="DJ178" s="60" t="str">
        <f t="shared" ca="1" si="89"/>
        <v/>
      </c>
      <c r="DK178" s="112" t="str" cm="1">
        <f t="array" aca="1" ref="DK178" ca="1">IFERROR(IF(DL178="", "", INDIRECT(_xlfn.CONCAT(DK$1,$DJ178))), "")</f>
        <v/>
      </c>
      <c r="DL178" s="113" t="str" cm="1">
        <f t="array" aca="1" ref="DL178" ca="1">IFERROR(IF(INDIRECT(_xlfn.CONCAT(DL$1, $DJ178))="", "", INDIRECT(_xlfn.CONCAT(DL$1, $DJ178))),"")</f>
        <v/>
      </c>
      <c r="DM178" s="114" t="str" cm="1">
        <f t="array" aca="1" ref="DM178" ca="1">IFERROR(IF(DN178="", "", INDIRECT(_xlfn.CONCAT(DM$1,$DJ178))), "")</f>
        <v/>
      </c>
      <c r="DN178" s="115" t="str" cm="1">
        <f t="array" aca="1" ref="DN178" ca="1">IFERROR(IF(INDIRECT(_xlfn.CONCAT(DN$1, $DJ178))="", "", INDIRECT(_xlfn.CONCAT(DN$1, $DJ178))),"")</f>
        <v/>
      </c>
      <c r="DO178" s="112" t="str" cm="1">
        <f t="array" aca="1" ref="DO178" ca="1">IFERROR(IF(DP178="", "", INDIRECT(_xlfn.CONCAT(DO$1,$DJ178))), "")</f>
        <v/>
      </c>
      <c r="DP178" s="113" t="str" cm="1">
        <f t="array" aca="1" ref="DP178" ca="1">IFERROR(IF(INDIRECT(_xlfn.CONCAT(DP$1, $DJ178))="", "", INDIRECT(_xlfn.CONCAT(DP$1, $DJ178))),"")</f>
        <v/>
      </c>
      <c r="DQ178" s="114" t="str" cm="1">
        <f t="array" aca="1" ref="DQ178" ca="1">IFERROR(IF(DR178="", "", INDIRECT(_xlfn.CONCAT(DQ$1,$DJ178))), "")</f>
        <v/>
      </c>
      <c r="DR178" s="115" t="str" cm="1">
        <f t="array" aca="1" ref="DR178" ca="1">IFERROR(IF(INDIRECT(_xlfn.CONCAT(DR$1, $DJ178))="", "", INDIRECT(_xlfn.CONCAT(DR$1, $DJ178))),"")</f>
        <v/>
      </c>
      <c r="DS178" s="112" t="str" cm="1">
        <f t="array" aca="1" ref="DS178" ca="1">IFERROR(IF(DT178="", "", INDIRECT(_xlfn.CONCAT(DS$1,$DJ178))), "")</f>
        <v/>
      </c>
      <c r="DT178" s="113" t="str" cm="1">
        <f t="array" aca="1" ref="DT178" ca="1">IFERROR(IF(INDIRECT(_xlfn.CONCAT(DT$1, $DJ178))="", "", INDIRECT(_xlfn.CONCAT(DT$1, $DJ178))),"")</f>
        <v/>
      </c>
      <c r="DU178" s="114" t="str" cm="1">
        <f t="array" aca="1" ref="DU178" ca="1">IFERROR(IF(DV178="", "", INDIRECT(_xlfn.CONCAT(DU$1,$DJ178))), "")</f>
        <v/>
      </c>
      <c r="DV178" s="115" t="str" cm="1">
        <f t="array" aca="1" ref="DV178" ca="1">IFERROR(IF(INDIRECT(_xlfn.CONCAT(DV$1, $DJ178))="", "", INDIRECT(_xlfn.CONCAT(DV$1, $DJ178))),"")</f>
        <v/>
      </c>
      <c r="DW178" s="112" t="str" cm="1">
        <f t="array" aca="1" ref="DW178" ca="1">IFERROR(IF(DX178="", "", INDIRECT(_xlfn.CONCAT(DW$1,$DJ178))), "")</f>
        <v/>
      </c>
      <c r="DX178" s="113" t="str" cm="1">
        <f t="array" aca="1" ref="DX178" ca="1">IFERROR(IF(INDIRECT(_xlfn.CONCAT(DX$1, $DJ178))="", "", INDIRECT(_xlfn.CONCAT(DX$1, $DJ178))),"")</f>
        <v/>
      </c>
      <c r="DY178" s="114" t="str" cm="1">
        <f t="array" aca="1" ref="DY178" ca="1">IFERROR(IF(DZ178="", "", INDIRECT(_xlfn.CONCAT(DY$1,$DJ178))), "")</f>
        <v/>
      </c>
      <c r="DZ178" s="115" t="str" cm="1">
        <f t="array" aca="1" ref="DZ178" ca="1">IFERROR(IF(INDIRECT(_xlfn.CONCAT(DZ$1, $DJ178))="", "", INDIRECT(_xlfn.CONCAT(DZ$1, $DJ178))),"")</f>
        <v/>
      </c>
      <c r="EA178" s="112" t="str" cm="1">
        <f t="array" aca="1" ref="EA178" ca="1">IFERROR(IF(EB178="", "", INDIRECT(_xlfn.CONCAT(EA$1,$DJ178))), "")</f>
        <v/>
      </c>
      <c r="EB178" s="113" t="str" cm="1">
        <f t="array" aca="1" ref="EB178" ca="1">IFERROR(IF(INDIRECT(_xlfn.CONCAT(EB$1, $DJ178))="", "", INDIRECT(_xlfn.CONCAT(EB$1, $DJ178))),"")</f>
        <v/>
      </c>
      <c r="EC178" s="114" t="str" cm="1">
        <f t="array" aca="1" ref="EC178" ca="1">IFERROR(IF(ED178="", "", INDIRECT(_xlfn.CONCAT(EC$1,$DJ178))), "")</f>
        <v/>
      </c>
      <c r="ED178" s="115" t="str" cm="1">
        <f t="array" aca="1" ref="ED178" ca="1">IFERROR(IF(INDIRECT(_xlfn.CONCAT(ED$1, $DJ178))="", "", INDIRECT(_xlfn.CONCAT(ED$1, $DJ178))),"")</f>
        <v/>
      </c>
      <c r="EE178" s="112" t="str" cm="1">
        <f t="array" aca="1" ref="EE178" ca="1">IFERROR(IF(EF178="", "", INDIRECT(_xlfn.CONCAT(EE$1,$DJ178))), "")</f>
        <v/>
      </c>
      <c r="EF178" s="113" t="str" cm="1">
        <f t="array" aca="1" ref="EF178" ca="1">IFERROR(IF(INDIRECT(_xlfn.CONCAT(EF$1, $DJ178))="", "", INDIRECT(_xlfn.CONCAT(EF$1, $DJ178))),"")</f>
        <v/>
      </c>
      <c r="EG178" s="114" t="str" cm="1">
        <f t="array" aca="1" ref="EG178" ca="1">IFERROR(IF(EH178="", "", INDIRECT(_xlfn.CONCAT(EG$1,$DJ178))), "")</f>
        <v/>
      </c>
      <c r="EH178" s="115" t="str" cm="1">
        <f t="array" aca="1" ref="EH178" ca="1">IFERROR(IF(INDIRECT(_xlfn.CONCAT(EH$1, $DJ178))="", "", INDIRECT(_xlfn.CONCAT(EH$1, $DJ178))),"")</f>
        <v/>
      </c>
      <c r="EI178" s="112" t="str" cm="1">
        <f t="array" aca="1" ref="EI178" ca="1">IFERROR(IF(EJ178="", "", INDIRECT(_xlfn.CONCAT(EI$1,$DJ178))), "")</f>
        <v/>
      </c>
      <c r="EJ178" s="116" t="str" cm="1">
        <f t="array" aca="1" ref="EJ178" ca="1">IFERROR(IF(INDIRECT(_xlfn.CONCAT(EJ$1, $DJ178))="", "", INDIRECT(_xlfn.CONCAT(EJ$1, $DJ178))),"")</f>
        <v/>
      </c>
      <c r="EK178" s="32"/>
      <c r="EL178" s="32"/>
      <c r="EM178" s="32"/>
      <c r="EN178" s="32"/>
      <c r="EO178" s="32"/>
      <c r="EP178" s="32"/>
      <c r="EQ178" s="32"/>
      <c r="ER178" s="32"/>
      <c r="ES178" s="32"/>
      <c r="ET178" s="32"/>
      <c r="EU178" s="32"/>
      <c r="EV178" s="32"/>
      <c r="EW178" s="32"/>
      <c r="EX178" s="32"/>
      <c r="EY178" s="32"/>
      <c r="EZ178" s="32"/>
      <c r="FA178" s="32"/>
      <c r="FB178" s="32"/>
      <c r="FC178" s="32"/>
      <c r="FD178" s="32"/>
      <c r="FE178" s="32"/>
      <c r="FF178" s="32"/>
      <c r="FG178" s="32"/>
      <c r="FH178" s="32"/>
      <c r="FI178" s="32"/>
      <c r="FJ178" s="32"/>
      <c r="FK178" s="32"/>
      <c r="FL178" s="32"/>
      <c r="FM178" s="32"/>
      <c r="FN178" s="32"/>
      <c r="FO178" s="32"/>
      <c r="FP178" s="32"/>
      <c r="FQ178" s="32"/>
      <c r="FR178" s="32"/>
      <c r="FS178" s="32"/>
      <c r="FT178" s="32"/>
      <c r="FU178" s="32"/>
      <c r="FV178" s="32"/>
      <c r="FW178" s="32"/>
      <c r="FX178" s="32"/>
      <c r="FY178" s="32"/>
      <c r="FZ178" s="32"/>
      <c r="GA178" s="32"/>
      <c r="GB178" s="32"/>
      <c r="GC178" s="32"/>
      <c r="GD178" s="32"/>
      <c r="GE178" s="32"/>
      <c r="GF178" s="32"/>
      <c r="GG178" s="32"/>
      <c r="GH178" s="32"/>
      <c r="GI178" s="32"/>
      <c r="GJ178" s="32"/>
      <c r="GK178" s="32"/>
      <c r="GL178" s="32"/>
    </row>
    <row r="179" spans="1:194" s="34" customFormat="1" x14ac:dyDescent="0.3">
      <c r="A179" s="104" t="str">
        <f t="shared" si="73"/>
        <v/>
      </c>
      <c r="B179" s="54"/>
      <c r="C179" s="93"/>
      <c r="D179" s="93"/>
      <c r="E179" s="94"/>
      <c r="F179" s="95"/>
      <c r="G179" s="95"/>
      <c r="H179" s="95"/>
      <c r="I179" s="95"/>
      <c r="J179" s="95"/>
      <c r="K179" s="95"/>
      <c r="L179" s="95"/>
      <c r="M179" s="95"/>
      <c r="N179" s="95"/>
      <c r="O179" s="95"/>
      <c r="P179" s="95"/>
      <c r="Q179" s="95"/>
      <c r="R179" s="57">
        <f t="shared" si="74"/>
        <v>0</v>
      </c>
      <c r="S179" s="32" t="str">
        <f t="shared" si="94"/>
        <v/>
      </c>
      <c r="T179" s="32" t="str">
        <f t="shared" si="94"/>
        <v/>
      </c>
      <c r="U179" s="32" t="str">
        <f t="shared" si="94"/>
        <v/>
      </c>
      <c r="V179" s="32" t="str">
        <f t="shared" si="94"/>
        <v/>
      </c>
      <c r="W179" s="32" t="str">
        <f t="shared" si="92"/>
        <v/>
      </c>
      <c r="X179" s="32" t="str">
        <f t="shared" si="92"/>
        <v/>
      </c>
      <c r="Y179" s="32" t="str">
        <f t="shared" si="92"/>
        <v/>
      </c>
      <c r="Z179" s="32" t="str">
        <f t="shared" si="92"/>
        <v/>
      </c>
      <c r="AA179" s="32" t="str">
        <f t="shared" si="90"/>
        <v/>
      </c>
      <c r="AB179" s="32" t="str">
        <f t="shared" si="71"/>
        <v/>
      </c>
      <c r="AC179" s="32" t="str">
        <f t="shared" si="71"/>
        <v/>
      </c>
      <c r="AD179" s="32" t="str">
        <f t="shared" si="71"/>
        <v/>
      </c>
      <c r="AE179" s="32" t="str">
        <f t="shared" si="71"/>
        <v/>
      </c>
      <c r="AF179" s="40"/>
      <c r="AG179" s="133"/>
      <c r="AH179" s="142" t="str" cm="1">
        <f t="array" aca="1" ref="AH179" ca="1">IF(OR(AG179="N/A",AG179=""), "", INDEX(INDIRECT(AG$2), AG179))</f>
        <v/>
      </c>
      <c r="AI179" s="138" t="str" cm="1">
        <f t="array" ref="AI179">IF(OR(AG179="N/A",AG179=""), "", INDEX($R$5:$R$300, AG179))</f>
        <v/>
      </c>
      <c r="AJ179" s="134"/>
      <c r="AK179" s="142" t="str" cm="1">
        <f t="array" aca="1" ref="AK179" ca="1">IF(OR(AJ179="N/A",AJ179=""), "", INDEX(INDIRECT(AJ$2), AJ179))</f>
        <v/>
      </c>
      <c r="AL179" s="138" t="str" cm="1">
        <f t="array" ref="AL179">IF(OR(AJ179="N/A",AJ179=""), "", INDEX($R$5:$R$300, AJ179))</f>
        <v/>
      </c>
      <c r="AM179" s="134"/>
      <c r="AN179" s="142" t="str" cm="1">
        <f t="array" aca="1" ref="AN179" ca="1">IF(OR(AM179="N/A",AM179=""), "", INDEX(INDIRECT(AM$2), AM179))</f>
        <v/>
      </c>
      <c r="AO179" s="138" t="str" cm="1">
        <f t="array" ref="AO179">IF(OR(AM179="N/A",AM179=""), "", INDEX($R$5:$R$300, AM179))</f>
        <v/>
      </c>
      <c r="AP179" s="134"/>
      <c r="AQ179" s="142" t="str" cm="1">
        <f t="array" aca="1" ref="AQ179" ca="1">IF(OR(AP179="N/A",AP179=""), "", INDEX(INDIRECT(AP$2), AP179))</f>
        <v/>
      </c>
      <c r="AR179" s="138" t="str" cm="1">
        <f t="array" ref="AR179">IF(OR(AP179="N/A",AP179=""), "", INDEX($R$5:$R$300, AP179))</f>
        <v/>
      </c>
      <c r="AS179" s="134"/>
      <c r="AT179" s="142" t="str" cm="1">
        <f t="array" aca="1" ref="AT179" ca="1">IF(OR(AS179="N/A",AS179=""), "", INDEX(INDIRECT(AS$2), AS179))</f>
        <v/>
      </c>
      <c r="AU179" s="138" t="str" cm="1">
        <f t="array" ref="AU179">IF(OR(AS179="N/A",AS179=""), "", INDEX($R$5:$R$300, AS179))</f>
        <v/>
      </c>
      <c r="AV179" s="134"/>
      <c r="AW179" s="142" t="str" cm="1">
        <f t="array" aca="1" ref="AW179" ca="1">IF(OR(AV179="N/A",AV179=""), "", INDEX(INDIRECT(AV$2), AV179))</f>
        <v/>
      </c>
      <c r="AX179" s="138" t="str" cm="1">
        <f t="array" ref="AX179">IF(OR(AV179="N/A",AV179=""), "", INDEX($R$5:$R$300, AV179))</f>
        <v/>
      </c>
      <c r="AY179" s="134"/>
      <c r="AZ179" s="142" t="str" cm="1">
        <f t="array" aca="1" ref="AZ179" ca="1">IF(OR(AY179="N/A",AY179=""), "", INDEX(INDIRECT(AY$2), AY179))</f>
        <v/>
      </c>
      <c r="BA179" s="138" t="str" cm="1">
        <f t="array" ref="BA179">IF(OR(AY179="N/A",AY179=""), "", INDEX($R$5:$R$300, AY179))</f>
        <v/>
      </c>
      <c r="BB179" s="134"/>
      <c r="BC179" s="142" t="str" cm="1">
        <f t="array" aca="1" ref="BC179" ca="1">IF(OR(BB179="N/A",BB179=""), "", INDEX(INDIRECT(BB$2), BB179))</f>
        <v/>
      </c>
      <c r="BD179" s="138" t="str" cm="1">
        <f t="array" ref="BD179">IF(OR(BB179="N/A",BB179=""), "", INDEX($R$5:$R$300, BB179))</f>
        <v/>
      </c>
      <c r="BE179" s="134"/>
      <c r="BF179" s="142" t="str" cm="1">
        <f t="array" aca="1" ref="BF179" ca="1">IF(OR(BE179="N/A",BE179=""), "", INDEX(INDIRECT(BE$2), BE179))</f>
        <v/>
      </c>
      <c r="BG179" s="138" t="str" cm="1">
        <f t="array" ref="BG179">IF(OR(BE179="N/A",BE179=""), "", INDEX($R$5:$R$300, BE179))</f>
        <v/>
      </c>
      <c r="BH179" s="134"/>
      <c r="BI179" s="142" t="str" cm="1">
        <f t="array" aca="1" ref="BI179" ca="1">IF(OR(BH179="N/A",BH179=""), "", INDEX(INDIRECT(BH$2), BH179))</f>
        <v/>
      </c>
      <c r="BJ179" s="138" t="str" cm="1">
        <f t="array" ref="BJ179">IF(OR(BH179="N/A",BH179=""), "", INDEX($R$5:$R$300, BH179))</f>
        <v/>
      </c>
      <c r="BK179" s="134"/>
      <c r="BL179" s="142" t="str" cm="1">
        <f t="array" aca="1" ref="BL179" ca="1">IF(OR(BK179="N/A",BK179=""), "", INDEX(INDIRECT(BK$2), BK179))</f>
        <v/>
      </c>
      <c r="BM179" s="138" t="str" cm="1">
        <f t="array" ref="BM179">IF(OR(BK179="N/A",BK179=""), "", INDEX($R$5:$R$300, BK179))</f>
        <v/>
      </c>
      <c r="BN179" s="134"/>
      <c r="BO179" s="142" t="str" cm="1">
        <f t="array" aca="1" ref="BO179" ca="1">IF(OR(BN179="N/A",BN179=""), "", INDEX(INDIRECT(BN$2), BN179))</f>
        <v/>
      </c>
      <c r="BP179" s="138" t="str" cm="1">
        <f t="array" ref="BP179">IF(OR(BN179="N/A",BN179=""), "", INDEX($R$5:$R$300, BN179))</f>
        <v/>
      </c>
      <c r="BQ179" s="134"/>
      <c r="BR179" s="142" t="str" cm="1">
        <f t="array" aca="1" ref="BR179" ca="1">IF(OR(BQ179="N/A",BQ179=""), "", INDEX(INDIRECT(BQ$2), BQ179))</f>
        <v/>
      </c>
      <c r="BS179" s="138" t="str" cm="1">
        <f t="array" ref="BS179">IF(OR(BQ179="N/A",BQ179=""), "", INDEX($R$5:$R$300, BQ179))</f>
        <v/>
      </c>
      <c r="BT179" s="40"/>
      <c r="BU179" s="41"/>
      <c r="BV179" s="41"/>
      <c r="BW179" s="41"/>
      <c r="BX179" s="41"/>
      <c r="BY179" s="41"/>
      <c r="BZ179" s="41"/>
      <c r="CA179" s="41"/>
      <c r="CB179" s="41"/>
      <c r="CC179" s="41"/>
      <c r="CD179" s="41"/>
      <c r="CE179" s="41"/>
      <c r="CF179" s="41"/>
      <c r="CG179" s="41"/>
      <c r="CH179" s="40"/>
      <c r="CI179" s="59" t="str">
        <f t="shared" ca="1" si="95"/>
        <v/>
      </c>
      <c r="CJ179" s="59" t="str">
        <f t="shared" ca="1" si="95"/>
        <v/>
      </c>
      <c r="CK179" s="59" t="str">
        <f t="shared" ca="1" si="95"/>
        <v/>
      </c>
      <c r="CL179" s="59" t="str">
        <f t="shared" ca="1" si="95"/>
        <v/>
      </c>
      <c r="CM179" s="59" t="str">
        <f t="shared" ca="1" si="93"/>
        <v/>
      </c>
      <c r="CN179" s="59" t="str">
        <f t="shared" ca="1" si="93"/>
        <v/>
      </c>
      <c r="CO179" s="59" t="str">
        <f t="shared" ca="1" si="93"/>
        <v/>
      </c>
      <c r="CP179" s="59" t="str">
        <f t="shared" ca="1" si="93"/>
        <v/>
      </c>
      <c r="CQ179" s="59" t="str">
        <f t="shared" ca="1" si="91"/>
        <v/>
      </c>
      <c r="CR179" s="59" t="str">
        <f t="shared" ca="1" si="72"/>
        <v/>
      </c>
      <c r="CS179" s="59" t="str">
        <f t="shared" ca="1" si="72"/>
        <v/>
      </c>
      <c r="CT179" s="59" t="str">
        <f t="shared" ca="1" si="72"/>
        <v/>
      </c>
      <c r="CU179" s="59" t="str">
        <f t="shared" ca="1" si="72"/>
        <v/>
      </c>
      <c r="CV179" s="60" t="str">
        <f t="shared" ca="1" si="75"/>
        <v/>
      </c>
      <c r="CW179" s="32" t="str">
        <f t="shared" ca="1" si="76"/>
        <v/>
      </c>
      <c r="CX179" s="32" t="str">
        <f t="shared" ca="1" si="77"/>
        <v/>
      </c>
      <c r="CY179" s="32" t="str">
        <f t="shared" ca="1" si="78"/>
        <v/>
      </c>
      <c r="CZ179" s="32" t="str">
        <f t="shared" ca="1" si="79"/>
        <v/>
      </c>
      <c r="DA179" s="32" t="str">
        <f t="shared" ca="1" si="80"/>
        <v/>
      </c>
      <c r="DB179" s="32" t="str">
        <f t="shared" ca="1" si="81"/>
        <v/>
      </c>
      <c r="DC179" s="32" t="str">
        <f t="shared" ca="1" si="82"/>
        <v/>
      </c>
      <c r="DD179" s="32" t="str">
        <f t="shared" ca="1" si="83"/>
        <v/>
      </c>
      <c r="DE179" s="32" t="str">
        <f t="shared" ca="1" si="84"/>
        <v/>
      </c>
      <c r="DF179" s="32" t="str">
        <f t="shared" ca="1" si="85"/>
        <v/>
      </c>
      <c r="DG179" s="32" t="str">
        <f t="shared" ca="1" si="86"/>
        <v/>
      </c>
      <c r="DH179" s="32" t="str">
        <f t="shared" ca="1" si="87"/>
        <v/>
      </c>
      <c r="DI179" s="32" t="str">
        <f t="shared" ca="1" si="88"/>
        <v/>
      </c>
      <c r="DJ179" s="60" t="str">
        <f t="shared" ca="1" si="89"/>
        <v/>
      </c>
      <c r="DK179" s="112" t="str" cm="1">
        <f t="array" aca="1" ref="DK179" ca="1">IFERROR(IF(DL179="", "", INDIRECT(_xlfn.CONCAT(DK$1,$DJ179))), "")</f>
        <v/>
      </c>
      <c r="DL179" s="113" t="str" cm="1">
        <f t="array" aca="1" ref="DL179" ca="1">IFERROR(IF(INDIRECT(_xlfn.CONCAT(DL$1, $DJ179))="", "", INDIRECT(_xlfn.CONCAT(DL$1, $DJ179))),"")</f>
        <v/>
      </c>
      <c r="DM179" s="114" t="str" cm="1">
        <f t="array" aca="1" ref="DM179" ca="1">IFERROR(IF(DN179="", "", INDIRECT(_xlfn.CONCAT(DM$1,$DJ179))), "")</f>
        <v/>
      </c>
      <c r="DN179" s="115" t="str" cm="1">
        <f t="array" aca="1" ref="DN179" ca="1">IFERROR(IF(INDIRECT(_xlfn.CONCAT(DN$1, $DJ179))="", "", INDIRECT(_xlfn.CONCAT(DN$1, $DJ179))),"")</f>
        <v/>
      </c>
      <c r="DO179" s="112" t="str" cm="1">
        <f t="array" aca="1" ref="DO179" ca="1">IFERROR(IF(DP179="", "", INDIRECT(_xlfn.CONCAT(DO$1,$DJ179))), "")</f>
        <v/>
      </c>
      <c r="DP179" s="113" t="str" cm="1">
        <f t="array" aca="1" ref="DP179" ca="1">IFERROR(IF(INDIRECT(_xlfn.CONCAT(DP$1, $DJ179))="", "", INDIRECT(_xlfn.CONCAT(DP$1, $DJ179))),"")</f>
        <v/>
      </c>
      <c r="DQ179" s="114" t="str" cm="1">
        <f t="array" aca="1" ref="DQ179" ca="1">IFERROR(IF(DR179="", "", INDIRECT(_xlfn.CONCAT(DQ$1,$DJ179))), "")</f>
        <v/>
      </c>
      <c r="DR179" s="115" t="str" cm="1">
        <f t="array" aca="1" ref="DR179" ca="1">IFERROR(IF(INDIRECT(_xlfn.CONCAT(DR$1, $DJ179))="", "", INDIRECT(_xlfn.CONCAT(DR$1, $DJ179))),"")</f>
        <v/>
      </c>
      <c r="DS179" s="112" t="str" cm="1">
        <f t="array" aca="1" ref="DS179" ca="1">IFERROR(IF(DT179="", "", INDIRECT(_xlfn.CONCAT(DS$1,$DJ179))), "")</f>
        <v/>
      </c>
      <c r="DT179" s="113" t="str" cm="1">
        <f t="array" aca="1" ref="DT179" ca="1">IFERROR(IF(INDIRECT(_xlfn.CONCAT(DT$1, $DJ179))="", "", INDIRECT(_xlfn.CONCAT(DT$1, $DJ179))),"")</f>
        <v/>
      </c>
      <c r="DU179" s="114" t="str" cm="1">
        <f t="array" aca="1" ref="DU179" ca="1">IFERROR(IF(DV179="", "", INDIRECT(_xlfn.CONCAT(DU$1,$DJ179))), "")</f>
        <v/>
      </c>
      <c r="DV179" s="115" t="str" cm="1">
        <f t="array" aca="1" ref="DV179" ca="1">IFERROR(IF(INDIRECT(_xlfn.CONCAT(DV$1, $DJ179))="", "", INDIRECT(_xlfn.CONCAT(DV$1, $DJ179))),"")</f>
        <v/>
      </c>
      <c r="DW179" s="112" t="str" cm="1">
        <f t="array" aca="1" ref="DW179" ca="1">IFERROR(IF(DX179="", "", INDIRECT(_xlfn.CONCAT(DW$1,$DJ179))), "")</f>
        <v/>
      </c>
      <c r="DX179" s="113" t="str" cm="1">
        <f t="array" aca="1" ref="DX179" ca="1">IFERROR(IF(INDIRECT(_xlfn.CONCAT(DX$1, $DJ179))="", "", INDIRECT(_xlfn.CONCAT(DX$1, $DJ179))),"")</f>
        <v/>
      </c>
      <c r="DY179" s="114" t="str" cm="1">
        <f t="array" aca="1" ref="DY179" ca="1">IFERROR(IF(DZ179="", "", INDIRECT(_xlfn.CONCAT(DY$1,$DJ179))), "")</f>
        <v/>
      </c>
      <c r="DZ179" s="115" t="str" cm="1">
        <f t="array" aca="1" ref="DZ179" ca="1">IFERROR(IF(INDIRECT(_xlfn.CONCAT(DZ$1, $DJ179))="", "", INDIRECT(_xlfn.CONCAT(DZ$1, $DJ179))),"")</f>
        <v/>
      </c>
      <c r="EA179" s="112" t="str" cm="1">
        <f t="array" aca="1" ref="EA179" ca="1">IFERROR(IF(EB179="", "", INDIRECT(_xlfn.CONCAT(EA$1,$DJ179))), "")</f>
        <v/>
      </c>
      <c r="EB179" s="113" t="str" cm="1">
        <f t="array" aca="1" ref="EB179" ca="1">IFERROR(IF(INDIRECT(_xlfn.CONCAT(EB$1, $DJ179))="", "", INDIRECT(_xlfn.CONCAT(EB$1, $DJ179))),"")</f>
        <v/>
      </c>
      <c r="EC179" s="114" t="str" cm="1">
        <f t="array" aca="1" ref="EC179" ca="1">IFERROR(IF(ED179="", "", INDIRECT(_xlfn.CONCAT(EC$1,$DJ179))), "")</f>
        <v/>
      </c>
      <c r="ED179" s="115" t="str" cm="1">
        <f t="array" aca="1" ref="ED179" ca="1">IFERROR(IF(INDIRECT(_xlfn.CONCAT(ED$1, $DJ179))="", "", INDIRECT(_xlfn.CONCAT(ED$1, $DJ179))),"")</f>
        <v/>
      </c>
      <c r="EE179" s="112" t="str" cm="1">
        <f t="array" aca="1" ref="EE179" ca="1">IFERROR(IF(EF179="", "", INDIRECT(_xlfn.CONCAT(EE$1,$DJ179))), "")</f>
        <v/>
      </c>
      <c r="EF179" s="113" t="str" cm="1">
        <f t="array" aca="1" ref="EF179" ca="1">IFERROR(IF(INDIRECT(_xlfn.CONCAT(EF$1, $DJ179))="", "", INDIRECT(_xlfn.CONCAT(EF$1, $DJ179))),"")</f>
        <v/>
      </c>
      <c r="EG179" s="114" t="str" cm="1">
        <f t="array" aca="1" ref="EG179" ca="1">IFERROR(IF(EH179="", "", INDIRECT(_xlfn.CONCAT(EG$1,$DJ179))), "")</f>
        <v/>
      </c>
      <c r="EH179" s="115" t="str" cm="1">
        <f t="array" aca="1" ref="EH179" ca="1">IFERROR(IF(INDIRECT(_xlfn.CONCAT(EH$1, $DJ179))="", "", INDIRECT(_xlfn.CONCAT(EH$1, $DJ179))),"")</f>
        <v/>
      </c>
      <c r="EI179" s="112" t="str" cm="1">
        <f t="array" aca="1" ref="EI179" ca="1">IFERROR(IF(EJ179="", "", INDIRECT(_xlfn.CONCAT(EI$1,$DJ179))), "")</f>
        <v/>
      </c>
      <c r="EJ179" s="116" t="str" cm="1">
        <f t="array" aca="1" ref="EJ179" ca="1">IFERROR(IF(INDIRECT(_xlfn.CONCAT(EJ$1, $DJ179))="", "", INDIRECT(_xlfn.CONCAT(EJ$1, $DJ179))),"")</f>
        <v/>
      </c>
      <c r="EK179" s="32"/>
      <c r="EL179" s="32"/>
      <c r="EM179" s="32"/>
      <c r="EN179" s="32"/>
      <c r="EO179" s="32"/>
      <c r="EP179" s="32"/>
      <c r="EQ179" s="32"/>
      <c r="ER179" s="32"/>
      <c r="ES179" s="32"/>
      <c r="ET179" s="32"/>
      <c r="EU179" s="32"/>
      <c r="EV179" s="32"/>
      <c r="EW179" s="32"/>
      <c r="EX179" s="32"/>
      <c r="EY179" s="32"/>
      <c r="EZ179" s="32"/>
      <c r="FA179" s="32"/>
      <c r="FB179" s="32"/>
      <c r="FC179" s="32"/>
      <c r="FD179" s="32"/>
      <c r="FE179" s="32"/>
      <c r="FF179" s="32"/>
      <c r="FG179" s="32"/>
      <c r="FH179" s="32"/>
      <c r="FI179" s="32"/>
      <c r="FJ179" s="32"/>
      <c r="FK179" s="32"/>
      <c r="FL179" s="32"/>
      <c r="FM179" s="32"/>
      <c r="FN179" s="32"/>
      <c r="FO179" s="32"/>
      <c r="FP179" s="32"/>
      <c r="FQ179" s="32"/>
      <c r="FR179" s="32"/>
      <c r="FS179" s="32"/>
      <c r="FT179" s="32"/>
      <c r="FU179" s="32"/>
      <c r="FV179" s="32"/>
      <c r="FW179" s="32"/>
      <c r="FX179" s="32"/>
      <c r="FY179" s="32"/>
      <c r="FZ179" s="32"/>
      <c r="GA179" s="32"/>
      <c r="GB179" s="32"/>
      <c r="GC179" s="32"/>
      <c r="GD179" s="32"/>
      <c r="GE179" s="32"/>
      <c r="GF179" s="32"/>
      <c r="GG179" s="32"/>
      <c r="GH179" s="32"/>
      <c r="GI179" s="32"/>
      <c r="GJ179" s="32"/>
      <c r="GK179" s="32"/>
      <c r="GL179" s="32"/>
    </row>
    <row r="180" spans="1:194" s="34" customFormat="1" x14ac:dyDescent="0.3">
      <c r="A180" s="104" t="str">
        <f t="shared" si="73"/>
        <v/>
      </c>
      <c r="B180" s="54"/>
      <c r="C180" s="93"/>
      <c r="D180" s="93"/>
      <c r="E180" s="94"/>
      <c r="F180" s="95"/>
      <c r="G180" s="95"/>
      <c r="H180" s="95"/>
      <c r="I180" s="95"/>
      <c r="J180" s="95"/>
      <c r="K180" s="95"/>
      <c r="L180" s="95"/>
      <c r="M180" s="95"/>
      <c r="N180" s="95"/>
      <c r="O180" s="95"/>
      <c r="P180" s="95"/>
      <c r="Q180" s="95"/>
      <c r="R180" s="57">
        <f t="shared" si="74"/>
        <v>0</v>
      </c>
      <c r="S180" s="32" t="str">
        <f t="shared" si="94"/>
        <v/>
      </c>
      <c r="T180" s="32" t="str">
        <f t="shared" si="94"/>
        <v/>
      </c>
      <c r="U180" s="32" t="str">
        <f t="shared" si="94"/>
        <v/>
      </c>
      <c r="V180" s="32" t="str">
        <f t="shared" si="94"/>
        <v/>
      </c>
      <c r="W180" s="32" t="str">
        <f t="shared" si="92"/>
        <v/>
      </c>
      <c r="X180" s="32" t="str">
        <f t="shared" si="92"/>
        <v/>
      </c>
      <c r="Y180" s="32" t="str">
        <f t="shared" si="92"/>
        <v/>
      </c>
      <c r="Z180" s="32" t="str">
        <f t="shared" si="92"/>
        <v/>
      </c>
      <c r="AA180" s="32" t="str">
        <f t="shared" si="90"/>
        <v/>
      </c>
      <c r="AB180" s="32" t="str">
        <f t="shared" si="71"/>
        <v/>
      </c>
      <c r="AC180" s="32" t="str">
        <f t="shared" si="71"/>
        <v/>
      </c>
      <c r="AD180" s="32" t="str">
        <f t="shared" si="71"/>
        <v/>
      </c>
      <c r="AE180" s="32" t="str">
        <f t="shared" si="71"/>
        <v/>
      </c>
      <c r="AF180" s="40"/>
      <c r="AG180" s="133"/>
      <c r="AH180" s="142" t="str" cm="1">
        <f t="array" aca="1" ref="AH180" ca="1">IF(OR(AG180="N/A",AG180=""), "", INDEX(INDIRECT(AG$2), AG180))</f>
        <v/>
      </c>
      <c r="AI180" s="138" t="str" cm="1">
        <f t="array" ref="AI180">IF(OR(AG180="N/A",AG180=""), "", INDEX($R$5:$R$300, AG180))</f>
        <v/>
      </c>
      <c r="AJ180" s="134"/>
      <c r="AK180" s="142" t="str" cm="1">
        <f t="array" aca="1" ref="AK180" ca="1">IF(OR(AJ180="N/A",AJ180=""), "", INDEX(INDIRECT(AJ$2), AJ180))</f>
        <v/>
      </c>
      <c r="AL180" s="138" t="str" cm="1">
        <f t="array" ref="AL180">IF(OR(AJ180="N/A",AJ180=""), "", INDEX($R$5:$R$300, AJ180))</f>
        <v/>
      </c>
      <c r="AM180" s="134"/>
      <c r="AN180" s="142" t="str" cm="1">
        <f t="array" aca="1" ref="AN180" ca="1">IF(OR(AM180="N/A",AM180=""), "", INDEX(INDIRECT(AM$2), AM180))</f>
        <v/>
      </c>
      <c r="AO180" s="138" t="str" cm="1">
        <f t="array" ref="AO180">IF(OR(AM180="N/A",AM180=""), "", INDEX($R$5:$R$300, AM180))</f>
        <v/>
      </c>
      <c r="AP180" s="134"/>
      <c r="AQ180" s="142" t="str" cm="1">
        <f t="array" aca="1" ref="AQ180" ca="1">IF(OR(AP180="N/A",AP180=""), "", INDEX(INDIRECT(AP$2), AP180))</f>
        <v/>
      </c>
      <c r="AR180" s="138" t="str" cm="1">
        <f t="array" ref="AR180">IF(OR(AP180="N/A",AP180=""), "", INDEX($R$5:$R$300, AP180))</f>
        <v/>
      </c>
      <c r="AS180" s="134"/>
      <c r="AT180" s="142" t="str" cm="1">
        <f t="array" aca="1" ref="AT180" ca="1">IF(OR(AS180="N/A",AS180=""), "", INDEX(INDIRECT(AS$2), AS180))</f>
        <v/>
      </c>
      <c r="AU180" s="138" t="str" cm="1">
        <f t="array" ref="AU180">IF(OR(AS180="N/A",AS180=""), "", INDEX($R$5:$R$300, AS180))</f>
        <v/>
      </c>
      <c r="AV180" s="134"/>
      <c r="AW180" s="142" t="str" cm="1">
        <f t="array" aca="1" ref="AW180" ca="1">IF(OR(AV180="N/A",AV180=""), "", INDEX(INDIRECT(AV$2), AV180))</f>
        <v/>
      </c>
      <c r="AX180" s="138" t="str" cm="1">
        <f t="array" ref="AX180">IF(OR(AV180="N/A",AV180=""), "", INDEX($R$5:$R$300, AV180))</f>
        <v/>
      </c>
      <c r="AY180" s="134"/>
      <c r="AZ180" s="142" t="str" cm="1">
        <f t="array" aca="1" ref="AZ180" ca="1">IF(OR(AY180="N/A",AY180=""), "", INDEX(INDIRECT(AY$2), AY180))</f>
        <v/>
      </c>
      <c r="BA180" s="138" t="str" cm="1">
        <f t="array" ref="BA180">IF(OR(AY180="N/A",AY180=""), "", INDEX($R$5:$R$300, AY180))</f>
        <v/>
      </c>
      <c r="BB180" s="134"/>
      <c r="BC180" s="142" t="str" cm="1">
        <f t="array" aca="1" ref="BC180" ca="1">IF(OR(BB180="N/A",BB180=""), "", INDEX(INDIRECT(BB$2), BB180))</f>
        <v/>
      </c>
      <c r="BD180" s="138" t="str" cm="1">
        <f t="array" ref="BD180">IF(OR(BB180="N/A",BB180=""), "", INDEX($R$5:$R$300, BB180))</f>
        <v/>
      </c>
      <c r="BE180" s="134"/>
      <c r="BF180" s="142" t="str" cm="1">
        <f t="array" aca="1" ref="BF180" ca="1">IF(OR(BE180="N/A",BE180=""), "", INDEX(INDIRECT(BE$2), BE180))</f>
        <v/>
      </c>
      <c r="BG180" s="138" t="str" cm="1">
        <f t="array" ref="BG180">IF(OR(BE180="N/A",BE180=""), "", INDEX($R$5:$R$300, BE180))</f>
        <v/>
      </c>
      <c r="BH180" s="134"/>
      <c r="BI180" s="142" t="str" cm="1">
        <f t="array" aca="1" ref="BI180" ca="1">IF(OR(BH180="N/A",BH180=""), "", INDEX(INDIRECT(BH$2), BH180))</f>
        <v/>
      </c>
      <c r="BJ180" s="138" t="str" cm="1">
        <f t="array" ref="BJ180">IF(OR(BH180="N/A",BH180=""), "", INDEX($R$5:$R$300, BH180))</f>
        <v/>
      </c>
      <c r="BK180" s="134"/>
      <c r="BL180" s="142" t="str" cm="1">
        <f t="array" aca="1" ref="BL180" ca="1">IF(OR(BK180="N/A",BK180=""), "", INDEX(INDIRECT(BK$2), BK180))</f>
        <v/>
      </c>
      <c r="BM180" s="138" t="str" cm="1">
        <f t="array" ref="BM180">IF(OR(BK180="N/A",BK180=""), "", INDEX($R$5:$R$300, BK180))</f>
        <v/>
      </c>
      <c r="BN180" s="134"/>
      <c r="BO180" s="142" t="str" cm="1">
        <f t="array" aca="1" ref="BO180" ca="1">IF(OR(BN180="N/A",BN180=""), "", INDEX(INDIRECT(BN$2), BN180))</f>
        <v/>
      </c>
      <c r="BP180" s="138" t="str" cm="1">
        <f t="array" ref="BP180">IF(OR(BN180="N/A",BN180=""), "", INDEX($R$5:$R$300, BN180))</f>
        <v/>
      </c>
      <c r="BQ180" s="134"/>
      <c r="BR180" s="142" t="str" cm="1">
        <f t="array" aca="1" ref="BR180" ca="1">IF(OR(BQ180="N/A",BQ180=""), "", INDEX(INDIRECT(BQ$2), BQ180))</f>
        <v/>
      </c>
      <c r="BS180" s="138" t="str" cm="1">
        <f t="array" ref="BS180">IF(OR(BQ180="N/A",BQ180=""), "", INDEX($R$5:$R$300, BQ180))</f>
        <v/>
      </c>
      <c r="BT180" s="40"/>
      <c r="BU180" s="41"/>
      <c r="BV180" s="41"/>
      <c r="BW180" s="41"/>
      <c r="BX180" s="41"/>
      <c r="BY180" s="41"/>
      <c r="BZ180" s="41"/>
      <c r="CA180" s="41"/>
      <c r="CB180" s="41"/>
      <c r="CC180" s="41"/>
      <c r="CD180" s="41"/>
      <c r="CE180" s="41"/>
      <c r="CF180" s="41"/>
      <c r="CG180" s="41"/>
      <c r="CH180" s="40"/>
      <c r="CI180" s="59" t="str">
        <f t="shared" ca="1" si="95"/>
        <v/>
      </c>
      <c r="CJ180" s="59" t="str">
        <f t="shared" ca="1" si="95"/>
        <v/>
      </c>
      <c r="CK180" s="59" t="str">
        <f t="shared" ca="1" si="95"/>
        <v/>
      </c>
      <c r="CL180" s="59" t="str">
        <f t="shared" ca="1" si="95"/>
        <v/>
      </c>
      <c r="CM180" s="59" t="str">
        <f t="shared" ca="1" si="93"/>
        <v/>
      </c>
      <c r="CN180" s="59" t="str">
        <f t="shared" ca="1" si="93"/>
        <v/>
      </c>
      <c r="CO180" s="59" t="str">
        <f t="shared" ca="1" si="93"/>
        <v/>
      </c>
      <c r="CP180" s="59" t="str">
        <f t="shared" ca="1" si="93"/>
        <v/>
      </c>
      <c r="CQ180" s="59" t="str">
        <f t="shared" ca="1" si="91"/>
        <v/>
      </c>
      <c r="CR180" s="59" t="str">
        <f t="shared" ca="1" si="72"/>
        <v/>
      </c>
      <c r="CS180" s="59" t="str">
        <f t="shared" ca="1" si="72"/>
        <v/>
      </c>
      <c r="CT180" s="59" t="str">
        <f t="shared" ca="1" si="72"/>
        <v/>
      </c>
      <c r="CU180" s="59" t="str">
        <f t="shared" ca="1" si="72"/>
        <v/>
      </c>
      <c r="CV180" s="60" t="str">
        <f t="shared" ca="1" si="75"/>
        <v/>
      </c>
      <c r="CW180" s="32" t="str">
        <f t="shared" ca="1" si="76"/>
        <v/>
      </c>
      <c r="CX180" s="32" t="str">
        <f t="shared" ca="1" si="77"/>
        <v/>
      </c>
      <c r="CY180" s="32" t="str">
        <f t="shared" ca="1" si="78"/>
        <v/>
      </c>
      <c r="CZ180" s="32" t="str">
        <f t="shared" ca="1" si="79"/>
        <v/>
      </c>
      <c r="DA180" s="32" t="str">
        <f t="shared" ca="1" si="80"/>
        <v/>
      </c>
      <c r="DB180" s="32" t="str">
        <f t="shared" ca="1" si="81"/>
        <v/>
      </c>
      <c r="DC180" s="32" t="str">
        <f t="shared" ca="1" si="82"/>
        <v/>
      </c>
      <c r="DD180" s="32" t="str">
        <f t="shared" ca="1" si="83"/>
        <v/>
      </c>
      <c r="DE180" s="32" t="str">
        <f t="shared" ca="1" si="84"/>
        <v/>
      </c>
      <c r="DF180" s="32" t="str">
        <f t="shared" ca="1" si="85"/>
        <v/>
      </c>
      <c r="DG180" s="32" t="str">
        <f t="shared" ca="1" si="86"/>
        <v/>
      </c>
      <c r="DH180" s="32" t="str">
        <f t="shared" ca="1" si="87"/>
        <v/>
      </c>
      <c r="DI180" s="32" t="str">
        <f t="shared" ca="1" si="88"/>
        <v/>
      </c>
      <c r="DJ180" s="60" t="str">
        <f t="shared" ca="1" si="89"/>
        <v/>
      </c>
      <c r="DK180" s="112" t="str" cm="1">
        <f t="array" aca="1" ref="DK180" ca="1">IFERROR(IF(DL180="", "", INDIRECT(_xlfn.CONCAT(DK$1,$DJ180))), "")</f>
        <v/>
      </c>
      <c r="DL180" s="113" t="str" cm="1">
        <f t="array" aca="1" ref="DL180" ca="1">IFERROR(IF(INDIRECT(_xlfn.CONCAT(DL$1, $DJ180))="", "", INDIRECT(_xlfn.CONCAT(DL$1, $DJ180))),"")</f>
        <v/>
      </c>
      <c r="DM180" s="114" t="str" cm="1">
        <f t="array" aca="1" ref="DM180" ca="1">IFERROR(IF(DN180="", "", INDIRECT(_xlfn.CONCAT(DM$1,$DJ180))), "")</f>
        <v/>
      </c>
      <c r="DN180" s="115" t="str" cm="1">
        <f t="array" aca="1" ref="DN180" ca="1">IFERROR(IF(INDIRECT(_xlfn.CONCAT(DN$1, $DJ180))="", "", INDIRECT(_xlfn.CONCAT(DN$1, $DJ180))),"")</f>
        <v/>
      </c>
      <c r="DO180" s="112" t="str" cm="1">
        <f t="array" aca="1" ref="DO180" ca="1">IFERROR(IF(DP180="", "", INDIRECT(_xlfn.CONCAT(DO$1,$DJ180))), "")</f>
        <v/>
      </c>
      <c r="DP180" s="113" t="str" cm="1">
        <f t="array" aca="1" ref="DP180" ca="1">IFERROR(IF(INDIRECT(_xlfn.CONCAT(DP$1, $DJ180))="", "", INDIRECT(_xlfn.CONCAT(DP$1, $DJ180))),"")</f>
        <v/>
      </c>
      <c r="DQ180" s="114" t="str" cm="1">
        <f t="array" aca="1" ref="DQ180" ca="1">IFERROR(IF(DR180="", "", INDIRECT(_xlfn.CONCAT(DQ$1,$DJ180))), "")</f>
        <v/>
      </c>
      <c r="DR180" s="115" t="str" cm="1">
        <f t="array" aca="1" ref="DR180" ca="1">IFERROR(IF(INDIRECT(_xlfn.CONCAT(DR$1, $DJ180))="", "", INDIRECT(_xlfn.CONCAT(DR$1, $DJ180))),"")</f>
        <v/>
      </c>
      <c r="DS180" s="112" t="str" cm="1">
        <f t="array" aca="1" ref="DS180" ca="1">IFERROR(IF(DT180="", "", INDIRECT(_xlfn.CONCAT(DS$1,$DJ180))), "")</f>
        <v/>
      </c>
      <c r="DT180" s="113" t="str" cm="1">
        <f t="array" aca="1" ref="DT180" ca="1">IFERROR(IF(INDIRECT(_xlfn.CONCAT(DT$1, $DJ180))="", "", INDIRECT(_xlfn.CONCAT(DT$1, $DJ180))),"")</f>
        <v/>
      </c>
      <c r="DU180" s="114" t="str" cm="1">
        <f t="array" aca="1" ref="DU180" ca="1">IFERROR(IF(DV180="", "", INDIRECT(_xlfn.CONCAT(DU$1,$DJ180))), "")</f>
        <v/>
      </c>
      <c r="DV180" s="115" t="str" cm="1">
        <f t="array" aca="1" ref="DV180" ca="1">IFERROR(IF(INDIRECT(_xlfn.CONCAT(DV$1, $DJ180))="", "", INDIRECT(_xlfn.CONCAT(DV$1, $DJ180))),"")</f>
        <v/>
      </c>
      <c r="DW180" s="112" t="str" cm="1">
        <f t="array" aca="1" ref="DW180" ca="1">IFERROR(IF(DX180="", "", INDIRECT(_xlfn.CONCAT(DW$1,$DJ180))), "")</f>
        <v/>
      </c>
      <c r="DX180" s="113" t="str" cm="1">
        <f t="array" aca="1" ref="DX180" ca="1">IFERROR(IF(INDIRECT(_xlfn.CONCAT(DX$1, $DJ180))="", "", INDIRECT(_xlfn.CONCAT(DX$1, $DJ180))),"")</f>
        <v/>
      </c>
      <c r="DY180" s="114" t="str" cm="1">
        <f t="array" aca="1" ref="DY180" ca="1">IFERROR(IF(DZ180="", "", INDIRECT(_xlfn.CONCAT(DY$1,$DJ180))), "")</f>
        <v/>
      </c>
      <c r="DZ180" s="115" t="str" cm="1">
        <f t="array" aca="1" ref="DZ180" ca="1">IFERROR(IF(INDIRECT(_xlfn.CONCAT(DZ$1, $DJ180))="", "", INDIRECT(_xlfn.CONCAT(DZ$1, $DJ180))),"")</f>
        <v/>
      </c>
      <c r="EA180" s="112" t="str" cm="1">
        <f t="array" aca="1" ref="EA180" ca="1">IFERROR(IF(EB180="", "", INDIRECT(_xlfn.CONCAT(EA$1,$DJ180))), "")</f>
        <v/>
      </c>
      <c r="EB180" s="113" t="str" cm="1">
        <f t="array" aca="1" ref="EB180" ca="1">IFERROR(IF(INDIRECT(_xlfn.CONCAT(EB$1, $DJ180))="", "", INDIRECT(_xlfn.CONCAT(EB$1, $DJ180))),"")</f>
        <v/>
      </c>
      <c r="EC180" s="114" t="str" cm="1">
        <f t="array" aca="1" ref="EC180" ca="1">IFERROR(IF(ED180="", "", INDIRECT(_xlfn.CONCAT(EC$1,$DJ180))), "")</f>
        <v/>
      </c>
      <c r="ED180" s="115" t="str" cm="1">
        <f t="array" aca="1" ref="ED180" ca="1">IFERROR(IF(INDIRECT(_xlfn.CONCAT(ED$1, $DJ180))="", "", INDIRECT(_xlfn.CONCAT(ED$1, $DJ180))),"")</f>
        <v/>
      </c>
      <c r="EE180" s="112" t="str" cm="1">
        <f t="array" aca="1" ref="EE180" ca="1">IFERROR(IF(EF180="", "", INDIRECT(_xlfn.CONCAT(EE$1,$DJ180))), "")</f>
        <v/>
      </c>
      <c r="EF180" s="113" t="str" cm="1">
        <f t="array" aca="1" ref="EF180" ca="1">IFERROR(IF(INDIRECT(_xlfn.CONCAT(EF$1, $DJ180))="", "", INDIRECT(_xlfn.CONCAT(EF$1, $DJ180))),"")</f>
        <v/>
      </c>
      <c r="EG180" s="114" t="str" cm="1">
        <f t="array" aca="1" ref="EG180" ca="1">IFERROR(IF(EH180="", "", INDIRECT(_xlfn.CONCAT(EG$1,$DJ180))), "")</f>
        <v/>
      </c>
      <c r="EH180" s="115" t="str" cm="1">
        <f t="array" aca="1" ref="EH180" ca="1">IFERROR(IF(INDIRECT(_xlfn.CONCAT(EH$1, $DJ180))="", "", INDIRECT(_xlfn.CONCAT(EH$1, $DJ180))),"")</f>
        <v/>
      </c>
      <c r="EI180" s="112" t="str" cm="1">
        <f t="array" aca="1" ref="EI180" ca="1">IFERROR(IF(EJ180="", "", INDIRECT(_xlfn.CONCAT(EI$1,$DJ180))), "")</f>
        <v/>
      </c>
      <c r="EJ180" s="116" t="str" cm="1">
        <f t="array" aca="1" ref="EJ180" ca="1">IFERROR(IF(INDIRECT(_xlfn.CONCAT(EJ$1, $DJ180))="", "", INDIRECT(_xlfn.CONCAT(EJ$1, $DJ180))),"")</f>
        <v/>
      </c>
      <c r="EK180" s="32"/>
      <c r="EL180" s="32"/>
      <c r="EM180" s="32"/>
      <c r="EN180" s="32"/>
      <c r="EO180" s="32"/>
      <c r="EP180" s="32"/>
      <c r="EQ180" s="32"/>
      <c r="ER180" s="32"/>
      <c r="ES180" s="32"/>
      <c r="ET180" s="32"/>
      <c r="EU180" s="32"/>
      <c r="EV180" s="32"/>
      <c r="EW180" s="32"/>
      <c r="EX180" s="32"/>
      <c r="EY180" s="32"/>
      <c r="EZ180" s="32"/>
      <c r="FA180" s="32"/>
      <c r="FB180" s="32"/>
      <c r="FC180" s="32"/>
      <c r="FD180" s="32"/>
      <c r="FE180" s="32"/>
      <c r="FF180" s="32"/>
      <c r="FG180" s="32"/>
      <c r="FH180" s="32"/>
      <c r="FI180" s="32"/>
      <c r="FJ180" s="32"/>
      <c r="FK180" s="32"/>
      <c r="FL180" s="32"/>
      <c r="FM180" s="32"/>
      <c r="FN180" s="32"/>
      <c r="FO180" s="32"/>
      <c r="FP180" s="32"/>
      <c r="FQ180" s="32"/>
      <c r="FR180" s="32"/>
      <c r="FS180" s="32"/>
      <c r="FT180" s="32"/>
      <c r="FU180" s="32"/>
      <c r="FV180" s="32"/>
      <c r="FW180" s="32"/>
      <c r="FX180" s="32"/>
      <c r="FY180" s="32"/>
      <c r="FZ180" s="32"/>
      <c r="GA180" s="32"/>
      <c r="GB180" s="32"/>
      <c r="GC180" s="32"/>
      <c r="GD180" s="32"/>
      <c r="GE180" s="32"/>
      <c r="GF180" s="32"/>
      <c r="GG180" s="32"/>
      <c r="GH180" s="32"/>
      <c r="GI180" s="32"/>
      <c r="GJ180" s="32"/>
      <c r="GK180" s="32"/>
      <c r="GL180" s="32"/>
    </row>
    <row r="181" spans="1:194" s="34" customFormat="1" x14ac:dyDescent="0.3">
      <c r="A181" s="104" t="str">
        <f t="shared" si="73"/>
        <v/>
      </c>
      <c r="B181" s="54"/>
      <c r="C181" s="93"/>
      <c r="D181" s="93"/>
      <c r="E181" s="94"/>
      <c r="F181" s="95"/>
      <c r="G181" s="95"/>
      <c r="H181" s="95"/>
      <c r="I181" s="95"/>
      <c r="J181" s="95"/>
      <c r="K181" s="95"/>
      <c r="L181" s="95"/>
      <c r="M181" s="95"/>
      <c r="N181" s="95"/>
      <c r="O181" s="95"/>
      <c r="P181" s="95"/>
      <c r="Q181" s="95"/>
      <c r="R181" s="57">
        <f t="shared" si="74"/>
        <v>0</v>
      </c>
      <c r="S181" s="32" t="str">
        <f t="shared" si="94"/>
        <v/>
      </c>
      <c r="T181" s="32" t="str">
        <f t="shared" si="94"/>
        <v/>
      </c>
      <c r="U181" s="32" t="str">
        <f t="shared" si="94"/>
        <v/>
      </c>
      <c r="V181" s="32" t="str">
        <f t="shared" si="94"/>
        <v/>
      </c>
      <c r="W181" s="32" t="str">
        <f t="shared" si="92"/>
        <v/>
      </c>
      <c r="X181" s="32" t="str">
        <f t="shared" si="92"/>
        <v/>
      </c>
      <c r="Y181" s="32" t="str">
        <f t="shared" si="92"/>
        <v/>
      </c>
      <c r="Z181" s="32" t="str">
        <f t="shared" si="92"/>
        <v/>
      </c>
      <c r="AA181" s="32" t="str">
        <f t="shared" si="90"/>
        <v/>
      </c>
      <c r="AB181" s="32" t="str">
        <f t="shared" si="71"/>
        <v/>
      </c>
      <c r="AC181" s="32" t="str">
        <f t="shared" si="71"/>
        <v/>
      </c>
      <c r="AD181" s="32" t="str">
        <f t="shared" si="71"/>
        <v/>
      </c>
      <c r="AE181" s="32" t="str">
        <f t="shared" si="71"/>
        <v/>
      </c>
      <c r="AF181" s="40"/>
      <c r="AG181" s="133"/>
      <c r="AH181" s="142" t="str" cm="1">
        <f t="array" aca="1" ref="AH181" ca="1">IF(OR(AG181="N/A",AG181=""), "", INDEX(INDIRECT(AG$2), AG181))</f>
        <v/>
      </c>
      <c r="AI181" s="138" t="str" cm="1">
        <f t="array" ref="AI181">IF(OR(AG181="N/A",AG181=""), "", INDEX($R$5:$R$300, AG181))</f>
        <v/>
      </c>
      <c r="AJ181" s="134"/>
      <c r="AK181" s="142" t="str" cm="1">
        <f t="array" aca="1" ref="AK181" ca="1">IF(OR(AJ181="N/A",AJ181=""), "", INDEX(INDIRECT(AJ$2), AJ181))</f>
        <v/>
      </c>
      <c r="AL181" s="138" t="str" cm="1">
        <f t="array" ref="AL181">IF(OR(AJ181="N/A",AJ181=""), "", INDEX($R$5:$R$300, AJ181))</f>
        <v/>
      </c>
      <c r="AM181" s="134"/>
      <c r="AN181" s="142" t="str" cm="1">
        <f t="array" aca="1" ref="AN181" ca="1">IF(OR(AM181="N/A",AM181=""), "", INDEX(INDIRECT(AM$2), AM181))</f>
        <v/>
      </c>
      <c r="AO181" s="138" t="str" cm="1">
        <f t="array" ref="AO181">IF(OR(AM181="N/A",AM181=""), "", INDEX($R$5:$R$300, AM181))</f>
        <v/>
      </c>
      <c r="AP181" s="134"/>
      <c r="AQ181" s="142" t="str" cm="1">
        <f t="array" aca="1" ref="AQ181" ca="1">IF(OR(AP181="N/A",AP181=""), "", INDEX(INDIRECT(AP$2), AP181))</f>
        <v/>
      </c>
      <c r="AR181" s="138" t="str" cm="1">
        <f t="array" ref="AR181">IF(OR(AP181="N/A",AP181=""), "", INDEX($R$5:$R$300, AP181))</f>
        <v/>
      </c>
      <c r="AS181" s="134"/>
      <c r="AT181" s="142" t="str" cm="1">
        <f t="array" aca="1" ref="AT181" ca="1">IF(OR(AS181="N/A",AS181=""), "", INDEX(INDIRECT(AS$2), AS181))</f>
        <v/>
      </c>
      <c r="AU181" s="138" t="str" cm="1">
        <f t="array" ref="AU181">IF(OR(AS181="N/A",AS181=""), "", INDEX($R$5:$R$300, AS181))</f>
        <v/>
      </c>
      <c r="AV181" s="134"/>
      <c r="AW181" s="142" t="str" cm="1">
        <f t="array" aca="1" ref="AW181" ca="1">IF(OR(AV181="N/A",AV181=""), "", INDEX(INDIRECT(AV$2), AV181))</f>
        <v/>
      </c>
      <c r="AX181" s="138" t="str" cm="1">
        <f t="array" ref="AX181">IF(OR(AV181="N/A",AV181=""), "", INDEX($R$5:$R$300, AV181))</f>
        <v/>
      </c>
      <c r="AY181" s="134"/>
      <c r="AZ181" s="142" t="str" cm="1">
        <f t="array" aca="1" ref="AZ181" ca="1">IF(OR(AY181="N/A",AY181=""), "", INDEX(INDIRECT(AY$2), AY181))</f>
        <v/>
      </c>
      <c r="BA181" s="138" t="str" cm="1">
        <f t="array" ref="BA181">IF(OR(AY181="N/A",AY181=""), "", INDEX($R$5:$R$300, AY181))</f>
        <v/>
      </c>
      <c r="BB181" s="134"/>
      <c r="BC181" s="142" t="str" cm="1">
        <f t="array" aca="1" ref="BC181" ca="1">IF(OR(BB181="N/A",BB181=""), "", INDEX(INDIRECT(BB$2), BB181))</f>
        <v/>
      </c>
      <c r="BD181" s="138" t="str" cm="1">
        <f t="array" ref="BD181">IF(OR(BB181="N/A",BB181=""), "", INDEX($R$5:$R$300, BB181))</f>
        <v/>
      </c>
      <c r="BE181" s="134"/>
      <c r="BF181" s="142" t="str" cm="1">
        <f t="array" aca="1" ref="BF181" ca="1">IF(OR(BE181="N/A",BE181=""), "", INDEX(INDIRECT(BE$2), BE181))</f>
        <v/>
      </c>
      <c r="BG181" s="138" t="str" cm="1">
        <f t="array" ref="BG181">IF(OR(BE181="N/A",BE181=""), "", INDEX($R$5:$R$300, BE181))</f>
        <v/>
      </c>
      <c r="BH181" s="134"/>
      <c r="BI181" s="142" t="str" cm="1">
        <f t="array" aca="1" ref="BI181" ca="1">IF(OR(BH181="N/A",BH181=""), "", INDEX(INDIRECT(BH$2), BH181))</f>
        <v/>
      </c>
      <c r="BJ181" s="138" t="str" cm="1">
        <f t="array" ref="BJ181">IF(OR(BH181="N/A",BH181=""), "", INDEX($R$5:$R$300, BH181))</f>
        <v/>
      </c>
      <c r="BK181" s="134"/>
      <c r="BL181" s="142" t="str" cm="1">
        <f t="array" aca="1" ref="BL181" ca="1">IF(OR(BK181="N/A",BK181=""), "", INDEX(INDIRECT(BK$2), BK181))</f>
        <v/>
      </c>
      <c r="BM181" s="138" t="str" cm="1">
        <f t="array" ref="BM181">IF(OR(BK181="N/A",BK181=""), "", INDEX($R$5:$R$300, BK181))</f>
        <v/>
      </c>
      <c r="BN181" s="134"/>
      <c r="BO181" s="142" t="str" cm="1">
        <f t="array" aca="1" ref="BO181" ca="1">IF(OR(BN181="N/A",BN181=""), "", INDEX(INDIRECT(BN$2), BN181))</f>
        <v/>
      </c>
      <c r="BP181" s="138" t="str" cm="1">
        <f t="array" ref="BP181">IF(OR(BN181="N/A",BN181=""), "", INDEX($R$5:$R$300, BN181))</f>
        <v/>
      </c>
      <c r="BQ181" s="134"/>
      <c r="BR181" s="142" t="str" cm="1">
        <f t="array" aca="1" ref="BR181" ca="1">IF(OR(BQ181="N/A",BQ181=""), "", INDEX(INDIRECT(BQ$2), BQ181))</f>
        <v/>
      </c>
      <c r="BS181" s="138" t="str" cm="1">
        <f t="array" ref="BS181">IF(OR(BQ181="N/A",BQ181=""), "", INDEX($R$5:$R$300, BQ181))</f>
        <v/>
      </c>
      <c r="BT181" s="40"/>
      <c r="BU181" s="41"/>
      <c r="BV181" s="41"/>
      <c r="BW181" s="41"/>
      <c r="BX181" s="41"/>
      <c r="BY181" s="41"/>
      <c r="BZ181" s="41"/>
      <c r="CA181" s="41"/>
      <c r="CB181" s="41"/>
      <c r="CC181" s="41"/>
      <c r="CD181" s="41"/>
      <c r="CE181" s="41"/>
      <c r="CF181" s="41"/>
      <c r="CG181" s="41"/>
      <c r="CH181" s="40"/>
      <c r="CI181" s="59" t="str">
        <f t="shared" ca="1" si="95"/>
        <v/>
      </c>
      <c r="CJ181" s="59" t="str">
        <f t="shared" ca="1" si="95"/>
        <v/>
      </c>
      <c r="CK181" s="59" t="str">
        <f t="shared" ca="1" si="95"/>
        <v/>
      </c>
      <c r="CL181" s="59" t="str">
        <f t="shared" ca="1" si="95"/>
        <v/>
      </c>
      <c r="CM181" s="59" t="str">
        <f t="shared" ca="1" si="93"/>
        <v/>
      </c>
      <c r="CN181" s="59" t="str">
        <f t="shared" ca="1" si="93"/>
        <v/>
      </c>
      <c r="CO181" s="59" t="str">
        <f t="shared" ca="1" si="93"/>
        <v/>
      </c>
      <c r="CP181" s="59" t="str">
        <f t="shared" ca="1" si="93"/>
        <v/>
      </c>
      <c r="CQ181" s="59" t="str">
        <f t="shared" ca="1" si="91"/>
        <v/>
      </c>
      <c r="CR181" s="59" t="str">
        <f t="shared" ca="1" si="72"/>
        <v/>
      </c>
      <c r="CS181" s="59" t="str">
        <f t="shared" ca="1" si="72"/>
        <v/>
      </c>
      <c r="CT181" s="59" t="str">
        <f t="shared" ca="1" si="72"/>
        <v/>
      </c>
      <c r="CU181" s="59" t="str">
        <f t="shared" ca="1" si="72"/>
        <v/>
      </c>
      <c r="CV181" s="60" t="str">
        <f t="shared" ca="1" si="75"/>
        <v/>
      </c>
      <c r="CW181" s="32" t="str">
        <f t="shared" ca="1" si="76"/>
        <v/>
      </c>
      <c r="CX181" s="32" t="str">
        <f t="shared" ca="1" si="77"/>
        <v/>
      </c>
      <c r="CY181" s="32" t="str">
        <f t="shared" ca="1" si="78"/>
        <v/>
      </c>
      <c r="CZ181" s="32" t="str">
        <f t="shared" ca="1" si="79"/>
        <v/>
      </c>
      <c r="DA181" s="32" t="str">
        <f t="shared" ca="1" si="80"/>
        <v/>
      </c>
      <c r="DB181" s="32" t="str">
        <f t="shared" ca="1" si="81"/>
        <v/>
      </c>
      <c r="DC181" s="32" t="str">
        <f t="shared" ca="1" si="82"/>
        <v/>
      </c>
      <c r="DD181" s="32" t="str">
        <f t="shared" ca="1" si="83"/>
        <v/>
      </c>
      <c r="DE181" s="32" t="str">
        <f t="shared" ca="1" si="84"/>
        <v/>
      </c>
      <c r="DF181" s="32" t="str">
        <f t="shared" ca="1" si="85"/>
        <v/>
      </c>
      <c r="DG181" s="32" t="str">
        <f t="shared" ca="1" si="86"/>
        <v/>
      </c>
      <c r="DH181" s="32" t="str">
        <f t="shared" ca="1" si="87"/>
        <v/>
      </c>
      <c r="DI181" s="32" t="str">
        <f t="shared" ca="1" si="88"/>
        <v/>
      </c>
      <c r="DJ181" s="60" t="str">
        <f t="shared" ca="1" si="89"/>
        <v/>
      </c>
      <c r="DK181" s="112" t="str" cm="1">
        <f t="array" aca="1" ref="DK181" ca="1">IFERROR(IF(DL181="", "", INDIRECT(_xlfn.CONCAT(DK$1,$DJ181))), "")</f>
        <v/>
      </c>
      <c r="DL181" s="113" t="str" cm="1">
        <f t="array" aca="1" ref="DL181" ca="1">IFERROR(IF(INDIRECT(_xlfn.CONCAT(DL$1, $DJ181))="", "", INDIRECT(_xlfn.CONCAT(DL$1, $DJ181))),"")</f>
        <v/>
      </c>
      <c r="DM181" s="114" t="str" cm="1">
        <f t="array" aca="1" ref="DM181" ca="1">IFERROR(IF(DN181="", "", INDIRECT(_xlfn.CONCAT(DM$1,$DJ181))), "")</f>
        <v/>
      </c>
      <c r="DN181" s="115" t="str" cm="1">
        <f t="array" aca="1" ref="DN181" ca="1">IFERROR(IF(INDIRECT(_xlfn.CONCAT(DN$1, $DJ181))="", "", INDIRECT(_xlfn.CONCAT(DN$1, $DJ181))),"")</f>
        <v/>
      </c>
      <c r="DO181" s="112" t="str" cm="1">
        <f t="array" aca="1" ref="DO181" ca="1">IFERROR(IF(DP181="", "", INDIRECT(_xlfn.CONCAT(DO$1,$DJ181))), "")</f>
        <v/>
      </c>
      <c r="DP181" s="113" t="str" cm="1">
        <f t="array" aca="1" ref="DP181" ca="1">IFERROR(IF(INDIRECT(_xlfn.CONCAT(DP$1, $DJ181))="", "", INDIRECT(_xlfn.CONCAT(DP$1, $DJ181))),"")</f>
        <v/>
      </c>
      <c r="DQ181" s="114" t="str" cm="1">
        <f t="array" aca="1" ref="DQ181" ca="1">IFERROR(IF(DR181="", "", INDIRECT(_xlfn.CONCAT(DQ$1,$DJ181))), "")</f>
        <v/>
      </c>
      <c r="DR181" s="115" t="str" cm="1">
        <f t="array" aca="1" ref="DR181" ca="1">IFERROR(IF(INDIRECT(_xlfn.CONCAT(DR$1, $DJ181))="", "", INDIRECT(_xlfn.CONCAT(DR$1, $DJ181))),"")</f>
        <v/>
      </c>
      <c r="DS181" s="112" t="str" cm="1">
        <f t="array" aca="1" ref="DS181" ca="1">IFERROR(IF(DT181="", "", INDIRECT(_xlfn.CONCAT(DS$1,$DJ181))), "")</f>
        <v/>
      </c>
      <c r="DT181" s="113" t="str" cm="1">
        <f t="array" aca="1" ref="DT181" ca="1">IFERROR(IF(INDIRECT(_xlfn.CONCAT(DT$1, $DJ181))="", "", INDIRECT(_xlfn.CONCAT(DT$1, $DJ181))),"")</f>
        <v/>
      </c>
      <c r="DU181" s="114" t="str" cm="1">
        <f t="array" aca="1" ref="DU181" ca="1">IFERROR(IF(DV181="", "", INDIRECT(_xlfn.CONCAT(DU$1,$DJ181))), "")</f>
        <v/>
      </c>
      <c r="DV181" s="115" t="str" cm="1">
        <f t="array" aca="1" ref="DV181" ca="1">IFERROR(IF(INDIRECT(_xlfn.CONCAT(DV$1, $DJ181))="", "", INDIRECT(_xlfn.CONCAT(DV$1, $DJ181))),"")</f>
        <v/>
      </c>
      <c r="DW181" s="112" t="str" cm="1">
        <f t="array" aca="1" ref="DW181" ca="1">IFERROR(IF(DX181="", "", INDIRECT(_xlfn.CONCAT(DW$1,$DJ181))), "")</f>
        <v/>
      </c>
      <c r="DX181" s="113" t="str" cm="1">
        <f t="array" aca="1" ref="DX181" ca="1">IFERROR(IF(INDIRECT(_xlfn.CONCAT(DX$1, $DJ181))="", "", INDIRECT(_xlfn.CONCAT(DX$1, $DJ181))),"")</f>
        <v/>
      </c>
      <c r="DY181" s="114" t="str" cm="1">
        <f t="array" aca="1" ref="DY181" ca="1">IFERROR(IF(DZ181="", "", INDIRECT(_xlfn.CONCAT(DY$1,$DJ181))), "")</f>
        <v/>
      </c>
      <c r="DZ181" s="115" t="str" cm="1">
        <f t="array" aca="1" ref="DZ181" ca="1">IFERROR(IF(INDIRECT(_xlfn.CONCAT(DZ$1, $DJ181))="", "", INDIRECT(_xlfn.CONCAT(DZ$1, $DJ181))),"")</f>
        <v/>
      </c>
      <c r="EA181" s="112" t="str" cm="1">
        <f t="array" aca="1" ref="EA181" ca="1">IFERROR(IF(EB181="", "", INDIRECT(_xlfn.CONCAT(EA$1,$DJ181))), "")</f>
        <v/>
      </c>
      <c r="EB181" s="113" t="str" cm="1">
        <f t="array" aca="1" ref="EB181" ca="1">IFERROR(IF(INDIRECT(_xlfn.CONCAT(EB$1, $DJ181))="", "", INDIRECT(_xlfn.CONCAT(EB$1, $DJ181))),"")</f>
        <v/>
      </c>
      <c r="EC181" s="114" t="str" cm="1">
        <f t="array" aca="1" ref="EC181" ca="1">IFERROR(IF(ED181="", "", INDIRECT(_xlfn.CONCAT(EC$1,$DJ181))), "")</f>
        <v/>
      </c>
      <c r="ED181" s="115" t="str" cm="1">
        <f t="array" aca="1" ref="ED181" ca="1">IFERROR(IF(INDIRECT(_xlfn.CONCAT(ED$1, $DJ181))="", "", INDIRECT(_xlfn.CONCAT(ED$1, $DJ181))),"")</f>
        <v/>
      </c>
      <c r="EE181" s="112" t="str" cm="1">
        <f t="array" aca="1" ref="EE181" ca="1">IFERROR(IF(EF181="", "", INDIRECT(_xlfn.CONCAT(EE$1,$DJ181))), "")</f>
        <v/>
      </c>
      <c r="EF181" s="113" t="str" cm="1">
        <f t="array" aca="1" ref="EF181" ca="1">IFERROR(IF(INDIRECT(_xlfn.CONCAT(EF$1, $DJ181))="", "", INDIRECT(_xlfn.CONCAT(EF$1, $DJ181))),"")</f>
        <v/>
      </c>
      <c r="EG181" s="114" t="str" cm="1">
        <f t="array" aca="1" ref="EG181" ca="1">IFERROR(IF(EH181="", "", INDIRECT(_xlfn.CONCAT(EG$1,$DJ181))), "")</f>
        <v/>
      </c>
      <c r="EH181" s="115" t="str" cm="1">
        <f t="array" aca="1" ref="EH181" ca="1">IFERROR(IF(INDIRECT(_xlfn.CONCAT(EH$1, $DJ181))="", "", INDIRECT(_xlfn.CONCAT(EH$1, $DJ181))),"")</f>
        <v/>
      </c>
      <c r="EI181" s="112" t="str" cm="1">
        <f t="array" aca="1" ref="EI181" ca="1">IFERROR(IF(EJ181="", "", INDIRECT(_xlfn.CONCAT(EI$1,$DJ181))), "")</f>
        <v/>
      </c>
      <c r="EJ181" s="116" t="str" cm="1">
        <f t="array" aca="1" ref="EJ181" ca="1">IFERROR(IF(INDIRECT(_xlfn.CONCAT(EJ$1, $DJ181))="", "", INDIRECT(_xlfn.CONCAT(EJ$1, $DJ181))),"")</f>
        <v/>
      </c>
      <c r="EK181" s="32"/>
      <c r="EL181" s="32"/>
      <c r="EM181" s="32"/>
      <c r="EN181" s="32"/>
      <c r="EO181" s="32"/>
      <c r="EP181" s="32"/>
      <c r="EQ181" s="32"/>
      <c r="ER181" s="32"/>
      <c r="ES181" s="32"/>
      <c r="ET181" s="32"/>
      <c r="EU181" s="32"/>
      <c r="EV181" s="32"/>
      <c r="EW181" s="32"/>
      <c r="EX181" s="32"/>
      <c r="EY181" s="32"/>
      <c r="EZ181" s="32"/>
      <c r="FA181" s="32"/>
      <c r="FB181" s="32"/>
      <c r="FC181" s="32"/>
      <c r="FD181" s="32"/>
      <c r="FE181" s="32"/>
      <c r="FF181" s="32"/>
      <c r="FG181" s="32"/>
      <c r="FH181" s="32"/>
      <c r="FI181" s="32"/>
      <c r="FJ181" s="32"/>
      <c r="FK181" s="32"/>
      <c r="FL181" s="32"/>
      <c r="FM181" s="32"/>
      <c r="FN181" s="32"/>
      <c r="FO181" s="32"/>
      <c r="FP181" s="32"/>
      <c r="FQ181" s="32"/>
      <c r="FR181" s="32"/>
      <c r="FS181" s="32"/>
      <c r="FT181" s="32"/>
      <c r="FU181" s="32"/>
      <c r="FV181" s="32"/>
      <c r="FW181" s="32"/>
      <c r="FX181" s="32"/>
      <c r="FY181" s="32"/>
      <c r="FZ181" s="32"/>
      <c r="GA181" s="32"/>
      <c r="GB181" s="32"/>
      <c r="GC181" s="32"/>
      <c r="GD181" s="32"/>
      <c r="GE181" s="32"/>
      <c r="GF181" s="32"/>
      <c r="GG181" s="32"/>
      <c r="GH181" s="32"/>
      <c r="GI181" s="32"/>
      <c r="GJ181" s="32"/>
      <c r="GK181" s="32"/>
      <c r="GL181" s="32"/>
    </row>
    <row r="182" spans="1:194" s="34" customFormat="1" x14ac:dyDescent="0.3">
      <c r="A182" s="104" t="str">
        <f t="shared" si="73"/>
        <v/>
      </c>
      <c r="B182" s="54"/>
      <c r="C182" s="93"/>
      <c r="D182" s="93"/>
      <c r="E182" s="94"/>
      <c r="F182" s="95"/>
      <c r="G182" s="95"/>
      <c r="H182" s="95"/>
      <c r="I182" s="95"/>
      <c r="J182" s="95"/>
      <c r="K182" s="95"/>
      <c r="L182" s="95"/>
      <c r="M182" s="95"/>
      <c r="N182" s="95"/>
      <c r="O182" s="95"/>
      <c r="P182" s="95"/>
      <c r="Q182" s="95"/>
      <c r="R182" s="57">
        <f t="shared" si="74"/>
        <v>0</v>
      </c>
      <c r="S182" s="32" t="str">
        <f t="shared" si="94"/>
        <v/>
      </c>
      <c r="T182" s="32" t="str">
        <f t="shared" si="94"/>
        <v/>
      </c>
      <c r="U182" s="32" t="str">
        <f t="shared" si="94"/>
        <v/>
      </c>
      <c r="V182" s="32" t="str">
        <f t="shared" si="94"/>
        <v/>
      </c>
      <c r="W182" s="32" t="str">
        <f t="shared" si="92"/>
        <v/>
      </c>
      <c r="X182" s="32" t="str">
        <f t="shared" si="92"/>
        <v/>
      </c>
      <c r="Y182" s="32" t="str">
        <f t="shared" si="92"/>
        <v/>
      </c>
      <c r="Z182" s="32" t="str">
        <f t="shared" si="92"/>
        <v/>
      </c>
      <c r="AA182" s="32" t="str">
        <f t="shared" si="90"/>
        <v/>
      </c>
      <c r="AB182" s="32" t="str">
        <f t="shared" si="71"/>
        <v/>
      </c>
      <c r="AC182" s="32" t="str">
        <f t="shared" si="71"/>
        <v/>
      </c>
      <c r="AD182" s="32" t="str">
        <f t="shared" si="71"/>
        <v/>
      </c>
      <c r="AE182" s="32" t="str">
        <f t="shared" si="71"/>
        <v/>
      </c>
      <c r="AF182" s="40"/>
      <c r="AG182" s="133"/>
      <c r="AH182" s="142" t="str" cm="1">
        <f t="array" aca="1" ref="AH182" ca="1">IF(OR(AG182="N/A",AG182=""), "", INDEX(INDIRECT(AG$2), AG182))</f>
        <v/>
      </c>
      <c r="AI182" s="138" t="str" cm="1">
        <f t="array" ref="AI182">IF(OR(AG182="N/A",AG182=""), "", INDEX($R$5:$R$300, AG182))</f>
        <v/>
      </c>
      <c r="AJ182" s="134"/>
      <c r="AK182" s="142" t="str" cm="1">
        <f t="array" aca="1" ref="AK182" ca="1">IF(OR(AJ182="N/A",AJ182=""), "", INDEX(INDIRECT(AJ$2), AJ182))</f>
        <v/>
      </c>
      <c r="AL182" s="138" t="str" cm="1">
        <f t="array" ref="AL182">IF(OR(AJ182="N/A",AJ182=""), "", INDEX($R$5:$R$300, AJ182))</f>
        <v/>
      </c>
      <c r="AM182" s="134"/>
      <c r="AN182" s="142" t="str" cm="1">
        <f t="array" aca="1" ref="AN182" ca="1">IF(OR(AM182="N/A",AM182=""), "", INDEX(INDIRECT(AM$2), AM182))</f>
        <v/>
      </c>
      <c r="AO182" s="138" t="str" cm="1">
        <f t="array" ref="AO182">IF(OR(AM182="N/A",AM182=""), "", INDEX($R$5:$R$300, AM182))</f>
        <v/>
      </c>
      <c r="AP182" s="134"/>
      <c r="AQ182" s="142" t="str" cm="1">
        <f t="array" aca="1" ref="AQ182" ca="1">IF(OR(AP182="N/A",AP182=""), "", INDEX(INDIRECT(AP$2), AP182))</f>
        <v/>
      </c>
      <c r="AR182" s="138" t="str" cm="1">
        <f t="array" ref="AR182">IF(OR(AP182="N/A",AP182=""), "", INDEX($R$5:$R$300, AP182))</f>
        <v/>
      </c>
      <c r="AS182" s="134"/>
      <c r="AT182" s="142" t="str" cm="1">
        <f t="array" aca="1" ref="AT182" ca="1">IF(OR(AS182="N/A",AS182=""), "", INDEX(INDIRECT(AS$2), AS182))</f>
        <v/>
      </c>
      <c r="AU182" s="138" t="str" cm="1">
        <f t="array" ref="AU182">IF(OR(AS182="N/A",AS182=""), "", INDEX($R$5:$R$300, AS182))</f>
        <v/>
      </c>
      <c r="AV182" s="134"/>
      <c r="AW182" s="142" t="str" cm="1">
        <f t="array" aca="1" ref="AW182" ca="1">IF(OR(AV182="N/A",AV182=""), "", INDEX(INDIRECT(AV$2), AV182))</f>
        <v/>
      </c>
      <c r="AX182" s="138" t="str" cm="1">
        <f t="array" ref="AX182">IF(OR(AV182="N/A",AV182=""), "", INDEX($R$5:$R$300, AV182))</f>
        <v/>
      </c>
      <c r="AY182" s="134"/>
      <c r="AZ182" s="142" t="str" cm="1">
        <f t="array" aca="1" ref="AZ182" ca="1">IF(OR(AY182="N/A",AY182=""), "", INDEX(INDIRECT(AY$2), AY182))</f>
        <v/>
      </c>
      <c r="BA182" s="138" t="str" cm="1">
        <f t="array" ref="BA182">IF(OR(AY182="N/A",AY182=""), "", INDEX($R$5:$R$300, AY182))</f>
        <v/>
      </c>
      <c r="BB182" s="134"/>
      <c r="BC182" s="142" t="str" cm="1">
        <f t="array" aca="1" ref="BC182" ca="1">IF(OR(BB182="N/A",BB182=""), "", INDEX(INDIRECT(BB$2), BB182))</f>
        <v/>
      </c>
      <c r="BD182" s="138" t="str" cm="1">
        <f t="array" ref="BD182">IF(OR(BB182="N/A",BB182=""), "", INDEX($R$5:$R$300, BB182))</f>
        <v/>
      </c>
      <c r="BE182" s="134"/>
      <c r="BF182" s="142" t="str" cm="1">
        <f t="array" aca="1" ref="BF182" ca="1">IF(OR(BE182="N/A",BE182=""), "", INDEX(INDIRECT(BE$2), BE182))</f>
        <v/>
      </c>
      <c r="BG182" s="138" t="str" cm="1">
        <f t="array" ref="BG182">IF(OR(BE182="N/A",BE182=""), "", INDEX($R$5:$R$300, BE182))</f>
        <v/>
      </c>
      <c r="BH182" s="134"/>
      <c r="BI182" s="142" t="str" cm="1">
        <f t="array" aca="1" ref="BI182" ca="1">IF(OR(BH182="N/A",BH182=""), "", INDEX(INDIRECT(BH$2), BH182))</f>
        <v/>
      </c>
      <c r="BJ182" s="138" t="str" cm="1">
        <f t="array" ref="BJ182">IF(OR(BH182="N/A",BH182=""), "", INDEX($R$5:$R$300, BH182))</f>
        <v/>
      </c>
      <c r="BK182" s="134"/>
      <c r="BL182" s="142" t="str" cm="1">
        <f t="array" aca="1" ref="BL182" ca="1">IF(OR(BK182="N/A",BK182=""), "", INDEX(INDIRECT(BK$2), BK182))</f>
        <v/>
      </c>
      <c r="BM182" s="138" t="str" cm="1">
        <f t="array" ref="BM182">IF(OR(BK182="N/A",BK182=""), "", INDEX($R$5:$R$300, BK182))</f>
        <v/>
      </c>
      <c r="BN182" s="134"/>
      <c r="BO182" s="142" t="str" cm="1">
        <f t="array" aca="1" ref="BO182" ca="1">IF(OR(BN182="N/A",BN182=""), "", INDEX(INDIRECT(BN$2), BN182))</f>
        <v/>
      </c>
      <c r="BP182" s="138" t="str" cm="1">
        <f t="array" ref="BP182">IF(OR(BN182="N/A",BN182=""), "", INDEX($R$5:$R$300, BN182))</f>
        <v/>
      </c>
      <c r="BQ182" s="134"/>
      <c r="BR182" s="142" t="str" cm="1">
        <f t="array" aca="1" ref="BR182" ca="1">IF(OR(BQ182="N/A",BQ182=""), "", INDEX(INDIRECT(BQ$2), BQ182))</f>
        <v/>
      </c>
      <c r="BS182" s="138" t="str" cm="1">
        <f t="array" ref="BS182">IF(OR(BQ182="N/A",BQ182=""), "", INDEX($R$5:$R$300, BQ182))</f>
        <v/>
      </c>
      <c r="BT182" s="40"/>
      <c r="BU182" s="41"/>
      <c r="BV182" s="41"/>
      <c r="BW182" s="41"/>
      <c r="BX182" s="41"/>
      <c r="BY182" s="41"/>
      <c r="BZ182" s="41"/>
      <c r="CA182" s="41"/>
      <c r="CB182" s="41"/>
      <c r="CC182" s="41"/>
      <c r="CD182" s="41"/>
      <c r="CE182" s="41"/>
      <c r="CF182" s="41"/>
      <c r="CG182" s="41"/>
      <c r="CH182" s="40"/>
      <c r="CI182" s="59" t="str">
        <f t="shared" ca="1" si="95"/>
        <v/>
      </c>
      <c r="CJ182" s="59" t="str">
        <f t="shared" ca="1" si="95"/>
        <v/>
      </c>
      <c r="CK182" s="59" t="str">
        <f t="shared" ca="1" si="95"/>
        <v/>
      </c>
      <c r="CL182" s="59" t="str">
        <f t="shared" ca="1" si="95"/>
        <v/>
      </c>
      <c r="CM182" s="59" t="str">
        <f t="shared" ca="1" si="93"/>
        <v/>
      </c>
      <c r="CN182" s="59" t="str">
        <f t="shared" ca="1" si="93"/>
        <v/>
      </c>
      <c r="CO182" s="59" t="str">
        <f t="shared" ca="1" si="93"/>
        <v/>
      </c>
      <c r="CP182" s="59" t="str">
        <f t="shared" ca="1" si="93"/>
        <v/>
      </c>
      <c r="CQ182" s="59" t="str">
        <f t="shared" ca="1" si="91"/>
        <v/>
      </c>
      <c r="CR182" s="59" t="str">
        <f t="shared" ca="1" si="72"/>
        <v/>
      </c>
      <c r="CS182" s="59" t="str">
        <f t="shared" ca="1" si="72"/>
        <v/>
      </c>
      <c r="CT182" s="59" t="str">
        <f t="shared" ca="1" si="72"/>
        <v/>
      </c>
      <c r="CU182" s="59" t="str">
        <f t="shared" ca="1" si="72"/>
        <v/>
      </c>
      <c r="CV182" s="60" t="str">
        <f t="shared" ca="1" si="75"/>
        <v/>
      </c>
      <c r="CW182" s="32" t="str">
        <f t="shared" ca="1" si="76"/>
        <v/>
      </c>
      <c r="CX182" s="32" t="str">
        <f t="shared" ca="1" si="77"/>
        <v/>
      </c>
      <c r="CY182" s="32" t="str">
        <f t="shared" ca="1" si="78"/>
        <v/>
      </c>
      <c r="CZ182" s="32" t="str">
        <f t="shared" ca="1" si="79"/>
        <v/>
      </c>
      <c r="DA182" s="32" t="str">
        <f t="shared" ca="1" si="80"/>
        <v/>
      </c>
      <c r="DB182" s="32" t="str">
        <f t="shared" ca="1" si="81"/>
        <v/>
      </c>
      <c r="DC182" s="32" t="str">
        <f t="shared" ca="1" si="82"/>
        <v/>
      </c>
      <c r="DD182" s="32" t="str">
        <f t="shared" ca="1" si="83"/>
        <v/>
      </c>
      <c r="DE182" s="32" t="str">
        <f t="shared" ca="1" si="84"/>
        <v/>
      </c>
      <c r="DF182" s="32" t="str">
        <f t="shared" ca="1" si="85"/>
        <v/>
      </c>
      <c r="DG182" s="32" t="str">
        <f t="shared" ca="1" si="86"/>
        <v/>
      </c>
      <c r="DH182" s="32" t="str">
        <f t="shared" ca="1" si="87"/>
        <v/>
      </c>
      <c r="DI182" s="32" t="str">
        <f t="shared" ca="1" si="88"/>
        <v/>
      </c>
      <c r="DJ182" s="60" t="str">
        <f t="shared" ca="1" si="89"/>
        <v/>
      </c>
      <c r="DK182" s="112" t="str" cm="1">
        <f t="array" aca="1" ref="DK182" ca="1">IFERROR(IF(DL182="", "", INDIRECT(_xlfn.CONCAT(DK$1,$DJ182))), "")</f>
        <v/>
      </c>
      <c r="DL182" s="113" t="str" cm="1">
        <f t="array" aca="1" ref="DL182" ca="1">IFERROR(IF(INDIRECT(_xlfn.CONCAT(DL$1, $DJ182))="", "", INDIRECT(_xlfn.CONCAT(DL$1, $DJ182))),"")</f>
        <v/>
      </c>
      <c r="DM182" s="114" t="str" cm="1">
        <f t="array" aca="1" ref="DM182" ca="1">IFERROR(IF(DN182="", "", INDIRECT(_xlfn.CONCAT(DM$1,$DJ182))), "")</f>
        <v/>
      </c>
      <c r="DN182" s="115" t="str" cm="1">
        <f t="array" aca="1" ref="DN182" ca="1">IFERROR(IF(INDIRECT(_xlfn.CONCAT(DN$1, $DJ182))="", "", INDIRECT(_xlfn.CONCAT(DN$1, $DJ182))),"")</f>
        <v/>
      </c>
      <c r="DO182" s="112" t="str" cm="1">
        <f t="array" aca="1" ref="DO182" ca="1">IFERROR(IF(DP182="", "", INDIRECT(_xlfn.CONCAT(DO$1,$DJ182))), "")</f>
        <v/>
      </c>
      <c r="DP182" s="113" t="str" cm="1">
        <f t="array" aca="1" ref="DP182" ca="1">IFERROR(IF(INDIRECT(_xlfn.CONCAT(DP$1, $DJ182))="", "", INDIRECT(_xlfn.CONCAT(DP$1, $DJ182))),"")</f>
        <v/>
      </c>
      <c r="DQ182" s="114" t="str" cm="1">
        <f t="array" aca="1" ref="DQ182" ca="1">IFERROR(IF(DR182="", "", INDIRECT(_xlfn.CONCAT(DQ$1,$DJ182))), "")</f>
        <v/>
      </c>
      <c r="DR182" s="115" t="str" cm="1">
        <f t="array" aca="1" ref="DR182" ca="1">IFERROR(IF(INDIRECT(_xlfn.CONCAT(DR$1, $DJ182))="", "", INDIRECT(_xlfn.CONCAT(DR$1, $DJ182))),"")</f>
        <v/>
      </c>
      <c r="DS182" s="112" t="str" cm="1">
        <f t="array" aca="1" ref="DS182" ca="1">IFERROR(IF(DT182="", "", INDIRECT(_xlfn.CONCAT(DS$1,$DJ182))), "")</f>
        <v/>
      </c>
      <c r="DT182" s="113" t="str" cm="1">
        <f t="array" aca="1" ref="DT182" ca="1">IFERROR(IF(INDIRECT(_xlfn.CONCAT(DT$1, $DJ182))="", "", INDIRECT(_xlfn.CONCAT(DT$1, $DJ182))),"")</f>
        <v/>
      </c>
      <c r="DU182" s="114" t="str" cm="1">
        <f t="array" aca="1" ref="DU182" ca="1">IFERROR(IF(DV182="", "", INDIRECT(_xlfn.CONCAT(DU$1,$DJ182))), "")</f>
        <v/>
      </c>
      <c r="DV182" s="115" t="str" cm="1">
        <f t="array" aca="1" ref="DV182" ca="1">IFERROR(IF(INDIRECT(_xlfn.CONCAT(DV$1, $DJ182))="", "", INDIRECT(_xlfn.CONCAT(DV$1, $DJ182))),"")</f>
        <v/>
      </c>
      <c r="DW182" s="112" t="str" cm="1">
        <f t="array" aca="1" ref="DW182" ca="1">IFERROR(IF(DX182="", "", INDIRECT(_xlfn.CONCAT(DW$1,$DJ182))), "")</f>
        <v/>
      </c>
      <c r="DX182" s="113" t="str" cm="1">
        <f t="array" aca="1" ref="DX182" ca="1">IFERROR(IF(INDIRECT(_xlfn.CONCAT(DX$1, $DJ182))="", "", INDIRECT(_xlfn.CONCAT(DX$1, $DJ182))),"")</f>
        <v/>
      </c>
      <c r="DY182" s="114" t="str" cm="1">
        <f t="array" aca="1" ref="DY182" ca="1">IFERROR(IF(DZ182="", "", INDIRECT(_xlfn.CONCAT(DY$1,$DJ182))), "")</f>
        <v/>
      </c>
      <c r="DZ182" s="115" t="str" cm="1">
        <f t="array" aca="1" ref="DZ182" ca="1">IFERROR(IF(INDIRECT(_xlfn.CONCAT(DZ$1, $DJ182))="", "", INDIRECT(_xlfn.CONCAT(DZ$1, $DJ182))),"")</f>
        <v/>
      </c>
      <c r="EA182" s="112" t="str" cm="1">
        <f t="array" aca="1" ref="EA182" ca="1">IFERROR(IF(EB182="", "", INDIRECT(_xlfn.CONCAT(EA$1,$DJ182))), "")</f>
        <v/>
      </c>
      <c r="EB182" s="113" t="str" cm="1">
        <f t="array" aca="1" ref="EB182" ca="1">IFERROR(IF(INDIRECT(_xlfn.CONCAT(EB$1, $DJ182))="", "", INDIRECT(_xlfn.CONCAT(EB$1, $DJ182))),"")</f>
        <v/>
      </c>
      <c r="EC182" s="114" t="str" cm="1">
        <f t="array" aca="1" ref="EC182" ca="1">IFERROR(IF(ED182="", "", INDIRECT(_xlfn.CONCAT(EC$1,$DJ182))), "")</f>
        <v/>
      </c>
      <c r="ED182" s="115" t="str" cm="1">
        <f t="array" aca="1" ref="ED182" ca="1">IFERROR(IF(INDIRECT(_xlfn.CONCAT(ED$1, $DJ182))="", "", INDIRECT(_xlfn.CONCAT(ED$1, $DJ182))),"")</f>
        <v/>
      </c>
      <c r="EE182" s="112" t="str" cm="1">
        <f t="array" aca="1" ref="EE182" ca="1">IFERROR(IF(EF182="", "", INDIRECT(_xlfn.CONCAT(EE$1,$DJ182))), "")</f>
        <v/>
      </c>
      <c r="EF182" s="113" t="str" cm="1">
        <f t="array" aca="1" ref="EF182" ca="1">IFERROR(IF(INDIRECT(_xlfn.CONCAT(EF$1, $DJ182))="", "", INDIRECT(_xlfn.CONCAT(EF$1, $DJ182))),"")</f>
        <v/>
      </c>
      <c r="EG182" s="114" t="str" cm="1">
        <f t="array" aca="1" ref="EG182" ca="1">IFERROR(IF(EH182="", "", INDIRECT(_xlfn.CONCAT(EG$1,$DJ182))), "")</f>
        <v/>
      </c>
      <c r="EH182" s="115" t="str" cm="1">
        <f t="array" aca="1" ref="EH182" ca="1">IFERROR(IF(INDIRECT(_xlfn.CONCAT(EH$1, $DJ182))="", "", INDIRECT(_xlfn.CONCAT(EH$1, $DJ182))),"")</f>
        <v/>
      </c>
      <c r="EI182" s="112" t="str" cm="1">
        <f t="array" aca="1" ref="EI182" ca="1">IFERROR(IF(EJ182="", "", INDIRECT(_xlfn.CONCAT(EI$1,$DJ182))), "")</f>
        <v/>
      </c>
      <c r="EJ182" s="116" t="str" cm="1">
        <f t="array" aca="1" ref="EJ182" ca="1">IFERROR(IF(INDIRECT(_xlfn.CONCAT(EJ$1, $DJ182))="", "", INDIRECT(_xlfn.CONCAT(EJ$1, $DJ182))),"")</f>
        <v/>
      </c>
      <c r="EK182" s="32"/>
      <c r="EL182" s="32"/>
      <c r="EM182" s="32"/>
      <c r="EN182" s="32"/>
      <c r="EO182" s="32"/>
      <c r="EP182" s="32"/>
      <c r="EQ182" s="32"/>
      <c r="ER182" s="32"/>
      <c r="ES182" s="32"/>
      <c r="ET182" s="32"/>
      <c r="EU182" s="32"/>
      <c r="EV182" s="32"/>
      <c r="EW182" s="32"/>
      <c r="EX182" s="32"/>
      <c r="EY182" s="32"/>
      <c r="EZ182" s="32"/>
      <c r="FA182" s="32"/>
      <c r="FB182" s="32"/>
      <c r="FC182" s="32"/>
      <c r="FD182" s="32"/>
      <c r="FE182" s="32"/>
      <c r="FF182" s="32"/>
      <c r="FG182" s="32"/>
      <c r="FH182" s="32"/>
      <c r="FI182" s="32"/>
      <c r="FJ182" s="32"/>
      <c r="FK182" s="32"/>
      <c r="FL182" s="32"/>
      <c r="FM182" s="32"/>
      <c r="FN182" s="32"/>
      <c r="FO182" s="32"/>
      <c r="FP182" s="32"/>
      <c r="FQ182" s="32"/>
      <c r="FR182" s="32"/>
      <c r="FS182" s="32"/>
      <c r="FT182" s="32"/>
      <c r="FU182" s="32"/>
      <c r="FV182" s="32"/>
      <c r="FW182" s="32"/>
      <c r="FX182" s="32"/>
      <c r="FY182" s="32"/>
      <c r="FZ182" s="32"/>
      <c r="GA182" s="32"/>
      <c r="GB182" s="32"/>
      <c r="GC182" s="32"/>
      <c r="GD182" s="32"/>
      <c r="GE182" s="32"/>
      <c r="GF182" s="32"/>
      <c r="GG182" s="32"/>
      <c r="GH182" s="32"/>
      <c r="GI182" s="32"/>
      <c r="GJ182" s="32"/>
      <c r="GK182" s="32"/>
      <c r="GL182" s="32"/>
    </row>
    <row r="183" spans="1:194" s="34" customFormat="1" x14ac:dyDescent="0.3">
      <c r="A183" s="104" t="str">
        <f t="shared" si="73"/>
        <v/>
      </c>
      <c r="B183" s="54"/>
      <c r="C183" s="93"/>
      <c r="D183" s="93"/>
      <c r="E183" s="94"/>
      <c r="F183" s="95"/>
      <c r="G183" s="95"/>
      <c r="H183" s="95"/>
      <c r="I183" s="95"/>
      <c r="J183" s="95"/>
      <c r="K183" s="95"/>
      <c r="L183" s="95"/>
      <c r="M183" s="95"/>
      <c r="N183" s="95"/>
      <c r="O183" s="95"/>
      <c r="P183" s="95"/>
      <c r="Q183" s="95"/>
      <c r="R183" s="57">
        <f t="shared" si="74"/>
        <v>0</v>
      </c>
      <c r="S183" s="32" t="str">
        <f t="shared" si="94"/>
        <v/>
      </c>
      <c r="T183" s="32" t="str">
        <f t="shared" si="94"/>
        <v/>
      </c>
      <c r="U183" s="32" t="str">
        <f t="shared" si="94"/>
        <v/>
      </c>
      <c r="V183" s="32" t="str">
        <f t="shared" si="94"/>
        <v/>
      </c>
      <c r="W183" s="32" t="str">
        <f t="shared" si="92"/>
        <v/>
      </c>
      <c r="X183" s="32" t="str">
        <f t="shared" si="92"/>
        <v/>
      </c>
      <c r="Y183" s="32" t="str">
        <f t="shared" si="92"/>
        <v/>
      </c>
      <c r="Z183" s="32" t="str">
        <f t="shared" si="92"/>
        <v/>
      </c>
      <c r="AA183" s="32" t="str">
        <f t="shared" si="90"/>
        <v/>
      </c>
      <c r="AB183" s="32" t="str">
        <f t="shared" si="71"/>
        <v/>
      </c>
      <c r="AC183" s="32" t="str">
        <f t="shared" si="71"/>
        <v/>
      </c>
      <c r="AD183" s="32" t="str">
        <f t="shared" si="71"/>
        <v/>
      </c>
      <c r="AE183" s="32" t="str">
        <f t="shared" si="71"/>
        <v/>
      </c>
      <c r="AF183" s="40"/>
      <c r="AG183" s="133"/>
      <c r="AH183" s="142" t="str" cm="1">
        <f t="array" aca="1" ref="AH183" ca="1">IF(OR(AG183="N/A",AG183=""), "", INDEX(INDIRECT(AG$2), AG183))</f>
        <v/>
      </c>
      <c r="AI183" s="138" t="str" cm="1">
        <f t="array" ref="AI183">IF(OR(AG183="N/A",AG183=""), "", INDEX($R$5:$R$300, AG183))</f>
        <v/>
      </c>
      <c r="AJ183" s="134"/>
      <c r="AK183" s="142" t="str" cm="1">
        <f t="array" aca="1" ref="AK183" ca="1">IF(OR(AJ183="N/A",AJ183=""), "", INDEX(INDIRECT(AJ$2), AJ183))</f>
        <v/>
      </c>
      <c r="AL183" s="138" t="str" cm="1">
        <f t="array" ref="AL183">IF(OR(AJ183="N/A",AJ183=""), "", INDEX($R$5:$R$300, AJ183))</f>
        <v/>
      </c>
      <c r="AM183" s="134"/>
      <c r="AN183" s="142" t="str" cm="1">
        <f t="array" aca="1" ref="AN183" ca="1">IF(OR(AM183="N/A",AM183=""), "", INDEX(INDIRECT(AM$2), AM183))</f>
        <v/>
      </c>
      <c r="AO183" s="138" t="str" cm="1">
        <f t="array" ref="AO183">IF(OR(AM183="N/A",AM183=""), "", INDEX($R$5:$R$300, AM183))</f>
        <v/>
      </c>
      <c r="AP183" s="134"/>
      <c r="AQ183" s="142" t="str" cm="1">
        <f t="array" aca="1" ref="AQ183" ca="1">IF(OR(AP183="N/A",AP183=""), "", INDEX(INDIRECT(AP$2), AP183))</f>
        <v/>
      </c>
      <c r="AR183" s="138" t="str" cm="1">
        <f t="array" ref="AR183">IF(OR(AP183="N/A",AP183=""), "", INDEX($R$5:$R$300, AP183))</f>
        <v/>
      </c>
      <c r="AS183" s="134"/>
      <c r="AT183" s="142" t="str" cm="1">
        <f t="array" aca="1" ref="AT183" ca="1">IF(OR(AS183="N/A",AS183=""), "", INDEX(INDIRECT(AS$2), AS183))</f>
        <v/>
      </c>
      <c r="AU183" s="138" t="str" cm="1">
        <f t="array" ref="AU183">IF(OR(AS183="N/A",AS183=""), "", INDEX($R$5:$R$300, AS183))</f>
        <v/>
      </c>
      <c r="AV183" s="134"/>
      <c r="AW183" s="142" t="str" cm="1">
        <f t="array" aca="1" ref="AW183" ca="1">IF(OR(AV183="N/A",AV183=""), "", INDEX(INDIRECT(AV$2), AV183))</f>
        <v/>
      </c>
      <c r="AX183" s="138" t="str" cm="1">
        <f t="array" ref="AX183">IF(OR(AV183="N/A",AV183=""), "", INDEX($R$5:$R$300, AV183))</f>
        <v/>
      </c>
      <c r="AY183" s="134"/>
      <c r="AZ183" s="142" t="str" cm="1">
        <f t="array" aca="1" ref="AZ183" ca="1">IF(OR(AY183="N/A",AY183=""), "", INDEX(INDIRECT(AY$2), AY183))</f>
        <v/>
      </c>
      <c r="BA183" s="138" t="str" cm="1">
        <f t="array" ref="BA183">IF(OR(AY183="N/A",AY183=""), "", INDEX($R$5:$R$300, AY183))</f>
        <v/>
      </c>
      <c r="BB183" s="134"/>
      <c r="BC183" s="142" t="str" cm="1">
        <f t="array" aca="1" ref="BC183" ca="1">IF(OR(BB183="N/A",BB183=""), "", INDEX(INDIRECT(BB$2), BB183))</f>
        <v/>
      </c>
      <c r="BD183" s="138" t="str" cm="1">
        <f t="array" ref="BD183">IF(OR(BB183="N/A",BB183=""), "", INDEX($R$5:$R$300, BB183))</f>
        <v/>
      </c>
      <c r="BE183" s="134"/>
      <c r="BF183" s="142" t="str" cm="1">
        <f t="array" aca="1" ref="BF183" ca="1">IF(OR(BE183="N/A",BE183=""), "", INDEX(INDIRECT(BE$2), BE183))</f>
        <v/>
      </c>
      <c r="BG183" s="138" t="str" cm="1">
        <f t="array" ref="BG183">IF(OR(BE183="N/A",BE183=""), "", INDEX($R$5:$R$300, BE183))</f>
        <v/>
      </c>
      <c r="BH183" s="134"/>
      <c r="BI183" s="142" t="str" cm="1">
        <f t="array" aca="1" ref="BI183" ca="1">IF(OR(BH183="N/A",BH183=""), "", INDEX(INDIRECT(BH$2), BH183))</f>
        <v/>
      </c>
      <c r="BJ183" s="138" t="str" cm="1">
        <f t="array" ref="BJ183">IF(OR(BH183="N/A",BH183=""), "", INDEX($R$5:$R$300, BH183))</f>
        <v/>
      </c>
      <c r="BK183" s="134"/>
      <c r="BL183" s="142" t="str" cm="1">
        <f t="array" aca="1" ref="BL183" ca="1">IF(OR(BK183="N/A",BK183=""), "", INDEX(INDIRECT(BK$2), BK183))</f>
        <v/>
      </c>
      <c r="BM183" s="138" t="str" cm="1">
        <f t="array" ref="BM183">IF(OR(BK183="N/A",BK183=""), "", INDEX($R$5:$R$300, BK183))</f>
        <v/>
      </c>
      <c r="BN183" s="134"/>
      <c r="BO183" s="142" t="str" cm="1">
        <f t="array" aca="1" ref="BO183" ca="1">IF(OR(BN183="N/A",BN183=""), "", INDEX(INDIRECT(BN$2), BN183))</f>
        <v/>
      </c>
      <c r="BP183" s="138" t="str" cm="1">
        <f t="array" ref="BP183">IF(OR(BN183="N/A",BN183=""), "", INDEX($R$5:$R$300, BN183))</f>
        <v/>
      </c>
      <c r="BQ183" s="134"/>
      <c r="BR183" s="142" t="str" cm="1">
        <f t="array" aca="1" ref="BR183" ca="1">IF(OR(BQ183="N/A",BQ183=""), "", INDEX(INDIRECT(BQ$2), BQ183))</f>
        <v/>
      </c>
      <c r="BS183" s="138" t="str" cm="1">
        <f t="array" ref="BS183">IF(OR(BQ183="N/A",BQ183=""), "", INDEX($R$5:$R$300, BQ183))</f>
        <v/>
      </c>
      <c r="BT183" s="40"/>
      <c r="BU183" s="41"/>
      <c r="BV183" s="41"/>
      <c r="BW183" s="41"/>
      <c r="BX183" s="41"/>
      <c r="BY183" s="41"/>
      <c r="BZ183" s="41"/>
      <c r="CA183" s="41"/>
      <c r="CB183" s="41"/>
      <c r="CC183" s="41"/>
      <c r="CD183" s="41"/>
      <c r="CE183" s="41"/>
      <c r="CF183" s="41"/>
      <c r="CG183" s="41"/>
      <c r="CH183" s="40"/>
      <c r="CI183" s="59" t="str">
        <f t="shared" ca="1" si="95"/>
        <v/>
      </c>
      <c r="CJ183" s="59" t="str">
        <f t="shared" ca="1" si="95"/>
        <v/>
      </c>
      <c r="CK183" s="59" t="str">
        <f t="shared" ca="1" si="95"/>
        <v/>
      </c>
      <c r="CL183" s="59" t="str">
        <f t="shared" ca="1" si="95"/>
        <v/>
      </c>
      <c r="CM183" s="59" t="str">
        <f t="shared" ca="1" si="93"/>
        <v/>
      </c>
      <c r="CN183" s="59" t="str">
        <f t="shared" ca="1" si="93"/>
        <v/>
      </c>
      <c r="CO183" s="59" t="str">
        <f t="shared" ca="1" si="93"/>
        <v/>
      </c>
      <c r="CP183" s="59" t="str">
        <f t="shared" ca="1" si="93"/>
        <v/>
      </c>
      <c r="CQ183" s="59" t="str">
        <f t="shared" ca="1" si="91"/>
        <v/>
      </c>
      <c r="CR183" s="59" t="str">
        <f t="shared" ca="1" si="72"/>
        <v/>
      </c>
      <c r="CS183" s="59" t="str">
        <f t="shared" ca="1" si="72"/>
        <v/>
      </c>
      <c r="CT183" s="59" t="str">
        <f t="shared" ca="1" si="72"/>
        <v/>
      </c>
      <c r="CU183" s="59" t="str">
        <f t="shared" ca="1" si="72"/>
        <v/>
      </c>
      <c r="CV183" s="60" t="str">
        <f t="shared" ca="1" si="75"/>
        <v/>
      </c>
      <c r="CW183" s="32" t="str">
        <f t="shared" ca="1" si="76"/>
        <v/>
      </c>
      <c r="CX183" s="32" t="str">
        <f t="shared" ca="1" si="77"/>
        <v/>
      </c>
      <c r="CY183" s="32" t="str">
        <f t="shared" ca="1" si="78"/>
        <v/>
      </c>
      <c r="CZ183" s="32" t="str">
        <f t="shared" ca="1" si="79"/>
        <v/>
      </c>
      <c r="DA183" s="32" t="str">
        <f t="shared" ca="1" si="80"/>
        <v/>
      </c>
      <c r="DB183" s="32" t="str">
        <f t="shared" ca="1" si="81"/>
        <v/>
      </c>
      <c r="DC183" s="32" t="str">
        <f t="shared" ca="1" si="82"/>
        <v/>
      </c>
      <c r="DD183" s="32" t="str">
        <f t="shared" ca="1" si="83"/>
        <v/>
      </c>
      <c r="DE183" s="32" t="str">
        <f t="shared" ca="1" si="84"/>
        <v/>
      </c>
      <c r="DF183" s="32" t="str">
        <f t="shared" ca="1" si="85"/>
        <v/>
      </c>
      <c r="DG183" s="32" t="str">
        <f t="shared" ca="1" si="86"/>
        <v/>
      </c>
      <c r="DH183" s="32" t="str">
        <f t="shared" ca="1" si="87"/>
        <v/>
      </c>
      <c r="DI183" s="32" t="str">
        <f t="shared" ca="1" si="88"/>
        <v/>
      </c>
      <c r="DJ183" s="60" t="str">
        <f t="shared" ca="1" si="89"/>
        <v/>
      </c>
      <c r="DK183" s="112" t="str" cm="1">
        <f t="array" aca="1" ref="DK183" ca="1">IFERROR(IF(DL183="", "", INDIRECT(_xlfn.CONCAT(DK$1,$DJ183))), "")</f>
        <v/>
      </c>
      <c r="DL183" s="113" t="str" cm="1">
        <f t="array" aca="1" ref="DL183" ca="1">IFERROR(IF(INDIRECT(_xlfn.CONCAT(DL$1, $DJ183))="", "", INDIRECT(_xlfn.CONCAT(DL$1, $DJ183))),"")</f>
        <v/>
      </c>
      <c r="DM183" s="114" t="str" cm="1">
        <f t="array" aca="1" ref="DM183" ca="1">IFERROR(IF(DN183="", "", INDIRECT(_xlfn.CONCAT(DM$1,$DJ183))), "")</f>
        <v/>
      </c>
      <c r="DN183" s="115" t="str" cm="1">
        <f t="array" aca="1" ref="DN183" ca="1">IFERROR(IF(INDIRECT(_xlfn.CONCAT(DN$1, $DJ183))="", "", INDIRECT(_xlfn.CONCAT(DN$1, $DJ183))),"")</f>
        <v/>
      </c>
      <c r="DO183" s="112" t="str" cm="1">
        <f t="array" aca="1" ref="DO183" ca="1">IFERROR(IF(DP183="", "", INDIRECT(_xlfn.CONCAT(DO$1,$DJ183))), "")</f>
        <v/>
      </c>
      <c r="DP183" s="113" t="str" cm="1">
        <f t="array" aca="1" ref="DP183" ca="1">IFERROR(IF(INDIRECT(_xlfn.CONCAT(DP$1, $DJ183))="", "", INDIRECT(_xlfn.CONCAT(DP$1, $DJ183))),"")</f>
        <v/>
      </c>
      <c r="DQ183" s="114" t="str" cm="1">
        <f t="array" aca="1" ref="DQ183" ca="1">IFERROR(IF(DR183="", "", INDIRECT(_xlfn.CONCAT(DQ$1,$DJ183))), "")</f>
        <v/>
      </c>
      <c r="DR183" s="115" t="str" cm="1">
        <f t="array" aca="1" ref="DR183" ca="1">IFERROR(IF(INDIRECT(_xlfn.CONCAT(DR$1, $DJ183))="", "", INDIRECT(_xlfn.CONCAT(DR$1, $DJ183))),"")</f>
        <v/>
      </c>
      <c r="DS183" s="112" t="str" cm="1">
        <f t="array" aca="1" ref="DS183" ca="1">IFERROR(IF(DT183="", "", INDIRECT(_xlfn.CONCAT(DS$1,$DJ183))), "")</f>
        <v/>
      </c>
      <c r="DT183" s="113" t="str" cm="1">
        <f t="array" aca="1" ref="DT183" ca="1">IFERROR(IF(INDIRECT(_xlfn.CONCAT(DT$1, $DJ183))="", "", INDIRECT(_xlfn.CONCAT(DT$1, $DJ183))),"")</f>
        <v/>
      </c>
      <c r="DU183" s="114" t="str" cm="1">
        <f t="array" aca="1" ref="DU183" ca="1">IFERROR(IF(DV183="", "", INDIRECT(_xlfn.CONCAT(DU$1,$DJ183))), "")</f>
        <v/>
      </c>
      <c r="DV183" s="115" t="str" cm="1">
        <f t="array" aca="1" ref="DV183" ca="1">IFERROR(IF(INDIRECT(_xlfn.CONCAT(DV$1, $DJ183))="", "", INDIRECT(_xlfn.CONCAT(DV$1, $DJ183))),"")</f>
        <v/>
      </c>
      <c r="DW183" s="112" t="str" cm="1">
        <f t="array" aca="1" ref="DW183" ca="1">IFERROR(IF(DX183="", "", INDIRECT(_xlfn.CONCAT(DW$1,$DJ183))), "")</f>
        <v/>
      </c>
      <c r="DX183" s="113" t="str" cm="1">
        <f t="array" aca="1" ref="DX183" ca="1">IFERROR(IF(INDIRECT(_xlfn.CONCAT(DX$1, $DJ183))="", "", INDIRECT(_xlfn.CONCAT(DX$1, $DJ183))),"")</f>
        <v/>
      </c>
      <c r="DY183" s="114" t="str" cm="1">
        <f t="array" aca="1" ref="DY183" ca="1">IFERROR(IF(DZ183="", "", INDIRECT(_xlfn.CONCAT(DY$1,$DJ183))), "")</f>
        <v/>
      </c>
      <c r="DZ183" s="115" t="str" cm="1">
        <f t="array" aca="1" ref="DZ183" ca="1">IFERROR(IF(INDIRECT(_xlfn.CONCAT(DZ$1, $DJ183))="", "", INDIRECT(_xlfn.CONCAT(DZ$1, $DJ183))),"")</f>
        <v/>
      </c>
      <c r="EA183" s="112" t="str" cm="1">
        <f t="array" aca="1" ref="EA183" ca="1">IFERROR(IF(EB183="", "", INDIRECT(_xlfn.CONCAT(EA$1,$DJ183))), "")</f>
        <v/>
      </c>
      <c r="EB183" s="113" t="str" cm="1">
        <f t="array" aca="1" ref="EB183" ca="1">IFERROR(IF(INDIRECT(_xlfn.CONCAT(EB$1, $DJ183))="", "", INDIRECT(_xlfn.CONCAT(EB$1, $DJ183))),"")</f>
        <v/>
      </c>
      <c r="EC183" s="114" t="str" cm="1">
        <f t="array" aca="1" ref="EC183" ca="1">IFERROR(IF(ED183="", "", INDIRECT(_xlfn.CONCAT(EC$1,$DJ183))), "")</f>
        <v/>
      </c>
      <c r="ED183" s="115" t="str" cm="1">
        <f t="array" aca="1" ref="ED183" ca="1">IFERROR(IF(INDIRECT(_xlfn.CONCAT(ED$1, $DJ183))="", "", INDIRECT(_xlfn.CONCAT(ED$1, $DJ183))),"")</f>
        <v/>
      </c>
      <c r="EE183" s="112" t="str" cm="1">
        <f t="array" aca="1" ref="EE183" ca="1">IFERROR(IF(EF183="", "", INDIRECT(_xlfn.CONCAT(EE$1,$DJ183))), "")</f>
        <v/>
      </c>
      <c r="EF183" s="113" t="str" cm="1">
        <f t="array" aca="1" ref="EF183" ca="1">IFERROR(IF(INDIRECT(_xlfn.CONCAT(EF$1, $DJ183))="", "", INDIRECT(_xlfn.CONCAT(EF$1, $DJ183))),"")</f>
        <v/>
      </c>
      <c r="EG183" s="114" t="str" cm="1">
        <f t="array" aca="1" ref="EG183" ca="1">IFERROR(IF(EH183="", "", INDIRECT(_xlfn.CONCAT(EG$1,$DJ183))), "")</f>
        <v/>
      </c>
      <c r="EH183" s="115" t="str" cm="1">
        <f t="array" aca="1" ref="EH183" ca="1">IFERROR(IF(INDIRECT(_xlfn.CONCAT(EH$1, $DJ183))="", "", INDIRECT(_xlfn.CONCAT(EH$1, $DJ183))),"")</f>
        <v/>
      </c>
      <c r="EI183" s="112" t="str" cm="1">
        <f t="array" aca="1" ref="EI183" ca="1">IFERROR(IF(EJ183="", "", INDIRECT(_xlfn.CONCAT(EI$1,$DJ183))), "")</f>
        <v/>
      </c>
      <c r="EJ183" s="116" t="str" cm="1">
        <f t="array" aca="1" ref="EJ183" ca="1">IFERROR(IF(INDIRECT(_xlfn.CONCAT(EJ$1, $DJ183))="", "", INDIRECT(_xlfn.CONCAT(EJ$1, $DJ183))),"")</f>
        <v/>
      </c>
      <c r="EK183" s="32"/>
      <c r="EL183" s="32"/>
      <c r="EM183" s="32"/>
      <c r="EN183" s="32"/>
      <c r="EO183" s="32"/>
      <c r="EP183" s="32"/>
      <c r="EQ183" s="32"/>
      <c r="ER183" s="32"/>
      <c r="ES183" s="32"/>
      <c r="ET183" s="32"/>
      <c r="EU183" s="32"/>
      <c r="EV183" s="32"/>
      <c r="EW183" s="32"/>
      <c r="EX183" s="32"/>
      <c r="EY183" s="32"/>
      <c r="EZ183" s="32"/>
      <c r="FA183" s="32"/>
      <c r="FB183" s="32"/>
      <c r="FC183" s="32"/>
      <c r="FD183" s="32"/>
      <c r="FE183" s="32"/>
      <c r="FF183" s="32"/>
      <c r="FG183" s="32"/>
      <c r="FH183" s="32"/>
      <c r="FI183" s="32"/>
      <c r="FJ183" s="32"/>
      <c r="FK183" s="32"/>
      <c r="FL183" s="32"/>
      <c r="FM183" s="32"/>
      <c r="FN183" s="32"/>
      <c r="FO183" s="32"/>
      <c r="FP183" s="32"/>
      <c r="FQ183" s="32"/>
      <c r="FR183" s="32"/>
      <c r="FS183" s="32"/>
      <c r="FT183" s="32"/>
      <c r="FU183" s="32"/>
      <c r="FV183" s="32"/>
      <c r="FW183" s="32"/>
      <c r="FX183" s="32"/>
      <c r="FY183" s="32"/>
      <c r="FZ183" s="32"/>
      <c r="GA183" s="32"/>
      <c r="GB183" s="32"/>
      <c r="GC183" s="32"/>
      <c r="GD183" s="32"/>
      <c r="GE183" s="32"/>
      <c r="GF183" s="32"/>
      <c r="GG183" s="32"/>
      <c r="GH183" s="32"/>
      <c r="GI183" s="32"/>
      <c r="GJ183" s="32"/>
      <c r="GK183" s="32"/>
      <c r="GL183" s="32"/>
    </row>
    <row r="184" spans="1:194" s="34" customFormat="1" x14ac:dyDescent="0.3">
      <c r="A184" s="104" t="str">
        <f t="shared" si="73"/>
        <v/>
      </c>
      <c r="B184" s="54"/>
      <c r="C184" s="93"/>
      <c r="D184" s="93"/>
      <c r="E184" s="94"/>
      <c r="F184" s="95"/>
      <c r="G184" s="95"/>
      <c r="H184" s="95"/>
      <c r="I184" s="95"/>
      <c r="J184" s="95"/>
      <c r="K184" s="95"/>
      <c r="L184" s="95"/>
      <c r="M184" s="95"/>
      <c r="N184" s="95"/>
      <c r="O184" s="95"/>
      <c r="P184" s="95"/>
      <c r="Q184" s="95"/>
      <c r="R184" s="57">
        <f t="shared" si="74"/>
        <v>0</v>
      </c>
      <c r="S184" s="32" t="str">
        <f t="shared" si="94"/>
        <v/>
      </c>
      <c r="T184" s="32" t="str">
        <f t="shared" si="94"/>
        <v/>
      </c>
      <c r="U184" s="32" t="str">
        <f t="shared" si="94"/>
        <v/>
      </c>
      <c r="V184" s="32" t="str">
        <f t="shared" si="94"/>
        <v/>
      </c>
      <c r="W184" s="32" t="str">
        <f t="shared" si="92"/>
        <v/>
      </c>
      <c r="X184" s="32" t="str">
        <f t="shared" si="92"/>
        <v/>
      </c>
      <c r="Y184" s="32" t="str">
        <f t="shared" si="92"/>
        <v/>
      </c>
      <c r="Z184" s="32" t="str">
        <f t="shared" si="92"/>
        <v/>
      </c>
      <c r="AA184" s="32" t="str">
        <f t="shared" si="90"/>
        <v/>
      </c>
      <c r="AB184" s="32" t="str">
        <f t="shared" si="71"/>
        <v/>
      </c>
      <c r="AC184" s="32" t="str">
        <f t="shared" si="71"/>
        <v/>
      </c>
      <c r="AD184" s="32" t="str">
        <f t="shared" si="71"/>
        <v/>
      </c>
      <c r="AE184" s="32" t="str">
        <f t="shared" si="71"/>
        <v/>
      </c>
      <c r="AF184" s="40"/>
      <c r="AG184" s="133"/>
      <c r="AH184" s="142" t="str" cm="1">
        <f t="array" aca="1" ref="AH184" ca="1">IF(OR(AG184="N/A",AG184=""), "", INDEX(INDIRECT(AG$2), AG184))</f>
        <v/>
      </c>
      <c r="AI184" s="138" t="str" cm="1">
        <f t="array" ref="AI184">IF(OR(AG184="N/A",AG184=""), "", INDEX($R$5:$R$300, AG184))</f>
        <v/>
      </c>
      <c r="AJ184" s="134"/>
      <c r="AK184" s="142" t="str" cm="1">
        <f t="array" aca="1" ref="AK184" ca="1">IF(OR(AJ184="N/A",AJ184=""), "", INDEX(INDIRECT(AJ$2), AJ184))</f>
        <v/>
      </c>
      <c r="AL184" s="138" t="str" cm="1">
        <f t="array" ref="AL184">IF(OR(AJ184="N/A",AJ184=""), "", INDEX($R$5:$R$300, AJ184))</f>
        <v/>
      </c>
      <c r="AM184" s="134"/>
      <c r="AN184" s="142" t="str" cm="1">
        <f t="array" aca="1" ref="AN184" ca="1">IF(OR(AM184="N/A",AM184=""), "", INDEX(INDIRECT(AM$2), AM184))</f>
        <v/>
      </c>
      <c r="AO184" s="138" t="str" cm="1">
        <f t="array" ref="AO184">IF(OR(AM184="N/A",AM184=""), "", INDEX($R$5:$R$300, AM184))</f>
        <v/>
      </c>
      <c r="AP184" s="134"/>
      <c r="AQ184" s="142" t="str" cm="1">
        <f t="array" aca="1" ref="AQ184" ca="1">IF(OR(AP184="N/A",AP184=""), "", INDEX(INDIRECT(AP$2), AP184))</f>
        <v/>
      </c>
      <c r="AR184" s="138" t="str" cm="1">
        <f t="array" ref="AR184">IF(OR(AP184="N/A",AP184=""), "", INDEX($R$5:$R$300, AP184))</f>
        <v/>
      </c>
      <c r="AS184" s="134"/>
      <c r="AT184" s="142" t="str" cm="1">
        <f t="array" aca="1" ref="AT184" ca="1">IF(OR(AS184="N/A",AS184=""), "", INDEX(INDIRECT(AS$2), AS184))</f>
        <v/>
      </c>
      <c r="AU184" s="138" t="str" cm="1">
        <f t="array" ref="AU184">IF(OR(AS184="N/A",AS184=""), "", INDEX($R$5:$R$300, AS184))</f>
        <v/>
      </c>
      <c r="AV184" s="134"/>
      <c r="AW184" s="142" t="str" cm="1">
        <f t="array" aca="1" ref="AW184" ca="1">IF(OR(AV184="N/A",AV184=""), "", INDEX(INDIRECT(AV$2), AV184))</f>
        <v/>
      </c>
      <c r="AX184" s="138" t="str" cm="1">
        <f t="array" ref="AX184">IF(OR(AV184="N/A",AV184=""), "", INDEX($R$5:$R$300, AV184))</f>
        <v/>
      </c>
      <c r="AY184" s="134"/>
      <c r="AZ184" s="142" t="str" cm="1">
        <f t="array" aca="1" ref="AZ184" ca="1">IF(OR(AY184="N/A",AY184=""), "", INDEX(INDIRECT(AY$2), AY184))</f>
        <v/>
      </c>
      <c r="BA184" s="138" t="str" cm="1">
        <f t="array" ref="BA184">IF(OR(AY184="N/A",AY184=""), "", INDEX($R$5:$R$300, AY184))</f>
        <v/>
      </c>
      <c r="BB184" s="134"/>
      <c r="BC184" s="142" t="str" cm="1">
        <f t="array" aca="1" ref="BC184" ca="1">IF(OR(BB184="N/A",BB184=""), "", INDEX(INDIRECT(BB$2), BB184))</f>
        <v/>
      </c>
      <c r="BD184" s="138" t="str" cm="1">
        <f t="array" ref="BD184">IF(OR(BB184="N/A",BB184=""), "", INDEX($R$5:$R$300, BB184))</f>
        <v/>
      </c>
      <c r="BE184" s="134"/>
      <c r="BF184" s="142" t="str" cm="1">
        <f t="array" aca="1" ref="BF184" ca="1">IF(OR(BE184="N/A",BE184=""), "", INDEX(INDIRECT(BE$2), BE184))</f>
        <v/>
      </c>
      <c r="BG184" s="138" t="str" cm="1">
        <f t="array" ref="BG184">IF(OR(BE184="N/A",BE184=""), "", INDEX($R$5:$R$300, BE184))</f>
        <v/>
      </c>
      <c r="BH184" s="134"/>
      <c r="BI184" s="142" t="str" cm="1">
        <f t="array" aca="1" ref="BI184" ca="1">IF(OR(BH184="N/A",BH184=""), "", INDEX(INDIRECT(BH$2), BH184))</f>
        <v/>
      </c>
      <c r="BJ184" s="138" t="str" cm="1">
        <f t="array" ref="BJ184">IF(OR(BH184="N/A",BH184=""), "", INDEX($R$5:$R$300, BH184))</f>
        <v/>
      </c>
      <c r="BK184" s="134"/>
      <c r="BL184" s="142" t="str" cm="1">
        <f t="array" aca="1" ref="BL184" ca="1">IF(OR(BK184="N/A",BK184=""), "", INDEX(INDIRECT(BK$2), BK184))</f>
        <v/>
      </c>
      <c r="BM184" s="138" t="str" cm="1">
        <f t="array" ref="BM184">IF(OR(BK184="N/A",BK184=""), "", INDEX($R$5:$R$300, BK184))</f>
        <v/>
      </c>
      <c r="BN184" s="134"/>
      <c r="BO184" s="142" t="str" cm="1">
        <f t="array" aca="1" ref="BO184" ca="1">IF(OR(BN184="N/A",BN184=""), "", INDEX(INDIRECT(BN$2), BN184))</f>
        <v/>
      </c>
      <c r="BP184" s="138" t="str" cm="1">
        <f t="array" ref="BP184">IF(OR(BN184="N/A",BN184=""), "", INDEX($R$5:$R$300, BN184))</f>
        <v/>
      </c>
      <c r="BQ184" s="134"/>
      <c r="BR184" s="142" t="str" cm="1">
        <f t="array" aca="1" ref="BR184" ca="1">IF(OR(BQ184="N/A",BQ184=""), "", INDEX(INDIRECT(BQ$2), BQ184))</f>
        <v/>
      </c>
      <c r="BS184" s="138" t="str" cm="1">
        <f t="array" ref="BS184">IF(OR(BQ184="N/A",BQ184=""), "", INDEX($R$5:$R$300, BQ184))</f>
        <v/>
      </c>
      <c r="BT184" s="40"/>
      <c r="BU184" s="41"/>
      <c r="BV184" s="41"/>
      <c r="BW184" s="41"/>
      <c r="BX184" s="41"/>
      <c r="BY184" s="41"/>
      <c r="BZ184" s="41"/>
      <c r="CA184" s="41"/>
      <c r="CB184" s="41"/>
      <c r="CC184" s="41"/>
      <c r="CD184" s="41"/>
      <c r="CE184" s="41"/>
      <c r="CF184" s="41"/>
      <c r="CG184" s="41"/>
      <c r="CH184" s="40"/>
      <c r="CI184" s="59" t="str">
        <f t="shared" ca="1" si="95"/>
        <v/>
      </c>
      <c r="CJ184" s="59" t="str">
        <f t="shared" ca="1" si="95"/>
        <v/>
      </c>
      <c r="CK184" s="59" t="str">
        <f t="shared" ca="1" si="95"/>
        <v/>
      </c>
      <c r="CL184" s="59" t="str">
        <f t="shared" ca="1" si="95"/>
        <v/>
      </c>
      <c r="CM184" s="59" t="str">
        <f t="shared" ca="1" si="93"/>
        <v/>
      </c>
      <c r="CN184" s="59" t="str">
        <f t="shared" ca="1" si="93"/>
        <v/>
      </c>
      <c r="CO184" s="59" t="str">
        <f t="shared" ca="1" si="93"/>
        <v/>
      </c>
      <c r="CP184" s="59" t="str">
        <f t="shared" ca="1" si="93"/>
        <v/>
      </c>
      <c r="CQ184" s="59" t="str">
        <f t="shared" ca="1" si="91"/>
        <v/>
      </c>
      <c r="CR184" s="59" t="str">
        <f t="shared" ca="1" si="72"/>
        <v/>
      </c>
      <c r="CS184" s="59" t="str">
        <f t="shared" ca="1" si="72"/>
        <v/>
      </c>
      <c r="CT184" s="59" t="str">
        <f t="shared" ca="1" si="72"/>
        <v/>
      </c>
      <c r="CU184" s="59" t="str">
        <f t="shared" ca="1" si="72"/>
        <v/>
      </c>
      <c r="CV184" s="60" t="str">
        <f t="shared" ca="1" si="75"/>
        <v/>
      </c>
      <c r="CW184" s="32" t="str">
        <f t="shared" ca="1" si="76"/>
        <v/>
      </c>
      <c r="CX184" s="32" t="str">
        <f t="shared" ca="1" si="77"/>
        <v/>
      </c>
      <c r="CY184" s="32" t="str">
        <f t="shared" ca="1" si="78"/>
        <v/>
      </c>
      <c r="CZ184" s="32" t="str">
        <f t="shared" ca="1" si="79"/>
        <v/>
      </c>
      <c r="DA184" s="32" t="str">
        <f t="shared" ca="1" si="80"/>
        <v/>
      </c>
      <c r="DB184" s="32" t="str">
        <f t="shared" ca="1" si="81"/>
        <v/>
      </c>
      <c r="DC184" s="32" t="str">
        <f t="shared" ca="1" si="82"/>
        <v/>
      </c>
      <c r="DD184" s="32" t="str">
        <f t="shared" ca="1" si="83"/>
        <v/>
      </c>
      <c r="DE184" s="32" t="str">
        <f t="shared" ca="1" si="84"/>
        <v/>
      </c>
      <c r="DF184" s="32" t="str">
        <f t="shared" ca="1" si="85"/>
        <v/>
      </c>
      <c r="DG184" s="32" t="str">
        <f t="shared" ca="1" si="86"/>
        <v/>
      </c>
      <c r="DH184" s="32" t="str">
        <f t="shared" ca="1" si="87"/>
        <v/>
      </c>
      <c r="DI184" s="32" t="str">
        <f t="shared" ca="1" si="88"/>
        <v/>
      </c>
      <c r="DJ184" s="60" t="str">
        <f t="shared" ca="1" si="89"/>
        <v/>
      </c>
      <c r="DK184" s="112" t="str" cm="1">
        <f t="array" aca="1" ref="DK184" ca="1">IFERROR(IF(DL184="", "", INDIRECT(_xlfn.CONCAT(DK$1,$DJ184))), "")</f>
        <v/>
      </c>
      <c r="DL184" s="113" t="str" cm="1">
        <f t="array" aca="1" ref="DL184" ca="1">IFERROR(IF(INDIRECT(_xlfn.CONCAT(DL$1, $DJ184))="", "", INDIRECT(_xlfn.CONCAT(DL$1, $DJ184))),"")</f>
        <v/>
      </c>
      <c r="DM184" s="114" t="str" cm="1">
        <f t="array" aca="1" ref="DM184" ca="1">IFERROR(IF(DN184="", "", INDIRECT(_xlfn.CONCAT(DM$1,$DJ184))), "")</f>
        <v/>
      </c>
      <c r="DN184" s="115" t="str" cm="1">
        <f t="array" aca="1" ref="DN184" ca="1">IFERROR(IF(INDIRECT(_xlfn.CONCAT(DN$1, $DJ184))="", "", INDIRECT(_xlfn.CONCAT(DN$1, $DJ184))),"")</f>
        <v/>
      </c>
      <c r="DO184" s="112" t="str" cm="1">
        <f t="array" aca="1" ref="DO184" ca="1">IFERROR(IF(DP184="", "", INDIRECT(_xlfn.CONCAT(DO$1,$DJ184))), "")</f>
        <v/>
      </c>
      <c r="DP184" s="113" t="str" cm="1">
        <f t="array" aca="1" ref="DP184" ca="1">IFERROR(IF(INDIRECT(_xlfn.CONCAT(DP$1, $DJ184))="", "", INDIRECT(_xlfn.CONCAT(DP$1, $DJ184))),"")</f>
        <v/>
      </c>
      <c r="DQ184" s="114" t="str" cm="1">
        <f t="array" aca="1" ref="DQ184" ca="1">IFERROR(IF(DR184="", "", INDIRECT(_xlfn.CONCAT(DQ$1,$DJ184))), "")</f>
        <v/>
      </c>
      <c r="DR184" s="115" t="str" cm="1">
        <f t="array" aca="1" ref="DR184" ca="1">IFERROR(IF(INDIRECT(_xlfn.CONCAT(DR$1, $DJ184))="", "", INDIRECT(_xlfn.CONCAT(DR$1, $DJ184))),"")</f>
        <v/>
      </c>
      <c r="DS184" s="112" t="str" cm="1">
        <f t="array" aca="1" ref="DS184" ca="1">IFERROR(IF(DT184="", "", INDIRECT(_xlfn.CONCAT(DS$1,$DJ184))), "")</f>
        <v/>
      </c>
      <c r="DT184" s="113" t="str" cm="1">
        <f t="array" aca="1" ref="DT184" ca="1">IFERROR(IF(INDIRECT(_xlfn.CONCAT(DT$1, $DJ184))="", "", INDIRECT(_xlfn.CONCAT(DT$1, $DJ184))),"")</f>
        <v/>
      </c>
      <c r="DU184" s="114" t="str" cm="1">
        <f t="array" aca="1" ref="DU184" ca="1">IFERROR(IF(DV184="", "", INDIRECT(_xlfn.CONCAT(DU$1,$DJ184))), "")</f>
        <v/>
      </c>
      <c r="DV184" s="115" t="str" cm="1">
        <f t="array" aca="1" ref="DV184" ca="1">IFERROR(IF(INDIRECT(_xlfn.CONCAT(DV$1, $DJ184))="", "", INDIRECT(_xlfn.CONCAT(DV$1, $DJ184))),"")</f>
        <v/>
      </c>
      <c r="DW184" s="112" t="str" cm="1">
        <f t="array" aca="1" ref="DW184" ca="1">IFERROR(IF(DX184="", "", INDIRECT(_xlfn.CONCAT(DW$1,$DJ184))), "")</f>
        <v/>
      </c>
      <c r="DX184" s="113" t="str" cm="1">
        <f t="array" aca="1" ref="DX184" ca="1">IFERROR(IF(INDIRECT(_xlfn.CONCAT(DX$1, $DJ184))="", "", INDIRECT(_xlfn.CONCAT(DX$1, $DJ184))),"")</f>
        <v/>
      </c>
      <c r="DY184" s="114" t="str" cm="1">
        <f t="array" aca="1" ref="DY184" ca="1">IFERROR(IF(DZ184="", "", INDIRECT(_xlfn.CONCAT(DY$1,$DJ184))), "")</f>
        <v/>
      </c>
      <c r="DZ184" s="115" t="str" cm="1">
        <f t="array" aca="1" ref="DZ184" ca="1">IFERROR(IF(INDIRECT(_xlfn.CONCAT(DZ$1, $DJ184))="", "", INDIRECT(_xlfn.CONCAT(DZ$1, $DJ184))),"")</f>
        <v/>
      </c>
      <c r="EA184" s="112" t="str" cm="1">
        <f t="array" aca="1" ref="EA184" ca="1">IFERROR(IF(EB184="", "", INDIRECT(_xlfn.CONCAT(EA$1,$DJ184))), "")</f>
        <v/>
      </c>
      <c r="EB184" s="113" t="str" cm="1">
        <f t="array" aca="1" ref="EB184" ca="1">IFERROR(IF(INDIRECT(_xlfn.CONCAT(EB$1, $DJ184))="", "", INDIRECT(_xlfn.CONCAT(EB$1, $DJ184))),"")</f>
        <v/>
      </c>
      <c r="EC184" s="114" t="str" cm="1">
        <f t="array" aca="1" ref="EC184" ca="1">IFERROR(IF(ED184="", "", INDIRECT(_xlfn.CONCAT(EC$1,$DJ184))), "")</f>
        <v/>
      </c>
      <c r="ED184" s="115" t="str" cm="1">
        <f t="array" aca="1" ref="ED184" ca="1">IFERROR(IF(INDIRECT(_xlfn.CONCAT(ED$1, $DJ184))="", "", INDIRECT(_xlfn.CONCAT(ED$1, $DJ184))),"")</f>
        <v/>
      </c>
      <c r="EE184" s="112" t="str" cm="1">
        <f t="array" aca="1" ref="EE184" ca="1">IFERROR(IF(EF184="", "", INDIRECT(_xlfn.CONCAT(EE$1,$DJ184))), "")</f>
        <v/>
      </c>
      <c r="EF184" s="113" t="str" cm="1">
        <f t="array" aca="1" ref="EF184" ca="1">IFERROR(IF(INDIRECT(_xlfn.CONCAT(EF$1, $DJ184))="", "", INDIRECT(_xlfn.CONCAT(EF$1, $DJ184))),"")</f>
        <v/>
      </c>
      <c r="EG184" s="114" t="str" cm="1">
        <f t="array" aca="1" ref="EG184" ca="1">IFERROR(IF(EH184="", "", INDIRECT(_xlfn.CONCAT(EG$1,$DJ184))), "")</f>
        <v/>
      </c>
      <c r="EH184" s="115" t="str" cm="1">
        <f t="array" aca="1" ref="EH184" ca="1">IFERROR(IF(INDIRECT(_xlfn.CONCAT(EH$1, $DJ184))="", "", INDIRECT(_xlfn.CONCAT(EH$1, $DJ184))),"")</f>
        <v/>
      </c>
      <c r="EI184" s="112" t="str" cm="1">
        <f t="array" aca="1" ref="EI184" ca="1">IFERROR(IF(EJ184="", "", INDIRECT(_xlfn.CONCAT(EI$1,$DJ184))), "")</f>
        <v/>
      </c>
      <c r="EJ184" s="116" t="str" cm="1">
        <f t="array" aca="1" ref="EJ184" ca="1">IFERROR(IF(INDIRECT(_xlfn.CONCAT(EJ$1, $DJ184))="", "", INDIRECT(_xlfn.CONCAT(EJ$1, $DJ184))),"")</f>
        <v/>
      </c>
      <c r="EK184" s="32"/>
      <c r="EL184" s="32"/>
      <c r="EM184" s="32"/>
      <c r="EN184" s="32"/>
      <c r="EO184" s="32"/>
      <c r="EP184" s="32"/>
      <c r="EQ184" s="32"/>
      <c r="ER184" s="32"/>
      <c r="ES184" s="32"/>
      <c r="ET184" s="32"/>
      <c r="EU184" s="32"/>
      <c r="EV184" s="32"/>
      <c r="EW184" s="32"/>
      <c r="EX184" s="32"/>
      <c r="EY184" s="32"/>
      <c r="EZ184" s="32"/>
      <c r="FA184" s="32"/>
      <c r="FB184" s="32"/>
      <c r="FC184" s="32"/>
      <c r="FD184" s="32"/>
      <c r="FE184" s="32"/>
      <c r="FF184" s="32"/>
      <c r="FG184" s="32"/>
      <c r="FH184" s="32"/>
      <c r="FI184" s="32"/>
      <c r="FJ184" s="32"/>
      <c r="FK184" s="32"/>
      <c r="FL184" s="32"/>
      <c r="FM184" s="32"/>
      <c r="FN184" s="32"/>
      <c r="FO184" s="32"/>
      <c r="FP184" s="32"/>
      <c r="FQ184" s="32"/>
      <c r="FR184" s="32"/>
      <c r="FS184" s="32"/>
      <c r="FT184" s="32"/>
      <c r="FU184" s="32"/>
      <c r="FV184" s="32"/>
      <c r="FW184" s="32"/>
      <c r="FX184" s="32"/>
      <c r="FY184" s="32"/>
      <c r="FZ184" s="32"/>
      <c r="GA184" s="32"/>
      <c r="GB184" s="32"/>
      <c r="GC184" s="32"/>
      <c r="GD184" s="32"/>
      <c r="GE184" s="32"/>
      <c r="GF184" s="32"/>
      <c r="GG184" s="32"/>
      <c r="GH184" s="32"/>
      <c r="GI184" s="32"/>
      <c r="GJ184" s="32"/>
      <c r="GK184" s="32"/>
      <c r="GL184" s="32"/>
    </row>
    <row r="185" spans="1:194" s="34" customFormat="1" x14ac:dyDescent="0.3">
      <c r="A185" s="104" t="str">
        <f t="shared" si="73"/>
        <v/>
      </c>
      <c r="B185" s="54"/>
      <c r="C185" s="93"/>
      <c r="D185" s="93"/>
      <c r="E185" s="94"/>
      <c r="F185" s="95"/>
      <c r="G185" s="95"/>
      <c r="H185" s="95"/>
      <c r="I185" s="95"/>
      <c r="J185" s="95"/>
      <c r="K185" s="95"/>
      <c r="L185" s="95"/>
      <c r="M185" s="95"/>
      <c r="N185" s="95"/>
      <c r="O185" s="95"/>
      <c r="P185" s="95"/>
      <c r="Q185" s="95"/>
      <c r="R185" s="57">
        <f t="shared" si="74"/>
        <v>0</v>
      </c>
      <c r="S185" s="32" t="str">
        <f t="shared" si="94"/>
        <v/>
      </c>
      <c r="T185" s="32" t="str">
        <f t="shared" si="94"/>
        <v/>
      </c>
      <c r="U185" s="32" t="str">
        <f t="shared" si="94"/>
        <v/>
      </c>
      <c r="V185" s="32" t="str">
        <f t="shared" si="94"/>
        <v/>
      </c>
      <c r="W185" s="32" t="str">
        <f t="shared" si="92"/>
        <v/>
      </c>
      <c r="X185" s="32" t="str">
        <f t="shared" si="92"/>
        <v/>
      </c>
      <c r="Y185" s="32" t="str">
        <f t="shared" si="92"/>
        <v/>
      </c>
      <c r="Z185" s="32" t="str">
        <f t="shared" si="92"/>
        <v/>
      </c>
      <c r="AA185" s="32" t="str">
        <f t="shared" si="90"/>
        <v/>
      </c>
      <c r="AB185" s="32" t="str">
        <f t="shared" si="71"/>
        <v/>
      </c>
      <c r="AC185" s="32" t="str">
        <f t="shared" si="71"/>
        <v/>
      </c>
      <c r="AD185" s="32" t="str">
        <f t="shared" si="71"/>
        <v/>
      </c>
      <c r="AE185" s="32" t="str">
        <f t="shared" si="71"/>
        <v/>
      </c>
      <c r="AF185" s="40"/>
      <c r="AG185" s="133"/>
      <c r="AH185" s="142" t="str" cm="1">
        <f t="array" aca="1" ref="AH185" ca="1">IF(OR(AG185="N/A",AG185=""), "", INDEX(INDIRECT(AG$2), AG185))</f>
        <v/>
      </c>
      <c r="AI185" s="138" t="str" cm="1">
        <f t="array" ref="AI185">IF(OR(AG185="N/A",AG185=""), "", INDEX($R$5:$R$300, AG185))</f>
        <v/>
      </c>
      <c r="AJ185" s="134"/>
      <c r="AK185" s="142" t="str" cm="1">
        <f t="array" aca="1" ref="AK185" ca="1">IF(OR(AJ185="N/A",AJ185=""), "", INDEX(INDIRECT(AJ$2), AJ185))</f>
        <v/>
      </c>
      <c r="AL185" s="138" t="str" cm="1">
        <f t="array" ref="AL185">IF(OR(AJ185="N/A",AJ185=""), "", INDEX($R$5:$R$300, AJ185))</f>
        <v/>
      </c>
      <c r="AM185" s="134"/>
      <c r="AN185" s="142" t="str" cm="1">
        <f t="array" aca="1" ref="AN185" ca="1">IF(OR(AM185="N/A",AM185=""), "", INDEX(INDIRECT(AM$2), AM185))</f>
        <v/>
      </c>
      <c r="AO185" s="138" t="str" cm="1">
        <f t="array" ref="AO185">IF(OR(AM185="N/A",AM185=""), "", INDEX($R$5:$R$300, AM185))</f>
        <v/>
      </c>
      <c r="AP185" s="134"/>
      <c r="AQ185" s="142" t="str" cm="1">
        <f t="array" aca="1" ref="AQ185" ca="1">IF(OR(AP185="N/A",AP185=""), "", INDEX(INDIRECT(AP$2), AP185))</f>
        <v/>
      </c>
      <c r="AR185" s="138" t="str" cm="1">
        <f t="array" ref="AR185">IF(OR(AP185="N/A",AP185=""), "", INDEX($R$5:$R$300, AP185))</f>
        <v/>
      </c>
      <c r="AS185" s="134"/>
      <c r="AT185" s="142" t="str" cm="1">
        <f t="array" aca="1" ref="AT185" ca="1">IF(OR(AS185="N/A",AS185=""), "", INDEX(INDIRECT(AS$2), AS185))</f>
        <v/>
      </c>
      <c r="AU185" s="138" t="str" cm="1">
        <f t="array" ref="AU185">IF(OR(AS185="N/A",AS185=""), "", INDEX($R$5:$R$300, AS185))</f>
        <v/>
      </c>
      <c r="AV185" s="134"/>
      <c r="AW185" s="142" t="str" cm="1">
        <f t="array" aca="1" ref="AW185" ca="1">IF(OR(AV185="N/A",AV185=""), "", INDEX(INDIRECT(AV$2), AV185))</f>
        <v/>
      </c>
      <c r="AX185" s="138" t="str" cm="1">
        <f t="array" ref="AX185">IF(OR(AV185="N/A",AV185=""), "", INDEX($R$5:$R$300, AV185))</f>
        <v/>
      </c>
      <c r="AY185" s="134"/>
      <c r="AZ185" s="142" t="str" cm="1">
        <f t="array" aca="1" ref="AZ185" ca="1">IF(OR(AY185="N/A",AY185=""), "", INDEX(INDIRECT(AY$2), AY185))</f>
        <v/>
      </c>
      <c r="BA185" s="138" t="str" cm="1">
        <f t="array" ref="BA185">IF(OR(AY185="N/A",AY185=""), "", INDEX($R$5:$R$300, AY185))</f>
        <v/>
      </c>
      <c r="BB185" s="134"/>
      <c r="BC185" s="142" t="str" cm="1">
        <f t="array" aca="1" ref="BC185" ca="1">IF(OR(BB185="N/A",BB185=""), "", INDEX(INDIRECT(BB$2), BB185))</f>
        <v/>
      </c>
      <c r="BD185" s="138" t="str" cm="1">
        <f t="array" ref="BD185">IF(OR(BB185="N/A",BB185=""), "", INDEX($R$5:$R$300, BB185))</f>
        <v/>
      </c>
      <c r="BE185" s="134"/>
      <c r="BF185" s="142" t="str" cm="1">
        <f t="array" aca="1" ref="BF185" ca="1">IF(OR(BE185="N/A",BE185=""), "", INDEX(INDIRECT(BE$2), BE185))</f>
        <v/>
      </c>
      <c r="BG185" s="138" t="str" cm="1">
        <f t="array" ref="BG185">IF(OR(BE185="N/A",BE185=""), "", INDEX($R$5:$R$300, BE185))</f>
        <v/>
      </c>
      <c r="BH185" s="134"/>
      <c r="BI185" s="142" t="str" cm="1">
        <f t="array" aca="1" ref="BI185" ca="1">IF(OR(BH185="N/A",BH185=""), "", INDEX(INDIRECT(BH$2), BH185))</f>
        <v/>
      </c>
      <c r="BJ185" s="138" t="str" cm="1">
        <f t="array" ref="BJ185">IF(OR(BH185="N/A",BH185=""), "", INDEX($R$5:$R$300, BH185))</f>
        <v/>
      </c>
      <c r="BK185" s="134"/>
      <c r="BL185" s="142" t="str" cm="1">
        <f t="array" aca="1" ref="BL185" ca="1">IF(OR(BK185="N/A",BK185=""), "", INDEX(INDIRECT(BK$2), BK185))</f>
        <v/>
      </c>
      <c r="BM185" s="138" t="str" cm="1">
        <f t="array" ref="BM185">IF(OR(BK185="N/A",BK185=""), "", INDEX($R$5:$R$300, BK185))</f>
        <v/>
      </c>
      <c r="BN185" s="134"/>
      <c r="BO185" s="142" t="str" cm="1">
        <f t="array" aca="1" ref="BO185" ca="1">IF(OR(BN185="N/A",BN185=""), "", INDEX(INDIRECT(BN$2), BN185))</f>
        <v/>
      </c>
      <c r="BP185" s="138" t="str" cm="1">
        <f t="array" ref="BP185">IF(OR(BN185="N/A",BN185=""), "", INDEX($R$5:$R$300, BN185))</f>
        <v/>
      </c>
      <c r="BQ185" s="134"/>
      <c r="BR185" s="142" t="str" cm="1">
        <f t="array" aca="1" ref="BR185" ca="1">IF(OR(BQ185="N/A",BQ185=""), "", INDEX(INDIRECT(BQ$2), BQ185))</f>
        <v/>
      </c>
      <c r="BS185" s="138" t="str" cm="1">
        <f t="array" ref="BS185">IF(OR(BQ185="N/A",BQ185=""), "", INDEX($R$5:$R$300, BQ185))</f>
        <v/>
      </c>
      <c r="BT185" s="40"/>
      <c r="BU185" s="41"/>
      <c r="BV185" s="41"/>
      <c r="BW185" s="41"/>
      <c r="BX185" s="41"/>
      <c r="BY185" s="41"/>
      <c r="BZ185" s="41"/>
      <c r="CA185" s="41"/>
      <c r="CB185" s="41"/>
      <c r="CC185" s="41"/>
      <c r="CD185" s="41"/>
      <c r="CE185" s="41"/>
      <c r="CF185" s="41"/>
      <c r="CG185" s="41"/>
      <c r="CH185" s="40"/>
      <c r="CI185" s="59" t="str">
        <f t="shared" ca="1" si="95"/>
        <v/>
      </c>
      <c r="CJ185" s="59" t="str">
        <f t="shared" ca="1" si="95"/>
        <v/>
      </c>
      <c r="CK185" s="59" t="str">
        <f t="shared" ca="1" si="95"/>
        <v/>
      </c>
      <c r="CL185" s="59" t="str">
        <f t="shared" ca="1" si="95"/>
        <v/>
      </c>
      <c r="CM185" s="59" t="str">
        <f t="shared" ca="1" si="93"/>
        <v/>
      </c>
      <c r="CN185" s="59" t="str">
        <f t="shared" ca="1" si="93"/>
        <v/>
      </c>
      <c r="CO185" s="59" t="str">
        <f t="shared" ca="1" si="93"/>
        <v/>
      </c>
      <c r="CP185" s="59" t="str">
        <f t="shared" ca="1" si="93"/>
        <v/>
      </c>
      <c r="CQ185" s="59" t="str">
        <f t="shared" ca="1" si="91"/>
        <v/>
      </c>
      <c r="CR185" s="59" t="str">
        <f t="shared" ca="1" si="72"/>
        <v/>
      </c>
      <c r="CS185" s="59" t="str">
        <f t="shared" ca="1" si="72"/>
        <v/>
      </c>
      <c r="CT185" s="59" t="str">
        <f t="shared" ca="1" si="72"/>
        <v/>
      </c>
      <c r="CU185" s="59" t="str">
        <f t="shared" ca="1" si="72"/>
        <v/>
      </c>
      <c r="CV185" s="60" t="str">
        <f t="shared" ca="1" si="75"/>
        <v/>
      </c>
      <c r="CW185" s="32" t="str">
        <f t="shared" ca="1" si="76"/>
        <v/>
      </c>
      <c r="CX185" s="32" t="str">
        <f t="shared" ca="1" si="77"/>
        <v/>
      </c>
      <c r="CY185" s="32" t="str">
        <f t="shared" ca="1" si="78"/>
        <v/>
      </c>
      <c r="CZ185" s="32" t="str">
        <f t="shared" ca="1" si="79"/>
        <v/>
      </c>
      <c r="DA185" s="32" t="str">
        <f t="shared" ca="1" si="80"/>
        <v/>
      </c>
      <c r="DB185" s="32" t="str">
        <f t="shared" ca="1" si="81"/>
        <v/>
      </c>
      <c r="DC185" s="32" t="str">
        <f t="shared" ca="1" si="82"/>
        <v/>
      </c>
      <c r="DD185" s="32" t="str">
        <f t="shared" ca="1" si="83"/>
        <v/>
      </c>
      <c r="DE185" s="32" t="str">
        <f t="shared" ca="1" si="84"/>
        <v/>
      </c>
      <c r="DF185" s="32" t="str">
        <f t="shared" ca="1" si="85"/>
        <v/>
      </c>
      <c r="DG185" s="32" t="str">
        <f t="shared" ca="1" si="86"/>
        <v/>
      </c>
      <c r="DH185" s="32" t="str">
        <f t="shared" ca="1" si="87"/>
        <v/>
      </c>
      <c r="DI185" s="32" t="str">
        <f t="shared" ca="1" si="88"/>
        <v/>
      </c>
      <c r="DJ185" s="60" t="str">
        <f t="shared" ca="1" si="89"/>
        <v/>
      </c>
      <c r="DK185" s="112" t="str" cm="1">
        <f t="array" aca="1" ref="DK185" ca="1">IFERROR(IF(DL185="", "", INDIRECT(_xlfn.CONCAT(DK$1,$DJ185))), "")</f>
        <v/>
      </c>
      <c r="DL185" s="113" t="str" cm="1">
        <f t="array" aca="1" ref="DL185" ca="1">IFERROR(IF(INDIRECT(_xlfn.CONCAT(DL$1, $DJ185))="", "", INDIRECT(_xlfn.CONCAT(DL$1, $DJ185))),"")</f>
        <v/>
      </c>
      <c r="DM185" s="114" t="str" cm="1">
        <f t="array" aca="1" ref="DM185" ca="1">IFERROR(IF(DN185="", "", INDIRECT(_xlfn.CONCAT(DM$1,$DJ185))), "")</f>
        <v/>
      </c>
      <c r="DN185" s="115" t="str" cm="1">
        <f t="array" aca="1" ref="DN185" ca="1">IFERROR(IF(INDIRECT(_xlfn.CONCAT(DN$1, $DJ185))="", "", INDIRECT(_xlfn.CONCAT(DN$1, $DJ185))),"")</f>
        <v/>
      </c>
      <c r="DO185" s="112" t="str" cm="1">
        <f t="array" aca="1" ref="DO185" ca="1">IFERROR(IF(DP185="", "", INDIRECT(_xlfn.CONCAT(DO$1,$DJ185))), "")</f>
        <v/>
      </c>
      <c r="DP185" s="113" t="str" cm="1">
        <f t="array" aca="1" ref="DP185" ca="1">IFERROR(IF(INDIRECT(_xlfn.CONCAT(DP$1, $DJ185))="", "", INDIRECT(_xlfn.CONCAT(DP$1, $DJ185))),"")</f>
        <v/>
      </c>
      <c r="DQ185" s="114" t="str" cm="1">
        <f t="array" aca="1" ref="DQ185" ca="1">IFERROR(IF(DR185="", "", INDIRECT(_xlfn.CONCAT(DQ$1,$DJ185))), "")</f>
        <v/>
      </c>
      <c r="DR185" s="115" t="str" cm="1">
        <f t="array" aca="1" ref="DR185" ca="1">IFERROR(IF(INDIRECT(_xlfn.CONCAT(DR$1, $DJ185))="", "", INDIRECT(_xlfn.CONCAT(DR$1, $DJ185))),"")</f>
        <v/>
      </c>
      <c r="DS185" s="112" t="str" cm="1">
        <f t="array" aca="1" ref="DS185" ca="1">IFERROR(IF(DT185="", "", INDIRECT(_xlfn.CONCAT(DS$1,$DJ185))), "")</f>
        <v/>
      </c>
      <c r="DT185" s="113" t="str" cm="1">
        <f t="array" aca="1" ref="DT185" ca="1">IFERROR(IF(INDIRECT(_xlfn.CONCAT(DT$1, $DJ185))="", "", INDIRECT(_xlfn.CONCAT(DT$1, $DJ185))),"")</f>
        <v/>
      </c>
      <c r="DU185" s="114" t="str" cm="1">
        <f t="array" aca="1" ref="DU185" ca="1">IFERROR(IF(DV185="", "", INDIRECT(_xlfn.CONCAT(DU$1,$DJ185))), "")</f>
        <v/>
      </c>
      <c r="DV185" s="115" t="str" cm="1">
        <f t="array" aca="1" ref="DV185" ca="1">IFERROR(IF(INDIRECT(_xlfn.CONCAT(DV$1, $DJ185))="", "", INDIRECT(_xlfn.CONCAT(DV$1, $DJ185))),"")</f>
        <v/>
      </c>
      <c r="DW185" s="112" t="str" cm="1">
        <f t="array" aca="1" ref="DW185" ca="1">IFERROR(IF(DX185="", "", INDIRECT(_xlfn.CONCAT(DW$1,$DJ185))), "")</f>
        <v/>
      </c>
      <c r="DX185" s="113" t="str" cm="1">
        <f t="array" aca="1" ref="DX185" ca="1">IFERROR(IF(INDIRECT(_xlfn.CONCAT(DX$1, $DJ185))="", "", INDIRECT(_xlfn.CONCAT(DX$1, $DJ185))),"")</f>
        <v/>
      </c>
      <c r="DY185" s="114" t="str" cm="1">
        <f t="array" aca="1" ref="DY185" ca="1">IFERROR(IF(DZ185="", "", INDIRECT(_xlfn.CONCAT(DY$1,$DJ185))), "")</f>
        <v/>
      </c>
      <c r="DZ185" s="115" t="str" cm="1">
        <f t="array" aca="1" ref="DZ185" ca="1">IFERROR(IF(INDIRECT(_xlfn.CONCAT(DZ$1, $DJ185))="", "", INDIRECT(_xlfn.CONCAT(DZ$1, $DJ185))),"")</f>
        <v/>
      </c>
      <c r="EA185" s="112" t="str" cm="1">
        <f t="array" aca="1" ref="EA185" ca="1">IFERROR(IF(EB185="", "", INDIRECT(_xlfn.CONCAT(EA$1,$DJ185))), "")</f>
        <v/>
      </c>
      <c r="EB185" s="113" t="str" cm="1">
        <f t="array" aca="1" ref="EB185" ca="1">IFERROR(IF(INDIRECT(_xlfn.CONCAT(EB$1, $DJ185))="", "", INDIRECT(_xlfn.CONCAT(EB$1, $DJ185))),"")</f>
        <v/>
      </c>
      <c r="EC185" s="114" t="str" cm="1">
        <f t="array" aca="1" ref="EC185" ca="1">IFERROR(IF(ED185="", "", INDIRECT(_xlfn.CONCAT(EC$1,$DJ185))), "")</f>
        <v/>
      </c>
      <c r="ED185" s="115" t="str" cm="1">
        <f t="array" aca="1" ref="ED185" ca="1">IFERROR(IF(INDIRECT(_xlfn.CONCAT(ED$1, $DJ185))="", "", INDIRECT(_xlfn.CONCAT(ED$1, $DJ185))),"")</f>
        <v/>
      </c>
      <c r="EE185" s="112" t="str" cm="1">
        <f t="array" aca="1" ref="EE185" ca="1">IFERROR(IF(EF185="", "", INDIRECT(_xlfn.CONCAT(EE$1,$DJ185))), "")</f>
        <v/>
      </c>
      <c r="EF185" s="113" t="str" cm="1">
        <f t="array" aca="1" ref="EF185" ca="1">IFERROR(IF(INDIRECT(_xlfn.CONCAT(EF$1, $DJ185))="", "", INDIRECT(_xlfn.CONCAT(EF$1, $DJ185))),"")</f>
        <v/>
      </c>
      <c r="EG185" s="114" t="str" cm="1">
        <f t="array" aca="1" ref="EG185" ca="1">IFERROR(IF(EH185="", "", INDIRECT(_xlfn.CONCAT(EG$1,$DJ185))), "")</f>
        <v/>
      </c>
      <c r="EH185" s="115" t="str" cm="1">
        <f t="array" aca="1" ref="EH185" ca="1">IFERROR(IF(INDIRECT(_xlfn.CONCAT(EH$1, $DJ185))="", "", INDIRECT(_xlfn.CONCAT(EH$1, $DJ185))),"")</f>
        <v/>
      </c>
      <c r="EI185" s="112" t="str" cm="1">
        <f t="array" aca="1" ref="EI185" ca="1">IFERROR(IF(EJ185="", "", INDIRECT(_xlfn.CONCAT(EI$1,$DJ185))), "")</f>
        <v/>
      </c>
      <c r="EJ185" s="116" t="str" cm="1">
        <f t="array" aca="1" ref="EJ185" ca="1">IFERROR(IF(INDIRECT(_xlfn.CONCAT(EJ$1, $DJ185))="", "", INDIRECT(_xlfn.CONCAT(EJ$1, $DJ185))),"")</f>
        <v/>
      </c>
      <c r="EK185" s="32"/>
      <c r="EL185" s="32"/>
      <c r="EM185" s="32"/>
      <c r="EN185" s="32"/>
      <c r="EO185" s="32"/>
      <c r="EP185" s="32"/>
      <c r="EQ185" s="32"/>
      <c r="ER185" s="32"/>
      <c r="ES185" s="32"/>
      <c r="ET185" s="32"/>
      <c r="EU185" s="32"/>
      <c r="EV185" s="32"/>
      <c r="EW185" s="32"/>
      <c r="EX185" s="32"/>
      <c r="EY185" s="32"/>
      <c r="EZ185" s="32"/>
      <c r="FA185" s="32"/>
      <c r="FB185" s="32"/>
      <c r="FC185" s="32"/>
      <c r="FD185" s="32"/>
      <c r="FE185" s="32"/>
      <c r="FF185" s="32"/>
      <c r="FG185" s="32"/>
      <c r="FH185" s="32"/>
      <c r="FI185" s="32"/>
      <c r="FJ185" s="32"/>
      <c r="FK185" s="32"/>
      <c r="FL185" s="32"/>
      <c r="FM185" s="32"/>
      <c r="FN185" s="32"/>
      <c r="FO185" s="32"/>
      <c r="FP185" s="32"/>
      <c r="FQ185" s="32"/>
      <c r="FR185" s="32"/>
      <c r="FS185" s="32"/>
      <c r="FT185" s="32"/>
      <c r="FU185" s="32"/>
      <c r="FV185" s="32"/>
      <c r="FW185" s="32"/>
      <c r="FX185" s="32"/>
      <c r="FY185" s="32"/>
      <c r="FZ185" s="32"/>
      <c r="GA185" s="32"/>
      <c r="GB185" s="32"/>
      <c r="GC185" s="32"/>
      <c r="GD185" s="32"/>
      <c r="GE185" s="32"/>
      <c r="GF185" s="32"/>
      <c r="GG185" s="32"/>
      <c r="GH185" s="32"/>
      <c r="GI185" s="32"/>
      <c r="GJ185" s="32"/>
      <c r="GK185" s="32"/>
      <c r="GL185" s="32"/>
    </row>
    <row r="186" spans="1:194" s="34" customFormat="1" x14ac:dyDescent="0.3">
      <c r="A186" s="104" t="str">
        <f t="shared" si="73"/>
        <v/>
      </c>
      <c r="B186" s="54"/>
      <c r="C186" s="93"/>
      <c r="D186" s="93"/>
      <c r="E186" s="94"/>
      <c r="F186" s="95"/>
      <c r="G186" s="95"/>
      <c r="H186" s="95"/>
      <c r="I186" s="95"/>
      <c r="J186" s="95"/>
      <c r="K186" s="95"/>
      <c r="L186" s="95"/>
      <c r="M186" s="95"/>
      <c r="N186" s="95"/>
      <c r="O186" s="95"/>
      <c r="P186" s="95"/>
      <c r="Q186" s="95"/>
      <c r="R186" s="57">
        <f t="shared" si="74"/>
        <v>0</v>
      </c>
      <c r="S186" s="32" t="str">
        <f t="shared" si="94"/>
        <v/>
      </c>
      <c r="T186" s="32" t="str">
        <f t="shared" si="94"/>
        <v/>
      </c>
      <c r="U186" s="32" t="str">
        <f t="shared" si="94"/>
        <v/>
      </c>
      <c r="V186" s="32" t="str">
        <f t="shared" si="94"/>
        <v/>
      </c>
      <c r="W186" s="32" t="str">
        <f t="shared" si="92"/>
        <v/>
      </c>
      <c r="X186" s="32" t="str">
        <f t="shared" si="92"/>
        <v/>
      </c>
      <c r="Y186" s="32" t="str">
        <f t="shared" si="92"/>
        <v/>
      </c>
      <c r="Z186" s="32" t="str">
        <f t="shared" si="92"/>
        <v/>
      </c>
      <c r="AA186" s="32" t="str">
        <f t="shared" si="90"/>
        <v/>
      </c>
      <c r="AB186" s="32" t="str">
        <f t="shared" si="71"/>
        <v/>
      </c>
      <c r="AC186" s="32" t="str">
        <f t="shared" si="71"/>
        <v/>
      </c>
      <c r="AD186" s="32" t="str">
        <f t="shared" si="71"/>
        <v/>
      </c>
      <c r="AE186" s="32" t="str">
        <f t="shared" si="71"/>
        <v/>
      </c>
      <c r="AF186" s="40"/>
      <c r="AG186" s="133"/>
      <c r="AH186" s="142" t="str" cm="1">
        <f t="array" aca="1" ref="AH186" ca="1">IF(OR(AG186="N/A",AG186=""), "", INDEX(INDIRECT(AG$2), AG186))</f>
        <v/>
      </c>
      <c r="AI186" s="138" t="str" cm="1">
        <f t="array" ref="AI186">IF(OR(AG186="N/A",AG186=""), "", INDEX($R$5:$R$300, AG186))</f>
        <v/>
      </c>
      <c r="AJ186" s="134"/>
      <c r="AK186" s="142" t="str" cm="1">
        <f t="array" aca="1" ref="AK186" ca="1">IF(OR(AJ186="N/A",AJ186=""), "", INDEX(INDIRECT(AJ$2), AJ186))</f>
        <v/>
      </c>
      <c r="AL186" s="138" t="str" cm="1">
        <f t="array" ref="AL186">IF(OR(AJ186="N/A",AJ186=""), "", INDEX($R$5:$R$300, AJ186))</f>
        <v/>
      </c>
      <c r="AM186" s="134"/>
      <c r="AN186" s="142" t="str" cm="1">
        <f t="array" aca="1" ref="AN186" ca="1">IF(OR(AM186="N/A",AM186=""), "", INDEX(INDIRECT(AM$2), AM186))</f>
        <v/>
      </c>
      <c r="AO186" s="138" t="str" cm="1">
        <f t="array" ref="AO186">IF(OR(AM186="N/A",AM186=""), "", INDEX($R$5:$R$300, AM186))</f>
        <v/>
      </c>
      <c r="AP186" s="134"/>
      <c r="AQ186" s="142" t="str" cm="1">
        <f t="array" aca="1" ref="AQ186" ca="1">IF(OR(AP186="N/A",AP186=""), "", INDEX(INDIRECT(AP$2), AP186))</f>
        <v/>
      </c>
      <c r="AR186" s="138" t="str" cm="1">
        <f t="array" ref="AR186">IF(OR(AP186="N/A",AP186=""), "", INDEX($R$5:$R$300, AP186))</f>
        <v/>
      </c>
      <c r="AS186" s="134"/>
      <c r="AT186" s="142" t="str" cm="1">
        <f t="array" aca="1" ref="AT186" ca="1">IF(OR(AS186="N/A",AS186=""), "", INDEX(INDIRECT(AS$2), AS186))</f>
        <v/>
      </c>
      <c r="AU186" s="138" t="str" cm="1">
        <f t="array" ref="AU186">IF(OR(AS186="N/A",AS186=""), "", INDEX($R$5:$R$300, AS186))</f>
        <v/>
      </c>
      <c r="AV186" s="134"/>
      <c r="AW186" s="142" t="str" cm="1">
        <f t="array" aca="1" ref="AW186" ca="1">IF(OR(AV186="N/A",AV186=""), "", INDEX(INDIRECT(AV$2), AV186))</f>
        <v/>
      </c>
      <c r="AX186" s="138" t="str" cm="1">
        <f t="array" ref="AX186">IF(OR(AV186="N/A",AV186=""), "", INDEX($R$5:$R$300, AV186))</f>
        <v/>
      </c>
      <c r="AY186" s="134"/>
      <c r="AZ186" s="142" t="str" cm="1">
        <f t="array" aca="1" ref="AZ186" ca="1">IF(OR(AY186="N/A",AY186=""), "", INDEX(INDIRECT(AY$2), AY186))</f>
        <v/>
      </c>
      <c r="BA186" s="138" t="str" cm="1">
        <f t="array" ref="BA186">IF(OR(AY186="N/A",AY186=""), "", INDEX($R$5:$R$300, AY186))</f>
        <v/>
      </c>
      <c r="BB186" s="134"/>
      <c r="BC186" s="142" t="str" cm="1">
        <f t="array" aca="1" ref="BC186" ca="1">IF(OR(BB186="N/A",BB186=""), "", INDEX(INDIRECT(BB$2), BB186))</f>
        <v/>
      </c>
      <c r="BD186" s="138" t="str" cm="1">
        <f t="array" ref="BD186">IF(OR(BB186="N/A",BB186=""), "", INDEX($R$5:$R$300, BB186))</f>
        <v/>
      </c>
      <c r="BE186" s="134"/>
      <c r="BF186" s="142" t="str" cm="1">
        <f t="array" aca="1" ref="BF186" ca="1">IF(OR(BE186="N/A",BE186=""), "", INDEX(INDIRECT(BE$2), BE186))</f>
        <v/>
      </c>
      <c r="BG186" s="138" t="str" cm="1">
        <f t="array" ref="BG186">IF(OR(BE186="N/A",BE186=""), "", INDEX($R$5:$R$300, BE186))</f>
        <v/>
      </c>
      <c r="BH186" s="134"/>
      <c r="BI186" s="142" t="str" cm="1">
        <f t="array" aca="1" ref="BI186" ca="1">IF(OR(BH186="N/A",BH186=""), "", INDEX(INDIRECT(BH$2), BH186))</f>
        <v/>
      </c>
      <c r="BJ186" s="138" t="str" cm="1">
        <f t="array" ref="BJ186">IF(OR(BH186="N/A",BH186=""), "", INDEX($R$5:$R$300, BH186))</f>
        <v/>
      </c>
      <c r="BK186" s="134"/>
      <c r="BL186" s="142" t="str" cm="1">
        <f t="array" aca="1" ref="BL186" ca="1">IF(OR(BK186="N/A",BK186=""), "", INDEX(INDIRECT(BK$2), BK186))</f>
        <v/>
      </c>
      <c r="BM186" s="138" t="str" cm="1">
        <f t="array" ref="BM186">IF(OR(BK186="N/A",BK186=""), "", INDEX($R$5:$R$300, BK186))</f>
        <v/>
      </c>
      <c r="BN186" s="134"/>
      <c r="BO186" s="142" t="str" cm="1">
        <f t="array" aca="1" ref="BO186" ca="1">IF(OR(BN186="N/A",BN186=""), "", INDEX(INDIRECT(BN$2), BN186))</f>
        <v/>
      </c>
      <c r="BP186" s="138" t="str" cm="1">
        <f t="array" ref="BP186">IF(OR(BN186="N/A",BN186=""), "", INDEX($R$5:$R$300, BN186))</f>
        <v/>
      </c>
      <c r="BQ186" s="134"/>
      <c r="BR186" s="142" t="str" cm="1">
        <f t="array" aca="1" ref="BR186" ca="1">IF(OR(BQ186="N/A",BQ186=""), "", INDEX(INDIRECT(BQ$2), BQ186))</f>
        <v/>
      </c>
      <c r="BS186" s="138" t="str" cm="1">
        <f t="array" ref="BS186">IF(OR(BQ186="N/A",BQ186=""), "", INDEX($R$5:$R$300, BQ186))</f>
        <v/>
      </c>
      <c r="BT186" s="40"/>
      <c r="BU186" s="41"/>
      <c r="BV186" s="41"/>
      <c r="BW186" s="41"/>
      <c r="BX186" s="41"/>
      <c r="BY186" s="41"/>
      <c r="BZ186" s="41"/>
      <c r="CA186" s="41"/>
      <c r="CB186" s="41"/>
      <c r="CC186" s="41"/>
      <c r="CD186" s="41"/>
      <c r="CE186" s="41"/>
      <c r="CF186" s="41"/>
      <c r="CG186" s="41"/>
      <c r="CH186" s="40"/>
      <c r="CI186" s="59" t="str">
        <f t="shared" ca="1" si="95"/>
        <v/>
      </c>
      <c r="CJ186" s="59" t="str">
        <f t="shared" ca="1" si="95"/>
        <v/>
      </c>
      <c r="CK186" s="59" t="str">
        <f t="shared" ca="1" si="95"/>
        <v/>
      </c>
      <c r="CL186" s="59" t="str">
        <f t="shared" ca="1" si="95"/>
        <v/>
      </c>
      <c r="CM186" s="59" t="str">
        <f t="shared" ca="1" si="93"/>
        <v/>
      </c>
      <c r="CN186" s="59" t="str">
        <f t="shared" ca="1" si="93"/>
        <v/>
      </c>
      <c r="CO186" s="59" t="str">
        <f t="shared" ca="1" si="93"/>
        <v/>
      </c>
      <c r="CP186" s="59" t="str">
        <f t="shared" ca="1" si="93"/>
        <v/>
      </c>
      <c r="CQ186" s="59" t="str">
        <f t="shared" ca="1" si="91"/>
        <v/>
      </c>
      <c r="CR186" s="59" t="str">
        <f t="shared" ca="1" si="72"/>
        <v/>
      </c>
      <c r="CS186" s="59" t="str">
        <f t="shared" ca="1" si="72"/>
        <v/>
      </c>
      <c r="CT186" s="59" t="str">
        <f t="shared" ca="1" si="72"/>
        <v/>
      </c>
      <c r="CU186" s="59" t="str">
        <f t="shared" ca="1" si="72"/>
        <v/>
      </c>
      <c r="CV186" s="60" t="str">
        <f t="shared" ca="1" si="75"/>
        <v/>
      </c>
      <c r="CW186" s="32" t="str">
        <f t="shared" ca="1" si="76"/>
        <v/>
      </c>
      <c r="CX186" s="32" t="str">
        <f t="shared" ca="1" si="77"/>
        <v/>
      </c>
      <c r="CY186" s="32" t="str">
        <f t="shared" ca="1" si="78"/>
        <v/>
      </c>
      <c r="CZ186" s="32" t="str">
        <f t="shared" ca="1" si="79"/>
        <v/>
      </c>
      <c r="DA186" s="32" t="str">
        <f t="shared" ca="1" si="80"/>
        <v/>
      </c>
      <c r="DB186" s="32" t="str">
        <f t="shared" ca="1" si="81"/>
        <v/>
      </c>
      <c r="DC186" s="32" t="str">
        <f t="shared" ca="1" si="82"/>
        <v/>
      </c>
      <c r="DD186" s="32" t="str">
        <f t="shared" ca="1" si="83"/>
        <v/>
      </c>
      <c r="DE186" s="32" t="str">
        <f t="shared" ca="1" si="84"/>
        <v/>
      </c>
      <c r="DF186" s="32" t="str">
        <f t="shared" ca="1" si="85"/>
        <v/>
      </c>
      <c r="DG186" s="32" t="str">
        <f t="shared" ca="1" si="86"/>
        <v/>
      </c>
      <c r="DH186" s="32" t="str">
        <f t="shared" ca="1" si="87"/>
        <v/>
      </c>
      <c r="DI186" s="32" t="str">
        <f t="shared" ca="1" si="88"/>
        <v/>
      </c>
      <c r="DJ186" s="60" t="str">
        <f t="shared" ca="1" si="89"/>
        <v/>
      </c>
      <c r="DK186" s="112" t="str" cm="1">
        <f t="array" aca="1" ref="DK186" ca="1">IFERROR(IF(DL186="", "", INDIRECT(_xlfn.CONCAT(DK$1,$DJ186))), "")</f>
        <v/>
      </c>
      <c r="DL186" s="113" t="str" cm="1">
        <f t="array" aca="1" ref="DL186" ca="1">IFERROR(IF(INDIRECT(_xlfn.CONCAT(DL$1, $DJ186))="", "", INDIRECT(_xlfn.CONCAT(DL$1, $DJ186))),"")</f>
        <v/>
      </c>
      <c r="DM186" s="114" t="str" cm="1">
        <f t="array" aca="1" ref="DM186" ca="1">IFERROR(IF(DN186="", "", INDIRECT(_xlfn.CONCAT(DM$1,$DJ186))), "")</f>
        <v/>
      </c>
      <c r="DN186" s="115" t="str" cm="1">
        <f t="array" aca="1" ref="DN186" ca="1">IFERROR(IF(INDIRECT(_xlfn.CONCAT(DN$1, $DJ186))="", "", INDIRECT(_xlfn.CONCAT(DN$1, $DJ186))),"")</f>
        <v/>
      </c>
      <c r="DO186" s="112" t="str" cm="1">
        <f t="array" aca="1" ref="DO186" ca="1">IFERROR(IF(DP186="", "", INDIRECT(_xlfn.CONCAT(DO$1,$DJ186))), "")</f>
        <v/>
      </c>
      <c r="DP186" s="113" t="str" cm="1">
        <f t="array" aca="1" ref="DP186" ca="1">IFERROR(IF(INDIRECT(_xlfn.CONCAT(DP$1, $DJ186))="", "", INDIRECT(_xlfn.CONCAT(DP$1, $DJ186))),"")</f>
        <v/>
      </c>
      <c r="DQ186" s="114" t="str" cm="1">
        <f t="array" aca="1" ref="DQ186" ca="1">IFERROR(IF(DR186="", "", INDIRECT(_xlfn.CONCAT(DQ$1,$DJ186))), "")</f>
        <v/>
      </c>
      <c r="DR186" s="115" t="str" cm="1">
        <f t="array" aca="1" ref="DR186" ca="1">IFERROR(IF(INDIRECT(_xlfn.CONCAT(DR$1, $DJ186))="", "", INDIRECT(_xlfn.CONCAT(DR$1, $DJ186))),"")</f>
        <v/>
      </c>
      <c r="DS186" s="112" t="str" cm="1">
        <f t="array" aca="1" ref="DS186" ca="1">IFERROR(IF(DT186="", "", INDIRECT(_xlfn.CONCAT(DS$1,$DJ186))), "")</f>
        <v/>
      </c>
      <c r="DT186" s="113" t="str" cm="1">
        <f t="array" aca="1" ref="DT186" ca="1">IFERROR(IF(INDIRECT(_xlfn.CONCAT(DT$1, $DJ186))="", "", INDIRECT(_xlfn.CONCAT(DT$1, $DJ186))),"")</f>
        <v/>
      </c>
      <c r="DU186" s="114" t="str" cm="1">
        <f t="array" aca="1" ref="DU186" ca="1">IFERROR(IF(DV186="", "", INDIRECT(_xlfn.CONCAT(DU$1,$DJ186))), "")</f>
        <v/>
      </c>
      <c r="DV186" s="115" t="str" cm="1">
        <f t="array" aca="1" ref="DV186" ca="1">IFERROR(IF(INDIRECT(_xlfn.CONCAT(DV$1, $DJ186))="", "", INDIRECT(_xlfn.CONCAT(DV$1, $DJ186))),"")</f>
        <v/>
      </c>
      <c r="DW186" s="112" t="str" cm="1">
        <f t="array" aca="1" ref="DW186" ca="1">IFERROR(IF(DX186="", "", INDIRECT(_xlfn.CONCAT(DW$1,$DJ186))), "")</f>
        <v/>
      </c>
      <c r="DX186" s="113" t="str" cm="1">
        <f t="array" aca="1" ref="DX186" ca="1">IFERROR(IF(INDIRECT(_xlfn.CONCAT(DX$1, $DJ186))="", "", INDIRECT(_xlfn.CONCAT(DX$1, $DJ186))),"")</f>
        <v/>
      </c>
      <c r="DY186" s="114" t="str" cm="1">
        <f t="array" aca="1" ref="DY186" ca="1">IFERROR(IF(DZ186="", "", INDIRECT(_xlfn.CONCAT(DY$1,$DJ186))), "")</f>
        <v/>
      </c>
      <c r="DZ186" s="115" t="str" cm="1">
        <f t="array" aca="1" ref="DZ186" ca="1">IFERROR(IF(INDIRECT(_xlfn.CONCAT(DZ$1, $DJ186))="", "", INDIRECT(_xlfn.CONCAT(DZ$1, $DJ186))),"")</f>
        <v/>
      </c>
      <c r="EA186" s="112" t="str" cm="1">
        <f t="array" aca="1" ref="EA186" ca="1">IFERROR(IF(EB186="", "", INDIRECT(_xlfn.CONCAT(EA$1,$DJ186))), "")</f>
        <v/>
      </c>
      <c r="EB186" s="113" t="str" cm="1">
        <f t="array" aca="1" ref="EB186" ca="1">IFERROR(IF(INDIRECT(_xlfn.CONCAT(EB$1, $DJ186))="", "", INDIRECT(_xlfn.CONCAT(EB$1, $DJ186))),"")</f>
        <v/>
      </c>
      <c r="EC186" s="114" t="str" cm="1">
        <f t="array" aca="1" ref="EC186" ca="1">IFERROR(IF(ED186="", "", INDIRECT(_xlfn.CONCAT(EC$1,$DJ186))), "")</f>
        <v/>
      </c>
      <c r="ED186" s="115" t="str" cm="1">
        <f t="array" aca="1" ref="ED186" ca="1">IFERROR(IF(INDIRECT(_xlfn.CONCAT(ED$1, $DJ186))="", "", INDIRECT(_xlfn.CONCAT(ED$1, $DJ186))),"")</f>
        <v/>
      </c>
      <c r="EE186" s="112" t="str" cm="1">
        <f t="array" aca="1" ref="EE186" ca="1">IFERROR(IF(EF186="", "", INDIRECT(_xlfn.CONCAT(EE$1,$DJ186))), "")</f>
        <v/>
      </c>
      <c r="EF186" s="113" t="str" cm="1">
        <f t="array" aca="1" ref="EF186" ca="1">IFERROR(IF(INDIRECT(_xlfn.CONCAT(EF$1, $DJ186))="", "", INDIRECT(_xlfn.CONCAT(EF$1, $DJ186))),"")</f>
        <v/>
      </c>
      <c r="EG186" s="114" t="str" cm="1">
        <f t="array" aca="1" ref="EG186" ca="1">IFERROR(IF(EH186="", "", INDIRECT(_xlfn.CONCAT(EG$1,$DJ186))), "")</f>
        <v/>
      </c>
      <c r="EH186" s="115" t="str" cm="1">
        <f t="array" aca="1" ref="EH186" ca="1">IFERROR(IF(INDIRECT(_xlfn.CONCAT(EH$1, $DJ186))="", "", INDIRECT(_xlfn.CONCAT(EH$1, $DJ186))),"")</f>
        <v/>
      </c>
      <c r="EI186" s="112" t="str" cm="1">
        <f t="array" aca="1" ref="EI186" ca="1">IFERROR(IF(EJ186="", "", INDIRECT(_xlfn.CONCAT(EI$1,$DJ186))), "")</f>
        <v/>
      </c>
      <c r="EJ186" s="116" t="str" cm="1">
        <f t="array" aca="1" ref="EJ186" ca="1">IFERROR(IF(INDIRECT(_xlfn.CONCAT(EJ$1, $DJ186))="", "", INDIRECT(_xlfn.CONCAT(EJ$1, $DJ186))),"")</f>
        <v/>
      </c>
      <c r="EK186" s="32"/>
      <c r="EL186" s="32"/>
      <c r="EM186" s="32"/>
      <c r="EN186" s="32"/>
      <c r="EO186" s="32"/>
      <c r="EP186" s="32"/>
      <c r="EQ186" s="32"/>
      <c r="ER186" s="32"/>
      <c r="ES186" s="32"/>
      <c r="ET186" s="32"/>
      <c r="EU186" s="32"/>
      <c r="EV186" s="32"/>
      <c r="EW186" s="32"/>
      <c r="EX186" s="32"/>
      <c r="EY186" s="32"/>
      <c r="EZ186" s="32"/>
      <c r="FA186" s="32"/>
      <c r="FB186" s="32"/>
      <c r="FC186" s="32"/>
      <c r="FD186" s="32"/>
      <c r="FE186" s="32"/>
      <c r="FF186" s="32"/>
      <c r="FG186" s="32"/>
      <c r="FH186" s="32"/>
      <c r="FI186" s="32"/>
      <c r="FJ186" s="32"/>
      <c r="FK186" s="32"/>
      <c r="FL186" s="32"/>
      <c r="FM186" s="32"/>
      <c r="FN186" s="32"/>
      <c r="FO186" s="32"/>
      <c r="FP186" s="32"/>
      <c r="FQ186" s="32"/>
      <c r="FR186" s="32"/>
      <c r="FS186" s="32"/>
      <c r="FT186" s="32"/>
      <c r="FU186" s="32"/>
      <c r="FV186" s="32"/>
      <c r="FW186" s="32"/>
      <c r="FX186" s="32"/>
      <c r="FY186" s="32"/>
      <c r="FZ186" s="32"/>
      <c r="GA186" s="32"/>
      <c r="GB186" s="32"/>
      <c r="GC186" s="32"/>
      <c r="GD186" s="32"/>
      <c r="GE186" s="32"/>
      <c r="GF186" s="32"/>
      <c r="GG186" s="32"/>
      <c r="GH186" s="32"/>
      <c r="GI186" s="32"/>
      <c r="GJ186" s="32"/>
      <c r="GK186" s="32"/>
      <c r="GL186" s="32"/>
    </row>
    <row r="187" spans="1:194" s="34" customFormat="1" x14ac:dyDescent="0.3">
      <c r="A187" s="104" t="str">
        <f t="shared" si="73"/>
        <v/>
      </c>
      <c r="B187" s="54"/>
      <c r="C187" s="93"/>
      <c r="D187" s="93"/>
      <c r="E187" s="94"/>
      <c r="F187" s="95"/>
      <c r="G187" s="95"/>
      <c r="H187" s="95"/>
      <c r="I187" s="95"/>
      <c r="J187" s="95"/>
      <c r="K187" s="95"/>
      <c r="L187" s="95"/>
      <c r="M187" s="95"/>
      <c r="N187" s="95"/>
      <c r="O187" s="95"/>
      <c r="P187" s="95"/>
      <c r="Q187" s="95"/>
      <c r="R187" s="57">
        <f t="shared" si="74"/>
        <v>0</v>
      </c>
      <c r="S187" s="32" t="str">
        <f t="shared" si="94"/>
        <v/>
      </c>
      <c r="T187" s="32" t="str">
        <f t="shared" si="94"/>
        <v/>
      </c>
      <c r="U187" s="32" t="str">
        <f t="shared" si="94"/>
        <v/>
      </c>
      <c r="V187" s="32" t="str">
        <f t="shared" si="94"/>
        <v/>
      </c>
      <c r="W187" s="32" t="str">
        <f t="shared" si="92"/>
        <v/>
      </c>
      <c r="X187" s="32" t="str">
        <f t="shared" si="92"/>
        <v/>
      </c>
      <c r="Y187" s="32" t="str">
        <f t="shared" si="92"/>
        <v/>
      </c>
      <c r="Z187" s="32" t="str">
        <f t="shared" si="92"/>
        <v/>
      </c>
      <c r="AA187" s="32" t="str">
        <f t="shared" si="90"/>
        <v/>
      </c>
      <c r="AB187" s="32" t="str">
        <f t="shared" si="71"/>
        <v/>
      </c>
      <c r="AC187" s="32" t="str">
        <f t="shared" si="71"/>
        <v/>
      </c>
      <c r="AD187" s="32" t="str">
        <f t="shared" si="71"/>
        <v/>
      </c>
      <c r="AE187" s="32" t="str">
        <f t="shared" si="71"/>
        <v/>
      </c>
      <c r="AF187" s="40"/>
      <c r="AG187" s="133"/>
      <c r="AH187" s="142" t="str" cm="1">
        <f t="array" aca="1" ref="AH187" ca="1">IF(OR(AG187="N/A",AG187=""), "", INDEX(INDIRECT(AG$2), AG187))</f>
        <v/>
      </c>
      <c r="AI187" s="138" t="str" cm="1">
        <f t="array" ref="AI187">IF(OR(AG187="N/A",AG187=""), "", INDEX($R$5:$R$300, AG187))</f>
        <v/>
      </c>
      <c r="AJ187" s="134"/>
      <c r="AK187" s="142" t="str" cm="1">
        <f t="array" aca="1" ref="AK187" ca="1">IF(OR(AJ187="N/A",AJ187=""), "", INDEX(INDIRECT(AJ$2), AJ187))</f>
        <v/>
      </c>
      <c r="AL187" s="138" t="str" cm="1">
        <f t="array" ref="AL187">IF(OR(AJ187="N/A",AJ187=""), "", INDEX($R$5:$R$300, AJ187))</f>
        <v/>
      </c>
      <c r="AM187" s="134"/>
      <c r="AN187" s="142" t="str" cm="1">
        <f t="array" aca="1" ref="AN187" ca="1">IF(OR(AM187="N/A",AM187=""), "", INDEX(INDIRECT(AM$2), AM187))</f>
        <v/>
      </c>
      <c r="AO187" s="138" t="str" cm="1">
        <f t="array" ref="AO187">IF(OR(AM187="N/A",AM187=""), "", INDEX($R$5:$R$300, AM187))</f>
        <v/>
      </c>
      <c r="AP187" s="134"/>
      <c r="AQ187" s="142" t="str" cm="1">
        <f t="array" aca="1" ref="AQ187" ca="1">IF(OR(AP187="N/A",AP187=""), "", INDEX(INDIRECT(AP$2), AP187))</f>
        <v/>
      </c>
      <c r="AR187" s="138" t="str" cm="1">
        <f t="array" ref="AR187">IF(OR(AP187="N/A",AP187=""), "", INDEX($R$5:$R$300, AP187))</f>
        <v/>
      </c>
      <c r="AS187" s="134"/>
      <c r="AT187" s="142" t="str" cm="1">
        <f t="array" aca="1" ref="AT187" ca="1">IF(OR(AS187="N/A",AS187=""), "", INDEX(INDIRECT(AS$2), AS187))</f>
        <v/>
      </c>
      <c r="AU187" s="138" t="str" cm="1">
        <f t="array" ref="AU187">IF(OR(AS187="N/A",AS187=""), "", INDEX($R$5:$R$300, AS187))</f>
        <v/>
      </c>
      <c r="AV187" s="134"/>
      <c r="AW187" s="142" t="str" cm="1">
        <f t="array" aca="1" ref="AW187" ca="1">IF(OR(AV187="N/A",AV187=""), "", INDEX(INDIRECT(AV$2), AV187))</f>
        <v/>
      </c>
      <c r="AX187" s="138" t="str" cm="1">
        <f t="array" ref="AX187">IF(OR(AV187="N/A",AV187=""), "", INDEX($R$5:$R$300, AV187))</f>
        <v/>
      </c>
      <c r="AY187" s="134"/>
      <c r="AZ187" s="142" t="str" cm="1">
        <f t="array" aca="1" ref="AZ187" ca="1">IF(OR(AY187="N/A",AY187=""), "", INDEX(INDIRECT(AY$2), AY187))</f>
        <v/>
      </c>
      <c r="BA187" s="138" t="str" cm="1">
        <f t="array" ref="BA187">IF(OR(AY187="N/A",AY187=""), "", INDEX($R$5:$R$300, AY187))</f>
        <v/>
      </c>
      <c r="BB187" s="134"/>
      <c r="BC187" s="142" t="str" cm="1">
        <f t="array" aca="1" ref="BC187" ca="1">IF(OR(BB187="N/A",BB187=""), "", INDEX(INDIRECT(BB$2), BB187))</f>
        <v/>
      </c>
      <c r="BD187" s="138" t="str" cm="1">
        <f t="array" ref="BD187">IF(OR(BB187="N/A",BB187=""), "", INDEX($R$5:$R$300, BB187))</f>
        <v/>
      </c>
      <c r="BE187" s="134"/>
      <c r="BF187" s="142" t="str" cm="1">
        <f t="array" aca="1" ref="BF187" ca="1">IF(OR(BE187="N/A",BE187=""), "", INDEX(INDIRECT(BE$2), BE187))</f>
        <v/>
      </c>
      <c r="BG187" s="138" t="str" cm="1">
        <f t="array" ref="BG187">IF(OR(BE187="N/A",BE187=""), "", INDEX($R$5:$R$300, BE187))</f>
        <v/>
      </c>
      <c r="BH187" s="134"/>
      <c r="BI187" s="142" t="str" cm="1">
        <f t="array" aca="1" ref="BI187" ca="1">IF(OR(BH187="N/A",BH187=""), "", INDEX(INDIRECT(BH$2), BH187))</f>
        <v/>
      </c>
      <c r="BJ187" s="138" t="str" cm="1">
        <f t="array" ref="BJ187">IF(OR(BH187="N/A",BH187=""), "", INDEX($R$5:$R$300, BH187))</f>
        <v/>
      </c>
      <c r="BK187" s="134"/>
      <c r="BL187" s="142" t="str" cm="1">
        <f t="array" aca="1" ref="BL187" ca="1">IF(OR(BK187="N/A",BK187=""), "", INDEX(INDIRECT(BK$2), BK187))</f>
        <v/>
      </c>
      <c r="BM187" s="138" t="str" cm="1">
        <f t="array" ref="BM187">IF(OR(BK187="N/A",BK187=""), "", INDEX($R$5:$R$300, BK187))</f>
        <v/>
      </c>
      <c r="BN187" s="134"/>
      <c r="BO187" s="142" t="str" cm="1">
        <f t="array" aca="1" ref="BO187" ca="1">IF(OR(BN187="N/A",BN187=""), "", INDEX(INDIRECT(BN$2), BN187))</f>
        <v/>
      </c>
      <c r="BP187" s="138" t="str" cm="1">
        <f t="array" ref="BP187">IF(OR(BN187="N/A",BN187=""), "", INDEX($R$5:$R$300, BN187))</f>
        <v/>
      </c>
      <c r="BQ187" s="134"/>
      <c r="BR187" s="142" t="str" cm="1">
        <f t="array" aca="1" ref="BR187" ca="1">IF(OR(BQ187="N/A",BQ187=""), "", INDEX(INDIRECT(BQ$2), BQ187))</f>
        <v/>
      </c>
      <c r="BS187" s="138" t="str" cm="1">
        <f t="array" ref="BS187">IF(OR(BQ187="N/A",BQ187=""), "", INDEX($R$5:$R$300, BQ187))</f>
        <v/>
      </c>
      <c r="BT187" s="40"/>
      <c r="BU187" s="41"/>
      <c r="BV187" s="41"/>
      <c r="BW187" s="41"/>
      <c r="BX187" s="41"/>
      <c r="BY187" s="41"/>
      <c r="BZ187" s="41"/>
      <c r="CA187" s="41"/>
      <c r="CB187" s="41"/>
      <c r="CC187" s="41"/>
      <c r="CD187" s="41"/>
      <c r="CE187" s="41"/>
      <c r="CF187" s="41"/>
      <c r="CG187" s="41"/>
      <c r="CH187" s="40"/>
      <c r="CI187" s="59" t="str">
        <f t="shared" ca="1" si="95"/>
        <v/>
      </c>
      <c r="CJ187" s="59" t="str">
        <f t="shared" ca="1" si="95"/>
        <v/>
      </c>
      <c r="CK187" s="59" t="str">
        <f t="shared" ca="1" si="95"/>
        <v/>
      </c>
      <c r="CL187" s="59" t="str">
        <f t="shared" ca="1" si="95"/>
        <v/>
      </c>
      <c r="CM187" s="59" t="str">
        <f t="shared" ca="1" si="93"/>
        <v/>
      </c>
      <c r="CN187" s="59" t="str">
        <f t="shared" ca="1" si="93"/>
        <v/>
      </c>
      <c r="CO187" s="59" t="str">
        <f t="shared" ca="1" si="93"/>
        <v/>
      </c>
      <c r="CP187" s="59" t="str">
        <f t="shared" ca="1" si="93"/>
        <v/>
      </c>
      <c r="CQ187" s="59" t="str">
        <f t="shared" ca="1" si="91"/>
        <v/>
      </c>
      <c r="CR187" s="59" t="str">
        <f t="shared" ca="1" si="72"/>
        <v/>
      </c>
      <c r="CS187" s="59" t="str">
        <f t="shared" ca="1" si="72"/>
        <v/>
      </c>
      <c r="CT187" s="59" t="str">
        <f t="shared" ca="1" si="72"/>
        <v/>
      </c>
      <c r="CU187" s="59" t="str">
        <f t="shared" ca="1" si="72"/>
        <v/>
      </c>
      <c r="CV187" s="60" t="str">
        <f t="shared" ca="1" si="75"/>
        <v/>
      </c>
      <c r="CW187" s="32" t="str">
        <f t="shared" ca="1" si="76"/>
        <v/>
      </c>
      <c r="CX187" s="32" t="str">
        <f t="shared" ca="1" si="77"/>
        <v/>
      </c>
      <c r="CY187" s="32" t="str">
        <f t="shared" ca="1" si="78"/>
        <v/>
      </c>
      <c r="CZ187" s="32" t="str">
        <f t="shared" ca="1" si="79"/>
        <v/>
      </c>
      <c r="DA187" s="32" t="str">
        <f t="shared" ca="1" si="80"/>
        <v/>
      </c>
      <c r="DB187" s="32" t="str">
        <f t="shared" ca="1" si="81"/>
        <v/>
      </c>
      <c r="DC187" s="32" t="str">
        <f t="shared" ca="1" si="82"/>
        <v/>
      </c>
      <c r="DD187" s="32" t="str">
        <f t="shared" ca="1" si="83"/>
        <v/>
      </c>
      <c r="DE187" s="32" t="str">
        <f t="shared" ca="1" si="84"/>
        <v/>
      </c>
      <c r="DF187" s="32" t="str">
        <f t="shared" ca="1" si="85"/>
        <v/>
      </c>
      <c r="DG187" s="32" t="str">
        <f t="shared" ca="1" si="86"/>
        <v/>
      </c>
      <c r="DH187" s="32" t="str">
        <f t="shared" ca="1" si="87"/>
        <v/>
      </c>
      <c r="DI187" s="32" t="str">
        <f t="shared" ca="1" si="88"/>
        <v/>
      </c>
      <c r="DJ187" s="60" t="str">
        <f t="shared" ca="1" si="89"/>
        <v/>
      </c>
      <c r="DK187" s="112" t="str" cm="1">
        <f t="array" aca="1" ref="DK187" ca="1">IFERROR(IF(DL187="", "", INDIRECT(_xlfn.CONCAT(DK$1,$DJ187))), "")</f>
        <v/>
      </c>
      <c r="DL187" s="113" t="str" cm="1">
        <f t="array" aca="1" ref="DL187" ca="1">IFERROR(IF(INDIRECT(_xlfn.CONCAT(DL$1, $DJ187))="", "", INDIRECT(_xlfn.CONCAT(DL$1, $DJ187))),"")</f>
        <v/>
      </c>
      <c r="DM187" s="114" t="str" cm="1">
        <f t="array" aca="1" ref="DM187" ca="1">IFERROR(IF(DN187="", "", INDIRECT(_xlfn.CONCAT(DM$1,$DJ187))), "")</f>
        <v/>
      </c>
      <c r="DN187" s="115" t="str" cm="1">
        <f t="array" aca="1" ref="DN187" ca="1">IFERROR(IF(INDIRECT(_xlfn.CONCAT(DN$1, $DJ187))="", "", INDIRECT(_xlfn.CONCAT(DN$1, $DJ187))),"")</f>
        <v/>
      </c>
      <c r="DO187" s="112" t="str" cm="1">
        <f t="array" aca="1" ref="DO187" ca="1">IFERROR(IF(DP187="", "", INDIRECT(_xlfn.CONCAT(DO$1,$DJ187))), "")</f>
        <v/>
      </c>
      <c r="DP187" s="113" t="str" cm="1">
        <f t="array" aca="1" ref="DP187" ca="1">IFERROR(IF(INDIRECT(_xlfn.CONCAT(DP$1, $DJ187))="", "", INDIRECT(_xlfn.CONCAT(DP$1, $DJ187))),"")</f>
        <v/>
      </c>
      <c r="DQ187" s="114" t="str" cm="1">
        <f t="array" aca="1" ref="DQ187" ca="1">IFERROR(IF(DR187="", "", INDIRECT(_xlfn.CONCAT(DQ$1,$DJ187))), "")</f>
        <v/>
      </c>
      <c r="DR187" s="115" t="str" cm="1">
        <f t="array" aca="1" ref="DR187" ca="1">IFERROR(IF(INDIRECT(_xlfn.CONCAT(DR$1, $DJ187))="", "", INDIRECT(_xlfn.CONCAT(DR$1, $DJ187))),"")</f>
        <v/>
      </c>
      <c r="DS187" s="112" t="str" cm="1">
        <f t="array" aca="1" ref="DS187" ca="1">IFERROR(IF(DT187="", "", INDIRECT(_xlfn.CONCAT(DS$1,$DJ187))), "")</f>
        <v/>
      </c>
      <c r="DT187" s="113" t="str" cm="1">
        <f t="array" aca="1" ref="DT187" ca="1">IFERROR(IF(INDIRECT(_xlfn.CONCAT(DT$1, $DJ187))="", "", INDIRECT(_xlfn.CONCAT(DT$1, $DJ187))),"")</f>
        <v/>
      </c>
      <c r="DU187" s="114" t="str" cm="1">
        <f t="array" aca="1" ref="DU187" ca="1">IFERROR(IF(DV187="", "", INDIRECT(_xlfn.CONCAT(DU$1,$DJ187))), "")</f>
        <v/>
      </c>
      <c r="DV187" s="115" t="str" cm="1">
        <f t="array" aca="1" ref="DV187" ca="1">IFERROR(IF(INDIRECT(_xlfn.CONCAT(DV$1, $DJ187))="", "", INDIRECT(_xlfn.CONCAT(DV$1, $DJ187))),"")</f>
        <v/>
      </c>
      <c r="DW187" s="112" t="str" cm="1">
        <f t="array" aca="1" ref="DW187" ca="1">IFERROR(IF(DX187="", "", INDIRECT(_xlfn.CONCAT(DW$1,$DJ187))), "")</f>
        <v/>
      </c>
      <c r="DX187" s="113" t="str" cm="1">
        <f t="array" aca="1" ref="DX187" ca="1">IFERROR(IF(INDIRECT(_xlfn.CONCAT(DX$1, $DJ187))="", "", INDIRECT(_xlfn.CONCAT(DX$1, $DJ187))),"")</f>
        <v/>
      </c>
      <c r="DY187" s="114" t="str" cm="1">
        <f t="array" aca="1" ref="DY187" ca="1">IFERROR(IF(DZ187="", "", INDIRECT(_xlfn.CONCAT(DY$1,$DJ187))), "")</f>
        <v/>
      </c>
      <c r="DZ187" s="115" t="str" cm="1">
        <f t="array" aca="1" ref="DZ187" ca="1">IFERROR(IF(INDIRECT(_xlfn.CONCAT(DZ$1, $DJ187))="", "", INDIRECT(_xlfn.CONCAT(DZ$1, $DJ187))),"")</f>
        <v/>
      </c>
      <c r="EA187" s="112" t="str" cm="1">
        <f t="array" aca="1" ref="EA187" ca="1">IFERROR(IF(EB187="", "", INDIRECT(_xlfn.CONCAT(EA$1,$DJ187))), "")</f>
        <v/>
      </c>
      <c r="EB187" s="113" t="str" cm="1">
        <f t="array" aca="1" ref="EB187" ca="1">IFERROR(IF(INDIRECT(_xlfn.CONCAT(EB$1, $DJ187))="", "", INDIRECT(_xlfn.CONCAT(EB$1, $DJ187))),"")</f>
        <v/>
      </c>
      <c r="EC187" s="114" t="str" cm="1">
        <f t="array" aca="1" ref="EC187" ca="1">IFERROR(IF(ED187="", "", INDIRECT(_xlfn.CONCAT(EC$1,$DJ187))), "")</f>
        <v/>
      </c>
      <c r="ED187" s="115" t="str" cm="1">
        <f t="array" aca="1" ref="ED187" ca="1">IFERROR(IF(INDIRECT(_xlfn.CONCAT(ED$1, $DJ187))="", "", INDIRECT(_xlfn.CONCAT(ED$1, $DJ187))),"")</f>
        <v/>
      </c>
      <c r="EE187" s="112" t="str" cm="1">
        <f t="array" aca="1" ref="EE187" ca="1">IFERROR(IF(EF187="", "", INDIRECT(_xlfn.CONCAT(EE$1,$DJ187))), "")</f>
        <v/>
      </c>
      <c r="EF187" s="113" t="str" cm="1">
        <f t="array" aca="1" ref="EF187" ca="1">IFERROR(IF(INDIRECT(_xlfn.CONCAT(EF$1, $DJ187))="", "", INDIRECT(_xlfn.CONCAT(EF$1, $DJ187))),"")</f>
        <v/>
      </c>
      <c r="EG187" s="114" t="str" cm="1">
        <f t="array" aca="1" ref="EG187" ca="1">IFERROR(IF(EH187="", "", INDIRECT(_xlfn.CONCAT(EG$1,$DJ187))), "")</f>
        <v/>
      </c>
      <c r="EH187" s="115" t="str" cm="1">
        <f t="array" aca="1" ref="EH187" ca="1">IFERROR(IF(INDIRECT(_xlfn.CONCAT(EH$1, $DJ187))="", "", INDIRECT(_xlfn.CONCAT(EH$1, $DJ187))),"")</f>
        <v/>
      </c>
      <c r="EI187" s="112" t="str" cm="1">
        <f t="array" aca="1" ref="EI187" ca="1">IFERROR(IF(EJ187="", "", INDIRECT(_xlfn.CONCAT(EI$1,$DJ187))), "")</f>
        <v/>
      </c>
      <c r="EJ187" s="116" t="str" cm="1">
        <f t="array" aca="1" ref="EJ187" ca="1">IFERROR(IF(INDIRECT(_xlfn.CONCAT(EJ$1, $DJ187))="", "", INDIRECT(_xlfn.CONCAT(EJ$1, $DJ187))),"")</f>
        <v/>
      </c>
      <c r="EK187" s="32"/>
      <c r="EL187" s="32"/>
      <c r="EM187" s="32"/>
      <c r="EN187" s="32"/>
      <c r="EO187" s="32"/>
      <c r="EP187" s="32"/>
      <c r="EQ187" s="32"/>
      <c r="ER187" s="32"/>
      <c r="ES187" s="32"/>
      <c r="ET187" s="32"/>
      <c r="EU187" s="32"/>
      <c r="EV187" s="32"/>
      <c r="EW187" s="32"/>
      <c r="EX187" s="32"/>
      <c r="EY187" s="32"/>
      <c r="EZ187" s="32"/>
      <c r="FA187" s="32"/>
      <c r="FB187" s="32"/>
      <c r="FC187" s="32"/>
      <c r="FD187" s="32"/>
      <c r="FE187" s="32"/>
      <c r="FF187" s="32"/>
      <c r="FG187" s="32"/>
      <c r="FH187" s="32"/>
      <c r="FI187" s="32"/>
      <c r="FJ187" s="32"/>
      <c r="FK187" s="32"/>
      <c r="FL187" s="32"/>
      <c r="FM187" s="32"/>
      <c r="FN187" s="32"/>
      <c r="FO187" s="32"/>
      <c r="FP187" s="32"/>
      <c r="FQ187" s="32"/>
      <c r="FR187" s="32"/>
      <c r="FS187" s="32"/>
      <c r="FT187" s="32"/>
      <c r="FU187" s="32"/>
      <c r="FV187" s="32"/>
      <c r="FW187" s="32"/>
      <c r="FX187" s="32"/>
      <c r="FY187" s="32"/>
      <c r="FZ187" s="32"/>
      <c r="GA187" s="32"/>
      <c r="GB187" s="32"/>
      <c r="GC187" s="32"/>
      <c r="GD187" s="32"/>
      <c r="GE187" s="32"/>
      <c r="GF187" s="32"/>
      <c r="GG187" s="32"/>
      <c r="GH187" s="32"/>
      <c r="GI187" s="32"/>
      <c r="GJ187" s="32"/>
      <c r="GK187" s="32"/>
      <c r="GL187" s="32"/>
    </row>
    <row r="188" spans="1:194" s="34" customFormat="1" x14ac:dyDescent="0.3">
      <c r="A188" s="104" t="str">
        <f t="shared" si="73"/>
        <v/>
      </c>
      <c r="B188" s="54"/>
      <c r="C188" s="93"/>
      <c r="D188" s="93"/>
      <c r="E188" s="94"/>
      <c r="F188" s="95"/>
      <c r="G188" s="95"/>
      <c r="H188" s="95"/>
      <c r="I188" s="95"/>
      <c r="J188" s="95"/>
      <c r="K188" s="95"/>
      <c r="L188" s="95"/>
      <c r="M188" s="95"/>
      <c r="N188" s="95"/>
      <c r="O188" s="95"/>
      <c r="P188" s="95"/>
      <c r="Q188" s="95"/>
      <c r="R188" s="57">
        <f t="shared" si="74"/>
        <v>0</v>
      </c>
      <c r="S188" s="32" t="str">
        <f t="shared" si="94"/>
        <v/>
      </c>
      <c r="T188" s="32" t="str">
        <f t="shared" si="94"/>
        <v/>
      </c>
      <c r="U188" s="32" t="str">
        <f t="shared" si="94"/>
        <v/>
      </c>
      <c r="V188" s="32" t="str">
        <f t="shared" si="94"/>
        <v/>
      </c>
      <c r="W188" s="32" t="str">
        <f t="shared" si="92"/>
        <v/>
      </c>
      <c r="X188" s="32" t="str">
        <f t="shared" si="92"/>
        <v/>
      </c>
      <c r="Y188" s="32" t="str">
        <f t="shared" si="92"/>
        <v/>
      </c>
      <c r="Z188" s="32" t="str">
        <f t="shared" si="92"/>
        <v/>
      </c>
      <c r="AA188" s="32" t="str">
        <f t="shared" si="90"/>
        <v/>
      </c>
      <c r="AB188" s="32" t="str">
        <f t="shared" si="71"/>
        <v/>
      </c>
      <c r="AC188" s="32" t="str">
        <f t="shared" si="71"/>
        <v/>
      </c>
      <c r="AD188" s="32" t="str">
        <f t="shared" si="71"/>
        <v/>
      </c>
      <c r="AE188" s="32" t="str">
        <f t="shared" si="71"/>
        <v/>
      </c>
      <c r="AF188" s="40"/>
      <c r="AG188" s="133"/>
      <c r="AH188" s="142" t="str" cm="1">
        <f t="array" aca="1" ref="AH188" ca="1">IF(OR(AG188="N/A",AG188=""), "", INDEX(INDIRECT(AG$2), AG188))</f>
        <v/>
      </c>
      <c r="AI188" s="138" t="str" cm="1">
        <f t="array" ref="AI188">IF(OR(AG188="N/A",AG188=""), "", INDEX($R$5:$R$300, AG188))</f>
        <v/>
      </c>
      <c r="AJ188" s="134"/>
      <c r="AK188" s="142" t="str" cm="1">
        <f t="array" aca="1" ref="AK188" ca="1">IF(OR(AJ188="N/A",AJ188=""), "", INDEX(INDIRECT(AJ$2), AJ188))</f>
        <v/>
      </c>
      <c r="AL188" s="138" t="str" cm="1">
        <f t="array" ref="AL188">IF(OR(AJ188="N/A",AJ188=""), "", INDEX($R$5:$R$300, AJ188))</f>
        <v/>
      </c>
      <c r="AM188" s="134"/>
      <c r="AN188" s="142" t="str" cm="1">
        <f t="array" aca="1" ref="AN188" ca="1">IF(OR(AM188="N/A",AM188=""), "", INDEX(INDIRECT(AM$2), AM188))</f>
        <v/>
      </c>
      <c r="AO188" s="138" t="str" cm="1">
        <f t="array" ref="AO188">IF(OR(AM188="N/A",AM188=""), "", INDEX($R$5:$R$300, AM188))</f>
        <v/>
      </c>
      <c r="AP188" s="134"/>
      <c r="AQ188" s="142" t="str" cm="1">
        <f t="array" aca="1" ref="AQ188" ca="1">IF(OR(AP188="N/A",AP188=""), "", INDEX(INDIRECT(AP$2), AP188))</f>
        <v/>
      </c>
      <c r="AR188" s="138" t="str" cm="1">
        <f t="array" ref="AR188">IF(OR(AP188="N/A",AP188=""), "", INDEX($R$5:$R$300, AP188))</f>
        <v/>
      </c>
      <c r="AS188" s="134"/>
      <c r="AT188" s="142" t="str" cm="1">
        <f t="array" aca="1" ref="AT188" ca="1">IF(OR(AS188="N/A",AS188=""), "", INDEX(INDIRECT(AS$2), AS188))</f>
        <v/>
      </c>
      <c r="AU188" s="138" t="str" cm="1">
        <f t="array" ref="AU188">IF(OR(AS188="N/A",AS188=""), "", INDEX($R$5:$R$300, AS188))</f>
        <v/>
      </c>
      <c r="AV188" s="134"/>
      <c r="AW188" s="142" t="str" cm="1">
        <f t="array" aca="1" ref="AW188" ca="1">IF(OR(AV188="N/A",AV188=""), "", INDEX(INDIRECT(AV$2), AV188))</f>
        <v/>
      </c>
      <c r="AX188" s="138" t="str" cm="1">
        <f t="array" ref="AX188">IF(OR(AV188="N/A",AV188=""), "", INDEX($R$5:$R$300, AV188))</f>
        <v/>
      </c>
      <c r="AY188" s="134"/>
      <c r="AZ188" s="142" t="str" cm="1">
        <f t="array" aca="1" ref="AZ188" ca="1">IF(OR(AY188="N/A",AY188=""), "", INDEX(INDIRECT(AY$2), AY188))</f>
        <v/>
      </c>
      <c r="BA188" s="138" t="str" cm="1">
        <f t="array" ref="BA188">IF(OR(AY188="N/A",AY188=""), "", INDEX($R$5:$R$300, AY188))</f>
        <v/>
      </c>
      <c r="BB188" s="134"/>
      <c r="BC188" s="142" t="str" cm="1">
        <f t="array" aca="1" ref="BC188" ca="1">IF(OR(BB188="N/A",BB188=""), "", INDEX(INDIRECT(BB$2), BB188))</f>
        <v/>
      </c>
      <c r="BD188" s="138" t="str" cm="1">
        <f t="array" ref="BD188">IF(OR(BB188="N/A",BB188=""), "", INDEX($R$5:$R$300, BB188))</f>
        <v/>
      </c>
      <c r="BE188" s="134"/>
      <c r="BF188" s="142" t="str" cm="1">
        <f t="array" aca="1" ref="BF188" ca="1">IF(OR(BE188="N/A",BE188=""), "", INDEX(INDIRECT(BE$2), BE188))</f>
        <v/>
      </c>
      <c r="BG188" s="138" t="str" cm="1">
        <f t="array" ref="BG188">IF(OR(BE188="N/A",BE188=""), "", INDEX($R$5:$R$300, BE188))</f>
        <v/>
      </c>
      <c r="BH188" s="134"/>
      <c r="BI188" s="142" t="str" cm="1">
        <f t="array" aca="1" ref="BI188" ca="1">IF(OR(BH188="N/A",BH188=""), "", INDEX(INDIRECT(BH$2), BH188))</f>
        <v/>
      </c>
      <c r="BJ188" s="138" t="str" cm="1">
        <f t="array" ref="BJ188">IF(OR(BH188="N/A",BH188=""), "", INDEX($R$5:$R$300, BH188))</f>
        <v/>
      </c>
      <c r="BK188" s="134"/>
      <c r="BL188" s="142" t="str" cm="1">
        <f t="array" aca="1" ref="BL188" ca="1">IF(OR(BK188="N/A",BK188=""), "", INDEX(INDIRECT(BK$2), BK188))</f>
        <v/>
      </c>
      <c r="BM188" s="138" t="str" cm="1">
        <f t="array" ref="BM188">IF(OR(BK188="N/A",BK188=""), "", INDEX($R$5:$R$300, BK188))</f>
        <v/>
      </c>
      <c r="BN188" s="134"/>
      <c r="BO188" s="142" t="str" cm="1">
        <f t="array" aca="1" ref="BO188" ca="1">IF(OR(BN188="N/A",BN188=""), "", INDEX(INDIRECT(BN$2), BN188))</f>
        <v/>
      </c>
      <c r="BP188" s="138" t="str" cm="1">
        <f t="array" ref="BP188">IF(OR(BN188="N/A",BN188=""), "", INDEX($R$5:$R$300, BN188))</f>
        <v/>
      </c>
      <c r="BQ188" s="134"/>
      <c r="BR188" s="142" t="str" cm="1">
        <f t="array" aca="1" ref="BR188" ca="1">IF(OR(BQ188="N/A",BQ188=""), "", INDEX(INDIRECT(BQ$2), BQ188))</f>
        <v/>
      </c>
      <c r="BS188" s="138" t="str" cm="1">
        <f t="array" ref="BS188">IF(OR(BQ188="N/A",BQ188=""), "", INDEX($R$5:$R$300, BQ188))</f>
        <v/>
      </c>
      <c r="BT188" s="40"/>
      <c r="BU188" s="41"/>
      <c r="BV188" s="41"/>
      <c r="BW188" s="41"/>
      <c r="BX188" s="41"/>
      <c r="BY188" s="41"/>
      <c r="BZ188" s="41"/>
      <c r="CA188" s="41"/>
      <c r="CB188" s="41"/>
      <c r="CC188" s="41"/>
      <c r="CD188" s="41"/>
      <c r="CE188" s="41"/>
      <c r="CF188" s="41"/>
      <c r="CG188" s="41"/>
      <c r="CH188" s="40"/>
      <c r="CI188" s="59" t="str">
        <f t="shared" ca="1" si="95"/>
        <v/>
      </c>
      <c r="CJ188" s="59" t="str">
        <f t="shared" ca="1" si="95"/>
        <v/>
      </c>
      <c r="CK188" s="59" t="str">
        <f t="shared" ca="1" si="95"/>
        <v/>
      </c>
      <c r="CL188" s="59" t="str">
        <f t="shared" ca="1" si="95"/>
        <v/>
      </c>
      <c r="CM188" s="59" t="str">
        <f t="shared" ca="1" si="93"/>
        <v/>
      </c>
      <c r="CN188" s="59" t="str">
        <f t="shared" ca="1" si="93"/>
        <v/>
      </c>
      <c r="CO188" s="59" t="str">
        <f t="shared" ca="1" si="93"/>
        <v/>
      </c>
      <c r="CP188" s="59" t="str">
        <f t="shared" ca="1" si="93"/>
        <v/>
      </c>
      <c r="CQ188" s="59" t="str">
        <f t="shared" ca="1" si="91"/>
        <v/>
      </c>
      <c r="CR188" s="59" t="str">
        <f t="shared" ca="1" si="72"/>
        <v/>
      </c>
      <c r="CS188" s="59" t="str">
        <f t="shared" ca="1" si="72"/>
        <v/>
      </c>
      <c r="CT188" s="59" t="str">
        <f t="shared" ca="1" si="72"/>
        <v/>
      </c>
      <c r="CU188" s="59" t="str">
        <f t="shared" ca="1" si="72"/>
        <v/>
      </c>
      <c r="CV188" s="60" t="str">
        <f t="shared" ca="1" si="75"/>
        <v/>
      </c>
      <c r="CW188" s="32" t="str">
        <f t="shared" ca="1" si="76"/>
        <v/>
      </c>
      <c r="CX188" s="32" t="str">
        <f t="shared" ca="1" si="77"/>
        <v/>
      </c>
      <c r="CY188" s="32" t="str">
        <f t="shared" ca="1" si="78"/>
        <v/>
      </c>
      <c r="CZ188" s="32" t="str">
        <f t="shared" ca="1" si="79"/>
        <v/>
      </c>
      <c r="DA188" s="32" t="str">
        <f t="shared" ca="1" si="80"/>
        <v/>
      </c>
      <c r="DB188" s="32" t="str">
        <f t="shared" ca="1" si="81"/>
        <v/>
      </c>
      <c r="DC188" s="32" t="str">
        <f t="shared" ca="1" si="82"/>
        <v/>
      </c>
      <c r="DD188" s="32" t="str">
        <f t="shared" ca="1" si="83"/>
        <v/>
      </c>
      <c r="DE188" s="32" t="str">
        <f t="shared" ca="1" si="84"/>
        <v/>
      </c>
      <c r="DF188" s="32" t="str">
        <f t="shared" ca="1" si="85"/>
        <v/>
      </c>
      <c r="DG188" s="32" t="str">
        <f t="shared" ca="1" si="86"/>
        <v/>
      </c>
      <c r="DH188" s="32" t="str">
        <f t="shared" ca="1" si="87"/>
        <v/>
      </c>
      <c r="DI188" s="32" t="str">
        <f t="shared" ca="1" si="88"/>
        <v/>
      </c>
      <c r="DJ188" s="60" t="str">
        <f t="shared" ca="1" si="89"/>
        <v/>
      </c>
      <c r="DK188" s="112" t="str" cm="1">
        <f t="array" aca="1" ref="DK188" ca="1">IFERROR(IF(DL188="", "", INDIRECT(_xlfn.CONCAT(DK$1,$DJ188))), "")</f>
        <v/>
      </c>
      <c r="DL188" s="113" t="str" cm="1">
        <f t="array" aca="1" ref="DL188" ca="1">IFERROR(IF(INDIRECT(_xlfn.CONCAT(DL$1, $DJ188))="", "", INDIRECT(_xlfn.CONCAT(DL$1, $DJ188))),"")</f>
        <v/>
      </c>
      <c r="DM188" s="114" t="str" cm="1">
        <f t="array" aca="1" ref="DM188" ca="1">IFERROR(IF(DN188="", "", INDIRECT(_xlfn.CONCAT(DM$1,$DJ188))), "")</f>
        <v/>
      </c>
      <c r="DN188" s="115" t="str" cm="1">
        <f t="array" aca="1" ref="DN188" ca="1">IFERROR(IF(INDIRECT(_xlfn.CONCAT(DN$1, $DJ188))="", "", INDIRECT(_xlfn.CONCAT(DN$1, $DJ188))),"")</f>
        <v/>
      </c>
      <c r="DO188" s="112" t="str" cm="1">
        <f t="array" aca="1" ref="DO188" ca="1">IFERROR(IF(DP188="", "", INDIRECT(_xlfn.CONCAT(DO$1,$DJ188))), "")</f>
        <v/>
      </c>
      <c r="DP188" s="113" t="str" cm="1">
        <f t="array" aca="1" ref="DP188" ca="1">IFERROR(IF(INDIRECT(_xlfn.CONCAT(DP$1, $DJ188))="", "", INDIRECT(_xlfn.CONCAT(DP$1, $DJ188))),"")</f>
        <v/>
      </c>
      <c r="DQ188" s="114" t="str" cm="1">
        <f t="array" aca="1" ref="DQ188" ca="1">IFERROR(IF(DR188="", "", INDIRECT(_xlfn.CONCAT(DQ$1,$DJ188))), "")</f>
        <v/>
      </c>
      <c r="DR188" s="115" t="str" cm="1">
        <f t="array" aca="1" ref="DR188" ca="1">IFERROR(IF(INDIRECT(_xlfn.CONCAT(DR$1, $DJ188))="", "", INDIRECT(_xlfn.CONCAT(DR$1, $DJ188))),"")</f>
        <v/>
      </c>
      <c r="DS188" s="112" t="str" cm="1">
        <f t="array" aca="1" ref="DS188" ca="1">IFERROR(IF(DT188="", "", INDIRECT(_xlfn.CONCAT(DS$1,$DJ188))), "")</f>
        <v/>
      </c>
      <c r="DT188" s="113" t="str" cm="1">
        <f t="array" aca="1" ref="DT188" ca="1">IFERROR(IF(INDIRECT(_xlfn.CONCAT(DT$1, $DJ188))="", "", INDIRECT(_xlfn.CONCAT(DT$1, $DJ188))),"")</f>
        <v/>
      </c>
      <c r="DU188" s="114" t="str" cm="1">
        <f t="array" aca="1" ref="DU188" ca="1">IFERROR(IF(DV188="", "", INDIRECT(_xlfn.CONCAT(DU$1,$DJ188))), "")</f>
        <v/>
      </c>
      <c r="DV188" s="115" t="str" cm="1">
        <f t="array" aca="1" ref="DV188" ca="1">IFERROR(IF(INDIRECT(_xlfn.CONCAT(DV$1, $DJ188))="", "", INDIRECT(_xlfn.CONCAT(DV$1, $DJ188))),"")</f>
        <v/>
      </c>
      <c r="DW188" s="112" t="str" cm="1">
        <f t="array" aca="1" ref="DW188" ca="1">IFERROR(IF(DX188="", "", INDIRECT(_xlfn.CONCAT(DW$1,$DJ188))), "")</f>
        <v/>
      </c>
      <c r="DX188" s="113" t="str" cm="1">
        <f t="array" aca="1" ref="DX188" ca="1">IFERROR(IF(INDIRECT(_xlfn.CONCAT(DX$1, $DJ188))="", "", INDIRECT(_xlfn.CONCAT(DX$1, $DJ188))),"")</f>
        <v/>
      </c>
      <c r="DY188" s="114" t="str" cm="1">
        <f t="array" aca="1" ref="DY188" ca="1">IFERROR(IF(DZ188="", "", INDIRECT(_xlfn.CONCAT(DY$1,$DJ188))), "")</f>
        <v/>
      </c>
      <c r="DZ188" s="115" t="str" cm="1">
        <f t="array" aca="1" ref="DZ188" ca="1">IFERROR(IF(INDIRECT(_xlfn.CONCAT(DZ$1, $DJ188))="", "", INDIRECT(_xlfn.CONCAT(DZ$1, $DJ188))),"")</f>
        <v/>
      </c>
      <c r="EA188" s="112" t="str" cm="1">
        <f t="array" aca="1" ref="EA188" ca="1">IFERROR(IF(EB188="", "", INDIRECT(_xlfn.CONCAT(EA$1,$DJ188))), "")</f>
        <v/>
      </c>
      <c r="EB188" s="113" t="str" cm="1">
        <f t="array" aca="1" ref="EB188" ca="1">IFERROR(IF(INDIRECT(_xlfn.CONCAT(EB$1, $DJ188))="", "", INDIRECT(_xlfn.CONCAT(EB$1, $DJ188))),"")</f>
        <v/>
      </c>
      <c r="EC188" s="114" t="str" cm="1">
        <f t="array" aca="1" ref="EC188" ca="1">IFERROR(IF(ED188="", "", INDIRECT(_xlfn.CONCAT(EC$1,$DJ188))), "")</f>
        <v/>
      </c>
      <c r="ED188" s="115" t="str" cm="1">
        <f t="array" aca="1" ref="ED188" ca="1">IFERROR(IF(INDIRECT(_xlfn.CONCAT(ED$1, $DJ188))="", "", INDIRECT(_xlfn.CONCAT(ED$1, $DJ188))),"")</f>
        <v/>
      </c>
      <c r="EE188" s="112" t="str" cm="1">
        <f t="array" aca="1" ref="EE188" ca="1">IFERROR(IF(EF188="", "", INDIRECT(_xlfn.CONCAT(EE$1,$DJ188))), "")</f>
        <v/>
      </c>
      <c r="EF188" s="113" t="str" cm="1">
        <f t="array" aca="1" ref="EF188" ca="1">IFERROR(IF(INDIRECT(_xlfn.CONCAT(EF$1, $DJ188))="", "", INDIRECT(_xlfn.CONCAT(EF$1, $DJ188))),"")</f>
        <v/>
      </c>
      <c r="EG188" s="114" t="str" cm="1">
        <f t="array" aca="1" ref="EG188" ca="1">IFERROR(IF(EH188="", "", INDIRECT(_xlfn.CONCAT(EG$1,$DJ188))), "")</f>
        <v/>
      </c>
      <c r="EH188" s="115" t="str" cm="1">
        <f t="array" aca="1" ref="EH188" ca="1">IFERROR(IF(INDIRECT(_xlfn.CONCAT(EH$1, $DJ188))="", "", INDIRECT(_xlfn.CONCAT(EH$1, $DJ188))),"")</f>
        <v/>
      </c>
      <c r="EI188" s="112" t="str" cm="1">
        <f t="array" aca="1" ref="EI188" ca="1">IFERROR(IF(EJ188="", "", INDIRECT(_xlfn.CONCAT(EI$1,$DJ188))), "")</f>
        <v/>
      </c>
      <c r="EJ188" s="116" t="str" cm="1">
        <f t="array" aca="1" ref="EJ188" ca="1">IFERROR(IF(INDIRECT(_xlfn.CONCAT(EJ$1, $DJ188))="", "", INDIRECT(_xlfn.CONCAT(EJ$1, $DJ188))),"")</f>
        <v/>
      </c>
      <c r="EK188" s="32"/>
      <c r="EL188" s="32"/>
      <c r="EM188" s="32"/>
      <c r="EN188" s="32"/>
      <c r="EO188" s="32"/>
      <c r="EP188" s="32"/>
      <c r="EQ188" s="32"/>
      <c r="ER188" s="32"/>
      <c r="ES188" s="32"/>
      <c r="ET188" s="32"/>
      <c r="EU188" s="32"/>
      <c r="EV188" s="32"/>
      <c r="EW188" s="32"/>
      <c r="EX188" s="32"/>
      <c r="EY188" s="32"/>
      <c r="EZ188" s="32"/>
      <c r="FA188" s="32"/>
      <c r="FB188" s="32"/>
      <c r="FC188" s="32"/>
      <c r="FD188" s="32"/>
      <c r="FE188" s="32"/>
      <c r="FF188" s="32"/>
      <c r="FG188" s="32"/>
      <c r="FH188" s="32"/>
      <c r="FI188" s="32"/>
      <c r="FJ188" s="32"/>
      <c r="FK188" s="32"/>
      <c r="FL188" s="32"/>
      <c r="FM188" s="32"/>
      <c r="FN188" s="32"/>
      <c r="FO188" s="32"/>
      <c r="FP188" s="32"/>
      <c r="FQ188" s="32"/>
      <c r="FR188" s="32"/>
      <c r="FS188" s="32"/>
      <c r="FT188" s="32"/>
      <c r="FU188" s="32"/>
      <c r="FV188" s="32"/>
      <c r="FW188" s="32"/>
      <c r="FX188" s="32"/>
      <c r="FY188" s="32"/>
      <c r="FZ188" s="32"/>
      <c r="GA188" s="32"/>
      <c r="GB188" s="32"/>
      <c r="GC188" s="32"/>
      <c r="GD188" s="32"/>
      <c r="GE188" s="32"/>
      <c r="GF188" s="32"/>
      <c r="GG188" s="32"/>
      <c r="GH188" s="32"/>
      <c r="GI188" s="32"/>
      <c r="GJ188" s="32"/>
      <c r="GK188" s="32"/>
      <c r="GL188" s="32"/>
    </row>
    <row r="189" spans="1:194" s="34" customFormat="1" x14ac:dyDescent="0.3">
      <c r="A189" s="104" t="str">
        <f t="shared" si="73"/>
        <v/>
      </c>
      <c r="B189" s="54"/>
      <c r="C189" s="93"/>
      <c r="D189" s="93"/>
      <c r="E189" s="94"/>
      <c r="F189" s="95"/>
      <c r="G189" s="95"/>
      <c r="H189" s="95"/>
      <c r="I189" s="95"/>
      <c r="J189" s="95"/>
      <c r="K189" s="95"/>
      <c r="L189" s="95"/>
      <c r="M189" s="95"/>
      <c r="N189" s="95"/>
      <c r="O189" s="95"/>
      <c r="P189" s="95"/>
      <c r="Q189" s="95"/>
      <c r="R189" s="57">
        <f t="shared" si="74"/>
        <v>0</v>
      </c>
      <c r="S189" s="32" t="str">
        <f t="shared" si="94"/>
        <v/>
      </c>
      <c r="T189" s="32" t="str">
        <f t="shared" si="94"/>
        <v/>
      </c>
      <c r="U189" s="32" t="str">
        <f t="shared" si="94"/>
        <v/>
      </c>
      <c r="V189" s="32" t="str">
        <f t="shared" si="94"/>
        <v/>
      </c>
      <c r="W189" s="32" t="str">
        <f t="shared" si="92"/>
        <v/>
      </c>
      <c r="X189" s="32" t="str">
        <f t="shared" si="92"/>
        <v/>
      </c>
      <c r="Y189" s="32" t="str">
        <f t="shared" si="92"/>
        <v/>
      </c>
      <c r="Z189" s="32" t="str">
        <f t="shared" si="92"/>
        <v/>
      </c>
      <c r="AA189" s="32" t="str">
        <f t="shared" si="90"/>
        <v/>
      </c>
      <c r="AB189" s="32" t="str">
        <f t="shared" si="71"/>
        <v/>
      </c>
      <c r="AC189" s="32" t="str">
        <f t="shared" si="71"/>
        <v/>
      </c>
      <c r="AD189" s="32" t="str">
        <f t="shared" si="71"/>
        <v/>
      </c>
      <c r="AE189" s="32" t="str">
        <f t="shared" si="71"/>
        <v/>
      </c>
      <c r="AF189" s="40"/>
      <c r="AG189" s="133"/>
      <c r="AH189" s="142" t="str" cm="1">
        <f t="array" aca="1" ref="AH189" ca="1">IF(OR(AG189="N/A",AG189=""), "", INDEX(INDIRECT(AG$2), AG189))</f>
        <v/>
      </c>
      <c r="AI189" s="138" t="str" cm="1">
        <f t="array" ref="AI189">IF(OR(AG189="N/A",AG189=""), "", INDEX($R$5:$R$300, AG189))</f>
        <v/>
      </c>
      <c r="AJ189" s="134"/>
      <c r="AK189" s="142" t="str" cm="1">
        <f t="array" aca="1" ref="AK189" ca="1">IF(OR(AJ189="N/A",AJ189=""), "", INDEX(INDIRECT(AJ$2), AJ189))</f>
        <v/>
      </c>
      <c r="AL189" s="138" t="str" cm="1">
        <f t="array" ref="AL189">IF(OR(AJ189="N/A",AJ189=""), "", INDEX($R$5:$R$300, AJ189))</f>
        <v/>
      </c>
      <c r="AM189" s="134"/>
      <c r="AN189" s="142" t="str" cm="1">
        <f t="array" aca="1" ref="AN189" ca="1">IF(OR(AM189="N/A",AM189=""), "", INDEX(INDIRECT(AM$2), AM189))</f>
        <v/>
      </c>
      <c r="AO189" s="138" t="str" cm="1">
        <f t="array" ref="AO189">IF(OR(AM189="N/A",AM189=""), "", INDEX($R$5:$R$300, AM189))</f>
        <v/>
      </c>
      <c r="AP189" s="134"/>
      <c r="AQ189" s="142" t="str" cm="1">
        <f t="array" aca="1" ref="AQ189" ca="1">IF(OR(AP189="N/A",AP189=""), "", INDEX(INDIRECT(AP$2), AP189))</f>
        <v/>
      </c>
      <c r="AR189" s="138" t="str" cm="1">
        <f t="array" ref="AR189">IF(OR(AP189="N/A",AP189=""), "", INDEX($R$5:$R$300, AP189))</f>
        <v/>
      </c>
      <c r="AS189" s="134"/>
      <c r="AT189" s="142" t="str" cm="1">
        <f t="array" aca="1" ref="AT189" ca="1">IF(OR(AS189="N/A",AS189=""), "", INDEX(INDIRECT(AS$2), AS189))</f>
        <v/>
      </c>
      <c r="AU189" s="138" t="str" cm="1">
        <f t="array" ref="AU189">IF(OR(AS189="N/A",AS189=""), "", INDEX($R$5:$R$300, AS189))</f>
        <v/>
      </c>
      <c r="AV189" s="134"/>
      <c r="AW189" s="142" t="str" cm="1">
        <f t="array" aca="1" ref="AW189" ca="1">IF(OR(AV189="N/A",AV189=""), "", INDEX(INDIRECT(AV$2), AV189))</f>
        <v/>
      </c>
      <c r="AX189" s="138" t="str" cm="1">
        <f t="array" ref="AX189">IF(OR(AV189="N/A",AV189=""), "", INDEX($R$5:$R$300, AV189))</f>
        <v/>
      </c>
      <c r="AY189" s="134"/>
      <c r="AZ189" s="142" t="str" cm="1">
        <f t="array" aca="1" ref="AZ189" ca="1">IF(OR(AY189="N/A",AY189=""), "", INDEX(INDIRECT(AY$2), AY189))</f>
        <v/>
      </c>
      <c r="BA189" s="138" t="str" cm="1">
        <f t="array" ref="BA189">IF(OR(AY189="N/A",AY189=""), "", INDEX($R$5:$R$300, AY189))</f>
        <v/>
      </c>
      <c r="BB189" s="134"/>
      <c r="BC189" s="142" t="str" cm="1">
        <f t="array" aca="1" ref="BC189" ca="1">IF(OR(BB189="N/A",BB189=""), "", INDEX(INDIRECT(BB$2), BB189))</f>
        <v/>
      </c>
      <c r="BD189" s="138" t="str" cm="1">
        <f t="array" ref="BD189">IF(OR(BB189="N/A",BB189=""), "", INDEX($R$5:$R$300, BB189))</f>
        <v/>
      </c>
      <c r="BE189" s="134"/>
      <c r="BF189" s="142" t="str" cm="1">
        <f t="array" aca="1" ref="BF189" ca="1">IF(OR(BE189="N/A",BE189=""), "", INDEX(INDIRECT(BE$2), BE189))</f>
        <v/>
      </c>
      <c r="BG189" s="138" t="str" cm="1">
        <f t="array" ref="BG189">IF(OR(BE189="N/A",BE189=""), "", INDEX($R$5:$R$300, BE189))</f>
        <v/>
      </c>
      <c r="BH189" s="134"/>
      <c r="BI189" s="142" t="str" cm="1">
        <f t="array" aca="1" ref="BI189" ca="1">IF(OR(BH189="N/A",BH189=""), "", INDEX(INDIRECT(BH$2), BH189))</f>
        <v/>
      </c>
      <c r="BJ189" s="138" t="str" cm="1">
        <f t="array" ref="BJ189">IF(OR(BH189="N/A",BH189=""), "", INDEX($R$5:$R$300, BH189))</f>
        <v/>
      </c>
      <c r="BK189" s="134"/>
      <c r="BL189" s="142" t="str" cm="1">
        <f t="array" aca="1" ref="BL189" ca="1">IF(OR(BK189="N/A",BK189=""), "", INDEX(INDIRECT(BK$2), BK189))</f>
        <v/>
      </c>
      <c r="BM189" s="138" t="str" cm="1">
        <f t="array" ref="BM189">IF(OR(BK189="N/A",BK189=""), "", INDEX($R$5:$R$300, BK189))</f>
        <v/>
      </c>
      <c r="BN189" s="134"/>
      <c r="BO189" s="142" t="str" cm="1">
        <f t="array" aca="1" ref="BO189" ca="1">IF(OR(BN189="N/A",BN189=""), "", INDEX(INDIRECT(BN$2), BN189))</f>
        <v/>
      </c>
      <c r="BP189" s="138" t="str" cm="1">
        <f t="array" ref="BP189">IF(OR(BN189="N/A",BN189=""), "", INDEX($R$5:$R$300, BN189))</f>
        <v/>
      </c>
      <c r="BQ189" s="134"/>
      <c r="BR189" s="142" t="str" cm="1">
        <f t="array" aca="1" ref="BR189" ca="1">IF(OR(BQ189="N/A",BQ189=""), "", INDEX(INDIRECT(BQ$2), BQ189))</f>
        <v/>
      </c>
      <c r="BS189" s="138" t="str" cm="1">
        <f t="array" ref="BS189">IF(OR(BQ189="N/A",BQ189=""), "", INDEX($R$5:$R$300, BQ189))</f>
        <v/>
      </c>
      <c r="BT189" s="40"/>
      <c r="BU189" s="41"/>
      <c r="BV189" s="41"/>
      <c r="BW189" s="41"/>
      <c r="BX189" s="41"/>
      <c r="BY189" s="41"/>
      <c r="BZ189" s="41"/>
      <c r="CA189" s="41"/>
      <c r="CB189" s="41"/>
      <c r="CC189" s="41"/>
      <c r="CD189" s="41"/>
      <c r="CE189" s="41"/>
      <c r="CF189" s="41"/>
      <c r="CG189" s="41"/>
      <c r="CH189" s="40"/>
      <c r="CI189" s="59" t="str">
        <f t="shared" ca="1" si="95"/>
        <v/>
      </c>
      <c r="CJ189" s="59" t="str">
        <f t="shared" ca="1" si="95"/>
        <v/>
      </c>
      <c r="CK189" s="59" t="str">
        <f t="shared" ca="1" si="95"/>
        <v/>
      </c>
      <c r="CL189" s="59" t="str">
        <f t="shared" ca="1" si="95"/>
        <v/>
      </c>
      <c r="CM189" s="59" t="str">
        <f t="shared" ca="1" si="93"/>
        <v/>
      </c>
      <c r="CN189" s="59" t="str">
        <f t="shared" ca="1" si="93"/>
        <v/>
      </c>
      <c r="CO189" s="59" t="str">
        <f t="shared" ca="1" si="93"/>
        <v/>
      </c>
      <c r="CP189" s="59" t="str">
        <f t="shared" ca="1" si="93"/>
        <v/>
      </c>
      <c r="CQ189" s="59" t="str">
        <f t="shared" ca="1" si="91"/>
        <v/>
      </c>
      <c r="CR189" s="59" t="str">
        <f t="shared" ca="1" si="72"/>
        <v/>
      </c>
      <c r="CS189" s="59" t="str">
        <f t="shared" ca="1" si="72"/>
        <v/>
      </c>
      <c r="CT189" s="59" t="str">
        <f t="shared" ca="1" si="72"/>
        <v/>
      </c>
      <c r="CU189" s="59" t="str">
        <f t="shared" ca="1" si="72"/>
        <v/>
      </c>
      <c r="CV189" s="60" t="str">
        <f t="shared" ca="1" si="75"/>
        <v/>
      </c>
      <c r="CW189" s="32" t="str">
        <f t="shared" ca="1" si="76"/>
        <v/>
      </c>
      <c r="CX189" s="32" t="str">
        <f t="shared" ca="1" si="77"/>
        <v/>
      </c>
      <c r="CY189" s="32" t="str">
        <f t="shared" ca="1" si="78"/>
        <v/>
      </c>
      <c r="CZ189" s="32" t="str">
        <f t="shared" ca="1" si="79"/>
        <v/>
      </c>
      <c r="DA189" s="32" t="str">
        <f t="shared" ca="1" si="80"/>
        <v/>
      </c>
      <c r="DB189" s="32" t="str">
        <f t="shared" ca="1" si="81"/>
        <v/>
      </c>
      <c r="DC189" s="32" t="str">
        <f t="shared" ca="1" si="82"/>
        <v/>
      </c>
      <c r="DD189" s="32" t="str">
        <f t="shared" ca="1" si="83"/>
        <v/>
      </c>
      <c r="DE189" s="32" t="str">
        <f t="shared" ca="1" si="84"/>
        <v/>
      </c>
      <c r="DF189" s="32" t="str">
        <f t="shared" ca="1" si="85"/>
        <v/>
      </c>
      <c r="DG189" s="32" t="str">
        <f t="shared" ca="1" si="86"/>
        <v/>
      </c>
      <c r="DH189" s="32" t="str">
        <f t="shared" ca="1" si="87"/>
        <v/>
      </c>
      <c r="DI189" s="32" t="str">
        <f t="shared" ca="1" si="88"/>
        <v/>
      </c>
      <c r="DJ189" s="60" t="str">
        <f t="shared" ca="1" si="89"/>
        <v/>
      </c>
      <c r="DK189" s="112" t="str" cm="1">
        <f t="array" aca="1" ref="DK189" ca="1">IFERROR(IF(DL189="", "", INDIRECT(_xlfn.CONCAT(DK$1,$DJ189))), "")</f>
        <v/>
      </c>
      <c r="DL189" s="113" t="str" cm="1">
        <f t="array" aca="1" ref="DL189" ca="1">IFERROR(IF(INDIRECT(_xlfn.CONCAT(DL$1, $DJ189))="", "", INDIRECT(_xlfn.CONCAT(DL$1, $DJ189))),"")</f>
        <v/>
      </c>
      <c r="DM189" s="114" t="str" cm="1">
        <f t="array" aca="1" ref="DM189" ca="1">IFERROR(IF(DN189="", "", INDIRECT(_xlfn.CONCAT(DM$1,$DJ189))), "")</f>
        <v/>
      </c>
      <c r="DN189" s="115" t="str" cm="1">
        <f t="array" aca="1" ref="DN189" ca="1">IFERROR(IF(INDIRECT(_xlfn.CONCAT(DN$1, $DJ189))="", "", INDIRECT(_xlfn.CONCAT(DN$1, $DJ189))),"")</f>
        <v/>
      </c>
      <c r="DO189" s="112" t="str" cm="1">
        <f t="array" aca="1" ref="DO189" ca="1">IFERROR(IF(DP189="", "", INDIRECT(_xlfn.CONCAT(DO$1,$DJ189))), "")</f>
        <v/>
      </c>
      <c r="DP189" s="113" t="str" cm="1">
        <f t="array" aca="1" ref="DP189" ca="1">IFERROR(IF(INDIRECT(_xlfn.CONCAT(DP$1, $DJ189))="", "", INDIRECT(_xlfn.CONCAT(DP$1, $DJ189))),"")</f>
        <v/>
      </c>
      <c r="DQ189" s="114" t="str" cm="1">
        <f t="array" aca="1" ref="DQ189" ca="1">IFERROR(IF(DR189="", "", INDIRECT(_xlfn.CONCAT(DQ$1,$DJ189))), "")</f>
        <v/>
      </c>
      <c r="DR189" s="115" t="str" cm="1">
        <f t="array" aca="1" ref="DR189" ca="1">IFERROR(IF(INDIRECT(_xlfn.CONCAT(DR$1, $DJ189))="", "", INDIRECT(_xlfn.CONCAT(DR$1, $DJ189))),"")</f>
        <v/>
      </c>
      <c r="DS189" s="112" t="str" cm="1">
        <f t="array" aca="1" ref="DS189" ca="1">IFERROR(IF(DT189="", "", INDIRECT(_xlfn.CONCAT(DS$1,$DJ189))), "")</f>
        <v/>
      </c>
      <c r="DT189" s="113" t="str" cm="1">
        <f t="array" aca="1" ref="DT189" ca="1">IFERROR(IF(INDIRECT(_xlfn.CONCAT(DT$1, $DJ189))="", "", INDIRECT(_xlfn.CONCAT(DT$1, $DJ189))),"")</f>
        <v/>
      </c>
      <c r="DU189" s="114" t="str" cm="1">
        <f t="array" aca="1" ref="DU189" ca="1">IFERROR(IF(DV189="", "", INDIRECT(_xlfn.CONCAT(DU$1,$DJ189))), "")</f>
        <v/>
      </c>
      <c r="DV189" s="115" t="str" cm="1">
        <f t="array" aca="1" ref="DV189" ca="1">IFERROR(IF(INDIRECT(_xlfn.CONCAT(DV$1, $DJ189))="", "", INDIRECT(_xlfn.CONCAT(DV$1, $DJ189))),"")</f>
        <v/>
      </c>
      <c r="DW189" s="112" t="str" cm="1">
        <f t="array" aca="1" ref="DW189" ca="1">IFERROR(IF(DX189="", "", INDIRECT(_xlfn.CONCAT(DW$1,$DJ189))), "")</f>
        <v/>
      </c>
      <c r="DX189" s="113" t="str" cm="1">
        <f t="array" aca="1" ref="DX189" ca="1">IFERROR(IF(INDIRECT(_xlfn.CONCAT(DX$1, $DJ189))="", "", INDIRECT(_xlfn.CONCAT(DX$1, $DJ189))),"")</f>
        <v/>
      </c>
      <c r="DY189" s="114" t="str" cm="1">
        <f t="array" aca="1" ref="DY189" ca="1">IFERROR(IF(DZ189="", "", INDIRECT(_xlfn.CONCAT(DY$1,$DJ189))), "")</f>
        <v/>
      </c>
      <c r="DZ189" s="115" t="str" cm="1">
        <f t="array" aca="1" ref="DZ189" ca="1">IFERROR(IF(INDIRECT(_xlfn.CONCAT(DZ$1, $DJ189))="", "", INDIRECT(_xlfn.CONCAT(DZ$1, $DJ189))),"")</f>
        <v/>
      </c>
      <c r="EA189" s="112" t="str" cm="1">
        <f t="array" aca="1" ref="EA189" ca="1">IFERROR(IF(EB189="", "", INDIRECT(_xlfn.CONCAT(EA$1,$DJ189))), "")</f>
        <v/>
      </c>
      <c r="EB189" s="113" t="str" cm="1">
        <f t="array" aca="1" ref="EB189" ca="1">IFERROR(IF(INDIRECT(_xlfn.CONCAT(EB$1, $DJ189))="", "", INDIRECT(_xlfn.CONCAT(EB$1, $DJ189))),"")</f>
        <v/>
      </c>
      <c r="EC189" s="114" t="str" cm="1">
        <f t="array" aca="1" ref="EC189" ca="1">IFERROR(IF(ED189="", "", INDIRECT(_xlfn.CONCAT(EC$1,$DJ189))), "")</f>
        <v/>
      </c>
      <c r="ED189" s="115" t="str" cm="1">
        <f t="array" aca="1" ref="ED189" ca="1">IFERROR(IF(INDIRECT(_xlfn.CONCAT(ED$1, $DJ189))="", "", INDIRECT(_xlfn.CONCAT(ED$1, $DJ189))),"")</f>
        <v/>
      </c>
      <c r="EE189" s="112" t="str" cm="1">
        <f t="array" aca="1" ref="EE189" ca="1">IFERROR(IF(EF189="", "", INDIRECT(_xlfn.CONCAT(EE$1,$DJ189))), "")</f>
        <v/>
      </c>
      <c r="EF189" s="113" t="str" cm="1">
        <f t="array" aca="1" ref="EF189" ca="1">IFERROR(IF(INDIRECT(_xlfn.CONCAT(EF$1, $DJ189))="", "", INDIRECT(_xlfn.CONCAT(EF$1, $DJ189))),"")</f>
        <v/>
      </c>
      <c r="EG189" s="114" t="str" cm="1">
        <f t="array" aca="1" ref="EG189" ca="1">IFERROR(IF(EH189="", "", INDIRECT(_xlfn.CONCAT(EG$1,$DJ189))), "")</f>
        <v/>
      </c>
      <c r="EH189" s="115" t="str" cm="1">
        <f t="array" aca="1" ref="EH189" ca="1">IFERROR(IF(INDIRECT(_xlfn.CONCAT(EH$1, $DJ189))="", "", INDIRECT(_xlfn.CONCAT(EH$1, $DJ189))),"")</f>
        <v/>
      </c>
      <c r="EI189" s="112" t="str" cm="1">
        <f t="array" aca="1" ref="EI189" ca="1">IFERROR(IF(EJ189="", "", INDIRECT(_xlfn.CONCAT(EI$1,$DJ189))), "")</f>
        <v/>
      </c>
      <c r="EJ189" s="116" t="str" cm="1">
        <f t="array" aca="1" ref="EJ189" ca="1">IFERROR(IF(INDIRECT(_xlfn.CONCAT(EJ$1, $DJ189))="", "", INDIRECT(_xlfn.CONCAT(EJ$1, $DJ189))),"")</f>
        <v/>
      </c>
      <c r="EK189" s="32"/>
      <c r="EL189" s="32"/>
      <c r="EM189" s="32"/>
      <c r="EN189" s="32"/>
      <c r="EO189" s="32"/>
      <c r="EP189" s="32"/>
      <c r="EQ189" s="32"/>
      <c r="ER189" s="32"/>
      <c r="ES189" s="32"/>
      <c r="ET189" s="32"/>
      <c r="EU189" s="32"/>
      <c r="EV189" s="32"/>
      <c r="EW189" s="32"/>
      <c r="EX189" s="32"/>
      <c r="EY189" s="32"/>
      <c r="EZ189" s="32"/>
      <c r="FA189" s="32"/>
      <c r="FB189" s="32"/>
      <c r="FC189" s="32"/>
      <c r="FD189" s="32"/>
      <c r="FE189" s="32"/>
      <c r="FF189" s="32"/>
      <c r="FG189" s="32"/>
      <c r="FH189" s="32"/>
      <c r="FI189" s="32"/>
      <c r="FJ189" s="32"/>
      <c r="FK189" s="32"/>
      <c r="FL189" s="32"/>
      <c r="FM189" s="32"/>
      <c r="FN189" s="32"/>
      <c r="FO189" s="32"/>
      <c r="FP189" s="32"/>
      <c r="FQ189" s="32"/>
      <c r="FR189" s="32"/>
      <c r="FS189" s="32"/>
      <c r="FT189" s="32"/>
      <c r="FU189" s="32"/>
      <c r="FV189" s="32"/>
      <c r="FW189" s="32"/>
      <c r="FX189" s="32"/>
      <c r="FY189" s="32"/>
      <c r="FZ189" s="32"/>
      <c r="GA189" s="32"/>
      <c r="GB189" s="32"/>
      <c r="GC189" s="32"/>
      <c r="GD189" s="32"/>
      <c r="GE189" s="32"/>
      <c r="GF189" s="32"/>
      <c r="GG189" s="32"/>
      <c r="GH189" s="32"/>
      <c r="GI189" s="32"/>
      <c r="GJ189" s="32"/>
      <c r="GK189" s="32"/>
      <c r="GL189" s="32"/>
    </row>
    <row r="190" spans="1:194" s="34" customFormat="1" x14ac:dyDescent="0.3">
      <c r="A190" s="104" t="str">
        <f t="shared" si="73"/>
        <v/>
      </c>
      <c r="B190" s="54"/>
      <c r="C190" s="93"/>
      <c r="D190" s="93"/>
      <c r="E190" s="94"/>
      <c r="F190" s="95"/>
      <c r="G190" s="95"/>
      <c r="H190" s="95"/>
      <c r="I190" s="95"/>
      <c r="J190" s="95"/>
      <c r="K190" s="95"/>
      <c r="L190" s="95"/>
      <c r="M190" s="95"/>
      <c r="N190" s="95"/>
      <c r="O190" s="95"/>
      <c r="P190" s="95"/>
      <c r="Q190" s="95"/>
      <c r="R190" s="57">
        <f t="shared" si="74"/>
        <v>0</v>
      </c>
      <c r="S190" s="32" t="str">
        <f t="shared" si="94"/>
        <v/>
      </c>
      <c r="T190" s="32" t="str">
        <f t="shared" si="94"/>
        <v/>
      </c>
      <c r="U190" s="32" t="str">
        <f t="shared" si="94"/>
        <v/>
      </c>
      <c r="V190" s="32" t="str">
        <f t="shared" si="94"/>
        <v/>
      </c>
      <c r="W190" s="32" t="str">
        <f t="shared" si="92"/>
        <v/>
      </c>
      <c r="X190" s="32" t="str">
        <f t="shared" si="92"/>
        <v/>
      </c>
      <c r="Y190" s="32" t="str">
        <f t="shared" si="92"/>
        <v/>
      </c>
      <c r="Z190" s="32" t="str">
        <f t="shared" si="92"/>
        <v/>
      </c>
      <c r="AA190" s="32" t="str">
        <f t="shared" si="90"/>
        <v/>
      </c>
      <c r="AB190" s="32" t="str">
        <f t="shared" si="71"/>
        <v/>
      </c>
      <c r="AC190" s="32" t="str">
        <f t="shared" si="71"/>
        <v/>
      </c>
      <c r="AD190" s="32" t="str">
        <f t="shared" si="71"/>
        <v/>
      </c>
      <c r="AE190" s="32" t="str">
        <f t="shared" si="71"/>
        <v/>
      </c>
      <c r="AF190" s="40"/>
      <c r="AG190" s="133"/>
      <c r="AH190" s="142" t="str" cm="1">
        <f t="array" aca="1" ref="AH190" ca="1">IF(OR(AG190="N/A",AG190=""), "", INDEX(INDIRECT(AG$2), AG190))</f>
        <v/>
      </c>
      <c r="AI190" s="138" t="str" cm="1">
        <f t="array" ref="AI190">IF(OR(AG190="N/A",AG190=""), "", INDEX($R$5:$R$300, AG190))</f>
        <v/>
      </c>
      <c r="AJ190" s="134"/>
      <c r="AK190" s="142" t="str" cm="1">
        <f t="array" aca="1" ref="AK190" ca="1">IF(OR(AJ190="N/A",AJ190=""), "", INDEX(INDIRECT(AJ$2), AJ190))</f>
        <v/>
      </c>
      <c r="AL190" s="138" t="str" cm="1">
        <f t="array" ref="AL190">IF(OR(AJ190="N/A",AJ190=""), "", INDEX($R$5:$R$300, AJ190))</f>
        <v/>
      </c>
      <c r="AM190" s="134"/>
      <c r="AN190" s="142" t="str" cm="1">
        <f t="array" aca="1" ref="AN190" ca="1">IF(OR(AM190="N/A",AM190=""), "", INDEX(INDIRECT(AM$2), AM190))</f>
        <v/>
      </c>
      <c r="AO190" s="138" t="str" cm="1">
        <f t="array" ref="AO190">IF(OR(AM190="N/A",AM190=""), "", INDEX($R$5:$R$300, AM190))</f>
        <v/>
      </c>
      <c r="AP190" s="134"/>
      <c r="AQ190" s="142" t="str" cm="1">
        <f t="array" aca="1" ref="AQ190" ca="1">IF(OR(AP190="N/A",AP190=""), "", INDEX(INDIRECT(AP$2), AP190))</f>
        <v/>
      </c>
      <c r="AR190" s="138" t="str" cm="1">
        <f t="array" ref="AR190">IF(OR(AP190="N/A",AP190=""), "", INDEX($R$5:$R$300, AP190))</f>
        <v/>
      </c>
      <c r="AS190" s="134"/>
      <c r="AT190" s="142" t="str" cm="1">
        <f t="array" aca="1" ref="AT190" ca="1">IF(OR(AS190="N/A",AS190=""), "", INDEX(INDIRECT(AS$2), AS190))</f>
        <v/>
      </c>
      <c r="AU190" s="138" t="str" cm="1">
        <f t="array" ref="AU190">IF(OR(AS190="N/A",AS190=""), "", INDEX($R$5:$R$300, AS190))</f>
        <v/>
      </c>
      <c r="AV190" s="134"/>
      <c r="AW190" s="142" t="str" cm="1">
        <f t="array" aca="1" ref="AW190" ca="1">IF(OR(AV190="N/A",AV190=""), "", INDEX(INDIRECT(AV$2), AV190))</f>
        <v/>
      </c>
      <c r="AX190" s="138" t="str" cm="1">
        <f t="array" ref="AX190">IF(OR(AV190="N/A",AV190=""), "", INDEX($R$5:$R$300, AV190))</f>
        <v/>
      </c>
      <c r="AY190" s="134"/>
      <c r="AZ190" s="142" t="str" cm="1">
        <f t="array" aca="1" ref="AZ190" ca="1">IF(OR(AY190="N/A",AY190=""), "", INDEX(INDIRECT(AY$2), AY190))</f>
        <v/>
      </c>
      <c r="BA190" s="138" t="str" cm="1">
        <f t="array" ref="BA190">IF(OR(AY190="N/A",AY190=""), "", INDEX($R$5:$R$300, AY190))</f>
        <v/>
      </c>
      <c r="BB190" s="134"/>
      <c r="BC190" s="142" t="str" cm="1">
        <f t="array" aca="1" ref="BC190" ca="1">IF(OR(BB190="N/A",BB190=""), "", INDEX(INDIRECT(BB$2), BB190))</f>
        <v/>
      </c>
      <c r="BD190" s="138" t="str" cm="1">
        <f t="array" ref="BD190">IF(OR(BB190="N/A",BB190=""), "", INDEX($R$5:$R$300, BB190))</f>
        <v/>
      </c>
      <c r="BE190" s="134"/>
      <c r="BF190" s="142" t="str" cm="1">
        <f t="array" aca="1" ref="BF190" ca="1">IF(OR(BE190="N/A",BE190=""), "", INDEX(INDIRECT(BE$2), BE190))</f>
        <v/>
      </c>
      <c r="BG190" s="138" t="str" cm="1">
        <f t="array" ref="BG190">IF(OR(BE190="N/A",BE190=""), "", INDEX($R$5:$R$300, BE190))</f>
        <v/>
      </c>
      <c r="BH190" s="134"/>
      <c r="BI190" s="142" t="str" cm="1">
        <f t="array" aca="1" ref="BI190" ca="1">IF(OR(BH190="N/A",BH190=""), "", INDEX(INDIRECT(BH$2), BH190))</f>
        <v/>
      </c>
      <c r="BJ190" s="138" t="str" cm="1">
        <f t="array" ref="BJ190">IF(OR(BH190="N/A",BH190=""), "", INDEX($R$5:$R$300, BH190))</f>
        <v/>
      </c>
      <c r="BK190" s="134"/>
      <c r="BL190" s="142" t="str" cm="1">
        <f t="array" aca="1" ref="BL190" ca="1">IF(OR(BK190="N/A",BK190=""), "", INDEX(INDIRECT(BK$2), BK190))</f>
        <v/>
      </c>
      <c r="BM190" s="138" t="str" cm="1">
        <f t="array" ref="BM190">IF(OR(BK190="N/A",BK190=""), "", INDEX($R$5:$R$300, BK190))</f>
        <v/>
      </c>
      <c r="BN190" s="134"/>
      <c r="BO190" s="142" t="str" cm="1">
        <f t="array" aca="1" ref="BO190" ca="1">IF(OR(BN190="N/A",BN190=""), "", INDEX(INDIRECT(BN$2), BN190))</f>
        <v/>
      </c>
      <c r="BP190" s="138" t="str" cm="1">
        <f t="array" ref="BP190">IF(OR(BN190="N/A",BN190=""), "", INDEX($R$5:$R$300, BN190))</f>
        <v/>
      </c>
      <c r="BQ190" s="134"/>
      <c r="BR190" s="142" t="str" cm="1">
        <f t="array" aca="1" ref="BR190" ca="1">IF(OR(BQ190="N/A",BQ190=""), "", INDEX(INDIRECT(BQ$2), BQ190))</f>
        <v/>
      </c>
      <c r="BS190" s="138" t="str" cm="1">
        <f t="array" ref="BS190">IF(OR(BQ190="N/A",BQ190=""), "", INDEX($R$5:$R$300, BQ190))</f>
        <v/>
      </c>
      <c r="BT190" s="40"/>
      <c r="BU190" s="41"/>
      <c r="BV190" s="41"/>
      <c r="BW190" s="41"/>
      <c r="BX190" s="41"/>
      <c r="BY190" s="41"/>
      <c r="BZ190" s="41"/>
      <c r="CA190" s="41"/>
      <c r="CB190" s="41"/>
      <c r="CC190" s="41"/>
      <c r="CD190" s="41"/>
      <c r="CE190" s="41"/>
      <c r="CF190" s="41"/>
      <c r="CG190" s="41"/>
      <c r="CH190" s="40"/>
      <c r="CI190" s="59" t="str">
        <f t="shared" ca="1" si="95"/>
        <v/>
      </c>
      <c r="CJ190" s="59" t="str">
        <f t="shared" ca="1" si="95"/>
        <v/>
      </c>
      <c r="CK190" s="59" t="str">
        <f t="shared" ca="1" si="95"/>
        <v/>
      </c>
      <c r="CL190" s="59" t="str">
        <f t="shared" ca="1" si="95"/>
        <v/>
      </c>
      <c r="CM190" s="59" t="str">
        <f t="shared" ca="1" si="93"/>
        <v/>
      </c>
      <c r="CN190" s="59" t="str">
        <f t="shared" ca="1" si="93"/>
        <v/>
      </c>
      <c r="CO190" s="59" t="str">
        <f t="shared" ca="1" si="93"/>
        <v/>
      </c>
      <c r="CP190" s="59" t="str">
        <f t="shared" ca="1" si="93"/>
        <v/>
      </c>
      <c r="CQ190" s="59" t="str">
        <f t="shared" ca="1" si="91"/>
        <v/>
      </c>
      <c r="CR190" s="59" t="str">
        <f t="shared" ca="1" si="72"/>
        <v/>
      </c>
      <c r="CS190" s="59" t="str">
        <f t="shared" ca="1" si="72"/>
        <v/>
      </c>
      <c r="CT190" s="59" t="str">
        <f t="shared" ca="1" si="72"/>
        <v/>
      </c>
      <c r="CU190" s="59" t="str">
        <f t="shared" ca="1" si="72"/>
        <v/>
      </c>
      <c r="CV190" s="60" t="str">
        <f t="shared" ca="1" si="75"/>
        <v/>
      </c>
      <c r="CW190" s="32" t="str">
        <f t="shared" ca="1" si="76"/>
        <v/>
      </c>
      <c r="CX190" s="32" t="str">
        <f t="shared" ca="1" si="77"/>
        <v/>
      </c>
      <c r="CY190" s="32" t="str">
        <f t="shared" ca="1" si="78"/>
        <v/>
      </c>
      <c r="CZ190" s="32" t="str">
        <f t="shared" ca="1" si="79"/>
        <v/>
      </c>
      <c r="DA190" s="32" t="str">
        <f t="shared" ca="1" si="80"/>
        <v/>
      </c>
      <c r="DB190" s="32" t="str">
        <f t="shared" ca="1" si="81"/>
        <v/>
      </c>
      <c r="DC190" s="32" t="str">
        <f t="shared" ca="1" si="82"/>
        <v/>
      </c>
      <c r="DD190" s="32" t="str">
        <f t="shared" ca="1" si="83"/>
        <v/>
      </c>
      <c r="DE190" s="32" t="str">
        <f t="shared" ca="1" si="84"/>
        <v/>
      </c>
      <c r="DF190" s="32" t="str">
        <f t="shared" ca="1" si="85"/>
        <v/>
      </c>
      <c r="DG190" s="32" t="str">
        <f t="shared" ca="1" si="86"/>
        <v/>
      </c>
      <c r="DH190" s="32" t="str">
        <f t="shared" ca="1" si="87"/>
        <v/>
      </c>
      <c r="DI190" s="32" t="str">
        <f t="shared" ca="1" si="88"/>
        <v/>
      </c>
      <c r="DJ190" s="60" t="str">
        <f t="shared" ca="1" si="89"/>
        <v/>
      </c>
      <c r="DK190" s="112" t="str" cm="1">
        <f t="array" aca="1" ref="DK190" ca="1">IFERROR(IF(DL190="", "", INDIRECT(_xlfn.CONCAT(DK$1,$DJ190))), "")</f>
        <v/>
      </c>
      <c r="DL190" s="113" t="str" cm="1">
        <f t="array" aca="1" ref="DL190" ca="1">IFERROR(IF(INDIRECT(_xlfn.CONCAT(DL$1, $DJ190))="", "", INDIRECT(_xlfn.CONCAT(DL$1, $DJ190))),"")</f>
        <v/>
      </c>
      <c r="DM190" s="114" t="str" cm="1">
        <f t="array" aca="1" ref="DM190" ca="1">IFERROR(IF(DN190="", "", INDIRECT(_xlfn.CONCAT(DM$1,$DJ190))), "")</f>
        <v/>
      </c>
      <c r="DN190" s="115" t="str" cm="1">
        <f t="array" aca="1" ref="DN190" ca="1">IFERROR(IF(INDIRECT(_xlfn.CONCAT(DN$1, $DJ190))="", "", INDIRECT(_xlfn.CONCAT(DN$1, $DJ190))),"")</f>
        <v/>
      </c>
      <c r="DO190" s="112" t="str" cm="1">
        <f t="array" aca="1" ref="DO190" ca="1">IFERROR(IF(DP190="", "", INDIRECT(_xlfn.CONCAT(DO$1,$DJ190))), "")</f>
        <v/>
      </c>
      <c r="DP190" s="113" t="str" cm="1">
        <f t="array" aca="1" ref="DP190" ca="1">IFERROR(IF(INDIRECT(_xlfn.CONCAT(DP$1, $DJ190))="", "", INDIRECT(_xlfn.CONCAT(DP$1, $DJ190))),"")</f>
        <v/>
      </c>
      <c r="DQ190" s="114" t="str" cm="1">
        <f t="array" aca="1" ref="DQ190" ca="1">IFERROR(IF(DR190="", "", INDIRECT(_xlfn.CONCAT(DQ$1,$DJ190))), "")</f>
        <v/>
      </c>
      <c r="DR190" s="115" t="str" cm="1">
        <f t="array" aca="1" ref="DR190" ca="1">IFERROR(IF(INDIRECT(_xlfn.CONCAT(DR$1, $DJ190))="", "", INDIRECT(_xlfn.CONCAT(DR$1, $DJ190))),"")</f>
        <v/>
      </c>
      <c r="DS190" s="112" t="str" cm="1">
        <f t="array" aca="1" ref="DS190" ca="1">IFERROR(IF(DT190="", "", INDIRECT(_xlfn.CONCAT(DS$1,$DJ190))), "")</f>
        <v/>
      </c>
      <c r="DT190" s="113" t="str" cm="1">
        <f t="array" aca="1" ref="DT190" ca="1">IFERROR(IF(INDIRECT(_xlfn.CONCAT(DT$1, $DJ190))="", "", INDIRECT(_xlfn.CONCAT(DT$1, $DJ190))),"")</f>
        <v/>
      </c>
      <c r="DU190" s="114" t="str" cm="1">
        <f t="array" aca="1" ref="DU190" ca="1">IFERROR(IF(DV190="", "", INDIRECT(_xlfn.CONCAT(DU$1,$DJ190))), "")</f>
        <v/>
      </c>
      <c r="DV190" s="115" t="str" cm="1">
        <f t="array" aca="1" ref="DV190" ca="1">IFERROR(IF(INDIRECT(_xlfn.CONCAT(DV$1, $DJ190))="", "", INDIRECT(_xlfn.CONCAT(DV$1, $DJ190))),"")</f>
        <v/>
      </c>
      <c r="DW190" s="112" t="str" cm="1">
        <f t="array" aca="1" ref="DW190" ca="1">IFERROR(IF(DX190="", "", INDIRECT(_xlfn.CONCAT(DW$1,$DJ190))), "")</f>
        <v/>
      </c>
      <c r="DX190" s="113" t="str" cm="1">
        <f t="array" aca="1" ref="DX190" ca="1">IFERROR(IF(INDIRECT(_xlfn.CONCAT(DX$1, $DJ190))="", "", INDIRECT(_xlfn.CONCAT(DX$1, $DJ190))),"")</f>
        <v/>
      </c>
      <c r="DY190" s="114" t="str" cm="1">
        <f t="array" aca="1" ref="DY190" ca="1">IFERROR(IF(DZ190="", "", INDIRECT(_xlfn.CONCAT(DY$1,$DJ190))), "")</f>
        <v/>
      </c>
      <c r="DZ190" s="115" t="str" cm="1">
        <f t="array" aca="1" ref="DZ190" ca="1">IFERROR(IF(INDIRECT(_xlfn.CONCAT(DZ$1, $DJ190))="", "", INDIRECT(_xlfn.CONCAT(DZ$1, $DJ190))),"")</f>
        <v/>
      </c>
      <c r="EA190" s="112" t="str" cm="1">
        <f t="array" aca="1" ref="EA190" ca="1">IFERROR(IF(EB190="", "", INDIRECT(_xlfn.CONCAT(EA$1,$DJ190))), "")</f>
        <v/>
      </c>
      <c r="EB190" s="113" t="str" cm="1">
        <f t="array" aca="1" ref="EB190" ca="1">IFERROR(IF(INDIRECT(_xlfn.CONCAT(EB$1, $DJ190))="", "", INDIRECT(_xlfn.CONCAT(EB$1, $DJ190))),"")</f>
        <v/>
      </c>
      <c r="EC190" s="114" t="str" cm="1">
        <f t="array" aca="1" ref="EC190" ca="1">IFERROR(IF(ED190="", "", INDIRECT(_xlfn.CONCAT(EC$1,$DJ190))), "")</f>
        <v/>
      </c>
      <c r="ED190" s="115" t="str" cm="1">
        <f t="array" aca="1" ref="ED190" ca="1">IFERROR(IF(INDIRECT(_xlfn.CONCAT(ED$1, $DJ190))="", "", INDIRECT(_xlfn.CONCAT(ED$1, $DJ190))),"")</f>
        <v/>
      </c>
      <c r="EE190" s="112" t="str" cm="1">
        <f t="array" aca="1" ref="EE190" ca="1">IFERROR(IF(EF190="", "", INDIRECT(_xlfn.CONCAT(EE$1,$DJ190))), "")</f>
        <v/>
      </c>
      <c r="EF190" s="113" t="str" cm="1">
        <f t="array" aca="1" ref="EF190" ca="1">IFERROR(IF(INDIRECT(_xlfn.CONCAT(EF$1, $DJ190))="", "", INDIRECT(_xlfn.CONCAT(EF$1, $DJ190))),"")</f>
        <v/>
      </c>
      <c r="EG190" s="114" t="str" cm="1">
        <f t="array" aca="1" ref="EG190" ca="1">IFERROR(IF(EH190="", "", INDIRECT(_xlfn.CONCAT(EG$1,$DJ190))), "")</f>
        <v/>
      </c>
      <c r="EH190" s="115" t="str" cm="1">
        <f t="array" aca="1" ref="EH190" ca="1">IFERROR(IF(INDIRECT(_xlfn.CONCAT(EH$1, $DJ190))="", "", INDIRECT(_xlfn.CONCAT(EH$1, $DJ190))),"")</f>
        <v/>
      </c>
      <c r="EI190" s="112" t="str" cm="1">
        <f t="array" aca="1" ref="EI190" ca="1">IFERROR(IF(EJ190="", "", INDIRECT(_xlfn.CONCAT(EI$1,$DJ190))), "")</f>
        <v/>
      </c>
      <c r="EJ190" s="116" t="str" cm="1">
        <f t="array" aca="1" ref="EJ190" ca="1">IFERROR(IF(INDIRECT(_xlfn.CONCAT(EJ$1, $DJ190))="", "", INDIRECT(_xlfn.CONCAT(EJ$1, $DJ190))),"")</f>
        <v/>
      </c>
      <c r="EK190" s="32"/>
      <c r="EL190" s="32"/>
      <c r="EM190" s="32"/>
      <c r="EN190" s="32"/>
      <c r="EO190" s="32"/>
      <c r="EP190" s="32"/>
      <c r="EQ190" s="32"/>
      <c r="ER190" s="32"/>
      <c r="ES190" s="32"/>
      <c r="ET190" s="32"/>
      <c r="EU190" s="32"/>
      <c r="EV190" s="32"/>
      <c r="EW190" s="32"/>
      <c r="EX190" s="32"/>
      <c r="EY190" s="32"/>
      <c r="EZ190" s="32"/>
      <c r="FA190" s="32"/>
      <c r="FB190" s="32"/>
      <c r="FC190" s="32"/>
      <c r="FD190" s="32"/>
      <c r="FE190" s="32"/>
      <c r="FF190" s="32"/>
      <c r="FG190" s="32"/>
      <c r="FH190" s="32"/>
      <c r="FI190" s="32"/>
      <c r="FJ190" s="32"/>
      <c r="FK190" s="32"/>
      <c r="FL190" s="32"/>
      <c r="FM190" s="32"/>
      <c r="FN190" s="32"/>
      <c r="FO190" s="32"/>
      <c r="FP190" s="32"/>
      <c r="FQ190" s="32"/>
      <c r="FR190" s="32"/>
      <c r="FS190" s="32"/>
      <c r="FT190" s="32"/>
      <c r="FU190" s="32"/>
      <c r="FV190" s="32"/>
      <c r="FW190" s="32"/>
      <c r="FX190" s="32"/>
      <c r="FY190" s="32"/>
      <c r="FZ190" s="32"/>
      <c r="GA190" s="32"/>
      <c r="GB190" s="32"/>
      <c r="GC190" s="32"/>
      <c r="GD190" s="32"/>
      <c r="GE190" s="32"/>
      <c r="GF190" s="32"/>
      <c r="GG190" s="32"/>
      <c r="GH190" s="32"/>
      <c r="GI190" s="32"/>
      <c r="GJ190" s="32"/>
      <c r="GK190" s="32"/>
      <c r="GL190" s="32"/>
    </row>
    <row r="191" spans="1:194" s="34" customFormat="1" x14ac:dyDescent="0.3">
      <c r="A191" s="104" t="str">
        <f t="shared" si="73"/>
        <v/>
      </c>
      <c r="B191" s="54"/>
      <c r="C191" s="93"/>
      <c r="D191" s="93"/>
      <c r="E191" s="94"/>
      <c r="F191" s="95"/>
      <c r="G191" s="95"/>
      <c r="H191" s="95"/>
      <c r="I191" s="95"/>
      <c r="J191" s="95"/>
      <c r="K191" s="95"/>
      <c r="L191" s="95"/>
      <c r="M191" s="95"/>
      <c r="N191" s="95"/>
      <c r="O191" s="95"/>
      <c r="P191" s="95"/>
      <c r="Q191" s="95"/>
      <c r="R191" s="57">
        <f t="shared" si="74"/>
        <v>0</v>
      </c>
      <c r="S191" s="32" t="str">
        <f t="shared" si="94"/>
        <v/>
      </c>
      <c r="T191" s="32" t="str">
        <f t="shared" si="94"/>
        <v/>
      </c>
      <c r="U191" s="32" t="str">
        <f t="shared" si="94"/>
        <v/>
      </c>
      <c r="V191" s="32" t="str">
        <f t="shared" si="94"/>
        <v/>
      </c>
      <c r="W191" s="32" t="str">
        <f t="shared" si="92"/>
        <v/>
      </c>
      <c r="X191" s="32" t="str">
        <f t="shared" si="92"/>
        <v/>
      </c>
      <c r="Y191" s="32" t="str">
        <f t="shared" si="92"/>
        <v/>
      </c>
      <c r="Z191" s="32" t="str">
        <f t="shared" si="92"/>
        <v/>
      </c>
      <c r="AA191" s="32" t="str">
        <f t="shared" si="90"/>
        <v/>
      </c>
      <c r="AB191" s="32" t="str">
        <f t="shared" si="71"/>
        <v/>
      </c>
      <c r="AC191" s="32" t="str">
        <f t="shared" si="71"/>
        <v/>
      </c>
      <c r="AD191" s="32" t="str">
        <f t="shared" si="71"/>
        <v/>
      </c>
      <c r="AE191" s="32" t="str">
        <f t="shared" si="71"/>
        <v/>
      </c>
      <c r="AF191" s="40"/>
      <c r="AG191" s="133"/>
      <c r="AH191" s="142" t="str" cm="1">
        <f t="array" aca="1" ref="AH191" ca="1">IF(OR(AG191="N/A",AG191=""), "", INDEX(INDIRECT(AG$2), AG191))</f>
        <v/>
      </c>
      <c r="AI191" s="138" t="str" cm="1">
        <f t="array" ref="AI191">IF(OR(AG191="N/A",AG191=""), "", INDEX($R$5:$R$300, AG191))</f>
        <v/>
      </c>
      <c r="AJ191" s="134"/>
      <c r="AK191" s="142" t="str" cm="1">
        <f t="array" aca="1" ref="AK191" ca="1">IF(OR(AJ191="N/A",AJ191=""), "", INDEX(INDIRECT(AJ$2), AJ191))</f>
        <v/>
      </c>
      <c r="AL191" s="138" t="str" cm="1">
        <f t="array" ref="AL191">IF(OR(AJ191="N/A",AJ191=""), "", INDEX($R$5:$R$300, AJ191))</f>
        <v/>
      </c>
      <c r="AM191" s="134"/>
      <c r="AN191" s="142" t="str" cm="1">
        <f t="array" aca="1" ref="AN191" ca="1">IF(OR(AM191="N/A",AM191=""), "", INDEX(INDIRECT(AM$2), AM191))</f>
        <v/>
      </c>
      <c r="AO191" s="138" t="str" cm="1">
        <f t="array" ref="AO191">IF(OR(AM191="N/A",AM191=""), "", INDEX($R$5:$R$300, AM191))</f>
        <v/>
      </c>
      <c r="AP191" s="134"/>
      <c r="AQ191" s="142" t="str" cm="1">
        <f t="array" aca="1" ref="AQ191" ca="1">IF(OR(AP191="N/A",AP191=""), "", INDEX(INDIRECT(AP$2), AP191))</f>
        <v/>
      </c>
      <c r="AR191" s="138" t="str" cm="1">
        <f t="array" ref="AR191">IF(OR(AP191="N/A",AP191=""), "", INDEX($R$5:$R$300, AP191))</f>
        <v/>
      </c>
      <c r="AS191" s="134"/>
      <c r="AT191" s="142" t="str" cm="1">
        <f t="array" aca="1" ref="AT191" ca="1">IF(OR(AS191="N/A",AS191=""), "", INDEX(INDIRECT(AS$2), AS191))</f>
        <v/>
      </c>
      <c r="AU191" s="138" t="str" cm="1">
        <f t="array" ref="AU191">IF(OR(AS191="N/A",AS191=""), "", INDEX($R$5:$R$300, AS191))</f>
        <v/>
      </c>
      <c r="AV191" s="134"/>
      <c r="AW191" s="142" t="str" cm="1">
        <f t="array" aca="1" ref="AW191" ca="1">IF(OR(AV191="N/A",AV191=""), "", INDEX(INDIRECT(AV$2), AV191))</f>
        <v/>
      </c>
      <c r="AX191" s="138" t="str" cm="1">
        <f t="array" ref="AX191">IF(OR(AV191="N/A",AV191=""), "", INDEX($R$5:$R$300, AV191))</f>
        <v/>
      </c>
      <c r="AY191" s="134"/>
      <c r="AZ191" s="142" t="str" cm="1">
        <f t="array" aca="1" ref="AZ191" ca="1">IF(OR(AY191="N/A",AY191=""), "", INDEX(INDIRECT(AY$2), AY191))</f>
        <v/>
      </c>
      <c r="BA191" s="138" t="str" cm="1">
        <f t="array" ref="BA191">IF(OR(AY191="N/A",AY191=""), "", INDEX($R$5:$R$300, AY191))</f>
        <v/>
      </c>
      <c r="BB191" s="134"/>
      <c r="BC191" s="142" t="str" cm="1">
        <f t="array" aca="1" ref="BC191" ca="1">IF(OR(BB191="N/A",BB191=""), "", INDEX(INDIRECT(BB$2), BB191))</f>
        <v/>
      </c>
      <c r="BD191" s="138" t="str" cm="1">
        <f t="array" ref="BD191">IF(OR(BB191="N/A",BB191=""), "", INDEX($R$5:$R$300, BB191))</f>
        <v/>
      </c>
      <c r="BE191" s="134"/>
      <c r="BF191" s="142" t="str" cm="1">
        <f t="array" aca="1" ref="BF191" ca="1">IF(OR(BE191="N/A",BE191=""), "", INDEX(INDIRECT(BE$2), BE191))</f>
        <v/>
      </c>
      <c r="BG191" s="138" t="str" cm="1">
        <f t="array" ref="BG191">IF(OR(BE191="N/A",BE191=""), "", INDEX($R$5:$R$300, BE191))</f>
        <v/>
      </c>
      <c r="BH191" s="134"/>
      <c r="BI191" s="142" t="str" cm="1">
        <f t="array" aca="1" ref="BI191" ca="1">IF(OR(BH191="N/A",BH191=""), "", INDEX(INDIRECT(BH$2), BH191))</f>
        <v/>
      </c>
      <c r="BJ191" s="138" t="str" cm="1">
        <f t="array" ref="BJ191">IF(OR(BH191="N/A",BH191=""), "", INDEX($R$5:$R$300, BH191))</f>
        <v/>
      </c>
      <c r="BK191" s="134"/>
      <c r="BL191" s="142" t="str" cm="1">
        <f t="array" aca="1" ref="BL191" ca="1">IF(OR(BK191="N/A",BK191=""), "", INDEX(INDIRECT(BK$2), BK191))</f>
        <v/>
      </c>
      <c r="BM191" s="138" t="str" cm="1">
        <f t="array" ref="BM191">IF(OR(BK191="N/A",BK191=""), "", INDEX($R$5:$R$300, BK191))</f>
        <v/>
      </c>
      <c r="BN191" s="134"/>
      <c r="BO191" s="142" t="str" cm="1">
        <f t="array" aca="1" ref="BO191" ca="1">IF(OR(BN191="N/A",BN191=""), "", INDEX(INDIRECT(BN$2), BN191))</f>
        <v/>
      </c>
      <c r="BP191" s="138" t="str" cm="1">
        <f t="array" ref="BP191">IF(OR(BN191="N/A",BN191=""), "", INDEX($R$5:$R$300, BN191))</f>
        <v/>
      </c>
      <c r="BQ191" s="134"/>
      <c r="BR191" s="142" t="str" cm="1">
        <f t="array" aca="1" ref="BR191" ca="1">IF(OR(BQ191="N/A",BQ191=""), "", INDEX(INDIRECT(BQ$2), BQ191))</f>
        <v/>
      </c>
      <c r="BS191" s="138" t="str" cm="1">
        <f t="array" ref="BS191">IF(OR(BQ191="N/A",BQ191=""), "", INDEX($R$5:$R$300, BQ191))</f>
        <v/>
      </c>
      <c r="BT191" s="40"/>
      <c r="BU191" s="41"/>
      <c r="BV191" s="41"/>
      <c r="BW191" s="41"/>
      <c r="BX191" s="41"/>
      <c r="BY191" s="41"/>
      <c r="BZ191" s="41"/>
      <c r="CA191" s="41"/>
      <c r="CB191" s="41"/>
      <c r="CC191" s="41"/>
      <c r="CD191" s="41"/>
      <c r="CE191" s="41"/>
      <c r="CF191" s="41"/>
      <c r="CG191" s="41"/>
      <c r="CH191" s="40"/>
      <c r="CI191" s="59" t="str">
        <f t="shared" ca="1" si="95"/>
        <v/>
      </c>
      <c r="CJ191" s="59" t="str">
        <f t="shared" ca="1" si="95"/>
        <v/>
      </c>
      <c r="CK191" s="59" t="str">
        <f t="shared" ca="1" si="95"/>
        <v/>
      </c>
      <c r="CL191" s="59" t="str">
        <f t="shared" ca="1" si="95"/>
        <v/>
      </c>
      <c r="CM191" s="59" t="str">
        <f t="shared" ca="1" si="93"/>
        <v/>
      </c>
      <c r="CN191" s="59" t="str">
        <f t="shared" ca="1" si="93"/>
        <v/>
      </c>
      <c r="CO191" s="59" t="str">
        <f t="shared" ca="1" si="93"/>
        <v/>
      </c>
      <c r="CP191" s="59" t="str">
        <f t="shared" ca="1" si="93"/>
        <v/>
      </c>
      <c r="CQ191" s="59" t="str">
        <f t="shared" ca="1" si="91"/>
        <v/>
      </c>
      <c r="CR191" s="59" t="str">
        <f t="shared" ca="1" si="72"/>
        <v/>
      </c>
      <c r="CS191" s="59" t="str">
        <f t="shared" ca="1" si="72"/>
        <v/>
      </c>
      <c r="CT191" s="59" t="str">
        <f t="shared" ca="1" si="72"/>
        <v/>
      </c>
      <c r="CU191" s="59" t="str">
        <f t="shared" ca="1" si="72"/>
        <v/>
      </c>
      <c r="CV191" s="60" t="str">
        <f t="shared" ca="1" si="75"/>
        <v/>
      </c>
      <c r="CW191" s="32" t="str">
        <f t="shared" ca="1" si="76"/>
        <v/>
      </c>
      <c r="CX191" s="32" t="str">
        <f t="shared" ca="1" si="77"/>
        <v/>
      </c>
      <c r="CY191" s="32" t="str">
        <f t="shared" ca="1" si="78"/>
        <v/>
      </c>
      <c r="CZ191" s="32" t="str">
        <f t="shared" ca="1" si="79"/>
        <v/>
      </c>
      <c r="DA191" s="32" t="str">
        <f t="shared" ca="1" si="80"/>
        <v/>
      </c>
      <c r="DB191" s="32" t="str">
        <f t="shared" ca="1" si="81"/>
        <v/>
      </c>
      <c r="DC191" s="32" t="str">
        <f t="shared" ca="1" si="82"/>
        <v/>
      </c>
      <c r="DD191" s="32" t="str">
        <f t="shared" ca="1" si="83"/>
        <v/>
      </c>
      <c r="DE191" s="32" t="str">
        <f t="shared" ca="1" si="84"/>
        <v/>
      </c>
      <c r="DF191" s="32" t="str">
        <f t="shared" ca="1" si="85"/>
        <v/>
      </c>
      <c r="DG191" s="32" t="str">
        <f t="shared" ca="1" si="86"/>
        <v/>
      </c>
      <c r="DH191" s="32" t="str">
        <f t="shared" ca="1" si="87"/>
        <v/>
      </c>
      <c r="DI191" s="32" t="str">
        <f t="shared" ca="1" si="88"/>
        <v/>
      </c>
      <c r="DJ191" s="60" t="str">
        <f t="shared" ca="1" si="89"/>
        <v/>
      </c>
      <c r="DK191" s="112" t="str" cm="1">
        <f t="array" aca="1" ref="DK191" ca="1">IFERROR(IF(DL191="", "", INDIRECT(_xlfn.CONCAT(DK$1,$DJ191))), "")</f>
        <v/>
      </c>
      <c r="DL191" s="113" t="str" cm="1">
        <f t="array" aca="1" ref="DL191" ca="1">IFERROR(IF(INDIRECT(_xlfn.CONCAT(DL$1, $DJ191))="", "", INDIRECT(_xlfn.CONCAT(DL$1, $DJ191))),"")</f>
        <v/>
      </c>
      <c r="DM191" s="114" t="str" cm="1">
        <f t="array" aca="1" ref="DM191" ca="1">IFERROR(IF(DN191="", "", INDIRECT(_xlfn.CONCAT(DM$1,$DJ191))), "")</f>
        <v/>
      </c>
      <c r="DN191" s="115" t="str" cm="1">
        <f t="array" aca="1" ref="DN191" ca="1">IFERROR(IF(INDIRECT(_xlfn.CONCAT(DN$1, $DJ191))="", "", INDIRECT(_xlfn.CONCAT(DN$1, $DJ191))),"")</f>
        <v/>
      </c>
      <c r="DO191" s="112" t="str" cm="1">
        <f t="array" aca="1" ref="DO191" ca="1">IFERROR(IF(DP191="", "", INDIRECT(_xlfn.CONCAT(DO$1,$DJ191))), "")</f>
        <v/>
      </c>
      <c r="DP191" s="113" t="str" cm="1">
        <f t="array" aca="1" ref="DP191" ca="1">IFERROR(IF(INDIRECT(_xlfn.CONCAT(DP$1, $DJ191))="", "", INDIRECT(_xlfn.CONCAT(DP$1, $DJ191))),"")</f>
        <v/>
      </c>
      <c r="DQ191" s="114" t="str" cm="1">
        <f t="array" aca="1" ref="DQ191" ca="1">IFERROR(IF(DR191="", "", INDIRECT(_xlfn.CONCAT(DQ$1,$DJ191))), "")</f>
        <v/>
      </c>
      <c r="DR191" s="115" t="str" cm="1">
        <f t="array" aca="1" ref="DR191" ca="1">IFERROR(IF(INDIRECT(_xlfn.CONCAT(DR$1, $DJ191))="", "", INDIRECT(_xlfn.CONCAT(DR$1, $DJ191))),"")</f>
        <v/>
      </c>
      <c r="DS191" s="112" t="str" cm="1">
        <f t="array" aca="1" ref="DS191" ca="1">IFERROR(IF(DT191="", "", INDIRECT(_xlfn.CONCAT(DS$1,$DJ191))), "")</f>
        <v/>
      </c>
      <c r="DT191" s="113" t="str" cm="1">
        <f t="array" aca="1" ref="DT191" ca="1">IFERROR(IF(INDIRECT(_xlfn.CONCAT(DT$1, $DJ191))="", "", INDIRECT(_xlfn.CONCAT(DT$1, $DJ191))),"")</f>
        <v/>
      </c>
      <c r="DU191" s="114" t="str" cm="1">
        <f t="array" aca="1" ref="DU191" ca="1">IFERROR(IF(DV191="", "", INDIRECT(_xlfn.CONCAT(DU$1,$DJ191))), "")</f>
        <v/>
      </c>
      <c r="DV191" s="115" t="str" cm="1">
        <f t="array" aca="1" ref="DV191" ca="1">IFERROR(IF(INDIRECT(_xlfn.CONCAT(DV$1, $DJ191))="", "", INDIRECT(_xlfn.CONCAT(DV$1, $DJ191))),"")</f>
        <v/>
      </c>
      <c r="DW191" s="112" t="str" cm="1">
        <f t="array" aca="1" ref="DW191" ca="1">IFERROR(IF(DX191="", "", INDIRECT(_xlfn.CONCAT(DW$1,$DJ191))), "")</f>
        <v/>
      </c>
      <c r="DX191" s="113" t="str" cm="1">
        <f t="array" aca="1" ref="DX191" ca="1">IFERROR(IF(INDIRECT(_xlfn.CONCAT(DX$1, $DJ191))="", "", INDIRECT(_xlfn.CONCAT(DX$1, $DJ191))),"")</f>
        <v/>
      </c>
      <c r="DY191" s="114" t="str" cm="1">
        <f t="array" aca="1" ref="DY191" ca="1">IFERROR(IF(DZ191="", "", INDIRECT(_xlfn.CONCAT(DY$1,$DJ191))), "")</f>
        <v/>
      </c>
      <c r="DZ191" s="115" t="str" cm="1">
        <f t="array" aca="1" ref="DZ191" ca="1">IFERROR(IF(INDIRECT(_xlfn.CONCAT(DZ$1, $DJ191))="", "", INDIRECT(_xlfn.CONCAT(DZ$1, $DJ191))),"")</f>
        <v/>
      </c>
      <c r="EA191" s="112" t="str" cm="1">
        <f t="array" aca="1" ref="EA191" ca="1">IFERROR(IF(EB191="", "", INDIRECT(_xlfn.CONCAT(EA$1,$DJ191))), "")</f>
        <v/>
      </c>
      <c r="EB191" s="113" t="str" cm="1">
        <f t="array" aca="1" ref="EB191" ca="1">IFERROR(IF(INDIRECT(_xlfn.CONCAT(EB$1, $DJ191))="", "", INDIRECT(_xlfn.CONCAT(EB$1, $DJ191))),"")</f>
        <v/>
      </c>
      <c r="EC191" s="114" t="str" cm="1">
        <f t="array" aca="1" ref="EC191" ca="1">IFERROR(IF(ED191="", "", INDIRECT(_xlfn.CONCAT(EC$1,$DJ191))), "")</f>
        <v/>
      </c>
      <c r="ED191" s="115" t="str" cm="1">
        <f t="array" aca="1" ref="ED191" ca="1">IFERROR(IF(INDIRECT(_xlfn.CONCAT(ED$1, $DJ191))="", "", INDIRECT(_xlfn.CONCAT(ED$1, $DJ191))),"")</f>
        <v/>
      </c>
      <c r="EE191" s="112" t="str" cm="1">
        <f t="array" aca="1" ref="EE191" ca="1">IFERROR(IF(EF191="", "", INDIRECT(_xlfn.CONCAT(EE$1,$DJ191))), "")</f>
        <v/>
      </c>
      <c r="EF191" s="113" t="str" cm="1">
        <f t="array" aca="1" ref="EF191" ca="1">IFERROR(IF(INDIRECT(_xlfn.CONCAT(EF$1, $DJ191))="", "", INDIRECT(_xlfn.CONCAT(EF$1, $DJ191))),"")</f>
        <v/>
      </c>
      <c r="EG191" s="114" t="str" cm="1">
        <f t="array" aca="1" ref="EG191" ca="1">IFERROR(IF(EH191="", "", INDIRECT(_xlfn.CONCAT(EG$1,$DJ191))), "")</f>
        <v/>
      </c>
      <c r="EH191" s="115" t="str" cm="1">
        <f t="array" aca="1" ref="EH191" ca="1">IFERROR(IF(INDIRECT(_xlfn.CONCAT(EH$1, $DJ191))="", "", INDIRECT(_xlfn.CONCAT(EH$1, $DJ191))),"")</f>
        <v/>
      </c>
      <c r="EI191" s="112" t="str" cm="1">
        <f t="array" aca="1" ref="EI191" ca="1">IFERROR(IF(EJ191="", "", INDIRECT(_xlfn.CONCAT(EI$1,$DJ191))), "")</f>
        <v/>
      </c>
      <c r="EJ191" s="116" t="str" cm="1">
        <f t="array" aca="1" ref="EJ191" ca="1">IFERROR(IF(INDIRECT(_xlfn.CONCAT(EJ$1, $DJ191))="", "", INDIRECT(_xlfn.CONCAT(EJ$1, $DJ191))),"")</f>
        <v/>
      </c>
      <c r="EK191" s="32"/>
      <c r="EL191" s="32"/>
      <c r="EM191" s="32"/>
      <c r="EN191" s="32"/>
      <c r="EO191" s="32"/>
      <c r="EP191" s="32"/>
      <c r="EQ191" s="32"/>
      <c r="ER191" s="32"/>
      <c r="ES191" s="32"/>
      <c r="ET191" s="32"/>
      <c r="EU191" s="32"/>
      <c r="EV191" s="32"/>
      <c r="EW191" s="32"/>
      <c r="EX191" s="32"/>
      <c r="EY191" s="32"/>
      <c r="EZ191" s="32"/>
      <c r="FA191" s="32"/>
      <c r="FB191" s="32"/>
      <c r="FC191" s="32"/>
      <c r="FD191" s="32"/>
      <c r="FE191" s="32"/>
      <c r="FF191" s="32"/>
      <c r="FG191" s="32"/>
      <c r="FH191" s="32"/>
      <c r="FI191" s="32"/>
      <c r="FJ191" s="32"/>
      <c r="FK191" s="32"/>
      <c r="FL191" s="32"/>
      <c r="FM191" s="32"/>
      <c r="FN191" s="32"/>
      <c r="FO191" s="32"/>
      <c r="FP191" s="32"/>
      <c r="FQ191" s="32"/>
      <c r="FR191" s="32"/>
      <c r="FS191" s="32"/>
      <c r="FT191" s="32"/>
      <c r="FU191" s="32"/>
      <c r="FV191" s="32"/>
      <c r="FW191" s="32"/>
      <c r="FX191" s="32"/>
      <c r="FY191" s="32"/>
      <c r="FZ191" s="32"/>
      <c r="GA191" s="32"/>
      <c r="GB191" s="32"/>
      <c r="GC191" s="32"/>
      <c r="GD191" s="32"/>
      <c r="GE191" s="32"/>
      <c r="GF191" s="32"/>
      <c r="GG191" s="32"/>
      <c r="GH191" s="32"/>
      <c r="GI191" s="32"/>
      <c r="GJ191" s="32"/>
      <c r="GK191" s="32"/>
      <c r="GL191" s="32"/>
    </row>
    <row r="192" spans="1:194" s="34" customFormat="1" x14ac:dyDescent="0.3">
      <c r="A192" s="104" t="str">
        <f t="shared" si="73"/>
        <v/>
      </c>
      <c r="B192" s="54"/>
      <c r="C192" s="93"/>
      <c r="D192" s="93"/>
      <c r="E192" s="94"/>
      <c r="F192" s="95"/>
      <c r="G192" s="95"/>
      <c r="H192" s="95"/>
      <c r="I192" s="95"/>
      <c r="J192" s="95"/>
      <c r="K192" s="95"/>
      <c r="L192" s="95"/>
      <c r="M192" s="95"/>
      <c r="N192" s="95"/>
      <c r="O192" s="95"/>
      <c r="P192" s="95"/>
      <c r="Q192" s="95"/>
      <c r="R192" s="57">
        <f t="shared" si="74"/>
        <v>0</v>
      </c>
      <c r="S192" s="32" t="str">
        <f t="shared" si="94"/>
        <v/>
      </c>
      <c r="T192" s="32" t="str">
        <f t="shared" si="94"/>
        <v/>
      </c>
      <c r="U192" s="32" t="str">
        <f t="shared" si="94"/>
        <v/>
      </c>
      <c r="V192" s="32" t="str">
        <f t="shared" si="94"/>
        <v/>
      </c>
      <c r="W192" s="32" t="str">
        <f t="shared" si="92"/>
        <v/>
      </c>
      <c r="X192" s="32" t="str">
        <f t="shared" si="92"/>
        <v/>
      </c>
      <c r="Y192" s="32" t="str">
        <f t="shared" si="92"/>
        <v/>
      </c>
      <c r="Z192" s="32" t="str">
        <f t="shared" si="92"/>
        <v/>
      </c>
      <c r="AA192" s="32" t="str">
        <f t="shared" si="90"/>
        <v/>
      </c>
      <c r="AB192" s="32" t="str">
        <f t="shared" si="71"/>
        <v/>
      </c>
      <c r="AC192" s="32" t="str">
        <f t="shared" si="71"/>
        <v/>
      </c>
      <c r="AD192" s="32" t="str">
        <f t="shared" si="71"/>
        <v/>
      </c>
      <c r="AE192" s="32" t="str">
        <f t="shared" si="71"/>
        <v/>
      </c>
      <c r="AF192" s="40"/>
      <c r="AG192" s="133"/>
      <c r="AH192" s="142" t="str" cm="1">
        <f t="array" aca="1" ref="AH192" ca="1">IF(OR(AG192="N/A",AG192=""), "", INDEX(INDIRECT(AG$2), AG192))</f>
        <v/>
      </c>
      <c r="AI192" s="138" t="str" cm="1">
        <f t="array" ref="AI192">IF(OR(AG192="N/A",AG192=""), "", INDEX($R$5:$R$300, AG192))</f>
        <v/>
      </c>
      <c r="AJ192" s="134"/>
      <c r="AK192" s="142" t="str" cm="1">
        <f t="array" aca="1" ref="AK192" ca="1">IF(OR(AJ192="N/A",AJ192=""), "", INDEX(INDIRECT(AJ$2), AJ192))</f>
        <v/>
      </c>
      <c r="AL192" s="138" t="str" cm="1">
        <f t="array" ref="AL192">IF(OR(AJ192="N/A",AJ192=""), "", INDEX($R$5:$R$300, AJ192))</f>
        <v/>
      </c>
      <c r="AM192" s="134"/>
      <c r="AN192" s="142" t="str" cm="1">
        <f t="array" aca="1" ref="AN192" ca="1">IF(OR(AM192="N/A",AM192=""), "", INDEX(INDIRECT(AM$2), AM192))</f>
        <v/>
      </c>
      <c r="AO192" s="138" t="str" cm="1">
        <f t="array" ref="AO192">IF(OR(AM192="N/A",AM192=""), "", INDEX($R$5:$R$300, AM192))</f>
        <v/>
      </c>
      <c r="AP192" s="134"/>
      <c r="AQ192" s="142" t="str" cm="1">
        <f t="array" aca="1" ref="AQ192" ca="1">IF(OR(AP192="N/A",AP192=""), "", INDEX(INDIRECT(AP$2), AP192))</f>
        <v/>
      </c>
      <c r="AR192" s="138" t="str" cm="1">
        <f t="array" ref="AR192">IF(OR(AP192="N/A",AP192=""), "", INDEX($R$5:$R$300, AP192))</f>
        <v/>
      </c>
      <c r="AS192" s="134"/>
      <c r="AT192" s="142" t="str" cm="1">
        <f t="array" aca="1" ref="AT192" ca="1">IF(OR(AS192="N/A",AS192=""), "", INDEX(INDIRECT(AS$2), AS192))</f>
        <v/>
      </c>
      <c r="AU192" s="138" t="str" cm="1">
        <f t="array" ref="AU192">IF(OR(AS192="N/A",AS192=""), "", INDEX($R$5:$R$300, AS192))</f>
        <v/>
      </c>
      <c r="AV192" s="134"/>
      <c r="AW192" s="142" t="str" cm="1">
        <f t="array" aca="1" ref="AW192" ca="1">IF(OR(AV192="N/A",AV192=""), "", INDEX(INDIRECT(AV$2), AV192))</f>
        <v/>
      </c>
      <c r="AX192" s="138" t="str" cm="1">
        <f t="array" ref="AX192">IF(OR(AV192="N/A",AV192=""), "", INDEX($R$5:$R$300, AV192))</f>
        <v/>
      </c>
      <c r="AY192" s="134"/>
      <c r="AZ192" s="142" t="str" cm="1">
        <f t="array" aca="1" ref="AZ192" ca="1">IF(OR(AY192="N/A",AY192=""), "", INDEX(INDIRECT(AY$2), AY192))</f>
        <v/>
      </c>
      <c r="BA192" s="138" t="str" cm="1">
        <f t="array" ref="BA192">IF(OR(AY192="N/A",AY192=""), "", INDEX($R$5:$R$300, AY192))</f>
        <v/>
      </c>
      <c r="BB192" s="134"/>
      <c r="BC192" s="142" t="str" cm="1">
        <f t="array" aca="1" ref="BC192" ca="1">IF(OR(BB192="N/A",BB192=""), "", INDEX(INDIRECT(BB$2), BB192))</f>
        <v/>
      </c>
      <c r="BD192" s="138" t="str" cm="1">
        <f t="array" ref="BD192">IF(OR(BB192="N/A",BB192=""), "", INDEX($R$5:$R$300, BB192))</f>
        <v/>
      </c>
      <c r="BE192" s="134"/>
      <c r="BF192" s="142" t="str" cm="1">
        <f t="array" aca="1" ref="BF192" ca="1">IF(OR(BE192="N/A",BE192=""), "", INDEX(INDIRECT(BE$2), BE192))</f>
        <v/>
      </c>
      <c r="BG192" s="138" t="str" cm="1">
        <f t="array" ref="BG192">IF(OR(BE192="N/A",BE192=""), "", INDEX($R$5:$R$300, BE192))</f>
        <v/>
      </c>
      <c r="BH192" s="134"/>
      <c r="BI192" s="142" t="str" cm="1">
        <f t="array" aca="1" ref="BI192" ca="1">IF(OR(BH192="N/A",BH192=""), "", INDEX(INDIRECT(BH$2), BH192))</f>
        <v/>
      </c>
      <c r="BJ192" s="138" t="str" cm="1">
        <f t="array" ref="BJ192">IF(OR(BH192="N/A",BH192=""), "", INDEX($R$5:$R$300, BH192))</f>
        <v/>
      </c>
      <c r="BK192" s="134"/>
      <c r="BL192" s="142" t="str" cm="1">
        <f t="array" aca="1" ref="BL192" ca="1">IF(OR(BK192="N/A",BK192=""), "", INDEX(INDIRECT(BK$2), BK192))</f>
        <v/>
      </c>
      <c r="BM192" s="138" t="str" cm="1">
        <f t="array" ref="BM192">IF(OR(BK192="N/A",BK192=""), "", INDEX($R$5:$R$300, BK192))</f>
        <v/>
      </c>
      <c r="BN192" s="134"/>
      <c r="BO192" s="142" t="str" cm="1">
        <f t="array" aca="1" ref="BO192" ca="1">IF(OR(BN192="N/A",BN192=""), "", INDEX(INDIRECT(BN$2), BN192))</f>
        <v/>
      </c>
      <c r="BP192" s="138" t="str" cm="1">
        <f t="array" ref="BP192">IF(OR(BN192="N/A",BN192=""), "", INDEX($R$5:$R$300, BN192))</f>
        <v/>
      </c>
      <c r="BQ192" s="134"/>
      <c r="BR192" s="142" t="str" cm="1">
        <f t="array" aca="1" ref="BR192" ca="1">IF(OR(BQ192="N/A",BQ192=""), "", INDEX(INDIRECT(BQ$2), BQ192))</f>
        <v/>
      </c>
      <c r="BS192" s="138" t="str" cm="1">
        <f t="array" ref="BS192">IF(OR(BQ192="N/A",BQ192=""), "", INDEX($R$5:$R$300, BQ192))</f>
        <v/>
      </c>
      <c r="BT192" s="40"/>
      <c r="BU192" s="41"/>
      <c r="BV192" s="41"/>
      <c r="BW192" s="41"/>
      <c r="BX192" s="41"/>
      <c r="BY192" s="41"/>
      <c r="BZ192" s="41"/>
      <c r="CA192" s="41"/>
      <c r="CB192" s="41"/>
      <c r="CC192" s="41"/>
      <c r="CD192" s="41"/>
      <c r="CE192" s="41"/>
      <c r="CF192" s="41"/>
      <c r="CG192" s="41"/>
      <c r="CH192" s="40"/>
      <c r="CI192" s="59" t="str">
        <f t="shared" ca="1" si="95"/>
        <v/>
      </c>
      <c r="CJ192" s="59" t="str">
        <f t="shared" ca="1" si="95"/>
        <v/>
      </c>
      <c r="CK192" s="59" t="str">
        <f t="shared" ca="1" si="95"/>
        <v/>
      </c>
      <c r="CL192" s="59" t="str">
        <f t="shared" ca="1" si="95"/>
        <v/>
      </c>
      <c r="CM192" s="59" t="str">
        <f t="shared" ca="1" si="93"/>
        <v/>
      </c>
      <c r="CN192" s="59" t="str">
        <f t="shared" ca="1" si="93"/>
        <v/>
      </c>
      <c r="CO192" s="59" t="str">
        <f t="shared" ca="1" si="93"/>
        <v/>
      </c>
      <c r="CP192" s="59" t="str">
        <f t="shared" ca="1" si="93"/>
        <v/>
      </c>
      <c r="CQ192" s="59" t="str">
        <f t="shared" ca="1" si="91"/>
        <v/>
      </c>
      <c r="CR192" s="59" t="str">
        <f t="shared" ca="1" si="72"/>
        <v/>
      </c>
      <c r="CS192" s="59" t="str">
        <f t="shared" ca="1" si="72"/>
        <v/>
      </c>
      <c r="CT192" s="59" t="str">
        <f t="shared" ca="1" si="72"/>
        <v/>
      </c>
      <c r="CU192" s="59" t="str">
        <f t="shared" ca="1" si="72"/>
        <v/>
      </c>
      <c r="CV192" s="60" t="str">
        <f t="shared" ca="1" si="75"/>
        <v/>
      </c>
      <c r="CW192" s="32" t="str">
        <f t="shared" ca="1" si="76"/>
        <v/>
      </c>
      <c r="CX192" s="32" t="str">
        <f t="shared" ca="1" si="77"/>
        <v/>
      </c>
      <c r="CY192" s="32" t="str">
        <f t="shared" ca="1" si="78"/>
        <v/>
      </c>
      <c r="CZ192" s="32" t="str">
        <f t="shared" ca="1" si="79"/>
        <v/>
      </c>
      <c r="DA192" s="32" t="str">
        <f t="shared" ca="1" si="80"/>
        <v/>
      </c>
      <c r="DB192" s="32" t="str">
        <f t="shared" ca="1" si="81"/>
        <v/>
      </c>
      <c r="DC192" s="32" t="str">
        <f t="shared" ca="1" si="82"/>
        <v/>
      </c>
      <c r="DD192" s="32" t="str">
        <f t="shared" ca="1" si="83"/>
        <v/>
      </c>
      <c r="DE192" s="32" t="str">
        <f t="shared" ca="1" si="84"/>
        <v/>
      </c>
      <c r="DF192" s="32" t="str">
        <f t="shared" ca="1" si="85"/>
        <v/>
      </c>
      <c r="DG192" s="32" t="str">
        <f t="shared" ca="1" si="86"/>
        <v/>
      </c>
      <c r="DH192" s="32" t="str">
        <f t="shared" ca="1" si="87"/>
        <v/>
      </c>
      <c r="DI192" s="32" t="str">
        <f t="shared" ca="1" si="88"/>
        <v/>
      </c>
      <c r="DJ192" s="60" t="str">
        <f t="shared" ca="1" si="89"/>
        <v/>
      </c>
      <c r="DK192" s="112" t="str" cm="1">
        <f t="array" aca="1" ref="DK192" ca="1">IFERROR(IF(DL192="", "", INDIRECT(_xlfn.CONCAT(DK$1,$DJ192))), "")</f>
        <v/>
      </c>
      <c r="DL192" s="113" t="str" cm="1">
        <f t="array" aca="1" ref="DL192" ca="1">IFERROR(IF(INDIRECT(_xlfn.CONCAT(DL$1, $DJ192))="", "", INDIRECT(_xlfn.CONCAT(DL$1, $DJ192))),"")</f>
        <v/>
      </c>
      <c r="DM192" s="114" t="str" cm="1">
        <f t="array" aca="1" ref="DM192" ca="1">IFERROR(IF(DN192="", "", INDIRECT(_xlfn.CONCAT(DM$1,$DJ192))), "")</f>
        <v/>
      </c>
      <c r="DN192" s="115" t="str" cm="1">
        <f t="array" aca="1" ref="DN192" ca="1">IFERROR(IF(INDIRECT(_xlfn.CONCAT(DN$1, $DJ192))="", "", INDIRECT(_xlfn.CONCAT(DN$1, $DJ192))),"")</f>
        <v/>
      </c>
      <c r="DO192" s="112" t="str" cm="1">
        <f t="array" aca="1" ref="DO192" ca="1">IFERROR(IF(DP192="", "", INDIRECT(_xlfn.CONCAT(DO$1,$DJ192))), "")</f>
        <v/>
      </c>
      <c r="DP192" s="113" t="str" cm="1">
        <f t="array" aca="1" ref="DP192" ca="1">IFERROR(IF(INDIRECT(_xlfn.CONCAT(DP$1, $DJ192))="", "", INDIRECT(_xlfn.CONCAT(DP$1, $DJ192))),"")</f>
        <v/>
      </c>
      <c r="DQ192" s="114" t="str" cm="1">
        <f t="array" aca="1" ref="DQ192" ca="1">IFERROR(IF(DR192="", "", INDIRECT(_xlfn.CONCAT(DQ$1,$DJ192))), "")</f>
        <v/>
      </c>
      <c r="DR192" s="115" t="str" cm="1">
        <f t="array" aca="1" ref="DR192" ca="1">IFERROR(IF(INDIRECT(_xlfn.CONCAT(DR$1, $DJ192))="", "", INDIRECT(_xlfn.CONCAT(DR$1, $DJ192))),"")</f>
        <v/>
      </c>
      <c r="DS192" s="112" t="str" cm="1">
        <f t="array" aca="1" ref="DS192" ca="1">IFERROR(IF(DT192="", "", INDIRECT(_xlfn.CONCAT(DS$1,$DJ192))), "")</f>
        <v/>
      </c>
      <c r="DT192" s="113" t="str" cm="1">
        <f t="array" aca="1" ref="DT192" ca="1">IFERROR(IF(INDIRECT(_xlfn.CONCAT(DT$1, $DJ192))="", "", INDIRECT(_xlfn.CONCAT(DT$1, $DJ192))),"")</f>
        <v/>
      </c>
      <c r="DU192" s="114" t="str" cm="1">
        <f t="array" aca="1" ref="DU192" ca="1">IFERROR(IF(DV192="", "", INDIRECT(_xlfn.CONCAT(DU$1,$DJ192))), "")</f>
        <v/>
      </c>
      <c r="DV192" s="115" t="str" cm="1">
        <f t="array" aca="1" ref="DV192" ca="1">IFERROR(IF(INDIRECT(_xlfn.CONCAT(DV$1, $DJ192))="", "", INDIRECT(_xlfn.CONCAT(DV$1, $DJ192))),"")</f>
        <v/>
      </c>
      <c r="DW192" s="112" t="str" cm="1">
        <f t="array" aca="1" ref="DW192" ca="1">IFERROR(IF(DX192="", "", INDIRECT(_xlfn.CONCAT(DW$1,$DJ192))), "")</f>
        <v/>
      </c>
      <c r="DX192" s="113" t="str" cm="1">
        <f t="array" aca="1" ref="DX192" ca="1">IFERROR(IF(INDIRECT(_xlfn.CONCAT(DX$1, $DJ192))="", "", INDIRECT(_xlfn.CONCAT(DX$1, $DJ192))),"")</f>
        <v/>
      </c>
      <c r="DY192" s="114" t="str" cm="1">
        <f t="array" aca="1" ref="DY192" ca="1">IFERROR(IF(DZ192="", "", INDIRECT(_xlfn.CONCAT(DY$1,$DJ192))), "")</f>
        <v/>
      </c>
      <c r="DZ192" s="115" t="str" cm="1">
        <f t="array" aca="1" ref="DZ192" ca="1">IFERROR(IF(INDIRECT(_xlfn.CONCAT(DZ$1, $DJ192))="", "", INDIRECT(_xlfn.CONCAT(DZ$1, $DJ192))),"")</f>
        <v/>
      </c>
      <c r="EA192" s="112" t="str" cm="1">
        <f t="array" aca="1" ref="EA192" ca="1">IFERROR(IF(EB192="", "", INDIRECT(_xlfn.CONCAT(EA$1,$DJ192))), "")</f>
        <v/>
      </c>
      <c r="EB192" s="113" t="str" cm="1">
        <f t="array" aca="1" ref="EB192" ca="1">IFERROR(IF(INDIRECT(_xlfn.CONCAT(EB$1, $DJ192))="", "", INDIRECT(_xlfn.CONCAT(EB$1, $DJ192))),"")</f>
        <v/>
      </c>
      <c r="EC192" s="114" t="str" cm="1">
        <f t="array" aca="1" ref="EC192" ca="1">IFERROR(IF(ED192="", "", INDIRECT(_xlfn.CONCAT(EC$1,$DJ192))), "")</f>
        <v/>
      </c>
      <c r="ED192" s="115" t="str" cm="1">
        <f t="array" aca="1" ref="ED192" ca="1">IFERROR(IF(INDIRECT(_xlfn.CONCAT(ED$1, $DJ192))="", "", INDIRECT(_xlfn.CONCAT(ED$1, $DJ192))),"")</f>
        <v/>
      </c>
      <c r="EE192" s="112" t="str" cm="1">
        <f t="array" aca="1" ref="EE192" ca="1">IFERROR(IF(EF192="", "", INDIRECT(_xlfn.CONCAT(EE$1,$DJ192))), "")</f>
        <v/>
      </c>
      <c r="EF192" s="113" t="str" cm="1">
        <f t="array" aca="1" ref="EF192" ca="1">IFERROR(IF(INDIRECT(_xlfn.CONCAT(EF$1, $DJ192))="", "", INDIRECT(_xlfn.CONCAT(EF$1, $DJ192))),"")</f>
        <v/>
      </c>
      <c r="EG192" s="114" t="str" cm="1">
        <f t="array" aca="1" ref="EG192" ca="1">IFERROR(IF(EH192="", "", INDIRECT(_xlfn.CONCAT(EG$1,$DJ192))), "")</f>
        <v/>
      </c>
      <c r="EH192" s="115" t="str" cm="1">
        <f t="array" aca="1" ref="EH192" ca="1">IFERROR(IF(INDIRECT(_xlfn.CONCAT(EH$1, $DJ192))="", "", INDIRECT(_xlfn.CONCAT(EH$1, $DJ192))),"")</f>
        <v/>
      </c>
      <c r="EI192" s="112" t="str" cm="1">
        <f t="array" aca="1" ref="EI192" ca="1">IFERROR(IF(EJ192="", "", INDIRECT(_xlfn.CONCAT(EI$1,$DJ192))), "")</f>
        <v/>
      </c>
      <c r="EJ192" s="116" t="str" cm="1">
        <f t="array" aca="1" ref="EJ192" ca="1">IFERROR(IF(INDIRECT(_xlfn.CONCAT(EJ$1, $DJ192))="", "", INDIRECT(_xlfn.CONCAT(EJ$1, $DJ192))),"")</f>
        <v/>
      </c>
      <c r="EK192" s="32"/>
      <c r="EL192" s="32"/>
      <c r="EM192" s="32"/>
      <c r="EN192" s="32"/>
      <c r="EO192" s="32"/>
      <c r="EP192" s="32"/>
      <c r="EQ192" s="32"/>
      <c r="ER192" s="32"/>
      <c r="ES192" s="32"/>
      <c r="ET192" s="32"/>
      <c r="EU192" s="32"/>
      <c r="EV192" s="32"/>
      <c r="EW192" s="32"/>
      <c r="EX192" s="32"/>
      <c r="EY192" s="32"/>
      <c r="EZ192" s="32"/>
      <c r="FA192" s="32"/>
      <c r="FB192" s="32"/>
      <c r="FC192" s="32"/>
      <c r="FD192" s="32"/>
      <c r="FE192" s="32"/>
      <c r="FF192" s="32"/>
      <c r="FG192" s="32"/>
      <c r="FH192" s="32"/>
      <c r="FI192" s="32"/>
      <c r="FJ192" s="32"/>
      <c r="FK192" s="32"/>
      <c r="FL192" s="32"/>
      <c r="FM192" s="32"/>
      <c r="FN192" s="32"/>
      <c r="FO192" s="32"/>
      <c r="FP192" s="32"/>
      <c r="FQ192" s="32"/>
      <c r="FR192" s="32"/>
      <c r="FS192" s="32"/>
      <c r="FT192" s="32"/>
      <c r="FU192" s="32"/>
      <c r="FV192" s="32"/>
      <c r="FW192" s="32"/>
      <c r="FX192" s="32"/>
      <c r="FY192" s="32"/>
      <c r="FZ192" s="32"/>
      <c r="GA192" s="32"/>
      <c r="GB192" s="32"/>
      <c r="GC192" s="32"/>
      <c r="GD192" s="32"/>
      <c r="GE192" s="32"/>
      <c r="GF192" s="32"/>
      <c r="GG192" s="32"/>
      <c r="GH192" s="32"/>
      <c r="GI192" s="32"/>
      <c r="GJ192" s="32"/>
      <c r="GK192" s="32"/>
      <c r="GL192" s="32"/>
    </row>
    <row r="193" spans="1:194" s="34" customFormat="1" x14ac:dyDescent="0.3">
      <c r="A193" s="104" t="str">
        <f t="shared" si="73"/>
        <v/>
      </c>
      <c r="B193" s="54"/>
      <c r="C193" s="93"/>
      <c r="D193" s="93"/>
      <c r="E193" s="94"/>
      <c r="F193" s="95"/>
      <c r="G193" s="95"/>
      <c r="H193" s="95"/>
      <c r="I193" s="95"/>
      <c r="J193" s="95"/>
      <c r="K193" s="95"/>
      <c r="L193" s="95"/>
      <c r="M193" s="95"/>
      <c r="N193" s="95"/>
      <c r="O193" s="95"/>
      <c r="P193" s="95"/>
      <c r="Q193" s="95"/>
      <c r="R193" s="57">
        <f t="shared" si="74"/>
        <v>0</v>
      </c>
      <c r="S193" s="32" t="str">
        <f t="shared" si="94"/>
        <v/>
      </c>
      <c r="T193" s="32" t="str">
        <f t="shared" si="94"/>
        <v/>
      </c>
      <c r="U193" s="32" t="str">
        <f t="shared" si="94"/>
        <v/>
      </c>
      <c r="V193" s="32" t="str">
        <f t="shared" si="94"/>
        <v/>
      </c>
      <c r="W193" s="32" t="str">
        <f t="shared" si="92"/>
        <v/>
      </c>
      <c r="X193" s="32" t="str">
        <f t="shared" si="92"/>
        <v/>
      </c>
      <c r="Y193" s="32" t="str">
        <f t="shared" si="92"/>
        <v/>
      </c>
      <c r="Z193" s="32" t="str">
        <f t="shared" si="92"/>
        <v/>
      </c>
      <c r="AA193" s="32" t="str">
        <f t="shared" si="90"/>
        <v/>
      </c>
      <c r="AB193" s="32" t="str">
        <f t="shared" si="71"/>
        <v/>
      </c>
      <c r="AC193" s="32" t="str">
        <f t="shared" si="71"/>
        <v/>
      </c>
      <c r="AD193" s="32" t="str">
        <f t="shared" si="71"/>
        <v/>
      </c>
      <c r="AE193" s="32" t="str">
        <f t="shared" ref="AE193:AE256" si="96">IF(OR($R193&lt;2, Q193&lt;$AF$4),"",Q193/$R193)</f>
        <v/>
      </c>
      <c r="AF193" s="40"/>
      <c r="AG193" s="133"/>
      <c r="AH193" s="142" t="str" cm="1">
        <f t="array" aca="1" ref="AH193" ca="1">IF(OR(AG193="N/A",AG193=""), "", INDEX(INDIRECT(AG$2), AG193))</f>
        <v/>
      </c>
      <c r="AI193" s="138" t="str" cm="1">
        <f t="array" ref="AI193">IF(OR(AG193="N/A",AG193=""), "", INDEX($R$5:$R$300, AG193))</f>
        <v/>
      </c>
      <c r="AJ193" s="134"/>
      <c r="AK193" s="142" t="str" cm="1">
        <f t="array" aca="1" ref="AK193" ca="1">IF(OR(AJ193="N/A",AJ193=""), "", INDEX(INDIRECT(AJ$2), AJ193))</f>
        <v/>
      </c>
      <c r="AL193" s="138" t="str" cm="1">
        <f t="array" ref="AL193">IF(OR(AJ193="N/A",AJ193=""), "", INDEX($R$5:$R$300, AJ193))</f>
        <v/>
      </c>
      <c r="AM193" s="134"/>
      <c r="AN193" s="142" t="str" cm="1">
        <f t="array" aca="1" ref="AN193" ca="1">IF(OR(AM193="N/A",AM193=""), "", INDEX(INDIRECT(AM$2), AM193))</f>
        <v/>
      </c>
      <c r="AO193" s="138" t="str" cm="1">
        <f t="array" ref="AO193">IF(OR(AM193="N/A",AM193=""), "", INDEX($R$5:$R$300, AM193))</f>
        <v/>
      </c>
      <c r="AP193" s="134"/>
      <c r="AQ193" s="142" t="str" cm="1">
        <f t="array" aca="1" ref="AQ193" ca="1">IF(OR(AP193="N/A",AP193=""), "", INDEX(INDIRECT(AP$2), AP193))</f>
        <v/>
      </c>
      <c r="AR193" s="138" t="str" cm="1">
        <f t="array" ref="AR193">IF(OR(AP193="N/A",AP193=""), "", INDEX($R$5:$R$300, AP193))</f>
        <v/>
      </c>
      <c r="AS193" s="134"/>
      <c r="AT193" s="142" t="str" cm="1">
        <f t="array" aca="1" ref="AT193" ca="1">IF(OR(AS193="N/A",AS193=""), "", INDEX(INDIRECT(AS$2), AS193))</f>
        <v/>
      </c>
      <c r="AU193" s="138" t="str" cm="1">
        <f t="array" ref="AU193">IF(OR(AS193="N/A",AS193=""), "", INDEX($R$5:$R$300, AS193))</f>
        <v/>
      </c>
      <c r="AV193" s="134"/>
      <c r="AW193" s="142" t="str" cm="1">
        <f t="array" aca="1" ref="AW193" ca="1">IF(OR(AV193="N/A",AV193=""), "", INDEX(INDIRECT(AV$2), AV193))</f>
        <v/>
      </c>
      <c r="AX193" s="138" t="str" cm="1">
        <f t="array" ref="AX193">IF(OR(AV193="N/A",AV193=""), "", INDEX($R$5:$R$300, AV193))</f>
        <v/>
      </c>
      <c r="AY193" s="134"/>
      <c r="AZ193" s="142" t="str" cm="1">
        <f t="array" aca="1" ref="AZ193" ca="1">IF(OR(AY193="N/A",AY193=""), "", INDEX(INDIRECT(AY$2), AY193))</f>
        <v/>
      </c>
      <c r="BA193" s="138" t="str" cm="1">
        <f t="array" ref="BA193">IF(OR(AY193="N/A",AY193=""), "", INDEX($R$5:$R$300, AY193))</f>
        <v/>
      </c>
      <c r="BB193" s="134"/>
      <c r="BC193" s="142" t="str" cm="1">
        <f t="array" aca="1" ref="BC193" ca="1">IF(OR(BB193="N/A",BB193=""), "", INDEX(INDIRECT(BB$2), BB193))</f>
        <v/>
      </c>
      <c r="BD193" s="138" t="str" cm="1">
        <f t="array" ref="BD193">IF(OR(BB193="N/A",BB193=""), "", INDEX($R$5:$R$300, BB193))</f>
        <v/>
      </c>
      <c r="BE193" s="134"/>
      <c r="BF193" s="142" t="str" cm="1">
        <f t="array" aca="1" ref="BF193" ca="1">IF(OR(BE193="N/A",BE193=""), "", INDEX(INDIRECT(BE$2), BE193))</f>
        <v/>
      </c>
      <c r="BG193" s="138" t="str" cm="1">
        <f t="array" ref="BG193">IF(OR(BE193="N/A",BE193=""), "", INDEX($R$5:$R$300, BE193))</f>
        <v/>
      </c>
      <c r="BH193" s="134"/>
      <c r="BI193" s="142" t="str" cm="1">
        <f t="array" aca="1" ref="BI193" ca="1">IF(OR(BH193="N/A",BH193=""), "", INDEX(INDIRECT(BH$2), BH193))</f>
        <v/>
      </c>
      <c r="BJ193" s="138" t="str" cm="1">
        <f t="array" ref="BJ193">IF(OR(BH193="N/A",BH193=""), "", INDEX($R$5:$R$300, BH193))</f>
        <v/>
      </c>
      <c r="BK193" s="134"/>
      <c r="BL193" s="142" t="str" cm="1">
        <f t="array" aca="1" ref="BL193" ca="1">IF(OR(BK193="N/A",BK193=""), "", INDEX(INDIRECT(BK$2), BK193))</f>
        <v/>
      </c>
      <c r="BM193" s="138" t="str" cm="1">
        <f t="array" ref="BM193">IF(OR(BK193="N/A",BK193=""), "", INDEX($R$5:$R$300, BK193))</f>
        <v/>
      </c>
      <c r="BN193" s="134"/>
      <c r="BO193" s="142" t="str" cm="1">
        <f t="array" aca="1" ref="BO193" ca="1">IF(OR(BN193="N/A",BN193=""), "", INDEX(INDIRECT(BN$2), BN193))</f>
        <v/>
      </c>
      <c r="BP193" s="138" t="str" cm="1">
        <f t="array" ref="BP193">IF(OR(BN193="N/A",BN193=""), "", INDEX($R$5:$R$300, BN193))</f>
        <v/>
      </c>
      <c r="BQ193" s="134"/>
      <c r="BR193" s="142" t="str" cm="1">
        <f t="array" aca="1" ref="BR193" ca="1">IF(OR(BQ193="N/A",BQ193=""), "", INDEX(INDIRECT(BQ$2), BQ193))</f>
        <v/>
      </c>
      <c r="BS193" s="138" t="str" cm="1">
        <f t="array" ref="BS193">IF(OR(BQ193="N/A",BQ193=""), "", INDEX($R$5:$R$300, BQ193))</f>
        <v/>
      </c>
      <c r="BT193" s="40"/>
      <c r="BU193" s="41"/>
      <c r="BV193" s="41"/>
      <c r="BW193" s="41"/>
      <c r="BX193" s="41"/>
      <c r="BY193" s="41"/>
      <c r="BZ193" s="41"/>
      <c r="CA193" s="41"/>
      <c r="CB193" s="41"/>
      <c r="CC193" s="41"/>
      <c r="CD193" s="41"/>
      <c r="CE193" s="41"/>
      <c r="CF193" s="41"/>
      <c r="CG193" s="41"/>
      <c r="CH193" s="40"/>
      <c r="CI193" s="59" t="str">
        <f t="shared" ca="1" si="95"/>
        <v/>
      </c>
      <c r="CJ193" s="59" t="str">
        <f t="shared" ca="1" si="95"/>
        <v/>
      </c>
      <c r="CK193" s="59" t="str">
        <f t="shared" ca="1" si="95"/>
        <v/>
      </c>
      <c r="CL193" s="59" t="str">
        <f t="shared" ca="1" si="95"/>
        <v/>
      </c>
      <c r="CM193" s="59" t="str">
        <f t="shared" ca="1" si="93"/>
        <v/>
      </c>
      <c r="CN193" s="59" t="str">
        <f t="shared" ca="1" si="93"/>
        <v/>
      </c>
      <c r="CO193" s="59" t="str">
        <f t="shared" ca="1" si="93"/>
        <v/>
      </c>
      <c r="CP193" s="59" t="str">
        <f t="shared" ca="1" si="93"/>
        <v/>
      </c>
      <c r="CQ193" s="59" t="str">
        <f t="shared" ca="1" si="91"/>
        <v/>
      </c>
      <c r="CR193" s="59" t="str">
        <f t="shared" ca="1" si="72"/>
        <v/>
      </c>
      <c r="CS193" s="59" t="str">
        <f t="shared" ca="1" si="72"/>
        <v/>
      </c>
      <c r="CT193" s="59" t="str">
        <f t="shared" ca="1" si="72"/>
        <v/>
      </c>
      <c r="CU193" s="59" t="str">
        <f t="shared" ref="CU193:CU256" ca="1" si="97">IF(OR(AE193="", CG$2="N/A"), "", 1-_xlfn.BETA.DIST(AE$2, (CG$9+Q193), (CG$12+$R193-Q193), TRUE))</f>
        <v/>
      </c>
      <c r="CV193" s="60" t="str">
        <f t="shared" ca="1" si="75"/>
        <v/>
      </c>
      <c r="CW193" s="32" t="str">
        <f t="shared" ca="1" si="76"/>
        <v/>
      </c>
      <c r="CX193" s="32" t="str">
        <f t="shared" ca="1" si="77"/>
        <v/>
      </c>
      <c r="CY193" s="32" t="str">
        <f t="shared" ca="1" si="78"/>
        <v/>
      </c>
      <c r="CZ193" s="32" t="str">
        <f t="shared" ca="1" si="79"/>
        <v/>
      </c>
      <c r="DA193" s="32" t="str">
        <f t="shared" ca="1" si="80"/>
        <v/>
      </c>
      <c r="DB193" s="32" t="str">
        <f t="shared" ca="1" si="81"/>
        <v/>
      </c>
      <c r="DC193" s="32" t="str">
        <f t="shared" ca="1" si="82"/>
        <v/>
      </c>
      <c r="DD193" s="32" t="str">
        <f t="shared" ca="1" si="83"/>
        <v/>
      </c>
      <c r="DE193" s="32" t="str">
        <f t="shared" ca="1" si="84"/>
        <v/>
      </c>
      <c r="DF193" s="32" t="str">
        <f t="shared" ca="1" si="85"/>
        <v/>
      </c>
      <c r="DG193" s="32" t="str">
        <f t="shared" ca="1" si="86"/>
        <v/>
      </c>
      <c r="DH193" s="32" t="str">
        <f t="shared" ca="1" si="87"/>
        <v/>
      </c>
      <c r="DI193" s="32" t="str">
        <f t="shared" ca="1" si="88"/>
        <v/>
      </c>
      <c r="DJ193" s="60" t="str">
        <f t="shared" ca="1" si="89"/>
        <v/>
      </c>
      <c r="DK193" s="112" t="str" cm="1">
        <f t="array" aca="1" ref="DK193" ca="1">IFERROR(IF(DL193="", "", INDIRECT(_xlfn.CONCAT(DK$1,$DJ193))), "")</f>
        <v/>
      </c>
      <c r="DL193" s="113" t="str" cm="1">
        <f t="array" aca="1" ref="DL193" ca="1">IFERROR(IF(INDIRECT(_xlfn.CONCAT(DL$1, $DJ193))="", "", INDIRECT(_xlfn.CONCAT(DL$1, $DJ193))),"")</f>
        <v/>
      </c>
      <c r="DM193" s="114" t="str" cm="1">
        <f t="array" aca="1" ref="DM193" ca="1">IFERROR(IF(DN193="", "", INDIRECT(_xlfn.CONCAT(DM$1,$DJ193))), "")</f>
        <v/>
      </c>
      <c r="DN193" s="115" t="str" cm="1">
        <f t="array" aca="1" ref="DN193" ca="1">IFERROR(IF(INDIRECT(_xlfn.CONCAT(DN$1, $DJ193))="", "", INDIRECT(_xlfn.CONCAT(DN$1, $DJ193))),"")</f>
        <v/>
      </c>
      <c r="DO193" s="112" t="str" cm="1">
        <f t="array" aca="1" ref="DO193" ca="1">IFERROR(IF(DP193="", "", INDIRECT(_xlfn.CONCAT(DO$1,$DJ193))), "")</f>
        <v/>
      </c>
      <c r="DP193" s="113" t="str" cm="1">
        <f t="array" aca="1" ref="DP193" ca="1">IFERROR(IF(INDIRECT(_xlfn.CONCAT(DP$1, $DJ193))="", "", INDIRECT(_xlfn.CONCAT(DP$1, $DJ193))),"")</f>
        <v/>
      </c>
      <c r="DQ193" s="114" t="str" cm="1">
        <f t="array" aca="1" ref="DQ193" ca="1">IFERROR(IF(DR193="", "", INDIRECT(_xlfn.CONCAT(DQ$1,$DJ193))), "")</f>
        <v/>
      </c>
      <c r="DR193" s="115" t="str" cm="1">
        <f t="array" aca="1" ref="DR193" ca="1">IFERROR(IF(INDIRECT(_xlfn.CONCAT(DR$1, $DJ193))="", "", INDIRECT(_xlfn.CONCAT(DR$1, $DJ193))),"")</f>
        <v/>
      </c>
      <c r="DS193" s="112" t="str" cm="1">
        <f t="array" aca="1" ref="DS193" ca="1">IFERROR(IF(DT193="", "", INDIRECT(_xlfn.CONCAT(DS$1,$DJ193))), "")</f>
        <v/>
      </c>
      <c r="DT193" s="113" t="str" cm="1">
        <f t="array" aca="1" ref="DT193" ca="1">IFERROR(IF(INDIRECT(_xlfn.CONCAT(DT$1, $DJ193))="", "", INDIRECT(_xlfn.CONCAT(DT$1, $DJ193))),"")</f>
        <v/>
      </c>
      <c r="DU193" s="114" t="str" cm="1">
        <f t="array" aca="1" ref="DU193" ca="1">IFERROR(IF(DV193="", "", INDIRECT(_xlfn.CONCAT(DU$1,$DJ193))), "")</f>
        <v/>
      </c>
      <c r="DV193" s="115" t="str" cm="1">
        <f t="array" aca="1" ref="DV193" ca="1">IFERROR(IF(INDIRECT(_xlfn.CONCAT(DV$1, $DJ193))="", "", INDIRECT(_xlfn.CONCAT(DV$1, $DJ193))),"")</f>
        <v/>
      </c>
      <c r="DW193" s="112" t="str" cm="1">
        <f t="array" aca="1" ref="DW193" ca="1">IFERROR(IF(DX193="", "", INDIRECT(_xlfn.CONCAT(DW$1,$DJ193))), "")</f>
        <v/>
      </c>
      <c r="DX193" s="113" t="str" cm="1">
        <f t="array" aca="1" ref="DX193" ca="1">IFERROR(IF(INDIRECT(_xlfn.CONCAT(DX$1, $DJ193))="", "", INDIRECT(_xlfn.CONCAT(DX$1, $DJ193))),"")</f>
        <v/>
      </c>
      <c r="DY193" s="114" t="str" cm="1">
        <f t="array" aca="1" ref="DY193" ca="1">IFERROR(IF(DZ193="", "", INDIRECT(_xlfn.CONCAT(DY$1,$DJ193))), "")</f>
        <v/>
      </c>
      <c r="DZ193" s="115" t="str" cm="1">
        <f t="array" aca="1" ref="DZ193" ca="1">IFERROR(IF(INDIRECT(_xlfn.CONCAT(DZ$1, $DJ193))="", "", INDIRECT(_xlfn.CONCAT(DZ$1, $DJ193))),"")</f>
        <v/>
      </c>
      <c r="EA193" s="112" t="str" cm="1">
        <f t="array" aca="1" ref="EA193" ca="1">IFERROR(IF(EB193="", "", INDIRECT(_xlfn.CONCAT(EA$1,$DJ193))), "")</f>
        <v/>
      </c>
      <c r="EB193" s="113" t="str" cm="1">
        <f t="array" aca="1" ref="EB193" ca="1">IFERROR(IF(INDIRECT(_xlfn.CONCAT(EB$1, $DJ193))="", "", INDIRECT(_xlfn.CONCAT(EB$1, $DJ193))),"")</f>
        <v/>
      </c>
      <c r="EC193" s="114" t="str" cm="1">
        <f t="array" aca="1" ref="EC193" ca="1">IFERROR(IF(ED193="", "", INDIRECT(_xlfn.CONCAT(EC$1,$DJ193))), "")</f>
        <v/>
      </c>
      <c r="ED193" s="115" t="str" cm="1">
        <f t="array" aca="1" ref="ED193" ca="1">IFERROR(IF(INDIRECT(_xlfn.CONCAT(ED$1, $DJ193))="", "", INDIRECT(_xlfn.CONCAT(ED$1, $DJ193))),"")</f>
        <v/>
      </c>
      <c r="EE193" s="112" t="str" cm="1">
        <f t="array" aca="1" ref="EE193" ca="1">IFERROR(IF(EF193="", "", INDIRECT(_xlfn.CONCAT(EE$1,$DJ193))), "")</f>
        <v/>
      </c>
      <c r="EF193" s="113" t="str" cm="1">
        <f t="array" aca="1" ref="EF193" ca="1">IFERROR(IF(INDIRECT(_xlfn.CONCAT(EF$1, $DJ193))="", "", INDIRECT(_xlfn.CONCAT(EF$1, $DJ193))),"")</f>
        <v/>
      </c>
      <c r="EG193" s="114" t="str" cm="1">
        <f t="array" aca="1" ref="EG193" ca="1">IFERROR(IF(EH193="", "", INDIRECT(_xlfn.CONCAT(EG$1,$DJ193))), "")</f>
        <v/>
      </c>
      <c r="EH193" s="115" t="str" cm="1">
        <f t="array" aca="1" ref="EH193" ca="1">IFERROR(IF(INDIRECT(_xlfn.CONCAT(EH$1, $DJ193))="", "", INDIRECT(_xlfn.CONCAT(EH$1, $DJ193))),"")</f>
        <v/>
      </c>
      <c r="EI193" s="112" t="str" cm="1">
        <f t="array" aca="1" ref="EI193" ca="1">IFERROR(IF(EJ193="", "", INDIRECT(_xlfn.CONCAT(EI$1,$DJ193))), "")</f>
        <v/>
      </c>
      <c r="EJ193" s="116" t="str" cm="1">
        <f t="array" aca="1" ref="EJ193" ca="1">IFERROR(IF(INDIRECT(_xlfn.CONCAT(EJ$1, $DJ193))="", "", INDIRECT(_xlfn.CONCAT(EJ$1, $DJ193))),"")</f>
        <v/>
      </c>
      <c r="EK193" s="32"/>
      <c r="EL193" s="32"/>
      <c r="EM193" s="32"/>
      <c r="EN193" s="32"/>
      <c r="EO193" s="32"/>
      <c r="EP193" s="32"/>
      <c r="EQ193" s="32"/>
      <c r="ER193" s="32"/>
      <c r="ES193" s="32"/>
      <c r="ET193" s="32"/>
      <c r="EU193" s="32"/>
      <c r="EV193" s="32"/>
      <c r="EW193" s="32"/>
      <c r="EX193" s="32"/>
      <c r="EY193" s="32"/>
      <c r="EZ193" s="32"/>
      <c r="FA193" s="32"/>
      <c r="FB193" s="32"/>
      <c r="FC193" s="32"/>
      <c r="FD193" s="32"/>
      <c r="FE193" s="32"/>
      <c r="FF193" s="32"/>
      <c r="FG193" s="32"/>
      <c r="FH193" s="32"/>
      <c r="FI193" s="32"/>
      <c r="FJ193" s="32"/>
      <c r="FK193" s="32"/>
      <c r="FL193" s="32"/>
      <c r="FM193" s="32"/>
      <c r="FN193" s="32"/>
      <c r="FO193" s="32"/>
      <c r="FP193" s="32"/>
      <c r="FQ193" s="32"/>
      <c r="FR193" s="32"/>
      <c r="FS193" s="32"/>
      <c r="FT193" s="32"/>
      <c r="FU193" s="32"/>
      <c r="FV193" s="32"/>
      <c r="FW193" s="32"/>
      <c r="FX193" s="32"/>
      <c r="FY193" s="32"/>
      <c r="FZ193" s="32"/>
      <c r="GA193" s="32"/>
      <c r="GB193" s="32"/>
      <c r="GC193" s="32"/>
      <c r="GD193" s="32"/>
      <c r="GE193" s="32"/>
      <c r="GF193" s="32"/>
      <c r="GG193" s="32"/>
      <c r="GH193" s="32"/>
      <c r="GI193" s="32"/>
      <c r="GJ193" s="32"/>
      <c r="GK193" s="32"/>
      <c r="GL193" s="32"/>
    </row>
    <row r="194" spans="1:194" s="34" customFormat="1" x14ac:dyDescent="0.3">
      <c r="A194" s="104" t="str">
        <f t="shared" si="73"/>
        <v/>
      </c>
      <c r="B194" s="54"/>
      <c r="C194" s="93"/>
      <c r="D194" s="93"/>
      <c r="E194" s="94"/>
      <c r="F194" s="95"/>
      <c r="G194" s="95"/>
      <c r="H194" s="95"/>
      <c r="I194" s="95"/>
      <c r="J194" s="95"/>
      <c r="K194" s="95"/>
      <c r="L194" s="95"/>
      <c r="M194" s="95"/>
      <c r="N194" s="95"/>
      <c r="O194" s="95"/>
      <c r="P194" s="95"/>
      <c r="Q194" s="95"/>
      <c r="R194" s="57">
        <f t="shared" si="74"/>
        <v>0</v>
      </c>
      <c r="S194" s="32" t="str">
        <f t="shared" si="94"/>
        <v/>
      </c>
      <c r="T194" s="32" t="str">
        <f t="shared" si="94"/>
        <v/>
      </c>
      <c r="U194" s="32" t="str">
        <f t="shared" si="94"/>
        <v/>
      </c>
      <c r="V194" s="32" t="str">
        <f t="shared" si="94"/>
        <v/>
      </c>
      <c r="W194" s="32" t="str">
        <f t="shared" si="92"/>
        <v/>
      </c>
      <c r="X194" s="32" t="str">
        <f t="shared" si="92"/>
        <v/>
      </c>
      <c r="Y194" s="32" t="str">
        <f t="shared" si="92"/>
        <v/>
      </c>
      <c r="Z194" s="32" t="str">
        <f t="shared" si="92"/>
        <v/>
      </c>
      <c r="AA194" s="32" t="str">
        <f t="shared" si="90"/>
        <v/>
      </c>
      <c r="AB194" s="32" t="str">
        <f t="shared" si="90"/>
        <v/>
      </c>
      <c r="AC194" s="32" t="str">
        <f t="shared" si="90"/>
        <v/>
      </c>
      <c r="AD194" s="32" t="str">
        <f t="shared" si="90"/>
        <v/>
      </c>
      <c r="AE194" s="32" t="str">
        <f t="shared" si="96"/>
        <v/>
      </c>
      <c r="AF194" s="40"/>
      <c r="AG194" s="133"/>
      <c r="AH194" s="142" t="str" cm="1">
        <f t="array" aca="1" ref="AH194" ca="1">IF(OR(AG194="N/A",AG194=""), "", INDEX(INDIRECT(AG$2), AG194))</f>
        <v/>
      </c>
      <c r="AI194" s="138" t="str" cm="1">
        <f t="array" ref="AI194">IF(OR(AG194="N/A",AG194=""), "", INDEX($R$5:$R$300, AG194))</f>
        <v/>
      </c>
      <c r="AJ194" s="134"/>
      <c r="AK194" s="142" t="str" cm="1">
        <f t="array" aca="1" ref="AK194" ca="1">IF(OR(AJ194="N/A",AJ194=""), "", INDEX(INDIRECT(AJ$2), AJ194))</f>
        <v/>
      </c>
      <c r="AL194" s="138" t="str" cm="1">
        <f t="array" ref="AL194">IF(OR(AJ194="N/A",AJ194=""), "", INDEX($R$5:$R$300, AJ194))</f>
        <v/>
      </c>
      <c r="AM194" s="134"/>
      <c r="AN194" s="142" t="str" cm="1">
        <f t="array" aca="1" ref="AN194" ca="1">IF(OR(AM194="N/A",AM194=""), "", INDEX(INDIRECT(AM$2), AM194))</f>
        <v/>
      </c>
      <c r="AO194" s="138" t="str" cm="1">
        <f t="array" ref="AO194">IF(OR(AM194="N/A",AM194=""), "", INDEX($R$5:$R$300, AM194))</f>
        <v/>
      </c>
      <c r="AP194" s="134"/>
      <c r="AQ194" s="142" t="str" cm="1">
        <f t="array" aca="1" ref="AQ194" ca="1">IF(OR(AP194="N/A",AP194=""), "", INDEX(INDIRECT(AP$2), AP194))</f>
        <v/>
      </c>
      <c r="AR194" s="138" t="str" cm="1">
        <f t="array" ref="AR194">IF(OR(AP194="N/A",AP194=""), "", INDEX($R$5:$R$300, AP194))</f>
        <v/>
      </c>
      <c r="AS194" s="134"/>
      <c r="AT194" s="142" t="str" cm="1">
        <f t="array" aca="1" ref="AT194" ca="1">IF(OR(AS194="N/A",AS194=""), "", INDEX(INDIRECT(AS$2), AS194))</f>
        <v/>
      </c>
      <c r="AU194" s="138" t="str" cm="1">
        <f t="array" ref="AU194">IF(OR(AS194="N/A",AS194=""), "", INDEX($R$5:$R$300, AS194))</f>
        <v/>
      </c>
      <c r="AV194" s="134"/>
      <c r="AW194" s="142" t="str" cm="1">
        <f t="array" aca="1" ref="AW194" ca="1">IF(OR(AV194="N/A",AV194=""), "", INDEX(INDIRECT(AV$2), AV194))</f>
        <v/>
      </c>
      <c r="AX194" s="138" t="str" cm="1">
        <f t="array" ref="AX194">IF(OR(AV194="N/A",AV194=""), "", INDEX($R$5:$R$300, AV194))</f>
        <v/>
      </c>
      <c r="AY194" s="134"/>
      <c r="AZ194" s="142" t="str" cm="1">
        <f t="array" aca="1" ref="AZ194" ca="1">IF(OR(AY194="N/A",AY194=""), "", INDEX(INDIRECT(AY$2), AY194))</f>
        <v/>
      </c>
      <c r="BA194" s="138" t="str" cm="1">
        <f t="array" ref="BA194">IF(OR(AY194="N/A",AY194=""), "", INDEX($R$5:$R$300, AY194))</f>
        <v/>
      </c>
      <c r="BB194" s="134"/>
      <c r="BC194" s="142" t="str" cm="1">
        <f t="array" aca="1" ref="BC194" ca="1">IF(OR(BB194="N/A",BB194=""), "", INDEX(INDIRECT(BB$2), BB194))</f>
        <v/>
      </c>
      <c r="BD194" s="138" t="str" cm="1">
        <f t="array" ref="BD194">IF(OR(BB194="N/A",BB194=""), "", INDEX($R$5:$R$300, BB194))</f>
        <v/>
      </c>
      <c r="BE194" s="134"/>
      <c r="BF194" s="142" t="str" cm="1">
        <f t="array" aca="1" ref="BF194" ca="1">IF(OR(BE194="N/A",BE194=""), "", INDEX(INDIRECT(BE$2), BE194))</f>
        <v/>
      </c>
      <c r="BG194" s="138" t="str" cm="1">
        <f t="array" ref="BG194">IF(OR(BE194="N/A",BE194=""), "", INDEX($R$5:$R$300, BE194))</f>
        <v/>
      </c>
      <c r="BH194" s="134"/>
      <c r="BI194" s="142" t="str" cm="1">
        <f t="array" aca="1" ref="BI194" ca="1">IF(OR(BH194="N/A",BH194=""), "", INDEX(INDIRECT(BH$2), BH194))</f>
        <v/>
      </c>
      <c r="BJ194" s="138" t="str" cm="1">
        <f t="array" ref="BJ194">IF(OR(BH194="N/A",BH194=""), "", INDEX($R$5:$R$300, BH194))</f>
        <v/>
      </c>
      <c r="BK194" s="134"/>
      <c r="BL194" s="142" t="str" cm="1">
        <f t="array" aca="1" ref="BL194" ca="1">IF(OR(BK194="N/A",BK194=""), "", INDEX(INDIRECT(BK$2), BK194))</f>
        <v/>
      </c>
      <c r="BM194" s="138" t="str" cm="1">
        <f t="array" ref="BM194">IF(OR(BK194="N/A",BK194=""), "", INDEX($R$5:$R$300, BK194))</f>
        <v/>
      </c>
      <c r="BN194" s="134"/>
      <c r="BO194" s="142" t="str" cm="1">
        <f t="array" aca="1" ref="BO194" ca="1">IF(OR(BN194="N/A",BN194=""), "", INDEX(INDIRECT(BN$2), BN194))</f>
        <v/>
      </c>
      <c r="BP194" s="138" t="str" cm="1">
        <f t="array" ref="BP194">IF(OR(BN194="N/A",BN194=""), "", INDEX($R$5:$R$300, BN194))</f>
        <v/>
      </c>
      <c r="BQ194" s="134"/>
      <c r="BR194" s="142" t="str" cm="1">
        <f t="array" aca="1" ref="BR194" ca="1">IF(OR(BQ194="N/A",BQ194=""), "", INDEX(INDIRECT(BQ$2), BQ194))</f>
        <v/>
      </c>
      <c r="BS194" s="138" t="str" cm="1">
        <f t="array" ref="BS194">IF(OR(BQ194="N/A",BQ194=""), "", INDEX($R$5:$R$300, BQ194))</f>
        <v/>
      </c>
      <c r="BT194" s="40"/>
      <c r="BU194" s="41"/>
      <c r="BV194" s="41"/>
      <c r="BW194" s="41"/>
      <c r="BX194" s="41"/>
      <c r="BY194" s="41"/>
      <c r="BZ194" s="41"/>
      <c r="CA194" s="41"/>
      <c r="CB194" s="41"/>
      <c r="CC194" s="41"/>
      <c r="CD194" s="41"/>
      <c r="CE194" s="41"/>
      <c r="CF194" s="41"/>
      <c r="CG194" s="41"/>
      <c r="CH194" s="40"/>
      <c r="CI194" s="59" t="str">
        <f t="shared" ca="1" si="95"/>
        <v/>
      </c>
      <c r="CJ194" s="59" t="str">
        <f t="shared" ca="1" si="95"/>
        <v/>
      </c>
      <c r="CK194" s="59" t="str">
        <f t="shared" ca="1" si="95"/>
        <v/>
      </c>
      <c r="CL194" s="59" t="str">
        <f t="shared" ca="1" si="95"/>
        <v/>
      </c>
      <c r="CM194" s="59" t="str">
        <f t="shared" ca="1" si="93"/>
        <v/>
      </c>
      <c r="CN194" s="59" t="str">
        <f t="shared" ca="1" si="93"/>
        <v/>
      </c>
      <c r="CO194" s="59" t="str">
        <f t="shared" ca="1" si="93"/>
        <v/>
      </c>
      <c r="CP194" s="59" t="str">
        <f t="shared" ca="1" si="93"/>
        <v/>
      </c>
      <c r="CQ194" s="59" t="str">
        <f t="shared" ca="1" si="91"/>
        <v/>
      </c>
      <c r="CR194" s="59" t="str">
        <f t="shared" ca="1" si="91"/>
        <v/>
      </c>
      <c r="CS194" s="59" t="str">
        <f t="shared" ca="1" si="91"/>
        <v/>
      </c>
      <c r="CT194" s="59" t="str">
        <f t="shared" ca="1" si="91"/>
        <v/>
      </c>
      <c r="CU194" s="59" t="str">
        <f t="shared" ca="1" si="97"/>
        <v/>
      </c>
      <c r="CV194" s="60" t="str">
        <f t="shared" ca="1" si="75"/>
        <v/>
      </c>
      <c r="CW194" s="32" t="str">
        <f t="shared" ca="1" si="76"/>
        <v/>
      </c>
      <c r="CX194" s="32" t="str">
        <f t="shared" ca="1" si="77"/>
        <v/>
      </c>
      <c r="CY194" s="32" t="str">
        <f t="shared" ca="1" si="78"/>
        <v/>
      </c>
      <c r="CZ194" s="32" t="str">
        <f t="shared" ca="1" si="79"/>
        <v/>
      </c>
      <c r="DA194" s="32" t="str">
        <f t="shared" ca="1" si="80"/>
        <v/>
      </c>
      <c r="DB194" s="32" t="str">
        <f t="shared" ca="1" si="81"/>
        <v/>
      </c>
      <c r="DC194" s="32" t="str">
        <f t="shared" ca="1" si="82"/>
        <v/>
      </c>
      <c r="DD194" s="32" t="str">
        <f t="shared" ca="1" si="83"/>
        <v/>
      </c>
      <c r="DE194" s="32" t="str">
        <f t="shared" ca="1" si="84"/>
        <v/>
      </c>
      <c r="DF194" s="32" t="str">
        <f t="shared" ca="1" si="85"/>
        <v/>
      </c>
      <c r="DG194" s="32" t="str">
        <f t="shared" ca="1" si="86"/>
        <v/>
      </c>
      <c r="DH194" s="32" t="str">
        <f t="shared" ca="1" si="87"/>
        <v/>
      </c>
      <c r="DI194" s="32" t="str">
        <f t="shared" ca="1" si="88"/>
        <v/>
      </c>
      <c r="DJ194" s="60" t="str">
        <f t="shared" ca="1" si="89"/>
        <v/>
      </c>
      <c r="DK194" s="112" t="str" cm="1">
        <f t="array" aca="1" ref="DK194" ca="1">IFERROR(IF(DL194="", "", INDIRECT(_xlfn.CONCAT(DK$1,$DJ194))), "")</f>
        <v/>
      </c>
      <c r="DL194" s="113" t="str" cm="1">
        <f t="array" aca="1" ref="DL194" ca="1">IFERROR(IF(INDIRECT(_xlfn.CONCAT(DL$1, $DJ194))="", "", INDIRECT(_xlfn.CONCAT(DL$1, $DJ194))),"")</f>
        <v/>
      </c>
      <c r="DM194" s="114" t="str" cm="1">
        <f t="array" aca="1" ref="DM194" ca="1">IFERROR(IF(DN194="", "", INDIRECT(_xlfn.CONCAT(DM$1,$DJ194))), "")</f>
        <v/>
      </c>
      <c r="DN194" s="115" t="str" cm="1">
        <f t="array" aca="1" ref="DN194" ca="1">IFERROR(IF(INDIRECT(_xlfn.CONCAT(DN$1, $DJ194))="", "", INDIRECT(_xlfn.CONCAT(DN$1, $DJ194))),"")</f>
        <v/>
      </c>
      <c r="DO194" s="112" t="str" cm="1">
        <f t="array" aca="1" ref="DO194" ca="1">IFERROR(IF(DP194="", "", INDIRECT(_xlfn.CONCAT(DO$1,$DJ194))), "")</f>
        <v/>
      </c>
      <c r="DP194" s="113" t="str" cm="1">
        <f t="array" aca="1" ref="DP194" ca="1">IFERROR(IF(INDIRECT(_xlfn.CONCAT(DP$1, $DJ194))="", "", INDIRECT(_xlfn.CONCAT(DP$1, $DJ194))),"")</f>
        <v/>
      </c>
      <c r="DQ194" s="114" t="str" cm="1">
        <f t="array" aca="1" ref="DQ194" ca="1">IFERROR(IF(DR194="", "", INDIRECT(_xlfn.CONCAT(DQ$1,$DJ194))), "")</f>
        <v/>
      </c>
      <c r="DR194" s="115" t="str" cm="1">
        <f t="array" aca="1" ref="DR194" ca="1">IFERROR(IF(INDIRECT(_xlfn.CONCAT(DR$1, $DJ194))="", "", INDIRECT(_xlfn.CONCAT(DR$1, $DJ194))),"")</f>
        <v/>
      </c>
      <c r="DS194" s="112" t="str" cm="1">
        <f t="array" aca="1" ref="DS194" ca="1">IFERROR(IF(DT194="", "", INDIRECT(_xlfn.CONCAT(DS$1,$DJ194))), "")</f>
        <v/>
      </c>
      <c r="DT194" s="113" t="str" cm="1">
        <f t="array" aca="1" ref="DT194" ca="1">IFERROR(IF(INDIRECT(_xlfn.CONCAT(DT$1, $DJ194))="", "", INDIRECT(_xlfn.CONCAT(DT$1, $DJ194))),"")</f>
        <v/>
      </c>
      <c r="DU194" s="114" t="str" cm="1">
        <f t="array" aca="1" ref="DU194" ca="1">IFERROR(IF(DV194="", "", INDIRECT(_xlfn.CONCAT(DU$1,$DJ194))), "")</f>
        <v/>
      </c>
      <c r="DV194" s="115" t="str" cm="1">
        <f t="array" aca="1" ref="DV194" ca="1">IFERROR(IF(INDIRECT(_xlfn.CONCAT(DV$1, $DJ194))="", "", INDIRECT(_xlfn.CONCAT(DV$1, $DJ194))),"")</f>
        <v/>
      </c>
      <c r="DW194" s="112" t="str" cm="1">
        <f t="array" aca="1" ref="DW194" ca="1">IFERROR(IF(DX194="", "", INDIRECT(_xlfn.CONCAT(DW$1,$DJ194))), "")</f>
        <v/>
      </c>
      <c r="DX194" s="113" t="str" cm="1">
        <f t="array" aca="1" ref="DX194" ca="1">IFERROR(IF(INDIRECT(_xlfn.CONCAT(DX$1, $DJ194))="", "", INDIRECT(_xlfn.CONCAT(DX$1, $DJ194))),"")</f>
        <v/>
      </c>
      <c r="DY194" s="114" t="str" cm="1">
        <f t="array" aca="1" ref="DY194" ca="1">IFERROR(IF(DZ194="", "", INDIRECT(_xlfn.CONCAT(DY$1,$DJ194))), "")</f>
        <v/>
      </c>
      <c r="DZ194" s="115" t="str" cm="1">
        <f t="array" aca="1" ref="DZ194" ca="1">IFERROR(IF(INDIRECT(_xlfn.CONCAT(DZ$1, $DJ194))="", "", INDIRECT(_xlfn.CONCAT(DZ$1, $DJ194))),"")</f>
        <v/>
      </c>
      <c r="EA194" s="112" t="str" cm="1">
        <f t="array" aca="1" ref="EA194" ca="1">IFERROR(IF(EB194="", "", INDIRECT(_xlfn.CONCAT(EA$1,$DJ194))), "")</f>
        <v/>
      </c>
      <c r="EB194" s="113" t="str" cm="1">
        <f t="array" aca="1" ref="EB194" ca="1">IFERROR(IF(INDIRECT(_xlfn.CONCAT(EB$1, $DJ194))="", "", INDIRECT(_xlfn.CONCAT(EB$1, $DJ194))),"")</f>
        <v/>
      </c>
      <c r="EC194" s="114" t="str" cm="1">
        <f t="array" aca="1" ref="EC194" ca="1">IFERROR(IF(ED194="", "", INDIRECT(_xlfn.CONCAT(EC$1,$DJ194))), "")</f>
        <v/>
      </c>
      <c r="ED194" s="115" t="str" cm="1">
        <f t="array" aca="1" ref="ED194" ca="1">IFERROR(IF(INDIRECT(_xlfn.CONCAT(ED$1, $DJ194))="", "", INDIRECT(_xlfn.CONCAT(ED$1, $DJ194))),"")</f>
        <v/>
      </c>
      <c r="EE194" s="112" t="str" cm="1">
        <f t="array" aca="1" ref="EE194" ca="1">IFERROR(IF(EF194="", "", INDIRECT(_xlfn.CONCAT(EE$1,$DJ194))), "")</f>
        <v/>
      </c>
      <c r="EF194" s="113" t="str" cm="1">
        <f t="array" aca="1" ref="EF194" ca="1">IFERROR(IF(INDIRECT(_xlfn.CONCAT(EF$1, $DJ194))="", "", INDIRECT(_xlfn.CONCAT(EF$1, $DJ194))),"")</f>
        <v/>
      </c>
      <c r="EG194" s="114" t="str" cm="1">
        <f t="array" aca="1" ref="EG194" ca="1">IFERROR(IF(EH194="", "", INDIRECT(_xlfn.CONCAT(EG$1,$DJ194))), "")</f>
        <v/>
      </c>
      <c r="EH194" s="115" t="str" cm="1">
        <f t="array" aca="1" ref="EH194" ca="1">IFERROR(IF(INDIRECT(_xlfn.CONCAT(EH$1, $DJ194))="", "", INDIRECT(_xlfn.CONCAT(EH$1, $DJ194))),"")</f>
        <v/>
      </c>
      <c r="EI194" s="112" t="str" cm="1">
        <f t="array" aca="1" ref="EI194" ca="1">IFERROR(IF(EJ194="", "", INDIRECT(_xlfn.CONCAT(EI$1,$DJ194))), "")</f>
        <v/>
      </c>
      <c r="EJ194" s="116" t="str" cm="1">
        <f t="array" aca="1" ref="EJ194" ca="1">IFERROR(IF(INDIRECT(_xlfn.CONCAT(EJ$1, $DJ194))="", "", INDIRECT(_xlfn.CONCAT(EJ$1, $DJ194))),"")</f>
        <v/>
      </c>
      <c r="EK194" s="32"/>
      <c r="EL194" s="32"/>
      <c r="EM194" s="32"/>
      <c r="EN194" s="32"/>
      <c r="EO194" s="32"/>
      <c r="EP194" s="32"/>
      <c r="EQ194" s="32"/>
      <c r="ER194" s="32"/>
      <c r="ES194" s="32"/>
      <c r="ET194" s="32"/>
      <c r="EU194" s="32"/>
      <c r="EV194" s="32"/>
      <c r="EW194" s="32"/>
      <c r="EX194" s="32"/>
      <c r="EY194" s="32"/>
      <c r="EZ194" s="32"/>
      <c r="FA194" s="32"/>
      <c r="FB194" s="32"/>
      <c r="FC194" s="32"/>
      <c r="FD194" s="32"/>
      <c r="FE194" s="32"/>
      <c r="FF194" s="32"/>
      <c r="FG194" s="32"/>
      <c r="FH194" s="32"/>
      <c r="FI194" s="32"/>
      <c r="FJ194" s="32"/>
      <c r="FK194" s="32"/>
      <c r="FL194" s="32"/>
      <c r="FM194" s="32"/>
      <c r="FN194" s="32"/>
      <c r="FO194" s="32"/>
      <c r="FP194" s="32"/>
      <c r="FQ194" s="32"/>
      <c r="FR194" s="32"/>
      <c r="FS194" s="32"/>
      <c r="FT194" s="32"/>
      <c r="FU194" s="32"/>
      <c r="FV194" s="32"/>
      <c r="FW194" s="32"/>
      <c r="FX194" s="32"/>
      <c r="FY194" s="32"/>
      <c r="FZ194" s="32"/>
      <c r="GA194" s="32"/>
      <c r="GB194" s="32"/>
      <c r="GC194" s="32"/>
      <c r="GD194" s="32"/>
      <c r="GE194" s="32"/>
      <c r="GF194" s="32"/>
      <c r="GG194" s="32"/>
      <c r="GH194" s="32"/>
      <c r="GI194" s="32"/>
      <c r="GJ194" s="32"/>
      <c r="GK194" s="32"/>
      <c r="GL194" s="32"/>
    </row>
    <row r="195" spans="1:194" s="34" customFormat="1" x14ac:dyDescent="0.3">
      <c r="A195" s="104" t="str">
        <f t="shared" si="73"/>
        <v/>
      </c>
      <c r="B195" s="54"/>
      <c r="C195" s="93"/>
      <c r="D195" s="93"/>
      <c r="E195" s="94"/>
      <c r="F195" s="95"/>
      <c r="G195" s="95"/>
      <c r="H195" s="95"/>
      <c r="I195" s="95"/>
      <c r="J195" s="95"/>
      <c r="K195" s="95"/>
      <c r="L195" s="95"/>
      <c r="M195" s="95"/>
      <c r="N195" s="95"/>
      <c r="O195" s="95"/>
      <c r="P195" s="95"/>
      <c r="Q195" s="95"/>
      <c r="R195" s="57">
        <f t="shared" si="74"/>
        <v>0</v>
      </c>
      <c r="S195" s="32" t="str">
        <f t="shared" si="94"/>
        <v/>
      </c>
      <c r="T195" s="32" t="str">
        <f t="shared" si="94"/>
        <v/>
      </c>
      <c r="U195" s="32" t="str">
        <f t="shared" si="94"/>
        <v/>
      </c>
      <c r="V195" s="32" t="str">
        <f t="shared" si="94"/>
        <v/>
      </c>
      <c r="W195" s="32" t="str">
        <f t="shared" si="92"/>
        <v/>
      </c>
      <c r="X195" s="32" t="str">
        <f t="shared" si="92"/>
        <v/>
      </c>
      <c r="Y195" s="32" t="str">
        <f t="shared" si="92"/>
        <v/>
      </c>
      <c r="Z195" s="32" t="str">
        <f t="shared" si="92"/>
        <v/>
      </c>
      <c r="AA195" s="32" t="str">
        <f t="shared" si="90"/>
        <v/>
      </c>
      <c r="AB195" s="32" t="str">
        <f t="shared" si="90"/>
        <v/>
      </c>
      <c r="AC195" s="32" t="str">
        <f t="shared" si="90"/>
        <v/>
      </c>
      <c r="AD195" s="32" t="str">
        <f t="shared" si="90"/>
        <v/>
      </c>
      <c r="AE195" s="32" t="str">
        <f t="shared" si="96"/>
        <v/>
      </c>
      <c r="AF195" s="40"/>
      <c r="AG195" s="133"/>
      <c r="AH195" s="142" t="str" cm="1">
        <f t="array" aca="1" ref="AH195" ca="1">IF(OR(AG195="N/A",AG195=""), "", INDEX(INDIRECT(AG$2), AG195))</f>
        <v/>
      </c>
      <c r="AI195" s="138" t="str" cm="1">
        <f t="array" ref="AI195">IF(OR(AG195="N/A",AG195=""), "", INDEX($R$5:$R$300, AG195))</f>
        <v/>
      </c>
      <c r="AJ195" s="134"/>
      <c r="AK195" s="142" t="str" cm="1">
        <f t="array" aca="1" ref="AK195" ca="1">IF(OR(AJ195="N/A",AJ195=""), "", INDEX(INDIRECT(AJ$2), AJ195))</f>
        <v/>
      </c>
      <c r="AL195" s="138" t="str" cm="1">
        <f t="array" ref="AL195">IF(OR(AJ195="N/A",AJ195=""), "", INDEX($R$5:$R$300, AJ195))</f>
        <v/>
      </c>
      <c r="AM195" s="134"/>
      <c r="AN195" s="142" t="str" cm="1">
        <f t="array" aca="1" ref="AN195" ca="1">IF(OR(AM195="N/A",AM195=""), "", INDEX(INDIRECT(AM$2), AM195))</f>
        <v/>
      </c>
      <c r="AO195" s="138" t="str" cm="1">
        <f t="array" ref="AO195">IF(OR(AM195="N/A",AM195=""), "", INDEX($R$5:$R$300, AM195))</f>
        <v/>
      </c>
      <c r="AP195" s="134"/>
      <c r="AQ195" s="142" t="str" cm="1">
        <f t="array" aca="1" ref="AQ195" ca="1">IF(OR(AP195="N/A",AP195=""), "", INDEX(INDIRECT(AP$2), AP195))</f>
        <v/>
      </c>
      <c r="AR195" s="138" t="str" cm="1">
        <f t="array" ref="AR195">IF(OR(AP195="N/A",AP195=""), "", INDEX($R$5:$R$300, AP195))</f>
        <v/>
      </c>
      <c r="AS195" s="134"/>
      <c r="AT195" s="142" t="str" cm="1">
        <f t="array" aca="1" ref="AT195" ca="1">IF(OR(AS195="N/A",AS195=""), "", INDEX(INDIRECT(AS$2), AS195))</f>
        <v/>
      </c>
      <c r="AU195" s="138" t="str" cm="1">
        <f t="array" ref="AU195">IF(OR(AS195="N/A",AS195=""), "", INDEX($R$5:$R$300, AS195))</f>
        <v/>
      </c>
      <c r="AV195" s="134"/>
      <c r="AW195" s="142" t="str" cm="1">
        <f t="array" aca="1" ref="AW195" ca="1">IF(OR(AV195="N/A",AV195=""), "", INDEX(INDIRECT(AV$2), AV195))</f>
        <v/>
      </c>
      <c r="AX195" s="138" t="str" cm="1">
        <f t="array" ref="AX195">IF(OR(AV195="N/A",AV195=""), "", INDEX($R$5:$R$300, AV195))</f>
        <v/>
      </c>
      <c r="AY195" s="134"/>
      <c r="AZ195" s="142" t="str" cm="1">
        <f t="array" aca="1" ref="AZ195" ca="1">IF(OR(AY195="N/A",AY195=""), "", INDEX(INDIRECT(AY$2), AY195))</f>
        <v/>
      </c>
      <c r="BA195" s="138" t="str" cm="1">
        <f t="array" ref="BA195">IF(OR(AY195="N/A",AY195=""), "", INDEX($R$5:$R$300, AY195))</f>
        <v/>
      </c>
      <c r="BB195" s="134"/>
      <c r="BC195" s="142" t="str" cm="1">
        <f t="array" aca="1" ref="BC195" ca="1">IF(OR(BB195="N/A",BB195=""), "", INDEX(INDIRECT(BB$2), BB195))</f>
        <v/>
      </c>
      <c r="BD195" s="138" t="str" cm="1">
        <f t="array" ref="BD195">IF(OR(BB195="N/A",BB195=""), "", INDEX($R$5:$R$300, BB195))</f>
        <v/>
      </c>
      <c r="BE195" s="134"/>
      <c r="BF195" s="142" t="str" cm="1">
        <f t="array" aca="1" ref="BF195" ca="1">IF(OR(BE195="N/A",BE195=""), "", INDEX(INDIRECT(BE$2), BE195))</f>
        <v/>
      </c>
      <c r="BG195" s="138" t="str" cm="1">
        <f t="array" ref="BG195">IF(OR(BE195="N/A",BE195=""), "", INDEX($R$5:$R$300, BE195))</f>
        <v/>
      </c>
      <c r="BH195" s="134"/>
      <c r="BI195" s="142" t="str" cm="1">
        <f t="array" aca="1" ref="BI195" ca="1">IF(OR(BH195="N/A",BH195=""), "", INDEX(INDIRECT(BH$2), BH195))</f>
        <v/>
      </c>
      <c r="BJ195" s="138" t="str" cm="1">
        <f t="array" ref="BJ195">IF(OR(BH195="N/A",BH195=""), "", INDEX($R$5:$R$300, BH195))</f>
        <v/>
      </c>
      <c r="BK195" s="134"/>
      <c r="BL195" s="142" t="str" cm="1">
        <f t="array" aca="1" ref="BL195" ca="1">IF(OR(BK195="N/A",BK195=""), "", INDEX(INDIRECT(BK$2), BK195))</f>
        <v/>
      </c>
      <c r="BM195" s="138" t="str" cm="1">
        <f t="array" ref="BM195">IF(OR(BK195="N/A",BK195=""), "", INDEX($R$5:$R$300, BK195))</f>
        <v/>
      </c>
      <c r="BN195" s="134"/>
      <c r="BO195" s="142" t="str" cm="1">
        <f t="array" aca="1" ref="BO195" ca="1">IF(OR(BN195="N/A",BN195=""), "", INDEX(INDIRECT(BN$2), BN195))</f>
        <v/>
      </c>
      <c r="BP195" s="138" t="str" cm="1">
        <f t="array" ref="BP195">IF(OR(BN195="N/A",BN195=""), "", INDEX($R$5:$R$300, BN195))</f>
        <v/>
      </c>
      <c r="BQ195" s="134"/>
      <c r="BR195" s="142" t="str" cm="1">
        <f t="array" aca="1" ref="BR195" ca="1">IF(OR(BQ195="N/A",BQ195=""), "", INDEX(INDIRECT(BQ$2), BQ195))</f>
        <v/>
      </c>
      <c r="BS195" s="138" t="str" cm="1">
        <f t="array" ref="BS195">IF(OR(BQ195="N/A",BQ195=""), "", INDEX($R$5:$R$300, BQ195))</f>
        <v/>
      </c>
      <c r="BT195" s="40"/>
      <c r="BU195" s="41"/>
      <c r="BV195" s="41"/>
      <c r="BW195" s="41"/>
      <c r="BX195" s="41"/>
      <c r="BY195" s="41"/>
      <c r="BZ195" s="41"/>
      <c r="CA195" s="41"/>
      <c r="CB195" s="41"/>
      <c r="CC195" s="41"/>
      <c r="CD195" s="41"/>
      <c r="CE195" s="41"/>
      <c r="CF195" s="41"/>
      <c r="CG195" s="41"/>
      <c r="CH195" s="40"/>
      <c r="CI195" s="59" t="str">
        <f t="shared" ca="1" si="95"/>
        <v/>
      </c>
      <c r="CJ195" s="59" t="str">
        <f t="shared" ca="1" si="95"/>
        <v/>
      </c>
      <c r="CK195" s="59" t="str">
        <f t="shared" ca="1" si="95"/>
        <v/>
      </c>
      <c r="CL195" s="59" t="str">
        <f t="shared" ca="1" si="95"/>
        <v/>
      </c>
      <c r="CM195" s="59" t="str">
        <f t="shared" ca="1" si="93"/>
        <v/>
      </c>
      <c r="CN195" s="59" t="str">
        <f t="shared" ca="1" si="93"/>
        <v/>
      </c>
      <c r="CO195" s="59" t="str">
        <f t="shared" ca="1" si="93"/>
        <v/>
      </c>
      <c r="CP195" s="59" t="str">
        <f t="shared" ca="1" si="93"/>
        <v/>
      </c>
      <c r="CQ195" s="59" t="str">
        <f t="shared" ca="1" si="91"/>
        <v/>
      </c>
      <c r="CR195" s="59" t="str">
        <f t="shared" ca="1" si="91"/>
        <v/>
      </c>
      <c r="CS195" s="59" t="str">
        <f t="shared" ca="1" si="91"/>
        <v/>
      </c>
      <c r="CT195" s="59" t="str">
        <f t="shared" ca="1" si="91"/>
        <v/>
      </c>
      <c r="CU195" s="59" t="str">
        <f t="shared" ca="1" si="97"/>
        <v/>
      </c>
      <c r="CV195" s="60" t="str">
        <f t="shared" ca="1" si="75"/>
        <v/>
      </c>
      <c r="CW195" s="32" t="str">
        <f t="shared" ca="1" si="76"/>
        <v/>
      </c>
      <c r="CX195" s="32" t="str">
        <f t="shared" ca="1" si="77"/>
        <v/>
      </c>
      <c r="CY195" s="32" t="str">
        <f t="shared" ca="1" si="78"/>
        <v/>
      </c>
      <c r="CZ195" s="32" t="str">
        <f t="shared" ca="1" si="79"/>
        <v/>
      </c>
      <c r="DA195" s="32" t="str">
        <f t="shared" ca="1" si="80"/>
        <v/>
      </c>
      <c r="DB195" s="32" t="str">
        <f t="shared" ca="1" si="81"/>
        <v/>
      </c>
      <c r="DC195" s="32" t="str">
        <f t="shared" ca="1" si="82"/>
        <v/>
      </c>
      <c r="DD195" s="32" t="str">
        <f t="shared" ca="1" si="83"/>
        <v/>
      </c>
      <c r="DE195" s="32" t="str">
        <f t="shared" ca="1" si="84"/>
        <v/>
      </c>
      <c r="DF195" s="32" t="str">
        <f t="shared" ca="1" si="85"/>
        <v/>
      </c>
      <c r="DG195" s="32" t="str">
        <f t="shared" ca="1" si="86"/>
        <v/>
      </c>
      <c r="DH195" s="32" t="str">
        <f t="shared" ca="1" si="87"/>
        <v/>
      </c>
      <c r="DI195" s="32" t="str">
        <f t="shared" ca="1" si="88"/>
        <v/>
      </c>
      <c r="DJ195" s="60" t="str">
        <f t="shared" ca="1" si="89"/>
        <v/>
      </c>
      <c r="DK195" s="112" t="str" cm="1">
        <f t="array" aca="1" ref="DK195" ca="1">IFERROR(IF(DL195="", "", INDIRECT(_xlfn.CONCAT(DK$1,$DJ195))), "")</f>
        <v/>
      </c>
      <c r="DL195" s="113" t="str" cm="1">
        <f t="array" aca="1" ref="DL195" ca="1">IFERROR(IF(INDIRECT(_xlfn.CONCAT(DL$1, $DJ195))="", "", INDIRECT(_xlfn.CONCAT(DL$1, $DJ195))),"")</f>
        <v/>
      </c>
      <c r="DM195" s="114" t="str" cm="1">
        <f t="array" aca="1" ref="DM195" ca="1">IFERROR(IF(DN195="", "", INDIRECT(_xlfn.CONCAT(DM$1,$DJ195))), "")</f>
        <v/>
      </c>
      <c r="DN195" s="115" t="str" cm="1">
        <f t="array" aca="1" ref="DN195" ca="1">IFERROR(IF(INDIRECT(_xlfn.CONCAT(DN$1, $DJ195))="", "", INDIRECT(_xlfn.CONCAT(DN$1, $DJ195))),"")</f>
        <v/>
      </c>
      <c r="DO195" s="112" t="str" cm="1">
        <f t="array" aca="1" ref="DO195" ca="1">IFERROR(IF(DP195="", "", INDIRECT(_xlfn.CONCAT(DO$1,$DJ195))), "")</f>
        <v/>
      </c>
      <c r="DP195" s="113" t="str" cm="1">
        <f t="array" aca="1" ref="DP195" ca="1">IFERROR(IF(INDIRECT(_xlfn.CONCAT(DP$1, $DJ195))="", "", INDIRECT(_xlfn.CONCAT(DP$1, $DJ195))),"")</f>
        <v/>
      </c>
      <c r="DQ195" s="114" t="str" cm="1">
        <f t="array" aca="1" ref="DQ195" ca="1">IFERROR(IF(DR195="", "", INDIRECT(_xlfn.CONCAT(DQ$1,$DJ195))), "")</f>
        <v/>
      </c>
      <c r="DR195" s="115" t="str" cm="1">
        <f t="array" aca="1" ref="DR195" ca="1">IFERROR(IF(INDIRECT(_xlfn.CONCAT(DR$1, $DJ195))="", "", INDIRECT(_xlfn.CONCAT(DR$1, $DJ195))),"")</f>
        <v/>
      </c>
      <c r="DS195" s="112" t="str" cm="1">
        <f t="array" aca="1" ref="DS195" ca="1">IFERROR(IF(DT195="", "", INDIRECT(_xlfn.CONCAT(DS$1,$DJ195))), "")</f>
        <v/>
      </c>
      <c r="DT195" s="113" t="str" cm="1">
        <f t="array" aca="1" ref="DT195" ca="1">IFERROR(IF(INDIRECT(_xlfn.CONCAT(DT$1, $DJ195))="", "", INDIRECT(_xlfn.CONCAT(DT$1, $DJ195))),"")</f>
        <v/>
      </c>
      <c r="DU195" s="114" t="str" cm="1">
        <f t="array" aca="1" ref="DU195" ca="1">IFERROR(IF(DV195="", "", INDIRECT(_xlfn.CONCAT(DU$1,$DJ195))), "")</f>
        <v/>
      </c>
      <c r="DV195" s="115" t="str" cm="1">
        <f t="array" aca="1" ref="DV195" ca="1">IFERROR(IF(INDIRECT(_xlfn.CONCAT(DV$1, $DJ195))="", "", INDIRECT(_xlfn.CONCAT(DV$1, $DJ195))),"")</f>
        <v/>
      </c>
      <c r="DW195" s="112" t="str" cm="1">
        <f t="array" aca="1" ref="DW195" ca="1">IFERROR(IF(DX195="", "", INDIRECT(_xlfn.CONCAT(DW$1,$DJ195))), "")</f>
        <v/>
      </c>
      <c r="DX195" s="113" t="str" cm="1">
        <f t="array" aca="1" ref="DX195" ca="1">IFERROR(IF(INDIRECT(_xlfn.CONCAT(DX$1, $DJ195))="", "", INDIRECT(_xlfn.CONCAT(DX$1, $DJ195))),"")</f>
        <v/>
      </c>
      <c r="DY195" s="114" t="str" cm="1">
        <f t="array" aca="1" ref="DY195" ca="1">IFERROR(IF(DZ195="", "", INDIRECT(_xlfn.CONCAT(DY$1,$DJ195))), "")</f>
        <v/>
      </c>
      <c r="DZ195" s="115" t="str" cm="1">
        <f t="array" aca="1" ref="DZ195" ca="1">IFERROR(IF(INDIRECT(_xlfn.CONCAT(DZ$1, $DJ195))="", "", INDIRECT(_xlfn.CONCAT(DZ$1, $DJ195))),"")</f>
        <v/>
      </c>
      <c r="EA195" s="112" t="str" cm="1">
        <f t="array" aca="1" ref="EA195" ca="1">IFERROR(IF(EB195="", "", INDIRECT(_xlfn.CONCAT(EA$1,$DJ195))), "")</f>
        <v/>
      </c>
      <c r="EB195" s="113" t="str" cm="1">
        <f t="array" aca="1" ref="EB195" ca="1">IFERROR(IF(INDIRECT(_xlfn.CONCAT(EB$1, $DJ195))="", "", INDIRECT(_xlfn.CONCAT(EB$1, $DJ195))),"")</f>
        <v/>
      </c>
      <c r="EC195" s="114" t="str" cm="1">
        <f t="array" aca="1" ref="EC195" ca="1">IFERROR(IF(ED195="", "", INDIRECT(_xlfn.CONCAT(EC$1,$DJ195))), "")</f>
        <v/>
      </c>
      <c r="ED195" s="115" t="str" cm="1">
        <f t="array" aca="1" ref="ED195" ca="1">IFERROR(IF(INDIRECT(_xlfn.CONCAT(ED$1, $DJ195))="", "", INDIRECT(_xlfn.CONCAT(ED$1, $DJ195))),"")</f>
        <v/>
      </c>
      <c r="EE195" s="112" t="str" cm="1">
        <f t="array" aca="1" ref="EE195" ca="1">IFERROR(IF(EF195="", "", INDIRECT(_xlfn.CONCAT(EE$1,$DJ195))), "")</f>
        <v/>
      </c>
      <c r="EF195" s="113" t="str" cm="1">
        <f t="array" aca="1" ref="EF195" ca="1">IFERROR(IF(INDIRECT(_xlfn.CONCAT(EF$1, $DJ195))="", "", INDIRECT(_xlfn.CONCAT(EF$1, $DJ195))),"")</f>
        <v/>
      </c>
      <c r="EG195" s="114" t="str" cm="1">
        <f t="array" aca="1" ref="EG195" ca="1">IFERROR(IF(EH195="", "", INDIRECT(_xlfn.CONCAT(EG$1,$DJ195))), "")</f>
        <v/>
      </c>
      <c r="EH195" s="115" t="str" cm="1">
        <f t="array" aca="1" ref="EH195" ca="1">IFERROR(IF(INDIRECT(_xlfn.CONCAT(EH$1, $DJ195))="", "", INDIRECT(_xlfn.CONCAT(EH$1, $DJ195))),"")</f>
        <v/>
      </c>
      <c r="EI195" s="112" t="str" cm="1">
        <f t="array" aca="1" ref="EI195" ca="1">IFERROR(IF(EJ195="", "", INDIRECT(_xlfn.CONCAT(EI$1,$DJ195))), "")</f>
        <v/>
      </c>
      <c r="EJ195" s="116" t="str" cm="1">
        <f t="array" aca="1" ref="EJ195" ca="1">IFERROR(IF(INDIRECT(_xlfn.CONCAT(EJ$1, $DJ195))="", "", INDIRECT(_xlfn.CONCAT(EJ$1, $DJ195))),"")</f>
        <v/>
      </c>
      <c r="EK195" s="32"/>
      <c r="EL195" s="32"/>
      <c r="EM195" s="32"/>
      <c r="EN195" s="32"/>
      <c r="EO195" s="32"/>
      <c r="EP195" s="32"/>
      <c r="EQ195" s="32"/>
      <c r="ER195" s="32"/>
      <c r="ES195" s="32"/>
      <c r="ET195" s="32"/>
      <c r="EU195" s="32"/>
      <c r="EV195" s="32"/>
      <c r="EW195" s="32"/>
      <c r="EX195" s="32"/>
      <c r="EY195" s="32"/>
      <c r="EZ195" s="32"/>
      <c r="FA195" s="32"/>
      <c r="FB195" s="32"/>
      <c r="FC195" s="32"/>
      <c r="FD195" s="32"/>
      <c r="FE195" s="32"/>
      <c r="FF195" s="32"/>
      <c r="FG195" s="32"/>
      <c r="FH195" s="32"/>
      <c r="FI195" s="32"/>
      <c r="FJ195" s="32"/>
      <c r="FK195" s="32"/>
      <c r="FL195" s="32"/>
      <c r="FM195" s="32"/>
      <c r="FN195" s="32"/>
      <c r="FO195" s="32"/>
      <c r="FP195" s="32"/>
      <c r="FQ195" s="32"/>
      <c r="FR195" s="32"/>
      <c r="FS195" s="32"/>
      <c r="FT195" s="32"/>
      <c r="FU195" s="32"/>
      <c r="FV195" s="32"/>
      <c r="FW195" s="32"/>
      <c r="FX195" s="32"/>
      <c r="FY195" s="32"/>
      <c r="FZ195" s="32"/>
      <c r="GA195" s="32"/>
      <c r="GB195" s="32"/>
      <c r="GC195" s="32"/>
      <c r="GD195" s="32"/>
      <c r="GE195" s="32"/>
      <c r="GF195" s="32"/>
      <c r="GG195" s="32"/>
      <c r="GH195" s="32"/>
      <c r="GI195" s="32"/>
      <c r="GJ195" s="32"/>
      <c r="GK195" s="32"/>
      <c r="GL195" s="32"/>
    </row>
    <row r="196" spans="1:194" s="34" customFormat="1" x14ac:dyDescent="0.3">
      <c r="A196" s="104" t="str">
        <f t="shared" si="73"/>
        <v/>
      </c>
      <c r="B196" s="54"/>
      <c r="C196" s="93"/>
      <c r="D196" s="93"/>
      <c r="E196" s="94"/>
      <c r="F196" s="95"/>
      <c r="G196" s="95"/>
      <c r="H196" s="95"/>
      <c r="I196" s="95"/>
      <c r="J196" s="95"/>
      <c r="K196" s="95"/>
      <c r="L196" s="95"/>
      <c r="M196" s="95"/>
      <c r="N196" s="95"/>
      <c r="O196" s="95"/>
      <c r="P196" s="95"/>
      <c r="Q196" s="95"/>
      <c r="R196" s="57">
        <f t="shared" si="74"/>
        <v>0</v>
      </c>
      <c r="S196" s="32" t="str">
        <f t="shared" si="94"/>
        <v/>
      </c>
      <c r="T196" s="32" t="str">
        <f t="shared" si="94"/>
        <v/>
      </c>
      <c r="U196" s="32" t="str">
        <f t="shared" si="94"/>
        <v/>
      </c>
      <c r="V196" s="32" t="str">
        <f t="shared" si="94"/>
        <v/>
      </c>
      <c r="W196" s="32" t="str">
        <f t="shared" si="92"/>
        <v/>
      </c>
      <c r="X196" s="32" t="str">
        <f t="shared" si="92"/>
        <v/>
      </c>
      <c r="Y196" s="32" t="str">
        <f t="shared" si="92"/>
        <v/>
      </c>
      <c r="Z196" s="32" t="str">
        <f t="shared" si="92"/>
        <v/>
      </c>
      <c r="AA196" s="32" t="str">
        <f t="shared" si="90"/>
        <v/>
      </c>
      <c r="AB196" s="32" t="str">
        <f t="shared" si="90"/>
        <v/>
      </c>
      <c r="AC196" s="32" t="str">
        <f t="shared" si="90"/>
        <v/>
      </c>
      <c r="AD196" s="32" t="str">
        <f t="shared" si="90"/>
        <v/>
      </c>
      <c r="AE196" s="32" t="str">
        <f t="shared" si="96"/>
        <v/>
      </c>
      <c r="AF196" s="40"/>
      <c r="AG196" s="133"/>
      <c r="AH196" s="142" t="str" cm="1">
        <f t="array" aca="1" ref="AH196" ca="1">IF(OR(AG196="N/A",AG196=""), "", INDEX(INDIRECT(AG$2), AG196))</f>
        <v/>
      </c>
      <c r="AI196" s="138" t="str" cm="1">
        <f t="array" ref="AI196">IF(OR(AG196="N/A",AG196=""), "", INDEX($R$5:$R$300, AG196))</f>
        <v/>
      </c>
      <c r="AJ196" s="134"/>
      <c r="AK196" s="142" t="str" cm="1">
        <f t="array" aca="1" ref="AK196" ca="1">IF(OR(AJ196="N/A",AJ196=""), "", INDEX(INDIRECT(AJ$2), AJ196))</f>
        <v/>
      </c>
      <c r="AL196" s="138" t="str" cm="1">
        <f t="array" ref="AL196">IF(OR(AJ196="N/A",AJ196=""), "", INDEX($R$5:$R$300, AJ196))</f>
        <v/>
      </c>
      <c r="AM196" s="134"/>
      <c r="AN196" s="142" t="str" cm="1">
        <f t="array" aca="1" ref="AN196" ca="1">IF(OR(AM196="N/A",AM196=""), "", INDEX(INDIRECT(AM$2), AM196))</f>
        <v/>
      </c>
      <c r="AO196" s="138" t="str" cm="1">
        <f t="array" ref="AO196">IF(OR(AM196="N/A",AM196=""), "", INDEX($R$5:$R$300, AM196))</f>
        <v/>
      </c>
      <c r="AP196" s="134"/>
      <c r="AQ196" s="142" t="str" cm="1">
        <f t="array" aca="1" ref="AQ196" ca="1">IF(OR(AP196="N/A",AP196=""), "", INDEX(INDIRECT(AP$2), AP196))</f>
        <v/>
      </c>
      <c r="AR196" s="138" t="str" cm="1">
        <f t="array" ref="AR196">IF(OR(AP196="N/A",AP196=""), "", INDEX($R$5:$R$300, AP196))</f>
        <v/>
      </c>
      <c r="AS196" s="134"/>
      <c r="AT196" s="142" t="str" cm="1">
        <f t="array" aca="1" ref="AT196" ca="1">IF(OR(AS196="N/A",AS196=""), "", INDEX(INDIRECT(AS$2), AS196))</f>
        <v/>
      </c>
      <c r="AU196" s="138" t="str" cm="1">
        <f t="array" ref="AU196">IF(OR(AS196="N/A",AS196=""), "", INDEX($R$5:$R$300, AS196))</f>
        <v/>
      </c>
      <c r="AV196" s="134"/>
      <c r="AW196" s="142" t="str" cm="1">
        <f t="array" aca="1" ref="AW196" ca="1">IF(OR(AV196="N/A",AV196=""), "", INDEX(INDIRECT(AV$2), AV196))</f>
        <v/>
      </c>
      <c r="AX196" s="138" t="str" cm="1">
        <f t="array" ref="AX196">IF(OR(AV196="N/A",AV196=""), "", INDEX($R$5:$R$300, AV196))</f>
        <v/>
      </c>
      <c r="AY196" s="134"/>
      <c r="AZ196" s="142" t="str" cm="1">
        <f t="array" aca="1" ref="AZ196" ca="1">IF(OR(AY196="N/A",AY196=""), "", INDEX(INDIRECT(AY$2), AY196))</f>
        <v/>
      </c>
      <c r="BA196" s="138" t="str" cm="1">
        <f t="array" ref="BA196">IF(OR(AY196="N/A",AY196=""), "", INDEX($R$5:$R$300, AY196))</f>
        <v/>
      </c>
      <c r="BB196" s="134"/>
      <c r="BC196" s="142" t="str" cm="1">
        <f t="array" aca="1" ref="BC196" ca="1">IF(OR(BB196="N/A",BB196=""), "", INDEX(INDIRECT(BB$2), BB196))</f>
        <v/>
      </c>
      <c r="BD196" s="138" t="str" cm="1">
        <f t="array" ref="BD196">IF(OR(BB196="N/A",BB196=""), "", INDEX($R$5:$R$300, BB196))</f>
        <v/>
      </c>
      <c r="BE196" s="134"/>
      <c r="BF196" s="142" t="str" cm="1">
        <f t="array" aca="1" ref="BF196" ca="1">IF(OR(BE196="N/A",BE196=""), "", INDEX(INDIRECT(BE$2), BE196))</f>
        <v/>
      </c>
      <c r="BG196" s="138" t="str" cm="1">
        <f t="array" ref="BG196">IF(OR(BE196="N/A",BE196=""), "", INDEX($R$5:$R$300, BE196))</f>
        <v/>
      </c>
      <c r="BH196" s="134"/>
      <c r="BI196" s="142" t="str" cm="1">
        <f t="array" aca="1" ref="BI196" ca="1">IF(OR(BH196="N/A",BH196=""), "", INDEX(INDIRECT(BH$2), BH196))</f>
        <v/>
      </c>
      <c r="BJ196" s="138" t="str" cm="1">
        <f t="array" ref="BJ196">IF(OR(BH196="N/A",BH196=""), "", INDEX($R$5:$R$300, BH196))</f>
        <v/>
      </c>
      <c r="BK196" s="134"/>
      <c r="BL196" s="142" t="str" cm="1">
        <f t="array" aca="1" ref="BL196" ca="1">IF(OR(BK196="N/A",BK196=""), "", INDEX(INDIRECT(BK$2), BK196))</f>
        <v/>
      </c>
      <c r="BM196" s="138" t="str" cm="1">
        <f t="array" ref="BM196">IF(OR(BK196="N/A",BK196=""), "", INDEX($R$5:$R$300, BK196))</f>
        <v/>
      </c>
      <c r="BN196" s="134"/>
      <c r="BO196" s="142" t="str" cm="1">
        <f t="array" aca="1" ref="BO196" ca="1">IF(OR(BN196="N/A",BN196=""), "", INDEX(INDIRECT(BN$2), BN196))</f>
        <v/>
      </c>
      <c r="BP196" s="138" t="str" cm="1">
        <f t="array" ref="BP196">IF(OR(BN196="N/A",BN196=""), "", INDEX($R$5:$R$300, BN196))</f>
        <v/>
      </c>
      <c r="BQ196" s="134"/>
      <c r="BR196" s="142" t="str" cm="1">
        <f t="array" aca="1" ref="BR196" ca="1">IF(OR(BQ196="N/A",BQ196=""), "", INDEX(INDIRECT(BQ$2), BQ196))</f>
        <v/>
      </c>
      <c r="BS196" s="138" t="str" cm="1">
        <f t="array" ref="BS196">IF(OR(BQ196="N/A",BQ196=""), "", INDEX($R$5:$R$300, BQ196))</f>
        <v/>
      </c>
      <c r="BT196" s="40"/>
      <c r="BU196" s="41"/>
      <c r="BV196" s="41"/>
      <c r="BW196" s="41"/>
      <c r="BX196" s="41"/>
      <c r="BY196" s="41"/>
      <c r="BZ196" s="41"/>
      <c r="CA196" s="41"/>
      <c r="CB196" s="41"/>
      <c r="CC196" s="41"/>
      <c r="CD196" s="41"/>
      <c r="CE196" s="41"/>
      <c r="CF196" s="41"/>
      <c r="CG196" s="41"/>
      <c r="CH196" s="40"/>
      <c r="CI196" s="59" t="str">
        <f t="shared" ca="1" si="95"/>
        <v/>
      </c>
      <c r="CJ196" s="59" t="str">
        <f t="shared" ca="1" si="95"/>
        <v/>
      </c>
      <c r="CK196" s="59" t="str">
        <f t="shared" ca="1" si="95"/>
        <v/>
      </c>
      <c r="CL196" s="59" t="str">
        <f t="shared" ca="1" si="95"/>
        <v/>
      </c>
      <c r="CM196" s="59" t="str">
        <f t="shared" ca="1" si="93"/>
        <v/>
      </c>
      <c r="CN196" s="59" t="str">
        <f t="shared" ca="1" si="93"/>
        <v/>
      </c>
      <c r="CO196" s="59" t="str">
        <f t="shared" ca="1" si="93"/>
        <v/>
      </c>
      <c r="CP196" s="59" t="str">
        <f t="shared" ca="1" si="93"/>
        <v/>
      </c>
      <c r="CQ196" s="59" t="str">
        <f t="shared" ca="1" si="91"/>
        <v/>
      </c>
      <c r="CR196" s="59" t="str">
        <f t="shared" ca="1" si="91"/>
        <v/>
      </c>
      <c r="CS196" s="59" t="str">
        <f t="shared" ca="1" si="91"/>
        <v/>
      </c>
      <c r="CT196" s="59" t="str">
        <f t="shared" ca="1" si="91"/>
        <v/>
      </c>
      <c r="CU196" s="59" t="str">
        <f t="shared" ca="1" si="97"/>
        <v/>
      </c>
      <c r="CV196" s="60" t="str">
        <f t="shared" ca="1" si="75"/>
        <v/>
      </c>
      <c r="CW196" s="32" t="str">
        <f t="shared" ca="1" si="76"/>
        <v/>
      </c>
      <c r="CX196" s="32" t="str">
        <f t="shared" ca="1" si="77"/>
        <v/>
      </c>
      <c r="CY196" s="32" t="str">
        <f t="shared" ca="1" si="78"/>
        <v/>
      </c>
      <c r="CZ196" s="32" t="str">
        <f t="shared" ca="1" si="79"/>
        <v/>
      </c>
      <c r="DA196" s="32" t="str">
        <f t="shared" ca="1" si="80"/>
        <v/>
      </c>
      <c r="DB196" s="32" t="str">
        <f t="shared" ca="1" si="81"/>
        <v/>
      </c>
      <c r="DC196" s="32" t="str">
        <f t="shared" ca="1" si="82"/>
        <v/>
      </c>
      <c r="DD196" s="32" t="str">
        <f t="shared" ca="1" si="83"/>
        <v/>
      </c>
      <c r="DE196" s="32" t="str">
        <f t="shared" ca="1" si="84"/>
        <v/>
      </c>
      <c r="DF196" s="32" t="str">
        <f t="shared" ca="1" si="85"/>
        <v/>
      </c>
      <c r="DG196" s="32" t="str">
        <f t="shared" ca="1" si="86"/>
        <v/>
      </c>
      <c r="DH196" s="32" t="str">
        <f t="shared" ca="1" si="87"/>
        <v/>
      </c>
      <c r="DI196" s="32" t="str">
        <f t="shared" ca="1" si="88"/>
        <v/>
      </c>
      <c r="DJ196" s="60" t="str">
        <f t="shared" ca="1" si="89"/>
        <v/>
      </c>
      <c r="DK196" s="112" t="str" cm="1">
        <f t="array" aca="1" ref="DK196" ca="1">IFERROR(IF(DL196="", "", INDIRECT(_xlfn.CONCAT(DK$1,$DJ196))), "")</f>
        <v/>
      </c>
      <c r="DL196" s="113" t="str" cm="1">
        <f t="array" aca="1" ref="DL196" ca="1">IFERROR(IF(INDIRECT(_xlfn.CONCAT(DL$1, $DJ196))="", "", INDIRECT(_xlfn.CONCAT(DL$1, $DJ196))),"")</f>
        <v/>
      </c>
      <c r="DM196" s="114" t="str" cm="1">
        <f t="array" aca="1" ref="DM196" ca="1">IFERROR(IF(DN196="", "", INDIRECT(_xlfn.CONCAT(DM$1,$DJ196))), "")</f>
        <v/>
      </c>
      <c r="DN196" s="115" t="str" cm="1">
        <f t="array" aca="1" ref="DN196" ca="1">IFERROR(IF(INDIRECT(_xlfn.CONCAT(DN$1, $DJ196))="", "", INDIRECT(_xlfn.CONCAT(DN$1, $DJ196))),"")</f>
        <v/>
      </c>
      <c r="DO196" s="112" t="str" cm="1">
        <f t="array" aca="1" ref="DO196" ca="1">IFERROR(IF(DP196="", "", INDIRECT(_xlfn.CONCAT(DO$1,$DJ196))), "")</f>
        <v/>
      </c>
      <c r="DP196" s="113" t="str" cm="1">
        <f t="array" aca="1" ref="DP196" ca="1">IFERROR(IF(INDIRECT(_xlfn.CONCAT(DP$1, $DJ196))="", "", INDIRECT(_xlfn.CONCAT(DP$1, $DJ196))),"")</f>
        <v/>
      </c>
      <c r="DQ196" s="114" t="str" cm="1">
        <f t="array" aca="1" ref="DQ196" ca="1">IFERROR(IF(DR196="", "", INDIRECT(_xlfn.CONCAT(DQ$1,$DJ196))), "")</f>
        <v/>
      </c>
      <c r="DR196" s="115" t="str" cm="1">
        <f t="array" aca="1" ref="DR196" ca="1">IFERROR(IF(INDIRECT(_xlfn.CONCAT(DR$1, $DJ196))="", "", INDIRECT(_xlfn.CONCAT(DR$1, $DJ196))),"")</f>
        <v/>
      </c>
      <c r="DS196" s="112" t="str" cm="1">
        <f t="array" aca="1" ref="DS196" ca="1">IFERROR(IF(DT196="", "", INDIRECT(_xlfn.CONCAT(DS$1,$DJ196))), "")</f>
        <v/>
      </c>
      <c r="DT196" s="113" t="str" cm="1">
        <f t="array" aca="1" ref="DT196" ca="1">IFERROR(IF(INDIRECT(_xlfn.CONCAT(DT$1, $DJ196))="", "", INDIRECT(_xlfn.CONCAT(DT$1, $DJ196))),"")</f>
        <v/>
      </c>
      <c r="DU196" s="114" t="str" cm="1">
        <f t="array" aca="1" ref="DU196" ca="1">IFERROR(IF(DV196="", "", INDIRECT(_xlfn.CONCAT(DU$1,$DJ196))), "")</f>
        <v/>
      </c>
      <c r="DV196" s="115" t="str" cm="1">
        <f t="array" aca="1" ref="DV196" ca="1">IFERROR(IF(INDIRECT(_xlfn.CONCAT(DV$1, $DJ196))="", "", INDIRECT(_xlfn.CONCAT(DV$1, $DJ196))),"")</f>
        <v/>
      </c>
      <c r="DW196" s="112" t="str" cm="1">
        <f t="array" aca="1" ref="DW196" ca="1">IFERROR(IF(DX196="", "", INDIRECT(_xlfn.CONCAT(DW$1,$DJ196))), "")</f>
        <v/>
      </c>
      <c r="DX196" s="113" t="str" cm="1">
        <f t="array" aca="1" ref="DX196" ca="1">IFERROR(IF(INDIRECT(_xlfn.CONCAT(DX$1, $DJ196))="", "", INDIRECT(_xlfn.CONCAT(DX$1, $DJ196))),"")</f>
        <v/>
      </c>
      <c r="DY196" s="114" t="str" cm="1">
        <f t="array" aca="1" ref="DY196" ca="1">IFERROR(IF(DZ196="", "", INDIRECT(_xlfn.CONCAT(DY$1,$DJ196))), "")</f>
        <v/>
      </c>
      <c r="DZ196" s="115" t="str" cm="1">
        <f t="array" aca="1" ref="DZ196" ca="1">IFERROR(IF(INDIRECT(_xlfn.CONCAT(DZ$1, $DJ196))="", "", INDIRECT(_xlfn.CONCAT(DZ$1, $DJ196))),"")</f>
        <v/>
      </c>
      <c r="EA196" s="112" t="str" cm="1">
        <f t="array" aca="1" ref="EA196" ca="1">IFERROR(IF(EB196="", "", INDIRECT(_xlfn.CONCAT(EA$1,$DJ196))), "")</f>
        <v/>
      </c>
      <c r="EB196" s="113" t="str" cm="1">
        <f t="array" aca="1" ref="EB196" ca="1">IFERROR(IF(INDIRECT(_xlfn.CONCAT(EB$1, $DJ196))="", "", INDIRECT(_xlfn.CONCAT(EB$1, $DJ196))),"")</f>
        <v/>
      </c>
      <c r="EC196" s="114" t="str" cm="1">
        <f t="array" aca="1" ref="EC196" ca="1">IFERROR(IF(ED196="", "", INDIRECT(_xlfn.CONCAT(EC$1,$DJ196))), "")</f>
        <v/>
      </c>
      <c r="ED196" s="115" t="str" cm="1">
        <f t="array" aca="1" ref="ED196" ca="1">IFERROR(IF(INDIRECT(_xlfn.CONCAT(ED$1, $DJ196))="", "", INDIRECT(_xlfn.CONCAT(ED$1, $DJ196))),"")</f>
        <v/>
      </c>
      <c r="EE196" s="112" t="str" cm="1">
        <f t="array" aca="1" ref="EE196" ca="1">IFERROR(IF(EF196="", "", INDIRECT(_xlfn.CONCAT(EE$1,$DJ196))), "")</f>
        <v/>
      </c>
      <c r="EF196" s="113" t="str" cm="1">
        <f t="array" aca="1" ref="EF196" ca="1">IFERROR(IF(INDIRECT(_xlfn.CONCAT(EF$1, $DJ196))="", "", INDIRECT(_xlfn.CONCAT(EF$1, $DJ196))),"")</f>
        <v/>
      </c>
      <c r="EG196" s="114" t="str" cm="1">
        <f t="array" aca="1" ref="EG196" ca="1">IFERROR(IF(EH196="", "", INDIRECT(_xlfn.CONCAT(EG$1,$DJ196))), "")</f>
        <v/>
      </c>
      <c r="EH196" s="115" t="str" cm="1">
        <f t="array" aca="1" ref="EH196" ca="1">IFERROR(IF(INDIRECT(_xlfn.CONCAT(EH$1, $DJ196))="", "", INDIRECT(_xlfn.CONCAT(EH$1, $DJ196))),"")</f>
        <v/>
      </c>
      <c r="EI196" s="112" t="str" cm="1">
        <f t="array" aca="1" ref="EI196" ca="1">IFERROR(IF(EJ196="", "", INDIRECT(_xlfn.CONCAT(EI$1,$DJ196))), "")</f>
        <v/>
      </c>
      <c r="EJ196" s="116" t="str" cm="1">
        <f t="array" aca="1" ref="EJ196" ca="1">IFERROR(IF(INDIRECT(_xlfn.CONCAT(EJ$1, $DJ196))="", "", INDIRECT(_xlfn.CONCAT(EJ$1, $DJ196))),"")</f>
        <v/>
      </c>
      <c r="EK196" s="32"/>
      <c r="EL196" s="32"/>
      <c r="EM196" s="32"/>
      <c r="EN196" s="32"/>
      <c r="EO196" s="32"/>
      <c r="EP196" s="32"/>
      <c r="EQ196" s="32"/>
      <c r="ER196" s="32"/>
      <c r="ES196" s="32"/>
      <c r="ET196" s="32"/>
      <c r="EU196" s="32"/>
      <c r="EV196" s="32"/>
      <c r="EW196" s="32"/>
      <c r="EX196" s="32"/>
      <c r="EY196" s="32"/>
      <c r="EZ196" s="32"/>
      <c r="FA196" s="32"/>
      <c r="FB196" s="32"/>
      <c r="FC196" s="32"/>
      <c r="FD196" s="32"/>
      <c r="FE196" s="32"/>
      <c r="FF196" s="32"/>
      <c r="FG196" s="32"/>
      <c r="FH196" s="32"/>
      <c r="FI196" s="32"/>
      <c r="FJ196" s="32"/>
      <c r="FK196" s="32"/>
      <c r="FL196" s="32"/>
      <c r="FM196" s="32"/>
      <c r="FN196" s="32"/>
      <c r="FO196" s="32"/>
      <c r="FP196" s="32"/>
      <c r="FQ196" s="32"/>
      <c r="FR196" s="32"/>
      <c r="FS196" s="32"/>
      <c r="FT196" s="32"/>
      <c r="FU196" s="32"/>
      <c r="FV196" s="32"/>
      <c r="FW196" s="32"/>
      <c r="FX196" s="32"/>
      <c r="FY196" s="32"/>
      <c r="FZ196" s="32"/>
      <c r="GA196" s="32"/>
      <c r="GB196" s="32"/>
      <c r="GC196" s="32"/>
      <c r="GD196" s="32"/>
      <c r="GE196" s="32"/>
      <c r="GF196" s="32"/>
      <c r="GG196" s="32"/>
      <c r="GH196" s="32"/>
      <c r="GI196" s="32"/>
      <c r="GJ196" s="32"/>
      <c r="GK196" s="32"/>
      <c r="GL196" s="32"/>
    </row>
    <row r="197" spans="1:194" s="34" customFormat="1" x14ac:dyDescent="0.3">
      <c r="A197" s="104" t="str">
        <f t="shared" si="73"/>
        <v/>
      </c>
      <c r="B197" s="54"/>
      <c r="C197" s="93"/>
      <c r="D197" s="93"/>
      <c r="E197" s="94"/>
      <c r="F197" s="95"/>
      <c r="G197" s="95"/>
      <c r="H197" s="95"/>
      <c r="I197" s="95"/>
      <c r="J197" s="95"/>
      <c r="K197" s="95"/>
      <c r="L197" s="95"/>
      <c r="M197" s="95"/>
      <c r="N197" s="95"/>
      <c r="O197" s="95"/>
      <c r="P197" s="95"/>
      <c r="Q197" s="95"/>
      <c r="R197" s="57">
        <f t="shared" si="74"/>
        <v>0</v>
      </c>
      <c r="S197" s="32" t="str">
        <f t="shared" si="94"/>
        <v/>
      </c>
      <c r="T197" s="32" t="str">
        <f t="shared" si="94"/>
        <v/>
      </c>
      <c r="U197" s="32" t="str">
        <f t="shared" si="94"/>
        <v/>
      </c>
      <c r="V197" s="32" t="str">
        <f t="shared" si="94"/>
        <v/>
      </c>
      <c r="W197" s="32" t="str">
        <f t="shared" si="92"/>
        <v/>
      </c>
      <c r="X197" s="32" t="str">
        <f t="shared" si="92"/>
        <v/>
      </c>
      <c r="Y197" s="32" t="str">
        <f t="shared" si="92"/>
        <v/>
      </c>
      <c r="Z197" s="32" t="str">
        <f t="shared" si="92"/>
        <v/>
      </c>
      <c r="AA197" s="32" t="str">
        <f t="shared" si="90"/>
        <v/>
      </c>
      <c r="AB197" s="32" t="str">
        <f t="shared" si="90"/>
        <v/>
      </c>
      <c r="AC197" s="32" t="str">
        <f t="shared" si="90"/>
        <v/>
      </c>
      <c r="AD197" s="32" t="str">
        <f t="shared" si="90"/>
        <v/>
      </c>
      <c r="AE197" s="32" t="str">
        <f t="shared" si="96"/>
        <v/>
      </c>
      <c r="AF197" s="40"/>
      <c r="AG197" s="133"/>
      <c r="AH197" s="142" t="str" cm="1">
        <f t="array" aca="1" ref="AH197" ca="1">IF(OR(AG197="N/A",AG197=""), "", INDEX(INDIRECT(AG$2), AG197))</f>
        <v/>
      </c>
      <c r="AI197" s="138" t="str" cm="1">
        <f t="array" ref="AI197">IF(OR(AG197="N/A",AG197=""), "", INDEX($R$5:$R$300, AG197))</f>
        <v/>
      </c>
      <c r="AJ197" s="134"/>
      <c r="AK197" s="142" t="str" cm="1">
        <f t="array" aca="1" ref="AK197" ca="1">IF(OR(AJ197="N/A",AJ197=""), "", INDEX(INDIRECT(AJ$2), AJ197))</f>
        <v/>
      </c>
      <c r="AL197" s="138" t="str" cm="1">
        <f t="array" ref="AL197">IF(OR(AJ197="N/A",AJ197=""), "", INDEX($R$5:$R$300, AJ197))</f>
        <v/>
      </c>
      <c r="AM197" s="134"/>
      <c r="AN197" s="142" t="str" cm="1">
        <f t="array" aca="1" ref="AN197" ca="1">IF(OR(AM197="N/A",AM197=""), "", INDEX(INDIRECT(AM$2), AM197))</f>
        <v/>
      </c>
      <c r="AO197" s="138" t="str" cm="1">
        <f t="array" ref="AO197">IF(OR(AM197="N/A",AM197=""), "", INDEX($R$5:$R$300, AM197))</f>
        <v/>
      </c>
      <c r="AP197" s="134"/>
      <c r="AQ197" s="142" t="str" cm="1">
        <f t="array" aca="1" ref="AQ197" ca="1">IF(OR(AP197="N/A",AP197=""), "", INDEX(INDIRECT(AP$2), AP197))</f>
        <v/>
      </c>
      <c r="AR197" s="138" t="str" cm="1">
        <f t="array" ref="AR197">IF(OR(AP197="N/A",AP197=""), "", INDEX($R$5:$R$300, AP197))</f>
        <v/>
      </c>
      <c r="AS197" s="134"/>
      <c r="AT197" s="142" t="str" cm="1">
        <f t="array" aca="1" ref="AT197" ca="1">IF(OR(AS197="N/A",AS197=""), "", INDEX(INDIRECT(AS$2), AS197))</f>
        <v/>
      </c>
      <c r="AU197" s="138" t="str" cm="1">
        <f t="array" ref="AU197">IF(OR(AS197="N/A",AS197=""), "", INDEX($R$5:$R$300, AS197))</f>
        <v/>
      </c>
      <c r="AV197" s="134"/>
      <c r="AW197" s="142" t="str" cm="1">
        <f t="array" aca="1" ref="AW197" ca="1">IF(OR(AV197="N/A",AV197=""), "", INDEX(INDIRECT(AV$2), AV197))</f>
        <v/>
      </c>
      <c r="AX197" s="138" t="str" cm="1">
        <f t="array" ref="AX197">IF(OR(AV197="N/A",AV197=""), "", INDEX($R$5:$R$300, AV197))</f>
        <v/>
      </c>
      <c r="AY197" s="134"/>
      <c r="AZ197" s="142" t="str" cm="1">
        <f t="array" aca="1" ref="AZ197" ca="1">IF(OR(AY197="N/A",AY197=""), "", INDEX(INDIRECT(AY$2), AY197))</f>
        <v/>
      </c>
      <c r="BA197" s="138" t="str" cm="1">
        <f t="array" ref="BA197">IF(OR(AY197="N/A",AY197=""), "", INDEX($R$5:$R$300, AY197))</f>
        <v/>
      </c>
      <c r="BB197" s="134"/>
      <c r="BC197" s="142" t="str" cm="1">
        <f t="array" aca="1" ref="BC197" ca="1">IF(OR(BB197="N/A",BB197=""), "", INDEX(INDIRECT(BB$2), BB197))</f>
        <v/>
      </c>
      <c r="BD197" s="138" t="str" cm="1">
        <f t="array" ref="BD197">IF(OR(BB197="N/A",BB197=""), "", INDEX($R$5:$R$300, BB197))</f>
        <v/>
      </c>
      <c r="BE197" s="134"/>
      <c r="BF197" s="142" t="str" cm="1">
        <f t="array" aca="1" ref="BF197" ca="1">IF(OR(BE197="N/A",BE197=""), "", INDEX(INDIRECT(BE$2), BE197))</f>
        <v/>
      </c>
      <c r="BG197" s="138" t="str" cm="1">
        <f t="array" ref="BG197">IF(OR(BE197="N/A",BE197=""), "", INDEX($R$5:$R$300, BE197))</f>
        <v/>
      </c>
      <c r="BH197" s="134"/>
      <c r="BI197" s="142" t="str" cm="1">
        <f t="array" aca="1" ref="BI197" ca="1">IF(OR(BH197="N/A",BH197=""), "", INDEX(INDIRECT(BH$2), BH197))</f>
        <v/>
      </c>
      <c r="BJ197" s="138" t="str" cm="1">
        <f t="array" ref="BJ197">IF(OR(BH197="N/A",BH197=""), "", INDEX($R$5:$R$300, BH197))</f>
        <v/>
      </c>
      <c r="BK197" s="134"/>
      <c r="BL197" s="142" t="str" cm="1">
        <f t="array" aca="1" ref="BL197" ca="1">IF(OR(BK197="N/A",BK197=""), "", INDEX(INDIRECT(BK$2), BK197))</f>
        <v/>
      </c>
      <c r="BM197" s="138" t="str" cm="1">
        <f t="array" ref="BM197">IF(OR(BK197="N/A",BK197=""), "", INDEX($R$5:$R$300, BK197))</f>
        <v/>
      </c>
      <c r="BN197" s="134"/>
      <c r="BO197" s="142" t="str" cm="1">
        <f t="array" aca="1" ref="BO197" ca="1">IF(OR(BN197="N/A",BN197=""), "", INDEX(INDIRECT(BN$2), BN197))</f>
        <v/>
      </c>
      <c r="BP197" s="138" t="str" cm="1">
        <f t="array" ref="BP197">IF(OR(BN197="N/A",BN197=""), "", INDEX($R$5:$R$300, BN197))</f>
        <v/>
      </c>
      <c r="BQ197" s="134"/>
      <c r="BR197" s="142" t="str" cm="1">
        <f t="array" aca="1" ref="BR197" ca="1">IF(OR(BQ197="N/A",BQ197=""), "", INDEX(INDIRECT(BQ$2), BQ197))</f>
        <v/>
      </c>
      <c r="BS197" s="138" t="str" cm="1">
        <f t="array" ref="BS197">IF(OR(BQ197="N/A",BQ197=""), "", INDEX($R$5:$R$300, BQ197))</f>
        <v/>
      </c>
      <c r="BT197" s="40"/>
      <c r="BU197" s="41"/>
      <c r="BV197" s="41"/>
      <c r="BW197" s="41"/>
      <c r="BX197" s="41"/>
      <c r="BY197" s="41"/>
      <c r="BZ197" s="41"/>
      <c r="CA197" s="41"/>
      <c r="CB197" s="41"/>
      <c r="CC197" s="41"/>
      <c r="CD197" s="41"/>
      <c r="CE197" s="41"/>
      <c r="CF197" s="41"/>
      <c r="CG197" s="41"/>
      <c r="CH197" s="40"/>
      <c r="CI197" s="59" t="str">
        <f t="shared" ca="1" si="95"/>
        <v/>
      </c>
      <c r="CJ197" s="59" t="str">
        <f t="shared" ca="1" si="95"/>
        <v/>
      </c>
      <c r="CK197" s="59" t="str">
        <f t="shared" ca="1" si="95"/>
        <v/>
      </c>
      <c r="CL197" s="59" t="str">
        <f t="shared" ca="1" si="95"/>
        <v/>
      </c>
      <c r="CM197" s="59" t="str">
        <f t="shared" ca="1" si="93"/>
        <v/>
      </c>
      <c r="CN197" s="59" t="str">
        <f t="shared" ca="1" si="93"/>
        <v/>
      </c>
      <c r="CO197" s="59" t="str">
        <f t="shared" ca="1" si="93"/>
        <v/>
      </c>
      <c r="CP197" s="59" t="str">
        <f t="shared" ca="1" si="93"/>
        <v/>
      </c>
      <c r="CQ197" s="59" t="str">
        <f t="shared" ca="1" si="91"/>
        <v/>
      </c>
      <c r="CR197" s="59" t="str">
        <f t="shared" ca="1" si="91"/>
        <v/>
      </c>
      <c r="CS197" s="59" t="str">
        <f t="shared" ca="1" si="91"/>
        <v/>
      </c>
      <c r="CT197" s="59" t="str">
        <f t="shared" ca="1" si="91"/>
        <v/>
      </c>
      <c r="CU197" s="59" t="str">
        <f t="shared" ca="1" si="97"/>
        <v/>
      </c>
      <c r="CV197" s="60" t="str">
        <f t="shared" ca="1" si="75"/>
        <v/>
      </c>
      <c r="CW197" s="32" t="str">
        <f t="shared" ca="1" si="76"/>
        <v/>
      </c>
      <c r="CX197" s="32" t="str">
        <f t="shared" ca="1" si="77"/>
        <v/>
      </c>
      <c r="CY197" s="32" t="str">
        <f t="shared" ca="1" si="78"/>
        <v/>
      </c>
      <c r="CZ197" s="32" t="str">
        <f t="shared" ca="1" si="79"/>
        <v/>
      </c>
      <c r="DA197" s="32" t="str">
        <f t="shared" ca="1" si="80"/>
        <v/>
      </c>
      <c r="DB197" s="32" t="str">
        <f t="shared" ca="1" si="81"/>
        <v/>
      </c>
      <c r="DC197" s="32" t="str">
        <f t="shared" ca="1" si="82"/>
        <v/>
      </c>
      <c r="DD197" s="32" t="str">
        <f t="shared" ca="1" si="83"/>
        <v/>
      </c>
      <c r="DE197" s="32" t="str">
        <f t="shared" ca="1" si="84"/>
        <v/>
      </c>
      <c r="DF197" s="32" t="str">
        <f t="shared" ca="1" si="85"/>
        <v/>
      </c>
      <c r="DG197" s="32" t="str">
        <f t="shared" ca="1" si="86"/>
        <v/>
      </c>
      <c r="DH197" s="32" t="str">
        <f t="shared" ca="1" si="87"/>
        <v/>
      </c>
      <c r="DI197" s="32" t="str">
        <f t="shared" ca="1" si="88"/>
        <v/>
      </c>
      <c r="DJ197" s="60" t="str">
        <f t="shared" ca="1" si="89"/>
        <v/>
      </c>
      <c r="DK197" s="112" t="str" cm="1">
        <f t="array" aca="1" ref="DK197" ca="1">IFERROR(IF(DL197="", "", INDIRECT(_xlfn.CONCAT(DK$1,$DJ197))), "")</f>
        <v/>
      </c>
      <c r="DL197" s="113" t="str" cm="1">
        <f t="array" aca="1" ref="DL197" ca="1">IFERROR(IF(INDIRECT(_xlfn.CONCAT(DL$1, $DJ197))="", "", INDIRECT(_xlfn.CONCAT(DL$1, $DJ197))),"")</f>
        <v/>
      </c>
      <c r="DM197" s="114" t="str" cm="1">
        <f t="array" aca="1" ref="DM197" ca="1">IFERROR(IF(DN197="", "", INDIRECT(_xlfn.CONCAT(DM$1,$DJ197))), "")</f>
        <v/>
      </c>
      <c r="DN197" s="115" t="str" cm="1">
        <f t="array" aca="1" ref="DN197" ca="1">IFERROR(IF(INDIRECT(_xlfn.CONCAT(DN$1, $DJ197))="", "", INDIRECT(_xlfn.CONCAT(DN$1, $DJ197))),"")</f>
        <v/>
      </c>
      <c r="DO197" s="112" t="str" cm="1">
        <f t="array" aca="1" ref="DO197" ca="1">IFERROR(IF(DP197="", "", INDIRECT(_xlfn.CONCAT(DO$1,$DJ197))), "")</f>
        <v/>
      </c>
      <c r="DP197" s="113" t="str" cm="1">
        <f t="array" aca="1" ref="DP197" ca="1">IFERROR(IF(INDIRECT(_xlfn.CONCAT(DP$1, $DJ197))="", "", INDIRECT(_xlfn.CONCAT(DP$1, $DJ197))),"")</f>
        <v/>
      </c>
      <c r="DQ197" s="114" t="str" cm="1">
        <f t="array" aca="1" ref="DQ197" ca="1">IFERROR(IF(DR197="", "", INDIRECT(_xlfn.CONCAT(DQ$1,$DJ197))), "")</f>
        <v/>
      </c>
      <c r="DR197" s="115" t="str" cm="1">
        <f t="array" aca="1" ref="DR197" ca="1">IFERROR(IF(INDIRECT(_xlfn.CONCAT(DR$1, $DJ197))="", "", INDIRECT(_xlfn.CONCAT(DR$1, $DJ197))),"")</f>
        <v/>
      </c>
      <c r="DS197" s="112" t="str" cm="1">
        <f t="array" aca="1" ref="DS197" ca="1">IFERROR(IF(DT197="", "", INDIRECT(_xlfn.CONCAT(DS$1,$DJ197))), "")</f>
        <v/>
      </c>
      <c r="DT197" s="113" t="str" cm="1">
        <f t="array" aca="1" ref="DT197" ca="1">IFERROR(IF(INDIRECT(_xlfn.CONCAT(DT$1, $DJ197))="", "", INDIRECT(_xlfn.CONCAT(DT$1, $DJ197))),"")</f>
        <v/>
      </c>
      <c r="DU197" s="114" t="str" cm="1">
        <f t="array" aca="1" ref="DU197" ca="1">IFERROR(IF(DV197="", "", INDIRECT(_xlfn.CONCAT(DU$1,$DJ197))), "")</f>
        <v/>
      </c>
      <c r="DV197" s="115" t="str" cm="1">
        <f t="array" aca="1" ref="DV197" ca="1">IFERROR(IF(INDIRECT(_xlfn.CONCAT(DV$1, $DJ197))="", "", INDIRECT(_xlfn.CONCAT(DV$1, $DJ197))),"")</f>
        <v/>
      </c>
      <c r="DW197" s="112" t="str" cm="1">
        <f t="array" aca="1" ref="DW197" ca="1">IFERROR(IF(DX197="", "", INDIRECT(_xlfn.CONCAT(DW$1,$DJ197))), "")</f>
        <v/>
      </c>
      <c r="DX197" s="113" t="str" cm="1">
        <f t="array" aca="1" ref="DX197" ca="1">IFERROR(IF(INDIRECT(_xlfn.CONCAT(DX$1, $DJ197))="", "", INDIRECT(_xlfn.CONCAT(DX$1, $DJ197))),"")</f>
        <v/>
      </c>
      <c r="DY197" s="114" t="str" cm="1">
        <f t="array" aca="1" ref="DY197" ca="1">IFERROR(IF(DZ197="", "", INDIRECT(_xlfn.CONCAT(DY$1,$DJ197))), "")</f>
        <v/>
      </c>
      <c r="DZ197" s="115" t="str" cm="1">
        <f t="array" aca="1" ref="DZ197" ca="1">IFERROR(IF(INDIRECT(_xlfn.CONCAT(DZ$1, $DJ197))="", "", INDIRECT(_xlfn.CONCAT(DZ$1, $DJ197))),"")</f>
        <v/>
      </c>
      <c r="EA197" s="112" t="str" cm="1">
        <f t="array" aca="1" ref="EA197" ca="1">IFERROR(IF(EB197="", "", INDIRECT(_xlfn.CONCAT(EA$1,$DJ197))), "")</f>
        <v/>
      </c>
      <c r="EB197" s="113" t="str" cm="1">
        <f t="array" aca="1" ref="EB197" ca="1">IFERROR(IF(INDIRECT(_xlfn.CONCAT(EB$1, $DJ197))="", "", INDIRECT(_xlfn.CONCAT(EB$1, $DJ197))),"")</f>
        <v/>
      </c>
      <c r="EC197" s="114" t="str" cm="1">
        <f t="array" aca="1" ref="EC197" ca="1">IFERROR(IF(ED197="", "", INDIRECT(_xlfn.CONCAT(EC$1,$DJ197))), "")</f>
        <v/>
      </c>
      <c r="ED197" s="115" t="str" cm="1">
        <f t="array" aca="1" ref="ED197" ca="1">IFERROR(IF(INDIRECT(_xlfn.CONCAT(ED$1, $DJ197))="", "", INDIRECT(_xlfn.CONCAT(ED$1, $DJ197))),"")</f>
        <v/>
      </c>
      <c r="EE197" s="112" t="str" cm="1">
        <f t="array" aca="1" ref="EE197" ca="1">IFERROR(IF(EF197="", "", INDIRECT(_xlfn.CONCAT(EE$1,$DJ197))), "")</f>
        <v/>
      </c>
      <c r="EF197" s="113" t="str" cm="1">
        <f t="array" aca="1" ref="EF197" ca="1">IFERROR(IF(INDIRECT(_xlfn.CONCAT(EF$1, $DJ197))="", "", INDIRECT(_xlfn.CONCAT(EF$1, $DJ197))),"")</f>
        <v/>
      </c>
      <c r="EG197" s="114" t="str" cm="1">
        <f t="array" aca="1" ref="EG197" ca="1">IFERROR(IF(EH197="", "", INDIRECT(_xlfn.CONCAT(EG$1,$DJ197))), "")</f>
        <v/>
      </c>
      <c r="EH197" s="115" t="str" cm="1">
        <f t="array" aca="1" ref="EH197" ca="1">IFERROR(IF(INDIRECT(_xlfn.CONCAT(EH$1, $DJ197))="", "", INDIRECT(_xlfn.CONCAT(EH$1, $DJ197))),"")</f>
        <v/>
      </c>
      <c r="EI197" s="112" t="str" cm="1">
        <f t="array" aca="1" ref="EI197" ca="1">IFERROR(IF(EJ197="", "", INDIRECT(_xlfn.CONCAT(EI$1,$DJ197))), "")</f>
        <v/>
      </c>
      <c r="EJ197" s="116" t="str" cm="1">
        <f t="array" aca="1" ref="EJ197" ca="1">IFERROR(IF(INDIRECT(_xlfn.CONCAT(EJ$1, $DJ197))="", "", INDIRECT(_xlfn.CONCAT(EJ$1, $DJ197))),"")</f>
        <v/>
      </c>
      <c r="EK197" s="32"/>
      <c r="EL197" s="32"/>
      <c r="EM197" s="32"/>
      <c r="EN197" s="32"/>
      <c r="EO197" s="32"/>
      <c r="EP197" s="32"/>
      <c r="EQ197" s="32"/>
      <c r="ER197" s="32"/>
      <c r="ES197" s="32"/>
      <c r="ET197" s="32"/>
      <c r="EU197" s="32"/>
      <c r="EV197" s="32"/>
      <c r="EW197" s="32"/>
      <c r="EX197" s="32"/>
      <c r="EY197" s="32"/>
      <c r="EZ197" s="32"/>
      <c r="FA197" s="32"/>
      <c r="FB197" s="32"/>
      <c r="FC197" s="32"/>
      <c r="FD197" s="32"/>
      <c r="FE197" s="32"/>
      <c r="FF197" s="32"/>
      <c r="FG197" s="32"/>
      <c r="FH197" s="32"/>
      <c r="FI197" s="32"/>
      <c r="FJ197" s="32"/>
      <c r="FK197" s="32"/>
      <c r="FL197" s="32"/>
      <c r="FM197" s="32"/>
      <c r="FN197" s="32"/>
      <c r="FO197" s="32"/>
      <c r="FP197" s="32"/>
      <c r="FQ197" s="32"/>
      <c r="FR197" s="32"/>
      <c r="FS197" s="32"/>
      <c r="FT197" s="32"/>
      <c r="FU197" s="32"/>
      <c r="FV197" s="32"/>
      <c r="FW197" s="32"/>
      <c r="FX197" s="32"/>
      <c r="FY197" s="32"/>
      <c r="FZ197" s="32"/>
      <c r="GA197" s="32"/>
      <c r="GB197" s="32"/>
      <c r="GC197" s="32"/>
      <c r="GD197" s="32"/>
      <c r="GE197" s="32"/>
      <c r="GF197" s="32"/>
      <c r="GG197" s="32"/>
      <c r="GH197" s="32"/>
      <c r="GI197" s="32"/>
      <c r="GJ197" s="32"/>
      <c r="GK197" s="32"/>
      <c r="GL197" s="32"/>
    </row>
    <row r="198" spans="1:194" s="34" customFormat="1" x14ac:dyDescent="0.3">
      <c r="A198" s="104" t="str">
        <f t="shared" ref="A198:A261" si="98">IF(B198="", "", A197+1)</f>
        <v/>
      </c>
      <c r="B198" s="54"/>
      <c r="C198" s="93"/>
      <c r="D198" s="93"/>
      <c r="E198" s="94"/>
      <c r="F198" s="95"/>
      <c r="G198" s="95"/>
      <c r="H198" s="95"/>
      <c r="I198" s="95"/>
      <c r="J198" s="95"/>
      <c r="K198" s="95"/>
      <c r="L198" s="95"/>
      <c r="M198" s="95"/>
      <c r="N198" s="95"/>
      <c r="O198" s="95"/>
      <c r="P198" s="95"/>
      <c r="Q198" s="95"/>
      <c r="R198" s="57">
        <f t="shared" ref="R198:R261" si="99">SUM(E198:Q198)</f>
        <v>0</v>
      </c>
      <c r="S198" s="32" t="str">
        <f t="shared" si="94"/>
        <v/>
      </c>
      <c r="T198" s="32" t="str">
        <f t="shared" si="94"/>
        <v/>
      </c>
      <c r="U198" s="32" t="str">
        <f t="shared" si="94"/>
        <v/>
      </c>
      <c r="V198" s="32" t="str">
        <f t="shared" si="94"/>
        <v/>
      </c>
      <c r="W198" s="32" t="str">
        <f t="shared" si="92"/>
        <v/>
      </c>
      <c r="X198" s="32" t="str">
        <f t="shared" si="92"/>
        <v/>
      </c>
      <c r="Y198" s="32" t="str">
        <f t="shared" si="92"/>
        <v/>
      </c>
      <c r="Z198" s="32" t="str">
        <f t="shared" si="92"/>
        <v/>
      </c>
      <c r="AA198" s="32" t="str">
        <f t="shared" si="90"/>
        <v/>
      </c>
      <c r="AB198" s="32" t="str">
        <f t="shared" si="90"/>
        <v/>
      </c>
      <c r="AC198" s="32" t="str">
        <f t="shared" si="90"/>
        <v/>
      </c>
      <c r="AD198" s="32" t="str">
        <f t="shared" si="90"/>
        <v/>
      </c>
      <c r="AE198" s="32" t="str">
        <f t="shared" si="96"/>
        <v/>
      </c>
      <c r="AF198" s="40"/>
      <c r="AG198" s="133"/>
      <c r="AH198" s="142" t="str" cm="1">
        <f t="array" aca="1" ref="AH198" ca="1">IF(OR(AG198="N/A",AG198=""), "", INDEX(INDIRECT(AG$2), AG198))</f>
        <v/>
      </c>
      <c r="AI198" s="138" t="str" cm="1">
        <f t="array" ref="AI198">IF(OR(AG198="N/A",AG198=""), "", INDEX($R$5:$R$300, AG198))</f>
        <v/>
      </c>
      <c r="AJ198" s="134"/>
      <c r="AK198" s="142" t="str" cm="1">
        <f t="array" aca="1" ref="AK198" ca="1">IF(OR(AJ198="N/A",AJ198=""), "", INDEX(INDIRECT(AJ$2), AJ198))</f>
        <v/>
      </c>
      <c r="AL198" s="138" t="str" cm="1">
        <f t="array" ref="AL198">IF(OR(AJ198="N/A",AJ198=""), "", INDEX($R$5:$R$300, AJ198))</f>
        <v/>
      </c>
      <c r="AM198" s="134"/>
      <c r="AN198" s="142" t="str" cm="1">
        <f t="array" aca="1" ref="AN198" ca="1">IF(OR(AM198="N/A",AM198=""), "", INDEX(INDIRECT(AM$2), AM198))</f>
        <v/>
      </c>
      <c r="AO198" s="138" t="str" cm="1">
        <f t="array" ref="AO198">IF(OR(AM198="N/A",AM198=""), "", INDEX($R$5:$R$300, AM198))</f>
        <v/>
      </c>
      <c r="AP198" s="134"/>
      <c r="AQ198" s="142" t="str" cm="1">
        <f t="array" aca="1" ref="AQ198" ca="1">IF(OR(AP198="N/A",AP198=""), "", INDEX(INDIRECT(AP$2), AP198))</f>
        <v/>
      </c>
      <c r="AR198" s="138" t="str" cm="1">
        <f t="array" ref="AR198">IF(OR(AP198="N/A",AP198=""), "", INDEX($R$5:$R$300, AP198))</f>
        <v/>
      </c>
      <c r="AS198" s="134"/>
      <c r="AT198" s="142" t="str" cm="1">
        <f t="array" aca="1" ref="AT198" ca="1">IF(OR(AS198="N/A",AS198=""), "", INDEX(INDIRECT(AS$2), AS198))</f>
        <v/>
      </c>
      <c r="AU198" s="138" t="str" cm="1">
        <f t="array" ref="AU198">IF(OR(AS198="N/A",AS198=""), "", INDEX($R$5:$R$300, AS198))</f>
        <v/>
      </c>
      <c r="AV198" s="134"/>
      <c r="AW198" s="142" t="str" cm="1">
        <f t="array" aca="1" ref="AW198" ca="1">IF(OR(AV198="N/A",AV198=""), "", INDEX(INDIRECT(AV$2), AV198))</f>
        <v/>
      </c>
      <c r="AX198" s="138" t="str" cm="1">
        <f t="array" ref="AX198">IF(OR(AV198="N/A",AV198=""), "", INDEX($R$5:$R$300, AV198))</f>
        <v/>
      </c>
      <c r="AY198" s="134"/>
      <c r="AZ198" s="142" t="str" cm="1">
        <f t="array" aca="1" ref="AZ198" ca="1">IF(OR(AY198="N/A",AY198=""), "", INDEX(INDIRECT(AY$2), AY198))</f>
        <v/>
      </c>
      <c r="BA198" s="138" t="str" cm="1">
        <f t="array" ref="BA198">IF(OR(AY198="N/A",AY198=""), "", INDEX($R$5:$R$300, AY198))</f>
        <v/>
      </c>
      <c r="BB198" s="134"/>
      <c r="BC198" s="142" t="str" cm="1">
        <f t="array" aca="1" ref="BC198" ca="1">IF(OR(BB198="N/A",BB198=""), "", INDEX(INDIRECT(BB$2), BB198))</f>
        <v/>
      </c>
      <c r="BD198" s="138" t="str" cm="1">
        <f t="array" ref="BD198">IF(OR(BB198="N/A",BB198=""), "", INDEX($R$5:$R$300, BB198))</f>
        <v/>
      </c>
      <c r="BE198" s="134"/>
      <c r="BF198" s="142" t="str" cm="1">
        <f t="array" aca="1" ref="BF198" ca="1">IF(OR(BE198="N/A",BE198=""), "", INDEX(INDIRECT(BE$2), BE198))</f>
        <v/>
      </c>
      <c r="BG198" s="138" t="str" cm="1">
        <f t="array" ref="BG198">IF(OR(BE198="N/A",BE198=""), "", INDEX($R$5:$R$300, BE198))</f>
        <v/>
      </c>
      <c r="BH198" s="134"/>
      <c r="BI198" s="142" t="str" cm="1">
        <f t="array" aca="1" ref="BI198" ca="1">IF(OR(BH198="N/A",BH198=""), "", INDEX(INDIRECT(BH$2), BH198))</f>
        <v/>
      </c>
      <c r="BJ198" s="138" t="str" cm="1">
        <f t="array" ref="BJ198">IF(OR(BH198="N/A",BH198=""), "", INDEX($R$5:$R$300, BH198))</f>
        <v/>
      </c>
      <c r="BK198" s="134"/>
      <c r="BL198" s="142" t="str" cm="1">
        <f t="array" aca="1" ref="BL198" ca="1">IF(OR(BK198="N/A",BK198=""), "", INDEX(INDIRECT(BK$2), BK198))</f>
        <v/>
      </c>
      <c r="BM198" s="138" t="str" cm="1">
        <f t="array" ref="BM198">IF(OR(BK198="N/A",BK198=""), "", INDEX($R$5:$R$300, BK198))</f>
        <v/>
      </c>
      <c r="BN198" s="134"/>
      <c r="BO198" s="142" t="str" cm="1">
        <f t="array" aca="1" ref="BO198" ca="1">IF(OR(BN198="N/A",BN198=""), "", INDEX(INDIRECT(BN$2), BN198))</f>
        <v/>
      </c>
      <c r="BP198" s="138" t="str" cm="1">
        <f t="array" ref="BP198">IF(OR(BN198="N/A",BN198=""), "", INDEX($R$5:$R$300, BN198))</f>
        <v/>
      </c>
      <c r="BQ198" s="134"/>
      <c r="BR198" s="142" t="str" cm="1">
        <f t="array" aca="1" ref="BR198" ca="1">IF(OR(BQ198="N/A",BQ198=""), "", INDEX(INDIRECT(BQ$2), BQ198))</f>
        <v/>
      </c>
      <c r="BS198" s="138" t="str" cm="1">
        <f t="array" ref="BS198">IF(OR(BQ198="N/A",BQ198=""), "", INDEX($R$5:$R$300, BQ198))</f>
        <v/>
      </c>
      <c r="BT198" s="40"/>
      <c r="BU198" s="41"/>
      <c r="BV198" s="41"/>
      <c r="BW198" s="41"/>
      <c r="BX198" s="41"/>
      <c r="BY198" s="41"/>
      <c r="BZ198" s="41"/>
      <c r="CA198" s="41"/>
      <c r="CB198" s="41"/>
      <c r="CC198" s="41"/>
      <c r="CD198" s="41"/>
      <c r="CE198" s="41"/>
      <c r="CF198" s="41"/>
      <c r="CG198" s="41"/>
      <c r="CH198" s="40"/>
      <c r="CI198" s="59" t="str">
        <f t="shared" ca="1" si="95"/>
        <v/>
      </c>
      <c r="CJ198" s="59" t="str">
        <f t="shared" ca="1" si="95"/>
        <v/>
      </c>
      <c r="CK198" s="59" t="str">
        <f t="shared" ca="1" si="95"/>
        <v/>
      </c>
      <c r="CL198" s="59" t="str">
        <f t="shared" ca="1" si="95"/>
        <v/>
      </c>
      <c r="CM198" s="59" t="str">
        <f t="shared" ca="1" si="93"/>
        <v/>
      </c>
      <c r="CN198" s="59" t="str">
        <f t="shared" ca="1" si="93"/>
        <v/>
      </c>
      <c r="CO198" s="59" t="str">
        <f t="shared" ca="1" si="93"/>
        <v/>
      </c>
      <c r="CP198" s="59" t="str">
        <f t="shared" ca="1" si="93"/>
        <v/>
      </c>
      <c r="CQ198" s="59" t="str">
        <f t="shared" ca="1" si="91"/>
        <v/>
      </c>
      <c r="CR198" s="59" t="str">
        <f t="shared" ca="1" si="91"/>
        <v/>
      </c>
      <c r="CS198" s="59" t="str">
        <f t="shared" ca="1" si="91"/>
        <v/>
      </c>
      <c r="CT198" s="59" t="str">
        <f t="shared" ca="1" si="91"/>
        <v/>
      </c>
      <c r="CU198" s="59" t="str">
        <f t="shared" ca="1" si="97"/>
        <v/>
      </c>
      <c r="CV198" s="60" t="str">
        <f t="shared" ref="CV198:CV261" ca="1" si="100">IF(COUNTIF(CW198:DI198, "&gt;0")=0, "", A198)</f>
        <v/>
      </c>
      <c r="CW198" s="32" t="str">
        <f t="shared" ref="CW198:CW261" ca="1" si="101">IF(OR(CI198="", E$302&lt;2), "", IF(CI198&lt;$CH$3, "", S198-S$2))</f>
        <v/>
      </c>
      <c r="CX198" s="32" t="str">
        <f t="shared" ref="CX198:CX261" ca="1" si="102">IF(OR(CJ198="", F$302&lt;2), "", IF(CJ198&lt;$CH$3, "", T198-T$2))</f>
        <v/>
      </c>
      <c r="CY198" s="32" t="str">
        <f t="shared" ref="CY198:CY261" ca="1" si="103">IF(OR(CK198="", G$302&lt;2), "", IF(CK198&lt;$CH$3, "", U198-U$2))</f>
        <v/>
      </c>
      <c r="CZ198" s="32" t="str">
        <f t="shared" ref="CZ198:CZ261" ca="1" si="104">IF(OR(CL198="", H$302&lt;2), "", IF(CL198&lt;$CH$3, "", V198-V$2))</f>
        <v/>
      </c>
      <c r="DA198" s="32" t="str">
        <f t="shared" ref="DA198:DA261" ca="1" si="105">IF(OR(CM198="", I$302&lt;2), "", IF(CM198&lt;$CH$3, "", W198-W$2))</f>
        <v/>
      </c>
      <c r="DB198" s="32" t="str">
        <f t="shared" ref="DB198:DB261" ca="1" si="106">IF(OR(CN198="", J$302&lt;2), "", IF(CN198&lt;$CH$3, "", X198-X$2))</f>
        <v/>
      </c>
      <c r="DC198" s="32" t="str">
        <f t="shared" ref="DC198:DC261" ca="1" si="107">IF(OR(CO198="", K$302&lt;2), "", IF(CO198&lt;$CH$3, "", Y198-Y$2))</f>
        <v/>
      </c>
      <c r="DD198" s="32" t="str">
        <f t="shared" ref="DD198:DD261" ca="1" si="108">IF(OR(CP198="", L$302&lt;2), "", IF(CP198&lt;$CH$3, "", Z198-Z$2))</f>
        <v/>
      </c>
      <c r="DE198" s="32" t="str">
        <f t="shared" ref="DE198:DE261" ca="1" si="109">IF(OR(CQ198="", M$302&lt;2), "", IF(CQ198&lt;$CH$3, "", AA198-AA$2))</f>
        <v/>
      </c>
      <c r="DF198" s="32" t="str">
        <f t="shared" ref="DF198:DF261" ca="1" si="110">IF(OR(CR198="", N$302&lt;2), "", IF(CR198&lt;$CH$3, "", AB198-AB$2))</f>
        <v/>
      </c>
      <c r="DG198" s="32" t="str">
        <f t="shared" ref="DG198:DG261" ca="1" si="111">IF(OR(CS198="", O$302&lt;2), "", IF(CS198&lt;$CH$3, "", AC198-AC$2))</f>
        <v/>
      </c>
      <c r="DH198" s="32" t="str">
        <f t="shared" ref="DH198:DH261" ca="1" si="112">IF(OR(CT198="", P$302&lt;2), "", IF(CT198&lt;$CH$3, "", AD198-AD$2))</f>
        <v/>
      </c>
      <c r="DI198" s="32" t="str">
        <f t="shared" ref="DI198:DI261" ca="1" si="113">IF(OR(CU198="", Q$302&lt;2), "", IF(CU198&lt;$CH$3, "", AE198-AE$2))</f>
        <v/>
      </c>
      <c r="DJ198" s="60" t="str">
        <f t="shared" ref="DJ198:DJ261" ca="1" si="114">IF(CV198="","", CV198+4)</f>
        <v/>
      </c>
      <c r="DK198" s="112" t="str" cm="1">
        <f t="array" aca="1" ref="DK198" ca="1">IFERROR(IF(DL198="", "", INDIRECT(_xlfn.CONCAT(DK$1,$DJ198))), "")</f>
        <v/>
      </c>
      <c r="DL198" s="113" t="str" cm="1">
        <f t="array" aca="1" ref="DL198" ca="1">IFERROR(IF(INDIRECT(_xlfn.CONCAT(DL$1, $DJ198))="", "", INDIRECT(_xlfn.CONCAT(DL$1, $DJ198))),"")</f>
        <v/>
      </c>
      <c r="DM198" s="114" t="str" cm="1">
        <f t="array" aca="1" ref="DM198" ca="1">IFERROR(IF(DN198="", "", INDIRECT(_xlfn.CONCAT(DM$1,$DJ198))), "")</f>
        <v/>
      </c>
      <c r="DN198" s="115" t="str" cm="1">
        <f t="array" aca="1" ref="DN198" ca="1">IFERROR(IF(INDIRECT(_xlfn.CONCAT(DN$1, $DJ198))="", "", INDIRECT(_xlfn.CONCAT(DN$1, $DJ198))),"")</f>
        <v/>
      </c>
      <c r="DO198" s="112" t="str" cm="1">
        <f t="array" aca="1" ref="DO198" ca="1">IFERROR(IF(DP198="", "", INDIRECT(_xlfn.CONCAT(DO$1,$DJ198))), "")</f>
        <v/>
      </c>
      <c r="DP198" s="113" t="str" cm="1">
        <f t="array" aca="1" ref="DP198" ca="1">IFERROR(IF(INDIRECT(_xlfn.CONCAT(DP$1, $DJ198))="", "", INDIRECT(_xlfn.CONCAT(DP$1, $DJ198))),"")</f>
        <v/>
      </c>
      <c r="DQ198" s="114" t="str" cm="1">
        <f t="array" aca="1" ref="DQ198" ca="1">IFERROR(IF(DR198="", "", INDIRECT(_xlfn.CONCAT(DQ$1,$DJ198))), "")</f>
        <v/>
      </c>
      <c r="DR198" s="115" t="str" cm="1">
        <f t="array" aca="1" ref="DR198" ca="1">IFERROR(IF(INDIRECT(_xlfn.CONCAT(DR$1, $DJ198))="", "", INDIRECT(_xlfn.CONCAT(DR$1, $DJ198))),"")</f>
        <v/>
      </c>
      <c r="DS198" s="112" t="str" cm="1">
        <f t="array" aca="1" ref="DS198" ca="1">IFERROR(IF(DT198="", "", INDIRECT(_xlfn.CONCAT(DS$1,$DJ198))), "")</f>
        <v/>
      </c>
      <c r="DT198" s="113" t="str" cm="1">
        <f t="array" aca="1" ref="DT198" ca="1">IFERROR(IF(INDIRECT(_xlfn.CONCAT(DT$1, $DJ198))="", "", INDIRECT(_xlfn.CONCAT(DT$1, $DJ198))),"")</f>
        <v/>
      </c>
      <c r="DU198" s="114" t="str" cm="1">
        <f t="array" aca="1" ref="DU198" ca="1">IFERROR(IF(DV198="", "", INDIRECT(_xlfn.CONCAT(DU$1,$DJ198))), "")</f>
        <v/>
      </c>
      <c r="DV198" s="115" t="str" cm="1">
        <f t="array" aca="1" ref="DV198" ca="1">IFERROR(IF(INDIRECT(_xlfn.CONCAT(DV$1, $DJ198))="", "", INDIRECT(_xlfn.CONCAT(DV$1, $DJ198))),"")</f>
        <v/>
      </c>
      <c r="DW198" s="112" t="str" cm="1">
        <f t="array" aca="1" ref="DW198" ca="1">IFERROR(IF(DX198="", "", INDIRECT(_xlfn.CONCAT(DW$1,$DJ198))), "")</f>
        <v/>
      </c>
      <c r="DX198" s="113" t="str" cm="1">
        <f t="array" aca="1" ref="DX198" ca="1">IFERROR(IF(INDIRECT(_xlfn.CONCAT(DX$1, $DJ198))="", "", INDIRECT(_xlfn.CONCAT(DX$1, $DJ198))),"")</f>
        <v/>
      </c>
      <c r="DY198" s="114" t="str" cm="1">
        <f t="array" aca="1" ref="DY198" ca="1">IFERROR(IF(DZ198="", "", INDIRECT(_xlfn.CONCAT(DY$1,$DJ198))), "")</f>
        <v/>
      </c>
      <c r="DZ198" s="115" t="str" cm="1">
        <f t="array" aca="1" ref="DZ198" ca="1">IFERROR(IF(INDIRECT(_xlfn.CONCAT(DZ$1, $DJ198))="", "", INDIRECT(_xlfn.CONCAT(DZ$1, $DJ198))),"")</f>
        <v/>
      </c>
      <c r="EA198" s="112" t="str" cm="1">
        <f t="array" aca="1" ref="EA198" ca="1">IFERROR(IF(EB198="", "", INDIRECT(_xlfn.CONCAT(EA$1,$DJ198))), "")</f>
        <v/>
      </c>
      <c r="EB198" s="113" t="str" cm="1">
        <f t="array" aca="1" ref="EB198" ca="1">IFERROR(IF(INDIRECT(_xlfn.CONCAT(EB$1, $DJ198))="", "", INDIRECT(_xlfn.CONCAT(EB$1, $DJ198))),"")</f>
        <v/>
      </c>
      <c r="EC198" s="114" t="str" cm="1">
        <f t="array" aca="1" ref="EC198" ca="1">IFERROR(IF(ED198="", "", INDIRECT(_xlfn.CONCAT(EC$1,$DJ198))), "")</f>
        <v/>
      </c>
      <c r="ED198" s="115" t="str" cm="1">
        <f t="array" aca="1" ref="ED198" ca="1">IFERROR(IF(INDIRECT(_xlfn.CONCAT(ED$1, $DJ198))="", "", INDIRECT(_xlfn.CONCAT(ED$1, $DJ198))),"")</f>
        <v/>
      </c>
      <c r="EE198" s="112" t="str" cm="1">
        <f t="array" aca="1" ref="EE198" ca="1">IFERROR(IF(EF198="", "", INDIRECT(_xlfn.CONCAT(EE$1,$DJ198))), "")</f>
        <v/>
      </c>
      <c r="EF198" s="113" t="str" cm="1">
        <f t="array" aca="1" ref="EF198" ca="1">IFERROR(IF(INDIRECT(_xlfn.CONCAT(EF$1, $DJ198))="", "", INDIRECT(_xlfn.CONCAT(EF$1, $DJ198))),"")</f>
        <v/>
      </c>
      <c r="EG198" s="114" t="str" cm="1">
        <f t="array" aca="1" ref="EG198" ca="1">IFERROR(IF(EH198="", "", INDIRECT(_xlfn.CONCAT(EG$1,$DJ198))), "")</f>
        <v/>
      </c>
      <c r="EH198" s="115" t="str" cm="1">
        <f t="array" aca="1" ref="EH198" ca="1">IFERROR(IF(INDIRECT(_xlfn.CONCAT(EH$1, $DJ198))="", "", INDIRECT(_xlfn.CONCAT(EH$1, $DJ198))),"")</f>
        <v/>
      </c>
      <c r="EI198" s="112" t="str" cm="1">
        <f t="array" aca="1" ref="EI198" ca="1">IFERROR(IF(EJ198="", "", INDIRECT(_xlfn.CONCAT(EI$1,$DJ198))), "")</f>
        <v/>
      </c>
      <c r="EJ198" s="116" t="str" cm="1">
        <f t="array" aca="1" ref="EJ198" ca="1">IFERROR(IF(INDIRECT(_xlfn.CONCAT(EJ$1, $DJ198))="", "", INDIRECT(_xlfn.CONCAT(EJ$1, $DJ198))),"")</f>
        <v/>
      </c>
      <c r="EK198" s="32"/>
      <c r="EL198" s="32"/>
      <c r="EM198" s="32"/>
      <c r="EN198" s="32"/>
      <c r="EO198" s="32"/>
      <c r="EP198" s="32"/>
      <c r="EQ198" s="32"/>
      <c r="ER198" s="32"/>
      <c r="ES198" s="32"/>
      <c r="ET198" s="32"/>
      <c r="EU198" s="32"/>
      <c r="EV198" s="32"/>
      <c r="EW198" s="32"/>
      <c r="EX198" s="32"/>
      <c r="EY198" s="32"/>
      <c r="EZ198" s="32"/>
      <c r="FA198" s="32"/>
      <c r="FB198" s="32"/>
      <c r="FC198" s="32"/>
      <c r="FD198" s="32"/>
      <c r="FE198" s="32"/>
      <c r="FF198" s="32"/>
      <c r="FG198" s="32"/>
      <c r="FH198" s="32"/>
      <c r="FI198" s="32"/>
      <c r="FJ198" s="32"/>
      <c r="FK198" s="32"/>
      <c r="FL198" s="32"/>
      <c r="FM198" s="32"/>
      <c r="FN198" s="32"/>
      <c r="FO198" s="32"/>
      <c r="FP198" s="32"/>
      <c r="FQ198" s="32"/>
      <c r="FR198" s="32"/>
      <c r="FS198" s="32"/>
      <c r="FT198" s="32"/>
      <c r="FU198" s="32"/>
      <c r="FV198" s="32"/>
      <c r="FW198" s="32"/>
      <c r="FX198" s="32"/>
      <c r="FY198" s="32"/>
      <c r="FZ198" s="32"/>
      <c r="GA198" s="32"/>
      <c r="GB198" s="32"/>
      <c r="GC198" s="32"/>
      <c r="GD198" s="32"/>
      <c r="GE198" s="32"/>
      <c r="GF198" s="32"/>
      <c r="GG198" s="32"/>
      <c r="GH198" s="32"/>
      <c r="GI198" s="32"/>
      <c r="GJ198" s="32"/>
      <c r="GK198" s="32"/>
      <c r="GL198" s="32"/>
    </row>
    <row r="199" spans="1:194" s="34" customFormat="1" x14ac:dyDescent="0.3">
      <c r="A199" s="104" t="str">
        <f t="shared" si="98"/>
        <v/>
      </c>
      <c r="B199" s="54"/>
      <c r="C199" s="93"/>
      <c r="D199" s="93"/>
      <c r="E199" s="94"/>
      <c r="F199" s="95"/>
      <c r="G199" s="95"/>
      <c r="H199" s="95"/>
      <c r="I199" s="95"/>
      <c r="J199" s="95"/>
      <c r="K199" s="95"/>
      <c r="L199" s="95"/>
      <c r="M199" s="95"/>
      <c r="N199" s="95"/>
      <c r="O199" s="95"/>
      <c r="P199" s="95"/>
      <c r="Q199" s="95"/>
      <c r="R199" s="57">
        <f t="shared" si="99"/>
        <v>0</v>
      </c>
      <c r="S199" s="32" t="str">
        <f t="shared" si="94"/>
        <v/>
      </c>
      <c r="T199" s="32" t="str">
        <f t="shared" si="94"/>
        <v/>
      </c>
      <c r="U199" s="32" t="str">
        <f t="shared" si="94"/>
        <v/>
      </c>
      <c r="V199" s="32" t="str">
        <f t="shared" si="94"/>
        <v/>
      </c>
      <c r="W199" s="32" t="str">
        <f t="shared" si="92"/>
        <v/>
      </c>
      <c r="X199" s="32" t="str">
        <f t="shared" si="92"/>
        <v/>
      </c>
      <c r="Y199" s="32" t="str">
        <f t="shared" si="92"/>
        <v/>
      </c>
      <c r="Z199" s="32" t="str">
        <f t="shared" si="92"/>
        <v/>
      </c>
      <c r="AA199" s="32" t="str">
        <f t="shared" si="90"/>
        <v/>
      </c>
      <c r="AB199" s="32" t="str">
        <f t="shared" si="90"/>
        <v/>
      </c>
      <c r="AC199" s="32" t="str">
        <f t="shared" si="90"/>
        <v/>
      </c>
      <c r="AD199" s="32" t="str">
        <f t="shared" si="90"/>
        <v/>
      </c>
      <c r="AE199" s="32" t="str">
        <f t="shared" si="96"/>
        <v/>
      </c>
      <c r="AF199" s="40"/>
      <c r="AG199" s="133"/>
      <c r="AH199" s="142" t="str" cm="1">
        <f t="array" aca="1" ref="AH199" ca="1">IF(OR(AG199="N/A",AG199=""), "", INDEX(INDIRECT(AG$2), AG199))</f>
        <v/>
      </c>
      <c r="AI199" s="138" t="str" cm="1">
        <f t="array" ref="AI199">IF(OR(AG199="N/A",AG199=""), "", INDEX($R$5:$R$300, AG199))</f>
        <v/>
      </c>
      <c r="AJ199" s="134"/>
      <c r="AK199" s="142" t="str" cm="1">
        <f t="array" aca="1" ref="AK199" ca="1">IF(OR(AJ199="N/A",AJ199=""), "", INDEX(INDIRECT(AJ$2), AJ199))</f>
        <v/>
      </c>
      <c r="AL199" s="138" t="str" cm="1">
        <f t="array" ref="AL199">IF(OR(AJ199="N/A",AJ199=""), "", INDEX($R$5:$R$300, AJ199))</f>
        <v/>
      </c>
      <c r="AM199" s="134"/>
      <c r="AN199" s="142" t="str" cm="1">
        <f t="array" aca="1" ref="AN199" ca="1">IF(OR(AM199="N/A",AM199=""), "", INDEX(INDIRECT(AM$2), AM199))</f>
        <v/>
      </c>
      <c r="AO199" s="138" t="str" cm="1">
        <f t="array" ref="AO199">IF(OR(AM199="N/A",AM199=""), "", INDEX($R$5:$R$300, AM199))</f>
        <v/>
      </c>
      <c r="AP199" s="134"/>
      <c r="AQ199" s="142" t="str" cm="1">
        <f t="array" aca="1" ref="AQ199" ca="1">IF(OR(AP199="N/A",AP199=""), "", INDEX(INDIRECT(AP$2), AP199))</f>
        <v/>
      </c>
      <c r="AR199" s="138" t="str" cm="1">
        <f t="array" ref="AR199">IF(OR(AP199="N/A",AP199=""), "", INDEX($R$5:$R$300, AP199))</f>
        <v/>
      </c>
      <c r="AS199" s="134"/>
      <c r="AT199" s="142" t="str" cm="1">
        <f t="array" aca="1" ref="AT199" ca="1">IF(OR(AS199="N/A",AS199=""), "", INDEX(INDIRECT(AS$2), AS199))</f>
        <v/>
      </c>
      <c r="AU199" s="138" t="str" cm="1">
        <f t="array" ref="AU199">IF(OR(AS199="N/A",AS199=""), "", INDEX($R$5:$R$300, AS199))</f>
        <v/>
      </c>
      <c r="AV199" s="134"/>
      <c r="AW199" s="142" t="str" cm="1">
        <f t="array" aca="1" ref="AW199" ca="1">IF(OR(AV199="N/A",AV199=""), "", INDEX(INDIRECT(AV$2), AV199))</f>
        <v/>
      </c>
      <c r="AX199" s="138" t="str" cm="1">
        <f t="array" ref="AX199">IF(OR(AV199="N/A",AV199=""), "", INDEX($R$5:$R$300, AV199))</f>
        <v/>
      </c>
      <c r="AY199" s="134"/>
      <c r="AZ199" s="142" t="str" cm="1">
        <f t="array" aca="1" ref="AZ199" ca="1">IF(OR(AY199="N/A",AY199=""), "", INDEX(INDIRECT(AY$2), AY199))</f>
        <v/>
      </c>
      <c r="BA199" s="138" t="str" cm="1">
        <f t="array" ref="BA199">IF(OR(AY199="N/A",AY199=""), "", INDEX($R$5:$R$300, AY199))</f>
        <v/>
      </c>
      <c r="BB199" s="134"/>
      <c r="BC199" s="142" t="str" cm="1">
        <f t="array" aca="1" ref="BC199" ca="1">IF(OR(BB199="N/A",BB199=""), "", INDEX(INDIRECT(BB$2), BB199))</f>
        <v/>
      </c>
      <c r="BD199" s="138" t="str" cm="1">
        <f t="array" ref="BD199">IF(OR(BB199="N/A",BB199=""), "", INDEX($R$5:$R$300, BB199))</f>
        <v/>
      </c>
      <c r="BE199" s="134"/>
      <c r="BF199" s="142" t="str" cm="1">
        <f t="array" aca="1" ref="BF199" ca="1">IF(OR(BE199="N/A",BE199=""), "", INDEX(INDIRECT(BE$2), BE199))</f>
        <v/>
      </c>
      <c r="BG199" s="138" t="str" cm="1">
        <f t="array" ref="BG199">IF(OR(BE199="N/A",BE199=""), "", INDEX($R$5:$R$300, BE199))</f>
        <v/>
      </c>
      <c r="BH199" s="134"/>
      <c r="BI199" s="142" t="str" cm="1">
        <f t="array" aca="1" ref="BI199" ca="1">IF(OR(BH199="N/A",BH199=""), "", INDEX(INDIRECT(BH$2), BH199))</f>
        <v/>
      </c>
      <c r="BJ199" s="138" t="str" cm="1">
        <f t="array" ref="BJ199">IF(OR(BH199="N/A",BH199=""), "", INDEX($R$5:$R$300, BH199))</f>
        <v/>
      </c>
      <c r="BK199" s="134"/>
      <c r="BL199" s="142" t="str" cm="1">
        <f t="array" aca="1" ref="BL199" ca="1">IF(OR(BK199="N/A",BK199=""), "", INDEX(INDIRECT(BK$2), BK199))</f>
        <v/>
      </c>
      <c r="BM199" s="138" t="str" cm="1">
        <f t="array" ref="BM199">IF(OR(BK199="N/A",BK199=""), "", INDEX($R$5:$R$300, BK199))</f>
        <v/>
      </c>
      <c r="BN199" s="134"/>
      <c r="BO199" s="142" t="str" cm="1">
        <f t="array" aca="1" ref="BO199" ca="1">IF(OR(BN199="N/A",BN199=""), "", INDEX(INDIRECT(BN$2), BN199))</f>
        <v/>
      </c>
      <c r="BP199" s="138" t="str" cm="1">
        <f t="array" ref="BP199">IF(OR(BN199="N/A",BN199=""), "", INDEX($R$5:$R$300, BN199))</f>
        <v/>
      </c>
      <c r="BQ199" s="134"/>
      <c r="BR199" s="142" t="str" cm="1">
        <f t="array" aca="1" ref="BR199" ca="1">IF(OR(BQ199="N/A",BQ199=""), "", INDEX(INDIRECT(BQ$2), BQ199))</f>
        <v/>
      </c>
      <c r="BS199" s="138" t="str" cm="1">
        <f t="array" ref="BS199">IF(OR(BQ199="N/A",BQ199=""), "", INDEX($R$5:$R$300, BQ199))</f>
        <v/>
      </c>
      <c r="BT199" s="40"/>
      <c r="BU199" s="41"/>
      <c r="BV199" s="41"/>
      <c r="BW199" s="41"/>
      <c r="BX199" s="41"/>
      <c r="BY199" s="41"/>
      <c r="BZ199" s="41"/>
      <c r="CA199" s="41"/>
      <c r="CB199" s="41"/>
      <c r="CC199" s="41"/>
      <c r="CD199" s="41"/>
      <c r="CE199" s="41"/>
      <c r="CF199" s="41"/>
      <c r="CG199" s="41"/>
      <c r="CH199" s="40"/>
      <c r="CI199" s="59" t="str">
        <f t="shared" ca="1" si="95"/>
        <v/>
      </c>
      <c r="CJ199" s="59" t="str">
        <f t="shared" ca="1" si="95"/>
        <v/>
      </c>
      <c r="CK199" s="59" t="str">
        <f t="shared" ca="1" si="95"/>
        <v/>
      </c>
      <c r="CL199" s="59" t="str">
        <f t="shared" ca="1" si="95"/>
        <v/>
      </c>
      <c r="CM199" s="59" t="str">
        <f t="shared" ca="1" si="93"/>
        <v/>
      </c>
      <c r="CN199" s="59" t="str">
        <f t="shared" ca="1" si="93"/>
        <v/>
      </c>
      <c r="CO199" s="59" t="str">
        <f t="shared" ca="1" si="93"/>
        <v/>
      </c>
      <c r="CP199" s="59" t="str">
        <f t="shared" ca="1" si="93"/>
        <v/>
      </c>
      <c r="CQ199" s="59" t="str">
        <f t="shared" ca="1" si="91"/>
        <v/>
      </c>
      <c r="CR199" s="59" t="str">
        <f t="shared" ca="1" si="91"/>
        <v/>
      </c>
      <c r="CS199" s="59" t="str">
        <f t="shared" ca="1" si="91"/>
        <v/>
      </c>
      <c r="CT199" s="59" t="str">
        <f t="shared" ca="1" si="91"/>
        <v/>
      </c>
      <c r="CU199" s="59" t="str">
        <f t="shared" ca="1" si="97"/>
        <v/>
      </c>
      <c r="CV199" s="60" t="str">
        <f t="shared" ca="1" si="100"/>
        <v/>
      </c>
      <c r="CW199" s="32" t="str">
        <f t="shared" ca="1" si="101"/>
        <v/>
      </c>
      <c r="CX199" s="32" t="str">
        <f t="shared" ca="1" si="102"/>
        <v/>
      </c>
      <c r="CY199" s="32" t="str">
        <f t="shared" ca="1" si="103"/>
        <v/>
      </c>
      <c r="CZ199" s="32" t="str">
        <f t="shared" ca="1" si="104"/>
        <v/>
      </c>
      <c r="DA199" s="32" t="str">
        <f t="shared" ca="1" si="105"/>
        <v/>
      </c>
      <c r="DB199" s="32" t="str">
        <f t="shared" ca="1" si="106"/>
        <v/>
      </c>
      <c r="DC199" s="32" t="str">
        <f t="shared" ca="1" si="107"/>
        <v/>
      </c>
      <c r="DD199" s="32" t="str">
        <f t="shared" ca="1" si="108"/>
        <v/>
      </c>
      <c r="DE199" s="32" t="str">
        <f t="shared" ca="1" si="109"/>
        <v/>
      </c>
      <c r="DF199" s="32" t="str">
        <f t="shared" ca="1" si="110"/>
        <v/>
      </c>
      <c r="DG199" s="32" t="str">
        <f t="shared" ca="1" si="111"/>
        <v/>
      </c>
      <c r="DH199" s="32" t="str">
        <f t="shared" ca="1" si="112"/>
        <v/>
      </c>
      <c r="DI199" s="32" t="str">
        <f t="shared" ca="1" si="113"/>
        <v/>
      </c>
      <c r="DJ199" s="60" t="str">
        <f t="shared" ca="1" si="114"/>
        <v/>
      </c>
      <c r="DK199" s="112" t="str" cm="1">
        <f t="array" aca="1" ref="DK199" ca="1">IFERROR(IF(DL199="", "", INDIRECT(_xlfn.CONCAT(DK$1,$DJ199))), "")</f>
        <v/>
      </c>
      <c r="DL199" s="113" t="str" cm="1">
        <f t="array" aca="1" ref="DL199" ca="1">IFERROR(IF(INDIRECT(_xlfn.CONCAT(DL$1, $DJ199))="", "", INDIRECT(_xlfn.CONCAT(DL$1, $DJ199))),"")</f>
        <v/>
      </c>
      <c r="DM199" s="114" t="str" cm="1">
        <f t="array" aca="1" ref="DM199" ca="1">IFERROR(IF(DN199="", "", INDIRECT(_xlfn.CONCAT(DM$1,$DJ199))), "")</f>
        <v/>
      </c>
      <c r="DN199" s="115" t="str" cm="1">
        <f t="array" aca="1" ref="DN199" ca="1">IFERROR(IF(INDIRECT(_xlfn.CONCAT(DN$1, $DJ199))="", "", INDIRECT(_xlfn.CONCAT(DN$1, $DJ199))),"")</f>
        <v/>
      </c>
      <c r="DO199" s="112" t="str" cm="1">
        <f t="array" aca="1" ref="DO199" ca="1">IFERROR(IF(DP199="", "", INDIRECT(_xlfn.CONCAT(DO$1,$DJ199))), "")</f>
        <v/>
      </c>
      <c r="DP199" s="113" t="str" cm="1">
        <f t="array" aca="1" ref="DP199" ca="1">IFERROR(IF(INDIRECT(_xlfn.CONCAT(DP$1, $DJ199))="", "", INDIRECT(_xlfn.CONCAT(DP$1, $DJ199))),"")</f>
        <v/>
      </c>
      <c r="DQ199" s="114" t="str" cm="1">
        <f t="array" aca="1" ref="DQ199" ca="1">IFERROR(IF(DR199="", "", INDIRECT(_xlfn.CONCAT(DQ$1,$DJ199))), "")</f>
        <v/>
      </c>
      <c r="DR199" s="115" t="str" cm="1">
        <f t="array" aca="1" ref="DR199" ca="1">IFERROR(IF(INDIRECT(_xlfn.CONCAT(DR$1, $DJ199))="", "", INDIRECT(_xlfn.CONCAT(DR$1, $DJ199))),"")</f>
        <v/>
      </c>
      <c r="DS199" s="112" t="str" cm="1">
        <f t="array" aca="1" ref="DS199" ca="1">IFERROR(IF(DT199="", "", INDIRECT(_xlfn.CONCAT(DS$1,$DJ199))), "")</f>
        <v/>
      </c>
      <c r="DT199" s="113" t="str" cm="1">
        <f t="array" aca="1" ref="DT199" ca="1">IFERROR(IF(INDIRECT(_xlfn.CONCAT(DT$1, $DJ199))="", "", INDIRECT(_xlfn.CONCAT(DT$1, $DJ199))),"")</f>
        <v/>
      </c>
      <c r="DU199" s="114" t="str" cm="1">
        <f t="array" aca="1" ref="DU199" ca="1">IFERROR(IF(DV199="", "", INDIRECT(_xlfn.CONCAT(DU$1,$DJ199))), "")</f>
        <v/>
      </c>
      <c r="DV199" s="115" t="str" cm="1">
        <f t="array" aca="1" ref="DV199" ca="1">IFERROR(IF(INDIRECT(_xlfn.CONCAT(DV$1, $DJ199))="", "", INDIRECT(_xlfn.CONCAT(DV$1, $DJ199))),"")</f>
        <v/>
      </c>
      <c r="DW199" s="112" t="str" cm="1">
        <f t="array" aca="1" ref="DW199" ca="1">IFERROR(IF(DX199="", "", INDIRECT(_xlfn.CONCAT(DW$1,$DJ199))), "")</f>
        <v/>
      </c>
      <c r="DX199" s="113" t="str" cm="1">
        <f t="array" aca="1" ref="DX199" ca="1">IFERROR(IF(INDIRECT(_xlfn.CONCAT(DX$1, $DJ199))="", "", INDIRECT(_xlfn.CONCAT(DX$1, $DJ199))),"")</f>
        <v/>
      </c>
      <c r="DY199" s="114" t="str" cm="1">
        <f t="array" aca="1" ref="DY199" ca="1">IFERROR(IF(DZ199="", "", INDIRECT(_xlfn.CONCAT(DY$1,$DJ199))), "")</f>
        <v/>
      </c>
      <c r="DZ199" s="115" t="str" cm="1">
        <f t="array" aca="1" ref="DZ199" ca="1">IFERROR(IF(INDIRECT(_xlfn.CONCAT(DZ$1, $DJ199))="", "", INDIRECT(_xlfn.CONCAT(DZ$1, $DJ199))),"")</f>
        <v/>
      </c>
      <c r="EA199" s="112" t="str" cm="1">
        <f t="array" aca="1" ref="EA199" ca="1">IFERROR(IF(EB199="", "", INDIRECT(_xlfn.CONCAT(EA$1,$DJ199))), "")</f>
        <v/>
      </c>
      <c r="EB199" s="113" t="str" cm="1">
        <f t="array" aca="1" ref="EB199" ca="1">IFERROR(IF(INDIRECT(_xlfn.CONCAT(EB$1, $DJ199))="", "", INDIRECT(_xlfn.CONCAT(EB$1, $DJ199))),"")</f>
        <v/>
      </c>
      <c r="EC199" s="114" t="str" cm="1">
        <f t="array" aca="1" ref="EC199" ca="1">IFERROR(IF(ED199="", "", INDIRECT(_xlfn.CONCAT(EC$1,$DJ199))), "")</f>
        <v/>
      </c>
      <c r="ED199" s="115" t="str" cm="1">
        <f t="array" aca="1" ref="ED199" ca="1">IFERROR(IF(INDIRECT(_xlfn.CONCAT(ED$1, $DJ199))="", "", INDIRECT(_xlfn.CONCAT(ED$1, $DJ199))),"")</f>
        <v/>
      </c>
      <c r="EE199" s="112" t="str" cm="1">
        <f t="array" aca="1" ref="EE199" ca="1">IFERROR(IF(EF199="", "", INDIRECT(_xlfn.CONCAT(EE$1,$DJ199))), "")</f>
        <v/>
      </c>
      <c r="EF199" s="113" t="str" cm="1">
        <f t="array" aca="1" ref="EF199" ca="1">IFERROR(IF(INDIRECT(_xlfn.CONCAT(EF$1, $DJ199))="", "", INDIRECT(_xlfn.CONCAT(EF$1, $DJ199))),"")</f>
        <v/>
      </c>
      <c r="EG199" s="114" t="str" cm="1">
        <f t="array" aca="1" ref="EG199" ca="1">IFERROR(IF(EH199="", "", INDIRECT(_xlfn.CONCAT(EG$1,$DJ199))), "")</f>
        <v/>
      </c>
      <c r="EH199" s="115" t="str" cm="1">
        <f t="array" aca="1" ref="EH199" ca="1">IFERROR(IF(INDIRECT(_xlfn.CONCAT(EH$1, $DJ199))="", "", INDIRECT(_xlfn.CONCAT(EH$1, $DJ199))),"")</f>
        <v/>
      </c>
      <c r="EI199" s="112" t="str" cm="1">
        <f t="array" aca="1" ref="EI199" ca="1">IFERROR(IF(EJ199="", "", INDIRECT(_xlfn.CONCAT(EI$1,$DJ199))), "")</f>
        <v/>
      </c>
      <c r="EJ199" s="116" t="str" cm="1">
        <f t="array" aca="1" ref="EJ199" ca="1">IFERROR(IF(INDIRECT(_xlfn.CONCAT(EJ$1, $DJ199))="", "", INDIRECT(_xlfn.CONCAT(EJ$1, $DJ199))),"")</f>
        <v/>
      </c>
      <c r="EK199" s="32"/>
      <c r="EL199" s="32"/>
      <c r="EM199" s="32"/>
      <c r="EN199" s="32"/>
      <c r="EO199" s="32"/>
      <c r="EP199" s="32"/>
      <c r="EQ199" s="32"/>
      <c r="ER199" s="32"/>
      <c r="ES199" s="32"/>
      <c r="ET199" s="32"/>
      <c r="EU199" s="32"/>
      <c r="EV199" s="32"/>
      <c r="EW199" s="32"/>
      <c r="EX199" s="32"/>
      <c r="EY199" s="32"/>
      <c r="EZ199" s="32"/>
      <c r="FA199" s="32"/>
      <c r="FB199" s="32"/>
      <c r="FC199" s="32"/>
      <c r="FD199" s="32"/>
      <c r="FE199" s="32"/>
      <c r="FF199" s="32"/>
      <c r="FG199" s="32"/>
      <c r="FH199" s="32"/>
      <c r="FI199" s="32"/>
      <c r="FJ199" s="32"/>
      <c r="FK199" s="32"/>
      <c r="FL199" s="32"/>
      <c r="FM199" s="32"/>
      <c r="FN199" s="32"/>
      <c r="FO199" s="32"/>
      <c r="FP199" s="32"/>
      <c r="FQ199" s="32"/>
      <c r="FR199" s="32"/>
      <c r="FS199" s="32"/>
      <c r="FT199" s="32"/>
      <c r="FU199" s="32"/>
      <c r="FV199" s="32"/>
      <c r="FW199" s="32"/>
      <c r="FX199" s="32"/>
      <c r="FY199" s="32"/>
      <c r="FZ199" s="32"/>
      <c r="GA199" s="32"/>
      <c r="GB199" s="32"/>
      <c r="GC199" s="32"/>
      <c r="GD199" s="32"/>
      <c r="GE199" s="32"/>
      <c r="GF199" s="32"/>
      <c r="GG199" s="32"/>
      <c r="GH199" s="32"/>
      <c r="GI199" s="32"/>
      <c r="GJ199" s="32"/>
      <c r="GK199" s="32"/>
      <c r="GL199" s="32"/>
    </row>
    <row r="200" spans="1:194" s="34" customFormat="1" x14ac:dyDescent="0.3">
      <c r="A200" s="104" t="str">
        <f t="shared" si="98"/>
        <v/>
      </c>
      <c r="B200" s="54"/>
      <c r="C200" s="93"/>
      <c r="D200" s="93"/>
      <c r="E200" s="94"/>
      <c r="F200" s="95"/>
      <c r="G200" s="95"/>
      <c r="H200" s="95"/>
      <c r="I200" s="95"/>
      <c r="J200" s="95"/>
      <c r="K200" s="95"/>
      <c r="L200" s="95"/>
      <c r="M200" s="95"/>
      <c r="N200" s="95"/>
      <c r="O200" s="95"/>
      <c r="P200" s="95"/>
      <c r="Q200" s="95"/>
      <c r="R200" s="57">
        <f t="shared" si="99"/>
        <v>0</v>
      </c>
      <c r="S200" s="32" t="str">
        <f t="shared" si="94"/>
        <v/>
      </c>
      <c r="T200" s="32" t="str">
        <f t="shared" si="94"/>
        <v/>
      </c>
      <c r="U200" s="32" t="str">
        <f t="shared" si="94"/>
        <v/>
      </c>
      <c r="V200" s="32" t="str">
        <f t="shared" si="94"/>
        <v/>
      </c>
      <c r="W200" s="32" t="str">
        <f t="shared" si="92"/>
        <v/>
      </c>
      <c r="X200" s="32" t="str">
        <f t="shared" si="92"/>
        <v/>
      </c>
      <c r="Y200" s="32" t="str">
        <f t="shared" si="92"/>
        <v/>
      </c>
      <c r="Z200" s="32" t="str">
        <f t="shared" si="92"/>
        <v/>
      </c>
      <c r="AA200" s="32" t="str">
        <f t="shared" si="90"/>
        <v/>
      </c>
      <c r="AB200" s="32" t="str">
        <f t="shared" si="90"/>
        <v/>
      </c>
      <c r="AC200" s="32" t="str">
        <f t="shared" si="90"/>
        <v/>
      </c>
      <c r="AD200" s="32" t="str">
        <f t="shared" si="90"/>
        <v/>
      </c>
      <c r="AE200" s="32" t="str">
        <f t="shared" si="96"/>
        <v/>
      </c>
      <c r="AF200" s="40"/>
      <c r="AG200" s="133"/>
      <c r="AH200" s="142" t="str" cm="1">
        <f t="array" aca="1" ref="AH200" ca="1">IF(OR(AG200="N/A",AG200=""), "", INDEX(INDIRECT(AG$2), AG200))</f>
        <v/>
      </c>
      <c r="AI200" s="138" t="str" cm="1">
        <f t="array" ref="AI200">IF(OR(AG200="N/A",AG200=""), "", INDEX($R$5:$R$300, AG200))</f>
        <v/>
      </c>
      <c r="AJ200" s="134"/>
      <c r="AK200" s="142" t="str" cm="1">
        <f t="array" aca="1" ref="AK200" ca="1">IF(OR(AJ200="N/A",AJ200=""), "", INDEX(INDIRECT(AJ$2), AJ200))</f>
        <v/>
      </c>
      <c r="AL200" s="138" t="str" cm="1">
        <f t="array" ref="AL200">IF(OR(AJ200="N/A",AJ200=""), "", INDEX($R$5:$R$300, AJ200))</f>
        <v/>
      </c>
      <c r="AM200" s="134"/>
      <c r="AN200" s="142" t="str" cm="1">
        <f t="array" aca="1" ref="AN200" ca="1">IF(OR(AM200="N/A",AM200=""), "", INDEX(INDIRECT(AM$2), AM200))</f>
        <v/>
      </c>
      <c r="AO200" s="138" t="str" cm="1">
        <f t="array" ref="AO200">IF(OR(AM200="N/A",AM200=""), "", INDEX($R$5:$R$300, AM200))</f>
        <v/>
      </c>
      <c r="AP200" s="134"/>
      <c r="AQ200" s="142" t="str" cm="1">
        <f t="array" aca="1" ref="AQ200" ca="1">IF(OR(AP200="N/A",AP200=""), "", INDEX(INDIRECT(AP$2), AP200))</f>
        <v/>
      </c>
      <c r="AR200" s="138" t="str" cm="1">
        <f t="array" ref="AR200">IF(OR(AP200="N/A",AP200=""), "", INDEX($R$5:$R$300, AP200))</f>
        <v/>
      </c>
      <c r="AS200" s="134"/>
      <c r="AT200" s="142" t="str" cm="1">
        <f t="array" aca="1" ref="AT200" ca="1">IF(OR(AS200="N/A",AS200=""), "", INDEX(INDIRECT(AS$2), AS200))</f>
        <v/>
      </c>
      <c r="AU200" s="138" t="str" cm="1">
        <f t="array" ref="AU200">IF(OR(AS200="N/A",AS200=""), "", INDEX($R$5:$R$300, AS200))</f>
        <v/>
      </c>
      <c r="AV200" s="134"/>
      <c r="AW200" s="142" t="str" cm="1">
        <f t="array" aca="1" ref="AW200" ca="1">IF(OR(AV200="N/A",AV200=""), "", INDEX(INDIRECT(AV$2), AV200))</f>
        <v/>
      </c>
      <c r="AX200" s="138" t="str" cm="1">
        <f t="array" ref="AX200">IF(OR(AV200="N/A",AV200=""), "", INDEX($R$5:$R$300, AV200))</f>
        <v/>
      </c>
      <c r="AY200" s="134"/>
      <c r="AZ200" s="142" t="str" cm="1">
        <f t="array" aca="1" ref="AZ200" ca="1">IF(OR(AY200="N/A",AY200=""), "", INDEX(INDIRECT(AY$2), AY200))</f>
        <v/>
      </c>
      <c r="BA200" s="138" t="str" cm="1">
        <f t="array" ref="BA200">IF(OR(AY200="N/A",AY200=""), "", INDEX($R$5:$R$300, AY200))</f>
        <v/>
      </c>
      <c r="BB200" s="134"/>
      <c r="BC200" s="142" t="str" cm="1">
        <f t="array" aca="1" ref="BC200" ca="1">IF(OR(BB200="N/A",BB200=""), "", INDEX(INDIRECT(BB$2), BB200))</f>
        <v/>
      </c>
      <c r="BD200" s="138" t="str" cm="1">
        <f t="array" ref="BD200">IF(OR(BB200="N/A",BB200=""), "", INDEX($R$5:$R$300, BB200))</f>
        <v/>
      </c>
      <c r="BE200" s="134"/>
      <c r="BF200" s="142" t="str" cm="1">
        <f t="array" aca="1" ref="BF200" ca="1">IF(OR(BE200="N/A",BE200=""), "", INDEX(INDIRECT(BE$2), BE200))</f>
        <v/>
      </c>
      <c r="BG200" s="138" t="str" cm="1">
        <f t="array" ref="BG200">IF(OR(BE200="N/A",BE200=""), "", INDEX($R$5:$R$300, BE200))</f>
        <v/>
      </c>
      <c r="BH200" s="134"/>
      <c r="BI200" s="142" t="str" cm="1">
        <f t="array" aca="1" ref="BI200" ca="1">IF(OR(BH200="N/A",BH200=""), "", INDEX(INDIRECT(BH$2), BH200))</f>
        <v/>
      </c>
      <c r="BJ200" s="138" t="str" cm="1">
        <f t="array" ref="BJ200">IF(OR(BH200="N/A",BH200=""), "", INDEX($R$5:$R$300, BH200))</f>
        <v/>
      </c>
      <c r="BK200" s="134"/>
      <c r="BL200" s="142" t="str" cm="1">
        <f t="array" aca="1" ref="BL200" ca="1">IF(OR(BK200="N/A",BK200=""), "", INDEX(INDIRECT(BK$2), BK200))</f>
        <v/>
      </c>
      <c r="BM200" s="138" t="str" cm="1">
        <f t="array" ref="BM200">IF(OR(BK200="N/A",BK200=""), "", INDEX($R$5:$R$300, BK200))</f>
        <v/>
      </c>
      <c r="BN200" s="134"/>
      <c r="BO200" s="142" t="str" cm="1">
        <f t="array" aca="1" ref="BO200" ca="1">IF(OR(BN200="N/A",BN200=""), "", INDEX(INDIRECT(BN$2), BN200))</f>
        <v/>
      </c>
      <c r="BP200" s="138" t="str" cm="1">
        <f t="array" ref="BP200">IF(OR(BN200="N/A",BN200=""), "", INDEX($R$5:$R$300, BN200))</f>
        <v/>
      </c>
      <c r="BQ200" s="134"/>
      <c r="BR200" s="142" t="str" cm="1">
        <f t="array" aca="1" ref="BR200" ca="1">IF(OR(BQ200="N/A",BQ200=""), "", INDEX(INDIRECT(BQ$2), BQ200))</f>
        <v/>
      </c>
      <c r="BS200" s="138" t="str" cm="1">
        <f t="array" ref="BS200">IF(OR(BQ200="N/A",BQ200=""), "", INDEX($R$5:$R$300, BQ200))</f>
        <v/>
      </c>
      <c r="BT200" s="40"/>
      <c r="BU200" s="41"/>
      <c r="BV200" s="41"/>
      <c r="BW200" s="41"/>
      <c r="BX200" s="41"/>
      <c r="BY200" s="41"/>
      <c r="BZ200" s="41"/>
      <c r="CA200" s="41"/>
      <c r="CB200" s="41"/>
      <c r="CC200" s="41"/>
      <c r="CD200" s="41"/>
      <c r="CE200" s="41"/>
      <c r="CF200" s="41"/>
      <c r="CG200" s="41"/>
      <c r="CH200" s="40"/>
      <c r="CI200" s="59" t="str">
        <f t="shared" ca="1" si="95"/>
        <v/>
      </c>
      <c r="CJ200" s="59" t="str">
        <f t="shared" ca="1" si="95"/>
        <v/>
      </c>
      <c r="CK200" s="59" t="str">
        <f t="shared" ca="1" si="95"/>
        <v/>
      </c>
      <c r="CL200" s="59" t="str">
        <f t="shared" ca="1" si="95"/>
        <v/>
      </c>
      <c r="CM200" s="59" t="str">
        <f t="shared" ca="1" si="93"/>
        <v/>
      </c>
      <c r="CN200" s="59" t="str">
        <f t="shared" ca="1" si="93"/>
        <v/>
      </c>
      <c r="CO200" s="59" t="str">
        <f t="shared" ca="1" si="93"/>
        <v/>
      </c>
      <c r="CP200" s="59" t="str">
        <f t="shared" ca="1" si="93"/>
        <v/>
      </c>
      <c r="CQ200" s="59" t="str">
        <f t="shared" ca="1" si="91"/>
        <v/>
      </c>
      <c r="CR200" s="59" t="str">
        <f t="shared" ca="1" si="91"/>
        <v/>
      </c>
      <c r="CS200" s="59" t="str">
        <f t="shared" ca="1" si="91"/>
        <v/>
      </c>
      <c r="CT200" s="59" t="str">
        <f t="shared" ca="1" si="91"/>
        <v/>
      </c>
      <c r="CU200" s="59" t="str">
        <f t="shared" ca="1" si="97"/>
        <v/>
      </c>
      <c r="CV200" s="60" t="str">
        <f t="shared" ca="1" si="100"/>
        <v/>
      </c>
      <c r="CW200" s="32" t="str">
        <f t="shared" ca="1" si="101"/>
        <v/>
      </c>
      <c r="CX200" s="32" t="str">
        <f t="shared" ca="1" si="102"/>
        <v/>
      </c>
      <c r="CY200" s="32" t="str">
        <f t="shared" ca="1" si="103"/>
        <v/>
      </c>
      <c r="CZ200" s="32" t="str">
        <f t="shared" ca="1" si="104"/>
        <v/>
      </c>
      <c r="DA200" s="32" t="str">
        <f t="shared" ca="1" si="105"/>
        <v/>
      </c>
      <c r="DB200" s="32" t="str">
        <f t="shared" ca="1" si="106"/>
        <v/>
      </c>
      <c r="DC200" s="32" t="str">
        <f t="shared" ca="1" si="107"/>
        <v/>
      </c>
      <c r="DD200" s="32" t="str">
        <f t="shared" ca="1" si="108"/>
        <v/>
      </c>
      <c r="DE200" s="32" t="str">
        <f t="shared" ca="1" si="109"/>
        <v/>
      </c>
      <c r="DF200" s="32" t="str">
        <f t="shared" ca="1" si="110"/>
        <v/>
      </c>
      <c r="DG200" s="32" t="str">
        <f t="shared" ca="1" si="111"/>
        <v/>
      </c>
      <c r="DH200" s="32" t="str">
        <f t="shared" ca="1" si="112"/>
        <v/>
      </c>
      <c r="DI200" s="32" t="str">
        <f t="shared" ca="1" si="113"/>
        <v/>
      </c>
      <c r="DJ200" s="60" t="str">
        <f t="shared" ca="1" si="114"/>
        <v/>
      </c>
      <c r="DK200" s="112" t="str" cm="1">
        <f t="array" aca="1" ref="DK200" ca="1">IFERROR(IF(DL200="", "", INDIRECT(_xlfn.CONCAT(DK$1,$DJ200))), "")</f>
        <v/>
      </c>
      <c r="DL200" s="113" t="str" cm="1">
        <f t="array" aca="1" ref="DL200" ca="1">IFERROR(IF(INDIRECT(_xlfn.CONCAT(DL$1, $DJ200))="", "", INDIRECT(_xlfn.CONCAT(DL$1, $DJ200))),"")</f>
        <v/>
      </c>
      <c r="DM200" s="114" t="str" cm="1">
        <f t="array" aca="1" ref="DM200" ca="1">IFERROR(IF(DN200="", "", INDIRECT(_xlfn.CONCAT(DM$1,$DJ200))), "")</f>
        <v/>
      </c>
      <c r="DN200" s="115" t="str" cm="1">
        <f t="array" aca="1" ref="DN200" ca="1">IFERROR(IF(INDIRECT(_xlfn.CONCAT(DN$1, $DJ200))="", "", INDIRECT(_xlfn.CONCAT(DN$1, $DJ200))),"")</f>
        <v/>
      </c>
      <c r="DO200" s="112" t="str" cm="1">
        <f t="array" aca="1" ref="DO200" ca="1">IFERROR(IF(DP200="", "", INDIRECT(_xlfn.CONCAT(DO$1,$DJ200))), "")</f>
        <v/>
      </c>
      <c r="DP200" s="113" t="str" cm="1">
        <f t="array" aca="1" ref="DP200" ca="1">IFERROR(IF(INDIRECT(_xlfn.CONCAT(DP$1, $DJ200))="", "", INDIRECT(_xlfn.CONCAT(DP$1, $DJ200))),"")</f>
        <v/>
      </c>
      <c r="DQ200" s="114" t="str" cm="1">
        <f t="array" aca="1" ref="DQ200" ca="1">IFERROR(IF(DR200="", "", INDIRECT(_xlfn.CONCAT(DQ$1,$DJ200))), "")</f>
        <v/>
      </c>
      <c r="DR200" s="115" t="str" cm="1">
        <f t="array" aca="1" ref="DR200" ca="1">IFERROR(IF(INDIRECT(_xlfn.CONCAT(DR$1, $DJ200))="", "", INDIRECT(_xlfn.CONCAT(DR$1, $DJ200))),"")</f>
        <v/>
      </c>
      <c r="DS200" s="112" t="str" cm="1">
        <f t="array" aca="1" ref="DS200" ca="1">IFERROR(IF(DT200="", "", INDIRECT(_xlfn.CONCAT(DS$1,$DJ200))), "")</f>
        <v/>
      </c>
      <c r="DT200" s="113" t="str" cm="1">
        <f t="array" aca="1" ref="DT200" ca="1">IFERROR(IF(INDIRECT(_xlfn.CONCAT(DT$1, $DJ200))="", "", INDIRECT(_xlfn.CONCAT(DT$1, $DJ200))),"")</f>
        <v/>
      </c>
      <c r="DU200" s="114" t="str" cm="1">
        <f t="array" aca="1" ref="DU200" ca="1">IFERROR(IF(DV200="", "", INDIRECT(_xlfn.CONCAT(DU$1,$DJ200))), "")</f>
        <v/>
      </c>
      <c r="DV200" s="115" t="str" cm="1">
        <f t="array" aca="1" ref="DV200" ca="1">IFERROR(IF(INDIRECT(_xlfn.CONCAT(DV$1, $DJ200))="", "", INDIRECT(_xlfn.CONCAT(DV$1, $DJ200))),"")</f>
        <v/>
      </c>
      <c r="DW200" s="112" t="str" cm="1">
        <f t="array" aca="1" ref="DW200" ca="1">IFERROR(IF(DX200="", "", INDIRECT(_xlfn.CONCAT(DW$1,$DJ200))), "")</f>
        <v/>
      </c>
      <c r="DX200" s="113" t="str" cm="1">
        <f t="array" aca="1" ref="DX200" ca="1">IFERROR(IF(INDIRECT(_xlfn.CONCAT(DX$1, $DJ200))="", "", INDIRECT(_xlfn.CONCAT(DX$1, $DJ200))),"")</f>
        <v/>
      </c>
      <c r="DY200" s="114" t="str" cm="1">
        <f t="array" aca="1" ref="DY200" ca="1">IFERROR(IF(DZ200="", "", INDIRECT(_xlfn.CONCAT(DY$1,$DJ200))), "")</f>
        <v/>
      </c>
      <c r="DZ200" s="115" t="str" cm="1">
        <f t="array" aca="1" ref="DZ200" ca="1">IFERROR(IF(INDIRECT(_xlfn.CONCAT(DZ$1, $DJ200))="", "", INDIRECT(_xlfn.CONCAT(DZ$1, $DJ200))),"")</f>
        <v/>
      </c>
      <c r="EA200" s="112" t="str" cm="1">
        <f t="array" aca="1" ref="EA200" ca="1">IFERROR(IF(EB200="", "", INDIRECT(_xlfn.CONCAT(EA$1,$DJ200))), "")</f>
        <v/>
      </c>
      <c r="EB200" s="113" t="str" cm="1">
        <f t="array" aca="1" ref="EB200" ca="1">IFERROR(IF(INDIRECT(_xlfn.CONCAT(EB$1, $DJ200))="", "", INDIRECT(_xlfn.CONCAT(EB$1, $DJ200))),"")</f>
        <v/>
      </c>
      <c r="EC200" s="114" t="str" cm="1">
        <f t="array" aca="1" ref="EC200" ca="1">IFERROR(IF(ED200="", "", INDIRECT(_xlfn.CONCAT(EC$1,$DJ200))), "")</f>
        <v/>
      </c>
      <c r="ED200" s="115" t="str" cm="1">
        <f t="array" aca="1" ref="ED200" ca="1">IFERROR(IF(INDIRECT(_xlfn.CONCAT(ED$1, $DJ200))="", "", INDIRECT(_xlfn.CONCAT(ED$1, $DJ200))),"")</f>
        <v/>
      </c>
      <c r="EE200" s="112" t="str" cm="1">
        <f t="array" aca="1" ref="EE200" ca="1">IFERROR(IF(EF200="", "", INDIRECT(_xlfn.CONCAT(EE$1,$DJ200))), "")</f>
        <v/>
      </c>
      <c r="EF200" s="113" t="str" cm="1">
        <f t="array" aca="1" ref="EF200" ca="1">IFERROR(IF(INDIRECT(_xlfn.CONCAT(EF$1, $DJ200))="", "", INDIRECT(_xlfn.CONCAT(EF$1, $DJ200))),"")</f>
        <v/>
      </c>
      <c r="EG200" s="114" t="str" cm="1">
        <f t="array" aca="1" ref="EG200" ca="1">IFERROR(IF(EH200="", "", INDIRECT(_xlfn.CONCAT(EG$1,$DJ200))), "")</f>
        <v/>
      </c>
      <c r="EH200" s="115" t="str" cm="1">
        <f t="array" aca="1" ref="EH200" ca="1">IFERROR(IF(INDIRECT(_xlfn.CONCAT(EH$1, $DJ200))="", "", INDIRECT(_xlfn.CONCAT(EH$1, $DJ200))),"")</f>
        <v/>
      </c>
      <c r="EI200" s="112" t="str" cm="1">
        <f t="array" aca="1" ref="EI200" ca="1">IFERROR(IF(EJ200="", "", INDIRECT(_xlfn.CONCAT(EI$1,$DJ200))), "")</f>
        <v/>
      </c>
      <c r="EJ200" s="116" t="str" cm="1">
        <f t="array" aca="1" ref="EJ200" ca="1">IFERROR(IF(INDIRECT(_xlfn.CONCAT(EJ$1, $DJ200))="", "", INDIRECT(_xlfn.CONCAT(EJ$1, $DJ200))),"")</f>
        <v/>
      </c>
      <c r="EK200" s="32"/>
      <c r="EL200" s="32"/>
      <c r="EM200" s="32"/>
      <c r="EN200" s="32"/>
      <c r="EO200" s="32"/>
      <c r="EP200" s="32"/>
      <c r="EQ200" s="32"/>
      <c r="ER200" s="32"/>
      <c r="ES200" s="32"/>
      <c r="ET200" s="32"/>
      <c r="EU200" s="32"/>
      <c r="EV200" s="32"/>
      <c r="EW200" s="32"/>
      <c r="EX200" s="32"/>
      <c r="EY200" s="32"/>
      <c r="EZ200" s="32"/>
      <c r="FA200" s="32"/>
      <c r="FB200" s="32"/>
      <c r="FC200" s="32"/>
      <c r="FD200" s="32"/>
      <c r="FE200" s="32"/>
      <c r="FF200" s="32"/>
      <c r="FG200" s="32"/>
      <c r="FH200" s="32"/>
      <c r="FI200" s="32"/>
      <c r="FJ200" s="32"/>
      <c r="FK200" s="32"/>
      <c r="FL200" s="32"/>
      <c r="FM200" s="32"/>
      <c r="FN200" s="32"/>
      <c r="FO200" s="32"/>
      <c r="FP200" s="32"/>
      <c r="FQ200" s="32"/>
      <c r="FR200" s="32"/>
      <c r="FS200" s="32"/>
      <c r="FT200" s="32"/>
      <c r="FU200" s="32"/>
      <c r="FV200" s="32"/>
      <c r="FW200" s="32"/>
      <c r="FX200" s="32"/>
      <c r="FY200" s="32"/>
      <c r="FZ200" s="32"/>
      <c r="GA200" s="32"/>
      <c r="GB200" s="32"/>
      <c r="GC200" s="32"/>
      <c r="GD200" s="32"/>
      <c r="GE200" s="32"/>
      <c r="GF200" s="32"/>
      <c r="GG200" s="32"/>
      <c r="GH200" s="32"/>
      <c r="GI200" s="32"/>
      <c r="GJ200" s="32"/>
      <c r="GK200" s="32"/>
      <c r="GL200" s="32"/>
    </row>
    <row r="201" spans="1:194" s="34" customFormat="1" x14ac:dyDescent="0.3">
      <c r="A201" s="104" t="str">
        <f t="shared" si="98"/>
        <v/>
      </c>
      <c r="B201" s="54"/>
      <c r="C201" s="93"/>
      <c r="D201" s="93"/>
      <c r="E201" s="94"/>
      <c r="F201" s="95"/>
      <c r="G201" s="95"/>
      <c r="H201" s="95"/>
      <c r="I201" s="95"/>
      <c r="J201" s="95"/>
      <c r="K201" s="95"/>
      <c r="L201" s="95"/>
      <c r="M201" s="95"/>
      <c r="N201" s="95"/>
      <c r="O201" s="95"/>
      <c r="P201" s="95"/>
      <c r="Q201" s="95"/>
      <c r="R201" s="57">
        <f t="shared" si="99"/>
        <v>0</v>
      </c>
      <c r="S201" s="32" t="str">
        <f t="shared" si="94"/>
        <v/>
      </c>
      <c r="T201" s="32" t="str">
        <f t="shared" si="94"/>
        <v/>
      </c>
      <c r="U201" s="32" t="str">
        <f t="shared" si="94"/>
        <v/>
      </c>
      <c r="V201" s="32" t="str">
        <f t="shared" si="94"/>
        <v/>
      </c>
      <c r="W201" s="32" t="str">
        <f t="shared" si="92"/>
        <v/>
      </c>
      <c r="X201" s="32" t="str">
        <f t="shared" si="92"/>
        <v/>
      </c>
      <c r="Y201" s="32" t="str">
        <f t="shared" si="92"/>
        <v/>
      </c>
      <c r="Z201" s="32" t="str">
        <f t="shared" si="92"/>
        <v/>
      </c>
      <c r="AA201" s="32" t="str">
        <f t="shared" si="90"/>
        <v/>
      </c>
      <c r="AB201" s="32" t="str">
        <f t="shared" si="90"/>
        <v/>
      </c>
      <c r="AC201" s="32" t="str">
        <f t="shared" si="90"/>
        <v/>
      </c>
      <c r="AD201" s="32" t="str">
        <f t="shared" si="90"/>
        <v/>
      </c>
      <c r="AE201" s="32" t="str">
        <f t="shared" si="96"/>
        <v/>
      </c>
      <c r="AF201" s="40"/>
      <c r="AG201" s="133"/>
      <c r="AH201" s="142" t="str" cm="1">
        <f t="array" aca="1" ref="AH201" ca="1">IF(OR(AG201="N/A",AG201=""), "", INDEX(INDIRECT(AG$2), AG201))</f>
        <v/>
      </c>
      <c r="AI201" s="138" t="str" cm="1">
        <f t="array" ref="AI201">IF(OR(AG201="N/A",AG201=""), "", INDEX($R$5:$R$300, AG201))</f>
        <v/>
      </c>
      <c r="AJ201" s="134"/>
      <c r="AK201" s="142" t="str" cm="1">
        <f t="array" aca="1" ref="AK201" ca="1">IF(OR(AJ201="N/A",AJ201=""), "", INDEX(INDIRECT(AJ$2), AJ201))</f>
        <v/>
      </c>
      <c r="AL201" s="138" t="str" cm="1">
        <f t="array" ref="AL201">IF(OR(AJ201="N/A",AJ201=""), "", INDEX($R$5:$R$300, AJ201))</f>
        <v/>
      </c>
      <c r="AM201" s="134"/>
      <c r="AN201" s="142" t="str" cm="1">
        <f t="array" aca="1" ref="AN201" ca="1">IF(OR(AM201="N/A",AM201=""), "", INDEX(INDIRECT(AM$2), AM201))</f>
        <v/>
      </c>
      <c r="AO201" s="138" t="str" cm="1">
        <f t="array" ref="AO201">IF(OR(AM201="N/A",AM201=""), "", INDEX($R$5:$R$300, AM201))</f>
        <v/>
      </c>
      <c r="AP201" s="134"/>
      <c r="AQ201" s="142" t="str" cm="1">
        <f t="array" aca="1" ref="AQ201" ca="1">IF(OR(AP201="N/A",AP201=""), "", INDEX(INDIRECT(AP$2), AP201))</f>
        <v/>
      </c>
      <c r="AR201" s="138" t="str" cm="1">
        <f t="array" ref="AR201">IF(OR(AP201="N/A",AP201=""), "", INDEX($R$5:$R$300, AP201))</f>
        <v/>
      </c>
      <c r="AS201" s="134"/>
      <c r="AT201" s="142" t="str" cm="1">
        <f t="array" aca="1" ref="AT201" ca="1">IF(OR(AS201="N/A",AS201=""), "", INDEX(INDIRECT(AS$2), AS201))</f>
        <v/>
      </c>
      <c r="AU201" s="138" t="str" cm="1">
        <f t="array" ref="AU201">IF(OR(AS201="N/A",AS201=""), "", INDEX($R$5:$R$300, AS201))</f>
        <v/>
      </c>
      <c r="AV201" s="134"/>
      <c r="AW201" s="142" t="str" cm="1">
        <f t="array" aca="1" ref="AW201" ca="1">IF(OR(AV201="N/A",AV201=""), "", INDEX(INDIRECT(AV$2), AV201))</f>
        <v/>
      </c>
      <c r="AX201" s="138" t="str" cm="1">
        <f t="array" ref="AX201">IF(OR(AV201="N/A",AV201=""), "", INDEX($R$5:$R$300, AV201))</f>
        <v/>
      </c>
      <c r="AY201" s="134"/>
      <c r="AZ201" s="142" t="str" cm="1">
        <f t="array" aca="1" ref="AZ201" ca="1">IF(OR(AY201="N/A",AY201=""), "", INDEX(INDIRECT(AY$2), AY201))</f>
        <v/>
      </c>
      <c r="BA201" s="138" t="str" cm="1">
        <f t="array" ref="BA201">IF(OR(AY201="N/A",AY201=""), "", INDEX($R$5:$R$300, AY201))</f>
        <v/>
      </c>
      <c r="BB201" s="134"/>
      <c r="BC201" s="142" t="str" cm="1">
        <f t="array" aca="1" ref="BC201" ca="1">IF(OR(BB201="N/A",BB201=""), "", INDEX(INDIRECT(BB$2), BB201))</f>
        <v/>
      </c>
      <c r="BD201" s="138" t="str" cm="1">
        <f t="array" ref="BD201">IF(OR(BB201="N/A",BB201=""), "", INDEX($R$5:$R$300, BB201))</f>
        <v/>
      </c>
      <c r="BE201" s="134"/>
      <c r="BF201" s="142" t="str" cm="1">
        <f t="array" aca="1" ref="BF201" ca="1">IF(OR(BE201="N/A",BE201=""), "", INDEX(INDIRECT(BE$2), BE201))</f>
        <v/>
      </c>
      <c r="BG201" s="138" t="str" cm="1">
        <f t="array" ref="BG201">IF(OR(BE201="N/A",BE201=""), "", INDEX($R$5:$R$300, BE201))</f>
        <v/>
      </c>
      <c r="BH201" s="134"/>
      <c r="BI201" s="142" t="str" cm="1">
        <f t="array" aca="1" ref="BI201" ca="1">IF(OR(BH201="N/A",BH201=""), "", INDEX(INDIRECT(BH$2), BH201))</f>
        <v/>
      </c>
      <c r="BJ201" s="138" t="str" cm="1">
        <f t="array" ref="BJ201">IF(OR(BH201="N/A",BH201=""), "", INDEX($R$5:$R$300, BH201))</f>
        <v/>
      </c>
      <c r="BK201" s="134"/>
      <c r="BL201" s="142" t="str" cm="1">
        <f t="array" aca="1" ref="BL201" ca="1">IF(OR(BK201="N/A",BK201=""), "", INDEX(INDIRECT(BK$2), BK201))</f>
        <v/>
      </c>
      <c r="BM201" s="138" t="str" cm="1">
        <f t="array" ref="BM201">IF(OR(BK201="N/A",BK201=""), "", INDEX($R$5:$R$300, BK201))</f>
        <v/>
      </c>
      <c r="BN201" s="134"/>
      <c r="BO201" s="142" t="str" cm="1">
        <f t="array" aca="1" ref="BO201" ca="1">IF(OR(BN201="N/A",BN201=""), "", INDEX(INDIRECT(BN$2), BN201))</f>
        <v/>
      </c>
      <c r="BP201" s="138" t="str" cm="1">
        <f t="array" ref="BP201">IF(OR(BN201="N/A",BN201=""), "", INDEX($R$5:$R$300, BN201))</f>
        <v/>
      </c>
      <c r="BQ201" s="134"/>
      <c r="BR201" s="142" t="str" cm="1">
        <f t="array" aca="1" ref="BR201" ca="1">IF(OR(BQ201="N/A",BQ201=""), "", INDEX(INDIRECT(BQ$2), BQ201))</f>
        <v/>
      </c>
      <c r="BS201" s="138" t="str" cm="1">
        <f t="array" ref="BS201">IF(OR(BQ201="N/A",BQ201=""), "", INDEX($R$5:$R$300, BQ201))</f>
        <v/>
      </c>
      <c r="BT201" s="40"/>
      <c r="BU201" s="41"/>
      <c r="BV201" s="41"/>
      <c r="BW201" s="41"/>
      <c r="BX201" s="41"/>
      <c r="BY201" s="41"/>
      <c r="BZ201" s="41"/>
      <c r="CA201" s="41"/>
      <c r="CB201" s="41"/>
      <c r="CC201" s="41"/>
      <c r="CD201" s="41"/>
      <c r="CE201" s="41"/>
      <c r="CF201" s="41"/>
      <c r="CG201" s="41"/>
      <c r="CH201" s="40"/>
      <c r="CI201" s="59" t="str">
        <f t="shared" ca="1" si="95"/>
        <v/>
      </c>
      <c r="CJ201" s="59" t="str">
        <f t="shared" ca="1" si="95"/>
        <v/>
      </c>
      <c r="CK201" s="59" t="str">
        <f t="shared" ca="1" si="95"/>
        <v/>
      </c>
      <c r="CL201" s="59" t="str">
        <f t="shared" ca="1" si="95"/>
        <v/>
      </c>
      <c r="CM201" s="59" t="str">
        <f t="shared" ca="1" si="93"/>
        <v/>
      </c>
      <c r="CN201" s="59" t="str">
        <f t="shared" ca="1" si="93"/>
        <v/>
      </c>
      <c r="CO201" s="59" t="str">
        <f t="shared" ca="1" si="93"/>
        <v/>
      </c>
      <c r="CP201" s="59" t="str">
        <f t="shared" ca="1" si="93"/>
        <v/>
      </c>
      <c r="CQ201" s="59" t="str">
        <f t="shared" ca="1" si="91"/>
        <v/>
      </c>
      <c r="CR201" s="59" t="str">
        <f t="shared" ca="1" si="91"/>
        <v/>
      </c>
      <c r="CS201" s="59" t="str">
        <f t="shared" ca="1" si="91"/>
        <v/>
      </c>
      <c r="CT201" s="59" t="str">
        <f t="shared" ca="1" si="91"/>
        <v/>
      </c>
      <c r="CU201" s="59" t="str">
        <f t="shared" ca="1" si="97"/>
        <v/>
      </c>
      <c r="CV201" s="60" t="str">
        <f t="shared" ca="1" si="100"/>
        <v/>
      </c>
      <c r="CW201" s="32" t="str">
        <f t="shared" ca="1" si="101"/>
        <v/>
      </c>
      <c r="CX201" s="32" t="str">
        <f t="shared" ca="1" si="102"/>
        <v/>
      </c>
      <c r="CY201" s="32" t="str">
        <f t="shared" ca="1" si="103"/>
        <v/>
      </c>
      <c r="CZ201" s="32" t="str">
        <f t="shared" ca="1" si="104"/>
        <v/>
      </c>
      <c r="DA201" s="32" t="str">
        <f t="shared" ca="1" si="105"/>
        <v/>
      </c>
      <c r="DB201" s="32" t="str">
        <f t="shared" ca="1" si="106"/>
        <v/>
      </c>
      <c r="DC201" s="32" t="str">
        <f t="shared" ca="1" si="107"/>
        <v/>
      </c>
      <c r="DD201" s="32" t="str">
        <f t="shared" ca="1" si="108"/>
        <v/>
      </c>
      <c r="DE201" s="32" t="str">
        <f t="shared" ca="1" si="109"/>
        <v/>
      </c>
      <c r="DF201" s="32" t="str">
        <f t="shared" ca="1" si="110"/>
        <v/>
      </c>
      <c r="DG201" s="32" t="str">
        <f t="shared" ca="1" si="111"/>
        <v/>
      </c>
      <c r="DH201" s="32" t="str">
        <f t="shared" ca="1" si="112"/>
        <v/>
      </c>
      <c r="DI201" s="32" t="str">
        <f t="shared" ca="1" si="113"/>
        <v/>
      </c>
      <c r="DJ201" s="60" t="str">
        <f t="shared" ca="1" si="114"/>
        <v/>
      </c>
      <c r="DK201" s="112" t="str" cm="1">
        <f t="array" aca="1" ref="DK201" ca="1">IFERROR(IF(DL201="", "", INDIRECT(_xlfn.CONCAT(DK$1,$DJ201))), "")</f>
        <v/>
      </c>
      <c r="DL201" s="113" t="str" cm="1">
        <f t="array" aca="1" ref="DL201" ca="1">IFERROR(IF(INDIRECT(_xlfn.CONCAT(DL$1, $DJ201))="", "", INDIRECT(_xlfn.CONCAT(DL$1, $DJ201))),"")</f>
        <v/>
      </c>
      <c r="DM201" s="114" t="str" cm="1">
        <f t="array" aca="1" ref="DM201" ca="1">IFERROR(IF(DN201="", "", INDIRECT(_xlfn.CONCAT(DM$1,$DJ201))), "")</f>
        <v/>
      </c>
      <c r="DN201" s="115" t="str" cm="1">
        <f t="array" aca="1" ref="DN201" ca="1">IFERROR(IF(INDIRECT(_xlfn.CONCAT(DN$1, $DJ201))="", "", INDIRECT(_xlfn.CONCAT(DN$1, $DJ201))),"")</f>
        <v/>
      </c>
      <c r="DO201" s="112" t="str" cm="1">
        <f t="array" aca="1" ref="DO201" ca="1">IFERROR(IF(DP201="", "", INDIRECT(_xlfn.CONCAT(DO$1,$DJ201))), "")</f>
        <v/>
      </c>
      <c r="DP201" s="113" t="str" cm="1">
        <f t="array" aca="1" ref="DP201" ca="1">IFERROR(IF(INDIRECT(_xlfn.CONCAT(DP$1, $DJ201))="", "", INDIRECT(_xlfn.CONCAT(DP$1, $DJ201))),"")</f>
        <v/>
      </c>
      <c r="DQ201" s="114" t="str" cm="1">
        <f t="array" aca="1" ref="DQ201" ca="1">IFERROR(IF(DR201="", "", INDIRECT(_xlfn.CONCAT(DQ$1,$DJ201))), "")</f>
        <v/>
      </c>
      <c r="DR201" s="115" t="str" cm="1">
        <f t="array" aca="1" ref="DR201" ca="1">IFERROR(IF(INDIRECT(_xlfn.CONCAT(DR$1, $DJ201))="", "", INDIRECT(_xlfn.CONCAT(DR$1, $DJ201))),"")</f>
        <v/>
      </c>
      <c r="DS201" s="112" t="str" cm="1">
        <f t="array" aca="1" ref="DS201" ca="1">IFERROR(IF(DT201="", "", INDIRECT(_xlfn.CONCAT(DS$1,$DJ201))), "")</f>
        <v/>
      </c>
      <c r="DT201" s="113" t="str" cm="1">
        <f t="array" aca="1" ref="DT201" ca="1">IFERROR(IF(INDIRECT(_xlfn.CONCAT(DT$1, $DJ201))="", "", INDIRECT(_xlfn.CONCAT(DT$1, $DJ201))),"")</f>
        <v/>
      </c>
      <c r="DU201" s="114" t="str" cm="1">
        <f t="array" aca="1" ref="DU201" ca="1">IFERROR(IF(DV201="", "", INDIRECT(_xlfn.CONCAT(DU$1,$DJ201))), "")</f>
        <v/>
      </c>
      <c r="DV201" s="115" t="str" cm="1">
        <f t="array" aca="1" ref="DV201" ca="1">IFERROR(IF(INDIRECT(_xlfn.CONCAT(DV$1, $DJ201))="", "", INDIRECT(_xlfn.CONCAT(DV$1, $DJ201))),"")</f>
        <v/>
      </c>
      <c r="DW201" s="112" t="str" cm="1">
        <f t="array" aca="1" ref="DW201" ca="1">IFERROR(IF(DX201="", "", INDIRECT(_xlfn.CONCAT(DW$1,$DJ201))), "")</f>
        <v/>
      </c>
      <c r="DX201" s="113" t="str" cm="1">
        <f t="array" aca="1" ref="DX201" ca="1">IFERROR(IF(INDIRECT(_xlfn.CONCAT(DX$1, $DJ201))="", "", INDIRECT(_xlfn.CONCAT(DX$1, $DJ201))),"")</f>
        <v/>
      </c>
      <c r="DY201" s="114" t="str" cm="1">
        <f t="array" aca="1" ref="DY201" ca="1">IFERROR(IF(DZ201="", "", INDIRECT(_xlfn.CONCAT(DY$1,$DJ201))), "")</f>
        <v/>
      </c>
      <c r="DZ201" s="115" t="str" cm="1">
        <f t="array" aca="1" ref="DZ201" ca="1">IFERROR(IF(INDIRECT(_xlfn.CONCAT(DZ$1, $DJ201))="", "", INDIRECT(_xlfn.CONCAT(DZ$1, $DJ201))),"")</f>
        <v/>
      </c>
      <c r="EA201" s="112" t="str" cm="1">
        <f t="array" aca="1" ref="EA201" ca="1">IFERROR(IF(EB201="", "", INDIRECT(_xlfn.CONCAT(EA$1,$DJ201))), "")</f>
        <v/>
      </c>
      <c r="EB201" s="113" t="str" cm="1">
        <f t="array" aca="1" ref="EB201" ca="1">IFERROR(IF(INDIRECT(_xlfn.CONCAT(EB$1, $DJ201))="", "", INDIRECT(_xlfn.CONCAT(EB$1, $DJ201))),"")</f>
        <v/>
      </c>
      <c r="EC201" s="114" t="str" cm="1">
        <f t="array" aca="1" ref="EC201" ca="1">IFERROR(IF(ED201="", "", INDIRECT(_xlfn.CONCAT(EC$1,$DJ201))), "")</f>
        <v/>
      </c>
      <c r="ED201" s="115" t="str" cm="1">
        <f t="array" aca="1" ref="ED201" ca="1">IFERROR(IF(INDIRECT(_xlfn.CONCAT(ED$1, $DJ201))="", "", INDIRECT(_xlfn.CONCAT(ED$1, $DJ201))),"")</f>
        <v/>
      </c>
      <c r="EE201" s="112" t="str" cm="1">
        <f t="array" aca="1" ref="EE201" ca="1">IFERROR(IF(EF201="", "", INDIRECT(_xlfn.CONCAT(EE$1,$DJ201))), "")</f>
        <v/>
      </c>
      <c r="EF201" s="113" t="str" cm="1">
        <f t="array" aca="1" ref="EF201" ca="1">IFERROR(IF(INDIRECT(_xlfn.CONCAT(EF$1, $DJ201))="", "", INDIRECT(_xlfn.CONCAT(EF$1, $DJ201))),"")</f>
        <v/>
      </c>
      <c r="EG201" s="114" t="str" cm="1">
        <f t="array" aca="1" ref="EG201" ca="1">IFERROR(IF(EH201="", "", INDIRECT(_xlfn.CONCAT(EG$1,$DJ201))), "")</f>
        <v/>
      </c>
      <c r="EH201" s="115" t="str" cm="1">
        <f t="array" aca="1" ref="EH201" ca="1">IFERROR(IF(INDIRECT(_xlfn.CONCAT(EH$1, $DJ201))="", "", INDIRECT(_xlfn.CONCAT(EH$1, $DJ201))),"")</f>
        <v/>
      </c>
      <c r="EI201" s="112" t="str" cm="1">
        <f t="array" aca="1" ref="EI201" ca="1">IFERROR(IF(EJ201="", "", INDIRECT(_xlfn.CONCAT(EI$1,$DJ201))), "")</f>
        <v/>
      </c>
      <c r="EJ201" s="116" t="str" cm="1">
        <f t="array" aca="1" ref="EJ201" ca="1">IFERROR(IF(INDIRECT(_xlfn.CONCAT(EJ$1, $DJ201))="", "", INDIRECT(_xlfn.CONCAT(EJ$1, $DJ201))),"")</f>
        <v/>
      </c>
      <c r="EK201" s="32"/>
      <c r="EL201" s="32"/>
      <c r="EM201" s="32"/>
      <c r="EN201" s="32"/>
      <c r="EO201" s="32"/>
      <c r="EP201" s="32"/>
      <c r="EQ201" s="32"/>
      <c r="ER201" s="32"/>
      <c r="ES201" s="32"/>
      <c r="ET201" s="32"/>
      <c r="EU201" s="32"/>
      <c r="EV201" s="32"/>
      <c r="EW201" s="32"/>
      <c r="EX201" s="32"/>
      <c r="EY201" s="32"/>
      <c r="EZ201" s="32"/>
      <c r="FA201" s="32"/>
      <c r="FB201" s="32"/>
      <c r="FC201" s="32"/>
      <c r="FD201" s="32"/>
      <c r="FE201" s="32"/>
      <c r="FF201" s="32"/>
      <c r="FG201" s="32"/>
      <c r="FH201" s="32"/>
      <c r="FI201" s="32"/>
      <c r="FJ201" s="32"/>
      <c r="FK201" s="32"/>
      <c r="FL201" s="32"/>
      <c r="FM201" s="32"/>
      <c r="FN201" s="32"/>
      <c r="FO201" s="32"/>
      <c r="FP201" s="32"/>
      <c r="FQ201" s="32"/>
      <c r="FR201" s="32"/>
      <c r="FS201" s="32"/>
      <c r="FT201" s="32"/>
      <c r="FU201" s="32"/>
      <c r="FV201" s="32"/>
      <c r="FW201" s="32"/>
      <c r="FX201" s="32"/>
      <c r="FY201" s="32"/>
      <c r="FZ201" s="32"/>
      <c r="GA201" s="32"/>
      <c r="GB201" s="32"/>
      <c r="GC201" s="32"/>
      <c r="GD201" s="32"/>
      <c r="GE201" s="32"/>
      <c r="GF201" s="32"/>
      <c r="GG201" s="32"/>
      <c r="GH201" s="32"/>
      <c r="GI201" s="32"/>
      <c r="GJ201" s="32"/>
      <c r="GK201" s="32"/>
      <c r="GL201" s="32"/>
    </row>
    <row r="202" spans="1:194" s="34" customFormat="1" x14ac:dyDescent="0.3">
      <c r="A202" s="104" t="str">
        <f t="shared" si="98"/>
        <v/>
      </c>
      <c r="B202" s="54"/>
      <c r="C202" s="93"/>
      <c r="D202" s="93"/>
      <c r="E202" s="94"/>
      <c r="F202" s="95"/>
      <c r="G202" s="95"/>
      <c r="H202" s="95"/>
      <c r="I202" s="95"/>
      <c r="J202" s="95"/>
      <c r="K202" s="95"/>
      <c r="L202" s="95"/>
      <c r="M202" s="95"/>
      <c r="N202" s="95"/>
      <c r="O202" s="95"/>
      <c r="P202" s="95"/>
      <c r="Q202" s="95"/>
      <c r="R202" s="57">
        <f t="shared" si="99"/>
        <v>0</v>
      </c>
      <c r="S202" s="32" t="str">
        <f t="shared" si="94"/>
        <v/>
      </c>
      <c r="T202" s="32" t="str">
        <f t="shared" si="94"/>
        <v/>
      </c>
      <c r="U202" s="32" t="str">
        <f t="shared" si="94"/>
        <v/>
      </c>
      <c r="V202" s="32" t="str">
        <f t="shared" si="94"/>
        <v/>
      </c>
      <c r="W202" s="32" t="str">
        <f t="shared" si="92"/>
        <v/>
      </c>
      <c r="X202" s="32" t="str">
        <f t="shared" si="92"/>
        <v/>
      </c>
      <c r="Y202" s="32" t="str">
        <f t="shared" si="92"/>
        <v/>
      </c>
      <c r="Z202" s="32" t="str">
        <f t="shared" si="92"/>
        <v/>
      </c>
      <c r="AA202" s="32" t="str">
        <f t="shared" si="90"/>
        <v/>
      </c>
      <c r="AB202" s="32" t="str">
        <f t="shared" si="90"/>
        <v/>
      </c>
      <c r="AC202" s="32" t="str">
        <f t="shared" si="90"/>
        <v/>
      </c>
      <c r="AD202" s="32" t="str">
        <f t="shared" si="90"/>
        <v/>
      </c>
      <c r="AE202" s="32" t="str">
        <f t="shared" si="96"/>
        <v/>
      </c>
      <c r="AF202" s="40"/>
      <c r="AG202" s="133"/>
      <c r="AH202" s="142" t="str" cm="1">
        <f t="array" aca="1" ref="AH202" ca="1">IF(OR(AG202="N/A",AG202=""), "", INDEX(INDIRECT(AG$2), AG202))</f>
        <v/>
      </c>
      <c r="AI202" s="138" t="str" cm="1">
        <f t="array" ref="AI202">IF(OR(AG202="N/A",AG202=""), "", INDEX($R$5:$R$300, AG202))</f>
        <v/>
      </c>
      <c r="AJ202" s="134"/>
      <c r="AK202" s="142" t="str" cm="1">
        <f t="array" aca="1" ref="AK202" ca="1">IF(OR(AJ202="N/A",AJ202=""), "", INDEX(INDIRECT(AJ$2), AJ202))</f>
        <v/>
      </c>
      <c r="AL202" s="138" t="str" cm="1">
        <f t="array" ref="AL202">IF(OR(AJ202="N/A",AJ202=""), "", INDEX($R$5:$R$300, AJ202))</f>
        <v/>
      </c>
      <c r="AM202" s="134"/>
      <c r="AN202" s="142" t="str" cm="1">
        <f t="array" aca="1" ref="AN202" ca="1">IF(OR(AM202="N/A",AM202=""), "", INDEX(INDIRECT(AM$2), AM202))</f>
        <v/>
      </c>
      <c r="AO202" s="138" t="str" cm="1">
        <f t="array" ref="AO202">IF(OR(AM202="N/A",AM202=""), "", INDEX($R$5:$R$300, AM202))</f>
        <v/>
      </c>
      <c r="AP202" s="134"/>
      <c r="AQ202" s="142" t="str" cm="1">
        <f t="array" aca="1" ref="AQ202" ca="1">IF(OR(AP202="N/A",AP202=""), "", INDEX(INDIRECT(AP$2), AP202))</f>
        <v/>
      </c>
      <c r="AR202" s="138" t="str" cm="1">
        <f t="array" ref="AR202">IF(OR(AP202="N/A",AP202=""), "", INDEX($R$5:$R$300, AP202))</f>
        <v/>
      </c>
      <c r="AS202" s="134"/>
      <c r="AT202" s="142" t="str" cm="1">
        <f t="array" aca="1" ref="AT202" ca="1">IF(OR(AS202="N/A",AS202=""), "", INDEX(INDIRECT(AS$2), AS202))</f>
        <v/>
      </c>
      <c r="AU202" s="138" t="str" cm="1">
        <f t="array" ref="AU202">IF(OR(AS202="N/A",AS202=""), "", INDEX($R$5:$R$300, AS202))</f>
        <v/>
      </c>
      <c r="AV202" s="134"/>
      <c r="AW202" s="142" t="str" cm="1">
        <f t="array" aca="1" ref="AW202" ca="1">IF(OR(AV202="N/A",AV202=""), "", INDEX(INDIRECT(AV$2), AV202))</f>
        <v/>
      </c>
      <c r="AX202" s="138" t="str" cm="1">
        <f t="array" ref="AX202">IF(OR(AV202="N/A",AV202=""), "", INDEX($R$5:$R$300, AV202))</f>
        <v/>
      </c>
      <c r="AY202" s="134"/>
      <c r="AZ202" s="142" t="str" cm="1">
        <f t="array" aca="1" ref="AZ202" ca="1">IF(OR(AY202="N/A",AY202=""), "", INDEX(INDIRECT(AY$2), AY202))</f>
        <v/>
      </c>
      <c r="BA202" s="138" t="str" cm="1">
        <f t="array" ref="BA202">IF(OR(AY202="N/A",AY202=""), "", INDEX($R$5:$R$300, AY202))</f>
        <v/>
      </c>
      <c r="BB202" s="134"/>
      <c r="BC202" s="142" t="str" cm="1">
        <f t="array" aca="1" ref="BC202" ca="1">IF(OR(BB202="N/A",BB202=""), "", INDEX(INDIRECT(BB$2), BB202))</f>
        <v/>
      </c>
      <c r="BD202" s="138" t="str" cm="1">
        <f t="array" ref="BD202">IF(OR(BB202="N/A",BB202=""), "", INDEX($R$5:$R$300, BB202))</f>
        <v/>
      </c>
      <c r="BE202" s="134"/>
      <c r="BF202" s="142" t="str" cm="1">
        <f t="array" aca="1" ref="BF202" ca="1">IF(OR(BE202="N/A",BE202=""), "", INDEX(INDIRECT(BE$2), BE202))</f>
        <v/>
      </c>
      <c r="BG202" s="138" t="str" cm="1">
        <f t="array" ref="BG202">IF(OR(BE202="N/A",BE202=""), "", INDEX($R$5:$R$300, BE202))</f>
        <v/>
      </c>
      <c r="BH202" s="134"/>
      <c r="BI202" s="142" t="str" cm="1">
        <f t="array" aca="1" ref="BI202" ca="1">IF(OR(BH202="N/A",BH202=""), "", INDEX(INDIRECT(BH$2), BH202))</f>
        <v/>
      </c>
      <c r="BJ202" s="138" t="str" cm="1">
        <f t="array" ref="BJ202">IF(OR(BH202="N/A",BH202=""), "", INDEX($R$5:$R$300, BH202))</f>
        <v/>
      </c>
      <c r="BK202" s="134"/>
      <c r="BL202" s="142" t="str" cm="1">
        <f t="array" aca="1" ref="BL202" ca="1">IF(OR(BK202="N/A",BK202=""), "", INDEX(INDIRECT(BK$2), BK202))</f>
        <v/>
      </c>
      <c r="BM202" s="138" t="str" cm="1">
        <f t="array" ref="BM202">IF(OR(BK202="N/A",BK202=""), "", INDEX($R$5:$R$300, BK202))</f>
        <v/>
      </c>
      <c r="BN202" s="134"/>
      <c r="BO202" s="142" t="str" cm="1">
        <f t="array" aca="1" ref="BO202" ca="1">IF(OR(BN202="N/A",BN202=""), "", INDEX(INDIRECT(BN$2), BN202))</f>
        <v/>
      </c>
      <c r="BP202" s="138" t="str" cm="1">
        <f t="array" ref="BP202">IF(OR(BN202="N/A",BN202=""), "", INDEX($R$5:$R$300, BN202))</f>
        <v/>
      </c>
      <c r="BQ202" s="134"/>
      <c r="BR202" s="142" t="str" cm="1">
        <f t="array" aca="1" ref="BR202" ca="1">IF(OR(BQ202="N/A",BQ202=""), "", INDEX(INDIRECT(BQ$2), BQ202))</f>
        <v/>
      </c>
      <c r="BS202" s="138" t="str" cm="1">
        <f t="array" ref="BS202">IF(OR(BQ202="N/A",BQ202=""), "", INDEX($R$5:$R$300, BQ202))</f>
        <v/>
      </c>
      <c r="BT202" s="40"/>
      <c r="BU202" s="41"/>
      <c r="BV202" s="41"/>
      <c r="BW202" s="41"/>
      <c r="BX202" s="41"/>
      <c r="BY202" s="41"/>
      <c r="BZ202" s="41"/>
      <c r="CA202" s="41"/>
      <c r="CB202" s="41"/>
      <c r="CC202" s="41"/>
      <c r="CD202" s="41"/>
      <c r="CE202" s="41"/>
      <c r="CF202" s="41"/>
      <c r="CG202" s="41"/>
      <c r="CH202" s="40"/>
      <c r="CI202" s="59" t="str">
        <f t="shared" ca="1" si="95"/>
        <v/>
      </c>
      <c r="CJ202" s="59" t="str">
        <f t="shared" ca="1" si="95"/>
        <v/>
      </c>
      <c r="CK202" s="59" t="str">
        <f t="shared" ca="1" si="95"/>
        <v/>
      </c>
      <c r="CL202" s="59" t="str">
        <f t="shared" ca="1" si="95"/>
        <v/>
      </c>
      <c r="CM202" s="59" t="str">
        <f t="shared" ca="1" si="93"/>
        <v/>
      </c>
      <c r="CN202" s="59" t="str">
        <f t="shared" ca="1" si="93"/>
        <v/>
      </c>
      <c r="CO202" s="59" t="str">
        <f t="shared" ca="1" si="93"/>
        <v/>
      </c>
      <c r="CP202" s="59" t="str">
        <f t="shared" ca="1" si="93"/>
        <v/>
      </c>
      <c r="CQ202" s="59" t="str">
        <f t="shared" ca="1" si="91"/>
        <v/>
      </c>
      <c r="CR202" s="59" t="str">
        <f t="shared" ca="1" si="91"/>
        <v/>
      </c>
      <c r="CS202" s="59" t="str">
        <f t="shared" ca="1" si="91"/>
        <v/>
      </c>
      <c r="CT202" s="59" t="str">
        <f t="shared" ca="1" si="91"/>
        <v/>
      </c>
      <c r="CU202" s="59" t="str">
        <f t="shared" ca="1" si="97"/>
        <v/>
      </c>
      <c r="CV202" s="60" t="str">
        <f t="shared" ca="1" si="100"/>
        <v/>
      </c>
      <c r="CW202" s="32" t="str">
        <f t="shared" ca="1" si="101"/>
        <v/>
      </c>
      <c r="CX202" s="32" t="str">
        <f t="shared" ca="1" si="102"/>
        <v/>
      </c>
      <c r="CY202" s="32" t="str">
        <f t="shared" ca="1" si="103"/>
        <v/>
      </c>
      <c r="CZ202" s="32" t="str">
        <f t="shared" ca="1" si="104"/>
        <v/>
      </c>
      <c r="DA202" s="32" t="str">
        <f t="shared" ca="1" si="105"/>
        <v/>
      </c>
      <c r="DB202" s="32" t="str">
        <f t="shared" ca="1" si="106"/>
        <v/>
      </c>
      <c r="DC202" s="32" t="str">
        <f t="shared" ca="1" si="107"/>
        <v/>
      </c>
      <c r="DD202" s="32" t="str">
        <f t="shared" ca="1" si="108"/>
        <v/>
      </c>
      <c r="DE202" s="32" t="str">
        <f t="shared" ca="1" si="109"/>
        <v/>
      </c>
      <c r="DF202" s="32" t="str">
        <f t="shared" ca="1" si="110"/>
        <v/>
      </c>
      <c r="DG202" s="32" t="str">
        <f t="shared" ca="1" si="111"/>
        <v/>
      </c>
      <c r="DH202" s="32" t="str">
        <f t="shared" ca="1" si="112"/>
        <v/>
      </c>
      <c r="DI202" s="32" t="str">
        <f t="shared" ca="1" si="113"/>
        <v/>
      </c>
      <c r="DJ202" s="60" t="str">
        <f t="shared" ca="1" si="114"/>
        <v/>
      </c>
      <c r="DK202" s="112" t="str" cm="1">
        <f t="array" aca="1" ref="DK202" ca="1">IFERROR(IF(DL202="", "", INDIRECT(_xlfn.CONCAT(DK$1,$DJ202))), "")</f>
        <v/>
      </c>
      <c r="DL202" s="113" t="str" cm="1">
        <f t="array" aca="1" ref="DL202" ca="1">IFERROR(IF(INDIRECT(_xlfn.CONCAT(DL$1, $DJ202))="", "", INDIRECT(_xlfn.CONCAT(DL$1, $DJ202))),"")</f>
        <v/>
      </c>
      <c r="DM202" s="114" t="str" cm="1">
        <f t="array" aca="1" ref="DM202" ca="1">IFERROR(IF(DN202="", "", INDIRECT(_xlfn.CONCAT(DM$1,$DJ202))), "")</f>
        <v/>
      </c>
      <c r="DN202" s="115" t="str" cm="1">
        <f t="array" aca="1" ref="DN202" ca="1">IFERROR(IF(INDIRECT(_xlfn.CONCAT(DN$1, $DJ202))="", "", INDIRECT(_xlfn.CONCAT(DN$1, $DJ202))),"")</f>
        <v/>
      </c>
      <c r="DO202" s="112" t="str" cm="1">
        <f t="array" aca="1" ref="DO202" ca="1">IFERROR(IF(DP202="", "", INDIRECT(_xlfn.CONCAT(DO$1,$DJ202))), "")</f>
        <v/>
      </c>
      <c r="DP202" s="113" t="str" cm="1">
        <f t="array" aca="1" ref="DP202" ca="1">IFERROR(IF(INDIRECT(_xlfn.CONCAT(DP$1, $DJ202))="", "", INDIRECT(_xlfn.CONCAT(DP$1, $DJ202))),"")</f>
        <v/>
      </c>
      <c r="DQ202" s="114" t="str" cm="1">
        <f t="array" aca="1" ref="DQ202" ca="1">IFERROR(IF(DR202="", "", INDIRECT(_xlfn.CONCAT(DQ$1,$DJ202))), "")</f>
        <v/>
      </c>
      <c r="DR202" s="115" t="str" cm="1">
        <f t="array" aca="1" ref="DR202" ca="1">IFERROR(IF(INDIRECT(_xlfn.CONCAT(DR$1, $DJ202))="", "", INDIRECT(_xlfn.CONCAT(DR$1, $DJ202))),"")</f>
        <v/>
      </c>
      <c r="DS202" s="112" t="str" cm="1">
        <f t="array" aca="1" ref="DS202" ca="1">IFERROR(IF(DT202="", "", INDIRECT(_xlfn.CONCAT(DS$1,$DJ202))), "")</f>
        <v/>
      </c>
      <c r="DT202" s="113" t="str" cm="1">
        <f t="array" aca="1" ref="DT202" ca="1">IFERROR(IF(INDIRECT(_xlfn.CONCAT(DT$1, $DJ202))="", "", INDIRECT(_xlfn.CONCAT(DT$1, $DJ202))),"")</f>
        <v/>
      </c>
      <c r="DU202" s="114" t="str" cm="1">
        <f t="array" aca="1" ref="DU202" ca="1">IFERROR(IF(DV202="", "", INDIRECT(_xlfn.CONCAT(DU$1,$DJ202))), "")</f>
        <v/>
      </c>
      <c r="DV202" s="115" t="str" cm="1">
        <f t="array" aca="1" ref="DV202" ca="1">IFERROR(IF(INDIRECT(_xlfn.CONCAT(DV$1, $DJ202))="", "", INDIRECT(_xlfn.CONCAT(DV$1, $DJ202))),"")</f>
        <v/>
      </c>
      <c r="DW202" s="112" t="str" cm="1">
        <f t="array" aca="1" ref="DW202" ca="1">IFERROR(IF(DX202="", "", INDIRECT(_xlfn.CONCAT(DW$1,$DJ202))), "")</f>
        <v/>
      </c>
      <c r="DX202" s="113" t="str" cm="1">
        <f t="array" aca="1" ref="DX202" ca="1">IFERROR(IF(INDIRECT(_xlfn.CONCAT(DX$1, $DJ202))="", "", INDIRECT(_xlfn.CONCAT(DX$1, $DJ202))),"")</f>
        <v/>
      </c>
      <c r="DY202" s="114" t="str" cm="1">
        <f t="array" aca="1" ref="DY202" ca="1">IFERROR(IF(DZ202="", "", INDIRECT(_xlfn.CONCAT(DY$1,$DJ202))), "")</f>
        <v/>
      </c>
      <c r="DZ202" s="115" t="str" cm="1">
        <f t="array" aca="1" ref="DZ202" ca="1">IFERROR(IF(INDIRECT(_xlfn.CONCAT(DZ$1, $DJ202))="", "", INDIRECT(_xlfn.CONCAT(DZ$1, $DJ202))),"")</f>
        <v/>
      </c>
      <c r="EA202" s="112" t="str" cm="1">
        <f t="array" aca="1" ref="EA202" ca="1">IFERROR(IF(EB202="", "", INDIRECT(_xlfn.CONCAT(EA$1,$DJ202))), "")</f>
        <v/>
      </c>
      <c r="EB202" s="113" t="str" cm="1">
        <f t="array" aca="1" ref="EB202" ca="1">IFERROR(IF(INDIRECT(_xlfn.CONCAT(EB$1, $DJ202))="", "", INDIRECT(_xlfn.CONCAT(EB$1, $DJ202))),"")</f>
        <v/>
      </c>
      <c r="EC202" s="114" t="str" cm="1">
        <f t="array" aca="1" ref="EC202" ca="1">IFERROR(IF(ED202="", "", INDIRECT(_xlfn.CONCAT(EC$1,$DJ202))), "")</f>
        <v/>
      </c>
      <c r="ED202" s="115" t="str" cm="1">
        <f t="array" aca="1" ref="ED202" ca="1">IFERROR(IF(INDIRECT(_xlfn.CONCAT(ED$1, $DJ202))="", "", INDIRECT(_xlfn.CONCAT(ED$1, $DJ202))),"")</f>
        <v/>
      </c>
      <c r="EE202" s="112" t="str" cm="1">
        <f t="array" aca="1" ref="EE202" ca="1">IFERROR(IF(EF202="", "", INDIRECT(_xlfn.CONCAT(EE$1,$DJ202))), "")</f>
        <v/>
      </c>
      <c r="EF202" s="113" t="str" cm="1">
        <f t="array" aca="1" ref="EF202" ca="1">IFERROR(IF(INDIRECT(_xlfn.CONCAT(EF$1, $DJ202))="", "", INDIRECT(_xlfn.CONCAT(EF$1, $DJ202))),"")</f>
        <v/>
      </c>
      <c r="EG202" s="114" t="str" cm="1">
        <f t="array" aca="1" ref="EG202" ca="1">IFERROR(IF(EH202="", "", INDIRECT(_xlfn.CONCAT(EG$1,$DJ202))), "")</f>
        <v/>
      </c>
      <c r="EH202" s="115" t="str" cm="1">
        <f t="array" aca="1" ref="EH202" ca="1">IFERROR(IF(INDIRECT(_xlfn.CONCAT(EH$1, $DJ202))="", "", INDIRECT(_xlfn.CONCAT(EH$1, $DJ202))),"")</f>
        <v/>
      </c>
      <c r="EI202" s="112" t="str" cm="1">
        <f t="array" aca="1" ref="EI202" ca="1">IFERROR(IF(EJ202="", "", INDIRECT(_xlfn.CONCAT(EI$1,$DJ202))), "")</f>
        <v/>
      </c>
      <c r="EJ202" s="116" t="str" cm="1">
        <f t="array" aca="1" ref="EJ202" ca="1">IFERROR(IF(INDIRECT(_xlfn.CONCAT(EJ$1, $DJ202))="", "", INDIRECT(_xlfn.CONCAT(EJ$1, $DJ202))),"")</f>
        <v/>
      </c>
      <c r="EK202" s="32"/>
      <c r="EL202" s="32"/>
      <c r="EM202" s="32"/>
      <c r="EN202" s="32"/>
      <c r="EO202" s="32"/>
      <c r="EP202" s="32"/>
      <c r="EQ202" s="32"/>
      <c r="ER202" s="32"/>
      <c r="ES202" s="32"/>
      <c r="ET202" s="32"/>
      <c r="EU202" s="32"/>
      <c r="EV202" s="32"/>
      <c r="EW202" s="32"/>
      <c r="EX202" s="32"/>
      <c r="EY202" s="32"/>
      <c r="EZ202" s="32"/>
      <c r="FA202" s="32"/>
      <c r="FB202" s="32"/>
      <c r="FC202" s="32"/>
      <c r="FD202" s="32"/>
      <c r="FE202" s="32"/>
      <c r="FF202" s="32"/>
      <c r="FG202" s="32"/>
      <c r="FH202" s="32"/>
      <c r="FI202" s="32"/>
      <c r="FJ202" s="32"/>
      <c r="FK202" s="32"/>
      <c r="FL202" s="32"/>
      <c r="FM202" s="32"/>
      <c r="FN202" s="32"/>
      <c r="FO202" s="32"/>
      <c r="FP202" s="32"/>
      <c r="FQ202" s="32"/>
      <c r="FR202" s="32"/>
      <c r="FS202" s="32"/>
      <c r="FT202" s="32"/>
      <c r="FU202" s="32"/>
      <c r="FV202" s="32"/>
      <c r="FW202" s="32"/>
      <c r="FX202" s="32"/>
      <c r="FY202" s="32"/>
      <c r="FZ202" s="32"/>
      <c r="GA202" s="32"/>
      <c r="GB202" s="32"/>
      <c r="GC202" s="32"/>
      <c r="GD202" s="32"/>
      <c r="GE202" s="32"/>
      <c r="GF202" s="32"/>
      <c r="GG202" s="32"/>
      <c r="GH202" s="32"/>
      <c r="GI202" s="32"/>
      <c r="GJ202" s="32"/>
      <c r="GK202" s="32"/>
      <c r="GL202" s="32"/>
    </row>
    <row r="203" spans="1:194" s="34" customFormat="1" x14ac:dyDescent="0.3">
      <c r="A203" s="104" t="str">
        <f t="shared" si="98"/>
        <v/>
      </c>
      <c r="B203" s="54"/>
      <c r="C203" s="93"/>
      <c r="D203" s="93"/>
      <c r="E203" s="94"/>
      <c r="F203" s="95"/>
      <c r="G203" s="95"/>
      <c r="H203" s="95"/>
      <c r="I203" s="95"/>
      <c r="J203" s="95"/>
      <c r="K203" s="95"/>
      <c r="L203" s="95"/>
      <c r="M203" s="95"/>
      <c r="N203" s="95"/>
      <c r="O203" s="95"/>
      <c r="P203" s="95"/>
      <c r="Q203" s="95"/>
      <c r="R203" s="57">
        <f t="shared" si="99"/>
        <v>0</v>
      </c>
      <c r="S203" s="32" t="str">
        <f t="shared" si="94"/>
        <v/>
      </c>
      <c r="T203" s="32" t="str">
        <f t="shared" si="94"/>
        <v/>
      </c>
      <c r="U203" s="32" t="str">
        <f t="shared" si="94"/>
        <v/>
      </c>
      <c r="V203" s="32" t="str">
        <f t="shared" si="94"/>
        <v/>
      </c>
      <c r="W203" s="32" t="str">
        <f t="shared" si="92"/>
        <v/>
      </c>
      <c r="X203" s="32" t="str">
        <f t="shared" si="92"/>
        <v/>
      </c>
      <c r="Y203" s="32" t="str">
        <f t="shared" si="92"/>
        <v/>
      </c>
      <c r="Z203" s="32" t="str">
        <f t="shared" si="92"/>
        <v/>
      </c>
      <c r="AA203" s="32" t="str">
        <f t="shared" si="90"/>
        <v/>
      </c>
      <c r="AB203" s="32" t="str">
        <f t="shared" si="90"/>
        <v/>
      </c>
      <c r="AC203" s="32" t="str">
        <f t="shared" si="90"/>
        <v/>
      </c>
      <c r="AD203" s="32" t="str">
        <f t="shared" si="90"/>
        <v/>
      </c>
      <c r="AE203" s="32" t="str">
        <f t="shared" si="96"/>
        <v/>
      </c>
      <c r="AF203" s="40"/>
      <c r="AG203" s="133"/>
      <c r="AH203" s="142" t="str" cm="1">
        <f t="array" aca="1" ref="AH203" ca="1">IF(OR(AG203="N/A",AG203=""), "", INDEX(INDIRECT(AG$2), AG203))</f>
        <v/>
      </c>
      <c r="AI203" s="138" t="str" cm="1">
        <f t="array" ref="AI203">IF(OR(AG203="N/A",AG203=""), "", INDEX($R$5:$R$300, AG203))</f>
        <v/>
      </c>
      <c r="AJ203" s="134"/>
      <c r="AK203" s="142" t="str" cm="1">
        <f t="array" aca="1" ref="AK203" ca="1">IF(OR(AJ203="N/A",AJ203=""), "", INDEX(INDIRECT(AJ$2), AJ203))</f>
        <v/>
      </c>
      <c r="AL203" s="138" t="str" cm="1">
        <f t="array" ref="AL203">IF(OR(AJ203="N/A",AJ203=""), "", INDEX($R$5:$R$300, AJ203))</f>
        <v/>
      </c>
      <c r="AM203" s="134"/>
      <c r="AN203" s="142" t="str" cm="1">
        <f t="array" aca="1" ref="AN203" ca="1">IF(OR(AM203="N/A",AM203=""), "", INDEX(INDIRECT(AM$2), AM203))</f>
        <v/>
      </c>
      <c r="AO203" s="138" t="str" cm="1">
        <f t="array" ref="AO203">IF(OR(AM203="N/A",AM203=""), "", INDEX($R$5:$R$300, AM203))</f>
        <v/>
      </c>
      <c r="AP203" s="134"/>
      <c r="AQ203" s="142" t="str" cm="1">
        <f t="array" aca="1" ref="AQ203" ca="1">IF(OR(AP203="N/A",AP203=""), "", INDEX(INDIRECT(AP$2), AP203))</f>
        <v/>
      </c>
      <c r="AR203" s="138" t="str" cm="1">
        <f t="array" ref="AR203">IF(OR(AP203="N/A",AP203=""), "", INDEX($R$5:$R$300, AP203))</f>
        <v/>
      </c>
      <c r="AS203" s="134"/>
      <c r="AT203" s="142" t="str" cm="1">
        <f t="array" aca="1" ref="AT203" ca="1">IF(OR(AS203="N/A",AS203=""), "", INDEX(INDIRECT(AS$2), AS203))</f>
        <v/>
      </c>
      <c r="AU203" s="138" t="str" cm="1">
        <f t="array" ref="AU203">IF(OR(AS203="N/A",AS203=""), "", INDEX($R$5:$R$300, AS203))</f>
        <v/>
      </c>
      <c r="AV203" s="134"/>
      <c r="AW203" s="142" t="str" cm="1">
        <f t="array" aca="1" ref="AW203" ca="1">IF(OR(AV203="N/A",AV203=""), "", INDEX(INDIRECT(AV$2), AV203))</f>
        <v/>
      </c>
      <c r="AX203" s="138" t="str" cm="1">
        <f t="array" ref="AX203">IF(OR(AV203="N/A",AV203=""), "", INDEX($R$5:$R$300, AV203))</f>
        <v/>
      </c>
      <c r="AY203" s="134"/>
      <c r="AZ203" s="142" t="str" cm="1">
        <f t="array" aca="1" ref="AZ203" ca="1">IF(OR(AY203="N/A",AY203=""), "", INDEX(INDIRECT(AY$2), AY203))</f>
        <v/>
      </c>
      <c r="BA203" s="138" t="str" cm="1">
        <f t="array" ref="BA203">IF(OR(AY203="N/A",AY203=""), "", INDEX($R$5:$R$300, AY203))</f>
        <v/>
      </c>
      <c r="BB203" s="134"/>
      <c r="BC203" s="142" t="str" cm="1">
        <f t="array" aca="1" ref="BC203" ca="1">IF(OR(BB203="N/A",BB203=""), "", INDEX(INDIRECT(BB$2), BB203))</f>
        <v/>
      </c>
      <c r="BD203" s="138" t="str" cm="1">
        <f t="array" ref="BD203">IF(OR(BB203="N/A",BB203=""), "", INDEX($R$5:$R$300, BB203))</f>
        <v/>
      </c>
      <c r="BE203" s="134"/>
      <c r="BF203" s="142" t="str" cm="1">
        <f t="array" aca="1" ref="BF203" ca="1">IF(OR(BE203="N/A",BE203=""), "", INDEX(INDIRECT(BE$2), BE203))</f>
        <v/>
      </c>
      <c r="BG203" s="138" t="str" cm="1">
        <f t="array" ref="BG203">IF(OR(BE203="N/A",BE203=""), "", INDEX($R$5:$R$300, BE203))</f>
        <v/>
      </c>
      <c r="BH203" s="134"/>
      <c r="BI203" s="142" t="str" cm="1">
        <f t="array" aca="1" ref="BI203" ca="1">IF(OR(BH203="N/A",BH203=""), "", INDEX(INDIRECT(BH$2), BH203))</f>
        <v/>
      </c>
      <c r="BJ203" s="138" t="str" cm="1">
        <f t="array" ref="BJ203">IF(OR(BH203="N/A",BH203=""), "", INDEX($R$5:$R$300, BH203))</f>
        <v/>
      </c>
      <c r="BK203" s="134"/>
      <c r="BL203" s="142" t="str" cm="1">
        <f t="array" aca="1" ref="BL203" ca="1">IF(OR(BK203="N/A",BK203=""), "", INDEX(INDIRECT(BK$2), BK203))</f>
        <v/>
      </c>
      <c r="BM203" s="138" t="str" cm="1">
        <f t="array" ref="BM203">IF(OR(BK203="N/A",BK203=""), "", INDEX($R$5:$R$300, BK203))</f>
        <v/>
      </c>
      <c r="BN203" s="134"/>
      <c r="BO203" s="142" t="str" cm="1">
        <f t="array" aca="1" ref="BO203" ca="1">IF(OR(BN203="N/A",BN203=""), "", INDEX(INDIRECT(BN$2), BN203))</f>
        <v/>
      </c>
      <c r="BP203" s="138" t="str" cm="1">
        <f t="array" ref="BP203">IF(OR(BN203="N/A",BN203=""), "", INDEX($R$5:$R$300, BN203))</f>
        <v/>
      </c>
      <c r="BQ203" s="134"/>
      <c r="BR203" s="142" t="str" cm="1">
        <f t="array" aca="1" ref="BR203" ca="1">IF(OR(BQ203="N/A",BQ203=""), "", INDEX(INDIRECT(BQ$2), BQ203))</f>
        <v/>
      </c>
      <c r="BS203" s="138" t="str" cm="1">
        <f t="array" ref="BS203">IF(OR(BQ203="N/A",BQ203=""), "", INDEX($R$5:$R$300, BQ203))</f>
        <v/>
      </c>
      <c r="BT203" s="40"/>
      <c r="BU203" s="41"/>
      <c r="BV203" s="41"/>
      <c r="BW203" s="41"/>
      <c r="BX203" s="41"/>
      <c r="BY203" s="41"/>
      <c r="BZ203" s="41"/>
      <c r="CA203" s="41"/>
      <c r="CB203" s="41"/>
      <c r="CC203" s="41"/>
      <c r="CD203" s="41"/>
      <c r="CE203" s="41"/>
      <c r="CF203" s="41"/>
      <c r="CG203" s="41"/>
      <c r="CH203" s="40"/>
      <c r="CI203" s="59" t="str">
        <f t="shared" ca="1" si="95"/>
        <v/>
      </c>
      <c r="CJ203" s="59" t="str">
        <f t="shared" ca="1" si="95"/>
        <v/>
      </c>
      <c r="CK203" s="59" t="str">
        <f t="shared" ca="1" si="95"/>
        <v/>
      </c>
      <c r="CL203" s="59" t="str">
        <f t="shared" ca="1" si="95"/>
        <v/>
      </c>
      <c r="CM203" s="59" t="str">
        <f t="shared" ca="1" si="93"/>
        <v/>
      </c>
      <c r="CN203" s="59" t="str">
        <f t="shared" ca="1" si="93"/>
        <v/>
      </c>
      <c r="CO203" s="59" t="str">
        <f t="shared" ca="1" si="93"/>
        <v/>
      </c>
      <c r="CP203" s="59" t="str">
        <f t="shared" ca="1" si="93"/>
        <v/>
      </c>
      <c r="CQ203" s="59" t="str">
        <f t="shared" ca="1" si="91"/>
        <v/>
      </c>
      <c r="CR203" s="59" t="str">
        <f t="shared" ca="1" si="91"/>
        <v/>
      </c>
      <c r="CS203" s="59" t="str">
        <f t="shared" ca="1" si="91"/>
        <v/>
      </c>
      <c r="CT203" s="59" t="str">
        <f t="shared" ca="1" si="91"/>
        <v/>
      </c>
      <c r="CU203" s="59" t="str">
        <f t="shared" ca="1" si="97"/>
        <v/>
      </c>
      <c r="CV203" s="60" t="str">
        <f t="shared" ca="1" si="100"/>
        <v/>
      </c>
      <c r="CW203" s="32" t="str">
        <f t="shared" ca="1" si="101"/>
        <v/>
      </c>
      <c r="CX203" s="32" t="str">
        <f t="shared" ca="1" si="102"/>
        <v/>
      </c>
      <c r="CY203" s="32" t="str">
        <f t="shared" ca="1" si="103"/>
        <v/>
      </c>
      <c r="CZ203" s="32" t="str">
        <f t="shared" ca="1" si="104"/>
        <v/>
      </c>
      <c r="DA203" s="32" t="str">
        <f t="shared" ca="1" si="105"/>
        <v/>
      </c>
      <c r="DB203" s="32" t="str">
        <f t="shared" ca="1" si="106"/>
        <v/>
      </c>
      <c r="DC203" s="32" t="str">
        <f t="shared" ca="1" si="107"/>
        <v/>
      </c>
      <c r="DD203" s="32" t="str">
        <f t="shared" ca="1" si="108"/>
        <v/>
      </c>
      <c r="DE203" s="32" t="str">
        <f t="shared" ca="1" si="109"/>
        <v/>
      </c>
      <c r="DF203" s="32" t="str">
        <f t="shared" ca="1" si="110"/>
        <v/>
      </c>
      <c r="DG203" s="32" t="str">
        <f t="shared" ca="1" si="111"/>
        <v/>
      </c>
      <c r="DH203" s="32" t="str">
        <f t="shared" ca="1" si="112"/>
        <v/>
      </c>
      <c r="DI203" s="32" t="str">
        <f t="shared" ca="1" si="113"/>
        <v/>
      </c>
      <c r="DJ203" s="60" t="str">
        <f t="shared" ca="1" si="114"/>
        <v/>
      </c>
      <c r="DK203" s="112" t="str" cm="1">
        <f t="array" aca="1" ref="DK203" ca="1">IFERROR(IF(DL203="", "", INDIRECT(_xlfn.CONCAT(DK$1,$DJ203))), "")</f>
        <v/>
      </c>
      <c r="DL203" s="113" t="str" cm="1">
        <f t="array" aca="1" ref="DL203" ca="1">IFERROR(IF(INDIRECT(_xlfn.CONCAT(DL$1, $DJ203))="", "", INDIRECT(_xlfn.CONCAT(DL$1, $DJ203))),"")</f>
        <v/>
      </c>
      <c r="DM203" s="114" t="str" cm="1">
        <f t="array" aca="1" ref="DM203" ca="1">IFERROR(IF(DN203="", "", INDIRECT(_xlfn.CONCAT(DM$1,$DJ203))), "")</f>
        <v/>
      </c>
      <c r="DN203" s="115" t="str" cm="1">
        <f t="array" aca="1" ref="DN203" ca="1">IFERROR(IF(INDIRECT(_xlfn.CONCAT(DN$1, $DJ203))="", "", INDIRECT(_xlfn.CONCAT(DN$1, $DJ203))),"")</f>
        <v/>
      </c>
      <c r="DO203" s="112" t="str" cm="1">
        <f t="array" aca="1" ref="DO203" ca="1">IFERROR(IF(DP203="", "", INDIRECT(_xlfn.CONCAT(DO$1,$DJ203))), "")</f>
        <v/>
      </c>
      <c r="DP203" s="113" t="str" cm="1">
        <f t="array" aca="1" ref="DP203" ca="1">IFERROR(IF(INDIRECT(_xlfn.CONCAT(DP$1, $DJ203))="", "", INDIRECT(_xlfn.CONCAT(DP$1, $DJ203))),"")</f>
        <v/>
      </c>
      <c r="DQ203" s="114" t="str" cm="1">
        <f t="array" aca="1" ref="DQ203" ca="1">IFERROR(IF(DR203="", "", INDIRECT(_xlfn.CONCAT(DQ$1,$DJ203))), "")</f>
        <v/>
      </c>
      <c r="DR203" s="115" t="str" cm="1">
        <f t="array" aca="1" ref="DR203" ca="1">IFERROR(IF(INDIRECT(_xlfn.CONCAT(DR$1, $DJ203))="", "", INDIRECT(_xlfn.CONCAT(DR$1, $DJ203))),"")</f>
        <v/>
      </c>
      <c r="DS203" s="112" t="str" cm="1">
        <f t="array" aca="1" ref="DS203" ca="1">IFERROR(IF(DT203="", "", INDIRECT(_xlfn.CONCAT(DS$1,$DJ203))), "")</f>
        <v/>
      </c>
      <c r="DT203" s="113" t="str" cm="1">
        <f t="array" aca="1" ref="DT203" ca="1">IFERROR(IF(INDIRECT(_xlfn.CONCAT(DT$1, $DJ203))="", "", INDIRECT(_xlfn.CONCAT(DT$1, $DJ203))),"")</f>
        <v/>
      </c>
      <c r="DU203" s="114" t="str" cm="1">
        <f t="array" aca="1" ref="DU203" ca="1">IFERROR(IF(DV203="", "", INDIRECT(_xlfn.CONCAT(DU$1,$DJ203))), "")</f>
        <v/>
      </c>
      <c r="DV203" s="115" t="str" cm="1">
        <f t="array" aca="1" ref="DV203" ca="1">IFERROR(IF(INDIRECT(_xlfn.CONCAT(DV$1, $DJ203))="", "", INDIRECT(_xlfn.CONCAT(DV$1, $DJ203))),"")</f>
        <v/>
      </c>
      <c r="DW203" s="112" t="str" cm="1">
        <f t="array" aca="1" ref="DW203" ca="1">IFERROR(IF(DX203="", "", INDIRECT(_xlfn.CONCAT(DW$1,$DJ203))), "")</f>
        <v/>
      </c>
      <c r="DX203" s="113" t="str" cm="1">
        <f t="array" aca="1" ref="DX203" ca="1">IFERROR(IF(INDIRECT(_xlfn.CONCAT(DX$1, $DJ203))="", "", INDIRECT(_xlfn.CONCAT(DX$1, $DJ203))),"")</f>
        <v/>
      </c>
      <c r="DY203" s="114" t="str" cm="1">
        <f t="array" aca="1" ref="DY203" ca="1">IFERROR(IF(DZ203="", "", INDIRECT(_xlfn.CONCAT(DY$1,$DJ203))), "")</f>
        <v/>
      </c>
      <c r="DZ203" s="115" t="str" cm="1">
        <f t="array" aca="1" ref="DZ203" ca="1">IFERROR(IF(INDIRECT(_xlfn.CONCAT(DZ$1, $DJ203))="", "", INDIRECT(_xlfn.CONCAT(DZ$1, $DJ203))),"")</f>
        <v/>
      </c>
      <c r="EA203" s="112" t="str" cm="1">
        <f t="array" aca="1" ref="EA203" ca="1">IFERROR(IF(EB203="", "", INDIRECT(_xlfn.CONCAT(EA$1,$DJ203))), "")</f>
        <v/>
      </c>
      <c r="EB203" s="113" t="str" cm="1">
        <f t="array" aca="1" ref="EB203" ca="1">IFERROR(IF(INDIRECT(_xlfn.CONCAT(EB$1, $DJ203))="", "", INDIRECT(_xlfn.CONCAT(EB$1, $DJ203))),"")</f>
        <v/>
      </c>
      <c r="EC203" s="114" t="str" cm="1">
        <f t="array" aca="1" ref="EC203" ca="1">IFERROR(IF(ED203="", "", INDIRECT(_xlfn.CONCAT(EC$1,$DJ203))), "")</f>
        <v/>
      </c>
      <c r="ED203" s="115" t="str" cm="1">
        <f t="array" aca="1" ref="ED203" ca="1">IFERROR(IF(INDIRECT(_xlfn.CONCAT(ED$1, $DJ203))="", "", INDIRECT(_xlfn.CONCAT(ED$1, $DJ203))),"")</f>
        <v/>
      </c>
      <c r="EE203" s="112" t="str" cm="1">
        <f t="array" aca="1" ref="EE203" ca="1">IFERROR(IF(EF203="", "", INDIRECT(_xlfn.CONCAT(EE$1,$DJ203))), "")</f>
        <v/>
      </c>
      <c r="EF203" s="113" t="str" cm="1">
        <f t="array" aca="1" ref="EF203" ca="1">IFERROR(IF(INDIRECT(_xlfn.CONCAT(EF$1, $DJ203))="", "", INDIRECT(_xlfn.CONCAT(EF$1, $DJ203))),"")</f>
        <v/>
      </c>
      <c r="EG203" s="114" t="str" cm="1">
        <f t="array" aca="1" ref="EG203" ca="1">IFERROR(IF(EH203="", "", INDIRECT(_xlfn.CONCAT(EG$1,$DJ203))), "")</f>
        <v/>
      </c>
      <c r="EH203" s="115" t="str" cm="1">
        <f t="array" aca="1" ref="EH203" ca="1">IFERROR(IF(INDIRECT(_xlfn.CONCAT(EH$1, $DJ203))="", "", INDIRECT(_xlfn.CONCAT(EH$1, $DJ203))),"")</f>
        <v/>
      </c>
      <c r="EI203" s="112" t="str" cm="1">
        <f t="array" aca="1" ref="EI203" ca="1">IFERROR(IF(EJ203="", "", INDIRECT(_xlfn.CONCAT(EI$1,$DJ203))), "")</f>
        <v/>
      </c>
      <c r="EJ203" s="116" t="str" cm="1">
        <f t="array" aca="1" ref="EJ203" ca="1">IFERROR(IF(INDIRECT(_xlfn.CONCAT(EJ$1, $DJ203))="", "", INDIRECT(_xlfn.CONCAT(EJ$1, $DJ203))),"")</f>
        <v/>
      </c>
      <c r="EK203" s="32"/>
      <c r="EL203" s="32"/>
      <c r="EM203" s="32"/>
      <c r="EN203" s="32"/>
      <c r="EO203" s="32"/>
      <c r="EP203" s="32"/>
      <c r="EQ203" s="32"/>
      <c r="ER203" s="32"/>
      <c r="ES203" s="32"/>
      <c r="ET203" s="32"/>
      <c r="EU203" s="32"/>
      <c r="EV203" s="32"/>
      <c r="EW203" s="32"/>
      <c r="EX203" s="32"/>
      <c r="EY203" s="32"/>
      <c r="EZ203" s="32"/>
      <c r="FA203" s="32"/>
      <c r="FB203" s="32"/>
      <c r="FC203" s="32"/>
      <c r="FD203" s="32"/>
      <c r="FE203" s="32"/>
      <c r="FF203" s="32"/>
      <c r="FG203" s="32"/>
      <c r="FH203" s="32"/>
      <c r="FI203" s="32"/>
      <c r="FJ203" s="32"/>
      <c r="FK203" s="32"/>
      <c r="FL203" s="32"/>
      <c r="FM203" s="32"/>
      <c r="FN203" s="32"/>
      <c r="FO203" s="32"/>
      <c r="FP203" s="32"/>
      <c r="FQ203" s="32"/>
      <c r="FR203" s="32"/>
      <c r="FS203" s="32"/>
      <c r="FT203" s="32"/>
      <c r="FU203" s="32"/>
      <c r="FV203" s="32"/>
      <c r="FW203" s="32"/>
      <c r="FX203" s="32"/>
      <c r="FY203" s="32"/>
      <c r="FZ203" s="32"/>
      <c r="GA203" s="32"/>
      <c r="GB203" s="32"/>
      <c r="GC203" s="32"/>
      <c r="GD203" s="32"/>
      <c r="GE203" s="32"/>
      <c r="GF203" s="32"/>
      <c r="GG203" s="32"/>
      <c r="GH203" s="32"/>
      <c r="GI203" s="32"/>
      <c r="GJ203" s="32"/>
      <c r="GK203" s="32"/>
      <c r="GL203" s="32"/>
    </row>
    <row r="204" spans="1:194" s="34" customFormat="1" x14ac:dyDescent="0.3">
      <c r="A204" s="104" t="str">
        <f t="shared" si="98"/>
        <v/>
      </c>
      <c r="B204" s="54"/>
      <c r="C204" s="93"/>
      <c r="D204" s="93"/>
      <c r="E204" s="94"/>
      <c r="F204" s="95"/>
      <c r="G204" s="95"/>
      <c r="H204" s="95"/>
      <c r="I204" s="95"/>
      <c r="J204" s="95"/>
      <c r="K204" s="95"/>
      <c r="L204" s="95"/>
      <c r="M204" s="95"/>
      <c r="N204" s="95"/>
      <c r="O204" s="95"/>
      <c r="P204" s="95"/>
      <c r="Q204" s="95"/>
      <c r="R204" s="57">
        <f t="shared" si="99"/>
        <v>0</v>
      </c>
      <c r="S204" s="32" t="str">
        <f t="shared" si="94"/>
        <v/>
      </c>
      <c r="T204" s="32" t="str">
        <f t="shared" si="94"/>
        <v/>
      </c>
      <c r="U204" s="32" t="str">
        <f t="shared" si="94"/>
        <v/>
      </c>
      <c r="V204" s="32" t="str">
        <f t="shared" si="94"/>
        <v/>
      </c>
      <c r="W204" s="32" t="str">
        <f t="shared" si="92"/>
        <v/>
      </c>
      <c r="X204" s="32" t="str">
        <f t="shared" si="92"/>
        <v/>
      </c>
      <c r="Y204" s="32" t="str">
        <f t="shared" si="92"/>
        <v/>
      </c>
      <c r="Z204" s="32" t="str">
        <f t="shared" si="92"/>
        <v/>
      </c>
      <c r="AA204" s="32" t="str">
        <f t="shared" si="90"/>
        <v/>
      </c>
      <c r="AB204" s="32" t="str">
        <f t="shared" si="90"/>
        <v/>
      </c>
      <c r="AC204" s="32" t="str">
        <f t="shared" si="90"/>
        <v/>
      </c>
      <c r="AD204" s="32" t="str">
        <f t="shared" si="90"/>
        <v/>
      </c>
      <c r="AE204" s="32" t="str">
        <f t="shared" si="96"/>
        <v/>
      </c>
      <c r="AF204" s="40"/>
      <c r="AG204" s="133"/>
      <c r="AH204" s="142" t="str" cm="1">
        <f t="array" aca="1" ref="AH204" ca="1">IF(OR(AG204="N/A",AG204=""), "", INDEX(INDIRECT(AG$2), AG204))</f>
        <v/>
      </c>
      <c r="AI204" s="138" t="str" cm="1">
        <f t="array" ref="AI204">IF(OR(AG204="N/A",AG204=""), "", INDEX($R$5:$R$300, AG204))</f>
        <v/>
      </c>
      <c r="AJ204" s="134"/>
      <c r="AK204" s="142" t="str" cm="1">
        <f t="array" aca="1" ref="AK204" ca="1">IF(OR(AJ204="N/A",AJ204=""), "", INDEX(INDIRECT(AJ$2), AJ204))</f>
        <v/>
      </c>
      <c r="AL204" s="138" t="str" cm="1">
        <f t="array" ref="AL204">IF(OR(AJ204="N/A",AJ204=""), "", INDEX($R$5:$R$300, AJ204))</f>
        <v/>
      </c>
      <c r="AM204" s="134"/>
      <c r="AN204" s="142" t="str" cm="1">
        <f t="array" aca="1" ref="AN204" ca="1">IF(OR(AM204="N/A",AM204=""), "", INDEX(INDIRECT(AM$2), AM204))</f>
        <v/>
      </c>
      <c r="AO204" s="138" t="str" cm="1">
        <f t="array" ref="AO204">IF(OR(AM204="N/A",AM204=""), "", INDEX($R$5:$R$300, AM204))</f>
        <v/>
      </c>
      <c r="AP204" s="134"/>
      <c r="AQ204" s="142" t="str" cm="1">
        <f t="array" aca="1" ref="AQ204" ca="1">IF(OR(AP204="N/A",AP204=""), "", INDEX(INDIRECT(AP$2), AP204))</f>
        <v/>
      </c>
      <c r="AR204" s="138" t="str" cm="1">
        <f t="array" ref="AR204">IF(OR(AP204="N/A",AP204=""), "", INDEX($R$5:$R$300, AP204))</f>
        <v/>
      </c>
      <c r="AS204" s="134"/>
      <c r="AT204" s="142" t="str" cm="1">
        <f t="array" aca="1" ref="AT204" ca="1">IF(OR(AS204="N/A",AS204=""), "", INDEX(INDIRECT(AS$2), AS204))</f>
        <v/>
      </c>
      <c r="AU204" s="138" t="str" cm="1">
        <f t="array" ref="AU204">IF(OR(AS204="N/A",AS204=""), "", INDEX($R$5:$R$300, AS204))</f>
        <v/>
      </c>
      <c r="AV204" s="134"/>
      <c r="AW204" s="142" t="str" cm="1">
        <f t="array" aca="1" ref="AW204" ca="1">IF(OR(AV204="N/A",AV204=""), "", INDEX(INDIRECT(AV$2), AV204))</f>
        <v/>
      </c>
      <c r="AX204" s="138" t="str" cm="1">
        <f t="array" ref="AX204">IF(OR(AV204="N/A",AV204=""), "", INDEX($R$5:$R$300, AV204))</f>
        <v/>
      </c>
      <c r="AY204" s="134"/>
      <c r="AZ204" s="142" t="str" cm="1">
        <f t="array" aca="1" ref="AZ204" ca="1">IF(OR(AY204="N/A",AY204=""), "", INDEX(INDIRECT(AY$2), AY204))</f>
        <v/>
      </c>
      <c r="BA204" s="138" t="str" cm="1">
        <f t="array" ref="BA204">IF(OR(AY204="N/A",AY204=""), "", INDEX($R$5:$R$300, AY204))</f>
        <v/>
      </c>
      <c r="BB204" s="134"/>
      <c r="BC204" s="142" t="str" cm="1">
        <f t="array" aca="1" ref="BC204" ca="1">IF(OR(BB204="N/A",BB204=""), "", INDEX(INDIRECT(BB$2), BB204))</f>
        <v/>
      </c>
      <c r="BD204" s="138" t="str" cm="1">
        <f t="array" ref="BD204">IF(OR(BB204="N/A",BB204=""), "", INDEX($R$5:$R$300, BB204))</f>
        <v/>
      </c>
      <c r="BE204" s="134"/>
      <c r="BF204" s="142" t="str" cm="1">
        <f t="array" aca="1" ref="BF204" ca="1">IF(OR(BE204="N/A",BE204=""), "", INDEX(INDIRECT(BE$2), BE204))</f>
        <v/>
      </c>
      <c r="BG204" s="138" t="str" cm="1">
        <f t="array" ref="BG204">IF(OR(BE204="N/A",BE204=""), "", INDEX($R$5:$R$300, BE204))</f>
        <v/>
      </c>
      <c r="BH204" s="134"/>
      <c r="BI204" s="142" t="str" cm="1">
        <f t="array" aca="1" ref="BI204" ca="1">IF(OR(BH204="N/A",BH204=""), "", INDEX(INDIRECT(BH$2), BH204))</f>
        <v/>
      </c>
      <c r="BJ204" s="138" t="str" cm="1">
        <f t="array" ref="BJ204">IF(OR(BH204="N/A",BH204=""), "", INDEX($R$5:$R$300, BH204))</f>
        <v/>
      </c>
      <c r="BK204" s="134"/>
      <c r="BL204" s="142" t="str" cm="1">
        <f t="array" aca="1" ref="BL204" ca="1">IF(OR(BK204="N/A",BK204=""), "", INDEX(INDIRECT(BK$2), BK204))</f>
        <v/>
      </c>
      <c r="BM204" s="138" t="str" cm="1">
        <f t="array" ref="BM204">IF(OR(BK204="N/A",BK204=""), "", INDEX($R$5:$R$300, BK204))</f>
        <v/>
      </c>
      <c r="BN204" s="134"/>
      <c r="BO204" s="142" t="str" cm="1">
        <f t="array" aca="1" ref="BO204" ca="1">IF(OR(BN204="N/A",BN204=""), "", INDEX(INDIRECT(BN$2), BN204))</f>
        <v/>
      </c>
      <c r="BP204" s="138" t="str" cm="1">
        <f t="array" ref="BP204">IF(OR(BN204="N/A",BN204=""), "", INDEX($R$5:$R$300, BN204))</f>
        <v/>
      </c>
      <c r="BQ204" s="134"/>
      <c r="BR204" s="142" t="str" cm="1">
        <f t="array" aca="1" ref="BR204" ca="1">IF(OR(BQ204="N/A",BQ204=""), "", INDEX(INDIRECT(BQ$2), BQ204))</f>
        <v/>
      </c>
      <c r="BS204" s="138" t="str" cm="1">
        <f t="array" ref="BS204">IF(OR(BQ204="N/A",BQ204=""), "", INDEX($R$5:$R$300, BQ204))</f>
        <v/>
      </c>
      <c r="BT204" s="40"/>
      <c r="BU204" s="41"/>
      <c r="BV204" s="41"/>
      <c r="BW204" s="41"/>
      <c r="BX204" s="41"/>
      <c r="BY204" s="41"/>
      <c r="BZ204" s="41"/>
      <c r="CA204" s="41"/>
      <c r="CB204" s="41"/>
      <c r="CC204" s="41"/>
      <c r="CD204" s="41"/>
      <c r="CE204" s="41"/>
      <c r="CF204" s="41"/>
      <c r="CG204" s="41"/>
      <c r="CH204" s="40"/>
      <c r="CI204" s="59" t="str">
        <f t="shared" ca="1" si="95"/>
        <v/>
      </c>
      <c r="CJ204" s="59" t="str">
        <f t="shared" ca="1" si="95"/>
        <v/>
      </c>
      <c r="CK204" s="59" t="str">
        <f t="shared" ca="1" si="95"/>
        <v/>
      </c>
      <c r="CL204" s="59" t="str">
        <f t="shared" ca="1" si="95"/>
        <v/>
      </c>
      <c r="CM204" s="59" t="str">
        <f t="shared" ca="1" si="93"/>
        <v/>
      </c>
      <c r="CN204" s="59" t="str">
        <f t="shared" ca="1" si="93"/>
        <v/>
      </c>
      <c r="CO204" s="59" t="str">
        <f t="shared" ca="1" si="93"/>
        <v/>
      </c>
      <c r="CP204" s="59" t="str">
        <f t="shared" ca="1" si="93"/>
        <v/>
      </c>
      <c r="CQ204" s="59" t="str">
        <f t="shared" ca="1" si="91"/>
        <v/>
      </c>
      <c r="CR204" s="59" t="str">
        <f t="shared" ca="1" si="91"/>
        <v/>
      </c>
      <c r="CS204" s="59" t="str">
        <f t="shared" ca="1" si="91"/>
        <v/>
      </c>
      <c r="CT204" s="59" t="str">
        <f t="shared" ca="1" si="91"/>
        <v/>
      </c>
      <c r="CU204" s="59" t="str">
        <f t="shared" ca="1" si="97"/>
        <v/>
      </c>
      <c r="CV204" s="60" t="str">
        <f t="shared" ca="1" si="100"/>
        <v/>
      </c>
      <c r="CW204" s="32" t="str">
        <f t="shared" ca="1" si="101"/>
        <v/>
      </c>
      <c r="CX204" s="32" t="str">
        <f t="shared" ca="1" si="102"/>
        <v/>
      </c>
      <c r="CY204" s="32" t="str">
        <f t="shared" ca="1" si="103"/>
        <v/>
      </c>
      <c r="CZ204" s="32" t="str">
        <f t="shared" ca="1" si="104"/>
        <v/>
      </c>
      <c r="DA204" s="32" t="str">
        <f t="shared" ca="1" si="105"/>
        <v/>
      </c>
      <c r="DB204" s="32" t="str">
        <f t="shared" ca="1" si="106"/>
        <v/>
      </c>
      <c r="DC204" s="32" t="str">
        <f t="shared" ca="1" si="107"/>
        <v/>
      </c>
      <c r="DD204" s="32" t="str">
        <f t="shared" ca="1" si="108"/>
        <v/>
      </c>
      <c r="DE204" s="32" t="str">
        <f t="shared" ca="1" si="109"/>
        <v/>
      </c>
      <c r="DF204" s="32" t="str">
        <f t="shared" ca="1" si="110"/>
        <v/>
      </c>
      <c r="DG204" s="32" t="str">
        <f t="shared" ca="1" si="111"/>
        <v/>
      </c>
      <c r="DH204" s="32" t="str">
        <f t="shared" ca="1" si="112"/>
        <v/>
      </c>
      <c r="DI204" s="32" t="str">
        <f t="shared" ca="1" si="113"/>
        <v/>
      </c>
      <c r="DJ204" s="60" t="str">
        <f t="shared" ca="1" si="114"/>
        <v/>
      </c>
      <c r="DK204" s="112" t="str" cm="1">
        <f t="array" aca="1" ref="DK204" ca="1">IFERROR(IF(DL204="", "", INDIRECT(_xlfn.CONCAT(DK$1,$DJ204))), "")</f>
        <v/>
      </c>
      <c r="DL204" s="113" t="str" cm="1">
        <f t="array" aca="1" ref="DL204" ca="1">IFERROR(IF(INDIRECT(_xlfn.CONCAT(DL$1, $DJ204))="", "", INDIRECT(_xlfn.CONCAT(DL$1, $DJ204))),"")</f>
        <v/>
      </c>
      <c r="DM204" s="114" t="str" cm="1">
        <f t="array" aca="1" ref="DM204" ca="1">IFERROR(IF(DN204="", "", INDIRECT(_xlfn.CONCAT(DM$1,$DJ204))), "")</f>
        <v/>
      </c>
      <c r="DN204" s="115" t="str" cm="1">
        <f t="array" aca="1" ref="DN204" ca="1">IFERROR(IF(INDIRECT(_xlfn.CONCAT(DN$1, $DJ204))="", "", INDIRECT(_xlfn.CONCAT(DN$1, $DJ204))),"")</f>
        <v/>
      </c>
      <c r="DO204" s="112" t="str" cm="1">
        <f t="array" aca="1" ref="DO204" ca="1">IFERROR(IF(DP204="", "", INDIRECT(_xlfn.CONCAT(DO$1,$DJ204))), "")</f>
        <v/>
      </c>
      <c r="DP204" s="113" t="str" cm="1">
        <f t="array" aca="1" ref="DP204" ca="1">IFERROR(IF(INDIRECT(_xlfn.CONCAT(DP$1, $DJ204))="", "", INDIRECT(_xlfn.CONCAT(DP$1, $DJ204))),"")</f>
        <v/>
      </c>
      <c r="DQ204" s="114" t="str" cm="1">
        <f t="array" aca="1" ref="DQ204" ca="1">IFERROR(IF(DR204="", "", INDIRECT(_xlfn.CONCAT(DQ$1,$DJ204))), "")</f>
        <v/>
      </c>
      <c r="DR204" s="115" t="str" cm="1">
        <f t="array" aca="1" ref="DR204" ca="1">IFERROR(IF(INDIRECT(_xlfn.CONCAT(DR$1, $DJ204))="", "", INDIRECT(_xlfn.CONCAT(DR$1, $DJ204))),"")</f>
        <v/>
      </c>
      <c r="DS204" s="112" t="str" cm="1">
        <f t="array" aca="1" ref="DS204" ca="1">IFERROR(IF(DT204="", "", INDIRECT(_xlfn.CONCAT(DS$1,$DJ204))), "")</f>
        <v/>
      </c>
      <c r="DT204" s="113" t="str" cm="1">
        <f t="array" aca="1" ref="DT204" ca="1">IFERROR(IF(INDIRECT(_xlfn.CONCAT(DT$1, $DJ204))="", "", INDIRECT(_xlfn.CONCAT(DT$1, $DJ204))),"")</f>
        <v/>
      </c>
      <c r="DU204" s="114" t="str" cm="1">
        <f t="array" aca="1" ref="DU204" ca="1">IFERROR(IF(DV204="", "", INDIRECT(_xlfn.CONCAT(DU$1,$DJ204))), "")</f>
        <v/>
      </c>
      <c r="DV204" s="115" t="str" cm="1">
        <f t="array" aca="1" ref="DV204" ca="1">IFERROR(IF(INDIRECT(_xlfn.CONCAT(DV$1, $DJ204))="", "", INDIRECT(_xlfn.CONCAT(DV$1, $DJ204))),"")</f>
        <v/>
      </c>
      <c r="DW204" s="112" t="str" cm="1">
        <f t="array" aca="1" ref="DW204" ca="1">IFERROR(IF(DX204="", "", INDIRECT(_xlfn.CONCAT(DW$1,$DJ204))), "")</f>
        <v/>
      </c>
      <c r="DX204" s="113" t="str" cm="1">
        <f t="array" aca="1" ref="DX204" ca="1">IFERROR(IF(INDIRECT(_xlfn.CONCAT(DX$1, $DJ204))="", "", INDIRECT(_xlfn.CONCAT(DX$1, $DJ204))),"")</f>
        <v/>
      </c>
      <c r="DY204" s="114" t="str" cm="1">
        <f t="array" aca="1" ref="DY204" ca="1">IFERROR(IF(DZ204="", "", INDIRECT(_xlfn.CONCAT(DY$1,$DJ204))), "")</f>
        <v/>
      </c>
      <c r="DZ204" s="115" t="str" cm="1">
        <f t="array" aca="1" ref="DZ204" ca="1">IFERROR(IF(INDIRECT(_xlfn.CONCAT(DZ$1, $DJ204))="", "", INDIRECT(_xlfn.CONCAT(DZ$1, $DJ204))),"")</f>
        <v/>
      </c>
      <c r="EA204" s="112" t="str" cm="1">
        <f t="array" aca="1" ref="EA204" ca="1">IFERROR(IF(EB204="", "", INDIRECT(_xlfn.CONCAT(EA$1,$DJ204))), "")</f>
        <v/>
      </c>
      <c r="EB204" s="113" t="str" cm="1">
        <f t="array" aca="1" ref="EB204" ca="1">IFERROR(IF(INDIRECT(_xlfn.CONCAT(EB$1, $DJ204))="", "", INDIRECT(_xlfn.CONCAT(EB$1, $DJ204))),"")</f>
        <v/>
      </c>
      <c r="EC204" s="114" t="str" cm="1">
        <f t="array" aca="1" ref="EC204" ca="1">IFERROR(IF(ED204="", "", INDIRECT(_xlfn.CONCAT(EC$1,$DJ204))), "")</f>
        <v/>
      </c>
      <c r="ED204" s="115" t="str" cm="1">
        <f t="array" aca="1" ref="ED204" ca="1">IFERROR(IF(INDIRECT(_xlfn.CONCAT(ED$1, $DJ204))="", "", INDIRECT(_xlfn.CONCAT(ED$1, $DJ204))),"")</f>
        <v/>
      </c>
      <c r="EE204" s="112" t="str" cm="1">
        <f t="array" aca="1" ref="EE204" ca="1">IFERROR(IF(EF204="", "", INDIRECT(_xlfn.CONCAT(EE$1,$DJ204))), "")</f>
        <v/>
      </c>
      <c r="EF204" s="113" t="str" cm="1">
        <f t="array" aca="1" ref="EF204" ca="1">IFERROR(IF(INDIRECT(_xlfn.CONCAT(EF$1, $DJ204))="", "", INDIRECT(_xlfn.CONCAT(EF$1, $DJ204))),"")</f>
        <v/>
      </c>
      <c r="EG204" s="114" t="str" cm="1">
        <f t="array" aca="1" ref="EG204" ca="1">IFERROR(IF(EH204="", "", INDIRECT(_xlfn.CONCAT(EG$1,$DJ204))), "")</f>
        <v/>
      </c>
      <c r="EH204" s="115" t="str" cm="1">
        <f t="array" aca="1" ref="EH204" ca="1">IFERROR(IF(INDIRECT(_xlfn.CONCAT(EH$1, $DJ204))="", "", INDIRECT(_xlfn.CONCAT(EH$1, $DJ204))),"")</f>
        <v/>
      </c>
      <c r="EI204" s="112" t="str" cm="1">
        <f t="array" aca="1" ref="EI204" ca="1">IFERROR(IF(EJ204="", "", INDIRECT(_xlfn.CONCAT(EI$1,$DJ204))), "")</f>
        <v/>
      </c>
      <c r="EJ204" s="116" t="str" cm="1">
        <f t="array" aca="1" ref="EJ204" ca="1">IFERROR(IF(INDIRECT(_xlfn.CONCAT(EJ$1, $DJ204))="", "", INDIRECT(_xlfn.CONCAT(EJ$1, $DJ204))),"")</f>
        <v/>
      </c>
      <c r="EK204" s="32"/>
      <c r="EL204" s="32"/>
      <c r="EM204" s="32"/>
      <c r="EN204" s="32"/>
      <c r="EO204" s="32"/>
      <c r="EP204" s="32"/>
      <c r="EQ204" s="32"/>
      <c r="ER204" s="32"/>
      <c r="ES204" s="32"/>
      <c r="ET204" s="32"/>
      <c r="EU204" s="32"/>
      <c r="EV204" s="32"/>
      <c r="EW204" s="32"/>
      <c r="EX204" s="32"/>
      <c r="EY204" s="32"/>
      <c r="EZ204" s="32"/>
      <c r="FA204" s="32"/>
      <c r="FB204" s="32"/>
      <c r="FC204" s="32"/>
      <c r="FD204" s="32"/>
      <c r="FE204" s="32"/>
      <c r="FF204" s="32"/>
      <c r="FG204" s="32"/>
      <c r="FH204" s="32"/>
      <c r="FI204" s="32"/>
      <c r="FJ204" s="32"/>
      <c r="FK204" s="32"/>
      <c r="FL204" s="32"/>
      <c r="FM204" s="32"/>
      <c r="FN204" s="32"/>
      <c r="FO204" s="32"/>
      <c r="FP204" s="32"/>
      <c r="FQ204" s="32"/>
      <c r="FR204" s="32"/>
      <c r="FS204" s="32"/>
      <c r="FT204" s="32"/>
      <c r="FU204" s="32"/>
      <c r="FV204" s="32"/>
      <c r="FW204" s="32"/>
      <c r="FX204" s="32"/>
      <c r="FY204" s="32"/>
      <c r="FZ204" s="32"/>
      <c r="GA204" s="32"/>
      <c r="GB204" s="32"/>
      <c r="GC204" s="32"/>
      <c r="GD204" s="32"/>
      <c r="GE204" s="32"/>
      <c r="GF204" s="32"/>
      <c r="GG204" s="32"/>
      <c r="GH204" s="32"/>
      <c r="GI204" s="32"/>
      <c r="GJ204" s="32"/>
      <c r="GK204" s="32"/>
      <c r="GL204" s="32"/>
    </row>
    <row r="205" spans="1:194" s="34" customFormat="1" x14ac:dyDescent="0.3">
      <c r="A205" s="104" t="str">
        <f t="shared" si="98"/>
        <v/>
      </c>
      <c r="B205" s="54"/>
      <c r="C205" s="93"/>
      <c r="D205" s="93"/>
      <c r="E205" s="94"/>
      <c r="F205" s="95"/>
      <c r="G205" s="95"/>
      <c r="H205" s="95"/>
      <c r="I205" s="95"/>
      <c r="J205" s="95"/>
      <c r="K205" s="95"/>
      <c r="L205" s="95"/>
      <c r="M205" s="95"/>
      <c r="N205" s="95"/>
      <c r="O205" s="95"/>
      <c r="P205" s="95"/>
      <c r="Q205" s="95"/>
      <c r="R205" s="57">
        <f t="shared" si="99"/>
        <v>0</v>
      </c>
      <c r="S205" s="32" t="str">
        <f t="shared" si="94"/>
        <v/>
      </c>
      <c r="T205" s="32" t="str">
        <f t="shared" si="94"/>
        <v/>
      </c>
      <c r="U205" s="32" t="str">
        <f t="shared" si="94"/>
        <v/>
      </c>
      <c r="V205" s="32" t="str">
        <f t="shared" si="94"/>
        <v/>
      </c>
      <c r="W205" s="32" t="str">
        <f t="shared" si="92"/>
        <v/>
      </c>
      <c r="X205" s="32" t="str">
        <f t="shared" si="92"/>
        <v/>
      </c>
      <c r="Y205" s="32" t="str">
        <f t="shared" si="92"/>
        <v/>
      </c>
      <c r="Z205" s="32" t="str">
        <f t="shared" si="92"/>
        <v/>
      </c>
      <c r="AA205" s="32" t="str">
        <f t="shared" si="90"/>
        <v/>
      </c>
      <c r="AB205" s="32" t="str">
        <f t="shared" si="90"/>
        <v/>
      </c>
      <c r="AC205" s="32" t="str">
        <f t="shared" si="90"/>
        <v/>
      </c>
      <c r="AD205" s="32" t="str">
        <f t="shared" si="90"/>
        <v/>
      </c>
      <c r="AE205" s="32" t="str">
        <f t="shared" si="96"/>
        <v/>
      </c>
      <c r="AF205" s="40"/>
      <c r="AG205" s="133"/>
      <c r="AH205" s="142" t="str" cm="1">
        <f t="array" aca="1" ref="AH205" ca="1">IF(OR(AG205="N/A",AG205=""), "", INDEX(INDIRECT(AG$2), AG205))</f>
        <v/>
      </c>
      <c r="AI205" s="138" t="str" cm="1">
        <f t="array" ref="AI205">IF(OR(AG205="N/A",AG205=""), "", INDEX($R$5:$R$300, AG205))</f>
        <v/>
      </c>
      <c r="AJ205" s="134"/>
      <c r="AK205" s="142" t="str" cm="1">
        <f t="array" aca="1" ref="AK205" ca="1">IF(OR(AJ205="N/A",AJ205=""), "", INDEX(INDIRECT(AJ$2), AJ205))</f>
        <v/>
      </c>
      <c r="AL205" s="138" t="str" cm="1">
        <f t="array" ref="AL205">IF(OR(AJ205="N/A",AJ205=""), "", INDEX($R$5:$R$300, AJ205))</f>
        <v/>
      </c>
      <c r="AM205" s="134"/>
      <c r="AN205" s="142" t="str" cm="1">
        <f t="array" aca="1" ref="AN205" ca="1">IF(OR(AM205="N/A",AM205=""), "", INDEX(INDIRECT(AM$2), AM205))</f>
        <v/>
      </c>
      <c r="AO205" s="138" t="str" cm="1">
        <f t="array" ref="AO205">IF(OR(AM205="N/A",AM205=""), "", INDEX($R$5:$R$300, AM205))</f>
        <v/>
      </c>
      <c r="AP205" s="134"/>
      <c r="AQ205" s="142" t="str" cm="1">
        <f t="array" aca="1" ref="AQ205" ca="1">IF(OR(AP205="N/A",AP205=""), "", INDEX(INDIRECT(AP$2), AP205))</f>
        <v/>
      </c>
      <c r="AR205" s="138" t="str" cm="1">
        <f t="array" ref="AR205">IF(OR(AP205="N/A",AP205=""), "", INDEX($R$5:$R$300, AP205))</f>
        <v/>
      </c>
      <c r="AS205" s="134"/>
      <c r="AT205" s="142" t="str" cm="1">
        <f t="array" aca="1" ref="AT205" ca="1">IF(OR(AS205="N/A",AS205=""), "", INDEX(INDIRECT(AS$2), AS205))</f>
        <v/>
      </c>
      <c r="AU205" s="138" t="str" cm="1">
        <f t="array" ref="AU205">IF(OR(AS205="N/A",AS205=""), "", INDEX($R$5:$R$300, AS205))</f>
        <v/>
      </c>
      <c r="AV205" s="134"/>
      <c r="AW205" s="142" t="str" cm="1">
        <f t="array" aca="1" ref="AW205" ca="1">IF(OR(AV205="N/A",AV205=""), "", INDEX(INDIRECT(AV$2), AV205))</f>
        <v/>
      </c>
      <c r="AX205" s="138" t="str" cm="1">
        <f t="array" ref="AX205">IF(OR(AV205="N/A",AV205=""), "", INDEX($R$5:$R$300, AV205))</f>
        <v/>
      </c>
      <c r="AY205" s="134"/>
      <c r="AZ205" s="142" t="str" cm="1">
        <f t="array" aca="1" ref="AZ205" ca="1">IF(OR(AY205="N/A",AY205=""), "", INDEX(INDIRECT(AY$2), AY205))</f>
        <v/>
      </c>
      <c r="BA205" s="138" t="str" cm="1">
        <f t="array" ref="BA205">IF(OR(AY205="N/A",AY205=""), "", INDEX($R$5:$R$300, AY205))</f>
        <v/>
      </c>
      <c r="BB205" s="134"/>
      <c r="BC205" s="142" t="str" cm="1">
        <f t="array" aca="1" ref="BC205" ca="1">IF(OR(BB205="N/A",BB205=""), "", INDEX(INDIRECT(BB$2), BB205))</f>
        <v/>
      </c>
      <c r="BD205" s="138" t="str" cm="1">
        <f t="array" ref="BD205">IF(OR(BB205="N/A",BB205=""), "", INDEX($R$5:$R$300, BB205))</f>
        <v/>
      </c>
      <c r="BE205" s="134"/>
      <c r="BF205" s="142" t="str" cm="1">
        <f t="array" aca="1" ref="BF205" ca="1">IF(OR(BE205="N/A",BE205=""), "", INDEX(INDIRECT(BE$2), BE205))</f>
        <v/>
      </c>
      <c r="BG205" s="138" t="str" cm="1">
        <f t="array" ref="BG205">IF(OR(BE205="N/A",BE205=""), "", INDEX($R$5:$R$300, BE205))</f>
        <v/>
      </c>
      <c r="BH205" s="134"/>
      <c r="BI205" s="142" t="str" cm="1">
        <f t="array" aca="1" ref="BI205" ca="1">IF(OR(BH205="N/A",BH205=""), "", INDEX(INDIRECT(BH$2), BH205))</f>
        <v/>
      </c>
      <c r="BJ205" s="138" t="str" cm="1">
        <f t="array" ref="BJ205">IF(OR(BH205="N/A",BH205=""), "", INDEX($R$5:$R$300, BH205))</f>
        <v/>
      </c>
      <c r="BK205" s="134"/>
      <c r="BL205" s="142" t="str" cm="1">
        <f t="array" aca="1" ref="BL205" ca="1">IF(OR(BK205="N/A",BK205=""), "", INDEX(INDIRECT(BK$2), BK205))</f>
        <v/>
      </c>
      <c r="BM205" s="138" t="str" cm="1">
        <f t="array" ref="BM205">IF(OR(BK205="N/A",BK205=""), "", INDEX($R$5:$R$300, BK205))</f>
        <v/>
      </c>
      <c r="BN205" s="134"/>
      <c r="BO205" s="142" t="str" cm="1">
        <f t="array" aca="1" ref="BO205" ca="1">IF(OR(BN205="N/A",BN205=""), "", INDEX(INDIRECT(BN$2), BN205))</f>
        <v/>
      </c>
      <c r="BP205" s="138" t="str" cm="1">
        <f t="array" ref="BP205">IF(OR(BN205="N/A",BN205=""), "", INDEX($R$5:$R$300, BN205))</f>
        <v/>
      </c>
      <c r="BQ205" s="134"/>
      <c r="BR205" s="142" t="str" cm="1">
        <f t="array" aca="1" ref="BR205" ca="1">IF(OR(BQ205="N/A",BQ205=""), "", INDEX(INDIRECT(BQ$2), BQ205))</f>
        <v/>
      </c>
      <c r="BS205" s="138" t="str" cm="1">
        <f t="array" ref="BS205">IF(OR(BQ205="N/A",BQ205=""), "", INDEX($R$5:$R$300, BQ205))</f>
        <v/>
      </c>
      <c r="BT205" s="40"/>
      <c r="BU205" s="41"/>
      <c r="BV205" s="41"/>
      <c r="BW205" s="41"/>
      <c r="BX205" s="41"/>
      <c r="BY205" s="41"/>
      <c r="BZ205" s="41"/>
      <c r="CA205" s="41"/>
      <c r="CB205" s="41"/>
      <c r="CC205" s="41"/>
      <c r="CD205" s="41"/>
      <c r="CE205" s="41"/>
      <c r="CF205" s="41"/>
      <c r="CG205" s="41"/>
      <c r="CH205" s="40"/>
      <c r="CI205" s="59" t="str">
        <f t="shared" ca="1" si="95"/>
        <v/>
      </c>
      <c r="CJ205" s="59" t="str">
        <f t="shared" ca="1" si="95"/>
        <v/>
      </c>
      <c r="CK205" s="59" t="str">
        <f t="shared" ca="1" si="95"/>
        <v/>
      </c>
      <c r="CL205" s="59" t="str">
        <f t="shared" ca="1" si="95"/>
        <v/>
      </c>
      <c r="CM205" s="59" t="str">
        <f t="shared" ca="1" si="93"/>
        <v/>
      </c>
      <c r="CN205" s="59" t="str">
        <f t="shared" ca="1" si="93"/>
        <v/>
      </c>
      <c r="CO205" s="59" t="str">
        <f t="shared" ca="1" si="93"/>
        <v/>
      </c>
      <c r="CP205" s="59" t="str">
        <f t="shared" ca="1" si="93"/>
        <v/>
      </c>
      <c r="CQ205" s="59" t="str">
        <f t="shared" ca="1" si="91"/>
        <v/>
      </c>
      <c r="CR205" s="59" t="str">
        <f t="shared" ca="1" si="91"/>
        <v/>
      </c>
      <c r="CS205" s="59" t="str">
        <f t="shared" ca="1" si="91"/>
        <v/>
      </c>
      <c r="CT205" s="59" t="str">
        <f t="shared" ca="1" si="91"/>
        <v/>
      </c>
      <c r="CU205" s="59" t="str">
        <f t="shared" ca="1" si="97"/>
        <v/>
      </c>
      <c r="CV205" s="60" t="str">
        <f t="shared" ca="1" si="100"/>
        <v/>
      </c>
      <c r="CW205" s="32" t="str">
        <f t="shared" ca="1" si="101"/>
        <v/>
      </c>
      <c r="CX205" s="32" t="str">
        <f t="shared" ca="1" si="102"/>
        <v/>
      </c>
      <c r="CY205" s="32" t="str">
        <f t="shared" ca="1" si="103"/>
        <v/>
      </c>
      <c r="CZ205" s="32" t="str">
        <f t="shared" ca="1" si="104"/>
        <v/>
      </c>
      <c r="DA205" s="32" t="str">
        <f t="shared" ca="1" si="105"/>
        <v/>
      </c>
      <c r="DB205" s="32" t="str">
        <f t="shared" ca="1" si="106"/>
        <v/>
      </c>
      <c r="DC205" s="32" t="str">
        <f t="shared" ca="1" si="107"/>
        <v/>
      </c>
      <c r="DD205" s="32" t="str">
        <f t="shared" ca="1" si="108"/>
        <v/>
      </c>
      <c r="DE205" s="32" t="str">
        <f t="shared" ca="1" si="109"/>
        <v/>
      </c>
      <c r="DF205" s="32" t="str">
        <f t="shared" ca="1" si="110"/>
        <v/>
      </c>
      <c r="DG205" s="32" t="str">
        <f t="shared" ca="1" si="111"/>
        <v/>
      </c>
      <c r="DH205" s="32" t="str">
        <f t="shared" ca="1" si="112"/>
        <v/>
      </c>
      <c r="DI205" s="32" t="str">
        <f t="shared" ca="1" si="113"/>
        <v/>
      </c>
      <c r="DJ205" s="60" t="str">
        <f t="shared" ca="1" si="114"/>
        <v/>
      </c>
      <c r="DK205" s="112" t="str" cm="1">
        <f t="array" aca="1" ref="DK205" ca="1">IFERROR(IF(DL205="", "", INDIRECT(_xlfn.CONCAT(DK$1,$DJ205))), "")</f>
        <v/>
      </c>
      <c r="DL205" s="113" t="str" cm="1">
        <f t="array" aca="1" ref="DL205" ca="1">IFERROR(IF(INDIRECT(_xlfn.CONCAT(DL$1, $DJ205))="", "", INDIRECT(_xlfn.CONCAT(DL$1, $DJ205))),"")</f>
        <v/>
      </c>
      <c r="DM205" s="114" t="str" cm="1">
        <f t="array" aca="1" ref="DM205" ca="1">IFERROR(IF(DN205="", "", INDIRECT(_xlfn.CONCAT(DM$1,$DJ205))), "")</f>
        <v/>
      </c>
      <c r="DN205" s="115" t="str" cm="1">
        <f t="array" aca="1" ref="DN205" ca="1">IFERROR(IF(INDIRECT(_xlfn.CONCAT(DN$1, $DJ205))="", "", INDIRECT(_xlfn.CONCAT(DN$1, $DJ205))),"")</f>
        <v/>
      </c>
      <c r="DO205" s="112" t="str" cm="1">
        <f t="array" aca="1" ref="DO205" ca="1">IFERROR(IF(DP205="", "", INDIRECT(_xlfn.CONCAT(DO$1,$DJ205))), "")</f>
        <v/>
      </c>
      <c r="DP205" s="113" t="str" cm="1">
        <f t="array" aca="1" ref="DP205" ca="1">IFERROR(IF(INDIRECT(_xlfn.CONCAT(DP$1, $DJ205))="", "", INDIRECT(_xlfn.CONCAT(DP$1, $DJ205))),"")</f>
        <v/>
      </c>
      <c r="DQ205" s="114" t="str" cm="1">
        <f t="array" aca="1" ref="DQ205" ca="1">IFERROR(IF(DR205="", "", INDIRECT(_xlfn.CONCAT(DQ$1,$DJ205))), "")</f>
        <v/>
      </c>
      <c r="DR205" s="115" t="str" cm="1">
        <f t="array" aca="1" ref="DR205" ca="1">IFERROR(IF(INDIRECT(_xlfn.CONCAT(DR$1, $DJ205))="", "", INDIRECT(_xlfn.CONCAT(DR$1, $DJ205))),"")</f>
        <v/>
      </c>
      <c r="DS205" s="112" t="str" cm="1">
        <f t="array" aca="1" ref="DS205" ca="1">IFERROR(IF(DT205="", "", INDIRECT(_xlfn.CONCAT(DS$1,$DJ205))), "")</f>
        <v/>
      </c>
      <c r="DT205" s="113" t="str" cm="1">
        <f t="array" aca="1" ref="DT205" ca="1">IFERROR(IF(INDIRECT(_xlfn.CONCAT(DT$1, $DJ205))="", "", INDIRECT(_xlfn.CONCAT(DT$1, $DJ205))),"")</f>
        <v/>
      </c>
      <c r="DU205" s="114" t="str" cm="1">
        <f t="array" aca="1" ref="DU205" ca="1">IFERROR(IF(DV205="", "", INDIRECT(_xlfn.CONCAT(DU$1,$DJ205))), "")</f>
        <v/>
      </c>
      <c r="DV205" s="115" t="str" cm="1">
        <f t="array" aca="1" ref="DV205" ca="1">IFERROR(IF(INDIRECT(_xlfn.CONCAT(DV$1, $DJ205))="", "", INDIRECT(_xlfn.CONCAT(DV$1, $DJ205))),"")</f>
        <v/>
      </c>
      <c r="DW205" s="112" t="str" cm="1">
        <f t="array" aca="1" ref="DW205" ca="1">IFERROR(IF(DX205="", "", INDIRECT(_xlfn.CONCAT(DW$1,$DJ205))), "")</f>
        <v/>
      </c>
      <c r="DX205" s="113" t="str" cm="1">
        <f t="array" aca="1" ref="DX205" ca="1">IFERROR(IF(INDIRECT(_xlfn.CONCAT(DX$1, $DJ205))="", "", INDIRECT(_xlfn.CONCAT(DX$1, $DJ205))),"")</f>
        <v/>
      </c>
      <c r="DY205" s="114" t="str" cm="1">
        <f t="array" aca="1" ref="DY205" ca="1">IFERROR(IF(DZ205="", "", INDIRECT(_xlfn.CONCAT(DY$1,$DJ205))), "")</f>
        <v/>
      </c>
      <c r="DZ205" s="115" t="str" cm="1">
        <f t="array" aca="1" ref="DZ205" ca="1">IFERROR(IF(INDIRECT(_xlfn.CONCAT(DZ$1, $DJ205))="", "", INDIRECT(_xlfn.CONCAT(DZ$1, $DJ205))),"")</f>
        <v/>
      </c>
      <c r="EA205" s="112" t="str" cm="1">
        <f t="array" aca="1" ref="EA205" ca="1">IFERROR(IF(EB205="", "", INDIRECT(_xlfn.CONCAT(EA$1,$DJ205))), "")</f>
        <v/>
      </c>
      <c r="EB205" s="113" t="str" cm="1">
        <f t="array" aca="1" ref="EB205" ca="1">IFERROR(IF(INDIRECT(_xlfn.CONCAT(EB$1, $DJ205))="", "", INDIRECT(_xlfn.CONCAT(EB$1, $DJ205))),"")</f>
        <v/>
      </c>
      <c r="EC205" s="114" t="str" cm="1">
        <f t="array" aca="1" ref="EC205" ca="1">IFERROR(IF(ED205="", "", INDIRECT(_xlfn.CONCAT(EC$1,$DJ205))), "")</f>
        <v/>
      </c>
      <c r="ED205" s="115" t="str" cm="1">
        <f t="array" aca="1" ref="ED205" ca="1">IFERROR(IF(INDIRECT(_xlfn.CONCAT(ED$1, $DJ205))="", "", INDIRECT(_xlfn.CONCAT(ED$1, $DJ205))),"")</f>
        <v/>
      </c>
      <c r="EE205" s="112" t="str" cm="1">
        <f t="array" aca="1" ref="EE205" ca="1">IFERROR(IF(EF205="", "", INDIRECT(_xlfn.CONCAT(EE$1,$DJ205))), "")</f>
        <v/>
      </c>
      <c r="EF205" s="113" t="str" cm="1">
        <f t="array" aca="1" ref="EF205" ca="1">IFERROR(IF(INDIRECT(_xlfn.CONCAT(EF$1, $DJ205))="", "", INDIRECT(_xlfn.CONCAT(EF$1, $DJ205))),"")</f>
        <v/>
      </c>
      <c r="EG205" s="114" t="str" cm="1">
        <f t="array" aca="1" ref="EG205" ca="1">IFERROR(IF(EH205="", "", INDIRECT(_xlfn.CONCAT(EG$1,$DJ205))), "")</f>
        <v/>
      </c>
      <c r="EH205" s="115" t="str" cm="1">
        <f t="array" aca="1" ref="EH205" ca="1">IFERROR(IF(INDIRECT(_xlfn.CONCAT(EH$1, $DJ205))="", "", INDIRECT(_xlfn.CONCAT(EH$1, $DJ205))),"")</f>
        <v/>
      </c>
      <c r="EI205" s="112" t="str" cm="1">
        <f t="array" aca="1" ref="EI205" ca="1">IFERROR(IF(EJ205="", "", INDIRECT(_xlfn.CONCAT(EI$1,$DJ205))), "")</f>
        <v/>
      </c>
      <c r="EJ205" s="116" t="str" cm="1">
        <f t="array" aca="1" ref="EJ205" ca="1">IFERROR(IF(INDIRECT(_xlfn.CONCAT(EJ$1, $DJ205))="", "", INDIRECT(_xlfn.CONCAT(EJ$1, $DJ205))),"")</f>
        <v/>
      </c>
      <c r="EK205" s="32"/>
      <c r="EL205" s="32"/>
      <c r="EM205" s="32"/>
      <c r="EN205" s="32"/>
      <c r="EO205" s="32"/>
      <c r="EP205" s="32"/>
      <c r="EQ205" s="32"/>
      <c r="ER205" s="32"/>
      <c r="ES205" s="32"/>
      <c r="ET205" s="32"/>
      <c r="EU205" s="32"/>
      <c r="EV205" s="32"/>
      <c r="EW205" s="32"/>
      <c r="EX205" s="32"/>
      <c r="EY205" s="32"/>
      <c r="EZ205" s="32"/>
      <c r="FA205" s="32"/>
      <c r="FB205" s="32"/>
      <c r="FC205" s="32"/>
      <c r="FD205" s="32"/>
      <c r="FE205" s="32"/>
      <c r="FF205" s="32"/>
      <c r="FG205" s="32"/>
      <c r="FH205" s="32"/>
      <c r="FI205" s="32"/>
      <c r="FJ205" s="32"/>
      <c r="FK205" s="32"/>
      <c r="FL205" s="32"/>
      <c r="FM205" s="32"/>
      <c r="FN205" s="32"/>
      <c r="FO205" s="32"/>
      <c r="FP205" s="32"/>
      <c r="FQ205" s="32"/>
      <c r="FR205" s="32"/>
      <c r="FS205" s="32"/>
      <c r="FT205" s="32"/>
      <c r="FU205" s="32"/>
      <c r="FV205" s="32"/>
      <c r="FW205" s="32"/>
      <c r="FX205" s="32"/>
      <c r="FY205" s="32"/>
      <c r="FZ205" s="32"/>
      <c r="GA205" s="32"/>
      <c r="GB205" s="32"/>
      <c r="GC205" s="32"/>
      <c r="GD205" s="32"/>
      <c r="GE205" s="32"/>
      <c r="GF205" s="32"/>
      <c r="GG205" s="32"/>
      <c r="GH205" s="32"/>
      <c r="GI205" s="32"/>
      <c r="GJ205" s="32"/>
      <c r="GK205" s="32"/>
      <c r="GL205" s="32"/>
    </row>
    <row r="206" spans="1:194" s="34" customFormat="1" x14ac:dyDescent="0.3">
      <c r="A206" s="104" t="str">
        <f t="shared" si="98"/>
        <v/>
      </c>
      <c r="B206" s="54"/>
      <c r="C206" s="93"/>
      <c r="D206" s="93"/>
      <c r="E206" s="94"/>
      <c r="F206" s="95"/>
      <c r="G206" s="95"/>
      <c r="H206" s="95"/>
      <c r="I206" s="95"/>
      <c r="J206" s="95"/>
      <c r="K206" s="95"/>
      <c r="L206" s="95"/>
      <c r="M206" s="95"/>
      <c r="N206" s="95"/>
      <c r="O206" s="95"/>
      <c r="P206" s="95"/>
      <c r="Q206" s="95"/>
      <c r="R206" s="57">
        <f t="shared" si="99"/>
        <v>0</v>
      </c>
      <c r="S206" s="32" t="str">
        <f t="shared" si="94"/>
        <v/>
      </c>
      <c r="T206" s="32" t="str">
        <f t="shared" si="94"/>
        <v/>
      </c>
      <c r="U206" s="32" t="str">
        <f t="shared" si="94"/>
        <v/>
      </c>
      <c r="V206" s="32" t="str">
        <f t="shared" si="94"/>
        <v/>
      </c>
      <c r="W206" s="32" t="str">
        <f t="shared" si="92"/>
        <v/>
      </c>
      <c r="X206" s="32" t="str">
        <f t="shared" si="92"/>
        <v/>
      </c>
      <c r="Y206" s="32" t="str">
        <f t="shared" si="92"/>
        <v/>
      </c>
      <c r="Z206" s="32" t="str">
        <f t="shared" si="92"/>
        <v/>
      </c>
      <c r="AA206" s="32" t="str">
        <f t="shared" si="90"/>
        <v/>
      </c>
      <c r="AB206" s="32" t="str">
        <f t="shared" si="90"/>
        <v/>
      </c>
      <c r="AC206" s="32" t="str">
        <f t="shared" si="90"/>
        <v/>
      </c>
      <c r="AD206" s="32" t="str">
        <f t="shared" si="90"/>
        <v/>
      </c>
      <c r="AE206" s="32" t="str">
        <f t="shared" si="96"/>
        <v/>
      </c>
      <c r="AF206" s="40"/>
      <c r="AG206" s="133"/>
      <c r="AH206" s="142" t="str" cm="1">
        <f t="array" aca="1" ref="AH206" ca="1">IF(OR(AG206="N/A",AG206=""), "", INDEX(INDIRECT(AG$2), AG206))</f>
        <v/>
      </c>
      <c r="AI206" s="138" t="str" cm="1">
        <f t="array" ref="AI206">IF(OR(AG206="N/A",AG206=""), "", INDEX($R$5:$R$300, AG206))</f>
        <v/>
      </c>
      <c r="AJ206" s="134"/>
      <c r="AK206" s="142" t="str" cm="1">
        <f t="array" aca="1" ref="AK206" ca="1">IF(OR(AJ206="N/A",AJ206=""), "", INDEX(INDIRECT(AJ$2), AJ206))</f>
        <v/>
      </c>
      <c r="AL206" s="138" t="str" cm="1">
        <f t="array" ref="AL206">IF(OR(AJ206="N/A",AJ206=""), "", INDEX($R$5:$R$300, AJ206))</f>
        <v/>
      </c>
      <c r="AM206" s="134"/>
      <c r="AN206" s="142" t="str" cm="1">
        <f t="array" aca="1" ref="AN206" ca="1">IF(OR(AM206="N/A",AM206=""), "", INDEX(INDIRECT(AM$2), AM206))</f>
        <v/>
      </c>
      <c r="AO206" s="138" t="str" cm="1">
        <f t="array" ref="AO206">IF(OR(AM206="N/A",AM206=""), "", INDEX($R$5:$R$300, AM206))</f>
        <v/>
      </c>
      <c r="AP206" s="134"/>
      <c r="AQ206" s="142" t="str" cm="1">
        <f t="array" aca="1" ref="AQ206" ca="1">IF(OR(AP206="N/A",AP206=""), "", INDEX(INDIRECT(AP$2), AP206))</f>
        <v/>
      </c>
      <c r="AR206" s="138" t="str" cm="1">
        <f t="array" ref="AR206">IF(OR(AP206="N/A",AP206=""), "", INDEX($R$5:$R$300, AP206))</f>
        <v/>
      </c>
      <c r="AS206" s="134"/>
      <c r="AT206" s="142" t="str" cm="1">
        <f t="array" aca="1" ref="AT206" ca="1">IF(OR(AS206="N/A",AS206=""), "", INDEX(INDIRECT(AS$2), AS206))</f>
        <v/>
      </c>
      <c r="AU206" s="138" t="str" cm="1">
        <f t="array" ref="AU206">IF(OR(AS206="N/A",AS206=""), "", INDEX($R$5:$R$300, AS206))</f>
        <v/>
      </c>
      <c r="AV206" s="134"/>
      <c r="AW206" s="142" t="str" cm="1">
        <f t="array" aca="1" ref="AW206" ca="1">IF(OR(AV206="N/A",AV206=""), "", INDEX(INDIRECT(AV$2), AV206))</f>
        <v/>
      </c>
      <c r="AX206" s="138" t="str" cm="1">
        <f t="array" ref="AX206">IF(OR(AV206="N/A",AV206=""), "", INDEX($R$5:$R$300, AV206))</f>
        <v/>
      </c>
      <c r="AY206" s="134"/>
      <c r="AZ206" s="142" t="str" cm="1">
        <f t="array" aca="1" ref="AZ206" ca="1">IF(OR(AY206="N/A",AY206=""), "", INDEX(INDIRECT(AY$2), AY206))</f>
        <v/>
      </c>
      <c r="BA206" s="138" t="str" cm="1">
        <f t="array" ref="BA206">IF(OR(AY206="N/A",AY206=""), "", INDEX($R$5:$R$300, AY206))</f>
        <v/>
      </c>
      <c r="BB206" s="134"/>
      <c r="BC206" s="142" t="str" cm="1">
        <f t="array" aca="1" ref="BC206" ca="1">IF(OR(BB206="N/A",BB206=""), "", INDEX(INDIRECT(BB$2), BB206))</f>
        <v/>
      </c>
      <c r="BD206" s="138" t="str" cm="1">
        <f t="array" ref="BD206">IF(OR(BB206="N/A",BB206=""), "", INDEX($R$5:$R$300, BB206))</f>
        <v/>
      </c>
      <c r="BE206" s="134"/>
      <c r="BF206" s="142" t="str" cm="1">
        <f t="array" aca="1" ref="BF206" ca="1">IF(OR(BE206="N/A",BE206=""), "", INDEX(INDIRECT(BE$2), BE206))</f>
        <v/>
      </c>
      <c r="BG206" s="138" t="str" cm="1">
        <f t="array" ref="BG206">IF(OR(BE206="N/A",BE206=""), "", INDEX($R$5:$R$300, BE206))</f>
        <v/>
      </c>
      <c r="BH206" s="134"/>
      <c r="BI206" s="142" t="str" cm="1">
        <f t="array" aca="1" ref="BI206" ca="1">IF(OR(BH206="N/A",BH206=""), "", INDEX(INDIRECT(BH$2), BH206))</f>
        <v/>
      </c>
      <c r="BJ206" s="138" t="str" cm="1">
        <f t="array" ref="BJ206">IF(OR(BH206="N/A",BH206=""), "", INDEX($R$5:$R$300, BH206))</f>
        <v/>
      </c>
      <c r="BK206" s="134"/>
      <c r="BL206" s="142" t="str" cm="1">
        <f t="array" aca="1" ref="BL206" ca="1">IF(OR(BK206="N/A",BK206=""), "", INDEX(INDIRECT(BK$2), BK206))</f>
        <v/>
      </c>
      <c r="BM206" s="138" t="str" cm="1">
        <f t="array" ref="BM206">IF(OR(BK206="N/A",BK206=""), "", INDEX($R$5:$R$300, BK206))</f>
        <v/>
      </c>
      <c r="BN206" s="134"/>
      <c r="BO206" s="142" t="str" cm="1">
        <f t="array" aca="1" ref="BO206" ca="1">IF(OR(BN206="N/A",BN206=""), "", INDEX(INDIRECT(BN$2), BN206))</f>
        <v/>
      </c>
      <c r="BP206" s="138" t="str" cm="1">
        <f t="array" ref="BP206">IF(OR(BN206="N/A",BN206=""), "", INDEX($R$5:$R$300, BN206))</f>
        <v/>
      </c>
      <c r="BQ206" s="134"/>
      <c r="BR206" s="142" t="str" cm="1">
        <f t="array" aca="1" ref="BR206" ca="1">IF(OR(BQ206="N/A",BQ206=""), "", INDEX(INDIRECT(BQ$2), BQ206))</f>
        <v/>
      </c>
      <c r="BS206" s="138" t="str" cm="1">
        <f t="array" ref="BS206">IF(OR(BQ206="N/A",BQ206=""), "", INDEX($R$5:$R$300, BQ206))</f>
        <v/>
      </c>
      <c r="BT206" s="40"/>
      <c r="BU206" s="41"/>
      <c r="BV206" s="41"/>
      <c r="BW206" s="41"/>
      <c r="BX206" s="41"/>
      <c r="BY206" s="41"/>
      <c r="BZ206" s="41"/>
      <c r="CA206" s="41"/>
      <c r="CB206" s="41"/>
      <c r="CC206" s="41"/>
      <c r="CD206" s="41"/>
      <c r="CE206" s="41"/>
      <c r="CF206" s="41"/>
      <c r="CG206" s="41"/>
      <c r="CH206" s="40"/>
      <c r="CI206" s="59" t="str">
        <f t="shared" ca="1" si="95"/>
        <v/>
      </c>
      <c r="CJ206" s="59" t="str">
        <f t="shared" ca="1" si="95"/>
        <v/>
      </c>
      <c r="CK206" s="59" t="str">
        <f t="shared" ca="1" si="95"/>
        <v/>
      </c>
      <c r="CL206" s="59" t="str">
        <f t="shared" ca="1" si="95"/>
        <v/>
      </c>
      <c r="CM206" s="59" t="str">
        <f t="shared" ca="1" si="93"/>
        <v/>
      </c>
      <c r="CN206" s="59" t="str">
        <f t="shared" ca="1" si="93"/>
        <v/>
      </c>
      <c r="CO206" s="59" t="str">
        <f t="shared" ca="1" si="93"/>
        <v/>
      </c>
      <c r="CP206" s="59" t="str">
        <f t="shared" ca="1" si="93"/>
        <v/>
      </c>
      <c r="CQ206" s="59" t="str">
        <f t="shared" ca="1" si="91"/>
        <v/>
      </c>
      <c r="CR206" s="59" t="str">
        <f t="shared" ca="1" si="91"/>
        <v/>
      </c>
      <c r="CS206" s="59" t="str">
        <f t="shared" ca="1" si="91"/>
        <v/>
      </c>
      <c r="CT206" s="59" t="str">
        <f t="shared" ca="1" si="91"/>
        <v/>
      </c>
      <c r="CU206" s="59" t="str">
        <f t="shared" ca="1" si="97"/>
        <v/>
      </c>
      <c r="CV206" s="60" t="str">
        <f t="shared" ca="1" si="100"/>
        <v/>
      </c>
      <c r="CW206" s="32" t="str">
        <f t="shared" ca="1" si="101"/>
        <v/>
      </c>
      <c r="CX206" s="32" t="str">
        <f t="shared" ca="1" si="102"/>
        <v/>
      </c>
      <c r="CY206" s="32" t="str">
        <f t="shared" ca="1" si="103"/>
        <v/>
      </c>
      <c r="CZ206" s="32" t="str">
        <f t="shared" ca="1" si="104"/>
        <v/>
      </c>
      <c r="DA206" s="32" t="str">
        <f t="shared" ca="1" si="105"/>
        <v/>
      </c>
      <c r="DB206" s="32" t="str">
        <f t="shared" ca="1" si="106"/>
        <v/>
      </c>
      <c r="DC206" s="32" t="str">
        <f t="shared" ca="1" si="107"/>
        <v/>
      </c>
      <c r="DD206" s="32" t="str">
        <f t="shared" ca="1" si="108"/>
        <v/>
      </c>
      <c r="DE206" s="32" t="str">
        <f t="shared" ca="1" si="109"/>
        <v/>
      </c>
      <c r="DF206" s="32" t="str">
        <f t="shared" ca="1" si="110"/>
        <v/>
      </c>
      <c r="DG206" s="32" t="str">
        <f t="shared" ca="1" si="111"/>
        <v/>
      </c>
      <c r="DH206" s="32" t="str">
        <f t="shared" ca="1" si="112"/>
        <v/>
      </c>
      <c r="DI206" s="32" t="str">
        <f t="shared" ca="1" si="113"/>
        <v/>
      </c>
      <c r="DJ206" s="60" t="str">
        <f t="shared" ca="1" si="114"/>
        <v/>
      </c>
      <c r="DK206" s="112" t="str" cm="1">
        <f t="array" aca="1" ref="DK206" ca="1">IFERROR(IF(DL206="", "", INDIRECT(_xlfn.CONCAT(DK$1,$DJ206))), "")</f>
        <v/>
      </c>
      <c r="DL206" s="113" t="str" cm="1">
        <f t="array" aca="1" ref="DL206" ca="1">IFERROR(IF(INDIRECT(_xlfn.CONCAT(DL$1, $DJ206))="", "", INDIRECT(_xlfn.CONCAT(DL$1, $DJ206))),"")</f>
        <v/>
      </c>
      <c r="DM206" s="114" t="str" cm="1">
        <f t="array" aca="1" ref="DM206" ca="1">IFERROR(IF(DN206="", "", INDIRECT(_xlfn.CONCAT(DM$1,$DJ206))), "")</f>
        <v/>
      </c>
      <c r="DN206" s="115" t="str" cm="1">
        <f t="array" aca="1" ref="DN206" ca="1">IFERROR(IF(INDIRECT(_xlfn.CONCAT(DN$1, $DJ206))="", "", INDIRECT(_xlfn.CONCAT(DN$1, $DJ206))),"")</f>
        <v/>
      </c>
      <c r="DO206" s="112" t="str" cm="1">
        <f t="array" aca="1" ref="DO206" ca="1">IFERROR(IF(DP206="", "", INDIRECT(_xlfn.CONCAT(DO$1,$DJ206))), "")</f>
        <v/>
      </c>
      <c r="DP206" s="113" t="str" cm="1">
        <f t="array" aca="1" ref="DP206" ca="1">IFERROR(IF(INDIRECT(_xlfn.CONCAT(DP$1, $DJ206))="", "", INDIRECT(_xlfn.CONCAT(DP$1, $DJ206))),"")</f>
        <v/>
      </c>
      <c r="DQ206" s="114" t="str" cm="1">
        <f t="array" aca="1" ref="DQ206" ca="1">IFERROR(IF(DR206="", "", INDIRECT(_xlfn.CONCAT(DQ$1,$DJ206))), "")</f>
        <v/>
      </c>
      <c r="DR206" s="115" t="str" cm="1">
        <f t="array" aca="1" ref="DR206" ca="1">IFERROR(IF(INDIRECT(_xlfn.CONCAT(DR$1, $DJ206))="", "", INDIRECT(_xlfn.CONCAT(DR$1, $DJ206))),"")</f>
        <v/>
      </c>
      <c r="DS206" s="112" t="str" cm="1">
        <f t="array" aca="1" ref="DS206" ca="1">IFERROR(IF(DT206="", "", INDIRECT(_xlfn.CONCAT(DS$1,$DJ206))), "")</f>
        <v/>
      </c>
      <c r="DT206" s="113" t="str" cm="1">
        <f t="array" aca="1" ref="DT206" ca="1">IFERROR(IF(INDIRECT(_xlfn.CONCAT(DT$1, $DJ206))="", "", INDIRECT(_xlfn.CONCAT(DT$1, $DJ206))),"")</f>
        <v/>
      </c>
      <c r="DU206" s="114" t="str" cm="1">
        <f t="array" aca="1" ref="DU206" ca="1">IFERROR(IF(DV206="", "", INDIRECT(_xlfn.CONCAT(DU$1,$DJ206))), "")</f>
        <v/>
      </c>
      <c r="DV206" s="115" t="str" cm="1">
        <f t="array" aca="1" ref="DV206" ca="1">IFERROR(IF(INDIRECT(_xlfn.CONCAT(DV$1, $DJ206))="", "", INDIRECT(_xlfn.CONCAT(DV$1, $DJ206))),"")</f>
        <v/>
      </c>
      <c r="DW206" s="112" t="str" cm="1">
        <f t="array" aca="1" ref="DW206" ca="1">IFERROR(IF(DX206="", "", INDIRECT(_xlfn.CONCAT(DW$1,$DJ206))), "")</f>
        <v/>
      </c>
      <c r="DX206" s="113" t="str" cm="1">
        <f t="array" aca="1" ref="DX206" ca="1">IFERROR(IF(INDIRECT(_xlfn.CONCAT(DX$1, $DJ206))="", "", INDIRECT(_xlfn.CONCAT(DX$1, $DJ206))),"")</f>
        <v/>
      </c>
      <c r="DY206" s="114" t="str" cm="1">
        <f t="array" aca="1" ref="DY206" ca="1">IFERROR(IF(DZ206="", "", INDIRECT(_xlfn.CONCAT(DY$1,$DJ206))), "")</f>
        <v/>
      </c>
      <c r="DZ206" s="115" t="str" cm="1">
        <f t="array" aca="1" ref="DZ206" ca="1">IFERROR(IF(INDIRECT(_xlfn.CONCAT(DZ$1, $DJ206))="", "", INDIRECT(_xlfn.CONCAT(DZ$1, $DJ206))),"")</f>
        <v/>
      </c>
      <c r="EA206" s="112" t="str" cm="1">
        <f t="array" aca="1" ref="EA206" ca="1">IFERROR(IF(EB206="", "", INDIRECT(_xlfn.CONCAT(EA$1,$DJ206))), "")</f>
        <v/>
      </c>
      <c r="EB206" s="113" t="str" cm="1">
        <f t="array" aca="1" ref="EB206" ca="1">IFERROR(IF(INDIRECT(_xlfn.CONCAT(EB$1, $DJ206))="", "", INDIRECT(_xlfn.CONCAT(EB$1, $DJ206))),"")</f>
        <v/>
      </c>
      <c r="EC206" s="114" t="str" cm="1">
        <f t="array" aca="1" ref="EC206" ca="1">IFERROR(IF(ED206="", "", INDIRECT(_xlfn.CONCAT(EC$1,$DJ206))), "")</f>
        <v/>
      </c>
      <c r="ED206" s="115" t="str" cm="1">
        <f t="array" aca="1" ref="ED206" ca="1">IFERROR(IF(INDIRECT(_xlfn.CONCAT(ED$1, $DJ206))="", "", INDIRECT(_xlfn.CONCAT(ED$1, $DJ206))),"")</f>
        <v/>
      </c>
      <c r="EE206" s="112" t="str" cm="1">
        <f t="array" aca="1" ref="EE206" ca="1">IFERROR(IF(EF206="", "", INDIRECT(_xlfn.CONCAT(EE$1,$DJ206))), "")</f>
        <v/>
      </c>
      <c r="EF206" s="113" t="str" cm="1">
        <f t="array" aca="1" ref="EF206" ca="1">IFERROR(IF(INDIRECT(_xlfn.CONCAT(EF$1, $DJ206))="", "", INDIRECT(_xlfn.CONCAT(EF$1, $DJ206))),"")</f>
        <v/>
      </c>
      <c r="EG206" s="114" t="str" cm="1">
        <f t="array" aca="1" ref="EG206" ca="1">IFERROR(IF(EH206="", "", INDIRECT(_xlfn.CONCAT(EG$1,$DJ206))), "")</f>
        <v/>
      </c>
      <c r="EH206" s="115" t="str" cm="1">
        <f t="array" aca="1" ref="EH206" ca="1">IFERROR(IF(INDIRECT(_xlfn.CONCAT(EH$1, $DJ206))="", "", INDIRECT(_xlfn.CONCAT(EH$1, $DJ206))),"")</f>
        <v/>
      </c>
      <c r="EI206" s="112" t="str" cm="1">
        <f t="array" aca="1" ref="EI206" ca="1">IFERROR(IF(EJ206="", "", INDIRECT(_xlfn.CONCAT(EI$1,$DJ206))), "")</f>
        <v/>
      </c>
      <c r="EJ206" s="116" t="str" cm="1">
        <f t="array" aca="1" ref="EJ206" ca="1">IFERROR(IF(INDIRECT(_xlfn.CONCAT(EJ$1, $DJ206))="", "", INDIRECT(_xlfn.CONCAT(EJ$1, $DJ206))),"")</f>
        <v/>
      </c>
      <c r="EK206" s="32"/>
      <c r="EL206" s="32"/>
      <c r="EM206" s="32"/>
      <c r="EN206" s="32"/>
      <c r="EO206" s="32"/>
      <c r="EP206" s="32"/>
      <c r="EQ206" s="32"/>
      <c r="ER206" s="32"/>
      <c r="ES206" s="32"/>
      <c r="ET206" s="32"/>
      <c r="EU206" s="32"/>
      <c r="EV206" s="32"/>
      <c r="EW206" s="32"/>
      <c r="EX206" s="32"/>
      <c r="EY206" s="32"/>
      <c r="EZ206" s="32"/>
      <c r="FA206" s="32"/>
      <c r="FB206" s="32"/>
      <c r="FC206" s="32"/>
      <c r="FD206" s="32"/>
      <c r="FE206" s="32"/>
      <c r="FF206" s="32"/>
      <c r="FG206" s="32"/>
      <c r="FH206" s="32"/>
      <c r="FI206" s="32"/>
      <c r="FJ206" s="32"/>
      <c r="FK206" s="32"/>
      <c r="FL206" s="32"/>
      <c r="FM206" s="32"/>
      <c r="FN206" s="32"/>
      <c r="FO206" s="32"/>
      <c r="FP206" s="32"/>
      <c r="FQ206" s="32"/>
      <c r="FR206" s="32"/>
      <c r="FS206" s="32"/>
      <c r="FT206" s="32"/>
      <c r="FU206" s="32"/>
      <c r="FV206" s="32"/>
      <c r="FW206" s="32"/>
      <c r="FX206" s="32"/>
      <c r="FY206" s="32"/>
      <c r="FZ206" s="32"/>
      <c r="GA206" s="32"/>
      <c r="GB206" s="32"/>
      <c r="GC206" s="32"/>
      <c r="GD206" s="32"/>
      <c r="GE206" s="32"/>
      <c r="GF206" s="32"/>
      <c r="GG206" s="32"/>
      <c r="GH206" s="32"/>
      <c r="GI206" s="32"/>
      <c r="GJ206" s="32"/>
      <c r="GK206" s="32"/>
      <c r="GL206" s="32"/>
    </row>
    <row r="207" spans="1:194" s="34" customFormat="1" x14ac:dyDescent="0.3">
      <c r="A207" s="104" t="str">
        <f t="shared" si="98"/>
        <v/>
      </c>
      <c r="B207" s="54"/>
      <c r="C207" s="93"/>
      <c r="D207" s="93"/>
      <c r="E207" s="94"/>
      <c r="F207" s="95"/>
      <c r="G207" s="95"/>
      <c r="H207" s="95"/>
      <c r="I207" s="95"/>
      <c r="J207" s="95"/>
      <c r="K207" s="95"/>
      <c r="L207" s="95"/>
      <c r="M207" s="95"/>
      <c r="N207" s="95"/>
      <c r="O207" s="95"/>
      <c r="P207" s="95"/>
      <c r="Q207" s="95"/>
      <c r="R207" s="57">
        <f t="shared" si="99"/>
        <v>0</v>
      </c>
      <c r="S207" s="32" t="str">
        <f t="shared" si="94"/>
        <v/>
      </c>
      <c r="T207" s="32" t="str">
        <f t="shared" si="94"/>
        <v/>
      </c>
      <c r="U207" s="32" t="str">
        <f t="shared" si="94"/>
        <v/>
      </c>
      <c r="V207" s="32" t="str">
        <f t="shared" si="94"/>
        <v/>
      </c>
      <c r="W207" s="32" t="str">
        <f t="shared" si="92"/>
        <v/>
      </c>
      <c r="X207" s="32" t="str">
        <f t="shared" si="92"/>
        <v/>
      </c>
      <c r="Y207" s="32" t="str">
        <f t="shared" si="92"/>
        <v/>
      </c>
      <c r="Z207" s="32" t="str">
        <f t="shared" si="92"/>
        <v/>
      </c>
      <c r="AA207" s="32" t="str">
        <f t="shared" si="90"/>
        <v/>
      </c>
      <c r="AB207" s="32" t="str">
        <f t="shared" si="90"/>
        <v/>
      </c>
      <c r="AC207" s="32" t="str">
        <f t="shared" si="90"/>
        <v/>
      </c>
      <c r="AD207" s="32" t="str">
        <f t="shared" si="90"/>
        <v/>
      </c>
      <c r="AE207" s="32" t="str">
        <f t="shared" si="96"/>
        <v/>
      </c>
      <c r="AF207" s="40"/>
      <c r="AG207" s="133"/>
      <c r="AH207" s="142" t="str" cm="1">
        <f t="array" aca="1" ref="AH207" ca="1">IF(OR(AG207="N/A",AG207=""), "", INDEX(INDIRECT(AG$2), AG207))</f>
        <v/>
      </c>
      <c r="AI207" s="138" t="str" cm="1">
        <f t="array" ref="AI207">IF(OR(AG207="N/A",AG207=""), "", INDEX($R$5:$R$300, AG207))</f>
        <v/>
      </c>
      <c r="AJ207" s="134"/>
      <c r="AK207" s="142" t="str" cm="1">
        <f t="array" aca="1" ref="AK207" ca="1">IF(OR(AJ207="N/A",AJ207=""), "", INDEX(INDIRECT(AJ$2), AJ207))</f>
        <v/>
      </c>
      <c r="AL207" s="138" t="str" cm="1">
        <f t="array" ref="AL207">IF(OR(AJ207="N/A",AJ207=""), "", INDEX($R$5:$R$300, AJ207))</f>
        <v/>
      </c>
      <c r="AM207" s="134"/>
      <c r="AN207" s="142" t="str" cm="1">
        <f t="array" aca="1" ref="AN207" ca="1">IF(OR(AM207="N/A",AM207=""), "", INDEX(INDIRECT(AM$2), AM207))</f>
        <v/>
      </c>
      <c r="AO207" s="138" t="str" cm="1">
        <f t="array" ref="AO207">IF(OR(AM207="N/A",AM207=""), "", INDEX($R$5:$R$300, AM207))</f>
        <v/>
      </c>
      <c r="AP207" s="134"/>
      <c r="AQ207" s="142" t="str" cm="1">
        <f t="array" aca="1" ref="AQ207" ca="1">IF(OR(AP207="N/A",AP207=""), "", INDEX(INDIRECT(AP$2), AP207))</f>
        <v/>
      </c>
      <c r="AR207" s="138" t="str" cm="1">
        <f t="array" ref="AR207">IF(OR(AP207="N/A",AP207=""), "", INDEX($R$5:$R$300, AP207))</f>
        <v/>
      </c>
      <c r="AS207" s="134"/>
      <c r="AT207" s="142" t="str" cm="1">
        <f t="array" aca="1" ref="AT207" ca="1">IF(OR(AS207="N/A",AS207=""), "", INDEX(INDIRECT(AS$2), AS207))</f>
        <v/>
      </c>
      <c r="AU207" s="138" t="str" cm="1">
        <f t="array" ref="AU207">IF(OR(AS207="N/A",AS207=""), "", INDEX($R$5:$R$300, AS207))</f>
        <v/>
      </c>
      <c r="AV207" s="134"/>
      <c r="AW207" s="142" t="str" cm="1">
        <f t="array" aca="1" ref="AW207" ca="1">IF(OR(AV207="N/A",AV207=""), "", INDEX(INDIRECT(AV$2), AV207))</f>
        <v/>
      </c>
      <c r="AX207" s="138" t="str" cm="1">
        <f t="array" ref="AX207">IF(OR(AV207="N/A",AV207=""), "", INDEX($R$5:$R$300, AV207))</f>
        <v/>
      </c>
      <c r="AY207" s="134"/>
      <c r="AZ207" s="142" t="str" cm="1">
        <f t="array" aca="1" ref="AZ207" ca="1">IF(OR(AY207="N/A",AY207=""), "", INDEX(INDIRECT(AY$2), AY207))</f>
        <v/>
      </c>
      <c r="BA207" s="138" t="str" cm="1">
        <f t="array" ref="BA207">IF(OR(AY207="N/A",AY207=""), "", INDEX($R$5:$R$300, AY207))</f>
        <v/>
      </c>
      <c r="BB207" s="134"/>
      <c r="BC207" s="142" t="str" cm="1">
        <f t="array" aca="1" ref="BC207" ca="1">IF(OR(BB207="N/A",BB207=""), "", INDEX(INDIRECT(BB$2), BB207))</f>
        <v/>
      </c>
      <c r="BD207" s="138" t="str" cm="1">
        <f t="array" ref="BD207">IF(OR(BB207="N/A",BB207=""), "", INDEX($R$5:$R$300, BB207))</f>
        <v/>
      </c>
      <c r="BE207" s="134"/>
      <c r="BF207" s="142" t="str" cm="1">
        <f t="array" aca="1" ref="BF207" ca="1">IF(OR(BE207="N/A",BE207=""), "", INDEX(INDIRECT(BE$2), BE207))</f>
        <v/>
      </c>
      <c r="BG207" s="138" t="str" cm="1">
        <f t="array" ref="BG207">IF(OR(BE207="N/A",BE207=""), "", INDEX($R$5:$R$300, BE207))</f>
        <v/>
      </c>
      <c r="BH207" s="134"/>
      <c r="BI207" s="142" t="str" cm="1">
        <f t="array" aca="1" ref="BI207" ca="1">IF(OR(BH207="N/A",BH207=""), "", INDEX(INDIRECT(BH$2), BH207))</f>
        <v/>
      </c>
      <c r="BJ207" s="138" t="str" cm="1">
        <f t="array" ref="BJ207">IF(OR(BH207="N/A",BH207=""), "", INDEX($R$5:$R$300, BH207))</f>
        <v/>
      </c>
      <c r="BK207" s="134"/>
      <c r="BL207" s="142" t="str" cm="1">
        <f t="array" aca="1" ref="BL207" ca="1">IF(OR(BK207="N/A",BK207=""), "", INDEX(INDIRECT(BK$2), BK207))</f>
        <v/>
      </c>
      <c r="BM207" s="138" t="str" cm="1">
        <f t="array" ref="BM207">IF(OR(BK207="N/A",BK207=""), "", INDEX($R$5:$R$300, BK207))</f>
        <v/>
      </c>
      <c r="BN207" s="134"/>
      <c r="BO207" s="142" t="str" cm="1">
        <f t="array" aca="1" ref="BO207" ca="1">IF(OR(BN207="N/A",BN207=""), "", INDEX(INDIRECT(BN$2), BN207))</f>
        <v/>
      </c>
      <c r="BP207" s="138" t="str" cm="1">
        <f t="array" ref="BP207">IF(OR(BN207="N/A",BN207=""), "", INDEX($R$5:$R$300, BN207))</f>
        <v/>
      </c>
      <c r="BQ207" s="134"/>
      <c r="BR207" s="142" t="str" cm="1">
        <f t="array" aca="1" ref="BR207" ca="1">IF(OR(BQ207="N/A",BQ207=""), "", INDEX(INDIRECT(BQ$2), BQ207))</f>
        <v/>
      </c>
      <c r="BS207" s="138" t="str" cm="1">
        <f t="array" ref="BS207">IF(OR(BQ207="N/A",BQ207=""), "", INDEX($R$5:$R$300, BQ207))</f>
        <v/>
      </c>
      <c r="BT207" s="40"/>
      <c r="BU207" s="41"/>
      <c r="BV207" s="41"/>
      <c r="BW207" s="41"/>
      <c r="BX207" s="41"/>
      <c r="BY207" s="41"/>
      <c r="BZ207" s="41"/>
      <c r="CA207" s="41"/>
      <c r="CB207" s="41"/>
      <c r="CC207" s="41"/>
      <c r="CD207" s="41"/>
      <c r="CE207" s="41"/>
      <c r="CF207" s="41"/>
      <c r="CG207" s="41"/>
      <c r="CH207" s="40"/>
      <c r="CI207" s="59" t="str">
        <f t="shared" ca="1" si="95"/>
        <v/>
      </c>
      <c r="CJ207" s="59" t="str">
        <f t="shared" ca="1" si="95"/>
        <v/>
      </c>
      <c r="CK207" s="59" t="str">
        <f t="shared" ca="1" si="95"/>
        <v/>
      </c>
      <c r="CL207" s="59" t="str">
        <f t="shared" ca="1" si="95"/>
        <v/>
      </c>
      <c r="CM207" s="59" t="str">
        <f t="shared" ca="1" si="93"/>
        <v/>
      </c>
      <c r="CN207" s="59" t="str">
        <f t="shared" ca="1" si="93"/>
        <v/>
      </c>
      <c r="CO207" s="59" t="str">
        <f t="shared" ca="1" si="93"/>
        <v/>
      </c>
      <c r="CP207" s="59" t="str">
        <f t="shared" ca="1" si="93"/>
        <v/>
      </c>
      <c r="CQ207" s="59" t="str">
        <f t="shared" ca="1" si="91"/>
        <v/>
      </c>
      <c r="CR207" s="59" t="str">
        <f t="shared" ca="1" si="91"/>
        <v/>
      </c>
      <c r="CS207" s="59" t="str">
        <f t="shared" ca="1" si="91"/>
        <v/>
      </c>
      <c r="CT207" s="59" t="str">
        <f t="shared" ca="1" si="91"/>
        <v/>
      </c>
      <c r="CU207" s="59" t="str">
        <f t="shared" ca="1" si="97"/>
        <v/>
      </c>
      <c r="CV207" s="60" t="str">
        <f t="shared" ca="1" si="100"/>
        <v/>
      </c>
      <c r="CW207" s="32" t="str">
        <f t="shared" ca="1" si="101"/>
        <v/>
      </c>
      <c r="CX207" s="32" t="str">
        <f t="shared" ca="1" si="102"/>
        <v/>
      </c>
      <c r="CY207" s="32" t="str">
        <f t="shared" ca="1" si="103"/>
        <v/>
      </c>
      <c r="CZ207" s="32" t="str">
        <f t="shared" ca="1" si="104"/>
        <v/>
      </c>
      <c r="DA207" s="32" t="str">
        <f t="shared" ca="1" si="105"/>
        <v/>
      </c>
      <c r="DB207" s="32" t="str">
        <f t="shared" ca="1" si="106"/>
        <v/>
      </c>
      <c r="DC207" s="32" t="str">
        <f t="shared" ca="1" si="107"/>
        <v/>
      </c>
      <c r="DD207" s="32" t="str">
        <f t="shared" ca="1" si="108"/>
        <v/>
      </c>
      <c r="DE207" s="32" t="str">
        <f t="shared" ca="1" si="109"/>
        <v/>
      </c>
      <c r="DF207" s="32" t="str">
        <f t="shared" ca="1" si="110"/>
        <v/>
      </c>
      <c r="DG207" s="32" t="str">
        <f t="shared" ca="1" si="111"/>
        <v/>
      </c>
      <c r="DH207" s="32" t="str">
        <f t="shared" ca="1" si="112"/>
        <v/>
      </c>
      <c r="DI207" s="32" t="str">
        <f t="shared" ca="1" si="113"/>
        <v/>
      </c>
      <c r="DJ207" s="60" t="str">
        <f t="shared" ca="1" si="114"/>
        <v/>
      </c>
      <c r="DK207" s="112" t="str" cm="1">
        <f t="array" aca="1" ref="DK207" ca="1">IFERROR(IF(DL207="", "", INDIRECT(_xlfn.CONCAT(DK$1,$DJ207))), "")</f>
        <v/>
      </c>
      <c r="DL207" s="113" t="str" cm="1">
        <f t="array" aca="1" ref="DL207" ca="1">IFERROR(IF(INDIRECT(_xlfn.CONCAT(DL$1, $DJ207))="", "", INDIRECT(_xlfn.CONCAT(DL$1, $DJ207))),"")</f>
        <v/>
      </c>
      <c r="DM207" s="114" t="str" cm="1">
        <f t="array" aca="1" ref="DM207" ca="1">IFERROR(IF(DN207="", "", INDIRECT(_xlfn.CONCAT(DM$1,$DJ207))), "")</f>
        <v/>
      </c>
      <c r="DN207" s="115" t="str" cm="1">
        <f t="array" aca="1" ref="DN207" ca="1">IFERROR(IF(INDIRECT(_xlfn.CONCAT(DN$1, $DJ207))="", "", INDIRECT(_xlfn.CONCAT(DN$1, $DJ207))),"")</f>
        <v/>
      </c>
      <c r="DO207" s="112" t="str" cm="1">
        <f t="array" aca="1" ref="DO207" ca="1">IFERROR(IF(DP207="", "", INDIRECT(_xlfn.CONCAT(DO$1,$DJ207))), "")</f>
        <v/>
      </c>
      <c r="DP207" s="113" t="str" cm="1">
        <f t="array" aca="1" ref="DP207" ca="1">IFERROR(IF(INDIRECT(_xlfn.CONCAT(DP$1, $DJ207))="", "", INDIRECT(_xlfn.CONCAT(DP$1, $DJ207))),"")</f>
        <v/>
      </c>
      <c r="DQ207" s="114" t="str" cm="1">
        <f t="array" aca="1" ref="DQ207" ca="1">IFERROR(IF(DR207="", "", INDIRECT(_xlfn.CONCAT(DQ$1,$DJ207))), "")</f>
        <v/>
      </c>
      <c r="DR207" s="115" t="str" cm="1">
        <f t="array" aca="1" ref="DR207" ca="1">IFERROR(IF(INDIRECT(_xlfn.CONCAT(DR$1, $DJ207))="", "", INDIRECT(_xlfn.CONCAT(DR$1, $DJ207))),"")</f>
        <v/>
      </c>
      <c r="DS207" s="112" t="str" cm="1">
        <f t="array" aca="1" ref="DS207" ca="1">IFERROR(IF(DT207="", "", INDIRECT(_xlfn.CONCAT(DS$1,$DJ207))), "")</f>
        <v/>
      </c>
      <c r="DT207" s="113" t="str" cm="1">
        <f t="array" aca="1" ref="DT207" ca="1">IFERROR(IF(INDIRECT(_xlfn.CONCAT(DT$1, $DJ207))="", "", INDIRECT(_xlfn.CONCAT(DT$1, $DJ207))),"")</f>
        <v/>
      </c>
      <c r="DU207" s="114" t="str" cm="1">
        <f t="array" aca="1" ref="DU207" ca="1">IFERROR(IF(DV207="", "", INDIRECT(_xlfn.CONCAT(DU$1,$DJ207))), "")</f>
        <v/>
      </c>
      <c r="DV207" s="115" t="str" cm="1">
        <f t="array" aca="1" ref="DV207" ca="1">IFERROR(IF(INDIRECT(_xlfn.CONCAT(DV$1, $DJ207))="", "", INDIRECT(_xlfn.CONCAT(DV$1, $DJ207))),"")</f>
        <v/>
      </c>
      <c r="DW207" s="112" t="str" cm="1">
        <f t="array" aca="1" ref="DW207" ca="1">IFERROR(IF(DX207="", "", INDIRECT(_xlfn.CONCAT(DW$1,$DJ207))), "")</f>
        <v/>
      </c>
      <c r="DX207" s="113" t="str" cm="1">
        <f t="array" aca="1" ref="DX207" ca="1">IFERROR(IF(INDIRECT(_xlfn.CONCAT(DX$1, $DJ207))="", "", INDIRECT(_xlfn.CONCAT(DX$1, $DJ207))),"")</f>
        <v/>
      </c>
      <c r="DY207" s="114" t="str" cm="1">
        <f t="array" aca="1" ref="DY207" ca="1">IFERROR(IF(DZ207="", "", INDIRECT(_xlfn.CONCAT(DY$1,$DJ207))), "")</f>
        <v/>
      </c>
      <c r="DZ207" s="115" t="str" cm="1">
        <f t="array" aca="1" ref="DZ207" ca="1">IFERROR(IF(INDIRECT(_xlfn.CONCAT(DZ$1, $DJ207))="", "", INDIRECT(_xlfn.CONCAT(DZ$1, $DJ207))),"")</f>
        <v/>
      </c>
      <c r="EA207" s="112" t="str" cm="1">
        <f t="array" aca="1" ref="EA207" ca="1">IFERROR(IF(EB207="", "", INDIRECT(_xlfn.CONCAT(EA$1,$DJ207))), "")</f>
        <v/>
      </c>
      <c r="EB207" s="113" t="str" cm="1">
        <f t="array" aca="1" ref="EB207" ca="1">IFERROR(IF(INDIRECT(_xlfn.CONCAT(EB$1, $DJ207))="", "", INDIRECT(_xlfn.CONCAT(EB$1, $DJ207))),"")</f>
        <v/>
      </c>
      <c r="EC207" s="114" t="str" cm="1">
        <f t="array" aca="1" ref="EC207" ca="1">IFERROR(IF(ED207="", "", INDIRECT(_xlfn.CONCAT(EC$1,$DJ207))), "")</f>
        <v/>
      </c>
      <c r="ED207" s="115" t="str" cm="1">
        <f t="array" aca="1" ref="ED207" ca="1">IFERROR(IF(INDIRECT(_xlfn.CONCAT(ED$1, $DJ207))="", "", INDIRECT(_xlfn.CONCAT(ED$1, $DJ207))),"")</f>
        <v/>
      </c>
      <c r="EE207" s="112" t="str" cm="1">
        <f t="array" aca="1" ref="EE207" ca="1">IFERROR(IF(EF207="", "", INDIRECT(_xlfn.CONCAT(EE$1,$DJ207))), "")</f>
        <v/>
      </c>
      <c r="EF207" s="113" t="str" cm="1">
        <f t="array" aca="1" ref="EF207" ca="1">IFERROR(IF(INDIRECT(_xlfn.CONCAT(EF$1, $DJ207))="", "", INDIRECT(_xlfn.CONCAT(EF$1, $DJ207))),"")</f>
        <v/>
      </c>
      <c r="EG207" s="114" t="str" cm="1">
        <f t="array" aca="1" ref="EG207" ca="1">IFERROR(IF(EH207="", "", INDIRECT(_xlfn.CONCAT(EG$1,$DJ207))), "")</f>
        <v/>
      </c>
      <c r="EH207" s="115" t="str" cm="1">
        <f t="array" aca="1" ref="EH207" ca="1">IFERROR(IF(INDIRECT(_xlfn.CONCAT(EH$1, $DJ207))="", "", INDIRECT(_xlfn.CONCAT(EH$1, $DJ207))),"")</f>
        <v/>
      </c>
      <c r="EI207" s="112" t="str" cm="1">
        <f t="array" aca="1" ref="EI207" ca="1">IFERROR(IF(EJ207="", "", INDIRECT(_xlfn.CONCAT(EI$1,$DJ207))), "")</f>
        <v/>
      </c>
      <c r="EJ207" s="116" t="str" cm="1">
        <f t="array" aca="1" ref="EJ207" ca="1">IFERROR(IF(INDIRECT(_xlfn.CONCAT(EJ$1, $DJ207))="", "", INDIRECT(_xlfn.CONCAT(EJ$1, $DJ207))),"")</f>
        <v/>
      </c>
      <c r="EK207" s="32"/>
      <c r="EL207" s="32"/>
      <c r="EM207" s="32"/>
      <c r="EN207" s="32"/>
      <c r="EO207" s="32"/>
      <c r="EP207" s="32"/>
      <c r="EQ207" s="32"/>
      <c r="ER207" s="32"/>
      <c r="ES207" s="32"/>
      <c r="ET207" s="32"/>
      <c r="EU207" s="32"/>
      <c r="EV207" s="32"/>
      <c r="EW207" s="32"/>
      <c r="EX207" s="32"/>
      <c r="EY207" s="32"/>
      <c r="EZ207" s="32"/>
      <c r="FA207" s="32"/>
      <c r="FB207" s="32"/>
      <c r="FC207" s="32"/>
      <c r="FD207" s="32"/>
      <c r="FE207" s="32"/>
      <c r="FF207" s="32"/>
      <c r="FG207" s="32"/>
      <c r="FH207" s="32"/>
      <c r="FI207" s="32"/>
      <c r="FJ207" s="32"/>
      <c r="FK207" s="32"/>
      <c r="FL207" s="32"/>
      <c r="FM207" s="32"/>
      <c r="FN207" s="32"/>
      <c r="FO207" s="32"/>
      <c r="FP207" s="32"/>
      <c r="FQ207" s="32"/>
      <c r="FR207" s="32"/>
      <c r="FS207" s="32"/>
      <c r="FT207" s="32"/>
      <c r="FU207" s="32"/>
      <c r="FV207" s="32"/>
      <c r="FW207" s="32"/>
      <c r="FX207" s="32"/>
      <c r="FY207" s="32"/>
      <c r="FZ207" s="32"/>
      <c r="GA207" s="32"/>
      <c r="GB207" s="32"/>
      <c r="GC207" s="32"/>
      <c r="GD207" s="32"/>
      <c r="GE207" s="32"/>
      <c r="GF207" s="32"/>
      <c r="GG207" s="32"/>
      <c r="GH207" s="32"/>
      <c r="GI207" s="32"/>
      <c r="GJ207" s="32"/>
      <c r="GK207" s="32"/>
      <c r="GL207" s="32"/>
    </row>
    <row r="208" spans="1:194" s="34" customFormat="1" x14ac:dyDescent="0.3">
      <c r="A208" s="104" t="str">
        <f t="shared" si="98"/>
        <v/>
      </c>
      <c r="B208" s="54"/>
      <c r="C208" s="93"/>
      <c r="D208" s="93"/>
      <c r="E208" s="94"/>
      <c r="F208" s="95"/>
      <c r="G208" s="95"/>
      <c r="H208" s="95"/>
      <c r="I208" s="95"/>
      <c r="J208" s="95"/>
      <c r="K208" s="95"/>
      <c r="L208" s="95"/>
      <c r="M208" s="95"/>
      <c r="N208" s="95"/>
      <c r="O208" s="95"/>
      <c r="P208" s="95"/>
      <c r="Q208" s="95"/>
      <c r="R208" s="57">
        <f t="shared" si="99"/>
        <v>0</v>
      </c>
      <c r="S208" s="32" t="str">
        <f t="shared" si="94"/>
        <v/>
      </c>
      <c r="T208" s="32" t="str">
        <f t="shared" si="94"/>
        <v/>
      </c>
      <c r="U208" s="32" t="str">
        <f t="shared" si="94"/>
        <v/>
      </c>
      <c r="V208" s="32" t="str">
        <f t="shared" si="94"/>
        <v/>
      </c>
      <c r="W208" s="32" t="str">
        <f t="shared" si="92"/>
        <v/>
      </c>
      <c r="X208" s="32" t="str">
        <f t="shared" si="92"/>
        <v/>
      </c>
      <c r="Y208" s="32" t="str">
        <f t="shared" si="92"/>
        <v/>
      </c>
      <c r="Z208" s="32" t="str">
        <f t="shared" si="92"/>
        <v/>
      </c>
      <c r="AA208" s="32" t="str">
        <f t="shared" si="90"/>
        <v/>
      </c>
      <c r="AB208" s="32" t="str">
        <f t="shared" si="90"/>
        <v/>
      </c>
      <c r="AC208" s="32" t="str">
        <f t="shared" si="90"/>
        <v/>
      </c>
      <c r="AD208" s="32" t="str">
        <f t="shared" si="90"/>
        <v/>
      </c>
      <c r="AE208" s="32" t="str">
        <f t="shared" si="96"/>
        <v/>
      </c>
      <c r="AF208" s="40"/>
      <c r="AG208" s="133"/>
      <c r="AH208" s="142" t="str" cm="1">
        <f t="array" aca="1" ref="AH208" ca="1">IF(OR(AG208="N/A",AG208=""), "", INDEX(INDIRECT(AG$2), AG208))</f>
        <v/>
      </c>
      <c r="AI208" s="138" t="str" cm="1">
        <f t="array" ref="AI208">IF(OR(AG208="N/A",AG208=""), "", INDEX($R$5:$R$300, AG208))</f>
        <v/>
      </c>
      <c r="AJ208" s="134"/>
      <c r="AK208" s="142" t="str" cm="1">
        <f t="array" aca="1" ref="AK208" ca="1">IF(OR(AJ208="N/A",AJ208=""), "", INDEX(INDIRECT(AJ$2), AJ208))</f>
        <v/>
      </c>
      <c r="AL208" s="138" t="str" cm="1">
        <f t="array" ref="AL208">IF(OR(AJ208="N/A",AJ208=""), "", INDEX($R$5:$R$300, AJ208))</f>
        <v/>
      </c>
      <c r="AM208" s="134"/>
      <c r="AN208" s="142" t="str" cm="1">
        <f t="array" aca="1" ref="AN208" ca="1">IF(OR(AM208="N/A",AM208=""), "", INDEX(INDIRECT(AM$2), AM208))</f>
        <v/>
      </c>
      <c r="AO208" s="138" t="str" cm="1">
        <f t="array" ref="AO208">IF(OR(AM208="N/A",AM208=""), "", INDEX($R$5:$R$300, AM208))</f>
        <v/>
      </c>
      <c r="AP208" s="134"/>
      <c r="AQ208" s="142" t="str" cm="1">
        <f t="array" aca="1" ref="AQ208" ca="1">IF(OR(AP208="N/A",AP208=""), "", INDEX(INDIRECT(AP$2), AP208))</f>
        <v/>
      </c>
      <c r="AR208" s="138" t="str" cm="1">
        <f t="array" ref="AR208">IF(OR(AP208="N/A",AP208=""), "", INDEX($R$5:$R$300, AP208))</f>
        <v/>
      </c>
      <c r="AS208" s="134"/>
      <c r="AT208" s="142" t="str" cm="1">
        <f t="array" aca="1" ref="AT208" ca="1">IF(OR(AS208="N/A",AS208=""), "", INDEX(INDIRECT(AS$2), AS208))</f>
        <v/>
      </c>
      <c r="AU208" s="138" t="str" cm="1">
        <f t="array" ref="AU208">IF(OR(AS208="N/A",AS208=""), "", INDEX($R$5:$R$300, AS208))</f>
        <v/>
      </c>
      <c r="AV208" s="134"/>
      <c r="AW208" s="142" t="str" cm="1">
        <f t="array" aca="1" ref="AW208" ca="1">IF(OR(AV208="N/A",AV208=""), "", INDEX(INDIRECT(AV$2), AV208))</f>
        <v/>
      </c>
      <c r="AX208" s="138" t="str" cm="1">
        <f t="array" ref="AX208">IF(OR(AV208="N/A",AV208=""), "", INDEX($R$5:$R$300, AV208))</f>
        <v/>
      </c>
      <c r="AY208" s="134"/>
      <c r="AZ208" s="142" t="str" cm="1">
        <f t="array" aca="1" ref="AZ208" ca="1">IF(OR(AY208="N/A",AY208=""), "", INDEX(INDIRECT(AY$2), AY208))</f>
        <v/>
      </c>
      <c r="BA208" s="138" t="str" cm="1">
        <f t="array" ref="BA208">IF(OR(AY208="N/A",AY208=""), "", INDEX($R$5:$R$300, AY208))</f>
        <v/>
      </c>
      <c r="BB208" s="134"/>
      <c r="BC208" s="142" t="str" cm="1">
        <f t="array" aca="1" ref="BC208" ca="1">IF(OR(BB208="N/A",BB208=""), "", INDEX(INDIRECT(BB$2), BB208))</f>
        <v/>
      </c>
      <c r="BD208" s="138" t="str" cm="1">
        <f t="array" ref="BD208">IF(OR(BB208="N/A",BB208=""), "", INDEX($R$5:$R$300, BB208))</f>
        <v/>
      </c>
      <c r="BE208" s="134"/>
      <c r="BF208" s="142" t="str" cm="1">
        <f t="array" aca="1" ref="BF208" ca="1">IF(OR(BE208="N/A",BE208=""), "", INDEX(INDIRECT(BE$2), BE208))</f>
        <v/>
      </c>
      <c r="BG208" s="138" t="str" cm="1">
        <f t="array" ref="BG208">IF(OR(BE208="N/A",BE208=""), "", INDEX($R$5:$R$300, BE208))</f>
        <v/>
      </c>
      <c r="BH208" s="134"/>
      <c r="BI208" s="142" t="str" cm="1">
        <f t="array" aca="1" ref="BI208" ca="1">IF(OR(BH208="N/A",BH208=""), "", INDEX(INDIRECT(BH$2), BH208))</f>
        <v/>
      </c>
      <c r="BJ208" s="138" t="str" cm="1">
        <f t="array" ref="BJ208">IF(OR(BH208="N/A",BH208=""), "", INDEX($R$5:$R$300, BH208))</f>
        <v/>
      </c>
      <c r="BK208" s="134"/>
      <c r="BL208" s="142" t="str" cm="1">
        <f t="array" aca="1" ref="BL208" ca="1">IF(OR(BK208="N/A",BK208=""), "", INDEX(INDIRECT(BK$2), BK208))</f>
        <v/>
      </c>
      <c r="BM208" s="138" t="str" cm="1">
        <f t="array" ref="BM208">IF(OR(BK208="N/A",BK208=""), "", INDEX($R$5:$R$300, BK208))</f>
        <v/>
      </c>
      <c r="BN208" s="134"/>
      <c r="BO208" s="142" t="str" cm="1">
        <f t="array" aca="1" ref="BO208" ca="1">IF(OR(BN208="N/A",BN208=""), "", INDEX(INDIRECT(BN$2), BN208))</f>
        <v/>
      </c>
      <c r="BP208" s="138" t="str" cm="1">
        <f t="array" ref="BP208">IF(OR(BN208="N/A",BN208=""), "", INDEX($R$5:$R$300, BN208))</f>
        <v/>
      </c>
      <c r="BQ208" s="134"/>
      <c r="BR208" s="142" t="str" cm="1">
        <f t="array" aca="1" ref="BR208" ca="1">IF(OR(BQ208="N/A",BQ208=""), "", INDEX(INDIRECT(BQ$2), BQ208))</f>
        <v/>
      </c>
      <c r="BS208" s="138" t="str" cm="1">
        <f t="array" ref="BS208">IF(OR(BQ208="N/A",BQ208=""), "", INDEX($R$5:$R$300, BQ208))</f>
        <v/>
      </c>
      <c r="BT208" s="40"/>
      <c r="BU208" s="41"/>
      <c r="BV208" s="41"/>
      <c r="BW208" s="41"/>
      <c r="BX208" s="41"/>
      <c r="BY208" s="41"/>
      <c r="BZ208" s="41"/>
      <c r="CA208" s="41"/>
      <c r="CB208" s="41"/>
      <c r="CC208" s="41"/>
      <c r="CD208" s="41"/>
      <c r="CE208" s="41"/>
      <c r="CF208" s="41"/>
      <c r="CG208" s="41"/>
      <c r="CH208" s="40"/>
      <c r="CI208" s="59" t="str">
        <f t="shared" ca="1" si="95"/>
        <v/>
      </c>
      <c r="CJ208" s="59" t="str">
        <f t="shared" ca="1" si="95"/>
        <v/>
      </c>
      <c r="CK208" s="59" t="str">
        <f t="shared" ca="1" si="95"/>
        <v/>
      </c>
      <c r="CL208" s="59" t="str">
        <f t="shared" ca="1" si="95"/>
        <v/>
      </c>
      <c r="CM208" s="59" t="str">
        <f t="shared" ca="1" si="93"/>
        <v/>
      </c>
      <c r="CN208" s="59" t="str">
        <f t="shared" ca="1" si="93"/>
        <v/>
      </c>
      <c r="CO208" s="59" t="str">
        <f t="shared" ca="1" si="93"/>
        <v/>
      </c>
      <c r="CP208" s="59" t="str">
        <f t="shared" ca="1" si="93"/>
        <v/>
      </c>
      <c r="CQ208" s="59" t="str">
        <f t="shared" ca="1" si="91"/>
        <v/>
      </c>
      <c r="CR208" s="59" t="str">
        <f t="shared" ca="1" si="91"/>
        <v/>
      </c>
      <c r="CS208" s="59" t="str">
        <f t="shared" ca="1" si="91"/>
        <v/>
      </c>
      <c r="CT208" s="59" t="str">
        <f t="shared" ca="1" si="91"/>
        <v/>
      </c>
      <c r="CU208" s="59" t="str">
        <f t="shared" ca="1" si="97"/>
        <v/>
      </c>
      <c r="CV208" s="60" t="str">
        <f t="shared" ca="1" si="100"/>
        <v/>
      </c>
      <c r="CW208" s="32" t="str">
        <f t="shared" ca="1" si="101"/>
        <v/>
      </c>
      <c r="CX208" s="32" t="str">
        <f t="shared" ca="1" si="102"/>
        <v/>
      </c>
      <c r="CY208" s="32" t="str">
        <f t="shared" ca="1" si="103"/>
        <v/>
      </c>
      <c r="CZ208" s="32" t="str">
        <f t="shared" ca="1" si="104"/>
        <v/>
      </c>
      <c r="DA208" s="32" t="str">
        <f t="shared" ca="1" si="105"/>
        <v/>
      </c>
      <c r="DB208" s="32" t="str">
        <f t="shared" ca="1" si="106"/>
        <v/>
      </c>
      <c r="DC208" s="32" t="str">
        <f t="shared" ca="1" si="107"/>
        <v/>
      </c>
      <c r="DD208" s="32" t="str">
        <f t="shared" ca="1" si="108"/>
        <v/>
      </c>
      <c r="DE208" s="32" t="str">
        <f t="shared" ca="1" si="109"/>
        <v/>
      </c>
      <c r="DF208" s="32" t="str">
        <f t="shared" ca="1" si="110"/>
        <v/>
      </c>
      <c r="DG208" s="32" t="str">
        <f t="shared" ca="1" si="111"/>
        <v/>
      </c>
      <c r="DH208" s="32" t="str">
        <f t="shared" ca="1" si="112"/>
        <v/>
      </c>
      <c r="DI208" s="32" t="str">
        <f t="shared" ca="1" si="113"/>
        <v/>
      </c>
      <c r="DJ208" s="60" t="str">
        <f t="shared" ca="1" si="114"/>
        <v/>
      </c>
      <c r="DK208" s="112" t="str" cm="1">
        <f t="array" aca="1" ref="DK208" ca="1">IFERROR(IF(DL208="", "", INDIRECT(_xlfn.CONCAT(DK$1,$DJ208))), "")</f>
        <v/>
      </c>
      <c r="DL208" s="113" t="str" cm="1">
        <f t="array" aca="1" ref="DL208" ca="1">IFERROR(IF(INDIRECT(_xlfn.CONCAT(DL$1, $DJ208))="", "", INDIRECT(_xlfn.CONCAT(DL$1, $DJ208))),"")</f>
        <v/>
      </c>
      <c r="DM208" s="114" t="str" cm="1">
        <f t="array" aca="1" ref="DM208" ca="1">IFERROR(IF(DN208="", "", INDIRECT(_xlfn.CONCAT(DM$1,$DJ208))), "")</f>
        <v/>
      </c>
      <c r="DN208" s="115" t="str" cm="1">
        <f t="array" aca="1" ref="DN208" ca="1">IFERROR(IF(INDIRECT(_xlfn.CONCAT(DN$1, $DJ208))="", "", INDIRECT(_xlfn.CONCAT(DN$1, $DJ208))),"")</f>
        <v/>
      </c>
      <c r="DO208" s="112" t="str" cm="1">
        <f t="array" aca="1" ref="DO208" ca="1">IFERROR(IF(DP208="", "", INDIRECT(_xlfn.CONCAT(DO$1,$DJ208))), "")</f>
        <v/>
      </c>
      <c r="DP208" s="113" t="str" cm="1">
        <f t="array" aca="1" ref="DP208" ca="1">IFERROR(IF(INDIRECT(_xlfn.CONCAT(DP$1, $DJ208))="", "", INDIRECT(_xlfn.CONCAT(DP$1, $DJ208))),"")</f>
        <v/>
      </c>
      <c r="DQ208" s="114" t="str" cm="1">
        <f t="array" aca="1" ref="DQ208" ca="1">IFERROR(IF(DR208="", "", INDIRECT(_xlfn.CONCAT(DQ$1,$DJ208))), "")</f>
        <v/>
      </c>
      <c r="DR208" s="115" t="str" cm="1">
        <f t="array" aca="1" ref="DR208" ca="1">IFERROR(IF(INDIRECT(_xlfn.CONCAT(DR$1, $DJ208))="", "", INDIRECT(_xlfn.CONCAT(DR$1, $DJ208))),"")</f>
        <v/>
      </c>
      <c r="DS208" s="112" t="str" cm="1">
        <f t="array" aca="1" ref="DS208" ca="1">IFERROR(IF(DT208="", "", INDIRECT(_xlfn.CONCAT(DS$1,$DJ208))), "")</f>
        <v/>
      </c>
      <c r="DT208" s="113" t="str" cm="1">
        <f t="array" aca="1" ref="DT208" ca="1">IFERROR(IF(INDIRECT(_xlfn.CONCAT(DT$1, $DJ208))="", "", INDIRECT(_xlfn.CONCAT(DT$1, $DJ208))),"")</f>
        <v/>
      </c>
      <c r="DU208" s="114" t="str" cm="1">
        <f t="array" aca="1" ref="DU208" ca="1">IFERROR(IF(DV208="", "", INDIRECT(_xlfn.CONCAT(DU$1,$DJ208))), "")</f>
        <v/>
      </c>
      <c r="DV208" s="115" t="str" cm="1">
        <f t="array" aca="1" ref="DV208" ca="1">IFERROR(IF(INDIRECT(_xlfn.CONCAT(DV$1, $DJ208))="", "", INDIRECT(_xlfn.CONCAT(DV$1, $DJ208))),"")</f>
        <v/>
      </c>
      <c r="DW208" s="112" t="str" cm="1">
        <f t="array" aca="1" ref="DW208" ca="1">IFERROR(IF(DX208="", "", INDIRECT(_xlfn.CONCAT(DW$1,$DJ208))), "")</f>
        <v/>
      </c>
      <c r="DX208" s="113" t="str" cm="1">
        <f t="array" aca="1" ref="DX208" ca="1">IFERROR(IF(INDIRECT(_xlfn.CONCAT(DX$1, $DJ208))="", "", INDIRECT(_xlfn.CONCAT(DX$1, $DJ208))),"")</f>
        <v/>
      </c>
      <c r="DY208" s="114" t="str" cm="1">
        <f t="array" aca="1" ref="DY208" ca="1">IFERROR(IF(DZ208="", "", INDIRECT(_xlfn.CONCAT(DY$1,$DJ208))), "")</f>
        <v/>
      </c>
      <c r="DZ208" s="115" t="str" cm="1">
        <f t="array" aca="1" ref="DZ208" ca="1">IFERROR(IF(INDIRECT(_xlfn.CONCAT(DZ$1, $DJ208))="", "", INDIRECT(_xlfn.CONCAT(DZ$1, $DJ208))),"")</f>
        <v/>
      </c>
      <c r="EA208" s="112" t="str" cm="1">
        <f t="array" aca="1" ref="EA208" ca="1">IFERROR(IF(EB208="", "", INDIRECT(_xlfn.CONCAT(EA$1,$DJ208))), "")</f>
        <v/>
      </c>
      <c r="EB208" s="113" t="str" cm="1">
        <f t="array" aca="1" ref="EB208" ca="1">IFERROR(IF(INDIRECT(_xlfn.CONCAT(EB$1, $DJ208))="", "", INDIRECT(_xlfn.CONCAT(EB$1, $DJ208))),"")</f>
        <v/>
      </c>
      <c r="EC208" s="114" t="str" cm="1">
        <f t="array" aca="1" ref="EC208" ca="1">IFERROR(IF(ED208="", "", INDIRECT(_xlfn.CONCAT(EC$1,$DJ208))), "")</f>
        <v/>
      </c>
      <c r="ED208" s="115" t="str" cm="1">
        <f t="array" aca="1" ref="ED208" ca="1">IFERROR(IF(INDIRECT(_xlfn.CONCAT(ED$1, $DJ208))="", "", INDIRECT(_xlfn.CONCAT(ED$1, $DJ208))),"")</f>
        <v/>
      </c>
      <c r="EE208" s="112" t="str" cm="1">
        <f t="array" aca="1" ref="EE208" ca="1">IFERROR(IF(EF208="", "", INDIRECT(_xlfn.CONCAT(EE$1,$DJ208))), "")</f>
        <v/>
      </c>
      <c r="EF208" s="113" t="str" cm="1">
        <f t="array" aca="1" ref="EF208" ca="1">IFERROR(IF(INDIRECT(_xlfn.CONCAT(EF$1, $DJ208))="", "", INDIRECT(_xlfn.CONCAT(EF$1, $DJ208))),"")</f>
        <v/>
      </c>
      <c r="EG208" s="114" t="str" cm="1">
        <f t="array" aca="1" ref="EG208" ca="1">IFERROR(IF(EH208="", "", INDIRECT(_xlfn.CONCAT(EG$1,$DJ208))), "")</f>
        <v/>
      </c>
      <c r="EH208" s="115" t="str" cm="1">
        <f t="array" aca="1" ref="EH208" ca="1">IFERROR(IF(INDIRECT(_xlfn.CONCAT(EH$1, $DJ208))="", "", INDIRECT(_xlfn.CONCAT(EH$1, $DJ208))),"")</f>
        <v/>
      </c>
      <c r="EI208" s="112" t="str" cm="1">
        <f t="array" aca="1" ref="EI208" ca="1">IFERROR(IF(EJ208="", "", INDIRECT(_xlfn.CONCAT(EI$1,$DJ208))), "")</f>
        <v/>
      </c>
      <c r="EJ208" s="116" t="str" cm="1">
        <f t="array" aca="1" ref="EJ208" ca="1">IFERROR(IF(INDIRECT(_xlfn.CONCAT(EJ$1, $DJ208))="", "", INDIRECT(_xlfn.CONCAT(EJ$1, $DJ208))),"")</f>
        <v/>
      </c>
      <c r="EK208" s="32"/>
      <c r="EL208" s="32"/>
      <c r="EM208" s="32"/>
      <c r="EN208" s="32"/>
      <c r="EO208" s="32"/>
      <c r="EP208" s="32"/>
      <c r="EQ208" s="32"/>
      <c r="ER208" s="32"/>
      <c r="ES208" s="32"/>
      <c r="ET208" s="32"/>
      <c r="EU208" s="32"/>
      <c r="EV208" s="32"/>
      <c r="EW208" s="32"/>
      <c r="EX208" s="32"/>
      <c r="EY208" s="32"/>
      <c r="EZ208" s="32"/>
      <c r="FA208" s="32"/>
      <c r="FB208" s="32"/>
      <c r="FC208" s="32"/>
      <c r="FD208" s="32"/>
      <c r="FE208" s="32"/>
      <c r="FF208" s="32"/>
      <c r="FG208" s="32"/>
      <c r="FH208" s="32"/>
      <c r="FI208" s="32"/>
      <c r="FJ208" s="32"/>
      <c r="FK208" s="32"/>
      <c r="FL208" s="32"/>
      <c r="FM208" s="32"/>
      <c r="FN208" s="32"/>
      <c r="FO208" s="32"/>
      <c r="FP208" s="32"/>
      <c r="FQ208" s="32"/>
      <c r="FR208" s="32"/>
      <c r="FS208" s="32"/>
      <c r="FT208" s="32"/>
      <c r="FU208" s="32"/>
      <c r="FV208" s="32"/>
      <c r="FW208" s="32"/>
      <c r="FX208" s="32"/>
      <c r="FY208" s="32"/>
      <c r="FZ208" s="32"/>
      <c r="GA208" s="32"/>
      <c r="GB208" s="32"/>
      <c r="GC208" s="32"/>
      <c r="GD208" s="32"/>
      <c r="GE208" s="32"/>
      <c r="GF208" s="32"/>
      <c r="GG208" s="32"/>
      <c r="GH208" s="32"/>
      <c r="GI208" s="32"/>
      <c r="GJ208" s="32"/>
      <c r="GK208" s="32"/>
      <c r="GL208" s="32"/>
    </row>
    <row r="209" spans="1:194" s="34" customFormat="1" x14ac:dyDescent="0.3">
      <c r="A209" s="104" t="str">
        <f t="shared" si="98"/>
        <v/>
      </c>
      <c r="B209" s="54"/>
      <c r="C209" s="93"/>
      <c r="D209" s="93"/>
      <c r="E209" s="94"/>
      <c r="F209" s="95"/>
      <c r="G209" s="95"/>
      <c r="H209" s="95"/>
      <c r="I209" s="95"/>
      <c r="J209" s="95"/>
      <c r="K209" s="95"/>
      <c r="L209" s="95"/>
      <c r="M209" s="95"/>
      <c r="N209" s="95"/>
      <c r="O209" s="95"/>
      <c r="P209" s="95"/>
      <c r="Q209" s="95"/>
      <c r="R209" s="57">
        <f t="shared" si="99"/>
        <v>0</v>
      </c>
      <c r="S209" s="32" t="str">
        <f t="shared" si="94"/>
        <v/>
      </c>
      <c r="T209" s="32" t="str">
        <f t="shared" si="94"/>
        <v/>
      </c>
      <c r="U209" s="32" t="str">
        <f t="shared" si="94"/>
        <v/>
      </c>
      <c r="V209" s="32" t="str">
        <f t="shared" si="94"/>
        <v/>
      </c>
      <c r="W209" s="32" t="str">
        <f t="shared" si="92"/>
        <v/>
      </c>
      <c r="X209" s="32" t="str">
        <f t="shared" si="92"/>
        <v/>
      </c>
      <c r="Y209" s="32" t="str">
        <f t="shared" si="92"/>
        <v/>
      </c>
      <c r="Z209" s="32" t="str">
        <f t="shared" si="92"/>
        <v/>
      </c>
      <c r="AA209" s="32" t="str">
        <f t="shared" si="90"/>
        <v/>
      </c>
      <c r="AB209" s="32" t="str">
        <f t="shared" si="90"/>
        <v/>
      </c>
      <c r="AC209" s="32" t="str">
        <f t="shared" si="90"/>
        <v/>
      </c>
      <c r="AD209" s="32" t="str">
        <f t="shared" si="90"/>
        <v/>
      </c>
      <c r="AE209" s="32" t="str">
        <f t="shared" si="96"/>
        <v/>
      </c>
      <c r="AF209" s="40"/>
      <c r="AG209" s="133"/>
      <c r="AH209" s="142" t="str" cm="1">
        <f t="array" aca="1" ref="AH209" ca="1">IF(OR(AG209="N/A",AG209=""), "", INDEX(INDIRECT(AG$2), AG209))</f>
        <v/>
      </c>
      <c r="AI209" s="138" t="str" cm="1">
        <f t="array" ref="AI209">IF(OR(AG209="N/A",AG209=""), "", INDEX($R$5:$R$300, AG209))</f>
        <v/>
      </c>
      <c r="AJ209" s="134"/>
      <c r="AK209" s="142" t="str" cm="1">
        <f t="array" aca="1" ref="AK209" ca="1">IF(OR(AJ209="N/A",AJ209=""), "", INDEX(INDIRECT(AJ$2), AJ209))</f>
        <v/>
      </c>
      <c r="AL209" s="138" t="str" cm="1">
        <f t="array" ref="AL209">IF(OR(AJ209="N/A",AJ209=""), "", INDEX($R$5:$R$300, AJ209))</f>
        <v/>
      </c>
      <c r="AM209" s="134"/>
      <c r="AN209" s="142" t="str" cm="1">
        <f t="array" aca="1" ref="AN209" ca="1">IF(OR(AM209="N/A",AM209=""), "", INDEX(INDIRECT(AM$2), AM209))</f>
        <v/>
      </c>
      <c r="AO209" s="138" t="str" cm="1">
        <f t="array" ref="AO209">IF(OR(AM209="N/A",AM209=""), "", INDEX($R$5:$R$300, AM209))</f>
        <v/>
      </c>
      <c r="AP209" s="134"/>
      <c r="AQ209" s="142" t="str" cm="1">
        <f t="array" aca="1" ref="AQ209" ca="1">IF(OR(AP209="N/A",AP209=""), "", INDEX(INDIRECT(AP$2), AP209))</f>
        <v/>
      </c>
      <c r="AR209" s="138" t="str" cm="1">
        <f t="array" ref="AR209">IF(OR(AP209="N/A",AP209=""), "", INDEX($R$5:$R$300, AP209))</f>
        <v/>
      </c>
      <c r="AS209" s="134"/>
      <c r="AT209" s="142" t="str" cm="1">
        <f t="array" aca="1" ref="AT209" ca="1">IF(OR(AS209="N/A",AS209=""), "", INDEX(INDIRECT(AS$2), AS209))</f>
        <v/>
      </c>
      <c r="AU209" s="138" t="str" cm="1">
        <f t="array" ref="AU209">IF(OR(AS209="N/A",AS209=""), "", INDEX($R$5:$R$300, AS209))</f>
        <v/>
      </c>
      <c r="AV209" s="134"/>
      <c r="AW209" s="142" t="str" cm="1">
        <f t="array" aca="1" ref="AW209" ca="1">IF(OR(AV209="N/A",AV209=""), "", INDEX(INDIRECT(AV$2), AV209))</f>
        <v/>
      </c>
      <c r="AX209" s="138" t="str" cm="1">
        <f t="array" ref="AX209">IF(OR(AV209="N/A",AV209=""), "", INDEX($R$5:$R$300, AV209))</f>
        <v/>
      </c>
      <c r="AY209" s="134"/>
      <c r="AZ209" s="142" t="str" cm="1">
        <f t="array" aca="1" ref="AZ209" ca="1">IF(OR(AY209="N/A",AY209=""), "", INDEX(INDIRECT(AY$2), AY209))</f>
        <v/>
      </c>
      <c r="BA209" s="138" t="str" cm="1">
        <f t="array" ref="BA209">IF(OR(AY209="N/A",AY209=""), "", INDEX($R$5:$R$300, AY209))</f>
        <v/>
      </c>
      <c r="BB209" s="134"/>
      <c r="BC209" s="142" t="str" cm="1">
        <f t="array" aca="1" ref="BC209" ca="1">IF(OR(BB209="N/A",BB209=""), "", INDEX(INDIRECT(BB$2), BB209))</f>
        <v/>
      </c>
      <c r="BD209" s="138" t="str" cm="1">
        <f t="array" ref="BD209">IF(OR(BB209="N/A",BB209=""), "", INDEX($R$5:$R$300, BB209))</f>
        <v/>
      </c>
      <c r="BE209" s="134"/>
      <c r="BF209" s="142" t="str" cm="1">
        <f t="array" aca="1" ref="BF209" ca="1">IF(OR(BE209="N/A",BE209=""), "", INDEX(INDIRECT(BE$2), BE209))</f>
        <v/>
      </c>
      <c r="BG209" s="138" t="str" cm="1">
        <f t="array" ref="BG209">IF(OR(BE209="N/A",BE209=""), "", INDEX($R$5:$R$300, BE209))</f>
        <v/>
      </c>
      <c r="BH209" s="134"/>
      <c r="BI209" s="142" t="str" cm="1">
        <f t="array" aca="1" ref="BI209" ca="1">IF(OR(BH209="N/A",BH209=""), "", INDEX(INDIRECT(BH$2), BH209))</f>
        <v/>
      </c>
      <c r="BJ209" s="138" t="str" cm="1">
        <f t="array" ref="BJ209">IF(OR(BH209="N/A",BH209=""), "", INDEX($R$5:$R$300, BH209))</f>
        <v/>
      </c>
      <c r="BK209" s="134"/>
      <c r="BL209" s="142" t="str" cm="1">
        <f t="array" aca="1" ref="BL209" ca="1">IF(OR(BK209="N/A",BK209=""), "", INDEX(INDIRECT(BK$2), BK209))</f>
        <v/>
      </c>
      <c r="BM209" s="138" t="str" cm="1">
        <f t="array" ref="BM209">IF(OR(BK209="N/A",BK209=""), "", INDEX($R$5:$R$300, BK209))</f>
        <v/>
      </c>
      <c r="BN209" s="134"/>
      <c r="BO209" s="142" t="str" cm="1">
        <f t="array" aca="1" ref="BO209" ca="1">IF(OR(BN209="N/A",BN209=""), "", INDEX(INDIRECT(BN$2), BN209))</f>
        <v/>
      </c>
      <c r="BP209" s="138" t="str" cm="1">
        <f t="array" ref="BP209">IF(OR(BN209="N/A",BN209=""), "", INDEX($R$5:$R$300, BN209))</f>
        <v/>
      </c>
      <c r="BQ209" s="134"/>
      <c r="BR209" s="142" t="str" cm="1">
        <f t="array" aca="1" ref="BR209" ca="1">IF(OR(BQ209="N/A",BQ209=""), "", INDEX(INDIRECT(BQ$2), BQ209))</f>
        <v/>
      </c>
      <c r="BS209" s="138" t="str" cm="1">
        <f t="array" ref="BS209">IF(OR(BQ209="N/A",BQ209=""), "", INDEX($R$5:$R$300, BQ209))</f>
        <v/>
      </c>
      <c r="BT209" s="40"/>
      <c r="BU209" s="41"/>
      <c r="BV209" s="41"/>
      <c r="BW209" s="41"/>
      <c r="BX209" s="41"/>
      <c r="BY209" s="41"/>
      <c r="BZ209" s="41"/>
      <c r="CA209" s="41"/>
      <c r="CB209" s="41"/>
      <c r="CC209" s="41"/>
      <c r="CD209" s="41"/>
      <c r="CE209" s="41"/>
      <c r="CF209" s="41"/>
      <c r="CG209" s="41"/>
      <c r="CH209" s="40"/>
      <c r="CI209" s="59" t="str">
        <f t="shared" ca="1" si="95"/>
        <v/>
      </c>
      <c r="CJ209" s="59" t="str">
        <f t="shared" ca="1" si="95"/>
        <v/>
      </c>
      <c r="CK209" s="59" t="str">
        <f t="shared" ca="1" si="95"/>
        <v/>
      </c>
      <c r="CL209" s="59" t="str">
        <f t="shared" ca="1" si="95"/>
        <v/>
      </c>
      <c r="CM209" s="59" t="str">
        <f t="shared" ca="1" si="93"/>
        <v/>
      </c>
      <c r="CN209" s="59" t="str">
        <f t="shared" ca="1" si="93"/>
        <v/>
      </c>
      <c r="CO209" s="59" t="str">
        <f t="shared" ca="1" si="93"/>
        <v/>
      </c>
      <c r="CP209" s="59" t="str">
        <f t="shared" ca="1" si="93"/>
        <v/>
      </c>
      <c r="CQ209" s="59" t="str">
        <f t="shared" ca="1" si="91"/>
        <v/>
      </c>
      <c r="CR209" s="59" t="str">
        <f t="shared" ca="1" si="91"/>
        <v/>
      </c>
      <c r="CS209" s="59" t="str">
        <f t="shared" ca="1" si="91"/>
        <v/>
      </c>
      <c r="CT209" s="59" t="str">
        <f t="shared" ca="1" si="91"/>
        <v/>
      </c>
      <c r="CU209" s="59" t="str">
        <f t="shared" ca="1" si="97"/>
        <v/>
      </c>
      <c r="CV209" s="60" t="str">
        <f t="shared" ca="1" si="100"/>
        <v/>
      </c>
      <c r="CW209" s="32" t="str">
        <f t="shared" ca="1" si="101"/>
        <v/>
      </c>
      <c r="CX209" s="32" t="str">
        <f t="shared" ca="1" si="102"/>
        <v/>
      </c>
      <c r="CY209" s="32" t="str">
        <f t="shared" ca="1" si="103"/>
        <v/>
      </c>
      <c r="CZ209" s="32" t="str">
        <f t="shared" ca="1" si="104"/>
        <v/>
      </c>
      <c r="DA209" s="32" t="str">
        <f t="shared" ca="1" si="105"/>
        <v/>
      </c>
      <c r="DB209" s="32" t="str">
        <f t="shared" ca="1" si="106"/>
        <v/>
      </c>
      <c r="DC209" s="32" t="str">
        <f t="shared" ca="1" si="107"/>
        <v/>
      </c>
      <c r="DD209" s="32" t="str">
        <f t="shared" ca="1" si="108"/>
        <v/>
      </c>
      <c r="DE209" s="32" t="str">
        <f t="shared" ca="1" si="109"/>
        <v/>
      </c>
      <c r="DF209" s="32" t="str">
        <f t="shared" ca="1" si="110"/>
        <v/>
      </c>
      <c r="DG209" s="32" t="str">
        <f t="shared" ca="1" si="111"/>
        <v/>
      </c>
      <c r="DH209" s="32" t="str">
        <f t="shared" ca="1" si="112"/>
        <v/>
      </c>
      <c r="DI209" s="32" t="str">
        <f t="shared" ca="1" si="113"/>
        <v/>
      </c>
      <c r="DJ209" s="60" t="str">
        <f t="shared" ca="1" si="114"/>
        <v/>
      </c>
      <c r="DK209" s="112" t="str" cm="1">
        <f t="array" aca="1" ref="DK209" ca="1">IFERROR(IF(DL209="", "", INDIRECT(_xlfn.CONCAT(DK$1,$DJ209))), "")</f>
        <v/>
      </c>
      <c r="DL209" s="113" t="str" cm="1">
        <f t="array" aca="1" ref="DL209" ca="1">IFERROR(IF(INDIRECT(_xlfn.CONCAT(DL$1, $DJ209))="", "", INDIRECT(_xlfn.CONCAT(DL$1, $DJ209))),"")</f>
        <v/>
      </c>
      <c r="DM209" s="114" t="str" cm="1">
        <f t="array" aca="1" ref="DM209" ca="1">IFERROR(IF(DN209="", "", INDIRECT(_xlfn.CONCAT(DM$1,$DJ209))), "")</f>
        <v/>
      </c>
      <c r="DN209" s="115" t="str" cm="1">
        <f t="array" aca="1" ref="DN209" ca="1">IFERROR(IF(INDIRECT(_xlfn.CONCAT(DN$1, $DJ209))="", "", INDIRECT(_xlfn.CONCAT(DN$1, $DJ209))),"")</f>
        <v/>
      </c>
      <c r="DO209" s="112" t="str" cm="1">
        <f t="array" aca="1" ref="DO209" ca="1">IFERROR(IF(DP209="", "", INDIRECT(_xlfn.CONCAT(DO$1,$DJ209))), "")</f>
        <v/>
      </c>
      <c r="DP209" s="113" t="str" cm="1">
        <f t="array" aca="1" ref="DP209" ca="1">IFERROR(IF(INDIRECT(_xlfn.CONCAT(DP$1, $DJ209))="", "", INDIRECT(_xlfn.CONCAT(DP$1, $DJ209))),"")</f>
        <v/>
      </c>
      <c r="DQ209" s="114" t="str" cm="1">
        <f t="array" aca="1" ref="DQ209" ca="1">IFERROR(IF(DR209="", "", INDIRECT(_xlfn.CONCAT(DQ$1,$DJ209))), "")</f>
        <v/>
      </c>
      <c r="DR209" s="115" t="str" cm="1">
        <f t="array" aca="1" ref="DR209" ca="1">IFERROR(IF(INDIRECT(_xlfn.CONCAT(DR$1, $DJ209))="", "", INDIRECT(_xlfn.CONCAT(DR$1, $DJ209))),"")</f>
        <v/>
      </c>
      <c r="DS209" s="112" t="str" cm="1">
        <f t="array" aca="1" ref="DS209" ca="1">IFERROR(IF(DT209="", "", INDIRECT(_xlfn.CONCAT(DS$1,$DJ209))), "")</f>
        <v/>
      </c>
      <c r="DT209" s="113" t="str" cm="1">
        <f t="array" aca="1" ref="DT209" ca="1">IFERROR(IF(INDIRECT(_xlfn.CONCAT(DT$1, $DJ209))="", "", INDIRECT(_xlfn.CONCAT(DT$1, $DJ209))),"")</f>
        <v/>
      </c>
      <c r="DU209" s="114" t="str" cm="1">
        <f t="array" aca="1" ref="DU209" ca="1">IFERROR(IF(DV209="", "", INDIRECT(_xlfn.CONCAT(DU$1,$DJ209))), "")</f>
        <v/>
      </c>
      <c r="DV209" s="115" t="str" cm="1">
        <f t="array" aca="1" ref="DV209" ca="1">IFERROR(IF(INDIRECT(_xlfn.CONCAT(DV$1, $DJ209))="", "", INDIRECT(_xlfn.CONCAT(DV$1, $DJ209))),"")</f>
        <v/>
      </c>
      <c r="DW209" s="112" t="str" cm="1">
        <f t="array" aca="1" ref="DW209" ca="1">IFERROR(IF(DX209="", "", INDIRECT(_xlfn.CONCAT(DW$1,$DJ209))), "")</f>
        <v/>
      </c>
      <c r="DX209" s="113" t="str" cm="1">
        <f t="array" aca="1" ref="DX209" ca="1">IFERROR(IF(INDIRECT(_xlfn.CONCAT(DX$1, $DJ209))="", "", INDIRECT(_xlfn.CONCAT(DX$1, $DJ209))),"")</f>
        <v/>
      </c>
      <c r="DY209" s="114" t="str" cm="1">
        <f t="array" aca="1" ref="DY209" ca="1">IFERROR(IF(DZ209="", "", INDIRECT(_xlfn.CONCAT(DY$1,$DJ209))), "")</f>
        <v/>
      </c>
      <c r="DZ209" s="115" t="str" cm="1">
        <f t="array" aca="1" ref="DZ209" ca="1">IFERROR(IF(INDIRECT(_xlfn.CONCAT(DZ$1, $DJ209))="", "", INDIRECT(_xlfn.CONCAT(DZ$1, $DJ209))),"")</f>
        <v/>
      </c>
      <c r="EA209" s="112" t="str" cm="1">
        <f t="array" aca="1" ref="EA209" ca="1">IFERROR(IF(EB209="", "", INDIRECT(_xlfn.CONCAT(EA$1,$DJ209))), "")</f>
        <v/>
      </c>
      <c r="EB209" s="113" t="str" cm="1">
        <f t="array" aca="1" ref="EB209" ca="1">IFERROR(IF(INDIRECT(_xlfn.CONCAT(EB$1, $DJ209))="", "", INDIRECT(_xlfn.CONCAT(EB$1, $DJ209))),"")</f>
        <v/>
      </c>
      <c r="EC209" s="114" t="str" cm="1">
        <f t="array" aca="1" ref="EC209" ca="1">IFERROR(IF(ED209="", "", INDIRECT(_xlfn.CONCAT(EC$1,$DJ209))), "")</f>
        <v/>
      </c>
      <c r="ED209" s="115" t="str" cm="1">
        <f t="array" aca="1" ref="ED209" ca="1">IFERROR(IF(INDIRECT(_xlfn.CONCAT(ED$1, $DJ209))="", "", INDIRECT(_xlfn.CONCAT(ED$1, $DJ209))),"")</f>
        <v/>
      </c>
      <c r="EE209" s="112" t="str" cm="1">
        <f t="array" aca="1" ref="EE209" ca="1">IFERROR(IF(EF209="", "", INDIRECT(_xlfn.CONCAT(EE$1,$DJ209))), "")</f>
        <v/>
      </c>
      <c r="EF209" s="113" t="str" cm="1">
        <f t="array" aca="1" ref="EF209" ca="1">IFERROR(IF(INDIRECT(_xlfn.CONCAT(EF$1, $DJ209))="", "", INDIRECT(_xlfn.CONCAT(EF$1, $DJ209))),"")</f>
        <v/>
      </c>
      <c r="EG209" s="114" t="str" cm="1">
        <f t="array" aca="1" ref="EG209" ca="1">IFERROR(IF(EH209="", "", INDIRECT(_xlfn.CONCAT(EG$1,$DJ209))), "")</f>
        <v/>
      </c>
      <c r="EH209" s="115" t="str" cm="1">
        <f t="array" aca="1" ref="EH209" ca="1">IFERROR(IF(INDIRECT(_xlfn.CONCAT(EH$1, $DJ209))="", "", INDIRECT(_xlfn.CONCAT(EH$1, $DJ209))),"")</f>
        <v/>
      </c>
      <c r="EI209" s="112" t="str" cm="1">
        <f t="array" aca="1" ref="EI209" ca="1">IFERROR(IF(EJ209="", "", INDIRECT(_xlfn.CONCAT(EI$1,$DJ209))), "")</f>
        <v/>
      </c>
      <c r="EJ209" s="116" t="str" cm="1">
        <f t="array" aca="1" ref="EJ209" ca="1">IFERROR(IF(INDIRECT(_xlfn.CONCAT(EJ$1, $DJ209))="", "", INDIRECT(_xlfn.CONCAT(EJ$1, $DJ209))),"")</f>
        <v/>
      </c>
      <c r="EK209" s="32"/>
      <c r="EL209" s="32"/>
      <c r="EM209" s="32"/>
      <c r="EN209" s="32"/>
      <c r="EO209" s="32"/>
      <c r="EP209" s="32"/>
      <c r="EQ209" s="32"/>
      <c r="ER209" s="32"/>
      <c r="ES209" s="32"/>
      <c r="ET209" s="32"/>
      <c r="EU209" s="32"/>
      <c r="EV209" s="32"/>
      <c r="EW209" s="32"/>
      <c r="EX209" s="32"/>
      <c r="EY209" s="32"/>
      <c r="EZ209" s="32"/>
      <c r="FA209" s="32"/>
      <c r="FB209" s="32"/>
      <c r="FC209" s="32"/>
      <c r="FD209" s="32"/>
      <c r="FE209" s="32"/>
      <c r="FF209" s="32"/>
      <c r="FG209" s="32"/>
      <c r="FH209" s="32"/>
      <c r="FI209" s="32"/>
      <c r="FJ209" s="32"/>
      <c r="FK209" s="32"/>
      <c r="FL209" s="32"/>
      <c r="FM209" s="32"/>
      <c r="FN209" s="32"/>
      <c r="FO209" s="32"/>
      <c r="FP209" s="32"/>
      <c r="FQ209" s="32"/>
      <c r="FR209" s="32"/>
      <c r="FS209" s="32"/>
      <c r="FT209" s="32"/>
      <c r="FU209" s="32"/>
      <c r="FV209" s="32"/>
      <c r="FW209" s="32"/>
      <c r="FX209" s="32"/>
      <c r="FY209" s="32"/>
      <c r="FZ209" s="32"/>
      <c r="GA209" s="32"/>
      <c r="GB209" s="32"/>
      <c r="GC209" s="32"/>
      <c r="GD209" s="32"/>
      <c r="GE209" s="32"/>
      <c r="GF209" s="32"/>
      <c r="GG209" s="32"/>
      <c r="GH209" s="32"/>
      <c r="GI209" s="32"/>
      <c r="GJ209" s="32"/>
      <c r="GK209" s="32"/>
      <c r="GL209" s="32"/>
    </row>
    <row r="210" spans="1:194" s="34" customFormat="1" x14ac:dyDescent="0.3">
      <c r="A210" s="104" t="str">
        <f t="shared" si="98"/>
        <v/>
      </c>
      <c r="B210" s="54"/>
      <c r="C210" s="93"/>
      <c r="D210" s="93"/>
      <c r="E210" s="94"/>
      <c r="F210" s="95"/>
      <c r="G210" s="95"/>
      <c r="H210" s="95"/>
      <c r="I210" s="95"/>
      <c r="J210" s="95"/>
      <c r="K210" s="95"/>
      <c r="L210" s="95"/>
      <c r="M210" s="95"/>
      <c r="N210" s="95"/>
      <c r="O210" s="95"/>
      <c r="P210" s="95"/>
      <c r="Q210" s="95"/>
      <c r="R210" s="57">
        <f t="shared" si="99"/>
        <v>0</v>
      </c>
      <c r="S210" s="32" t="str">
        <f t="shared" si="94"/>
        <v/>
      </c>
      <c r="T210" s="32" t="str">
        <f t="shared" si="94"/>
        <v/>
      </c>
      <c r="U210" s="32" t="str">
        <f t="shared" si="94"/>
        <v/>
      </c>
      <c r="V210" s="32" t="str">
        <f t="shared" si="94"/>
        <v/>
      </c>
      <c r="W210" s="32" t="str">
        <f t="shared" si="92"/>
        <v/>
      </c>
      <c r="X210" s="32" t="str">
        <f t="shared" si="92"/>
        <v/>
      </c>
      <c r="Y210" s="32" t="str">
        <f t="shared" si="92"/>
        <v/>
      </c>
      <c r="Z210" s="32" t="str">
        <f t="shared" si="92"/>
        <v/>
      </c>
      <c r="AA210" s="32" t="str">
        <f t="shared" si="90"/>
        <v/>
      </c>
      <c r="AB210" s="32" t="str">
        <f t="shared" si="90"/>
        <v/>
      </c>
      <c r="AC210" s="32" t="str">
        <f t="shared" si="90"/>
        <v/>
      </c>
      <c r="AD210" s="32" t="str">
        <f t="shared" si="90"/>
        <v/>
      </c>
      <c r="AE210" s="32" t="str">
        <f t="shared" si="96"/>
        <v/>
      </c>
      <c r="AF210" s="40"/>
      <c r="AG210" s="133"/>
      <c r="AH210" s="142" t="str" cm="1">
        <f t="array" aca="1" ref="AH210" ca="1">IF(OR(AG210="N/A",AG210=""), "", INDEX(INDIRECT(AG$2), AG210))</f>
        <v/>
      </c>
      <c r="AI210" s="138" t="str" cm="1">
        <f t="array" ref="AI210">IF(OR(AG210="N/A",AG210=""), "", INDEX($R$5:$R$300, AG210))</f>
        <v/>
      </c>
      <c r="AJ210" s="134"/>
      <c r="AK210" s="142" t="str" cm="1">
        <f t="array" aca="1" ref="AK210" ca="1">IF(OR(AJ210="N/A",AJ210=""), "", INDEX(INDIRECT(AJ$2), AJ210))</f>
        <v/>
      </c>
      <c r="AL210" s="138" t="str" cm="1">
        <f t="array" ref="AL210">IF(OR(AJ210="N/A",AJ210=""), "", INDEX($R$5:$R$300, AJ210))</f>
        <v/>
      </c>
      <c r="AM210" s="134"/>
      <c r="AN210" s="142" t="str" cm="1">
        <f t="array" aca="1" ref="AN210" ca="1">IF(OR(AM210="N/A",AM210=""), "", INDEX(INDIRECT(AM$2), AM210))</f>
        <v/>
      </c>
      <c r="AO210" s="138" t="str" cm="1">
        <f t="array" ref="AO210">IF(OR(AM210="N/A",AM210=""), "", INDEX($R$5:$R$300, AM210))</f>
        <v/>
      </c>
      <c r="AP210" s="134"/>
      <c r="AQ210" s="142" t="str" cm="1">
        <f t="array" aca="1" ref="AQ210" ca="1">IF(OR(AP210="N/A",AP210=""), "", INDEX(INDIRECT(AP$2), AP210))</f>
        <v/>
      </c>
      <c r="AR210" s="138" t="str" cm="1">
        <f t="array" ref="AR210">IF(OR(AP210="N/A",AP210=""), "", INDEX($R$5:$R$300, AP210))</f>
        <v/>
      </c>
      <c r="AS210" s="134"/>
      <c r="AT210" s="142" t="str" cm="1">
        <f t="array" aca="1" ref="AT210" ca="1">IF(OR(AS210="N/A",AS210=""), "", INDEX(INDIRECT(AS$2), AS210))</f>
        <v/>
      </c>
      <c r="AU210" s="138" t="str" cm="1">
        <f t="array" ref="AU210">IF(OR(AS210="N/A",AS210=""), "", INDEX($R$5:$R$300, AS210))</f>
        <v/>
      </c>
      <c r="AV210" s="134"/>
      <c r="AW210" s="142" t="str" cm="1">
        <f t="array" aca="1" ref="AW210" ca="1">IF(OR(AV210="N/A",AV210=""), "", INDEX(INDIRECT(AV$2), AV210))</f>
        <v/>
      </c>
      <c r="AX210" s="138" t="str" cm="1">
        <f t="array" ref="AX210">IF(OR(AV210="N/A",AV210=""), "", INDEX($R$5:$R$300, AV210))</f>
        <v/>
      </c>
      <c r="AY210" s="134"/>
      <c r="AZ210" s="142" t="str" cm="1">
        <f t="array" aca="1" ref="AZ210" ca="1">IF(OR(AY210="N/A",AY210=""), "", INDEX(INDIRECT(AY$2), AY210))</f>
        <v/>
      </c>
      <c r="BA210" s="138" t="str" cm="1">
        <f t="array" ref="BA210">IF(OR(AY210="N/A",AY210=""), "", INDEX($R$5:$R$300, AY210))</f>
        <v/>
      </c>
      <c r="BB210" s="134"/>
      <c r="BC210" s="142" t="str" cm="1">
        <f t="array" aca="1" ref="BC210" ca="1">IF(OR(BB210="N/A",BB210=""), "", INDEX(INDIRECT(BB$2), BB210))</f>
        <v/>
      </c>
      <c r="BD210" s="138" t="str" cm="1">
        <f t="array" ref="BD210">IF(OR(BB210="N/A",BB210=""), "", INDEX($R$5:$R$300, BB210))</f>
        <v/>
      </c>
      <c r="BE210" s="134"/>
      <c r="BF210" s="142" t="str" cm="1">
        <f t="array" aca="1" ref="BF210" ca="1">IF(OR(BE210="N/A",BE210=""), "", INDEX(INDIRECT(BE$2), BE210))</f>
        <v/>
      </c>
      <c r="BG210" s="138" t="str" cm="1">
        <f t="array" ref="BG210">IF(OR(BE210="N/A",BE210=""), "", INDEX($R$5:$R$300, BE210))</f>
        <v/>
      </c>
      <c r="BH210" s="134"/>
      <c r="BI210" s="142" t="str" cm="1">
        <f t="array" aca="1" ref="BI210" ca="1">IF(OR(BH210="N/A",BH210=""), "", INDEX(INDIRECT(BH$2), BH210))</f>
        <v/>
      </c>
      <c r="BJ210" s="138" t="str" cm="1">
        <f t="array" ref="BJ210">IF(OR(BH210="N/A",BH210=""), "", INDEX($R$5:$R$300, BH210))</f>
        <v/>
      </c>
      <c r="BK210" s="134"/>
      <c r="BL210" s="142" t="str" cm="1">
        <f t="array" aca="1" ref="BL210" ca="1">IF(OR(BK210="N/A",BK210=""), "", INDEX(INDIRECT(BK$2), BK210))</f>
        <v/>
      </c>
      <c r="BM210" s="138" t="str" cm="1">
        <f t="array" ref="BM210">IF(OR(BK210="N/A",BK210=""), "", INDEX($R$5:$R$300, BK210))</f>
        <v/>
      </c>
      <c r="BN210" s="134"/>
      <c r="BO210" s="142" t="str" cm="1">
        <f t="array" aca="1" ref="BO210" ca="1">IF(OR(BN210="N/A",BN210=""), "", INDEX(INDIRECT(BN$2), BN210))</f>
        <v/>
      </c>
      <c r="BP210" s="138" t="str" cm="1">
        <f t="array" ref="BP210">IF(OR(BN210="N/A",BN210=""), "", INDEX($R$5:$R$300, BN210))</f>
        <v/>
      </c>
      <c r="BQ210" s="134"/>
      <c r="BR210" s="142" t="str" cm="1">
        <f t="array" aca="1" ref="BR210" ca="1">IF(OR(BQ210="N/A",BQ210=""), "", INDEX(INDIRECT(BQ$2), BQ210))</f>
        <v/>
      </c>
      <c r="BS210" s="138" t="str" cm="1">
        <f t="array" ref="BS210">IF(OR(BQ210="N/A",BQ210=""), "", INDEX($R$5:$R$300, BQ210))</f>
        <v/>
      </c>
      <c r="BT210" s="40"/>
      <c r="BU210" s="41"/>
      <c r="BV210" s="41"/>
      <c r="BW210" s="41"/>
      <c r="BX210" s="41"/>
      <c r="BY210" s="41"/>
      <c r="BZ210" s="41"/>
      <c r="CA210" s="41"/>
      <c r="CB210" s="41"/>
      <c r="CC210" s="41"/>
      <c r="CD210" s="41"/>
      <c r="CE210" s="41"/>
      <c r="CF210" s="41"/>
      <c r="CG210" s="41"/>
      <c r="CH210" s="40"/>
      <c r="CI210" s="59" t="str">
        <f t="shared" ca="1" si="95"/>
        <v/>
      </c>
      <c r="CJ210" s="59" t="str">
        <f t="shared" ca="1" si="95"/>
        <v/>
      </c>
      <c r="CK210" s="59" t="str">
        <f t="shared" ca="1" si="95"/>
        <v/>
      </c>
      <c r="CL210" s="59" t="str">
        <f t="shared" ca="1" si="95"/>
        <v/>
      </c>
      <c r="CM210" s="59" t="str">
        <f t="shared" ca="1" si="93"/>
        <v/>
      </c>
      <c r="CN210" s="59" t="str">
        <f t="shared" ca="1" si="93"/>
        <v/>
      </c>
      <c r="CO210" s="59" t="str">
        <f t="shared" ca="1" si="93"/>
        <v/>
      </c>
      <c r="CP210" s="59" t="str">
        <f t="shared" ca="1" si="93"/>
        <v/>
      </c>
      <c r="CQ210" s="59" t="str">
        <f t="shared" ca="1" si="91"/>
        <v/>
      </c>
      <c r="CR210" s="59" t="str">
        <f t="shared" ca="1" si="91"/>
        <v/>
      </c>
      <c r="CS210" s="59" t="str">
        <f t="shared" ca="1" si="91"/>
        <v/>
      </c>
      <c r="CT210" s="59" t="str">
        <f t="shared" ca="1" si="91"/>
        <v/>
      </c>
      <c r="CU210" s="59" t="str">
        <f t="shared" ca="1" si="97"/>
        <v/>
      </c>
      <c r="CV210" s="60" t="str">
        <f t="shared" ca="1" si="100"/>
        <v/>
      </c>
      <c r="CW210" s="32" t="str">
        <f t="shared" ca="1" si="101"/>
        <v/>
      </c>
      <c r="CX210" s="32" t="str">
        <f t="shared" ca="1" si="102"/>
        <v/>
      </c>
      <c r="CY210" s="32" t="str">
        <f t="shared" ca="1" si="103"/>
        <v/>
      </c>
      <c r="CZ210" s="32" t="str">
        <f t="shared" ca="1" si="104"/>
        <v/>
      </c>
      <c r="DA210" s="32" t="str">
        <f t="shared" ca="1" si="105"/>
        <v/>
      </c>
      <c r="DB210" s="32" t="str">
        <f t="shared" ca="1" si="106"/>
        <v/>
      </c>
      <c r="DC210" s="32" t="str">
        <f t="shared" ca="1" si="107"/>
        <v/>
      </c>
      <c r="DD210" s="32" t="str">
        <f t="shared" ca="1" si="108"/>
        <v/>
      </c>
      <c r="DE210" s="32" t="str">
        <f t="shared" ca="1" si="109"/>
        <v/>
      </c>
      <c r="DF210" s="32" t="str">
        <f t="shared" ca="1" si="110"/>
        <v/>
      </c>
      <c r="DG210" s="32" t="str">
        <f t="shared" ca="1" si="111"/>
        <v/>
      </c>
      <c r="DH210" s="32" t="str">
        <f t="shared" ca="1" si="112"/>
        <v/>
      </c>
      <c r="DI210" s="32" t="str">
        <f t="shared" ca="1" si="113"/>
        <v/>
      </c>
      <c r="DJ210" s="60" t="str">
        <f t="shared" ca="1" si="114"/>
        <v/>
      </c>
      <c r="DK210" s="112" t="str" cm="1">
        <f t="array" aca="1" ref="DK210" ca="1">IFERROR(IF(DL210="", "", INDIRECT(_xlfn.CONCAT(DK$1,$DJ210))), "")</f>
        <v/>
      </c>
      <c r="DL210" s="113" t="str" cm="1">
        <f t="array" aca="1" ref="DL210" ca="1">IFERROR(IF(INDIRECT(_xlfn.CONCAT(DL$1, $DJ210))="", "", INDIRECT(_xlfn.CONCAT(DL$1, $DJ210))),"")</f>
        <v/>
      </c>
      <c r="DM210" s="114" t="str" cm="1">
        <f t="array" aca="1" ref="DM210" ca="1">IFERROR(IF(DN210="", "", INDIRECT(_xlfn.CONCAT(DM$1,$DJ210))), "")</f>
        <v/>
      </c>
      <c r="DN210" s="115" t="str" cm="1">
        <f t="array" aca="1" ref="DN210" ca="1">IFERROR(IF(INDIRECT(_xlfn.CONCAT(DN$1, $DJ210))="", "", INDIRECT(_xlfn.CONCAT(DN$1, $DJ210))),"")</f>
        <v/>
      </c>
      <c r="DO210" s="112" t="str" cm="1">
        <f t="array" aca="1" ref="DO210" ca="1">IFERROR(IF(DP210="", "", INDIRECT(_xlfn.CONCAT(DO$1,$DJ210))), "")</f>
        <v/>
      </c>
      <c r="DP210" s="113" t="str" cm="1">
        <f t="array" aca="1" ref="DP210" ca="1">IFERROR(IF(INDIRECT(_xlfn.CONCAT(DP$1, $DJ210))="", "", INDIRECT(_xlfn.CONCAT(DP$1, $DJ210))),"")</f>
        <v/>
      </c>
      <c r="DQ210" s="114" t="str" cm="1">
        <f t="array" aca="1" ref="DQ210" ca="1">IFERROR(IF(DR210="", "", INDIRECT(_xlfn.CONCAT(DQ$1,$DJ210))), "")</f>
        <v/>
      </c>
      <c r="DR210" s="115" t="str" cm="1">
        <f t="array" aca="1" ref="DR210" ca="1">IFERROR(IF(INDIRECT(_xlfn.CONCAT(DR$1, $DJ210))="", "", INDIRECT(_xlfn.CONCAT(DR$1, $DJ210))),"")</f>
        <v/>
      </c>
      <c r="DS210" s="112" t="str" cm="1">
        <f t="array" aca="1" ref="DS210" ca="1">IFERROR(IF(DT210="", "", INDIRECT(_xlfn.CONCAT(DS$1,$DJ210))), "")</f>
        <v/>
      </c>
      <c r="DT210" s="113" t="str" cm="1">
        <f t="array" aca="1" ref="DT210" ca="1">IFERROR(IF(INDIRECT(_xlfn.CONCAT(DT$1, $DJ210))="", "", INDIRECT(_xlfn.CONCAT(DT$1, $DJ210))),"")</f>
        <v/>
      </c>
      <c r="DU210" s="114" t="str" cm="1">
        <f t="array" aca="1" ref="DU210" ca="1">IFERROR(IF(DV210="", "", INDIRECT(_xlfn.CONCAT(DU$1,$DJ210))), "")</f>
        <v/>
      </c>
      <c r="DV210" s="115" t="str" cm="1">
        <f t="array" aca="1" ref="DV210" ca="1">IFERROR(IF(INDIRECT(_xlfn.CONCAT(DV$1, $DJ210))="", "", INDIRECT(_xlfn.CONCAT(DV$1, $DJ210))),"")</f>
        <v/>
      </c>
      <c r="DW210" s="112" t="str" cm="1">
        <f t="array" aca="1" ref="DW210" ca="1">IFERROR(IF(DX210="", "", INDIRECT(_xlfn.CONCAT(DW$1,$DJ210))), "")</f>
        <v/>
      </c>
      <c r="DX210" s="113" t="str" cm="1">
        <f t="array" aca="1" ref="DX210" ca="1">IFERROR(IF(INDIRECT(_xlfn.CONCAT(DX$1, $DJ210))="", "", INDIRECT(_xlfn.CONCAT(DX$1, $DJ210))),"")</f>
        <v/>
      </c>
      <c r="DY210" s="114" t="str" cm="1">
        <f t="array" aca="1" ref="DY210" ca="1">IFERROR(IF(DZ210="", "", INDIRECT(_xlfn.CONCAT(DY$1,$DJ210))), "")</f>
        <v/>
      </c>
      <c r="DZ210" s="115" t="str" cm="1">
        <f t="array" aca="1" ref="DZ210" ca="1">IFERROR(IF(INDIRECT(_xlfn.CONCAT(DZ$1, $DJ210))="", "", INDIRECT(_xlfn.CONCAT(DZ$1, $DJ210))),"")</f>
        <v/>
      </c>
      <c r="EA210" s="112" t="str" cm="1">
        <f t="array" aca="1" ref="EA210" ca="1">IFERROR(IF(EB210="", "", INDIRECT(_xlfn.CONCAT(EA$1,$DJ210))), "")</f>
        <v/>
      </c>
      <c r="EB210" s="113" t="str" cm="1">
        <f t="array" aca="1" ref="EB210" ca="1">IFERROR(IF(INDIRECT(_xlfn.CONCAT(EB$1, $DJ210))="", "", INDIRECT(_xlfn.CONCAT(EB$1, $DJ210))),"")</f>
        <v/>
      </c>
      <c r="EC210" s="114" t="str" cm="1">
        <f t="array" aca="1" ref="EC210" ca="1">IFERROR(IF(ED210="", "", INDIRECT(_xlfn.CONCAT(EC$1,$DJ210))), "")</f>
        <v/>
      </c>
      <c r="ED210" s="115" t="str" cm="1">
        <f t="array" aca="1" ref="ED210" ca="1">IFERROR(IF(INDIRECT(_xlfn.CONCAT(ED$1, $DJ210))="", "", INDIRECT(_xlfn.CONCAT(ED$1, $DJ210))),"")</f>
        <v/>
      </c>
      <c r="EE210" s="112" t="str" cm="1">
        <f t="array" aca="1" ref="EE210" ca="1">IFERROR(IF(EF210="", "", INDIRECT(_xlfn.CONCAT(EE$1,$DJ210))), "")</f>
        <v/>
      </c>
      <c r="EF210" s="113" t="str" cm="1">
        <f t="array" aca="1" ref="EF210" ca="1">IFERROR(IF(INDIRECT(_xlfn.CONCAT(EF$1, $DJ210))="", "", INDIRECT(_xlfn.CONCAT(EF$1, $DJ210))),"")</f>
        <v/>
      </c>
      <c r="EG210" s="114" t="str" cm="1">
        <f t="array" aca="1" ref="EG210" ca="1">IFERROR(IF(EH210="", "", INDIRECT(_xlfn.CONCAT(EG$1,$DJ210))), "")</f>
        <v/>
      </c>
      <c r="EH210" s="115" t="str" cm="1">
        <f t="array" aca="1" ref="EH210" ca="1">IFERROR(IF(INDIRECT(_xlfn.CONCAT(EH$1, $DJ210))="", "", INDIRECT(_xlfn.CONCAT(EH$1, $DJ210))),"")</f>
        <v/>
      </c>
      <c r="EI210" s="112" t="str" cm="1">
        <f t="array" aca="1" ref="EI210" ca="1">IFERROR(IF(EJ210="", "", INDIRECT(_xlfn.CONCAT(EI$1,$DJ210))), "")</f>
        <v/>
      </c>
      <c r="EJ210" s="116" t="str" cm="1">
        <f t="array" aca="1" ref="EJ210" ca="1">IFERROR(IF(INDIRECT(_xlfn.CONCAT(EJ$1, $DJ210))="", "", INDIRECT(_xlfn.CONCAT(EJ$1, $DJ210))),"")</f>
        <v/>
      </c>
      <c r="EK210" s="32"/>
      <c r="EL210" s="32"/>
      <c r="EM210" s="32"/>
      <c r="EN210" s="32"/>
      <c r="EO210" s="32"/>
      <c r="EP210" s="32"/>
      <c r="EQ210" s="32"/>
      <c r="ER210" s="32"/>
      <c r="ES210" s="32"/>
      <c r="ET210" s="32"/>
      <c r="EU210" s="32"/>
      <c r="EV210" s="32"/>
      <c r="EW210" s="32"/>
      <c r="EX210" s="32"/>
      <c r="EY210" s="32"/>
      <c r="EZ210" s="32"/>
      <c r="FA210" s="32"/>
      <c r="FB210" s="32"/>
      <c r="FC210" s="32"/>
      <c r="FD210" s="32"/>
      <c r="FE210" s="32"/>
      <c r="FF210" s="32"/>
      <c r="FG210" s="32"/>
      <c r="FH210" s="32"/>
      <c r="FI210" s="32"/>
      <c r="FJ210" s="32"/>
      <c r="FK210" s="32"/>
      <c r="FL210" s="32"/>
      <c r="FM210" s="32"/>
      <c r="FN210" s="32"/>
      <c r="FO210" s="32"/>
      <c r="FP210" s="32"/>
      <c r="FQ210" s="32"/>
      <c r="FR210" s="32"/>
      <c r="FS210" s="32"/>
      <c r="FT210" s="32"/>
      <c r="FU210" s="32"/>
      <c r="FV210" s="32"/>
      <c r="FW210" s="32"/>
      <c r="FX210" s="32"/>
      <c r="FY210" s="32"/>
      <c r="FZ210" s="32"/>
      <c r="GA210" s="32"/>
      <c r="GB210" s="32"/>
      <c r="GC210" s="32"/>
      <c r="GD210" s="32"/>
      <c r="GE210" s="32"/>
      <c r="GF210" s="32"/>
      <c r="GG210" s="32"/>
      <c r="GH210" s="32"/>
      <c r="GI210" s="32"/>
      <c r="GJ210" s="32"/>
      <c r="GK210" s="32"/>
      <c r="GL210" s="32"/>
    </row>
    <row r="211" spans="1:194" s="34" customFormat="1" x14ac:dyDescent="0.3">
      <c r="A211" s="104" t="str">
        <f t="shared" si="98"/>
        <v/>
      </c>
      <c r="B211" s="54"/>
      <c r="C211" s="93"/>
      <c r="D211" s="93"/>
      <c r="E211" s="94"/>
      <c r="F211" s="95"/>
      <c r="G211" s="95"/>
      <c r="H211" s="95"/>
      <c r="I211" s="95"/>
      <c r="J211" s="95"/>
      <c r="K211" s="95"/>
      <c r="L211" s="95"/>
      <c r="M211" s="95"/>
      <c r="N211" s="95"/>
      <c r="O211" s="95"/>
      <c r="P211" s="95"/>
      <c r="Q211" s="95"/>
      <c r="R211" s="57">
        <f t="shared" si="99"/>
        <v>0</v>
      </c>
      <c r="S211" s="32" t="str">
        <f t="shared" si="94"/>
        <v/>
      </c>
      <c r="T211" s="32" t="str">
        <f t="shared" si="94"/>
        <v/>
      </c>
      <c r="U211" s="32" t="str">
        <f t="shared" si="94"/>
        <v/>
      </c>
      <c r="V211" s="32" t="str">
        <f t="shared" si="94"/>
        <v/>
      </c>
      <c r="W211" s="32" t="str">
        <f t="shared" si="92"/>
        <v/>
      </c>
      <c r="X211" s="32" t="str">
        <f t="shared" si="92"/>
        <v/>
      </c>
      <c r="Y211" s="32" t="str">
        <f t="shared" si="92"/>
        <v/>
      </c>
      <c r="Z211" s="32" t="str">
        <f t="shared" si="92"/>
        <v/>
      </c>
      <c r="AA211" s="32" t="str">
        <f t="shared" si="90"/>
        <v/>
      </c>
      <c r="AB211" s="32" t="str">
        <f t="shared" si="90"/>
        <v/>
      </c>
      <c r="AC211" s="32" t="str">
        <f t="shared" si="90"/>
        <v/>
      </c>
      <c r="AD211" s="32" t="str">
        <f t="shared" si="90"/>
        <v/>
      </c>
      <c r="AE211" s="32" t="str">
        <f t="shared" si="96"/>
        <v/>
      </c>
      <c r="AF211" s="40"/>
      <c r="AG211" s="133"/>
      <c r="AH211" s="142" t="str" cm="1">
        <f t="array" aca="1" ref="AH211" ca="1">IF(OR(AG211="N/A",AG211=""), "", INDEX(INDIRECT(AG$2), AG211))</f>
        <v/>
      </c>
      <c r="AI211" s="138" t="str" cm="1">
        <f t="array" ref="AI211">IF(OR(AG211="N/A",AG211=""), "", INDEX($R$5:$R$300, AG211))</f>
        <v/>
      </c>
      <c r="AJ211" s="134"/>
      <c r="AK211" s="142" t="str" cm="1">
        <f t="array" aca="1" ref="AK211" ca="1">IF(OR(AJ211="N/A",AJ211=""), "", INDEX(INDIRECT(AJ$2), AJ211))</f>
        <v/>
      </c>
      <c r="AL211" s="138" t="str" cm="1">
        <f t="array" ref="AL211">IF(OR(AJ211="N/A",AJ211=""), "", INDEX($R$5:$R$300, AJ211))</f>
        <v/>
      </c>
      <c r="AM211" s="134"/>
      <c r="AN211" s="142" t="str" cm="1">
        <f t="array" aca="1" ref="AN211" ca="1">IF(OR(AM211="N/A",AM211=""), "", INDEX(INDIRECT(AM$2), AM211))</f>
        <v/>
      </c>
      <c r="AO211" s="138" t="str" cm="1">
        <f t="array" ref="AO211">IF(OR(AM211="N/A",AM211=""), "", INDEX($R$5:$R$300, AM211))</f>
        <v/>
      </c>
      <c r="AP211" s="134"/>
      <c r="AQ211" s="142" t="str" cm="1">
        <f t="array" aca="1" ref="AQ211" ca="1">IF(OR(AP211="N/A",AP211=""), "", INDEX(INDIRECT(AP$2), AP211))</f>
        <v/>
      </c>
      <c r="AR211" s="138" t="str" cm="1">
        <f t="array" ref="AR211">IF(OR(AP211="N/A",AP211=""), "", INDEX($R$5:$R$300, AP211))</f>
        <v/>
      </c>
      <c r="AS211" s="134"/>
      <c r="AT211" s="142" t="str" cm="1">
        <f t="array" aca="1" ref="AT211" ca="1">IF(OR(AS211="N/A",AS211=""), "", INDEX(INDIRECT(AS$2), AS211))</f>
        <v/>
      </c>
      <c r="AU211" s="138" t="str" cm="1">
        <f t="array" ref="AU211">IF(OR(AS211="N/A",AS211=""), "", INDEX($R$5:$R$300, AS211))</f>
        <v/>
      </c>
      <c r="AV211" s="134"/>
      <c r="AW211" s="142" t="str" cm="1">
        <f t="array" aca="1" ref="AW211" ca="1">IF(OR(AV211="N/A",AV211=""), "", INDEX(INDIRECT(AV$2), AV211))</f>
        <v/>
      </c>
      <c r="AX211" s="138" t="str" cm="1">
        <f t="array" ref="AX211">IF(OR(AV211="N/A",AV211=""), "", INDEX($R$5:$R$300, AV211))</f>
        <v/>
      </c>
      <c r="AY211" s="134"/>
      <c r="AZ211" s="142" t="str" cm="1">
        <f t="array" aca="1" ref="AZ211" ca="1">IF(OR(AY211="N/A",AY211=""), "", INDEX(INDIRECT(AY$2), AY211))</f>
        <v/>
      </c>
      <c r="BA211" s="138" t="str" cm="1">
        <f t="array" ref="BA211">IF(OR(AY211="N/A",AY211=""), "", INDEX($R$5:$R$300, AY211))</f>
        <v/>
      </c>
      <c r="BB211" s="134"/>
      <c r="BC211" s="142" t="str" cm="1">
        <f t="array" aca="1" ref="BC211" ca="1">IF(OR(BB211="N/A",BB211=""), "", INDEX(INDIRECT(BB$2), BB211))</f>
        <v/>
      </c>
      <c r="BD211" s="138" t="str" cm="1">
        <f t="array" ref="BD211">IF(OR(BB211="N/A",BB211=""), "", INDEX($R$5:$R$300, BB211))</f>
        <v/>
      </c>
      <c r="BE211" s="134"/>
      <c r="BF211" s="142" t="str" cm="1">
        <f t="array" aca="1" ref="BF211" ca="1">IF(OR(BE211="N/A",BE211=""), "", INDEX(INDIRECT(BE$2), BE211))</f>
        <v/>
      </c>
      <c r="BG211" s="138" t="str" cm="1">
        <f t="array" ref="BG211">IF(OR(BE211="N/A",BE211=""), "", INDEX($R$5:$R$300, BE211))</f>
        <v/>
      </c>
      <c r="BH211" s="134"/>
      <c r="BI211" s="142" t="str" cm="1">
        <f t="array" aca="1" ref="BI211" ca="1">IF(OR(BH211="N/A",BH211=""), "", INDEX(INDIRECT(BH$2), BH211))</f>
        <v/>
      </c>
      <c r="BJ211" s="138" t="str" cm="1">
        <f t="array" ref="BJ211">IF(OR(BH211="N/A",BH211=""), "", INDEX($R$5:$R$300, BH211))</f>
        <v/>
      </c>
      <c r="BK211" s="134"/>
      <c r="BL211" s="142" t="str" cm="1">
        <f t="array" aca="1" ref="BL211" ca="1">IF(OR(BK211="N/A",BK211=""), "", INDEX(INDIRECT(BK$2), BK211))</f>
        <v/>
      </c>
      <c r="BM211" s="138" t="str" cm="1">
        <f t="array" ref="BM211">IF(OR(BK211="N/A",BK211=""), "", INDEX($R$5:$R$300, BK211))</f>
        <v/>
      </c>
      <c r="BN211" s="134"/>
      <c r="BO211" s="142" t="str" cm="1">
        <f t="array" aca="1" ref="BO211" ca="1">IF(OR(BN211="N/A",BN211=""), "", INDEX(INDIRECT(BN$2), BN211))</f>
        <v/>
      </c>
      <c r="BP211" s="138" t="str" cm="1">
        <f t="array" ref="BP211">IF(OR(BN211="N/A",BN211=""), "", INDEX($R$5:$R$300, BN211))</f>
        <v/>
      </c>
      <c r="BQ211" s="134"/>
      <c r="BR211" s="142" t="str" cm="1">
        <f t="array" aca="1" ref="BR211" ca="1">IF(OR(BQ211="N/A",BQ211=""), "", INDEX(INDIRECT(BQ$2), BQ211))</f>
        <v/>
      </c>
      <c r="BS211" s="138" t="str" cm="1">
        <f t="array" ref="BS211">IF(OR(BQ211="N/A",BQ211=""), "", INDEX($R$5:$R$300, BQ211))</f>
        <v/>
      </c>
      <c r="BT211" s="40"/>
      <c r="BU211" s="41"/>
      <c r="BV211" s="41"/>
      <c r="BW211" s="41"/>
      <c r="BX211" s="41"/>
      <c r="BY211" s="41"/>
      <c r="BZ211" s="41"/>
      <c r="CA211" s="41"/>
      <c r="CB211" s="41"/>
      <c r="CC211" s="41"/>
      <c r="CD211" s="41"/>
      <c r="CE211" s="41"/>
      <c r="CF211" s="41"/>
      <c r="CG211" s="41"/>
      <c r="CH211" s="40"/>
      <c r="CI211" s="59" t="str">
        <f t="shared" ca="1" si="95"/>
        <v/>
      </c>
      <c r="CJ211" s="59" t="str">
        <f t="shared" ca="1" si="95"/>
        <v/>
      </c>
      <c r="CK211" s="59" t="str">
        <f t="shared" ca="1" si="95"/>
        <v/>
      </c>
      <c r="CL211" s="59" t="str">
        <f t="shared" ca="1" si="95"/>
        <v/>
      </c>
      <c r="CM211" s="59" t="str">
        <f t="shared" ca="1" si="93"/>
        <v/>
      </c>
      <c r="CN211" s="59" t="str">
        <f t="shared" ca="1" si="93"/>
        <v/>
      </c>
      <c r="CO211" s="59" t="str">
        <f t="shared" ca="1" si="93"/>
        <v/>
      </c>
      <c r="CP211" s="59" t="str">
        <f t="shared" ca="1" si="93"/>
        <v/>
      </c>
      <c r="CQ211" s="59" t="str">
        <f t="shared" ca="1" si="91"/>
        <v/>
      </c>
      <c r="CR211" s="59" t="str">
        <f t="shared" ca="1" si="91"/>
        <v/>
      </c>
      <c r="CS211" s="59" t="str">
        <f t="shared" ca="1" si="91"/>
        <v/>
      </c>
      <c r="CT211" s="59" t="str">
        <f t="shared" ca="1" si="91"/>
        <v/>
      </c>
      <c r="CU211" s="59" t="str">
        <f t="shared" ca="1" si="97"/>
        <v/>
      </c>
      <c r="CV211" s="60" t="str">
        <f t="shared" ca="1" si="100"/>
        <v/>
      </c>
      <c r="CW211" s="32" t="str">
        <f t="shared" ca="1" si="101"/>
        <v/>
      </c>
      <c r="CX211" s="32" t="str">
        <f t="shared" ca="1" si="102"/>
        <v/>
      </c>
      <c r="CY211" s="32" t="str">
        <f t="shared" ca="1" si="103"/>
        <v/>
      </c>
      <c r="CZ211" s="32" t="str">
        <f t="shared" ca="1" si="104"/>
        <v/>
      </c>
      <c r="DA211" s="32" t="str">
        <f t="shared" ca="1" si="105"/>
        <v/>
      </c>
      <c r="DB211" s="32" t="str">
        <f t="shared" ca="1" si="106"/>
        <v/>
      </c>
      <c r="DC211" s="32" t="str">
        <f t="shared" ca="1" si="107"/>
        <v/>
      </c>
      <c r="DD211" s="32" t="str">
        <f t="shared" ca="1" si="108"/>
        <v/>
      </c>
      <c r="DE211" s="32" t="str">
        <f t="shared" ca="1" si="109"/>
        <v/>
      </c>
      <c r="DF211" s="32" t="str">
        <f t="shared" ca="1" si="110"/>
        <v/>
      </c>
      <c r="DG211" s="32" t="str">
        <f t="shared" ca="1" si="111"/>
        <v/>
      </c>
      <c r="DH211" s="32" t="str">
        <f t="shared" ca="1" si="112"/>
        <v/>
      </c>
      <c r="DI211" s="32" t="str">
        <f t="shared" ca="1" si="113"/>
        <v/>
      </c>
      <c r="DJ211" s="60" t="str">
        <f t="shared" ca="1" si="114"/>
        <v/>
      </c>
      <c r="DK211" s="112" t="str" cm="1">
        <f t="array" aca="1" ref="DK211" ca="1">IFERROR(IF(DL211="", "", INDIRECT(_xlfn.CONCAT(DK$1,$DJ211))), "")</f>
        <v/>
      </c>
      <c r="DL211" s="113" t="str" cm="1">
        <f t="array" aca="1" ref="DL211" ca="1">IFERROR(IF(INDIRECT(_xlfn.CONCAT(DL$1, $DJ211))="", "", INDIRECT(_xlfn.CONCAT(DL$1, $DJ211))),"")</f>
        <v/>
      </c>
      <c r="DM211" s="114" t="str" cm="1">
        <f t="array" aca="1" ref="DM211" ca="1">IFERROR(IF(DN211="", "", INDIRECT(_xlfn.CONCAT(DM$1,$DJ211))), "")</f>
        <v/>
      </c>
      <c r="DN211" s="115" t="str" cm="1">
        <f t="array" aca="1" ref="DN211" ca="1">IFERROR(IF(INDIRECT(_xlfn.CONCAT(DN$1, $DJ211))="", "", INDIRECT(_xlfn.CONCAT(DN$1, $DJ211))),"")</f>
        <v/>
      </c>
      <c r="DO211" s="112" t="str" cm="1">
        <f t="array" aca="1" ref="DO211" ca="1">IFERROR(IF(DP211="", "", INDIRECT(_xlfn.CONCAT(DO$1,$DJ211))), "")</f>
        <v/>
      </c>
      <c r="DP211" s="113" t="str" cm="1">
        <f t="array" aca="1" ref="DP211" ca="1">IFERROR(IF(INDIRECT(_xlfn.CONCAT(DP$1, $DJ211))="", "", INDIRECT(_xlfn.CONCAT(DP$1, $DJ211))),"")</f>
        <v/>
      </c>
      <c r="DQ211" s="114" t="str" cm="1">
        <f t="array" aca="1" ref="DQ211" ca="1">IFERROR(IF(DR211="", "", INDIRECT(_xlfn.CONCAT(DQ$1,$DJ211))), "")</f>
        <v/>
      </c>
      <c r="DR211" s="115" t="str" cm="1">
        <f t="array" aca="1" ref="DR211" ca="1">IFERROR(IF(INDIRECT(_xlfn.CONCAT(DR$1, $DJ211))="", "", INDIRECT(_xlfn.CONCAT(DR$1, $DJ211))),"")</f>
        <v/>
      </c>
      <c r="DS211" s="112" t="str" cm="1">
        <f t="array" aca="1" ref="DS211" ca="1">IFERROR(IF(DT211="", "", INDIRECT(_xlfn.CONCAT(DS$1,$DJ211))), "")</f>
        <v/>
      </c>
      <c r="DT211" s="113" t="str" cm="1">
        <f t="array" aca="1" ref="DT211" ca="1">IFERROR(IF(INDIRECT(_xlfn.CONCAT(DT$1, $DJ211))="", "", INDIRECT(_xlfn.CONCAT(DT$1, $DJ211))),"")</f>
        <v/>
      </c>
      <c r="DU211" s="114" t="str" cm="1">
        <f t="array" aca="1" ref="DU211" ca="1">IFERROR(IF(DV211="", "", INDIRECT(_xlfn.CONCAT(DU$1,$DJ211))), "")</f>
        <v/>
      </c>
      <c r="DV211" s="115" t="str" cm="1">
        <f t="array" aca="1" ref="DV211" ca="1">IFERROR(IF(INDIRECT(_xlfn.CONCAT(DV$1, $DJ211))="", "", INDIRECT(_xlfn.CONCAT(DV$1, $DJ211))),"")</f>
        <v/>
      </c>
      <c r="DW211" s="112" t="str" cm="1">
        <f t="array" aca="1" ref="DW211" ca="1">IFERROR(IF(DX211="", "", INDIRECT(_xlfn.CONCAT(DW$1,$DJ211))), "")</f>
        <v/>
      </c>
      <c r="DX211" s="113" t="str" cm="1">
        <f t="array" aca="1" ref="DX211" ca="1">IFERROR(IF(INDIRECT(_xlfn.CONCAT(DX$1, $DJ211))="", "", INDIRECT(_xlfn.CONCAT(DX$1, $DJ211))),"")</f>
        <v/>
      </c>
      <c r="DY211" s="114" t="str" cm="1">
        <f t="array" aca="1" ref="DY211" ca="1">IFERROR(IF(DZ211="", "", INDIRECT(_xlfn.CONCAT(DY$1,$DJ211))), "")</f>
        <v/>
      </c>
      <c r="DZ211" s="115" t="str" cm="1">
        <f t="array" aca="1" ref="DZ211" ca="1">IFERROR(IF(INDIRECT(_xlfn.CONCAT(DZ$1, $DJ211))="", "", INDIRECT(_xlfn.CONCAT(DZ$1, $DJ211))),"")</f>
        <v/>
      </c>
      <c r="EA211" s="112" t="str" cm="1">
        <f t="array" aca="1" ref="EA211" ca="1">IFERROR(IF(EB211="", "", INDIRECT(_xlfn.CONCAT(EA$1,$DJ211))), "")</f>
        <v/>
      </c>
      <c r="EB211" s="113" t="str" cm="1">
        <f t="array" aca="1" ref="EB211" ca="1">IFERROR(IF(INDIRECT(_xlfn.CONCAT(EB$1, $DJ211))="", "", INDIRECT(_xlfn.CONCAT(EB$1, $DJ211))),"")</f>
        <v/>
      </c>
      <c r="EC211" s="114" t="str" cm="1">
        <f t="array" aca="1" ref="EC211" ca="1">IFERROR(IF(ED211="", "", INDIRECT(_xlfn.CONCAT(EC$1,$DJ211))), "")</f>
        <v/>
      </c>
      <c r="ED211" s="115" t="str" cm="1">
        <f t="array" aca="1" ref="ED211" ca="1">IFERROR(IF(INDIRECT(_xlfn.CONCAT(ED$1, $DJ211))="", "", INDIRECT(_xlfn.CONCAT(ED$1, $DJ211))),"")</f>
        <v/>
      </c>
      <c r="EE211" s="112" t="str" cm="1">
        <f t="array" aca="1" ref="EE211" ca="1">IFERROR(IF(EF211="", "", INDIRECT(_xlfn.CONCAT(EE$1,$DJ211))), "")</f>
        <v/>
      </c>
      <c r="EF211" s="113" t="str" cm="1">
        <f t="array" aca="1" ref="EF211" ca="1">IFERROR(IF(INDIRECT(_xlfn.CONCAT(EF$1, $DJ211))="", "", INDIRECT(_xlfn.CONCAT(EF$1, $DJ211))),"")</f>
        <v/>
      </c>
      <c r="EG211" s="114" t="str" cm="1">
        <f t="array" aca="1" ref="EG211" ca="1">IFERROR(IF(EH211="", "", INDIRECT(_xlfn.CONCAT(EG$1,$DJ211))), "")</f>
        <v/>
      </c>
      <c r="EH211" s="115" t="str" cm="1">
        <f t="array" aca="1" ref="EH211" ca="1">IFERROR(IF(INDIRECT(_xlfn.CONCAT(EH$1, $DJ211))="", "", INDIRECT(_xlfn.CONCAT(EH$1, $DJ211))),"")</f>
        <v/>
      </c>
      <c r="EI211" s="112" t="str" cm="1">
        <f t="array" aca="1" ref="EI211" ca="1">IFERROR(IF(EJ211="", "", INDIRECT(_xlfn.CONCAT(EI$1,$DJ211))), "")</f>
        <v/>
      </c>
      <c r="EJ211" s="116" t="str" cm="1">
        <f t="array" aca="1" ref="EJ211" ca="1">IFERROR(IF(INDIRECT(_xlfn.CONCAT(EJ$1, $DJ211))="", "", INDIRECT(_xlfn.CONCAT(EJ$1, $DJ211))),"")</f>
        <v/>
      </c>
      <c r="EK211" s="32"/>
      <c r="EL211" s="32"/>
      <c r="EM211" s="32"/>
      <c r="EN211" s="32"/>
      <c r="EO211" s="32"/>
      <c r="EP211" s="32"/>
      <c r="EQ211" s="32"/>
      <c r="ER211" s="32"/>
      <c r="ES211" s="32"/>
      <c r="ET211" s="32"/>
      <c r="EU211" s="32"/>
      <c r="EV211" s="32"/>
      <c r="EW211" s="32"/>
      <c r="EX211" s="32"/>
      <c r="EY211" s="32"/>
      <c r="EZ211" s="32"/>
      <c r="FA211" s="32"/>
      <c r="FB211" s="32"/>
      <c r="FC211" s="32"/>
      <c r="FD211" s="32"/>
      <c r="FE211" s="32"/>
      <c r="FF211" s="32"/>
      <c r="FG211" s="32"/>
      <c r="FH211" s="32"/>
      <c r="FI211" s="32"/>
      <c r="FJ211" s="32"/>
      <c r="FK211" s="32"/>
      <c r="FL211" s="32"/>
      <c r="FM211" s="32"/>
      <c r="FN211" s="32"/>
      <c r="FO211" s="32"/>
      <c r="FP211" s="32"/>
      <c r="FQ211" s="32"/>
      <c r="FR211" s="32"/>
      <c r="FS211" s="32"/>
      <c r="FT211" s="32"/>
      <c r="FU211" s="32"/>
      <c r="FV211" s="32"/>
      <c r="FW211" s="32"/>
      <c r="FX211" s="32"/>
      <c r="FY211" s="32"/>
      <c r="FZ211" s="32"/>
      <c r="GA211" s="32"/>
      <c r="GB211" s="32"/>
      <c r="GC211" s="32"/>
      <c r="GD211" s="32"/>
      <c r="GE211" s="32"/>
      <c r="GF211" s="32"/>
      <c r="GG211" s="32"/>
      <c r="GH211" s="32"/>
      <c r="GI211" s="32"/>
      <c r="GJ211" s="32"/>
      <c r="GK211" s="32"/>
      <c r="GL211" s="32"/>
    </row>
    <row r="212" spans="1:194" s="34" customFormat="1" x14ac:dyDescent="0.3">
      <c r="A212" s="104" t="str">
        <f t="shared" si="98"/>
        <v/>
      </c>
      <c r="B212" s="54"/>
      <c r="C212" s="93"/>
      <c r="D212" s="93"/>
      <c r="E212" s="94"/>
      <c r="F212" s="95"/>
      <c r="G212" s="95"/>
      <c r="H212" s="95"/>
      <c r="I212" s="95"/>
      <c r="J212" s="95"/>
      <c r="K212" s="95"/>
      <c r="L212" s="95"/>
      <c r="M212" s="95"/>
      <c r="N212" s="95"/>
      <c r="O212" s="95"/>
      <c r="P212" s="95"/>
      <c r="Q212" s="95"/>
      <c r="R212" s="57">
        <f t="shared" si="99"/>
        <v>0</v>
      </c>
      <c r="S212" s="32" t="str">
        <f t="shared" si="94"/>
        <v/>
      </c>
      <c r="T212" s="32" t="str">
        <f t="shared" si="94"/>
        <v/>
      </c>
      <c r="U212" s="32" t="str">
        <f t="shared" si="94"/>
        <v/>
      </c>
      <c r="V212" s="32" t="str">
        <f t="shared" si="94"/>
        <v/>
      </c>
      <c r="W212" s="32" t="str">
        <f t="shared" si="92"/>
        <v/>
      </c>
      <c r="X212" s="32" t="str">
        <f t="shared" si="92"/>
        <v/>
      </c>
      <c r="Y212" s="32" t="str">
        <f t="shared" si="92"/>
        <v/>
      </c>
      <c r="Z212" s="32" t="str">
        <f t="shared" si="92"/>
        <v/>
      </c>
      <c r="AA212" s="32" t="str">
        <f t="shared" si="90"/>
        <v/>
      </c>
      <c r="AB212" s="32" t="str">
        <f t="shared" si="90"/>
        <v/>
      </c>
      <c r="AC212" s="32" t="str">
        <f t="shared" si="90"/>
        <v/>
      </c>
      <c r="AD212" s="32" t="str">
        <f t="shared" si="90"/>
        <v/>
      </c>
      <c r="AE212" s="32" t="str">
        <f t="shared" si="96"/>
        <v/>
      </c>
      <c r="AF212" s="40"/>
      <c r="AG212" s="133"/>
      <c r="AH212" s="142" t="str" cm="1">
        <f t="array" aca="1" ref="AH212" ca="1">IF(OR(AG212="N/A",AG212=""), "", INDEX(INDIRECT(AG$2), AG212))</f>
        <v/>
      </c>
      <c r="AI212" s="138" t="str" cm="1">
        <f t="array" ref="AI212">IF(OR(AG212="N/A",AG212=""), "", INDEX($R$5:$R$300, AG212))</f>
        <v/>
      </c>
      <c r="AJ212" s="134"/>
      <c r="AK212" s="142" t="str" cm="1">
        <f t="array" aca="1" ref="AK212" ca="1">IF(OR(AJ212="N/A",AJ212=""), "", INDEX(INDIRECT(AJ$2), AJ212))</f>
        <v/>
      </c>
      <c r="AL212" s="138" t="str" cm="1">
        <f t="array" ref="AL212">IF(OR(AJ212="N/A",AJ212=""), "", INDEX($R$5:$R$300, AJ212))</f>
        <v/>
      </c>
      <c r="AM212" s="134"/>
      <c r="AN212" s="142" t="str" cm="1">
        <f t="array" aca="1" ref="AN212" ca="1">IF(OR(AM212="N/A",AM212=""), "", INDEX(INDIRECT(AM$2), AM212))</f>
        <v/>
      </c>
      <c r="AO212" s="138" t="str" cm="1">
        <f t="array" ref="AO212">IF(OR(AM212="N/A",AM212=""), "", INDEX($R$5:$R$300, AM212))</f>
        <v/>
      </c>
      <c r="AP212" s="134"/>
      <c r="AQ212" s="142" t="str" cm="1">
        <f t="array" aca="1" ref="AQ212" ca="1">IF(OR(AP212="N/A",AP212=""), "", INDEX(INDIRECT(AP$2), AP212))</f>
        <v/>
      </c>
      <c r="AR212" s="138" t="str" cm="1">
        <f t="array" ref="AR212">IF(OR(AP212="N/A",AP212=""), "", INDEX($R$5:$R$300, AP212))</f>
        <v/>
      </c>
      <c r="AS212" s="134"/>
      <c r="AT212" s="142" t="str" cm="1">
        <f t="array" aca="1" ref="AT212" ca="1">IF(OR(AS212="N/A",AS212=""), "", INDEX(INDIRECT(AS$2), AS212))</f>
        <v/>
      </c>
      <c r="AU212" s="138" t="str" cm="1">
        <f t="array" ref="AU212">IF(OR(AS212="N/A",AS212=""), "", INDEX($R$5:$R$300, AS212))</f>
        <v/>
      </c>
      <c r="AV212" s="134"/>
      <c r="AW212" s="142" t="str" cm="1">
        <f t="array" aca="1" ref="AW212" ca="1">IF(OR(AV212="N/A",AV212=""), "", INDEX(INDIRECT(AV$2), AV212))</f>
        <v/>
      </c>
      <c r="AX212" s="138" t="str" cm="1">
        <f t="array" ref="AX212">IF(OR(AV212="N/A",AV212=""), "", INDEX($R$5:$R$300, AV212))</f>
        <v/>
      </c>
      <c r="AY212" s="134"/>
      <c r="AZ212" s="142" t="str" cm="1">
        <f t="array" aca="1" ref="AZ212" ca="1">IF(OR(AY212="N/A",AY212=""), "", INDEX(INDIRECT(AY$2), AY212))</f>
        <v/>
      </c>
      <c r="BA212" s="138" t="str" cm="1">
        <f t="array" ref="BA212">IF(OR(AY212="N/A",AY212=""), "", INDEX($R$5:$R$300, AY212))</f>
        <v/>
      </c>
      <c r="BB212" s="134"/>
      <c r="BC212" s="142" t="str" cm="1">
        <f t="array" aca="1" ref="BC212" ca="1">IF(OR(BB212="N/A",BB212=""), "", INDEX(INDIRECT(BB$2), BB212))</f>
        <v/>
      </c>
      <c r="BD212" s="138" t="str" cm="1">
        <f t="array" ref="BD212">IF(OR(BB212="N/A",BB212=""), "", INDEX($R$5:$R$300, BB212))</f>
        <v/>
      </c>
      <c r="BE212" s="134"/>
      <c r="BF212" s="142" t="str" cm="1">
        <f t="array" aca="1" ref="BF212" ca="1">IF(OR(BE212="N/A",BE212=""), "", INDEX(INDIRECT(BE$2), BE212))</f>
        <v/>
      </c>
      <c r="BG212" s="138" t="str" cm="1">
        <f t="array" ref="BG212">IF(OR(BE212="N/A",BE212=""), "", INDEX($R$5:$R$300, BE212))</f>
        <v/>
      </c>
      <c r="BH212" s="134"/>
      <c r="BI212" s="142" t="str" cm="1">
        <f t="array" aca="1" ref="BI212" ca="1">IF(OR(BH212="N/A",BH212=""), "", INDEX(INDIRECT(BH$2), BH212))</f>
        <v/>
      </c>
      <c r="BJ212" s="138" t="str" cm="1">
        <f t="array" ref="BJ212">IF(OR(BH212="N/A",BH212=""), "", INDEX($R$5:$R$300, BH212))</f>
        <v/>
      </c>
      <c r="BK212" s="134"/>
      <c r="BL212" s="142" t="str" cm="1">
        <f t="array" aca="1" ref="BL212" ca="1">IF(OR(BK212="N/A",BK212=""), "", INDEX(INDIRECT(BK$2), BK212))</f>
        <v/>
      </c>
      <c r="BM212" s="138" t="str" cm="1">
        <f t="array" ref="BM212">IF(OR(BK212="N/A",BK212=""), "", INDEX($R$5:$R$300, BK212))</f>
        <v/>
      </c>
      <c r="BN212" s="134"/>
      <c r="BO212" s="142" t="str" cm="1">
        <f t="array" aca="1" ref="BO212" ca="1">IF(OR(BN212="N/A",BN212=""), "", INDEX(INDIRECT(BN$2), BN212))</f>
        <v/>
      </c>
      <c r="BP212" s="138" t="str" cm="1">
        <f t="array" ref="BP212">IF(OR(BN212="N/A",BN212=""), "", INDEX($R$5:$R$300, BN212))</f>
        <v/>
      </c>
      <c r="BQ212" s="134"/>
      <c r="BR212" s="142" t="str" cm="1">
        <f t="array" aca="1" ref="BR212" ca="1">IF(OR(BQ212="N/A",BQ212=""), "", INDEX(INDIRECT(BQ$2), BQ212))</f>
        <v/>
      </c>
      <c r="BS212" s="138" t="str" cm="1">
        <f t="array" ref="BS212">IF(OR(BQ212="N/A",BQ212=""), "", INDEX($R$5:$R$300, BQ212))</f>
        <v/>
      </c>
      <c r="BT212" s="40"/>
      <c r="BU212" s="41"/>
      <c r="BV212" s="41"/>
      <c r="BW212" s="41"/>
      <c r="BX212" s="41"/>
      <c r="BY212" s="41"/>
      <c r="BZ212" s="41"/>
      <c r="CA212" s="41"/>
      <c r="CB212" s="41"/>
      <c r="CC212" s="41"/>
      <c r="CD212" s="41"/>
      <c r="CE212" s="41"/>
      <c r="CF212" s="41"/>
      <c r="CG212" s="41"/>
      <c r="CH212" s="40"/>
      <c r="CI212" s="59" t="str">
        <f t="shared" ca="1" si="95"/>
        <v/>
      </c>
      <c r="CJ212" s="59" t="str">
        <f t="shared" ca="1" si="95"/>
        <v/>
      </c>
      <c r="CK212" s="59" t="str">
        <f t="shared" ca="1" si="95"/>
        <v/>
      </c>
      <c r="CL212" s="59" t="str">
        <f t="shared" ca="1" si="95"/>
        <v/>
      </c>
      <c r="CM212" s="59" t="str">
        <f t="shared" ca="1" si="93"/>
        <v/>
      </c>
      <c r="CN212" s="59" t="str">
        <f t="shared" ca="1" si="93"/>
        <v/>
      </c>
      <c r="CO212" s="59" t="str">
        <f t="shared" ca="1" si="93"/>
        <v/>
      </c>
      <c r="CP212" s="59" t="str">
        <f t="shared" ca="1" si="93"/>
        <v/>
      </c>
      <c r="CQ212" s="59" t="str">
        <f t="shared" ca="1" si="91"/>
        <v/>
      </c>
      <c r="CR212" s="59" t="str">
        <f t="shared" ca="1" si="91"/>
        <v/>
      </c>
      <c r="CS212" s="59" t="str">
        <f t="shared" ca="1" si="91"/>
        <v/>
      </c>
      <c r="CT212" s="59" t="str">
        <f t="shared" ca="1" si="91"/>
        <v/>
      </c>
      <c r="CU212" s="59" t="str">
        <f t="shared" ca="1" si="97"/>
        <v/>
      </c>
      <c r="CV212" s="60" t="str">
        <f t="shared" ca="1" si="100"/>
        <v/>
      </c>
      <c r="CW212" s="32" t="str">
        <f t="shared" ca="1" si="101"/>
        <v/>
      </c>
      <c r="CX212" s="32" t="str">
        <f t="shared" ca="1" si="102"/>
        <v/>
      </c>
      <c r="CY212" s="32" t="str">
        <f t="shared" ca="1" si="103"/>
        <v/>
      </c>
      <c r="CZ212" s="32" t="str">
        <f t="shared" ca="1" si="104"/>
        <v/>
      </c>
      <c r="DA212" s="32" t="str">
        <f t="shared" ca="1" si="105"/>
        <v/>
      </c>
      <c r="DB212" s="32" t="str">
        <f t="shared" ca="1" si="106"/>
        <v/>
      </c>
      <c r="DC212" s="32" t="str">
        <f t="shared" ca="1" si="107"/>
        <v/>
      </c>
      <c r="DD212" s="32" t="str">
        <f t="shared" ca="1" si="108"/>
        <v/>
      </c>
      <c r="DE212" s="32" t="str">
        <f t="shared" ca="1" si="109"/>
        <v/>
      </c>
      <c r="DF212" s="32" t="str">
        <f t="shared" ca="1" si="110"/>
        <v/>
      </c>
      <c r="DG212" s="32" t="str">
        <f t="shared" ca="1" si="111"/>
        <v/>
      </c>
      <c r="DH212" s="32" t="str">
        <f t="shared" ca="1" si="112"/>
        <v/>
      </c>
      <c r="DI212" s="32" t="str">
        <f t="shared" ca="1" si="113"/>
        <v/>
      </c>
      <c r="DJ212" s="60" t="str">
        <f t="shared" ca="1" si="114"/>
        <v/>
      </c>
      <c r="DK212" s="112" t="str" cm="1">
        <f t="array" aca="1" ref="DK212" ca="1">IFERROR(IF(DL212="", "", INDIRECT(_xlfn.CONCAT(DK$1,$DJ212))), "")</f>
        <v/>
      </c>
      <c r="DL212" s="113" t="str" cm="1">
        <f t="array" aca="1" ref="DL212" ca="1">IFERROR(IF(INDIRECT(_xlfn.CONCAT(DL$1, $DJ212))="", "", INDIRECT(_xlfn.CONCAT(DL$1, $DJ212))),"")</f>
        <v/>
      </c>
      <c r="DM212" s="114" t="str" cm="1">
        <f t="array" aca="1" ref="DM212" ca="1">IFERROR(IF(DN212="", "", INDIRECT(_xlfn.CONCAT(DM$1,$DJ212))), "")</f>
        <v/>
      </c>
      <c r="DN212" s="115" t="str" cm="1">
        <f t="array" aca="1" ref="DN212" ca="1">IFERROR(IF(INDIRECT(_xlfn.CONCAT(DN$1, $DJ212))="", "", INDIRECT(_xlfn.CONCAT(DN$1, $DJ212))),"")</f>
        <v/>
      </c>
      <c r="DO212" s="112" t="str" cm="1">
        <f t="array" aca="1" ref="DO212" ca="1">IFERROR(IF(DP212="", "", INDIRECT(_xlfn.CONCAT(DO$1,$DJ212))), "")</f>
        <v/>
      </c>
      <c r="DP212" s="113" t="str" cm="1">
        <f t="array" aca="1" ref="DP212" ca="1">IFERROR(IF(INDIRECT(_xlfn.CONCAT(DP$1, $DJ212))="", "", INDIRECT(_xlfn.CONCAT(DP$1, $DJ212))),"")</f>
        <v/>
      </c>
      <c r="DQ212" s="114" t="str" cm="1">
        <f t="array" aca="1" ref="DQ212" ca="1">IFERROR(IF(DR212="", "", INDIRECT(_xlfn.CONCAT(DQ$1,$DJ212))), "")</f>
        <v/>
      </c>
      <c r="DR212" s="115" t="str" cm="1">
        <f t="array" aca="1" ref="DR212" ca="1">IFERROR(IF(INDIRECT(_xlfn.CONCAT(DR$1, $DJ212))="", "", INDIRECT(_xlfn.CONCAT(DR$1, $DJ212))),"")</f>
        <v/>
      </c>
      <c r="DS212" s="112" t="str" cm="1">
        <f t="array" aca="1" ref="DS212" ca="1">IFERROR(IF(DT212="", "", INDIRECT(_xlfn.CONCAT(DS$1,$DJ212))), "")</f>
        <v/>
      </c>
      <c r="DT212" s="113" t="str" cm="1">
        <f t="array" aca="1" ref="DT212" ca="1">IFERROR(IF(INDIRECT(_xlfn.CONCAT(DT$1, $DJ212))="", "", INDIRECT(_xlfn.CONCAT(DT$1, $DJ212))),"")</f>
        <v/>
      </c>
      <c r="DU212" s="114" t="str" cm="1">
        <f t="array" aca="1" ref="DU212" ca="1">IFERROR(IF(DV212="", "", INDIRECT(_xlfn.CONCAT(DU$1,$DJ212))), "")</f>
        <v/>
      </c>
      <c r="DV212" s="115" t="str" cm="1">
        <f t="array" aca="1" ref="DV212" ca="1">IFERROR(IF(INDIRECT(_xlfn.CONCAT(DV$1, $DJ212))="", "", INDIRECT(_xlfn.CONCAT(DV$1, $DJ212))),"")</f>
        <v/>
      </c>
      <c r="DW212" s="112" t="str" cm="1">
        <f t="array" aca="1" ref="DW212" ca="1">IFERROR(IF(DX212="", "", INDIRECT(_xlfn.CONCAT(DW$1,$DJ212))), "")</f>
        <v/>
      </c>
      <c r="DX212" s="113" t="str" cm="1">
        <f t="array" aca="1" ref="DX212" ca="1">IFERROR(IF(INDIRECT(_xlfn.CONCAT(DX$1, $DJ212))="", "", INDIRECT(_xlfn.CONCAT(DX$1, $DJ212))),"")</f>
        <v/>
      </c>
      <c r="DY212" s="114" t="str" cm="1">
        <f t="array" aca="1" ref="DY212" ca="1">IFERROR(IF(DZ212="", "", INDIRECT(_xlfn.CONCAT(DY$1,$DJ212))), "")</f>
        <v/>
      </c>
      <c r="DZ212" s="115" t="str" cm="1">
        <f t="array" aca="1" ref="DZ212" ca="1">IFERROR(IF(INDIRECT(_xlfn.CONCAT(DZ$1, $DJ212))="", "", INDIRECT(_xlfn.CONCAT(DZ$1, $DJ212))),"")</f>
        <v/>
      </c>
      <c r="EA212" s="112" t="str" cm="1">
        <f t="array" aca="1" ref="EA212" ca="1">IFERROR(IF(EB212="", "", INDIRECT(_xlfn.CONCAT(EA$1,$DJ212))), "")</f>
        <v/>
      </c>
      <c r="EB212" s="113" t="str" cm="1">
        <f t="array" aca="1" ref="EB212" ca="1">IFERROR(IF(INDIRECT(_xlfn.CONCAT(EB$1, $DJ212))="", "", INDIRECT(_xlfn.CONCAT(EB$1, $DJ212))),"")</f>
        <v/>
      </c>
      <c r="EC212" s="114" t="str" cm="1">
        <f t="array" aca="1" ref="EC212" ca="1">IFERROR(IF(ED212="", "", INDIRECT(_xlfn.CONCAT(EC$1,$DJ212))), "")</f>
        <v/>
      </c>
      <c r="ED212" s="115" t="str" cm="1">
        <f t="array" aca="1" ref="ED212" ca="1">IFERROR(IF(INDIRECT(_xlfn.CONCAT(ED$1, $DJ212))="", "", INDIRECT(_xlfn.CONCAT(ED$1, $DJ212))),"")</f>
        <v/>
      </c>
      <c r="EE212" s="112" t="str" cm="1">
        <f t="array" aca="1" ref="EE212" ca="1">IFERROR(IF(EF212="", "", INDIRECT(_xlfn.CONCAT(EE$1,$DJ212))), "")</f>
        <v/>
      </c>
      <c r="EF212" s="113" t="str" cm="1">
        <f t="array" aca="1" ref="EF212" ca="1">IFERROR(IF(INDIRECT(_xlfn.CONCAT(EF$1, $DJ212))="", "", INDIRECT(_xlfn.CONCAT(EF$1, $DJ212))),"")</f>
        <v/>
      </c>
      <c r="EG212" s="114" t="str" cm="1">
        <f t="array" aca="1" ref="EG212" ca="1">IFERROR(IF(EH212="", "", INDIRECT(_xlfn.CONCAT(EG$1,$DJ212))), "")</f>
        <v/>
      </c>
      <c r="EH212" s="115" t="str" cm="1">
        <f t="array" aca="1" ref="EH212" ca="1">IFERROR(IF(INDIRECT(_xlfn.CONCAT(EH$1, $DJ212))="", "", INDIRECT(_xlfn.CONCAT(EH$1, $DJ212))),"")</f>
        <v/>
      </c>
      <c r="EI212" s="112" t="str" cm="1">
        <f t="array" aca="1" ref="EI212" ca="1">IFERROR(IF(EJ212="", "", INDIRECT(_xlfn.CONCAT(EI$1,$DJ212))), "")</f>
        <v/>
      </c>
      <c r="EJ212" s="116" t="str" cm="1">
        <f t="array" aca="1" ref="EJ212" ca="1">IFERROR(IF(INDIRECT(_xlfn.CONCAT(EJ$1, $DJ212))="", "", INDIRECT(_xlfn.CONCAT(EJ$1, $DJ212))),"")</f>
        <v/>
      </c>
      <c r="EK212" s="32"/>
      <c r="EL212" s="32"/>
      <c r="EM212" s="32"/>
      <c r="EN212" s="32"/>
      <c r="EO212" s="32"/>
      <c r="EP212" s="32"/>
      <c r="EQ212" s="32"/>
      <c r="ER212" s="32"/>
      <c r="ES212" s="32"/>
      <c r="ET212" s="32"/>
      <c r="EU212" s="32"/>
      <c r="EV212" s="32"/>
      <c r="EW212" s="32"/>
      <c r="EX212" s="32"/>
      <c r="EY212" s="32"/>
      <c r="EZ212" s="32"/>
      <c r="FA212" s="32"/>
      <c r="FB212" s="32"/>
      <c r="FC212" s="32"/>
      <c r="FD212" s="32"/>
      <c r="FE212" s="32"/>
      <c r="FF212" s="32"/>
      <c r="FG212" s="32"/>
      <c r="FH212" s="32"/>
      <c r="FI212" s="32"/>
      <c r="FJ212" s="32"/>
      <c r="FK212" s="32"/>
      <c r="FL212" s="32"/>
      <c r="FM212" s="32"/>
      <c r="FN212" s="32"/>
      <c r="FO212" s="32"/>
      <c r="FP212" s="32"/>
      <c r="FQ212" s="32"/>
      <c r="FR212" s="32"/>
      <c r="FS212" s="32"/>
      <c r="FT212" s="32"/>
      <c r="FU212" s="32"/>
      <c r="FV212" s="32"/>
      <c r="FW212" s="32"/>
      <c r="FX212" s="32"/>
      <c r="FY212" s="32"/>
      <c r="FZ212" s="32"/>
      <c r="GA212" s="32"/>
      <c r="GB212" s="32"/>
      <c r="GC212" s="32"/>
      <c r="GD212" s="32"/>
      <c r="GE212" s="32"/>
      <c r="GF212" s="32"/>
      <c r="GG212" s="32"/>
      <c r="GH212" s="32"/>
      <c r="GI212" s="32"/>
      <c r="GJ212" s="32"/>
      <c r="GK212" s="32"/>
      <c r="GL212" s="32"/>
    </row>
    <row r="213" spans="1:194" s="34" customFormat="1" x14ac:dyDescent="0.3">
      <c r="A213" s="104" t="str">
        <f t="shared" si="98"/>
        <v/>
      </c>
      <c r="B213" s="54"/>
      <c r="C213" s="93"/>
      <c r="D213" s="93"/>
      <c r="E213" s="94"/>
      <c r="F213" s="95"/>
      <c r="G213" s="95"/>
      <c r="H213" s="95"/>
      <c r="I213" s="95"/>
      <c r="J213" s="95"/>
      <c r="K213" s="95"/>
      <c r="L213" s="95"/>
      <c r="M213" s="95"/>
      <c r="N213" s="95"/>
      <c r="O213" s="95"/>
      <c r="P213" s="95"/>
      <c r="Q213" s="95"/>
      <c r="R213" s="57">
        <f t="shared" si="99"/>
        <v>0</v>
      </c>
      <c r="S213" s="32" t="str">
        <f t="shared" si="94"/>
        <v/>
      </c>
      <c r="T213" s="32" t="str">
        <f t="shared" si="94"/>
        <v/>
      </c>
      <c r="U213" s="32" t="str">
        <f t="shared" si="94"/>
        <v/>
      </c>
      <c r="V213" s="32" t="str">
        <f t="shared" si="94"/>
        <v/>
      </c>
      <c r="W213" s="32" t="str">
        <f t="shared" si="92"/>
        <v/>
      </c>
      <c r="X213" s="32" t="str">
        <f t="shared" si="92"/>
        <v/>
      </c>
      <c r="Y213" s="32" t="str">
        <f t="shared" si="92"/>
        <v/>
      </c>
      <c r="Z213" s="32" t="str">
        <f t="shared" si="92"/>
        <v/>
      </c>
      <c r="AA213" s="32" t="str">
        <f t="shared" si="90"/>
        <v/>
      </c>
      <c r="AB213" s="32" t="str">
        <f t="shared" si="90"/>
        <v/>
      </c>
      <c r="AC213" s="32" t="str">
        <f t="shared" si="90"/>
        <v/>
      </c>
      <c r="AD213" s="32" t="str">
        <f t="shared" si="90"/>
        <v/>
      </c>
      <c r="AE213" s="32" t="str">
        <f t="shared" si="96"/>
        <v/>
      </c>
      <c r="AF213" s="40"/>
      <c r="AG213" s="133"/>
      <c r="AH213" s="142" t="str" cm="1">
        <f t="array" aca="1" ref="AH213" ca="1">IF(OR(AG213="N/A",AG213=""), "", INDEX(INDIRECT(AG$2), AG213))</f>
        <v/>
      </c>
      <c r="AI213" s="138" t="str" cm="1">
        <f t="array" ref="AI213">IF(OR(AG213="N/A",AG213=""), "", INDEX($R$5:$R$300, AG213))</f>
        <v/>
      </c>
      <c r="AJ213" s="134"/>
      <c r="AK213" s="142" t="str" cm="1">
        <f t="array" aca="1" ref="AK213" ca="1">IF(OR(AJ213="N/A",AJ213=""), "", INDEX(INDIRECT(AJ$2), AJ213))</f>
        <v/>
      </c>
      <c r="AL213" s="138" t="str" cm="1">
        <f t="array" ref="AL213">IF(OR(AJ213="N/A",AJ213=""), "", INDEX($R$5:$R$300, AJ213))</f>
        <v/>
      </c>
      <c r="AM213" s="134"/>
      <c r="AN213" s="142" t="str" cm="1">
        <f t="array" aca="1" ref="AN213" ca="1">IF(OR(AM213="N/A",AM213=""), "", INDEX(INDIRECT(AM$2), AM213))</f>
        <v/>
      </c>
      <c r="AO213" s="138" t="str" cm="1">
        <f t="array" ref="AO213">IF(OR(AM213="N/A",AM213=""), "", INDEX($R$5:$R$300, AM213))</f>
        <v/>
      </c>
      <c r="AP213" s="134"/>
      <c r="AQ213" s="142" t="str" cm="1">
        <f t="array" aca="1" ref="AQ213" ca="1">IF(OR(AP213="N/A",AP213=""), "", INDEX(INDIRECT(AP$2), AP213))</f>
        <v/>
      </c>
      <c r="AR213" s="138" t="str" cm="1">
        <f t="array" ref="AR213">IF(OR(AP213="N/A",AP213=""), "", INDEX($R$5:$R$300, AP213))</f>
        <v/>
      </c>
      <c r="AS213" s="134"/>
      <c r="AT213" s="142" t="str" cm="1">
        <f t="array" aca="1" ref="AT213" ca="1">IF(OR(AS213="N/A",AS213=""), "", INDEX(INDIRECT(AS$2), AS213))</f>
        <v/>
      </c>
      <c r="AU213" s="138" t="str" cm="1">
        <f t="array" ref="AU213">IF(OR(AS213="N/A",AS213=""), "", INDEX($R$5:$R$300, AS213))</f>
        <v/>
      </c>
      <c r="AV213" s="134"/>
      <c r="AW213" s="142" t="str" cm="1">
        <f t="array" aca="1" ref="AW213" ca="1">IF(OR(AV213="N/A",AV213=""), "", INDEX(INDIRECT(AV$2), AV213))</f>
        <v/>
      </c>
      <c r="AX213" s="138" t="str" cm="1">
        <f t="array" ref="AX213">IF(OR(AV213="N/A",AV213=""), "", INDEX($R$5:$R$300, AV213))</f>
        <v/>
      </c>
      <c r="AY213" s="134"/>
      <c r="AZ213" s="142" t="str" cm="1">
        <f t="array" aca="1" ref="AZ213" ca="1">IF(OR(AY213="N/A",AY213=""), "", INDEX(INDIRECT(AY$2), AY213))</f>
        <v/>
      </c>
      <c r="BA213" s="138" t="str" cm="1">
        <f t="array" ref="BA213">IF(OR(AY213="N/A",AY213=""), "", INDEX($R$5:$R$300, AY213))</f>
        <v/>
      </c>
      <c r="BB213" s="134"/>
      <c r="BC213" s="142" t="str" cm="1">
        <f t="array" aca="1" ref="BC213" ca="1">IF(OR(BB213="N/A",BB213=""), "", INDEX(INDIRECT(BB$2), BB213))</f>
        <v/>
      </c>
      <c r="BD213" s="138" t="str" cm="1">
        <f t="array" ref="BD213">IF(OR(BB213="N/A",BB213=""), "", INDEX($R$5:$R$300, BB213))</f>
        <v/>
      </c>
      <c r="BE213" s="134"/>
      <c r="BF213" s="142" t="str" cm="1">
        <f t="array" aca="1" ref="BF213" ca="1">IF(OR(BE213="N/A",BE213=""), "", INDEX(INDIRECT(BE$2), BE213))</f>
        <v/>
      </c>
      <c r="BG213" s="138" t="str" cm="1">
        <f t="array" ref="BG213">IF(OR(BE213="N/A",BE213=""), "", INDEX($R$5:$R$300, BE213))</f>
        <v/>
      </c>
      <c r="BH213" s="134"/>
      <c r="BI213" s="142" t="str" cm="1">
        <f t="array" aca="1" ref="BI213" ca="1">IF(OR(BH213="N/A",BH213=""), "", INDEX(INDIRECT(BH$2), BH213))</f>
        <v/>
      </c>
      <c r="BJ213" s="138" t="str" cm="1">
        <f t="array" ref="BJ213">IF(OR(BH213="N/A",BH213=""), "", INDEX($R$5:$R$300, BH213))</f>
        <v/>
      </c>
      <c r="BK213" s="134"/>
      <c r="BL213" s="142" t="str" cm="1">
        <f t="array" aca="1" ref="BL213" ca="1">IF(OR(BK213="N/A",BK213=""), "", INDEX(INDIRECT(BK$2), BK213))</f>
        <v/>
      </c>
      <c r="BM213" s="138" t="str" cm="1">
        <f t="array" ref="BM213">IF(OR(BK213="N/A",BK213=""), "", INDEX($R$5:$R$300, BK213))</f>
        <v/>
      </c>
      <c r="BN213" s="134"/>
      <c r="BO213" s="142" t="str" cm="1">
        <f t="array" aca="1" ref="BO213" ca="1">IF(OR(BN213="N/A",BN213=""), "", INDEX(INDIRECT(BN$2), BN213))</f>
        <v/>
      </c>
      <c r="BP213" s="138" t="str" cm="1">
        <f t="array" ref="BP213">IF(OR(BN213="N/A",BN213=""), "", INDEX($R$5:$R$300, BN213))</f>
        <v/>
      </c>
      <c r="BQ213" s="134"/>
      <c r="BR213" s="142" t="str" cm="1">
        <f t="array" aca="1" ref="BR213" ca="1">IF(OR(BQ213="N/A",BQ213=""), "", INDEX(INDIRECT(BQ$2), BQ213))</f>
        <v/>
      </c>
      <c r="BS213" s="138" t="str" cm="1">
        <f t="array" ref="BS213">IF(OR(BQ213="N/A",BQ213=""), "", INDEX($R$5:$R$300, BQ213))</f>
        <v/>
      </c>
      <c r="BT213" s="40"/>
      <c r="BU213" s="41"/>
      <c r="BV213" s="41"/>
      <c r="BW213" s="41"/>
      <c r="BX213" s="41"/>
      <c r="BY213" s="41"/>
      <c r="BZ213" s="41"/>
      <c r="CA213" s="41"/>
      <c r="CB213" s="41"/>
      <c r="CC213" s="41"/>
      <c r="CD213" s="41"/>
      <c r="CE213" s="41"/>
      <c r="CF213" s="41"/>
      <c r="CG213" s="41"/>
      <c r="CH213" s="40"/>
      <c r="CI213" s="59" t="str">
        <f t="shared" ca="1" si="95"/>
        <v/>
      </c>
      <c r="CJ213" s="59" t="str">
        <f t="shared" ca="1" si="95"/>
        <v/>
      </c>
      <c r="CK213" s="59" t="str">
        <f t="shared" ca="1" si="95"/>
        <v/>
      </c>
      <c r="CL213" s="59" t="str">
        <f t="shared" ca="1" si="95"/>
        <v/>
      </c>
      <c r="CM213" s="59" t="str">
        <f t="shared" ca="1" si="93"/>
        <v/>
      </c>
      <c r="CN213" s="59" t="str">
        <f t="shared" ca="1" si="93"/>
        <v/>
      </c>
      <c r="CO213" s="59" t="str">
        <f t="shared" ca="1" si="93"/>
        <v/>
      </c>
      <c r="CP213" s="59" t="str">
        <f t="shared" ca="1" si="93"/>
        <v/>
      </c>
      <c r="CQ213" s="59" t="str">
        <f t="shared" ca="1" si="91"/>
        <v/>
      </c>
      <c r="CR213" s="59" t="str">
        <f t="shared" ca="1" si="91"/>
        <v/>
      </c>
      <c r="CS213" s="59" t="str">
        <f t="shared" ca="1" si="91"/>
        <v/>
      </c>
      <c r="CT213" s="59" t="str">
        <f t="shared" ca="1" si="91"/>
        <v/>
      </c>
      <c r="CU213" s="59" t="str">
        <f t="shared" ca="1" si="97"/>
        <v/>
      </c>
      <c r="CV213" s="60" t="str">
        <f t="shared" ca="1" si="100"/>
        <v/>
      </c>
      <c r="CW213" s="32" t="str">
        <f t="shared" ca="1" si="101"/>
        <v/>
      </c>
      <c r="CX213" s="32" t="str">
        <f t="shared" ca="1" si="102"/>
        <v/>
      </c>
      <c r="CY213" s="32" t="str">
        <f t="shared" ca="1" si="103"/>
        <v/>
      </c>
      <c r="CZ213" s="32" t="str">
        <f t="shared" ca="1" si="104"/>
        <v/>
      </c>
      <c r="DA213" s="32" t="str">
        <f t="shared" ca="1" si="105"/>
        <v/>
      </c>
      <c r="DB213" s="32" t="str">
        <f t="shared" ca="1" si="106"/>
        <v/>
      </c>
      <c r="DC213" s="32" t="str">
        <f t="shared" ca="1" si="107"/>
        <v/>
      </c>
      <c r="DD213" s="32" t="str">
        <f t="shared" ca="1" si="108"/>
        <v/>
      </c>
      <c r="DE213" s="32" t="str">
        <f t="shared" ca="1" si="109"/>
        <v/>
      </c>
      <c r="DF213" s="32" t="str">
        <f t="shared" ca="1" si="110"/>
        <v/>
      </c>
      <c r="DG213" s="32" t="str">
        <f t="shared" ca="1" si="111"/>
        <v/>
      </c>
      <c r="DH213" s="32" t="str">
        <f t="shared" ca="1" si="112"/>
        <v/>
      </c>
      <c r="DI213" s="32" t="str">
        <f t="shared" ca="1" si="113"/>
        <v/>
      </c>
      <c r="DJ213" s="60" t="str">
        <f t="shared" ca="1" si="114"/>
        <v/>
      </c>
      <c r="DK213" s="112" t="str" cm="1">
        <f t="array" aca="1" ref="DK213" ca="1">IFERROR(IF(DL213="", "", INDIRECT(_xlfn.CONCAT(DK$1,$DJ213))), "")</f>
        <v/>
      </c>
      <c r="DL213" s="113" t="str" cm="1">
        <f t="array" aca="1" ref="DL213" ca="1">IFERROR(IF(INDIRECT(_xlfn.CONCAT(DL$1, $DJ213))="", "", INDIRECT(_xlfn.CONCAT(DL$1, $DJ213))),"")</f>
        <v/>
      </c>
      <c r="DM213" s="114" t="str" cm="1">
        <f t="array" aca="1" ref="DM213" ca="1">IFERROR(IF(DN213="", "", INDIRECT(_xlfn.CONCAT(DM$1,$DJ213))), "")</f>
        <v/>
      </c>
      <c r="DN213" s="115" t="str" cm="1">
        <f t="array" aca="1" ref="DN213" ca="1">IFERROR(IF(INDIRECT(_xlfn.CONCAT(DN$1, $DJ213))="", "", INDIRECT(_xlfn.CONCAT(DN$1, $DJ213))),"")</f>
        <v/>
      </c>
      <c r="DO213" s="112" t="str" cm="1">
        <f t="array" aca="1" ref="DO213" ca="1">IFERROR(IF(DP213="", "", INDIRECT(_xlfn.CONCAT(DO$1,$DJ213))), "")</f>
        <v/>
      </c>
      <c r="DP213" s="113" t="str" cm="1">
        <f t="array" aca="1" ref="DP213" ca="1">IFERROR(IF(INDIRECT(_xlfn.CONCAT(DP$1, $DJ213))="", "", INDIRECT(_xlfn.CONCAT(DP$1, $DJ213))),"")</f>
        <v/>
      </c>
      <c r="DQ213" s="114" t="str" cm="1">
        <f t="array" aca="1" ref="DQ213" ca="1">IFERROR(IF(DR213="", "", INDIRECT(_xlfn.CONCAT(DQ$1,$DJ213))), "")</f>
        <v/>
      </c>
      <c r="DR213" s="115" t="str" cm="1">
        <f t="array" aca="1" ref="DR213" ca="1">IFERROR(IF(INDIRECT(_xlfn.CONCAT(DR$1, $DJ213))="", "", INDIRECT(_xlfn.CONCAT(DR$1, $DJ213))),"")</f>
        <v/>
      </c>
      <c r="DS213" s="112" t="str" cm="1">
        <f t="array" aca="1" ref="DS213" ca="1">IFERROR(IF(DT213="", "", INDIRECT(_xlfn.CONCAT(DS$1,$DJ213))), "")</f>
        <v/>
      </c>
      <c r="DT213" s="113" t="str" cm="1">
        <f t="array" aca="1" ref="DT213" ca="1">IFERROR(IF(INDIRECT(_xlfn.CONCAT(DT$1, $DJ213))="", "", INDIRECT(_xlfn.CONCAT(DT$1, $DJ213))),"")</f>
        <v/>
      </c>
      <c r="DU213" s="114" t="str" cm="1">
        <f t="array" aca="1" ref="DU213" ca="1">IFERROR(IF(DV213="", "", INDIRECT(_xlfn.CONCAT(DU$1,$DJ213))), "")</f>
        <v/>
      </c>
      <c r="DV213" s="115" t="str" cm="1">
        <f t="array" aca="1" ref="DV213" ca="1">IFERROR(IF(INDIRECT(_xlfn.CONCAT(DV$1, $DJ213))="", "", INDIRECT(_xlfn.CONCAT(DV$1, $DJ213))),"")</f>
        <v/>
      </c>
      <c r="DW213" s="112" t="str" cm="1">
        <f t="array" aca="1" ref="DW213" ca="1">IFERROR(IF(DX213="", "", INDIRECT(_xlfn.CONCAT(DW$1,$DJ213))), "")</f>
        <v/>
      </c>
      <c r="DX213" s="113" t="str" cm="1">
        <f t="array" aca="1" ref="DX213" ca="1">IFERROR(IF(INDIRECT(_xlfn.CONCAT(DX$1, $DJ213))="", "", INDIRECT(_xlfn.CONCAT(DX$1, $DJ213))),"")</f>
        <v/>
      </c>
      <c r="DY213" s="114" t="str" cm="1">
        <f t="array" aca="1" ref="DY213" ca="1">IFERROR(IF(DZ213="", "", INDIRECT(_xlfn.CONCAT(DY$1,$DJ213))), "")</f>
        <v/>
      </c>
      <c r="DZ213" s="115" t="str" cm="1">
        <f t="array" aca="1" ref="DZ213" ca="1">IFERROR(IF(INDIRECT(_xlfn.CONCAT(DZ$1, $DJ213))="", "", INDIRECT(_xlfn.CONCAT(DZ$1, $DJ213))),"")</f>
        <v/>
      </c>
      <c r="EA213" s="112" t="str" cm="1">
        <f t="array" aca="1" ref="EA213" ca="1">IFERROR(IF(EB213="", "", INDIRECT(_xlfn.CONCAT(EA$1,$DJ213))), "")</f>
        <v/>
      </c>
      <c r="EB213" s="113" t="str" cm="1">
        <f t="array" aca="1" ref="EB213" ca="1">IFERROR(IF(INDIRECT(_xlfn.CONCAT(EB$1, $DJ213))="", "", INDIRECT(_xlfn.CONCAT(EB$1, $DJ213))),"")</f>
        <v/>
      </c>
      <c r="EC213" s="114" t="str" cm="1">
        <f t="array" aca="1" ref="EC213" ca="1">IFERROR(IF(ED213="", "", INDIRECT(_xlfn.CONCAT(EC$1,$DJ213))), "")</f>
        <v/>
      </c>
      <c r="ED213" s="115" t="str" cm="1">
        <f t="array" aca="1" ref="ED213" ca="1">IFERROR(IF(INDIRECT(_xlfn.CONCAT(ED$1, $DJ213))="", "", INDIRECT(_xlfn.CONCAT(ED$1, $DJ213))),"")</f>
        <v/>
      </c>
      <c r="EE213" s="112" t="str" cm="1">
        <f t="array" aca="1" ref="EE213" ca="1">IFERROR(IF(EF213="", "", INDIRECT(_xlfn.CONCAT(EE$1,$DJ213))), "")</f>
        <v/>
      </c>
      <c r="EF213" s="113" t="str" cm="1">
        <f t="array" aca="1" ref="EF213" ca="1">IFERROR(IF(INDIRECT(_xlfn.CONCAT(EF$1, $DJ213))="", "", INDIRECT(_xlfn.CONCAT(EF$1, $DJ213))),"")</f>
        <v/>
      </c>
      <c r="EG213" s="114" t="str" cm="1">
        <f t="array" aca="1" ref="EG213" ca="1">IFERROR(IF(EH213="", "", INDIRECT(_xlfn.CONCAT(EG$1,$DJ213))), "")</f>
        <v/>
      </c>
      <c r="EH213" s="115" t="str" cm="1">
        <f t="array" aca="1" ref="EH213" ca="1">IFERROR(IF(INDIRECT(_xlfn.CONCAT(EH$1, $DJ213))="", "", INDIRECT(_xlfn.CONCAT(EH$1, $DJ213))),"")</f>
        <v/>
      </c>
      <c r="EI213" s="112" t="str" cm="1">
        <f t="array" aca="1" ref="EI213" ca="1">IFERROR(IF(EJ213="", "", INDIRECT(_xlfn.CONCAT(EI$1,$DJ213))), "")</f>
        <v/>
      </c>
      <c r="EJ213" s="116" t="str" cm="1">
        <f t="array" aca="1" ref="EJ213" ca="1">IFERROR(IF(INDIRECT(_xlfn.CONCAT(EJ$1, $DJ213))="", "", INDIRECT(_xlfn.CONCAT(EJ$1, $DJ213))),"")</f>
        <v/>
      </c>
      <c r="EK213" s="32"/>
      <c r="EL213" s="32"/>
      <c r="EM213" s="32"/>
      <c r="EN213" s="32"/>
      <c r="EO213" s="32"/>
      <c r="EP213" s="32"/>
      <c r="EQ213" s="32"/>
      <c r="ER213" s="32"/>
      <c r="ES213" s="32"/>
      <c r="ET213" s="32"/>
      <c r="EU213" s="32"/>
      <c r="EV213" s="32"/>
      <c r="EW213" s="32"/>
      <c r="EX213" s="32"/>
      <c r="EY213" s="32"/>
      <c r="EZ213" s="32"/>
      <c r="FA213" s="32"/>
      <c r="FB213" s="32"/>
      <c r="FC213" s="32"/>
      <c r="FD213" s="32"/>
      <c r="FE213" s="32"/>
      <c r="FF213" s="32"/>
      <c r="FG213" s="32"/>
      <c r="FH213" s="32"/>
      <c r="FI213" s="32"/>
      <c r="FJ213" s="32"/>
      <c r="FK213" s="32"/>
      <c r="FL213" s="32"/>
      <c r="FM213" s="32"/>
      <c r="FN213" s="32"/>
      <c r="FO213" s="32"/>
      <c r="FP213" s="32"/>
      <c r="FQ213" s="32"/>
      <c r="FR213" s="32"/>
      <c r="FS213" s="32"/>
      <c r="FT213" s="32"/>
      <c r="FU213" s="32"/>
      <c r="FV213" s="32"/>
      <c r="FW213" s="32"/>
      <c r="FX213" s="32"/>
      <c r="FY213" s="32"/>
      <c r="FZ213" s="32"/>
      <c r="GA213" s="32"/>
      <c r="GB213" s="32"/>
      <c r="GC213" s="32"/>
      <c r="GD213" s="32"/>
      <c r="GE213" s="32"/>
      <c r="GF213" s="32"/>
      <c r="GG213" s="32"/>
      <c r="GH213" s="32"/>
      <c r="GI213" s="32"/>
      <c r="GJ213" s="32"/>
      <c r="GK213" s="32"/>
      <c r="GL213" s="32"/>
    </row>
    <row r="214" spans="1:194" s="34" customFormat="1" x14ac:dyDescent="0.3">
      <c r="A214" s="104" t="str">
        <f t="shared" si="98"/>
        <v/>
      </c>
      <c r="B214" s="54"/>
      <c r="C214" s="93"/>
      <c r="D214" s="93"/>
      <c r="E214" s="94"/>
      <c r="F214" s="95"/>
      <c r="G214" s="95"/>
      <c r="H214" s="95"/>
      <c r="I214" s="95"/>
      <c r="J214" s="95"/>
      <c r="K214" s="95"/>
      <c r="L214" s="95"/>
      <c r="M214" s="95"/>
      <c r="N214" s="95"/>
      <c r="O214" s="95"/>
      <c r="P214" s="95"/>
      <c r="Q214" s="95"/>
      <c r="R214" s="57">
        <f t="shared" si="99"/>
        <v>0</v>
      </c>
      <c r="S214" s="32" t="str">
        <f t="shared" si="94"/>
        <v/>
      </c>
      <c r="T214" s="32" t="str">
        <f t="shared" si="94"/>
        <v/>
      </c>
      <c r="U214" s="32" t="str">
        <f t="shared" si="94"/>
        <v/>
      </c>
      <c r="V214" s="32" t="str">
        <f t="shared" si="94"/>
        <v/>
      </c>
      <c r="W214" s="32" t="str">
        <f t="shared" si="92"/>
        <v/>
      </c>
      <c r="X214" s="32" t="str">
        <f t="shared" si="92"/>
        <v/>
      </c>
      <c r="Y214" s="32" t="str">
        <f t="shared" si="92"/>
        <v/>
      </c>
      <c r="Z214" s="32" t="str">
        <f t="shared" si="92"/>
        <v/>
      </c>
      <c r="AA214" s="32" t="str">
        <f t="shared" si="90"/>
        <v/>
      </c>
      <c r="AB214" s="32" t="str">
        <f t="shared" si="90"/>
        <v/>
      </c>
      <c r="AC214" s="32" t="str">
        <f t="shared" si="90"/>
        <v/>
      </c>
      <c r="AD214" s="32" t="str">
        <f t="shared" si="90"/>
        <v/>
      </c>
      <c r="AE214" s="32" t="str">
        <f t="shared" si="96"/>
        <v/>
      </c>
      <c r="AF214" s="40"/>
      <c r="AG214" s="133"/>
      <c r="AH214" s="142" t="str" cm="1">
        <f t="array" aca="1" ref="AH214" ca="1">IF(OR(AG214="N/A",AG214=""), "", INDEX(INDIRECT(AG$2), AG214))</f>
        <v/>
      </c>
      <c r="AI214" s="138" t="str" cm="1">
        <f t="array" ref="AI214">IF(OR(AG214="N/A",AG214=""), "", INDEX($R$5:$R$300, AG214))</f>
        <v/>
      </c>
      <c r="AJ214" s="134"/>
      <c r="AK214" s="142" t="str" cm="1">
        <f t="array" aca="1" ref="AK214" ca="1">IF(OR(AJ214="N/A",AJ214=""), "", INDEX(INDIRECT(AJ$2), AJ214))</f>
        <v/>
      </c>
      <c r="AL214" s="138" t="str" cm="1">
        <f t="array" ref="AL214">IF(OR(AJ214="N/A",AJ214=""), "", INDEX($R$5:$R$300, AJ214))</f>
        <v/>
      </c>
      <c r="AM214" s="134"/>
      <c r="AN214" s="142" t="str" cm="1">
        <f t="array" aca="1" ref="AN214" ca="1">IF(OR(AM214="N/A",AM214=""), "", INDEX(INDIRECT(AM$2), AM214))</f>
        <v/>
      </c>
      <c r="AO214" s="138" t="str" cm="1">
        <f t="array" ref="AO214">IF(OR(AM214="N/A",AM214=""), "", INDEX($R$5:$R$300, AM214))</f>
        <v/>
      </c>
      <c r="AP214" s="134"/>
      <c r="AQ214" s="142" t="str" cm="1">
        <f t="array" aca="1" ref="AQ214" ca="1">IF(OR(AP214="N/A",AP214=""), "", INDEX(INDIRECT(AP$2), AP214))</f>
        <v/>
      </c>
      <c r="AR214" s="138" t="str" cm="1">
        <f t="array" ref="AR214">IF(OR(AP214="N/A",AP214=""), "", INDEX($R$5:$R$300, AP214))</f>
        <v/>
      </c>
      <c r="AS214" s="134"/>
      <c r="AT214" s="142" t="str" cm="1">
        <f t="array" aca="1" ref="AT214" ca="1">IF(OR(AS214="N/A",AS214=""), "", INDEX(INDIRECT(AS$2), AS214))</f>
        <v/>
      </c>
      <c r="AU214" s="138" t="str" cm="1">
        <f t="array" ref="AU214">IF(OR(AS214="N/A",AS214=""), "", INDEX($R$5:$R$300, AS214))</f>
        <v/>
      </c>
      <c r="AV214" s="134"/>
      <c r="AW214" s="142" t="str" cm="1">
        <f t="array" aca="1" ref="AW214" ca="1">IF(OR(AV214="N/A",AV214=""), "", INDEX(INDIRECT(AV$2), AV214))</f>
        <v/>
      </c>
      <c r="AX214" s="138" t="str" cm="1">
        <f t="array" ref="AX214">IF(OR(AV214="N/A",AV214=""), "", INDEX($R$5:$R$300, AV214))</f>
        <v/>
      </c>
      <c r="AY214" s="134"/>
      <c r="AZ214" s="142" t="str" cm="1">
        <f t="array" aca="1" ref="AZ214" ca="1">IF(OR(AY214="N/A",AY214=""), "", INDEX(INDIRECT(AY$2), AY214))</f>
        <v/>
      </c>
      <c r="BA214" s="138" t="str" cm="1">
        <f t="array" ref="BA214">IF(OR(AY214="N/A",AY214=""), "", INDEX($R$5:$R$300, AY214))</f>
        <v/>
      </c>
      <c r="BB214" s="134"/>
      <c r="BC214" s="142" t="str" cm="1">
        <f t="array" aca="1" ref="BC214" ca="1">IF(OR(BB214="N/A",BB214=""), "", INDEX(INDIRECT(BB$2), BB214))</f>
        <v/>
      </c>
      <c r="BD214" s="138" t="str" cm="1">
        <f t="array" ref="BD214">IF(OR(BB214="N/A",BB214=""), "", INDEX($R$5:$R$300, BB214))</f>
        <v/>
      </c>
      <c r="BE214" s="134"/>
      <c r="BF214" s="142" t="str" cm="1">
        <f t="array" aca="1" ref="BF214" ca="1">IF(OR(BE214="N/A",BE214=""), "", INDEX(INDIRECT(BE$2), BE214))</f>
        <v/>
      </c>
      <c r="BG214" s="138" t="str" cm="1">
        <f t="array" ref="BG214">IF(OR(BE214="N/A",BE214=""), "", INDEX($R$5:$R$300, BE214))</f>
        <v/>
      </c>
      <c r="BH214" s="134"/>
      <c r="BI214" s="142" t="str" cm="1">
        <f t="array" aca="1" ref="BI214" ca="1">IF(OR(BH214="N/A",BH214=""), "", INDEX(INDIRECT(BH$2), BH214))</f>
        <v/>
      </c>
      <c r="BJ214" s="138" t="str" cm="1">
        <f t="array" ref="BJ214">IF(OR(BH214="N/A",BH214=""), "", INDEX($R$5:$R$300, BH214))</f>
        <v/>
      </c>
      <c r="BK214" s="134"/>
      <c r="BL214" s="142" t="str" cm="1">
        <f t="array" aca="1" ref="BL214" ca="1">IF(OR(BK214="N/A",BK214=""), "", INDEX(INDIRECT(BK$2), BK214))</f>
        <v/>
      </c>
      <c r="BM214" s="138" t="str" cm="1">
        <f t="array" ref="BM214">IF(OR(BK214="N/A",BK214=""), "", INDEX($R$5:$R$300, BK214))</f>
        <v/>
      </c>
      <c r="BN214" s="134"/>
      <c r="BO214" s="142" t="str" cm="1">
        <f t="array" aca="1" ref="BO214" ca="1">IF(OR(BN214="N/A",BN214=""), "", INDEX(INDIRECT(BN$2), BN214))</f>
        <v/>
      </c>
      <c r="BP214" s="138" t="str" cm="1">
        <f t="array" ref="BP214">IF(OR(BN214="N/A",BN214=""), "", INDEX($R$5:$R$300, BN214))</f>
        <v/>
      </c>
      <c r="BQ214" s="134"/>
      <c r="BR214" s="142" t="str" cm="1">
        <f t="array" aca="1" ref="BR214" ca="1">IF(OR(BQ214="N/A",BQ214=""), "", INDEX(INDIRECT(BQ$2), BQ214))</f>
        <v/>
      </c>
      <c r="BS214" s="138" t="str" cm="1">
        <f t="array" ref="BS214">IF(OR(BQ214="N/A",BQ214=""), "", INDEX($R$5:$R$300, BQ214))</f>
        <v/>
      </c>
      <c r="BT214" s="40"/>
      <c r="BU214" s="41"/>
      <c r="BV214" s="41"/>
      <c r="BW214" s="41"/>
      <c r="BX214" s="41"/>
      <c r="BY214" s="41"/>
      <c r="BZ214" s="41"/>
      <c r="CA214" s="41"/>
      <c r="CB214" s="41"/>
      <c r="CC214" s="41"/>
      <c r="CD214" s="41"/>
      <c r="CE214" s="41"/>
      <c r="CF214" s="41"/>
      <c r="CG214" s="41"/>
      <c r="CH214" s="40"/>
      <c r="CI214" s="59" t="str">
        <f t="shared" ca="1" si="95"/>
        <v/>
      </c>
      <c r="CJ214" s="59" t="str">
        <f t="shared" ca="1" si="95"/>
        <v/>
      </c>
      <c r="CK214" s="59" t="str">
        <f t="shared" ca="1" si="95"/>
        <v/>
      </c>
      <c r="CL214" s="59" t="str">
        <f t="shared" ca="1" si="95"/>
        <v/>
      </c>
      <c r="CM214" s="59" t="str">
        <f t="shared" ca="1" si="93"/>
        <v/>
      </c>
      <c r="CN214" s="59" t="str">
        <f t="shared" ca="1" si="93"/>
        <v/>
      </c>
      <c r="CO214" s="59" t="str">
        <f t="shared" ca="1" si="93"/>
        <v/>
      </c>
      <c r="CP214" s="59" t="str">
        <f t="shared" ca="1" si="93"/>
        <v/>
      </c>
      <c r="CQ214" s="59" t="str">
        <f t="shared" ca="1" si="91"/>
        <v/>
      </c>
      <c r="CR214" s="59" t="str">
        <f t="shared" ca="1" si="91"/>
        <v/>
      </c>
      <c r="CS214" s="59" t="str">
        <f t="shared" ca="1" si="91"/>
        <v/>
      </c>
      <c r="CT214" s="59" t="str">
        <f t="shared" ca="1" si="91"/>
        <v/>
      </c>
      <c r="CU214" s="59" t="str">
        <f t="shared" ca="1" si="97"/>
        <v/>
      </c>
      <c r="CV214" s="60" t="str">
        <f t="shared" ca="1" si="100"/>
        <v/>
      </c>
      <c r="CW214" s="32" t="str">
        <f t="shared" ca="1" si="101"/>
        <v/>
      </c>
      <c r="CX214" s="32" t="str">
        <f t="shared" ca="1" si="102"/>
        <v/>
      </c>
      <c r="CY214" s="32" t="str">
        <f t="shared" ca="1" si="103"/>
        <v/>
      </c>
      <c r="CZ214" s="32" t="str">
        <f t="shared" ca="1" si="104"/>
        <v/>
      </c>
      <c r="DA214" s="32" t="str">
        <f t="shared" ca="1" si="105"/>
        <v/>
      </c>
      <c r="DB214" s="32" t="str">
        <f t="shared" ca="1" si="106"/>
        <v/>
      </c>
      <c r="DC214" s="32" t="str">
        <f t="shared" ca="1" si="107"/>
        <v/>
      </c>
      <c r="DD214" s="32" t="str">
        <f t="shared" ca="1" si="108"/>
        <v/>
      </c>
      <c r="DE214" s="32" t="str">
        <f t="shared" ca="1" si="109"/>
        <v/>
      </c>
      <c r="DF214" s="32" t="str">
        <f t="shared" ca="1" si="110"/>
        <v/>
      </c>
      <c r="DG214" s="32" t="str">
        <f t="shared" ca="1" si="111"/>
        <v/>
      </c>
      <c r="DH214" s="32" t="str">
        <f t="shared" ca="1" si="112"/>
        <v/>
      </c>
      <c r="DI214" s="32" t="str">
        <f t="shared" ca="1" si="113"/>
        <v/>
      </c>
      <c r="DJ214" s="60" t="str">
        <f t="shared" ca="1" si="114"/>
        <v/>
      </c>
      <c r="DK214" s="112" t="str" cm="1">
        <f t="array" aca="1" ref="DK214" ca="1">IFERROR(IF(DL214="", "", INDIRECT(_xlfn.CONCAT(DK$1,$DJ214))), "")</f>
        <v/>
      </c>
      <c r="DL214" s="113" t="str" cm="1">
        <f t="array" aca="1" ref="DL214" ca="1">IFERROR(IF(INDIRECT(_xlfn.CONCAT(DL$1, $DJ214))="", "", INDIRECT(_xlfn.CONCAT(DL$1, $DJ214))),"")</f>
        <v/>
      </c>
      <c r="DM214" s="114" t="str" cm="1">
        <f t="array" aca="1" ref="DM214" ca="1">IFERROR(IF(DN214="", "", INDIRECT(_xlfn.CONCAT(DM$1,$DJ214))), "")</f>
        <v/>
      </c>
      <c r="DN214" s="115" t="str" cm="1">
        <f t="array" aca="1" ref="DN214" ca="1">IFERROR(IF(INDIRECT(_xlfn.CONCAT(DN$1, $DJ214))="", "", INDIRECT(_xlfn.CONCAT(DN$1, $DJ214))),"")</f>
        <v/>
      </c>
      <c r="DO214" s="112" t="str" cm="1">
        <f t="array" aca="1" ref="DO214" ca="1">IFERROR(IF(DP214="", "", INDIRECT(_xlfn.CONCAT(DO$1,$DJ214))), "")</f>
        <v/>
      </c>
      <c r="DP214" s="113" t="str" cm="1">
        <f t="array" aca="1" ref="DP214" ca="1">IFERROR(IF(INDIRECT(_xlfn.CONCAT(DP$1, $DJ214))="", "", INDIRECT(_xlfn.CONCAT(DP$1, $DJ214))),"")</f>
        <v/>
      </c>
      <c r="DQ214" s="114" t="str" cm="1">
        <f t="array" aca="1" ref="DQ214" ca="1">IFERROR(IF(DR214="", "", INDIRECT(_xlfn.CONCAT(DQ$1,$DJ214))), "")</f>
        <v/>
      </c>
      <c r="DR214" s="115" t="str" cm="1">
        <f t="array" aca="1" ref="DR214" ca="1">IFERROR(IF(INDIRECT(_xlfn.CONCAT(DR$1, $DJ214))="", "", INDIRECT(_xlfn.CONCAT(DR$1, $DJ214))),"")</f>
        <v/>
      </c>
      <c r="DS214" s="112" t="str" cm="1">
        <f t="array" aca="1" ref="DS214" ca="1">IFERROR(IF(DT214="", "", INDIRECT(_xlfn.CONCAT(DS$1,$DJ214))), "")</f>
        <v/>
      </c>
      <c r="DT214" s="113" t="str" cm="1">
        <f t="array" aca="1" ref="DT214" ca="1">IFERROR(IF(INDIRECT(_xlfn.CONCAT(DT$1, $DJ214))="", "", INDIRECT(_xlfn.CONCAT(DT$1, $DJ214))),"")</f>
        <v/>
      </c>
      <c r="DU214" s="114" t="str" cm="1">
        <f t="array" aca="1" ref="DU214" ca="1">IFERROR(IF(DV214="", "", INDIRECT(_xlfn.CONCAT(DU$1,$DJ214))), "")</f>
        <v/>
      </c>
      <c r="DV214" s="115" t="str" cm="1">
        <f t="array" aca="1" ref="DV214" ca="1">IFERROR(IF(INDIRECT(_xlfn.CONCAT(DV$1, $DJ214))="", "", INDIRECT(_xlfn.CONCAT(DV$1, $DJ214))),"")</f>
        <v/>
      </c>
      <c r="DW214" s="112" t="str" cm="1">
        <f t="array" aca="1" ref="DW214" ca="1">IFERROR(IF(DX214="", "", INDIRECT(_xlfn.CONCAT(DW$1,$DJ214))), "")</f>
        <v/>
      </c>
      <c r="DX214" s="113" t="str" cm="1">
        <f t="array" aca="1" ref="DX214" ca="1">IFERROR(IF(INDIRECT(_xlfn.CONCAT(DX$1, $DJ214))="", "", INDIRECT(_xlfn.CONCAT(DX$1, $DJ214))),"")</f>
        <v/>
      </c>
      <c r="DY214" s="114" t="str" cm="1">
        <f t="array" aca="1" ref="DY214" ca="1">IFERROR(IF(DZ214="", "", INDIRECT(_xlfn.CONCAT(DY$1,$DJ214))), "")</f>
        <v/>
      </c>
      <c r="DZ214" s="115" t="str" cm="1">
        <f t="array" aca="1" ref="DZ214" ca="1">IFERROR(IF(INDIRECT(_xlfn.CONCAT(DZ$1, $DJ214))="", "", INDIRECT(_xlfn.CONCAT(DZ$1, $DJ214))),"")</f>
        <v/>
      </c>
      <c r="EA214" s="112" t="str" cm="1">
        <f t="array" aca="1" ref="EA214" ca="1">IFERROR(IF(EB214="", "", INDIRECT(_xlfn.CONCAT(EA$1,$DJ214))), "")</f>
        <v/>
      </c>
      <c r="EB214" s="113" t="str" cm="1">
        <f t="array" aca="1" ref="EB214" ca="1">IFERROR(IF(INDIRECT(_xlfn.CONCAT(EB$1, $DJ214))="", "", INDIRECT(_xlfn.CONCAT(EB$1, $DJ214))),"")</f>
        <v/>
      </c>
      <c r="EC214" s="114" t="str" cm="1">
        <f t="array" aca="1" ref="EC214" ca="1">IFERROR(IF(ED214="", "", INDIRECT(_xlfn.CONCAT(EC$1,$DJ214))), "")</f>
        <v/>
      </c>
      <c r="ED214" s="115" t="str" cm="1">
        <f t="array" aca="1" ref="ED214" ca="1">IFERROR(IF(INDIRECT(_xlfn.CONCAT(ED$1, $DJ214))="", "", INDIRECT(_xlfn.CONCAT(ED$1, $DJ214))),"")</f>
        <v/>
      </c>
      <c r="EE214" s="112" t="str" cm="1">
        <f t="array" aca="1" ref="EE214" ca="1">IFERROR(IF(EF214="", "", INDIRECT(_xlfn.CONCAT(EE$1,$DJ214))), "")</f>
        <v/>
      </c>
      <c r="EF214" s="113" t="str" cm="1">
        <f t="array" aca="1" ref="EF214" ca="1">IFERROR(IF(INDIRECT(_xlfn.CONCAT(EF$1, $DJ214))="", "", INDIRECT(_xlfn.CONCAT(EF$1, $DJ214))),"")</f>
        <v/>
      </c>
      <c r="EG214" s="114" t="str" cm="1">
        <f t="array" aca="1" ref="EG214" ca="1">IFERROR(IF(EH214="", "", INDIRECT(_xlfn.CONCAT(EG$1,$DJ214))), "")</f>
        <v/>
      </c>
      <c r="EH214" s="115" t="str" cm="1">
        <f t="array" aca="1" ref="EH214" ca="1">IFERROR(IF(INDIRECT(_xlfn.CONCAT(EH$1, $DJ214))="", "", INDIRECT(_xlfn.CONCAT(EH$1, $DJ214))),"")</f>
        <v/>
      </c>
      <c r="EI214" s="112" t="str" cm="1">
        <f t="array" aca="1" ref="EI214" ca="1">IFERROR(IF(EJ214="", "", INDIRECT(_xlfn.CONCAT(EI$1,$DJ214))), "")</f>
        <v/>
      </c>
      <c r="EJ214" s="116" t="str" cm="1">
        <f t="array" aca="1" ref="EJ214" ca="1">IFERROR(IF(INDIRECT(_xlfn.CONCAT(EJ$1, $DJ214))="", "", INDIRECT(_xlfn.CONCAT(EJ$1, $DJ214))),"")</f>
        <v/>
      </c>
      <c r="EK214" s="32"/>
      <c r="EL214" s="32"/>
      <c r="EM214" s="32"/>
      <c r="EN214" s="32"/>
      <c r="EO214" s="32"/>
      <c r="EP214" s="32"/>
      <c r="EQ214" s="32"/>
      <c r="ER214" s="32"/>
      <c r="ES214" s="32"/>
      <c r="ET214" s="32"/>
      <c r="EU214" s="32"/>
      <c r="EV214" s="32"/>
      <c r="EW214" s="32"/>
      <c r="EX214" s="32"/>
      <c r="EY214" s="32"/>
      <c r="EZ214" s="32"/>
      <c r="FA214" s="32"/>
      <c r="FB214" s="32"/>
      <c r="FC214" s="32"/>
      <c r="FD214" s="32"/>
      <c r="FE214" s="32"/>
      <c r="FF214" s="32"/>
      <c r="FG214" s="32"/>
      <c r="FH214" s="32"/>
      <c r="FI214" s="32"/>
      <c r="FJ214" s="32"/>
      <c r="FK214" s="32"/>
      <c r="FL214" s="32"/>
      <c r="FM214" s="32"/>
      <c r="FN214" s="32"/>
      <c r="FO214" s="32"/>
      <c r="FP214" s="32"/>
      <c r="FQ214" s="32"/>
      <c r="FR214" s="32"/>
      <c r="FS214" s="32"/>
      <c r="FT214" s="32"/>
      <c r="FU214" s="32"/>
      <c r="FV214" s="32"/>
      <c r="FW214" s="32"/>
      <c r="FX214" s="32"/>
      <c r="FY214" s="32"/>
      <c r="FZ214" s="32"/>
      <c r="GA214" s="32"/>
      <c r="GB214" s="32"/>
      <c r="GC214" s="32"/>
      <c r="GD214" s="32"/>
      <c r="GE214" s="32"/>
      <c r="GF214" s="32"/>
      <c r="GG214" s="32"/>
      <c r="GH214" s="32"/>
      <c r="GI214" s="32"/>
      <c r="GJ214" s="32"/>
      <c r="GK214" s="32"/>
      <c r="GL214" s="32"/>
    </row>
    <row r="215" spans="1:194" s="34" customFormat="1" x14ac:dyDescent="0.3">
      <c r="A215" s="104" t="str">
        <f t="shared" si="98"/>
        <v/>
      </c>
      <c r="B215" s="54"/>
      <c r="C215" s="93"/>
      <c r="D215" s="93"/>
      <c r="E215" s="94"/>
      <c r="F215" s="95"/>
      <c r="G215" s="95"/>
      <c r="H215" s="95"/>
      <c r="I215" s="95"/>
      <c r="J215" s="95"/>
      <c r="K215" s="95"/>
      <c r="L215" s="95"/>
      <c r="M215" s="95"/>
      <c r="N215" s="95"/>
      <c r="O215" s="95"/>
      <c r="P215" s="95"/>
      <c r="Q215" s="95"/>
      <c r="R215" s="57">
        <f t="shared" si="99"/>
        <v>0</v>
      </c>
      <c r="S215" s="32" t="str">
        <f t="shared" si="94"/>
        <v/>
      </c>
      <c r="T215" s="32" t="str">
        <f t="shared" si="94"/>
        <v/>
      </c>
      <c r="U215" s="32" t="str">
        <f t="shared" si="94"/>
        <v/>
      </c>
      <c r="V215" s="32" t="str">
        <f t="shared" si="94"/>
        <v/>
      </c>
      <c r="W215" s="32" t="str">
        <f t="shared" si="92"/>
        <v/>
      </c>
      <c r="X215" s="32" t="str">
        <f t="shared" si="92"/>
        <v/>
      </c>
      <c r="Y215" s="32" t="str">
        <f t="shared" si="92"/>
        <v/>
      </c>
      <c r="Z215" s="32" t="str">
        <f t="shared" si="92"/>
        <v/>
      </c>
      <c r="AA215" s="32" t="str">
        <f t="shared" si="90"/>
        <v/>
      </c>
      <c r="AB215" s="32" t="str">
        <f t="shared" si="90"/>
        <v/>
      </c>
      <c r="AC215" s="32" t="str">
        <f t="shared" si="90"/>
        <v/>
      </c>
      <c r="AD215" s="32" t="str">
        <f t="shared" si="90"/>
        <v/>
      </c>
      <c r="AE215" s="32" t="str">
        <f t="shared" si="96"/>
        <v/>
      </c>
      <c r="AF215" s="40"/>
      <c r="AG215" s="133"/>
      <c r="AH215" s="142" t="str" cm="1">
        <f t="array" aca="1" ref="AH215" ca="1">IF(OR(AG215="N/A",AG215=""), "", INDEX(INDIRECT(AG$2), AG215))</f>
        <v/>
      </c>
      <c r="AI215" s="138" t="str" cm="1">
        <f t="array" ref="AI215">IF(OR(AG215="N/A",AG215=""), "", INDEX($R$5:$R$300, AG215))</f>
        <v/>
      </c>
      <c r="AJ215" s="134"/>
      <c r="AK215" s="142" t="str" cm="1">
        <f t="array" aca="1" ref="AK215" ca="1">IF(OR(AJ215="N/A",AJ215=""), "", INDEX(INDIRECT(AJ$2), AJ215))</f>
        <v/>
      </c>
      <c r="AL215" s="138" t="str" cm="1">
        <f t="array" ref="AL215">IF(OR(AJ215="N/A",AJ215=""), "", INDEX($R$5:$R$300, AJ215))</f>
        <v/>
      </c>
      <c r="AM215" s="134"/>
      <c r="AN215" s="142" t="str" cm="1">
        <f t="array" aca="1" ref="AN215" ca="1">IF(OR(AM215="N/A",AM215=""), "", INDEX(INDIRECT(AM$2), AM215))</f>
        <v/>
      </c>
      <c r="AO215" s="138" t="str" cm="1">
        <f t="array" ref="AO215">IF(OR(AM215="N/A",AM215=""), "", INDEX($R$5:$R$300, AM215))</f>
        <v/>
      </c>
      <c r="AP215" s="134"/>
      <c r="AQ215" s="142" t="str" cm="1">
        <f t="array" aca="1" ref="AQ215" ca="1">IF(OR(AP215="N/A",AP215=""), "", INDEX(INDIRECT(AP$2), AP215))</f>
        <v/>
      </c>
      <c r="AR215" s="138" t="str" cm="1">
        <f t="array" ref="AR215">IF(OR(AP215="N/A",AP215=""), "", INDEX($R$5:$R$300, AP215))</f>
        <v/>
      </c>
      <c r="AS215" s="134"/>
      <c r="AT215" s="142" t="str" cm="1">
        <f t="array" aca="1" ref="AT215" ca="1">IF(OR(AS215="N/A",AS215=""), "", INDEX(INDIRECT(AS$2), AS215))</f>
        <v/>
      </c>
      <c r="AU215" s="138" t="str" cm="1">
        <f t="array" ref="AU215">IF(OR(AS215="N/A",AS215=""), "", INDEX($R$5:$R$300, AS215))</f>
        <v/>
      </c>
      <c r="AV215" s="134"/>
      <c r="AW215" s="142" t="str" cm="1">
        <f t="array" aca="1" ref="AW215" ca="1">IF(OR(AV215="N/A",AV215=""), "", INDEX(INDIRECT(AV$2), AV215))</f>
        <v/>
      </c>
      <c r="AX215" s="138" t="str" cm="1">
        <f t="array" ref="AX215">IF(OR(AV215="N/A",AV215=""), "", INDEX($R$5:$R$300, AV215))</f>
        <v/>
      </c>
      <c r="AY215" s="134"/>
      <c r="AZ215" s="142" t="str" cm="1">
        <f t="array" aca="1" ref="AZ215" ca="1">IF(OR(AY215="N/A",AY215=""), "", INDEX(INDIRECT(AY$2), AY215))</f>
        <v/>
      </c>
      <c r="BA215" s="138" t="str" cm="1">
        <f t="array" ref="BA215">IF(OR(AY215="N/A",AY215=""), "", INDEX($R$5:$R$300, AY215))</f>
        <v/>
      </c>
      <c r="BB215" s="134"/>
      <c r="BC215" s="142" t="str" cm="1">
        <f t="array" aca="1" ref="BC215" ca="1">IF(OR(BB215="N/A",BB215=""), "", INDEX(INDIRECT(BB$2), BB215))</f>
        <v/>
      </c>
      <c r="BD215" s="138" t="str" cm="1">
        <f t="array" ref="BD215">IF(OR(BB215="N/A",BB215=""), "", INDEX($R$5:$R$300, BB215))</f>
        <v/>
      </c>
      <c r="BE215" s="134"/>
      <c r="BF215" s="142" t="str" cm="1">
        <f t="array" aca="1" ref="BF215" ca="1">IF(OR(BE215="N/A",BE215=""), "", INDEX(INDIRECT(BE$2), BE215))</f>
        <v/>
      </c>
      <c r="BG215" s="138" t="str" cm="1">
        <f t="array" ref="BG215">IF(OR(BE215="N/A",BE215=""), "", INDEX($R$5:$R$300, BE215))</f>
        <v/>
      </c>
      <c r="BH215" s="134"/>
      <c r="BI215" s="142" t="str" cm="1">
        <f t="array" aca="1" ref="BI215" ca="1">IF(OR(BH215="N/A",BH215=""), "", INDEX(INDIRECT(BH$2), BH215))</f>
        <v/>
      </c>
      <c r="BJ215" s="138" t="str" cm="1">
        <f t="array" ref="BJ215">IF(OR(BH215="N/A",BH215=""), "", INDEX($R$5:$R$300, BH215))</f>
        <v/>
      </c>
      <c r="BK215" s="134"/>
      <c r="BL215" s="142" t="str" cm="1">
        <f t="array" aca="1" ref="BL215" ca="1">IF(OR(BK215="N/A",BK215=""), "", INDEX(INDIRECT(BK$2), BK215))</f>
        <v/>
      </c>
      <c r="BM215" s="138" t="str" cm="1">
        <f t="array" ref="BM215">IF(OR(BK215="N/A",BK215=""), "", INDEX($R$5:$R$300, BK215))</f>
        <v/>
      </c>
      <c r="BN215" s="134"/>
      <c r="BO215" s="142" t="str" cm="1">
        <f t="array" aca="1" ref="BO215" ca="1">IF(OR(BN215="N/A",BN215=""), "", INDEX(INDIRECT(BN$2), BN215))</f>
        <v/>
      </c>
      <c r="BP215" s="138" t="str" cm="1">
        <f t="array" ref="BP215">IF(OR(BN215="N/A",BN215=""), "", INDEX($R$5:$R$300, BN215))</f>
        <v/>
      </c>
      <c r="BQ215" s="134"/>
      <c r="BR215" s="142" t="str" cm="1">
        <f t="array" aca="1" ref="BR215" ca="1">IF(OR(BQ215="N/A",BQ215=""), "", INDEX(INDIRECT(BQ$2), BQ215))</f>
        <v/>
      </c>
      <c r="BS215" s="138" t="str" cm="1">
        <f t="array" ref="BS215">IF(OR(BQ215="N/A",BQ215=""), "", INDEX($R$5:$R$300, BQ215))</f>
        <v/>
      </c>
      <c r="BT215" s="40"/>
      <c r="BU215" s="41"/>
      <c r="BV215" s="41"/>
      <c r="BW215" s="41"/>
      <c r="BX215" s="41"/>
      <c r="BY215" s="41"/>
      <c r="BZ215" s="41"/>
      <c r="CA215" s="41"/>
      <c r="CB215" s="41"/>
      <c r="CC215" s="41"/>
      <c r="CD215" s="41"/>
      <c r="CE215" s="41"/>
      <c r="CF215" s="41"/>
      <c r="CG215" s="41"/>
      <c r="CH215" s="40"/>
      <c r="CI215" s="59" t="str">
        <f t="shared" ca="1" si="95"/>
        <v/>
      </c>
      <c r="CJ215" s="59" t="str">
        <f t="shared" ca="1" si="95"/>
        <v/>
      </c>
      <c r="CK215" s="59" t="str">
        <f t="shared" ca="1" si="95"/>
        <v/>
      </c>
      <c r="CL215" s="59" t="str">
        <f t="shared" ca="1" si="95"/>
        <v/>
      </c>
      <c r="CM215" s="59" t="str">
        <f t="shared" ca="1" si="93"/>
        <v/>
      </c>
      <c r="CN215" s="59" t="str">
        <f t="shared" ca="1" si="93"/>
        <v/>
      </c>
      <c r="CO215" s="59" t="str">
        <f t="shared" ca="1" si="93"/>
        <v/>
      </c>
      <c r="CP215" s="59" t="str">
        <f t="shared" ca="1" si="93"/>
        <v/>
      </c>
      <c r="CQ215" s="59" t="str">
        <f t="shared" ca="1" si="91"/>
        <v/>
      </c>
      <c r="CR215" s="59" t="str">
        <f t="shared" ca="1" si="91"/>
        <v/>
      </c>
      <c r="CS215" s="59" t="str">
        <f t="shared" ca="1" si="91"/>
        <v/>
      </c>
      <c r="CT215" s="59" t="str">
        <f t="shared" ca="1" si="91"/>
        <v/>
      </c>
      <c r="CU215" s="59" t="str">
        <f t="shared" ca="1" si="97"/>
        <v/>
      </c>
      <c r="CV215" s="60" t="str">
        <f t="shared" ca="1" si="100"/>
        <v/>
      </c>
      <c r="CW215" s="32" t="str">
        <f t="shared" ca="1" si="101"/>
        <v/>
      </c>
      <c r="CX215" s="32" t="str">
        <f t="shared" ca="1" si="102"/>
        <v/>
      </c>
      <c r="CY215" s="32" t="str">
        <f t="shared" ca="1" si="103"/>
        <v/>
      </c>
      <c r="CZ215" s="32" t="str">
        <f t="shared" ca="1" si="104"/>
        <v/>
      </c>
      <c r="DA215" s="32" t="str">
        <f t="shared" ca="1" si="105"/>
        <v/>
      </c>
      <c r="DB215" s="32" t="str">
        <f t="shared" ca="1" si="106"/>
        <v/>
      </c>
      <c r="DC215" s="32" t="str">
        <f t="shared" ca="1" si="107"/>
        <v/>
      </c>
      <c r="DD215" s="32" t="str">
        <f t="shared" ca="1" si="108"/>
        <v/>
      </c>
      <c r="DE215" s="32" t="str">
        <f t="shared" ca="1" si="109"/>
        <v/>
      </c>
      <c r="DF215" s="32" t="str">
        <f t="shared" ca="1" si="110"/>
        <v/>
      </c>
      <c r="DG215" s="32" t="str">
        <f t="shared" ca="1" si="111"/>
        <v/>
      </c>
      <c r="DH215" s="32" t="str">
        <f t="shared" ca="1" si="112"/>
        <v/>
      </c>
      <c r="DI215" s="32" t="str">
        <f t="shared" ca="1" si="113"/>
        <v/>
      </c>
      <c r="DJ215" s="60" t="str">
        <f t="shared" ca="1" si="114"/>
        <v/>
      </c>
      <c r="DK215" s="112" t="str" cm="1">
        <f t="array" aca="1" ref="DK215" ca="1">IFERROR(IF(DL215="", "", INDIRECT(_xlfn.CONCAT(DK$1,$DJ215))), "")</f>
        <v/>
      </c>
      <c r="DL215" s="113" t="str" cm="1">
        <f t="array" aca="1" ref="DL215" ca="1">IFERROR(IF(INDIRECT(_xlfn.CONCAT(DL$1, $DJ215))="", "", INDIRECT(_xlfn.CONCAT(DL$1, $DJ215))),"")</f>
        <v/>
      </c>
      <c r="DM215" s="114" t="str" cm="1">
        <f t="array" aca="1" ref="DM215" ca="1">IFERROR(IF(DN215="", "", INDIRECT(_xlfn.CONCAT(DM$1,$DJ215))), "")</f>
        <v/>
      </c>
      <c r="DN215" s="115" t="str" cm="1">
        <f t="array" aca="1" ref="DN215" ca="1">IFERROR(IF(INDIRECT(_xlfn.CONCAT(DN$1, $DJ215))="", "", INDIRECT(_xlfn.CONCAT(DN$1, $DJ215))),"")</f>
        <v/>
      </c>
      <c r="DO215" s="112" t="str" cm="1">
        <f t="array" aca="1" ref="DO215" ca="1">IFERROR(IF(DP215="", "", INDIRECT(_xlfn.CONCAT(DO$1,$DJ215))), "")</f>
        <v/>
      </c>
      <c r="DP215" s="113" t="str" cm="1">
        <f t="array" aca="1" ref="DP215" ca="1">IFERROR(IF(INDIRECT(_xlfn.CONCAT(DP$1, $DJ215))="", "", INDIRECT(_xlfn.CONCAT(DP$1, $DJ215))),"")</f>
        <v/>
      </c>
      <c r="DQ215" s="114" t="str" cm="1">
        <f t="array" aca="1" ref="DQ215" ca="1">IFERROR(IF(DR215="", "", INDIRECT(_xlfn.CONCAT(DQ$1,$DJ215))), "")</f>
        <v/>
      </c>
      <c r="DR215" s="115" t="str" cm="1">
        <f t="array" aca="1" ref="DR215" ca="1">IFERROR(IF(INDIRECT(_xlfn.CONCAT(DR$1, $DJ215))="", "", INDIRECT(_xlfn.CONCAT(DR$1, $DJ215))),"")</f>
        <v/>
      </c>
      <c r="DS215" s="112" t="str" cm="1">
        <f t="array" aca="1" ref="DS215" ca="1">IFERROR(IF(DT215="", "", INDIRECT(_xlfn.CONCAT(DS$1,$DJ215))), "")</f>
        <v/>
      </c>
      <c r="DT215" s="113" t="str" cm="1">
        <f t="array" aca="1" ref="DT215" ca="1">IFERROR(IF(INDIRECT(_xlfn.CONCAT(DT$1, $DJ215))="", "", INDIRECT(_xlfn.CONCAT(DT$1, $DJ215))),"")</f>
        <v/>
      </c>
      <c r="DU215" s="114" t="str" cm="1">
        <f t="array" aca="1" ref="DU215" ca="1">IFERROR(IF(DV215="", "", INDIRECT(_xlfn.CONCAT(DU$1,$DJ215))), "")</f>
        <v/>
      </c>
      <c r="DV215" s="115" t="str" cm="1">
        <f t="array" aca="1" ref="DV215" ca="1">IFERROR(IF(INDIRECT(_xlfn.CONCAT(DV$1, $DJ215))="", "", INDIRECT(_xlfn.CONCAT(DV$1, $DJ215))),"")</f>
        <v/>
      </c>
      <c r="DW215" s="112" t="str" cm="1">
        <f t="array" aca="1" ref="DW215" ca="1">IFERROR(IF(DX215="", "", INDIRECT(_xlfn.CONCAT(DW$1,$DJ215))), "")</f>
        <v/>
      </c>
      <c r="DX215" s="113" t="str" cm="1">
        <f t="array" aca="1" ref="DX215" ca="1">IFERROR(IF(INDIRECT(_xlfn.CONCAT(DX$1, $DJ215))="", "", INDIRECT(_xlfn.CONCAT(DX$1, $DJ215))),"")</f>
        <v/>
      </c>
      <c r="DY215" s="114" t="str" cm="1">
        <f t="array" aca="1" ref="DY215" ca="1">IFERROR(IF(DZ215="", "", INDIRECT(_xlfn.CONCAT(DY$1,$DJ215))), "")</f>
        <v/>
      </c>
      <c r="DZ215" s="115" t="str" cm="1">
        <f t="array" aca="1" ref="DZ215" ca="1">IFERROR(IF(INDIRECT(_xlfn.CONCAT(DZ$1, $DJ215))="", "", INDIRECT(_xlfn.CONCAT(DZ$1, $DJ215))),"")</f>
        <v/>
      </c>
      <c r="EA215" s="112" t="str" cm="1">
        <f t="array" aca="1" ref="EA215" ca="1">IFERROR(IF(EB215="", "", INDIRECT(_xlfn.CONCAT(EA$1,$DJ215))), "")</f>
        <v/>
      </c>
      <c r="EB215" s="113" t="str" cm="1">
        <f t="array" aca="1" ref="EB215" ca="1">IFERROR(IF(INDIRECT(_xlfn.CONCAT(EB$1, $DJ215))="", "", INDIRECT(_xlfn.CONCAT(EB$1, $DJ215))),"")</f>
        <v/>
      </c>
      <c r="EC215" s="114" t="str" cm="1">
        <f t="array" aca="1" ref="EC215" ca="1">IFERROR(IF(ED215="", "", INDIRECT(_xlfn.CONCAT(EC$1,$DJ215))), "")</f>
        <v/>
      </c>
      <c r="ED215" s="115" t="str" cm="1">
        <f t="array" aca="1" ref="ED215" ca="1">IFERROR(IF(INDIRECT(_xlfn.CONCAT(ED$1, $DJ215))="", "", INDIRECT(_xlfn.CONCAT(ED$1, $DJ215))),"")</f>
        <v/>
      </c>
      <c r="EE215" s="112" t="str" cm="1">
        <f t="array" aca="1" ref="EE215" ca="1">IFERROR(IF(EF215="", "", INDIRECT(_xlfn.CONCAT(EE$1,$DJ215))), "")</f>
        <v/>
      </c>
      <c r="EF215" s="113" t="str" cm="1">
        <f t="array" aca="1" ref="EF215" ca="1">IFERROR(IF(INDIRECT(_xlfn.CONCAT(EF$1, $DJ215))="", "", INDIRECT(_xlfn.CONCAT(EF$1, $DJ215))),"")</f>
        <v/>
      </c>
      <c r="EG215" s="114" t="str" cm="1">
        <f t="array" aca="1" ref="EG215" ca="1">IFERROR(IF(EH215="", "", INDIRECT(_xlfn.CONCAT(EG$1,$DJ215))), "")</f>
        <v/>
      </c>
      <c r="EH215" s="115" t="str" cm="1">
        <f t="array" aca="1" ref="EH215" ca="1">IFERROR(IF(INDIRECT(_xlfn.CONCAT(EH$1, $DJ215))="", "", INDIRECT(_xlfn.CONCAT(EH$1, $DJ215))),"")</f>
        <v/>
      </c>
      <c r="EI215" s="112" t="str" cm="1">
        <f t="array" aca="1" ref="EI215" ca="1">IFERROR(IF(EJ215="", "", INDIRECT(_xlfn.CONCAT(EI$1,$DJ215))), "")</f>
        <v/>
      </c>
      <c r="EJ215" s="116" t="str" cm="1">
        <f t="array" aca="1" ref="EJ215" ca="1">IFERROR(IF(INDIRECT(_xlfn.CONCAT(EJ$1, $DJ215))="", "", INDIRECT(_xlfn.CONCAT(EJ$1, $DJ215))),"")</f>
        <v/>
      </c>
      <c r="EK215" s="32"/>
      <c r="EL215" s="32"/>
      <c r="EM215" s="32"/>
      <c r="EN215" s="32"/>
      <c r="EO215" s="32"/>
      <c r="EP215" s="32"/>
      <c r="EQ215" s="32"/>
      <c r="ER215" s="32"/>
      <c r="ES215" s="32"/>
      <c r="ET215" s="32"/>
      <c r="EU215" s="32"/>
      <c r="EV215" s="32"/>
      <c r="EW215" s="32"/>
      <c r="EX215" s="32"/>
      <c r="EY215" s="32"/>
      <c r="EZ215" s="32"/>
      <c r="FA215" s="32"/>
      <c r="FB215" s="32"/>
      <c r="FC215" s="32"/>
      <c r="FD215" s="32"/>
      <c r="FE215" s="32"/>
      <c r="FF215" s="32"/>
      <c r="FG215" s="32"/>
      <c r="FH215" s="32"/>
      <c r="FI215" s="32"/>
      <c r="FJ215" s="32"/>
      <c r="FK215" s="32"/>
      <c r="FL215" s="32"/>
      <c r="FM215" s="32"/>
      <c r="FN215" s="32"/>
      <c r="FO215" s="32"/>
      <c r="FP215" s="32"/>
      <c r="FQ215" s="32"/>
      <c r="FR215" s="32"/>
      <c r="FS215" s="32"/>
      <c r="FT215" s="32"/>
      <c r="FU215" s="32"/>
      <c r="FV215" s="32"/>
      <c r="FW215" s="32"/>
      <c r="FX215" s="32"/>
      <c r="FY215" s="32"/>
      <c r="FZ215" s="32"/>
      <c r="GA215" s="32"/>
      <c r="GB215" s="32"/>
      <c r="GC215" s="32"/>
      <c r="GD215" s="32"/>
      <c r="GE215" s="32"/>
      <c r="GF215" s="32"/>
      <c r="GG215" s="32"/>
      <c r="GH215" s="32"/>
      <c r="GI215" s="32"/>
      <c r="GJ215" s="32"/>
      <c r="GK215" s="32"/>
      <c r="GL215" s="32"/>
    </row>
    <row r="216" spans="1:194" s="34" customFormat="1" x14ac:dyDescent="0.3">
      <c r="A216" s="104" t="str">
        <f t="shared" si="98"/>
        <v/>
      </c>
      <c r="B216" s="54"/>
      <c r="C216" s="93"/>
      <c r="D216" s="93"/>
      <c r="E216" s="94"/>
      <c r="F216" s="95"/>
      <c r="G216" s="95"/>
      <c r="H216" s="95"/>
      <c r="I216" s="95"/>
      <c r="J216" s="95"/>
      <c r="K216" s="95"/>
      <c r="L216" s="95"/>
      <c r="M216" s="95"/>
      <c r="N216" s="95"/>
      <c r="O216" s="95"/>
      <c r="P216" s="95"/>
      <c r="Q216" s="95"/>
      <c r="R216" s="57">
        <f t="shared" si="99"/>
        <v>0</v>
      </c>
      <c r="S216" s="32" t="str">
        <f t="shared" si="94"/>
        <v/>
      </c>
      <c r="T216" s="32" t="str">
        <f t="shared" si="94"/>
        <v/>
      </c>
      <c r="U216" s="32" t="str">
        <f t="shared" si="94"/>
        <v/>
      </c>
      <c r="V216" s="32" t="str">
        <f t="shared" si="94"/>
        <v/>
      </c>
      <c r="W216" s="32" t="str">
        <f t="shared" si="92"/>
        <v/>
      </c>
      <c r="X216" s="32" t="str">
        <f t="shared" si="92"/>
        <v/>
      </c>
      <c r="Y216" s="32" t="str">
        <f t="shared" si="92"/>
        <v/>
      </c>
      <c r="Z216" s="32" t="str">
        <f t="shared" si="92"/>
        <v/>
      </c>
      <c r="AA216" s="32" t="str">
        <f t="shared" si="90"/>
        <v/>
      </c>
      <c r="AB216" s="32" t="str">
        <f t="shared" si="90"/>
        <v/>
      </c>
      <c r="AC216" s="32" t="str">
        <f t="shared" si="90"/>
        <v/>
      </c>
      <c r="AD216" s="32" t="str">
        <f t="shared" si="90"/>
        <v/>
      </c>
      <c r="AE216" s="32" t="str">
        <f t="shared" si="96"/>
        <v/>
      </c>
      <c r="AF216" s="40"/>
      <c r="AG216" s="133"/>
      <c r="AH216" s="142" t="str" cm="1">
        <f t="array" aca="1" ref="AH216" ca="1">IF(OR(AG216="N/A",AG216=""), "", INDEX(INDIRECT(AG$2), AG216))</f>
        <v/>
      </c>
      <c r="AI216" s="138" t="str" cm="1">
        <f t="array" ref="AI216">IF(OR(AG216="N/A",AG216=""), "", INDEX($R$5:$R$300, AG216))</f>
        <v/>
      </c>
      <c r="AJ216" s="134"/>
      <c r="AK216" s="142" t="str" cm="1">
        <f t="array" aca="1" ref="AK216" ca="1">IF(OR(AJ216="N/A",AJ216=""), "", INDEX(INDIRECT(AJ$2), AJ216))</f>
        <v/>
      </c>
      <c r="AL216" s="138" t="str" cm="1">
        <f t="array" ref="AL216">IF(OR(AJ216="N/A",AJ216=""), "", INDEX($R$5:$R$300, AJ216))</f>
        <v/>
      </c>
      <c r="AM216" s="134"/>
      <c r="AN216" s="142" t="str" cm="1">
        <f t="array" aca="1" ref="AN216" ca="1">IF(OR(AM216="N/A",AM216=""), "", INDEX(INDIRECT(AM$2), AM216))</f>
        <v/>
      </c>
      <c r="AO216" s="138" t="str" cm="1">
        <f t="array" ref="AO216">IF(OR(AM216="N/A",AM216=""), "", INDEX($R$5:$R$300, AM216))</f>
        <v/>
      </c>
      <c r="AP216" s="134"/>
      <c r="AQ216" s="142" t="str" cm="1">
        <f t="array" aca="1" ref="AQ216" ca="1">IF(OR(AP216="N/A",AP216=""), "", INDEX(INDIRECT(AP$2), AP216))</f>
        <v/>
      </c>
      <c r="AR216" s="138" t="str" cm="1">
        <f t="array" ref="AR216">IF(OR(AP216="N/A",AP216=""), "", INDEX($R$5:$R$300, AP216))</f>
        <v/>
      </c>
      <c r="AS216" s="134"/>
      <c r="AT216" s="142" t="str" cm="1">
        <f t="array" aca="1" ref="AT216" ca="1">IF(OR(AS216="N/A",AS216=""), "", INDEX(INDIRECT(AS$2), AS216))</f>
        <v/>
      </c>
      <c r="AU216" s="138" t="str" cm="1">
        <f t="array" ref="AU216">IF(OR(AS216="N/A",AS216=""), "", INDEX($R$5:$R$300, AS216))</f>
        <v/>
      </c>
      <c r="AV216" s="134"/>
      <c r="AW216" s="142" t="str" cm="1">
        <f t="array" aca="1" ref="AW216" ca="1">IF(OR(AV216="N/A",AV216=""), "", INDEX(INDIRECT(AV$2), AV216))</f>
        <v/>
      </c>
      <c r="AX216" s="138" t="str" cm="1">
        <f t="array" ref="AX216">IF(OR(AV216="N/A",AV216=""), "", INDEX($R$5:$R$300, AV216))</f>
        <v/>
      </c>
      <c r="AY216" s="134"/>
      <c r="AZ216" s="142" t="str" cm="1">
        <f t="array" aca="1" ref="AZ216" ca="1">IF(OR(AY216="N/A",AY216=""), "", INDEX(INDIRECT(AY$2), AY216))</f>
        <v/>
      </c>
      <c r="BA216" s="138" t="str" cm="1">
        <f t="array" ref="BA216">IF(OR(AY216="N/A",AY216=""), "", INDEX($R$5:$R$300, AY216))</f>
        <v/>
      </c>
      <c r="BB216" s="134"/>
      <c r="BC216" s="142" t="str" cm="1">
        <f t="array" aca="1" ref="BC216" ca="1">IF(OR(BB216="N/A",BB216=""), "", INDEX(INDIRECT(BB$2), BB216))</f>
        <v/>
      </c>
      <c r="BD216" s="138" t="str" cm="1">
        <f t="array" ref="BD216">IF(OR(BB216="N/A",BB216=""), "", INDEX($R$5:$R$300, BB216))</f>
        <v/>
      </c>
      <c r="BE216" s="134"/>
      <c r="BF216" s="142" t="str" cm="1">
        <f t="array" aca="1" ref="BF216" ca="1">IF(OR(BE216="N/A",BE216=""), "", INDEX(INDIRECT(BE$2), BE216))</f>
        <v/>
      </c>
      <c r="BG216" s="138" t="str" cm="1">
        <f t="array" ref="BG216">IF(OR(BE216="N/A",BE216=""), "", INDEX($R$5:$R$300, BE216))</f>
        <v/>
      </c>
      <c r="BH216" s="134"/>
      <c r="BI216" s="142" t="str" cm="1">
        <f t="array" aca="1" ref="BI216" ca="1">IF(OR(BH216="N/A",BH216=""), "", INDEX(INDIRECT(BH$2), BH216))</f>
        <v/>
      </c>
      <c r="BJ216" s="138" t="str" cm="1">
        <f t="array" ref="BJ216">IF(OR(BH216="N/A",BH216=""), "", INDEX($R$5:$R$300, BH216))</f>
        <v/>
      </c>
      <c r="BK216" s="134"/>
      <c r="BL216" s="142" t="str" cm="1">
        <f t="array" aca="1" ref="BL216" ca="1">IF(OR(BK216="N/A",BK216=""), "", INDEX(INDIRECT(BK$2), BK216))</f>
        <v/>
      </c>
      <c r="BM216" s="138" t="str" cm="1">
        <f t="array" ref="BM216">IF(OR(BK216="N/A",BK216=""), "", INDEX($R$5:$R$300, BK216))</f>
        <v/>
      </c>
      <c r="BN216" s="134"/>
      <c r="BO216" s="142" t="str" cm="1">
        <f t="array" aca="1" ref="BO216" ca="1">IF(OR(BN216="N/A",BN216=""), "", INDEX(INDIRECT(BN$2), BN216))</f>
        <v/>
      </c>
      <c r="BP216" s="138" t="str" cm="1">
        <f t="array" ref="BP216">IF(OR(BN216="N/A",BN216=""), "", INDEX($R$5:$R$300, BN216))</f>
        <v/>
      </c>
      <c r="BQ216" s="134"/>
      <c r="BR216" s="142" t="str" cm="1">
        <f t="array" aca="1" ref="BR216" ca="1">IF(OR(BQ216="N/A",BQ216=""), "", INDEX(INDIRECT(BQ$2), BQ216))</f>
        <v/>
      </c>
      <c r="BS216" s="138" t="str" cm="1">
        <f t="array" ref="BS216">IF(OR(BQ216="N/A",BQ216=""), "", INDEX($R$5:$R$300, BQ216))</f>
        <v/>
      </c>
      <c r="BT216" s="40"/>
      <c r="BU216" s="41"/>
      <c r="BV216" s="41"/>
      <c r="BW216" s="41"/>
      <c r="BX216" s="41"/>
      <c r="BY216" s="41"/>
      <c r="BZ216" s="41"/>
      <c r="CA216" s="41"/>
      <c r="CB216" s="41"/>
      <c r="CC216" s="41"/>
      <c r="CD216" s="41"/>
      <c r="CE216" s="41"/>
      <c r="CF216" s="41"/>
      <c r="CG216" s="41"/>
      <c r="CH216" s="40"/>
      <c r="CI216" s="59" t="str">
        <f t="shared" ca="1" si="95"/>
        <v/>
      </c>
      <c r="CJ216" s="59" t="str">
        <f t="shared" ca="1" si="95"/>
        <v/>
      </c>
      <c r="CK216" s="59" t="str">
        <f t="shared" ca="1" si="95"/>
        <v/>
      </c>
      <c r="CL216" s="59" t="str">
        <f t="shared" ca="1" si="95"/>
        <v/>
      </c>
      <c r="CM216" s="59" t="str">
        <f t="shared" ca="1" si="93"/>
        <v/>
      </c>
      <c r="CN216" s="59" t="str">
        <f t="shared" ca="1" si="93"/>
        <v/>
      </c>
      <c r="CO216" s="59" t="str">
        <f t="shared" ca="1" si="93"/>
        <v/>
      </c>
      <c r="CP216" s="59" t="str">
        <f t="shared" ca="1" si="93"/>
        <v/>
      </c>
      <c r="CQ216" s="59" t="str">
        <f t="shared" ca="1" si="91"/>
        <v/>
      </c>
      <c r="CR216" s="59" t="str">
        <f t="shared" ca="1" si="91"/>
        <v/>
      </c>
      <c r="CS216" s="59" t="str">
        <f t="shared" ca="1" si="91"/>
        <v/>
      </c>
      <c r="CT216" s="59" t="str">
        <f t="shared" ca="1" si="91"/>
        <v/>
      </c>
      <c r="CU216" s="59" t="str">
        <f t="shared" ca="1" si="97"/>
        <v/>
      </c>
      <c r="CV216" s="60" t="str">
        <f t="shared" ca="1" si="100"/>
        <v/>
      </c>
      <c r="CW216" s="32" t="str">
        <f t="shared" ca="1" si="101"/>
        <v/>
      </c>
      <c r="CX216" s="32" t="str">
        <f t="shared" ca="1" si="102"/>
        <v/>
      </c>
      <c r="CY216" s="32" t="str">
        <f t="shared" ca="1" si="103"/>
        <v/>
      </c>
      <c r="CZ216" s="32" t="str">
        <f t="shared" ca="1" si="104"/>
        <v/>
      </c>
      <c r="DA216" s="32" t="str">
        <f t="shared" ca="1" si="105"/>
        <v/>
      </c>
      <c r="DB216" s="32" t="str">
        <f t="shared" ca="1" si="106"/>
        <v/>
      </c>
      <c r="DC216" s="32" t="str">
        <f t="shared" ca="1" si="107"/>
        <v/>
      </c>
      <c r="DD216" s="32" t="str">
        <f t="shared" ca="1" si="108"/>
        <v/>
      </c>
      <c r="DE216" s="32" t="str">
        <f t="shared" ca="1" si="109"/>
        <v/>
      </c>
      <c r="DF216" s="32" t="str">
        <f t="shared" ca="1" si="110"/>
        <v/>
      </c>
      <c r="DG216" s="32" t="str">
        <f t="shared" ca="1" si="111"/>
        <v/>
      </c>
      <c r="DH216" s="32" t="str">
        <f t="shared" ca="1" si="112"/>
        <v/>
      </c>
      <c r="DI216" s="32" t="str">
        <f t="shared" ca="1" si="113"/>
        <v/>
      </c>
      <c r="DJ216" s="60" t="str">
        <f t="shared" ca="1" si="114"/>
        <v/>
      </c>
      <c r="DK216" s="112" t="str" cm="1">
        <f t="array" aca="1" ref="DK216" ca="1">IFERROR(IF(DL216="", "", INDIRECT(_xlfn.CONCAT(DK$1,$DJ216))), "")</f>
        <v/>
      </c>
      <c r="DL216" s="113" t="str" cm="1">
        <f t="array" aca="1" ref="DL216" ca="1">IFERROR(IF(INDIRECT(_xlfn.CONCAT(DL$1, $DJ216))="", "", INDIRECT(_xlfn.CONCAT(DL$1, $DJ216))),"")</f>
        <v/>
      </c>
      <c r="DM216" s="114" t="str" cm="1">
        <f t="array" aca="1" ref="DM216" ca="1">IFERROR(IF(DN216="", "", INDIRECT(_xlfn.CONCAT(DM$1,$DJ216))), "")</f>
        <v/>
      </c>
      <c r="DN216" s="115" t="str" cm="1">
        <f t="array" aca="1" ref="DN216" ca="1">IFERROR(IF(INDIRECT(_xlfn.CONCAT(DN$1, $DJ216))="", "", INDIRECT(_xlfn.CONCAT(DN$1, $DJ216))),"")</f>
        <v/>
      </c>
      <c r="DO216" s="112" t="str" cm="1">
        <f t="array" aca="1" ref="DO216" ca="1">IFERROR(IF(DP216="", "", INDIRECT(_xlfn.CONCAT(DO$1,$DJ216))), "")</f>
        <v/>
      </c>
      <c r="DP216" s="113" t="str" cm="1">
        <f t="array" aca="1" ref="DP216" ca="1">IFERROR(IF(INDIRECT(_xlfn.CONCAT(DP$1, $DJ216))="", "", INDIRECT(_xlfn.CONCAT(DP$1, $DJ216))),"")</f>
        <v/>
      </c>
      <c r="DQ216" s="114" t="str" cm="1">
        <f t="array" aca="1" ref="DQ216" ca="1">IFERROR(IF(DR216="", "", INDIRECT(_xlfn.CONCAT(DQ$1,$DJ216))), "")</f>
        <v/>
      </c>
      <c r="DR216" s="115" t="str" cm="1">
        <f t="array" aca="1" ref="DR216" ca="1">IFERROR(IF(INDIRECT(_xlfn.CONCAT(DR$1, $DJ216))="", "", INDIRECT(_xlfn.CONCAT(DR$1, $DJ216))),"")</f>
        <v/>
      </c>
      <c r="DS216" s="112" t="str" cm="1">
        <f t="array" aca="1" ref="DS216" ca="1">IFERROR(IF(DT216="", "", INDIRECT(_xlfn.CONCAT(DS$1,$DJ216))), "")</f>
        <v/>
      </c>
      <c r="DT216" s="113" t="str" cm="1">
        <f t="array" aca="1" ref="DT216" ca="1">IFERROR(IF(INDIRECT(_xlfn.CONCAT(DT$1, $DJ216))="", "", INDIRECT(_xlfn.CONCAT(DT$1, $DJ216))),"")</f>
        <v/>
      </c>
      <c r="DU216" s="114" t="str" cm="1">
        <f t="array" aca="1" ref="DU216" ca="1">IFERROR(IF(DV216="", "", INDIRECT(_xlfn.CONCAT(DU$1,$DJ216))), "")</f>
        <v/>
      </c>
      <c r="DV216" s="115" t="str" cm="1">
        <f t="array" aca="1" ref="DV216" ca="1">IFERROR(IF(INDIRECT(_xlfn.CONCAT(DV$1, $DJ216))="", "", INDIRECT(_xlfn.CONCAT(DV$1, $DJ216))),"")</f>
        <v/>
      </c>
      <c r="DW216" s="112" t="str" cm="1">
        <f t="array" aca="1" ref="DW216" ca="1">IFERROR(IF(DX216="", "", INDIRECT(_xlfn.CONCAT(DW$1,$DJ216))), "")</f>
        <v/>
      </c>
      <c r="DX216" s="113" t="str" cm="1">
        <f t="array" aca="1" ref="DX216" ca="1">IFERROR(IF(INDIRECT(_xlfn.CONCAT(DX$1, $DJ216))="", "", INDIRECT(_xlfn.CONCAT(DX$1, $DJ216))),"")</f>
        <v/>
      </c>
      <c r="DY216" s="114" t="str" cm="1">
        <f t="array" aca="1" ref="DY216" ca="1">IFERROR(IF(DZ216="", "", INDIRECT(_xlfn.CONCAT(DY$1,$DJ216))), "")</f>
        <v/>
      </c>
      <c r="DZ216" s="115" t="str" cm="1">
        <f t="array" aca="1" ref="DZ216" ca="1">IFERROR(IF(INDIRECT(_xlfn.CONCAT(DZ$1, $DJ216))="", "", INDIRECT(_xlfn.CONCAT(DZ$1, $DJ216))),"")</f>
        <v/>
      </c>
      <c r="EA216" s="112" t="str" cm="1">
        <f t="array" aca="1" ref="EA216" ca="1">IFERROR(IF(EB216="", "", INDIRECT(_xlfn.CONCAT(EA$1,$DJ216))), "")</f>
        <v/>
      </c>
      <c r="EB216" s="113" t="str" cm="1">
        <f t="array" aca="1" ref="EB216" ca="1">IFERROR(IF(INDIRECT(_xlfn.CONCAT(EB$1, $DJ216))="", "", INDIRECT(_xlfn.CONCAT(EB$1, $DJ216))),"")</f>
        <v/>
      </c>
      <c r="EC216" s="114" t="str" cm="1">
        <f t="array" aca="1" ref="EC216" ca="1">IFERROR(IF(ED216="", "", INDIRECT(_xlfn.CONCAT(EC$1,$DJ216))), "")</f>
        <v/>
      </c>
      <c r="ED216" s="115" t="str" cm="1">
        <f t="array" aca="1" ref="ED216" ca="1">IFERROR(IF(INDIRECT(_xlfn.CONCAT(ED$1, $DJ216))="", "", INDIRECT(_xlfn.CONCAT(ED$1, $DJ216))),"")</f>
        <v/>
      </c>
      <c r="EE216" s="112" t="str" cm="1">
        <f t="array" aca="1" ref="EE216" ca="1">IFERROR(IF(EF216="", "", INDIRECT(_xlfn.CONCAT(EE$1,$DJ216))), "")</f>
        <v/>
      </c>
      <c r="EF216" s="113" t="str" cm="1">
        <f t="array" aca="1" ref="EF216" ca="1">IFERROR(IF(INDIRECT(_xlfn.CONCAT(EF$1, $DJ216))="", "", INDIRECT(_xlfn.CONCAT(EF$1, $DJ216))),"")</f>
        <v/>
      </c>
      <c r="EG216" s="114" t="str" cm="1">
        <f t="array" aca="1" ref="EG216" ca="1">IFERROR(IF(EH216="", "", INDIRECT(_xlfn.CONCAT(EG$1,$DJ216))), "")</f>
        <v/>
      </c>
      <c r="EH216" s="115" t="str" cm="1">
        <f t="array" aca="1" ref="EH216" ca="1">IFERROR(IF(INDIRECT(_xlfn.CONCAT(EH$1, $DJ216))="", "", INDIRECT(_xlfn.CONCAT(EH$1, $DJ216))),"")</f>
        <v/>
      </c>
      <c r="EI216" s="112" t="str" cm="1">
        <f t="array" aca="1" ref="EI216" ca="1">IFERROR(IF(EJ216="", "", INDIRECT(_xlfn.CONCAT(EI$1,$DJ216))), "")</f>
        <v/>
      </c>
      <c r="EJ216" s="116" t="str" cm="1">
        <f t="array" aca="1" ref="EJ216" ca="1">IFERROR(IF(INDIRECT(_xlfn.CONCAT(EJ$1, $DJ216))="", "", INDIRECT(_xlfn.CONCAT(EJ$1, $DJ216))),"")</f>
        <v/>
      </c>
      <c r="EK216" s="32"/>
      <c r="EL216" s="32"/>
      <c r="EM216" s="32"/>
      <c r="EN216" s="32"/>
      <c r="EO216" s="32"/>
      <c r="EP216" s="32"/>
      <c r="EQ216" s="32"/>
      <c r="ER216" s="32"/>
      <c r="ES216" s="32"/>
      <c r="ET216" s="32"/>
      <c r="EU216" s="32"/>
      <c r="EV216" s="32"/>
      <c r="EW216" s="32"/>
      <c r="EX216" s="32"/>
      <c r="EY216" s="32"/>
      <c r="EZ216" s="32"/>
      <c r="FA216" s="32"/>
      <c r="FB216" s="32"/>
      <c r="FC216" s="32"/>
      <c r="FD216" s="32"/>
      <c r="FE216" s="32"/>
      <c r="FF216" s="32"/>
      <c r="FG216" s="32"/>
      <c r="FH216" s="32"/>
      <c r="FI216" s="32"/>
      <c r="FJ216" s="32"/>
      <c r="FK216" s="32"/>
      <c r="FL216" s="32"/>
      <c r="FM216" s="32"/>
      <c r="FN216" s="32"/>
      <c r="FO216" s="32"/>
      <c r="FP216" s="32"/>
      <c r="FQ216" s="32"/>
      <c r="FR216" s="32"/>
      <c r="FS216" s="32"/>
      <c r="FT216" s="32"/>
      <c r="FU216" s="32"/>
      <c r="FV216" s="32"/>
      <c r="FW216" s="32"/>
      <c r="FX216" s="32"/>
      <c r="FY216" s="32"/>
      <c r="FZ216" s="32"/>
      <c r="GA216" s="32"/>
      <c r="GB216" s="32"/>
      <c r="GC216" s="32"/>
      <c r="GD216" s="32"/>
      <c r="GE216" s="32"/>
      <c r="GF216" s="32"/>
      <c r="GG216" s="32"/>
      <c r="GH216" s="32"/>
      <c r="GI216" s="32"/>
      <c r="GJ216" s="32"/>
      <c r="GK216" s="32"/>
      <c r="GL216" s="32"/>
    </row>
    <row r="217" spans="1:194" s="34" customFormat="1" x14ac:dyDescent="0.3">
      <c r="A217" s="104" t="str">
        <f t="shared" si="98"/>
        <v/>
      </c>
      <c r="B217" s="54"/>
      <c r="C217" s="93"/>
      <c r="D217" s="93"/>
      <c r="E217" s="94"/>
      <c r="F217" s="95"/>
      <c r="G217" s="95"/>
      <c r="H217" s="95"/>
      <c r="I217" s="95"/>
      <c r="J217" s="95"/>
      <c r="K217" s="95"/>
      <c r="L217" s="95"/>
      <c r="M217" s="95"/>
      <c r="N217" s="95"/>
      <c r="O217" s="95"/>
      <c r="P217" s="95"/>
      <c r="Q217" s="95"/>
      <c r="R217" s="57">
        <f t="shared" si="99"/>
        <v>0</v>
      </c>
      <c r="S217" s="32" t="str">
        <f t="shared" si="94"/>
        <v/>
      </c>
      <c r="T217" s="32" t="str">
        <f t="shared" si="94"/>
        <v/>
      </c>
      <c r="U217" s="32" t="str">
        <f t="shared" si="94"/>
        <v/>
      </c>
      <c r="V217" s="32" t="str">
        <f t="shared" si="94"/>
        <v/>
      </c>
      <c r="W217" s="32" t="str">
        <f t="shared" si="92"/>
        <v/>
      </c>
      <c r="X217" s="32" t="str">
        <f t="shared" si="92"/>
        <v/>
      </c>
      <c r="Y217" s="32" t="str">
        <f t="shared" si="92"/>
        <v/>
      </c>
      <c r="Z217" s="32" t="str">
        <f t="shared" si="92"/>
        <v/>
      </c>
      <c r="AA217" s="32" t="str">
        <f t="shared" si="90"/>
        <v/>
      </c>
      <c r="AB217" s="32" t="str">
        <f t="shared" si="90"/>
        <v/>
      </c>
      <c r="AC217" s="32" t="str">
        <f t="shared" si="90"/>
        <v/>
      </c>
      <c r="AD217" s="32" t="str">
        <f t="shared" si="90"/>
        <v/>
      </c>
      <c r="AE217" s="32" t="str">
        <f t="shared" si="96"/>
        <v/>
      </c>
      <c r="AF217" s="40"/>
      <c r="AG217" s="133"/>
      <c r="AH217" s="142" t="str" cm="1">
        <f t="array" aca="1" ref="AH217" ca="1">IF(OR(AG217="N/A",AG217=""), "", INDEX(INDIRECT(AG$2), AG217))</f>
        <v/>
      </c>
      <c r="AI217" s="138" t="str" cm="1">
        <f t="array" ref="AI217">IF(OR(AG217="N/A",AG217=""), "", INDEX($R$5:$R$300, AG217))</f>
        <v/>
      </c>
      <c r="AJ217" s="134"/>
      <c r="AK217" s="142" t="str" cm="1">
        <f t="array" aca="1" ref="AK217" ca="1">IF(OR(AJ217="N/A",AJ217=""), "", INDEX(INDIRECT(AJ$2), AJ217))</f>
        <v/>
      </c>
      <c r="AL217" s="138" t="str" cm="1">
        <f t="array" ref="AL217">IF(OR(AJ217="N/A",AJ217=""), "", INDEX($R$5:$R$300, AJ217))</f>
        <v/>
      </c>
      <c r="AM217" s="134"/>
      <c r="AN217" s="142" t="str" cm="1">
        <f t="array" aca="1" ref="AN217" ca="1">IF(OR(AM217="N/A",AM217=""), "", INDEX(INDIRECT(AM$2), AM217))</f>
        <v/>
      </c>
      <c r="AO217" s="138" t="str" cm="1">
        <f t="array" ref="AO217">IF(OR(AM217="N/A",AM217=""), "", INDEX($R$5:$R$300, AM217))</f>
        <v/>
      </c>
      <c r="AP217" s="134"/>
      <c r="AQ217" s="142" t="str" cm="1">
        <f t="array" aca="1" ref="AQ217" ca="1">IF(OR(AP217="N/A",AP217=""), "", INDEX(INDIRECT(AP$2), AP217))</f>
        <v/>
      </c>
      <c r="AR217" s="138" t="str" cm="1">
        <f t="array" ref="AR217">IF(OR(AP217="N/A",AP217=""), "", INDEX($R$5:$R$300, AP217))</f>
        <v/>
      </c>
      <c r="AS217" s="134"/>
      <c r="AT217" s="142" t="str" cm="1">
        <f t="array" aca="1" ref="AT217" ca="1">IF(OR(AS217="N/A",AS217=""), "", INDEX(INDIRECT(AS$2), AS217))</f>
        <v/>
      </c>
      <c r="AU217" s="138" t="str" cm="1">
        <f t="array" ref="AU217">IF(OR(AS217="N/A",AS217=""), "", INDEX($R$5:$R$300, AS217))</f>
        <v/>
      </c>
      <c r="AV217" s="134"/>
      <c r="AW217" s="142" t="str" cm="1">
        <f t="array" aca="1" ref="AW217" ca="1">IF(OR(AV217="N/A",AV217=""), "", INDEX(INDIRECT(AV$2), AV217))</f>
        <v/>
      </c>
      <c r="AX217" s="138" t="str" cm="1">
        <f t="array" ref="AX217">IF(OR(AV217="N/A",AV217=""), "", INDEX($R$5:$R$300, AV217))</f>
        <v/>
      </c>
      <c r="AY217" s="134"/>
      <c r="AZ217" s="142" t="str" cm="1">
        <f t="array" aca="1" ref="AZ217" ca="1">IF(OR(AY217="N/A",AY217=""), "", INDEX(INDIRECT(AY$2), AY217))</f>
        <v/>
      </c>
      <c r="BA217" s="138" t="str" cm="1">
        <f t="array" ref="BA217">IF(OR(AY217="N/A",AY217=""), "", INDEX($R$5:$R$300, AY217))</f>
        <v/>
      </c>
      <c r="BB217" s="134"/>
      <c r="BC217" s="142" t="str" cm="1">
        <f t="array" aca="1" ref="BC217" ca="1">IF(OR(BB217="N/A",BB217=""), "", INDEX(INDIRECT(BB$2), BB217))</f>
        <v/>
      </c>
      <c r="BD217" s="138" t="str" cm="1">
        <f t="array" ref="BD217">IF(OR(BB217="N/A",BB217=""), "", INDEX($R$5:$R$300, BB217))</f>
        <v/>
      </c>
      <c r="BE217" s="134"/>
      <c r="BF217" s="142" t="str" cm="1">
        <f t="array" aca="1" ref="BF217" ca="1">IF(OR(BE217="N/A",BE217=""), "", INDEX(INDIRECT(BE$2), BE217))</f>
        <v/>
      </c>
      <c r="BG217" s="138" t="str" cm="1">
        <f t="array" ref="BG217">IF(OR(BE217="N/A",BE217=""), "", INDEX($R$5:$R$300, BE217))</f>
        <v/>
      </c>
      <c r="BH217" s="134"/>
      <c r="BI217" s="142" t="str" cm="1">
        <f t="array" aca="1" ref="BI217" ca="1">IF(OR(BH217="N/A",BH217=""), "", INDEX(INDIRECT(BH$2), BH217))</f>
        <v/>
      </c>
      <c r="BJ217" s="138" t="str" cm="1">
        <f t="array" ref="BJ217">IF(OR(BH217="N/A",BH217=""), "", INDEX($R$5:$R$300, BH217))</f>
        <v/>
      </c>
      <c r="BK217" s="134"/>
      <c r="BL217" s="142" t="str" cm="1">
        <f t="array" aca="1" ref="BL217" ca="1">IF(OR(BK217="N/A",BK217=""), "", INDEX(INDIRECT(BK$2), BK217))</f>
        <v/>
      </c>
      <c r="BM217" s="138" t="str" cm="1">
        <f t="array" ref="BM217">IF(OR(BK217="N/A",BK217=""), "", INDEX($R$5:$R$300, BK217))</f>
        <v/>
      </c>
      <c r="BN217" s="134"/>
      <c r="BO217" s="142" t="str" cm="1">
        <f t="array" aca="1" ref="BO217" ca="1">IF(OR(BN217="N/A",BN217=""), "", INDEX(INDIRECT(BN$2), BN217))</f>
        <v/>
      </c>
      <c r="BP217" s="138" t="str" cm="1">
        <f t="array" ref="BP217">IF(OR(BN217="N/A",BN217=""), "", INDEX($R$5:$R$300, BN217))</f>
        <v/>
      </c>
      <c r="BQ217" s="134"/>
      <c r="BR217" s="142" t="str" cm="1">
        <f t="array" aca="1" ref="BR217" ca="1">IF(OR(BQ217="N/A",BQ217=""), "", INDEX(INDIRECT(BQ$2), BQ217))</f>
        <v/>
      </c>
      <c r="BS217" s="138" t="str" cm="1">
        <f t="array" ref="BS217">IF(OR(BQ217="N/A",BQ217=""), "", INDEX($R$5:$R$300, BQ217))</f>
        <v/>
      </c>
      <c r="BT217" s="40"/>
      <c r="BU217" s="41"/>
      <c r="BV217" s="41"/>
      <c r="BW217" s="41"/>
      <c r="BX217" s="41"/>
      <c r="BY217" s="41"/>
      <c r="BZ217" s="41"/>
      <c r="CA217" s="41"/>
      <c r="CB217" s="41"/>
      <c r="CC217" s="41"/>
      <c r="CD217" s="41"/>
      <c r="CE217" s="41"/>
      <c r="CF217" s="41"/>
      <c r="CG217" s="41"/>
      <c r="CH217" s="40"/>
      <c r="CI217" s="59" t="str">
        <f t="shared" ca="1" si="95"/>
        <v/>
      </c>
      <c r="CJ217" s="59" t="str">
        <f t="shared" ca="1" si="95"/>
        <v/>
      </c>
      <c r="CK217" s="59" t="str">
        <f t="shared" ca="1" si="95"/>
        <v/>
      </c>
      <c r="CL217" s="59" t="str">
        <f t="shared" ca="1" si="95"/>
        <v/>
      </c>
      <c r="CM217" s="59" t="str">
        <f t="shared" ca="1" si="93"/>
        <v/>
      </c>
      <c r="CN217" s="59" t="str">
        <f t="shared" ca="1" si="93"/>
        <v/>
      </c>
      <c r="CO217" s="59" t="str">
        <f t="shared" ca="1" si="93"/>
        <v/>
      </c>
      <c r="CP217" s="59" t="str">
        <f t="shared" ca="1" si="93"/>
        <v/>
      </c>
      <c r="CQ217" s="59" t="str">
        <f t="shared" ca="1" si="91"/>
        <v/>
      </c>
      <c r="CR217" s="59" t="str">
        <f t="shared" ca="1" si="91"/>
        <v/>
      </c>
      <c r="CS217" s="59" t="str">
        <f t="shared" ca="1" si="91"/>
        <v/>
      </c>
      <c r="CT217" s="59" t="str">
        <f t="shared" ca="1" si="91"/>
        <v/>
      </c>
      <c r="CU217" s="59" t="str">
        <f t="shared" ca="1" si="97"/>
        <v/>
      </c>
      <c r="CV217" s="60" t="str">
        <f t="shared" ca="1" si="100"/>
        <v/>
      </c>
      <c r="CW217" s="32" t="str">
        <f t="shared" ca="1" si="101"/>
        <v/>
      </c>
      <c r="CX217" s="32" t="str">
        <f t="shared" ca="1" si="102"/>
        <v/>
      </c>
      <c r="CY217" s="32" t="str">
        <f t="shared" ca="1" si="103"/>
        <v/>
      </c>
      <c r="CZ217" s="32" t="str">
        <f t="shared" ca="1" si="104"/>
        <v/>
      </c>
      <c r="DA217" s="32" t="str">
        <f t="shared" ca="1" si="105"/>
        <v/>
      </c>
      <c r="DB217" s="32" t="str">
        <f t="shared" ca="1" si="106"/>
        <v/>
      </c>
      <c r="DC217" s="32" t="str">
        <f t="shared" ca="1" si="107"/>
        <v/>
      </c>
      <c r="DD217" s="32" t="str">
        <f t="shared" ca="1" si="108"/>
        <v/>
      </c>
      <c r="DE217" s="32" t="str">
        <f t="shared" ca="1" si="109"/>
        <v/>
      </c>
      <c r="DF217" s="32" t="str">
        <f t="shared" ca="1" si="110"/>
        <v/>
      </c>
      <c r="DG217" s="32" t="str">
        <f t="shared" ca="1" si="111"/>
        <v/>
      </c>
      <c r="DH217" s="32" t="str">
        <f t="shared" ca="1" si="112"/>
        <v/>
      </c>
      <c r="DI217" s="32" t="str">
        <f t="shared" ca="1" si="113"/>
        <v/>
      </c>
      <c r="DJ217" s="60" t="str">
        <f t="shared" ca="1" si="114"/>
        <v/>
      </c>
      <c r="DK217" s="112" t="str" cm="1">
        <f t="array" aca="1" ref="DK217" ca="1">IFERROR(IF(DL217="", "", INDIRECT(_xlfn.CONCAT(DK$1,$DJ217))), "")</f>
        <v/>
      </c>
      <c r="DL217" s="113" t="str" cm="1">
        <f t="array" aca="1" ref="DL217" ca="1">IFERROR(IF(INDIRECT(_xlfn.CONCAT(DL$1, $DJ217))="", "", INDIRECT(_xlfn.CONCAT(DL$1, $DJ217))),"")</f>
        <v/>
      </c>
      <c r="DM217" s="114" t="str" cm="1">
        <f t="array" aca="1" ref="DM217" ca="1">IFERROR(IF(DN217="", "", INDIRECT(_xlfn.CONCAT(DM$1,$DJ217))), "")</f>
        <v/>
      </c>
      <c r="DN217" s="115" t="str" cm="1">
        <f t="array" aca="1" ref="DN217" ca="1">IFERROR(IF(INDIRECT(_xlfn.CONCAT(DN$1, $DJ217))="", "", INDIRECT(_xlfn.CONCAT(DN$1, $DJ217))),"")</f>
        <v/>
      </c>
      <c r="DO217" s="112" t="str" cm="1">
        <f t="array" aca="1" ref="DO217" ca="1">IFERROR(IF(DP217="", "", INDIRECT(_xlfn.CONCAT(DO$1,$DJ217))), "")</f>
        <v/>
      </c>
      <c r="DP217" s="113" t="str" cm="1">
        <f t="array" aca="1" ref="DP217" ca="1">IFERROR(IF(INDIRECT(_xlfn.CONCAT(DP$1, $DJ217))="", "", INDIRECT(_xlfn.CONCAT(DP$1, $DJ217))),"")</f>
        <v/>
      </c>
      <c r="DQ217" s="114" t="str" cm="1">
        <f t="array" aca="1" ref="DQ217" ca="1">IFERROR(IF(DR217="", "", INDIRECT(_xlfn.CONCAT(DQ$1,$DJ217))), "")</f>
        <v/>
      </c>
      <c r="DR217" s="115" t="str" cm="1">
        <f t="array" aca="1" ref="DR217" ca="1">IFERROR(IF(INDIRECT(_xlfn.CONCAT(DR$1, $DJ217))="", "", INDIRECT(_xlfn.CONCAT(DR$1, $DJ217))),"")</f>
        <v/>
      </c>
      <c r="DS217" s="112" t="str" cm="1">
        <f t="array" aca="1" ref="DS217" ca="1">IFERROR(IF(DT217="", "", INDIRECT(_xlfn.CONCAT(DS$1,$DJ217))), "")</f>
        <v/>
      </c>
      <c r="DT217" s="113" t="str" cm="1">
        <f t="array" aca="1" ref="DT217" ca="1">IFERROR(IF(INDIRECT(_xlfn.CONCAT(DT$1, $DJ217))="", "", INDIRECT(_xlfn.CONCAT(DT$1, $DJ217))),"")</f>
        <v/>
      </c>
      <c r="DU217" s="114" t="str" cm="1">
        <f t="array" aca="1" ref="DU217" ca="1">IFERROR(IF(DV217="", "", INDIRECT(_xlfn.CONCAT(DU$1,$DJ217))), "")</f>
        <v/>
      </c>
      <c r="DV217" s="115" t="str" cm="1">
        <f t="array" aca="1" ref="DV217" ca="1">IFERROR(IF(INDIRECT(_xlfn.CONCAT(DV$1, $DJ217))="", "", INDIRECT(_xlfn.CONCAT(DV$1, $DJ217))),"")</f>
        <v/>
      </c>
      <c r="DW217" s="112" t="str" cm="1">
        <f t="array" aca="1" ref="DW217" ca="1">IFERROR(IF(DX217="", "", INDIRECT(_xlfn.CONCAT(DW$1,$DJ217))), "")</f>
        <v/>
      </c>
      <c r="DX217" s="113" t="str" cm="1">
        <f t="array" aca="1" ref="DX217" ca="1">IFERROR(IF(INDIRECT(_xlfn.CONCAT(DX$1, $DJ217))="", "", INDIRECT(_xlfn.CONCAT(DX$1, $DJ217))),"")</f>
        <v/>
      </c>
      <c r="DY217" s="114" t="str" cm="1">
        <f t="array" aca="1" ref="DY217" ca="1">IFERROR(IF(DZ217="", "", INDIRECT(_xlfn.CONCAT(DY$1,$DJ217))), "")</f>
        <v/>
      </c>
      <c r="DZ217" s="115" t="str" cm="1">
        <f t="array" aca="1" ref="DZ217" ca="1">IFERROR(IF(INDIRECT(_xlfn.CONCAT(DZ$1, $DJ217))="", "", INDIRECT(_xlfn.CONCAT(DZ$1, $DJ217))),"")</f>
        <v/>
      </c>
      <c r="EA217" s="112" t="str" cm="1">
        <f t="array" aca="1" ref="EA217" ca="1">IFERROR(IF(EB217="", "", INDIRECT(_xlfn.CONCAT(EA$1,$DJ217))), "")</f>
        <v/>
      </c>
      <c r="EB217" s="113" t="str" cm="1">
        <f t="array" aca="1" ref="EB217" ca="1">IFERROR(IF(INDIRECT(_xlfn.CONCAT(EB$1, $DJ217))="", "", INDIRECT(_xlfn.CONCAT(EB$1, $DJ217))),"")</f>
        <v/>
      </c>
      <c r="EC217" s="114" t="str" cm="1">
        <f t="array" aca="1" ref="EC217" ca="1">IFERROR(IF(ED217="", "", INDIRECT(_xlfn.CONCAT(EC$1,$DJ217))), "")</f>
        <v/>
      </c>
      <c r="ED217" s="115" t="str" cm="1">
        <f t="array" aca="1" ref="ED217" ca="1">IFERROR(IF(INDIRECT(_xlfn.CONCAT(ED$1, $DJ217))="", "", INDIRECT(_xlfn.CONCAT(ED$1, $DJ217))),"")</f>
        <v/>
      </c>
      <c r="EE217" s="112" t="str" cm="1">
        <f t="array" aca="1" ref="EE217" ca="1">IFERROR(IF(EF217="", "", INDIRECT(_xlfn.CONCAT(EE$1,$DJ217))), "")</f>
        <v/>
      </c>
      <c r="EF217" s="113" t="str" cm="1">
        <f t="array" aca="1" ref="EF217" ca="1">IFERROR(IF(INDIRECT(_xlfn.CONCAT(EF$1, $DJ217))="", "", INDIRECT(_xlfn.CONCAT(EF$1, $DJ217))),"")</f>
        <v/>
      </c>
      <c r="EG217" s="114" t="str" cm="1">
        <f t="array" aca="1" ref="EG217" ca="1">IFERROR(IF(EH217="", "", INDIRECT(_xlfn.CONCAT(EG$1,$DJ217))), "")</f>
        <v/>
      </c>
      <c r="EH217" s="115" t="str" cm="1">
        <f t="array" aca="1" ref="EH217" ca="1">IFERROR(IF(INDIRECT(_xlfn.CONCAT(EH$1, $DJ217))="", "", INDIRECT(_xlfn.CONCAT(EH$1, $DJ217))),"")</f>
        <v/>
      </c>
      <c r="EI217" s="112" t="str" cm="1">
        <f t="array" aca="1" ref="EI217" ca="1">IFERROR(IF(EJ217="", "", INDIRECT(_xlfn.CONCAT(EI$1,$DJ217))), "")</f>
        <v/>
      </c>
      <c r="EJ217" s="116" t="str" cm="1">
        <f t="array" aca="1" ref="EJ217" ca="1">IFERROR(IF(INDIRECT(_xlfn.CONCAT(EJ$1, $DJ217))="", "", INDIRECT(_xlfn.CONCAT(EJ$1, $DJ217))),"")</f>
        <v/>
      </c>
      <c r="EK217" s="32"/>
      <c r="EL217" s="32"/>
      <c r="EM217" s="32"/>
      <c r="EN217" s="32"/>
      <c r="EO217" s="32"/>
      <c r="EP217" s="32"/>
      <c r="EQ217" s="32"/>
      <c r="ER217" s="32"/>
      <c r="ES217" s="32"/>
      <c r="ET217" s="32"/>
      <c r="EU217" s="32"/>
      <c r="EV217" s="32"/>
      <c r="EW217" s="32"/>
      <c r="EX217" s="32"/>
      <c r="EY217" s="32"/>
      <c r="EZ217" s="32"/>
      <c r="FA217" s="32"/>
      <c r="FB217" s="32"/>
      <c r="FC217" s="32"/>
      <c r="FD217" s="32"/>
      <c r="FE217" s="32"/>
      <c r="FF217" s="32"/>
      <c r="FG217" s="32"/>
      <c r="FH217" s="32"/>
      <c r="FI217" s="32"/>
      <c r="FJ217" s="32"/>
      <c r="FK217" s="32"/>
      <c r="FL217" s="32"/>
      <c r="FM217" s="32"/>
      <c r="FN217" s="32"/>
      <c r="FO217" s="32"/>
      <c r="FP217" s="32"/>
      <c r="FQ217" s="32"/>
      <c r="FR217" s="32"/>
      <c r="FS217" s="32"/>
      <c r="FT217" s="32"/>
      <c r="FU217" s="32"/>
      <c r="FV217" s="32"/>
      <c r="FW217" s="32"/>
      <c r="FX217" s="32"/>
      <c r="FY217" s="32"/>
      <c r="FZ217" s="32"/>
      <c r="GA217" s="32"/>
      <c r="GB217" s="32"/>
      <c r="GC217" s="32"/>
      <c r="GD217" s="32"/>
      <c r="GE217" s="32"/>
      <c r="GF217" s="32"/>
      <c r="GG217" s="32"/>
      <c r="GH217" s="32"/>
      <c r="GI217" s="32"/>
      <c r="GJ217" s="32"/>
      <c r="GK217" s="32"/>
      <c r="GL217" s="32"/>
    </row>
    <row r="218" spans="1:194" s="34" customFormat="1" x14ac:dyDescent="0.3">
      <c r="A218" s="104" t="str">
        <f t="shared" si="98"/>
        <v/>
      </c>
      <c r="B218" s="54"/>
      <c r="C218" s="93"/>
      <c r="D218" s="93"/>
      <c r="E218" s="94"/>
      <c r="F218" s="95"/>
      <c r="G218" s="95"/>
      <c r="H218" s="95"/>
      <c r="I218" s="95"/>
      <c r="J218" s="95"/>
      <c r="K218" s="95"/>
      <c r="L218" s="95"/>
      <c r="M218" s="95"/>
      <c r="N218" s="95"/>
      <c r="O218" s="95"/>
      <c r="P218" s="95"/>
      <c r="Q218" s="95"/>
      <c r="R218" s="57">
        <f t="shared" si="99"/>
        <v>0</v>
      </c>
      <c r="S218" s="32" t="str">
        <f t="shared" si="94"/>
        <v/>
      </c>
      <c r="T218" s="32" t="str">
        <f t="shared" si="94"/>
        <v/>
      </c>
      <c r="U218" s="32" t="str">
        <f t="shared" si="94"/>
        <v/>
      </c>
      <c r="V218" s="32" t="str">
        <f t="shared" si="94"/>
        <v/>
      </c>
      <c r="W218" s="32" t="str">
        <f t="shared" si="92"/>
        <v/>
      </c>
      <c r="X218" s="32" t="str">
        <f t="shared" si="92"/>
        <v/>
      </c>
      <c r="Y218" s="32" t="str">
        <f t="shared" si="92"/>
        <v/>
      </c>
      <c r="Z218" s="32" t="str">
        <f t="shared" si="92"/>
        <v/>
      </c>
      <c r="AA218" s="32" t="str">
        <f t="shared" si="90"/>
        <v/>
      </c>
      <c r="AB218" s="32" t="str">
        <f t="shared" si="90"/>
        <v/>
      </c>
      <c r="AC218" s="32" t="str">
        <f t="shared" si="90"/>
        <v/>
      </c>
      <c r="AD218" s="32" t="str">
        <f t="shared" si="90"/>
        <v/>
      </c>
      <c r="AE218" s="32" t="str">
        <f t="shared" si="96"/>
        <v/>
      </c>
      <c r="AF218" s="40"/>
      <c r="AG218" s="133"/>
      <c r="AH218" s="142" t="str" cm="1">
        <f t="array" aca="1" ref="AH218" ca="1">IF(OR(AG218="N/A",AG218=""), "", INDEX(INDIRECT(AG$2), AG218))</f>
        <v/>
      </c>
      <c r="AI218" s="138" t="str" cm="1">
        <f t="array" ref="AI218">IF(OR(AG218="N/A",AG218=""), "", INDEX($R$5:$R$300, AG218))</f>
        <v/>
      </c>
      <c r="AJ218" s="134"/>
      <c r="AK218" s="142" t="str" cm="1">
        <f t="array" aca="1" ref="AK218" ca="1">IF(OR(AJ218="N/A",AJ218=""), "", INDEX(INDIRECT(AJ$2), AJ218))</f>
        <v/>
      </c>
      <c r="AL218" s="138" t="str" cm="1">
        <f t="array" ref="AL218">IF(OR(AJ218="N/A",AJ218=""), "", INDEX($R$5:$R$300, AJ218))</f>
        <v/>
      </c>
      <c r="AM218" s="134"/>
      <c r="AN218" s="142" t="str" cm="1">
        <f t="array" aca="1" ref="AN218" ca="1">IF(OR(AM218="N/A",AM218=""), "", INDEX(INDIRECT(AM$2), AM218))</f>
        <v/>
      </c>
      <c r="AO218" s="138" t="str" cm="1">
        <f t="array" ref="AO218">IF(OR(AM218="N/A",AM218=""), "", INDEX($R$5:$R$300, AM218))</f>
        <v/>
      </c>
      <c r="AP218" s="134"/>
      <c r="AQ218" s="142" t="str" cm="1">
        <f t="array" aca="1" ref="AQ218" ca="1">IF(OR(AP218="N/A",AP218=""), "", INDEX(INDIRECT(AP$2), AP218))</f>
        <v/>
      </c>
      <c r="AR218" s="138" t="str" cm="1">
        <f t="array" ref="AR218">IF(OR(AP218="N/A",AP218=""), "", INDEX($R$5:$R$300, AP218))</f>
        <v/>
      </c>
      <c r="AS218" s="134"/>
      <c r="AT218" s="142" t="str" cm="1">
        <f t="array" aca="1" ref="AT218" ca="1">IF(OR(AS218="N/A",AS218=""), "", INDEX(INDIRECT(AS$2), AS218))</f>
        <v/>
      </c>
      <c r="AU218" s="138" t="str" cm="1">
        <f t="array" ref="AU218">IF(OR(AS218="N/A",AS218=""), "", INDEX($R$5:$R$300, AS218))</f>
        <v/>
      </c>
      <c r="AV218" s="134"/>
      <c r="AW218" s="142" t="str" cm="1">
        <f t="array" aca="1" ref="AW218" ca="1">IF(OR(AV218="N/A",AV218=""), "", INDEX(INDIRECT(AV$2), AV218))</f>
        <v/>
      </c>
      <c r="AX218" s="138" t="str" cm="1">
        <f t="array" ref="AX218">IF(OR(AV218="N/A",AV218=""), "", INDEX($R$5:$R$300, AV218))</f>
        <v/>
      </c>
      <c r="AY218" s="134"/>
      <c r="AZ218" s="142" t="str" cm="1">
        <f t="array" aca="1" ref="AZ218" ca="1">IF(OR(AY218="N/A",AY218=""), "", INDEX(INDIRECT(AY$2), AY218))</f>
        <v/>
      </c>
      <c r="BA218" s="138" t="str" cm="1">
        <f t="array" ref="BA218">IF(OR(AY218="N/A",AY218=""), "", INDEX($R$5:$R$300, AY218))</f>
        <v/>
      </c>
      <c r="BB218" s="134"/>
      <c r="BC218" s="142" t="str" cm="1">
        <f t="array" aca="1" ref="BC218" ca="1">IF(OR(BB218="N/A",BB218=""), "", INDEX(INDIRECT(BB$2), BB218))</f>
        <v/>
      </c>
      <c r="BD218" s="138" t="str" cm="1">
        <f t="array" ref="BD218">IF(OR(BB218="N/A",BB218=""), "", INDEX($R$5:$R$300, BB218))</f>
        <v/>
      </c>
      <c r="BE218" s="134"/>
      <c r="BF218" s="142" t="str" cm="1">
        <f t="array" aca="1" ref="BF218" ca="1">IF(OR(BE218="N/A",BE218=""), "", INDEX(INDIRECT(BE$2), BE218))</f>
        <v/>
      </c>
      <c r="BG218" s="138" t="str" cm="1">
        <f t="array" ref="BG218">IF(OR(BE218="N/A",BE218=""), "", INDEX($R$5:$R$300, BE218))</f>
        <v/>
      </c>
      <c r="BH218" s="134"/>
      <c r="BI218" s="142" t="str" cm="1">
        <f t="array" aca="1" ref="BI218" ca="1">IF(OR(BH218="N/A",BH218=""), "", INDEX(INDIRECT(BH$2), BH218))</f>
        <v/>
      </c>
      <c r="BJ218" s="138" t="str" cm="1">
        <f t="array" ref="BJ218">IF(OR(BH218="N/A",BH218=""), "", INDEX($R$5:$R$300, BH218))</f>
        <v/>
      </c>
      <c r="BK218" s="134"/>
      <c r="BL218" s="142" t="str" cm="1">
        <f t="array" aca="1" ref="BL218" ca="1">IF(OR(BK218="N/A",BK218=""), "", INDEX(INDIRECT(BK$2), BK218))</f>
        <v/>
      </c>
      <c r="BM218" s="138" t="str" cm="1">
        <f t="array" ref="BM218">IF(OR(BK218="N/A",BK218=""), "", INDEX($R$5:$R$300, BK218))</f>
        <v/>
      </c>
      <c r="BN218" s="134"/>
      <c r="BO218" s="142" t="str" cm="1">
        <f t="array" aca="1" ref="BO218" ca="1">IF(OR(BN218="N/A",BN218=""), "", INDEX(INDIRECT(BN$2), BN218))</f>
        <v/>
      </c>
      <c r="BP218" s="138" t="str" cm="1">
        <f t="array" ref="BP218">IF(OR(BN218="N/A",BN218=""), "", INDEX($R$5:$R$300, BN218))</f>
        <v/>
      </c>
      <c r="BQ218" s="134"/>
      <c r="BR218" s="142" t="str" cm="1">
        <f t="array" aca="1" ref="BR218" ca="1">IF(OR(BQ218="N/A",BQ218=""), "", INDEX(INDIRECT(BQ$2), BQ218))</f>
        <v/>
      </c>
      <c r="BS218" s="138" t="str" cm="1">
        <f t="array" ref="BS218">IF(OR(BQ218="N/A",BQ218=""), "", INDEX($R$5:$R$300, BQ218))</f>
        <v/>
      </c>
      <c r="BT218" s="40"/>
      <c r="BU218" s="41"/>
      <c r="BV218" s="41"/>
      <c r="BW218" s="41"/>
      <c r="BX218" s="41"/>
      <c r="BY218" s="41"/>
      <c r="BZ218" s="41"/>
      <c r="CA218" s="41"/>
      <c r="CB218" s="41"/>
      <c r="CC218" s="41"/>
      <c r="CD218" s="41"/>
      <c r="CE218" s="41"/>
      <c r="CF218" s="41"/>
      <c r="CG218" s="41"/>
      <c r="CH218" s="40"/>
      <c r="CI218" s="59" t="str">
        <f t="shared" ca="1" si="95"/>
        <v/>
      </c>
      <c r="CJ218" s="59" t="str">
        <f t="shared" ca="1" si="95"/>
        <v/>
      </c>
      <c r="CK218" s="59" t="str">
        <f t="shared" ca="1" si="95"/>
        <v/>
      </c>
      <c r="CL218" s="59" t="str">
        <f t="shared" ca="1" si="95"/>
        <v/>
      </c>
      <c r="CM218" s="59" t="str">
        <f t="shared" ca="1" si="93"/>
        <v/>
      </c>
      <c r="CN218" s="59" t="str">
        <f t="shared" ca="1" si="93"/>
        <v/>
      </c>
      <c r="CO218" s="59" t="str">
        <f t="shared" ca="1" si="93"/>
        <v/>
      </c>
      <c r="CP218" s="59" t="str">
        <f t="shared" ca="1" si="93"/>
        <v/>
      </c>
      <c r="CQ218" s="59" t="str">
        <f t="shared" ca="1" si="91"/>
        <v/>
      </c>
      <c r="CR218" s="59" t="str">
        <f t="shared" ca="1" si="91"/>
        <v/>
      </c>
      <c r="CS218" s="59" t="str">
        <f t="shared" ca="1" si="91"/>
        <v/>
      </c>
      <c r="CT218" s="59" t="str">
        <f t="shared" ca="1" si="91"/>
        <v/>
      </c>
      <c r="CU218" s="59" t="str">
        <f t="shared" ca="1" si="97"/>
        <v/>
      </c>
      <c r="CV218" s="60" t="str">
        <f t="shared" ca="1" si="100"/>
        <v/>
      </c>
      <c r="CW218" s="32" t="str">
        <f t="shared" ca="1" si="101"/>
        <v/>
      </c>
      <c r="CX218" s="32" t="str">
        <f t="shared" ca="1" si="102"/>
        <v/>
      </c>
      <c r="CY218" s="32" t="str">
        <f t="shared" ca="1" si="103"/>
        <v/>
      </c>
      <c r="CZ218" s="32" t="str">
        <f t="shared" ca="1" si="104"/>
        <v/>
      </c>
      <c r="DA218" s="32" t="str">
        <f t="shared" ca="1" si="105"/>
        <v/>
      </c>
      <c r="DB218" s="32" t="str">
        <f t="shared" ca="1" si="106"/>
        <v/>
      </c>
      <c r="DC218" s="32" t="str">
        <f t="shared" ca="1" si="107"/>
        <v/>
      </c>
      <c r="DD218" s="32" t="str">
        <f t="shared" ca="1" si="108"/>
        <v/>
      </c>
      <c r="DE218" s="32" t="str">
        <f t="shared" ca="1" si="109"/>
        <v/>
      </c>
      <c r="DF218" s="32" t="str">
        <f t="shared" ca="1" si="110"/>
        <v/>
      </c>
      <c r="DG218" s="32" t="str">
        <f t="shared" ca="1" si="111"/>
        <v/>
      </c>
      <c r="DH218" s="32" t="str">
        <f t="shared" ca="1" si="112"/>
        <v/>
      </c>
      <c r="DI218" s="32" t="str">
        <f t="shared" ca="1" si="113"/>
        <v/>
      </c>
      <c r="DJ218" s="60" t="str">
        <f t="shared" ca="1" si="114"/>
        <v/>
      </c>
      <c r="DK218" s="112" t="str" cm="1">
        <f t="array" aca="1" ref="DK218" ca="1">IFERROR(IF(DL218="", "", INDIRECT(_xlfn.CONCAT(DK$1,$DJ218))), "")</f>
        <v/>
      </c>
      <c r="DL218" s="113" t="str" cm="1">
        <f t="array" aca="1" ref="DL218" ca="1">IFERROR(IF(INDIRECT(_xlfn.CONCAT(DL$1, $DJ218))="", "", INDIRECT(_xlfn.CONCAT(DL$1, $DJ218))),"")</f>
        <v/>
      </c>
      <c r="DM218" s="114" t="str" cm="1">
        <f t="array" aca="1" ref="DM218" ca="1">IFERROR(IF(DN218="", "", INDIRECT(_xlfn.CONCAT(DM$1,$DJ218))), "")</f>
        <v/>
      </c>
      <c r="DN218" s="115" t="str" cm="1">
        <f t="array" aca="1" ref="DN218" ca="1">IFERROR(IF(INDIRECT(_xlfn.CONCAT(DN$1, $DJ218))="", "", INDIRECT(_xlfn.CONCAT(DN$1, $DJ218))),"")</f>
        <v/>
      </c>
      <c r="DO218" s="112" t="str" cm="1">
        <f t="array" aca="1" ref="DO218" ca="1">IFERROR(IF(DP218="", "", INDIRECT(_xlfn.CONCAT(DO$1,$DJ218))), "")</f>
        <v/>
      </c>
      <c r="DP218" s="113" t="str" cm="1">
        <f t="array" aca="1" ref="DP218" ca="1">IFERROR(IF(INDIRECT(_xlfn.CONCAT(DP$1, $DJ218))="", "", INDIRECT(_xlfn.CONCAT(DP$1, $DJ218))),"")</f>
        <v/>
      </c>
      <c r="DQ218" s="114" t="str" cm="1">
        <f t="array" aca="1" ref="DQ218" ca="1">IFERROR(IF(DR218="", "", INDIRECT(_xlfn.CONCAT(DQ$1,$DJ218))), "")</f>
        <v/>
      </c>
      <c r="DR218" s="115" t="str" cm="1">
        <f t="array" aca="1" ref="DR218" ca="1">IFERROR(IF(INDIRECT(_xlfn.CONCAT(DR$1, $DJ218))="", "", INDIRECT(_xlfn.CONCAT(DR$1, $DJ218))),"")</f>
        <v/>
      </c>
      <c r="DS218" s="112" t="str" cm="1">
        <f t="array" aca="1" ref="DS218" ca="1">IFERROR(IF(DT218="", "", INDIRECT(_xlfn.CONCAT(DS$1,$DJ218))), "")</f>
        <v/>
      </c>
      <c r="DT218" s="113" t="str" cm="1">
        <f t="array" aca="1" ref="DT218" ca="1">IFERROR(IF(INDIRECT(_xlfn.CONCAT(DT$1, $DJ218))="", "", INDIRECT(_xlfn.CONCAT(DT$1, $DJ218))),"")</f>
        <v/>
      </c>
      <c r="DU218" s="114" t="str" cm="1">
        <f t="array" aca="1" ref="DU218" ca="1">IFERROR(IF(DV218="", "", INDIRECT(_xlfn.CONCAT(DU$1,$DJ218))), "")</f>
        <v/>
      </c>
      <c r="DV218" s="115" t="str" cm="1">
        <f t="array" aca="1" ref="DV218" ca="1">IFERROR(IF(INDIRECT(_xlfn.CONCAT(DV$1, $DJ218))="", "", INDIRECT(_xlfn.CONCAT(DV$1, $DJ218))),"")</f>
        <v/>
      </c>
      <c r="DW218" s="112" t="str" cm="1">
        <f t="array" aca="1" ref="DW218" ca="1">IFERROR(IF(DX218="", "", INDIRECT(_xlfn.CONCAT(DW$1,$DJ218))), "")</f>
        <v/>
      </c>
      <c r="DX218" s="113" t="str" cm="1">
        <f t="array" aca="1" ref="DX218" ca="1">IFERROR(IF(INDIRECT(_xlfn.CONCAT(DX$1, $DJ218))="", "", INDIRECT(_xlfn.CONCAT(DX$1, $DJ218))),"")</f>
        <v/>
      </c>
      <c r="DY218" s="114" t="str" cm="1">
        <f t="array" aca="1" ref="DY218" ca="1">IFERROR(IF(DZ218="", "", INDIRECT(_xlfn.CONCAT(DY$1,$DJ218))), "")</f>
        <v/>
      </c>
      <c r="DZ218" s="115" t="str" cm="1">
        <f t="array" aca="1" ref="DZ218" ca="1">IFERROR(IF(INDIRECT(_xlfn.CONCAT(DZ$1, $DJ218))="", "", INDIRECT(_xlfn.CONCAT(DZ$1, $DJ218))),"")</f>
        <v/>
      </c>
      <c r="EA218" s="112" t="str" cm="1">
        <f t="array" aca="1" ref="EA218" ca="1">IFERROR(IF(EB218="", "", INDIRECT(_xlfn.CONCAT(EA$1,$DJ218))), "")</f>
        <v/>
      </c>
      <c r="EB218" s="113" t="str" cm="1">
        <f t="array" aca="1" ref="EB218" ca="1">IFERROR(IF(INDIRECT(_xlfn.CONCAT(EB$1, $DJ218))="", "", INDIRECT(_xlfn.CONCAT(EB$1, $DJ218))),"")</f>
        <v/>
      </c>
      <c r="EC218" s="114" t="str" cm="1">
        <f t="array" aca="1" ref="EC218" ca="1">IFERROR(IF(ED218="", "", INDIRECT(_xlfn.CONCAT(EC$1,$DJ218))), "")</f>
        <v/>
      </c>
      <c r="ED218" s="115" t="str" cm="1">
        <f t="array" aca="1" ref="ED218" ca="1">IFERROR(IF(INDIRECT(_xlfn.CONCAT(ED$1, $DJ218))="", "", INDIRECT(_xlfn.CONCAT(ED$1, $DJ218))),"")</f>
        <v/>
      </c>
      <c r="EE218" s="112" t="str" cm="1">
        <f t="array" aca="1" ref="EE218" ca="1">IFERROR(IF(EF218="", "", INDIRECT(_xlfn.CONCAT(EE$1,$DJ218))), "")</f>
        <v/>
      </c>
      <c r="EF218" s="113" t="str" cm="1">
        <f t="array" aca="1" ref="EF218" ca="1">IFERROR(IF(INDIRECT(_xlfn.CONCAT(EF$1, $DJ218))="", "", INDIRECT(_xlfn.CONCAT(EF$1, $DJ218))),"")</f>
        <v/>
      </c>
      <c r="EG218" s="114" t="str" cm="1">
        <f t="array" aca="1" ref="EG218" ca="1">IFERROR(IF(EH218="", "", INDIRECT(_xlfn.CONCAT(EG$1,$DJ218))), "")</f>
        <v/>
      </c>
      <c r="EH218" s="115" t="str" cm="1">
        <f t="array" aca="1" ref="EH218" ca="1">IFERROR(IF(INDIRECT(_xlfn.CONCAT(EH$1, $DJ218))="", "", INDIRECT(_xlfn.CONCAT(EH$1, $DJ218))),"")</f>
        <v/>
      </c>
      <c r="EI218" s="112" t="str" cm="1">
        <f t="array" aca="1" ref="EI218" ca="1">IFERROR(IF(EJ218="", "", INDIRECT(_xlfn.CONCAT(EI$1,$DJ218))), "")</f>
        <v/>
      </c>
      <c r="EJ218" s="116" t="str" cm="1">
        <f t="array" aca="1" ref="EJ218" ca="1">IFERROR(IF(INDIRECT(_xlfn.CONCAT(EJ$1, $DJ218))="", "", INDIRECT(_xlfn.CONCAT(EJ$1, $DJ218))),"")</f>
        <v/>
      </c>
      <c r="EK218" s="32"/>
      <c r="EL218" s="32"/>
      <c r="EM218" s="32"/>
      <c r="EN218" s="32"/>
      <c r="EO218" s="32"/>
      <c r="EP218" s="32"/>
      <c r="EQ218" s="32"/>
      <c r="ER218" s="32"/>
      <c r="ES218" s="32"/>
      <c r="ET218" s="32"/>
      <c r="EU218" s="32"/>
      <c r="EV218" s="32"/>
      <c r="EW218" s="32"/>
      <c r="EX218" s="32"/>
      <c r="EY218" s="32"/>
      <c r="EZ218" s="32"/>
      <c r="FA218" s="32"/>
      <c r="FB218" s="32"/>
      <c r="FC218" s="32"/>
      <c r="FD218" s="32"/>
      <c r="FE218" s="32"/>
      <c r="FF218" s="32"/>
      <c r="FG218" s="32"/>
      <c r="FH218" s="32"/>
      <c r="FI218" s="32"/>
      <c r="FJ218" s="32"/>
      <c r="FK218" s="32"/>
      <c r="FL218" s="32"/>
      <c r="FM218" s="32"/>
      <c r="FN218" s="32"/>
      <c r="FO218" s="32"/>
      <c r="FP218" s="32"/>
      <c r="FQ218" s="32"/>
      <c r="FR218" s="32"/>
      <c r="FS218" s="32"/>
      <c r="FT218" s="32"/>
      <c r="FU218" s="32"/>
      <c r="FV218" s="32"/>
      <c r="FW218" s="32"/>
      <c r="FX218" s="32"/>
      <c r="FY218" s="32"/>
      <c r="FZ218" s="32"/>
      <c r="GA218" s="32"/>
      <c r="GB218" s="32"/>
      <c r="GC218" s="32"/>
      <c r="GD218" s="32"/>
      <c r="GE218" s="32"/>
      <c r="GF218" s="32"/>
      <c r="GG218" s="32"/>
      <c r="GH218" s="32"/>
      <c r="GI218" s="32"/>
      <c r="GJ218" s="32"/>
      <c r="GK218" s="32"/>
      <c r="GL218" s="32"/>
    </row>
    <row r="219" spans="1:194" s="34" customFormat="1" x14ac:dyDescent="0.3">
      <c r="A219" s="104" t="str">
        <f t="shared" si="98"/>
        <v/>
      </c>
      <c r="B219" s="54"/>
      <c r="C219" s="93"/>
      <c r="D219" s="93"/>
      <c r="E219" s="94"/>
      <c r="F219" s="95"/>
      <c r="G219" s="95"/>
      <c r="H219" s="95"/>
      <c r="I219" s="95"/>
      <c r="J219" s="95"/>
      <c r="K219" s="95"/>
      <c r="L219" s="95"/>
      <c r="M219" s="95"/>
      <c r="N219" s="95"/>
      <c r="O219" s="95"/>
      <c r="P219" s="95"/>
      <c r="Q219" s="95"/>
      <c r="R219" s="57">
        <f t="shared" si="99"/>
        <v>0</v>
      </c>
      <c r="S219" s="32" t="str">
        <f t="shared" si="94"/>
        <v/>
      </c>
      <c r="T219" s="32" t="str">
        <f t="shared" si="94"/>
        <v/>
      </c>
      <c r="U219" s="32" t="str">
        <f t="shared" si="94"/>
        <v/>
      </c>
      <c r="V219" s="32" t="str">
        <f t="shared" si="94"/>
        <v/>
      </c>
      <c r="W219" s="32" t="str">
        <f t="shared" si="92"/>
        <v/>
      </c>
      <c r="X219" s="32" t="str">
        <f t="shared" si="92"/>
        <v/>
      </c>
      <c r="Y219" s="32" t="str">
        <f t="shared" si="92"/>
        <v/>
      </c>
      <c r="Z219" s="32" t="str">
        <f t="shared" si="92"/>
        <v/>
      </c>
      <c r="AA219" s="32" t="str">
        <f t="shared" si="90"/>
        <v/>
      </c>
      <c r="AB219" s="32" t="str">
        <f t="shared" si="90"/>
        <v/>
      </c>
      <c r="AC219" s="32" t="str">
        <f t="shared" si="90"/>
        <v/>
      </c>
      <c r="AD219" s="32" t="str">
        <f t="shared" si="90"/>
        <v/>
      </c>
      <c r="AE219" s="32" t="str">
        <f t="shared" si="96"/>
        <v/>
      </c>
      <c r="AF219" s="40"/>
      <c r="AG219" s="133"/>
      <c r="AH219" s="142" t="str" cm="1">
        <f t="array" aca="1" ref="AH219" ca="1">IF(OR(AG219="N/A",AG219=""), "", INDEX(INDIRECT(AG$2), AG219))</f>
        <v/>
      </c>
      <c r="AI219" s="138" t="str" cm="1">
        <f t="array" ref="AI219">IF(OR(AG219="N/A",AG219=""), "", INDEX($R$5:$R$300, AG219))</f>
        <v/>
      </c>
      <c r="AJ219" s="134"/>
      <c r="AK219" s="142" t="str" cm="1">
        <f t="array" aca="1" ref="AK219" ca="1">IF(OR(AJ219="N/A",AJ219=""), "", INDEX(INDIRECT(AJ$2), AJ219))</f>
        <v/>
      </c>
      <c r="AL219" s="138" t="str" cm="1">
        <f t="array" ref="AL219">IF(OR(AJ219="N/A",AJ219=""), "", INDEX($R$5:$R$300, AJ219))</f>
        <v/>
      </c>
      <c r="AM219" s="134"/>
      <c r="AN219" s="142" t="str" cm="1">
        <f t="array" aca="1" ref="AN219" ca="1">IF(OR(AM219="N/A",AM219=""), "", INDEX(INDIRECT(AM$2), AM219))</f>
        <v/>
      </c>
      <c r="AO219" s="138" t="str" cm="1">
        <f t="array" ref="AO219">IF(OR(AM219="N/A",AM219=""), "", INDEX($R$5:$R$300, AM219))</f>
        <v/>
      </c>
      <c r="AP219" s="134"/>
      <c r="AQ219" s="142" t="str" cm="1">
        <f t="array" aca="1" ref="AQ219" ca="1">IF(OR(AP219="N/A",AP219=""), "", INDEX(INDIRECT(AP$2), AP219))</f>
        <v/>
      </c>
      <c r="AR219" s="138" t="str" cm="1">
        <f t="array" ref="AR219">IF(OR(AP219="N/A",AP219=""), "", INDEX($R$5:$R$300, AP219))</f>
        <v/>
      </c>
      <c r="AS219" s="134"/>
      <c r="AT219" s="142" t="str" cm="1">
        <f t="array" aca="1" ref="AT219" ca="1">IF(OR(AS219="N/A",AS219=""), "", INDEX(INDIRECT(AS$2), AS219))</f>
        <v/>
      </c>
      <c r="AU219" s="138" t="str" cm="1">
        <f t="array" ref="AU219">IF(OR(AS219="N/A",AS219=""), "", INDEX($R$5:$R$300, AS219))</f>
        <v/>
      </c>
      <c r="AV219" s="134"/>
      <c r="AW219" s="142" t="str" cm="1">
        <f t="array" aca="1" ref="AW219" ca="1">IF(OR(AV219="N/A",AV219=""), "", INDEX(INDIRECT(AV$2), AV219))</f>
        <v/>
      </c>
      <c r="AX219" s="138" t="str" cm="1">
        <f t="array" ref="AX219">IF(OR(AV219="N/A",AV219=""), "", INDEX($R$5:$R$300, AV219))</f>
        <v/>
      </c>
      <c r="AY219" s="134"/>
      <c r="AZ219" s="142" t="str" cm="1">
        <f t="array" aca="1" ref="AZ219" ca="1">IF(OR(AY219="N/A",AY219=""), "", INDEX(INDIRECT(AY$2), AY219))</f>
        <v/>
      </c>
      <c r="BA219" s="138" t="str" cm="1">
        <f t="array" ref="BA219">IF(OR(AY219="N/A",AY219=""), "", INDEX($R$5:$R$300, AY219))</f>
        <v/>
      </c>
      <c r="BB219" s="134"/>
      <c r="BC219" s="142" t="str" cm="1">
        <f t="array" aca="1" ref="BC219" ca="1">IF(OR(BB219="N/A",BB219=""), "", INDEX(INDIRECT(BB$2), BB219))</f>
        <v/>
      </c>
      <c r="BD219" s="138" t="str" cm="1">
        <f t="array" ref="BD219">IF(OR(BB219="N/A",BB219=""), "", INDEX($R$5:$R$300, BB219))</f>
        <v/>
      </c>
      <c r="BE219" s="134"/>
      <c r="BF219" s="142" t="str" cm="1">
        <f t="array" aca="1" ref="BF219" ca="1">IF(OR(BE219="N/A",BE219=""), "", INDEX(INDIRECT(BE$2), BE219))</f>
        <v/>
      </c>
      <c r="BG219" s="138" t="str" cm="1">
        <f t="array" ref="BG219">IF(OR(BE219="N/A",BE219=""), "", INDEX($R$5:$R$300, BE219))</f>
        <v/>
      </c>
      <c r="BH219" s="134"/>
      <c r="BI219" s="142" t="str" cm="1">
        <f t="array" aca="1" ref="BI219" ca="1">IF(OR(BH219="N/A",BH219=""), "", INDEX(INDIRECT(BH$2), BH219))</f>
        <v/>
      </c>
      <c r="BJ219" s="138" t="str" cm="1">
        <f t="array" ref="BJ219">IF(OR(BH219="N/A",BH219=""), "", INDEX($R$5:$R$300, BH219))</f>
        <v/>
      </c>
      <c r="BK219" s="134"/>
      <c r="BL219" s="142" t="str" cm="1">
        <f t="array" aca="1" ref="BL219" ca="1">IF(OR(BK219="N/A",BK219=""), "", INDEX(INDIRECT(BK$2), BK219))</f>
        <v/>
      </c>
      <c r="BM219" s="138" t="str" cm="1">
        <f t="array" ref="BM219">IF(OR(BK219="N/A",BK219=""), "", INDEX($R$5:$R$300, BK219))</f>
        <v/>
      </c>
      <c r="BN219" s="134"/>
      <c r="BO219" s="142" t="str" cm="1">
        <f t="array" aca="1" ref="BO219" ca="1">IF(OR(BN219="N/A",BN219=""), "", INDEX(INDIRECT(BN$2), BN219))</f>
        <v/>
      </c>
      <c r="BP219" s="138" t="str" cm="1">
        <f t="array" ref="BP219">IF(OR(BN219="N/A",BN219=""), "", INDEX($R$5:$R$300, BN219))</f>
        <v/>
      </c>
      <c r="BQ219" s="134"/>
      <c r="BR219" s="142" t="str" cm="1">
        <f t="array" aca="1" ref="BR219" ca="1">IF(OR(BQ219="N/A",BQ219=""), "", INDEX(INDIRECT(BQ$2), BQ219))</f>
        <v/>
      </c>
      <c r="BS219" s="138" t="str" cm="1">
        <f t="array" ref="BS219">IF(OR(BQ219="N/A",BQ219=""), "", INDEX($R$5:$R$300, BQ219))</f>
        <v/>
      </c>
      <c r="BT219" s="40"/>
      <c r="BU219" s="41"/>
      <c r="BV219" s="41"/>
      <c r="BW219" s="41"/>
      <c r="BX219" s="41"/>
      <c r="BY219" s="41"/>
      <c r="BZ219" s="41"/>
      <c r="CA219" s="41"/>
      <c r="CB219" s="41"/>
      <c r="CC219" s="41"/>
      <c r="CD219" s="41"/>
      <c r="CE219" s="41"/>
      <c r="CF219" s="41"/>
      <c r="CG219" s="41"/>
      <c r="CH219" s="40"/>
      <c r="CI219" s="59" t="str">
        <f t="shared" ca="1" si="95"/>
        <v/>
      </c>
      <c r="CJ219" s="59" t="str">
        <f t="shared" ca="1" si="95"/>
        <v/>
      </c>
      <c r="CK219" s="59" t="str">
        <f t="shared" ca="1" si="95"/>
        <v/>
      </c>
      <c r="CL219" s="59" t="str">
        <f t="shared" ca="1" si="95"/>
        <v/>
      </c>
      <c r="CM219" s="59" t="str">
        <f t="shared" ca="1" si="93"/>
        <v/>
      </c>
      <c r="CN219" s="59" t="str">
        <f t="shared" ca="1" si="93"/>
        <v/>
      </c>
      <c r="CO219" s="59" t="str">
        <f t="shared" ca="1" si="93"/>
        <v/>
      </c>
      <c r="CP219" s="59" t="str">
        <f t="shared" ca="1" si="93"/>
        <v/>
      </c>
      <c r="CQ219" s="59" t="str">
        <f t="shared" ca="1" si="91"/>
        <v/>
      </c>
      <c r="CR219" s="59" t="str">
        <f t="shared" ca="1" si="91"/>
        <v/>
      </c>
      <c r="CS219" s="59" t="str">
        <f t="shared" ca="1" si="91"/>
        <v/>
      </c>
      <c r="CT219" s="59" t="str">
        <f t="shared" ca="1" si="91"/>
        <v/>
      </c>
      <c r="CU219" s="59" t="str">
        <f t="shared" ca="1" si="97"/>
        <v/>
      </c>
      <c r="CV219" s="60" t="str">
        <f t="shared" ca="1" si="100"/>
        <v/>
      </c>
      <c r="CW219" s="32" t="str">
        <f t="shared" ca="1" si="101"/>
        <v/>
      </c>
      <c r="CX219" s="32" t="str">
        <f t="shared" ca="1" si="102"/>
        <v/>
      </c>
      <c r="CY219" s="32" t="str">
        <f t="shared" ca="1" si="103"/>
        <v/>
      </c>
      <c r="CZ219" s="32" t="str">
        <f t="shared" ca="1" si="104"/>
        <v/>
      </c>
      <c r="DA219" s="32" t="str">
        <f t="shared" ca="1" si="105"/>
        <v/>
      </c>
      <c r="DB219" s="32" t="str">
        <f t="shared" ca="1" si="106"/>
        <v/>
      </c>
      <c r="DC219" s="32" t="str">
        <f t="shared" ca="1" si="107"/>
        <v/>
      </c>
      <c r="DD219" s="32" t="str">
        <f t="shared" ca="1" si="108"/>
        <v/>
      </c>
      <c r="DE219" s="32" t="str">
        <f t="shared" ca="1" si="109"/>
        <v/>
      </c>
      <c r="DF219" s="32" t="str">
        <f t="shared" ca="1" si="110"/>
        <v/>
      </c>
      <c r="DG219" s="32" t="str">
        <f t="shared" ca="1" si="111"/>
        <v/>
      </c>
      <c r="DH219" s="32" t="str">
        <f t="shared" ca="1" si="112"/>
        <v/>
      </c>
      <c r="DI219" s="32" t="str">
        <f t="shared" ca="1" si="113"/>
        <v/>
      </c>
      <c r="DJ219" s="60" t="str">
        <f t="shared" ca="1" si="114"/>
        <v/>
      </c>
      <c r="DK219" s="112" t="str" cm="1">
        <f t="array" aca="1" ref="DK219" ca="1">IFERROR(IF(DL219="", "", INDIRECT(_xlfn.CONCAT(DK$1,$DJ219))), "")</f>
        <v/>
      </c>
      <c r="DL219" s="113" t="str" cm="1">
        <f t="array" aca="1" ref="DL219" ca="1">IFERROR(IF(INDIRECT(_xlfn.CONCAT(DL$1, $DJ219))="", "", INDIRECT(_xlfn.CONCAT(DL$1, $DJ219))),"")</f>
        <v/>
      </c>
      <c r="DM219" s="114" t="str" cm="1">
        <f t="array" aca="1" ref="DM219" ca="1">IFERROR(IF(DN219="", "", INDIRECT(_xlfn.CONCAT(DM$1,$DJ219))), "")</f>
        <v/>
      </c>
      <c r="DN219" s="115" t="str" cm="1">
        <f t="array" aca="1" ref="DN219" ca="1">IFERROR(IF(INDIRECT(_xlfn.CONCAT(DN$1, $DJ219))="", "", INDIRECT(_xlfn.CONCAT(DN$1, $DJ219))),"")</f>
        <v/>
      </c>
      <c r="DO219" s="112" t="str" cm="1">
        <f t="array" aca="1" ref="DO219" ca="1">IFERROR(IF(DP219="", "", INDIRECT(_xlfn.CONCAT(DO$1,$DJ219))), "")</f>
        <v/>
      </c>
      <c r="DP219" s="113" t="str" cm="1">
        <f t="array" aca="1" ref="DP219" ca="1">IFERROR(IF(INDIRECT(_xlfn.CONCAT(DP$1, $DJ219))="", "", INDIRECT(_xlfn.CONCAT(DP$1, $DJ219))),"")</f>
        <v/>
      </c>
      <c r="DQ219" s="114" t="str" cm="1">
        <f t="array" aca="1" ref="DQ219" ca="1">IFERROR(IF(DR219="", "", INDIRECT(_xlfn.CONCAT(DQ$1,$DJ219))), "")</f>
        <v/>
      </c>
      <c r="DR219" s="115" t="str" cm="1">
        <f t="array" aca="1" ref="DR219" ca="1">IFERROR(IF(INDIRECT(_xlfn.CONCAT(DR$1, $DJ219))="", "", INDIRECT(_xlfn.CONCAT(DR$1, $DJ219))),"")</f>
        <v/>
      </c>
      <c r="DS219" s="112" t="str" cm="1">
        <f t="array" aca="1" ref="DS219" ca="1">IFERROR(IF(DT219="", "", INDIRECT(_xlfn.CONCAT(DS$1,$DJ219))), "")</f>
        <v/>
      </c>
      <c r="DT219" s="113" t="str" cm="1">
        <f t="array" aca="1" ref="DT219" ca="1">IFERROR(IF(INDIRECT(_xlfn.CONCAT(DT$1, $DJ219))="", "", INDIRECT(_xlfn.CONCAT(DT$1, $DJ219))),"")</f>
        <v/>
      </c>
      <c r="DU219" s="114" t="str" cm="1">
        <f t="array" aca="1" ref="DU219" ca="1">IFERROR(IF(DV219="", "", INDIRECT(_xlfn.CONCAT(DU$1,$DJ219))), "")</f>
        <v/>
      </c>
      <c r="DV219" s="115" t="str" cm="1">
        <f t="array" aca="1" ref="DV219" ca="1">IFERROR(IF(INDIRECT(_xlfn.CONCAT(DV$1, $DJ219))="", "", INDIRECT(_xlfn.CONCAT(DV$1, $DJ219))),"")</f>
        <v/>
      </c>
      <c r="DW219" s="112" t="str" cm="1">
        <f t="array" aca="1" ref="DW219" ca="1">IFERROR(IF(DX219="", "", INDIRECT(_xlfn.CONCAT(DW$1,$DJ219))), "")</f>
        <v/>
      </c>
      <c r="DX219" s="113" t="str" cm="1">
        <f t="array" aca="1" ref="DX219" ca="1">IFERROR(IF(INDIRECT(_xlfn.CONCAT(DX$1, $DJ219))="", "", INDIRECT(_xlfn.CONCAT(DX$1, $DJ219))),"")</f>
        <v/>
      </c>
      <c r="DY219" s="114" t="str" cm="1">
        <f t="array" aca="1" ref="DY219" ca="1">IFERROR(IF(DZ219="", "", INDIRECT(_xlfn.CONCAT(DY$1,$DJ219))), "")</f>
        <v/>
      </c>
      <c r="DZ219" s="115" t="str" cm="1">
        <f t="array" aca="1" ref="DZ219" ca="1">IFERROR(IF(INDIRECT(_xlfn.CONCAT(DZ$1, $DJ219))="", "", INDIRECT(_xlfn.CONCAT(DZ$1, $DJ219))),"")</f>
        <v/>
      </c>
      <c r="EA219" s="112" t="str" cm="1">
        <f t="array" aca="1" ref="EA219" ca="1">IFERROR(IF(EB219="", "", INDIRECT(_xlfn.CONCAT(EA$1,$DJ219))), "")</f>
        <v/>
      </c>
      <c r="EB219" s="113" t="str" cm="1">
        <f t="array" aca="1" ref="EB219" ca="1">IFERROR(IF(INDIRECT(_xlfn.CONCAT(EB$1, $DJ219))="", "", INDIRECT(_xlfn.CONCAT(EB$1, $DJ219))),"")</f>
        <v/>
      </c>
      <c r="EC219" s="114" t="str" cm="1">
        <f t="array" aca="1" ref="EC219" ca="1">IFERROR(IF(ED219="", "", INDIRECT(_xlfn.CONCAT(EC$1,$DJ219))), "")</f>
        <v/>
      </c>
      <c r="ED219" s="115" t="str" cm="1">
        <f t="array" aca="1" ref="ED219" ca="1">IFERROR(IF(INDIRECT(_xlfn.CONCAT(ED$1, $DJ219))="", "", INDIRECT(_xlfn.CONCAT(ED$1, $DJ219))),"")</f>
        <v/>
      </c>
      <c r="EE219" s="112" t="str" cm="1">
        <f t="array" aca="1" ref="EE219" ca="1">IFERROR(IF(EF219="", "", INDIRECT(_xlfn.CONCAT(EE$1,$DJ219))), "")</f>
        <v/>
      </c>
      <c r="EF219" s="113" t="str" cm="1">
        <f t="array" aca="1" ref="EF219" ca="1">IFERROR(IF(INDIRECT(_xlfn.CONCAT(EF$1, $DJ219))="", "", INDIRECT(_xlfn.CONCAT(EF$1, $DJ219))),"")</f>
        <v/>
      </c>
      <c r="EG219" s="114" t="str" cm="1">
        <f t="array" aca="1" ref="EG219" ca="1">IFERROR(IF(EH219="", "", INDIRECT(_xlfn.CONCAT(EG$1,$DJ219))), "")</f>
        <v/>
      </c>
      <c r="EH219" s="115" t="str" cm="1">
        <f t="array" aca="1" ref="EH219" ca="1">IFERROR(IF(INDIRECT(_xlfn.CONCAT(EH$1, $DJ219))="", "", INDIRECT(_xlfn.CONCAT(EH$1, $DJ219))),"")</f>
        <v/>
      </c>
      <c r="EI219" s="112" t="str" cm="1">
        <f t="array" aca="1" ref="EI219" ca="1">IFERROR(IF(EJ219="", "", INDIRECT(_xlfn.CONCAT(EI$1,$DJ219))), "")</f>
        <v/>
      </c>
      <c r="EJ219" s="116" t="str" cm="1">
        <f t="array" aca="1" ref="EJ219" ca="1">IFERROR(IF(INDIRECT(_xlfn.CONCAT(EJ$1, $DJ219))="", "", INDIRECT(_xlfn.CONCAT(EJ$1, $DJ219))),"")</f>
        <v/>
      </c>
      <c r="EK219" s="32"/>
      <c r="EL219" s="32"/>
      <c r="EM219" s="32"/>
      <c r="EN219" s="32"/>
      <c r="EO219" s="32"/>
      <c r="EP219" s="32"/>
      <c r="EQ219" s="32"/>
      <c r="ER219" s="32"/>
      <c r="ES219" s="32"/>
      <c r="ET219" s="32"/>
      <c r="EU219" s="32"/>
      <c r="EV219" s="32"/>
      <c r="EW219" s="32"/>
      <c r="EX219" s="32"/>
      <c r="EY219" s="32"/>
      <c r="EZ219" s="32"/>
      <c r="FA219" s="32"/>
      <c r="FB219" s="32"/>
      <c r="FC219" s="32"/>
      <c r="FD219" s="32"/>
      <c r="FE219" s="32"/>
      <c r="FF219" s="32"/>
      <c r="FG219" s="32"/>
      <c r="FH219" s="32"/>
      <c r="FI219" s="32"/>
      <c r="FJ219" s="32"/>
      <c r="FK219" s="32"/>
      <c r="FL219" s="32"/>
      <c r="FM219" s="32"/>
      <c r="FN219" s="32"/>
      <c r="FO219" s="32"/>
      <c r="FP219" s="32"/>
      <c r="FQ219" s="32"/>
      <c r="FR219" s="32"/>
      <c r="FS219" s="32"/>
      <c r="FT219" s="32"/>
      <c r="FU219" s="32"/>
      <c r="FV219" s="32"/>
      <c r="FW219" s="32"/>
      <c r="FX219" s="32"/>
      <c r="FY219" s="32"/>
      <c r="FZ219" s="32"/>
      <c r="GA219" s="32"/>
      <c r="GB219" s="32"/>
      <c r="GC219" s="32"/>
      <c r="GD219" s="32"/>
      <c r="GE219" s="32"/>
      <c r="GF219" s="32"/>
      <c r="GG219" s="32"/>
      <c r="GH219" s="32"/>
      <c r="GI219" s="32"/>
      <c r="GJ219" s="32"/>
      <c r="GK219" s="32"/>
      <c r="GL219" s="32"/>
    </row>
    <row r="220" spans="1:194" s="34" customFormat="1" x14ac:dyDescent="0.3">
      <c r="A220" s="104" t="str">
        <f t="shared" si="98"/>
        <v/>
      </c>
      <c r="B220" s="54"/>
      <c r="C220" s="93"/>
      <c r="D220" s="93"/>
      <c r="E220" s="94"/>
      <c r="F220" s="95"/>
      <c r="G220" s="95"/>
      <c r="H220" s="95"/>
      <c r="I220" s="95"/>
      <c r="J220" s="95"/>
      <c r="K220" s="95"/>
      <c r="L220" s="95"/>
      <c r="M220" s="95"/>
      <c r="N220" s="95"/>
      <c r="O220" s="95"/>
      <c r="P220" s="95"/>
      <c r="Q220" s="95"/>
      <c r="R220" s="57">
        <f t="shared" si="99"/>
        <v>0</v>
      </c>
      <c r="S220" s="32" t="str">
        <f t="shared" si="94"/>
        <v/>
      </c>
      <c r="T220" s="32" t="str">
        <f t="shared" si="94"/>
        <v/>
      </c>
      <c r="U220" s="32" t="str">
        <f t="shared" si="94"/>
        <v/>
      </c>
      <c r="V220" s="32" t="str">
        <f t="shared" si="94"/>
        <v/>
      </c>
      <c r="W220" s="32" t="str">
        <f t="shared" si="92"/>
        <v/>
      </c>
      <c r="X220" s="32" t="str">
        <f t="shared" si="92"/>
        <v/>
      </c>
      <c r="Y220" s="32" t="str">
        <f t="shared" si="92"/>
        <v/>
      </c>
      <c r="Z220" s="32" t="str">
        <f t="shared" si="92"/>
        <v/>
      </c>
      <c r="AA220" s="32" t="str">
        <f t="shared" si="90"/>
        <v/>
      </c>
      <c r="AB220" s="32" t="str">
        <f t="shared" si="90"/>
        <v/>
      </c>
      <c r="AC220" s="32" t="str">
        <f t="shared" si="90"/>
        <v/>
      </c>
      <c r="AD220" s="32" t="str">
        <f t="shared" si="90"/>
        <v/>
      </c>
      <c r="AE220" s="32" t="str">
        <f t="shared" si="96"/>
        <v/>
      </c>
      <c r="AF220" s="40"/>
      <c r="AG220" s="133"/>
      <c r="AH220" s="142" t="str" cm="1">
        <f t="array" aca="1" ref="AH220" ca="1">IF(OR(AG220="N/A",AG220=""), "", INDEX(INDIRECT(AG$2), AG220))</f>
        <v/>
      </c>
      <c r="AI220" s="138" t="str" cm="1">
        <f t="array" ref="AI220">IF(OR(AG220="N/A",AG220=""), "", INDEX($R$5:$R$300, AG220))</f>
        <v/>
      </c>
      <c r="AJ220" s="134"/>
      <c r="AK220" s="142" t="str" cm="1">
        <f t="array" aca="1" ref="AK220" ca="1">IF(OR(AJ220="N/A",AJ220=""), "", INDEX(INDIRECT(AJ$2), AJ220))</f>
        <v/>
      </c>
      <c r="AL220" s="138" t="str" cm="1">
        <f t="array" ref="AL220">IF(OR(AJ220="N/A",AJ220=""), "", INDEX($R$5:$R$300, AJ220))</f>
        <v/>
      </c>
      <c r="AM220" s="134"/>
      <c r="AN220" s="142" t="str" cm="1">
        <f t="array" aca="1" ref="AN220" ca="1">IF(OR(AM220="N/A",AM220=""), "", INDEX(INDIRECT(AM$2), AM220))</f>
        <v/>
      </c>
      <c r="AO220" s="138" t="str" cm="1">
        <f t="array" ref="AO220">IF(OR(AM220="N/A",AM220=""), "", INDEX($R$5:$R$300, AM220))</f>
        <v/>
      </c>
      <c r="AP220" s="134"/>
      <c r="AQ220" s="142" t="str" cm="1">
        <f t="array" aca="1" ref="AQ220" ca="1">IF(OR(AP220="N/A",AP220=""), "", INDEX(INDIRECT(AP$2), AP220))</f>
        <v/>
      </c>
      <c r="AR220" s="138" t="str" cm="1">
        <f t="array" ref="AR220">IF(OR(AP220="N/A",AP220=""), "", INDEX($R$5:$R$300, AP220))</f>
        <v/>
      </c>
      <c r="AS220" s="134"/>
      <c r="AT220" s="142" t="str" cm="1">
        <f t="array" aca="1" ref="AT220" ca="1">IF(OR(AS220="N/A",AS220=""), "", INDEX(INDIRECT(AS$2), AS220))</f>
        <v/>
      </c>
      <c r="AU220" s="138" t="str" cm="1">
        <f t="array" ref="AU220">IF(OR(AS220="N/A",AS220=""), "", INDEX($R$5:$R$300, AS220))</f>
        <v/>
      </c>
      <c r="AV220" s="134"/>
      <c r="AW220" s="142" t="str" cm="1">
        <f t="array" aca="1" ref="AW220" ca="1">IF(OR(AV220="N/A",AV220=""), "", INDEX(INDIRECT(AV$2), AV220))</f>
        <v/>
      </c>
      <c r="AX220" s="138" t="str" cm="1">
        <f t="array" ref="AX220">IF(OR(AV220="N/A",AV220=""), "", INDEX($R$5:$R$300, AV220))</f>
        <v/>
      </c>
      <c r="AY220" s="134"/>
      <c r="AZ220" s="142" t="str" cm="1">
        <f t="array" aca="1" ref="AZ220" ca="1">IF(OR(AY220="N/A",AY220=""), "", INDEX(INDIRECT(AY$2), AY220))</f>
        <v/>
      </c>
      <c r="BA220" s="138" t="str" cm="1">
        <f t="array" ref="BA220">IF(OR(AY220="N/A",AY220=""), "", INDEX($R$5:$R$300, AY220))</f>
        <v/>
      </c>
      <c r="BB220" s="134"/>
      <c r="BC220" s="142" t="str" cm="1">
        <f t="array" aca="1" ref="BC220" ca="1">IF(OR(BB220="N/A",BB220=""), "", INDEX(INDIRECT(BB$2), BB220))</f>
        <v/>
      </c>
      <c r="BD220" s="138" t="str" cm="1">
        <f t="array" ref="BD220">IF(OR(BB220="N/A",BB220=""), "", INDEX($R$5:$R$300, BB220))</f>
        <v/>
      </c>
      <c r="BE220" s="134"/>
      <c r="BF220" s="142" t="str" cm="1">
        <f t="array" aca="1" ref="BF220" ca="1">IF(OR(BE220="N/A",BE220=""), "", INDEX(INDIRECT(BE$2), BE220))</f>
        <v/>
      </c>
      <c r="BG220" s="138" t="str" cm="1">
        <f t="array" ref="BG220">IF(OR(BE220="N/A",BE220=""), "", INDEX($R$5:$R$300, BE220))</f>
        <v/>
      </c>
      <c r="BH220" s="134"/>
      <c r="BI220" s="142" t="str" cm="1">
        <f t="array" aca="1" ref="BI220" ca="1">IF(OR(BH220="N/A",BH220=""), "", INDEX(INDIRECT(BH$2), BH220))</f>
        <v/>
      </c>
      <c r="BJ220" s="138" t="str" cm="1">
        <f t="array" ref="BJ220">IF(OR(BH220="N/A",BH220=""), "", INDEX($R$5:$R$300, BH220))</f>
        <v/>
      </c>
      <c r="BK220" s="134"/>
      <c r="BL220" s="142" t="str" cm="1">
        <f t="array" aca="1" ref="BL220" ca="1">IF(OR(BK220="N/A",BK220=""), "", INDEX(INDIRECT(BK$2), BK220))</f>
        <v/>
      </c>
      <c r="BM220" s="138" t="str" cm="1">
        <f t="array" ref="BM220">IF(OR(BK220="N/A",BK220=""), "", INDEX($R$5:$R$300, BK220))</f>
        <v/>
      </c>
      <c r="BN220" s="134"/>
      <c r="BO220" s="142" t="str" cm="1">
        <f t="array" aca="1" ref="BO220" ca="1">IF(OR(BN220="N/A",BN220=""), "", INDEX(INDIRECT(BN$2), BN220))</f>
        <v/>
      </c>
      <c r="BP220" s="138" t="str" cm="1">
        <f t="array" ref="BP220">IF(OR(BN220="N/A",BN220=""), "", INDEX($R$5:$R$300, BN220))</f>
        <v/>
      </c>
      <c r="BQ220" s="134"/>
      <c r="BR220" s="142" t="str" cm="1">
        <f t="array" aca="1" ref="BR220" ca="1">IF(OR(BQ220="N/A",BQ220=""), "", INDEX(INDIRECT(BQ$2), BQ220))</f>
        <v/>
      </c>
      <c r="BS220" s="138" t="str" cm="1">
        <f t="array" ref="BS220">IF(OR(BQ220="N/A",BQ220=""), "", INDEX($R$5:$R$300, BQ220))</f>
        <v/>
      </c>
      <c r="BT220" s="40"/>
      <c r="BU220" s="41"/>
      <c r="BV220" s="41"/>
      <c r="BW220" s="41"/>
      <c r="BX220" s="41"/>
      <c r="BY220" s="41"/>
      <c r="BZ220" s="41"/>
      <c r="CA220" s="41"/>
      <c r="CB220" s="41"/>
      <c r="CC220" s="41"/>
      <c r="CD220" s="41"/>
      <c r="CE220" s="41"/>
      <c r="CF220" s="41"/>
      <c r="CG220" s="41"/>
      <c r="CH220" s="40"/>
      <c r="CI220" s="59" t="str">
        <f t="shared" ca="1" si="95"/>
        <v/>
      </c>
      <c r="CJ220" s="59" t="str">
        <f t="shared" ca="1" si="95"/>
        <v/>
      </c>
      <c r="CK220" s="59" t="str">
        <f t="shared" ca="1" si="95"/>
        <v/>
      </c>
      <c r="CL220" s="59" t="str">
        <f t="shared" ca="1" si="95"/>
        <v/>
      </c>
      <c r="CM220" s="59" t="str">
        <f t="shared" ca="1" si="93"/>
        <v/>
      </c>
      <c r="CN220" s="59" t="str">
        <f t="shared" ca="1" si="93"/>
        <v/>
      </c>
      <c r="CO220" s="59" t="str">
        <f t="shared" ca="1" si="93"/>
        <v/>
      </c>
      <c r="CP220" s="59" t="str">
        <f t="shared" ca="1" si="93"/>
        <v/>
      </c>
      <c r="CQ220" s="59" t="str">
        <f t="shared" ca="1" si="91"/>
        <v/>
      </c>
      <c r="CR220" s="59" t="str">
        <f t="shared" ca="1" si="91"/>
        <v/>
      </c>
      <c r="CS220" s="59" t="str">
        <f t="shared" ca="1" si="91"/>
        <v/>
      </c>
      <c r="CT220" s="59" t="str">
        <f t="shared" ca="1" si="91"/>
        <v/>
      </c>
      <c r="CU220" s="59" t="str">
        <f t="shared" ca="1" si="97"/>
        <v/>
      </c>
      <c r="CV220" s="60" t="str">
        <f t="shared" ca="1" si="100"/>
        <v/>
      </c>
      <c r="CW220" s="32" t="str">
        <f t="shared" ca="1" si="101"/>
        <v/>
      </c>
      <c r="CX220" s="32" t="str">
        <f t="shared" ca="1" si="102"/>
        <v/>
      </c>
      <c r="CY220" s="32" t="str">
        <f t="shared" ca="1" si="103"/>
        <v/>
      </c>
      <c r="CZ220" s="32" t="str">
        <f t="shared" ca="1" si="104"/>
        <v/>
      </c>
      <c r="DA220" s="32" t="str">
        <f t="shared" ca="1" si="105"/>
        <v/>
      </c>
      <c r="DB220" s="32" t="str">
        <f t="shared" ca="1" si="106"/>
        <v/>
      </c>
      <c r="DC220" s="32" t="str">
        <f t="shared" ca="1" si="107"/>
        <v/>
      </c>
      <c r="DD220" s="32" t="str">
        <f t="shared" ca="1" si="108"/>
        <v/>
      </c>
      <c r="DE220" s="32" t="str">
        <f t="shared" ca="1" si="109"/>
        <v/>
      </c>
      <c r="DF220" s="32" t="str">
        <f t="shared" ca="1" si="110"/>
        <v/>
      </c>
      <c r="DG220" s="32" t="str">
        <f t="shared" ca="1" si="111"/>
        <v/>
      </c>
      <c r="DH220" s="32" t="str">
        <f t="shared" ca="1" si="112"/>
        <v/>
      </c>
      <c r="DI220" s="32" t="str">
        <f t="shared" ca="1" si="113"/>
        <v/>
      </c>
      <c r="DJ220" s="60" t="str">
        <f t="shared" ca="1" si="114"/>
        <v/>
      </c>
      <c r="DK220" s="112" t="str" cm="1">
        <f t="array" aca="1" ref="DK220" ca="1">IFERROR(IF(DL220="", "", INDIRECT(_xlfn.CONCAT(DK$1,$DJ220))), "")</f>
        <v/>
      </c>
      <c r="DL220" s="113" t="str" cm="1">
        <f t="array" aca="1" ref="DL220" ca="1">IFERROR(IF(INDIRECT(_xlfn.CONCAT(DL$1, $DJ220))="", "", INDIRECT(_xlfn.CONCAT(DL$1, $DJ220))),"")</f>
        <v/>
      </c>
      <c r="DM220" s="114" t="str" cm="1">
        <f t="array" aca="1" ref="DM220" ca="1">IFERROR(IF(DN220="", "", INDIRECT(_xlfn.CONCAT(DM$1,$DJ220))), "")</f>
        <v/>
      </c>
      <c r="DN220" s="115" t="str" cm="1">
        <f t="array" aca="1" ref="DN220" ca="1">IFERROR(IF(INDIRECT(_xlfn.CONCAT(DN$1, $DJ220))="", "", INDIRECT(_xlfn.CONCAT(DN$1, $DJ220))),"")</f>
        <v/>
      </c>
      <c r="DO220" s="112" t="str" cm="1">
        <f t="array" aca="1" ref="DO220" ca="1">IFERROR(IF(DP220="", "", INDIRECT(_xlfn.CONCAT(DO$1,$DJ220))), "")</f>
        <v/>
      </c>
      <c r="DP220" s="113" t="str" cm="1">
        <f t="array" aca="1" ref="DP220" ca="1">IFERROR(IF(INDIRECT(_xlfn.CONCAT(DP$1, $DJ220))="", "", INDIRECT(_xlfn.CONCAT(DP$1, $DJ220))),"")</f>
        <v/>
      </c>
      <c r="DQ220" s="114" t="str" cm="1">
        <f t="array" aca="1" ref="DQ220" ca="1">IFERROR(IF(DR220="", "", INDIRECT(_xlfn.CONCAT(DQ$1,$DJ220))), "")</f>
        <v/>
      </c>
      <c r="DR220" s="115" t="str" cm="1">
        <f t="array" aca="1" ref="DR220" ca="1">IFERROR(IF(INDIRECT(_xlfn.CONCAT(DR$1, $DJ220))="", "", INDIRECT(_xlfn.CONCAT(DR$1, $DJ220))),"")</f>
        <v/>
      </c>
      <c r="DS220" s="112" t="str" cm="1">
        <f t="array" aca="1" ref="DS220" ca="1">IFERROR(IF(DT220="", "", INDIRECT(_xlfn.CONCAT(DS$1,$DJ220))), "")</f>
        <v/>
      </c>
      <c r="DT220" s="113" t="str" cm="1">
        <f t="array" aca="1" ref="DT220" ca="1">IFERROR(IF(INDIRECT(_xlfn.CONCAT(DT$1, $DJ220))="", "", INDIRECT(_xlfn.CONCAT(DT$1, $DJ220))),"")</f>
        <v/>
      </c>
      <c r="DU220" s="114" t="str" cm="1">
        <f t="array" aca="1" ref="DU220" ca="1">IFERROR(IF(DV220="", "", INDIRECT(_xlfn.CONCAT(DU$1,$DJ220))), "")</f>
        <v/>
      </c>
      <c r="DV220" s="115" t="str" cm="1">
        <f t="array" aca="1" ref="DV220" ca="1">IFERROR(IF(INDIRECT(_xlfn.CONCAT(DV$1, $DJ220))="", "", INDIRECT(_xlfn.CONCAT(DV$1, $DJ220))),"")</f>
        <v/>
      </c>
      <c r="DW220" s="112" t="str" cm="1">
        <f t="array" aca="1" ref="DW220" ca="1">IFERROR(IF(DX220="", "", INDIRECT(_xlfn.CONCAT(DW$1,$DJ220))), "")</f>
        <v/>
      </c>
      <c r="DX220" s="113" t="str" cm="1">
        <f t="array" aca="1" ref="DX220" ca="1">IFERROR(IF(INDIRECT(_xlfn.CONCAT(DX$1, $DJ220))="", "", INDIRECT(_xlfn.CONCAT(DX$1, $DJ220))),"")</f>
        <v/>
      </c>
      <c r="DY220" s="114" t="str" cm="1">
        <f t="array" aca="1" ref="DY220" ca="1">IFERROR(IF(DZ220="", "", INDIRECT(_xlfn.CONCAT(DY$1,$DJ220))), "")</f>
        <v/>
      </c>
      <c r="DZ220" s="115" t="str" cm="1">
        <f t="array" aca="1" ref="DZ220" ca="1">IFERROR(IF(INDIRECT(_xlfn.CONCAT(DZ$1, $DJ220))="", "", INDIRECT(_xlfn.CONCAT(DZ$1, $DJ220))),"")</f>
        <v/>
      </c>
      <c r="EA220" s="112" t="str" cm="1">
        <f t="array" aca="1" ref="EA220" ca="1">IFERROR(IF(EB220="", "", INDIRECT(_xlfn.CONCAT(EA$1,$DJ220))), "")</f>
        <v/>
      </c>
      <c r="EB220" s="113" t="str" cm="1">
        <f t="array" aca="1" ref="EB220" ca="1">IFERROR(IF(INDIRECT(_xlfn.CONCAT(EB$1, $DJ220))="", "", INDIRECT(_xlfn.CONCAT(EB$1, $DJ220))),"")</f>
        <v/>
      </c>
      <c r="EC220" s="114" t="str" cm="1">
        <f t="array" aca="1" ref="EC220" ca="1">IFERROR(IF(ED220="", "", INDIRECT(_xlfn.CONCAT(EC$1,$DJ220))), "")</f>
        <v/>
      </c>
      <c r="ED220" s="115" t="str" cm="1">
        <f t="array" aca="1" ref="ED220" ca="1">IFERROR(IF(INDIRECT(_xlfn.CONCAT(ED$1, $DJ220))="", "", INDIRECT(_xlfn.CONCAT(ED$1, $DJ220))),"")</f>
        <v/>
      </c>
      <c r="EE220" s="112" t="str" cm="1">
        <f t="array" aca="1" ref="EE220" ca="1">IFERROR(IF(EF220="", "", INDIRECT(_xlfn.CONCAT(EE$1,$DJ220))), "")</f>
        <v/>
      </c>
      <c r="EF220" s="113" t="str" cm="1">
        <f t="array" aca="1" ref="EF220" ca="1">IFERROR(IF(INDIRECT(_xlfn.CONCAT(EF$1, $DJ220))="", "", INDIRECT(_xlfn.CONCAT(EF$1, $DJ220))),"")</f>
        <v/>
      </c>
      <c r="EG220" s="114" t="str" cm="1">
        <f t="array" aca="1" ref="EG220" ca="1">IFERROR(IF(EH220="", "", INDIRECT(_xlfn.CONCAT(EG$1,$DJ220))), "")</f>
        <v/>
      </c>
      <c r="EH220" s="115" t="str" cm="1">
        <f t="array" aca="1" ref="EH220" ca="1">IFERROR(IF(INDIRECT(_xlfn.CONCAT(EH$1, $DJ220))="", "", INDIRECT(_xlfn.CONCAT(EH$1, $DJ220))),"")</f>
        <v/>
      </c>
      <c r="EI220" s="112" t="str" cm="1">
        <f t="array" aca="1" ref="EI220" ca="1">IFERROR(IF(EJ220="", "", INDIRECT(_xlfn.CONCAT(EI$1,$DJ220))), "")</f>
        <v/>
      </c>
      <c r="EJ220" s="116" t="str" cm="1">
        <f t="array" aca="1" ref="EJ220" ca="1">IFERROR(IF(INDIRECT(_xlfn.CONCAT(EJ$1, $DJ220))="", "", INDIRECT(_xlfn.CONCAT(EJ$1, $DJ220))),"")</f>
        <v/>
      </c>
      <c r="EK220" s="32"/>
      <c r="EL220" s="32"/>
      <c r="EM220" s="32"/>
      <c r="EN220" s="32"/>
      <c r="EO220" s="32"/>
      <c r="EP220" s="32"/>
      <c r="EQ220" s="32"/>
      <c r="ER220" s="32"/>
      <c r="ES220" s="32"/>
      <c r="ET220" s="32"/>
      <c r="EU220" s="32"/>
      <c r="EV220" s="32"/>
      <c r="EW220" s="32"/>
      <c r="EX220" s="32"/>
      <c r="EY220" s="32"/>
      <c r="EZ220" s="32"/>
      <c r="FA220" s="32"/>
      <c r="FB220" s="32"/>
      <c r="FC220" s="32"/>
      <c r="FD220" s="32"/>
      <c r="FE220" s="32"/>
      <c r="FF220" s="32"/>
      <c r="FG220" s="32"/>
      <c r="FH220" s="32"/>
      <c r="FI220" s="32"/>
      <c r="FJ220" s="32"/>
      <c r="FK220" s="32"/>
      <c r="FL220" s="32"/>
      <c r="FM220" s="32"/>
      <c r="FN220" s="32"/>
      <c r="FO220" s="32"/>
      <c r="FP220" s="32"/>
      <c r="FQ220" s="32"/>
      <c r="FR220" s="32"/>
      <c r="FS220" s="32"/>
      <c r="FT220" s="32"/>
      <c r="FU220" s="32"/>
      <c r="FV220" s="32"/>
      <c r="FW220" s="32"/>
      <c r="FX220" s="32"/>
      <c r="FY220" s="32"/>
      <c r="FZ220" s="32"/>
      <c r="GA220" s="32"/>
      <c r="GB220" s="32"/>
      <c r="GC220" s="32"/>
      <c r="GD220" s="32"/>
      <c r="GE220" s="32"/>
      <c r="GF220" s="32"/>
      <c r="GG220" s="32"/>
      <c r="GH220" s="32"/>
      <c r="GI220" s="32"/>
      <c r="GJ220" s="32"/>
      <c r="GK220" s="32"/>
      <c r="GL220" s="32"/>
    </row>
    <row r="221" spans="1:194" s="34" customFormat="1" x14ac:dyDescent="0.3">
      <c r="A221" s="104" t="str">
        <f t="shared" si="98"/>
        <v/>
      </c>
      <c r="B221" s="54"/>
      <c r="C221" s="93"/>
      <c r="D221" s="93"/>
      <c r="E221" s="94"/>
      <c r="F221" s="95"/>
      <c r="G221" s="95"/>
      <c r="H221" s="95"/>
      <c r="I221" s="95"/>
      <c r="J221" s="95"/>
      <c r="K221" s="95"/>
      <c r="L221" s="95"/>
      <c r="M221" s="95"/>
      <c r="N221" s="95"/>
      <c r="O221" s="95"/>
      <c r="P221" s="95"/>
      <c r="Q221" s="95"/>
      <c r="R221" s="57">
        <f t="shared" si="99"/>
        <v>0</v>
      </c>
      <c r="S221" s="32" t="str">
        <f t="shared" si="94"/>
        <v/>
      </c>
      <c r="T221" s="32" t="str">
        <f t="shared" si="94"/>
        <v/>
      </c>
      <c r="U221" s="32" t="str">
        <f t="shared" si="94"/>
        <v/>
      </c>
      <c r="V221" s="32" t="str">
        <f t="shared" si="94"/>
        <v/>
      </c>
      <c r="W221" s="32" t="str">
        <f t="shared" si="92"/>
        <v/>
      </c>
      <c r="X221" s="32" t="str">
        <f t="shared" si="92"/>
        <v/>
      </c>
      <c r="Y221" s="32" t="str">
        <f t="shared" si="92"/>
        <v/>
      </c>
      <c r="Z221" s="32" t="str">
        <f t="shared" si="92"/>
        <v/>
      </c>
      <c r="AA221" s="32" t="str">
        <f t="shared" si="90"/>
        <v/>
      </c>
      <c r="AB221" s="32" t="str">
        <f t="shared" si="90"/>
        <v/>
      </c>
      <c r="AC221" s="32" t="str">
        <f t="shared" si="90"/>
        <v/>
      </c>
      <c r="AD221" s="32" t="str">
        <f t="shared" si="90"/>
        <v/>
      </c>
      <c r="AE221" s="32" t="str">
        <f t="shared" si="96"/>
        <v/>
      </c>
      <c r="AF221" s="40"/>
      <c r="AG221" s="133"/>
      <c r="AH221" s="142" t="str" cm="1">
        <f t="array" aca="1" ref="AH221" ca="1">IF(OR(AG221="N/A",AG221=""), "", INDEX(INDIRECT(AG$2), AG221))</f>
        <v/>
      </c>
      <c r="AI221" s="138" t="str" cm="1">
        <f t="array" ref="AI221">IF(OR(AG221="N/A",AG221=""), "", INDEX($R$5:$R$300, AG221))</f>
        <v/>
      </c>
      <c r="AJ221" s="134"/>
      <c r="AK221" s="142" t="str" cm="1">
        <f t="array" aca="1" ref="AK221" ca="1">IF(OR(AJ221="N/A",AJ221=""), "", INDEX(INDIRECT(AJ$2), AJ221))</f>
        <v/>
      </c>
      <c r="AL221" s="138" t="str" cm="1">
        <f t="array" ref="AL221">IF(OR(AJ221="N/A",AJ221=""), "", INDEX($R$5:$R$300, AJ221))</f>
        <v/>
      </c>
      <c r="AM221" s="134"/>
      <c r="AN221" s="142" t="str" cm="1">
        <f t="array" aca="1" ref="AN221" ca="1">IF(OR(AM221="N/A",AM221=""), "", INDEX(INDIRECT(AM$2), AM221))</f>
        <v/>
      </c>
      <c r="AO221" s="138" t="str" cm="1">
        <f t="array" ref="AO221">IF(OR(AM221="N/A",AM221=""), "", INDEX($R$5:$R$300, AM221))</f>
        <v/>
      </c>
      <c r="AP221" s="134"/>
      <c r="AQ221" s="142" t="str" cm="1">
        <f t="array" aca="1" ref="AQ221" ca="1">IF(OR(AP221="N/A",AP221=""), "", INDEX(INDIRECT(AP$2), AP221))</f>
        <v/>
      </c>
      <c r="AR221" s="138" t="str" cm="1">
        <f t="array" ref="AR221">IF(OR(AP221="N/A",AP221=""), "", INDEX($R$5:$R$300, AP221))</f>
        <v/>
      </c>
      <c r="AS221" s="134"/>
      <c r="AT221" s="142" t="str" cm="1">
        <f t="array" aca="1" ref="AT221" ca="1">IF(OR(AS221="N/A",AS221=""), "", INDEX(INDIRECT(AS$2), AS221))</f>
        <v/>
      </c>
      <c r="AU221" s="138" t="str" cm="1">
        <f t="array" ref="AU221">IF(OR(AS221="N/A",AS221=""), "", INDEX($R$5:$R$300, AS221))</f>
        <v/>
      </c>
      <c r="AV221" s="134"/>
      <c r="AW221" s="142" t="str" cm="1">
        <f t="array" aca="1" ref="AW221" ca="1">IF(OR(AV221="N/A",AV221=""), "", INDEX(INDIRECT(AV$2), AV221))</f>
        <v/>
      </c>
      <c r="AX221" s="138" t="str" cm="1">
        <f t="array" ref="AX221">IF(OR(AV221="N/A",AV221=""), "", INDEX($R$5:$R$300, AV221))</f>
        <v/>
      </c>
      <c r="AY221" s="134"/>
      <c r="AZ221" s="142" t="str" cm="1">
        <f t="array" aca="1" ref="AZ221" ca="1">IF(OR(AY221="N/A",AY221=""), "", INDEX(INDIRECT(AY$2), AY221))</f>
        <v/>
      </c>
      <c r="BA221" s="138" t="str" cm="1">
        <f t="array" ref="BA221">IF(OR(AY221="N/A",AY221=""), "", INDEX($R$5:$R$300, AY221))</f>
        <v/>
      </c>
      <c r="BB221" s="134"/>
      <c r="BC221" s="142" t="str" cm="1">
        <f t="array" aca="1" ref="BC221" ca="1">IF(OR(BB221="N/A",BB221=""), "", INDEX(INDIRECT(BB$2), BB221))</f>
        <v/>
      </c>
      <c r="BD221" s="138" t="str" cm="1">
        <f t="array" ref="BD221">IF(OR(BB221="N/A",BB221=""), "", INDEX($R$5:$R$300, BB221))</f>
        <v/>
      </c>
      <c r="BE221" s="134"/>
      <c r="BF221" s="142" t="str" cm="1">
        <f t="array" aca="1" ref="BF221" ca="1">IF(OR(BE221="N/A",BE221=""), "", INDEX(INDIRECT(BE$2), BE221))</f>
        <v/>
      </c>
      <c r="BG221" s="138" t="str" cm="1">
        <f t="array" ref="BG221">IF(OR(BE221="N/A",BE221=""), "", INDEX($R$5:$R$300, BE221))</f>
        <v/>
      </c>
      <c r="BH221" s="134"/>
      <c r="BI221" s="142" t="str" cm="1">
        <f t="array" aca="1" ref="BI221" ca="1">IF(OR(BH221="N/A",BH221=""), "", INDEX(INDIRECT(BH$2), BH221))</f>
        <v/>
      </c>
      <c r="BJ221" s="138" t="str" cm="1">
        <f t="array" ref="BJ221">IF(OR(BH221="N/A",BH221=""), "", INDEX($R$5:$R$300, BH221))</f>
        <v/>
      </c>
      <c r="BK221" s="134"/>
      <c r="BL221" s="142" t="str" cm="1">
        <f t="array" aca="1" ref="BL221" ca="1">IF(OR(BK221="N/A",BK221=""), "", INDEX(INDIRECT(BK$2), BK221))</f>
        <v/>
      </c>
      <c r="BM221" s="138" t="str" cm="1">
        <f t="array" ref="BM221">IF(OR(BK221="N/A",BK221=""), "", INDEX($R$5:$R$300, BK221))</f>
        <v/>
      </c>
      <c r="BN221" s="134"/>
      <c r="BO221" s="142" t="str" cm="1">
        <f t="array" aca="1" ref="BO221" ca="1">IF(OR(BN221="N/A",BN221=""), "", INDEX(INDIRECT(BN$2), BN221))</f>
        <v/>
      </c>
      <c r="BP221" s="138" t="str" cm="1">
        <f t="array" ref="BP221">IF(OR(BN221="N/A",BN221=""), "", INDEX($R$5:$R$300, BN221))</f>
        <v/>
      </c>
      <c r="BQ221" s="134"/>
      <c r="BR221" s="142" t="str" cm="1">
        <f t="array" aca="1" ref="BR221" ca="1">IF(OR(BQ221="N/A",BQ221=""), "", INDEX(INDIRECT(BQ$2), BQ221))</f>
        <v/>
      </c>
      <c r="BS221" s="138" t="str" cm="1">
        <f t="array" ref="BS221">IF(OR(BQ221="N/A",BQ221=""), "", INDEX($R$5:$R$300, BQ221))</f>
        <v/>
      </c>
      <c r="BT221" s="40"/>
      <c r="BU221" s="41"/>
      <c r="BV221" s="41"/>
      <c r="BW221" s="41"/>
      <c r="BX221" s="41"/>
      <c r="BY221" s="41"/>
      <c r="BZ221" s="41"/>
      <c r="CA221" s="41"/>
      <c r="CB221" s="41"/>
      <c r="CC221" s="41"/>
      <c r="CD221" s="41"/>
      <c r="CE221" s="41"/>
      <c r="CF221" s="41"/>
      <c r="CG221" s="41"/>
      <c r="CH221" s="40"/>
      <c r="CI221" s="59" t="str">
        <f t="shared" ca="1" si="95"/>
        <v/>
      </c>
      <c r="CJ221" s="59" t="str">
        <f t="shared" ca="1" si="95"/>
        <v/>
      </c>
      <c r="CK221" s="59" t="str">
        <f t="shared" ca="1" si="95"/>
        <v/>
      </c>
      <c r="CL221" s="59" t="str">
        <f t="shared" ca="1" si="95"/>
        <v/>
      </c>
      <c r="CM221" s="59" t="str">
        <f t="shared" ca="1" si="93"/>
        <v/>
      </c>
      <c r="CN221" s="59" t="str">
        <f t="shared" ca="1" si="93"/>
        <v/>
      </c>
      <c r="CO221" s="59" t="str">
        <f t="shared" ca="1" si="93"/>
        <v/>
      </c>
      <c r="CP221" s="59" t="str">
        <f t="shared" ca="1" si="93"/>
        <v/>
      </c>
      <c r="CQ221" s="59" t="str">
        <f t="shared" ca="1" si="91"/>
        <v/>
      </c>
      <c r="CR221" s="59" t="str">
        <f t="shared" ca="1" si="91"/>
        <v/>
      </c>
      <c r="CS221" s="59" t="str">
        <f t="shared" ca="1" si="91"/>
        <v/>
      </c>
      <c r="CT221" s="59" t="str">
        <f t="shared" ca="1" si="91"/>
        <v/>
      </c>
      <c r="CU221" s="59" t="str">
        <f t="shared" ca="1" si="97"/>
        <v/>
      </c>
      <c r="CV221" s="60" t="str">
        <f t="shared" ca="1" si="100"/>
        <v/>
      </c>
      <c r="CW221" s="32" t="str">
        <f t="shared" ca="1" si="101"/>
        <v/>
      </c>
      <c r="CX221" s="32" t="str">
        <f t="shared" ca="1" si="102"/>
        <v/>
      </c>
      <c r="CY221" s="32" t="str">
        <f t="shared" ca="1" si="103"/>
        <v/>
      </c>
      <c r="CZ221" s="32" t="str">
        <f t="shared" ca="1" si="104"/>
        <v/>
      </c>
      <c r="DA221" s="32" t="str">
        <f t="shared" ca="1" si="105"/>
        <v/>
      </c>
      <c r="DB221" s="32" t="str">
        <f t="shared" ca="1" si="106"/>
        <v/>
      </c>
      <c r="DC221" s="32" t="str">
        <f t="shared" ca="1" si="107"/>
        <v/>
      </c>
      <c r="DD221" s="32" t="str">
        <f t="shared" ca="1" si="108"/>
        <v/>
      </c>
      <c r="DE221" s="32" t="str">
        <f t="shared" ca="1" si="109"/>
        <v/>
      </c>
      <c r="DF221" s="32" t="str">
        <f t="shared" ca="1" si="110"/>
        <v/>
      </c>
      <c r="DG221" s="32" t="str">
        <f t="shared" ca="1" si="111"/>
        <v/>
      </c>
      <c r="DH221" s="32" t="str">
        <f t="shared" ca="1" si="112"/>
        <v/>
      </c>
      <c r="DI221" s="32" t="str">
        <f t="shared" ca="1" si="113"/>
        <v/>
      </c>
      <c r="DJ221" s="60" t="str">
        <f t="shared" ca="1" si="114"/>
        <v/>
      </c>
      <c r="DK221" s="112" t="str" cm="1">
        <f t="array" aca="1" ref="DK221" ca="1">IFERROR(IF(DL221="", "", INDIRECT(_xlfn.CONCAT(DK$1,$DJ221))), "")</f>
        <v/>
      </c>
      <c r="DL221" s="113" t="str" cm="1">
        <f t="array" aca="1" ref="DL221" ca="1">IFERROR(IF(INDIRECT(_xlfn.CONCAT(DL$1, $DJ221))="", "", INDIRECT(_xlfn.CONCAT(DL$1, $DJ221))),"")</f>
        <v/>
      </c>
      <c r="DM221" s="114" t="str" cm="1">
        <f t="array" aca="1" ref="DM221" ca="1">IFERROR(IF(DN221="", "", INDIRECT(_xlfn.CONCAT(DM$1,$DJ221))), "")</f>
        <v/>
      </c>
      <c r="DN221" s="115" t="str" cm="1">
        <f t="array" aca="1" ref="DN221" ca="1">IFERROR(IF(INDIRECT(_xlfn.CONCAT(DN$1, $DJ221))="", "", INDIRECT(_xlfn.CONCAT(DN$1, $DJ221))),"")</f>
        <v/>
      </c>
      <c r="DO221" s="112" t="str" cm="1">
        <f t="array" aca="1" ref="DO221" ca="1">IFERROR(IF(DP221="", "", INDIRECT(_xlfn.CONCAT(DO$1,$DJ221))), "")</f>
        <v/>
      </c>
      <c r="DP221" s="113" t="str" cm="1">
        <f t="array" aca="1" ref="DP221" ca="1">IFERROR(IF(INDIRECT(_xlfn.CONCAT(DP$1, $DJ221))="", "", INDIRECT(_xlfn.CONCAT(DP$1, $DJ221))),"")</f>
        <v/>
      </c>
      <c r="DQ221" s="114" t="str" cm="1">
        <f t="array" aca="1" ref="DQ221" ca="1">IFERROR(IF(DR221="", "", INDIRECT(_xlfn.CONCAT(DQ$1,$DJ221))), "")</f>
        <v/>
      </c>
      <c r="DR221" s="115" t="str" cm="1">
        <f t="array" aca="1" ref="DR221" ca="1">IFERROR(IF(INDIRECT(_xlfn.CONCAT(DR$1, $DJ221))="", "", INDIRECT(_xlfn.CONCAT(DR$1, $DJ221))),"")</f>
        <v/>
      </c>
      <c r="DS221" s="112" t="str" cm="1">
        <f t="array" aca="1" ref="DS221" ca="1">IFERROR(IF(DT221="", "", INDIRECT(_xlfn.CONCAT(DS$1,$DJ221))), "")</f>
        <v/>
      </c>
      <c r="DT221" s="113" t="str" cm="1">
        <f t="array" aca="1" ref="DT221" ca="1">IFERROR(IF(INDIRECT(_xlfn.CONCAT(DT$1, $DJ221))="", "", INDIRECT(_xlfn.CONCAT(DT$1, $DJ221))),"")</f>
        <v/>
      </c>
      <c r="DU221" s="114" t="str" cm="1">
        <f t="array" aca="1" ref="DU221" ca="1">IFERROR(IF(DV221="", "", INDIRECT(_xlfn.CONCAT(DU$1,$DJ221))), "")</f>
        <v/>
      </c>
      <c r="DV221" s="115" t="str" cm="1">
        <f t="array" aca="1" ref="DV221" ca="1">IFERROR(IF(INDIRECT(_xlfn.CONCAT(DV$1, $DJ221))="", "", INDIRECT(_xlfn.CONCAT(DV$1, $DJ221))),"")</f>
        <v/>
      </c>
      <c r="DW221" s="112" t="str" cm="1">
        <f t="array" aca="1" ref="DW221" ca="1">IFERROR(IF(DX221="", "", INDIRECT(_xlfn.CONCAT(DW$1,$DJ221))), "")</f>
        <v/>
      </c>
      <c r="DX221" s="113" t="str" cm="1">
        <f t="array" aca="1" ref="DX221" ca="1">IFERROR(IF(INDIRECT(_xlfn.CONCAT(DX$1, $DJ221))="", "", INDIRECT(_xlfn.CONCAT(DX$1, $DJ221))),"")</f>
        <v/>
      </c>
      <c r="DY221" s="114" t="str" cm="1">
        <f t="array" aca="1" ref="DY221" ca="1">IFERROR(IF(DZ221="", "", INDIRECT(_xlfn.CONCAT(DY$1,$DJ221))), "")</f>
        <v/>
      </c>
      <c r="DZ221" s="115" t="str" cm="1">
        <f t="array" aca="1" ref="DZ221" ca="1">IFERROR(IF(INDIRECT(_xlfn.CONCAT(DZ$1, $DJ221))="", "", INDIRECT(_xlfn.CONCAT(DZ$1, $DJ221))),"")</f>
        <v/>
      </c>
      <c r="EA221" s="112" t="str" cm="1">
        <f t="array" aca="1" ref="EA221" ca="1">IFERROR(IF(EB221="", "", INDIRECT(_xlfn.CONCAT(EA$1,$DJ221))), "")</f>
        <v/>
      </c>
      <c r="EB221" s="113" t="str" cm="1">
        <f t="array" aca="1" ref="EB221" ca="1">IFERROR(IF(INDIRECT(_xlfn.CONCAT(EB$1, $DJ221))="", "", INDIRECT(_xlfn.CONCAT(EB$1, $DJ221))),"")</f>
        <v/>
      </c>
      <c r="EC221" s="114" t="str" cm="1">
        <f t="array" aca="1" ref="EC221" ca="1">IFERROR(IF(ED221="", "", INDIRECT(_xlfn.CONCAT(EC$1,$DJ221))), "")</f>
        <v/>
      </c>
      <c r="ED221" s="115" t="str" cm="1">
        <f t="array" aca="1" ref="ED221" ca="1">IFERROR(IF(INDIRECT(_xlfn.CONCAT(ED$1, $DJ221))="", "", INDIRECT(_xlfn.CONCAT(ED$1, $DJ221))),"")</f>
        <v/>
      </c>
      <c r="EE221" s="112" t="str" cm="1">
        <f t="array" aca="1" ref="EE221" ca="1">IFERROR(IF(EF221="", "", INDIRECT(_xlfn.CONCAT(EE$1,$DJ221))), "")</f>
        <v/>
      </c>
      <c r="EF221" s="113" t="str" cm="1">
        <f t="array" aca="1" ref="EF221" ca="1">IFERROR(IF(INDIRECT(_xlfn.CONCAT(EF$1, $DJ221))="", "", INDIRECT(_xlfn.CONCAT(EF$1, $DJ221))),"")</f>
        <v/>
      </c>
      <c r="EG221" s="114" t="str" cm="1">
        <f t="array" aca="1" ref="EG221" ca="1">IFERROR(IF(EH221="", "", INDIRECT(_xlfn.CONCAT(EG$1,$DJ221))), "")</f>
        <v/>
      </c>
      <c r="EH221" s="115" t="str" cm="1">
        <f t="array" aca="1" ref="EH221" ca="1">IFERROR(IF(INDIRECT(_xlfn.CONCAT(EH$1, $DJ221))="", "", INDIRECT(_xlfn.CONCAT(EH$1, $DJ221))),"")</f>
        <v/>
      </c>
      <c r="EI221" s="112" t="str" cm="1">
        <f t="array" aca="1" ref="EI221" ca="1">IFERROR(IF(EJ221="", "", INDIRECT(_xlfn.CONCAT(EI$1,$DJ221))), "")</f>
        <v/>
      </c>
      <c r="EJ221" s="116" t="str" cm="1">
        <f t="array" aca="1" ref="EJ221" ca="1">IFERROR(IF(INDIRECT(_xlfn.CONCAT(EJ$1, $DJ221))="", "", INDIRECT(_xlfn.CONCAT(EJ$1, $DJ221))),"")</f>
        <v/>
      </c>
      <c r="EK221" s="32"/>
      <c r="EL221" s="32"/>
      <c r="EM221" s="32"/>
      <c r="EN221" s="32"/>
      <c r="EO221" s="32"/>
      <c r="EP221" s="32"/>
      <c r="EQ221" s="32"/>
      <c r="ER221" s="32"/>
      <c r="ES221" s="32"/>
      <c r="ET221" s="32"/>
      <c r="EU221" s="32"/>
      <c r="EV221" s="32"/>
      <c r="EW221" s="32"/>
      <c r="EX221" s="32"/>
      <c r="EY221" s="32"/>
      <c r="EZ221" s="32"/>
      <c r="FA221" s="32"/>
      <c r="FB221" s="32"/>
      <c r="FC221" s="32"/>
      <c r="FD221" s="32"/>
      <c r="FE221" s="32"/>
      <c r="FF221" s="32"/>
      <c r="FG221" s="32"/>
      <c r="FH221" s="32"/>
      <c r="FI221" s="32"/>
      <c r="FJ221" s="32"/>
      <c r="FK221" s="32"/>
      <c r="FL221" s="32"/>
      <c r="FM221" s="32"/>
      <c r="FN221" s="32"/>
      <c r="FO221" s="32"/>
      <c r="FP221" s="32"/>
      <c r="FQ221" s="32"/>
      <c r="FR221" s="32"/>
      <c r="FS221" s="32"/>
      <c r="FT221" s="32"/>
      <c r="FU221" s="32"/>
      <c r="FV221" s="32"/>
      <c r="FW221" s="32"/>
      <c r="FX221" s="32"/>
      <c r="FY221" s="32"/>
      <c r="FZ221" s="32"/>
      <c r="GA221" s="32"/>
      <c r="GB221" s="32"/>
      <c r="GC221" s="32"/>
      <c r="GD221" s="32"/>
      <c r="GE221" s="32"/>
      <c r="GF221" s="32"/>
      <c r="GG221" s="32"/>
      <c r="GH221" s="32"/>
      <c r="GI221" s="32"/>
      <c r="GJ221" s="32"/>
      <c r="GK221" s="32"/>
      <c r="GL221" s="32"/>
    </row>
    <row r="222" spans="1:194" s="34" customFormat="1" x14ac:dyDescent="0.3">
      <c r="A222" s="104" t="str">
        <f t="shared" si="98"/>
        <v/>
      </c>
      <c r="B222" s="54"/>
      <c r="C222" s="93"/>
      <c r="D222" s="93"/>
      <c r="E222" s="94"/>
      <c r="F222" s="95"/>
      <c r="G222" s="95"/>
      <c r="H222" s="95"/>
      <c r="I222" s="95"/>
      <c r="J222" s="95"/>
      <c r="K222" s="95"/>
      <c r="L222" s="95"/>
      <c r="M222" s="95"/>
      <c r="N222" s="95"/>
      <c r="O222" s="95"/>
      <c r="P222" s="95"/>
      <c r="Q222" s="95"/>
      <c r="R222" s="57">
        <f t="shared" si="99"/>
        <v>0</v>
      </c>
      <c r="S222" s="32" t="str">
        <f t="shared" si="94"/>
        <v/>
      </c>
      <c r="T222" s="32" t="str">
        <f t="shared" si="94"/>
        <v/>
      </c>
      <c r="U222" s="32" t="str">
        <f t="shared" si="94"/>
        <v/>
      </c>
      <c r="V222" s="32" t="str">
        <f t="shared" si="94"/>
        <v/>
      </c>
      <c r="W222" s="32" t="str">
        <f t="shared" si="92"/>
        <v/>
      </c>
      <c r="X222" s="32" t="str">
        <f t="shared" si="92"/>
        <v/>
      </c>
      <c r="Y222" s="32" t="str">
        <f t="shared" si="92"/>
        <v/>
      </c>
      <c r="Z222" s="32" t="str">
        <f t="shared" si="92"/>
        <v/>
      </c>
      <c r="AA222" s="32" t="str">
        <f t="shared" si="92"/>
        <v/>
      </c>
      <c r="AB222" s="32" t="str">
        <f t="shared" si="92"/>
        <v/>
      </c>
      <c r="AC222" s="32" t="str">
        <f t="shared" si="92"/>
        <v/>
      </c>
      <c r="AD222" s="32" t="str">
        <f t="shared" si="92"/>
        <v/>
      </c>
      <c r="AE222" s="32" t="str">
        <f t="shared" si="96"/>
        <v/>
      </c>
      <c r="AF222" s="40"/>
      <c r="AG222" s="133"/>
      <c r="AH222" s="142" t="str" cm="1">
        <f t="array" aca="1" ref="AH222" ca="1">IF(OR(AG222="N/A",AG222=""), "", INDEX(INDIRECT(AG$2), AG222))</f>
        <v/>
      </c>
      <c r="AI222" s="138" t="str" cm="1">
        <f t="array" ref="AI222">IF(OR(AG222="N/A",AG222=""), "", INDEX($R$5:$R$300, AG222))</f>
        <v/>
      </c>
      <c r="AJ222" s="134"/>
      <c r="AK222" s="142" t="str" cm="1">
        <f t="array" aca="1" ref="AK222" ca="1">IF(OR(AJ222="N/A",AJ222=""), "", INDEX(INDIRECT(AJ$2), AJ222))</f>
        <v/>
      </c>
      <c r="AL222" s="138" t="str" cm="1">
        <f t="array" ref="AL222">IF(OR(AJ222="N/A",AJ222=""), "", INDEX($R$5:$R$300, AJ222))</f>
        <v/>
      </c>
      <c r="AM222" s="134"/>
      <c r="AN222" s="142" t="str" cm="1">
        <f t="array" aca="1" ref="AN222" ca="1">IF(OR(AM222="N/A",AM222=""), "", INDEX(INDIRECT(AM$2), AM222))</f>
        <v/>
      </c>
      <c r="AO222" s="138" t="str" cm="1">
        <f t="array" ref="AO222">IF(OR(AM222="N/A",AM222=""), "", INDEX($R$5:$R$300, AM222))</f>
        <v/>
      </c>
      <c r="AP222" s="134"/>
      <c r="AQ222" s="142" t="str" cm="1">
        <f t="array" aca="1" ref="AQ222" ca="1">IF(OR(AP222="N/A",AP222=""), "", INDEX(INDIRECT(AP$2), AP222))</f>
        <v/>
      </c>
      <c r="AR222" s="138" t="str" cm="1">
        <f t="array" ref="AR222">IF(OR(AP222="N/A",AP222=""), "", INDEX($R$5:$R$300, AP222))</f>
        <v/>
      </c>
      <c r="AS222" s="134"/>
      <c r="AT222" s="142" t="str" cm="1">
        <f t="array" aca="1" ref="AT222" ca="1">IF(OR(AS222="N/A",AS222=""), "", INDEX(INDIRECT(AS$2), AS222))</f>
        <v/>
      </c>
      <c r="AU222" s="138" t="str" cm="1">
        <f t="array" ref="AU222">IF(OR(AS222="N/A",AS222=""), "", INDEX($R$5:$R$300, AS222))</f>
        <v/>
      </c>
      <c r="AV222" s="134"/>
      <c r="AW222" s="142" t="str" cm="1">
        <f t="array" aca="1" ref="AW222" ca="1">IF(OR(AV222="N/A",AV222=""), "", INDEX(INDIRECT(AV$2), AV222))</f>
        <v/>
      </c>
      <c r="AX222" s="138" t="str" cm="1">
        <f t="array" ref="AX222">IF(OR(AV222="N/A",AV222=""), "", INDEX($R$5:$R$300, AV222))</f>
        <v/>
      </c>
      <c r="AY222" s="134"/>
      <c r="AZ222" s="142" t="str" cm="1">
        <f t="array" aca="1" ref="AZ222" ca="1">IF(OR(AY222="N/A",AY222=""), "", INDEX(INDIRECT(AY$2), AY222))</f>
        <v/>
      </c>
      <c r="BA222" s="138" t="str" cm="1">
        <f t="array" ref="BA222">IF(OR(AY222="N/A",AY222=""), "", INDEX($R$5:$R$300, AY222))</f>
        <v/>
      </c>
      <c r="BB222" s="134"/>
      <c r="BC222" s="142" t="str" cm="1">
        <f t="array" aca="1" ref="BC222" ca="1">IF(OR(BB222="N/A",BB222=""), "", INDEX(INDIRECT(BB$2), BB222))</f>
        <v/>
      </c>
      <c r="BD222" s="138" t="str" cm="1">
        <f t="array" ref="BD222">IF(OR(BB222="N/A",BB222=""), "", INDEX($R$5:$R$300, BB222))</f>
        <v/>
      </c>
      <c r="BE222" s="134"/>
      <c r="BF222" s="142" t="str" cm="1">
        <f t="array" aca="1" ref="BF222" ca="1">IF(OR(BE222="N/A",BE222=""), "", INDEX(INDIRECT(BE$2), BE222))</f>
        <v/>
      </c>
      <c r="BG222" s="138" t="str" cm="1">
        <f t="array" ref="BG222">IF(OR(BE222="N/A",BE222=""), "", INDEX($R$5:$R$300, BE222))</f>
        <v/>
      </c>
      <c r="BH222" s="134"/>
      <c r="BI222" s="142" t="str" cm="1">
        <f t="array" aca="1" ref="BI222" ca="1">IF(OR(BH222="N/A",BH222=""), "", INDEX(INDIRECT(BH$2), BH222))</f>
        <v/>
      </c>
      <c r="BJ222" s="138" t="str" cm="1">
        <f t="array" ref="BJ222">IF(OR(BH222="N/A",BH222=""), "", INDEX($R$5:$R$300, BH222))</f>
        <v/>
      </c>
      <c r="BK222" s="134"/>
      <c r="BL222" s="142" t="str" cm="1">
        <f t="array" aca="1" ref="BL222" ca="1">IF(OR(BK222="N/A",BK222=""), "", INDEX(INDIRECT(BK$2), BK222))</f>
        <v/>
      </c>
      <c r="BM222" s="138" t="str" cm="1">
        <f t="array" ref="BM222">IF(OR(BK222="N/A",BK222=""), "", INDEX($R$5:$R$300, BK222))</f>
        <v/>
      </c>
      <c r="BN222" s="134"/>
      <c r="BO222" s="142" t="str" cm="1">
        <f t="array" aca="1" ref="BO222" ca="1">IF(OR(BN222="N/A",BN222=""), "", INDEX(INDIRECT(BN$2), BN222))</f>
        <v/>
      </c>
      <c r="BP222" s="138" t="str" cm="1">
        <f t="array" ref="BP222">IF(OR(BN222="N/A",BN222=""), "", INDEX($R$5:$R$300, BN222))</f>
        <v/>
      </c>
      <c r="BQ222" s="134"/>
      <c r="BR222" s="142" t="str" cm="1">
        <f t="array" aca="1" ref="BR222" ca="1">IF(OR(BQ222="N/A",BQ222=""), "", INDEX(INDIRECT(BQ$2), BQ222))</f>
        <v/>
      </c>
      <c r="BS222" s="138" t="str" cm="1">
        <f t="array" ref="BS222">IF(OR(BQ222="N/A",BQ222=""), "", INDEX($R$5:$R$300, BQ222))</f>
        <v/>
      </c>
      <c r="BT222" s="40"/>
      <c r="BU222" s="41"/>
      <c r="BV222" s="41"/>
      <c r="BW222" s="41"/>
      <c r="BX222" s="41"/>
      <c r="BY222" s="41"/>
      <c r="BZ222" s="41"/>
      <c r="CA222" s="41"/>
      <c r="CB222" s="41"/>
      <c r="CC222" s="41"/>
      <c r="CD222" s="41"/>
      <c r="CE222" s="41"/>
      <c r="CF222" s="41"/>
      <c r="CG222" s="41"/>
      <c r="CH222" s="40"/>
      <c r="CI222" s="59" t="str">
        <f t="shared" ca="1" si="95"/>
        <v/>
      </c>
      <c r="CJ222" s="59" t="str">
        <f t="shared" ca="1" si="95"/>
        <v/>
      </c>
      <c r="CK222" s="59" t="str">
        <f t="shared" ca="1" si="95"/>
        <v/>
      </c>
      <c r="CL222" s="59" t="str">
        <f t="shared" ca="1" si="95"/>
        <v/>
      </c>
      <c r="CM222" s="59" t="str">
        <f t="shared" ca="1" si="93"/>
        <v/>
      </c>
      <c r="CN222" s="59" t="str">
        <f t="shared" ca="1" si="93"/>
        <v/>
      </c>
      <c r="CO222" s="59" t="str">
        <f t="shared" ca="1" si="93"/>
        <v/>
      </c>
      <c r="CP222" s="59" t="str">
        <f t="shared" ca="1" si="93"/>
        <v/>
      </c>
      <c r="CQ222" s="59" t="str">
        <f t="shared" ca="1" si="93"/>
        <v/>
      </c>
      <c r="CR222" s="59" t="str">
        <f t="shared" ca="1" si="93"/>
        <v/>
      </c>
      <c r="CS222" s="59" t="str">
        <f t="shared" ca="1" si="93"/>
        <v/>
      </c>
      <c r="CT222" s="59" t="str">
        <f t="shared" ca="1" si="93"/>
        <v/>
      </c>
      <c r="CU222" s="59" t="str">
        <f t="shared" ca="1" si="97"/>
        <v/>
      </c>
      <c r="CV222" s="60" t="str">
        <f t="shared" ca="1" si="100"/>
        <v/>
      </c>
      <c r="CW222" s="32" t="str">
        <f t="shared" ca="1" si="101"/>
        <v/>
      </c>
      <c r="CX222" s="32" t="str">
        <f t="shared" ca="1" si="102"/>
        <v/>
      </c>
      <c r="CY222" s="32" t="str">
        <f t="shared" ca="1" si="103"/>
        <v/>
      </c>
      <c r="CZ222" s="32" t="str">
        <f t="shared" ca="1" si="104"/>
        <v/>
      </c>
      <c r="DA222" s="32" t="str">
        <f t="shared" ca="1" si="105"/>
        <v/>
      </c>
      <c r="DB222" s="32" t="str">
        <f t="shared" ca="1" si="106"/>
        <v/>
      </c>
      <c r="DC222" s="32" t="str">
        <f t="shared" ca="1" si="107"/>
        <v/>
      </c>
      <c r="DD222" s="32" t="str">
        <f t="shared" ca="1" si="108"/>
        <v/>
      </c>
      <c r="DE222" s="32" t="str">
        <f t="shared" ca="1" si="109"/>
        <v/>
      </c>
      <c r="DF222" s="32" t="str">
        <f t="shared" ca="1" si="110"/>
        <v/>
      </c>
      <c r="DG222" s="32" t="str">
        <f t="shared" ca="1" si="111"/>
        <v/>
      </c>
      <c r="DH222" s="32" t="str">
        <f t="shared" ca="1" si="112"/>
        <v/>
      </c>
      <c r="DI222" s="32" t="str">
        <f t="shared" ca="1" si="113"/>
        <v/>
      </c>
      <c r="DJ222" s="60" t="str">
        <f t="shared" ca="1" si="114"/>
        <v/>
      </c>
      <c r="DK222" s="112" t="str" cm="1">
        <f t="array" aca="1" ref="DK222" ca="1">IFERROR(IF(DL222="", "", INDIRECT(_xlfn.CONCAT(DK$1,$DJ222))), "")</f>
        <v/>
      </c>
      <c r="DL222" s="113" t="str" cm="1">
        <f t="array" aca="1" ref="DL222" ca="1">IFERROR(IF(INDIRECT(_xlfn.CONCAT(DL$1, $DJ222))="", "", INDIRECT(_xlfn.CONCAT(DL$1, $DJ222))),"")</f>
        <v/>
      </c>
      <c r="DM222" s="114" t="str" cm="1">
        <f t="array" aca="1" ref="DM222" ca="1">IFERROR(IF(DN222="", "", INDIRECT(_xlfn.CONCAT(DM$1,$DJ222))), "")</f>
        <v/>
      </c>
      <c r="DN222" s="115" t="str" cm="1">
        <f t="array" aca="1" ref="DN222" ca="1">IFERROR(IF(INDIRECT(_xlfn.CONCAT(DN$1, $DJ222))="", "", INDIRECT(_xlfn.CONCAT(DN$1, $DJ222))),"")</f>
        <v/>
      </c>
      <c r="DO222" s="112" t="str" cm="1">
        <f t="array" aca="1" ref="DO222" ca="1">IFERROR(IF(DP222="", "", INDIRECT(_xlfn.CONCAT(DO$1,$DJ222))), "")</f>
        <v/>
      </c>
      <c r="DP222" s="113" t="str" cm="1">
        <f t="array" aca="1" ref="DP222" ca="1">IFERROR(IF(INDIRECT(_xlfn.CONCAT(DP$1, $DJ222))="", "", INDIRECT(_xlfn.CONCAT(DP$1, $DJ222))),"")</f>
        <v/>
      </c>
      <c r="DQ222" s="114" t="str" cm="1">
        <f t="array" aca="1" ref="DQ222" ca="1">IFERROR(IF(DR222="", "", INDIRECT(_xlfn.CONCAT(DQ$1,$DJ222))), "")</f>
        <v/>
      </c>
      <c r="DR222" s="115" t="str" cm="1">
        <f t="array" aca="1" ref="DR222" ca="1">IFERROR(IF(INDIRECT(_xlfn.CONCAT(DR$1, $DJ222))="", "", INDIRECT(_xlfn.CONCAT(DR$1, $DJ222))),"")</f>
        <v/>
      </c>
      <c r="DS222" s="112" t="str" cm="1">
        <f t="array" aca="1" ref="DS222" ca="1">IFERROR(IF(DT222="", "", INDIRECT(_xlfn.CONCAT(DS$1,$DJ222))), "")</f>
        <v/>
      </c>
      <c r="DT222" s="113" t="str" cm="1">
        <f t="array" aca="1" ref="DT222" ca="1">IFERROR(IF(INDIRECT(_xlfn.CONCAT(DT$1, $DJ222))="", "", INDIRECT(_xlfn.CONCAT(DT$1, $DJ222))),"")</f>
        <v/>
      </c>
      <c r="DU222" s="114" t="str" cm="1">
        <f t="array" aca="1" ref="DU222" ca="1">IFERROR(IF(DV222="", "", INDIRECT(_xlfn.CONCAT(DU$1,$DJ222))), "")</f>
        <v/>
      </c>
      <c r="DV222" s="115" t="str" cm="1">
        <f t="array" aca="1" ref="DV222" ca="1">IFERROR(IF(INDIRECT(_xlfn.CONCAT(DV$1, $DJ222))="", "", INDIRECT(_xlfn.CONCAT(DV$1, $DJ222))),"")</f>
        <v/>
      </c>
      <c r="DW222" s="112" t="str" cm="1">
        <f t="array" aca="1" ref="DW222" ca="1">IFERROR(IF(DX222="", "", INDIRECT(_xlfn.CONCAT(DW$1,$DJ222))), "")</f>
        <v/>
      </c>
      <c r="DX222" s="113" t="str" cm="1">
        <f t="array" aca="1" ref="DX222" ca="1">IFERROR(IF(INDIRECT(_xlfn.CONCAT(DX$1, $DJ222))="", "", INDIRECT(_xlfn.CONCAT(DX$1, $DJ222))),"")</f>
        <v/>
      </c>
      <c r="DY222" s="114" t="str" cm="1">
        <f t="array" aca="1" ref="DY222" ca="1">IFERROR(IF(DZ222="", "", INDIRECT(_xlfn.CONCAT(DY$1,$DJ222))), "")</f>
        <v/>
      </c>
      <c r="DZ222" s="115" t="str" cm="1">
        <f t="array" aca="1" ref="DZ222" ca="1">IFERROR(IF(INDIRECT(_xlfn.CONCAT(DZ$1, $DJ222))="", "", INDIRECT(_xlfn.CONCAT(DZ$1, $DJ222))),"")</f>
        <v/>
      </c>
      <c r="EA222" s="112" t="str" cm="1">
        <f t="array" aca="1" ref="EA222" ca="1">IFERROR(IF(EB222="", "", INDIRECT(_xlfn.CONCAT(EA$1,$DJ222))), "")</f>
        <v/>
      </c>
      <c r="EB222" s="113" t="str" cm="1">
        <f t="array" aca="1" ref="EB222" ca="1">IFERROR(IF(INDIRECT(_xlfn.CONCAT(EB$1, $DJ222))="", "", INDIRECT(_xlfn.CONCAT(EB$1, $DJ222))),"")</f>
        <v/>
      </c>
      <c r="EC222" s="114" t="str" cm="1">
        <f t="array" aca="1" ref="EC222" ca="1">IFERROR(IF(ED222="", "", INDIRECT(_xlfn.CONCAT(EC$1,$DJ222))), "")</f>
        <v/>
      </c>
      <c r="ED222" s="115" t="str" cm="1">
        <f t="array" aca="1" ref="ED222" ca="1">IFERROR(IF(INDIRECT(_xlfn.CONCAT(ED$1, $DJ222))="", "", INDIRECT(_xlfn.CONCAT(ED$1, $DJ222))),"")</f>
        <v/>
      </c>
      <c r="EE222" s="112" t="str" cm="1">
        <f t="array" aca="1" ref="EE222" ca="1">IFERROR(IF(EF222="", "", INDIRECT(_xlfn.CONCAT(EE$1,$DJ222))), "")</f>
        <v/>
      </c>
      <c r="EF222" s="113" t="str" cm="1">
        <f t="array" aca="1" ref="EF222" ca="1">IFERROR(IF(INDIRECT(_xlfn.CONCAT(EF$1, $DJ222))="", "", INDIRECT(_xlfn.CONCAT(EF$1, $DJ222))),"")</f>
        <v/>
      </c>
      <c r="EG222" s="114" t="str" cm="1">
        <f t="array" aca="1" ref="EG222" ca="1">IFERROR(IF(EH222="", "", INDIRECT(_xlfn.CONCAT(EG$1,$DJ222))), "")</f>
        <v/>
      </c>
      <c r="EH222" s="115" t="str" cm="1">
        <f t="array" aca="1" ref="EH222" ca="1">IFERROR(IF(INDIRECT(_xlfn.CONCAT(EH$1, $DJ222))="", "", INDIRECT(_xlfn.CONCAT(EH$1, $DJ222))),"")</f>
        <v/>
      </c>
      <c r="EI222" s="112" t="str" cm="1">
        <f t="array" aca="1" ref="EI222" ca="1">IFERROR(IF(EJ222="", "", INDIRECT(_xlfn.CONCAT(EI$1,$DJ222))), "")</f>
        <v/>
      </c>
      <c r="EJ222" s="116" t="str" cm="1">
        <f t="array" aca="1" ref="EJ222" ca="1">IFERROR(IF(INDIRECT(_xlfn.CONCAT(EJ$1, $DJ222))="", "", INDIRECT(_xlfn.CONCAT(EJ$1, $DJ222))),"")</f>
        <v/>
      </c>
      <c r="EK222" s="32"/>
      <c r="EL222" s="32"/>
      <c r="EM222" s="32"/>
      <c r="EN222" s="32"/>
      <c r="EO222" s="32"/>
      <c r="EP222" s="32"/>
      <c r="EQ222" s="32"/>
      <c r="ER222" s="32"/>
      <c r="ES222" s="32"/>
      <c r="ET222" s="32"/>
      <c r="EU222" s="32"/>
      <c r="EV222" s="32"/>
      <c r="EW222" s="32"/>
      <c r="EX222" s="32"/>
      <c r="EY222" s="32"/>
      <c r="EZ222" s="32"/>
      <c r="FA222" s="32"/>
      <c r="FB222" s="32"/>
      <c r="FC222" s="32"/>
      <c r="FD222" s="32"/>
      <c r="FE222" s="32"/>
      <c r="FF222" s="32"/>
      <c r="FG222" s="32"/>
      <c r="FH222" s="32"/>
      <c r="FI222" s="32"/>
      <c r="FJ222" s="32"/>
      <c r="FK222" s="32"/>
      <c r="FL222" s="32"/>
      <c r="FM222" s="32"/>
      <c r="FN222" s="32"/>
      <c r="FO222" s="32"/>
      <c r="FP222" s="32"/>
      <c r="FQ222" s="32"/>
      <c r="FR222" s="32"/>
      <c r="FS222" s="32"/>
      <c r="FT222" s="32"/>
      <c r="FU222" s="32"/>
      <c r="FV222" s="32"/>
      <c r="FW222" s="32"/>
      <c r="FX222" s="32"/>
      <c r="FY222" s="32"/>
      <c r="FZ222" s="32"/>
      <c r="GA222" s="32"/>
      <c r="GB222" s="32"/>
      <c r="GC222" s="32"/>
      <c r="GD222" s="32"/>
      <c r="GE222" s="32"/>
      <c r="GF222" s="32"/>
      <c r="GG222" s="32"/>
      <c r="GH222" s="32"/>
      <c r="GI222" s="32"/>
      <c r="GJ222" s="32"/>
      <c r="GK222" s="32"/>
      <c r="GL222" s="32"/>
    </row>
    <row r="223" spans="1:194" s="34" customFormat="1" x14ac:dyDescent="0.3">
      <c r="A223" s="104" t="str">
        <f t="shared" si="98"/>
        <v/>
      </c>
      <c r="B223" s="54"/>
      <c r="C223" s="93"/>
      <c r="D223" s="93"/>
      <c r="E223" s="94"/>
      <c r="F223" s="95"/>
      <c r="G223" s="95"/>
      <c r="H223" s="95"/>
      <c r="I223" s="95"/>
      <c r="J223" s="95"/>
      <c r="K223" s="95"/>
      <c r="L223" s="95"/>
      <c r="M223" s="95"/>
      <c r="N223" s="95"/>
      <c r="O223" s="95"/>
      <c r="P223" s="95"/>
      <c r="Q223" s="95"/>
      <c r="R223" s="57">
        <f t="shared" si="99"/>
        <v>0</v>
      </c>
      <c r="S223" s="32" t="str">
        <f t="shared" si="94"/>
        <v/>
      </c>
      <c r="T223" s="32" t="str">
        <f t="shared" si="94"/>
        <v/>
      </c>
      <c r="U223" s="32" t="str">
        <f t="shared" si="94"/>
        <v/>
      </c>
      <c r="V223" s="32" t="str">
        <f t="shared" si="94"/>
        <v/>
      </c>
      <c r="W223" s="32" t="str">
        <f t="shared" si="92"/>
        <v/>
      </c>
      <c r="X223" s="32" t="str">
        <f t="shared" si="92"/>
        <v/>
      </c>
      <c r="Y223" s="32" t="str">
        <f t="shared" si="92"/>
        <v/>
      </c>
      <c r="Z223" s="32" t="str">
        <f t="shared" si="92"/>
        <v/>
      </c>
      <c r="AA223" s="32" t="str">
        <f t="shared" si="92"/>
        <v/>
      </c>
      <c r="AB223" s="32" t="str">
        <f t="shared" si="92"/>
        <v/>
      </c>
      <c r="AC223" s="32" t="str">
        <f t="shared" si="92"/>
        <v/>
      </c>
      <c r="AD223" s="32" t="str">
        <f t="shared" si="92"/>
        <v/>
      </c>
      <c r="AE223" s="32" t="str">
        <f t="shared" si="96"/>
        <v/>
      </c>
      <c r="AF223" s="40"/>
      <c r="AG223" s="133"/>
      <c r="AH223" s="142" t="str" cm="1">
        <f t="array" aca="1" ref="AH223" ca="1">IF(OR(AG223="N/A",AG223=""), "", INDEX(INDIRECT(AG$2), AG223))</f>
        <v/>
      </c>
      <c r="AI223" s="138" t="str" cm="1">
        <f t="array" ref="AI223">IF(OR(AG223="N/A",AG223=""), "", INDEX($R$5:$R$300, AG223))</f>
        <v/>
      </c>
      <c r="AJ223" s="134"/>
      <c r="AK223" s="142" t="str" cm="1">
        <f t="array" aca="1" ref="AK223" ca="1">IF(OR(AJ223="N/A",AJ223=""), "", INDEX(INDIRECT(AJ$2), AJ223))</f>
        <v/>
      </c>
      <c r="AL223" s="138" t="str" cm="1">
        <f t="array" ref="AL223">IF(OR(AJ223="N/A",AJ223=""), "", INDEX($R$5:$R$300, AJ223))</f>
        <v/>
      </c>
      <c r="AM223" s="134"/>
      <c r="AN223" s="142" t="str" cm="1">
        <f t="array" aca="1" ref="AN223" ca="1">IF(OR(AM223="N/A",AM223=""), "", INDEX(INDIRECT(AM$2), AM223))</f>
        <v/>
      </c>
      <c r="AO223" s="138" t="str" cm="1">
        <f t="array" ref="AO223">IF(OR(AM223="N/A",AM223=""), "", INDEX($R$5:$R$300, AM223))</f>
        <v/>
      </c>
      <c r="AP223" s="134"/>
      <c r="AQ223" s="142" t="str" cm="1">
        <f t="array" aca="1" ref="AQ223" ca="1">IF(OR(AP223="N/A",AP223=""), "", INDEX(INDIRECT(AP$2), AP223))</f>
        <v/>
      </c>
      <c r="AR223" s="138" t="str" cm="1">
        <f t="array" ref="AR223">IF(OR(AP223="N/A",AP223=""), "", INDEX($R$5:$R$300, AP223))</f>
        <v/>
      </c>
      <c r="AS223" s="134"/>
      <c r="AT223" s="142" t="str" cm="1">
        <f t="array" aca="1" ref="AT223" ca="1">IF(OR(AS223="N/A",AS223=""), "", INDEX(INDIRECT(AS$2), AS223))</f>
        <v/>
      </c>
      <c r="AU223" s="138" t="str" cm="1">
        <f t="array" ref="AU223">IF(OR(AS223="N/A",AS223=""), "", INDEX($R$5:$R$300, AS223))</f>
        <v/>
      </c>
      <c r="AV223" s="134"/>
      <c r="AW223" s="142" t="str" cm="1">
        <f t="array" aca="1" ref="AW223" ca="1">IF(OR(AV223="N/A",AV223=""), "", INDEX(INDIRECT(AV$2), AV223))</f>
        <v/>
      </c>
      <c r="AX223" s="138" t="str" cm="1">
        <f t="array" ref="AX223">IF(OR(AV223="N/A",AV223=""), "", INDEX($R$5:$R$300, AV223))</f>
        <v/>
      </c>
      <c r="AY223" s="134"/>
      <c r="AZ223" s="142" t="str" cm="1">
        <f t="array" aca="1" ref="AZ223" ca="1">IF(OR(AY223="N/A",AY223=""), "", INDEX(INDIRECT(AY$2), AY223))</f>
        <v/>
      </c>
      <c r="BA223" s="138" t="str" cm="1">
        <f t="array" ref="BA223">IF(OR(AY223="N/A",AY223=""), "", INDEX($R$5:$R$300, AY223))</f>
        <v/>
      </c>
      <c r="BB223" s="134"/>
      <c r="BC223" s="142" t="str" cm="1">
        <f t="array" aca="1" ref="BC223" ca="1">IF(OR(BB223="N/A",BB223=""), "", INDEX(INDIRECT(BB$2), BB223))</f>
        <v/>
      </c>
      <c r="BD223" s="138" t="str" cm="1">
        <f t="array" ref="BD223">IF(OR(BB223="N/A",BB223=""), "", INDEX($R$5:$R$300, BB223))</f>
        <v/>
      </c>
      <c r="BE223" s="134"/>
      <c r="BF223" s="142" t="str" cm="1">
        <f t="array" aca="1" ref="BF223" ca="1">IF(OR(BE223="N/A",BE223=""), "", INDEX(INDIRECT(BE$2), BE223))</f>
        <v/>
      </c>
      <c r="BG223" s="138" t="str" cm="1">
        <f t="array" ref="BG223">IF(OR(BE223="N/A",BE223=""), "", INDEX($R$5:$R$300, BE223))</f>
        <v/>
      </c>
      <c r="BH223" s="134"/>
      <c r="BI223" s="142" t="str" cm="1">
        <f t="array" aca="1" ref="BI223" ca="1">IF(OR(BH223="N/A",BH223=""), "", INDEX(INDIRECT(BH$2), BH223))</f>
        <v/>
      </c>
      <c r="BJ223" s="138" t="str" cm="1">
        <f t="array" ref="BJ223">IF(OR(BH223="N/A",BH223=""), "", INDEX($R$5:$R$300, BH223))</f>
        <v/>
      </c>
      <c r="BK223" s="134"/>
      <c r="BL223" s="142" t="str" cm="1">
        <f t="array" aca="1" ref="BL223" ca="1">IF(OR(BK223="N/A",BK223=""), "", INDEX(INDIRECT(BK$2), BK223))</f>
        <v/>
      </c>
      <c r="BM223" s="138" t="str" cm="1">
        <f t="array" ref="BM223">IF(OR(BK223="N/A",BK223=""), "", INDEX($R$5:$R$300, BK223))</f>
        <v/>
      </c>
      <c r="BN223" s="134"/>
      <c r="BO223" s="142" t="str" cm="1">
        <f t="array" aca="1" ref="BO223" ca="1">IF(OR(BN223="N/A",BN223=""), "", INDEX(INDIRECT(BN$2), BN223))</f>
        <v/>
      </c>
      <c r="BP223" s="138" t="str" cm="1">
        <f t="array" ref="BP223">IF(OR(BN223="N/A",BN223=""), "", INDEX($R$5:$R$300, BN223))</f>
        <v/>
      </c>
      <c r="BQ223" s="134"/>
      <c r="BR223" s="142" t="str" cm="1">
        <f t="array" aca="1" ref="BR223" ca="1">IF(OR(BQ223="N/A",BQ223=""), "", INDEX(INDIRECT(BQ$2), BQ223))</f>
        <v/>
      </c>
      <c r="BS223" s="138" t="str" cm="1">
        <f t="array" ref="BS223">IF(OR(BQ223="N/A",BQ223=""), "", INDEX($R$5:$R$300, BQ223))</f>
        <v/>
      </c>
      <c r="BT223" s="40"/>
      <c r="BU223" s="41"/>
      <c r="BV223" s="41"/>
      <c r="BW223" s="41"/>
      <c r="BX223" s="41"/>
      <c r="BY223" s="41"/>
      <c r="BZ223" s="41"/>
      <c r="CA223" s="41"/>
      <c r="CB223" s="41"/>
      <c r="CC223" s="41"/>
      <c r="CD223" s="41"/>
      <c r="CE223" s="41"/>
      <c r="CF223" s="41"/>
      <c r="CG223" s="41"/>
      <c r="CH223" s="40"/>
      <c r="CI223" s="59" t="str">
        <f t="shared" ca="1" si="95"/>
        <v/>
      </c>
      <c r="CJ223" s="59" t="str">
        <f t="shared" ca="1" si="95"/>
        <v/>
      </c>
      <c r="CK223" s="59" t="str">
        <f t="shared" ca="1" si="95"/>
        <v/>
      </c>
      <c r="CL223" s="59" t="str">
        <f t="shared" ca="1" si="95"/>
        <v/>
      </c>
      <c r="CM223" s="59" t="str">
        <f t="shared" ca="1" si="93"/>
        <v/>
      </c>
      <c r="CN223" s="59" t="str">
        <f t="shared" ca="1" si="93"/>
        <v/>
      </c>
      <c r="CO223" s="59" t="str">
        <f t="shared" ca="1" si="93"/>
        <v/>
      </c>
      <c r="CP223" s="59" t="str">
        <f t="shared" ca="1" si="93"/>
        <v/>
      </c>
      <c r="CQ223" s="59" t="str">
        <f t="shared" ca="1" si="93"/>
        <v/>
      </c>
      <c r="CR223" s="59" t="str">
        <f t="shared" ca="1" si="93"/>
        <v/>
      </c>
      <c r="CS223" s="59" t="str">
        <f t="shared" ca="1" si="93"/>
        <v/>
      </c>
      <c r="CT223" s="59" t="str">
        <f t="shared" ca="1" si="93"/>
        <v/>
      </c>
      <c r="CU223" s="59" t="str">
        <f t="shared" ca="1" si="97"/>
        <v/>
      </c>
      <c r="CV223" s="60" t="str">
        <f t="shared" ca="1" si="100"/>
        <v/>
      </c>
      <c r="CW223" s="32" t="str">
        <f t="shared" ca="1" si="101"/>
        <v/>
      </c>
      <c r="CX223" s="32" t="str">
        <f t="shared" ca="1" si="102"/>
        <v/>
      </c>
      <c r="CY223" s="32" t="str">
        <f t="shared" ca="1" si="103"/>
        <v/>
      </c>
      <c r="CZ223" s="32" t="str">
        <f t="shared" ca="1" si="104"/>
        <v/>
      </c>
      <c r="DA223" s="32" t="str">
        <f t="shared" ca="1" si="105"/>
        <v/>
      </c>
      <c r="DB223" s="32" t="str">
        <f t="shared" ca="1" si="106"/>
        <v/>
      </c>
      <c r="DC223" s="32" t="str">
        <f t="shared" ca="1" si="107"/>
        <v/>
      </c>
      <c r="DD223" s="32" t="str">
        <f t="shared" ca="1" si="108"/>
        <v/>
      </c>
      <c r="DE223" s="32" t="str">
        <f t="shared" ca="1" si="109"/>
        <v/>
      </c>
      <c r="DF223" s="32" t="str">
        <f t="shared" ca="1" si="110"/>
        <v/>
      </c>
      <c r="DG223" s="32" t="str">
        <f t="shared" ca="1" si="111"/>
        <v/>
      </c>
      <c r="DH223" s="32" t="str">
        <f t="shared" ca="1" si="112"/>
        <v/>
      </c>
      <c r="DI223" s="32" t="str">
        <f t="shared" ca="1" si="113"/>
        <v/>
      </c>
      <c r="DJ223" s="60" t="str">
        <f t="shared" ca="1" si="114"/>
        <v/>
      </c>
      <c r="DK223" s="112" t="str" cm="1">
        <f t="array" aca="1" ref="DK223" ca="1">IFERROR(IF(DL223="", "", INDIRECT(_xlfn.CONCAT(DK$1,$DJ223))), "")</f>
        <v/>
      </c>
      <c r="DL223" s="113" t="str" cm="1">
        <f t="array" aca="1" ref="DL223" ca="1">IFERROR(IF(INDIRECT(_xlfn.CONCAT(DL$1, $DJ223))="", "", INDIRECT(_xlfn.CONCAT(DL$1, $DJ223))),"")</f>
        <v/>
      </c>
      <c r="DM223" s="114" t="str" cm="1">
        <f t="array" aca="1" ref="DM223" ca="1">IFERROR(IF(DN223="", "", INDIRECT(_xlfn.CONCAT(DM$1,$DJ223))), "")</f>
        <v/>
      </c>
      <c r="DN223" s="115" t="str" cm="1">
        <f t="array" aca="1" ref="DN223" ca="1">IFERROR(IF(INDIRECT(_xlfn.CONCAT(DN$1, $DJ223))="", "", INDIRECT(_xlfn.CONCAT(DN$1, $DJ223))),"")</f>
        <v/>
      </c>
      <c r="DO223" s="112" t="str" cm="1">
        <f t="array" aca="1" ref="DO223" ca="1">IFERROR(IF(DP223="", "", INDIRECT(_xlfn.CONCAT(DO$1,$DJ223))), "")</f>
        <v/>
      </c>
      <c r="DP223" s="113" t="str" cm="1">
        <f t="array" aca="1" ref="DP223" ca="1">IFERROR(IF(INDIRECT(_xlfn.CONCAT(DP$1, $DJ223))="", "", INDIRECT(_xlfn.CONCAT(DP$1, $DJ223))),"")</f>
        <v/>
      </c>
      <c r="DQ223" s="114" t="str" cm="1">
        <f t="array" aca="1" ref="DQ223" ca="1">IFERROR(IF(DR223="", "", INDIRECT(_xlfn.CONCAT(DQ$1,$DJ223))), "")</f>
        <v/>
      </c>
      <c r="DR223" s="115" t="str" cm="1">
        <f t="array" aca="1" ref="DR223" ca="1">IFERROR(IF(INDIRECT(_xlfn.CONCAT(DR$1, $DJ223))="", "", INDIRECT(_xlfn.CONCAT(DR$1, $DJ223))),"")</f>
        <v/>
      </c>
      <c r="DS223" s="112" t="str" cm="1">
        <f t="array" aca="1" ref="DS223" ca="1">IFERROR(IF(DT223="", "", INDIRECT(_xlfn.CONCAT(DS$1,$DJ223))), "")</f>
        <v/>
      </c>
      <c r="DT223" s="113" t="str" cm="1">
        <f t="array" aca="1" ref="DT223" ca="1">IFERROR(IF(INDIRECT(_xlfn.CONCAT(DT$1, $DJ223))="", "", INDIRECT(_xlfn.CONCAT(DT$1, $DJ223))),"")</f>
        <v/>
      </c>
      <c r="DU223" s="114" t="str" cm="1">
        <f t="array" aca="1" ref="DU223" ca="1">IFERROR(IF(DV223="", "", INDIRECT(_xlfn.CONCAT(DU$1,$DJ223))), "")</f>
        <v/>
      </c>
      <c r="DV223" s="115" t="str" cm="1">
        <f t="array" aca="1" ref="DV223" ca="1">IFERROR(IF(INDIRECT(_xlfn.CONCAT(DV$1, $DJ223))="", "", INDIRECT(_xlfn.CONCAT(DV$1, $DJ223))),"")</f>
        <v/>
      </c>
      <c r="DW223" s="112" t="str" cm="1">
        <f t="array" aca="1" ref="DW223" ca="1">IFERROR(IF(DX223="", "", INDIRECT(_xlfn.CONCAT(DW$1,$DJ223))), "")</f>
        <v/>
      </c>
      <c r="DX223" s="113" t="str" cm="1">
        <f t="array" aca="1" ref="DX223" ca="1">IFERROR(IF(INDIRECT(_xlfn.CONCAT(DX$1, $DJ223))="", "", INDIRECT(_xlfn.CONCAT(DX$1, $DJ223))),"")</f>
        <v/>
      </c>
      <c r="DY223" s="114" t="str" cm="1">
        <f t="array" aca="1" ref="DY223" ca="1">IFERROR(IF(DZ223="", "", INDIRECT(_xlfn.CONCAT(DY$1,$DJ223))), "")</f>
        <v/>
      </c>
      <c r="DZ223" s="115" t="str" cm="1">
        <f t="array" aca="1" ref="DZ223" ca="1">IFERROR(IF(INDIRECT(_xlfn.CONCAT(DZ$1, $DJ223))="", "", INDIRECT(_xlfn.CONCAT(DZ$1, $DJ223))),"")</f>
        <v/>
      </c>
      <c r="EA223" s="112" t="str" cm="1">
        <f t="array" aca="1" ref="EA223" ca="1">IFERROR(IF(EB223="", "", INDIRECT(_xlfn.CONCAT(EA$1,$DJ223))), "")</f>
        <v/>
      </c>
      <c r="EB223" s="113" t="str" cm="1">
        <f t="array" aca="1" ref="EB223" ca="1">IFERROR(IF(INDIRECT(_xlfn.CONCAT(EB$1, $DJ223))="", "", INDIRECT(_xlfn.CONCAT(EB$1, $DJ223))),"")</f>
        <v/>
      </c>
      <c r="EC223" s="114" t="str" cm="1">
        <f t="array" aca="1" ref="EC223" ca="1">IFERROR(IF(ED223="", "", INDIRECT(_xlfn.CONCAT(EC$1,$DJ223))), "")</f>
        <v/>
      </c>
      <c r="ED223" s="115" t="str" cm="1">
        <f t="array" aca="1" ref="ED223" ca="1">IFERROR(IF(INDIRECT(_xlfn.CONCAT(ED$1, $DJ223))="", "", INDIRECT(_xlfn.CONCAT(ED$1, $DJ223))),"")</f>
        <v/>
      </c>
      <c r="EE223" s="112" t="str" cm="1">
        <f t="array" aca="1" ref="EE223" ca="1">IFERROR(IF(EF223="", "", INDIRECT(_xlfn.CONCAT(EE$1,$DJ223))), "")</f>
        <v/>
      </c>
      <c r="EF223" s="113" t="str" cm="1">
        <f t="array" aca="1" ref="EF223" ca="1">IFERROR(IF(INDIRECT(_xlfn.CONCAT(EF$1, $DJ223))="", "", INDIRECT(_xlfn.CONCAT(EF$1, $DJ223))),"")</f>
        <v/>
      </c>
      <c r="EG223" s="114" t="str" cm="1">
        <f t="array" aca="1" ref="EG223" ca="1">IFERROR(IF(EH223="", "", INDIRECT(_xlfn.CONCAT(EG$1,$DJ223))), "")</f>
        <v/>
      </c>
      <c r="EH223" s="115" t="str" cm="1">
        <f t="array" aca="1" ref="EH223" ca="1">IFERROR(IF(INDIRECT(_xlfn.CONCAT(EH$1, $DJ223))="", "", INDIRECT(_xlfn.CONCAT(EH$1, $DJ223))),"")</f>
        <v/>
      </c>
      <c r="EI223" s="112" t="str" cm="1">
        <f t="array" aca="1" ref="EI223" ca="1">IFERROR(IF(EJ223="", "", INDIRECT(_xlfn.CONCAT(EI$1,$DJ223))), "")</f>
        <v/>
      </c>
      <c r="EJ223" s="116" t="str" cm="1">
        <f t="array" aca="1" ref="EJ223" ca="1">IFERROR(IF(INDIRECT(_xlfn.CONCAT(EJ$1, $DJ223))="", "", INDIRECT(_xlfn.CONCAT(EJ$1, $DJ223))),"")</f>
        <v/>
      </c>
      <c r="EK223" s="32"/>
      <c r="EL223" s="32"/>
      <c r="EM223" s="32"/>
      <c r="EN223" s="32"/>
      <c r="EO223" s="32"/>
      <c r="EP223" s="32"/>
      <c r="EQ223" s="32"/>
      <c r="ER223" s="32"/>
      <c r="ES223" s="32"/>
      <c r="ET223" s="32"/>
      <c r="EU223" s="32"/>
      <c r="EV223" s="32"/>
      <c r="EW223" s="32"/>
      <c r="EX223" s="32"/>
      <c r="EY223" s="32"/>
      <c r="EZ223" s="32"/>
      <c r="FA223" s="32"/>
      <c r="FB223" s="32"/>
      <c r="FC223" s="32"/>
      <c r="FD223" s="32"/>
      <c r="FE223" s="32"/>
      <c r="FF223" s="32"/>
      <c r="FG223" s="32"/>
      <c r="FH223" s="32"/>
      <c r="FI223" s="32"/>
      <c r="FJ223" s="32"/>
      <c r="FK223" s="32"/>
      <c r="FL223" s="32"/>
      <c r="FM223" s="32"/>
      <c r="FN223" s="32"/>
      <c r="FO223" s="32"/>
      <c r="FP223" s="32"/>
      <c r="FQ223" s="32"/>
      <c r="FR223" s="32"/>
      <c r="FS223" s="32"/>
      <c r="FT223" s="32"/>
      <c r="FU223" s="32"/>
      <c r="FV223" s="32"/>
      <c r="FW223" s="32"/>
      <c r="FX223" s="32"/>
      <c r="FY223" s="32"/>
      <c r="FZ223" s="32"/>
      <c r="GA223" s="32"/>
      <c r="GB223" s="32"/>
      <c r="GC223" s="32"/>
      <c r="GD223" s="32"/>
      <c r="GE223" s="32"/>
      <c r="GF223" s="32"/>
      <c r="GG223" s="32"/>
      <c r="GH223" s="32"/>
      <c r="GI223" s="32"/>
      <c r="GJ223" s="32"/>
      <c r="GK223" s="32"/>
      <c r="GL223" s="32"/>
    </row>
    <row r="224" spans="1:194" s="34" customFormat="1" x14ac:dyDescent="0.3">
      <c r="A224" s="104" t="str">
        <f t="shared" si="98"/>
        <v/>
      </c>
      <c r="B224" s="54"/>
      <c r="C224" s="93"/>
      <c r="D224" s="93"/>
      <c r="E224" s="94"/>
      <c r="F224" s="95"/>
      <c r="G224" s="95"/>
      <c r="H224" s="95"/>
      <c r="I224" s="95"/>
      <c r="J224" s="95"/>
      <c r="K224" s="95"/>
      <c r="L224" s="95"/>
      <c r="M224" s="95"/>
      <c r="N224" s="95"/>
      <c r="O224" s="95"/>
      <c r="P224" s="95"/>
      <c r="Q224" s="95"/>
      <c r="R224" s="57">
        <f t="shared" si="99"/>
        <v>0</v>
      </c>
      <c r="S224" s="32" t="str">
        <f t="shared" si="94"/>
        <v/>
      </c>
      <c r="T224" s="32" t="str">
        <f t="shared" si="94"/>
        <v/>
      </c>
      <c r="U224" s="32" t="str">
        <f t="shared" si="94"/>
        <v/>
      </c>
      <c r="V224" s="32" t="str">
        <f t="shared" si="94"/>
        <v/>
      </c>
      <c r="W224" s="32" t="str">
        <f t="shared" si="92"/>
        <v/>
      </c>
      <c r="X224" s="32" t="str">
        <f t="shared" si="92"/>
        <v/>
      </c>
      <c r="Y224" s="32" t="str">
        <f t="shared" si="92"/>
        <v/>
      </c>
      <c r="Z224" s="32" t="str">
        <f t="shared" si="92"/>
        <v/>
      </c>
      <c r="AA224" s="32" t="str">
        <f t="shared" si="92"/>
        <v/>
      </c>
      <c r="AB224" s="32" t="str">
        <f t="shared" si="92"/>
        <v/>
      </c>
      <c r="AC224" s="32" t="str">
        <f t="shared" si="92"/>
        <v/>
      </c>
      <c r="AD224" s="32" t="str">
        <f t="shared" si="92"/>
        <v/>
      </c>
      <c r="AE224" s="32" t="str">
        <f t="shared" si="96"/>
        <v/>
      </c>
      <c r="AF224" s="40"/>
      <c r="AG224" s="133"/>
      <c r="AH224" s="142" t="str" cm="1">
        <f t="array" aca="1" ref="AH224" ca="1">IF(OR(AG224="N/A",AG224=""), "", INDEX(INDIRECT(AG$2), AG224))</f>
        <v/>
      </c>
      <c r="AI224" s="138" t="str" cm="1">
        <f t="array" ref="AI224">IF(OR(AG224="N/A",AG224=""), "", INDEX($R$5:$R$300, AG224))</f>
        <v/>
      </c>
      <c r="AJ224" s="134"/>
      <c r="AK224" s="142" t="str" cm="1">
        <f t="array" aca="1" ref="AK224" ca="1">IF(OR(AJ224="N/A",AJ224=""), "", INDEX(INDIRECT(AJ$2), AJ224))</f>
        <v/>
      </c>
      <c r="AL224" s="138" t="str" cm="1">
        <f t="array" ref="AL224">IF(OR(AJ224="N/A",AJ224=""), "", INDEX($R$5:$R$300, AJ224))</f>
        <v/>
      </c>
      <c r="AM224" s="134"/>
      <c r="AN224" s="142" t="str" cm="1">
        <f t="array" aca="1" ref="AN224" ca="1">IF(OR(AM224="N/A",AM224=""), "", INDEX(INDIRECT(AM$2), AM224))</f>
        <v/>
      </c>
      <c r="AO224" s="138" t="str" cm="1">
        <f t="array" ref="AO224">IF(OR(AM224="N/A",AM224=""), "", INDEX($R$5:$R$300, AM224))</f>
        <v/>
      </c>
      <c r="AP224" s="134"/>
      <c r="AQ224" s="142" t="str" cm="1">
        <f t="array" aca="1" ref="AQ224" ca="1">IF(OR(AP224="N/A",AP224=""), "", INDEX(INDIRECT(AP$2), AP224))</f>
        <v/>
      </c>
      <c r="AR224" s="138" t="str" cm="1">
        <f t="array" ref="AR224">IF(OR(AP224="N/A",AP224=""), "", INDEX($R$5:$R$300, AP224))</f>
        <v/>
      </c>
      <c r="AS224" s="134"/>
      <c r="AT224" s="142" t="str" cm="1">
        <f t="array" aca="1" ref="AT224" ca="1">IF(OR(AS224="N/A",AS224=""), "", INDEX(INDIRECT(AS$2), AS224))</f>
        <v/>
      </c>
      <c r="AU224" s="138" t="str" cm="1">
        <f t="array" ref="AU224">IF(OR(AS224="N/A",AS224=""), "", INDEX($R$5:$R$300, AS224))</f>
        <v/>
      </c>
      <c r="AV224" s="134"/>
      <c r="AW224" s="142" t="str" cm="1">
        <f t="array" aca="1" ref="AW224" ca="1">IF(OR(AV224="N/A",AV224=""), "", INDEX(INDIRECT(AV$2), AV224))</f>
        <v/>
      </c>
      <c r="AX224" s="138" t="str" cm="1">
        <f t="array" ref="AX224">IF(OR(AV224="N/A",AV224=""), "", INDEX($R$5:$R$300, AV224))</f>
        <v/>
      </c>
      <c r="AY224" s="134"/>
      <c r="AZ224" s="142" t="str" cm="1">
        <f t="array" aca="1" ref="AZ224" ca="1">IF(OR(AY224="N/A",AY224=""), "", INDEX(INDIRECT(AY$2), AY224))</f>
        <v/>
      </c>
      <c r="BA224" s="138" t="str" cm="1">
        <f t="array" ref="BA224">IF(OR(AY224="N/A",AY224=""), "", INDEX($R$5:$R$300, AY224))</f>
        <v/>
      </c>
      <c r="BB224" s="134"/>
      <c r="BC224" s="142" t="str" cm="1">
        <f t="array" aca="1" ref="BC224" ca="1">IF(OR(BB224="N/A",BB224=""), "", INDEX(INDIRECT(BB$2), BB224))</f>
        <v/>
      </c>
      <c r="BD224" s="138" t="str" cm="1">
        <f t="array" ref="BD224">IF(OR(BB224="N/A",BB224=""), "", INDEX($R$5:$R$300, BB224))</f>
        <v/>
      </c>
      <c r="BE224" s="134"/>
      <c r="BF224" s="142" t="str" cm="1">
        <f t="array" aca="1" ref="BF224" ca="1">IF(OR(BE224="N/A",BE224=""), "", INDEX(INDIRECT(BE$2), BE224))</f>
        <v/>
      </c>
      <c r="BG224" s="138" t="str" cm="1">
        <f t="array" ref="BG224">IF(OR(BE224="N/A",BE224=""), "", INDEX($R$5:$R$300, BE224))</f>
        <v/>
      </c>
      <c r="BH224" s="134"/>
      <c r="BI224" s="142" t="str" cm="1">
        <f t="array" aca="1" ref="BI224" ca="1">IF(OR(BH224="N/A",BH224=""), "", INDEX(INDIRECT(BH$2), BH224))</f>
        <v/>
      </c>
      <c r="BJ224" s="138" t="str" cm="1">
        <f t="array" ref="BJ224">IF(OR(BH224="N/A",BH224=""), "", INDEX($R$5:$R$300, BH224))</f>
        <v/>
      </c>
      <c r="BK224" s="134"/>
      <c r="BL224" s="142" t="str" cm="1">
        <f t="array" aca="1" ref="BL224" ca="1">IF(OR(BK224="N/A",BK224=""), "", INDEX(INDIRECT(BK$2), BK224))</f>
        <v/>
      </c>
      <c r="BM224" s="138" t="str" cm="1">
        <f t="array" ref="BM224">IF(OR(BK224="N/A",BK224=""), "", INDEX($R$5:$R$300, BK224))</f>
        <v/>
      </c>
      <c r="BN224" s="134"/>
      <c r="BO224" s="142" t="str" cm="1">
        <f t="array" aca="1" ref="BO224" ca="1">IF(OR(BN224="N/A",BN224=""), "", INDEX(INDIRECT(BN$2), BN224))</f>
        <v/>
      </c>
      <c r="BP224" s="138" t="str" cm="1">
        <f t="array" ref="BP224">IF(OR(BN224="N/A",BN224=""), "", INDEX($R$5:$R$300, BN224))</f>
        <v/>
      </c>
      <c r="BQ224" s="134"/>
      <c r="BR224" s="142" t="str" cm="1">
        <f t="array" aca="1" ref="BR224" ca="1">IF(OR(BQ224="N/A",BQ224=""), "", INDEX(INDIRECT(BQ$2), BQ224))</f>
        <v/>
      </c>
      <c r="BS224" s="138" t="str" cm="1">
        <f t="array" ref="BS224">IF(OR(BQ224="N/A",BQ224=""), "", INDEX($R$5:$R$300, BQ224))</f>
        <v/>
      </c>
      <c r="BT224" s="40"/>
      <c r="BU224" s="41"/>
      <c r="BV224" s="41"/>
      <c r="BW224" s="41"/>
      <c r="BX224" s="41"/>
      <c r="BY224" s="41"/>
      <c r="BZ224" s="41"/>
      <c r="CA224" s="41"/>
      <c r="CB224" s="41"/>
      <c r="CC224" s="41"/>
      <c r="CD224" s="41"/>
      <c r="CE224" s="41"/>
      <c r="CF224" s="41"/>
      <c r="CG224" s="41"/>
      <c r="CH224" s="40"/>
      <c r="CI224" s="59" t="str">
        <f t="shared" ca="1" si="95"/>
        <v/>
      </c>
      <c r="CJ224" s="59" t="str">
        <f t="shared" ca="1" si="95"/>
        <v/>
      </c>
      <c r="CK224" s="59" t="str">
        <f t="shared" ca="1" si="95"/>
        <v/>
      </c>
      <c r="CL224" s="59" t="str">
        <f t="shared" ca="1" si="95"/>
        <v/>
      </c>
      <c r="CM224" s="59" t="str">
        <f t="shared" ca="1" si="93"/>
        <v/>
      </c>
      <c r="CN224" s="59" t="str">
        <f t="shared" ca="1" si="93"/>
        <v/>
      </c>
      <c r="CO224" s="59" t="str">
        <f t="shared" ca="1" si="93"/>
        <v/>
      </c>
      <c r="CP224" s="59" t="str">
        <f t="shared" ca="1" si="93"/>
        <v/>
      </c>
      <c r="CQ224" s="59" t="str">
        <f t="shared" ca="1" si="93"/>
        <v/>
      </c>
      <c r="CR224" s="59" t="str">
        <f t="shared" ca="1" si="93"/>
        <v/>
      </c>
      <c r="CS224" s="59" t="str">
        <f t="shared" ca="1" si="93"/>
        <v/>
      </c>
      <c r="CT224" s="59" t="str">
        <f t="shared" ca="1" si="93"/>
        <v/>
      </c>
      <c r="CU224" s="59" t="str">
        <f t="shared" ca="1" si="97"/>
        <v/>
      </c>
      <c r="CV224" s="60" t="str">
        <f t="shared" ca="1" si="100"/>
        <v/>
      </c>
      <c r="CW224" s="32" t="str">
        <f t="shared" ca="1" si="101"/>
        <v/>
      </c>
      <c r="CX224" s="32" t="str">
        <f t="shared" ca="1" si="102"/>
        <v/>
      </c>
      <c r="CY224" s="32" t="str">
        <f t="shared" ca="1" si="103"/>
        <v/>
      </c>
      <c r="CZ224" s="32" t="str">
        <f t="shared" ca="1" si="104"/>
        <v/>
      </c>
      <c r="DA224" s="32" t="str">
        <f t="shared" ca="1" si="105"/>
        <v/>
      </c>
      <c r="DB224" s="32" t="str">
        <f t="shared" ca="1" si="106"/>
        <v/>
      </c>
      <c r="DC224" s="32" t="str">
        <f t="shared" ca="1" si="107"/>
        <v/>
      </c>
      <c r="DD224" s="32" t="str">
        <f t="shared" ca="1" si="108"/>
        <v/>
      </c>
      <c r="DE224" s="32" t="str">
        <f t="shared" ca="1" si="109"/>
        <v/>
      </c>
      <c r="DF224" s="32" t="str">
        <f t="shared" ca="1" si="110"/>
        <v/>
      </c>
      <c r="DG224" s="32" t="str">
        <f t="shared" ca="1" si="111"/>
        <v/>
      </c>
      <c r="DH224" s="32" t="str">
        <f t="shared" ca="1" si="112"/>
        <v/>
      </c>
      <c r="DI224" s="32" t="str">
        <f t="shared" ca="1" si="113"/>
        <v/>
      </c>
      <c r="DJ224" s="60" t="str">
        <f t="shared" ca="1" si="114"/>
        <v/>
      </c>
      <c r="DK224" s="112" t="str" cm="1">
        <f t="array" aca="1" ref="DK224" ca="1">IFERROR(IF(DL224="", "", INDIRECT(_xlfn.CONCAT(DK$1,$DJ224))), "")</f>
        <v/>
      </c>
      <c r="DL224" s="113" t="str" cm="1">
        <f t="array" aca="1" ref="DL224" ca="1">IFERROR(IF(INDIRECT(_xlfn.CONCAT(DL$1, $DJ224))="", "", INDIRECT(_xlfn.CONCAT(DL$1, $DJ224))),"")</f>
        <v/>
      </c>
      <c r="DM224" s="114" t="str" cm="1">
        <f t="array" aca="1" ref="DM224" ca="1">IFERROR(IF(DN224="", "", INDIRECT(_xlfn.CONCAT(DM$1,$DJ224))), "")</f>
        <v/>
      </c>
      <c r="DN224" s="115" t="str" cm="1">
        <f t="array" aca="1" ref="DN224" ca="1">IFERROR(IF(INDIRECT(_xlfn.CONCAT(DN$1, $DJ224))="", "", INDIRECT(_xlfn.CONCAT(DN$1, $DJ224))),"")</f>
        <v/>
      </c>
      <c r="DO224" s="112" t="str" cm="1">
        <f t="array" aca="1" ref="DO224" ca="1">IFERROR(IF(DP224="", "", INDIRECT(_xlfn.CONCAT(DO$1,$DJ224))), "")</f>
        <v/>
      </c>
      <c r="DP224" s="113" t="str" cm="1">
        <f t="array" aca="1" ref="DP224" ca="1">IFERROR(IF(INDIRECT(_xlfn.CONCAT(DP$1, $DJ224))="", "", INDIRECT(_xlfn.CONCAT(DP$1, $DJ224))),"")</f>
        <v/>
      </c>
      <c r="DQ224" s="114" t="str" cm="1">
        <f t="array" aca="1" ref="DQ224" ca="1">IFERROR(IF(DR224="", "", INDIRECT(_xlfn.CONCAT(DQ$1,$DJ224))), "")</f>
        <v/>
      </c>
      <c r="DR224" s="115" t="str" cm="1">
        <f t="array" aca="1" ref="DR224" ca="1">IFERROR(IF(INDIRECT(_xlfn.CONCAT(DR$1, $DJ224))="", "", INDIRECT(_xlfn.CONCAT(DR$1, $DJ224))),"")</f>
        <v/>
      </c>
      <c r="DS224" s="112" t="str" cm="1">
        <f t="array" aca="1" ref="DS224" ca="1">IFERROR(IF(DT224="", "", INDIRECT(_xlfn.CONCAT(DS$1,$DJ224))), "")</f>
        <v/>
      </c>
      <c r="DT224" s="113" t="str" cm="1">
        <f t="array" aca="1" ref="DT224" ca="1">IFERROR(IF(INDIRECT(_xlfn.CONCAT(DT$1, $DJ224))="", "", INDIRECT(_xlfn.CONCAT(DT$1, $DJ224))),"")</f>
        <v/>
      </c>
      <c r="DU224" s="114" t="str" cm="1">
        <f t="array" aca="1" ref="DU224" ca="1">IFERROR(IF(DV224="", "", INDIRECT(_xlfn.CONCAT(DU$1,$DJ224))), "")</f>
        <v/>
      </c>
      <c r="DV224" s="115" t="str" cm="1">
        <f t="array" aca="1" ref="DV224" ca="1">IFERROR(IF(INDIRECT(_xlfn.CONCAT(DV$1, $DJ224))="", "", INDIRECT(_xlfn.CONCAT(DV$1, $DJ224))),"")</f>
        <v/>
      </c>
      <c r="DW224" s="112" t="str" cm="1">
        <f t="array" aca="1" ref="DW224" ca="1">IFERROR(IF(DX224="", "", INDIRECT(_xlfn.CONCAT(DW$1,$DJ224))), "")</f>
        <v/>
      </c>
      <c r="DX224" s="113" t="str" cm="1">
        <f t="array" aca="1" ref="DX224" ca="1">IFERROR(IF(INDIRECT(_xlfn.CONCAT(DX$1, $DJ224))="", "", INDIRECT(_xlfn.CONCAT(DX$1, $DJ224))),"")</f>
        <v/>
      </c>
      <c r="DY224" s="114" t="str" cm="1">
        <f t="array" aca="1" ref="DY224" ca="1">IFERROR(IF(DZ224="", "", INDIRECT(_xlfn.CONCAT(DY$1,$DJ224))), "")</f>
        <v/>
      </c>
      <c r="DZ224" s="115" t="str" cm="1">
        <f t="array" aca="1" ref="DZ224" ca="1">IFERROR(IF(INDIRECT(_xlfn.CONCAT(DZ$1, $DJ224))="", "", INDIRECT(_xlfn.CONCAT(DZ$1, $DJ224))),"")</f>
        <v/>
      </c>
      <c r="EA224" s="112" t="str" cm="1">
        <f t="array" aca="1" ref="EA224" ca="1">IFERROR(IF(EB224="", "", INDIRECT(_xlfn.CONCAT(EA$1,$DJ224))), "")</f>
        <v/>
      </c>
      <c r="EB224" s="113" t="str" cm="1">
        <f t="array" aca="1" ref="EB224" ca="1">IFERROR(IF(INDIRECT(_xlfn.CONCAT(EB$1, $DJ224))="", "", INDIRECT(_xlfn.CONCAT(EB$1, $DJ224))),"")</f>
        <v/>
      </c>
      <c r="EC224" s="114" t="str" cm="1">
        <f t="array" aca="1" ref="EC224" ca="1">IFERROR(IF(ED224="", "", INDIRECT(_xlfn.CONCAT(EC$1,$DJ224))), "")</f>
        <v/>
      </c>
      <c r="ED224" s="115" t="str" cm="1">
        <f t="array" aca="1" ref="ED224" ca="1">IFERROR(IF(INDIRECT(_xlfn.CONCAT(ED$1, $DJ224))="", "", INDIRECT(_xlfn.CONCAT(ED$1, $DJ224))),"")</f>
        <v/>
      </c>
      <c r="EE224" s="112" t="str" cm="1">
        <f t="array" aca="1" ref="EE224" ca="1">IFERROR(IF(EF224="", "", INDIRECT(_xlfn.CONCAT(EE$1,$DJ224))), "")</f>
        <v/>
      </c>
      <c r="EF224" s="113" t="str" cm="1">
        <f t="array" aca="1" ref="EF224" ca="1">IFERROR(IF(INDIRECT(_xlfn.CONCAT(EF$1, $DJ224))="", "", INDIRECT(_xlfn.CONCAT(EF$1, $DJ224))),"")</f>
        <v/>
      </c>
      <c r="EG224" s="114" t="str" cm="1">
        <f t="array" aca="1" ref="EG224" ca="1">IFERROR(IF(EH224="", "", INDIRECT(_xlfn.CONCAT(EG$1,$DJ224))), "")</f>
        <v/>
      </c>
      <c r="EH224" s="115" t="str" cm="1">
        <f t="array" aca="1" ref="EH224" ca="1">IFERROR(IF(INDIRECT(_xlfn.CONCAT(EH$1, $DJ224))="", "", INDIRECT(_xlfn.CONCAT(EH$1, $DJ224))),"")</f>
        <v/>
      </c>
      <c r="EI224" s="112" t="str" cm="1">
        <f t="array" aca="1" ref="EI224" ca="1">IFERROR(IF(EJ224="", "", INDIRECT(_xlfn.CONCAT(EI$1,$DJ224))), "")</f>
        <v/>
      </c>
      <c r="EJ224" s="116" t="str" cm="1">
        <f t="array" aca="1" ref="EJ224" ca="1">IFERROR(IF(INDIRECT(_xlfn.CONCAT(EJ$1, $DJ224))="", "", INDIRECT(_xlfn.CONCAT(EJ$1, $DJ224))),"")</f>
        <v/>
      </c>
      <c r="EK224" s="32"/>
      <c r="EL224" s="32"/>
      <c r="EM224" s="32"/>
      <c r="EN224" s="32"/>
      <c r="EO224" s="32"/>
      <c r="EP224" s="32"/>
      <c r="EQ224" s="32"/>
      <c r="ER224" s="32"/>
      <c r="ES224" s="32"/>
      <c r="ET224" s="32"/>
      <c r="EU224" s="32"/>
      <c r="EV224" s="32"/>
      <c r="EW224" s="32"/>
      <c r="EX224" s="32"/>
      <c r="EY224" s="32"/>
      <c r="EZ224" s="32"/>
      <c r="FA224" s="32"/>
      <c r="FB224" s="32"/>
      <c r="FC224" s="32"/>
      <c r="FD224" s="32"/>
      <c r="FE224" s="32"/>
      <c r="FF224" s="32"/>
      <c r="FG224" s="32"/>
      <c r="FH224" s="32"/>
      <c r="FI224" s="32"/>
      <c r="FJ224" s="32"/>
      <c r="FK224" s="32"/>
      <c r="FL224" s="32"/>
      <c r="FM224" s="32"/>
      <c r="FN224" s="32"/>
      <c r="FO224" s="32"/>
      <c r="FP224" s="32"/>
      <c r="FQ224" s="32"/>
      <c r="FR224" s="32"/>
      <c r="FS224" s="32"/>
      <c r="FT224" s="32"/>
      <c r="FU224" s="32"/>
      <c r="FV224" s="32"/>
      <c r="FW224" s="32"/>
      <c r="FX224" s="32"/>
      <c r="FY224" s="32"/>
      <c r="FZ224" s="32"/>
      <c r="GA224" s="32"/>
      <c r="GB224" s="32"/>
      <c r="GC224" s="32"/>
      <c r="GD224" s="32"/>
      <c r="GE224" s="32"/>
      <c r="GF224" s="32"/>
      <c r="GG224" s="32"/>
      <c r="GH224" s="32"/>
      <c r="GI224" s="32"/>
      <c r="GJ224" s="32"/>
      <c r="GK224" s="32"/>
      <c r="GL224" s="32"/>
    </row>
    <row r="225" spans="1:194" s="34" customFormat="1" x14ac:dyDescent="0.3">
      <c r="A225" s="104" t="str">
        <f t="shared" si="98"/>
        <v/>
      </c>
      <c r="B225" s="54"/>
      <c r="C225" s="93"/>
      <c r="D225" s="93"/>
      <c r="E225" s="94"/>
      <c r="F225" s="95"/>
      <c r="G225" s="95"/>
      <c r="H225" s="95"/>
      <c r="I225" s="95"/>
      <c r="J225" s="95"/>
      <c r="K225" s="95"/>
      <c r="L225" s="95"/>
      <c r="M225" s="95"/>
      <c r="N225" s="95"/>
      <c r="O225" s="95"/>
      <c r="P225" s="95"/>
      <c r="Q225" s="95"/>
      <c r="R225" s="57">
        <f t="shared" si="99"/>
        <v>0</v>
      </c>
      <c r="S225" s="32" t="str">
        <f t="shared" si="94"/>
        <v/>
      </c>
      <c r="T225" s="32" t="str">
        <f t="shared" si="94"/>
        <v/>
      </c>
      <c r="U225" s="32" t="str">
        <f t="shared" si="94"/>
        <v/>
      </c>
      <c r="V225" s="32" t="str">
        <f t="shared" si="94"/>
        <v/>
      </c>
      <c r="W225" s="32" t="str">
        <f t="shared" si="92"/>
        <v/>
      </c>
      <c r="X225" s="32" t="str">
        <f t="shared" si="92"/>
        <v/>
      </c>
      <c r="Y225" s="32" t="str">
        <f t="shared" si="92"/>
        <v/>
      </c>
      <c r="Z225" s="32" t="str">
        <f t="shared" si="92"/>
        <v/>
      </c>
      <c r="AA225" s="32" t="str">
        <f t="shared" si="92"/>
        <v/>
      </c>
      <c r="AB225" s="32" t="str">
        <f t="shared" si="92"/>
        <v/>
      </c>
      <c r="AC225" s="32" t="str">
        <f t="shared" si="92"/>
        <v/>
      </c>
      <c r="AD225" s="32" t="str">
        <f t="shared" si="92"/>
        <v/>
      </c>
      <c r="AE225" s="32" t="str">
        <f t="shared" si="96"/>
        <v/>
      </c>
      <c r="AF225" s="40"/>
      <c r="AG225" s="133"/>
      <c r="AH225" s="142" t="str" cm="1">
        <f t="array" aca="1" ref="AH225" ca="1">IF(OR(AG225="N/A",AG225=""), "", INDEX(INDIRECT(AG$2), AG225))</f>
        <v/>
      </c>
      <c r="AI225" s="138" t="str" cm="1">
        <f t="array" ref="AI225">IF(OR(AG225="N/A",AG225=""), "", INDEX($R$5:$R$300, AG225))</f>
        <v/>
      </c>
      <c r="AJ225" s="134"/>
      <c r="AK225" s="142" t="str" cm="1">
        <f t="array" aca="1" ref="AK225" ca="1">IF(OR(AJ225="N/A",AJ225=""), "", INDEX(INDIRECT(AJ$2), AJ225))</f>
        <v/>
      </c>
      <c r="AL225" s="138" t="str" cm="1">
        <f t="array" ref="AL225">IF(OR(AJ225="N/A",AJ225=""), "", INDEX($R$5:$R$300, AJ225))</f>
        <v/>
      </c>
      <c r="AM225" s="134"/>
      <c r="AN225" s="142" t="str" cm="1">
        <f t="array" aca="1" ref="AN225" ca="1">IF(OR(AM225="N/A",AM225=""), "", INDEX(INDIRECT(AM$2), AM225))</f>
        <v/>
      </c>
      <c r="AO225" s="138" t="str" cm="1">
        <f t="array" ref="AO225">IF(OR(AM225="N/A",AM225=""), "", INDEX($R$5:$R$300, AM225))</f>
        <v/>
      </c>
      <c r="AP225" s="134"/>
      <c r="AQ225" s="142" t="str" cm="1">
        <f t="array" aca="1" ref="AQ225" ca="1">IF(OR(AP225="N/A",AP225=""), "", INDEX(INDIRECT(AP$2), AP225))</f>
        <v/>
      </c>
      <c r="AR225" s="138" t="str" cm="1">
        <f t="array" ref="AR225">IF(OR(AP225="N/A",AP225=""), "", INDEX($R$5:$R$300, AP225))</f>
        <v/>
      </c>
      <c r="AS225" s="134"/>
      <c r="AT225" s="142" t="str" cm="1">
        <f t="array" aca="1" ref="AT225" ca="1">IF(OR(AS225="N/A",AS225=""), "", INDEX(INDIRECT(AS$2), AS225))</f>
        <v/>
      </c>
      <c r="AU225" s="138" t="str" cm="1">
        <f t="array" ref="AU225">IF(OR(AS225="N/A",AS225=""), "", INDEX($R$5:$R$300, AS225))</f>
        <v/>
      </c>
      <c r="AV225" s="134"/>
      <c r="AW225" s="142" t="str" cm="1">
        <f t="array" aca="1" ref="AW225" ca="1">IF(OR(AV225="N/A",AV225=""), "", INDEX(INDIRECT(AV$2), AV225))</f>
        <v/>
      </c>
      <c r="AX225" s="138" t="str" cm="1">
        <f t="array" ref="AX225">IF(OR(AV225="N/A",AV225=""), "", INDEX($R$5:$R$300, AV225))</f>
        <v/>
      </c>
      <c r="AY225" s="134"/>
      <c r="AZ225" s="142" t="str" cm="1">
        <f t="array" aca="1" ref="AZ225" ca="1">IF(OR(AY225="N/A",AY225=""), "", INDEX(INDIRECT(AY$2), AY225))</f>
        <v/>
      </c>
      <c r="BA225" s="138" t="str" cm="1">
        <f t="array" ref="BA225">IF(OR(AY225="N/A",AY225=""), "", INDEX($R$5:$R$300, AY225))</f>
        <v/>
      </c>
      <c r="BB225" s="134"/>
      <c r="BC225" s="142" t="str" cm="1">
        <f t="array" aca="1" ref="BC225" ca="1">IF(OR(BB225="N/A",BB225=""), "", INDEX(INDIRECT(BB$2), BB225))</f>
        <v/>
      </c>
      <c r="BD225" s="138" t="str" cm="1">
        <f t="array" ref="BD225">IF(OR(BB225="N/A",BB225=""), "", INDEX($R$5:$R$300, BB225))</f>
        <v/>
      </c>
      <c r="BE225" s="134"/>
      <c r="BF225" s="142" t="str" cm="1">
        <f t="array" aca="1" ref="BF225" ca="1">IF(OR(BE225="N/A",BE225=""), "", INDEX(INDIRECT(BE$2), BE225))</f>
        <v/>
      </c>
      <c r="BG225" s="138" t="str" cm="1">
        <f t="array" ref="BG225">IF(OR(BE225="N/A",BE225=""), "", INDEX($R$5:$R$300, BE225))</f>
        <v/>
      </c>
      <c r="BH225" s="134"/>
      <c r="BI225" s="142" t="str" cm="1">
        <f t="array" aca="1" ref="BI225" ca="1">IF(OR(BH225="N/A",BH225=""), "", INDEX(INDIRECT(BH$2), BH225))</f>
        <v/>
      </c>
      <c r="BJ225" s="138" t="str" cm="1">
        <f t="array" ref="BJ225">IF(OR(BH225="N/A",BH225=""), "", INDEX($R$5:$R$300, BH225))</f>
        <v/>
      </c>
      <c r="BK225" s="134"/>
      <c r="BL225" s="142" t="str" cm="1">
        <f t="array" aca="1" ref="BL225" ca="1">IF(OR(BK225="N/A",BK225=""), "", INDEX(INDIRECT(BK$2), BK225))</f>
        <v/>
      </c>
      <c r="BM225" s="138" t="str" cm="1">
        <f t="array" ref="BM225">IF(OR(BK225="N/A",BK225=""), "", INDEX($R$5:$R$300, BK225))</f>
        <v/>
      </c>
      <c r="BN225" s="134"/>
      <c r="BO225" s="142" t="str" cm="1">
        <f t="array" aca="1" ref="BO225" ca="1">IF(OR(BN225="N/A",BN225=""), "", INDEX(INDIRECT(BN$2), BN225))</f>
        <v/>
      </c>
      <c r="BP225" s="138" t="str" cm="1">
        <f t="array" ref="BP225">IF(OR(BN225="N/A",BN225=""), "", INDEX($R$5:$R$300, BN225))</f>
        <v/>
      </c>
      <c r="BQ225" s="134"/>
      <c r="BR225" s="142" t="str" cm="1">
        <f t="array" aca="1" ref="BR225" ca="1">IF(OR(BQ225="N/A",BQ225=""), "", INDEX(INDIRECT(BQ$2), BQ225))</f>
        <v/>
      </c>
      <c r="BS225" s="138" t="str" cm="1">
        <f t="array" ref="BS225">IF(OR(BQ225="N/A",BQ225=""), "", INDEX($R$5:$R$300, BQ225))</f>
        <v/>
      </c>
      <c r="BT225" s="40"/>
      <c r="BU225" s="41"/>
      <c r="BV225" s="41"/>
      <c r="BW225" s="41"/>
      <c r="BX225" s="41"/>
      <c r="BY225" s="41"/>
      <c r="BZ225" s="41"/>
      <c r="CA225" s="41"/>
      <c r="CB225" s="41"/>
      <c r="CC225" s="41"/>
      <c r="CD225" s="41"/>
      <c r="CE225" s="41"/>
      <c r="CF225" s="41"/>
      <c r="CG225" s="41"/>
      <c r="CH225" s="40"/>
      <c r="CI225" s="59" t="str">
        <f t="shared" ca="1" si="95"/>
        <v/>
      </c>
      <c r="CJ225" s="59" t="str">
        <f t="shared" ca="1" si="95"/>
        <v/>
      </c>
      <c r="CK225" s="59" t="str">
        <f t="shared" ca="1" si="95"/>
        <v/>
      </c>
      <c r="CL225" s="59" t="str">
        <f t="shared" ca="1" si="95"/>
        <v/>
      </c>
      <c r="CM225" s="59" t="str">
        <f t="shared" ca="1" si="93"/>
        <v/>
      </c>
      <c r="CN225" s="59" t="str">
        <f t="shared" ca="1" si="93"/>
        <v/>
      </c>
      <c r="CO225" s="59" t="str">
        <f t="shared" ca="1" si="93"/>
        <v/>
      </c>
      <c r="CP225" s="59" t="str">
        <f t="shared" ca="1" si="93"/>
        <v/>
      </c>
      <c r="CQ225" s="59" t="str">
        <f t="shared" ca="1" si="93"/>
        <v/>
      </c>
      <c r="CR225" s="59" t="str">
        <f t="shared" ca="1" si="93"/>
        <v/>
      </c>
      <c r="CS225" s="59" t="str">
        <f t="shared" ca="1" si="93"/>
        <v/>
      </c>
      <c r="CT225" s="59" t="str">
        <f t="shared" ca="1" si="93"/>
        <v/>
      </c>
      <c r="CU225" s="59" t="str">
        <f t="shared" ca="1" si="97"/>
        <v/>
      </c>
      <c r="CV225" s="60" t="str">
        <f t="shared" ca="1" si="100"/>
        <v/>
      </c>
      <c r="CW225" s="32" t="str">
        <f t="shared" ca="1" si="101"/>
        <v/>
      </c>
      <c r="CX225" s="32" t="str">
        <f t="shared" ca="1" si="102"/>
        <v/>
      </c>
      <c r="CY225" s="32" t="str">
        <f t="shared" ca="1" si="103"/>
        <v/>
      </c>
      <c r="CZ225" s="32" t="str">
        <f t="shared" ca="1" si="104"/>
        <v/>
      </c>
      <c r="DA225" s="32" t="str">
        <f t="shared" ca="1" si="105"/>
        <v/>
      </c>
      <c r="DB225" s="32" t="str">
        <f t="shared" ca="1" si="106"/>
        <v/>
      </c>
      <c r="DC225" s="32" t="str">
        <f t="shared" ca="1" si="107"/>
        <v/>
      </c>
      <c r="DD225" s="32" t="str">
        <f t="shared" ca="1" si="108"/>
        <v/>
      </c>
      <c r="DE225" s="32" t="str">
        <f t="shared" ca="1" si="109"/>
        <v/>
      </c>
      <c r="DF225" s="32" t="str">
        <f t="shared" ca="1" si="110"/>
        <v/>
      </c>
      <c r="DG225" s="32" t="str">
        <f t="shared" ca="1" si="111"/>
        <v/>
      </c>
      <c r="DH225" s="32" t="str">
        <f t="shared" ca="1" si="112"/>
        <v/>
      </c>
      <c r="DI225" s="32" t="str">
        <f t="shared" ca="1" si="113"/>
        <v/>
      </c>
      <c r="DJ225" s="60" t="str">
        <f t="shared" ca="1" si="114"/>
        <v/>
      </c>
      <c r="DK225" s="112" t="str" cm="1">
        <f t="array" aca="1" ref="DK225" ca="1">IFERROR(IF(DL225="", "", INDIRECT(_xlfn.CONCAT(DK$1,$DJ225))), "")</f>
        <v/>
      </c>
      <c r="DL225" s="113" t="str" cm="1">
        <f t="array" aca="1" ref="DL225" ca="1">IFERROR(IF(INDIRECT(_xlfn.CONCAT(DL$1, $DJ225))="", "", INDIRECT(_xlfn.CONCAT(DL$1, $DJ225))),"")</f>
        <v/>
      </c>
      <c r="DM225" s="114" t="str" cm="1">
        <f t="array" aca="1" ref="DM225" ca="1">IFERROR(IF(DN225="", "", INDIRECT(_xlfn.CONCAT(DM$1,$DJ225))), "")</f>
        <v/>
      </c>
      <c r="DN225" s="115" t="str" cm="1">
        <f t="array" aca="1" ref="DN225" ca="1">IFERROR(IF(INDIRECT(_xlfn.CONCAT(DN$1, $DJ225))="", "", INDIRECT(_xlfn.CONCAT(DN$1, $DJ225))),"")</f>
        <v/>
      </c>
      <c r="DO225" s="112" t="str" cm="1">
        <f t="array" aca="1" ref="DO225" ca="1">IFERROR(IF(DP225="", "", INDIRECT(_xlfn.CONCAT(DO$1,$DJ225))), "")</f>
        <v/>
      </c>
      <c r="DP225" s="113" t="str" cm="1">
        <f t="array" aca="1" ref="DP225" ca="1">IFERROR(IF(INDIRECT(_xlfn.CONCAT(DP$1, $DJ225))="", "", INDIRECT(_xlfn.CONCAT(DP$1, $DJ225))),"")</f>
        <v/>
      </c>
      <c r="DQ225" s="114" t="str" cm="1">
        <f t="array" aca="1" ref="DQ225" ca="1">IFERROR(IF(DR225="", "", INDIRECT(_xlfn.CONCAT(DQ$1,$DJ225))), "")</f>
        <v/>
      </c>
      <c r="DR225" s="115" t="str" cm="1">
        <f t="array" aca="1" ref="DR225" ca="1">IFERROR(IF(INDIRECT(_xlfn.CONCAT(DR$1, $DJ225))="", "", INDIRECT(_xlfn.CONCAT(DR$1, $DJ225))),"")</f>
        <v/>
      </c>
      <c r="DS225" s="112" t="str" cm="1">
        <f t="array" aca="1" ref="DS225" ca="1">IFERROR(IF(DT225="", "", INDIRECT(_xlfn.CONCAT(DS$1,$DJ225))), "")</f>
        <v/>
      </c>
      <c r="DT225" s="113" t="str" cm="1">
        <f t="array" aca="1" ref="DT225" ca="1">IFERROR(IF(INDIRECT(_xlfn.CONCAT(DT$1, $DJ225))="", "", INDIRECT(_xlfn.CONCAT(DT$1, $DJ225))),"")</f>
        <v/>
      </c>
      <c r="DU225" s="114" t="str" cm="1">
        <f t="array" aca="1" ref="DU225" ca="1">IFERROR(IF(DV225="", "", INDIRECT(_xlfn.CONCAT(DU$1,$DJ225))), "")</f>
        <v/>
      </c>
      <c r="DV225" s="115" t="str" cm="1">
        <f t="array" aca="1" ref="DV225" ca="1">IFERROR(IF(INDIRECT(_xlfn.CONCAT(DV$1, $DJ225))="", "", INDIRECT(_xlfn.CONCAT(DV$1, $DJ225))),"")</f>
        <v/>
      </c>
      <c r="DW225" s="112" t="str" cm="1">
        <f t="array" aca="1" ref="DW225" ca="1">IFERROR(IF(DX225="", "", INDIRECT(_xlfn.CONCAT(DW$1,$DJ225))), "")</f>
        <v/>
      </c>
      <c r="DX225" s="113" t="str" cm="1">
        <f t="array" aca="1" ref="DX225" ca="1">IFERROR(IF(INDIRECT(_xlfn.CONCAT(DX$1, $DJ225))="", "", INDIRECT(_xlfn.CONCAT(DX$1, $DJ225))),"")</f>
        <v/>
      </c>
      <c r="DY225" s="114" t="str" cm="1">
        <f t="array" aca="1" ref="DY225" ca="1">IFERROR(IF(DZ225="", "", INDIRECT(_xlfn.CONCAT(DY$1,$DJ225))), "")</f>
        <v/>
      </c>
      <c r="DZ225" s="115" t="str" cm="1">
        <f t="array" aca="1" ref="DZ225" ca="1">IFERROR(IF(INDIRECT(_xlfn.CONCAT(DZ$1, $DJ225))="", "", INDIRECT(_xlfn.CONCAT(DZ$1, $DJ225))),"")</f>
        <v/>
      </c>
      <c r="EA225" s="112" t="str" cm="1">
        <f t="array" aca="1" ref="EA225" ca="1">IFERROR(IF(EB225="", "", INDIRECT(_xlfn.CONCAT(EA$1,$DJ225))), "")</f>
        <v/>
      </c>
      <c r="EB225" s="113" t="str" cm="1">
        <f t="array" aca="1" ref="EB225" ca="1">IFERROR(IF(INDIRECT(_xlfn.CONCAT(EB$1, $DJ225))="", "", INDIRECT(_xlfn.CONCAT(EB$1, $DJ225))),"")</f>
        <v/>
      </c>
      <c r="EC225" s="114" t="str" cm="1">
        <f t="array" aca="1" ref="EC225" ca="1">IFERROR(IF(ED225="", "", INDIRECT(_xlfn.CONCAT(EC$1,$DJ225))), "")</f>
        <v/>
      </c>
      <c r="ED225" s="115" t="str" cm="1">
        <f t="array" aca="1" ref="ED225" ca="1">IFERROR(IF(INDIRECT(_xlfn.CONCAT(ED$1, $DJ225))="", "", INDIRECT(_xlfn.CONCAT(ED$1, $DJ225))),"")</f>
        <v/>
      </c>
      <c r="EE225" s="112" t="str" cm="1">
        <f t="array" aca="1" ref="EE225" ca="1">IFERROR(IF(EF225="", "", INDIRECT(_xlfn.CONCAT(EE$1,$DJ225))), "")</f>
        <v/>
      </c>
      <c r="EF225" s="113" t="str" cm="1">
        <f t="array" aca="1" ref="EF225" ca="1">IFERROR(IF(INDIRECT(_xlfn.CONCAT(EF$1, $DJ225))="", "", INDIRECT(_xlfn.CONCAT(EF$1, $DJ225))),"")</f>
        <v/>
      </c>
      <c r="EG225" s="114" t="str" cm="1">
        <f t="array" aca="1" ref="EG225" ca="1">IFERROR(IF(EH225="", "", INDIRECT(_xlfn.CONCAT(EG$1,$DJ225))), "")</f>
        <v/>
      </c>
      <c r="EH225" s="115" t="str" cm="1">
        <f t="array" aca="1" ref="EH225" ca="1">IFERROR(IF(INDIRECT(_xlfn.CONCAT(EH$1, $DJ225))="", "", INDIRECT(_xlfn.CONCAT(EH$1, $DJ225))),"")</f>
        <v/>
      </c>
      <c r="EI225" s="112" t="str" cm="1">
        <f t="array" aca="1" ref="EI225" ca="1">IFERROR(IF(EJ225="", "", INDIRECT(_xlfn.CONCAT(EI$1,$DJ225))), "")</f>
        <v/>
      </c>
      <c r="EJ225" s="116" t="str" cm="1">
        <f t="array" aca="1" ref="EJ225" ca="1">IFERROR(IF(INDIRECT(_xlfn.CONCAT(EJ$1, $DJ225))="", "", INDIRECT(_xlfn.CONCAT(EJ$1, $DJ225))),"")</f>
        <v/>
      </c>
      <c r="EK225" s="32"/>
      <c r="EL225" s="32"/>
      <c r="EM225" s="32"/>
      <c r="EN225" s="32"/>
      <c r="EO225" s="32"/>
      <c r="EP225" s="32"/>
      <c r="EQ225" s="32"/>
      <c r="ER225" s="32"/>
      <c r="ES225" s="32"/>
      <c r="ET225" s="32"/>
      <c r="EU225" s="32"/>
      <c r="EV225" s="32"/>
      <c r="EW225" s="32"/>
      <c r="EX225" s="32"/>
      <c r="EY225" s="32"/>
      <c r="EZ225" s="32"/>
      <c r="FA225" s="32"/>
      <c r="FB225" s="32"/>
      <c r="FC225" s="32"/>
      <c r="FD225" s="32"/>
      <c r="FE225" s="32"/>
      <c r="FF225" s="32"/>
      <c r="FG225" s="32"/>
      <c r="FH225" s="32"/>
      <c r="FI225" s="32"/>
      <c r="FJ225" s="32"/>
      <c r="FK225" s="32"/>
      <c r="FL225" s="32"/>
      <c r="FM225" s="32"/>
      <c r="FN225" s="32"/>
      <c r="FO225" s="32"/>
      <c r="FP225" s="32"/>
      <c r="FQ225" s="32"/>
      <c r="FR225" s="32"/>
      <c r="FS225" s="32"/>
      <c r="FT225" s="32"/>
      <c r="FU225" s="32"/>
      <c r="FV225" s="32"/>
      <c r="FW225" s="32"/>
      <c r="FX225" s="32"/>
      <c r="FY225" s="32"/>
      <c r="FZ225" s="32"/>
      <c r="GA225" s="32"/>
      <c r="GB225" s="32"/>
      <c r="GC225" s="32"/>
      <c r="GD225" s="32"/>
      <c r="GE225" s="32"/>
      <c r="GF225" s="32"/>
      <c r="GG225" s="32"/>
      <c r="GH225" s="32"/>
      <c r="GI225" s="32"/>
      <c r="GJ225" s="32"/>
      <c r="GK225" s="32"/>
      <c r="GL225" s="32"/>
    </row>
    <row r="226" spans="1:194" s="34" customFormat="1" x14ac:dyDescent="0.3">
      <c r="A226" s="104" t="str">
        <f t="shared" si="98"/>
        <v/>
      </c>
      <c r="B226" s="54"/>
      <c r="C226" s="93"/>
      <c r="D226" s="93"/>
      <c r="E226" s="94"/>
      <c r="F226" s="95"/>
      <c r="G226" s="95"/>
      <c r="H226" s="95"/>
      <c r="I226" s="95"/>
      <c r="J226" s="95"/>
      <c r="K226" s="95"/>
      <c r="L226" s="95"/>
      <c r="M226" s="95"/>
      <c r="N226" s="95"/>
      <c r="O226" s="95"/>
      <c r="P226" s="95"/>
      <c r="Q226" s="95"/>
      <c r="R226" s="57">
        <f t="shared" si="99"/>
        <v>0</v>
      </c>
      <c r="S226" s="32" t="str">
        <f t="shared" si="94"/>
        <v/>
      </c>
      <c r="T226" s="32" t="str">
        <f t="shared" si="94"/>
        <v/>
      </c>
      <c r="U226" s="32" t="str">
        <f t="shared" si="94"/>
        <v/>
      </c>
      <c r="V226" s="32" t="str">
        <f t="shared" si="94"/>
        <v/>
      </c>
      <c r="W226" s="32" t="str">
        <f t="shared" si="92"/>
        <v/>
      </c>
      <c r="X226" s="32" t="str">
        <f t="shared" si="92"/>
        <v/>
      </c>
      <c r="Y226" s="32" t="str">
        <f t="shared" si="92"/>
        <v/>
      </c>
      <c r="Z226" s="32" t="str">
        <f t="shared" si="92"/>
        <v/>
      </c>
      <c r="AA226" s="32" t="str">
        <f t="shared" si="92"/>
        <v/>
      </c>
      <c r="AB226" s="32" t="str">
        <f t="shared" si="92"/>
        <v/>
      </c>
      <c r="AC226" s="32" t="str">
        <f t="shared" si="92"/>
        <v/>
      </c>
      <c r="AD226" s="32" t="str">
        <f t="shared" si="92"/>
        <v/>
      </c>
      <c r="AE226" s="32" t="str">
        <f t="shared" si="96"/>
        <v/>
      </c>
      <c r="AF226" s="40"/>
      <c r="AG226" s="133"/>
      <c r="AH226" s="142" t="str" cm="1">
        <f t="array" aca="1" ref="AH226" ca="1">IF(OR(AG226="N/A",AG226=""), "", INDEX(INDIRECT(AG$2), AG226))</f>
        <v/>
      </c>
      <c r="AI226" s="138" t="str" cm="1">
        <f t="array" ref="AI226">IF(OR(AG226="N/A",AG226=""), "", INDEX($R$5:$R$300, AG226))</f>
        <v/>
      </c>
      <c r="AJ226" s="134"/>
      <c r="AK226" s="142" t="str" cm="1">
        <f t="array" aca="1" ref="AK226" ca="1">IF(OR(AJ226="N/A",AJ226=""), "", INDEX(INDIRECT(AJ$2), AJ226))</f>
        <v/>
      </c>
      <c r="AL226" s="138" t="str" cm="1">
        <f t="array" ref="AL226">IF(OR(AJ226="N/A",AJ226=""), "", INDEX($R$5:$R$300, AJ226))</f>
        <v/>
      </c>
      <c r="AM226" s="134"/>
      <c r="AN226" s="142" t="str" cm="1">
        <f t="array" aca="1" ref="AN226" ca="1">IF(OR(AM226="N/A",AM226=""), "", INDEX(INDIRECT(AM$2), AM226))</f>
        <v/>
      </c>
      <c r="AO226" s="138" t="str" cm="1">
        <f t="array" ref="AO226">IF(OR(AM226="N/A",AM226=""), "", INDEX($R$5:$R$300, AM226))</f>
        <v/>
      </c>
      <c r="AP226" s="134"/>
      <c r="AQ226" s="142" t="str" cm="1">
        <f t="array" aca="1" ref="AQ226" ca="1">IF(OR(AP226="N/A",AP226=""), "", INDEX(INDIRECT(AP$2), AP226))</f>
        <v/>
      </c>
      <c r="AR226" s="138" t="str" cm="1">
        <f t="array" ref="AR226">IF(OR(AP226="N/A",AP226=""), "", INDEX($R$5:$R$300, AP226))</f>
        <v/>
      </c>
      <c r="AS226" s="134"/>
      <c r="AT226" s="142" t="str" cm="1">
        <f t="array" aca="1" ref="AT226" ca="1">IF(OR(AS226="N/A",AS226=""), "", INDEX(INDIRECT(AS$2), AS226))</f>
        <v/>
      </c>
      <c r="AU226" s="138" t="str" cm="1">
        <f t="array" ref="AU226">IF(OR(AS226="N/A",AS226=""), "", INDEX($R$5:$R$300, AS226))</f>
        <v/>
      </c>
      <c r="AV226" s="134"/>
      <c r="AW226" s="142" t="str" cm="1">
        <f t="array" aca="1" ref="AW226" ca="1">IF(OR(AV226="N/A",AV226=""), "", INDEX(INDIRECT(AV$2), AV226))</f>
        <v/>
      </c>
      <c r="AX226" s="138" t="str" cm="1">
        <f t="array" ref="AX226">IF(OR(AV226="N/A",AV226=""), "", INDEX($R$5:$R$300, AV226))</f>
        <v/>
      </c>
      <c r="AY226" s="134"/>
      <c r="AZ226" s="142" t="str" cm="1">
        <f t="array" aca="1" ref="AZ226" ca="1">IF(OR(AY226="N/A",AY226=""), "", INDEX(INDIRECT(AY$2), AY226))</f>
        <v/>
      </c>
      <c r="BA226" s="138" t="str" cm="1">
        <f t="array" ref="BA226">IF(OR(AY226="N/A",AY226=""), "", INDEX($R$5:$R$300, AY226))</f>
        <v/>
      </c>
      <c r="BB226" s="134"/>
      <c r="BC226" s="142" t="str" cm="1">
        <f t="array" aca="1" ref="BC226" ca="1">IF(OR(BB226="N/A",BB226=""), "", INDEX(INDIRECT(BB$2), BB226))</f>
        <v/>
      </c>
      <c r="BD226" s="138" t="str" cm="1">
        <f t="array" ref="BD226">IF(OR(BB226="N/A",BB226=""), "", INDEX($R$5:$R$300, BB226))</f>
        <v/>
      </c>
      <c r="BE226" s="134"/>
      <c r="BF226" s="142" t="str" cm="1">
        <f t="array" aca="1" ref="BF226" ca="1">IF(OR(BE226="N/A",BE226=""), "", INDEX(INDIRECT(BE$2), BE226))</f>
        <v/>
      </c>
      <c r="BG226" s="138" t="str" cm="1">
        <f t="array" ref="BG226">IF(OR(BE226="N/A",BE226=""), "", INDEX($R$5:$R$300, BE226))</f>
        <v/>
      </c>
      <c r="BH226" s="134"/>
      <c r="BI226" s="142" t="str" cm="1">
        <f t="array" aca="1" ref="BI226" ca="1">IF(OR(BH226="N/A",BH226=""), "", INDEX(INDIRECT(BH$2), BH226))</f>
        <v/>
      </c>
      <c r="BJ226" s="138" t="str" cm="1">
        <f t="array" ref="BJ226">IF(OR(BH226="N/A",BH226=""), "", INDEX($R$5:$R$300, BH226))</f>
        <v/>
      </c>
      <c r="BK226" s="134"/>
      <c r="BL226" s="142" t="str" cm="1">
        <f t="array" aca="1" ref="BL226" ca="1">IF(OR(BK226="N/A",BK226=""), "", INDEX(INDIRECT(BK$2), BK226))</f>
        <v/>
      </c>
      <c r="BM226" s="138" t="str" cm="1">
        <f t="array" ref="BM226">IF(OR(BK226="N/A",BK226=""), "", INDEX($R$5:$R$300, BK226))</f>
        <v/>
      </c>
      <c r="BN226" s="134"/>
      <c r="BO226" s="142" t="str" cm="1">
        <f t="array" aca="1" ref="BO226" ca="1">IF(OR(BN226="N/A",BN226=""), "", INDEX(INDIRECT(BN$2), BN226))</f>
        <v/>
      </c>
      <c r="BP226" s="138" t="str" cm="1">
        <f t="array" ref="BP226">IF(OR(BN226="N/A",BN226=""), "", INDEX($R$5:$R$300, BN226))</f>
        <v/>
      </c>
      <c r="BQ226" s="134"/>
      <c r="BR226" s="142" t="str" cm="1">
        <f t="array" aca="1" ref="BR226" ca="1">IF(OR(BQ226="N/A",BQ226=""), "", INDEX(INDIRECT(BQ$2), BQ226))</f>
        <v/>
      </c>
      <c r="BS226" s="138" t="str" cm="1">
        <f t="array" ref="BS226">IF(OR(BQ226="N/A",BQ226=""), "", INDEX($R$5:$R$300, BQ226))</f>
        <v/>
      </c>
      <c r="BT226" s="40"/>
      <c r="BU226" s="41"/>
      <c r="BV226" s="41"/>
      <c r="BW226" s="41"/>
      <c r="BX226" s="41"/>
      <c r="BY226" s="41"/>
      <c r="BZ226" s="41"/>
      <c r="CA226" s="41"/>
      <c r="CB226" s="41"/>
      <c r="CC226" s="41"/>
      <c r="CD226" s="41"/>
      <c r="CE226" s="41"/>
      <c r="CF226" s="41"/>
      <c r="CG226" s="41"/>
      <c r="CH226" s="40"/>
      <c r="CI226" s="59" t="str">
        <f t="shared" ca="1" si="95"/>
        <v/>
      </c>
      <c r="CJ226" s="59" t="str">
        <f t="shared" ca="1" si="95"/>
        <v/>
      </c>
      <c r="CK226" s="59" t="str">
        <f t="shared" ca="1" si="95"/>
        <v/>
      </c>
      <c r="CL226" s="59" t="str">
        <f t="shared" ca="1" si="95"/>
        <v/>
      </c>
      <c r="CM226" s="59" t="str">
        <f t="shared" ca="1" si="93"/>
        <v/>
      </c>
      <c r="CN226" s="59" t="str">
        <f t="shared" ca="1" si="93"/>
        <v/>
      </c>
      <c r="CO226" s="59" t="str">
        <f t="shared" ca="1" si="93"/>
        <v/>
      </c>
      <c r="CP226" s="59" t="str">
        <f t="shared" ca="1" si="93"/>
        <v/>
      </c>
      <c r="CQ226" s="59" t="str">
        <f t="shared" ca="1" si="93"/>
        <v/>
      </c>
      <c r="CR226" s="59" t="str">
        <f t="shared" ca="1" si="93"/>
        <v/>
      </c>
      <c r="CS226" s="59" t="str">
        <f t="shared" ca="1" si="93"/>
        <v/>
      </c>
      <c r="CT226" s="59" t="str">
        <f t="shared" ca="1" si="93"/>
        <v/>
      </c>
      <c r="CU226" s="59" t="str">
        <f t="shared" ca="1" si="97"/>
        <v/>
      </c>
      <c r="CV226" s="60" t="str">
        <f t="shared" ca="1" si="100"/>
        <v/>
      </c>
      <c r="CW226" s="32" t="str">
        <f t="shared" ca="1" si="101"/>
        <v/>
      </c>
      <c r="CX226" s="32" t="str">
        <f t="shared" ca="1" si="102"/>
        <v/>
      </c>
      <c r="CY226" s="32" t="str">
        <f t="shared" ca="1" si="103"/>
        <v/>
      </c>
      <c r="CZ226" s="32" t="str">
        <f t="shared" ca="1" si="104"/>
        <v/>
      </c>
      <c r="DA226" s="32" t="str">
        <f t="shared" ca="1" si="105"/>
        <v/>
      </c>
      <c r="DB226" s="32" t="str">
        <f t="shared" ca="1" si="106"/>
        <v/>
      </c>
      <c r="DC226" s="32" t="str">
        <f t="shared" ca="1" si="107"/>
        <v/>
      </c>
      <c r="DD226" s="32" t="str">
        <f t="shared" ca="1" si="108"/>
        <v/>
      </c>
      <c r="DE226" s="32" t="str">
        <f t="shared" ca="1" si="109"/>
        <v/>
      </c>
      <c r="DF226" s="32" t="str">
        <f t="shared" ca="1" si="110"/>
        <v/>
      </c>
      <c r="DG226" s="32" t="str">
        <f t="shared" ca="1" si="111"/>
        <v/>
      </c>
      <c r="DH226" s="32" t="str">
        <f t="shared" ca="1" si="112"/>
        <v/>
      </c>
      <c r="DI226" s="32" t="str">
        <f t="shared" ca="1" si="113"/>
        <v/>
      </c>
      <c r="DJ226" s="60" t="str">
        <f t="shared" ca="1" si="114"/>
        <v/>
      </c>
      <c r="DK226" s="112" t="str" cm="1">
        <f t="array" aca="1" ref="DK226" ca="1">IFERROR(IF(DL226="", "", INDIRECT(_xlfn.CONCAT(DK$1,$DJ226))), "")</f>
        <v/>
      </c>
      <c r="DL226" s="113" t="str" cm="1">
        <f t="array" aca="1" ref="DL226" ca="1">IFERROR(IF(INDIRECT(_xlfn.CONCAT(DL$1, $DJ226))="", "", INDIRECT(_xlfn.CONCAT(DL$1, $DJ226))),"")</f>
        <v/>
      </c>
      <c r="DM226" s="114" t="str" cm="1">
        <f t="array" aca="1" ref="DM226" ca="1">IFERROR(IF(DN226="", "", INDIRECT(_xlfn.CONCAT(DM$1,$DJ226))), "")</f>
        <v/>
      </c>
      <c r="DN226" s="115" t="str" cm="1">
        <f t="array" aca="1" ref="DN226" ca="1">IFERROR(IF(INDIRECT(_xlfn.CONCAT(DN$1, $DJ226))="", "", INDIRECT(_xlfn.CONCAT(DN$1, $DJ226))),"")</f>
        <v/>
      </c>
      <c r="DO226" s="112" t="str" cm="1">
        <f t="array" aca="1" ref="DO226" ca="1">IFERROR(IF(DP226="", "", INDIRECT(_xlfn.CONCAT(DO$1,$DJ226))), "")</f>
        <v/>
      </c>
      <c r="DP226" s="113" t="str" cm="1">
        <f t="array" aca="1" ref="DP226" ca="1">IFERROR(IF(INDIRECT(_xlfn.CONCAT(DP$1, $DJ226))="", "", INDIRECT(_xlfn.CONCAT(DP$1, $DJ226))),"")</f>
        <v/>
      </c>
      <c r="DQ226" s="114" t="str" cm="1">
        <f t="array" aca="1" ref="DQ226" ca="1">IFERROR(IF(DR226="", "", INDIRECT(_xlfn.CONCAT(DQ$1,$DJ226))), "")</f>
        <v/>
      </c>
      <c r="DR226" s="115" t="str" cm="1">
        <f t="array" aca="1" ref="DR226" ca="1">IFERROR(IF(INDIRECT(_xlfn.CONCAT(DR$1, $DJ226))="", "", INDIRECT(_xlfn.CONCAT(DR$1, $DJ226))),"")</f>
        <v/>
      </c>
      <c r="DS226" s="112" t="str" cm="1">
        <f t="array" aca="1" ref="DS226" ca="1">IFERROR(IF(DT226="", "", INDIRECT(_xlfn.CONCAT(DS$1,$DJ226))), "")</f>
        <v/>
      </c>
      <c r="DT226" s="113" t="str" cm="1">
        <f t="array" aca="1" ref="DT226" ca="1">IFERROR(IF(INDIRECT(_xlfn.CONCAT(DT$1, $DJ226))="", "", INDIRECT(_xlfn.CONCAT(DT$1, $DJ226))),"")</f>
        <v/>
      </c>
      <c r="DU226" s="114" t="str" cm="1">
        <f t="array" aca="1" ref="DU226" ca="1">IFERROR(IF(DV226="", "", INDIRECT(_xlfn.CONCAT(DU$1,$DJ226))), "")</f>
        <v/>
      </c>
      <c r="DV226" s="115" t="str" cm="1">
        <f t="array" aca="1" ref="DV226" ca="1">IFERROR(IF(INDIRECT(_xlfn.CONCAT(DV$1, $DJ226))="", "", INDIRECT(_xlfn.CONCAT(DV$1, $DJ226))),"")</f>
        <v/>
      </c>
      <c r="DW226" s="112" t="str" cm="1">
        <f t="array" aca="1" ref="DW226" ca="1">IFERROR(IF(DX226="", "", INDIRECT(_xlfn.CONCAT(DW$1,$DJ226))), "")</f>
        <v/>
      </c>
      <c r="DX226" s="113" t="str" cm="1">
        <f t="array" aca="1" ref="DX226" ca="1">IFERROR(IF(INDIRECT(_xlfn.CONCAT(DX$1, $DJ226))="", "", INDIRECT(_xlfn.CONCAT(DX$1, $DJ226))),"")</f>
        <v/>
      </c>
      <c r="DY226" s="114" t="str" cm="1">
        <f t="array" aca="1" ref="DY226" ca="1">IFERROR(IF(DZ226="", "", INDIRECT(_xlfn.CONCAT(DY$1,$DJ226))), "")</f>
        <v/>
      </c>
      <c r="DZ226" s="115" t="str" cm="1">
        <f t="array" aca="1" ref="DZ226" ca="1">IFERROR(IF(INDIRECT(_xlfn.CONCAT(DZ$1, $DJ226))="", "", INDIRECT(_xlfn.CONCAT(DZ$1, $DJ226))),"")</f>
        <v/>
      </c>
      <c r="EA226" s="112" t="str" cm="1">
        <f t="array" aca="1" ref="EA226" ca="1">IFERROR(IF(EB226="", "", INDIRECT(_xlfn.CONCAT(EA$1,$DJ226))), "")</f>
        <v/>
      </c>
      <c r="EB226" s="113" t="str" cm="1">
        <f t="array" aca="1" ref="EB226" ca="1">IFERROR(IF(INDIRECT(_xlfn.CONCAT(EB$1, $DJ226))="", "", INDIRECT(_xlfn.CONCAT(EB$1, $DJ226))),"")</f>
        <v/>
      </c>
      <c r="EC226" s="114" t="str" cm="1">
        <f t="array" aca="1" ref="EC226" ca="1">IFERROR(IF(ED226="", "", INDIRECT(_xlfn.CONCAT(EC$1,$DJ226))), "")</f>
        <v/>
      </c>
      <c r="ED226" s="115" t="str" cm="1">
        <f t="array" aca="1" ref="ED226" ca="1">IFERROR(IF(INDIRECT(_xlfn.CONCAT(ED$1, $DJ226))="", "", INDIRECT(_xlfn.CONCAT(ED$1, $DJ226))),"")</f>
        <v/>
      </c>
      <c r="EE226" s="112" t="str" cm="1">
        <f t="array" aca="1" ref="EE226" ca="1">IFERROR(IF(EF226="", "", INDIRECT(_xlfn.CONCAT(EE$1,$DJ226))), "")</f>
        <v/>
      </c>
      <c r="EF226" s="113" t="str" cm="1">
        <f t="array" aca="1" ref="EF226" ca="1">IFERROR(IF(INDIRECT(_xlfn.CONCAT(EF$1, $DJ226))="", "", INDIRECT(_xlfn.CONCAT(EF$1, $DJ226))),"")</f>
        <v/>
      </c>
      <c r="EG226" s="114" t="str" cm="1">
        <f t="array" aca="1" ref="EG226" ca="1">IFERROR(IF(EH226="", "", INDIRECT(_xlfn.CONCAT(EG$1,$DJ226))), "")</f>
        <v/>
      </c>
      <c r="EH226" s="115" t="str" cm="1">
        <f t="array" aca="1" ref="EH226" ca="1">IFERROR(IF(INDIRECT(_xlfn.CONCAT(EH$1, $DJ226))="", "", INDIRECT(_xlfn.CONCAT(EH$1, $DJ226))),"")</f>
        <v/>
      </c>
      <c r="EI226" s="112" t="str" cm="1">
        <f t="array" aca="1" ref="EI226" ca="1">IFERROR(IF(EJ226="", "", INDIRECT(_xlfn.CONCAT(EI$1,$DJ226))), "")</f>
        <v/>
      </c>
      <c r="EJ226" s="116" t="str" cm="1">
        <f t="array" aca="1" ref="EJ226" ca="1">IFERROR(IF(INDIRECT(_xlfn.CONCAT(EJ$1, $DJ226))="", "", INDIRECT(_xlfn.CONCAT(EJ$1, $DJ226))),"")</f>
        <v/>
      </c>
      <c r="EK226" s="32"/>
      <c r="EL226" s="32"/>
      <c r="EM226" s="32"/>
      <c r="EN226" s="32"/>
      <c r="EO226" s="32"/>
      <c r="EP226" s="32"/>
      <c r="EQ226" s="32"/>
      <c r="ER226" s="32"/>
      <c r="ES226" s="32"/>
      <c r="ET226" s="32"/>
      <c r="EU226" s="32"/>
      <c r="EV226" s="32"/>
      <c r="EW226" s="32"/>
      <c r="EX226" s="32"/>
      <c r="EY226" s="32"/>
      <c r="EZ226" s="32"/>
      <c r="FA226" s="32"/>
      <c r="FB226" s="32"/>
      <c r="FC226" s="32"/>
      <c r="FD226" s="32"/>
      <c r="FE226" s="32"/>
      <c r="FF226" s="32"/>
      <c r="FG226" s="32"/>
      <c r="FH226" s="32"/>
      <c r="FI226" s="32"/>
      <c r="FJ226" s="32"/>
      <c r="FK226" s="32"/>
      <c r="FL226" s="32"/>
      <c r="FM226" s="32"/>
      <c r="FN226" s="32"/>
      <c r="FO226" s="32"/>
      <c r="FP226" s="32"/>
      <c r="FQ226" s="32"/>
      <c r="FR226" s="32"/>
      <c r="FS226" s="32"/>
      <c r="FT226" s="32"/>
      <c r="FU226" s="32"/>
      <c r="FV226" s="32"/>
      <c r="FW226" s="32"/>
      <c r="FX226" s="32"/>
      <c r="FY226" s="32"/>
      <c r="FZ226" s="32"/>
      <c r="GA226" s="32"/>
      <c r="GB226" s="32"/>
      <c r="GC226" s="32"/>
      <c r="GD226" s="32"/>
      <c r="GE226" s="32"/>
      <c r="GF226" s="32"/>
      <c r="GG226" s="32"/>
      <c r="GH226" s="32"/>
      <c r="GI226" s="32"/>
      <c r="GJ226" s="32"/>
      <c r="GK226" s="32"/>
      <c r="GL226" s="32"/>
    </row>
    <row r="227" spans="1:194" s="34" customFormat="1" x14ac:dyDescent="0.3">
      <c r="A227" s="104" t="str">
        <f t="shared" si="98"/>
        <v/>
      </c>
      <c r="B227" s="54"/>
      <c r="C227" s="93"/>
      <c r="D227" s="93"/>
      <c r="E227" s="94"/>
      <c r="F227" s="95"/>
      <c r="G227" s="95"/>
      <c r="H227" s="95"/>
      <c r="I227" s="95"/>
      <c r="J227" s="95"/>
      <c r="K227" s="95"/>
      <c r="L227" s="95"/>
      <c r="M227" s="95"/>
      <c r="N227" s="95"/>
      <c r="O227" s="95"/>
      <c r="P227" s="95"/>
      <c r="Q227" s="95"/>
      <c r="R227" s="57">
        <f t="shared" si="99"/>
        <v>0</v>
      </c>
      <c r="S227" s="32" t="str">
        <f t="shared" si="94"/>
        <v/>
      </c>
      <c r="T227" s="32" t="str">
        <f t="shared" si="94"/>
        <v/>
      </c>
      <c r="U227" s="32" t="str">
        <f t="shared" si="94"/>
        <v/>
      </c>
      <c r="V227" s="32" t="str">
        <f t="shared" si="94"/>
        <v/>
      </c>
      <c r="W227" s="32" t="str">
        <f t="shared" si="92"/>
        <v/>
      </c>
      <c r="X227" s="32" t="str">
        <f t="shared" si="92"/>
        <v/>
      </c>
      <c r="Y227" s="32" t="str">
        <f t="shared" si="92"/>
        <v/>
      </c>
      <c r="Z227" s="32" t="str">
        <f t="shared" si="92"/>
        <v/>
      </c>
      <c r="AA227" s="32" t="str">
        <f t="shared" si="92"/>
        <v/>
      </c>
      <c r="AB227" s="32" t="str">
        <f t="shared" si="92"/>
        <v/>
      </c>
      <c r="AC227" s="32" t="str">
        <f t="shared" si="92"/>
        <v/>
      </c>
      <c r="AD227" s="32" t="str">
        <f t="shared" si="92"/>
        <v/>
      </c>
      <c r="AE227" s="32" t="str">
        <f t="shared" si="96"/>
        <v/>
      </c>
      <c r="AF227" s="40"/>
      <c r="AG227" s="133"/>
      <c r="AH227" s="142" t="str" cm="1">
        <f t="array" aca="1" ref="AH227" ca="1">IF(OR(AG227="N/A",AG227=""), "", INDEX(INDIRECT(AG$2), AG227))</f>
        <v/>
      </c>
      <c r="AI227" s="138" t="str" cm="1">
        <f t="array" ref="AI227">IF(OR(AG227="N/A",AG227=""), "", INDEX($R$5:$R$300, AG227))</f>
        <v/>
      </c>
      <c r="AJ227" s="134"/>
      <c r="AK227" s="142" t="str" cm="1">
        <f t="array" aca="1" ref="AK227" ca="1">IF(OR(AJ227="N/A",AJ227=""), "", INDEX(INDIRECT(AJ$2), AJ227))</f>
        <v/>
      </c>
      <c r="AL227" s="138" t="str" cm="1">
        <f t="array" ref="AL227">IF(OR(AJ227="N/A",AJ227=""), "", INDEX($R$5:$R$300, AJ227))</f>
        <v/>
      </c>
      <c r="AM227" s="134"/>
      <c r="AN227" s="142" t="str" cm="1">
        <f t="array" aca="1" ref="AN227" ca="1">IF(OR(AM227="N/A",AM227=""), "", INDEX(INDIRECT(AM$2), AM227))</f>
        <v/>
      </c>
      <c r="AO227" s="138" t="str" cm="1">
        <f t="array" ref="AO227">IF(OR(AM227="N/A",AM227=""), "", INDEX($R$5:$R$300, AM227))</f>
        <v/>
      </c>
      <c r="AP227" s="134"/>
      <c r="AQ227" s="142" t="str" cm="1">
        <f t="array" aca="1" ref="AQ227" ca="1">IF(OR(AP227="N/A",AP227=""), "", INDEX(INDIRECT(AP$2), AP227))</f>
        <v/>
      </c>
      <c r="AR227" s="138" t="str" cm="1">
        <f t="array" ref="AR227">IF(OR(AP227="N/A",AP227=""), "", INDEX($R$5:$R$300, AP227))</f>
        <v/>
      </c>
      <c r="AS227" s="134"/>
      <c r="AT227" s="142" t="str" cm="1">
        <f t="array" aca="1" ref="AT227" ca="1">IF(OR(AS227="N/A",AS227=""), "", INDEX(INDIRECT(AS$2), AS227))</f>
        <v/>
      </c>
      <c r="AU227" s="138" t="str" cm="1">
        <f t="array" ref="AU227">IF(OR(AS227="N/A",AS227=""), "", INDEX($R$5:$R$300, AS227))</f>
        <v/>
      </c>
      <c r="AV227" s="134"/>
      <c r="AW227" s="142" t="str" cm="1">
        <f t="array" aca="1" ref="AW227" ca="1">IF(OR(AV227="N/A",AV227=""), "", INDEX(INDIRECT(AV$2), AV227))</f>
        <v/>
      </c>
      <c r="AX227" s="138" t="str" cm="1">
        <f t="array" ref="AX227">IF(OR(AV227="N/A",AV227=""), "", INDEX($R$5:$R$300, AV227))</f>
        <v/>
      </c>
      <c r="AY227" s="134"/>
      <c r="AZ227" s="142" t="str" cm="1">
        <f t="array" aca="1" ref="AZ227" ca="1">IF(OR(AY227="N/A",AY227=""), "", INDEX(INDIRECT(AY$2), AY227))</f>
        <v/>
      </c>
      <c r="BA227" s="138" t="str" cm="1">
        <f t="array" ref="BA227">IF(OR(AY227="N/A",AY227=""), "", INDEX($R$5:$R$300, AY227))</f>
        <v/>
      </c>
      <c r="BB227" s="134"/>
      <c r="BC227" s="142" t="str" cm="1">
        <f t="array" aca="1" ref="BC227" ca="1">IF(OR(BB227="N/A",BB227=""), "", INDEX(INDIRECT(BB$2), BB227))</f>
        <v/>
      </c>
      <c r="BD227" s="138" t="str" cm="1">
        <f t="array" ref="BD227">IF(OR(BB227="N/A",BB227=""), "", INDEX($R$5:$R$300, BB227))</f>
        <v/>
      </c>
      <c r="BE227" s="134"/>
      <c r="BF227" s="142" t="str" cm="1">
        <f t="array" aca="1" ref="BF227" ca="1">IF(OR(BE227="N/A",BE227=""), "", INDEX(INDIRECT(BE$2), BE227))</f>
        <v/>
      </c>
      <c r="BG227" s="138" t="str" cm="1">
        <f t="array" ref="BG227">IF(OR(BE227="N/A",BE227=""), "", INDEX($R$5:$R$300, BE227))</f>
        <v/>
      </c>
      <c r="BH227" s="134"/>
      <c r="BI227" s="142" t="str" cm="1">
        <f t="array" aca="1" ref="BI227" ca="1">IF(OR(BH227="N/A",BH227=""), "", INDEX(INDIRECT(BH$2), BH227))</f>
        <v/>
      </c>
      <c r="BJ227" s="138" t="str" cm="1">
        <f t="array" ref="BJ227">IF(OR(BH227="N/A",BH227=""), "", INDEX($R$5:$R$300, BH227))</f>
        <v/>
      </c>
      <c r="BK227" s="134"/>
      <c r="BL227" s="142" t="str" cm="1">
        <f t="array" aca="1" ref="BL227" ca="1">IF(OR(BK227="N/A",BK227=""), "", INDEX(INDIRECT(BK$2), BK227))</f>
        <v/>
      </c>
      <c r="BM227" s="138" t="str" cm="1">
        <f t="array" ref="BM227">IF(OR(BK227="N/A",BK227=""), "", INDEX($R$5:$R$300, BK227))</f>
        <v/>
      </c>
      <c r="BN227" s="134"/>
      <c r="BO227" s="142" t="str" cm="1">
        <f t="array" aca="1" ref="BO227" ca="1">IF(OR(BN227="N/A",BN227=""), "", INDEX(INDIRECT(BN$2), BN227))</f>
        <v/>
      </c>
      <c r="BP227" s="138" t="str" cm="1">
        <f t="array" ref="BP227">IF(OR(BN227="N/A",BN227=""), "", INDEX($R$5:$R$300, BN227))</f>
        <v/>
      </c>
      <c r="BQ227" s="134"/>
      <c r="BR227" s="142" t="str" cm="1">
        <f t="array" aca="1" ref="BR227" ca="1">IF(OR(BQ227="N/A",BQ227=""), "", INDEX(INDIRECT(BQ$2), BQ227))</f>
        <v/>
      </c>
      <c r="BS227" s="138" t="str" cm="1">
        <f t="array" ref="BS227">IF(OR(BQ227="N/A",BQ227=""), "", INDEX($R$5:$R$300, BQ227))</f>
        <v/>
      </c>
      <c r="BT227" s="40"/>
      <c r="BU227" s="41"/>
      <c r="BV227" s="41"/>
      <c r="BW227" s="41"/>
      <c r="BX227" s="41"/>
      <c r="BY227" s="41"/>
      <c r="BZ227" s="41"/>
      <c r="CA227" s="41"/>
      <c r="CB227" s="41"/>
      <c r="CC227" s="41"/>
      <c r="CD227" s="41"/>
      <c r="CE227" s="41"/>
      <c r="CF227" s="41"/>
      <c r="CG227" s="41"/>
      <c r="CH227" s="40"/>
      <c r="CI227" s="59" t="str">
        <f t="shared" ca="1" si="95"/>
        <v/>
      </c>
      <c r="CJ227" s="59" t="str">
        <f t="shared" ca="1" si="95"/>
        <v/>
      </c>
      <c r="CK227" s="59" t="str">
        <f t="shared" ca="1" si="95"/>
        <v/>
      </c>
      <c r="CL227" s="59" t="str">
        <f t="shared" ca="1" si="95"/>
        <v/>
      </c>
      <c r="CM227" s="59" t="str">
        <f t="shared" ca="1" si="93"/>
        <v/>
      </c>
      <c r="CN227" s="59" t="str">
        <f t="shared" ca="1" si="93"/>
        <v/>
      </c>
      <c r="CO227" s="59" t="str">
        <f t="shared" ca="1" si="93"/>
        <v/>
      </c>
      <c r="CP227" s="59" t="str">
        <f t="shared" ca="1" si="93"/>
        <v/>
      </c>
      <c r="CQ227" s="59" t="str">
        <f t="shared" ca="1" si="93"/>
        <v/>
      </c>
      <c r="CR227" s="59" t="str">
        <f t="shared" ca="1" si="93"/>
        <v/>
      </c>
      <c r="CS227" s="59" t="str">
        <f t="shared" ca="1" si="93"/>
        <v/>
      </c>
      <c r="CT227" s="59" t="str">
        <f t="shared" ca="1" si="93"/>
        <v/>
      </c>
      <c r="CU227" s="59" t="str">
        <f t="shared" ca="1" si="97"/>
        <v/>
      </c>
      <c r="CV227" s="60" t="str">
        <f t="shared" ca="1" si="100"/>
        <v/>
      </c>
      <c r="CW227" s="32" t="str">
        <f t="shared" ca="1" si="101"/>
        <v/>
      </c>
      <c r="CX227" s="32" t="str">
        <f t="shared" ca="1" si="102"/>
        <v/>
      </c>
      <c r="CY227" s="32" t="str">
        <f t="shared" ca="1" si="103"/>
        <v/>
      </c>
      <c r="CZ227" s="32" t="str">
        <f t="shared" ca="1" si="104"/>
        <v/>
      </c>
      <c r="DA227" s="32" t="str">
        <f t="shared" ca="1" si="105"/>
        <v/>
      </c>
      <c r="DB227" s="32" t="str">
        <f t="shared" ca="1" si="106"/>
        <v/>
      </c>
      <c r="DC227" s="32" t="str">
        <f t="shared" ca="1" si="107"/>
        <v/>
      </c>
      <c r="DD227" s="32" t="str">
        <f t="shared" ca="1" si="108"/>
        <v/>
      </c>
      <c r="DE227" s="32" t="str">
        <f t="shared" ca="1" si="109"/>
        <v/>
      </c>
      <c r="DF227" s="32" t="str">
        <f t="shared" ca="1" si="110"/>
        <v/>
      </c>
      <c r="DG227" s="32" t="str">
        <f t="shared" ca="1" si="111"/>
        <v/>
      </c>
      <c r="DH227" s="32" t="str">
        <f t="shared" ca="1" si="112"/>
        <v/>
      </c>
      <c r="DI227" s="32" t="str">
        <f t="shared" ca="1" si="113"/>
        <v/>
      </c>
      <c r="DJ227" s="60" t="str">
        <f t="shared" ca="1" si="114"/>
        <v/>
      </c>
      <c r="DK227" s="112" t="str" cm="1">
        <f t="array" aca="1" ref="DK227" ca="1">IFERROR(IF(DL227="", "", INDIRECT(_xlfn.CONCAT(DK$1,$DJ227))), "")</f>
        <v/>
      </c>
      <c r="DL227" s="113" t="str" cm="1">
        <f t="array" aca="1" ref="DL227" ca="1">IFERROR(IF(INDIRECT(_xlfn.CONCAT(DL$1, $DJ227))="", "", INDIRECT(_xlfn.CONCAT(DL$1, $DJ227))),"")</f>
        <v/>
      </c>
      <c r="DM227" s="114" t="str" cm="1">
        <f t="array" aca="1" ref="DM227" ca="1">IFERROR(IF(DN227="", "", INDIRECT(_xlfn.CONCAT(DM$1,$DJ227))), "")</f>
        <v/>
      </c>
      <c r="DN227" s="115" t="str" cm="1">
        <f t="array" aca="1" ref="DN227" ca="1">IFERROR(IF(INDIRECT(_xlfn.CONCAT(DN$1, $DJ227))="", "", INDIRECT(_xlfn.CONCAT(DN$1, $DJ227))),"")</f>
        <v/>
      </c>
      <c r="DO227" s="112" t="str" cm="1">
        <f t="array" aca="1" ref="DO227" ca="1">IFERROR(IF(DP227="", "", INDIRECT(_xlfn.CONCAT(DO$1,$DJ227))), "")</f>
        <v/>
      </c>
      <c r="DP227" s="113" t="str" cm="1">
        <f t="array" aca="1" ref="DP227" ca="1">IFERROR(IF(INDIRECT(_xlfn.CONCAT(DP$1, $DJ227))="", "", INDIRECT(_xlfn.CONCAT(DP$1, $DJ227))),"")</f>
        <v/>
      </c>
      <c r="DQ227" s="114" t="str" cm="1">
        <f t="array" aca="1" ref="DQ227" ca="1">IFERROR(IF(DR227="", "", INDIRECT(_xlfn.CONCAT(DQ$1,$DJ227))), "")</f>
        <v/>
      </c>
      <c r="DR227" s="115" t="str" cm="1">
        <f t="array" aca="1" ref="DR227" ca="1">IFERROR(IF(INDIRECT(_xlfn.CONCAT(DR$1, $DJ227))="", "", INDIRECT(_xlfn.CONCAT(DR$1, $DJ227))),"")</f>
        <v/>
      </c>
      <c r="DS227" s="112" t="str" cm="1">
        <f t="array" aca="1" ref="DS227" ca="1">IFERROR(IF(DT227="", "", INDIRECT(_xlfn.CONCAT(DS$1,$DJ227))), "")</f>
        <v/>
      </c>
      <c r="DT227" s="113" t="str" cm="1">
        <f t="array" aca="1" ref="DT227" ca="1">IFERROR(IF(INDIRECT(_xlfn.CONCAT(DT$1, $DJ227))="", "", INDIRECT(_xlfn.CONCAT(DT$1, $DJ227))),"")</f>
        <v/>
      </c>
      <c r="DU227" s="114" t="str" cm="1">
        <f t="array" aca="1" ref="DU227" ca="1">IFERROR(IF(DV227="", "", INDIRECT(_xlfn.CONCAT(DU$1,$DJ227))), "")</f>
        <v/>
      </c>
      <c r="DV227" s="115" t="str" cm="1">
        <f t="array" aca="1" ref="DV227" ca="1">IFERROR(IF(INDIRECT(_xlfn.CONCAT(DV$1, $DJ227))="", "", INDIRECT(_xlfn.CONCAT(DV$1, $DJ227))),"")</f>
        <v/>
      </c>
      <c r="DW227" s="112" t="str" cm="1">
        <f t="array" aca="1" ref="DW227" ca="1">IFERROR(IF(DX227="", "", INDIRECT(_xlfn.CONCAT(DW$1,$DJ227))), "")</f>
        <v/>
      </c>
      <c r="DX227" s="113" t="str" cm="1">
        <f t="array" aca="1" ref="DX227" ca="1">IFERROR(IF(INDIRECT(_xlfn.CONCAT(DX$1, $DJ227))="", "", INDIRECT(_xlfn.CONCAT(DX$1, $DJ227))),"")</f>
        <v/>
      </c>
      <c r="DY227" s="114" t="str" cm="1">
        <f t="array" aca="1" ref="DY227" ca="1">IFERROR(IF(DZ227="", "", INDIRECT(_xlfn.CONCAT(DY$1,$DJ227))), "")</f>
        <v/>
      </c>
      <c r="DZ227" s="115" t="str" cm="1">
        <f t="array" aca="1" ref="DZ227" ca="1">IFERROR(IF(INDIRECT(_xlfn.CONCAT(DZ$1, $DJ227))="", "", INDIRECT(_xlfn.CONCAT(DZ$1, $DJ227))),"")</f>
        <v/>
      </c>
      <c r="EA227" s="112" t="str" cm="1">
        <f t="array" aca="1" ref="EA227" ca="1">IFERROR(IF(EB227="", "", INDIRECT(_xlfn.CONCAT(EA$1,$DJ227))), "")</f>
        <v/>
      </c>
      <c r="EB227" s="113" t="str" cm="1">
        <f t="array" aca="1" ref="EB227" ca="1">IFERROR(IF(INDIRECT(_xlfn.CONCAT(EB$1, $DJ227))="", "", INDIRECT(_xlfn.CONCAT(EB$1, $DJ227))),"")</f>
        <v/>
      </c>
      <c r="EC227" s="114" t="str" cm="1">
        <f t="array" aca="1" ref="EC227" ca="1">IFERROR(IF(ED227="", "", INDIRECT(_xlfn.CONCAT(EC$1,$DJ227))), "")</f>
        <v/>
      </c>
      <c r="ED227" s="115" t="str" cm="1">
        <f t="array" aca="1" ref="ED227" ca="1">IFERROR(IF(INDIRECT(_xlfn.CONCAT(ED$1, $DJ227))="", "", INDIRECT(_xlfn.CONCAT(ED$1, $DJ227))),"")</f>
        <v/>
      </c>
      <c r="EE227" s="112" t="str" cm="1">
        <f t="array" aca="1" ref="EE227" ca="1">IFERROR(IF(EF227="", "", INDIRECT(_xlfn.CONCAT(EE$1,$DJ227))), "")</f>
        <v/>
      </c>
      <c r="EF227" s="113" t="str" cm="1">
        <f t="array" aca="1" ref="EF227" ca="1">IFERROR(IF(INDIRECT(_xlfn.CONCAT(EF$1, $DJ227))="", "", INDIRECT(_xlfn.CONCAT(EF$1, $DJ227))),"")</f>
        <v/>
      </c>
      <c r="EG227" s="114" t="str" cm="1">
        <f t="array" aca="1" ref="EG227" ca="1">IFERROR(IF(EH227="", "", INDIRECT(_xlfn.CONCAT(EG$1,$DJ227))), "")</f>
        <v/>
      </c>
      <c r="EH227" s="115" t="str" cm="1">
        <f t="array" aca="1" ref="EH227" ca="1">IFERROR(IF(INDIRECT(_xlfn.CONCAT(EH$1, $DJ227))="", "", INDIRECT(_xlfn.CONCAT(EH$1, $DJ227))),"")</f>
        <v/>
      </c>
      <c r="EI227" s="112" t="str" cm="1">
        <f t="array" aca="1" ref="EI227" ca="1">IFERROR(IF(EJ227="", "", INDIRECT(_xlfn.CONCAT(EI$1,$DJ227))), "")</f>
        <v/>
      </c>
      <c r="EJ227" s="116" t="str" cm="1">
        <f t="array" aca="1" ref="EJ227" ca="1">IFERROR(IF(INDIRECT(_xlfn.CONCAT(EJ$1, $DJ227))="", "", INDIRECT(_xlfn.CONCAT(EJ$1, $DJ227))),"")</f>
        <v/>
      </c>
      <c r="EK227" s="32"/>
      <c r="EL227" s="32"/>
      <c r="EM227" s="32"/>
      <c r="EN227" s="32"/>
      <c r="EO227" s="32"/>
      <c r="EP227" s="32"/>
      <c r="EQ227" s="32"/>
      <c r="ER227" s="32"/>
      <c r="ES227" s="32"/>
      <c r="ET227" s="32"/>
      <c r="EU227" s="32"/>
      <c r="EV227" s="32"/>
      <c r="EW227" s="32"/>
      <c r="EX227" s="32"/>
      <c r="EY227" s="32"/>
      <c r="EZ227" s="32"/>
      <c r="FA227" s="32"/>
      <c r="FB227" s="32"/>
      <c r="FC227" s="32"/>
      <c r="FD227" s="32"/>
      <c r="FE227" s="32"/>
      <c r="FF227" s="32"/>
      <c r="FG227" s="32"/>
      <c r="FH227" s="32"/>
      <c r="FI227" s="32"/>
      <c r="FJ227" s="32"/>
      <c r="FK227" s="32"/>
      <c r="FL227" s="32"/>
      <c r="FM227" s="32"/>
      <c r="FN227" s="32"/>
      <c r="FO227" s="32"/>
      <c r="FP227" s="32"/>
      <c r="FQ227" s="32"/>
      <c r="FR227" s="32"/>
      <c r="FS227" s="32"/>
      <c r="FT227" s="32"/>
      <c r="FU227" s="32"/>
      <c r="FV227" s="32"/>
      <c r="FW227" s="32"/>
      <c r="FX227" s="32"/>
      <c r="FY227" s="32"/>
      <c r="FZ227" s="32"/>
      <c r="GA227" s="32"/>
      <c r="GB227" s="32"/>
      <c r="GC227" s="32"/>
      <c r="GD227" s="32"/>
      <c r="GE227" s="32"/>
      <c r="GF227" s="32"/>
      <c r="GG227" s="32"/>
      <c r="GH227" s="32"/>
      <c r="GI227" s="32"/>
      <c r="GJ227" s="32"/>
      <c r="GK227" s="32"/>
      <c r="GL227" s="32"/>
    </row>
    <row r="228" spans="1:194" s="34" customFormat="1" x14ac:dyDescent="0.3">
      <c r="A228" s="104" t="str">
        <f t="shared" si="98"/>
        <v/>
      </c>
      <c r="B228" s="54"/>
      <c r="C228" s="93"/>
      <c r="D228" s="93"/>
      <c r="E228" s="94"/>
      <c r="F228" s="95"/>
      <c r="G228" s="95"/>
      <c r="H228" s="95"/>
      <c r="I228" s="95"/>
      <c r="J228" s="95"/>
      <c r="K228" s="95"/>
      <c r="L228" s="95"/>
      <c r="M228" s="95"/>
      <c r="N228" s="95"/>
      <c r="O228" s="95"/>
      <c r="P228" s="95"/>
      <c r="Q228" s="95"/>
      <c r="R228" s="57">
        <f t="shared" si="99"/>
        <v>0</v>
      </c>
      <c r="S228" s="32" t="str">
        <f t="shared" si="94"/>
        <v/>
      </c>
      <c r="T228" s="32" t="str">
        <f t="shared" si="94"/>
        <v/>
      </c>
      <c r="U228" s="32" t="str">
        <f t="shared" si="94"/>
        <v/>
      </c>
      <c r="V228" s="32" t="str">
        <f t="shared" si="94"/>
        <v/>
      </c>
      <c r="W228" s="32" t="str">
        <f t="shared" si="92"/>
        <v/>
      </c>
      <c r="X228" s="32" t="str">
        <f t="shared" si="92"/>
        <v/>
      </c>
      <c r="Y228" s="32" t="str">
        <f t="shared" si="92"/>
        <v/>
      </c>
      <c r="Z228" s="32" t="str">
        <f t="shared" si="92"/>
        <v/>
      </c>
      <c r="AA228" s="32" t="str">
        <f t="shared" si="92"/>
        <v/>
      </c>
      <c r="AB228" s="32" t="str">
        <f t="shared" si="92"/>
        <v/>
      </c>
      <c r="AC228" s="32" t="str">
        <f t="shared" si="92"/>
        <v/>
      </c>
      <c r="AD228" s="32" t="str">
        <f t="shared" ref="AD228:AE291" si="115">IF(OR($R228&lt;2, P228&lt;$AF$4),"",P228/$R228)</f>
        <v/>
      </c>
      <c r="AE228" s="32" t="str">
        <f t="shared" si="96"/>
        <v/>
      </c>
      <c r="AF228" s="40"/>
      <c r="AG228" s="133"/>
      <c r="AH228" s="142" t="str" cm="1">
        <f t="array" aca="1" ref="AH228" ca="1">IF(OR(AG228="N/A",AG228=""), "", INDEX(INDIRECT(AG$2), AG228))</f>
        <v/>
      </c>
      <c r="AI228" s="138" t="str" cm="1">
        <f t="array" ref="AI228">IF(OR(AG228="N/A",AG228=""), "", INDEX($R$5:$R$300, AG228))</f>
        <v/>
      </c>
      <c r="AJ228" s="134"/>
      <c r="AK228" s="142" t="str" cm="1">
        <f t="array" aca="1" ref="AK228" ca="1">IF(OR(AJ228="N/A",AJ228=""), "", INDEX(INDIRECT(AJ$2), AJ228))</f>
        <v/>
      </c>
      <c r="AL228" s="138" t="str" cm="1">
        <f t="array" ref="AL228">IF(OR(AJ228="N/A",AJ228=""), "", INDEX($R$5:$R$300, AJ228))</f>
        <v/>
      </c>
      <c r="AM228" s="134"/>
      <c r="AN228" s="142" t="str" cm="1">
        <f t="array" aca="1" ref="AN228" ca="1">IF(OR(AM228="N/A",AM228=""), "", INDEX(INDIRECT(AM$2), AM228))</f>
        <v/>
      </c>
      <c r="AO228" s="138" t="str" cm="1">
        <f t="array" ref="AO228">IF(OR(AM228="N/A",AM228=""), "", INDEX($R$5:$R$300, AM228))</f>
        <v/>
      </c>
      <c r="AP228" s="134"/>
      <c r="AQ228" s="142" t="str" cm="1">
        <f t="array" aca="1" ref="AQ228" ca="1">IF(OR(AP228="N/A",AP228=""), "", INDEX(INDIRECT(AP$2), AP228))</f>
        <v/>
      </c>
      <c r="AR228" s="138" t="str" cm="1">
        <f t="array" ref="AR228">IF(OR(AP228="N/A",AP228=""), "", INDEX($R$5:$R$300, AP228))</f>
        <v/>
      </c>
      <c r="AS228" s="134"/>
      <c r="AT228" s="142" t="str" cm="1">
        <f t="array" aca="1" ref="AT228" ca="1">IF(OR(AS228="N/A",AS228=""), "", INDEX(INDIRECT(AS$2), AS228))</f>
        <v/>
      </c>
      <c r="AU228" s="138" t="str" cm="1">
        <f t="array" ref="AU228">IF(OR(AS228="N/A",AS228=""), "", INDEX($R$5:$R$300, AS228))</f>
        <v/>
      </c>
      <c r="AV228" s="134"/>
      <c r="AW228" s="142" t="str" cm="1">
        <f t="array" aca="1" ref="AW228" ca="1">IF(OR(AV228="N/A",AV228=""), "", INDEX(INDIRECT(AV$2), AV228))</f>
        <v/>
      </c>
      <c r="AX228" s="138" t="str" cm="1">
        <f t="array" ref="AX228">IF(OR(AV228="N/A",AV228=""), "", INDEX($R$5:$R$300, AV228))</f>
        <v/>
      </c>
      <c r="AY228" s="134"/>
      <c r="AZ228" s="142" t="str" cm="1">
        <f t="array" aca="1" ref="AZ228" ca="1">IF(OR(AY228="N/A",AY228=""), "", INDEX(INDIRECT(AY$2), AY228))</f>
        <v/>
      </c>
      <c r="BA228" s="138" t="str" cm="1">
        <f t="array" ref="BA228">IF(OR(AY228="N/A",AY228=""), "", INDEX($R$5:$R$300, AY228))</f>
        <v/>
      </c>
      <c r="BB228" s="134"/>
      <c r="BC228" s="142" t="str" cm="1">
        <f t="array" aca="1" ref="BC228" ca="1">IF(OR(BB228="N/A",BB228=""), "", INDEX(INDIRECT(BB$2), BB228))</f>
        <v/>
      </c>
      <c r="BD228" s="138" t="str" cm="1">
        <f t="array" ref="BD228">IF(OR(BB228="N/A",BB228=""), "", INDEX($R$5:$R$300, BB228))</f>
        <v/>
      </c>
      <c r="BE228" s="134"/>
      <c r="BF228" s="142" t="str" cm="1">
        <f t="array" aca="1" ref="BF228" ca="1">IF(OR(BE228="N/A",BE228=""), "", INDEX(INDIRECT(BE$2), BE228))</f>
        <v/>
      </c>
      <c r="BG228" s="138" t="str" cm="1">
        <f t="array" ref="BG228">IF(OR(BE228="N/A",BE228=""), "", INDEX($R$5:$R$300, BE228))</f>
        <v/>
      </c>
      <c r="BH228" s="134"/>
      <c r="BI228" s="142" t="str" cm="1">
        <f t="array" aca="1" ref="BI228" ca="1">IF(OR(BH228="N/A",BH228=""), "", INDEX(INDIRECT(BH$2), BH228))</f>
        <v/>
      </c>
      <c r="BJ228" s="138" t="str" cm="1">
        <f t="array" ref="BJ228">IF(OR(BH228="N/A",BH228=""), "", INDEX($R$5:$R$300, BH228))</f>
        <v/>
      </c>
      <c r="BK228" s="134"/>
      <c r="BL228" s="142" t="str" cm="1">
        <f t="array" aca="1" ref="BL228" ca="1">IF(OR(BK228="N/A",BK228=""), "", INDEX(INDIRECT(BK$2), BK228))</f>
        <v/>
      </c>
      <c r="BM228" s="138" t="str" cm="1">
        <f t="array" ref="BM228">IF(OR(BK228="N/A",BK228=""), "", INDEX($R$5:$R$300, BK228))</f>
        <v/>
      </c>
      <c r="BN228" s="134"/>
      <c r="BO228" s="142" t="str" cm="1">
        <f t="array" aca="1" ref="BO228" ca="1">IF(OR(BN228="N/A",BN228=""), "", INDEX(INDIRECT(BN$2), BN228))</f>
        <v/>
      </c>
      <c r="BP228" s="138" t="str" cm="1">
        <f t="array" ref="BP228">IF(OR(BN228="N/A",BN228=""), "", INDEX($R$5:$R$300, BN228))</f>
        <v/>
      </c>
      <c r="BQ228" s="134"/>
      <c r="BR228" s="142" t="str" cm="1">
        <f t="array" aca="1" ref="BR228" ca="1">IF(OR(BQ228="N/A",BQ228=""), "", INDEX(INDIRECT(BQ$2), BQ228))</f>
        <v/>
      </c>
      <c r="BS228" s="138" t="str" cm="1">
        <f t="array" ref="BS228">IF(OR(BQ228="N/A",BQ228=""), "", INDEX($R$5:$R$300, BQ228))</f>
        <v/>
      </c>
      <c r="BT228" s="40"/>
      <c r="BU228" s="41"/>
      <c r="BV228" s="41"/>
      <c r="BW228" s="41"/>
      <c r="BX228" s="41"/>
      <c r="BY228" s="41"/>
      <c r="BZ228" s="41"/>
      <c r="CA228" s="41"/>
      <c r="CB228" s="41"/>
      <c r="CC228" s="41"/>
      <c r="CD228" s="41"/>
      <c r="CE228" s="41"/>
      <c r="CF228" s="41"/>
      <c r="CG228" s="41"/>
      <c r="CH228" s="40"/>
      <c r="CI228" s="59" t="str">
        <f t="shared" ca="1" si="95"/>
        <v/>
      </c>
      <c r="CJ228" s="59" t="str">
        <f t="shared" ca="1" si="95"/>
        <v/>
      </c>
      <c r="CK228" s="59" t="str">
        <f t="shared" ca="1" si="95"/>
        <v/>
      </c>
      <c r="CL228" s="59" t="str">
        <f t="shared" ca="1" si="95"/>
        <v/>
      </c>
      <c r="CM228" s="59" t="str">
        <f t="shared" ca="1" si="93"/>
        <v/>
      </c>
      <c r="CN228" s="59" t="str">
        <f t="shared" ca="1" si="93"/>
        <v/>
      </c>
      <c r="CO228" s="59" t="str">
        <f t="shared" ca="1" si="93"/>
        <v/>
      </c>
      <c r="CP228" s="59" t="str">
        <f t="shared" ca="1" si="93"/>
        <v/>
      </c>
      <c r="CQ228" s="59" t="str">
        <f t="shared" ca="1" si="93"/>
        <v/>
      </c>
      <c r="CR228" s="59" t="str">
        <f t="shared" ca="1" si="93"/>
        <v/>
      </c>
      <c r="CS228" s="59" t="str">
        <f t="shared" ca="1" si="93"/>
        <v/>
      </c>
      <c r="CT228" s="59" t="str">
        <f t="shared" ref="CT228:CU291" ca="1" si="116">IF(OR(AD228="", CF$2="N/A"), "", 1-_xlfn.BETA.DIST(AD$2, (CF$9+P228), (CF$12+$R228-P228), TRUE))</f>
        <v/>
      </c>
      <c r="CU228" s="59" t="str">
        <f t="shared" ca="1" si="97"/>
        <v/>
      </c>
      <c r="CV228" s="60" t="str">
        <f t="shared" ca="1" si="100"/>
        <v/>
      </c>
      <c r="CW228" s="32" t="str">
        <f t="shared" ca="1" si="101"/>
        <v/>
      </c>
      <c r="CX228" s="32" t="str">
        <f t="shared" ca="1" si="102"/>
        <v/>
      </c>
      <c r="CY228" s="32" t="str">
        <f t="shared" ca="1" si="103"/>
        <v/>
      </c>
      <c r="CZ228" s="32" t="str">
        <f t="shared" ca="1" si="104"/>
        <v/>
      </c>
      <c r="DA228" s="32" t="str">
        <f t="shared" ca="1" si="105"/>
        <v/>
      </c>
      <c r="DB228" s="32" t="str">
        <f t="shared" ca="1" si="106"/>
        <v/>
      </c>
      <c r="DC228" s="32" t="str">
        <f t="shared" ca="1" si="107"/>
        <v/>
      </c>
      <c r="DD228" s="32" t="str">
        <f t="shared" ca="1" si="108"/>
        <v/>
      </c>
      <c r="DE228" s="32" t="str">
        <f t="shared" ca="1" si="109"/>
        <v/>
      </c>
      <c r="DF228" s="32" t="str">
        <f t="shared" ca="1" si="110"/>
        <v/>
      </c>
      <c r="DG228" s="32" t="str">
        <f t="shared" ca="1" si="111"/>
        <v/>
      </c>
      <c r="DH228" s="32" t="str">
        <f t="shared" ca="1" si="112"/>
        <v/>
      </c>
      <c r="DI228" s="32" t="str">
        <f t="shared" ca="1" si="113"/>
        <v/>
      </c>
      <c r="DJ228" s="60" t="str">
        <f t="shared" ca="1" si="114"/>
        <v/>
      </c>
      <c r="DK228" s="112" t="str" cm="1">
        <f t="array" aca="1" ref="DK228" ca="1">IFERROR(IF(DL228="", "", INDIRECT(_xlfn.CONCAT(DK$1,$DJ228))), "")</f>
        <v/>
      </c>
      <c r="DL228" s="113" t="str" cm="1">
        <f t="array" aca="1" ref="DL228" ca="1">IFERROR(IF(INDIRECT(_xlfn.CONCAT(DL$1, $DJ228))="", "", INDIRECT(_xlfn.CONCAT(DL$1, $DJ228))),"")</f>
        <v/>
      </c>
      <c r="DM228" s="114" t="str" cm="1">
        <f t="array" aca="1" ref="DM228" ca="1">IFERROR(IF(DN228="", "", INDIRECT(_xlfn.CONCAT(DM$1,$DJ228))), "")</f>
        <v/>
      </c>
      <c r="DN228" s="115" t="str" cm="1">
        <f t="array" aca="1" ref="DN228" ca="1">IFERROR(IF(INDIRECT(_xlfn.CONCAT(DN$1, $DJ228))="", "", INDIRECT(_xlfn.CONCAT(DN$1, $DJ228))),"")</f>
        <v/>
      </c>
      <c r="DO228" s="112" t="str" cm="1">
        <f t="array" aca="1" ref="DO228" ca="1">IFERROR(IF(DP228="", "", INDIRECT(_xlfn.CONCAT(DO$1,$DJ228))), "")</f>
        <v/>
      </c>
      <c r="DP228" s="113" t="str" cm="1">
        <f t="array" aca="1" ref="DP228" ca="1">IFERROR(IF(INDIRECT(_xlfn.CONCAT(DP$1, $DJ228))="", "", INDIRECT(_xlfn.CONCAT(DP$1, $DJ228))),"")</f>
        <v/>
      </c>
      <c r="DQ228" s="114" t="str" cm="1">
        <f t="array" aca="1" ref="DQ228" ca="1">IFERROR(IF(DR228="", "", INDIRECT(_xlfn.CONCAT(DQ$1,$DJ228))), "")</f>
        <v/>
      </c>
      <c r="DR228" s="115" t="str" cm="1">
        <f t="array" aca="1" ref="DR228" ca="1">IFERROR(IF(INDIRECT(_xlfn.CONCAT(DR$1, $DJ228))="", "", INDIRECT(_xlfn.CONCAT(DR$1, $DJ228))),"")</f>
        <v/>
      </c>
      <c r="DS228" s="112" t="str" cm="1">
        <f t="array" aca="1" ref="DS228" ca="1">IFERROR(IF(DT228="", "", INDIRECT(_xlfn.CONCAT(DS$1,$DJ228))), "")</f>
        <v/>
      </c>
      <c r="DT228" s="113" t="str" cm="1">
        <f t="array" aca="1" ref="DT228" ca="1">IFERROR(IF(INDIRECT(_xlfn.CONCAT(DT$1, $DJ228))="", "", INDIRECT(_xlfn.CONCAT(DT$1, $DJ228))),"")</f>
        <v/>
      </c>
      <c r="DU228" s="114" t="str" cm="1">
        <f t="array" aca="1" ref="DU228" ca="1">IFERROR(IF(DV228="", "", INDIRECT(_xlfn.CONCAT(DU$1,$DJ228))), "")</f>
        <v/>
      </c>
      <c r="DV228" s="115" t="str" cm="1">
        <f t="array" aca="1" ref="DV228" ca="1">IFERROR(IF(INDIRECT(_xlfn.CONCAT(DV$1, $DJ228))="", "", INDIRECT(_xlfn.CONCAT(DV$1, $DJ228))),"")</f>
        <v/>
      </c>
      <c r="DW228" s="112" t="str" cm="1">
        <f t="array" aca="1" ref="DW228" ca="1">IFERROR(IF(DX228="", "", INDIRECT(_xlfn.CONCAT(DW$1,$DJ228))), "")</f>
        <v/>
      </c>
      <c r="DX228" s="113" t="str" cm="1">
        <f t="array" aca="1" ref="DX228" ca="1">IFERROR(IF(INDIRECT(_xlfn.CONCAT(DX$1, $DJ228))="", "", INDIRECT(_xlfn.CONCAT(DX$1, $DJ228))),"")</f>
        <v/>
      </c>
      <c r="DY228" s="114" t="str" cm="1">
        <f t="array" aca="1" ref="DY228" ca="1">IFERROR(IF(DZ228="", "", INDIRECT(_xlfn.CONCAT(DY$1,$DJ228))), "")</f>
        <v/>
      </c>
      <c r="DZ228" s="115" t="str" cm="1">
        <f t="array" aca="1" ref="DZ228" ca="1">IFERROR(IF(INDIRECT(_xlfn.CONCAT(DZ$1, $DJ228))="", "", INDIRECT(_xlfn.CONCAT(DZ$1, $DJ228))),"")</f>
        <v/>
      </c>
      <c r="EA228" s="112" t="str" cm="1">
        <f t="array" aca="1" ref="EA228" ca="1">IFERROR(IF(EB228="", "", INDIRECT(_xlfn.CONCAT(EA$1,$DJ228))), "")</f>
        <v/>
      </c>
      <c r="EB228" s="113" t="str" cm="1">
        <f t="array" aca="1" ref="EB228" ca="1">IFERROR(IF(INDIRECT(_xlfn.CONCAT(EB$1, $DJ228))="", "", INDIRECT(_xlfn.CONCAT(EB$1, $DJ228))),"")</f>
        <v/>
      </c>
      <c r="EC228" s="114" t="str" cm="1">
        <f t="array" aca="1" ref="EC228" ca="1">IFERROR(IF(ED228="", "", INDIRECT(_xlfn.CONCAT(EC$1,$DJ228))), "")</f>
        <v/>
      </c>
      <c r="ED228" s="115" t="str" cm="1">
        <f t="array" aca="1" ref="ED228" ca="1">IFERROR(IF(INDIRECT(_xlfn.CONCAT(ED$1, $DJ228))="", "", INDIRECT(_xlfn.CONCAT(ED$1, $DJ228))),"")</f>
        <v/>
      </c>
      <c r="EE228" s="112" t="str" cm="1">
        <f t="array" aca="1" ref="EE228" ca="1">IFERROR(IF(EF228="", "", INDIRECT(_xlfn.CONCAT(EE$1,$DJ228))), "")</f>
        <v/>
      </c>
      <c r="EF228" s="113" t="str" cm="1">
        <f t="array" aca="1" ref="EF228" ca="1">IFERROR(IF(INDIRECT(_xlfn.CONCAT(EF$1, $DJ228))="", "", INDIRECT(_xlfn.CONCAT(EF$1, $DJ228))),"")</f>
        <v/>
      </c>
      <c r="EG228" s="114" t="str" cm="1">
        <f t="array" aca="1" ref="EG228" ca="1">IFERROR(IF(EH228="", "", INDIRECT(_xlfn.CONCAT(EG$1,$DJ228))), "")</f>
        <v/>
      </c>
      <c r="EH228" s="115" t="str" cm="1">
        <f t="array" aca="1" ref="EH228" ca="1">IFERROR(IF(INDIRECT(_xlfn.CONCAT(EH$1, $DJ228))="", "", INDIRECT(_xlfn.CONCAT(EH$1, $DJ228))),"")</f>
        <v/>
      </c>
      <c r="EI228" s="112" t="str" cm="1">
        <f t="array" aca="1" ref="EI228" ca="1">IFERROR(IF(EJ228="", "", INDIRECT(_xlfn.CONCAT(EI$1,$DJ228))), "")</f>
        <v/>
      </c>
      <c r="EJ228" s="116" t="str" cm="1">
        <f t="array" aca="1" ref="EJ228" ca="1">IFERROR(IF(INDIRECT(_xlfn.CONCAT(EJ$1, $DJ228))="", "", INDIRECT(_xlfn.CONCAT(EJ$1, $DJ228))),"")</f>
        <v/>
      </c>
      <c r="EK228" s="32"/>
      <c r="EL228" s="32"/>
      <c r="EM228" s="32"/>
      <c r="EN228" s="32"/>
      <c r="EO228" s="32"/>
      <c r="EP228" s="32"/>
      <c r="EQ228" s="32"/>
      <c r="ER228" s="32"/>
      <c r="ES228" s="32"/>
      <c r="ET228" s="32"/>
      <c r="EU228" s="32"/>
      <c r="EV228" s="32"/>
      <c r="EW228" s="32"/>
      <c r="EX228" s="32"/>
      <c r="EY228" s="32"/>
      <c r="EZ228" s="32"/>
      <c r="FA228" s="32"/>
      <c r="FB228" s="32"/>
      <c r="FC228" s="32"/>
      <c r="FD228" s="32"/>
      <c r="FE228" s="32"/>
      <c r="FF228" s="32"/>
      <c r="FG228" s="32"/>
      <c r="FH228" s="32"/>
      <c r="FI228" s="32"/>
      <c r="FJ228" s="32"/>
      <c r="FK228" s="32"/>
      <c r="FL228" s="32"/>
      <c r="FM228" s="32"/>
      <c r="FN228" s="32"/>
      <c r="FO228" s="32"/>
      <c r="FP228" s="32"/>
      <c r="FQ228" s="32"/>
      <c r="FR228" s="32"/>
      <c r="FS228" s="32"/>
      <c r="FT228" s="32"/>
      <c r="FU228" s="32"/>
      <c r="FV228" s="32"/>
      <c r="FW228" s="32"/>
      <c r="FX228" s="32"/>
      <c r="FY228" s="32"/>
      <c r="FZ228" s="32"/>
      <c r="GA228" s="32"/>
      <c r="GB228" s="32"/>
      <c r="GC228" s="32"/>
      <c r="GD228" s="32"/>
      <c r="GE228" s="32"/>
      <c r="GF228" s="32"/>
      <c r="GG228" s="32"/>
      <c r="GH228" s="32"/>
      <c r="GI228" s="32"/>
      <c r="GJ228" s="32"/>
      <c r="GK228" s="32"/>
      <c r="GL228" s="32"/>
    </row>
    <row r="229" spans="1:194" s="34" customFormat="1" x14ac:dyDescent="0.3">
      <c r="A229" s="104" t="str">
        <f t="shared" si="98"/>
        <v/>
      </c>
      <c r="B229" s="54"/>
      <c r="C229" s="93"/>
      <c r="D229" s="93"/>
      <c r="E229" s="94"/>
      <c r="F229" s="95"/>
      <c r="G229" s="95"/>
      <c r="H229" s="95"/>
      <c r="I229" s="95"/>
      <c r="J229" s="95"/>
      <c r="K229" s="95"/>
      <c r="L229" s="95"/>
      <c r="M229" s="95"/>
      <c r="N229" s="95"/>
      <c r="O229" s="95"/>
      <c r="P229" s="95"/>
      <c r="Q229" s="95"/>
      <c r="R229" s="57">
        <f t="shared" si="99"/>
        <v>0</v>
      </c>
      <c r="S229" s="32" t="str">
        <f t="shared" si="94"/>
        <v/>
      </c>
      <c r="T229" s="32" t="str">
        <f t="shared" si="94"/>
        <v/>
      </c>
      <c r="U229" s="32" t="str">
        <f t="shared" si="94"/>
        <v/>
      </c>
      <c r="V229" s="32" t="str">
        <f t="shared" si="94"/>
        <v/>
      </c>
      <c r="W229" s="32" t="str">
        <f t="shared" si="94"/>
        <v/>
      </c>
      <c r="X229" s="32" t="str">
        <f t="shared" si="94"/>
        <v/>
      </c>
      <c r="Y229" s="32" t="str">
        <f t="shared" si="94"/>
        <v/>
      </c>
      <c r="Z229" s="32" t="str">
        <f t="shared" si="94"/>
        <v/>
      </c>
      <c r="AA229" s="32" t="str">
        <f t="shared" si="94"/>
        <v/>
      </c>
      <c r="AB229" s="32" t="str">
        <f t="shared" si="94"/>
        <v/>
      </c>
      <c r="AC229" s="32" t="str">
        <f t="shared" si="94"/>
        <v/>
      </c>
      <c r="AD229" s="32" t="str">
        <f t="shared" si="115"/>
        <v/>
      </c>
      <c r="AE229" s="32" t="str">
        <f t="shared" si="96"/>
        <v/>
      </c>
      <c r="AF229" s="40"/>
      <c r="AG229" s="133"/>
      <c r="AH229" s="142" t="str" cm="1">
        <f t="array" aca="1" ref="AH229" ca="1">IF(OR(AG229="N/A",AG229=""), "", INDEX(INDIRECT(AG$2), AG229))</f>
        <v/>
      </c>
      <c r="AI229" s="138" t="str" cm="1">
        <f t="array" ref="AI229">IF(OR(AG229="N/A",AG229=""), "", INDEX($R$5:$R$300, AG229))</f>
        <v/>
      </c>
      <c r="AJ229" s="134"/>
      <c r="AK229" s="142" t="str" cm="1">
        <f t="array" aca="1" ref="AK229" ca="1">IF(OR(AJ229="N/A",AJ229=""), "", INDEX(INDIRECT(AJ$2), AJ229))</f>
        <v/>
      </c>
      <c r="AL229" s="138" t="str" cm="1">
        <f t="array" ref="AL229">IF(OR(AJ229="N/A",AJ229=""), "", INDEX($R$5:$R$300, AJ229))</f>
        <v/>
      </c>
      <c r="AM229" s="134"/>
      <c r="AN229" s="142" t="str" cm="1">
        <f t="array" aca="1" ref="AN229" ca="1">IF(OR(AM229="N/A",AM229=""), "", INDEX(INDIRECT(AM$2), AM229))</f>
        <v/>
      </c>
      <c r="AO229" s="138" t="str" cm="1">
        <f t="array" ref="AO229">IF(OR(AM229="N/A",AM229=""), "", INDEX($R$5:$R$300, AM229))</f>
        <v/>
      </c>
      <c r="AP229" s="134"/>
      <c r="AQ229" s="142" t="str" cm="1">
        <f t="array" aca="1" ref="AQ229" ca="1">IF(OR(AP229="N/A",AP229=""), "", INDEX(INDIRECT(AP$2), AP229))</f>
        <v/>
      </c>
      <c r="AR229" s="138" t="str" cm="1">
        <f t="array" ref="AR229">IF(OR(AP229="N/A",AP229=""), "", INDEX($R$5:$R$300, AP229))</f>
        <v/>
      </c>
      <c r="AS229" s="134"/>
      <c r="AT229" s="142" t="str" cm="1">
        <f t="array" aca="1" ref="AT229" ca="1">IF(OR(AS229="N/A",AS229=""), "", INDEX(INDIRECT(AS$2), AS229))</f>
        <v/>
      </c>
      <c r="AU229" s="138" t="str" cm="1">
        <f t="array" ref="AU229">IF(OR(AS229="N/A",AS229=""), "", INDEX($R$5:$R$300, AS229))</f>
        <v/>
      </c>
      <c r="AV229" s="134"/>
      <c r="AW229" s="142" t="str" cm="1">
        <f t="array" aca="1" ref="AW229" ca="1">IF(OR(AV229="N/A",AV229=""), "", INDEX(INDIRECT(AV$2), AV229))</f>
        <v/>
      </c>
      <c r="AX229" s="138" t="str" cm="1">
        <f t="array" ref="AX229">IF(OR(AV229="N/A",AV229=""), "", INDEX($R$5:$R$300, AV229))</f>
        <v/>
      </c>
      <c r="AY229" s="134"/>
      <c r="AZ229" s="142" t="str" cm="1">
        <f t="array" aca="1" ref="AZ229" ca="1">IF(OR(AY229="N/A",AY229=""), "", INDEX(INDIRECT(AY$2), AY229))</f>
        <v/>
      </c>
      <c r="BA229" s="138" t="str" cm="1">
        <f t="array" ref="BA229">IF(OR(AY229="N/A",AY229=""), "", INDEX($R$5:$R$300, AY229))</f>
        <v/>
      </c>
      <c r="BB229" s="134"/>
      <c r="BC229" s="142" t="str" cm="1">
        <f t="array" aca="1" ref="BC229" ca="1">IF(OR(BB229="N/A",BB229=""), "", INDEX(INDIRECT(BB$2), BB229))</f>
        <v/>
      </c>
      <c r="BD229" s="138" t="str" cm="1">
        <f t="array" ref="BD229">IF(OR(BB229="N/A",BB229=""), "", INDEX($R$5:$R$300, BB229))</f>
        <v/>
      </c>
      <c r="BE229" s="134"/>
      <c r="BF229" s="142" t="str" cm="1">
        <f t="array" aca="1" ref="BF229" ca="1">IF(OR(BE229="N/A",BE229=""), "", INDEX(INDIRECT(BE$2), BE229))</f>
        <v/>
      </c>
      <c r="BG229" s="138" t="str" cm="1">
        <f t="array" ref="BG229">IF(OR(BE229="N/A",BE229=""), "", INDEX($R$5:$R$300, BE229))</f>
        <v/>
      </c>
      <c r="BH229" s="134"/>
      <c r="BI229" s="142" t="str" cm="1">
        <f t="array" aca="1" ref="BI229" ca="1">IF(OR(BH229="N/A",BH229=""), "", INDEX(INDIRECT(BH$2), BH229))</f>
        <v/>
      </c>
      <c r="BJ229" s="138" t="str" cm="1">
        <f t="array" ref="BJ229">IF(OR(BH229="N/A",BH229=""), "", INDEX($R$5:$R$300, BH229))</f>
        <v/>
      </c>
      <c r="BK229" s="134"/>
      <c r="BL229" s="142" t="str" cm="1">
        <f t="array" aca="1" ref="BL229" ca="1">IF(OR(BK229="N/A",BK229=""), "", INDEX(INDIRECT(BK$2), BK229))</f>
        <v/>
      </c>
      <c r="BM229" s="138" t="str" cm="1">
        <f t="array" ref="BM229">IF(OR(BK229="N/A",BK229=""), "", INDEX($R$5:$R$300, BK229))</f>
        <v/>
      </c>
      <c r="BN229" s="134"/>
      <c r="BO229" s="142" t="str" cm="1">
        <f t="array" aca="1" ref="BO229" ca="1">IF(OR(BN229="N/A",BN229=""), "", INDEX(INDIRECT(BN$2), BN229))</f>
        <v/>
      </c>
      <c r="BP229" s="138" t="str" cm="1">
        <f t="array" ref="BP229">IF(OR(BN229="N/A",BN229=""), "", INDEX($R$5:$R$300, BN229))</f>
        <v/>
      </c>
      <c r="BQ229" s="134"/>
      <c r="BR229" s="142" t="str" cm="1">
        <f t="array" aca="1" ref="BR229" ca="1">IF(OR(BQ229="N/A",BQ229=""), "", INDEX(INDIRECT(BQ$2), BQ229))</f>
        <v/>
      </c>
      <c r="BS229" s="138" t="str" cm="1">
        <f t="array" ref="BS229">IF(OR(BQ229="N/A",BQ229=""), "", INDEX($R$5:$R$300, BQ229))</f>
        <v/>
      </c>
      <c r="BT229" s="40"/>
      <c r="BU229" s="41"/>
      <c r="BV229" s="41"/>
      <c r="BW229" s="41"/>
      <c r="BX229" s="41"/>
      <c r="BY229" s="41"/>
      <c r="BZ229" s="41"/>
      <c r="CA229" s="41"/>
      <c r="CB229" s="41"/>
      <c r="CC229" s="41"/>
      <c r="CD229" s="41"/>
      <c r="CE229" s="41"/>
      <c r="CF229" s="41"/>
      <c r="CG229" s="41"/>
      <c r="CH229" s="40"/>
      <c r="CI229" s="59" t="str">
        <f t="shared" ca="1" si="95"/>
        <v/>
      </c>
      <c r="CJ229" s="59" t="str">
        <f t="shared" ca="1" si="95"/>
        <v/>
      </c>
      <c r="CK229" s="59" t="str">
        <f t="shared" ca="1" si="95"/>
        <v/>
      </c>
      <c r="CL229" s="59" t="str">
        <f t="shared" ca="1" si="95"/>
        <v/>
      </c>
      <c r="CM229" s="59" t="str">
        <f t="shared" ca="1" si="95"/>
        <v/>
      </c>
      <c r="CN229" s="59" t="str">
        <f t="shared" ca="1" si="95"/>
        <v/>
      </c>
      <c r="CO229" s="59" t="str">
        <f t="shared" ca="1" si="95"/>
        <v/>
      </c>
      <c r="CP229" s="59" t="str">
        <f t="shared" ca="1" si="95"/>
        <v/>
      </c>
      <c r="CQ229" s="59" t="str">
        <f t="shared" ca="1" si="95"/>
        <v/>
      </c>
      <c r="CR229" s="59" t="str">
        <f t="shared" ca="1" si="95"/>
        <v/>
      </c>
      <c r="CS229" s="59" t="str">
        <f t="shared" ca="1" si="95"/>
        <v/>
      </c>
      <c r="CT229" s="59" t="str">
        <f t="shared" ca="1" si="116"/>
        <v/>
      </c>
      <c r="CU229" s="59" t="str">
        <f t="shared" ca="1" si="97"/>
        <v/>
      </c>
      <c r="CV229" s="60" t="str">
        <f t="shared" ca="1" si="100"/>
        <v/>
      </c>
      <c r="CW229" s="32" t="str">
        <f t="shared" ca="1" si="101"/>
        <v/>
      </c>
      <c r="CX229" s="32" t="str">
        <f t="shared" ca="1" si="102"/>
        <v/>
      </c>
      <c r="CY229" s="32" t="str">
        <f t="shared" ca="1" si="103"/>
        <v/>
      </c>
      <c r="CZ229" s="32" t="str">
        <f t="shared" ca="1" si="104"/>
        <v/>
      </c>
      <c r="DA229" s="32" t="str">
        <f t="shared" ca="1" si="105"/>
        <v/>
      </c>
      <c r="DB229" s="32" t="str">
        <f t="shared" ca="1" si="106"/>
        <v/>
      </c>
      <c r="DC229" s="32" t="str">
        <f t="shared" ca="1" si="107"/>
        <v/>
      </c>
      <c r="DD229" s="32" t="str">
        <f t="shared" ca="1" si="108"/>
        <v/>
      </c>
      <c r="DE229" s="32" t="str">
        <f t="shared" ca="1" si="109"/>
        <v/>
      </c>
      <c r="DF229" s="32" t="str">
        <f t="shared" ca="1" si="110"/>
        <v/>
      </c>
      <c r="DG229" s="32" t="str">
        <f t="shared" ca="1" si="111"/>
        <v/>
      </c>
      <c r="DH229" s="32" t="str">
        <f t="shared" ca="1" si="112"/>
        <v/>
      </c>
      <c r="DI229" s="32" t="str">
        <f t="shared" ca="1" si="113"/>
        <v/>
      </c>
      <c r="DJ229" s="60" t="str">
        <f t="shared" ca="1" si="114"/>
        <v/>
      </c>
      <c r="DK229" s="112" t="str" cm="1">
        <f t="array" aca="1" ref="DK229" ca="1">IFERROR(IF(DL229="", "", INDIRECT(_xlfn.CONCAT(DK$1,$DJ229))), "")</f>
        <v/>
      </c>
      <c r="DL229" s="113" t="str" cm="1">
        <f t="array" aca="1" ref="DL229" ca="1">IFERROR(IF(INDIRECT(_xlfn.CONCAT(DL$1, $DJ229))="", "", INDIRECT(_xlfn.CONCAT(DL$1, $DJ229))),"")</f>
        <v/>
      </c>
      <c r="DM229" s="114" t="str" cm="1">
        <f t="array" aca="1" ref="DM229" ca="1">IFERROR(IF(DN229="", "", INDIRECT(_xlfn.CONCAT(DM$1,$DJ229))), "")</f>
        <v/>
      </c>
      <c r="DN229" s="115" t="str" cm="1">
        <f t="array" aca="1" ref="DN229" ca="1">IFERROR(IF(INDIRECT(_xlfn.CONCAT(DN$1, $DJ229))="", "", INDIRECT(_xlfn.CONCAT(DN$1, $DJ229))),"")</f>
        <v/>
      </c>
      <c r="DO229" s="112" t="str" cm="1">
        <f t="array" aca="1" ref="DO229" ca="1">IFERROR(IF(DP229="", "", INDIRECT(_xlfn.CONCAT(DO$1,$DJ229))), "")</f>
        <v/>
      </c>
      <c r="DP229" s="113" t="str" cm="1">
        <f t="array" aca="1" ref="DP229" ca="1">IFERROR(IF(INDIRECT(_xlfn.CONCAT(DP$1, $DJ229))="", "", INDIRECT(_xlfn.CONCAT(DP$1, $DJ229))),"")</f>
        <v/>
      </c>
      <c r="DQ229" s="114" t="str" cm="1">
        <f t="array" aca="1" ref="DQ229" ca="1">IFERROR(IF(DR229="", "", INDIRECT(_xlfn.CONCAT(DQ$1,$DJ229))), "")</f>
        <v/>
      </c>
      <c r="DR229" s="115" t="str" cm="1">
        <f t="array" aca="1" ref="DR229" ca="1">IFERROR(IF(INDIRECT(_xlfn.CONCAT(DR$1, $DJ229))="", "", INDIRECT(_xlfn.CONCAT(DR$1, $DJ229))),"")</f>
        <v/>
      </c>
      <c r="DS229" s="112" t="str" cm="1">
        <f t="array" aca="1" ref="DS229" ca="1">IFERROR(IF(DT229="", "", INDIRECT(_xlfn.CONCAT(DS$1,$DJ229))), "")</f>
        <v/>
      </c>
      <c r="DT229" s="113" t="str" cm="1">
        <f t="array" aca="1" ref="DT229" ca="1">IFERROR(IF(INDIRECT(_xlfn.CONCAT(DT$1, $DJ229))="", "", INDIRECT(_xlfn.CONCAT(DT$1, $DJ229))),"")</f>
        <v/>
      </c>
      <c r="DU229" s="114" t="str" cm="1">
        <f t="array" aca="1" ref="DU229" ca="1">IFERROR(IF(DV229="", "", INDIRECT(_xlfn.CONCAT(DU$1,$DJ229))), "")</f>
        <v/>
      </c>
      <c r="DV229" s="115" t="str" cm="1">
        <f t="array" aca="1" ref="DV229" ca="1">IFERROR(IF(INDIRECT(_xlfn.CONCAT(DV$1, $DJ229))="", "", INDIRECT(_xlfn.CONCAT(DV$1, $DJ229))),"")</f>
        <v/>
      </c>
      <c r="DW229" s="112" t="str" cm="1">
        <f t="array" aca="1" ref="DW229" ca="1">IFERROR(IF(DX229="", "", INDIRECT(_xlfn.CONCAT(DW$1,$DJ229))), "")</f>
        <v/>
      </c>
      <c r="DX229" s="113" t="str" cm="1">
        <f t="array" aca="1" ref="DX229" ca="1">IFERROR(IF(INDIRECT(_xlfn.CONCAT(DX$1, $DJ229))="", "", INDIRECT(_xlfn.CONCAT(DX$1, $DJ229))),"")</f>
        <v/>
      </c>
      <c r="DY229" s="114" t="str" cm="1">
        <f t="array" aca="1" ref="DY229" ca="1">IFERROR(IF(DZ229="", "", INDIRECT(_xlfn.CONCAT(DY$1,$DJ229))), "")</f>
        <v/>
      </c>
      <c r="DZ229" s="115" t="str" cm="1">
        <f t="array" aca="1" ref="DZ229" ca="1">IFERROR(IF(INDIRECT(_xlfn.CONCAT(DZ$1, $DJ229))="", "", INDIRECT(_xlfn.CONCAT(DZ$1, $DJ229))),"")</f>
        <v/>
      </c>
      <c r="EA229" s="112" t="str" cm="1">
        <f t="array" aca="1" ref="EA229" ca="1">IFERROR(IF(EB229="", "", INDIRECT(_xlfn.CONCAT(EA$1,$DJ229))), "")</f>
        <v/>
      </c>
      <c r="EB229" s="113" t="str" cm="1">
        <f t="array" aca="1" ref="EB229" ca="1">IFERROR(IF(INDIRECT(_xlfn.CONCAT(EB$1, $DJ229))="", "", INDIRECT(_xlfn.CONCAT(EB$1, $DJ229))),"")</f>
        <v/>
      </c>
      <c r="EC229" s="114" t="str" cm="1">
        <f t="array" aca="1" ref="EC229" ca="1">IFERROR(IF(ED229="", "", INDIRECT(_xlfn.CONCAT(EC$1,$DJ229))), "")</f>
        <v/>
      </c>
      <c r="ED229" s="115" t="str" cm="1">
        <f t="array" aca="1" ref="ED229" ca="1">IFERROR(IF(INDIRECT(_xlfn.CONCAT(ED$1, $DJ229))="", "", INDIRECT(_xlfn.CONCAT(ED$1, $DJ229))),"")</f>
        <v/>
      </c>
      <c r="EE229" s="112" t="str" cm="1">
        <f t="array" aca="1" ref="EE229" ca="1">IFERROR(IF(EF229="", "", INDIRECT(_xlfn.CONCAT(EE$1,$DJ229))), "")</f>
        <v/>
      </c>
      <c r="EF229" s="113" t="str" cm="1">
        <f t="array" aca="1" ref="EF229" ca="1">IFERROR(IF(INDIRECT(_xlfn.CONCAT(EF$1, $DJ229))="", "", INDIRECT(_xlfn.CONCAT(EF$1, $DJ229))),"")</f>
        <v/>
      </c>
      <c r="EG229" s="114" t="str" cm="1">
        <f t="array" aca="1" ref="EG229" ca="1">IFERROR(IF(EH229="", "", INDIRECT(_xlfn.CONCAT(EG$1,$DJ229))), "")</f>
        <v/>
      </c>
      <c r="EH229" s="115" t="str" cm="1">
        <f t="array" aca="1" ref="EH229" ca="1">IFERROR(IF(INDIRECT(_xlfn.CONCAT(EH$1, $DJ229))="", "", INDIRECT(_xlfn.CONCAT(EH$1, $DJ229))),"")</f>
        <v/>
      </c>
      <c r="EI229" s="112" t="str" cm="1">
        <f t="array" aca="1" ref="EI229" ca="1">IFERROR(IF(EJ229="", "", INDIRECT(_xlfn.CONCAT(EI$1,$DJ229))), "")</f>
        <v/>
      </c>
      <c r="EJ229" s="116" t="str" cm="1">
        <f t="array" aca="1" ref="EJ229" ca="1">IFERROR(IF(INDIRECT(_xlfn.CONCAT(EJ$1, $DJ229))="", "", INDIRECT(_xlfn.CONCAT(EJ$1, $DJ229))),"")</f>
        <v/>
      </c>
      <c r="EK229" s="32"/>
      <c r="EL229" s="32"/>
      <c r="EM229" s="32"/>
      <c r="EN229" s="32"/>
      <c r="EO229" s="32"/>
      <c r="EP229" s="32"/>
      <c r="EQ229" s="32"/>
      <c r="ER229" s="32"/>
      <c r="ES229" s="32"/>
      <c r="ET229" s="32"/>
      <c r="EU229" s="32"/>
      <c r="EV229" s="32"/>
      <c r="EW229" s="32"/>
      <c r="EX229" s="32"/>
      <c r="EY229" s="32"/>
      <c r="EZ229" s="32"/>
      <c r="FA229" s="32"/>
      <c r="FB229" s="32"/>
      <c r="FC229" s="32"/>
      <c r="FD229" s="32"/>
      <c r="FE229" s="32"/>
      <c r="FF229" s="32"/>
      <c r="FG229" s="32"/>
      <c r="FH229" s="32"/>
      <c r="FI229" s="32"/>
      <c r="FJ229" s="32"/>
      <c r="FK229" s="32"/>
      <c r="FL229" s="32"/>
      <c r="FM229" s="32"/>
      <c r="FN229" s="32"/>
      <c r="FO229" s="32"/>
      <c r="FP229" s="32"/>
      <c r="FQ229" s="32"/>
      <c r="FR229" s="32"/>
      <c r="FS229" s="32"/>
      <c r="FT229" s="32"/>
      <c r="FU229" s="32"/>
      <c r="FV229" s="32"/>
      <c r="FW229" s="32"/>
      <c r="FX229" s="32"/>
      <c r="FY229" s="32"/>
      <c r="FZ229" s="32"/>
      <c r="GA229" s="32"/>
      <c r="GB229" s="32"/>
      <c r="GC229" s="32"/>
      <c r="GD229" s="32"/>
      <c r="GE229" s="32"/>
      <c r="GF229" s="32"/>
      <c r="GG229" s="32"/>
      <c r="GH229" s="32"/>
      <c r="GI229" s="32"/>
      <c r="GJ229" s="32"/>
      <c r="GK229" s="32"/>
      <c r="GL229" s="32"/>
    </row>
    <row r="230" spans="1:194" s="34" customFormat="1" x14ac:dyDescent="0.3">
      <c r="A230" s="104" t="str">
        <f t="shared" si="98"/>
        <v/>
      </c>
      <c r="B230" s="54"/>
      <c r="C230" s="93"/>
      <c r="D230" s="93"/>
      <c r="E230" s="94"/>
      <c r="F230" s="95"/>
      <c r="G230" s="95"/>
      <c r="H230" s="95"/>
      <c r="I230" s="95"/>
      <c r="J230" s="95"/>
      <c r="K230" s="95"/>
      <c r="L230" s="95"/>
      <c r="M230" s="95"/>
      <c r="N230" s="95"/>
      <c r="O230" s="95"/>
      <c r="P230" s="95"/>
      <c r="Q230" s="95"/>
      <c r="R230" s="57">
        <f t="shared" si="99"/>
        <v>0</v>
      </c>
      <c r="S230" s="32" t="str">
        <f t="shared" si="94"/>
        <v/>
      </c>
      <c r="T230" s="32" t="str">
        <f t="shared" si="94"/>
        <v/>
      </c>
      <c r="U230" s="32" t="str">
        <f t="shared" si="94"/>
        <v/>
      </c>
      <c r="V230" s="32" t="str">
        <f t="shared" si="94"/>
        <v/>
      </c>
      <c r="W230" s="32" t="str">
        <f t="shared" si="94"/>
        <v/>
      </c>
      <c r="X230" s="32" t="str">
        <f t="shared" si="94"/>
        <v/>
      </c>
      <c r="Y230" s="32" t="str">
        <f t="shared" si="94"/>
        <v/>
      </c>
      <c r="Z230" s="32" t="str">
        <f t="shared" si="94"/>
        <v/>
      </c>
      <c r="AA230" s="32" t="str">
        <f t="shared" si="94"/>
        <v/>
      </c>
      <c r="AB230" s="32" t="str">
        <f t="shared" si="94"/>
        <v/>
      </c>
      <c r="AC230" s="32" t="str">
        <f t="shared" si="94"/>
        <v/>
      </c>
      <c r="AD230" s="32" t="str">
        <f t="shared" si="115"/>
        <v/>
      </c>
      <c r="AE230" s="32" t="str">
        <f t="shared" si="96"/>
        <v/>
      </c>
      <c r="AF230" s="40"/>
      <c r="AG230" s="133"/>
      <c r="AH230" s="142" t="str" cm="1">
        <f t="array" aca="1" ref="AH230" ca="1">IF(OR(AG230="N/A",AG230=""), "", INDEX(INDIRECT(AG$2), AG230))</f>
        <v/>
      </c>
      <c r="AI230" s="138" t="str" cm="1">
        <f t="array" ref="AI230">IF(OR(AG230="N/A",AG230=""), "", INDEX($R$5:$R$300, AG230))</f>
        <v/>
      </c>
      <c r="AJ230" s="134"/>
      <c r="AK230" s="142" t="str" cm="1">
        <f t="array" aca="1" ref="AK230" ca="1">IF(OR(AJ230="N/A",AJ230=""), "", INDEX(INDIRECT(AJ$2), AJ230))</f>
        <v/>
      </c>
      <c r="AL230" s="138" t="str" cm="1">
        <f t="array" ref="AL230">IF(OR(AJ230="N/A",AJ230=""), "", INDEX($R$5:$R$300, AJ230))</f>
        <v/>
      </c>
      <c r="AM230" s="134"/>
      <c r="AN230" s="142" t="str" cm="1">
        <f t="array" aca="1" ref="AN230" ca="1">IF(OR(AM230="N/A",AM230=""), "", INDEX(INDIRECT(AM$2), AM230))</f>
        <v/>
      </c>
      <c r="AO230" s="138" t="str" cm="1">
        <f t="array" ref="AO230">IF(OR(AM230="N/A",AM230=""), "", INDEX($R$5:$R$300, AM230))</f>
        <v/>
      </c>
      <c r="AP230" s="134"/>
      <c r="AQ230" s="142" t="str" cm="1">
        <f t="array" aca="1" ref="AQ230" ca="1">IF(OR(AP230="N/A",AP230=""), "", INDEX(INDIRECT(AP$2), AP230))</f>
        <v/>
      </c>
      <c r="AR230" s="138" t="str" cm="1">
        <f t="array" ref="AR230">IF(OR(AP230="N/A",AP230=""), "", INDEX($R$5:$R$300, AP230))</f>
        <v/>
      </c>
      <c r="AS230" s="134"/>
      <c r="AT230" s="142" t="str" cm="1">
        <f t="array" aca="1" ref="AT230" ca="1">IF(OR(AS230="N/A",AS230=""), "", INDEX(INDIRECT(AS$2), AS230))</f>
        <v/>
      </c>
      <c r="AU230" s="138" t="str" cm="1">
        <f t="array" ref="AU230">IF(OR(AS230="N/A",AS230=""), "", INDEX($R$5:$R$300, AS230))</f>
        <v/>
      </c>
      <c r="AV230" s="134"/>
      <c r="AW230" s="142" t="str" cm="1">
        <f t="array" aca="1" ref="AW230" ca="1">IF(OR(AV230="N/A",AV230=""), "", INDEX(INDIRECT(AV$2), AV230))</f>
        <v/>
      </c>
      <c r="AX230" s="138" t="str" cm="1">
        <f t="array" ref="AX230">IF(OR(AV230="N/A",AV230=""), "", INDEX($R$5:$R$300, AV230))</f>
        <v/>
      </c>
      <c r="AY230" s="134"/>
      <c r="AZ230" s="142" t="str" cm="1">
        <f t="array" aca="1" ref="AZ230" ca="1">IF(OR(AY230="N/A",AY230=""), "", INDEX(INDIRECT(AY$2), AY230))</f>
        <v/>
      </c>
      <c r="BA230" s="138" t="str" cm="1">
        <f t="array" ref="BA230">IF(OR(AY230="N/A",AY230=""), "", INDEX($R$5:$R$300, AY230))</f>
        <v/>
      </c>
      <c r="BB230" s="134"/>
      <c r="BC230" s="142" t="str" cm="1">
        <f t="array" aca="1" ref="BC230" ca="1">IF(OR(BB230="N/A",BB230=""), "", INDEX(INDIRECT(BB$2), BB230))</f>
        <v/>
      </c>
      <c r="BD230" s="138" t="str" cm="1">
        <f t="array" ref="BD230">IF(OR(BB230="N/A",BB230=""), "", INDEX($R$5:$R$300, BB230))</f>
        <v/>
      </c>
      <c r="BE230" s="134"/>
      <c r="BF230" s="142" t="str" cm="1">
        <f t="array" aca="1" ref="BF230" ca="1">IF(OR(BE230="N/A",BE230=""), "", INDEX(INDIRECT(BE$2), BE230))</f>
        <v/>
      </c>
      <c r="BG230" s="138" t="str" cm="1">
        <f t="array" ref="BG230">IF(OR(BE230="N/A",BE230=""), "", INDEX($R$5:$R$300, BE230))</f>
        <v/>
      </c>
      <c r="BH230" s="134"/>
      <c r="BI230" s="142" t="str" cm="1">
        <f t="array" aca="1" ref="BI230" ca="1">IF(OR(BH230="N/A",BH230=""), "", INDEX(INDIRECT(BH$2), BH230))</f>
        <v/>
      </c>
      <c r="BJ230" s="138" t="str" cm="1">
        <f t="array" ref="BJ230">IF(OR(BH230="N/A",BH230=""), "", INDEX($R$5:$R$300, BH230))</f>
        <v/>
      </c>
      <c r="BK230" s="134"/>
      <c r="BL230" s="142" t="str" cm="1">
        <f t="array" aca="1" ref="BL230" ca="1">IF(OR(BK230="N/A",BK230=""), "", INDEX(INDIRECT(BK$2), BK230))</f>
        <v/>
      </c>
      <c r="BM230" s="138" t="str" cm="1">
        <f t="array" ref="BM230">IF(OR(BK230="N/A",BK230=""), "", INDEX($R$5:$R$300, BK230))</f>
        <v/>
      </c>
      <c r="BN230" s="134"/>
      <c r="BO230" s="142" t="str" cm="1">
        <f t="array" aca="1" ref="BO230" ca="1">IF(OR(BN230="N/A",BN230=""), "", INDEX(INDIRECT(BN$2), BN230))</f>
        <v/>
      </c>
      <c r="BP230" s="138" t="str" cm="1">
        <f t="array" ref="BP230">IF(OR(BN230="N/A",BN230=""), "", INDEX($R$5:$R$300, BN230))</f>
        <v/>
      </c>
      <c r="BQ230" s="134"/>
      <c r="BR230" s="142" t="str" cm="1">
        <f t="array" aca="1" ref="BR230" ca="1">IF(OR(BQ230="N/A",BQ230=""), "", INDEX(INDIRECT(BQ$2), BQ230))</f>
        <v/>
      </c>
      <c r="BS230" s="138" t="str" cm="1">
        <f t="array" ref="BS230">IF(OR(BQ230="N/A",BQ230=""), "", INDEX($R$5:$R$300, BQ230))</f>
        <v/>
      </c>
      <c r="BT230" s="40"/>
      <c r="BU230" s="41"/>
      <c r="BV230" s="41"/>
      <c r="BW230" s="41"/>
      <c r="BX230" s="41"/>
      <c r="BY230" s="41"/>
      <c r="BZ230" s="41"/>
      <c r="CA230" s="41"/>
      <c r="CB230" s="41"/>
      <c r="CC230" s="41"/>
      <c r="CD230" s="41"/>
      <c r="CE230" s="41"/>
      <c r="CF230" s="41"/>
      <c r="CG230" s="41"/>
      <c r="CH230" s="40"/>
      <c r="CI230" s="59" t="str">
        <f t="shared" ca="1" si="95"/>
        <v/>
      </c>
      <c r="CJ230" s="59" t="str">
        <f t="shared" ca="1" si="95"/>
        <v/>
      </c>
      <c r="CK230" s="59" t="str">
        <f t="shared" ca="1" si="95"/>
        <v/>
      </c>
      <c r="CL230" s="59" t="str">
        <f t="shared" ca="1" si="95"/>
        <v/>
      </c>
      <c r="CM230" s="59" t="str">
        <f t="shared" ca="1" si="95"/>
        <v/>
      </c>
      <c r="CN230" s="59" t="str">
        <f t="shared" ca="1" si="95"/>
        <v/>
      </c>
      <c r="CO230" s="59" t="str">
        <f t="shared" ca="1" si="95"/>
        <v/>
      </c>
      <c r="CP230" s="59" t="str">
        <f t="shared" ca="1" si="95"/>
        <v/>
      </c>
      <c r="CQ230" s="59" t="str">
        <f t="shared" ca="1" si="95"/>
        <v/>
      </c>
      <c r="CR230" s="59" t="str">
        <f t="shared" ca="1" si="95"/>
        <v/>
      </c>
      <c r="CS230" s="59" t="str">
        <f t="shared" ca="1" si="95"/>
        <v/>
      </c>
      <c r="CT230" s="59" t="str">
        <f t="shared" ca="1" si="116"/>
        <v/>
      </c>
      <c r="CU230" s="59" t="str">
        <f t="shared" ca="1" si="97"/>
        <v/>
      </c>
      <c r="CV230" s="60" t="str">
        <f t="shared" ca="1" si="100"/>
        <v/>
      </c>
      <c r="CW230" s="32" t="str">
        <f t="shared" ca="1" si="101"/>
        <v/>
      </c>
      <c r="CX230" s="32" t="str">
        <f t="shared" ca="1" si="102"/>
        <v/>
      </c>
      <c r="CY230" s="32" t="str">
        <f t="shared" ca="1" si="103"/>
        <v/>
      </c>
      <c r="CZ230" s="32" t="str">
        <f t="shared" ca="1" si="104"/>
        <v/>
      </c>
      <c r="DA230" s="32" t="str">
        <f t="shared" ca="1" si="105"/>
        <v/>
      </c>
      <c r="DB230" s="32" t="str">
        <f t="shared" ca="1" si="106"/>
        <v/>
      </c>
      <c r="DC230" s="32" t="str">
        <f t="shared" ca="1" si="107"/>
        <v/>
      </c>
      <c r="DD230" s="32" t="str">
        <f t="shared" ca="1" si="108"/>
        <v/>
      </c>
      <c r="DE230" s="32" t="str">
        <f t="shared" ca="1" si="109"/>
        <v/>
      </c>
      <c r="DF230" s="32" t="str">
        <f t="shared" ca="1" si="110"/>
        <v/>
      </c>
      <c r="DG230" s="32" t="str">
        <f t="shared" ca="1" si="111"/>
        <v/>
      </c>
      <c r="DH230" s="32" t="str">
        <f t="shared" ca="1" si="112"/>
        <v/>
      </c>
      <c r="DI230" s="32" t="str">
        <f t="shared" ca="1" si="113"/>
        <v/>
      </c>
      <c r="DJ230" s="60" t="str">
        <f t="shared" ca="1" si="114"/>
        <v/>
      </c>
      <c r="DK230" s="112" t="str" cm="1">
        <f t="array" aca="1" ref="DK230" ca="1">IFERROR(IF(DL230="", "", INDIRECT(_xlfn.CONCAT(DK$1,$DJ230))), "")</f>
        <v/>
      </c>
      <c r="DL230" s="113" t="str" cm="1">
        <f t="array" aca="1" ref="DL230" ca="1">IFERROR(IF(INDIRECT(_xlfn.CONCAT(DL$1, $DJ230))="", "", INDIRECT(_xlfn.CONCAT(DL$1, $DJ230))),"")</f>
        <v/>
      </c>
      <c r="DM230" s="114" t="str" cm="1">
        <f t="array" aca="1" ref="DM230" ca="1">IFERROR(IF(DN230="", "", INDIRECT(_xlfn.CONCAT(DM$1,$DJ230))), "")</f>
        <v/>
      </c>
      <c r="DN230" s="115" t="str" cm="1">
        <f t="array" aca="1" ref="DN230" ca="1">IFERROR(IF(INDIRECT(_xlfn.CONCAT(DN$1, $DJ230))="", "", INDIRECT(_xlfn.CONCAT(DN$1, $DJ230))),"")</f>
        <v/>
      </c>
      <c r="DO230" s="112" t="str" cm="1">
        <f t="array" aca="1" ref="DO230" ca="1">IFERROR(IF(DP230="", "", INDIRECT(_xlfn.CONCAT(DO$1,$DJ230))), "")</f>
        <v/>
      </c>
      <c r="DP230" s="113" t="str" cm="1">
        <f t="array" aca="1" ref="DP230" ca="1">IFERROR(IF(INDIRECT(_xlfn.CONCAT(DP$1, $DJ230))="", "", INDIRECT(_xlfn.CONCAT(DP$1, $DJ230))),"")</f>
        <v/>
      </c>
      <c r="DQ230" s="114" t="str" cm="1">
        <f t="array" aca="1" ref="DQ230" ca="1">IFERROR(IF(DR230="", "", INDIRECT(_xlfn.CONCAT(DQ$1,$DJ230))), "")</f>
        <v/>
      </c>
      <c r="DR230" s="115" t="str" cm="1">
        <f t="array" aca="1" ref="DR230" ca="1">IFERROR(IF(INDIRECT(_xlfn.CONCAT(DR$1, $DJ230))="", "", INDIRECT(_xlfn.CONCAT(DR$1, $DJ230))),"")</f>
        <v/>
      </c>
      <c r="DS230" s="112" t="str" cm="1">
        <f t="array" aca="1" ref="DS230" ca="1">IFERROR(IF(DT230="", "", INDIRECT(_xlfn.CONCAT(DS$1,$DJ230))), "")</f>
        <v/>
      </c>
      <c r="DT230" s="113" t="str" cm="1">
        <f t="array" aca="1" ref="DT230" ca="1">IFERROR(IF(INDIRECT(_xlfn.CONCAT(DT$1, $DJ230))="", "", INDIRECT(_xlfn.CONCAT(DT$1, $DJ230))),"")</f>
        <v/>
      </c>
      <c r="DU230" s="114" t="str" cm="1">
        <f t="array" aca="1" ref="DU230" ca="1">IFERROR(IF(DV230="", "", INDIRECT(_xlfn.CONCAT(DU$1,$DJ230))), "")</f>
        <v/>
      </c>
      <c r="DV230" s="115" t="str" cm="1">
        <f t="array" aca="1" ref="DV230" ca="1">IFERROR(IF(INDIRECT(_xlfn.CONCAT(DV$1, $DJ230))="", "", INDIRECT(_xlfn.CONCAT(DV$1, $DJ230))),"")</f>
        <v/>
      </c>
      <c r="DW230" s="112" t="str" cm="1">
        <f t="array" aca="1" ref="DW230" ca="1">IFERROR(IF(DX230="", "", INDIRECT(_xlfn.CONCAT(DW$1,$DJ230))), "")</f>
        <v/>
      </c>
      <c r="DX230" s="113" t="str" cm="1">
        <f t="array" aca="1" ref="DX230" ca="1">IFERROR(IF(INDIRECT(_xlfn.CONCAT(DX$1, $DJ230))="", "", INDIRECT(_xlfn.CONCAT(DX$1, $DJ230))),"")</f>
        <v/>
      </c>
      <c r="DY230" s="114" t="str" cm="1">
        <f t="array" aca="1" ref="DY230" ca="1">IFERROR(IF(DZ230="", "", INDIRECT(_xlfn.CONCAT(DY$1,$DJ230))), "")</f>
        <v/>
      </c>
      <c r="DZ230" s="115" t="str" cm="1">
        <f t="array" aca="1" ref="DZ230" ca="1">IFERROR(IF(INDIRECT(_xlfn.CONCAT(DZ$1, $DJ230))="", "", INDIRECT(_xlfn.CONCAT(DZ$1, $DJ230))),"")</f>
        <v/>
      </c>
      <c r="EA230" s="112" t="str" cm="1">
        <f t="array" aca="1" ref="EA230" ca="1">IFERROR(IF(EB230="", "", INDIRECT(_xlfn.CONCAT(EA$1,$DJ230))), "")</f>
        <v/>
      </c>
      <c r="EB230" s="113" t="str" cm="1">
        <f t="array" aca="1" ref="EB230" ca="1">IFERROR(IF(INDIRECT(_xlfn.CONCAT(EB$1, $DJ230))="", "", INDIRECT(_xlfn.CONCAT(EB$1, $DJ230))),"")</f>
        <v/>
      </c>
      <c r="EC230" s="114" t="str" cm="1">
        <f t="array" aca="1" ref="EC230" ca="1">IFERROR(IF(ED230="", "", INDIRECT(_xlfn.CONCAT(EC$1,$DJ230))), "")</f>
        <v/>
      </c>
      <c r="ED230" s="115" t="str" cm="1">
        <f t="array" aca="1" ref="ED230" ca="1">IFERROR(IF(INDIRECT(_xlfn.CONCAT(ED$1, $DJ230))="", "", INDIRECT(_xlfn.CONCAT(ED$1, $DJ230))),"")</f>
        <v/>
      </c>
      <c r="EE230" s="112" t="str" cm="1">
        <f t="array" aca="1" ref="EE230" ca="1">IFERROR(IF(EF230="", "", INDIRECT(_xlfn.CONCAT(EE$1,$DJ230))), "")</f>
        <v/>
      </c>
      <c r="EF230" s="113" t="str" cm="1">
        <f t="array" aca="1" ref="EF230" ca="1">IFERROR(IF(INDIRECT(_xlfn.CONCAT(EF$1, $DJ230))="", "", INDIRECT(_xlfn.CONCAT(EF$1, $DJ230))),"")</f>
        <v/>
      </c>
      <c r="EG230" s="114" t="str" cm="1">
        <f t="array" aca="1" ref="EG230" ca="1">IFERROR(IF(EH230="", "", INDIRECT(_xlfn.CONCAT(EG$1,$DJ230))), "")</f>
        <v/>
      </c>
      <c r="EH230" s="115" t="str" cm="1">
        <f t="array" aca="1" ref="EH230" ca="1">IFERROR(IF(INDIRECT(_xlfn.CONCAT(EH$1, $DJ230))="", "", INDIRECT(_xlfn.CONCAT(EH$1, $DJ230))),"")</f>
        <v/>
      </c>
      <c r="EI230" s="112" t="str" cm="1">
        <f t="array" aca="1" ref="EI230" ca="1">IFERROR(IF(EJ230="", "", INDIRECT(_xlfn.CONCAT(EI$1,$DJ230))), "")</f>
        <v/>
      </c>
      <c r="EJ230" s="116" t="str" cm="1">
        <f t="array" aca="1" ref="EJ230" ca="1">IFERROR(IF(INDIRECT(_xlfn.CONCAT(EJ$1, $DJ230))="", "", INDIRECT(_xlfn.CONCAT(EJ$1, $DJ230))),"")</f>
        <v/>
      </c>
      <c r="EK230" s="32"/>
      <c r="EL230" s="32"/>
      <c r="EM230" s="32"/>
      <c r="EN230" s="32"/>
      <c r="EO230" s="32"/>
      <c r="EP230" s="32"/>
      <c r="EQ230" s="32"/>
      <c r="ER230" s="32"/>
      <c r="ES230" s="32"/>
      <c r="ET230" s="32"/>
      <c r="EU230" s="32"/>
      <c r="EV230" s="32"/>
      <c r="EW230" s="32"/>
      <c r="EX230" s="32"/>
      <c r="EY230" s="32"/>
      <c r="EZ230" s="32"/>
      <c r="FA230" s="32"/>
      <c r="FB230" s="32"/>
      <c r="FC230" s="32"/>
      <c r="FD230" s="32"/>
      <c r="FE230" s="32"/>
      <c r="FF230" s="32"/>
      <c r="FG230" s="32"/>
      <c r="FH230" s="32"/>
      <c r="FI230" s="32"/>
      <c r="FJ230" s="32"/>
      <c r="FK230" s="32"/>
      <c r="FL230" s="32"/>
      <c r="FM230" s="32"/>
      <c r="FN230" s="32"/>
      <c r="FO230" s="32"/>
      <c r="FP230" s="32"/>
      <c r="FQ230" s="32"/>
      <c r="FR230" s="32"/>
      <c r="FS230" s="32"/>
      <c r="FT230" s="32"/>
      <c r="FU230" s="32"/>
      <c r="FV230" s="32"/>
      <c r="FW230" s="32"/>
      <c r="FX230" s="32"/>
      <c r="FY230" s="32"/>
      <c r="FZ230" s="32"/>
      <c r="GA230" s="32"/>
      <c r="GB230" s="32"/>
      <c r="GC230" s="32"/>
      <c r="GD230" s="32"/>
      <c r="GE230" s="32"/>
      <c r="GF230" s="32"/>
      <c r="GG230" s="32"/>
      <c r="GH230" s="32"/>
      <c r="GI230" s="32"/>
      <c r="GJ230" s="32"/>
      <c r="GK230" s="32"/>
      <c r="GL230" s="32"/>
    </row>
    <row r="231" spans="1:194" s="34" customFormat="1" x14ac:dyDescent="0.3">
      <c r="A231" s="104" t="str">
        <f t="shared" si="98"/>
        <v/>
      </c>
      <c r="B231" s="54"/>
      <c r="C231" s="93"/>
      <c r="D231" s="93"/>
      <c r="E231" s="94"/>
      <c r="F231" s="95"/>
      <c r="G231" s="95"/>
      <c r="H231" s="95"/>
      <c r="I231" s="95"/>
      <c r="J231" s="95"/>
      <c r="K231" s="95"/>
      <c r="L231" s="95"/>
      <c r="M231" s="95"/>
      <c r="N231" s="95"/>
      <c r="O231" s="95"/>
      <c r="P231" s="95"/>
      <c r="Q231" s="95"/>
      <c r="R231" s="57">
        <f t="shared" si="99"/>
        <v>0</v>
      </c>
      <c r="S231" s="32" t="str">
        <f t="shared" si="94"/>
        <v/>
      </c>
      <c r="T231" s="32" t="str">
        <f t="shared" si="94"/>
        <v/>
      </c>
      <c r="U231" s="32" t="str">
        <f t="shared" si="94"/>
        <v/>
      </c>
      <c r="V231" s="32" t="str">
        <f t="shared" si="94"/>
        <v/>
      </c>
      <c r="W231" s="32" t="str">
        <f t="shared" si="94"/>
        <v/>
      </c>
      <c r="X231" s="32" t="str">
        <f t="shared" si="94"/>
        <v/>
      </c>
      <c r="Y231" s="32" t="str">
        <f t="shared" si="94"/>
        <v/>
      </c>
      <c r="Z231" s="32" t="str">
        <f t="shared" si="94"/>
        <v/>
      </c>
      <c r="AA231" s="32" t="str">
        <f t="shared" si="94"/>
        <v/>
      </c>
      <c r="AB231" s="32" t="str">
        <f t="shared" ref="AB231:AE294" si="117">IF(OR($R231&lt;2, N231&lt;$AF$4),"",N231/$R231)</f>
        <v/>
      </c>
      <c r="AC231" s="32" t="str">
        <f t="shared" si="117"/>
        <v/>
      </c>
      <c r="AD231" s="32" t="str">
        <f t="shared" si="115"/>
        <v/>
      </c>
      <c r="AE231" s="32" t="str">
        <f t="shared" si="96"/>
        <v/>
      </c>
      <c r="AF231" s="40"/>
      <c r="AG231" s="133"/>
      <c r="AH231" s="142" t="str" cm="1">
        <f t="array" aca="1" ref="AH231" ca="1">IF(OR(AG231="N/A",AG231=""), "", INDEX(INDIRECT(AG$2), AG231))</f>
        <v/>
      </c>
      <c r="AI231" s="138" t="str" cm="1">
        <f t="array" ref="AI231">IF(OR(AG231="N/A",AG231=""), "", INDEX($R$5:$R$300, AG231))</f>
        <v/>
      </c>
      <c r="AJ231" s="134"/>
      <c r="AK231" s="142" t="str" cm="1">
        <f t="array" aca="1" ref="AK231" ca="1">IF(OR(AJ231="N/A",AJ231=""), "", INDEX(INDIRECT(AJ$2), AJ231))</f>
        <v/>
      </c>
      <c r="AL231" s="138" t="str" cm="1">
        <f t="array" ref="AL231">IF(OR(AJ231="N/A",AJ231=""), "", INDEX($R$5:$R$300, AJ231))</f>
        <v/>
      </c>
      <c r="AM231" s="134"/>
      <c r="AN231" s="142" t="str" cm="1">
        <f t="array" aca="1" ref="AN231" ca="1">IF(OR(AM231="N/A",AM231=""), "", INDEX(INDIRECT(AM$2), AM231))</f>
        <v/>
      </c>
      <c r="AO231" s="138" t="str" cm="1">
        <f t="array" ref="AO231">IF(OR(AM231="N/A",AM231=""), "", INDEX($R$5:$R$300, AM231))</f>
        <v/>
      </c>
      <c r="AP231" s="134"/>
      <c r="AQ231" s="142" t="str" cm="1">
        <f t="array" aca="1" ref="AQ231" ca="1">IF(OR(AP231="N/A",AP231=""), "", INDEX(INDIRECT(AP$2), AP231))</f>
        <v/>
      </c>
      <c r="AR231" s="138" t="str" cm="1">
        <f t="array" ref="AR231">IF(OR(AP231="N/A",AP231=""), "", INDEX($R$5:$R$300, AP231))</f>
        <v/>
      </c>
      <c r="AS231" s="134"/>
      <c r="AT231" s="142" t="str" cm="1">
        <f t="array" aca="1" ref="AT231" ca="1">IF(OR(AS231="N/A",AS231=""), "", INDEX(INDIRECT(AS$2), AS231))</f>
        <v/>
      </c>
      <c r="AU231" s="138" t="str" cm="1">
        <f t="array" ref="AU231">IF(OR(AS231="N/A",AS231=""), "", INDEX($R$5:$R$300, AS231))</f>
        <v/>
      </c>
      <c r="AV231" s="134"/>
      <c r="AW231" s="142" t="str" cm="1">
        <f t="array" aca="1" ref="AW231" ca="1">IF(OR(AV231="N/A",AV231=""), "", INDEX(INDIRECT(AV$2), AV231))</f>
        <v/>
      </c>
      <c r="AX231" s="138" t="str" cm="1">
        <f t="array" ref="AX231">IF(OR(AV231="N/A",AV231=""), "", INDEX($R$5:$R$300, AV231))</f>
        <v/>
      </c>
      <c r="AY231" s="134"/>
      <c r="AZ231" s="142" t="str" cm="1">
        <f t="array" aca="1" ref="AZ231" ca="1">IF(OR(AY231="N/A",AY231=""), "", INDEX(INDIRECT(AY$2), AY231))</f>
        <v/>
      </c>
      <c r="BA231" s="138" t="str" cm="1">
        <f t="array" ref="BA231">IF(OR(AY231="N/A",AY231=""), "", INDEX($R$5:$R$300, AY231))</f>
        <v/>
      </c>
      <c r="BB231" s="134"/>
      <c r="BC231" s="142" t="str" cm="1">
        <f t="array" aca="1" ref="BC231" ca="1">IF(OR(BB231="N/A",BB231=""), "", INDEX(INDIRECT(BB$2), BB231))</f>
        <v/>
      </c>
      <c r="BD231" s="138" t="str" cm="1">
        <f t="array" ref="BD231">IF(OR(BB231="N/A",BB231=""), "", INDEX($R$5:$R$300, BB231))</f>
        <v/>
      </c>
      <c r="BE231" s="134"/>
      <c r="BF231" s="142" t="str" cm="1">
        <f t="array" aca="1" ref="BF231" ca="1">IF(OR(BE231="N/A",BE231=""), "", INDEX(INDIRECT(BE$2), BE231))</f>
        <v/>
      </c>
      <c r="BG231" s="138" t="str" cm="1">
        <f t="array" ref="BG231">IF(OR(BE231="N/A",BE231=""), "", INDEX($R$5:$R$300, BE231))</f>
        <v/>
      </c>
      <c r="BH231" s="134"/>
      <c r="BI231" s="142" t="str" cm="1">
        <f t="array" aca="1" ref="BI231" ca="1">IF(OR(BH231="N/A",BH231=""), "", INDEX(INDIRECT(BH$2), BH231))</f>
        <v/>
      </c>
      <c r="BJ231" s="138" t="str" cm="1">
        <f t="array" ref="BJ231">IF(OR(BH231="N/A",BH231=""), "", INDEX($R$5:$R$300, BH231))</f>
        <v/>
      </c>
      <c r="BK231" s="134"/>
      <c r="BL231" s="142" t="str" cm="1">
        <f t="array" aca="1" ref="BL231" ca="1">IF(OR(BK231="N/A",BK231=""), "", INDEX(INDIRECT(BK$2), BK231))</f>
        <v/>
      </c>
      <c r="BM231" s="138" t="str" cm="1">
        <f t="array" ref="BM231">IF(OR(BK231="N/A",BK231=""), "", INDEX($R$5:$R$300, BK231))</f>
        <v/>
      </c>
      <c r="BN231" s="134"/>
      <c r="BO231" s="142" t="str" cm="1">
        <f t="array" aca="1" ref="BO231" ca="1">IF(OR(BN231="N/A",BN231=""), "", INDEX(INDIRECT(BN$2), BN231))</f>
        <v/>
      </c>
      <c r="BP231" s="138" t="str" cm="1">
        <f t="array" ref="BP231">IF(OR(BN231="N/A",BN231=""), "", INDEX($R$5:$R$300, BN231))</f>
        <v/>
      </c>
      <c r="BQ231" s="134"/>
      <c r="BR231" s="142" t="str" cm="1">
        <f t="array" aca="1" ref="BR231" ca="1">IF(OR(BQ231="N/A",BQ231=""), "", INDEX(INDIRECT(BQ$2), BQ231))</f>
        <v/>
      </c>
      <c r="BS231" s="138" t="str" cm="1">
        <f t="array" ref="BS231">IF(OR(BQ231="N/A",BQ231=""), "", INDEX($R$5:$R$300, BQ231))</f>
        <v/>
      </c>
      <c r="BT231" s="40"/>
      <c r="BU231" s="41"/>
      <c r="BV231" s="41"/>
      <c r="BW231" s="41"/>
      <c r="BX231" s="41"/>
      <c r="BY231" s="41"/>
      <c r="BZ231" s="41"/>
      <c r="CA231" s="41"/>
      <c r="CB231" s="41"/>
      <c r="CC231" s="41"/>
      <c r="CD231" s="41"/>
      <c r="CE231" s="41"/>
      <c r="CF231" s="41"/>
      <c r="CG231" s="41"/>
      <c r="CH231" s="40"/>
      <c r="CI231" s="59" t="str">
        <f t="shared" ca="1" si="95"/>
        <v/>
      </c>
      <c r="CJ231" s="59" t="str">
        <f t="shared" ca="1" si="95"/>
        <v/>
      </c>
      <c r="CK231" s="59" t="str">
        <f t="shared" ca="1" si="95"/>
        <v/>
      </c>
      <c r="CL231" s="59" t="str">
        <f t="shared" ca="1" si="95"/>
        <v/>
      </c>
      <c r="CM231" s="59" t="str">
        <f t="shared" ca="1" si="95"/>
        <v/>
      </c>
      <c r="CN231" s="59" t="str">
        <f t="shared" ca="1" si="95"/>
        <v/>
      </c>
      <c r="CO231" s="59" t="str">
        <f t="shared" ca="1" si="95"/>
        <v/>
      </c>
      <c r="CP231" s="59" t="str">
        <f t="shared" ca="1" si="95"/>
        <v/>
      </c>
      <c r="CQ231" s="59" t="str">
        <f t="shared" ca="1" si="95"/>
        <v/>
      </c>
      <c r="CR231" s="59" t="str">
        <f t="shared" ref="CR231:CU294" ca="1" si="118">IF(OR(AB231="", CD$2="N/A"), "", 1-_xlfn.BETA.DIST(AB$2, (CD$9+N231), (CD$12+$R231-N231), TRUE))</f>
        <v/>
      </c>
      <c r="CS231" s="59" t="str">
        <f t="shared" ca="1" si="118"/>
        <v/>
      </c>
      <c r="CT231" s="59" t="str">
        <f t="shared" ca="1" si="116"/>
        <v/>
      </c>
      <c r="CU231" s="59" t="str">
        <f t="shared" ca="1" si="97"/>
        <v/>
      </c>
      <c r="CV231" s="60" t="str">
        <f t="shared" ca="1" si="100"/>
        <v/>
      </c>
      <c r="CW231" s="32" t="str">
        <f t="shared" ca="1" si="101"/>
        <v/>
      </c>
      <c r="CX231" s="32" t="str">
        <f t="shared" ca="1" si="102"/>
        <v/>
      </c>
      <c r="CY231" s="32" t="str">
        <f t="shared" ca="1" si="103"/>
        <v/>
      </c>
      <c r="CZ231" s="32" t="str">
        <f t="shared" ca="1" si="104"/>
        <v/>
      </c>
      <c r="DA231" s="32" t="str">
        <f t="shared" ca="1" si="105"/>
        <v/>
      </c>
      <c r="DB231" s="32" t="str">
        <f t="shared" ca="1" si="106"/>
        <v/>
      </c>
      <c r="DC231" s="32" t="str">
        <f t="shared" ca="1" si="107"/>
        <v/>
      </c>
      <c r="DD231" s="32" t="str">
        <f t="shared" ca="1" si="108"/>
        <v/>
      </c>
      <c r="DE231" s="32" t="str">
        <f t="shared" ca="1" si="109"/>
        <v/>
      </c>
      <c r="DF231" s="32" t="str">
        <f t="shared" ca="1" si="110"/>
        <v/>
      </c>
      <c r="DG231" s="32" t="str">
        <f t="shared" ca="1" si="111"/>
        <v/>
      </c>
      <c r="DH231" s="32" t="str">
        <f t="shared" ca="1" si="112"/>
        <v/>
      </c>
      <c r="DI231" s="32" t="str">
        <f t="shared" ca="1" si="113"/>
        <v/>
      </c>
      <c r="DJ231" s="60" t="str">
        <f t="shared" ca="1" si="114"/>
        <v/>
      </c>
      <c r="DK231" s="112" t="str" cm="1">
        <f t="array" aca="1" ref="DK231" ca="1">IFERROR(IF(DL231="", "", INDIRECT(_xlfn.CONCAT(DK$1,$DJ231))), "")</f>
        <v/>
      </c>
      <c r="DL231" s="113" t="str" cm="1">
        <f t="array" aca="1" ref="DL231" ca="1">IFERROR(IF(INDIRECT(_xlfn.CONCAT(DL$1, $DJ231))="", "", INDIRECT(_xlfn.CONCAT(DL$1, $DJ231))),"")</f>
        <v/>
      </c>
      <c r="DM231" s="114" t="str" cm="1">
        <f t="array" aca="1" ref="DM231" ca="1">IFERROR(IF(DN231="", "", INDIRECT(_xlfn.CONCAT(DM$1,$DJ231))), "")</f>
        <v/>
      </c>
      <c r="DN231" s="115" t="str" cm="1">
        <f t="array" aca="1" ref="DN231" ca="1">IFERROR(IF(INDIRECT(_xlfn.CONCAT(DN$1, $DJ231))="", "", INDIRECT(_xlfn.CONCAT(DN$1, $DJ231))),"")</f>
        <v/>
      </c>
      <c r="DO231" s="112" t="str" cm="1">
        <f t="array" aca="1" ref="DO231" ca="1">IFERROR(IF(DP231="", "", INDIRECT(_xlfn.CONCAT(DO$1,$DJ231))), "")</f>
        <v/>
      </c>
      <c r="DP231" s="113" t="str" cm="1">
        <f t="array" aca="1" ref="DP231" ca="1">IFERROR(IF(INDIRECT(_xlfn.CONCAT(DP$1, $DJ231))="", "", INDIRECT(_xlfn.CONCAT(DP$1, $DJ231))),"")</f>
        <v/>
      </c>
      <c r="DQ231" s="114" t="str" cm="1">
        <f t="array" aca="1" ref="DQ231" ca="1">IFERROR(IF(DR231="", "", INDIRECT(_xlfn.CONCAT(DQ$1,$DJ231))), "")</f>
        <v/>
      </c>
      <c r="DR231" s="115" t="str" cm="1">
        <f t="array" aca="1" ref="DR231" ca="1">IFERROR(IF(INDIRECT(_xlfn.CONCAT(DR$1, $DJ231))="", "", INDIRECT(_xlfn.CONCAT(DR$1, $DJ231))),"")</f>
        <v/>
      </c>
      <c r="DS231" s="112" t="str" cm="1">
        <f t="array" aca="1" ref="DS231" ca="1">IFERROR(IF(DT231="", "", INDIRECT(_xlfn.CONCAT(DS$1,$DJ231))), "")</f>
        <v/>
      </c>
      <c r="DT231" s="113" t="str" cm="1">
        <f t="array" aca="1" ref="DT231" ca="1">IFERROR(IF(INDIRECT(_xlfn.CONCAT(DT$1, $DJ231))="", "", INDIRECT(_xlfn.CONCAT(DT$1, $DJ231))),"")</f>
        <v/>
      </c>
      <c r="DU231" s="114" t="str" cm="1">
        <f t="array" aca="1" ref="DU231" ca="1">IFERROR(IF(DV231="", "", INDIRECT(_xlfn.CONCAT(DU$1,$DJ231))), "")</f>
        <v/>
      </c>
      <c r="DV231" s="115" t="str" cm="1">
        <f t="array" aca="1" ref="DV231" ca="1">IFERROR(IF(INDIRECT(_xlfn.CONCAT(DV$1, $DJ231))="", "", INDIRECT(_xlfn.CONCAT(DV$1, $DJ231))),"")</f>
        <v/>
      </c>
      <c r="DW231" s="112" t="str" cm="1">
        <f t="array" aca="1" ref="DW231" ca="1">IFERROR(IF(DX231="", "", INDIRECT(_xlfn.CONCAT(DW$1,$DJ231))), "")</f>
        <v/>
      </c>
      <c r="DX231" s="113" t="str" cm="1">
        <f t="array" aca="1" ref="DX231" ca="1">IFERROR(IF(INDIRECT(_xlfn.CONCAT(DX$1, $DJ231))="", "", INDIRECT(_xlfn.CONCAT(DX$1, $DJ231))),"")</f>
        <v/>
      </c>
      <c r="DY231" s="114" t="str" cm="1">
        <f t="array" aca="1" ref="DY231" ca="1">IFERROR(IF(DZ231="", "", INDIRECT(_xlfn.CONCAT(DY$1,$DJ231))), "")</f>
        <v/>
      </c>
      <c r="DZ231" s="115" t="str" cm="1">
        <f t="array" aca="1" ref="DZ231" ca="1">IFERROR(IF(INDIRECT(_xlfn.CONCAT(DZ$1, $DJ231))="", "", INDIRECT(_xlfn.CONCAT(DZ$1, $DJ231))),"")</f>
        <v/>
      </c>
      <c r="EA231" s="112" t="str" cm="1">
        <f t="array" aca="1" ref="EA231" ca="1">IFERROR(IF(EB231="", "", INDIRECT(_xlfn.CONCAT(EA$1,$DJ231))), "")</f>
        <v/>
      </c>
      <c r="EB231" s="113" t="str" cm="1">
        <f t="array" aca="1" ref="EB231" ca="1">IFERROR(IF(INDIRECT(_xlfn.CONCAT(EB$1, $DJ231))="", "", INDIRECT(_xlfn.CONCAT(EB$1, $DJ231))),"")</f>
        <v/>
      </c>
      <c r="EC231" s="114" t="str" cm="1">
        <f t="array" aca="1" ref="EC231" ca="1">IFERROR(IF(ED231="", "", INDIRECT(_xlfn.CONCAT(EC$1,$DJ231))), "")</f>
        <v/>
      </c>
      <c r="ED231" s="115" t="str" cm="1">
        <f t="array" aca="1" ref="ED231" ca="1">IFERROR(IF(INDIRECT(_xlfn.CONCAT(ED$1, $DJ231))="", "", INDIRECT(_xlfn.CONCAT(ED$1, $DJ231))),"")</f>
        <v/>
      </c>
      <c r="EE231" s="112" t="str" cm="1">
        <f t="array" aca="1" ref="EE231" ca="1">IFERROR(IF(EF231="", "", INDIRECT(_xlfn.CONCAT(EE$1,$DJ231))), "")</f>
        <v/>
      </c>
      <c r="EF231" s="113" t="str" cm="1">
        <f t="array" aca="1" ref="EF231" ca="1">IFERROR(IF(INDIRECT(_xlfn.CONCAT(EF$1, $DJ231))="", "", INDIRECT(_xlfn.CONCAT(EF$1, $DJ231))),"")</f>
        <v/>
      </c>
      <c r="EG231" s="114" t="str" cm="1">
        <f t="array" aca="1" ref="EG231" ca="1">IFERROR(IF(EH231="", "", INDIRECT(_xlfn.CONCAT(EG$1,$DJ231))), "")</f>
        <v/>
      </c>
      <c r="EH231" s="115" t="str" cm="1">
        <f t="array" aca="1" ref="EH231" ca="1">IFERROR(IF(INDIRECT(_xlfn.CONCAT(EH$1, $DJ231))="", "", INDIRECT(_xlfn.CONCAT(EH$1, $DJ231))),"")</f>
        <v/>
      </c>
      <c r="EI231" s="112" t="str" cm="1">
        <f t="array" aca="1" ref="EI231" ca="1">IFERROR(IF(EJ231="", "", INDIRECT(_xlfn.CONCAT(EI$1,$DJ231))), "")</f>
        <v/>
      </c>
      <c r="EJ231" s="116" t="str" cm="1">
        <f t="array" aca="1" ref="EJ231" ca="1">IFERROR(IF(INDIRECT(_xlfn.CONCAT(EJ$1, $DJ231))="", "", INDIRECT(_xlfn.CONCAT(EJ$1, $DJ231))),"")</f>
        <v/>
      </c>
      <c r="EK231" s="32"/>
      <c r="EL231" s="32"/>
      <c r="EM231" s="32"/>
      <c r="EN231" s="32"/>
      <c r="EO231" s="32"/>
      <c r="EP231" s="32"/>
      <c r="EQ231" s="32"/>
      <c r="ER231" s="32"/>
      <c r="ES231" s="32"/>
      <c r="ET231" s="32"/>
      <c r="EU231" s="32"/>
      <c r="EV231" s="32"/>
      <c r="EW231" s="32"/>
      <c r="EX231" s="32"/>
      <c r="EY231" s="32"/>
      <c r="EZ231" s="32"/>
      <c r="FA231" s="32"/>
      <c r="FB231" s="32"/>
      <c r="FC231" s="32"/>
      <c r="FD231" s="32"/>
      <c r="FE231" s="32"/>
      <c r="FF231" s="32"/>
      <c r="FG231" s="32"/>
      <c r="FH231" s="32"/>
      <c r="FI231" s="32"/>
      <c r="FJ231" s="32"/>
      <c r="FK231" s="32"/>
      <c r="FL231" s="32"/>
      <c r="FM231" s="32"/>
      <c r="FN231" s="32"/>
      <c r="FO231" s="32"/>
      <c r="FP231" s="32"/>
      <c r="FQ231" s="32"/>
      <c r="FR231" s="32"/>
      <c r="FS231" s="32"/>
      <c r="FT231" s="32"/>
      <c r="FU231" s="32"/>
      <c r="FV231" s="32"/>
      <c r="FW231" s="32"/>
      <c r="FX231" s="32"/>
      <c r="FY231" s="32"/>
      <c r="FZ231" s="32"/>
      <c r="GA231" s="32"/>
      <c r="GB231" s="32"/>
      <c r="GC231" s="32"/>
      <c r="GD231" s="32"/>
      <c r="GE231" s="32"/>
      <c r="GF231" s="32"/>
      <c r="GG231" s="32"/>
      <c r="GH231" s="32"/>
      <c r="GI231" s="32"/>
      <c r="GJ231" s="32"/>
      <c r="GK231" s="32"/>
      <c r="GL231" s="32"/>
    </row>
    <row r="232" spans="1:194" s="34" customFormat="1" x14ac:dyDescent="0.3">
      <c r="A232" s="104" t="str">
        <f t="shared" si="98"/>
        <v/>
      </c>
      <c r="B232" s="54"/>
      <c r="C232" s="93"/>
      <c r="D232" s="93"/>
      <c r="E232" s="94"/>
      <c r="F232" s="95"/>
      <c r="G232" s="95"/>
      <c r="H232" s="95"/>
      <c r="I232" s="95"/>
      <c r="J232" s="95"/>
      <c r="K232" s="95"/>
      <c r="L232" s="95"/>
      <c r="M232" s="95"/>
      <c r="N232" s="95"/>
      <c r="O232" s="95"/>
      <c r="P232" s="95"/>
      <c r="Q232" s="95"/>
      <c r="R232" s="57">
        <f t="shared" si="99"/>
        <v>0</v>
      </c>
      <c r="S232" s="32" t="str">
        <f t="shared" ref="S232:AA260" si="119">IF(OR($R232&lt;2, E232&lt;$AF$4),"",E232/$R232)</f>
        <v/>
      </c>
      <c r="T232" s="32" t="str">
        <f t="shared" si="119"/>
        <v/>
      </c>
      <c r="U232" s="32" t="str">
        <f t="shared" si="119"/>
        <v/>
      </c>
      <c r="V232" s="32" t="str">
        <f t="shared" si="119"/>
        <v/>
      </c>
      <c r="W232" s="32" t="str">
        <f t="shared" si="119"/>
        <v/>
      </c>
      <c r="X232" s="32" t="str">
        <f t="shared" si="119"/>
        <v/>
      </c>
      <c r="Y232" s="32" t="str">
        <f t="shared" si="119"/>
        <v/>
      </c>
      <c r="Z232" s="32" t="str">
        <f t="shared" si="119"/>
        <v/>
      </c>
      <c r="AA232" s="32" t="str">
        <f t="shared" si="119"/>
        <v/>
      </c>
      <c r="AB232" s="32" t="str">
        <f t="shared" si="117"/>
        <v/>
      </c>
      <c r="AC232" s="32" t="str">
        <f t="shared" si="117"/>
        <v/>
      </c>
      <c r="AD232" s="32" t="str">
        <f t="shared" si="115"/>
        <v/>
      </c>
      <c r="AE232" s="32" t="str">
        <f t="shared" si="96"/>
        <v/>
      </c>
      <c r="AF232" s="40"/>
      <c r="AG232" s="133"/>
      <c r="AH232" s="142" t="str" cm="1">
        <f t="array" aca="1" ref="AH232" ca="1">IF(OR(AG232="N/A",AG232=""), "", INDEX(INDIRECT(AG$2), AG232))</f>
        <v/>
      </c>
      <c r="AI232" s="138" t="str" cm="1">
        <f t="array" ref="AI232">IF(OR(AG232="N/A",AG232=""), "", INDEX($R$5:$R$300, AG232))</f>
        <v/>
      </c>
      <c r="AJ232" s="134"/>
      <c r="AK232" s="142" t="str" cm="1">
        <f t="array" aca="1" ref="AK232" ca="1">IF(OR(AJ232="N/A",AJ232=""), "", INDEX(INDIRECT(AJ$2), AJ232))</f>
        <v/>
      </c>
      <c r="AL232" s="138" t="str" cm="1">
        <f t="array" ref="AL232">IF(OR(AJ232="N/A",AJ232=""), "", INDEX($R$5:$R$300, AJ232))</f>
        <v/>
      </c>
      <c r="AM232" s="134"/>
      <c r="AN232" s="142" t="str" cm="1">
        <f t="array" aca="1" ref="AN232" ca="1">IF(OR(AM232="N/A",AM232=""), "", INDEX(INDIRECT(AM$2), AM232))</f>
        <v/>
      </c>
      <c r="AO232" s="138" t="str" cm="1">
        <f t="array" ref="AO232">IF(OR(AM232="N/A",AM232=""), "", INDEX($R$5:$R$300, AM232))</f>
        <v/>
      </c>
      <c r="AP232" s="134"/>
      <c r="AQ232" s="142" t="str" cm="1">
        <f t="array" aca="1" ref="AQ232" ca="1">IF(OR(AP232="N/A",AP232=""), "", INDEX(INDIRECT(AP$2), AP232))</f>
        <v/>
      </c>
      <c r="AR232" s="138" t="str" cm="1">
        <f t="array" ref="AR232">IF(OR(AP232="N/A",AP232=""), "", INDEX($R$5:$R$300, AP232))</f>
        <v/>
      </c>
      <c r="AS232" s="134"/>
      <c r="AT232" s="142" t="str" cm="1">
        <f t="array" aca="1" ref="AT232" ca="1">IF(OR(AS232="N/A",AS232=""), "", INDEX(INDIRECT(AS$2), AS232))</f>
        <v/>
      </c>
      <c r="AU232" s="138" t="str" cm="1">
        <f t="array" ref="AU232">IF(OR(AS232="N/A",AS232=""), "", INDEX($R$5:$R$300, AS232))</f>
        <v/>
      </c>
      <c r="AV232" s="134"/>
      <c r="AW232" s="142" t="str" cm="1">
        <f t="array" aca="1" ref="AW232" ca="1">IF(OR(AV232="N/A",AV232=""), "", INDEX(INDIRECT(AV$2), AV232))</f>
        <v/>
      </c>
      <c r="AX232" s="138" t="str" cm="1">
        <f t="array" ref="AX232">IF(OR(AV232="N/A",AV232=""), "", INDEX($R$5:$R$300, AV232))</f>
        <v/>
      </c>
      <c r="AY232" s="134"/>
      <c r="AZ232" s="142" t="str" cm="1">
        <f t="array" aca="1" ref="AZ232" ca="1">IF(OR(AY232="N/A",AY232=""), "", INDEX(INDIRECT(AY$2), AY232))</f>
        <v/>
      </c>
      <c r="BA232" s="138" t="str" cm="1">
        <f t="array" ref="BA232">IF(OR(AY232="N/A",AY232=""), "", INDEX($R$5:$R$300, AY232))</f>
        <v/>
      </c>
      <c r="BB232" s="134"/>
      <c r="BC232" s="142" t="str" cm="1">
        <f t="array" aca="1" ref="BC232" ca="1">IF(OR(BB232="N/A",BB232=""), "", INDEX(INDIRECT(BB$2), BB232))</f>
        <v/>
      </c>
      <c r="BD232" s="138" t="str" cm="1">
        <f t="array" ref="BD232">IF(OR(BB232="N/A",BB232=""), "", INDEX($R$5:$R$300, BB232))</f>
        <v/>
      </c>
      <c r="BE232" s="134"/>
      <c r="BF232" s="142" t="str" cm="1">
        <f t="array" aca="1" ref="BF232" ca="1">IF(OR(BE232="N/A",BE232=""), "", INDEX(INDIRECT(BE$2), BE232))</f>
        <v/>
      </c>
      <c r="BG232" s="138" t="str" cm="1">
        <f t="array" ref="BG232">IF(OR(BE232="N/A",BE232=""), "", INDEX($R$5:$R$300, BE232))</f>
        <v/>
      </c>
      <c r="BH232" s="134"/>
      <c r="BI232" s="142" t="str" cm="1">
        <f t="array" aca="1" ref="BI232" ca="1">IF(OR(BH232="N/A",BH232=""), "", INDEX(INDIRECT(BH$2), BH232))</f>
        <v/>
      </c>
      <c r="BJ232" s="138" t="str" cm="1">
        <f t="array" ref="BJ232">IF(OR(BH232="N/A",BH232=""), "", INDEX($R$5:$R$300, BH232))</f>
        <v/>
      </c>
      <c r="BK232" s="134"/>
      <c r="BL232" s="142" t="str" cm="1">
        <f t="array" aca="1" ref="BL232" ca="1">IF(OR(BK232="N/A",BK232=""), "", INDEX(INDIRECT(BK$2), BK232))</f>
        <v/>
      </c>
      <c r="BM232" s="138" t="str" cm="1">
        <f t="array" ref="BM232">IF(OR(BK232="N/A",BK232=""), "", INDEX($R$5:$R$300, BK232))</f>
        <v/>
      </c>
      <c r="BN232" s="134"/>
      <c r="BO232" s="142" t="str" cm="1">
        <f t="array" aca="1" ref="BO232" ca="1">IF(OR(BN232="N/A",BN232=""), "", INDEX(INDIRECT(BN$2), BN232))</f>
        <v/>
      </c>
      <c r="BP232" s="138" t="str" cm="1">
        <f t="array" ref="BP232">IF(OR(BN232="N/A",BN232=""), "", INDEX($R$5:$R$300, BN232))</f>
        <v/>
      </c>
      <c r="BQ232" s="134"/>
      <c r="BR232" s="142" t="str" cm="1">
        <f t="array" aca="1" ref="BR232" ca="1">IF(OR(BQ232="N/A",BQ232=""), "", INDEX(INDIRECT(BQ$2), BQ232))</f>
        <v/>
      </c>
      <c r="BS232" s="138" t="str" cm="1">
        <f t="array" ref="BS232">IF(OR(BQ232="N/A",BQ232=""), "", INDEX($R$5:$R$300, BQ232))</f>
        <v/>
      </c>
      <c r="BT232" s="40"/>
      <c r="BU232" s="41"/>
      <c r="BV232" s="41"/>
      <c r="BW232" s="41"/>
      <c r="BX232" s="41"/>
      <c r="BY232" s="41"/>
      <c r="BZ232" s="41"/>
      <c r="CA232" s="41"/>
      <c r="CB232" s="41"/>
      <c r="CC232" s="41"/>
      <c r="CD232" s="41"/>
      <c r="CE232" s="41"/>
      <c r="CF232" s="41"/>
      <c r="CG232" s="41"/>
      <c r="CH232" s="40"/>
      <c r="CI232" s="59" t="str">
        <f t="shared" ref="CI232:CQ260" ca="1" si="120">IF(OR(S232="", BU$2="N/A"), "", 1-_xlfn.BETA.DIST(S$2, (BU$9+E232), (BU$12+$R232-E232), TRUE))</f>
        <v/>
      </c>
      <c r="CJ232" s="59" t="str">
        <f t="shared" ca="1" si="120"/>
        <v/>
      </c>
      <c r="CK232" s="59" t="str">
        <f t="shared" ca="1" si="120"/>
        <v/>
      </c>
      <c r="CL232" s="59" t="str">
        <f t="shared" ca="1" si="120"/>
        <v/>
      </c>
      <c r="CM232" s="59" t="str">
        <f t="shared" ca="1" si="120"/>
        <v/>
      </c>
      <c r="CN232" s="59" t="str">
        <f t="shared" ca="1" si="120"/>
        <v/>
      </c>
      <c r="CO232" s="59" t="str">
        <f t="shared" ca="1" si="120"/>
        <v/>
      </c>
      <c r="CP232" s="59" t="str">
        <f t="shared" ca="1" si="120"/>
        <v/>
      </c>
      <c r="CQ232" s="59" t="str">
        <f t="shared" ca="1" si="120"/>
        <v/>
      </c>
      <c r="CR232" s="59" t="str">
        <f t="shared" ca="1" si="118"/>
        <v/>
      </c>
      <c r="CS232" s="59" t="str">
        <f t="shared" ca="1" si="118"/>
        <v/>
      </c>
      <c r="CT232" s="59" t="str">
        <f t="shared" ca="1" si="116"/>
        <v/>
      </c>
      <c r="CU232" s="59" t="str">
        <f t="shared" ca="1" si="97"/>
        <v/>
      </c>
      <c r="CV232" s="60" t="str">
        <f t="shared" ca="1" si="100"/>
        <v/>
      </c>
      <c r="CW232" s="32" t="str">
        <f t="shared" ca="1" si="101"/>
        <v/>
      </c>
      <c r="CX232" s="32" t="str">
        <f t="shared" ca="1" si="102"/>
        <v/>
      </c>
      <c r="CY232" s="32" t="str">
        <f t="shared" ca="1" si="103"/>
        <v/>
      </c>
      <c r="CZ232" s="32" t="str">
        <f t="shared" ca="1" si="104"/>
        <v/>
      </c>
      <c r="DA232" s="32" t="str">
        <f t="shared" ca="1" si="105"/>
        <v/>
      </c>
      <c r="DB232" s="32" t="str">
        <f t="shared" ca="1" si="106"/>
        <v/>
      </c>
      <c r="DC232" s="32" t="str">
        <f t="shared" ca="1" si="107"/>
        <v/>
      </c>
      <c r="DD232" s="32" t="str">
        <f t="shared" ca="1" si="108"/>
        <v/>
      </c>
      <c r="DE232" s="32" t="str">
        <f t="shared" ca="1" si="109"/>
        <v/>
      </c>
      <c r="DF232" s="32" t="str">
        <f t="shared" ca="1" si="110"/>
        <v/>
      </c>
      <c r="DG232" s="32" t="str">
        <f t="shared" ca="1" si="111"/>
        <v/>
      </c>
      <c r="DH232" s="32" t="str">
        <f t="shared" ca="1" si="112"/>
        <v/>
      </c>
      <c r="DI232" s="32" t="str">
        <f t="shared" ca="1" si="113"/>
        <v/>
      </c>
      <c r="DJ232" s="60" t="str">
        <f t="shared" ca="1" si="114"/>
        <v/>
      </c>
      <c r="DK232" s="112" t="str" cm="1">
        <f t="array" aca="1" ref="DK232" ca="1">IFERROR(IF(DL232="", "", INDIRECT(_xlfn.CONCAT(DK$1,$DJ232))), "")</f>
        <v/>
      </c>
      <c r="DL232" s="113" t="str" cm="1">
        <f t="array" aca="1" ref="DL232" ca="1">IFERROR(IF(INDIRECT(_xlfn.CONCAT(DL$1, $DJ232))="", "", INDIRECT(_xlfn.CONCAT(DL$1, $DJ232))),"")</f>
        <v/>
      </c>
      <c r="DM232" s="114" t="str" cm="1">
        <f t="array" aca="1" ref="DM232" ca="1">IFERROR(IF(DN232="", "", INDIRECT(_xlfn.CONCAT(DM$1,$DJ232))), "")</f>
        <v/>
      </c>
      <c r="DN232" s="115" t="str" cm="1">
        <f t="array" aca="1" ref="DN232" ca="1">IFERROR(IF(INDIRECT(_xlfn.CONCAT(DN$1, $DJ232))="", "", INDIRECT(_xlfn.CONCAT(DN$1, $DJ232))),"")</f>
        <v/>
      </c>
      <c r="DO232" s="112" t="str" cm="1">
        <f t="array" aca="1" ref="DO232" ca="1">IFERROR(IF(DP232="", "", INDIRECT(_xlfn.CONCAT(DO$1,$DJ232))), "")</f>
        <v/>
      </c>
      <c r="DP232" s="113" t="str" cm="1">
        <f t="array" aca="1" ref="DP232" ca="1">IFERROR(IF(INDIRECT(_xlfn.CONCAT(DP$1, $DJ232))="", "", INDIRECT(_xlfn.CONCAT(DP$1, $DJ232))),"")</f>
        <v/>
      </c>
      <c r="DQ232" s="114" t="str" cm="1">
        <f t="array" aca="1" ref="DQ232" ca="1">IFERROR(IF(DR232="", "", INDIRECT(_xlfn.CONCAT(DQ$1,$DJ232))), "")</f>
        <v/>
      </c>
      <c r="DR232" s="115" t="str" cm="1">
        <f t="array" aca="1" ref="DR232" ca="1">IFERROR(IF(INDIRECT(_xlfn.CONCAT(DR$1, $DJ232))="", "", INDIRECT(_xlfn.CONCAT(DR$1, $DJ232))),"")</f>
        <v/>
      </c>
      <c r="DS232" s="112" t="str" cm="1">
        <f t="array" aca="1" ref="DS232" ca="1">IFERROR(IF(DT232="", "", INDIRECT(_xlfn.CONCAT(DS$1,$DJ232))), "")</f>
        <v/>
      </c>
      <c r="DT232" s="113" t="str" cm="1">
        <f t="array" aca="1" ref="DT232" ca="1">IFERROR(IF(INDIRECT(_xlfn.CONCAT(DT$1, $DJ232))="", "", INDIRECT(_xlfn.CONCAT(DT$1, $DJ232))),"")</f>
        <v/>
      </c>
      <c r="DU232" s="114" t="str" cm="1">
        <f t="array" aca="1" ref="DU232" ca="1">IFERROR(IF(DV232="", "", INDIRECT(_xlfn.CONCAT(DU$1,$DJ232))), "")</f>
        <v/>
      </c>
      <c r="DV232" s="115" t="str" cm="1">
        <f t="array" aca="1" ref="DV232" ca="1">IFERROR(IF(INDIRECT(_xlfn.CONCAT(DV$1, $DJ232))="", "", INDIRECT(_xlfn.CONCAT(DV$1, $DJ232))),"")</f>
        <v/>
      </c>
      <c r="DW232" s="112" t="str" cm="1">
        <f t="array" aca="1" ref="DW232" ca="1">IFERROR(IF(DX232="", "", INDIRECT(_xlfn.CONCAT(DW$1,$DJ232))), "")</f>
        <v/>
      </c>
      <c r="DX232" s="113" t="str" cm="1">
        <f t="array" aca="1" ref="DX232" ca="1">IFERROR(IF(INDIRECT(_xlfn.CONCAT(DX$1, $DJ232))="", "", INDIRECT(_xlfn.CONCAT(DX$1, $DJ232))),"")</f>
        <v/>
      </c>
      <c r="DY232" s="114" t="str" cm="1">
        <f t="array" aca="1" ref="DY232" ca="1">IFERROR(IF(DZ232="", "", INDIRECT(_xlfn.CONCAT(DY$1,$DJ232))), "")</f>
        <v/>
      </c>
      <c r="DZ232" s="115" t="str" cm="1">
        <f t="array" aca="1" ref="DZ232" ca="1">IFERROR(IF(INDIRECT(_xlfn.CONCAT(DZ$1, $DJ232))="", "", INDIRECT(_xlfn.CONCAT(DZ$1, $DJ232))),"")</f>
        <v/>
      </c>
      <c r="EA232" s="112" t="str" cm="1">
        <f t="array" aca="1" ref="EA232" ca="1">IFERROR(IF(EB232="", "", INDIRECT(_xlfn.CONCAT(EA$1,$DJ232))), "")</f>
        <v/>
      </c>
      <c r="EB232" s="113" t="str" cm="1">
        <f t="array" aca="1" ref="EB232" ca="1">IFERROR(IF(INDIRECT(_xlfn.CONCAT(EB$1, $DJ232))="", "", INDIRECT(_xlfn.CONCAT(EB$1, $DJ232))),"")</f>
        <v/>
      </c>
      <c r="EC232" s="114" t="str" cm="1">
        <f t="array" aca="1" ref="EC232" ca="1">IFERROR(IF(ED232="", "", INDIRECT(_xlfn.CONCAT(EC$1,$DJ232))), "")</f>
        <v/>
      </c>
      <c r="ED232" s="115" t="str" cm="1">
        <f t="array" aca="1" ref="ED232" ca="1">IFERROR(IF(INDIRECT(_xlfn.CONCAT(ED$1, $DJ232))="", "", INDIRECT(_xlfn.CONCAT(ED$1, $DJ232))),"")</f>
        <v/>
      </c>
      <c r="EE232" s="112" t="str" cm="1">
        <f t="array" aca="1" ref="EE232" ca="1">IFERROR(IF(EF232="", "", INDIRECT(_xlfn.CONCAT(EE$1,$DJ232))), "")</f>
        <v/>
      </c>
      <c r="EF232" s="113" t="str" cm="1">
        <f t="array" aca="1" ref="EF232" ca="1">IFERROR(IF(INDIRECT(_xlfn.CONCAT(EF$1, $DJ232))="", "", INDIRECT(_xlfn.CONCAT(EF$1, $DJ232))),"")</f>
        <v/>
      </c>
      <c r="EG232" s="114" t="str" cm="1">
        <f t="array" aca="1" ref="EG232" ca="1">IFERROR(IF(EH232="", "", INDIRECT(_xlfn.CONCAT(EG$1,$DJ232))), "")</f>
        <v/>
      </c>
      <c r="EH232" s="115" t="str" cm="1">
        <f t="array" aca="1" ref="EH232" ca="1">IFERROR(IF(INDIRECT(_xlfn.CONCAT(EH$1, $DJ232))="", "", INDIRECT(_xlfn.CONCAT(EH$1, $DJ232))),"")</f>
        <v/>
      </c>
      <c r="EI232" s="112" t="str" cm="1">
        <f t="array" aca="1" ref="EI232" ca="1">IFERROR(IF(EJ232="", "", INDIRECT(_xlfn.CONCAT(EI$1,$DJ232))), "")</f>
        <v/>
      </c>
      <c r="EJ232" s="116" t="str" cm="1">
        <f t="array" aca="1" ref="EJ232" ca="1">IFERROR(IF(INDIRECT(_xlfn.CONCAT(EJ$1, $DJ232))="", "", INDIRECT(_xlfn.CONCAT(EJ$1, $DJ232))),"")</f>
        <v/>
      </c>
      <c r="EK232" s="32"/>
      <c r="EL232" s="32"/>
      <c r="EM232" s="32"/>
      <c r="EN232" s="32"/>
      <c r="EO232" s="32"/>
      <c r="EP232" s="32"/>
      <c r="EQ232" s="32"/>
      <c r="ER232" s="32"/>
      <c r="ES232" s="32"/>
      <c r="ET232" s="32"/>
      <c r="EU232" s="32"/>
      <c r="EV232" s="32"/>
      <c r="EW232" s="32"/>
      <c r="EX232" s="32"/>
      <c r="EY232" s="32"/>
      <c r="EZ232" s="32"/>
      <c r="FA232" s="32"/>
      <c r="FB232" s="32"/>
      <c r="FC232" s="32"/>
      <c r="FD232" s="32"/>
      <c r="FE232" s="32"/>
      <c r="FF232" s="32"/>
      <c r="FG232" s="32"/>
      <c r="FH232" s="32"/>
      <c r="FI232" s="32"/>
      <c r="FJ232" s="32"/>
      <c r="FK232" s="32"/>
      <c r="FL232" s="32"/>
      <c r="FM232" s="32"/>
      <c r="FN232" s="32"/>
      <c r="FO232" s="32"/>
      <c r="FP232" s="32"/>
      <c r="FQ232" s="32"/>
      <c r="FR232" s="32"/>
      <c r="FS232" s="32"/>
      <c r="FT232" s="32"/>
      <c r="FU232" s="32"/>
      <c r="FV232" s="32"/>
      <c r="FW232" s="32"/>
      <c r="FX232" s="32"/>
      <c r="FY232" s="32"/>
      <c r="FZ232" s="32"/>
      <c r="GA232" s="32"/>
      <c r="GB232" s="32"/>
      <c r="GC232" s="32"/>
      <c r="GD232" s="32"/>
      <c r="GE232" s="32"/>
      <c r="GF232" s="32"/>
      <c r="GG232" s="32"/>
      <c r="GH232" s="32"/>
      <c r="GI232" s="32"/>
      <c r="GJ232" s="32"/>
      <c r="GK232" s="32"/>
      <c r="GL232" s="32"/>
    </row>
    <row r="233" spans="1:194" s="34" customFormat="1" x14ac:dyDescent="0.3">
      <c r="A233" s="104" t="str">
        <f t="shared" si="98"/>
        <v/>
      </c>
      <c r="B233" s="54"/>
      <c r="C233" s="93"/>
      <c r="D233" s="93"/>
      <c r="E233" s="94"/>
      <c r="F233" s="95"/>
      <c r="G233" s="95"/>
      <c r="H233" s="95"/>
      <c r="I233" s="95"/>
      <c r="J233" s="95"/>
      <c r="K233" s="95"/>
      <c r="L233" s="95"/>
      <c r="M233" s="95"/>
      <c r="N233" s="95"/>
      <c r="O233" s="95"/>
      <c r="P233" s="95"/>
      <c r="Q233" s="95"/>
      <c r="R233" s="57">
        <f t="shared" si="99"/>
        <v>0</v>
      </c>
      <c r="S233" s="32" t="str">
        <f t="shared" si="119"/>
        <v/>
      </c>
      <c r="T233" s="32" t="str">
        <f t="shared" si="119"/>
        <v/>
      </c>
      <c r="U233" s="32" t="str">
        <f t="shared" si="119"/>
        <v/>
      </c>
      <c r="V233" s="32" t="str">
        <f t="shared" si="119"/>
        <v/>
      </c>
      <c r="W233" s="32" t="str">
        <f t="shared" si="119"/>
        <v/>
      </c>
      <c r="X233" s="32" t="str">
        <f t="shared" si="119"/>
        <v/>
      </c>
      <c r="Y233" s="32" t="str">
        <f t="shared" si="119"/>
        <v/>
      </c>
      <c r="Z233" s="32" t="str">
        <f t="shared" si="119"/>
        <v/>
      </c>
      <c r="AA233" s="32" t="str">
        <f t="shared" si="119"/>
        <v/>
      </c>
      <c r="AB233" s="32" t="str">
        <f t="shared" si="117"/>
        <v/>
      </c>
      <c r="AC233" s="32" t="str">
        <f t="shared" si="117"/>
        <v/>
      </c>
      <c r="AD233" s="32" t="str">
        <f t="shared" si="115"/>
        <v/>
      </c>
      <c r="AE233" s="32" t="str">
        <f t="shared" si="96"/>
        <v/>
      </c>
      <c r="AF233" s="40"/>
      <c r="AG233" s="133"/>
      <c r="AH233" s="142" t="str" cm="1">
        <f t="array" aca="1" ref="AH233" ca="1">IF(OR(AG233="N/A",AG233=""), "", INDEX(INDIRECT(AG$2), AG233))</f>
        <v/>
      </c>
      <c r="AI233" s="138" t="str" cm="1">
        <f t="array" ref="AI233">IF(OR(AG233="N/A",AG233=""), "", INDEX($R$5:$R$300, AG233))</f>
        <v/>
      </c>
      <c r="AJ233" s="134"/>
      <c r="AK233" s="142" t="str" cm="1">
        <f t="array" aca="1" ref="AK233" ca="1">IF(OR(AJ233="N/A",AJ233=""), "", INDEX(INDIRECT(AJ$2), AJ233))</f>
        <v/>
      </c>
      <c r="AL233" s="138" t="str" cm="1">
        <f t="array" ref="AL233">IF(OR(AJ233="N/A",AJ233=""), "", INDEX($R$5:$R$300, AJ233))</f>
        <v/>
      </c>
      <c r="AM233" s="134"/>
      <c r="AN233" s="142" t="str" cm="1">
        <f t="array" aca="1" ref="AN233" ca="1">IF(OR(AM233="N/A",AM233=""), "", INDEX(INDIRECT(AM$2), AM233))</f>
        <v/>
      </c>
      <c r="AO233" s="138" t="str" cm="1">
        <f t="array" ref="AO233">IF(OR(AM233="N/A",AM233=""), "", INDEX($R$5:$R$300, AM233))</f>
        <v/>
      </c>
      <c r="AP233" s="134"/>
      <c r="AQ233" s="142" t="str" cm="1">
        <f t="array" aca="1" ref="AQ233" ca="1">IF(OR(AP233="N/A",AP233=""), "", INDEX(INDIRECT(AP$2), AP233))</f>
        <v/>
      </c>
      <c r="AR233" s="138" t="str" cm="1">
        <f t="array" ref="AR233">IF(OR(AP233="N/A",AP233=""), "", INDEX($R$5:$R$300, AP233))</f>
        <v/>
      </c>
      <c r="AS233" s="134"/>
      <c r="AT233" s="142" t="str" cm="1">
        <f t="array" aca="1" ref="AT233" ca="1">IF(OR(AS233="N/A",AS233=""), "", INDEX(INDIRECT(AS$2), AS233))</f>
        <v/>
      </c>
      <c r="AU233" s="138" t="str" cm="1">
        <f t="array" ref="AU233">IF(OR(AS233="N/A",AS233=""), "", INDEX($R$5:$R$300, AS233))</f>
        <v/>
      </c>
      <c r="AV233" s="134"/>
      <c r="AW233" s="142" t="str" cm="1">
        <f t="array" aca="1" ref="AW233" ca="1">IF(OR(AV233="N/A",AV233=""), "", INDEX(INDIRECT(AV$2), AV233))</f>
        <v/>
      </c>
      <c r="AX233" s="138" t="str" cm="1">
        <f t="array" ref="AX233">IF(OR(AV233="N/A",AV233=""), "", INDEX($R$5:$R$300, AV233))</f>
        <v/>
      </c>
      <c r="AY233" s="134"/>
      <c r="AZ233" s="142" t="str" cm="1">
        <f t="array" aca="1" ref="AZ233" ca="1">IF(OR(AY233="N/A",AY233=""), "", INDEX(INDIRECT(AY$2), AY233))</f>
        <v/>
      </c>
      <c r="BA233" s="138" t="str" cm="1">
        <f t="array" ref="BA233">IF(OR(AY233="N/A",AY233=""), "", INDEX($R$5:$R$300, AY233))</f>
        <v/>
      </c>
      <c r="BB233" s="134"/>
      <c r="BC233" s="142" t="str" cm="1">
        <f t="array" aca="1" ref="BC233" ca="1">IF(OR(BB233="N/A",BB233=""), "", INDEX(INDIRECT(BB$2), BB233))</f>
        <v/>
      </c>
      <c r="BD233" s="138" t="str" cm="1">
        <f t="array" ref="BD233">IF(OR(BB233="N/A",BB233=""), "", INDEX($R$5:$R$300, BB233))</f>
        <v/>
      </c>
      <c r="BE233" s="134"/>
      <c r="BF233" s="142" t="str" cm="1">
        <f t="array" aca="1" ref="BF233" ca="1">IF(OR(BE233="N/A",BE233=""), "", INDEX(INDIRECT(BE$2), BE233))</f>
        <v/>
      </c>
      <c r="BG233" s="138" t="str" cm="1">
        <f t="array" ref="BG233">IF(OR(BE233="N/A",BE233=""), "", INDEX($R$5:$R$300, BE233))</f>
        <v/>
      </c>
      <c r="BH233" s="134"/>
      <c r="BI233" s="142" t="str" cm="1">
        <f t="array" aca="1" ref="BI233" ca="1">IF(OR(BH233="N/A",BH233=""), "", INDEX(INDIRECT(BH$2), BH233))</f>
        <v/>
      </c>
      <c r="BJ233" s="138" t="str" cm="1">
        <f t="array" ref="BJ233">IF(OR(BH233="N/A",BH233=""), "", INDEX($R$5:$R$300, BH233))</f>
        <v/>
      </c>
      <c r="BK233" s="134"/>
      <c r="BL233" s="142" t="str" cm="1">
        <f t="array" aca="1" ref="BL233" ca="1">IF(OR(BK233="N/A",BK233=""), "", INDEX(INDIRECT(BK$2), BK233))</f>
        <v/>
      </c>
      <c r="BM233" s="138" t="str" cm="1">
        <f t="array" ref="BM233">IF(OR(BK233="N/A",BK233=""), "", INDEX($R$5:$R$300, BK233))</f>
        <v/>
      </c>
      <c r="BN233" s="134"/>
      <c r="BO233" s="142" t="str" cm="1">
        <f t="array" aca="1" ref="BO233" ca="1">IF(OR(BN233="N/A",BN233=""), "", INDEX(INDIRECT(BN$2), BN233))</f>
        <v/>
      </c>
      <c r="BP233" s="138" t="str" cm="1">
        <f t="array" ref="BP233">IF(OR(BN233="N/A",BN233=""), "", INDEX($R$5:$R$300, BN233))</f>
        <v/>
      </c>
      <c r="BQ233" s="134"/>
      <c r="BR233" s="142" t="str" cm="1">
        <f t="array" aca="1" ref="BR233" ca="1">IF(OR(BQ233="N/A",BQ233=""), "", INDEX(INDIRECT(BQ$2), BQ233))</f>
        <v/>
      </c>
      <c r="BS233" s="138" t="str" cm="1">
        <f t="array" ref="BS233">IF(OR(BQ233="N/A",BQ233=""), "", INDEX($R$5:$R$300, BQ233))</f>
        <v/>
      </c>
      <c r="BT233" s="40"/>
      <c r="BU233" s="41"/>
      <c r="BV233" s="41"/>
      <c r="BW233" s="41"/>
      <c r="BX233" s="41"/>
      <c r="BY233" s="41"/>
      <c r="BZ233" s="41"/>
      <c r="CA233" s="41"/>
      <c r="CB233" s="41"/>
      <c r="CC233" s="41"/>
      <c r="CD233" s="41"/>
      <c r="CE233" s="41"/>
      <c r="CF233" s="41"/>
      <c r="CG233" s="41"/>
      <c r="CH233" s="40"/>
      <c r="CI233" s="59" t="str">
        <f t="shared" ca="1" si="120"/>
        <v/>
      </c>
      <c r="CJ233" s="59" t="str">
        <f t="shared" ca="1" si="120"/>
        <v/>
      </c>
      <c r="CK233" s="59" t="str">
        <f t="shared" ca="1" si="120"/>
        <v/>
      </c>
      <c r="CL233" s="59" t="str">
        <f t="shared" ca="1" si="120"/>
        <v/>
      </c>
      <c r="CM233" s="59" t="str">
        <f t="shared" ca="1" si="120"/>
        <v/>
      </c>
      <c r="CN233" s="59" t="str">
        <f t="shared" ca="1" si="120"/>
        <v/>
      </c>
      <c r="CO233" s="59" t="str">
        <f t="shared" ca="1" si="120"/>
        <v/>
      </c>
      <c r="CP233" s="59" t="str">
        <f t="shared" ca="1" si="120"/>
        <v/>
      </c>
      <c r="CQ233" s="59" t="str">
        <f t="shared" ca="1" si="120"/>
        <v/>
      </c>
      <c r="CR233" s="59" t="str">
        <f t="shared" ca="1" si="118"/>
        <v/>
      </c>
      <c r="CS233" s="59" t="str">
        <f t="shared" ca="1" si="118"/>
        <v/>
      </c>
      <c r="CT233" s="59" t="str">
        <f t="shared" ca="1" si="116"/>
        <v/>
      </c>
      <c r="CU233" s="59" t="str">
        <f t="shared" ca="1" si="97"/>
        <v/>
      </c>
      <c r="CV233" s="60" t="str">
        <f t="shared" ca="1" si="100"/>
        <v/>
      </c>
      <c r="CW233" s="32" t="str">
        <f t="shared" ca="1" si="101"/>
        <v/>
      </c>
      <c r="CX233" s="32" t="str">
        <f t="shared" ca="1" si="102"/>
        <v/>
      </c>
      <c r="CY233" s="32" t="str">
        <f t="shared" ca="1" si="103"/>
        <v/>
      </c>
      <c r="CZ233" s="32" t="str">
        <f t="shared" ca="1" si="104"/>
        <v/>
      </c>
      <c r="DA233" s="32" t="str">
        <f t="shared" ca="1" si="105"/>
        <v/>
      </c>
      <c r="DB233" s="32" t="str">
        <f t="shared" ca="1" si="106"/>
        <v/>
      </c>
      <c r="DC233" s="32" t="str">
        <f t="shared" ca="1" si="107"/>
        <v/>
      </c>
      <c r="DD233" s="32" t="str">
        <f t="shared" ca="1" si="108"/>
        <v/>
      </c>
      <c r="DE233" s="32" t="str">
        <f t="shared" ca="1" si="109"/>
        <v/>
      </c>
      <c r="DF233" s="32" t="str">
        <f t="shared" ca="1" si="110"/>
        <v/>
      </c>
      <c r="DG233" s="32" t="str">
        <f t="shared" ca="1" si="111"/>
        <v/>
      </c>
      <c r="DH233" s="32" t="str">
        <f t="shared" ca="1" si="112"/>
        <v/>
      </c>
      <c r="DI233" s="32" t="str">
        <f t="shared" ca="1" si="113"/>
        <v/>
      </c>
      <c r="DJ233" s="60" t="str">
        <f t="shared" ca="1" si="114"/>
        <v/>
      </c>
      <c r="DK233" s="112" t="str" cm="1">
        <f t="array" aca="1" ref="DK233" ca="1">IFERROR(IF(DL233="", "", INDIRECT(_xlfn.CONCAT(DK$1,$DJ233))), "")</f>
        <v/>
      </c>
      <c r="DL233" s="113" t="str" cm="1">
        <f t="array" aca="1" ref="DL233" ca="1">IFERROR(IF(INDIRECT(_xlfn.CONCAT(DL$1, $DJ233))="", "", INDIRECT(_xlfn.CONCAT(DL$1, $DJ233))),"")</f>
        <v/>
      </c>
      <c r="DM233" s="114" t="str" cm="1">
        <f t="array" aca="1" ref="DM233" ca="1">IFERROR(IF(DN233="", "", INDIRECT(_xlfn.CONCAT(DM$1,$DJ233))), "")</f>
        <v/>
      </c>
      <c r="DN233" s="115" t="str" cm="1">
        <f t="array" aca="1" ref="DN233" ca="1">IFERROR(IF(INDIRECT(_xlfn.CONCAT(DN$1, $DJ233))="", "", INDIRECT(_xlfn.CONCAT(DN$1, $DJ233))),"")</f>
        <v/>
      </c>
      <c r="DO233" s="112" t="str" cm="1">
        <f t="array" aca="1" ref="DO233" ca="1">IFERROR(IF(DP233="", "", INDIRECT(_xlfn.CONCAT(DO$1,$DJ233))), "")</f>
        <v/>
      </c>
      <c r="DP233" s="113" t="str" cm="1">
        <f t="array" aca="1" ref="DP233" ca="1">IFERROR(IF(INDIRECT(_xlfn.CONCAT(DP$1, $DJ233))="", "", INDIRECT(_xlfn.CONCAT(DP$1, $DJ233))),"")</f>
        <v/>
      </c>
      <c r="DQ233" s="114" t="str" cm="1">
        <f t="array" aca="1" ref="DQ233" ca="1">IFERROR(IF(DR233="", "", INDIRECT(_xlfn.CONCAT(DQ$1,$DJ233))), "")</f>
        <v/>
      </c>
      <c r="DR233" s="115" t="str" cm="1">
        <f t="array" aca="1" ref="DR233" ca="1">IFERROR(IF(INDIRECT(_xlfn.CONCAT(DR$1, $DJ233))="", "", INDIRECT(_xlfn.CONCAT(DR$1, $DJ233))),"")</f>
        <v/>
      </c>
      <c r="DS233" s="112" t="str" cm="1">
        <f t="array" aca="1" ref="DS233" ca="1">IFERROR(IF(DT233="", "", INDIRECT(_xlfn.CONCAT(DS$1,$DJ233))), "")</f>
        <v/>
      </c>
      <c r="DT233" s="113" t="str" cm="1">
        <f t="array" aca="1" ref="DT233" ca="1">IFERROR(IF(INDIRECT(_xlfn.CONCAT(DT$1, $DJ233))="", "", INDIRECT(_xlfn.CONCAT(DT$1, $DJ233))),"")</f>
        <v/>
      </c>
      <c r="DU233" s="114" t="str" cm="1">
        <f t="array" aca="1" ref="DU233" ca="1">IFERROR(IF(DV233="", "", INDIRECT(_xlfn.CONCAT(DU$1,$DJ233))), "")</f>
        <v/>
      </c>
      <c r="DV233" s="115" t="str" cm="1">
        <f t="array" aca="1" ref="DV233" ca="1">IFERROR(IF(INDIRECT(_xlfn.CONCAT(DV$1, $DJ233))="", "", INDIRECT(_xlfn.CONCAT(DV$1, $DJ233))),"")</f>
        <v/>
      </c>
      <c r="DW233" s="112" t="str" cm="1">
        <f t="array" aca="1" ref="DW233" ca="1">IFERROR(IF(DX233="", "", INDIRECT(_xlfn.CONCAT(DW$1,$DJ233))), "")</f>
        <v/>
      </c>
      <c r="DX233" s="113" t="str" cm="1">
        <f t="array" aca="1" ref="DX233" ca="1">IFERROR(IF(INDIRECT(_xlfn.CONCAT(DX$1, $DJ233))="", "", INDIRECT(_xlfn.CONCAT(DX$1, $DJ233))),"")</f>
        <v/>
      </c>
      <c r="DY233" s="114" t="str" cm="1">
        <f t="array" aca="1" ref="DY233" ca="1">IFERROR(IF(DZ233="", "", INDIRECT(_xlfn.CONCAT(DY$1,$DJ233))), "")</f>
        <v/>
      </c>
      <c r="DZ233" s="115" t="str" cm="1">
        <f t="array" aca="1" ref="DZ233" ca="1">IFERROR(IF(INDIRECT(_xlfn.CONCAT(DZ$1, $DJ233))="", "", INDIRECT(_xlfn.CONCAT(DZ$1, $DJ233))),"")</f>
        <v/>
      </c>
      <c r="EA233" s="112" t="str" cm="1">
        <f t="array" aca="1" ref="EA233" ca="1">IFERROR(IF(EB233="", "", INDIRECT(_xlfn.CONCAT(EA$1,$DJ233))), "")</f>
        <v/>
      </c>
      <c r="EB233" s="113" t="str" cm="1">
        <f t="array" aca="1" ref="EB233" ca="1">IFERROR(IF(INDIRECT(_xlfn.CONCAT(EB$1, $DJ233))="", "", INDIRECT(_xlfn.CONCAT(EB$1, $DJ233))),"")</f>
        <v/>
      </c>
      <c r="EC233" s="114" t="str" cm="1">
        <f t="array" aca="1" ref="EC233" ca="1">IFERROR(IF(ED233="", "", INDIRECT(_xlfn.CONCAT(EC$1,$DJ233))), "")</f>
        <v/>
      </c>
      <c r="ED233" s="115" t="str" cm="1">
        <f t="array" aca="1" ref="ED233" ca="1">IFERROR(IF(INDIRECT(_xlfn.CONCAT(ED$1, $DJ233))="", "", INDIRECT(_xlfn.CONCAT(ED$1, $DJ233))),"")</f>
        <v/>
      </c>
      <c r="EE233" s="112" t="str" cm="1">
        <f t="array" aca="1" ref="EE233" ca="1">IFERROR(IF(EF233="", "", INDIRECT(_xlfn.CONCAT(EE$1,$DJ233))), "")</f>
        <v/>
      </c>
      <c r="EF233" s="113" t="str" cm="1">
        <f t="array" aca="1" ref="EF233" ca="1">IFERROR(IF(INDIRECT(_xlfn.CONCAT(EF$1, $DJ233))="", "", INDIRECT(_xlfn.CONCAT(EF$1, $DJ233))),"")</f>
        <v/>
      </c>
      <c r="EG233" s="114" t="str" cm="1">
        <f t="array" aca="1" ref="EG233" ca="1">IFERROR(IF(EH233="", "", INDIRECT(_xlfn.CONCAT(EG$1,$DJ233))), "")</f>
        <v/>
      </c>
      <c r="EH233" s="115" t="str" cm="1">
        <f t="array" aca="1" ref="EH233" ca="1">IFERROR(IF(INDIRECT(_xlfn.CONCAT(EH$1, $DJ233))="", "", INDIRECT(_xlfn.CONCAT(EH$1, $DJ233))),"")</f>
        <v/>
      </c>
      <c r="EI233" s="112" t="str" cm="1">
        <f t="array" aca="1" ref="EI233" ca="1">IFERROR(IF(EJ233="", "", INDIRECT(_xlfn.CONCAT(EI$1,$DJ233))), "")</f>
        <v/>
      </c>
      <c r="EJ233" s="116" t="str" cm="1">
        <f t="array" aca="1" ref="EJ233" ca="1">IFERROR(IF(INDIRECT(_xlfn.CONCAT(EJ$1, $DJ233))="", "", INDIRECT(_xlfn.CONCAT(EJ$1, $DJ233))),"")</f>
        <v/>
      </c>
      <c r="EK233" s="32"/>
      <c r="EL233" s="32"/>
      <c r="EM233" s="32"/>
      <c r="EN233" s="32"/>
      <c r="EO233" s="32"/>
      <c r="EP233" s="32"/>
      <c r="EQ233" s="32"/>
      <c r="ER233" s="32"/>
      <c r="ES233" s="32"/>
      <c r="ET233" s="32"/>
      <c r="EU233" s="32"/>
      <c r="EV233" s="32"/>
      <c r="EW233" s="32"/>
      <c r="EX233" s="32"/>
      <c r="EY233" s="32"/>
      <c r="EZ233" s="32"/>
      <c r="FA233" s="32"/>
      <c r="FB233" s="32"/>
      <c r="FC233" s="32"/>
      <c r="FD233" s="32"/>
      <c r="FE233" s="32"/>
      <c r="FF233" s="32"/>
      <c r="FG233" s="32"/>
      <c r="FH233" s="32"/>
      <c r="FI233" s="32"/>
      <c r="FJ233" s="32"/>
      <c r="FK233" s="32"/>
      <c r="FL233" s="32"/>
      <c r="FM233" s="32"/>
      <c r="FN233" s="32"/>
      <c r="FO233" s="32"/>
      <c r="FP233" s="32"/>
      <c r="FQ233" s="32"/>
      <c r="FR233" s="32"/>
      <c r="FS233" s="32"/>
      <c r="FT233" s="32"/>
      <c r="FU233" s="32"/>
      <c r="FV233" s="32"/>
      <c r="FW233" s="32"/>
      <c r="FX233" s="32"/>
      <c r="FY233" s="32"/>
      <c r="FZ233" s="32"/>
      <c r="GA233" s="32"/>
      <c r="GB233" s="32"/>
      <c r="GC233" s="32"/>
      <c r="GD233" s="32"/>
      <c r="GE233" s="32"/>
      <c r="GF233" s="32"/>
      <c r="GG233" s="32"/>
      <c r="GH233" s="32"/>
      <c r="GI233" s="32"/>
      <c r="GJ233" s="32"/>
      <c r="GK233" s="32"/>
      <c r="GL233" s="32"/>
    </row>
    <row r="234" spans="1:194" s="34" customFormat="1" x14ac:dyDescent="0.3">
      <c r="A234" s="104" t="str">
        <f t="shared" si="98"/>
        <v/>
      </c>
      <c r="B234" s="54"/>
      <c r="C234" s="93"/>
      <c r="D234" s="93"/>
      <c r="E234" s="94"/>
      <c r="F234" s="95"/>
      <c r="G234" s="95"/>
      <c r="H234" s="95"/>
      <c r="I234" s="95"/>
      <c r="J234" s="95"/>
      <c r="K234" s="95"/>
      <c r="L234" s="95"/>
      <c r="M234" s="95"/>
      <c r="N234" s="95"/>
      <c r="O234" s="95"/>
      <c r="P234" s="95"/>
      <c r="Q234" s="95"/>
      <c r="R234" s="57">
        <f t="shared" si="99"/>
        <v>0</v>
      </c>
      <c r="S234" s="32" t="str">
        <f t="shared" si="119"/>
        <v/>
      </c>
      <c r="T234" s="32" t="str">
        <f t="shared" si="119"/>
        <v/>
      </c>
      <c r="U234" s="32" t="str">
        <f t="shared" si="119"/>
        <v/>
      </c>
      <c r="V234" s="32" t="str">
        <f t="shared" si="119"/>
        <v/>
      </c>
      <c r="W234" s="32" t="str">
        <f t="shared" si="119"/>
        <v/>
      </c>
      <c r="X234" s="32" t="str">
        <f t="shared" si="119"/>
        <v/>
      </c>
      <c r="Y234" s="32" t="str">
        <f t="shared" si="119"/>
        <v/>
      </c>
      <c r="Z234" s="32" t="str">
        <f t="shared" si="119"/>
        <v/>
      </c>
      <c r="AA234" s="32" t="str">
        <f t="shared" si="119"/>
        <v/>
      </c>
      <c r="AB234" s="32" t="str">
        <f t="shared" si="117"/>
        <v/>
      </c>
      <c r="AC234" s="32" t="str">
        <f t="shared" si="117"/>
        <v/>
      </c>
      <c r="AD234" s="32" t="str">
        <f t="shared" si="115"/>
        <v/>
      </c>
      <c r="AE234" s="32" t="str">
        <f t="shared" si="96"/>
        <v/>
      </c>
      <c r="AF234" s="40"/>
      <c r="AG234" s="133"/>
      <c r="AH234" s="142" t="str" cm="1">
        <f t="array" aca="1" ref="AH234" ca="1">IF(OR(AG234="N/A",AG234=""), "", INDEX(INDIRECT(AG$2), AG234))</f>
        <v/>
      </c>
      <c r="AI234" s="138" t="str" cm="1">
        <f t="array" ref="AI234">IF(OR(AG234="N/A",AG234=""), "", INDEX($R$5:$R$300, AG234))</f>
        <v/>
      </c>
      <c r="AJ234" s="134"/>
      <c r="AK234" s="142" t="str" cm="1">
        <f t="array" aca="1" ref="AK234" ca="1">IF(OR(AJ234="N/A",AJ234=""), "", INDEX(INDIRECT(AJ$2), AJ234))</f>
        <v/>
      </c>
      <c r="AL234" s="138" t="str" cm="1">
        <f t="array" ref="AL234">IF(OR(AJ234="N/A",AJ234=""), "", INDEX($R$5:$R$300, AJ234))</f>
        <v/>
      </c>
      <c r="AM234" s="134"/>
      <c r="AN234" s="142" t="str" cm="1">
        <f t="array" aca="1" ref="AN234" ca="1">IF(OR(AM234="N/A",AM234=""), "", INDEX(INDIRECT(AM$2), AM234))</f>
        <v/>
      </c>
      <c r="AO234" s="138" t="str" cm="1">
        <f t="array" ref="AO234">IF(OR(AM234="N/A",AM234=""), "", INDEX($R$5:$R$300, AM234))</f>
        <v/>
      </c>
      <c r="AP234" s="134"/>
      <c r="AQ234" s="142" t="str" cm="1">
        <f t="array" aca="1" ref="AQ234" ca="1">IF(OR(AP234="N/A",AP234=""), "", INDEX(INDIRECT(AP$2), AP234))</f>
        <v/>
      </c>
      <c r="AR234" s="138" t="str" cm="1">
        <f t="array" ref="AR234">IF(OR(AP234="N/A",AP234=""), "", INDEX($R$5:$R$300, AP234))</f>
        <v/>
      </c>
      <c r="AS234" s="134"/>
      <c r="AT234" s="142" t="str" cm="1">
        <f t="array" aca="1" ref="AT234" ca="1">IF(OR(AS234="N/A",AS234=""), "", INDEX(INDIRECT(AS$2), AS234))</f>
        <v/>
      </c>
      <c r="AU234" s="138" t="str" cm="1">
        <f t="array" ref="AU234">IF(OR(AS234="N/A",AS234=""), "", INDEX($R$5:$R$300, AS234))</f>
        <v/>
      </c>
      <c r="AV234" s="134"/>
      <c r="AW234" s="142" t="str" cm="1">
        <f t="array" aca="1" ref="AW234" ca="1">IF(OR(AV234="N/A",AV234=""), "", INDEX(INDIRECT(AV$2), AV234))</f>
        <v/>
      </c>
      <c r="AX234" s="138" t="str" cm="1">
        <f t="array" ref="AX234">IF(OR(AV234="N/A",AV234=""), "", INDEX($R$5:$R$300, AV234))</f>
        <v/>
      </c>
      <c r="AY234" s="134"/>
      <c r="AZ234" s="142" t="str" cm="1">
        <f t="array" aca="1" ref="AZ234" ca="1">IF(OR(AY234="N/A",AY234=""), "", INDEX(INDIRECT(AY$2), AY234))</f>
        <v/>
      </c>
      <c r="BA234" s="138" t="str" cm="1">
        <f t="array" ref="BA234">IF(OR(AY234="N/A",AY234=""), "", INDEX($R$5:$R$300, AY234))</f>
        <v/>
      </c>
      <c r="BB234" s="134"/>
      <c r="BC234" s="142" t="str" cm="1">
        <f t="array" aca="1" ref="BC234" ca="1">IF(OR(BB234="N/A",BB234=""), "", INDEX(INDIRECT(BB$2), BB234))</f>
        <v/>
      </c>
      <c r="BD234" s="138" t="str" cm="1">
        <f t="array" ref="BD234">IF(OR(BB234="N/A",BB234=""), "", INDEX($R$5:$R$300, BB234))</f>
        <v/>
      </c>
      <c r="BE234" s="134"/>
      <c r="BF234" s="142" t="str" cm="1">
        <f t="array" aca="1" ref="BF234" ca="1">IF(OR(BE234="N/A",BE234=""), "", INDEX(INDIRECT(BE$2), BE234))</f>
        <v/>
      </c>
      <c r="BG234" s="138" t="str" cm="1">
        <f t="array" ref="BG234">IF(OR(BE234="N/A",BE234=""), "", INDEX($R$5:$R$300, BE234))</f>
        <v/>
      </c>
      <c r="BH234" s="134"/>
      <c r="BI234" s="142" t="str" cm="1">
        <f t="array" aca="1" ref="BI234" ca="1">IF(OR(BH234="N/A",BH234=""), "", INDEX(INDIRECT(BH$2), BH234))</f>
        <v/>
      </c>
      <c r="BJ234" s="138" t="str" cm="1">
        <f t="array" ref="BJ234">IF(OR(BH234="N/A",BH234=""), "", INDEX($R$5:$R$300, BH234))</f>
        <v/>
      </c>
      <c r="BK234" s="134"/>
      <c r="BL234" s="142" t="str" cm="1">
        <f t="array" aca="1" ref="BL234" ca="1">IF(OR(BK234="N/A",BK234=""), "", INDEX(INDIRECT(BK$2), BK234))</f>
        <v/>
      </c>
      <c r="BM234" s="138" t="str" cm="1">
        <f t="array" ref="BM234">IF(OR(BK234="N/A",BK234=""), "", INDEX($R$5:$R$300, BK234))</f>
        <v/>
      </c>
      <c r="BN234" s="134"/>
      <c r="BO234" s="142" t="str" cm="1">
        <f t="array" aca="1" ref="BO234" ca="1">IF(OR(BN234="N/A",BN234=""), "", INDEX(INDIRECT(BN$2), BN234))</f>
        <v/>
      </c>
      <c r="BP234" s="138" t="str" cm="1">
        <f t="array" ref="BP234">IF(OR(BN234="N/A",BN234=""), "", INDEX($R$5:$R$300, BN234))</f>
        <v/>
      </c>
      <c r="BQ234" s="134"/>
      <c r="BR234" s="142" t="str" cm="1">
        <f t="array" aca="1" ref="BR234" ca="1">IF(OR(BQ234="N/A",BQ234=""), "", INDEX(INDIRECT(BQ$2), BQ234))</f>
        <v/>
      </c>
      <c r="BS234" s="138" t="str" cm="1">
        <f t="array" ref="BS234">IF(OR(BQ234="N/A",BQ234=""), "", INDEX($R$5:$R$300, BQ234))</f>
        <v/>
      </c>
      <c r="BT234" s="40"/>
      <c r="BU234" s="41"/>
      <c r="BV234" s="41"/>
      <c r="BW234" s="41"/>
      <c r="BX234" s="41"/>
      <c r="BY234" s="41"/>
      <c r="BZ234" s="41"/>
      <c r="CA234" s="41"/>
      <c r="CB234" s="41"/>
      <c r="CC234" s="41"/>
      <c r="CD234" s="41"/>
      <c r="CE234" s="41"/>
      <c r="CF234" s="41"/>
      <c r="CG234" s="41"/>
      <c r="CH234" s="40"/>
      <c r="CI234" s="59" t="str">
        <f t="shared" ca="1" si="120"/>
        <v/>
      </c>
      <c r="CJ234" s="59" t="str">
        <f t="shared" ca="1" si="120"/>
        <v/>
      </c>
      <c r="CK234" s="59" t="str">
        <f t="shared" ca="1" si="120"/>
        <v/>
      </c>
      <c r="CL234" s="59" t="str">
        <f t="shared" ca="1" si="120"/>
        <v/>
      </c>
      <c r="CM234" s="59" t="str">
        <f t="shared" ca="1" si="120"/>
        <v/>
      </c>
      <c r="CN234" s="59" t="str">
        <f t="shared" ca="1" si="120"/>
        <v/>
      </c>
      <c r="CO234" s="59" t="str">
        <f t="shared" ca="1" si="120"/>
        <v/>
      </c>
      <c r="CP234" s="59" t="str">
        <f t="shared" ca="1" si="120"/>
        <v/>
      </c>
      <c r="CQ234" s="59" t="str">
        <f t="shared" ca="1" si="120"/>
        <v/>
      </c>
      <c r="CR234" s="59" t="str">
        <f t="shared" ca="1" si="118"/>
        <v/>
      </c>
      <c r="CS234" s="59" t="str">
        <f t="shared" ca="1" si="118"/>
        <v/>
      </c>
      <c r="CT234" s="59" t="str">
        <f t="shared" ca="1" si="116"/>
        <v/>
      </c>
      <c r="CU234" s="59" t="str">
        <f t="shared" ca="1" si="97"/>
        <v/>
      </c>
      <c r="CV234" s="60" t="str">
        <f t="shared" ca="1" si="100"/>
        <v/>
      </c>
      <c r="CW234" s="32" t="str">
        <f t="shared" ca="1" si="101"/>
        <v/>
      </c>
      <c r="CX234" s="32" t="str">
        <f t="shared" ca="1" si="102"/>
        <v/>
      </c>
      <c r="CY234" s="32" t="str">
        <f t="shared" ca="1" si="103"/>
        <v/>
      </c>
      <c r="CZ234" s="32" t="str">
        <f t="shared" ca="1" si="104"/>
        <v/>
      </c>
      <c r="DA234" s="32" t="str">
        <f t="shared" ca="1" si="105"/>
        <v/>
      </c>
      <c r="DB234" s="32" t="str">
        <f t="shared" ca="1" si="106"/>
        <v/>
      </c>
      <c r="DC234" s="32" t="str">
        <f t="shared" ca="1" si="107"/>
        <v/>
      </c>
      <c r="DD234" s="32" t="str">
        <f t="shared" ca="1" si="108"/>
        <v/>
      </c>
      <c r="DE234" s="32" t="str">
        <f t="shared" ca="1" si="109"/>
        <v/>
      </c>
      <c r="DF234" s="32" t="str">
        <f t="shared" ca="1" si="110"/>
        <v/>
      </c>
      <c r="DG234" s="32" t="str">
        <f t="shared" ca="1" si="111"/>
        <v/>
      </c>
      <c r="DH234" s="32" t="str">
        <f t="shared" ca="1" si="112"/>
        <v/>
      </c>
      <c r="DI234" s="32" t="str">
        <f t="shared" ca="1" si="113"/>
        <v/>
      </c>
      <c r="DJ234" s="60" t="str">
        <f t="shared" ca="1" si="114"/>
        <v/>
      </c>
      <c r="DK234" s="112" t="str" cm="1">
        <f t="array" aca="1" ref="DK234" ca="1">IFERROR(IF(DL234="", "", INDIRECT(_xlfn.CONCAT(DK$1,$DJ234))), "")</f>
        <v/>
      </c>
      <c r="DL234" s="113" t="str" cm="1">
        <f t="array" aca="1" ref="DL234" ca="1">IFERROR(IF(INDIRECT(_xlfn.CONCAT(DL$1, $DJ234))="", "", INDIRECT(_xlfn.CONCAT(DL$1, $DJ234))),"")</f>
        <v/>
      </c>
      <c r="DM234" s="114" t="str" cm="1">
        <f t="array" aca="1" ref="DM234" ca="1">IFERROR(IF(DN234="", "", INDIRECT(_xlfn.CONCAT(DM$1,$DJ234))), "")</f>
        <v/>
      </c>
      <c r="DN234" s="115" t="str" cm="1">
        <f t="array" aca="1" ref="DN234" ca="1">IFERROR(IF(INDIRECT(_xlfn.CONCAT(DN$1, $DJ234))="", "", INDIRECT(_xlfn.CONCAT(DN$1, $DJ234))),"")</f>
        <v/>
      </c>
      <c r="DO234" s="112" t="str" cm="1">
        <f t="array" aca="1" ref="DO234" ca="1">IFERROR(IF(DP234="", "", INDIRECT(_xlfn.CONCAT(DO$1,$DJ234))), "")</f>
        <v/>
      </c>
      <c r="DP234" s="113" t="str" cm="1">
        <f t="array" aca="1" ref="DP234" ca="1">IFERROR(IF(INDIRECT(_xlfn.CONCAT(DP$1, $DJ234))="", "", INDIRECT(_xlfn.CONCAT(DP$1, $DJ234))),"")</f>
        <v/>
      </c>
      <c r="DQ234" s="114" t="str" cm="1">
        <f t="array" aca="1" ref="DQ234" ca="1">IFERROR(IF(DR234="", "", INDIRECT(_xlfn.CONCAT(DQ$1,$DJ234))), "")</f>
        <v/>
      </c>
      <c r="DR234" s="115" t="str" cm="1">
        <f t="array" aca="1" ref="DR234" ca="1">IFERROR(IF(INDIRECT(_xlfn.CONCAT(DR$1, $DJ234))="", "", INDIRECT(_xlfn.CONCAT(DR$1, $DJ234))),"")</f>
        <v/>
      </c>
      <c r="DS234" s="112" t="str" cm="1">
        <f t="array" aca="1" ref="DS234" ca="1">IFERROR(IF(DT234="", "", INDIRECT(_xlfn.CONCAT(DS$1,$DJ234))), "")</f>
        <v/>
      </c>
      <c r="DT234" s="113" t="str" cm="1">
        <f t="array" aca="1" ref="DT234" ca="1">IFERROR(IF(INDIRECT(_xlfn.CONCAT(DT$1, $DJ234))="", "", INDIRECT(_xlfn.CONCAT(DT$1, $DJ234))),"")</f>
        <v/>
      </c>
      <c r="DU234" s="114" t="str" cm="1">
        <f t="array" aca="1" ref="DU234" ca="1">IFERROR(IF(DV234="", "", INDIRECT(_xlfn.CONCAT(DU$1,$DJ234))), "")</f>
        <v/>
      </c>
      <c r="DV234" s="115" t="str" cm="1">
        <f t="array" aca="1" ref="DV234" ca="1">IFERROR(IF(INDIRECT(_xlfn.CONCAT(DV$1, $DJ234))="", "", INDIRECT(_xlfn.CONCAT(DV$1, $DJ234))),"")</f>
        <v/>
      </c>
      <c r="DW234" s="112" t="str" cm="1">
        <f t="array" aca="1" ref="DW234" ca="1">IFERROR(IF(DX234="", "", INDIRECT(_xlfn.CONCAT(DW$1,$DJ234))), "")</f>
        <v/>
      </c>
      <c r="DX234" s="113" t="str" cm="1">
        <f t="array" aca="1" ref="DX234" ca="1">IFERROR(IF(INDIRECT(_xlfn.CONCAT(DX$1, $DJ234))="", "", INDIRECT(_xlfn.CONCAT(DX$1, $DJ234))),"")</f>
        <v/>
      </c>
      <c r="DY234" s="114" t="str" cm="1">
        <f t="array" aca="1" ref="DY234" ca="1">IFERROR(IF(DZ234="", "", INDIRECT(_xlfn.CONCAT(DY$1,$DJ234))), "")</f>
        <v/>
      </c>
      <c r="DZ234" s="115" t="str" cm="1">
        <f t="array" aca="1" ref="DZ234" ca="1">IFERROR(IF(INDIRECT(_xlfn.CONCAT(DZ$1, $DJ234))="", "", INDIRECT(_xlfn.CONCAT(DZ$1, $DJ234))),"")</f>
        <v/>
      </c>
      <c r="EA234" s="112" t="str" cm="1">
        <f t="array" aca="1" ref="EA234" ca="1">IFERROR(IF(EB234="", "", INDIRECT(_xlfn.CONCAT(EA$1,$DJ234))), "")</f>
        <v/>
      </c>
      <c r="EB234" s="113" t="str" cm="1">
        <f t="array" aca="1" ref="EB234" ca="1">IFERROR(IF(INDIRECT(_xlfn.CONCAT(EB$1, $DJ234))="", "", INDIRECT(_xlfn.CONCAT(EB$1, $DJ234))),"")</f>
        <v/>
      </c>
      <c r="EC234" s="114" t="str" cm="1">
        <f t="array" aca="1" ref="EC234" ca="1">IFERROR(IF(ED234="", "", INDIRECT(_xlfn.CONCAT(EC$1,$DJ234))), "")</f>
        <v/>
      </c>
      <c r="ED234" s="115" t="str" cm="1">
        <f t="array" aca="1" ref="ED234" ca="1">IFERROR(IF(INDIRECT(_xlfn.CONCAT(ED$1, $DJ234))="", "", INDIRECT(_xlfn.CONCAT(ED$1, $DJ234))),"")</f>
        <v/>
      </c>
      <c r="EE234" s="112" t="str" cm="1">
        <f t="array" aca="1" ref="EE234" ca="1">IFERROR(IF(EF234="", "", INDIRECT(_xlfn.CONCAT(EE$1,$DJ234))), "")</f>
        <v/>
      </c>
      <c r="EF234" s="113" t="str" cm="1">
        <f t="array" aca="1" ref="EF234" ca="1">IFERROR(IF(INDIRECT(_xlfn.CONCAT(EF$1, $DJ234))="", "", INDIRECT(_xlfn.CONCAT(EF$1, $DJ234))),"")</f>
        <v/>
      </c>
      <c r="EG234" s="114" t="str" cm="1">
        <f t="array" aca="1" ref="EG234" ca="1">IFERROR(IF(EH234="", "", INDIRECT(_xlfn.CONCAT(EG$1,$DJ234))), "")</f>
        <v/>
      </c>
      <c r="EH234" s="115" t="str" cm="1">
        <f t="array" aca="1" ref="EH234" ca="1">IFERROR(IF(INDIRECT(_xlfn.CONCAT(EH$1, $DJ234))="", "", INDIRECT(_xlfn.CONCAT(EH$1, $DJ234))),"")</f>
        <v/>
      </c>
      <c r="EI234" s="112" t="str" cm="1">
        <f t="array" aca="1" ref="EI234" ca="1">IFERROR(IF(EJ234="", "", INDIRECT(_xlfn.CONCAT(EI$1,$DJ234))), "")</f>
        <v/>
      </c>
      <c r="EJ234" s="116" t="str" cm="1">
        <f t="array" aca="1" ref="EJ234" ca="1">IFERROR(IF(INDIRECT(_xlfn.CONCAT(EJ$1, $DJ234))="", "", INDIRECT(_xlfn.CONCAT(EJ$1, $DJ234))),"")</f>
        <v/>
      </c>
      <c r="EK234" s="32"/>
      <c r="EL234" s="32"/>
      <c r="EM234" s="32"/>
      <c r="EN234" s="32"/>
      <c r="EO234" s="32"/>
      <c r="EP234" s="32"/>
      <c r="EQ234" s="32"/>
      <c r="ER234" s="32"/>
      <c r="ES234" s="32"/>
      <c r="ET234" s="32"/>
      <c r="EU234" s="32"/>
      <c r="EV234" s="32"/>
      <c r="EW234" s="32"/>
      <c r="EX234" s="32"/>
      <c r="EY234" s="32"/>
      <c r="EZ234" s="32"/>
      <c r="FA234" s="32"/>
      <c r="FB234" s="32"/>
      <c r="FC234" s="32"/>
      <c r="FD234" s="32"/>
      <c r="FE234" s="32"/>
      <c r="FF234" s="32"/>
      <c r="FG234" s="32"/>
      <c r="FH234" s="32"/>
      <c r="FI234" s="32"/>
      <c r="FJ234" s="32"/>
      <c r="FK234" s="32"/>
      <c r="FL234" s="32"/>
      <c r="FM234" s="32"/>
      <c r="FN234" s="32"/>
      <c r="FO234" s="32"/>
      <c r="FP234" s="32"/>
      <c r="FQ234" s="32"/>
      <c r="FR234" s="32"/>
      <c r="FS234" s="32"/>
      <c r="FT234" s="32"/>
      <c r="FU234" s="32"/>
      <c r="FV234" s="32"/>
      <c r="FW234" s="32"/>
      <c r="FX234" s="32"/>
      <c r="FY234" s="32"/>
      <c r="FZ234" s="32"/>
      <c r="GA234" s="32"/>
      <c r="GB234" s="32"/>
      <c r="GC234" s="32"/>
      <c r="GD234" s="32"/>
      <c r="GE234" s="32"/>
      <c r="GF234" s="32"/>
      <c r="GG234" s="32"/>
      <c r="GH234" s="32"/>
      <c r="GI234" s="32"/>
      <c r="GJ234" s="32"/>
      <c r="GK234" s="32"/>
      <c r="GL234" s="32"/>
    </row>
    <row r="235" spans="1:194" s="34" customFormat="1" x14ac:dyDescent="0.3">
      <c r="A235" s="104" t="str">
        <f t="shared" si="98"/>
        <v/>
      </c>
      <c r="B235" s="54"/>
      <c r="C235" s="93"/>
      <c r="D235" s="93"/>
      <c r="E235" s="94"/>
      <c r="F235" s="95"/>
      <c r="G235" s="95"/>
      <c r="H235" s="95"/>
      <c r="I235" s="95"/>
      <c r="J235" s="95"/>
      <c r="K235" s="95"/>
      <c r="L235" s="95"/>
      <c r="M235" s="95"/>
      <c r="N235" s="95"/>
      <c r="O235" s="95"/>
      <c r="P235" s="95"/>
      <c r="Q235" s="95"/>
      <c r="R235" s="57">
        <f t="shared" si="99"/>
        <v>0</v>
      </c>
      <c r="S235" s="32" t="str">
        <f t="shared" si="119"/>
        <v/>
      </c>
      <c r="T235" s="32" t="str">
        <f t="shared" si="119"/>
        <v/>
      </c>
      <c r="U235" s="32" t="str">
        <f t="shared" si="119"/>
        <v/>
      </c>
      <c r="V235" s="32" t="str">
        <f t="shared" si="119"/>
        <v/>
      </c>
      <c r="W235" s="32" t="str">
        <f t="shared" si="119"/>
        <v/>
      </c>
      <c r="X235" s="32" t="str">
        <f t="shared" si="119"/>
        <v/>
      </c>
      <c r="Y235" s="32" t="str">
        <f t="shared" si="119"/>
        <v/>
      </c>
      <c r="Z235" s="32" t="str">
        <f t="shared" si="119"/>
        <v/>
      </c>
      <c r="AA235" s="32" t="str">
        <f t="shared" si="119"/>
        <v/>
      </c>
      <c r="AB235" s="32" t="str">
        <f t="shared" si="117"/>
        <v/>
      </c>
      <c r="AC235" s="32" t="str">
        <f t="shared" si="117"/>
        <v/>
      </c>
      <c r="AD235" s="32" t="str">
        <f t="shared" si="115"/>
        <v/>
      </c>
      <c r="AE235" s="32" t="str">
        <f t="shared" si="96"/>
        <v/>
      </c>
      <c r="AF235" s="40"/>
      <c r="AG235" s="133"/>
      <c r="AH235" s="142" t="str" cm="1">
        <f t="array" aca="1" ref="AH235" ca="1">IF(OR(AG235="N/A",AG235=""), "", INDEX(INDIRECT(AG$2), AG235))</f>
        <v/>
      </c>
      <c r="AI235" s="138" t="str" cm="1">
        <f t="array" ref="AI235">IF(OR(AG235="N/A",AG235=""), "", INDEX($R$5:$R$300, AG235))</f>
        <v/>
      </c>
      <c r="AJ235" s="134"/>
      <c r="AK235" s="142" t="str" cm="1">
        <f t="array" aca="1" ref="AK235" ca="1">IF(OR(AJ235="N/A",AJ235=""), "", INDEX(INDIRECT(AJ$2), AJ235))</f>
        <v/>
      </c>
      <c r="AL235" s="138" t="str" cm="1">
        <f t="array" ref="AL235">IF(OR(AJ235="N/A",AJ235=""), "", INDEX($R$5:$R$300, AJ235))</f>
        <v/>
      </c>
      <c r="AM235" s="134"/>
      <c r="AN235" s="142" t="str" cm="1">
        <f t="array" aca="1" ref="AN235" ca="1">IF(OR(AM235="N/A",AM235=""), "", INDEX(INDIRECT(AM$2), AM235))</f>
        <v/>
      </c>
      <c r="AO235" s="138" t="str" cm="1">
        <f t="array" ref="AO235">IF(OR(AM235="N/A",AM235=""), "", INDEX($R$5:$R$300, AM235))</f>
        <v/>
      </c>
      <c r="AP235" s="134"/>
      <c r="AQ235" s="142" t="str" cm="1">
        <f t="array" aca="1" ref="AQ235" ca="1">IF(OR(AP235="N/A",AP235=""), "", INDEX(INDIRECT(AP$2), AP235))</f>
        <v/>
      </c>
      <c r="AR235" s="138" t="str" cm="1">
        <f t="array" ref="AR235">IF(OR(AP235="N/A",AP235=""), "", INDEX($R$5:$R$300, AP235))</f>
        <v/>
      </c>
      <c r="AS235" s="134"/>
      <c r="AT235" s="142" t="str" cm="1">
        <f t="array" aca="1" ref="AT235" ca="1">IF(OR(AS235="N/A",AS235=""), "", INDEX(INDIRECT(AS$2), AS235))</f>
        <v/>
      </c>
      <c r="AU235" s="138" t="str" cm="1">
        <f t="array" ref="AU235">IF(OR(AS235="N/A",AS235=""), "", INDEX($R$5:$R$300, AS235))</f>
        <v/>
      </c>
      <c r="AV235" s="134"/>
      <c r="AW235" s="142" t="str" cm="1">
        <f t="array" aca="1" ref="AW235" ca="1">IF(OR(AV235="N/A",AV235=""), "", INDEX(INDIRECT(AV$2), AV235))</f>
        <v/>
      </c>
      <c r="AX235" s="138" t="str" cm="1">
        <f t="array" ref="AX235">IF(OR(AV235="N/A",AV235=""), "", INDEX($R$5:$R$300, AV235))</f>
        <v/>
      </c>
      <c r="AY235" s="134"/>
      <c r="AZ235" s="142" t="str" cm="1">
        <f t="array" aca="1" ref="AZ235" ca="1">IF(OR(AY235="N/A",AY235=""), "", INDEX(INDIRECT(AY$2), AY235))</f>
        <v/>
      </c>
      <c r="BA235" s="138" t="str" cm="1">
        <f t="array" ref="BA235">IF(OR(AY235="N/A",AY235=""), "", INDEX($R$5:$R$300, AY235))</f>
        <v/>
      </c>
      <c r="BB235" s="134"/>
      <c r="BC235" s="142" t="str" cm="1">
        <f t="array" aca="1" ref="BC235" ca="1">IF(OR(BB235="N/A",BB235=""), "", INDEX(INDIRECT(BB$2), BB235))</f>
        <v/>
      </c>
      <c r="BD235" s="138" t="str" cm="1">
        <f t="array" ref="BD235">IF(OR(BB235="N/A",BB235=""), "", INDEX($R$5:$R$300, BB235))</f>
        <v/>
      </c>
      <c r="BE235" s="134"/>
      <c r="BF235" s="142" t="str" cm="1">
        <f t="array" aca="1" ref="BF235" ca="1">IF(OR(BE235="N/A",BE235=""), "", INDEX(INDIRECT(BE$2), BE235))</f>
        <v/>
      </c>
      <c r="BG235" s="138" t="str" cm="1">
        <f t="array" ref="BG235">IF(OR(BE235="N/A",BE235=""), "", INDEX($R$5:$R$300, BE235))</f>
        <v/>
      </c>
      <c r="BH235" s="134"/>
      <c r="BI235" s="142" t="str" cm="1">
        <f t="array" aca="1" ref="BI235" ca="1">IF(OR(BH235="N/A",BH235=""), "", INDEX(INDIRECT(BH$2), BH235))</f>
        <v/>
      </c>
      <c r="BJ235" s="138" t="str" cm="1">
        <f t="array" ref="BJ235">IF(OR(BH235="N/A",BH235=""), "", INDEX($R$5:$R$300, BH235))</f>
        <v/>
      </c>
      <c r="BK235" s="134"/>
      <c r="BL235" s="142" t="str" cm="1">
        <f t="array" aca="1" ref="BL235" ca="1">IF(OR(BK235="N/A",BK235=""), "", INDEX(INDIRECT(BK$2), BK235))</f>
        <v/>
      </c>
      <c r="BM235" s="138" t="str" cm="1">
        <f t="array" ref="BM235">IF(OR(BK235="N/A",BK235=""), "", INDEX($R$5:$R$300, BK235))</f>
        <v/>
      </c>
      <c r="BN235" s="134"/>
      <c r="BO235" s="142" t="str" cm="1">
        <f t="array" aca="1" ref="BO235" ca="1">IF(OR(BN235="N/A",BN235=""), "", INDEX(INDIRECT(BN$2), BN235))</f>
        <v/>
      </c>
      <c r="BP235" s="138" t="str" cm="1">
        <f t="array" ref="BP235">IF(OR(BN235="N/A",BN235=""), "", INDEX($R$5:$R$300, BN235))</f>
        <v/>
      </c>
      <c r="BQ235" s="134"/>
      <c r="BR235" s="142" t="str" cm="1">
        <f t="array" aca="1" ref="BR235" ca="1">IF(OR(BQ235="N/A",BQ235=""), "", INDEX(INDIRECT(BQ$2), BQ235))</f>
        <v/>
      </c>
      <c r="BS235" s="138" t="str" cm="1">
        <f t="array" ref="BS235">IF(OR(BQ235="N/A",BQ235=""), "", INDEX($R$5:$R$300, BQ235))</f>
        <v/>
      </c>
      <c r="BT235" s="40"/>
      <c r="BU235" s="41"/>
      <c r="BV235" s="41"/>
      <c r="BW235" s="41"/>
      <c r="BX235" s="41"/>
      <c r="BY235" s="41"/>
      <c r="BZ235" s="41"/>
      <c r="CA235" s="41"/>
      <c r="CB235" s="41"/>
      <c r="CC235" s="41"/>
      <c r="CD235" s="41"/>
      <c r="CE235" s="41"/>
      <c r="CF235" s="41"/>
      <c r="CG235" s="41"/>
      <c r="CH235" s="40"/>
      <c r="CI235" s="59" t="str">
        <f t="shared" ca="1" si="120"/>
        <v/>
      </c>
      <c r="CJ235" s="59" t="str">
        <f t="shared" ca="1" si="120"/>
        <v/>
      </c>
      <c r="CK235" s="59" t="str">
        <f t="shared" ca="1" si="120"/>
        <v/>
      </c>
      <c r="CL235" s="59" t="str">
        <f t="shared" ca="1" si="120"/>
        <v/>
      </c>
      <c r="CM235" s="59" t="str">
        <f t="shared" ca="1" si="120"/>
        <v/>
      </c>
      <c r="CN235" s="59" t="str">
        <f t="shared" ca="1" si="120"/>
        <v/>
      </c>
      <c r="CO235" s="59" t="str">
        <f t="shared" ca="1" si="120"/>
        <v/>
      </c>
      <c r="CP235" s="59" t="str">
        <f t="shared" ca="1" si="120"/>
        <v/>
      </c>
      <c r="CQ235" s="59" t="str">
        <f t="shared" ca="1" si="120"/>
        <v/>
      </c>
      <c r="CR235" s="59" t="str">
        <f t="shared" ca="1" si="118"/>
        <v/>
      </c>
      <c r="CS235" s="59" t="str">
        <f t="shared" ca="1" si="118"/>
        <v/>
      </c>
      <c r="CT235" s="59" t="str">
        <f t="shared" ca="1" si="116"/>
        <v/>
      </c>
      <c r="CU235" s="59" t="str">
        <f t="shared" ca="1" si="97"/>
        <v/>
      </c>
      <c r="CV235" s="60" t="str">
        <f t="shared" ca="1" si="100"/>
        <v/>
      </c>
      <c r="CW235" s="32" t="str">
        <f t="shared" ca="1" si="101"/>
        <v/>
      </c>
      <c r="CX235" s="32" t="str">
        <f t="shared" ca="1" si="102"/>
        <v/>
      </c>
      <c r="CY235" s="32" t="str">
        <f t="shared" ca="1" si="103"/>
        <v/>
      </c>
      <c r="CZ235" s="32" t="str">
        <f t="shared" ca="1" si="104"/>
        <v/>
      </c>
      <c r="DA235" s="32" t="str">
        <f t="shared" ca="1" si="105"/>
        <v/>
      </c>
      <c r="DB235" s="32" t="str">
        <f t="shared" ca="1" si="106"/>
        <v/>
      </c>
      <c r="DC235" s="32" t="str">
        <f t="shared" ca="1" si="107"/>
        <v/>
      </c>
      <c r="DD235" s="32" t="str">
        <f t="shared" ca="1" si="108"/>
        <v/>
      </c>
      <c r="DE235" s="32" t="str">
        <f t="shared" ca="1" si="109"/>
        <v/>
      </c>
      <c r="DF235" s="32" t="str">
        <f t="shared" ca="1" si="110"/>
        <v/>
      </c>
      <c r="DG235" s="32" t="str">
        <f t="shared" ca="1" si="111"/>
        <v/>
      </c>
      <c r="DH235" s="32" t="str">
        <f t="shared" ca="1" si="112"/>
        <v/>
      </c>
      <c r="DI235" s="32" t="str">
        <f t="shared" ca="1" si="113"/>
        <v/>
      </c>
      <c r="DJ235" s="60" t="str">
        <f t="shared" ca="1" si="114"/>
        <v/>
      </c>
      <c r="DK235" s="112" t="str" cm="1">
        <f t="array" aca="1" ref="DK235" ca="1">IFERROR(IF(DL235="", "", INDIRECT(_xlfn.CONCAT(DK$1,$DJ235))), "")</f>
        <v/>
      </c>
      <c r="DL235" s="113" t="str" cm="1">
        <f t="array" aca="1" ref="DL235" ca="1">IFERROR(IF(INDIRECT(_xlfn.CONCAT(DL$1, $DJ235))="", "", INDIRECT(_xlfn.CONCAT(DL$1, $DJ235))),"")</f>
        <v/>
      </c>
      <c r="DM235" s="114" t="str" cm="1">
        <f t="array" aca="1" ref="DM235" ca="1">IFERROR(IF(DN235="", "", INDIRECT(_xlfn.CONCAT(DM$1,$DJ235))), "")</f>
        <v/>
      </c>
      <c r="DN235" s="115" t="str" cm="1">
        <f t="array" aca="1" ref="DN235" ca="1">IFERROR(IF(INDIRECT(_xlfn.CONCAT(DN$1, $DJ235))="", "", INDIRECT(_xlfn.CONCAT(DN$1, $DJ235))),"")</f>
        <v/>
      </c>
      <c r="DO235" s="112" t="str" cm="1">
        <f t="array" aca="1" ref="DO235" ca="1">IFERROR(IF(DP235="", "", INDIRECT(_xlfn.CONCAT(DO$1,$DJ235))), "")</f>
        <v/>
      </c>
      <c r="DP235" s="113" t="str" cm="1">
        <f t="array" aca="1" ref="DP235" ca="1">IFERROR(IF(INDIRECT(_xlfn.CONCAT(DP$1, $DJ235))="", "", INDIRECT(_xlfn.CONCAT(DP$1, $DJ235))),"")</f>
        <v/>
      </c>
      <c r="DQ235" s="114" t="str" cm="1">
        <f t="array" aca="1" ref="DQ235" ca="1">IFERROR(IF(DR235="", "", INDIRECT(_xlfn.CONCAT(DQ$1,$DJ235))), "")</f>
        <v/>
      </c>
      <c r="DR235" s="115" t="str" cm="1">
        <f t="array" aca="1" ref="DR235" ca="1">IFERROR(IF(INDIRECT(_xlfn.CONCAT(DR$1, $DJ235))="", "", INDIRECT(_xlfn.CONCAT(DR$1, $DJ235))),"")</f>
        <v/>
      </c>
      <c r="DS235" s="112" t="str" cm="1">
        <f t="array" aca="1" ref="DS235" ca="1">IFERROR(IF(DT235="", "", INDIRECT(_xlfn.CONCAT(DS$1,$DJ235))), "")</f>
        <v/>
      </c>
      <c r="DT235" s="113" t="str" cm="1">
        <f t="array" aca="1" ref="DT235" ca="1">IFERROR(IF(INDIRECT(_xlfn.CONCAT(DT$1, $DJ235))="", "", INDIRECT(_xlfn.CONCAT(DT$1, $DJ235))),"")</f>
        <v/>
      </c>
      <c r="DU235" s="114" t="str" cm="1">
        <f t="array" aca="1" ref="DU235" ca="1">IFERROR(IF(DV235="", "", INDIRECT(_xlfn.CONCAT(DU$1,$DJ235))), "")</f>
        <v/>
      </c>
      <c r="DV235" s="115" t="str" cm="1">
        <f t="array" aca="1" ref="DV235" ca="1">IFERROR(IF(INDIRECT(_xlfn.CONCAT(DV$1, $DJ235))="", "", INDIRECT(_xlfn.CONCAT(DV$1, $DJ235))),"")</f>
        <v/>
      </c>
      <c r="DW235" s="112" t="str" cm="1">
        <f t="array" aca="1" ref="DW235" ca="1">IFERROR(IF(DX235="", "", INDIRECT(_xlfn.CONCAT(DW$1,$DJ235))), "")</f>
        <v/>
      </c>
      <c r="DX235" s="113" t="str" cm="1">
        <f t="array" aca="1" ref="DX235" ca="1">IFERROR(IF(INDIRECT(_xlfn.CONCAT(DX$1, $DJ235))="", "", INDIRECT(_xlfn.CONCAT(DX$1, $DJ235))),"")</f>
        <v/>
      </c>
      <c r="DY235" s="114" t="str" cm="1">
        <f t="array" aca="1" ref="DY235" ca="1">IFERROR(IF(DZ235="", "", INDIRECT(_xlfn.CONCAT(DY$1,$DJ235))), "")</f>
        <v/>
      </c>
      <c r="DZ235" s="115" t="str" cm="1">
        <f t="array" aca="1" ref="DZ235" ca="1">IFERROR(IF(INDIRECT(_xlfn.CONCAT(DZ$1, $DJ235))="", "", INDIRECT(_xlfn.CONCAT(DZ$1, $DJ235))),"")</f>
        <v/>
      </c>
      <c r="EA235" s="112" t="str" cm="1">
        <f t="array" aca="1" ref="EA235" ca="1">IFERROR(IF(EB235="", "", INDIRECT(_xlfn.CONCAT(EA$1,$DJ235))), "")</f>
        <v/>
      </c>
      <c r="EB235" s="113" t="str" cm="1">
        <f t="array" aca="1" ref="EB235" ca="1">IFERROR(IF(INDIRECT(_xlfn.CONCAT(EB$1, $DJ235))="", "", INDIRECT(_xlfn.CONCAT(EB$1, $DJ235))),"")</f>
        <v/>
      </c>
      <c r="EC235" s="114" t="str" cm="1">
        <f t="array" aca="1" ref="EC235" ca="1">IFERROR(IF(ED235="", "", INDIRECT(_xlfn.CONCAT(EC$1,$DJ235))), "")</f>
        <v/>
      </c>
      <c r="ED235" s="115" t="str" cm="1">
        <f t="array" aca="1" ref="ED235" ca="1">IFERROR(IF(INDIRECT(_xlfn.CONCAT(ED$1, $DJ235))="", "", INDIRECT(_xlfn.CONCAT(ED$1, $DJ235))),"")</f>
        <v/>
      </c>
      <c r="EE235" s="112" t="str" cm="1">
        <f t="array" aca="1" ref="EE235" ca="1">IFERROR(IF(EF235="", "", INDIRECT(_xlfn.CONCAT(EE$1,$DJ235))), "")</f>
        <v/>
      </c>
      <c r="EF235" s="113" t="str" cm="1">
        <f t="array" aca="1" ref="EF235" ca="1">IFERROR(IF(INDIRECT(_xlfn.CONCAT(EF$1, $DJ235))="", "", INDIRECT(_xlfn.CONCAT(EF$1, $DJ235))),"")</f>
        <v/>
      </c>
      <c r="EG235" s="114" t="str" cm="1">
        <f t="array" aca="1" ref="EG235" ca="1">IFERROR(IF(EH235="", "", INDIRECT(_xlfn.CONCAT(EG$1,$DJ235))), "")</f>
        <v/>
      </c>
      <c r="EH235" s="115" t="str" cm="1">
        <f t="array" aca="1" ref="EH235" ca="1">IFERROR(IF(INDIRECT(_xlfn.CONCAT(EH$1, $DJ235))="", "", INDIRECT(_xlfn.CONCAT(EH$1, $DJ235))),"")</f>
        <v/>
      </c>
      <c r="EI235" s="112" t="str" cm="1">
        <f t="array" aca="1" ref="EI235" ca="1">IFERROR(IF(EJ235="", "", INDIRECT(_xlfn.CONCAT(EI$1,$DJ235))), "")</f>
        <v/>
      </c>
      <c r="EJ235" s="116" t="str" cm="1">
        <f t="array" aca="1" ref="EJ235" ca="1">IFERROR(IF(INDIRECT(_xlfn.CONCAT(EJ$1, $DJ235))="", "", INDIRECT(_xlfn.CONCAT(EJ$1, $DJ235))),"")</f>
        <v/>
      </c>
      <c r="EK235" s="32"/>
      <c r="EL235" s="32"/>
      <c r="EM235" s="32"/>
      <c r="EN235" s="32"/>
      <c r="EO235" s="32"/>
      <c r="EP235" s="32"/>
      <c r="EQ235" s="32"/>
      <c r="ER235" s="32"/>
      <c r="ES235" s="32"/>
      <c r="ET235" s="32"/>
      <c r="EU235" s="32"/>
      <c r="EV235" s="32"/>
      <c r="EW235" s="32"/>
      <c r="EX235" s="32"/>
      <c r="EY235" s="32"/>
      <c r="EZ235" s="32"/>
      <c r="FA235" s="32"/>
      <c r="FB235" s="32"/>
      <c r="FC235" s="32"/>
      <c r="FD235" s="32"/>
      <c r="FE235" s="32"/>
      <c r="FF235" s="32"/>
      <c r="FG235" s="32"/>
      <c r="FH235" s="32"/>
      <c r="FI235" s="32"/>
      <c r="FJ235" s="32"/>
      <c r="FK235" s="32"/>
      <c r="FL235" s="32"/>
      <c r="FM235" s="32"/>
      <c r="FN235" s="32"/>
      <c r="FO235" s="32"/>
      <c r="FP235" s="32"/>
      <c r="FQ235" s="32"/>
      <c r="FR235" s="32"/>
      <c r="FS235" s="32"/>
      <c r="FT235" s="32"/>
      <c r="FU235" s="32"/>
      <c r="FV235" s="32"/>
      <c r="FW235" s="32"/>
      <c r="FX235" s="32"/>
      <c r="FY235" s="32"/>
      <c r="FZ235" s="32"/>
      <c r="GA235" s="32"/>
      <c r="GB235" s="32"/>
      <c r="GC235" s="32"/>
      <c r="GD235" s="32"/>
      <c r="GE235" s="32"/>
      <c r="GF235" s="32"/>
      <c r="GG235" s="32"/>
      <c r="GH235" s="32"/>
      <c r="GI235" s="32"/>
      <c r="GJ235" s="32"/>
      <c r="GK235" s="32"/>
      <c r="GL235" s="32"/>
    </row>
    <row r="236" spans="1:194" s="34" customFormat="1" x14ac:dyDescent="0.3">
      <c r="A236" s="104" t="str">
        <f t="shared" si="98"/>
        <v/>
      </c>
      <c r="B236" s="54"/>
      <c r="C236" s="93"/>
      <c r="D236" s="93"/>
      <c r="E236" s="94"/>
      <c r="F236" s="95"/>
      <c r="G236" s="95"/>
      <c r="H236" s="95"/>
      <c r="I236" s="95"/>
      <c r="J236" s="95"/>
      <c r="K236" s="95"/>
      <c r="L236" s="95"/>
      <c r="M236" s="95"/>
      <c r="N236" s="95"/>
      <c r="O236" s="95"/>
      <c r="P236" s="95"/>
      <c r="Q236" s="95"/>
      <c r="R236" s="57">
        <f t="shared" si="99"/>
        <v>0</v>
      </c>
      <c r="S236" s="32" t="str">
        <f t="shared" si="119"/>
        <v/>
      </c>
      <c r="T236" s="32" t="str">
        <f t="shared" si="119"/>
        <v/>
      </c>
      <c r="U236" s="32" t="str">
        <f t="shared" si="119"/>
        <v/>
      </c>
      <c r="V236" s="32" t="str">
        <f t="shared" si="119"/>
        <v/>
      </c>
      <c r="W236" s="32" t="str">
        <f t="shared" si="119"/>
        <v/>
      </c>
      <c r="X236" s="32" t="str">
        <f t="shared" si="119"/>
        <v/>
      </c>
      <c r="Y236" s="32" t="str">
        <f t="shared" si="119"/>
        <v/>
      </c>
      <c r="Z236" s="32" t="str">
        <f t="shared" si="119"/>
        <v/>
      </c>
      <c r="AA236" s="32" t="str">
        <f t="shared" si="119"/>
        <v/>
      </c>
      <c r="AB236" s="32" t="str">
        <f t="shared" si="117"/>
        <v/>
      </c>
      <c r="AC236" s="32" t="str">
        <f t="shared" si="117"/>
        <v/>
      </c>
      <c r="AD236" s="32" t="str">
        <f t="shared" si="115"/>
        <v/>
      </c>
      <c r="AE236" s="32" t="str">
        <f t="shared" si="96"/>
        <v/>
      </c>
      <c r="AF236" s="40"/>
      <c r="AG236" s="133"/>
      <c r="AH236" s="142" t="str" cm="1">
        <f t="array" aca="1" ref="AH236" ca="1">IF(OR(AG236="N/A",AG236=""), "", INDEX(INDIRECT(AG$2), AG236))</f>
        <v/>
      </c>
      <c r="AI236" s="138" t="str" cm="1">
        <f t="array" ref="AI236">IF(OR(AG236="N/A",AG236=""), "", INDEX($R$5:$R$300, AG236))</f>
        <v/>
      </c>
      <c r="AJ236" s="134"/>
      <c r="AK236" s="142" t="str" cm="1">
        <f t="array" aca="1" ref="AK236" ca="1">IF(OR(AJ236="N/A",AJ236=""), "", INDEX(INDIRECT(AJ$2), AJ236))</f>
        <v/>
      </c>
      <c r="AL236" s="138" t="str" cm="1">
        <f t="array" ref="AL236">IF(OR(AJ236="N/A",AJ236=""), "", INDEX($R$5:$R$300, AJ236))</f>
        <v/>
      </c>
      <c r="AM236" s="134"/>
      <c r="AN236" s="142" t="str" cm="1">
        <f t="array" aca="1" ref="AN236" ca="1">IF(OR(AM236="N/A",AM236=""), "", INDEX(INDIRECT(AM$2), AM236))</f>
        <v/>
      </c>
      <c r="AO236" s="138" t="str" cm="1">
        <f t="array" ref="AO236">IF(OR(AM236="N/A",AM236=""), "", INDEX($R$5:$R$300, AM236))</f>
        <v/>
      </c>
      <c r="AP236" s="134"/>
      <c r="AQ236" s="142" t="str" cm="1">
        <f t="array" aca="1" ref="AQ236" ca="1">IF(OR(AP236="N/A",AP236=""), "", INDEX(INDIRECT(AP$2), AP236))</f>
        <v/>
      </c>
      <c r="AR236" s="138" t="str" cm="1">
        <f t="array" ref="AR236">IF(OR(AP236="N/A",AP236=""), "", INDEX($R$5:$R$300, AP236))</f>
        <v/>
      </c>
      <c r="AS236" s="134"/>
      <c r="AT236" s="142" t="str" cm="1">
        <f t="array" aca="1" ref="AT236" ca="1">IF(OR(AS236="N/A",AS236=""), "", INDEX(INDIRECT(AS$2), AS236))</f>
        <v/>
      </c>
      <c r="AU236" s="138" t="str" cm="1">
        <f t="array" ref="AU236">IF(OR(AS236="N/A",AS236=""), "", INDEX($R$5:$R$300, AS236))</f>
        <v/>
      </c>
      <c r="AV236" s="134"/>
      <c r="AW236" s="142" t="str" cm="1">
        <f t="array" aca="1" ref="AW236" ca="1">IF(OR(AV236="N/A",AV236=""), "", INDEX(INDIRECT(AV$2), AV236))</f>
        <v/>
      </c>
      <c r="AX236" s="138" t="str" cm="1">
        <f t="array" ref="AX236">IF(OR(AV236="N/A",AV236=""), "", INDEX($R$5:$R$300, AV236))</f>
        <v/>
      </c>
      <c r="AY236" s="134"/>
      <c r="AZ236" s="142" t="str" cm="1">
        <f t="array" aca="1" ref="AZ236" ca="1">IF(OR(AY236="N/A",AY236=""), "", INDEX(INDIRECT(AY$2), AY236))</f>
        <v/>
      </c>
      <c r="BA236" s="138" t="str" cm="1">
        <f t="array" ref="BA236">IF(OR(AY236="N/A",AY236=""), "", INDEX($R$5:$R$300, AY236))</f>
        <v/>
      </c>
      <c r="BB236" s="134"/>
      <c r="BC236" s="142" t="str" cm="1">
        <f t="array" aca="1" ref="BC236" ca="1">IF(OR(BB236="N/A",BB236=""), "", INDEX(INDIRECT(BB$2), BB236))</f>
        <v/>
      </c>
      <c r="BD236" s="138" t="str" cm="1">
        <f t="array" ref="BD236">IF(OR(BB236="N/A",BB236=""), "", INDEX($R$5:$R$300, BB236))</f>
        <v/>
      </c>
      <c r="BE236" s="134"/>
      <c r="BF236" s="142" t="str" cm="1">
        <f t="array" aca="1" ref="BF236" ca="1">IF(OR(BE236="N/A",BE236=""), "", INDEX(INDIRECT(BE$2), BE236))</f>
        <v/>
      </c>
      <c r="BG236" s="138" t="str" cm="1">
        <f t="array" ref="BG236">IF(OR(BE236="N/A",BE236=""), "", INDEX($R$5:$R$300, BE236))</f>
        <v/>
      </c>
      <c r="BH236" s="134"/>
      <c r="BI236" s="142" t="str" cm="1">
        <f t="array" aca="1" ref="BI236" ca="1">IF(OR(BH236="N/A",BH236=""), "", INDEX(INDIRECT(BH$2), BH236))</f>
        <v/>
      </c>
      <c r="BJ236" s="138" t="str" cm="1">
        <f t="array" ref="BJ236">IF(OR(BH236="N/A",BH236=""), "", INDEX($R$5:$R$300, BH236))</f>
        <v/>
      </c>
      <c r="BK236" s="134"/>
      <c r="BL236" s="142" t="str" cm="1">
        <f t="array" aca="1" ref="BL236" ca="1">IF(OR(BK236="N/A",BK236=""), "", INDEX(INDIRECT(BK$2), BK236))</f>
        <v/>
      </c>
      <c r="BM236" s="138" t="str" cm="1">
        <f t="array" ref="BM236">IF(OR(BK236="N/A",BK236=""), "", INDEX($R$5:$R$300, BK236))</f>
        <v/>
      </c>
      <c r="BN236" s="134"/>
      <c r="BO236" s="142" t="str" cm="1">
        <f t="array" aca="1" ref="BO236" ca="1">IF(OR(BN236="N/A",BN236=""), "", INDEX(INDIRECT(BN$2), BN236))</f>
        <v/>
      </c>
      <c r="BP236" s="138" t="str" cm="1">
        <f t="array" ref="BP236">IF(OR(BN236="N/A",BN236=""), "", INDEX($R$5:$R$300, BN236))</f>
        <v/>
      </c>
      <c r="BQ236" s="134"/>
      <c r="BR236" s="142" t="str" cm="1">
        <f t="array" aca="1" ref="BR236" ca="1">IF(OR(BQ236="N/A",BQ236=""), "", INDEX(INDIRECT(BQ$2), BQ236))</f>
        <v/>
      </c>
      <c r="BS236" s="138" t="str" cm="1">
        <f t="array" ref="BS236">IF(OR(BQ236="N/A",BQ236=""), "", INDEX($R$5:$R$300, BQ236))</f>
        <v/>
      </c>
      <c r="BT236" s="40"/>
      <c r="BU236" s="41"/>
      <c r="BV236" s="41"/>
      <c r="BW236" s="41"/>
      <c r="BX236" s="41"/>
      <c r="BY236" s="41"/>
      <c r="BZ236" s="41"/>
      <c r="CA236" s="41"/>
      <c r="CB236" s="41"/>
      <c r="CC236" s="41"/>
      <c r="CD236" s="41"/>
      <c r="CE236" s="41"/>
      <c r="CF236" s="41"/>
      <c r="CG236" s="41"/>
      <c r="CH236" s="40"/>
      <c r="CI236" s="59" t="str">
        <f t="shared" ca="1" si="120"/>
        <v/>
      </c>
      <c r="CJ236" s="59" t="str">
        <f t="shared" ca="1" si="120"/>
        <v/>
      </c>
      <c r="CK236" s="59" t="str">
        <f t="shared" ca="1" si="120"/>
        <v/>
      </c>
      <c r="CL236" s="59" t="str">
        <f t="shared" ca="1" si="120"/>
        <v/>
      </c>
      <c r="CM236" s="59" t="str">
        <f t="shared" ca="1" si="120"/>
        <v/>
      </c>
      <c r="CN236" s="59" t="str">
        <f t="shared" ca="1" si="120"/>
        <v/>
      </c>
      <c r="CO236" s="59" t="str">
        <f t="shared" ca="1" si="120"/>
        <v/>
      </c>
      <c r="CP236" s="59" t="str">
        <f t="shared" ca="1" si="120"/>
        <v/>
      </c>
      <c r="CQ236" s="59" t="str">
        <f t="shared" ca="1" si="120"/>
        <v/>
      </c>
      <c r="CR236" s="59" t="str">
        <f t="shared" ca="1" si="118"/>
        <v/>
      </c>
      <c r="CS236" s="59" t="str">
        <f t="shared" ca="1" si="118"/>
        <v/>
      </c>
      <c r="CT236" s="59" t="str">
        <f t="shared" ca="1" si="116"/>
        <v/>
      </c>
      <c r="CU236" s="59" t="str">
        <f t="shared" ca="1" si="97"/>
        <v/>
      </c>
      <c r="CV236" s="60" t="str">
        <f t="shared" ca="1" si="100"/>
        <v/>
      </c>
      <c r="CW236" s="32" t="str">
        <f t="shared" ca="1" si="101"/>
        <v/>
      </c>
      <c r="CX236" s="32" t="str">
        <f t="shared" ca="1" si="102"/>
        <v/>
      </c>
      <c r="CY236" s="32" t="str">
        <f t="shared" ca="1" si="103"/>
        <v/>
      </c>
      <c r="CZ236" s="32" t="str">
        <f t="shared" ca="1" si="104"/>
        <v/>
      </c>
      <c r="DA236" s="32" t="str">
        <f t="shared" ca="1" si="105"/>
        <v/>
      </c>
      <c r="DB236" s="32" t="str">
        <f t="shared" ca="1" si="106"/>
        <v/>
      </c>
      <c r="DC236" s="32" t="str">
        <f t="shared" ca="1" si="107"/>
        <v/>
      </c>
      <c r="DD236" s="32" t="str">
        <f t="shared" ca="1" si="108"/>
        <v/>
      </c>
      <c r="DE236" s="32" t="str">
        <f t="shared" ca="1" si="109"/>
        <v/>
      </c>
      <c r="DF236" s="32" t="str">
        <f t="shared" ca="1" si="110"/>
        <v/>
      </c>
      <c r="DG236" s="32" t="str">
        <f t="shared" ca="1" si="111"/>
        <v/>
      </c>
      <c r="DH236" s="32" t="str">
        <f t="shared" ca="1" si="112"/>
        <v/>
      </c>
      <c r="DI236" s="32" t="str">
        <f t="shared" ca="1" si="113"/>
        <v/>
      </c>
      <c r="DJ236" s="60" t="str">
        <f t="shared" ca="1" si="114"/>
        <v/>
      </c>
      <c r="DK236" s="112" t="str" cm="1">
        <f t="array" aca="1" ref="DK236" ca="1">IFERROR(IF(DL236="", "", INDIRECT(_xlfn.CONCAT(DK$1,$DJ236))), "")</f>
        <v/>
      </c>
      <c r="DL236" s="113" t="str" cm="1">
        <f t="array" aca="1" ref="DL236" ca="1">IFERROR(IF(INDIRECT(_xlfn.CONCAT(DL$1, $DJ236))="", "", INDIRECT(_xlfn.CONCAT(DL$1, $DJ236))),"")</f>
        <v/>
      </c>
      <c r="DM236" s="114" t="str" cm="1">
        <f t="array" aca="1" ref="DM236" ca="1">IFERROR(IF(DN236="", "", INDIRECT(_xlfn.CONCAT(DM$1,$DJ236))), "")</f>
        <v/>
      </c>
      <c r="DN236" s="115" t="str" cm="1">
        <f t="array" aca="1" ref="DN236" ca="1">IFERROR(IF(INDIRECT(_xlfn.CONCAT(DN$1, $DJ236))="", "", INDIRECT(_xlfn.CONCAT(DN$1, $DJ236))),"")</f>
        <v/>
      </c>
      <c r="DO236" s="112" t="str" cm="1">
        <f t="array" aca="1" ref="DO236" ca="1">IFERROR(IF(DP236="", "", INDIRECT(_xlfn.CONCAT(DO$1,$DJ236))), "")</f>
        <v/>
      </c>
      <c r="DP236" s="113" t="str" cm="1">
        <f t="array" aca="1" ref="DP236" ca="1">IFERROR(IF(INDIRECT(_xlfn.CONCAT(DP$1, $DJ236))="", "", INDIRECT(_xlfn.CONCAT(DP$1, $DJ236))),"")</f>
        <v/>
      </c>
      <c r="DQ236" s="114" t="str" cm="1">
        <f t="array" aca="1" ref="DQ236" ca="1">IFERROR(IF(DR236="", "", INDIRECT(_xlfn.CONCAT(DQ$1,$DJ236))), "")</f>
        <v/>
      </c>
      <c r="DR236" s="115" t="str" cm="1">
        <f t="array" aca="1" ref="DR236" ca="1">IFERROR(IF(INDIRECT(_xlfn.CONCAT(DR$1, $DJ236))="", "", INDIRECT(_xlfn.CONCAT(DR$1, $DJ236))),"")</f>
        <v/>
      </c>
      <c r="DS236" s="112" t="str" cm="1">
        <f t="array" aca="1" ref="DS236" ca="1">IFERROR(IF(DT236="", "", INDIRECT(_xlfn.CONCAT(DS$1,$DJ236))), "")</f>
        <v/>
      </c>
      <c r="DT236" s="113" t="str" cm="1">
        <f t="array" aca="1" ref="DT236" ca="1">IFERROR(IF(INDIRECT(_xlfn.CONCAT(DT$1, $DJ236))="", "", INDIRECT(_xlfn.CONCAT(DT$1, $DJ236))),"")</f>
        <v/>
      </c>
      <c r="DU236" s="114" t="str" cm="1">
        <f t="array" aca="1" ref="DU236" ca="1">IFERROR(IF(DV236="", "", INDIRECT(_xlfn.CONCAT(DU$1,$DJ236))), "")</f>
        <v/>
      </c>
      <c r="DV236" s="115" t="str" cm="1">
        <f t="array" aca="1" ref="DV236" ca="1">IFERROR(IF(INDIRECT(_xlfn.CONCAT(DV$1, $DJ236))="", "", INDIRECT(_xlfn.CONCAT(DV$1, $DJ236))),"")</f>
        <v/>
      </c>
      <c r="DW236" s="112" t="str" cm="1">
        <f t="array" aca="1" ref="DW236" ca="1">IFERROR(IF(DX236="", "", INDIRECT(_xlfn.CONCAT(DW$1,$DJ236))), "")</f>
        <v/>
      </c>
      <c r="DX236" s="113" t="str" cm="1">
        <f t="array" aca="1" ref="DX236" ca="1">IFERROR(IF(INDIRECT(_xlfn.CONCAT(DX$1, $DJ236))="", "", INDIRECT(_xlfn.CONCAT(DX$1, $DJ236))),"")</f>
        <v/>
      </c>
      <c r="DY236" s="114" t="str" cm="1">
        <f t="array" aca="1" ref="DY236" ca="1">IFERROR(IF(DZ236="", "", INDIRECT(_xlfn.CONCAT(DY$1,$DJ236))), "")</f>
        <v/>
      </c>
      <c r="DZ236" s="115" t="str" cm="1">
        <f t="array" aca="1" ref="DZ236" ca="1">IFERROR(IF(INDIRECT(_xlfn.CONCAT(DZ$1, $DJ236))="", "", INDIRECT(_xlfn.CONCAT(DZ$1, $DJ236))),"")</f>
        <v/>
      </c>
      <c r="EA236" s="112" t="str" cm="1">
        <f t="array" aca="1" ref="EA236" ca="1">IFERROR(IF(EB236="", "", INDIRECT(_xlfn.CONCAT(EA$1,$DJ236))), "")</f>
        <v/>
      </c>
      <c r="EB236" s="113" t="str" cm="1">
        <f t="array" aca="1" ref="EB236" ca="1">IFERROR(IF(INDIRECT(_xlfn.CONCAT(EB$1, $DJ236))="", "", INDIRECT(_xlfn.CONCAT(EB$1, $DJ236))),"")</f>
        <v/>
      </c>
      <c r="EC236" s="114" t="str" cm="1">
        <f t="array" aca="1" ref="EC236" ca="1">IFERROR(IF(ED236="", "", INDIRECT(_xlfn.CONCAT(EC$1,$DJ236))), "")</f>
        <v/>
      </c>
      <c r="ED236" s="115" t="str" cm="1">
        <f t="array" aca="1" ref="ED236" ca="1">IFERROR(IF(INDIRECT(_xlfn.CONCAT(ED$1, $DJ236))="", "", INDIRECT(_xlfn.CONCAT(ED$1, $DJ236))),"")</f>
        <v/>
      </c>
      <c r="EE236" s="112" t="str" cm="1">
        <f t="array" aca="1" ref="EE236" ca="1">IFERROR(IF(EF236="", "", INDIRECT(_xlfn.CONCAT(EE$1,$DJ236))), "")</f>
        <v/>
      </c>
      <c r="EF236" s="113" t="str" cm="1">
        <f t="array" aca="1" ref="EF236" ca="1">IFERROR(IF(INDIRECT(_xlfn.CONCAT(EF$1, $DJ236))="", "", INDIRECT(_xlfn.CONCAT(EF$1, $DJ236))),"")</f>
        <v/>
      </c>
      <c r="EG236" s="114" t="str" cm="1">
        <f t="array" aca="1" ref="EG236" ca="1">IFERROR(IF(EH236="", "", INDIRECT(_xlfn.CONCAT(EG$1,$DJ236))), "")</f>
        <v/>
      </c>
      <c r="EH236" s="115" t="str" cm="1">
        <f t="array" aca="1" ref="EH236" ca="1">IFERROR(IF(INDIRECT(_xlfn.CONCAT(EH$1, $DJ236))="", "", INDIRECT(_xlfn.CONCAT(EH$1, $DJ236))),"")</f>
        <v/>
      </c>
      <c r="EI236" s="112" t="str" cm="1">
        <f t="array" aca="1" ref="EI236" ca="1">IFERROR(IF(EJ236="", "", INDIRECT(_xlfn.CONCAT(EI$1,$DJ236))), "")</f>
        <v/>
      </c>
      <c r="EJ236" s="116" t="str" cm="1">
        <f t="array" aca="1" ref="EJ236" ca="1">IFERROR(IF(INDIRECT(_xlfn.CONCAT(EJ$1, $DJ236))="", "", INDIRECT(_xlfn.CONCAT(EJ$1, $DJ236))),"")</f>
        <v/>
      </c>
      <c r="EK236" s="32"/>
      <c r="EL236" s="32"/>
      <c r="EM236" s="32"/>
      <c r="EN236" s="32"/>
      <c r="EO236" s="32"/>
      <c r="EP236" s="32"/>
      <c r="EQ236" s="32"/>
      <c r="ER236" s="32"/>
      <c r="ES236" s="32"/>
      <c r="ET236" s="32"/>
      <c r="EU236" s="32"/>
      <c r="EV236" s="32"/>
      <c r="EW236" s="32"/>
      <c r="EX236" s="32"/>
      <c r="EY236" s="32"/>
      <c r="EZ236" s="32"/>
      <c r="FA236" s="32"/>
      <c r="FB236" s="32"/>
      <c r="FC236" s="32"/>
      <c r="FD236" s="32"/>
      <c r="FE236" s="32"/>
      <c r="FF236" s="32"/>
      <c r="FG236" s="32"/>
      <c r="FH236" s="32"/>
      <c r="FI236" s="32"/>
      <c r="FJ236" s="32"/>
      <c r="FK236" s="32"/>
      <c r="FL236" s="32"/>
      <c r="FM236" s="32"/>
      <c r="FN236" s="32"/>
      <c r="FO236" s="32"/>
      <c r="FP236" s="32"/>
      <c r="FQ236" s="32"/>
      <c r="FR236" s="32"/>
      <c r="FS236" s="32"/>
      <c r="FT236" s="32"/>
      <c r="FU236" s="32"/>
      <c r="FV236" s="32"/>
      <c r="FW236" s="32"/>
      <c r="FX236" s="32"/>
      <c r="FY236" s="32"/>
      <c r="FZ236" s="32"/>
      <c r="GA236" s="32"/>
      <c r="GB236" s="32"/>
      <c r="GC236" s="32"/>
      <c r="GD236" s="32"/>
      <c r="GE236" s="32"/>
      <c r="GF236" s="32"/>
      <c r="GG236" s="32"/>
      <c r="GH236" s="32"/>
      <c r="GI236" s="32"/>
      <c r="GJ236" s="32"/>
      <c r="GK236" s="32"/>
      <c r="GL236" s="32"/>
    </row>
    <row r="237" spans="1:194" s="34" customFormat="1" x14ac:dyDescent="0.3">
      <c r="A237" s="104" t="str">
        <f t="shared" si="98"/>
        <v/>
      </c>
      <c r="B237" s="54"/>
      <c r="C237" s="93"/>
      <c r="D237" s="93"/>
      <c r="E237" s="94"/>
      <c r="F237" s="95"/>
      <c r="G237" s="95"/>
      <c r="H237" s="95"/>
      <c r="I237" s="95"/>
      <c r="J237" s="95"/>
      <c r="K237" s="95"/>
      <c r="L237" s="95"/>
      <c r="M237" s="95"/>
      <c r="N237" s="95"/>
      <c r="O237" s="95"/>
      <c r="P237" s="95"/>
      <c r="Q237" s="95"/>
      <c r="R237" s="57">
        <f t="shared" si="99"/>
        <v>0</v>
      </c>
      <c r="S237" s="32" t="str">
        <f t="shared" si="119"/>
        <v/>
      </c>
      <c r="T237" s="32" t="str">
        <f t="shared" si="119"/>
        <v/>
      </c>
      <c r="U237" s="32" t="str">
        <f t="shared" si="119"/>
        <v/>
      </c>
      <c r="V237" s="32" t="str">
        <f t="shared" si="119"/>
        <v/>
      </c>
      <c r="W237" s="32" t="str">
        <f t="shared" si="119"/>
        <v/>
      </c>
      <c r="X237" s="32" t="str">
        <f t="shared" si="119"/>
        <v/>
      </c>
      <c r="Y237" s="32" t="str">
        <f t="shared" si="119"/>
        <v/>
      </c>
      <c r="Z237" s="32" t="str">
        <f t="shared" si="119"/>
        <v/>
      </c>
      <c r="AA237" s="32" t="str">
        <f t="shared" si="119"/>
        <v/>
      </c>
      <c r="AB237" s="32" t="str">
        <f t="shared" si="117"/>
        <v/>
      </c>
      <c r="AC237" s="32" t="str">
        <f t="shared" si="117"/>
        <v/>
      </c>
      <c r="AD237" s="32" t="str">
        <f t="shared" si="115"/>
        <v/>
      </c>
      <c r="AE237" s="32" t="str">
        <f t="shared" si="96"/>
        <v/>
      </c>
      <c r="AF237" s="40"/>
      <c r="AG237" s="133"/>
      <c r="AH237" s="142" t="str" cm="1">
        <f t="array" aca="1" ref="AH237" ca="1">IF(OR(AG237="N/A",AG237=""), "", INDEX(INDIRECT(AG$2), AG237))</f>
        <v/>
      </c>
      <c r="AI237" s="138" t="str" cm="1">
        <f t="array" ref="AI237">IF(OR(AG237="N/A",AG237=""), "", INDEX($R$5:$R$300, AG237))</f>
        <v/>
      </c>
      <c r="AJ237" s="134"/>
      <c r="AK237" s="142" t="str" cm="1">
        <f t="array" aca="1" ref="AK237" ca="1">IF(OR(AJ237="N/A",AJ237=""), "", INDEX(INDIRECT(AJ$2), AJ237))</f>
        <v/>
      </c>
      <c r="AL237" s="138" t="str" cm="1">
        <f t="array" ref="AL237">IF(OR(AJ237="N/A",AJ237=""), "", INDEX($R$5:$R$300, AJ237))</f>
        <v/>
      </c>
      <c r="AM237" s="134"/>
      <c r="AN237" s="142" t="str" cm="1">
        <f t="array" aca="1" ref="AN237" ca="1">IF(OR(AM237="N/A",AM237=""), "", INDEX(INDIRECT(AM$2), AM237))</f>
        <v/>
      </c>
      <c r="AO237" s="138" t="str" cm="1">
        <f t="array" ref="AO237">IF(OR(AM237="N/A",AM237=""), "", INDEX($R$5:$R$300, AM237))</f>
        <v/>
      </c>
      <c r="AP237" s="134"/>
      <c r="AQ237" s="142" t="str" cm="1">
        <f t="array" aca="1" ref="AQ237" ca="1">IF(OR(AP237="N/A",AP237=""), "", INDEX(INDIRECT(AP$2), AP237))</f>
        <v/>
      </c>
      <c r="AR237" s="138" t="str" cm="1">
        <f t="array" ref="AR237">IF(OR(AP237="N/A",AP237=""), "", INDEX($R$5:$R$300, AP237))</f>
        <v/>
      </c>
      <c r="AS237" s="134"/>
      <c r="AT237" s="142" t="str" cm="1">
        <f t="array" aca="1" ref="AT237" ca="1">IF(OR(AS237="N/A",AS237=""), "", INDEX(INDIRECT(AS$2), AS237))</f>
        <v/>
      </c>
      <c r="AU237" s="138" t="str" cm="1">
        <f t="array" ref="AU237">IF(OR(AS237="N/A",AS237=""), "", INDEX($R$5:$R$300, AS237))</f>
        <v/>
      </c>
      <c r="AV237" s="134"/>
      <c r="AW237" s="142" t="str" cm="1">
        <f t="array" aca="1" ref="AW237" ca="1">IF(OR(AV237="N/A",AV237=""), "", INDEX(INDIRECT(AV$2), AV237))</f>
        <v/>
      </c>
      <c r="AX237" s="138" t="str" cm="1">
        <f t="array" ref="AX237">IF(OR(AV237="N/A",AV237=""), "", INDEX($R$5:$R$300, AV237))</f>
        <v/>
      </c>
      <c r="AY237" s="134"/>
      <c r="AZ237" s="142" t="str" cm="1">
        <f t="array" aca="1" ref="AZ237" ca="1">IF(OR(AY237="N/A",AY237=""), "", INDEX(INDIRECT(AY$2), AY237))</f>
        <v/>
      </c>
      <c r="BA237" s="138" t="str" cm="1">
        <f t="array" ref="BA237">IF(OR(AY237="N/A",AY237=""), "", INDEX($R$5:$R$300, AY237))</f>
        <v/>
      </c>
      <c r="BB237" s="134"/>
      <c r="BC237" s="142" t="str" cm="1">
        <f t="array" aca="1" ref="BC237" ca="1">IF(OR(BB237="N/A",BB237=""), "", INDEX(INDIRECT(BB$2), BB237))</f>
        <v/>
      </c>
      <c r="BD237" s="138" t="str" cm="1">
        <f t="array" ref="BD237">IF(OR(BB237="N/A",BB237=""), "", INDEX($R$5:$R$300, BB237))</f>
        <v/>
      </c>
      <c r="BE237" s="134"/>
      <c r="BF237" s="142" t="str" cm="1">
        <f t="array" aca="1" ref="BF237" ca="1">IF(OR(BE237="N/A",BE237=""), "", INDEX(INDIRECT(BE$2), BE237))</f>
        <v/>
      </c>
      <c r="BG237" s="138" t="str" cm="1">
        <f t="array" ref="BG237">IF(OR(BE237="N/A",BE237=""), "", INDEX($R$5:$R$300, BE237))</f>
        <v/>
      </c>
      <c r="BH237" s="134"/>
      <c r="BI237" s="142" t="str" cm="1">
        <f t="array" aca="1" ref="BI237" ca="1">IF(OR(BH237="N/A",BH237=""), "", INDEX(INDIRECT(BH$2), BH237))</f>
        <v/>
      </c>
      <c r="BJ237" s="138" t="str" cm="1">
        <f t="array" ref="BJ237">IF(OR(BH237="N/A",BH237=""), "", INDEX($R$5:$R$300, BH237))</f>
        <v/>
      </c>
      <c r="BK237" s="134"/>
      <c r="BL237" s="142" t="str" cm="1">
        <f t="array" aca="1" ref="BL237" ca="1">IF(OR(BK237="N/A",BK237=""), "", INDEX(INDIRECT(BK$2), BK237))</f>
        <v/>
      </c>
      <c r="BM237" s="138" t="str" cm="1">
        <f t="array" ref="BM237">IF(OR(BK237="N/A",BK237=""), "", INDEX($R$5:$R$300, BK237))</f>
        <v/>
      </c>
      <c r="BN237" s="134"/>
      <c r="BO237" s="142" t="str" cm="1">
        <f t="array" aca="1" ref="BO237" ca="1">IF(OR(BN237="N/A",BN237=""), "", INDEX(INDIRECT(BN$2), BN237))</f>
        <v/>
      </c>
      <c r="BP237" s="138" t="str" cm="1">
        <f t="array" ref="BP237">IF(OR(BN237="N/A",BN237=""), "", INDEX($R$5:$R$300, BN237))</f>
        <v/>
      </c>
      <c r="BQ237" s="134"/>
      <c r="BR237" s="142" t="str" cm="1">
        <f t="array" aca="1" ref="BR237" ca="1">IF(OR(BQ237="N/A",BQ237=""), "", INDEX(INDIRECT(BQ$2), BQ237))</f>
        <v/>
      </c>
      <c r="BS237" s="138" t="str" cm="1">
        <f t="array" ref="BS237">IF(OR(BQ237="N/A",BQ237=""), "", INDEX($R$5:$R$300, BQ237))</f>
        <v/>
      </c>
      <c r="BT237" s="40"/>
      <c r="BU237" s="41"/>
      <c r="BV237" s="41"/>
      <c r="BW237" s="41"/>
      <c r="BX237" s="41"/>
      <c r="BY237" s="41"/>
      <c r="BZ237" s="41"/>
      <c r="CA237" s="41"/>
      <c r="CB237" s="41"/>
      <c r="CC237" s="41"/>
      <c r="CD237" s="41"/>
      <c r="CE237" s="41"/>
      <c r="CF237" s="41"/>
      <c r="CG237" s="41"/>
      <c r="CH237" s="40"/>
      <c r="CI237" s="59" t="str">
        <f t="shared" ca="1" si="120"/>
        <v/>
      </c>
      <c r="CJ237" s="59" t="str">
        <f t="shared" ca="1" si="120"/>
        <v/>
      </c>
      <c r="CK237" s="59" t="str">
        <f t="shared" ca="1" si="120"/>
        <v/>
      </c>
      <c r="CL237" s="59" t="str">
        <f t="shared" ca="1" si="120"/>
        <v/>
      </c>
      <c r="CM237" s="59" t="str">
        <f t="shared" ca="1" si="120"/>
        <v/>
      </c>
      <c r="CN237" s="59" t="str">
        <f t="shared" ca="1" si="120"/>
        <v/>
      </c>
      <c r="CO237" s="59" t="str">
        <f t="shared" ca="1" si="120"/>
        <v/>
      </c>
      <c r="CP237" s="59" t="str">
        <f t="shared" ca="1" si="120"/>
        <v/>
      </c>
      <c r="CQ237" s="59" t="str">
        <f t="shared" ca="1" si="120"/>
        <v/>
      </c>
      <c r="CR237" s="59" t="str">
        <f t="shared" ca="1" si="118"/>
        <v/>
      </c>
      <c r="CS237" s="59" t="str">
        <f t="shared" ca="1" si="118"/>
        <v/>
      </c>
      <c r="CT237" s="59" t="str">
        <f t="shared" ca="1" si="116"/>
        <v/>
      </c>
      <c r="CU237" s="59" t="str">
        <f t="shared" ca="1" si="97"/>
        <v/>
      </c>
      <c r="CV237" s="60" t="str">
        <f t="shared" ca="1" si="100"/>
        <v/>
      </c>
      <c r="CW237" s="32" t="str">
        <f t="shared" ca="1" si="101"/>
        <v/>
      </c>
      <c r="CX237" s="32" t="str">
        <f t="shared" ca="1" si="102"/>
        <v/>
      </c>
      <c r="CY237" s="32" t="str">
        <f t="shared" ca="1" si="103"/>
        <v/>
      </c>
      <c r="CZ237" s="32" t="str">
        <f t="shared" ca="1" si="104"/>
        <v/>
      </c>
      <c r="DA237" s="32" t="str">
        <f t="shared" ca="1" si="105"/>
        <v/>
      </c>
      <c r="DB237" s="32" t="str">
        <f t="shared" ca="1" si="106"/>
        <v/>
      </c>
      <c r="DC237" s="32" t="str">
        <f t="shared" ca="1" si="107"/>
        <v/>
      </c>
      <c r="DD237" s="32" t="str">
        <f t="shared" ca="1" si="108"/>
        <v/>
      </c>
      <c r="DE237" s="32" t="str">
        <f t="shared" ca="1" si="109"/>
        <v/>
      </c>
      <c r="DF237" s="32" t="str">
        <f t="shared" ca="1" si="110"/>
        <v/>
      </c>
      <c r="DG237" s="32" t="str">
        <f t="shared" ca="1" si="111"/>
        <v/>
      </c>
      <c r="DH237" s="32" t="str">
        <f t="shared" ca="1" si="112"/>
        <v/>
      </c>
      <c r="DI237" s="32" t="str">
        <f t="shared" ca="1" si="113"/>
        <v/>
      </c>
      <c r="DJ237" s="60" t="str">
        <f t="shared" ca="1" si="114"/>
        <v/>
      </c>
      <c r="DK237" s="112" t="str" cm="1">
        <f t="array" aca="1" ref="DK237" ca="1">IFERROR(IF(DL237="", "", INDIRECT(_xlfn.CONCAT(DK$1,$DJ237))), "")</f>
        <v/>
      </c>
      <c r="DL237" s="113" t="str" cm="1">
        <f t="array" aca="1" ref="DL237" ca="1">IFERROR(IF(INDIRECT(_xlfn.CONCAT(DL$1, $DJ237))="", "", INDIRECT(_xlfn.CONCAT(DL$1, $DJ237))),"")</f>
        <v/>
      </c>
      <c r="DM237" s="114" t="str" cm="1">
        <f t="array" aca="1" ref="DM237" ca="1">IFERROR(IF(DN237="", "", INDIRECT(_xlfn.CONCAT(DM$1,$DJ237))), "")</f>
        <v/>
      </c>
      <c r="DN237" s="115" t="str" cm="1">
        <f t="array" aca="1" ref="DN237" ca="1">IFERROR(IF(INDIRECT(_xlfn.CONCAT(DN$1, $DJ237))="", "", INDIRECT(_xlfn.CONCAT(DN$1, $DJ237))),"")</f>
        <v/>
      </c>
      <c r="DO237" s="112" t="str" cm="1">
        <f t="array" aca="1" ref="DO237" ca="1">IFERROR(IF(DP237="", "", INDIRECT(_xlfn.CONCAT(DO$1,$DJ237))), "")</f>
        <v/>
      </c>
      <c r="DP237" s="113" t="str" cm="1">
        <f t="array" aca="1" ref="DP237" ca="1">IFERROR(IF(INDIRECT(_xlfn.CONCAT(DP$1, $DJ237))="", "", INDIRECT(_xlfn.CONCAT(DP$1, $DJ237))),"")</f>
        <v/>
      </c>
      <c r="DQ237" s="114" t="str" cm="1">
        <f t="array" aca="1" ref="DQ237" ca="1">IFERROR(IF(DR237="", "", INDIRECT(_xlfn.CONCAT(DQ$1,$DJ237))), "")</f>
        <v/>
      </c>
      <c r="DR237" s="115" t="str" cm="1">
        <f t="array" aca="1" ref="DR237" ca="1">IFERROR(IF(INDIRECT(_xlfn.CONCAT(DR$1, $DJ237))="", "", INDIRECT(_xlfn.CONCAT(DR$1, $DJ237))),"")</f>
        <v/>
      </c>
      <c r="DS237" s="112" t="str" cm="1">
        <f t="array" aca="1" ref="DS237" ca="1">IFERROR(IF(DT237="", "", INDIRECT(_xlfn.CONCAT(DS$1,$DJ237))), "")</f>
        <v/>
      </c>
      <c r="DT237" s="113" t="str" cm="1">
        <f t="array" aca="1" ref="DT237" ca="1">IFERROR(IF(INDIRECT(_xlfn.CONCAT(DT$1, $DJ237))="", "", INDIRECT(_xlfn.CONCAT(DT$1, $DJ237))),"")</f>
        <v/>
      </c>
      <c r="DU237" s="114" t="str" cm="1">
        <f t="array" aca="1" ref="DU237" ca="1">IFERROR(IF(DV237="", "", INDIRECT(_xlfn.CONCAT(DU$1,$DJ237))), "")</f>
        <v/>
      </c>
      <c r="DV237" s="115" t="str" cm="1">
        <f t="array" aca="1" ref="DV237" ca="1">IFERROR(IF(INDIRECT(_xlfn.CONCAT(DV$1, $DJ237))="", "", INDIRECT(_xlfn.CONCAT(DV$1, $DJ237))),"")</f>
        <v/>
      </c>
      <c r="DW237" s="112" t="str" cm="1">
        <f t="array" aca="1" ref="DW237" ca="1">IFERROR(IF(DX237="", "", INDIRECT(_xlfn.CONCAT(DW$1,$DJ237))), "")</f>
        <v/>
      </c>
      <c r="DX237" s="113" t="str" cm="1">
        <f t="array" aca="1" ref="DX237" ca="1">IFERROR(IF(INDIRECT(_xlfn.CONCAT(DX$1, $DJ237))="", "", INDIRECT(_xlfn.CONCAT(DX$1, $DJ237))),"")</f>
        <v/>
      </c>
      <c r="DY237" s="114" t="str" cm="1">
        <f t="array" aca="1" ref="DY237" ca="1">IFERROR(IF(DZ237="", "", INDIRECT(_xlfn.CONCAT(DY$1,$DJ237))), "")</f>
        <v/>
      </c>
      <c r="DZ237" s="115" t="str" cm="1">
        <f t="array" aca="1" ref="DZ237" ca="1">IFERROR(IF(INDIRECT(_xlfn.CONCAT(DZ$1, $DJ237))="", "", INDIRECT(_xlfn.CONCAT(DZ$1, $DJ237))),"")</f>
        <v/>
      </c>
      <c r="EA237" s="112" t="str" cm="1">
        <f t="array" aca="1" ref="EA237" ca="1">IFERROR(IF(EB237="", "", INDIRECT(_xlfn.CONCAT(EA$1,$DJ237))), "")</f>
        <v/>
      </c>
      <c r="EB237" s="113" t="str" cm="1">
        <f t="array" aca="1" ref="EB237" ca="1">IFERROR(IF(INDIRECT(_xlfn.CONCAT(EB$1, $DJ237))="", "", INDIRECT(_xlfn.CONCAT(EB$1, $DJ237))),"")</f>
        <v/>
      </c>
      <c r="EC237" s="114" t="str" cm="1">
        <f t="array" aca="1" ref="EC237" ca="1">IFERROR(IF(ED237="", "", INDIRECT(_xlfn.CONCAT(EC$1,$DJ237))), "")</f>
        <v/>
      </c>
      <c r="ED237" s="115" t="str" cm="1">
        <f t="array" aca="1" ref="ED237" ca="1">IFERROR(IF(INDIRECT(_xlfn.CONCAT(ED$1, $DJ237))="", "", INDIRECT(_xlfn.CONCAT(ED$1, $DJ237))),"")</f>
        <v/>
      </c>
      <c r="EE237" s="112" t="str" cm="1">
        <f t="array" aca="1" ref="EE237" ca="1">IFERROR(IF(EF237="", "", INDIRECT(_xlfn.CONCAT(EE$1,$DJ237))), "")</f>
        <v/>
      </c>
      <c r="EF237" s="113" t="str" cm="1">
        <f t="array" aca="1" ref="EF237" ca="1">IFERROR(IF(INDIRECT(_xlfn.CONCAT(EF$1, $DJ237))="", "", INDIRECT(_xlfn.CONCAT(EF$1, $DJ237))),"")</f>
        <v/>
      </c>
      <c r="EG237" s="114" t="str" cm="1">
        <f t="array" aca="1" ref="EG237" ca="1">IFERROR(IF(EH237="", "", INDIRECT(_xlfn.CONCAT(EG$1,$DJ237))), "")</f>
        <v/>
      </c>
      <c r="EH237" s="115" t="str" cm="1">
        <f t="array" aca="1" ref="EH237" ca="1">IFERROR(IF(INDIRECT(_xlfn.CONCAT(EH$1, $DJ237))="", "", INDIRECT(_xlfn.CONCAT(EH$1, $DJ237))),"")</f>
        <v/>
      </c>
      <c r="EI237" s="112" t="str" cm="1">
        <f t="array" aca="1" ref="EI237" ca="1">IFERROR(IF(EJ237="", "", INDIRECT(_xlfn.CONCAT(EI$1,$DJ237))), "")</f>
        <v/>
      </c>
      <c r="EJ237" s="116" t="str" cm="1">
        <f t="array" aca="1" ref="EJ237" ca="1">IFERROR(IF(INDIRECT(_xlfn.CONCAT(EJ$1, $DJ237))="", "", INDIRECT(_xlfn.CONCAT(EJ$1, $DJ237))),"")</f>
        <v/>
      </c>
      <c r="EK237" s="32"/>
      <c r="EL237" s="32"/>
      <c r="EM237" s="32"/>
      <c r="EN237" s="32"/>
      <c r="EO237" s="32"/>
      <c r="EP237" s="32"/>
      <c r="EQ237" s="32"/>
      <c r="ER237" s="32"/>
      <c r="ES237" s="32"/>
      <c r="ET237" s="32"/>
      <c r="EU237" s="32"/>
      <c r="EV237" s="32"/>
      <c r="EW237" s="32"/>
      <c r="EX237" s="32"/>
      <c r="EY237" s="32"/>
      <c r="EZ237" s="32"/>
      <c r="FA237" s="32"/>
      <c r="FB237" s="32"/>
      <c r="FC237" s="32"/>
      <c r="FD237" s="32"/>
      <c r="FE237" s="32"/>
      <c r="FF237" s="32"/>
      <c r="FG237" s="32"/>
      <c r="FH237" s="32"/>
      <c r="FI237" s="32"/>
      <c r="FJ237" s="32"/>
      <c r="FK237" s="32"/>
      <c r="FL237" s="32"/>
      <c r="FM237" s="32"/>
      <c r="FN237" s="32"/>
      <c r="FO237" s="32"/>
      <c r="FP237" s="32"/>
      <c r="FQ237" s="32"/>
      <c r="FR237" s="32"/>
      <c r="FS237" s="32"/>
      <c r="FT237" s="32"/>
      <c r="FU237" s="32"/>
      <c r="FV237" s="32"/>
      <c r="FW237" s="32"/>
      <c r="FX237" s="32"/>
      <c r="FY237" s="32"/>
      <c r="FZ237" s="32"/>
      <c r="GA237" s="32"/>
      <c r="GB237" s="32"/>
      <c r="GC237" s="32"/>
      <c r="GD237" s="32"/>
      <c r="GE237" s="32"/>
      <c r="GF237" s="32"/>
      <c r="GG237" s="32"/>
      <c r="GH237" s="32"/>
      <c r="GI237" s="32"/>
      <c r="GJ237" s="32"/>
      <c r="GK237" s="32"/>
      <c r="GL237" s="32"/>
    </row>
    <row r="238" spans="1:194" s="34" customFormat="1" x14ac:dyDescent="0.3">
      <c r="A238" s="104" t="str">
        <f t="shared" si="98"/>
        <v/>
      </c>
      <c r="B238" s="54"/>
      <c r="C238" s="93"/>
      <c r="D238" s="93"/>
      <c r="E238" s="94"/>
      <c r="F238" s="95"/>
      <c r="G238" s="95"/>
      <c r="H238" s="95"/>
      <c r="I238" s="95"/>
      <c r="J238" s="95"/>
      <c r="K238" s="95"/>
      <c r="L238" s="95"/>
      <c r="M238" s="95"/>
      <c r="N238" s="95"/>
      <c r="O238" s="95"/>
      <c r="P238" s="95"/>
      <c r="Q238" s="95"/>
      <c r="R238" s="57">
        <f t="shared" si="99"/>
        <v>0</v>
      </c>
      <c r="S238" s="32" t="str">
        <f t="shared" si="119"/>
        <v/>
      </c>
      <c r="T238" s="32" t="str">
        <f t="shared" si="119"/>
        <v/>
      </c>
      <c r="U238" s="32" t="str">
        <f t="shared" si="119"/>
        <v/>
      </c>
      <c r="V238" s="32" t="str">
        <f t="shared" si="119"/>
        <v/>
      </c>
      <c r="W238" s="32" t="str">
        <f t="shared" si="119"/>
        <v/>
      </c>
      <c r="X238" s="32" t="str">
        <f t="shared" si="119"/>
        <v/>
      </c>
      <c r="Y238" s="32" t="str">
        <f t="shared" si="119"/>
        <v/>
      </c>
      <c r="Z238" s="32" t="str">
        <f t="shared" si="119"/>
        <v/>
      </c>
      <c r="AA238" s="32" t="str">
        <f t="shared" si="119"/>
        <v/>
      </c>
      <c r="AB238" s="32" t="str">
        <f t="shared" si="117"/>
        <v/>
      </c>
      <c r="AC238" s="32" t="str">
        <f t="shared" si="117"/>
        <v/>
      </c>
      <c r="AD238" s="32" t="str">
        <f t="shared" si="115"/>
        <v/>
      </c>
      <c r="AE238" s="32" t="str">
        <f t="shared" si="96"/>
        <v/>
      </c>
      <c r="AF238" s="40"/>
      <c r="AG238" s="133"/>
      <c r="AH238" s="142" t="str" cm="1">
        <f t="array" aca="1" ref="AH238" ca="1">IF(OR(AG238="N/A",AG238=""), "", INDEX(INDIRECT(AG$2), AG238))</f>
        <v/>
      </c>
      <c r="AI238" s="138" t="str" cm="1">
        <f t="array" ref="AI238">IF(OR(AG238="N/A",AG238=""), "", INDEX($R$5:$R$300, AG238))</f>
        <v/>
      </c>
      <c r="AJ238" s="134"/>
      <c r="AK238" s="142" t="str" cm="1">
        <f t="array" aca="1" ref="AK238" ca="1">IF(OR(AJ238="N/A",AJ238=""), "", INDEX(INDIRECT(AJ$2), AJ238))</f>
        <v/>
      </c>
      <c r="AL238" s="138" t="str" cm="1">
        <f t="array" ref="AL238">IF(OR(AJ238="N/A",AJ238=""), "", INDEX($R$5:$R$300, AJ238))</f>
        <v/>
      </c>
      <c r="AM238" s="134"/>
      <c r="AN238" s="142" t="str" cm="1">
        <f t="array" aca="1" ref="AN238" ca="1">IF(OR(AM238="N/A",AM238=""), "", INDEX(INDIRECT(AM$2), AM238))</f>
        <v/>
      </c>
      <c r="AO238" s="138" t="str" cm="1">
        <f t="array" ref="AO238">IF(OR(AM238="N/A",AM238=""), "", INDEX($R$5:$R$300, AM238))</f>
        <v/>
      </c>
      <c r="AP238" s="134"/>
      <c r="AQ238" s="142" t="str" cm="1">
        <f t="array" aca="1" ref="AQ238" ca="1">IF(OR(AP238="N/A",AP238=""), "", INDEX(INDIRECT(AP$2), AP238))</f>
        <v/>
      </c>
      <c r="AR238" s="138" t="str" cm="1">
        <f t="array" ref="AR238">IF(OR(AP238="N/A",AP238=""), "", INDEX($R$5:$R$300, AP238))</f>
        <v/>
      </c>
      <c r="AS238" s="134"/>
      <c r="AT238" s="142" t="str" cm="1">
        <f t="array" aca="1" ref="AT238" ca="1">IF(OR(AS238="N/A",AS238=""), "", INDEX(INDIRECT(AS$2), AS238))</f>
        <v/>
      </c>
      <c r="AU238" s="138" t="str" cm="1">
        <f t="array" ref="AU238">IF(OR(AS238="N/A",AS238=""), "", INDEX($R$5:$R$300, AS238))</f>
        <v/>
      </c>
      <c r="AV238" s="134"/>
      <c r="AW238" s="142" t="str" cm="1">
        <f t="array" aca="1" ref="AW238" ca="1">IF(OR(AV238="N/A",AV238=""), "", INDEX(INDIRECT(AV$2), AV238))</f>
        <v/>
      </c>
      <c r="AX238" s="138" t="str" cm="1">
        <f t="array" ref="AX238">IF(OR(AV238="N/A",AV238=""), "", INDEX($R$5:$R$300, AV238))</f>
        <v/>
      </c>
      <c r="AY238" s="134"/>
      <c r="AZ238" s="142" t="str" cm="1">
        <f t="array" aca="1" ref="AZ238" ca="1">IF(OR(AY238="N/A",AY238=""), "", INDEX(INDIRECT(AY$2), AY238))</f>
        <v/>
      </c>
      <c r="BA238" s="138" t="str" cm="1">
        <f t="array" ref="BA238">IF(OR(AY238="N/A",AY238=""), "", INDEX($R$5:$R$300, AY238))</f>
        <v/>
      </c>
      <c r="BB238" s="134"/>
      <c r="BC238" s="142" t="str" cm="1">
        <f t="array" aca="1" ref="BC238" ca="1">IF(OR(BB238="N/A",BB238=""), "", INDEX(INDIRECT(BB$2), BB238))</f>
        <v/>
      </c>
      <c r="BD238" s="138" t="str" cm="1">
        <f t="array" ref="BD238">IF(OR(BB238="N/A",BB238=""), "", INDEX($R$5:$R$300, BB238))</f>
        <v/>
      </c>
      <c r="BE238" s="134"/>
      <c r="BF238" s="142" t="str" cm="1">
        <f t="array" aca="1" ref="BF238" ca="1">IF(OR(BE238="N/A",BE238=""), "", INDEX(INDIRECT(BE$2), BE238))</f>
        <v/>
      </c>
      <c r="BG238" s="138" t="str" cm="1">
        <f t="array" ref="BG238">IF(OR(BE238="N/A",BE238=""), "", INDEX($R$5:$R$300, BE238))</f>
        <v/>
      </c>
      <c r="BH238" s="134"/>
      <c r="BI238" s="142" t="str" cm="1">
        <f t="array" aca="1" ref="BI238" ca="1">IF(OR(BH238="N/A",BH238=""), "", INDEX(INDIRECT(BH$2), BH238))</f>
        <v/>
      </c>
      <c r="BJ238" s="138" t="str" cm="1">
        <f t="array" ref="BJ238">IF(OR(BH238="N/A",BH238=""), "", INDEX($R$5:$R$300, BH238))</f>
        <v/>
      </c>
      <c r="BK238" s="134"/>
      <c r="BL238" s="142" t="str" cm="1">
        <f t="array" aca="1" ref="BL238" ca="1">IF(OR(BK238="N/A",BK238=""), "", INDEX(INDIRECT(BK$2), BK238))</f>
        <v/>
      </c>
      <c r="BM238" s="138" t="str" cm="1">
        <f t="array" ref="BM238">IF(OR(BK238="N/A",BK238=""), "", INDEX($R$5:$R$300, BK238))</f>
        <v/>
      </c>
      <c r="BN238" s="134"/>
      <c r="BO238" s="142" t="str" cm="1">
        <f t="array" aca="1" ref="BO238" ca="1">IF(OR(BN238="N/A",BN238=""), "", INDEX(INDIRECT(BN$2), BN238))</f>
        <v/>
      </c>
      <c r="BP238" s="138" t="str" cm="1">
        <f t="array" ref="BP238">IF(OR(BN238="N/A",BN238=""), "", INDEX($R$5:$R$300, BN238))</f>
        <v/>
      </c>
      <c r="BQ238" s="134"/>
      <c r="BR238" s="142" t="str" cm="1">
        <f t="array" aca="1" ref="BR238" ca="1">IF(OR(BQ238="N/A",BQ238=""), "", INDEX(INDIRECT(BQ$2), BQ238))</f>
        <v/>
      </c>
      <c r="BS238" s="138" t="str" cm="1">
        <f t="array" ref="BS238">IF(OR(BQ238="N/A",BQ238=""), "", INDEX($R$5:$R$300, BQ238))</f>
        <v/>
      </c>
      <c r="BT238" s="40"/>
      <c r="BU238" s="41"/>
      <c r="BV238" s="41"/>
      <c r="BW238" s="41"/>
      <c r="BX238" s="41"/>
      <c r="BY238" s="41"/>
      <c r="BZ238" s="41"/>
      <c r="CA238" s="41"/>
      <c r="CB238" s="41"/>
      <c r="CC238" s="41"/>
      <c r="CD238" s="41"/>
      <c r="CE238" s="41"/>
      <c r="CF238" s="41"/>
      <c r="CG238" s="41"/>
      <c r="CH238" s="40"/>
      <c r="CI238" s="59" t="str">
        <f t="shared" ca="1" si="120"/>
        <v/>
      </c>
      <c r="CJ238" s="59" t="str">
        <f t="shared" ca="1" si="120"/>
        <v/>
      </c>
      <c r="CK238" s="59" t="str">
        <f t="shared" ca="1" si="120"/>
        <v/>
      </c>
      <c r="CL238" s="59" t="str">
        <f t="shared" ca="1" si="120"/>
        <v/>
      </c>
      <c r="CM238" s="59" t="str">
        <f t="shared" ca="1" si="120"/>
        <v/>
      </c>
      <c r="CN238" s="59" t="str">
        <f t="shared" ca="1" si="120"/>
        <v/>
      </c>
      <c r="CO238" s="59" t="str">
        <f t="shared" ca="1" si="120"/>
        <v/>
      </c>
      <c r="CP238" s="59" t="str">
        <f t="shared" ca="1" si="120"/>
        <v/>
      </c>
      <c r="CQ238" s="59" t="str">
        <f t="shared" ca="1" si="120"/>
        <v/>
      </c>
      <c r="CR238" s="59" t="str">
        <f t="shared" ca="1" si="118"/>
        <v/>
      </c>
      <c r="CS238" s="59" t="str">
        <f t="shared" ca="1" si="118"/>
        <v/>
      </c>
      <c r="CT238" s="59" t="str">
        <f t="shared" ca="1" si="116"/>
        <v/>
      </c>
      <c r="CU238" s="59" t="str">
        <f t="shared" ca="1" si="97"/>
        <v/>
      </c>
      <c r="CV238" s="60" t="str">
        <f t="shared" ca="1" si="100"/>
        <v/>
      </c>
      <c r="CW238" s="32" t="str">
        <f t="shared" ca="1" si="101"/>
        <v/>
      </c>
      <c r="CX238" s="32" t="str">
        <f t="shared" ca="1" si="102"/>
        <v/>
      </c>
      <c r="CY238" s="32" t="str">
        <f t="shared" ca="1" si="103"/>
        <v/>
      </c>
      <c r="CZ238" s="32" t="str">
        <f t="shared" ca="1" si="104"/>
        <v/>
      </c>
      <c r="DA238" s="32" t="str">
        <f t="shared" ca="1" si="105"/>
        <v/>
      </c>
      <c r="DB238" s="32" t="str">
        <f t="shared" ca="1" si="106"/>
        <v/>
      </c>
      <c r="DC238" s="32" t="str">
        <f t="shared" ca="1" si="107"/>
        <v/>
      </c>
      <c r="DD238" s="32" t="str">
        <f t="shared" ca="1" si="108"/>
        <v/>
      </c>
      <c r="DE238" s="32" t="str">
        <f t="shared" ca="1" si="109"/>
        <v/>
      </c>
      <c r="DF238" s="32" t="str">
        <f t="shared" ca="1" si="110"/>
        <v/>
      </c>
      <c r="DG238" s="32" t="str">
        <f t="shared" ca="1" si="111"/>
        <v/>
      </c>
      <c r="DH238" s="32" t="str">
        <f t="shared" ca="1" si="112"/>
        <v/>
      </c>
      <c r="DI238" s="32" t="str">
        <f t="shared" ca="1" si="113"/>
        <v/>
      </c>
      <c r="DJ238" s="60" t="str">
        <f t="shared" ca="1" si="114"/>
        <v/>
      </c>
      <c r="DK238" s="112" t="str" cm="1">
        <f t="array" aca="1" ref="DK238" ca="1">IFERROR(IF(DL238="", "", INDIRECT(_xlfn.CONCAT(DK$1,$DJ238))), "")</f>
        <v/>
      </c>
      <c r="DL238" s="113" t="str" cm="1">
        <f t="array" aca="1" ref="DL238" ca="1">IFERROR(IF(INDIRECT(_xlfn.CONCAT(DL$1, $DJ238))="", "", INDIRECT(_xlfn.CONCAT(DL$1, $DJ238))),"")</f>
        <v/>
      </c>
      <c r="DM238" s="114" t="str" cm="1">
        <f t="array" aca="1" ref="DM238" ca="1">IFERROR(IF(DN238="", "", INDIRECT(_xlfn.CONCAT(DM$1,$DJ238))), "")</f>
        <v/>
      </c>
      <c r="DN238" s="115" t="str" cm="1">
        <f t="array" aca="1" ref="DN238" ca="1">IFERROR(IF(INDIRECT(_xlfn.CONCAT(DN$1, $DJ238))="", "", INDIRECT(_xlfn.CONCAT(DN$1, $DJ238))),"")</f>
        <v/>
      </c>
      <c r="DO238" s="112" t="str" cm="1">
        <f t="array" aca="1" ref="DO238" ca="1">IFERROR(IF(DP238="", "", INDIRECT(_xlfn.CONCAT(DO$1,$DJ238))), "")</f>
        <v/>
      </c>
      <c r="DP238" s="113" t="str" cm="1">
        <f t="array" aca="1" ref="DP238" ca="1">IFERROR(IF(INDIRECT(_xlfn.CONCAT(DP$1, $DJ238))="", "", INDIRECT(_xlfn.CONCAT(DP$1, $DJ238))),"")</f>
        <v/>
      </c>
      <c r="DQ238" s="114" t="str" cm="1">
        <f t="array" aca="1" ref="DQ238" ca="1">IFERROR(IF(DR238="", "", INDIRECT(_xlfn.CONCAT(DQ$1,$DJ238))), "")</f>
        <v/>
      </c>
      <c r="DR238" s="115" t="str" cm="1">
        <f t="array" aca="1" ref="DR238" ca="1">IFERROR(IF(INDIRECT(_xlfn.CONCAT(DR$1, $DJ238))="", "", INDIRECT(_xlfn.CONCAT(DR$1, $DJ238))),"")</f>
        <v/>
      </c>
      <c r="DS238" s="112" t="str" cm="1">
        <f t="array" aca="1" ref="DS238" ca="1">IFERROR(IF(DT238="", "", INDIRECT(_xlfn.CONCAT(DS$1,$DJ238))), "")</f>
        <v/>
      </c>
      <c r="DT238" s="113" t="str" cm="1">
        <f t="array" aca="1" ref="DT238" ca="1">IFERROR(IF(INDIRECT(_xlfn.CONCAT(DT$1, $DJ238))="", "", INDIRECT(_xlfn.CONCAT(DT$1, $DJ238))),"")</f>
        <v/>
      </c>
      <c r="DU238" s="114" t="str" cm="1">
        <f t="array" aca="1" ref="DU238" ca="1">IFERROR(IF(DV238="", "", INDIRECT(_xlfn.CONCAT(DU$1,$DJ238))), "")</f>
        <v/>
      </c>
      <c r="DV238" s="115" t="str" cm="1">
        <f t="array" aca="1" ref="DV238" ca="1">IFERROR(IF(INDIRECT(_xlfn.CONCAT(DV$1, $DJ238))="", "", INDIRECT(_xlfn.CONCAT(DV$1, $DJ238))),"")</f>
        <v/>
      </c>
      <c r="DW238" s="112" t="str" cm="1">
        <f t="array" aca="1" ref="DW238" ca="1">IFERROR(IF(DX238="", "", INDIRECT(_xlfn.CONCAT(DW$1,$DJ238))), "")</f>
        <v/>
      </c>
      <c r="DX238" s="113" t="str" cm="1">
        <f t="array" aca="1" ref="DX238" ca="1">IFERROR(IF(INDIRECT(_xlfn.CONCAT(DX$1, $DJ238))="", "", INDIRECT(_xlfn.CONCAT(DX$1, $DJ238))),"")</f>
        <v/>
      </c>
      <c r="DY238" s="114" t="str" cm="1">
        <f t="array" aca="1" ref="DY238" ca="1">IFERROR(IF(DZ238="", "", INDIRECT(_xlfn.CONCAT(DY$1,$DJ238))), "")</f>
        <v/>
      </c>
      <c r="DZ238" s="115" t="str" cm="1">
        <f t="array" aca="1" ref="DZ238" ca="1">IFERROR(IF(INDIRECT(_xlfn.CONCAT(DZ$1, $DJ238))="", "", INDIRECT(_xlfn.CONCAT(DZ$1, $DJ238))),"")</f>
        <v/>
      </c>
      <c r="EA238" s="112" t="str" cm="1">
        <f t="array" aca="1" ref="EA238" ca="1">IFERROR(IF(EB238="", "", INDIRECT(_xlfn.CONCAT(EA$1,$DJ238))), "")</f>
        <v/>
      </c>
      <c r="EB238" s="113" t="str" cm="1">
        <f t="array" aca="1" ref="EB238" ca="1">IFERROR(IF(INDIRECT(_xlfn.CONCAT(EB$1, $DJ238))="", "", INDIRECT(_xlfn.CONCAT(EB$1, $DJ238))),"")</f>
        <v/>
      </c>
      <c r="EC238" s="114" t="str" cm="1">
        <f t="array" aca="1" ref="EC238" ca="1">IFERROR(IF(ED238="", "", INDIRECT(_xlfn.CONCAT(EC$1,$DJ238))), "")</f>
        <v/>
      </c>
      <c r="ED238" s="115" t="str" cm="1">
        <f t="array" aca="1" ref="ED238" ca="1">IFERROR(IF(INDIRECT(_xlfn.CONCAT(ED$1, $DJ238))="", "", INDIRECT(_xlfn.CONCAT(ED$1, $DJ238))),"")</f>
        <v/>
      </c>
      <c r="EE238" s="112" t="str" cm="1">
        <f t="array" aca="1" ref="EE238" ca="1">IFERROR(IF(EF238="", "", INDIRECT(_xlfn.CONCAT(EE$1,$DJ238))), "")</f>
        <v/>
      </c>
      <c r="EF238" s="113" t="str" cm="1">
        <f t="array" aca="1" ref="EF238" ca="1">IFERROR(IF(INDIRECT(_xlfn.CONCAT(EF$1, $DJ238))="", "", INDIRECT(_xlfn.CONCAT(EF$1, $DJ238))),"")</f>
        <v/>
      </c>
      <c r="EG238" s="114" t="str" cm="1">
        <f t="array" aca="1" ref="EG238" ca="1">IFERROR(IF(EH238="", "", INDIRECT(_xlfn.CONCAT(EG$1,$DJ238))), "")</f>
        <v/>
      </c>
      <c r="EH238" s="115" t="str" cm="1">
        <f t="array" aca="1" ref="EH238" ca="1">IFERROR(IF(INDIRECT(_xlfn.CONCAT(EH$1, $DJ238))="", "", INDIRECT(_xlfn.CONCAT(EH$1, $DJ238))),"")</f>
        <v/>
      </c>
      <c r="EI238" s="112" t="str" cm="1">
        <f t="array" aca="1" ref="EI238" ca="1">IFERROR(IF(EJ238="", "", INDIRECT(_xlfn.CONCAT(EI$1,$DJ238))), "")</f>
        <v/>
      </c>
      <c r="EJ238" s="116" t="str" cm="1">
        <f t="array" aca="1" ref="EJ238" ca="1">IFERROR(IF(INDIRECT(_xlfn.CONCAT(EJ$1, $DJ238))="", "", INDIRECT(_xlfn.CONCAT(EJ$1, $DJ238))),"")</f>
        <v/>
      </c>
      <c r="EK238" s="32"/>
      <c r="EL238" s="32"/>
      <c r="EM238" s="32"/>
      <c r="EN238" s="32"/>
      <c r="EO238" s="32"/>
      <c r="EP238" s="32"/>
      <c r="EQ238" s="32"/>
      <c r="ER238" s="32"/>
      <c r="ES238" s="32"/>
      <c r="ET238" s="32"/>
      <c r="EU238" s="32"/>
      <c r="EV238" s="32"/>
      <c r="EW238" s="32"/>
      <c r="EX238" s="32"/>
      <c r="EY238" s="32"/>
      <c r="EZ238" s="32"/>
      <c r="FA238" s="32"/>
      <c r="FB238" s="32"/>
      <c r="FC238" s="32"/>
      <c r="FD238" s="32"/>
      <c r="FE238" s="32"/>
      <c r="FF238" s="32"/>
      <c r="FG238" s="32"/>
      <c r="FH238" s="32"/>
      <c r="FI238" s="32"/>
      <c r="FJ238" s="32"/>
      <c r="FK238" s="32"/>
      <c r="FL238" s="32"/>
      <c r="FM238" s="32"/>
      <c r="FN238" s="32"/>
      <c r="FO238" s="32"/>
      <c r="FP238" s="32"/>
      <c r="FQ238" s="32"/>
      <c r="FR238" s="32"/>
      <c r="FS238" s="32"/>
      <c r="FT238" s="32"/>
      <c r="FU238" s="32"/>
      <c r="FV238" s="32"/>
      <c r="FW238" s="32"/>
      <c r="FX238" s="32"/>
      <c r="FY238" s="32"/>
      <c r="FZ238" s="32"/>
      <c r="GA238" s="32"/>
      <c r="GB238" s="32"/>
      <c r="GC238" s="32"/>
      <c r="GD238" s="32"/>
      <c r="GE238" s="32"/>
      <c r="GF238" s="32"/>
      <c r="GG238" s="32"/>
      <c r="GH238" s="32"/>
      <c r="GI238" s="32"/>
      <c r="GJ238" s="32"/>
      <c r="GK238" s="32"/>
      <c r="GL238" s="32"/>
    </row>
    <row r="239" spans="1:194" s="34" customFormat="1" x14ac:dyDescent="0.3">
      <c r="A239" s="104" t="str">
        <f t="shared" si="98"/>
        <v/>
      </c>
      <c r="B239" s="54"/>
      <c r="C239" s="93"/>
      <c r="D239" s="93"/>
      <c r="E239" s="94"/>
      <c r="F239" s="95"/>
      <c r="G239" s="95"/>
      <c r="H239" s="95"/>
      <c r="I239" s="95"/>
      <c r="J239" s="95"/>
      <c r="K239" s="95"/>
      <c r="L239" s="95"/>
      <c r="M239" s="95"/>
      <c r="N239" s="95"/>
      <c r="O239" s="95"/>
      <c r="P239" s="95"/>
      <c r="Q239" s="95"/>
      <c r="R239" s="57">
        <f t="shared" si="99"/>
        <v>0</v>
      </c>
      <c r="S239" s="32" t="str">
        <f t="shared" si="119"/>
        <v/>
      </c>
      <c r="T239" s="32" t="str">
        <f t="shared" si="119"/>
        <v/>
      </c>
      <c r="U239" s="32" t="str">
        <f t="shared" si="119"/>
        <v/>
      </c>
      <c r="V239" s="32" t="str">
        <f t="shared" si="119"/>
        <v/>
      </c>
      <c r="W239" s="32" t="str">
        <f t="shared" si="119"/>
        <v/>
      </c>
      <c r="X239" s="32" t="str">
        <f t="shared" si="119"/>
        <v/>
      </c>
      <c r="Y239" s="32" t="str">
        <f t="shared" si="119"/>
        <v/>
      </c>
      <c r="Z239" s="32" t="str">
        <f t="shared" si="119"/>
        <v/>
      </c>
      <c r="AA239" s="32" t="str">
        <f t="shared" si="119"/>
        <v/>
      </c>
      <c r="AB239" s="32" t="str">
        <f t="shared" si="117"/>
        <v/>
      </c>
      <c r="AC239" s="32" t="str">
        <f t="shared" si="117"/>
        <v/>
      </c>
      <c r="AD239" s="32" t="str">
        <f t="shared" si="115"/>
        <v/>
      </c>
      <c r="AE239" s="32" t="str">
        <f t="shared" si="96"/>
        <v/>
      </c>
      <c r="AF239" s="40"/>
      <c r="AG239" s="133"/>
      <c r="AH239" s="142" t="str" cm="1">
        <f t="array" aca="1" ref="AH239" ca="1">IF(OR(AG239="N/A",AG239=""), "", INDEX(INDIRECT(AG$2), AG239))</f>
        <v/>
      </c>
      <c r="AI239" s="138" t="str" cm="1">
        <f t="array" ref="AI239">IF(OR(AG239="N/A",AG239=""), "", INDEX($R$5:$R$300, AG239))</f>
        <v/>
      </c>
      <c r="AJ239" s="134"/>
      <c r="AK239" s="142" t="str" cm="1">
        <f t="array" aca="1" ref="AK239" ca="1">IF(OR(AJ239="N/A",AJ239=""), "", INDEX(INDIRECT(AJ$2), AJ239))</f>
        <v/>
      </c>
      <c r="AL239" s="138" t="str" cm="1">
        <f t="array" ref="AL239">IF(OR(AJ239="N/A",AJ239=""), "", INDEX($R$5:$R$300, AJ239))</f>
        <v/>
      </c>
      <c r="AM239" s="134"/>
      <c r="AN239" s="142" t="str" cm="1">
        <f t="array" aca="1" ref="AN239" ca="1">IF(OR(AM239="N/A",AM239=""), "", INDEX(INDIRECT(AM$2), AM239))</f>
        <v/>
      </c>
      <c r="AO239" s="138" t="str" cm="1">
        <f t="array" ref="AO239">IF(OR(AM239="N/A",AM239=""), "", INDEX($R$5:$R$300, AM239))</f>
        <v/>
      </c>
      <c r="AP239" s="134"/>
      <c r="AQ239" s="142" t="str" cm="1">
        <f t="array" aca="1" ref="AQ239" ca="1">IF(OR(AP239="N/A",AP239=""), "", INDEX(INDIRECT(AP$2), AP239))</f>
        <v/>
      </c>
      <c r="AR239" s="138" t="str" cm="1">
        <f t="array" ref="AR239">IF(OR(AP239="N/A",AP239=""), "", INDEX($R$5:$R$300, AP239))</f>
        <v/>
      </c>
      <c r="AS239" s="134"/>
      <c r="AT239" s="142" t="str" cm="1">
        <f t="array" aca="1" ref="AT239" ca="1">IF(OR(AS239="N/A",AS239=""), "", INDEX(INDIRECT(AS$2), AS239))</f>
        <v/>
      </c>
      <c r="AU239" s="138" t="str" cm="1">
        <f t="array" ref="AU239">IF(OR(AS239="N/A",AS239=""), "", INDEX($R$5:$R$300, AS239))</f>
        <v/>
      </c>
      <c r="AV239" s="134"/>
      <c r="AW239" s="142" t="str" cm="1">
        <f t="array" aca="1" ref="AW239" ca="1">IF(OR(AV239="N/A",AV239=""), "", INDEX(INDIRECT(AV$2), AV239))</f>
        <v/>
      </c>
      <c r="AX239" s="138" t="str" cm="1">
        <f t="array" ref="AX239">IF(OR(AV239="N/A",AV239=""), "", INDEX($R$5:$R$300, AV239))</f>
        <v/>
      </c>
      <c r="AY239" s="134"/>
      <c r="AZ239" s="142" t="str" cm="1">
        <f t="array" aca="1" ref="AZ239" ca="1">IF(OR(AY239="N/A",AY239=""), "", INDEX(INDIRECT(AY$2), AY239))</f>
        <v/>
      </c>
      <c r="BA239" s="138" t="str" cm="1">
        <f t="array" ref="BA239">IF(OR(AY239="N/A",AY239=""), "", INDEX($R$5:$R$300, AY239))</f>
        <v/>
      </c>
      <c r="BB239" s="134"/>
      <c r="BC239" s="142" t="str" cm="1">
        <f t="array" aca="1" ref="BC239" ca="1">IF(OR(BB239="N/A",BB239=""), "", INDEX(INDIRECT(BB$2), BB239))</f>
        <v/>
      </c>
      <c r="BD239" s="138" t="str" cm="1">
        <f t="array" ref="BD239">IF(OR(BB239="N/A",BB239=""), "", INDEX($R$5:$R$300, BB239))</f>
        <v/>
      </c>
      <c r="BE239" s="134"/>
      <c r="BF239" s="142" t="str" cm="1">
        <f t="array" aca="1" ref="BF239" ca="1">IF(OR(BE239="N/A",BE239=""), "", INDEX(INDIRECT(BE$2), BE239))</f>
        <v/>
      </c>
      <c r="BG239" s="138" t="str" cm="1">
        <f t="array" ref="BG239">IF(OR(BE239="N/A",BE239=""), "", INDEX($R$5:$R$300, BE239))</f>
        <v/>
      </c>
      <c r="BH239" s="134"/>
      <c r="BI239" s="142" t="str" cm="1">
        <f t="array" aca="1" ref="BI239" ca="1">IF(OR(BH239="N/A",BH239=""), "", INDEX(INDIRECT(BH$2), BH239))</f>
        <v/>
      </c>
      <c r="BJ239" s="138" t="str" cm="1">
        <f t="array" ref="BJ239">IF(OR(BH239="N/A",BH239=""), "", INDEX($R$5:$R$300, BH239))</f>
        <v/>
      </c>
      <c r="BK239" s="134"/>
      <c r="BL239" s="142" t="str" cm="1">
        <f t="array" aca="1" ref="BL239" ca="1">IF(OR(BK239="N/A",BK239=""), "", INDEX(INDIRECT(BK$2), BK239))</f>
        <v/>
      </c>
      <c r="BM239" s="138" t="str" cm="1">
        <f t="array" ref="BM239">IF(OR(BK239="N/A",BK239=""), "", INDEX($R$5:$R$300, BK239))</f>
        <v/>
      </c>
      <c r="BN239" s="134"/>
      <c r="BO239" s="142" t="str" cm="1">
        <f t="array" aca="1" ref="BO239" ca="1">IF(OR(BN239="N/A",BN239=""), "", INDEX(INDIRECT(BN$2), BN239))</f>
        <v/>
      </c>
      <c r="BP239" s="138" t="str" cm="1">
        <f t="array" ref="BP239">IF(OR(BN239="N/A",BN239=""), "", INDEX($R$5:$R$300, BN239))</f>
        <v/>
      </c>
      <c r="BQ239" s="134"/>
      <c r="BR239" s="142" t="str" cm="1">
        <f t="array" aca="1" ref="BR239" ca="1">IF(OR(BQ239="N/A",BQ239=""), "", INDEX(INDIRECT(BQ$2), BQ239))</f>
        <v/>
      </c>
      <c r="BS239" s="138" t="str" cm="1">
        <f t="array" ref="BS239">IF(OR(BQ239="N/A",BQ239=""), "", INDEX($R$5:$R$300, BQ239))</f>
        <v/>
      </c>
      <c r="BT239" s="40"/>
      <c r="BU239" s="41"/>
      <c r="BV239" s="41"/>
      <c r="BW239" s="41"/>
      <c r="BX239" s="41"/>
      <c r="BY239" s="41"/>
      <c r="BZ239" s="41"/>
      <c r="CA239" s="41"/>
      <c r="CB239" s="41"/>
      <c r="CC239" s="41"/>
      <c r="CD239" s="41"/>
      <c r="CE239" s="41"/>
      <c r="CF239" s="41"/>
      <c r="CG239" s="41"/>
      <c r="CH239" s="40"/>
      <c r="CI239" s="59" t="str">
        <f t="shared" ca="1" si="120"/>
        <v/>
      </c>
      <c r="CJ239" s="59" t="str">
        <f t="shared" ca="1" si="120"/>
        <v/>
      </c>
      <c r="CK239" s="59" t="str">
        <f t="shared" ca="1" si="120"/>
        <v/>
      </c>
      <c r="CL239" s="59" t="str">
        <f t="shared" ca="1" si="120"/>
        <v/>
      </c>
      <c r="CM239" s="59" t="str">
        <f t="shared" ca="1" si="120"/>
        <v/>
      </c>
      <c r="CN239" s="59" t="str">
        <f t="shared" ca="1" si="120"/>
        <v/>
      </c>
      <c r="CO239" s="59" t="str">
        <f t="shared" ca="1" si="120"/>
        <v/>
      </c>
      <c r="CP239" s="59" t="str">
        <f t="shared" ca="1" si="120"/>
        <v/>
      </c>
      <c r="CQ239" s="59" t="str">
        <f t="shared" ca="1" si="120"/>
        <v/>
      </c>
      <c r="CR239" s="59" t="str">
        <f t="shared" ca="1" si="118"/>
        <v/>
      </c>
      <c r="CS239" s="59" t="str">
        <f t="shared" ca="1" si="118"/>
        <v/>
      </c>
      <c r="CT239" s="59" t="str">
        <f t="shared" ca="1" si="116"/>
        <v/>
      </c>
      <c r="CU239" s="59" t="str">
        <f t="shared" ca="1" si="97"/>
        <v/>
      </c>
      <c r="CV239" s="60" t="str">
        <f t="shared" ca="1" si="100"/>
        <v/>
      </c>
      <c r="CW239" s="32" t="str">
        <f t="shared" ca="1" si="101"/>
        <v/>
      </c>
      <c r="CX239" s="32" t="str">
        <f t="shared" ca="1" si="102"/>
        <v/>
      </c>
      <c r="CY239" s="32" t="str">
        <f t="shared" ca="1" si="103"/>
        <v/>
      </c>
      <c r="CZ239" s="32" t="str">
        <f t="shared" ca="1" si="104"/>
        <v/>
      </c>
      <c r="DA239" s="32" t="str">
        <f t="shared" ca="1" si="105"/>
        <v/>
      </c>
      <c r="DB239" s="32" t="str">
        <f t="shared" ca="1" si="106"/>
        <v/>
      </c>
      <c r="DC239" s="32" t="str">
        <f t="shared" ca="1" si="107"/>
        <v/>
      </c>
      <c r="DD239" s="32" t="str">
        <f t="shared" ca="1" si="108"/>
        <v/>
      </c>
      <c r="DE239" s="32" t="str">
        <f t="shared" ca="1" si="109"/>
        <v/>
      </c>
      <c r="DF239" s="32" t="str">
        <f t="shared" ca="1" si="110"/>
        <v/>
      </c>
      <c r="DG239" s="32" t="str">
        <f t="shared" ca="1" si="111"/>
        <v/>
      </c>
      <c r="DH239" s="32" t="str">
        <f t="shared" ca="1" si="112"/>
        <v/>
      </c>
      <c r="DI239" s="32" t="str">
        <f t="shared" ca="1" si="113"/>
        <v/>
      </c>
      <c r="DJ239" s="60" t="str">
        <f t="shared" ca="1" si="114"/>
        <v/>
      </c>
      <c r="DK239" s="112" t="str" cm="1">
        <f t="array" aca="1" ref="DK239" ca="1">IFERROR(IF(DL239="", "", INDIRECT(_xlfn.CONCAT(DK$1,$DJ239))), "")</f>
        <v/>
      </c>
      <c r="DL239" s="113" t="str" cm="1">
        <f t="array" aca="1" ref="DL239" ca="1">IFERROR(IF(INDIRECT(_xlfn.CONCAT(DL$1, $DJ239))="", "", INDIRECT(_xlfn.CONCAT(DL$1, $DJ239))),"")</f>
        <v/>
      </c>
      <c r="DM239" s="114" t="str" cm="1">
        <f t="array" aca="1" ref="DM239" ca="1">IFERROR(IF(DN239="", "", INDIRECT(_xlfn.CONCAT(DM$1,$DJ239))), "")</f>
        <v/>
      </c>
      <c r="DN239" s="115" t="str" cm="1">
        <f t="array" aca="1" ref="DN239" ca="1">IFERROR(IF(INDIRECT(_xlfn.CONCAT(DN$1, $DJ239))="", "", INDIRECT(_xlfn.CONCAT(DN$1, $DJ239))),"")</f>
        <v/>
      </c>
      <c r="DO239" s="112" t="str" cm="1">
        <f t="array" aca="1" ref="DO239" ca="1">IFERROR(IF(DP239="", "", INDIRECT(_xlfn.CONCAT(DO$1,$DJ239))), "")</f>
        <v/>
      </c>
      <c r="DP239" s="113" t="str" cm="1">
        <f t="array" aca="1" ref="DP239" ca="1">IFERROR(IF(INDIRECT(_xlfn.CONCAT(DP$1, $DJ239))="", "", INDIRECT(_xlfn.CONCAT(DP$1, $DJ239))),"")</f>
        <v/>
      </c>
      <c r="DQ239" s="114" t="str" cm="1">
        <f t="array" aca="1" ref="DQ239" ca="1">IFERROR(IF(DR239="", "", INDIRECT(_xlfn.CONCAT(DQ$1,$DJ239))), "")</f>
        <v/>
      </c>
      <c r="DR239" s="115" t="str" cm="1">
        <f t="array" aca="1" ref="DR239" ca="1">IFERROR(IF(INDIRECT(_xlfn.CONCAT(DR$1, $DJ239))="", "", INDIRECT(_xlfn.CONCAT(DR$1, $DJ239))),"")</f>
        <v/>
      </c>
      <c r="DS239" s="112" t="str" cm="1">
        <f t="array" aca="1" ref="DS239" ca="1">IFERROR(IF(DT239="", "", INDIRECT(_xlfn.CONCAT(DS$1,$DJ239))), "")</f>
        <v/>
      </c>
      <c r="DT239" s="113" t="str" cm="1">
        <f t="array" aca="1" ref="DT239" ca="1">IFERROR(IF(INDIRECT(_xlfn.CONCAT(DT$1, $DJ239))="", "", INDIRECT(_xlfn.CONCAT(DT$1, $DJ239))),"")</f>
        <v/>
      </c>
      <c r="DU239" s="114" t="str" cm="1">
        <f t="array" aca="1" ref="DU239" ca="1">IFERROR(IF(DV239="", "", INDIRECT(_xlfn.CONCAT(DU$1,$DJ239))), "")</f>
        <v/>
      </c>
      <c r="DV239" s="115" t="str" cm="1">
        <f t="array" aca="1" ref="DV239" ca="1">IFERROR(IF(INDIRECT(_xlfn.CONCAT(DV$1, $DJ239))="", "", INDIRECT(_xlfn.CONCAT(DV$1, $DJ239))),"")</f>
        <v/>
      </c>
      <c r="DW239" s="112" t="str" cm="1">
        <f t="array" aca="1" ref="DW239" ca="1">IFERROR(IF(DX239="", "", INDIRECT(_xlfn.CONCAT(DW$1,$DJ239))), "")</f>
        <v/>
      </c>
      <c r="DX239" s="113" t="str" cm="1">
        <f t="array" aca="1" ref="DX239" ca="1">IFERROR(IF(INDIRECT(_xlfn.CONCAT(DX$1, $DJ239))="", "", INDIRECT(_xlfn.CONCAT(DX$1, $DJ239))),"")</f>
        <v/>
      </c>
      <c r="DY239" s="114" t="str" cm="1">
        <f t="array" aca="1" ref="DY239" ca="1">IFERROR(IF(DZ239="", "", INDIRECT(_xlfn.CONCAT(DY$1,$DJ239))), "")</f>
        <v/>
      </c>
      <c r="DZ239" s="115" t="str" cm="1">
        <f t="array" aca="1" ref="DZ239" ca="1">IFERROR(IF(INDIRECT(_xlfn.CONCAT(DZ$1, $DJ239))="", "", INDIRECT(_xlfn.CONCAT(DZ$1, $DJ239))),"")</f>
        <v/>
      </c>
      <c r="EA239" s="112" t="str" cm="1">
        <f t="array" aca="1" ref="EA239" ca="1">IFERROR(IF(EB239="", "", INDIRECT(_xlfn.CONCAT(EA$1,$DJ239))), "")</f>
        <v/>
      </c>
      <c r="EB239" s="113" t="str" cm="1">
        <f t="array" aca="1" ref="EB239" ca="1">IFERROR(IF(INDIRECT(_xlfn.CONCAT(EB$1, $DJ239))="", "", INDIRECT(_xlfn.CONCAT(EB$1, $DJ239))),"")</f>
        <v/>
      </c>
      <c r="EC239" s="114" t="str" cm="1">
        <f t="array" aca="1" ref="EC239" ca="1">IFERROR(IF(ED239="", "", INDIRECT(_xlfn.CONCAT(EC$1,$DJ239))), "")</f>
        <v/>
      </c>
      <c r="ED239" s="115" t="str" cm="1">
        <f t="array" aca="1" ref="ED239" ca="1">IFERROR(IF(INDIRECT(_xlfn.CONCAT(ED$1, $DJ239))="", "", INDIRECT(_xlfn.CONCAT(ED$1, $DJ239))),"")</f>
        <v/>
      </c>
      <c r="EE239" s="112" t="str" cm="1">
        <f t="array" aca="1" ref="EE239" ca="1">IFERROR(IF(EF239="", "", INDIRECT(_xlfn.CONCAT(EE$1,$DJ239))), "")</f>
        <v/>
      </c>
      <c r="EF239" s="113" t="str" cm="1">
        <f t="array" aca="1" ref="EF239" ca="1">IFERROR(IF(INDIRECT(_xlfn.CONCAT(EF$1, $DJ239))="", "", INDIRECT(_xlfn.CONCAT(EF$1, $DJ239))),"")</f>
        <v/>
      </c>
      <c r="EG239" s="114" t="str" cm="1">
        <f t="array" aca="1" ref="EG239" ca="1">IFERROR(IF(EH239="", "", INDIRECT(_xlfn.CONCAT(EG$1,$DJ239))), "")</f>
        <v/>
      </c>
      <c r="EH239" s="115" t="str" cm="1">
        <f t="array" aca="1" ref="EH239" ca="1">IFERROR(IF(INDIRECT(_xlfn.CONCAT(EH$1, $DJ239))="", "", INDIRECT(_xlfn.CONCAT(EH$1, $DJ239))),"")</f>
        <v/>
      </c>
      <c r="EI239" s="112" t="str" cm="1">
        <f t="array" aca="1" ref="EI239" ca="1">IFERROR(IF(EJ239="", "", INDIRECT(_xlfn.CONCAT(EI$1,$DJ239))), "")</f>
        <v/>
      </c>
      <c r="EJ239" s="116" t="str" cm="1">
        <f t="array" aca="1" ref="EJ239" ca="1">IFERROR(IF(INDIRECT(_xlfn.CONCAT(EJ$1, $DJ239))="", "", INDIRECT(_xlfn.CONCAT(EJ$1, $DJ239))),"")</f>
        <v/>
      </c>
      <c r="EK239" s="32"/>
      <c r="EL239" s="32"/>
      <c r="EM239" s="32"/>
      <c r="EN239" s="32"/>
      <c r="EO239" s="32"/>
      <c r="EP239" s="32"/>
      <c r="EQ239" s="32"/>
      <c r="ER239" s="32"/>
      <c r="ES239" s="32"/>
      <c r="ET239" s="32"/>
      <c r="EU239" s="32"/>
      <c r="EV239" s="32"/>
      <c r="EW239" s="32"/>
      <c r="EX239" s="32"/>
      <c r="EY239" s="32"/>
      <c r="EZ239" s="32"/>
      <c r="FA239" s="32"/>
      <c r="FB239" s="32"/>
      <c r="FC239" s="32"/>
      <c r="FD239" s="32"/>
      <c r="FE239" s="32"/>
      <c r="FF239" s="32"/>
      <c r="FG239" s="32"/>
      <c r="FH239" s="32"/>
      <c r="FI239" s="32"/>
      <c r="FJ239" s="32"/>
      <c r="FK239" s="32"/>
      <c r="FL239" s="32"/>
      <c r="FM239" s="32"/>
      <c r="FN239" s="32"/>
      <c r="FO239" s="32"/>
      <c r="FP239" s="32"/>
      <c r="FQ239" s="32"/>
      <c r="FR239" s="32"/>
      <c r="FS239" s="32"/>
      <c r="FT239" s="32"/>
      <c r="FU239" s="32"/>
      <c r="FV239" s="32"/>
      <c r="FW239" s="32"/>
      <c r="FX239" s="32"/>
      <c r="FY239" s="32"/>
      <c r="FZ239" s="32"/>
      <c r="GA239" s="32"/>
      <c r="GB239" s="32"/>
      <c r="GC239" s="32"/>
      <c r="GD239" s="32"/>
      <c r="GE239" s="32"/>
      <c r="GF239" s="32"/>
      <c r="GG239" s="32"/>
      <c r="GH239" s="32"/>
      <c r="GI239" s="32"/>
      <c r="GJ239" s="32"/>
      <c r="GK239" s="32"/>
      <c r="GL239" s="32"/>
    </row>
    <row r="240" spans="1:194" s="34" customFormat="1" x14ac:dyDescent="0.3">
      <c r="A240" s="104" t="str">
        <f t="shared" si="98"/>
        <v/>
      </c>
      <c r="B240" s="54"/>
      <c r="C240" s="93"/>
      <c r="D240" s="93"/>
      <c r="E240" s="94"/>
      <c r="F240" s="95"/>
      <c r="G240" s="95"/>
      <c r="H240" s="95"/>
      <c r="I240" s="95"/>
      <c r="J240" s="95"/>
      <c r="K240" s="95"/>
      <c r="L240" s="95"/>
      <c r="M240" s="95"/>
      <c r="N240" s="95"/>
      <c r="O240" s="95"/>
      <c r="P240" s="95"/>
      <c r="Q240" s="95"/>
      <c r="R240" s="57">
        <f t="shared" si="99"/>
        <v>0</v>
      </c>
      <c r="S240" s="32" t="str">
        <f t="shared" si="119"/>
        <v/>
      </c>
      <c r="T240" s="32" t="str">
        <f t="shared" si="119"/>
        <v/>
      </c>
      <c r="U240" s="32" t="str">
        <f t="shared" si="119"/>
        <v/>
      </c>
      <c r="V240" s="32" t="str">
        <f t="shared" si="119"/>
        <v/>
      </c>
      <c r="W240" s="32" t="str">
        <f t="shared" si="119"/>
        <v/>
      </c>
      <c r="X240" s="32" t="str">
        <f t="shared" si="119"/>
        <v/>
      </c>
      <c r="Y240" s="32" t="str">
        <f t="shared" si="119"/>
        <v/>
      </c>
      <c r="Z240" s="32" t="str">
        <f t="shared" si="119"/>
        <v/>
      </c>
      <c r="AA240" s="32" t="str">
        <f t="shared" si="119"/>
        <v/>
      </c>
      <c r="AB240" s="32" t="str">
        <f t="shared" si="117"/>
        <v/>
      </c>
      <c r="AC240" s="32" t="str">
        <f t="shared" si="117"/>
        <v/>
      </c>
      <c r="AD240" s="32" t="str">
        <f t="shared" si="115"/>
        <v/>
      </c>
      <c r="AE240" s="32" t="str">
        <f t="shared" si="96"/>
        <v/>
      </c>
      <c r="AF240" s="40"/>
      <c r="AG240" s="133"/>
      <c r="AH240" s="142" t="str" cm="1">
        <f t="array" aca="1" ref="AH240" ca="1">IF(OR(AG240="N/A",AG240=""), "", INDEX(INDIRECT(AG$2), AG240))</f>
        <v/>
      </c>
      <c r="AI240" s="138" t="str" cm="1">
        <f t="array" ref="AI240">IF(OR(AG240="N/A",AG240=""), "", INDEX($R$5:$R$300, AG240))</f>
        <v/>
      </c>
      <c r="AJ240" s="134"/>
      <c r="AK240" s="142" t="str" cm="1">
        <f t="array" aca="1" ref="AK240" ca="1">IF(OR(AJ240="N/A",AJ240=""), "", INDEX(INDIRECT(AJ$2), AJ240))</f>
        <v/>
      </c>
      <c r="AL240" s="138" t="str" cm="1">
        <f t="array" ref="AL240">IF(OR(AJ240="N/A",AJ240=""), "", INDEX($R$5:$R$300, AJ240))</f>
        <v/>
      </c>
      <c r="AM240" s="134"/>
      <c r="AN240" s="142" t="str" cm="1">
        <f t="array" aca="1" ref="AN240" ca="1">IF(OR(AM240="N/A",AM240=""), "", INDEX(INDIRECT(AM$2), AM240))</f>
        <v/>
      </c>
      <c r="AO240" s="138" t="str" cm="1">
        <f t="array" ref="AO240">IF(OR(AM240="N/A",AM240=""), "", INDEX($R$5:$R$300, AM240))</f>
        <v/>
      </c>
      <c r="AP240" s="134"/>
      <c r="AQ240" s="142" t="str" cm="1">
        <f t="array" aca="1" ref="AQ240" ca="1">IF(OR(AP240="N/A",AP240=""), "", INDEX(INDIRECT(AP$2), AP240))</f>
        <v/>
      </c>
      <c r="AR240" s="138" t="str" cm="1">
        <f t="array" ref="AR240">IF(OR(AP240="N/A",AP240=""), "", INDEX($R$5:$R$300, AP240))</f>
        <v/>
      </c>
      <c r="AS240" s="134"/>
      <c r="AT240" s="142" t="str" cm="1">
        <f t="array" aca="1" ref="AT240" ca="1">IF(OR(AS240="N/A",AS240=""), "", INDEX(INDIRECT(AS$2), AS240))</f>
        <v/>
      </c>
      <c r="AU240" s="138" t="str" cm="1">
        <f t="array" ref="AU240">IF(OR(AS240="N/A",AS240=""), "", INDEX($R$5:$R$300, AS240))</f>
        <v/>
      </c>
      <c r="AV240" s="134"/>
      <c r="AW240" s="142" t="str" cm="1">
        <f t="array" aca="1" ref="AW240" ca="1">IF(OR(AV240="N/A",AV240=""), "", INDEX(INDIRECT(AV$2), AV240))</f>
        <v/>
      </c>
      <c r="AX240" s="138" t="str" cm="1">
        <f t="array" ref="AX240">IF(OR(AV240="N/A",AV240=""), "", INDEX($R$5:$R$300, AV240))</f>
        <v/>
      </c>
      <c r="AY240" s="134"/>
      <c r="AZ240" s="142" t="str" cm="1">
        <f t="array" aca="1" ref="AZ240" ca="1">IF(OR(AY240="N/A",AY240=""), "", INDEX(INDIRECT(AY$2), AY240))</f>
        <v/>
      </c>
      <c r="BA240" s="138" t="str" cm="1">
        <f t="array" ref="BA240">IF(OR(AY240="N/A",AY240=""), "", INDEX($R$5:$R$300, AY240))</f>
        <v/>
      </c>
      <c r="BB240" s="134"/>
      <c r="BC240" s="142" t="str" cm="1">
        <f t="array" aca="1" ref="BC240" ca="1">IF(OR(BB240="N/A",BB240=""), "", INDEX(INDIRECT(BB$2), BB240))</f>
        <v/>
      </c>
      <c r="BD240" s="138" t="str" cm="1">
        <f t="array" ref="BD240">IF(OR(BB240="N/A",BB240=""), "", INDEX($R$5:$R$300, BB240))</f>
        <v/>
      </c>
      <c r="BE240" s="134"/>
      <c r="BF240" s="142" t="str" cm="1">
        <f t="array" aca="1" ref="BF240" ca="1">IF(OR(BE240="N/A",BE240=""), "", INDEX(INDIRECT(BE$2), BE240))</f>
        <v/>
      </c>
      <c r="BG240" s="138" t="str" cm="1">
        <f t="array" ref="BG240">IF(OR(BE240="N/A",BE240=""), "", INDEX($R$5:$R$300, BE240))</f>
        <v/>
      </c>
      <c r="BH240" s="134"/>
      <c r="BI240" s="142" t="str" cm="1">
        <f t="array" aca="1" ref="BI240" ca="1">IF(OR(BH240="N/A",BH240=""), "", INDEX(INDIRECT(BH$2), BH240))</f>
        <v/>
      </c>
      <c r="BJ240" s="138" t="str" cm="1">
        <f t="array" ref="BJ240">IF(OR(BH240="N/A",BH240=""), "", INDEX($R$5:$R$300, BH240))</f>
        <v/>
      </c>
      <c r="BK240" s="134"/>
      <c r="BL240" s="142" t="str" cm="1">
        <f t="array" aca="1" ref="BL240" ca="1">IF(OR(BK240="N/A",BK240=""), "", INDEX(INDIRECT(BK$2), BK240))</f>
        <v/>
      </c>
      <c r="BM240" s="138" t="str" cm="1">
        <f t="array" ref="BM240">IF(OR(BK240="N/A",BK240=""), "", INDEX($R$5:$R$300, BK240))</f>
        <v/>
      </c>
      <c r="BN240" s="134"/>
      <c r="BO240" s="142" t="str" cm="1">
        <f t="array" aca="1" ref="BO240" ca="1">IF(OR(BN240="N/A",BN240=""), "", INDEX(INDIRECT(BN$2), BN240))</f>
        <v/>
      </c>
      <c r="BP240" s="138" t="str" cm="1">
        <f t="array" ref="BP240">IF(OR(BN240="N/A",BN240=""), "", INDEX($R$5:$R$300, BN240))</f>
        <v/>
      </c>
      <c r="BQ240" s="134"/>
      <c r="BR240" s="142" t="str" cm="1">
        <f t="array" aca="1" ref="BR240" ca="1">IF(OR(BQ240="N/A",BQ240=""), "", INDEX(INDIRECT(BQ$2), BQ240))</f>
        <v/>
      </c>
      <c r="BS240" s="138" t="str" cm="1">
        <f t="array" ref="BS240">IF(OR(BQ240="N/A",BQ240=""), "", INDEX($R$5:$R$300, BQ240))</f>
        <v/>
      </c>
      <c r="BT240" s="40"/>
      <c r="BU240" s="41"/>
      <c r="BV240" s="41"/>
      <c r="BW240" s="41"/>
      <c r="BX240" s="41"/>
      <c r="BY240" s="41"/>
      <c r="BZ240" s="41"/>
      <c r="CA240" s="41"/>
      <c r="CB240" s="41"/>
      <c r="CC240" s="41"/>
      <c r="CD240" s="41"/>
      <c r="CE240" s="41"/>
      <c r="CF240" s="41"/>
      <c r="CG240" s="41"/>
      <c r="CH240" s="40"/>
      <c r="CI240" s="59" t="str">
        <f t="shared" ca="1" si="120"/>
        <v/>
      </c>
      <c r="CJ240" s="59" t="str">
        <f t="shared" ca="1" si="120"/>
        <v/>
      </c>
      <c r="CK240" s="59" t="str">
        <f t="shared" ca="1" si="120"/>
        <v/>
      </c>
      <c r="CL240" s="59" t="str">
        <f t="shared" ca="1" si="120"/>
        <v/>
      </c>
      <c r="CM240" s="59" t="str">
        <f t="shared" ca="1" si="120"/>
        <v/>
      </c>
      <c r="CN240" s="59" t="str">
        <f t="shared" ca="1" si="120"/>
        <v/>
      </c>
      <c r="CO240" s="59" t="str">
        <f t="shared" ca="1" si="120"/>
        <v/>
      </c>
      <c r="CP240" s="59" t="str">
        <f t="shared" ca="1" si="120"/>
        <v/>
      </c>
      <c r="CQ240" s="59" t="str">
        <f t="shared" ca="1" si="120"/>
        <v/>
      </c>
      <c r="CR240" s="59" t="str">
        <f t="shared" ca="1" si="118"/>
        <v/>
      </c>
      <c r="CS240" s="59" t="str">
        <f t="shared" ca="1" si="118"/>
        <v/>
      </c>
      <c r="CT240" s="59" t="str">
        <f t="shared" ca="1" si="116"/>
        <v/>
      </c>
      <c r="CU240" s="59" t="str">
        <f t="shared" ca="1" si="97"/>
        <v/>
      </c>
      <c r="CV240" s="60" t="str">
        <f t="shared" ca="1" si="100"/>
        <v/>
      </c>
      <c r="CW240" s="32" t="str">
        <f t="shared" ca="1" si="101"/>
        <v/>
      </c>
      <c r="CX240" s="32" t="str">
        <f t="shared" ca="1" si="102"/>
        <v/>
      </c>
      <c r="CY240" s="32" t="str">
        <f t="shared" ca="1" si="103"/>
        <v/>
      </c>
      <c r="CZ240" s="32" t="str">
        <f t="shared" ca="1" si="104"/>
        <v/>
      </c>
      <c r="DA240" s="32" t="str">
        <f t="shared" ca="1" si="105"/>
        <v/>
      </c>
      <c r="DB240" s="32" t="str">
        <f t="shared" ca="1" si="106"/>
        <v/>
      </c>
      <c r="DC240" s="32" t="str">
        <f t="shared" ca="1" si="107"/>
        <v/>
      </c>
      <c r="DD240" s="32" t="str">
        <f t="shared" ca="1" si="108"/>
        <v/>
      </c>
      <c r="DE240" s="32" t="str">
        <f t="shared" ca="1" si="109"/>
        <v/>
      </c>
      <c r="DF240" s="32" t="str">
        <f t="shared" ca="1" si="110"/>
        <v/>
      </c>
      <c r="DG240" s="32" t="str">
        <f t="shared" ca="1" si="111"/>
        <v/>
      </c>
      <c r="DH240" s="32" t="str">
        <f t="shared" ca="1" si="112"/>
        <v/>
      </c>
      <c r="DI240" s="32" t="str">
        <f t="shared" ca="1" si="113"/>
        <v/>
      </c>
      <c r="DJ240" s="60" t="str">
        <f t="shared" ca="1" si="114"/>
        <v/>
      </c>
      <c r="DK240" s="112" t="str" cm="1">
        <f t="array" aca="1" ref="DK240" ca="1">IFERROR(IF(DL240="", "", INDIRECT(_xlfn.CONCAT(DK$1,$DJ240))), "")</f>
        <v/>
      </c>
      <c r="DL240" s="113" t="str" cm="1">
        <f t="array" aca="1" ref="DL240" ca="1">IFERROR(IF(INDIRECT(_xlfn.CONCAT(DL$1, $DJ240))="", "", INDIRECT(_xlfn.CONCAT(DL$1, $DJ240))),"")</f>
        <v/>
      </c>
      <c r="DM240" s="114" t="str" cm="1">
        <f t="array" aca="1" ref="DM240" ca="1">IFERROR(IF(DN240="", "", INDIRECT(_xlfn.CONCAT(DM$1,$DJ240))), "")</f>
        <v/>
      </c>
      <c r="DN240" s="115" t="str" cm="1">
        <f t="array" aca="1" ref="DN240" ca="1">IFERROR(IF(INDIRECT(_xlfn.CONCAT(DN$1, $DJ240))="", "", INDIRECT(_xlfn.CONCAT(DN$1, $DJ240))),"")</f>
        <v/>
      </c>
      <c r="DO240" s="112" t="str" cm="1">
        <f t="array" aca="1" ref="DO240" ca="1">IFERROR(IF(DP240="", "", INDIRECT(_xlfn.CONCAT(DO$1,$DJ240))), "")</f>
        <v/>
      </c>
      <c r="DP240" s="113" t="str" cm="1">
        <f t="array" aca="1" ref="DP240" ca="1">IFERROR(IF(INDIRECT(_xlfn.CONCAT(DP$1, $DJ240))="", "", INDIRECT(_xlfn.CONCAT(DP$1, $DJ240))),"")</f>
        <v/>
      </c>
      <c r="DQ240" s="114" t="str" cm="1">
        <f t="array" aca="1" ref="DQ240" ca="1">IFERROR(IF(DR240="", "", INDIRECT(_xlfn.CONCAT(DQ$1,$DJ240))), "")</f>
        <v/>
      </c>
      <c r="DR240" s="115" t="str" cm="1">
        <f t="array" aca="1" ref="DR240" ca="1">IFERROR(IF(INDIRECT(_xlfn.CONCAT(DR$1, $DJ240))="", "", INDIRECT(_xlfn.CONCAT(DR$1, $DJ240))),"")</f>
        <v/>
      </c>
      <c r="DS240" s="112" t="str" cm="1">
        <f t="array" aca="1" ref="DS240" ca="1">IFERROR(IF(DT240="", "", INDIRECT(_xlfn.CONCAT(DS$1,$DJ240))), "")</f>
        <v/>
      </c>
      <c r="DT240" s="113" t="str" cm="1">
        <f t="array" aca="1" ref="DT240" ca="1">IFERROR(IF(INDIRECT(_xlfn.CONCAT(DT$1, $DJ240))="", "", INDIRECT(_xlfn.CONCAT(DT$1, $DJ240))),"")</f>
        <v/>
      </c>
      <c r="DU240" s="114" t="str" cm="1">
        <f t="array" aca="1" ref="DU240" ca="1">IFERROR(IF(DV240="", "", INDIRECT(_xlfn.CONCAT(DU$1,$DJ240))), "")</f>
        <v/>
      </c>
      <c r="DV240" s="115" t="str" cm="1">
        <f t="array" aca="1" ref="DV240" ca="1">IFERROR(IF(INDIRECT(_xlfn.CONCAT(DV$1, $DJ240))="", "", INDIRECT(_xlfn.CONCAT(DV$1, $DJ240))),"")</f>
        <v/>
      </c>
      <c r="DW240" s="112" t="str" cm="1">
        <f t="array" aca="1" ref="DW240" ca="1">IFERROR(IF(DX240="", "", INDIRECT(_xlfn.CONCAT(DW$1,$DJ240))), "")</f>
        <v/>
      </c>
      <c r="DX240" s="113" t="str" cm="1">
        <f t="array" aca="1" ref="DX240" ca="1">IFERROR(IF(INDIRECT(_xlfn.CONCAT(DX$1, $DJ240))="", "", INDIRECT(_xlfn.CONCAT(DX$1, $DJ240))),"")</f>
        <v/>
      </c>
      <c r="DY240" s="114" t="str" cm="1">
        <f t="array" aca="1" ref="DY240" ca="1">IFERROR(IF(DZ240="", "", INDIRECT(_xlfn.CONCAT(DY$1,$DJ240))), "")</f>
        <v/>
      </c>
      <c r="DZ240" s="115" t="str" cm="1">
        <f t="array" aca="1" ref="DZ240" ca="1">IFERROR(IF(INDIRECT(_xlfn.CONCAT(DZ$1, $DJ240))="", "", INDIRECT(_xlfn.CONCAT(DZ$1, $DJ240))),"")</f>
        <v/>
      </c>
      <c r="EA240" s="112" t="str" cm="1">
        <f t="array" aca="1" ref="EA240" ca="1">IFERROR(IF(EB240="", "", INDIRECT(_xlfn.CONCAT(EA$1,$DJ240))), "")</f>
        <v/>
      </c>
      <c r="EB240" s="113" t="str" cm="1">
        <f t="array" aca="1" ref="EB240" ca="1">IFERROR(IF(INDIRECT(_xlfn.CONCAT(EB$1, $DJ240))="", "", INDIRECT(_xlfn.CONCAT(EB$1, $DJ240))),"")</f>
        <v/>
      </c>
      <c r="EC240" s="114" t="str" cm="1">
        <f t="array" aca="1" ref="EC240" ca="1">IFERROR(IF(ED240="", "", INDIRECT(_xlfn.CONCAT(EC$1,$DJ240))), "")</f>
        <v/>
      </c>
      <c r="ED240" s="115" t="str" cm="1">
        <f t="array" aca="1" ref="ED240" ca="1">IFERROR(IF(INDIRECT(_xlfn.CONCAT(ED$1, $DJ240))="", "", INDIRECT(_xlfn.CONCAT(ED$1, $DJ240))),"")</f>
        <v/>
      </c>
      <c r="EE240" s="112" t="str" cm="1">
        <f t="array" aca="1" ref="EE240" ca="1">IFERROR(IF(EF240="", "", INDIRECT(_xlfn.CONCAT(EE$1,$DJ240))), "")</f>
        <v/>
      </c>
      <c r="EF240" s="113" t="str" cm="1">
        <f t="array" aca="1" ref="EF240" ca="1">IFERROR(IF(INDIRECT(_xlfn.CONCAT(EF$1, $DJ240))="", "", INDIRECT(_xlfn.CONCAT(EF$1, $DJ240))),"")</f>
        <v/>
      </c>
      <c r="EG240" s="114" t="str" cm="1">
        <f t="array" aca="1" ref="EG240" ca="1">IFERROR(IF(EH240="", "", INDIRECT(_xlfn.CONCAT(EG$1,$DJ240))), "")</f>
        <v/>
      </c>
      <c r="EH240" s="115" t="str" cm="1">
        <f t="array" aca="1" ref="EH240" ca="1">IFERROR(IF(INDIRECT(_xlfn.CONCAT(EH$1, $DJ240))="", "", INDIRECT(_xlfn.CONCAT(EH$1, $DJ240))),"")</f>
        <v/>
      </c>
      <c r="EI240" s="112" t="str" cm="1">
        <f t="array" aca="1" ref="EI240" ca="1">IFERROR(IF(EJ240="", "", INDIRECT(_xlfn.CONCAT(EI$1,$DJ240))), "")</f>
        <v/>
      </c>
      <c r="EJ240" s="116" t="str" cm="1">
        <f t="array" aca="1" ref="EJ240" ca="1">IFERROR(IF(INDIRECT(_xlfn.CONCAT(EJ$1, $DJ240))="", "", INDIRECT(_xlfn.CONCAT(EJ$1, $DJ240))),"")</f>
        <v/>
      </c>
      <c r="EK240" s="32"/>
      <c r="EL240" s="32"/>
      <c r="EM240" s="32"/>
      <c r="EN240" s="32"/>
      <c r="EO240" s="32"/>
      <c r="EP240" s="32"/>
      <c r="EQ240" s="32"/>
      <c r="ER240" s="32"/>
      <c r="ES240" s="32"/>
      <c r="ET240" s="32"/>
      <c r="EU240" s="32"/>
      <c r="EV240" s="32"/>
      <c r="EW240" s="32"/>
      <c r="EX240" s="32"/>
      <c r="EY240" s="32"/>
      <c r="EZ240" s="32"/>
      <c r="FA240" s="32"/>
      <c r="FB240" s="32"/>
      <c r="FC240" s="32"/>
      <c r="FD240" s="32"/>
      <c r="FE240" s="32"/>
      <c r="FF240" s="32"/>
      <c r="FG240" s="32"/>
      <c r="FH240" s="32"/>
      <c r="FI240" s="32"/>
      <c r="FJ240" s="32"/>
      <c r="FK240" s="32"/>
      <c r="FL240" s="32"/>
      <c r="FM240" s="32"/>
      <c r="FN240" s="32"/>
      <c r="FO240" s="32"/>
      <c r="FP240" s="32"/>
      <c r="FQ240" s="32"/>
      <c r="FR240" s="32"/>
      <c r="FS240" s="32"/>
      <c r="FT240" s="32"/>
      <c r="FU240" s="32"/>
      <c r="FV240" s="32"/>
      <c r="FW240" s="32"/>
      <c r="FX240" s="32"/>
      <c r="FY240" s="32"/>
      <c r="FZ240" s="32"/>
      <c r="GA240" s="32"/>
      <c r="GB240" s="32"/>
      <c r="GC240" s="32"/>
      <c r="GD240" s="32"/>
      <c r="GE240" s="32"/>
      <c r="GF240" s="32"/>
      <c r="GG240" s="32"/>
      <c r="GH240" s="32"/>
      <c r="GI240" s="32"/>
      <c r="GJ240" s="32"/>
      <c r="GK240" s="32"/>
      <c r="GL240" s="32"/>
    </row>
    <row r="241" spans="1:194" s="34" customFormat="1" x14ac:dyDescent="0.3">
      <c r="A241" s="104" t="str">
        <f t="shared" si="98"/>
        <v/>
      </c>
      <c r="B241" s="54"/>
      <c r="C241" s="93"/>
      <c r="D241" s="93"/>
      <c r="E241" s="94"/>
      <c r="F241" s="95"/>
      <c r="G241" s="95"/>
      <c r="H241" s="95"/>
      <c r="I241" s="95"/>
      <c r="J241" s="95"/>
      <c r="K241" s="95"/>
      <c r="L241" s="95"/>
      <c r="M241" s="95"/>
      <c r="N241" s="95"/>
      <c r="O241" s="95"/>
      <c r="P241" s="95"/>
      <c r="Q241" s="95"/>
      <c r="R241" s="57">
        <f t="shared" si="99"/>
        <v>0</v>
      </c>
      <c r="S241" s="32" t="str">
        <f t="shared" si="119"/>
        <v/>
      </c>
      <c r="T241" s="32" t="str">
        <f t="shared" si="119"/>
        <v/>
      </c>
      <c r="U241" s="32" t="str">
        <f t="shared" si="119"/>
        <v/>
      </c>
      <c r="V241" s="32" t="str">
        <f t="shared" si="119"/>
        <v/>
      </c>
      <c r="W241" s="32" t="str">
        <f t="shared" si="119"/>
        <v/>
      </c>
      <c r="X241" s="32" t="str">
        <f t="shared" si="119"/>
        <v/>
      </c>
      <c r="Y241" s="32" t="str">
        <f t="shared" si="119"/>
        <v/>
      </c>
      <c r="Z241" s="32" t="str">
        <f t="shared" si="119"/>
        <v/>
      </c>
      <c r="AA241" s="32" t="str">
        <f t="shared" si="119"/>
        <v/>
      </c>
      <c r="AB241" s="32" t="str">
        <f t="shared" si="117"/>
        <v/>
      </c>
      <c r="AC241" s="32" t="str">
        <f t="shared" si="117"/>
        <v/>
      </c>
      <c r="AD241" s="32" t="str">
        <f t="shared" si="115"/>
        <v/>
      </c>
      <c r="AE241" s="32" t="str">
        <f t="shared" si="96"/>
        <v/>
      </c>
      <c r="AF241" s="40"/>
      <c r="AG241" s="133"/>
      <c r="AH241" s="142" t="str" cm="1">
        <f t="array" aca="1" ref="AH241" ca="1">IF(OR(AG241="N/A",AG241=""), "", INDEX(INDIRECT(AG$2), AG241))</f>
        <v/>
      </c>
      <c r="AI241" s="138" t="str" cm="1">
        <f t="array" ref="AI241">IF(OR(AG241="N/A",AG241=""), "", INDEX($R$5:$R$300, AG241))</f>
        <v/>
      </c>
      <c r="AJ241" s="134"/>
      <c r="AK241" s="142" t="str" cm="1">
        <f t="array" aca="1" ref="AK241" ca="1">IF(OR(AJ241="N/A",AJ241=""), "", INDEX(INDIRECT(AJ$2), AJ241))</f>
        <v/>
      </c>
      <c r="AL241" s="138" t="str" cm="1">
        <f t="array" ref="AL241">IF(OR(AJ241="N/A",AJ241=""), "", INDEX($R$5:$R$300, AJ241))</f>
        <v/>
      </c>
      <c r="AM241" s="134"/>
      <c r="AN241" s="142" t="str" cm="1">
        <f t="array" aca="1" ref="AN241" ca="1">IF(OR(AM241="N/A",AM241=""), "", INDEX(INDIRECT(AM$2), AM241))</f>
        <v/>
      </c>
      <c r="AO241" s="138" t="str" cm="1">
        <f t="array" ref="AO241">IF(OR(AM241="N/A",AM241=""), "", INDEX($R$5:$R$300, AM241))</f>
        <v/>
      </c>
      <c r="AP241" s="134"/>
      <c r="AQ241" s="142" t="str" cm="1">
        <f t="array" aca="1" ref="AQ241" ca="1">IF(OR(AP241="N/A",AP241=""), "", INDEX(INDIRECT(AP$2), AP241))</f>
        <v/>
      </c>
      <c r="AR241" s="138" t="str" cm="1">
        <f t="array" ref="AR241">IF(OR(AP241="N/A",AP241=""), "", INDEX($R$5:$R$300, AP241))</f>
        <v/>
      </c>
      <c r="AS241" s="134"/>
      <c r="AT241" s="142" t="str" cm="1">
        <f t="array" aca="1" ref="AT241" ca="1">IF(OR(AS241="N/A",AS241=""), "", INDEX(INDIRECT(AS$2), AS241))</f>
        <v/>
      </c>
      <c r="AU241" s="138" t="str" cm="1">
        <f t="array" ref="AU241">IF(OR(AS241="N/A",AS241=""), "", INDEX($R$5:$R$300, AS241))</f>
        <v/>
      </c>
      <c r="AV241" s="134"/>
      <c r="AW241" s="142" t="str" cm="1">
        <f t="array" aca="1" ref="AW241" ca="1">IF(OR(AV241="N/A",AV241=""), "", INDEX(INDIRECT(AV$2), AV241))</f>
        <v/>
      </c>
      <c r="AX241" s="138" t="str" cm="1">
        <f t="array" ref="AX241">IF(OR(AV241="N/A",AV241=""), "", INDEX($R$5:$R$300, AV241))</f>
        <v/>
      </c>
      <c r="AY241" s="134"/>
      <c r="AZ241" s="142" t="str" cm="1">
        <f t="array" aca="1" ref="AZ241" ca="1">IF(OR(AY241="N/A",AY241=""), "", INDEX(INDIRECT(AY$2), AY241))</f>
        <v/>
      </c>
      <c r="BA241" s="138" t="str" cm="1">
        <f t="array" ref="BA241">IF(OR(AY241="N/A",AY241=""), "", INDEX($R$5:$R$300, AY241))</f>
        <v/>
      </c>
      <c r="BB241" s="134"/>
      <c r="BC241" s="142" t="str" cm="1">
        <f t="array" aca="1" ref="BC241" ca="1">IF(OR(BB241="N/A",BB241=""), "", INDEX(INDIRECT(BB$2), BB241))</f>
        <v/>
      </c>
      <c r="BD241" s="138" t="str" cm="1">
        <f t="array" ref="BD241">IF(OR(BB241="N/A",BB241=""), "", INDEX($R$5:$R$300, BB241))</f>
        <v/>
      </c>
      <c r="BE241" s="134"/>
      <c r="BF241" s="142" t="str" cm="1">
        <f t="array" aca="1" ref="BF241" ca="1">IF(OR(BE241="N/A",BE241=""), "", INDEX(INDIRECT(BE$2), BE241))</f>
        <v/>
      </c>
      <c r="BG241" s="138" t="str" cm="1">
        <f t="array" ref="BG241">IF(OR(BE241="N/A",BE241=""), "", INDEX($R$5:$R$300, BE241))</f>
        <v/>
      </c>
      <c r="BH241" s="134"/>
      <c r="BI241" s="142" t="str" cm="1">
        <f t="array" aca="1" ref="BI241" ca="1">IF(OR(BH241="N/A",BH241=""), "", INDEX(INDIRECT(BH$2), BH241))</f>
        <v/>
      </c>
      <c r="BJ241" s="138" t="str" cm="1">
        <f t="array" ref="BJ241">IF(OR(BH241="N/A",BH241=""), "", INDEX($R$5:$R$300, BH241))</f>
        <v/>
      </c>
      <c r="BK241" s="134"/>
      <c r="BL241" s="142" t="str" cm="1">
        <f t="array" aca="1" ref="BL241" ca="1">IF(OR(BK241="N/A",BK241=""), "", INDEX(INDIRECT(BK$2), BK241))</f>
        <v/>
      </c>
      <c r="BM241" s="138" t="str" cm="1">
        <f t="array" ref="BM241">IF(OR(BK241="N/A",BK241=""), "", INDEX($R$5:$R$300, BK241))</f>
        <v/>
      </c>
      <c r="BN241" s="134"/>
      <c r="BO241" s="142" t="str" cm="1">
        <f t="array" aca="1" ref="BO241" ca="1">IF(OR(BN241="N/A",BN241=""), "", INDEX(INDIRECT(BN$2), BN241))</f>
        <v/>
      </c>
      <c r="BP241" s="138" t="str" cm="1">
        <f t="array" ref="BP241">IF(OR(BN241="N/A",BN241=""), "", INDEX($R$5:$R$300, BN241))</f>
        <v/>
      </c>
      <c r="BQ241" s="134"/>
      <c r="BR241" s="142" t="str" cm="1">
        <f t="array" aca="1" ref="BR241" ca="1">IF(OR(BQ241="N/A",BQ241=""), "", INDEX(INDIRECT(BQ$2), BQ241))</f>
        <v/>
      </c>
      <c r="BS241" s="138" t="str" cm="1">
        <f t="array" ref="BS241">IF(OR(BQ241="N/A",BQ241=""), "", INDEX($R$5:$R$300, BQ241))</f>
        <v/>
      </c>
      <c r="BT241" s="40"/>
      <c r="BU241" s="41"/>
      <c r="BV241" s="41"/>
      <c r="BW241" s="41"/>
      <c r="BX241" s="41"/>
      <c r="BY241" s="41"/>
      <c r="BZ241" s="41"/>
      <c r="CA241" s="41"/>
      <c r="CB241" s="41"/>
      <c r="CC241" s="41"/>
      <c r="CD241" s="41"/>
      <c r="CE241" s="41"/>
      <c r="CF241" s="41"/>
      <c r="CG241" s="41"/>
      <c r="CH241" s="40"/>
      <c r="CI241" s="59" t="str">
        <f t="shared" ca="1" si="120"/>
        <v/>
      </c>
      <c r="CJ241" s="59" t="str">
        <f t="shared" ca="1" si="120"/>
        <v/>
      </c>
      <c r="CK241" s="59" t="str">
        <f t="shared" ca="1" si="120"/>
        <v/>
      </c>
      <c r="CL241" s="59" t="str">
        <f t="shared" ca="1" si="120"/>
        <v/>
      </c>
      <c r="CM241" s="59" t="str">
        <f t="shared" ca="1" si="120"/>
        <v/>
      </c>
      <c r="CN241" s="59" t="str">
        <f t="shared" ca="1" si="120"/>
        <v/>
      </c>
      <c r="CO241" s="59" t="str">
        <f t="shared" ca="1" si="120"/>
        <v/>
      </c>
      <c r="CP241" s="59" t="str">
        <f t="shared" ca="1" si="120"/>
        <v/>
      </c>
      <c r="CQ241" s="59" t="str">
        <f t="shared" ca="1" si="120"/>
        <v/>
      </c>
      <c r="CR241" s="59" t="str">
        <f t="shared" ca="1" si="118"/>
        <v/>
      </c>
      <c r="CS241" s="59" t="str">
        <f t="shared" ca="1" si="118"/>
        <v/>
      </c>
      <c r="CT241" s="59" t="str">
        <f t="shared" ca="1" si="116"/>
        <v/>
      </c>
      <c r="CU241" s="59" t="str">
        <f t="shared" ca="1" si="97"/>
        <v/>
      </c>
      <c r="CV241" s="60" t="str">
        <f t="shared" ca="1" si="100"/>
        <v/>
      </c>
      <c r="CW241" s="32" t="str">
        <f t="shared" ca="1" si="101"/>
        <v/>
      </c>
      <c r="CX241" s="32" t="str">
        <f t="shared" ca="1" si="102"/>
        <v/>
      </c>
      <c r="CY241" s="32" t="str">
        <f t="shared" ca="1" si="103"/>
        <v/>
      </c>
      <c r="CZ241" s="32" t="str">
        <f t="shared" ca="1" si="104"/>
        <v/>
      </c>
      <c r="DA241" s="32" t="str">
        <f t="shared" ca="1" si="105"/>
        <v/>
      </c>
      <c r="DB241" s="32" t="str">
        <f t="shared" ca="1" si="106"/>
        <v/>
      </c>
      <c r="DC241" s="32" t="str">
        <f t="shared" ca="1" si="107"/>
        <v/>
      </c>
      <c r="DD241" s="32" t="str">
        <f t="shared" ca="1" si="108"/>
        <v/>
      </c>
      <c r="DE241" s="32" t="str">
        <f t="shared" ca="1" si="109"/>
        <v/>
      </c>
      <c r="DF241" s="32" t="str">
        <f t="shared" ca="1" si="110"/>
        <v/>
      </c>
      <c r="DG241" s="32" t="str">
        <f t="shared" ca="1" si="111"/>
        <v/>
      </c>
      <c r="DH241" s="32" t="str">
        <f t="shared" ca="1" si="112"/>
        <v/>
      </c>
      <c r="DI241" s="32" t="str">
        <f t="shared" ca="1" si="113"/>
        <v/>
      </c>
      <c r="DJ241" s="60" t="str">
        <f t="shared" ca="1" si="114"/>
        <v/>
      </c>
      <c r="DK241" s="112" t="str" cm="1">
        <f t="array" aca="1" ref="DK241" ca="1">IFERROR(IF(DL241="", "", INDIRECT(_xlfn.CONCAT(DK$1,$DJ241))), "")</f>
        <v/>
      </c>
      <c r="DL241" s="113" t="str" cm="1">
        <f t="array" aca="1" ref="DL241" ca="1">IFERROR(IF(INDIRECT(_xlfn.CONCAT(DL$1, $DJ241))="", "", INDIRECT(_xlfn.CONCAT(DL$1, $DJ241))),"")</f>
        <v/>
      </c>
      <c r="DM241" s="114" t="str" cm="1">
        <f t="array" aca="1" ref="DM241" ca="1">IFERROR(IF(DN241="", "", INDIRECT(_xlfn.CONCAT(DM$1,$DJ241))), "")</f>
        <v/>
      </c>
      <c r="DN241" s="115" t="str" cm="1">
        <f t="array" aca="1" ref="DN241" ca="1">IFERROR(IF(INDIRECT(_xlfn.CONCAT(DN$1, $DJ241))="", "", INDIRECT(_xlfn.CONCAT(DN$1, $DJ241))),"")</f>
        <v/>
      </c>
      <c r="DO241" s="112" t="str" cm="1">
        <f t="array" aca="1" ref="DO241" ca="1">IFERROR(IF(DP241="", "", INDIRECT(_xlfn.CONCAT(DO$1,$DJ241))), "")</f>
        <v/>
      </c>
      <c r="DP241" s="113" t="str" cm="1">
        <f t="array" aca="1" ref="DP241" ca="1">IFERROR(IF(INDIRECT(_xlfn.CONCAT(DP$1, $DJ241))="", "", INDIRECT(_xlfn.CONCAT(DP$1, $DJ241))),"")</f>
        <v/>
      </c>
      <c r="DQ241" s="114" t="str" cm="1">
        <f t="array" aca="1" ref="DQ241" ca="1">IFERROR(IF(DR241="", "", INDIRECT(_xlfn.CONCAT(DQ$1,$DJ241))), "")</f>
        <v/>
      </c>
      <c r="DR241" s="115" t="str" cm="1">
        <f t="array" aca="1" ref="DR241" ca="1">IFERROR(IF(INDIRECT(_xlfn.CONCAT(DR$1, $DJ241))="", "", INDIRECT(_xlfn.CONCAT(DR$1, $DJ241))),"")</f>
        <v/>
      </c>
      <c r="DS241" s="112" t="str" cm="1">
        <f t="array" aca="1" ref="DS241" ca="1">IFERROR(IF(DT241="", "", INDIRECT(_xlfn.CONCAT(DS$1,$DJ241))), "")</f>
        <v/>
      </c>
      <c r="DT241" s="113" t="str" cm="1">
        <f t="array" aca="1" ref="DT241" ca="1">IFERROR(IF(INDIRECT(_xlfn.CONCAT(DT$1, $DJ241))="", "", INDIRECT(_xlfn.CONCAT(DT$1, $DJ241))),"")</f>
        <v/>
      </c>
      <c r="DU241" s="114" t="str" cm="1">
        <f t="array" aca="1" ref="DU241" ca="1">IFERROR(IF(DV241="", "", INDIRECT(_xlfn.CONCAT(DU$1,$DJ241))), "")</f>
        <v/>
      </c>
      <c r="DV241" s="115" t="str" cm="1">
        <f t="array" aca="1" ref="DV241" ca="1">IFERROR(IF(INDIRECT(_xlfn.CONCAT(DV$1, $DJ241))="", "", INDIRECT(_xlfn.CONCAT(DV$1, $DJ241))),"")</f>
        <v/>
      </c>
      <c r="DW241" s="112" t="str" cm="1">
        <f t="array" aca="1" ref="DW241" ca="1">IFERROR(IF(DX241="", "", INDIRECT(_xlfn.CONCAT(DW$1,$DJ241))), "")</f>
        <v/>
      </c>
      <c r="DX241" s="113" t="str" cm="1">
        <f t="array" aca="1" ref="DX241" ca="1">IFERROR(IF(INDIRECT(_xlfn.CONCAT(DX$1, $DJ241))="", "", INDIRECT(_xlfn.CONCAT(DX$1, $DJ241))),"")</f>
        <v/>
      </c>
      <c r="DY241" s="114" t="str" cm="1">
        <f t="array" aca="1" ref="DY241" ca="1">IFERROR(IF(DZ241="", "", INDIRECT(_xlfn.CONCAT(DY$1,$DJ241))), "")</f>
        <v/>
      </c>
      <c r="DZ241" s="115" t="str" cm="1">
        <f t="array" aca="1" ref="DZ241" ca="1">IFERROR(IF(INDIRECT(_xlfn.CONCAT(DZ$1, $DJ241))="", "", INDIRECT(_xlfn.CONCAT(DZ$1, $DJ241))),"")</f>
        <v/>
      </c>
      <c r="EA241" s="112" t="str" cm="1">
        <f t="array" aca="1" ref="EA241" ca="1">IFERROR(IF(EB241="", "", INDIRECT(_xlfn.CONCAT(EA$1,$DJ241))), "")</f>
        <v/>
      </c>
      <c r="EB241" s="113" t="str" cm="1">
        <f t="array" aca="1" ref="EB241" ca="1">IFERROR(IF(INDIRECT(_xlfn.CONCAT(EB$1, $DJ241))="", "", INDIRECT(_xlfn.CONCAT(EB$1, $DJ241))),"")</f>
        <v/>
      </c>
      <c r="EC241" s="114" t="str" cm="1">
        <f t="array" aca="1" ref="EC241" ca="1">IFERROR(IF(ED241="", "", INDIRECT(_xlfn.CONCAT(EC$1,$DJ241))), "")</f>
        <v/>
      </c>
      <c r="ED241" s="115" t="str" cm="1">
        <f t="array" aca="1" ref="ED241" ca="1">IFERROR(IF(INDIRECT(_xlfn.CONCAT(ED$1, $DJ241))="", "", INDIRECT(_xlfn.CONCAT(ED$1, $DJ241))),"")</f>
        <v/>
      </c>
      <c r="EE241" s="112" t="str" cm="1">
        <f t="array" aca="1" ref="EE241" ca="1">IFERROR(IF(EF241="", "", INDIRECT(_xlfn.CONCAT(EE$1,$DJ241))), "")</f>
        <v/>
      </c>
      <c r="EF241" s="113" t="str" cm="1">
        <f t="array" aca="1" ref="EF241" ca="1">IFERROR(IF(INDIRECT(_xlfn.CONCAT(EF$1, $DJ241))="", "", INDIRECT(_xlfn.CONCAT(EF$1, $DJ241))),"")</f>
        <v/>
      </c>
      <c r="EG241" s="114" t="str" cm="1">
        <f t="array" aca="1" ref="EG241" ca="1">IFERROR(IF(EH241="", "", INDIRECT(_xlfn.CONCAT(EG$1,$DJ241))), "")</f>
        <v/>
      </c>
      <c r="EH241" s="115" t="str" cm="1">
        <f t="array" aca="1" ref="EH241" ca="1">IFERROR(IF(INDIRECT(_xlfn.CONCAT(EH$1, $DJ241))="", "", INDIRECT(_xlfn.CONCAT(EH$1, $DJ241))),"")</f>
        <v/>
      </c>
      <c r="EI241" s="112" t="str" cm="1">
        <f t="array" aca="1" ref="EI241" ca="1">IFERROR(IF(EJ241="", "", INDIRECT(_xlfn.CONCAT(EI$1,$DJ241))), "")</f>
        <v/>
      </c>
      <c r="EJ241" s="116" t="str" cm="1">
        <f t="array" aca="1" ref="EJ241" ca="1">IFERROR(IF(INDIRECT(_xlfn.CONCAT(EJ$1, $DJ241))="", "", INDIRECT(_xlfn.CONCAT(EJ$1, $DJ241))),"")</f>
        <v/>
      </c>
      <c r="EK241" s="32"/>
      <c r="EL241" s="32"/>
      <c r="EM241" s="32"/>
      <c r="EN241" s="32"/>
      <c r="EO241" s="32"/>
      <c r="EP241" s="32"/>
      <c r="EQ241" s="32"/>
      <c r="ER241" s="32"/>
      <c r="ES241" s="32"/>
      <c r="ET241" s="32"/>
      <c r="EU241" s="32"/>
      <c r="EV241" s="32"/>
      <c r="EW241" s="32"/>
      <c r="EX241" s="32"/>
      <c r="EY241" s="32"/>
      <c r="EZ241" s="32"/>
      <c r="FA241" s="32"/>
      <c r="FB241" s="32"/>
      <c r="FC241" s="32"/>
      <c r="FD241" s="32"/>
      <c r="FE241" s="32"/>
      <c r="FF241" s="32"/>
      <c r="FG241" s="32"/>
      <c r="FH241" s="32"/>
      <c r="FI241" s="32"/>
      <c r="FJ241" s="32"/>
      <c r="FK241" s="32"/>
      <c r="FL241" s="32"/>
      <c r="FM241" s="32"/>
      <c r="FN241" s="32"/>
      <c r="FO241" s="32"/>
      <c r="FP241" s="32"/>
      <c r="FQ241" s="32"/>
      <c r="FR241" s="32"/>
      <c r="FS241" s="32"/>
      <c r="FT241" s="32"/>
      <c r="FU241" s="32"/>
      <c r="FV241" s="32"/>
      <c r="FW241" s="32"/>
      <c r="FX241" s="32"/>
      <c r="FY241" s="32"/>
      <c r="FZ241" s="32"/>
      <c r="GA241" s="32"/>
      <c r="GB241" s="32"/>
      <c r="GC241" s="32"/>
      <c r="GD241" s="32"/>
      <c r="GE241" s="32"/>
      <c r="GF241" s="32"/>
      <c r="GG241" s="32"/>
      <c r="GH241" s="32"/>
      <c r="GI241" s="32"/>
      <c r="GJ241" s="32"/>
      <c r="GK241" s="32"/>
      <c r="GL241" s="32"/>
    </row>
    <row r="242" spans="1:194" s="34" customFormat="1" x14ac:dyDescent="0.3">
      <c r="A242" s="104" t="str">
        <f t="shared" si="98"/>
        <v/>
      </c>
      <c r="B242" s="54"/>
      <c r="C242" s="93"/>
      <c r="D242" s="93"/>
      <c r="E242" s="94"/>
      <c r="F242" s="95"/>
      <c r="G242" s="95"/>
      <c r="H242" s="95"/>
      <c r="I242" s="95"/>
      <c r="J242" s="95"/>
      <c r="K242" s="95"/>
      <c r="L242" s="95"/>
      <c r="M242" s="95"/>
      <c r="N242" s="95"/>
      <c r="O242" s="95"/>
      <c r="P242" s="95"/>
      <c r="Q242" s="95"/>
      <c r="R242" s="57">
        <f t="shared" si="99"/>
        <v>0</v>
      </c>
      <c r="S242" s="32" t="str">
        <f t="shared" si="119"/>
        <v/>
      </c>
      <c r="T242" s="32" t="str">
        <f t="shared" si="119"/>
        <v/>
      </c>
      <c r="U242" s="32" t="str">
        <f t="shared" si="119"/>
        <v/>
      </c>
      <c r="V242" s="32" t="str">
        <f t="shared" si="119"/>
        <v/>
      </c>
      <c r="W242" s="32" t="str">
        <f t="shared" si="119"/>
        <v/>
      </c>
      <c r="X242" s="32" t="str">
        <f t="shared" si="119"/>
        <v/>
      </c>
      <c r="Y242" s="32" t="str">
        <f t="shared" si="119"/>
        <v/>
      </c>
      <c r="Z242" s="32" t="str">
        <f t="shared" si="119"/>
        <v/>
      </c>
      <c r="AA242" s="32" t="str">
        <f t="shared" si="119"/>
        <v/>
      </c>
      <c r="AB242" s="32" t="str">
        <f t="shared" si="117"/>
        <v/>
      </c>
      <c r="AC242" s="32" t="str">
        <f t="shared" si="117"/>
        <v/>
      </c>
      <c r="AD242" s="32" t="str">
        <f t="shared" si="115"/>
        <v/>
      </c>
      <c r="AE242" s="32" t="str">
        <f t="shared" si="96"/>
        <v/>
      </c>
      <c r="AF242" s="40"/>
      <c r="AG242" s="133"/>
      <c r="AH242" s="142" t="str" cm="1">
        <f t="array" aca="1" ref="AH242" ca="1">IF(OR(AG242="N/A",AG242=""), "", INDEX(INDIRECT(AG$2), AG242))</f>
        <v/>
      </c>
      <c r="AI242" s="138" t="str" cm="1">
        <f t="array" ref="AI242">IF(OR(AG242="N/A",AG242=""), "", INDEX($R$5:$R$300, AG242))</f>
        <v/>
      </c>
      <c r="AJ242" s="134"/>
      <c r="AK242" s="142" t="str" cm="1">
        <f t="array" aca="1" ref="AK242" ca="1">IF(OR(AJ242="N/A",AJ242=""), "", INDEX(INDIRECT(AJ$2), AJ242))</f>
        <v/>
      </c>
      <c r="AL242" s="138" t="str" cm="1">
        <f t="array" ref="AL242">IF(OR(AJ242="N/A",AJ242=""), "", INDEX($R$5:$R$300, AJ242))</f>
        <v/>
      </c>
      <c r="AM242" s="134"/>
      <c r="AN242" s="142" t="str" cm="1">
        <f t="array" aca="1" ref="AN242" ca="1">IF(OR(AM242="N/A",AM242=""), "", INDEX(INDIRECT(AM$2), AM242))</f>
        <v/>
      </c>
      <c r="AO242" s="138" t="str" cm="1">
        <f t="array" ref="AO242">IF(OR(AM242="N/A",AM242=""), "", INDEX($R$5:$R$300, AM242))</f>
        <v/>
      </c>
      <c r="AP242" s="134"/>
      <c r="AQ242" s="142" t="str" cm="1">
        <f t="array" aca="1" ref="AQ242" ca="1">IF(OR(AP242="N/A",AP242=""), "", INDEX(INDIRECT(AP$2), AP242))</f>
        <v/>
      </c>
      <c r="AR242" s="138" t="str" cm="1">
        <f t="array" ref="AR242">IF(OR(AP242="N/A",AP242=""), "", INDEX($R$5:$R$300, AP242))</f>
        <v/>
      </c>
      <c r="AS242" s="134"/>
      <c r="AT242" s="142" t="str" cm="1">
        <f t="array" aca="1" ref="AT242" ca="1">IF(OR(AS242="N/A",AS242=""), "", INDEX(INDIRECT(AS$2), AS242))</f>
        <v/>
      </c>
      <c r="AU242" s="138" t="str" cm="1">
        <f t="array" ref="AU242">IF(OR(AS242="N/A",AS242=""), "", INDEX($R$5:$R$300, AS242))</f>
        <v/>
      </c>
      <c r="AV242" s="134"/>
      <c r="AW242" s="142" t="str" cm="1">
        <f t="array" aca="1" ref="AW242" ca="1">IF(OR(AV242="N/A",AV242=""), "", INDEX(INDIRECT(AV$2), AV242))</f>
        <v/>
      </c>
      <c r="AX242" s="138" t="str" cm="1">
        <f t="array" ref="AX242">IF(OR(AV242="N/A",AV242=""), "", INDEX($R$5:$R$300, AV242))</f>
        <v/>
      </c>
      <c r="AY242" s="134"/>
      <c r="AZ242" s="142" t="str" cm="1">
        <f t="array" aca="1" ref="AZ242" ca="1">IF(OR(AY242="N/A",AY242=""), "", INDEX(INDIRECT(AY$2), AY242))</f>
        <v/>
      </c>
      <c r="BA242" s="138" t="str" cm="1">
        <f t="array" ref="BA242">IF(OR(AY242="N/A",AY242=""), "", INDEX($R$5:$R$300, AY242))</f>
        <v/>
      </c>
      <c r="BB242" s="134"/>
      <c r="BC242" s="142" t="str" cm="1">
        <f t="array" aca="1" ref="BC242" ca="1">IF(OR(BB242="N/A",BB242=""), "", INDEX(INDIRECT(BB$2), BB242))</f>
        <v/>
      </c>
      <c r="BD242" s="138" t="str" cm="1">
        <f t="array" ref="BD242">IF(OR(BB242="N/A",BB242=""), "", INDEX($R$5:$R$300, BB242))</f>
        <v/>
      </c>
      <c r="BE242" s="134"/>
      <c r="BF242" s="142" t="str" cm="1">
        <f t="array" aca="1" ref="BF242" ca="1">IF(OR(BE242="N/A",BE242=""), "", INDEX(INDIRECT(BE$2), BE242))</f>
        <v/>
      </c>
      <c r="BG242" s="138" t="str" cm="1">
        <f t="array" ref="BG242">IF(OR(BE242="N/A",BE242=""), "", INDEX($R$5:$R$300, BE242))</f>
        <v/>
      </c>
      <c r="BH242" s="134"/>
      <c r="BI242" s="142" t="str" cm="1">
        <f t="array" aca="1" ref="BI242" ca="1">IF(OR(BH242="N/A",BH242=""), "", INDEX(INDIRECT(BH$2), BH242))</f>
        <v/>
      </c>
      <c r="BJ242" s="138" t="str" cm="1">
        <f t="array" ref="BJ242">IF(OR(BH242="N/A",BH242=""), "", INDEX($R$5:$R$300, BH242))</f>
        <v/>
      </c>
      <c r="BK242" s="134"/>
      <c r="BL242" s="142" t="str" cm="1">
        <f t="array" aca="1" ref="BL242" ca="1">IF(OR(BK242="N/A",BK242=""), "", INDEX(INDIRECT(BK$2), BK242))</f>
        <v/>
      </c>
      <c r="BM242" s="138" t="str" cm="1">
        <f t="array" ref="BM242">IF(OR(BK242="N/A",BK242=""), "", INDEX($R$5:$R$300, BK242))</f>
        <v/>
      </c>
      <c r="BN242" s="134"/>
      <c r="BO242" s="142" t="str" cm="1">
        <f t="array" aca="1" ref="BO242" ca="1">IF(OR(BN242="N/A",BN242=""), "", INDEX(INDIRECT(BN$2), BN242))</f>
        <v/>
      </c>
      <c r="BP242" s="138" t="str" cm="1">
        <f t="array" ref="BP242">IF(OR(BN242="N/A",BN242=""), "", INDEX($R$5:$R$300, BN242))</f>
        <v/>
      </c>
      <c r="BQ242" s="134"/>
      <c r="BR242" s="142" t="str" cm="1">
        <f t="array" aca="1" ref="BR242" ca="1">IF(OR(BQ242="N/A",BQ242=""), "", INDEX(INDIRECT(BQ$2), BQ242))</f>
        <v/>
      </c>
      <c r="BS242" s="138" t="str" cm="1">
        <f t="array" ref="BS242">IF(OR(BQ242="N/A",BQ242=""), "", INDEX($R$5:$R$300, BQ242))</f>
        <v/>
      </c>
      <c r="BT242" s="40"/>
      <c r="BU242" s="41"/>
      <c r="BV242" s="41"/>
      <c r="BW242" s="41"/>
      <c r="BX242" s="41"/>
      <c r="BY242" s="41"/>
      <c r="BZ242" s="41"/>
      <c r="CA242" s="41"/>
      <c r="CB242" s="41"/>
      <c r="CC242" s="41"/>
      <c r="CD242" s="41"/>
      <c r="CE242" s="41"/>
      <c r="CF242" s="41"/>
      <c r="CG242" s="41"/>
      <c r="CH242" s="40"/>
      <c r="CI242" s="59" t="str">
        <f t="shared" ca="1" si="120"/>
        <v/>
      </c>
      <c r="CJ242" s="59" t="str">
        <f t="shared" ca="1" si="120"/>
        <v/>
      </c>
      <c r="CK242" s="59" t="str">
        <f t="shared" ca="1" si="120"/>
        <v/>
      </c>
      <c r="CL242" s="59" t="str">
        <f t="shared" ca="1" si="120"/>
        <v/>
      </c>
      <c r="CM242" s="59" t="str">
        <f t="shared" ca="1" si="120"/>
        <v/>
      </c>
      <c r="CN242" s="59" t="str">
        <f t="shared" ca="1" si="120"/>
        <v/>
      </c>
      <c r="CO242" s="59" t="str">
        <f t="shared" ca="1" si="120"/>
        <v/>
      </c>
      <c r="CP242" s="59" t="str">
        <f t="shared" ca="1" si="120"/>
        <v/>
      </c>
      <c r="CQ242" s="59" t="str">
        <f t="shared" ca="1" si="120"/>
        <v/>
      </c>
      <c r="CR242" s="59" t="str">
        <f t="shared" ca="1" si="118"/>
        <v/>
      </c>
      <c r="CS242" s="59" t="str">
        <f t="shared" ca="1" si="118"/>
        <v/>
      </c>
      <c r="CT242" s="59" t="str">
        <f t="shared" ca="1" si="116"/>
        <v/>
      </c>
      <c r="CU242" s="59" t="str">
        <f t="shared" ca="1" si="97"/>
        <v/>
      </c>
      <c r="CV242" s="60" t="str">
        <f t="shared" ca="1" si="100"/>
        <v/>
      </c>
      <c r="CW242" s="32" t="str">
        <f t="shared" ca="1" si="101"/>
        <v/>
      </c>
      <c r="CX242" s="32" t="str">
        <f t="shared" ca="1" si="102"/>
        <v/>
      </c>
      <c r="CY242" s="32" t="str">
        <f t="shared" ca="1" si="103"/>
        <v/>
      </c>
      <c r="CZ242" s="32" t="str">
        <f t="shared" ca="1" si="104"/>
        <v/>
      </c>
      <c r="DA242" s="32" t="str">
        <f t="shared" ca="1" si="105"/>
        <v/>
      </c>
      <c r="DB242" s="32" t="str">
        <f t="shared" ca="1" si="106"/>
        <v/>
      </c>
      <c r="DC242" s="32" t="str">
        <f t="shared" ca="1" si="107"/>
        <v/>
      </c>
      <c r="DD242" s="32" t="str">
        <f t="shared" ca="1" si="108"/>
        <v/>
      </c>
      <c r="DE242" s="32" t="str">
        <f t="shared" ca="1" si="109"/>
        <v/>
      </c>
      <c r="DF242" s="32" t="str">
        <f t="shared" ca="1" si="110"/>
        <v/>
      </c>
      <c r="DG242" s="32" t="str">
        <f t="shared" ca="1" si="111"/>
        <v/>
      </c>
      <c r="DH242" s="32" t="str">
        <f t="shared" ca="1" si="112"/>
        <v/>
      </c>
      <c r="DI242" s="32" t="str">
        <f t="shared" ca="1" si="113"/>
        <v/>
      </c>
      <c r="DJ242" s="60" t="str">
        <f t="shared" ca="1" si="114"/>
        <v/>
      </c>
      <c r="DK242" s="112" t="str" cm="1">
        <f t="array" aca="1" ref="DK242" ca="1">IFERROR(IF(DL242="", "", INDIRECT(_xlfn.CONCAT(DK$1,$DJ242))), "")</f>
        <v/>
      </c>
      <c r="DL242" s="113" t="str" cm="1">
        <f t="array" aca="1" ref="DL242" ca="1">IFERROR(IF(INDIRECT(_xlfn.CONCAT(DL$1, $DJ242))="", "", INDIRECT(_xlfn.CONCAT(DL$1, $DJ242))),"")</f>
        <v/>
      </c>
      <c r="DM242" s="114" t="str" cm="1">
        <f t="array" aca="1" ref="DM242" ca="1">IFERROR(IF(DN242="", "", INDIRECT(_xlfn.CONCAT(DM$1,$DJ242))), "")</f>
        <v/>
      </c>
      <c r="DN242" s="115" t="str" cm="1">
        <f t="array" aca="1" ref="DN242" ca="1">IFERROR(IF(INDIRECT(_xlfn.CONCAT(DN$1, $DJ242))="", "", INDIRECT(_xlfn.CONCAT(DN$1, $DJ242))),"")</f>
        <v/>
      </c>
      <c r="DO242" s="112" t="str" cm="1">
        <f t="array" aca="1" ref="DO242" ca="1">IFERROR(IF(DP242="", "", INDIRECT(_xlfn.CONCAT(DO$1,$DJ242))), "")</f>
        <v/>
      </c>
      <c r="DP242" s="113" t="str" cm="1">
        <f t="array" aca="1" ref="DP242" ca="1">IFERROR(IF(INDIRECT(_xlfn.CONCAT(DP$1, $DJ242))="", "", INDIRECT(_xlfn.CONCAT(DP$1, $DJ242))),"")</f>
        <v/>
      </c>
      <c r="DQ242" s="114" t="str" cm="1">
        <f t="array" aca="1" ref="DQ242" ca="1">IFERROR(IF(DR242="", "", INDIRECT(_xlfn.CONCAT(DQ$1,$DJ242))), "")</f>
        <v/>
      </c>
      <c r="DR242" s="115" t="str" cm="1">
        <f t="array" aca="1" ref="DR242" ca="1">IFERROR(IF(INDIRECT(_xlfn.CONCAT(DR$1, $DJ242))="", "", INDIRECT(_xlfn.CONCAT(DR$1, $DJ242))),"")</f>
        <v/>
      </c>
      <c r="DS242" s="112" t="str" cm="1">
        <f t="array" aca="1" ref="DS242" ca="1">IFERROR(IF(DT242="", "", INDIRECT(_xlfn.CONCAT(DS$1,$DJ242))), "")</f>
        <v/>
      </c>
      <c r="DT242" s="113" t="str" cm="1">
        <f t="array" aca="1" ref="DT242" ca="1">IFERROR(IF(INDIRECT(_xlfn.CONCAT(DT$1, $DJ242))="", "", INDIRECT(_xlfn.CONCAT(DT$1, $DJ242))),"")</f>
        <v/>
      </c>
      <c r="DU242" s="114" t="str" cm="1">
        <f t="array" aca="1" ref="DU242" ca="1">IFERROR(IF(DV242="", "", INDIRECT(_xlfn.CONCAT(DU$1,$DJ242))), "")</f>
        <v/>
      </c>
      <c r="DV242" s="115" t="str" cm="1">
        <f t="array" aca="1" ref="DV242" ca="1">IFERROR(IF(INDIRECT(_xlfn.CONCAT(DV$1, $DJ242))="", "", INDIRECT(_xlfn.CONCAT(DV$1, $DJ242))),"")</f>
        <v/>
      </c>
      <c r="DW242" s="112" t="str" cm="1">
        <f t="array" aca="1" ref="DW242" ca="1">IFERROR(IF(DX242="", "", INDIRECT(_xlfn.CONCAT(DW$1,$DJ242))), "")</f>
        <v/>
      </c>
      <c r="DX242" s="113" t="str" cm="1">
        <f t="array" aca="1" ref="DX242" ca="1">IFERROR(IF(INDIRECT(_xlfn.CONCAT(DX$1, $DJ242))="", "", INDIRECT(_xlfn.CONCAT(DX$1, $DJ242))),"")</f>
        <v/>
      </c>
      <c r="DY242" s="114" t="str" cm="1">
        <f t="array" aca="1" ref="DY242" ca="1">IFERROR(IF(DZ242="", "", INDIRECT(_xlfn.CONCAT(DY$1,$DJ242))), "")</f>
        <v/>
      </c>
      <c r="DZ242" s="115" t="str" cm="1">
        <f t="array" aca="1" ref="DZ242" ca="1">IFERROR(IF(INDIRECT(_xlfn.CONCAT(DZ$1, $DJ242))="", "", INDIRECT(_xlfn.CONCAT(DZ$1, $DJ242))),"")</f>
        <v/>
      </c>
      <c r="EA242" s="112" t="str" cm="1">
        <f t="array" aca="1" ref="EA242" ca="1">IFERROR(IF(EB242="", "", INDIRECT(_xlfn.CONCAT(EA$1,$DJ242))), "")</f>
        <v/>
      </c>
      <c r="EB242" s="113" t="str" cm="1">
        <f t="array" aca="1" ref="EB242" ca="1">IFERROR(IF(INDIRECT(_xlfn.CONCAT(EB$1, $DJ242))="", "", INDIRECT(_xlfn.CONCAT(EB$1, $DJ242))),"")</f>
        <v/>
      </c>
      <c r="EC242" s="114" t="str" cm="1">
        <f t="array" aca="1" ref="EC242" ca="1">IFERROR(IF(ED242="", "", INDIRECT(_xlfn.CONCAT(EC$1,$DJ242))), "")</f>
        <v/>
      </c>
      <c r="ED242" s="115" t="str" cm="1">
        <f t="array" aca="1" ref="ED242" ca="1">IFERROR(IF(INDIRECT(_xlfn.CONCAT(ED$1, $DJ242))="", "", INDIRECT(_xlfn.CONCAT(ED$1, $DJ242))),"")</f>
        <v/>
      </c>
      <c r="EE242" s="112" t="str" cm="1">
        <f t="array" aca="1" ref="EE242" ca="1">IFERROR(IF(EF242="", "", INDIRECT(_xlfn.CONCAT(EE$1,$DJ242))), "")</f>
        <v/>
      </c>
      <c r="EF242" s="113" t="str" cm="1">
        <f t="array" aca="1" ref="EF242" ca="1">IFERROR(IF(INDIRECT(_xlfn.CONCAT(EF$1, $DJ242))="", "", INDIRECT(_xlfn.CONCAT(EF$1, $DJ242))),"")</f>
        <v/>
      </c>
      <c r="EG242" s="114" t="str" cm="1">
        <f t="array" aca="1" ref="EG242" ca="1">IFERROR(IF(EH242="", "", INDIRECT(_xlfn.CONCAT(EG$1,$DJ242))), "")</f>
        <v/>
      </c>
      <c r="EH242" s="115" t="str" cm="1">
        <f t="array" aca="1" ref="EH242" ca="1">IFERROR(IF(INDIRECT(_xlfn.CONCAT(EH$1, $DJ242))="", "", INDIRECT(_xlfn.CONCAT(EH$1, $DJ242))),"")</f>
        <v/>
      </c>
      <c r="EI242" s="112" t="str" cm="1">
        <f t="array" aca="1" ref="EI242" ca="1">IFERROR(IF(EJ242="", "", INDIRECT(_xlfn.CONCAT(EI$1,$DJ242))), "")</f>
        <v/>
      </c>
      <c r="EJ242" s="116" t="str" cm="1">
        <f t="array" aca="1" ref="EJ242" ca="1">IFERROR(IF(INDIRECT(_xlfn.CONCAT(EJ$1, $DJ242))="", "", INDIRECT(_xlfn.CONCAT(EJ$1, $DJ242))),"")</f>
        <v/>
      </c>
      <c r="EK242" s="32"/>
      <c r="EL242" s="32"/>
      <c r="EM242" s="32"/>
      <c r="EN242" s="32"/>
      <c r="EO242" s="32"/>
      <c r="EP242" s="32"/>
      <c r="EQ242" s="32"/>
      <c r="ER242" s="32"/>
      <c r="ES242" s="32"/>
      <c r="ET242" s="32"/>
      <c r="EU242" s="32"/>
      <c r="EV242" s="32"/>
      <c r="EW242" s="32"/>
      <c r="EX242" s="32"/>
      <c r="EY242" s="32"/>
      <c r="EZ242" s="32"/>
      <c r="FA242" s="32"/>
      <c r="FB242" s="32"/>
      <c r="FC242" s="32"/>
      <c r="FD242" s="32"/>
      <c r="FE242" s="32"/>
      <c r="FF242" s="32"/>
      <c r="FG242" s="32"/>
      <c r="FH242" s="32"/>
      <c r="FI242" s="32"/>
      <c r="FJ242" s="32"/>
      <c r="FK242" s="32"/>
      <c r="FL242" s="32"/>
      <c r="FM242" s="32"/>
      <c r="FN242" s="32"/>
      <c r="FO242" s="32"/>
      <c r="FP242" s="32"/>
      <c r="FQ242" s="32"/>
      <c r="FR242" s="32"/>
      <c r="FS242" s="32"/>
      <c r="FT242" s="32"/>
      <c r="FU242" s="32"/>
      <c r="FV242" s="32"/>
      <c r="FW242" s="32"/>
      <c r="FX242" s="32"/>
      <c r="FY242" s="32"/>
      <c r="FZ242" s="32"/>
      <c r="GA242" s="32"/>
      <c r="GB242" s="32"/>
      <c r="GC242" s="32"/>
      <c r="GD242" s="32"/>
      <c r="GE242" s="32"/>
      <c r="GF242" s="32"/>
      <c r="GG242" s="32"/>
      <c r="GH242" s="32"/>
      <c r="GI242" s="32"/>
      <c r="GJ242" s="32"/>
      <c r="GK242" s="32"/>
      <c r="GL242" s="32"/>
    </row>
    <row r="243" spans="1:194" s="34" customFormat="1" x14ac:dyDescent="0.3">
      <c r="A243" s="104" t="str">
        <f t="shared" si="98"/>
        <v/>
      </c>
      <c r="B243" s="54"/>
      <c r="C243" s="93"/>
      <c r="D243" s="93"/>
      <c r="E243" s="94"/>
      <c r="F243" s="95"/>
      <c r="G243" s="95"/>
      <c r="H243" s="95"/>
      <c r="I243" s="95"/>
      <c r="J243" s="95"/>
      <c r="K243" s="95"/>
      <c r="L243" s="95"/>
      <c r="M243" s="95"/>
      <c r="N243" s="95"/>
      <c r="O243" s="95"/>
      <c r="P243" s="95"/>
      <c r="Q243" s="95"/>
      <c r="R243" s="57">
        <f t="shared" si="99"/>
        <v>0</v>
      </c>
      <c r="S243" s="32" t="str">
        <f t="shared" si="119"/>
        <v/>
      </c>
      <c r="T243" s="32" t="str">
        <f t="shared" si="119"/>
        <v/>
      </c>
      <c r="U243" s="32" t="str">
        <f t="shared" si="119"/>
        <v/>
      </c>
      <c r="V243" s="32" t="str">
        <f t="shared" si="119"/>
        <v/>
      </c>
      <c r="W243" s="32" t="str">
        <f t="shared" si="119"/>
        <v/>
      </c>
      <c r="X243" s="32" t="str">
        <f t="shared" si="119"/>
        <v/>
      </c>
      <c r="Y243" s="32" t="str">
        <f t="shared" si="119"/>
        <v/>
      </c>
      <c r="Z243" s="32" t="str">
        <f t="shared" si="119"/>
        <v/>
      </c>
      <c r="AA243" s="32" t="str">
        <f t="shared" si="119"/>
        <v/>
      </c>
      <c r="AB243" s="32" t="str">
        <f t="shared" si="117"/>
        <v/>
      </c>
      <c r="AC243" s="32" t="str">
        <f t="shared" si="117"/>
        <v/>
      </c>
      <c r="AD243" s="32" t="str">
        <f t="shared" si="115"/>
        <v/>
      </c>
      <c r="AE243" s="32" t="str">
        <f t="shared" si="96"/>
        <v/>
      </c>
      <c r="AF243" s="40"/>
      <c r="AG243" s="133"/>
      <c r="AH243" s="142" t="str" cm="1">
        <f t="array" aca="1" ref="AH243" ca="1">IF(OR(AG243="N/A",AG243=""), "", INDEX(INDIRECT(AG$2), AG243))</f>
        <v/>
      </c>
      <c r="AI243" s="138" t="str" cm="1">
        <f t="array" ref="AI243">IF(OR(AG243="N/A",AG243=""), "", INDEX($R$5:$R$300, AG243))</f>
        <v/>
      </c>
      <c r="AJ243" s="134"/>
      <c r="AK243" s="142" t="str" cm="1">
        <f t="array" aca="1" ref="AK243" ca="1">IF(OR(AJ243="N/A",AJ243=""), "", INDEX(INDIRECT(AJ$2), AJ243))</f>
        <v/>
      </c>
      <c r="AL243" s="138" t="str" cm="1">
        <f t="array" ref="AL243">IF(OR(AJ243="N/A",AJ243=""), "", INDEX($R$5:$R$300, AJ243))</f>
        <v/>
      </c>
      <c r="AM243" s="134"/>
      <c r="AN243" s="142" t="str" cm="1">
        <f t="array" aca="1" ref="AN243" ca="1">IF(OR(AM243="N/A",AM243=""), "", INDEX(INDIRECT(AM$2), AM243))</f>
        <v/>
      </c>
      <c r="AO243" s="138" t="str" cm="1">
        <f t="array" ref="AO243">IF(OR(AM243="N/A",AM243=""), "", INDEX($R$5:$R$300, AM243))</f>
        <v/>
      </c>
      <c r="AP243" s="134"/>
      <c r="AQ243" s="142" t="str" cm="1">
        <f t="array" aca="1" ref="AQ243" ca="1">IF(OR(AP243="N/A",AP243=""), "", INDEX(INDIRECT(AP$2), AP243))</f>
        <v/>
      </c>
      <c r="AR243" s="138" t="str" cm="1">
        <f t="array" ref="AR243">IF(OR(AP243="N/A",AP243=""), "", INDEX($R$5:$R$300, AP243))</f>
        <v/>
      </c>
      <c r="AS243" s="134"/>
      <c r="AT243" s="142" t="str" cm="1">
        <f t="array" aca="1" ref="AT243" ca="1">IF(OR(AS243="N/A",AS243=""), "", INDEX(INDIRECT(AS$2), AS243))</f>
        <v/>
      </c>
      <c r="AU243" s="138" t="str" cm="1">
        <f t="array" ref="AU243">IF(OR(AS243="N/A",AS243=""), "", INDEX($R$5:$R$300, AS243))</f>
        <v/>
      </c>
      <c r="AV243" s="134"/>
      <c r="AW243" s="142" t="str" cm="1">
        <f t="array" aca="1" ref="AW243" ca="1">IF(OR(AV243="N/A",AV243=""), "", INDEX(INDIRECT(AV$2), AV243))</f>
        <v/>
      </c>
      <c r="AX243" s="138" t="str" cm="1">
        <f t="array" ref="AX243">IF(OR(AV243="N/A",AV243=""), "", INDEX($R$5:$R$300, AV243))</f>
        <v/>
      </c>
      <c r="AY243" s="134"/>
      <c r="AZ243" s="142" t="str" cm="1">
        <f t="array" aca="1" ref="AZ243" ca="1">IF(OR(AY243="N/A",AY243=""), "", INDEX(INDIRECT(AY$2), AY243))</f>
        <v/>
      </c>
      <c r="BA243" s="138" t="str" cm="1">
        <f t="array" ref="BA243">IF(OR(AY243="N/A",AY243=""), "", INDEX($R$5:$R$300, AY243))</f>
        <v/>
      </c>
      <c r="BB243" s="134"/>
      <c r="BC243" s="142" t="str" cm="1">
        <f t="array" aca="1" ref="BC243" ca="1">IF(OR(BB243="N/A",BB243=""), "", INDEX(INDIRECT(BB$2), BB243))</f>
        <v/>
      </c>
      <c r="BD243" s="138" t="str" cm="1">
        <f t="array" ref="BD243">IF(OR(BB243="N/A",BB243=""), "", INDEX($R$5:$R$300, BB243))</f>
        <v/>
      </c>
      <c r="BE243" s="134"/>
      <c r="BF243" s="142" t="str" cm="1">
        <f t="array" aca="1" ref="BF243" ca="1">IF(OR(BE243="N/A",BE243=""), "", INDEX(INDIRECT(BE$2), BE243))</f>
        <v/>
      </c>
      <c r="BG243" s="138" t="str" cm="1">
        <f t="array" ref="BG243">IF(OR(BE243="N/A",BE243=""), "", INDEX($R$5:$R$300, BE243))</f>
        <v/>
      </c>
      <c r="BH243" s="134"/>
      <c r="BI243" s="142" t="str" cm="1">
        <f t="array" aca="1" ref="BI243" ca="1">IF(OR(BH243="N/A",BH243=""), "", INDEX(INDIRECT(BH$2), BH243))</f>
        <v/>
      </c>
      <c r="BJ243" s="138" t="str" cm="1">
        <f t="array" ref="BJ243">IF(OR(BH243="N/A",BH243=""), "", INDEX($R$5:$R$300, BH243))</f>
        <v/>
      </c>
      <c r="BK243" s="134"/>
      <c r="BL243" s="142" t="str" cm="1">
        <f t="array" aca="1" ref="BL243" ca="1">IF(OR(BK243="N/A",BK243=""), "", INDEX(INDIRECT(BK$2), BK243))</f>
        <v/>
      </c>
      <c r="BM243" s="138" t="str" cm="1">
        <f t="array" ref="BM243">IF(OR(BK243="N/A",BK243=""), "", INDEX($R$5:$R$300, BK243))</f>
        <v/>
      </c>
      <c r="BN243" s="134"/>
      <c r="BO243" s="142" t="str" cm="1">
        <f t="array" aca="1" ref="BO243" ca="1">IF(OR(BN243="N/A",BN243=""), "", INDEX(INDIRECT(BN$2), BN243))</f>
        <v/>
      </c>
      <c r="BP243" s="138" t="str" cm="1">
        <f t="array" ref="BP243">IF(OR(BN243="N/A",BN243=""), "", INDEX($R$5:$R$300, BN243))</f>
        <v/>
      </c>
      <c r="BQ243" s="134"/>
      <c r="BR243" s="142" t="str" cm="1">
        <f t="array" aca="1" ref="BR243" ca="1">IF(OR(BQ243="N/A",BQ243=""), "", INDEX(INDIRECT(BQ$2), BQ243))</f>
        <v/>
      </c>
      <c r="BS243" s="138" t="str" cm="1">
        <f t="array" ref="BS243">IF(OR(BQ243="N/A",BQ243=""), "", INDEX($R$5:$R$300, BQ243))</f>
        <v/>
      </c>
      <c r="BT243" s="40"/>
      <c r="BU243" s="41"/>
      <c r="BV243" s="41"/>
      <c r="BW243" s="41"/>
      <c r="BX243" s="41"/>
      <c r="BY243" s="41"/>
      <c r="BZ243" s="41"/>
      <c r="CA243" s="41"/>
      <c r="CB243" s="41"/>
      <c r="CC243" s="41"/>
      <c r="CD243" s="41"/>
      <c r="CE243" s="41"/>
      <c r="CF243" s="41"/>
      <c r="CG243" s="41"/>
      <c r="CH243" s="40"/>
      <c r="CI243" s="59" t="str">
        <f t="shared" ca="1" si="120"/>
        <v/>
      </c>
      <c r="CJ243" s="59" t="str">
        <f t="shared" ca="1" si="120"/>
        <v/>
      </c>
      <c r="CK243" s="59" t="str">
        <f t="shared" ca="1" si="120"/>
        <v/>
      </c>
      <c r="CL243" s="59" t="str">
        <f t="shared" ca="1" si="120"/>
        <v/>
      </c>
      <c r="CM243" s="59" t="str">
        <f t="shared" ca="1" si="120"/>
        <v/>
      </c>
      <c r="CN243" s="59" t="str">
        <f t="shared" ca="1" si="120"/>
        <v/>
      </c>
      <c r="CO243" s="59" t="str">
        <f t="shared" ca="1" si="120"/>
        <v/>
      </c>
      <c r="CP243" s="59" t="str">
        <f t="shared" ca="1" si="120"/>
        <v/>
      </c>
      <c r="CQ243" s="59" t="str">
        <f t="shared" ca="1" si="120"/>
        <v/>
      </c>
      <c r="CR243" s="59" t="str">
        <f t="shared" ca="1" si="118"/>
        <v/>
      </c>
      <c r="CS243" s="59" t="str">
        <f t="shared" ca="1" si="118"/>
        <v/>
      </c>
      <c r="CT243" s="59" t="str">
        <f t="shared" ca="1" si="116"/>
        <v/>
      </c>
      <c r="CU243" s="59" t="str">
        <f t="shared" ca="1" si="97"/>
        <v/>
      </c>
      <c r="CV243" s="60" t="str">
        <f t="shared" ca="1" si="100"/>
        <v/>
      </c>
      <c r="CW243" s="32" t="str">
        <f t="shared" ca="1" si="101"/>
        <v/>
      </c>
      <c r="CX243" s="32" t="str">
        <f t="shared" ca="1" si="102"/>
        <v/>
      </c>
      <c r="CY243" s="32" t="str">
        <f t="shared" ca="1" si="103"/>
        <v/>
      </c>
      <c r="CZ243" s="32" t="str">
        <f t="shared" ca="1" si="104"/>
        <v/>
      </c>
      <c r="DA243" s="32" t="str">
        <f t="shared" ca="1" si="105"/>
        <v/>
      </c>
      <c r="DB243" s="32" t="str">
        <f t="shared" ca="1" si="106"/>
        <v/>
      </c>
      <c r="DC243" s="32" t="str">
        <f t="shared" ca="1" si="107"/>
        <v/>
      </c>
      <c r="DD243" s="32" t="str">
        <f t="shared" ca="1" si="108"/>
        <v/>
      </c>
      <c r="DE243" s="32" t="str">
        <f t="shared" ca="1" si="109"/>
        <v/>
      </c>
      <c r="DF243" s="32" t="str">
        <f t="shared" ca="1" si="110"/>
        <v/>
      </c>
      <c r="DG243" s="32" t="str">
        <f t="shared" ca="1" si="111"/>
        <v/>
      </c>
      <c r="DH243" s="32" t="str">
        <f t="shared" ca="1" si="112"/>
        <v/>
      </c>
      <c r="DI243" s="32" t="str">
        <f t="shared" ca="1" si="113"/>
        <v/>
      </c>
      <c r="DJ243" s="60" t="str">
        <f t="shared" ca="1" si="114"/>
        <v/>
      </c>
      <c r="DK243" s="112" t="str" cm="1">
        <f t="array" aca="1" ref="DK243" ca="1">IFERROR(IF(DL243="", "", INDIRECT(_xlfn.CONCAT(DK$1,$DJ243))), "")</f>
        <v/>
      </c>
      <c r="DL243" s="113" t="str" cm="1">
        <f t="array" aca="1" ref="DL243" ca="1">IFERROR(IF(INDIRECT(_xlfn.CONCAT(DL$1, $DJ243))="", "", INDIRECT(_xlfn.CONCAT(DL$1, $DJ243))),"")</f>
        <v/>
      </c>
      <c r="DM243" s="114" t="str" cm="1">
        <f t="array" aca="1" ref="DM243" ca="1">IFERROR(IF(DN243="", "", INDIRECT(_xlfn.CONCAT(DM$1,$DJ243))), "")</f>
        <v/>
      </c>
      <c r="DN243" s="115" t="str" cm="1">
        <f t="array" aca="1" ref="DN243" ca="1">IFERROR(IF(INDIRECT(_xlfn.CONCAT(DN$1, $DJ243))="", "", INDIRECT(_xlfn.CONCAT(DN$1, $DJ243))),"")</f>
        <v/>
      </c>
      <c r="DO243" s="112" t="str" cm="1">
        <f t="array" aca="1" ref="DO243" ca="1">IFERROR(IF(DP243="", "", INDIRECT(_xlfn.CONCAT(DO$1,$DJ243))), "")</f>
        <v/>
      </c>
      <c r="DP243" s="113" t="str" cm="1">
        <f t="array" aca="1" ref="DP243" ca="1">IFERROR(IF(INDIRECT(_xlfn.CONCAT(DP$1, $DJ243))="", "", INDIRECT(_xlfn.CONCAT(DP$1, $DJ243))),"")</f>
        <v/>
      </c>
      <c r="DQ243" s="114" t="str" cm="1">
        <f t="array" aca="1" ref="DQ243" ca="1">IFERROR(IF(DR243="", "", INDIRECT(_xlfn.CONCAT(DQ$1,$DJ243))), "")</f>
        <v/>
      </c>
      <c r="DR243" s="115" t="str" cm="1">
        <f t="array" aca="1" ref="DR243" ca="1">IFERROR(IF(INDIRECT(_xlfn.CONCAT(DR$1, $DJ243))="", "", INDIRECT(_xlfn.CONCAT(DR$1, $DJ243))),"")</f>
        <v/>
      </c>
      <c r="DS243" s="112" t="str" cm="1">
        <f t="array" aca="1" ref="DS243" ca="1">IFERROR(IF(DT243="", "", INDIRECT(_xlfn.CONCAT(DS$1,$DJ243))), "")</f>
        <v/>
      </c>
      <c r="DT243" s="113" t="str" cm="1">
        <f t="array" aca="1" ref="DT243" ca="1">IFERROR(IF(INDIRECT(_xlfn.CONCAT(DT$1, $DJ243))="", "", INDIRECT(_xlfn.CONCAT(DT$1, $DJ243))),"")</f>
        <v/>
      </c>
      <c r="DU243" s="114" t="str" cm="1">
        <f t="array" aca="1" ref="DU243" ca="1">IFERROR(IF(DV243="", "", INDIRECT(_xlfn.CONCAT(DU$1,$DJ243))), "")</f>
        <v/>
      </c>
      <c r="DV243" s="115" t="str" cm="1">
        <f t="array" aca="1" ref="DV243" ca="1">IFERROR(IF(INDIRECT(_xlfn.CONCAT(DV$1, $DJ243))="", "", INDIRECT(_xlfn.CONCAT(DV$1, $DJ243))),"")</f>
        <v/>
      </c>
      <c r="DW243" s="112" t="str" cm="1">
        <f t="array" aca="1" ref="DW243" ca="1">IFERROR(IF(DX243="", "", INDIRECT(_xlfn.CONCAT(DW$1,$DJ243))), "")</f>
        <v/>
      </c>
      <c r="DX243" s="113" t="str" cm="1">
        <f t="array" aca="1" ref="DX243" ca="1">IFERROR(IF(INDIRECT(_xlfn.CONCAT(DX$1, $DJ243))="", "", INDIRECT(_xlfn.CONCAT(DX$1, $DJ243))),"")</f>
        <v/>
      </c>
      <c r="DY243" s="114" t="str" cm="1">
        <f t="array" aca="1" ref="DY243" ca="1">IFERROR(IF(DZ243="", "", INDIRECT(_xlfn.CONCAT(DY$1,$DJ243))), "")</f>
        <v/>
      </c>
      <c r="DZ243" s="115" t="str" cm="1">
        <f t="array" aca="1" ref="DZ243" ca="1">IFERROR(IF(INDIRECT(_xlfn.CONCAT(DZ$1, $DJ243))="", "", INDIRECT(_xlfn.CONCAT(DZ$1, $DJ243))),"")</f>
        <v/>
      </c>
      <c r="EA243" s="112" t="str" cm="1">
        <f t="array" aca="1" ref="EA243" ca="1">IFERROR(IF(EB243="", "", INDIRECT(_xlfn.CONCAT(EA$1,$DJ243))), "")</f>
        <v/>
      </c>
      <c r="EB243" s="113" t="str" cm="1">
        <f t="array" aca="1" ref="EB243" ca="1">IFERROR(IF(INDIRECT(_xlfn.CONCAT(EB$1, $DJ243))="", "", INDIRECT(_xlfn.CONCAT(EB$1, $DJ243))),"")</f>
        <v/>
      </c>
      <c r="EC243" s="114" t="str" cm="1">
        <f t="array" aca="1" ref="EC243" ca="1">IFERROR(IF(ED243="", "", INDIRECT(_xlfn.CONCAT(EC$1,$DJ243))), "")</f>
        <v/>
      </c>
      <c r="ED243" s="115" t="str" cm="1">
        <f t="array" aca="1" ref="ED243" ca="1">IFERROR(IF(INDIRECT(_xlfn.CONCAT(ED$1, $DJ243))="", "", INDIRECT(_xlfn.CONCAT(ED$1, $DJ243))),"")</f>
        <v/>
      </c>
      <c r="EE243" s="112" t="str" cm="1">
        <f t="array" aca="1" ref="EE243" ca="1">IFERROR(IF(EF243="", "", INDIRECT(_xlfn.CONCAT(EE$1,$DJ243))), "")</f>
        <v/>
      </c>
      <c r="EF243" s="113" t="str" cm="1">
        <f t="array" aca="1" ref="EF243" ca="1">IFERROR(IF(INDIRECT(_xlfn.CONCAT(EF$1, $DJ243))="", "", INDIRECT(_xlfn.CONCAT(EF$1, $DJ243))),"")</f>
        <v/>
      </c>
      <c r="EG243" s="114" t="str" cm="1">
        <f t="array" aca="1" ref="EG243" ca="1">IFERROR(IF(EH243="", "", INDIRECT(_xlfn.CONCAT(EG$1,$DJ243))), "")</f>
        <v/>
      </c>
      <c r="EH243" s="115" t="str" cm="1">
        <f t="array" aca="1" ref="EH243" ca="1">IFERROR(IF(INDIRECT(_xlfn.CONCAT(EH$1, $DJ243))="", "", INDIRECT(_xlfn.CONCAT(EH$1, $DJ243))),"")</f>
        <v/>
      </c>
      <c r="EI243" s="112" t="str" cm="1">
        <f t="array" aca="1" ref="EI243" ca="1">IFERROR(IF(EJ243="", "", INDIRECT(_xlfn.CONCAT(EI$1,$DJ243))), "")</f>
        <v/>
      </c>
      <c r="EJ243" s="116" t="str" cm="1">
        <f t="array" aca="1" ref="EJ243" ca="1">IFERROR(IF(INDIRECT(_xlfn.CONCAT(EJ$1, $DJ243))="", "", INDIRECT(_xlfn.CONCAT(EJ$1, $DJ243))),"")</f>
        <v/>
      </c>
      <c r="EK243" s="32"/>
      <c r="EL243" s="32"/>
      <c r="EM243" s="32"/>
      <c r="EN243" s="32"/>
      <c r="EO243" s="32"/>
      <c r="EP243" s="32"/>
      <c r="EQ243" s="32"/>
      <c r="ER243" s="32"/>
      <c r="ES243" s="32"/>
      <c r="ET243" s="32"/>
      <c r="EU243" s="32"/>
      <c r="EV243" s="32"/>
      <c r="EW243" s="32"/>
      <c r="EX243" s="32"/>
      <c r="EY243" s="32"/>
      <c r="EZ243" s="32"/>
      <c r="FA243" s="32"/>
      <c r="FB243" s="32"/>
      <c r="FC243" s="32"/>
      <c r="FD243" s="32"/>
      <c r="FE243" s="32"/>
      <c r="FF243" s="32"/>
      <c r="FG243" s="32"/>
      <c r="FH243" s="32"/>
      <c r="FI243" s="32"/>
      <c r="FJ243" s="32"/>
      <c r="FK243" s="32"/>
      <c r="FL243" s="32"/>
      <c r="FM243" s="32"/>
      <c r="FN243" s="32"/>
      <c r="FO243" s="32"/>
      <c r="FP243" s="32"/>
      <c r="FQ243" s="32"/>
      <c r="FR243" s="32"/>
      <c r="FS243" s="32"/>
      <c r="FT243" s="32"/>
      <c r="FU243" s="32"/>
      <c r="FV243" s="32"/>
      <c r="FW243" s="32"/>
      <c r="FX243" s="32"/>
      <c r="FY243" s="32"/>
      <c r="FZ243" s="32"/>
      <c r="GA243" s="32"/>
      <c r="GB243" s="32"/>
      <c r="GC243" s="32"/>
      <c r="GD243" s="32"/>
      <c r="GE243" s="32"/>
      <c r="GF243" s="32"/>
      <c r="GG243" s="32"/>
      <c r="GH243" s="32"/>
      <c r="GI243" s="32"/>
      <c r="GJ243" s="32"/>
      <c r="GK243" s="32"/>
      <c r="GL243" s="32"/>
    </row>
    <row r="244" spans="1:194" s="34" customFormat="1" x14ac:dyDescent="0.3">
      <c r="A244" s="104" t="str">
        <f t="shared" si="98"/>
        <v/>
      </c>
      <c r="B244" s="54"/>
      <c r="C244" s="93"/>
      <c r="D244" s="93"/>
      <c r="E244" s="94"/>
      <c r="F244" s="95"/>
      <c r="G244" s="95"/>
      <c r="H244" s="95"/>
      <c r="I244" s="95"/>
      <c r="J244" s="95"/>
      <c r="K244" s="95"/>
      <c r="L244" s="95"/>
      <c r="M244" s="95"/>
      <c r="N244" s="95"/>
      <c r="O244" s="95"/>
      <c r="P244" s="95"/>
      <c r="Q244" s="95"/>
      <c r="R244" s="57">
        <f t="shared" si="99"/>
        <v>0</v>
      </c>
      <c r="S244" s="32" t="str">
        <f t="shared" si="119"/>
        <v/>
      </c>
      <c r="T244" s="32" t="str">
        <f t="shared" si="119"/>
        <v/>
      </c>
      <c r="U244" s="32" t="str">
        <f t="shared" si="119"/>
        <v/>
      </c>
      <c r="V244" s="32" t="str">
        <f t="shared" si="119"/>
        <v/>
      </c>
      <c r="W244" s="32" t="str">
        <f t="shared" si="119"/>
        <v/>
      </c>
      <c r="X244" s="32" t="str">
        <f t="shared" si="119"/>
        <v/>
      </c>
      <c r="Y244" s="32" t="str">
        <f t="shared" si="119"/>
        <v/>
      </c>
      <c r="Z244" s="32" t="str">
        <f t="shared" si="119"/>
        <v/>
      </c>
      <c r="AA244" s="32" t="str">
        <f t="shared" si="119"/>
        <v/>
      </c>
      <c r="AB244" s="32" t="str">
        <f t="shared" si="117"/>
        <v/>
      </c>
      <c r="AC244" s="32" t="str">
        <f t="shared" si="117"/>
        <v/>
      </c>
      <c r="AD244" s="32" t="str">
        <f t="shared" si="115"/>
        <v/>
      </c>
      <c r="AE244" s="32" t="str">
        <f t="shared" si="96"/>
        <v/>
      </c>
      <c r="AF244" s="40"/>
      <c r="AG244" s="133"/>
      <c r="AH244" s="142" t="str" cm="1">
        <f t="array" aca="1" ref="AH244" ca="1">IF(OR(AG244="N/A",AG244=""), "", INDEX(INDIRECT(AG$2), AG244))</f>
        <v/>
      </c>
      <c r="AI244" s="138" t="str" cm="1">
        <f t="array" ref="AI244">IF(OR(AG244="N/A",AG244=""), "", INDEX($R$5:$R$300, AG244))</f>
        <v/>
      </c>
      <c r="AJ244" s="134"/>
      <c r="AK244" s="142" t="str" cm="1">
        <f t="array" aca="1" ref="AK244" ca="1">IF(OR(AJ244="N/A",AJ244=""), "", INDEX(INDIRECT(AJ$2), AJ244))</f>
        <v/>
      </c>
      <c r="AL244" s="138" t="str" cm="1">
        <f t="array" ref="AL244">IF(OR(AJ244="N/A",AJ244=""), "", INDEX($R$5:$R$300, AJ244))</f>
        <v/>
      </c>
      <c r="AM244" s="134"/>
      <c r="AN244" s="142" t="str" cm="1">
        <f t="array" aca="1" ref="AN244" ca="1">IF(OR(AM244="N/A",AM244=""), "", INDEX(INDIRECT(AM$2), AM244))</f>
        <v/>
      </c>
      <c r="AO244" s="138" t="str" cm="1">
        <f t="array" ref="AO244">IF(OR(AM244="N/A",AM244=""), "", INDEX($R$5:$R$300, AM244))</f>
        <v/>
      </c>
      <c r="AP244" s="134"/>
      <c r="AQ244" s="142" t="str" cm="1">
        <f t="array" aca="1" ref="AQ244" ca="1">IF(OR(AP244="N/A",AP244=""), "", INDEX(INDIRECT(AP$2), AP244))</f>
        <v/>
      </c>
      <c r="AR244" s="138" t="str" cm="1">
        <f t="array" ref="AR244">IF(OR(AP244="N/A",AP244=""), "", INDEX($R$5:$R$300, AP244))</f>
        <v/>
      </c>
      <c r="AS244" s="134"/>
      <c r="AT244" s="142" t="str" cm="1">
        <f t="array" aca="1" ref="AT244" ca="1">IF(OR(AS244="N/A",AS244=""), "", INDEX(INDIRECT(AS$2), AS244))</f>
        <v/>
      </c>
      <c r="AU244" s="138" t="str" cm="1">
        <f t="array" ref="AU244">IF(OR(AS244="N/A",AS244=""), "", INDEX($R$5:$R$300, AS244))</f>
        <v/>
      </c>
      <c r="AV244" s="134"/>
      <c r="AW244" s="142" t="str" cm="1">
        <f t="array" aca="1" ref="AW244" ca="1">IF(OR(AV244="N/A",AV244=""), "", INDEX(INDIRECT(AV$2), AV244))</f>
        <v/>
      </c>
      <c r="AX244" s="138" t="str" cm="1">
        <f t="array" ref="AX244">IF(OR(AV244="N/A",AV244=""), "", INDEX($R$5:$R$300, AV244))</f>
        <v/>
      </c>
      <c r="AY244" s="134"/>
      <c r="AZ244" s="142" t="str" cm="1">
        <f t="array" aca="1" ref="AZ244" ca="1">IF(OR(AY244="N/A",AY244=""), "", INDEX(INDIRECT(AY$2), AY244))</f>
        <v/>
      </c>
      <c r="BA244" s="138" t="str" cm="1">
        <f t="array" ref="BA244">IF(OR(AY244="N/A",AY244=""), "", INDEX($R$5:$R$300, AY244))</f>
        <v/>
      </c>
      <c r="BB244" s="134"/>
      <c r="BC244" s="142" t="str" cm="1">
        <f t="array" aca="1" ref="BC244" ca="1">IF(OR(BB244="N/A",BB244=""), "", INDEX(INDIRECT(BB$2), BB244))</f>
        <v/>
      </c>
      <c r="BD244" s="138" t="str" cm="1">
        <f t="array" ref="BD244">IF(OR(BB244="N/A",BB244=""), "", INDEX($R$5:$R$300, BB244))</f>
        <v/>
      </c>
      <c r="BE244" s="134"/>
      <c r="BF244" s="142" t="str" cm="1">
        <f t="array" aca="1" ref="BF244" ca="1">IF(OR(BE244="N/A",BE244=""), "", INDEX(INDIRECT(BE$2), BE244))</f>
        <v/>
      </c>
      <c r="BG244" s="138" t="str" cm="1">
        <f t="array" ref="BG244">IF(OR(BE244="N/A",BE244=""), "", INDEX($R$5:$R$300, BE244))</f>
        <v/>
      </c>
      <c r="BH244" s="134"/>
      <c r="BI244" s="142" t="str" cm="1">
        <f t="array" aca="1" ref="BI244" ca="1">IF(OR(BH244="N/A",BH244=""), "", INDEX(INDIRECT(BH$2), BH244))</f>
        <v/>
      </c>
      <c r="BJ244" s="138" t="str" cm="1">
        <f t="array" ref="BJ244">IF(OR(BH244="N/A",BH244=""), "", INDEX($R$5:$R$300, BH244))</f>
        <v/>
      </c>
      <c r="BK244" s="134"/>
      <c r="BL244" s="142" t="str" cm="1">
        <f t="array" aca="1" ref="BL244" ca="1">IF(OR(BK244="N/A",BK244=""), "", INDEX(INDIRECT(BK$2), BK244))</f>
        <v/>
      </c>
      <c r="BM244" s="138" t="str" cm="1">
        <f t="array" ref="BM244">IF(OR(BK244="N/A",BK244=""), "", INDEX($R$5:$R$300, BK244))</f>
        <v/>
      </c>
      <c r="BN244" s="134"/>
      <c r="BO244" s="142" t="str" cm="1">
        <f t="array" aca="1" ref="BO244" ca="1">IF(OR(BN244="N/A",BN244=""), "", INDEX(INDIRECT(BN$2), BN244))</f>
        <v/>
      </c>
      <c r="BP244" s="138" t="str" cm="1">
        <f t="array" ref="BP244">IF(OR(BN244="N/A",BN244=""), "", INDEX($R$5:$R$300, BN244))</f>
        <v/>
      </c>
      <c r="BQ244" s="134"/>
      <c r="BR244" s="142" t="str" cm="1">
        <f t="array" aca="1" ref="BR244" ca="1">IF(OR(BQ244="N/A",BQ244=""), "", INDEX(INDIRECT(BQ$2), BQ244))</f>
        <v/>
      </c>
      <c r="BS244" s="138" t="str" cm="1">
        <f t="array" ref="BS244">IF(OR(BQ244="N/A",BQ244=""), "", INDEX($R$5:$R$300, BQ244))</f>
        <v/>
      </c>
      <c r="BT244" s="40"/>
      <c r="BU244" s="41"/>
      <c r="BV244" s="41"/>
      <c r="BW244" s="41"/>
      <c r="BX244" s="41"/>
      <c r="BY244" s="41"/>
      <c r="BZ244" s="41"/>
      <c r="CA244" s="41"/>
      <c r="CB244" s="41"/>
      <c r="CC244" s="41"/>
      <c r="CD244" s="41"/>
      <c r="CE244" s="41"/>
      <c r="CF244" s="41"/>
      <c r="CG244" s="41"/>
      <c r="CH244" s="40"/>
      <c r="CI244" s="59" t="str">
        <f t="shared" ca="1" si="120"/>
        <v/>
      </c>
      <c r="CJ244" s="59" t="str">
        <f t="shared" ca="1" si="120"/>
        <v/>
      </c>
      <c r="CK244" s="59" t="str">
        <f t="shared" ca="1" si="120"/>
        <v/>
      </c>
      <c r="CL244" s="59" t="str">
        <f t="shared" ca="1" si="120"/>
        <v/>
      </c>
      <c r="CM244" s="59" t="str">
        <f t="shared" ca="1" si="120"/>
        <v/>
      </c>
      <c r="CN244" s="59" t="str">
        <f t="shared" ca="1" si="120"/>
        <v/>
      </c>
      <c r="CO244" s="59" t="str">
        <f t="shared" ca="1" si="120"/>
        <v/>
      </c>
      <c r="CP244" s="59" t="str">
        <f t="shared" ca="1" si="120"/>
        <v/>
      </c>
      <c r="CQ244" s="59" t="str">
        <f t="shared" ca="1" si="120"/>
        <v/>
      </c>
      <c r="CR244" s="59" t="str">
        <f t="shared" ca="1" si="118"/>
        <v/>
      </c>
      <c r="CS244" s="59" t="str">
        <f t="shared" ca="1" si="118"/>
        <v/>
      </c>
      <c r="CT244" s="59" t="str">
        <f t="shared" ca="1" si="116"/>
        <v/>
      </c>
      <c r="CU244" s="59" t="str">
        <f t="shared" ca="1" si="97"/>
        <v/>
      </c>
      <c r="CV244" s="60" t="str">
        <f t="shared" ca="1" si="100"/>
        <v/>
      </c>
      <c r="CW244" s="32" t="str">
        <f t="shared" ca="1" si="101"/>
        <v/>
      </c>
      <c r="CX244" s="32" t="str">
        <f t="shared" ca="1" si="102"/>
        <v/>
      </c>
      <c r="CY244" s="32" t="str">
        <f t="shared" ca="1" si="103"/>
        <v/>
      </c>
      <c r="CZ244" s="32" t="str">
        <f t="shared" ca="1" si="104"/>
        <v/>
      </c>
      <c r="DA244" s="32" t="str">
        <f t="shared" ca="1" si="105"/>
        <v/>
      </c>
      <c r="DB244" s="32" t="str">
        <f t="shared" ca="1" si="106"/>
        <v/>
      </c>
      <c r="DC244" s="32" t="str">
        <f t="shared" ca="1" si="107"/>
        <v/>
      </c>
      <c r="DD244" s="32" t="str">
        <f t="shared" ca="1" si="108"/>
        <v/>
      </c>
      <c r="DE244" s="32" t="str">
        <f t="shared" ca="1" si="109"/>
        <v/>
      </c>
      <c r="DF244" s="32" t="str">
        <f t="shared" ca="1" si="110"/>
        <v/>
      </c>
      <c r="DG244" s="32" t="str">
        <f t="shared" ca="1" si="111"/>
        <v/>
      </c>
      <c r="DH244" s="32" t="str">
        <f t="shared" ca="1" si="112"/>
        <v/>
      </c>
      <c r="DI244" s="32" t="str">
        <f t="shared" ca="1" si="113"/>
        <v/>
      </c>
      <c r="DJ244" s="60" t="str">
        <f t="shared" ca="1" si="114"/>
        <v/>
      </c>
      <c r="DK244" s="112" t="str" cm="1">
        <f t="array" aca="1" ref="DK244" ca="1">IFERROR(IF(DL244="", "", INDIRECT(_xlfn.CONCAT(DK$1,$DJ244))), "")</f>
        <v/>
      </c>
      <c r="DL244" s="113" t="str" cm="1">
        <f t="array" aca="1" ref="DL244" ca="1">IFERROR(IF(INDIRECT(_xlfn.CONCAT(DL$1, $DJ244))="", "", INDIRECT(_xlfn.CONCAT(DL$1, $DJ244))),"")</f>
        <v/>
      </c>
      <c r="DM244" s="114" t="str" cm="1">
        <f t="array" aca="1" ref="DM244" ca="1">IFERROR(IF(DN244="", "", INDIRECT(_xlfn.CONCAT(DM$1,$DJ244))), "")</f>
        <v/>
      </c>
      <c r="DN244" s="115" t="str" cm="1">
        <f t="array" aca="1" ref="DN244" ca="1">IFERROR(IF(INDIRECT(_xlfn.CONCAT(DN$1, $DJ244))="", "", INDIRECT(_xlfn.CONCAT(DN$1, $DJ244))),"")</f>
        <v/>
      </c>
      <c r="DO244" s="112" t="str" cm="1">
        <f t="array" aca="1" ref="DO244" ca="1">IFERROR(IF(DP244="", "", INDIRECT(_xlfn.CONCAT(DO$1,$DJ244))), "")</f>
        <v/>
      </c>
      <c r="DP244" s="113" t="str" cm="1">
        <f t="array" aca="1" ref="DP244" ca="1">IFERROR(IF(INDIRECT(_xlfn.CONCAT(DP$1, $DJ244))="", "", INDIRECT(_xlfn.CONCAT(DP$1, $DJ244))),"")</f>
        <v/>
      </c>
      <c r="DQ244" s="114" t="str" cm="1">
        <f t="array" aca="1" ref="DQ244" ca="1">IFERROR(IF(DR244="", "", INDIRECT(_xlfn.CONCAT(DQ$1,$DJ244))), "")</f>
        <v/>
      </c>
      <c r="DR244" s="115" t="str" cm="1">
        <f t="array" aca="1" ref="DR244" ca="1">IFERROR(IF(INDIRECT(_xlfn.CONCAT(DR$1, $DJ244))="", "", INDIRECT(_xlfn.CONCAT(DR$1, $DJ244))),"")</f>
        <v/>
      </c>
      <c r="DS244" s="112" t="str" cm="1">
        <f t="array" aca="1" ref="DS244" ca="1">IFERROR(IF(DT244="", "", INDIRECT(_xlfn.CONCAT(DS$1,$DJ244))), "")</f>
        <v/>
      </c>
      <c r="DT244" s="113" t="str" cm="1">
        <f t="array" aca="1" ref="DT244" ca="1">IFERROR(IF(INDIRECT(_xlfn.CONCAT(DT$1, $DJ244))="", "", INDIRECT(_xlfn.CONCAT(DT$1, $DJ244))),"")</f>
        <v/>
      </c>
      <c r="DU244" s="114" t="str" cm="1">
        <f t="array" aca="1" ref="DU244" ca="1">IFERROR(IF(DV244="", "", INDIRECT(_xlfn.CONCAT(DU$1,$DJ244))), "")</f>
        <v/>
      </c>
      <c r="DV244" s="115" t="str" cm="1">
        <f t="array" aca="1" ref="DV244" ca="1">IFERROR(IF(INDIRECT(_xlfn.CONCAT(DV$1, $DJ244))="", "", INDIRECT(_xlfn.CONCAT(DV$1, $DJ244))),"")</f>
        <v/>
      </c>
      <c r="DW244" s="112" t="str" cm="1">
        <f t="array" aca="1" ref="DW244" ca="1">IFERROR(IF(DX244="", "", INDIRECT(_xlfn.CONCAT(DW$1,$DJ244))), "")</f>
        <v/>
      </c>
      <c r="DX244" s="113" t="str" cm="1">
        <f t="array" aca="1" ref="DX244" ca="1">IFERROR(IF(INDIRECT(_xlfn.CONCAT(DX$1, $DJ244))="", "", INDIRECT(_xlfn.CONCAT(DX$1, $DJ244))),"")</f>
        <v/>
      </c>
      <c r="DY244" s="114" t="str" cm="1">
        <f t="array" aca="1" ref="DY244" ca="1">IFERROR(IF(DZ244="", "", INDIRECT(_xlfn.CONCAT(DY$1,$DJ244))), "")</f>
        <v/>
      </c>
      <c r="DZ244" s="115" t="str" cm="1">
        <f t="array" aca="1" ref="DZ244" ca="1">IFERROR(IF(INDIRECT(_xlfn.CONCAT(DZ$1, $DJ244))="", "", INDIRECT(_xlfn.CONCAT(DZ$1, $DJ244))),"")</f>
        <v/>
      </c>
      <c r="EA244" s="112" t="str" cm="1">
        <f t="array" aca="1" ref="EA244" ca="1">IFERROR(IF(EB244="", "", INDIRECT(_xlfn.CONCAT(EA$1,$DJ244))), "")</f>
        <v/>
      </c>
      <c r="EB244" s="113" t="str" cm="1">
        <f t="array" aca="1" ref="EB244" ca="1">IFERROR(IF(INDIRECT(_xlfn.CONCAT(EB$1, $DJ244))="", "", INDIRECT(_xlfn.CONCAT(EB$1, $DJ244))),"")</f>
        <v/>
      </c>
      <c r="EC244" s="114" t="str" cm="1">
        <f t="array" aca="1" ref="EC244" ca="1">IFERROR(IF(ED244="", "", INDIRECT(_xlfn.CONCAT(EC$1,$DJ244))), "")</f>
        <v/>
      </c>
      <c r="ED244" s="115" t="str" cm="1">
        <f t="array" aca="1" ref="ED244" ca="1">IFERROR(IF(INDIRECT(_xlfn.CONCAT(ED$1, $DJ244))="", "", INDIRECT(_xlfn.CONCAT(ED$1, $DJ244))),"")</f>
        <v/>
      </c>
      <c r="EE244" s="112" t="str" cm="1">
        <f t="array" aca="1" ref="EE244" ca="1">IFERROR(IF(EF244="", "", INDIRECT(_xlfn.CONCAT(EE$1,$DJ244))), "")</f>
        <v/>
      </c>
      <c r="EF244" s="113" t="str" cm="1">
        <f t="array" aca="1" ref="EF244" ca="1">IFERROR(IF(INDIRECT(_xlfn.CONCAT(EF$1, $DJ244))="", "", INDIRECT(_xlfn.CONCAT(EF$1, $DJ244))),"")</f>
        <v/>
      </c>
      <c r="EG244" s="114" t="str" cm="1">
        <f t="array" aca="1" ref="EG244" ca="1">IFERROR(IF(EH244="", "", INDIRECT(_xlfn.CONCAT(EG$1,$DJ244))), "")</f>
        <v/>
      </c>
      <c r="EH244" s="115" t="str" cm="1">
        <f t="array" aca="1" ref="EH244" ca="1">IFERROR(IF(INDIRECT(_xlfn.CONCAT(EH$1, $DJ244))="", "", INDIRECT(_xlfn.CONCAT(EH$1, $DJ244))),"")</f>
        <v/>
      </c>
      <c r="EI244" s="112" t="str" cm="1">
        <f t="array" aca="1" ref="EI244" ca="1">IFERROR(IF(EJ244="", "", INDIRECT(_xlfn.CONCAT(EI$1,$DJ244))), "")</f>
        <v/>
      </c>
      <c r="EJ244" s="116" t="str" cm="1">
        <f t="array" aca="1" ref="EJ244" ca="1">IFERROR(IF(INDIRECT(_xlfn.CONCAT(EJ$1, $DJ244))="", "", INDIRECT(_xlfn.CONCAT(EJ$1, $DJ244))),"")</f>
        <v/>
      </c>
      <c r="EK244" s="32"/>
      <c r="EL244" s="32"/>
      <c r="EM244" s="32"/>
      <c r="EN244" s="32"/>
      <c r="EO244" s="32"/>
      <c r="EP244" s="32"/>
      <c r="EQ244" s="32"/>
      <c r="ER244" s="32"/>
      <c r="ES244" s="32"/>
      <c r="ET244" s="32"/>
      <c r="EU244" s="32"/>
      <c r="EV244" s="32"/>
      <c r="EW244" s="32"/>
      <c r="EX244" s="32"/>
      <c r="EY244" s="32"/>
      <c r="EZ244" s="32"/>
      <c r="FA244" s="32"/>
      <c r="FB244" s="32"/>
      <c r="FC244" s="32"/>
      <c r="FD244" s="32"/>
      <c r="FE244" s="32"/>
      <c r="FF244" s="32"/>
      <c r="FG244" s="32"/>
      <c r="FH244" s="32"/>
      <c r="FI244" s="32"/>
      <c r="FJ244" s="32"/>
      <c r="FK244" s="32"/>
      <c r="FL244" s="32"/>
      <c r="FM244" s="32"/>
      <c r="FN244" s="32"/>
      <c r="FO244" s="32"/>
      <c r="FP244" s="32"/>
      <c r="FQ244" s="32"/>
      <c r="FR244" s="32"/>
      <c r="FS244" s="32"/>
      <c r="FT244" s="32"/>
      <c r="FU244" s="32"/>
      <c r="FV244" s="32"/>
      <c r="FW244" s="32"/>
      <c r="FX244" s="32"/>
      <c r="FY244" s="32"/>
      <c r="FZ244" s="32"/>
      <c r="GA244" s="32"/>
      <c r="GB244" s="32"/>
      <c r="GC244" s="32"/>
      <c r="GD244" s="32"/>
      <c r="GE244" s="32"/>
      <c r="GF244" s="32"/>
      <c r="GG244" s="32"/>
      <c r="GH244" s="32"/>
      <c r="GI244" s="32"/>
      <c r="GJ244" s="32"/>
      <c r="GK244" s="32"/>
      <c r="GL244" s="32"/>
    </row>
    <row r="245" spans="1:194" s="34" customFormat="1" x14ac:dyDescent="0.3">
      <c r="A245" s="104" t="str">
        <f t="shared" si="98"/>
        <v/>
      </c>
      <c r="B245" s="54"/>
      <c r="C245" s="93"/>
      <c r="D245" s="93"/>
      <c r="E245" s="94"/>
      <c r="F245" s="95"/>
      <c r="G245" s="95"/>
      <c r="H245" s="95"/>
      <c r="I245" s="95"/>
      <c r="J245" s="95"/>
      <c r="K245" s="95"/>
      <c r="L245" s="95"/>
      <c r="M245" s="95"/>
      <c r="N245" s="95"/>
      <c r="O245" s="95"/>
      <c r="P245" s="95"/>
      <c r="Q245" s="95"/>
      <c r="R245" s="57">
        <f t="shared" si="99"/>
        <v>0</v>
      </c>
      <c r="S245" s="32" t="str">
        <f t="shared" si="119"/>
        <v/>
      </c>
      <c r="T245" s="32" t="str">
        <f t="shared" si="119"/>
        <v/>
      </c>
      <c r="U245" s="32" t="str">
        <f t="shared" si="119"/>
        <v/>
      </c>
      <c r="V245" s="32" t="str">
        <f t="shared" si="119"/>
        <v/>
      </c>
      <c r="W245" s="32" t="str">
        <f t="shared" si="119"/>
        <v/>
      </c>
      <c r="X245" s="32" t="str">
        <f t="shared" si="119"/>
        <v/>
      </c>
      <c r="Y245" s="32" t="str">
        <f t="shared" si="119"/>
        <v/>
      </c>
      <c r="Z245" s="32" t="str">
        <f t="shared" si="119"/>
        <v/>
      </c>
      <c r="AA245" s="32" t="str">
        <f t="shared" si="119"/>
        <v/>
      </c>
      <c r="AB245" s="32" t="str">
        <f t="shared" si="117"/>
        <v/>
      </c>
      <c r="AC245" s="32" t="str">
        <f t="shared" si="117"/>
        <v/>
      </c>
      <c r="AD245" s="32" t="str">
        <f t="shared" si="115"/>
        <v/>
      </c>
      <c r="AE245" s="32" t="str">
        <f t="shared" si="96"/>
        <v/>
      </c>
      <c r="AF245" s="40"/>
      <c r="AG245" s="133"/>
      <c r="AH245" s="142" t="str" cm="1">
        <f t="array" aca="1" ref="AH245" ca="1">IF(OR(AG245="N/A",AG245=""), "", INDEX(INDIRECT(AG$2), AG245))</f>
        <v/>
      </c>
      <c r="AI245" s="138" t="str" cm="1">
        <f t="array" ref="AI245">IF(OR(AG245="N/A",AG245=""), "", INDEX($R$5:$R$300, AG245))</f>
        <v/>
      </c>
      <c r="AJ245" s="134"/>
      <c r="AK245" s="142" t="str" cm="1">
        <f t="array" aca="1" ref="AK245" ca="1">IF(OR(AJ245="N/A",AJ245=""), "", INDEX(INDIRECT(AJ$2), AJ245))</f>
        <v/>
      </c>
      <c r="AL245" s="138" t="str" cm="1">
        <f t="array" ref="AL245">IF(OR(AJ245="N/A",AJ245=""), "", INDEX($R$5:$R$300, AJ245))</f>
        <v/>
      </c>
      <c r="AM245" s="134"/>
      <c r="AN245" s="142" t="str" cm="1">
        <f t="array" aca="1" ref="AN245" ca="1">IF(OR(AM245="N/A",AM245=""), "", INDEX(INDIRECT(AM$2), AM245))</f>
        <v/>
      </c>
      <c r="AO245" s="138" t="str" cm="1">
        <f t="array" ref="AO245">IF(OR(AM245="N/A",AM245=""), "", INDEX($R$5:$R$300, AM245))</f>
        <v/>
      </c>
      <c r="AP245" s="134"/>
      <c r="AQ245" s="142" t="str" cm="1">
        <f t="array" aca="1" ref="AQ245" ca="1">IF(OR(AP245="N/A",AP245=""), "", INDEX(INDIRECT(AP$2), AP245))</f>
        <v/>
      </c>
      <c r="AR245" s="138" t="str" cm="1">
        <f t="array" ref="AR245">IF(OR(AP245="N/A",AP245=""), "", INDEX($R$5:$R$300, AP245))</f>
        <v/>
      </c>
      <c r="AS245" s="134"/>
      <c r="AT245" s="142" t="str" cm="1">
        <f t="array" aca="1" ref="AT245" ca="1">IF(OR(AS245="N/A",AS245=""), "", INDEX(INDIRECT(AS$2), AS245))</f>
        <v/>
      </c>
      <c r="AU245" s="138" t="str" cm="1">
        <f t="array" ref="AU245">IF(OR(AS245="N/A",AS245=""), "", INDEX($R$5:$R$300, AS245))</f>
        <v/>
      </c>
      <c r="AV245" s="134"/>
      <c r="AW245" s="142" t="str" cm="1">
        <f t="array" aca="1" ref="AW245" ca="1">IF(OR(AV245="N/A",AV245=""), "", INDEX(INDIRECT(AV$2), AV245))</f>
        <v/>
      </c>
      <c r="AX245" s="138" t="str" cm="1">
        <f t="array" ref="AX245">IF(OR(AV245="N/A",AV245=""), "", INDEX($R$5:$R$300, AV245))</f>
        <v/>
      </c>
      <c r="AY245" s="134"/>
      <c r="AZ245" s="142" t="str" cm="1">
        <f t="array" aca="1" ref="AZ245" ca="1">IF(OR(AY245="N/A",AY245=""), "", INDEX(INDIRECT(AY$2), AY245))</f>
        <v/>
      </c>
      <c r="BA245" s="138" t="str" cm="1">
        <f t="array" ref="BA245">IF(OR(AY245="N/A",AY245=""), "", INDEX($R$5:$R$300, AY245))</f>
        <v/>
      </c>
      <c r="BB245" s="134"/>
      <c r="BC245" s="142" t="str" cm="1">
        <f t="array" aca="1" ref="BC245" ca="1">IF(OR(BB245="N/A",BB245=""), "", INDEX(INDIRECT(BB$2), BB245))</f>
        <v/>
      </c>
      <c r="BD245" s="138" t="str" cm="1">
        <f t="array" ref="BD245">IF(OR(BB245="N/A",BB245=""), "", INDEX($R$5:$R$300, BB245))</f>
        <v/>
      </c>
      <c r="BE245" s="134"/>
      <c r="BF245" s="142" t="str" cm="1">
        <f t="array" aca="1" ref="BF245" ca="1">IF(OR(BE245="N/A",BE245=""), "", INDEX(INDIRECT(BE$2), BE245))</f>
        <v/>
      </c>
      <c r="BG245" s="138" t="str" cm="1">
        <f t="array" ref="BG245">IF(OR(BE245="N/A",BE245=""), "", INDEX($R$5:$R$300, BE245))</f>
        <v/>
      </c>
      <c r="BH245" s="134"/>
      <c r="BI245" s="142" t="str" cm="1">
        <f t="array" aca="1" ref="BI245" ca="1">IF(OR(BH245="N/A",BH245=""), "", INDEX(INDIRECT(BH$2), BH245))</f>
        <v/>
      </c>
      <c r="BJ245" s="138" t="str" cm="1">
        <f t="array" ref="BJ245">IF(OR(BH245="N/A",BH245=""), "", INDEX($R$5:$R$300, BH245))</f>
        <v/>
      </c>
      <c r="BK245" s="134"/>
      <c r="BL245" s="142" t="str" cm="1">
        <f t="array" aca="1" ref="BL245" ca="1">IF(OR(BK245="N/A",BK245=""), "", INDEX(INDIRECT(BK$2), BK245))</f>
        <v/>
      </c>
      <c r="BM245" s="138" t="str" cm="1">
        <f t="array" ref="BM245">IF(OR(BK245="N/A",BK245=""), "", INDEX($R$5:$R$300, BK245))</f>
        <v/>
      </c>
      <c r="BN245" s="134"/>
      <c r="BO245" s="142" t="str" cm="1">
        <f t="array" aca="1" ref="BO245" ca="1">IF(OR(BN245="N/A",BN245=""), "", INDEX(INDIRECT(BN$2), BN245))</f>
        <v/>
      </c>
      <c r="BP245" s="138" t="str" cm="1">
        <f t="array" ref="BP245">IF(OR(BN245="N/A",BN245=""), "", INDEX($R$5:$R$300, BN245))</f>
        <v/>
      </c>
      <c r="BQ245" s="134"/>
      <c r="BR245" s="142" t="str" cm="1">
        <f t="array" aca="1" ref="BR245" ca="1">IF(OR(BQ245="N/A",BQ245=""), "", INDEX(INDIRECT(BQ$2), BQ245))</f>
        <v/>
      </c>
      <c r="BS245" s="138" t="str" cm="1">
        <f t="array" ref="BS245">IF(OR(BQ245="N/A",BQ245=""), "", INDEX($R$5:$R$300, BQ245))</f>
        <v/>
      </c>
      <c r="BT245" s="40"/>
      <c r="BU245" s="41"/>
      <c r="BV245" s="41"/>
      <c r="BW245" s="41"/>
      <c r="BX245" s="41"/>
      <c r="BY245" s="41"/>
      <c r="BZ245" s="41"/>
      <c r="CA245" s="41"/>
      <c r="CB245" s="41"/>
      <c r="CC245" s="41"/>
      <c r="CD245" s="41"/>
      <c r="CE245" s="41"/>
      <c r="CF245" s="41"/>
      <c r="CG245" s="41"/>
      <c r="CH245" s="40"/>
      <c r="CI245" s="59" t="str">
        <f t="shared" ca="1" si="120"/>
        <v/>
      </c>
      <c r="CJ245" s="59" t="str">
        <f t="shared" ca="1" si="120"/>
        <v/>
      </c>
      <c r="CK245" s="59" t="str">
        <f t="shared" ca="1" si="120"/>
        <v/>
      </c>
      <c r="CL245" s="59" t="str">
        <f t="shared" ca="1" si="120"/>
        <v/>
      </c>
      <c r="CM245" s="59" t="str">
        <f t="shared" ca="1" si="120"/>
        <v/>
      </c>
      <c r="CN245" s="59" t="str">
        <f t="shared" ca="1" si="120"/>
        <v/>
      </c>
      <c r="CO245" s="59" t="str">
        <f t="shared" ca="1" si="120"/>
        <v/>
      </c>
      <c r="CP245" s="59" t="str">
        <f t="shared" ca="1" si="120"/>
        <v/>
      </c>
      <c r="CQ245" s="59" t="str">
        <f t="shared" ca="1" si="120"/>
        <v/>
      </c>
      <c r="CR245" s="59" t="str">
        <f t="shared" ca="1" si="118"/>
        <v/>
      </c>
      <c r="CS245" s="59" t="str">
        <f t="shared" ca="1" si="118"/>
        <v/>
      </c>
      <c r="CT245" s="59" t="str">
        <f t="shared" ca="1" si="116"/>
        <v/>
      </c>
      <c r="CU245" s="59" t="str">
        <f t="shared" ca="1" si="97"/>
        <v/>
      </c>
      <c r="CV245" s="60" t="str">
        <f t="shared" ca="1" si="100"/>
        <v/>
      </c>
      <c r="CW245" s="32" t="str">
        <f t="shared" ca="1" si="101"/>
        <v/>
      </c>
      <c r="CX245" s="32" t="str">
        <f t="shared" ca="1" si="102"/>
        <v/>
      </c>
      <c r="CY245" s="32" t="str">
        <f t="shared" ca="1" si="103"/>
        <v/>
      </c>
      <c r="CZ245" s="32" t="str">
        <f t="shared" ca="1" si="104"/>
        <v/>
      </c>
      <c r="DA245" s="32" t="str">
        <f t="shared" ca="1" si="105"/>
        <v/>
      </c>
      <c r="DB245" s="32" t="str">
        <f t="shared" ca="1" si="106"/>
        <v/>
      </c>
      <c r="DC245" s="32" t="str">
        <f t="shared" ca="1" si="107"/>
        <v/>
      </c>
      <c r="DD245" s="32" t="str">
        <f t="shared" ca="1" si="108"/>
        <v/>
      </c>
      <c r="DE245" s="32" t="str">
        <f t="shared" ca="1" si="109"/>
        <v/>
      </c>
      <c r="DF245" s="32" t="str">
        <f t="shared" ca="1" si="110"/>
        <v/>
      </c>
      <c r="DG245" s="32" t="str">
        <f t="shared" ca="1" si="111"/>
        <v/>
      </c>
      <c r="DH245" s="32" t="str">
        <f t="shared" ca="1" si="112"/>
        <v/>
      </c>
      <c r="DI245" s="32" t="str">
        <f t="shared" ca="1" si="113"/>
        <v/>
      </c>
      <c r="DJ245" s="60" t="str">
        <f t="shared" ca="1" si="114"/>
        <v/>
      </c>
      <c r="DK245" s="112" t="str" cm="1">
        <f t="array" aca="1" ref="DK245" ca="1">IFERROR(IF(DL245="", "", INDIRECT(_xlfn.CONCAT(DK$1,$DJ245))), "")</f>
        <v/>
      </c>
      <c r="DL245" s="113" t="str" cm="1">
        <f t="array" aca="1" ref="DL245" ca="1">IFERROR(IF(INDIRECT(_xlfn.CONCAT(DL$1, $DJ245))="", "", INDIRECT(_xlfn.CONCAT(DL$1, $DJ245))),"")</f>
        <v/>
      </c>
      <c r="DM245" s="114" t="str" cm="1">
        <f t="array" aca="1" ref="DM245" ca="1">IFERROR(IF(DN245="", "", INDIRECT(_xlfn.CONCAT(DM$1,$DJ245))), "")</f>
        <v/>
      </c>
      <c r="DN245" s="115" t="str" cm="1">
        <f t="array" aca="1" ref="DN245" ca="1">IFERROR(IF(INDIRECT(_xlfn.CONCAT(DN$1, $DJ245))="", "", INDIRECT(_xlfn.CONCAT(DN$1, $DJ245))),"")</f>
        <v/>
      </c>
      <c r="DO245" s="112" t="str" cm="1">
        <f t="array" aca="1" ref="DO245" ca="1">IFERROR(IF(DP245="", "", INDIRECT(_xlfn.CONCAT(DO$1,$DJ245))), "")</f>
        <v/>
      </c>
      <c r="DP245" s="113" t="str" cm="1">
        <f t="array" aca="1" ref="DP245" ca="1">IFERROR(IF(INDIRECT(_xlfn.CONCAT(DP$1, $DJ245))="", "", INDIRECT(_xlfn.CONCAT(DP$1, $DJ245))),"")</f>
        <v/>
      </c>
      <c r="DQ245" s="114" t="str" cm="1">
        <f t="array" aca="1" ref="DQ245" ca="1">IFERROR(IF(DR245="", "", INDIRECT(_xlfn.CONCAT(DQ$1,$DJ245))), "")</f>
        <v/>
      </c>
      <c r="DR245" s="115" t="str" cm="1">
        <f t="array" aca="1" ref="DR245" ca="1">IFERROR(IF(INDIRECT(_xlfn.CONCAT(DR$1, $DJ245))="", "", INDIRECT(_xlfn.CONCAT(DR$1, $DJ245))),"")</f>
        <v/>
      </c>
      <c r="DS245" s="112" t="str" cm="1">
        <f t="array" aca="1" ref="DS245" ca="1">IFERROR(IF(DT245="", "", INDIRECT(_xlfn.CONCAT(DS$1,$DJ245))), "")</f>
        <v/>
      </c>
      <c r="DT245" s="113" t="str" cm="1">
        <f t="array" aca="1" ref="DT245" ca="1">IFERROR(IF(INDIRECT(_xlfn.CONCAT(DT$1, $DJ245))="", "", INDIRECT(_xlfn.CONCAT(DT$1, $DJ245))),"")</f>
        <v/>
      </c>
      <c r="DU245" s="114" t="str" cm="1">
        <f t="array" aca="1" ref="DU245" ca="1">IFERROR(IF(DV245="", "", INDIRECT(_xlfn.CONCAT(DU$1,$DJ245))), "")</f>
        <v/>
      </c>
      <c r="DV245" s="115" t="str" cm="1">
        <f t="array" aca="1" ref="DV245" ca="1">IFERROR(IF(INDIRECT(_xlfn.CONCAT(DV$1, $DJ245))="", "", INDIRECT(_xlfn.CONCAT(DV$1, $DJ245))),"")</f>
        <v/>
      </c>
      <c r="DW245" s="112" t="str" cm="1">
        <f t="array" aca="1" ref="DW245" ca="1">IFERROR(IF(DX245="", "", INDIRECT(_xlfn.CONCAT(DW$1,$DJ245))), "")</f>
        <v/>
      </c>
      <c r="DX245" s="113" t="str" cm="1">
        <f t="array" aca="1" ref="DX245" ca="1">IFERROR(IF(INDIRECT(_xlfn.CONCAT(DX$1, $DJ245))="", "", INDIRECT(_xlfn.CONCAT(DX$1, $DJ245))),"")</f>
        <v/>
      </c>
      <c r="DY245" s="114" t="str" cm="1">
        <f t="array" aca="1" ref="DY245" ca="1">IFERROR(IF(DZ245="", "", INDIRECT(_xlfn.CONCAT(DY$1,$DJ245))), "")</f>
        <v/>
      </c>
      <c r="DZ245" s="115" t="str" cm="1">
        <f t="array" aca="1" ref="DZ245" ca="1">IFERROR(IF(INDIRECT(_xlfn.CONCAT(DZ$1, $DJ245))="", "", INDIRECT(_xlfn.CONCAT(DZ$1, $DJ245))),"")</f>
        <v/>
      </c>
      <c r="EA245" s="112" t="str" cm="1">
        <f t="array" aca="1" ref="EA245" ca="1">IFERROR(IF(EB245="", "", INDIRECT(_xlfn.CONCAT(EA$1,$DJ245))), "")</f>
        <v/>
      </c>
      <c r="EB245" s="113" t="str" cm="1">
        <f t="array" aca="1" ref="EB245" ca="1">IFERROR(IF(INDIRECT(_xlfn.CONCAT(EB$1, $DJ245))="", "", INDIRECT(_xlfn.CONCAT(EB$1, $DJ245))),"")</f>
        <v/>
      </c>
      <c r="EC245" s="114" t="str" cm="1">
        <f t="array" aca="1" ref="EC245" ca="1">IFERROR(IF(ED245="", "", INDIRECT(_xlfn.CONCAT(EC$1,$DJ245))), "")</f>
        <v/>
      </c>
      <c r="ED245" s="115" t="str" cm="1">
        <f t="array" aca="1" ref="ED245" ca="1">IFERROR(IF(INDIRECT(_xlfn.CONCAT(ED$1, $DJ245))="", "", INDIRECT(_xlfn.CONCAT(ED$1, $DJ245))),"")</f>
        <v/>
      </c>
      <c r="EE245" s="112" t="str" cm="1">
        <f t="array" aca="1" ref="EE245" ca="1">IFERROR(IF(EF245="", "", INDIRECT(_xlfn.CONCAT(EE$1,$DJ245))), "")</f>
        <v/>
      </c>
      <c r="EF245" s="113" t="str" cm="1">
        <f t="array" aca="1" ref="EF245" ca="1">IFERROR(IF(INDIRECT(_xlfn.CONCAT(EF$1, $DJ245))="", "", INDIRECT(_xlfn.CONCAT(EF$1, $DJ245))),"")</f>
        <v/>
      </c>
      <c r="EG245" s="114" t="str" cm="1">
        <f t="array" aca="1" ref="EG245" ca="1">IFERROR(IF(EH245="", "", INDIRECT(_xlfn.CONCAT(EG$1,$DJ245))), "")</f>
        <v/>
      </c>
      <c r="EH245" s="115" t="str" cm="1">
        <f t="array" aca="1" ref="EH245" ca="1">IFERROR(IF(INDIRECT(_xlfn.CONCAT(EH$1, $DJ245))="", "", INDIRECT(_xlfn.CONCAT(EH$1, $DJ245))),"")</f>
        <v/>
      </c>
      <c r="EI245" s="112" t="str" cm="1">
        <f t="array" aca="1" ref="EI245" ca="1">IFERROR(IF(EJ245="", "", INDIRECT(_xlfn.CONCAT(EI$1,$DJ245))), "")</f>
        <v/>
      </c>
      <c r="EJ245" s="116" t="str" cm="1">
        <f t="array" aca="1" ref="EJ245" ca="1">IFERROR(IF(INDIRECT(_xlfn.CONCAT(EJ$1, $DJ245))="", "", INDIRECT(_xlfn.CONCAT(EJ$1, $DJ245))),"")</f>
        <v/>
      </c>
      <c r="EK245" s="32"/>
      <c r="EL245" s="32"/>
      <c r="EM245" s="32"/>
      <c r="EN245" s="32"/>
      <c r="EO245" s="32"/>
      <c r="EP245" s="32"/>
      <c r="EQ245" s="32"/>
      <c r="ER245" s="32"/>
      <c r="ES245" s="32"/>
      <c r="ET245" s="32"/>
      <c r="EU245" s="32"/>
      <c r="EV245" s="32"/>
      <c r="EW245" s="32"/>
      <c r="EX245" s="32"/>
      <c r="EY245" s="32"/>
      <c r="EZ245" s="32"/>
      <c r="FA245" s="32"/>
      <c r="FB245" s="32"/>
      <c r="FC245" s="32"/>
      <c r="FD245" s="32"/>
      <c r="FE245" s="32"/>
      <c r="FF245" s="32"/>
      <c r="FG245" s="32"/>
      <c r="FH245" s="32"/>
      <c r="FI245" s="32"/>
      <c r="FJ245" s="32"/>
      <c r="FK245" s="32"/>
      <c r="FL245" s="32"/>
      <c r="FM245" s="32"/>
      <c r="FN245" s="32"/>
      <c r="FO245" s="32"/>
      <c r="FP245" s="32"/>
      <c r="FQ245" s="32"/>
      <c r="FR245" s="32"/>
      <c r="FS245" s="32"/>
      <c r="FT245" s="32"/>
      <c r="FU245" s="32"/>
      <c r="FV245" s="32"/>
      <c r="FW245" s="32"/>
      <c r="FX245" s="32"/>
      <c r="FY245" s="32"/>
      <c r="FZ245" s="32"/>
      <c r="GA245" s="32"/>
      <c r="GB245" s="32"/>
      <c r="GC245" s="32"/>
      <c r="GD245" s="32"/>
      <c r="GE245" s="32"/>
      <c r="GF245" s="32"/>
      <c r="GG245" s="32"/>
      <c r="GH245" s="32"/>
      <c r="GI245" s="32"/>
      <c r="GJ245" s="32"/>
      <c r="GK245" s="32"/>
      <c r="GL245" s="32"/>
    </row>
    <row r="246" spans="1:194" s="34" customFormat="1" x14ac:dyDescent="0.3">
      <c r="A246" s="104" t="str">
        <f t="shared" si="98"/>
        <v/>
      </c>
      <c r="B246" s="54"/>
      <c r="C246" s="93"/>
      <c r="D246" s="93"/>
      <c r="E246" s="94"/>
      <c r="F246" s="95"/>
      <c r="G246" s="95"/>
      <c r="H246" s="95"/>
      <c r="I246" s="95"/>
      <c r="J246" s="95"/>
      <c r="K246" s="95"/>
      <c r="L246" s="95"/>
      <c r="M246" s="95"/>
      <c r="N246" s="95"/>
      <c r="O246" s="95"/>
      <c r="P246" s="95"/>
      <c r="Q246" s="95"/>
      <c r="R246" s="57">
        <f t="shared" si="99"/>
        <v>0</v>
      </c>
      <c r="S246" s="32" t="str">
        <f t="shared" si="119"/>
        <v/>
      </c>
      <c r="T246" s="32" t="str">
        <f t="shared" si="119"/>
        <v/>
      </c>
      <c r="U246" s="32" t="str">
        <f t="shared" si="119"/>
        <v/>
      </c>
      <c r="V246" s="32" t="str">
        <f t="shared" si="119"/>
        <v/>
      </c>
      <c r="W246" s="32" t="str">
        <f t="shared" si="119"/>
        <v/>
      </c>
      <c r="X246" s="32" t="str">
        <f t="shared" si="119"/>
        <v/>
      </c>
      <c r="Y246" s="32" t="str">
        <f t="shared" si="119"/>
        <v/>
      </c>
      <c r="Z246" s="32" t="str">
        <f t="shared" si="119"/>
        <v/>
      </c>
      <c r="AA246" s="32" t="str">
        <f t="shared" si="119"/>
        <v/>
      </c>
      <c r="AB246" s="32" t="str">
        <f t="shared" si="117"/>
        <v/>
      </c>
      <c r="AC246" s="32" t="str">
        <f t="shared" si="117"/>
        <v/>
      </c>
      <c r="AD246" s="32" t="str">
        <f t="shared" si="115"/>
        <v/>
      </c>
      <c r="AE246" s="32" t="str">
        <f t="shared" si="96"/>
        <v/>
      </c>
      <c r="AF246" s="40"/>
      <c r="AG246" s="133"/>
      <c r="AH246" s="142" t="str" cm="1">
        <f t="array" aca="1" ref="AH246" ca="1">IF(OR(AG246="N/A",AG246=""), "", INDEX(INDIRECT(AG$2), AG246))</f>
        <v/>
      </c>
      <c r="AI246" s="138" t="str" cm="1">
        <f t="array" ref="AI246">IF(OR(AG246="N/A",AG246=""), "", INDEX($R$5:$R$300, AG246))</f>
        <v/>
      </c>
      <c r="AJ246" s="134"/>
      <c r="AK246" s="142" t="str" cm="1">
        <f t="array" aca="1" ref="AK246" ca="1">IF(OR(AJ246="N/A",AJ246=""), "", INDEX(INDIRECT(AJ$2), AJ246))</f>
        <v/>
      </c>
      <c r="AL246" s="138" t="str" cm="1">
        <f t="array" ref="AL246">IF(OR(AJ246="N/A",AJ246=""), "", INDEX($R$5:$R$300, AJ246))</f>
        <v/>
      </c>
      <c r="AM246" s="134"/>
      <c r="AN246" s="142" t="str" cm="1">
        <f t="array" aca="1" ref="AN246" ca="1">IF(OR(AM246="N/A",AM246=""), "", INDEX(INDIRECT(AM$2), AM246))</f>
        <v/>
      </c>
      <c r="AO246" s="138" t="str" cm="1">
        <f t="array" ref="AO246">IF(OR(AM246="N/A",AM246=""), "", INDEX($R$5:$R$300, AM246))</f>
        <v/>
      </c>
      <c r="AP246" s="134"/>
      <c r="AQ246" s="142" t="str" cm="1">
        <f t="array" aca="1" ref="AQ246" ca="1">IF(OR(AP246="N/A",AP246=""), "", INDEX(INDIRECT(AP$2), AP246))</f>
        <v/>
      </c>
      <c r="AR246" s="138" t="str" cm="1">
        <f t="array" ref="AR246">IF(OR(AP246="N/A",AP246=""), "", INDEX($R$5:$R$300, AP246))</f>
        <v/>
      </c>
      <c r="AS246" s="134"/>
      <c r="AT246" s="142" t="str" cm="1">
        <f t="array" aca="1" ref="AT246" ca="1">IF(OR(AS246="N/A",AS246=""), "", INDEX(INDIRECT(AS$2), AS246))</f>
        <v/>
      </c>
      <c r="AU246" s="138" t="str" cm="1">
        <f t="array" ref="AU246">IF(OR(AS246="N/A",AS246=""), "", INDEX($R$5:$R$300, AS246))</f>
        <v/>
      </c>
      <c r="AV246" s="134"/>
      <c r="AW246" s="142" t="str" cm="1">
        <f t="array" aca="1" ref="AW246" ca="1">IF(OR(AV246="N/A",AV246=""), "", INDEX(INDIRECT(AV$2), AV246))</f>
        <v/>
      </c>
      <c r="AX246" s="138" t="str" cm="1">
        <f t="array" ref="AX246">IF(OR(AV246="N/A",AV246=""), "", INDEX($R$5:$R$300, AV246))</f>
        <v/>
      </c>
      <c r="AY246" s="134"/>
      <c r="AZ246" s="142" t="str" cm="1">
        <f t="array" aca="1" ref="AZ246" ca="1">IF(OR(AY246="N/A",AY246=""), "", INDEX(INDIRECT(AY$2), AY246))</f>
        <v/>
      </c>
      <c r="BA246" s="138" t="str" cm="1">
        <f t="array" ref="BA246">IF(OR(AY246="N/A",AY246=""), "", INDEX($R$5:$R$300, AY246))</f>
        <v/>
      </c>
      <c r="BB246" s="134"/>
      <c r="BC246" s="142" t="str" cm="1">
        <f t="array" aca="1" ref="BC246" ca="1">IF(OR(BB246="N/A",BB246=""), "", INDEX(INDIRECT(BB$2), BB246))</f>
        <v/>
      </c>
      <c r="BD246" s="138" t="str" cm="1">
        <f t="array" ref="BD246">IF(OR(BB246="N/A",BB246=""), "", INDEX($R$5:$R$300, BB246))</f>
        <v/>
      </c>
      <c r="BE246" s="134"/>
      <c r="BF246" s="142" t="str" cm="1">
        <f t="array" aca="1" ref="BF246" ca="1">IF(OR(BE246="N/A",BE246=""), "", INDEX(INDIRECT(BE$2), BE246))</f>
        <v/>
      </c>
      <c r="BG246" s="138" t="str" cm="1">
        <f t="array" ref="BG246">IF(OR(BE246="N/A",BE246=""), "", INDEX($R$5:$R$300, BE246))</f>
        <v/>
      </c>
      <c r="BH246" s="134"/>
      <c r="BI246" s="142" t="str" cm="1">
        <f t="array" aca="1" ref="BI246" ca="1">IF(OR(BH246="N/A",BH246=""), "", INDEX(INDIRECT(BH$2), BH246))</f>
        <v/>
      </c>
      <c r="BJ246" s="138" t="str" cm="1">
        <f t="array" ref="BJ246">IF(OR(BH246="N/A",BH246=""), "", INDEX($R$5:$R$300, BH246))</f>
        <v/>
      </c>
      <c r="BK246" s="134"/>
      <c r="BL246" s="142" t="str" cm="1">
        <f t="array" aca="1" ref="BL246" ca="1">IF(OR(BK246="N/A",BK246=""), "", INDEX(INDIRECT(BK$2), BK246))</f>
        <v/>
      </c>
      <c r="BM246" s="138" t="str" cm="1">
        <f t="array" ref="BM246">IF(OR(BK246="N/A",BK246=""), "", INDEX($R$5:$R$300, BK246))</f>
        <v/>
      </c>
      <c r="BN246" s="134"/>
      <c r="BO246" s="142" t="str" cm="1">
        <f t="array" aca="1" ref="BO246" ca="1">IF(OR(BN246="N/A",BN246=""), "", INDEX(INDIRECT(BN$2), BN246))</f>
        <v/>
      </c>
      <c r="BP246" s="138" t="str" cm="1">
        <f t="array" ref="BP246">IF(OR(BN246="N/A",BN246=""), "", INDEX($R$5:$R$300, BN246))</f>
        <v/>
      </c>
      <c r="BQ246" s="134"/>
      <c r="BR246" s="142" t="str" cm="1">
        <f t="array" aca="1" ref="BR246" ca="1">IF(OR(BQ246="N/A",BQ246=""), "", INDEX(INDIRECT(BQ$2), BQ246))</f>
        <v/>
      </c>
      <c r="BS246" s="138" t="str" cm="1">
        <f t="array" ref="BS246">IF(OR(BQ246="N/A",BQ246=""), "", INDEX($R$5:$R$300, BQ246))</f>
        <v/>
      </c>
      <c r="BT246" s="40"/>
      <c r="BU246" s="41"/>
      <c r="BV246" s="41"/>
      <c r="BW246" s="41"/>
      <c r="BX246" s="41"/>
      <c r="BY246" s="41"/>
      <c r="BZ246" s="41"/>
      <c r="CA246" s="41"/>
      <c r="CB246" s="41"/>
      <c r="CC246" s="41"/>
      <c r="CD246" s="41"/>
      <c r="CE246" s="41"/>
      <c r="CF246" s="41"/>
      <c r="CG246" s="41"/>
      <c r="CH246" s="40"/>
      <c r="CI246" s="59" t="str">
        <f t="shared" ca="1" si="120"/>
        <v/>
      </c>
      <c r="CJ246" s="59" t="str">
        <f t="shared" ca="1" si="120"/>
        <v/>
      </c>
      <c r="CK246" s="59" t="str">
        <f t="shared" ca="1" si="120"/>
        <v/>
      </c>
      <c r="CL246" s="59" t="str">
        <f t="shared" ca="1" si="120"/>
        <v/>
      </c>
      <c r="CM246" s="59" t="str">
        <f t="shared" ca="1" si="120"/>
        <v/>
      </c>
      <c r="CN246" s="59" t="str">
        <f t="shared" ca="1" si="120"/>
        <v/>
      </c>
      <c r="CO246" s="59" t="str">
        <f t="shared" ca="1" si="120"/>
        <v/>
      </c>
      <c r="CP246" s="59" t="str">
        <f t="shared" ca="1" si="120"/>
        <v/>
      </c>
      <c r="CQ246" s="59" t="str">
        <f t="shared" ca="1" si="120"/>
        <v/>
      </c>
      <c r="CR246" s="59" t="str">
        <f t="shared" ca="1" si="118"/>
        <v/>
      </c>
      <c r="CS246" s="59" t="str">
        <f t="shared" ca="1" si="118"/>
        <v/>
      </c>
      <c r="CT246" s="59" t="str">
        <f t="shared" ca="1" si="116"/>
        <v/>
      </c>
      <c r="CU246" s="59" t="str">
        <f t="shared" ca="1" si="97"/>
        <v/>
      </c>
      <c r="CV246" s="60" t="str">
        <f t="shared" ca="1" si="100"/>
        <v/>
      </c>
      <c r="CW246" s="32" t="str">
        <f t="shared" ca="1" si="101"/>
        <v/>
      </c>
      <c r="CX246" s="32" t="str">
        <f t="shared" ca="1" si="102"/>
        <v/>
      </c>
      <c r="CY246" s="32" t="str">
        <f t="shared" ca="1" si="103"/>
        <v/>
      </c>
      <c r="CZ246" s="32" t="str">
        <f t="shared" ca="1" si="104"/>
        <v/>
      </c>
      <c r="DA246" s="32" t="str">
        <f t="shared" ca="1" si="105"/>
        <v/>
      </c>
      <c r="DB246" s="32" t="str">
        <f t="shared" ca="1" si="106"/>
        <v/>
      </c>
      <c r="DC246" s="32" t="str">
        <f t="shared" ca="1" si="107"/>
        <v/>
      </c>
      <c r="DD246" s="32" t="str">
        <f t="shared" ca="1" si="108"/>
        <v/>
      </c>
      <c r="DE246" s="32" t="str">
        <f t="shared" ca="1" si="109"/>
        <v/>
      </c>
      <c r="DF246" s="32" t="str">
        <f t="shared" ca="1" si="110"/>
        <v/>
      </c>
      <c r="DG246" s="32" t="str">
        <f t="shared" ca="1" si="111"/>
        <v/>
      </c>
      <c r="DH246" s="32" t="str">
        <f t="shared" ca="1" si="112"/>
        <v/>
      </c>
      <c r="DI246" s="32" t="str">
        <f t="shared" ca="1" si="113"/>
        <v/>
      </c>
      <c r="DJ246" s="60" t="str">
        <f t="shared" ca="1" si="114"/>
        <v/>
      </c>
      <c r="DK246" s="112" t="str" cm="1">
        <f t="array" aca="1" ref="DK246" ca="1">IFERROR(IF(DL246="", "", INDIRECT(_xlfn.CONCAT(DK$1,$DJ246))), "")</f>
        <v/>
      </c>
      <c r="DL246" s="113" t="str" cm="1">
        <f t="array" aca="1" ref="DL246" ca="1">IFERROR(IF(INDIRECT(_xlfn.CONCAT(DL$1, $DJ246))="", "", INDIRECT(_xlfn.CONCAT(DL$1, $DJ246))),"")</f>
        <v/>
      </c>
      <c r="DM246" s="114" t="str" cm="1">
        <f t="array" aca="1" ref="DM246" ca="1">IFERROR(IF(DN246="", "", INDIRECT(_xlfn.CONCAT(DM$1,$DJ246))), "")</f>
        <v/>
      </c>
      <c r="DN246" s="115" t="str" cm="1">
        <f t="array" aca="1" ref="DN246" ca="1">IFERROR(IF(INDIRECT(_xlfn.CONCAT(DN$1, $DJ246))="", "", INDIRECT(_xlfn.CONCAT(DN$1, $DJ246))),"")</f>
        <v/>
      </c>
      <c r="DO246" s="112" t="str" cm="1">
        <f t="array" aca="1" ref="DO246" ca="1">IFERROR(IF(DP246="", "", INDIRECT(_xlfn.CONCAT(DO$1,$DJ246))), "")</f>
        <v/>
      </c>
      <c r="DP246" s="113" t="str" cm="1">
        <f t="array" aca="1" ref="DP246" ca="1">IFERROR(IF(INDIRECT(_xlfn.CONCAT(DP$1, $DJ246))="", "", INDIRECT(_xlfn.CONCAT(DP$1, $DJ246))),"")</f>
        <v/>
      </c>
      <c r="DQ246" s="114" t="str" cm="1">
        <f t="array" aca="1" ref="DQ246" ca="1">IFERROR(IF(DR246="", "", INDIRECT(_xlfn.CONCAT(DQ$1,$DJ246))), "")</f>
        <v/>
      </c>
      <c r="DR246" s="115" t="str" cm="1">
        <f t="array" aca="1" ref="DR246" ca="1">IFERROR(IF(INDIRECT(_xlfn.CONCAT(DR$1, $DJ246))="", "", INDIRECT(_xlfn.CONCAT(DR$1, $DJ246))),"")</f>
        <v/>
      </c>
      <c r="DS246" s="112" t="str" cm="1">
        <f t="array" aca="1" ref="DS246" ca="1">IFERROR(IF(DT246="", "", INDIRECT(_xlfn.CONCAT(DS$1,$DJ246))), "")</f>
        <v/>
      </c>
      <c r="DT246" s="113" t="str" cm="1">
        <f t="array" aca="1" ref="DT246" ca="1">IFERROR(IF(INDIRECT(_xlfn.CONCAT(DT$1, $DJ246))="", "", INDIRECT(_xlfn.CONCAT(DT$1, $DJ246))),"")</f>
        <v/>
      </c>
      <c r="DU246" s="114" t="str" cm="1">
        <f t="array" aca="1" ref="DU246" ca="1">IFERROR(IF(DV246="", "", INDIRECT(_xlfn.CONCAT(DU$1,$DJ246))), "")</f>
        <v/>
      </c>
      <c r="DV246" s="115" t="str" cm="1">
        <f t="array" aca="1" ref="DV246" ca="1">IFERROR(IF(INDIRECT(_xlfn.CONCAT(DV$1, $DJ246))="", "", INDIRECT(_xlfn.CONCAT(DV$1, $DJ246))),"")</f>
        <v/>
      </c>
      <c r="DW246" s="112" t="str" cm="1">
        <f t="array" aca="1" ref="DW246" ca="1">IFERROR(IF(DX246="", "", INDIRECT(_xlfn.CONCAT(DW$1,$DJ246))), "")</f>
        <v/>
      </c>
      <c r="DX246" s="113" t="str" cm="1">
        <f t="array" aca="1" ref="DX246" ca="1">IFERROR(IF(INDIRECT(_xlfn.CONCAT(DX$1, $DJ246))="", "", INDIRECT(_xlfn.CONCAT(DX$1, $DJ246))),"")</f>
        <v/>
      </c>
      <c r="DY246" s="114" t="str" cm="1">
        <f t="array" aca="1" ref="DY246" ca="1">IFERROR(IF(DZ246="", "", INDIRECT(_xlfn.CONCAT(DY$1,$DJ246))), "")</f>
        <v/>
      </c>
      <c r="DZ246" s="115" t="str" cm="1">
        <f t="array" aca="1" ref="DZ246" ca="1">IFERROR(IF(INDIRECT(_xlfn.CONCAT(DZ$1, $DJ246))="", "", INDIRECT(_xlfn.CONCAT(DZ$1, $DJ246))),"")</f>
        <v/>
      </c>
      <c r="EA246" s="112" t="str" cm="1">
        <f t="array" aca="1" ref="EA246" ca="1">IFERROR(IF(EB246="", "", INDIRECT(_xlfn.CONCAT(EA$1,$DJ246))), "")</f>
        <v/>
      </c>
      <c r="EB246" s="113" t="str" cm="1">
        <f t="array" aca="1" ref="EB246" ca="1">IFERROR(IF(INDIRECT(_xlfn.CONCAT(EB$1, $DJ246))="", "", INDIRECT(_xlfn.CONCAT(EB$1, $DJ246))),"")</f>
        <v/>
      </c>
      <c r="EC246" s="114" t="str" cm="1">
        <f t="array" aca="1" ref="EC246" ca="1">IFERROR(IF(ED246="", "", INDIRECT(_xlfn.CONCAT(EC$1,$DJ246))), "")</f>
        <v/>
      </c>
      <c r="ED246" s="115" t="str" cm="1">
        <f t="array" aca="1" ref="ED246" ca="1">IFERROR(IF(INDIRECT(_xlfn.CONCAT(ED$1, $DJ246))="", "", INDIRECT(_xlfn.CONCAT(ED$1, $DJ246))),"")</f>
        <v/>
      </c>
      <c r="EE246" s="112" t="str" cm="1">
        <f t="array" aca="1" ref="EE246" ca="1">IFERROR(IF(EF246="", "", INDIRECT(_xlfn.CONCAT(EE$1,$DJ246))), "")</f>
        <v/>
      </c>
      <c r="EF246" s="113" t="str" cm="1">
        <f t="array" aca="1" ref="EF246" ca="1">IFERROR(IF(INDIRECT(_xlfn.CONCAT(EF$1, $DJ246))="", "", INDIRECT(_xlfn.CONCAT(EF$1, $DJ246))),"")</f>
        <v/>
      </c>
      <c r="EG246" s="114" t="str" cm="1">
        <f t="array" aca="1" ref="EG246" ca="1">IFERROR(IF(EH246="", "", INDIRECT(_xlfn.CONCAT(EG$1,$DJ246))), "")</f>
        <v/>
      </c>
      <c r="EH246" s="115" t="str" cm="1">
        <f t="array" aca="1" ref="EH246" ca="1">IFERROR(IF(INDIRECT(_xlfn.CONCAT(EH$1, $DJ246))="", "", INDIRECT(_xlfn.CONCAT(EH$1, $DJ246))),"")</f>
        <v/>
      </c>
      <c r="EI246" s="112" t="str" cm="1">
        <f t="array" aca="1" ref="EI246" ca="1">IFERROR(IF(EJ246="", "", INDIRECT(_xlfn.CONCAT(EI$1,$DJ246))), "")</f>
        <v/>
      </c>
      <c r="EJ246" s="116" t="str" cm="1">
        <f t="array" aca="1" ref="EJ246" ca="1">IFERROR(IF(INDIRECT(_xlfn.CONCAT(EJ$1, $DJ246))="", "", INDIRECT(_xlfn.CONCAT(EJ$1, $DJ246))),"")</f>
        <v/>
      </c>
      <c r="EK246" s="32"/>
      <c r="EL246" s="32"/>
      <c r="EM246" s="32"/>
      <c r="EN246" s="32"/>
      <c r="EO246" s="32"/>
      <c r="EP246" s="32"/>
      <c r="EQ246" s="32"/>
      <c r="ER246" s="32"/>
      <c r="ES246" s="32"/>
      <c r="ET246" s="32"/>
      <c r="EU246" s="32"/>
      <c r="EV246" s="32"/>
      <c r="EW246" s="32"/>
      <c r="EX246" s="32"/>
      <c r="EY246" s="32"/>
      <c r="EZ246" s="32"/>
      <c r="FA246" s="32"/>
      <c r="FB246" s="32"/>
      <c r="FC246" s="32"/>
      <c r="FD246" s="32"/>
      <c r="FE246" s="32"/>
      <c r="FF246" s="32"/>
      <c r="FG246" s="32"/>
      <c r="FH246" s="32"/>
      <c r="FI246" s="32"/>
      <c r="FJ246" s="32"/>
      <c r="FK246" s="32"/>
      <c r="FL246" s="32"/>
      <c r="FM246" s="32"/>
      <c r="FN246" s="32"/>
      <c r="FO246" s="32"/>
      <c r="FP246" s="32"/>
      <c r="FQ246" s="32"/>
      <c r="FR246" s="32"/>
      <c r="FS246" s="32"/>
      <c r="FT246" s="32"/>
      <c r="FU246" s="32"/>
      <c r="FV246" s="32"/>
      <c r="FW246" s="32"/>
      <c r="FX246" s="32"/>
      <c r="FY246" s="32"/>
      <c r="FZ246" s="32"/>
      <c r="GA246" s="32"/>
      <c r="GB246" s="32"/>
      <c r="GC246" s="32"/>
      <c r="GD246" s="32"/>
      <c r="GE246" s="32"/>
      <c r="GF246" s="32"/>
      <c r="GG246" s="32"/>
      <c r="GH246" s="32"/>
      <c r="GI246" s="32"/>
      <c r="GJ246" s="32"/>
      <c r="GK246" s="32"/>
      <c r="GL246" s="32"/>
    </row>
    <row r="247" spans="1:194" s="34" customFormat="1" x14ac:dyDescent="0.3">
      <c r="A247" s="104" t="str">
        <f t="shared" si="98"/>
        <v/>
      </c>
      <c r="B247" s="54"/>
      <c r="C247" s="93"/>
      <c r="D247" s="93"/>
      <c r="E247" s="94"/>
      <c r="F247" s="95"/>
      <c r="G247" s="95"/>
      <c r="H247" s="95"/>
      <c r="I247" s="95"/>
      <c r="J247" s="95"/>
      <c r="K247" s="95"/>
      <c r="L247" s="95"/>
      <c r="M247" s="95"/>
      <c r="N247" s="95"/>
      <c r="O247" s="95"/>
      <c r="P247" s="95"/>
      <c r="Q247" s="95"/>
      <c r="R247" s="57">
        <f t="shared" si="99"/>
        <v>0</v>
      </c>
      <c r="S247" s="32" t="str">
        <f t="shared" si="119"/>
        <v/>
      </c>
      <c r="T247" s="32" t="str">
        <f t="shared" si="119"/>
        <v/>
      </c>
      <c r="U247" s="32" t="str">
        <f t="shared" si="119"/>
        <v/>
      </c>
      <c r="V247" s="32" t="str">
        <f t="shared" si="119"/>
        <v/>
      </c>
      <c r="W247" s="32" t="str">
        <f t="shared" si="119"/>
        <v/>
      </c>
      <c r="X247" s="32" t="str">
        <f t="shared" si="119"/>
        <v/>
      </c>
      <c r="Y247" s="32" t="str">
        <f t="shared" si="119"/>
        <v/>
      </c>
      <c r="Z247" s="32" t="str">
        <f t="shared" si="119"/>
        <v/>
      </c>
      <c r="AA247" s="32" t="str">
        <f t="shared" si="119"/>
        <v/>
      </c>
      <c r="AB247" s="32" t="str">
        <f t="shared" si="117"/>
        <v/>
      </c>
      <c r="AC247" s="32" t="str">
        <f t="shared" si="117"/>
        <v/>
      </c>
      <c r="AD247" s="32" t="str">
        <f t="shared" si="115"/>
        <v/>
      </c>
      <c r="AE247" s="32" t="str">
        <f t="shared" si="96"/>
        <v/>
      </c>
      <c r="AF247" s="40"/>
      <c r="AG247" s="133"/>
      <c r="AH247" s="142" t="str" cm="1">
        <f t="array" aca="1" ref="AH247" ca="1">IF(OR(AG247="N/A",AG247=""), "", INDEX(INDIRECT(AG$2), AG247))</f>
        <v/>
      </c>
      <c r="AI247" s="138" t="str" cm="1">
        <f t="array" ref="AI247">IF(OR(AG247="N/A",AG247=""), "", INDEX($R$5:$R$300, AG247))</f>
        <v/>
      </c>
      <c r="AJ247" s="134"/>
      <c r="AK247" s="142" t="str" cm="1">
        <f t="array" aca="1" ref="AK247" ca="1">IF(OR(AJ247="N/A",AJ247=""), "", INDEX(INDIRECT(AJ$2), AJ247))</f>
        <v/>
      </c>
      <c r="AL247" s="138" t="str" cm="1">
        <f t="array" ref="AL247">IF(OR(AJ247="N/A",AJ247=""), "", INDEX($R$5:$R$300, AJ247))</f>
        <v/>
      </c>
      <c r="AM247" s="134"/>
      <c r="AN247" s="142" t="str" cm="1">
        <f t="array" aca="1" ref="AN247" ca="1">IF(OR(AM247="N/A",AM247=""), "", INDEX(INDIRECT(AM$2), AM247))</f>
        <v/>
      </c>
      <c r="AO247" s="138" t="str" cm="1">
        <f t="array" ref="AO247">IF(OR(AM247="N/A",AM247=""), "", INDEX($R$5:$R$300, AM247))</f>
        <v/>
      </c>
      <c r="AP247" s="134"/>
      <c r="AQ247" s="142" t="str" cm="1">
        <f t="array" aca="1" ref="AQ247" ca="1">IF(OR(AP247="N/A",AP247=""), "", INDEX(INDIRECT(AP$2), AP247))</f>
        <v/>
      </c>
      <c r="AR247" s="138" t="str" cm="1">
        <f t="array" ref="AR247">IF(OR(AP247="N/A",AP247=""), "", INDEX($R$5:$R$300, AP247))</f>
        <v/>
      </c>
      <c r="AS247" s="134"/>
      <c r="AT247" s="142" t="str" cm="1">
        <f t="array" aca="1" ref="AT247" ca="1">IF(OR(AS247="N/A",AS247=""), "", INDEX(INDIRECT(AS$2), AS247))</f>
        <v/>
      </c>
      <c r="AU247" s="138" t="str" cm="1">
        <f t="array" ref="AU247">IF(OR(AS247="N/A",AS247=""), "", INDEX($R$5:$R$300, AS247))</f>
        <v/>
      </c>
      <c r="AV247" s="134"/>
      <c r="AW247" s="142" t="str" cm="1">
        <f t="array" aca="1" ref="AW247" ca="1">IF(OR(AV247="N/A",AV247=""), "", INDEX(INDIRECT(AV$2), AV247))</f>
        <v/>
      </c>
      <c r="AX247" s="138" t="str" cm="1">
        <f t="array" ref="AX247">IF(OR(AV247="N/A",AV247=""), "", INDEX($R$5:$R$300, AV247))</f>
        <v/>
      </c>
      <c r="AY247" s="134"/>
      <c r="AZ247" s="142" t="str" cm="1">
        <f t="array" aca="1" ref="AZ247" ca="1">IF(OR(AY247="N/A",AY247=""), "", INDEX(INDIRECT(AY$2), AY247))</f>
        <v/>
      </c>
      <c r="BA247" s="138" t="str" cm="1">
        <f t="array" ref="BA247">IF(OR(AY247="N/A",AY247=""), "", INDEX($R$5:$R$300, AY247))</f>
        <v/>
      </c>
      <c r="BB247" s="134"/>
      <c r="BC247" s="142" t="str" cm="1">
        <f t="array" aca="1" ref="BC247" ca="1">IF(OR(BB247="N/A",BB247=""), "", INDEX(INDIRECT(BB$2), BB247))</f>
        <v/>
      </c>
      <c r="BD247" s="138" t="str" cm="1">
        <f t="array" ref="BD247">IF(OR(BB247="N/A",BB247=""), "", INDEX($R$5:$R$300, BB247))</f>
        <v/>
      </c>
      <c r="BE247" s="134"/>
      <c r="BF247" s="142" t="str" cm="1">
        <f t="array" aca="1" ref="BF247" ca="1">IF(OR(BE247="N/A",BE247=""), "", INDEX(INDIRECT(BE$2), BE247))</f>
        <v/>
      </c>
      <c r="BG247" s="138" t="str" cm="1">
        <f t="array" ref="BG247">IF(OR(BE247="N/A",BE247=""), "", INDEX($R$5:$R$300, BE247))</f>
        <v/>
      </c>
      <c r="BH247" s="134"/>
      <c r="BI247" s="142" t="str" cm="1">
        <f t="array" aca="1" ref="BI247" ca="1">IF(OR(BH247="N/A",BH247=""), "", INDEX(INDIRECT(BH$2), BH247))</f>
        <v/>
      </c>
      <c r="BJ247" s="138" t="str" cm="1">
        <f t="array" ref="BJ247">IF(OR(BH247="N/A",BH247=""), "", INDEX($R$5:$R$300, BH247))</f>
        <v/>
      </c>
      <c r="BK247" s="134"/>
      <c r="BL247" s="142" t="str" cm="1">
        <f t="array" aca="1" ref="BL247" ca="1">IF(OR(BK247="N/A",BK247=""), "", INDEX(INDIRECT(BK$2), BK247))</f>
        <v/>
      </c>
      <c r="BM247" s="138" t="str" cm="1">
        <f t="array" ref="BM247">IF(OR(BK247="N/A",BK247=""), "", INDEX($R$5:$R$300, BK247))</f>
        <v/>
      </c>
      <c r="BN247" s="134"/>
      <c r="BO247" s="142" t="str" cm="1">
        <f t="array" aca="1" ref="BO247" ca="1">IF(OR(BN247="N/A",BN247=""), "", INDEX(INDIRECT(BN$2), BN247))</f>
        <v/>
      </c>
      <c r="BP247" s="138" t="str" cm="1">
        <f t="array" ref="BP247">IF(OR(BN247="N/A",BN247=""), "", INDEX($R$5:$R$300, BN247))</f>
        <v/>
      </c>
      <c r="BQ247" s="134"/>
      <c r="BR247" s="142" t="str" cm="1">
        <f t="array" aca="1" ref="BR247" ca="1">IF(OR(BQ247="N/A",BQ247=""), "", INDEX(INDIRECT(BQ$2), BQ247))</f>
        <v/>
      </c>
      <c r="BS247" s="138" t="str" cm="1">
        <f t="array" ref="BS247">IF(OR(BQ247="N/A",BQ247=""), "", INDEX($R$5:$R$300, BQ247))</f>
        <v/>
      </c>
      <c r="BT247" s="40"/>
      <c r="BU247" s="41"/>
      <c r="BV247" s="41"/>
      <c r="BW247" s="41"/>
      <c r="BX247" s="41"/>
      <c r="BY247" s="41"/>
      <c r="BZ247" s="41"/>
      <c r="CA247" s="41"/>
      <c r="CB247" s="41"/>
      <c r="CC247" s="41"/>
      <c r="CD247" s="41"/>
      <c r="CE247" s="41"/>
      <c r="CF247" s="41"/>
      <c r="CG247" s="41"/>
      <c r="CH247" s="40"/>
      <c r="CI247" s="59" t="str">
        <f t="shared" ca="1" si="120"/>
        <v/>
      </c>
      <c r="CJ247" s="59" t="str">
        <f t="shared" ca="1" si="120"/>
        <v/>
      </c>
      <c r="CK247" s="59" t="str">
        <f t="shared" ca="1" si="120"/>
        <v/>
      </c>
      <c r="CL247" s="59" t="str">
        <f t="shared" ca="1" si="120"/>
        <v/>
      </c>
      <c r="CM247" s="59" t="str">
        <f t="shared" ca="1" si="120"/>
        <v/>
      </c>
      <c r="CN247" s="59" t="str">
        <f t="shared" ca="1" si="120"/>
        <v/>
      </c>
      <c r="CO247" s="59" t="str">
        <f t="shared" ca="1" si="120"/>
        <v/>
      </c>
      <c r="CP247" s="59" t="str">
        <f t="shared" ca="1" si="120"/>
        <v/>
      </c>
      <c r="CQ247" s="59" t="str">
        <f t="shared" ca="1" si="120"/>
        <v/>
      </c>
      <c r="CR247" s="59" t="str">
        <f t="shared" ca="1" si="118"/>
        <v/>
      </c>
      <c r="CS247" s="59" t="str">
        <f t="shared" ca="1" si="118"/>
        <v/>
      </c>
      <c r="CT247" s="59" t="str">
        <f t="shared" ca="1" si="116"/>
        <v/>
      </c>
      <c r="CU247" s="59" t="str">
        <f t="shared" ca="1" si="97"/>
        <v/>
      </c>
      <c r="CV247" s="60" t="str">
        <f t="shared" ca="1" si="100"/>
        <v/>
      </c>
      <c r="CW247" s="32" t="str">
        <f t="shared" ca="1" si="101"/>
        <v/>
      </c>
      <c r="CX247" s="32" t="str">
        <f t="shared" ca="1" si="102"/>
        <v/>
      </c>
      <c r="CY247" s="32" t="str">
        <f t="shared" ca="1" si="103"/>
        <v/>
      </c>
      <c r="CZ247" s="32" t="str">
        <f t="shared" ca="1" si="104"/>
        <v/>
      </c>
      <c r="DA247" s="32" t="str">
        <f t="shared" ca="1" si="105"/>
        <v/>
      </c>
      <c r="DB247" s="32" t="str">
        <f t="shared" ca="1" si="106"/>
        <v/>
      </c>
      <c r="DC247" s="32" t="str">
        <f t="shared" ca="1" si="107"/>
        <v/>
      </c>
      <c r="DD247" s="32" t="str">
        <f t="shared" ca="1" si="108"/>
        <v/>
      </c>
      <c r="DE247" s="32" t="str">
        <f t="shared" ca="1" si="109"/>
        <v/>
      </c>
      <c r="DF247" s="32" t="str">
        <f t="shared" ca="1" si="110"/>
        <v/>
      </c>
      <c r="DG247" s="32" t="str">
        <f t="shared" ca="1" si="111"/>
        <v/>
      </c>
      <c r="DH247" s="32" t="str">
        <f t="shared" ca="1" si="112"/>
        <v/>
      </c>
      <c r="DI247" s="32" t="str">
        <f t="shared" ca="1" si="113"/>
        <v/>
      </c>
      <c r="DJ247" s="60" t="str">
        <f t="shared" ca="1" si="114"/>
        <v/>
      </c>
      <c r="DK247" s="112" t="str" cm="1">
        <f t="array" aca="1" ref="DK247" ca="1">IFERROR(IF(DL247="", "", INDIRECT(_xlfn.CONCAT(DK$1,$DJ247))), "")</f>
        <v/>
      </c>
      <c r="DL247" s="113" t="str" cm="1">
        <f t="array" aca="1" ref="DL247" ca="1">IFERROR(IF(INDIRECT(_xlfn.CONCAT(DL$1, $DJ247))="", "", INDIRECT(_xlfn.CONCAT(DL$1, $DJ247))),"")</f>
        <v/>
      </c>
      <c r="DM247" s="114" t="str" cm="1">
        <f t="array" aca="1" ref="DM247" ca="1">IFERROR(IF(DN247="", "", INDIRECT(_xlfn.CONCAT(DM$1,$DJ247))), "")</f>
        <v/>
      </c>
      <c r="DN247" s="115" t="str" cm="1">
        <f t="array" aca="1" ref="DN247" ca="1">IFERROR(IF(INDIRECT(_xlfn.CONCAT(DN$1, $DJ247))="", "", INDIRECT(_xlfn.CONCAT(DN$1, $DJ247))),"")</f>
        <v/>
      </c>
      <c r="DO247" s="112" t="str" cm="1">
        <f t="array" aca="1" ref="DO247" ca="1">IFERROR(IF(DP247="", "", INDIRECT(_xlfn.CONCAT(DO$1,$DJ247))), "")</f>
        <v/>
      </c>
      <c r="DP247" s="113" t="str" cm="1">
        <f t="array" aca="1" ref="DP247" ca="1">IFERROR(IF(INDIRECT(_xlfn.CONCAT(DP$1, $DJ247))="", "", INDIRECT(_xlfn.CONCAT(DP$1, $DJ247))),"")</f>
        <v/>
      </c>
      <c r="DQ247" s="114" t="str" cm="1">
        <f t="array" aca="1" ref="DQ247" ca="1">IFERROR(IF(DR247="", "", INDIRECT(_xlfn.CONCAT(DQ$1,$DJ247))), "")</f>
        <v/>
      </c>
      <c r="DR247" s="115" t="str" cm="1">
        <f t="array" aca="1" ref="DR247" ca="1">IFERROR(IF(INDIRECT(_xlfn.CONCAT(DR$1, $DJ247))="", "", INDIRECT(_xlfn.CONCAT(DR$1, $DJ247))),"")</f>
        <v/>
      </c>
      <c r="DS247" s="112" t="str" cm="1">
        <f t="array" aca="1" ref="DS247" ca="1">IFERROR(IF(DT247="", "", INDIRECT(_xlfn.CONCAT(DS$1,$DJ247))), "")</f>
        <v/>
      </c>
      <c r="DT247" s="113" t="str" cm="1">
        <f t="array" aca="1" ref="DT247" ca="1">IFERROR(IF(INDIRECT(_xlfn.CONCAT(DT$1, $DJ247))="", "", INDIRECT(_xlfn.CONCAT(DT$1, $DJ247))),"")</f>
        <v/>
      </c>
      <c r="DU247" s="114" t="str" cm="1">
        <f t="array" aca="1" ref="DU247" ca="1">IFERROR(IF(DV247="", "", INDIRECT(_xlfn.CONCAT(DU$1,$DJ247))), "")</f>
        <v/>
      </c>
      <c r="DV247" s="115" t="str" cm="1">
        <f t="array" aca="1" ref="DV247" ca="1">IFERROR(IF(INDIRECT(_xlfn.CONCAT(DV$1, $DJ247))="", "", INDIRECT(_xlfn.CONCAT(DV$1, $DJ247))),"")</f>
        <v/>
      </c>
      <c r="DW247" s="112" t="str" cm="1">
        <f t="array" aca="1" ref="DW247" ca="1">IFERROR(IF(DX247="", "", INDIRECT(_xlfn.CONCAT(DW$1,$DJ247))), "")</f>
        <v/>
      </c>
      <c r="DX247" s="113" t="str" cm="1">
        <f t="array" aca="1" ref="DX247" ca="1">IFERROR(IF(INDIRECT(_xlfn.CONCAT(DX$1, $DJ247))="", "", INDIRECT(_xlfn.CONCAT(DX$1, $DJ247))),"")</f>
        <v/>
      </c>
      <c r="DY247" s="114" t="str" cm="1">
        <f t="array" aca="1" ref="DY247" ca="1">IFERROR(IF(DZ247="", "", INDIRECT(_xlfn.CONCAT(DY$1,$DJ247))), "")</f>
        <v/>
      </c>
      <c r="DZ247" s="115" t="str" cm="1">
        <f t="array" aca="1" ref="DZ247" ca="1">IFERROR(IF(INDIRECT(_xlfn.CONCAT(DZ$1, $DJ247))="", "", INDIRECT(_xlfn.CONCAT(DZ$1, $DJ247))),"")</f>
        <v/>
      </c>
      <c r="EA247" s="112" t="str" cm="1">
        <f t="array" aca="1" ref="EA247" ca="1">IFERROR(IF(EB247="", "", INDIRECT(_xlfn.CONCAT(EA$1,$DJ247))), "")</f>
        <v/>
      </c>
      <c r="EB247" s="113" t="str" cm="1">
        <f t="array" aca="1" ref="EB247" ca="1">IFERROR(IF(INDIRECT(_xlfn.CONCAT(EB$1, $DJ247))="", "", INDIRECT(_xlfn.CONCAT(EB$1, $DJ247))),"")</f>
        <v/>
      </c>
      <c r="EC247" s="114" t="str" cm="1">
        <f t="array" aca="1" ref="EC247" ca="1">IFERROR(IF(ED247="", "", INDIRECT(_xlfn.CONCAT(EC$1,$DJ247))), "")</f>
        <v/>
      </c>
      <c r="ED247" s="115" t="str" cm="1">
        <f t="array" aca="1" ref="ED247" ca="1">IFERROR(IF(INDIRECT(_xlfn.CONCAT(ED$1, $DJ247))="", "", INDIRECT(_xlfn.CONCAT(ED$1, $DJ247))),"")</f>
        <v/>
      </c>
      <c r="EE247" s="112" t="str" cm="1">
        <f t="array" aca="1" ref="EE247" ca="1">IFERROR(IF(EF247="", "", INDIRECT(_xlfn.CONCAT(EE$1,$DJ247))), "")</f>
        <v/>
      </c>
      <c r="EF247" s="113" t="str" cm="1">
        <f t="array" aca="1" ref="EF247" ca="1">IFERROR(IF(INDIRECT(_xlfn.CONCAT(EF$1, $DJ247))="", "", INDIRECT(_xlfn.CONCAT(EF$1, $DJ247))),"")</f>
        <v/>
      </c>
      <c r="EG247" s="114" t="str" cm="1">
        <f t="array" aca="1" ref="EG247" ca="1">IFERROR(IF(EH247="", "", INDIRECT(_xlfn.CONCAT(EG$1,$DJ247))), "")</f>
        <v/>
      </c>
      <c r="EH247" s="115" t="str" cm="1">
        <f t="array" aca="1" ref="EH247" ca="1">IFERROR(IF(INDIRECT(_xlfn.CONCAT(EH$1, $DJ247))="", "", INDIRECT(_xlfn.CONCAT(EH$1, $DJ247))),"")</f>
        <v/>
      </c>
      <c r="EI247" s="112" t="str" cm="1">
        <f t="array" aca="1" ref="EI247" ca="1">IFERROR(IF(EJ247="", "", INDIRECT(_xlfn.CONCAT(EI$1,$DJ247))), "")</f>
        <v/>
      </c>
      <c r="EJ247" s="116" t="str" cm="1">
        <f t="array" aca="1" ref="EJ247" ca="1">IFERROR(IF(INDIRECT(_xlfn.CONCAT(EJ$1, $DJ247))="", "", INDIRECT(_xlfn.CONCAT(EJ$1, $DJ247))),"")</f>
        <v/>
      </c>
      <c r="EK247" s="32"/>
      <c r="EL247" s="32"/>
      <c r="EM247" s="32"/>
      <c r="EN247" s="32"/>
      <c r="EO247" s="32"/>
      <c r="EP247" s="32"/>
      <c r="EQ247" s="32"/>
      <c r="ER247" s="32"/>
      <c r="ES247" s="32"/>
      <c r="ET247" s="32"/>
      <c r="EU247" s="32"/>
      <c r="EV247" s="32"/>
      <c r="EW247" s="32"/>
      <c r="EX247" s="32"/>
      <c r="EY247" s="32"/>
      <c r="EZ247" s="32"/>
      <c r="FA247" s="32"/>
      <c r="FB247" s="32"/>
      <c r="FC247" s="32"/>
      <c r="FD247" s="32"/>
      <c r="FE247" s="32"/>
      <c r="FF247" s="32"/>
      <c r="FG247" s="32"/>
      <c r="FH247" s="32"/>
      <c r="FI247" s="32"/>
      <c r="FJ247" s="32"/>
      <c r="FK247" s="32"/>
      <c r="FL247" s="32"/>
      <c r="FM247" s="32"/>
      <c r="FN247" s="32"/>
      <c r="FO247" s="32"/>
      <c r="FP247" s="32"/>
      <c r="FQ247" s="32"/>
      <c r="FR247" s="32"/>
      <c r="FS247" s="32"/>
      <c r="FT247" s="32"/>
      <c r="FU247" s="32"/>
      <c r="FV247" s="32"/>
      <c r="FW247" s="32"/>
      <c r="FX247" s="32"/>
      <c r="FY247" s="32"/>
      <c r="FZ247" s="32"/>
      <c r="GA247" s="32"/>
      <c r="GB247" s="32"/>
      <c r="GC247" s="32"/>
      <c r="GD247" s="32"/>
      <c r="GE247" s="32"/>
      <c r="GF247" s="32"/>
      <c r="GG247" s="32"/>
      <c r="GH247" s="32"/>
      <c r="GI247" s="32"/>
      <c r="GJ247" s="32"/>
      <c r="GK247" s="32"/>
      <c r="GL247" s="32"/>
    </row>
    <row r="248" spans="1:194" s="34" customFormat="1" x14ac:dyDescent="0.3">
      <c r="A248" s="104" t="str">
        <f t="shared" si="98"/>
        <v/>
      </c>
      <c r="B248" s="54"/>
      <c r="C248" s="93"/>
      <c r="D248" s="93"/>
      <c r="E248" s="94"/>
      <c r="F248" s="95"/>
      <c r="G248" s="95"/>
      <c r="H248" s="95"/>
      <c r="I248" s="95"/>
      <c r="J248" s="95"/>
      <c r="K248" s="95"/>
      <c r="L248" s="95"/>
      <c r="M248" s="95"/>
      <c r="N248" s="95"/>
      <c r="O248" s="95"/>
      <c r="P248" s="95"/>
      <c r="Q248" s="95"/>
      <c r="R248" s="57">
        <f t="shared" si="99"/>
        <v>0</v>
      </c>
      <c r="S248" s="32" t="str">
        <f t="shared" si="119"/>
        <v/>
      </c>
      <c r="T248" s="32" t="str">
        <f t="shared" si="119"/>
        <v/>
      </c>
      <c r="U248" s="32" t="str">
        <f t="shared" si="119"/>
        <v/>
      </c>
      <c r="V248" s="32" t="str">
        <f t="shared" si="119"/>
        <v/>
      </c>
      <c r="W248" s="32" t="str">
        <f t="shared" si="119"/>
        <v/>
      </c>
      <c r="X248" s="32" t="str">
        <f t="shared" si="119"/>
        <v/>
      </c>
      <c r="Y248" s="32" t="str">
        <f t="shared" si="119"/>
        <v/>
      </c>
      <c r="Z248" s="32" t="str">
        <f t="shared" si="119"/>
        <v/>
      </c>
      <c r="AA248" s="32" t="str">
        <f t="shared" si="119"/>
        <v/>
      </c>
      <c r="AB248" s="32" t="str">
        <f t="shared" si="117"/>
        <v/>
      </c>
      <c r="AC248" s="32" t="str">
        <f t="shared" si="117"/>
        <v/>
      </c>
      <c r="AD248" s="32" t="str">
        <f t="shared" si="115"/>
        <v/>
      </c>
      <c r="AE248" s="32" t="str">
        <f t="shared" si="96"/>
        <v/>
      </c>
      <c r="AF248" s="40"/>
      <c r="AG248" s="133"/>
      <c r="AH248" s="142" t="str" cm="1">
        <f t="array" aca="1" ref="AH248" ca="1">IF(OR(AG248="N/A",AG248=""), "", INDEX(INDIRECT(AG$2), AG248))</f>
        <v/>
      </c>
      <c r="AI248" s="138" t="str" cm="1">
        <f t="array" ref="AI248">IF(OR(AG248="N/A",AG248=""), "", INDEX($R$5:$R$300, AG248))</f>
        <v/>
      </c>
      <c r="AJ248" s="134"/>
      <c r="AK248" s="142" t="str" cm="1">
        <f t="array" aca="1" ref="AK248" ca="1">IF(OR(AJ248="N/A",AJ248=""), "", INDEX(INDIRECT(AJ$2), AJ248))</f>
        <v/>
      </c>
      <c r="AL248" s="138" t="str" cm="1">
        <f t="array" ref="AL248">IF(OR(AJ248="N/A",AJ248=""), "", INDEX($R$5:$R$300, AJ248))</f>
        <v/>
      </c>
      <c r="AM248" s="134"/>
      <c r="AN248" s="142" t="str" cm="1">
        <f t="array" aca="1" ref="AN248" ca="1">IF(OR(AM248="N/A",AM248=""), "", INDEX(INDIRECT(AM$2), AM248))</f>
        <v/>
      </c>
      <c r="AO248" s="138" t="str" cm="1">
        <f t="array" ref="AO248">IF(OR(AM248="N/A",AM248=""), "", INDEX($R$5:$R$300, AM248))</f>
        <v/>
      </c>
      <c r="AP248" s="134"/>
      <c r="AQ248" s="142" t="str" cm="1">
        <f t="array" aca="1" ref="AQ248" ca="1">IF(OR(AP248="N/A",AP248=""), "", INDEX(INDIRECT(AP$2), AP248))</f>
        <v/>
      </c>
      <c r="AR248" s="138" t="str" cm="1">
        <f t="array" ref="AR248">IF(OR(AP248="N/A",AP248=""), "", INDEX($R$5:$R$300, AP248))</f>
        <v/>
      </c>
      <c r="AS248" s="134"/>
      <c r="AT248" s="142" t="str" cm="1">
        <f t="array" aca="1" ref="AT248" ca="1">IF(OR(AS248="N/A",AS248=""), "", INDEX(INDIRECT(AS$2), AS248))</f>
        <v/>
      </c>
      <c r="AU248" s="138" t="str" cm="1">
        <f t="array" ref="AU248">IF(OR(AS248="N/A",AS248=""), "", INDEX($R$5:$R$300, AS248))</f>
        <v/>
      </c>
      <c r="AV248" s="134"/>
      <c r="AW248" s="142" t="str" cm="1">
        <f t="array" aca="1" ref="AW248" ca="1">IF(OR(AV248="N/A",AV248=""), "", INDEX(INDIRECT(AV$2), AV248))</f>
        <v/>
      </c>
      <c r="AX248" s="138" t="str" cm="1">
        <f t="array" ref="AX248">IF(OR(AV248="N/A",AV248=""), "", INDEX($R$5:$R$300, AV248))</f>
        <v/>
      </c>
      <c r="AY248" s="134"/>
      <c r="AZ248" s="142" t="str" cm="1">
        <f t="array" aca="1" ref="AZ248" ca="1">IF(OR(AY248="N/A",AY248=""), "", INDEX(INDIRECT(AY$2), AY248))</f>
        <v/>
      </c>
      <c r="BA248" s="138" t="str" cm="1">
        <f t="array" ref="BA248">IF(OR(AY248="N/A",AY248=""), "", INDEX($R$5:$R$300, AY248))</f>
        <v/>
      </c>
      <c r="BB248" s="134"/>
      <c r="BC248" s="142" t="str" cm="1">
        <f t="array" aca="1" ref="BC248" ca="1">IF(OR(BB248="N/A",BB248=""), "", INDEX(INDIRECT(BB$2), BB248))</f>
        <v/>
      </c>
      <c r="BD248" s="138" t="str" cm="1">
        <f t="array" ref="BD248">IF(OR(BB248="N/A",BB248=""), "", INDEX($R$5:$R$300, BB248))</f>
        <v/>
      </c>
      <c r="BE248" s="134"/>
      <c r="BF248" s="142" t="str" cm="1">
        <f t="array" aca="1" ref="BF248" ca="1">IF(OR(BE248="N/A",BE248=""), "", INDEX(INDIRECT(BE$2), BE248))</f>
        <v/>
      </c>
      <c r="BG248" s="138" t="str" cm="1">
        <f t="array" ref="BG248">IF(OR(BE248="N/A",BE248=""), "", INDEX($R$5:$R$300, BE248))</f>
        <v/>
      </c>
      <c r="BH248" s="134"/>
      <c r="BI248" s="142" t="str" cm="1">
        <f t="array" aca="1" ref="BI248" ca="1">IF(OR(BH248="N/A",BH248=""), "", INDEX(INDIRECT(BH$2), BH248))</f>
        <v/>
      </c>
      <c r="BJ248" s="138" t="str" cm="1">
        <f t="array" ref="BJ248">IF(OR(BH248="N/A",BH248=""), "", INDEX($R$5:$R$300, BH248))</f>
        <v/>
      </c>
      <c r="BK248" s="134"/>
      <c r="BL248" s="142" t="str" cm="1">
        <f t="array" aca="1" ref="BL248" ca="1">IF(OR(BK248="N/A",BK248=""), "", INDEX(INDIRECT(BK$2), BK248))</f>
        <v/>
      </c>
      <c r="BM248" s="138" t="str" cm="1">
        <f t="array" ref="BM248">IF(OR(BK248="N/A",BK248=""), "", INDEX($R$5:$R$300, BK248))</f>
        <v/>
      </c>
      <c r="BN248" s="134"/>
      <c r="BO248" s="142" t="str" cm="1">
        <f t="array" aca="1" ref="BO248" ca="1">IF(OR(BN248="N/A",BN248=""), "", INDEX(INDIRECT(BN$2), BN248))</f>
        <v/>
      </c>
      <c r="BP248" s="138" t="str" cm="1">
        <f t="array" ref="BP248">IF(OR(BN248="N/A",BN248=""), "", INDEX($R$5:$R$300, BN248))</f>
        <v/>
      </c>
      <c r="BQ248" s="134"/>
      <c r="BR248" s="142" t="str" cm="1">
        <f t="array" aca="1" ref="BR248" ca="1">IF(OR(BQ248="N/A",BQ248=""), "", INDEX(INDIRECT(BQ$2), BQ248))</f>
        <v/>
      </c>
      <c r="BS248" s="138" t="str" cm="1">
        <f t="array" ref="BS248">IF(OR(BQ248="N/A",BQ248=""), "", INDEX($R$5:$R$300, BQ248))</f>
        <v/>
      </c>
      <c r="BT248" s="40"/>
      <c r="BU248" s="41"/>
      <c r="BV248" s="41"/>
      <c r="BW248" s="41"/>
      <c r="BX248" s="41"/>
      <c r="BY248" s="41"/>
      <c r="BZ248" s="41"/>
      <c r="CA248" s="41"/>
      <c r="CB248" s="41"/>
      <c r="CC248" s="41"/>
      <c r="CD248" s="41"/>
      <c r="CE248" s="41"/>
      <c r="CF248" s="41"/>
      <c r="CG248" s="41"/>
      <c r="CH248" s="40"/>
      <c r="CI248" s="59" t="str">
        <f t="shared" ca="1" si="120"/>
        <v/>
      </c>
      <c r="CJ248" s="59" t="str">
        <f t="shared" ca="1" si="120"/>
        <v/>
      </c>
      <c r="CK248" s="59" t="str">
        <f t="shared" ca="1" si="120"/>
        <v/>
      </c>
      <c r="CL248" s="59" t="str">
        <f t="shared" ca="1" si="120"/>
        <v/>
      </c>
      <c r="CM248" s="59" t="str">
        <f t="shared" ca="1" si="120"/>
        <v/>
      </c>
      <c r="CN248" s="59" t="str">
        <f t="shared" ca="1" si="120"/>
        <v/>
      </c>
      <c r="CO248" s="59" t="str">
        <f t="shared" ca="1" si="120"/>
        <v/>
      </c>
      <c r="CP248" s="59" t="str">
        <f t="shared" ca="1" si="120"/>
        <v/>
      </c>
      <c r="CQ248" s="59" t="str">
        <f t="shared" ca="1" si="120"/>
        <v/>
      </c>
      <c r="CR248" s="59" t="str">
        <f t="shared" ca="1" si="118"/>
        <v/>
      </c>
      <c r="CS248" s="59" t="str">
        <f t="shared" ca="1" si="118"/>
        <v/>
      </c>
      <c r="CT248" s="59" t="str">
        <f t="shared" ca="1" si="116"/>
        <v/>
      </c>
      <c r="CU248" s="59" t="str">
        <f t="shared" ca="1" si="97"/>
        <v/>
      </c>
      <c r="CV248" s="60" t="str">
        <f t="shared" ca="1" si="100"/>
        <v/>
      </c>
      <c r="CW248" s="32" t="str">
        <f t="shared" ca="1" si="101"/>
        <v/>
      </c>
      <c r="CX248" s="32" t="str">
        <f t="shared" ca="1" si="102"/>
        <v/>
      </c>
      <c r="CY248" s="32" t="str">
        <f t="shared" ca="1" si="103"/>
        <v/>
      </c>
      <c r="CZ248" s="32" t="str">
        <f t="shared" ca="1" si="104"/>
        <v/>
      </c>
      <c r="DA248" s="32" t="str">
        <f t="shared" ca="1" si="105"/>
        <v/>
      </c>
      <c r="DB248" s="32" t="str">
        <f t="shared" ca="1" si="106"/>
        <v/>
      </c>
      <c r="DC248" s="32" t="str">
        <f t="shared" ca="1" si="107"/>
        <v/>
      </c>
      <c r="DD248" s="32" t="str">
        <f t="shared" ca="1" si="108"/>
        <v/>
      </c>
      <c r="DE248" s="32" t="str">
        <f t="shared" ca="1" si="109"/>
        <v/>
      </c>
      <c r="DF248" s="32" t="str">
        <f t="shared" ca="1" si="110"/>
        <v/>
      </c>
      <c r="DG248" s="32" t="str">
        <f t="shared" ca="1" si="111"/>
        <v/>
      </c>
      <c r="DH248" s="32" t="str">
        <f t="shared" ca="1" si="112"/>
        <v/>
      </c>
      <c r="DI248" s="32" t="str">
        <f t="shared" ca="1" si="113"/>
        <v/>
      </c>
      <c r="DJ248" s="60" t="str">
        <f t="shared" ca="1" si="114"/>
        <v/>
      </c>
      <c r="DK248" s="112" t="str" cm="1">
        <f t="array" aca="1" ref="DK248" ca="1">IFERROR(IF(DL248="", "", INDIRECT(_xlfn.CONCAT(DK$1,$DJ248))), "")</f>
        <v/>
      </c>
      <c r="DL248" s="113" t="str" cm="1">
        <f t="array" aca="1" ref="DL248" ca="1">IFERROR(IF(INDIRECT(_xlfn.CONCAT(DL$1, $DJ248))="", "", INDIRECT(_xlfn.CONCAT(DL$1, $DJ248))),"")</f>
        <v/>
      </c>
      <c r="DM248" s="114" t="str" cm="1">
        <f t="array" aca="1" ref="DM248" ca="1">IFERROR(IF(DN248="", "", INDIRECT(_xlfn.CONCAT(DM$1,$DJ248))), "")</f>
        <v/>
      </c>
      <c r="DN248" s="115" t="str" cm="1">
        <f t="array" aca="1" ref="DN248" ca="1">IFERROR(IF(INDIRECT(_xlfn.CONCAT(DN$1, $DJ248))="", "", INDIRECT(_xlfn.CONCAT(DN$1, $DJ248))),"")</f>
        <v/>
      </c>
      <c r="DO248" s="112" t="str" cm="1">
        <f t="array" aca="1" ref="DO248" ca="1">IFERROR(IF(DP248="", "", INDIRECT(_xlfn.CONCAT(DO$1,$DJ248))), "")</f>
        <v/>
      </c>
      <c r="DP248" s="113" t="str" cm="1">
        <f t="array" aca="1" ref="DP248" ca="1">IFERROR(IF(INDIRECT(_xlfn.CONCAT(DP$1, $DJ248))="", "", INDIRECT(_xlfn.CONCAT(DP$1, $DJ248))),"")</f>
        <v/>
      </c>
      <c r="DQ248" s="114" t="str" cm="1">
        <f t="array" aca="1" ref="DQ248" ca="1">IFERROR(IF(DR248="", "", INDIRECT(_xlfn.CONCAT(DQ$1,$DJ248))), "")</f>
        <v/>
      </c>
      <c r="DR248" s="115" t="str" cm="1">
        <f t="array" aca="1" ref="DR248" ca="1">IFERROR(IF(INDIRECT(_xlfn.CONCAT(DR$1, $DJ248))="", "", INDIRECT(_xlfn.CONCAT(DR$1, $DJ248))),"")</f>
        <v/>
      </c>
      <c r="DS248" s="112" t="str" cm="1">
        <f t="array" aca="1" ref="DS248" ca="1">IFERROR(IF(DT248="", "", INDIRECT(_xlfn.CONCAT(DS$1,$DJ248))), "")</f>
        <v/>
      </c>
      <c r="DT248" s="113" t="str" cm="1">
        <f t="array" aca="1" ref="DT248" ca="1">IFERROR(IF(INDIRECT(_xlfn.CONCAT(DT$1, $DJ248))="", "", INDIRECT(_xlfn.CONCAT(DT$1, $DJ248))),"")</f>
        <v/>
      </c>
      <c r="DU248" s="114" t="str" cm="1">
        <f t="array" aca="1" ref="DU248" ca="1">IFERROR(IF(DV248="", "", INDIRECT(_xlfn.CONCAT(DU$1,$DJ248))), "")</f>
        <v/>
      </c>
      <c r="DV248" s="115" t="str" cm="1">
        <f t="array" aca="1" ref="DV248" ca="1">IFERROR(IF(INDIRECT(_xlfn.CONCAT(DV$1, $DJ248))="", "", INDIRECT(_xlfn.CONCAT(DV$1, $DJ248))),"")</f>
        <v/>
      </c>
      <c r="DW248" s="112" t="str" cm="1">
        <f t="array" aca="1" ref="DW248" ca="1">IFERROR(IF(DX248="", "", INDIRECT(_xlfn.CONCAT(DW$1,$DJ248))), "")</f>
        <v/>
      </c>
      <c r="DX248" s="113" t="str" cm="1">
        <f t="array" aca="1" ref="DX248" ca="1">IFERROR(IF(INDIRECT(_xlfn.CONCAT(DX$1, $DJ248))="", "", INDIRECT(_xlfn.CONCAT(DX$1, $DJ248))),"")</f>
        <v/>
      </c>
      <c r="DY248" s="114" t="str" cm="1">
        <f t="array" aca="1" ref="DY248" ca="1">IFERROR(IF(DZ248="", "", INDIRECT(_xlfn.CONCAT(DY$1,$DJ248))), "")</f>
        <v/>
      </c>
      <c r="DZ248" s="115" t="str" cm="1">
        <f t="array" aca="1" ref="DZ248" ca="1">IFERROR(IF(INDIRECT(_xlfn.CONCAT(DZ$1, $DJ248))="", "", INDIRECT(_xlfn.CONCAT(DZ$1, $DJ248))),"")</f>
        <v/>
      </c>
      <c r="EA248" s="112" t="str" cm="1">
        <f t="array" aca="1" ref="EA248" ca="1">IFERROR(IF(EB248="", "", INDIRECT(_xlfn.CONCAT(EA$1,$DJ248))), "")</f>
        <v/>
      </c>
      <c r="EB248" s="113" t="str" cm="1">
        <f t="array" aca="1" ref="EB248" ca="1">IFERROR(IF(INDIRECT(_xlfn.CONCAT(EB$1, $DJ248))="", "", INDIRECT(_xlfn.CONCAT(EB$1, $DJ248))),"")</f>
        <v/>
      </c>
      <c r="EC248" s="114" t="str" cm="1">
        <f t="array" aca="1" ref="EC248" ca="1">IFERROR(IF(ED248="", "", INDIRECT(_xlfn.CONCAT(EC$1,$DJ248))), "")</f>
        <v/>
      </c>
      <c r="ED248" s="115" t="str" cm="1">
        <f t="array" aca="1" ref="ED248" ca="1">IFERROR(IF(INDIRECT(_xlfn.CONCAT(ED$1, $DJ248))="", "", INDIRECT(_xlfn.CONCAT(ED$1, $DJ248))),"")</f>
        <v/>
      </c>
      <c r="EE248" s="112" t="str" cm="1">
        <f t="array" aca="1" ref="EE248" ca="1">IFERROR(IF(EF248="", "", INDIRECT(_xlfn.CONCAT(EE$1,$DJ248))), "")</f>
        <v/>
      </c>
      <c r="EF248" s="113" t="str" cm="1">
        <f t="array" aca="1" ref="EF248" ca="1">IFERROR(IF(INDIRECT(_xlfn.CONCAT(EF$1, $DJ248))="", "", INDIRECT(_xlfn.CONCAT(EF$1, $DJ248))),"")</f>
        <v/>
      </c>
      <c r="EG248" s="114" t="str" cm="1">
        <f t="array" aca="1" ref="EG248" ca="1">IFERROR(IF(EH248="", "", INDIRECT(_xlfn.CONCAT(EG$1,$DJ248))), "")</f>
        <v/>
      </c>
      <c r="EH248" s="115" t="str" cm="1">
        <f t="array" aca="1" ref="EH248" ca="1">IFERROR(IF(INDIRECT(_xlfn.CONCAT(EH$1, $DJ248))="", "", INDIRECT(_xlfn.CONCAT(EH$1, $DJ248))),"")</f>
        <v/>
      </c>
      <c r="EI248" s="112" t="str" cm="1">
        <f t="array" aca="1" ref="EI248" ca="1">IFERROR(IF(EJ248="", "", INDIRECT(_xlfn.CONCAT(EI$1,$DJ248))), "")</f>
        <v/>
      </c>
      <c r="EJ248" s="116" t="str" cm="1">
        <f t="array" aca="1" ref="EJ248" ca="1">IFERROR(IF(INDIRECT(_xlfn.CONCAT(EJ$1, $DJ248))="", "", INDIRECT(_xlfn.CONCAT(EJ$1, $DJ248))),"")</f>
        <v/>
      </c>
      <c r="EK248" s="32"/>
      <c r="EL248" s="32"/>
      <c r="EM248" s="32"/>
      <c r="EN248" s="32"/>
      <c r="EO248" s="32"/>
      <c r="EP248" s="32"/>
      <c r="EQ248" s="32"/>
      <c r="ER248" s="32"/>
      <c r="ES248" s="32"/>
      <c r="ET248" s="32"/>
      <c r="EU248" s="32"/>
      <c r="EV248" s="32"/>
      <c r="EW248" s="32"/>
      <c r="EX248" s="32"/>
      <c r="EY248" s="32"/>
      <c r="EZ248" s="32"/>
      <c r="FA248" s="32"/>
      <c r="FB248" s="32"/>
      <c r="FC248" s="32"/>
      <c r="FD248" s="32"/>
      <c r="FE248" s="32"/>
      <c r="FF248" s="32"/>
      <c r="FG248" s="32"/>
      <c r="FH248" s="32"/>
      <c r="FI248" s="32"/>
      <c r="FJ248" s="32"/>
      <c r="FK248" s="32"/>
      <c r="FL248" s="32"/>
      <c r="FM248" s="32"/>
      <c r="FN248" s="32"/>
      <c r="FO248" s="32"/>
      <c r="FP248" s="32"/>
      <c r="FQ248" s="32"/>
      <c r="FR248" s="32"/>
      <c r="FS248" s="32"/>
      <c r="FT248" s="32"/>
      <c r="FU248" s="32"/>
      <c r="FV248" s="32"/>
      <c r="FW248" s="32"/>
      <c r="FX248" s="32"/>
      <c r="FY248" s="32"/>
      <c r="FZ248" s="32"/>
      <c r="GA248" s="32"/>
      <c r="GB248" s="32"/>
      <c r="GC248" s="32"/>
      <c r="GD248" s="32"/>
      <c r="GE248" s="32"/>
      <c r="GF248" s="32"/>
      <c r="GG248" s="32"/>
      <c r="GH248" s="32"/>
      <c r="GI248" s="32"/>
      <c r="GJ248" s="32"/>
      <c r="GK248" s="32"/>
      <c r="GL248" s="32"/>
    </row>
    <row r="249" spans="1:194" s="34" customFormat="1" x14ac:dyDescent="0.3">
      <c r="A249" s="104" t="str">
        <f t="shared" si="98"/>
        <v/>
      </c>
      <c r="B249" s="54"/>
      <c r="C249" s="93"/>
      <c r="D249" s="93"/>
      <c r="E249" s="94"/>
      <c r="F249" s="95"/>
      <c r="G249" s="95"/>
      <c r="H249" s="95"/>
      <c r="I249" s="95"/>
      <c r="J249" s="95"/>
      <c r="K249" s="95"/>
      <c r="L249" s="95"/>
      <c r="M249" s="95"/>
      <c r="N249" s="95"/>
      <c r="O249" s="95"/>
      <c r="P249" s="95"/>
      <c r="Q249" s="95"/>
      <c r="R249" s="57">
        <f t="shared" si="99"/>
        <v>0</v>
      </c>
      <c r="S249" s="32" t="str">
        <f t="shared" si="119"/>
        <v/>
      </c>
      <c r="T249" s="32" t="str">
        <f t="shared" si="119"/>
        <v/>
      </c>
      <c r="U249" s="32" t="str">
        <f t="shared" si="119"/>
        <v/>
      </c>
      <c r="V249" s="32" t="str">
        <f t="shared" si="119"/>
        <v/>
      </c>
      <c r="W249" s="32" t="str">
        <f t="shared" si="119"/>
        <v/>
      </c>
      <c r="X249" s="32" t="str">
        <f t="shared" si="119"/>
        <v/>
      </c>
      <c r="Y249" s="32" t="str">
        <f t="shared" si="119"/>
        <v/>
      </c>
      <c r="Z249" s="32" t="str">
        <f t="shared" si="119"/>
        <v/>
      </c>
      <c r="AA249" s="32" t="str">
        <f t="shared" si="119"/>
        <v/>
      </c>
      <c r="AB249" s="32" t="str">
        <f t="shared" si="117"/>
        <v/>
      </c>
      <c r="AC249" s="32" t="str">
        <f t="shared" si="117"/>
        <v/>
      </c>
      <c r="AD249" s="32" t="str">
        <f t="shared" si="115"/>
        <v/>
      </c>
      <c r="AE249" s="32" t="str">
        <f t="shared" si="96"/>
        <v/>
      </c>
      <c r="AF249" s="40"/>
      <c r="AG249" s="133"/>
      <c r="AH249" s="142" t="str" cm="1">
        <f t="array" aca="1" ref="AH249" ca="1">IF(OR(AG249="N/A",AG249=""), "", INDEX(INDIRECT(AG$2), AG249))</f>
        <v/>
      </c>
      <c r="AI249" s="138" t="str" cm="1">
        <f t="array" ref="AI249">IF(OR(AG249="N/A",AG249=""), "", INDEX($R$5:$R$300, AG249))</f>
        <v/>
      </c>
      <c r="AJ249" s="134"/>
      <c r="AK249" s="142" t="str" cm="1">
        <f t="array" aca="1" ref="AK249" ca="1">IF(OR(AJ249="N/A",AJ249=""), "", INDEX(INDIRECT(AJ$2), AJ249))</f>
        <v/>
      </c>
      <c r="AL249" s="138" t="str" cm="1">
        <f t="array" ref="AL249">IF(OR(AJ249="N/A",AJ249=""), "", INDEX($R$5:$R$300, AJ249))</f>
        <v/>
      </c>
      <c r="AM249" s="134"/>
      <c r="AN249" s="142" t="str" cm="1">
        <f t="array" aca="1" ref="AN249" ca="1">IF(OR(AM249="N/A",AM249=""), "", INDEX(INDIRECT(AM$2), AM249))</f>
        <v/>
      </c>
      <c r="AO249" s="138" t="str" cm="1">
        <f t="array" ref="AO249">IF(OR(AM249="N/A",AM249=""), "", INDEX($R$5:$R$300, AM249))</f>
        <v/>
      </c>
      <c r="AP249" s="134"/>
      <c r="AQ249" s="142" t="str" cm="1">
        <f t="array" aca="1" ref="AQ249" ca="1">IF(OR(AP249="N/A",AP249=""), "", INDEX(INDIRECT(AP$2), AP249))</f>
        <v/>
      </c>
      <c r="AR249" s="138" t="str" cm="1">
        <f t="array" ref="AR249">IF(OR(AP249="N/A",AP249=""), "", INDEX($R$5:$R$300, AP249))</f>
        <v/>
      </c>
      <c r="AS249" s="134"/>
      <c r="AT249" s="142" t="str" cm="1">
        <f t="array" aca="1" ref="AT249" ca="1">IF(OR(AS249="N/A",AS249=""), "", INDEX(INDIRECT(AS$2), AS249))</f>
        <v/>
      </c>
      <c r="AU249" s="138" t="str" cm="1">
        <f t="array" ref="AU249">IF(OR(AS249="N/A",AS249=""), "", INDEX($R$5:$R$300, AS249))</f>
        <v/>
      </c>
      <c r="AV249" s="134"/>
      <c r="AW249" s="142" t="str" cm="1">
        <f t="array" aca="1" ref="AW249" ca="1">IF(OR(AV249="N/A",AV249=""), "", INDEX(INDIRECT(AV$2), AV249))</f>
        <v/>
      </c>
      <c r="AX249" s="138" t="str" cm="1">
        <f t="array" ref="AX249">IF(OR(AV249="N/A",AV249=""), "", INDEX($R$5:$R$300, AV249))</f>
        <v/>
      </c>
      <c r="AY249" s="134"/>
      <c r="AZ249" s="142" t="str" cm="1">
        <f t="array" aca="1" ref="AZ249" ca="1">IF(OR(AY249="N/A",AY249=""), "", INDEX(INDIRECT(AY$2), AY249))</f>
        <v/>
      </c>
      <c r="BA249" s="138" t="str" cm="1">
        <f t="array" ref="BA249">IF(OR(AY249="N/A",AY249=""), "", INDEX($R$5:$R$300, AY249))</f>
        <v/>
      </c>
      <c r="BB249" s="134"/>
      <c r="BC249" s="142" t="str" cm="1">
        <f t="array" aca="1" ref="BC249" ca="1">IF(OR(BB249="N/A",BB249=""), "", INDEX(INDIRECT(BB$2), BB249))</f>
        <v/>
      </c>
      <c r="BD249" s="138" t="str" cm="1">
        <f t="array" ref="BD249">IF(OR(BB249="N/A",BB249=""), "", INDEX($R$5:$R$300, BB249))</f>
        <v/>
      </c>
      <c r="BE249" s="134"/>
      <c r="BF249" s="142" t="str" cm="1">
        <f t="array" aca="1" ref="BF249" ca="1">IF(OR(BE249="N/A",BE249=""), "", INDEX(INDIRECT(BE$2), BE249))</f>
        <v/>
      </c>
      <c r="BG249" s="138" t="str" cm="1">
        <f t="array" ref="BG249">IF(OR(BE249="N/A",BE249=""), "", INDEX($R$5:$R$300, BE249))</f>
        <v/>
      </c>
      <c r="BH249" s="134"/>
      <c r="BI249" s="142" t="str" cm="1">
        <f t="array" aca="1" ref="BI249" ca="1">IF(OR(BH249="N/A",BH249=""), "", INDEX(INDIRECT(BH$2), BH249))</f>
        <v/>
      </c>
      <c r="BJ249" s="138" t="str" cm="1">
        <f t="array" ref="BJ249">IF(OR(BH249="N/A",BH249=""), "", INDEX($R$5:$R$300, BH249))</f>
        <v/>
      </c>
      <c r="BK249" s="134"/>
      <c r="BL249" s="142" t="str" cm="1">
        <f t="array" aca="1" ref="BL249" ca="1">IF(OR(BK249="N/A",BK249=""), "", INDEX(INDIRECT(BK$2), BK249))</f>
        <v/>
      </c>
      <c r="BM249" s="138" t="str" cm="1">
        <f t="array" ref="BM249">IF(OR(BK249="N/A",BK249=""), "", INDEX($R$5:$R$300, BK249))</f>
        <v/>
      </c>
      <c r="BN249" s="134"/>
      <c r="BO249" s="142" t="str" cm="1">
        <f t="array" aca="1" ref="BO249" ca="1">IF(OR(BN249="N/A",BN249=""), "", INDEX(INDIRECT(BN$2), BN249))</f>
        <v/>
      </c>
      <c r="BP249" s="138" t="str" cm="1">
        <f t="array" ref="BP249">IF(OR(BN249="N/A",BN249=""), "", INDEX($R$5:$R$300, BN249))</f>
        <v/>
      </c>
      <c r="BQ249" s="134"/>
      <c r="BR249" s="142" t="str" cm="1">
        <f t="array" aca="1" ref="BR249" ca="1">IF(OR(BQ249="N/A",BQ249=""), "", INDEX(INDIRECT(BQ$2), BQ249))</f>
        <v/>
      </c>
      <c r="BS249" s="138" t="str" cm="1">
        <f t="array" ref="BS249">IF(OR(BQ249="N/A",BQ249=""), "", INDEX($R$5:$R$300, BQ249))</f>
        <v/>
      </c>
      <c r="BT249" s="40"/>
      <c r="BU249" s="41"/>
      <c r="BV249" s="41"/>
      <c r="BW249" s="41"/>
      <c r="BX249" s="41"/>
      <c r="BY249" s="41"/>
      <c r="BZ249" s="41"/>
      <c r="CA249" s="41"/>
      <c r="CB249" s="41"/>
      <c r="CC249" s="41"/>
      <c r="CD249" s="41"/>
      <c r="CE249" s="41"/>
      <c r="CF249" s="41"/>
      <c r="CG249" s="41"/>
      <c r="CH249" s="40"/>
      <c r="CI249" s="59" t="str">
        <f t="shared" ca="1" si="120"/>
        <v/>
      </c>
      <c r="CJ249" s="59" t="str">
        <f t="shared" ca="1" si="120"/>
        <v/>
      </c>
      <c r="CK249" s="59" t="str">
        <f t="shared" ca="1" si="120"/>
        <v/>
      </c>
      <c r="CL249" s="59" t="str">
        <f t="shared" ca="1" si="120"/>
        <v/>
      </c>
      <c r="CM249" s="59" t="str">
        <f t="shared" ca="1" si="120"/>
        <v/>
      </c>
      <c r="CN249" s="59" t="str">
        <f t="shared" ca="1" si="120"/>
        <v/>
      </c>
      <c r="CO249" s="59" t="str">
        <f t="shared" ca="1" si="120"/>
        <v/>
      </c>
      <c r="CP249" s="59" t="str">
        <f t="shared" ca="1" si="120"/>
        <v/>
      </c>
      <c r="CQ249" s="59" t="str">
        <f t="shared" ca="1" si="120"/>
        <v/>
      </c>
      <c r="CR249" s="59" t="str">
        <f t="shared" ca="1" si="118"/>
        <v/>
      </c>
      <c r="CS249" s="59" t="str">
        <f t="shared" ca="1" si="118"/>
        <v/>
      </c>
      <c r="CT249" s="59" t="str">
        <f t="shared" ca="1" si="116"/>
        <v/>
      </c>
      <c r="CU249" s="59" t="str">
        <f t="shared" ca="1" si="97"/>
        <v/>
      </c>
      <c r="CV249" s="60" t="str">
        <f t="shared" ca="1" si="100"/>
        <v/>
      </c>
      <c r="CW249" s="32" t="str">
        <f t="shared" ca="1" si="101"/>
        <v/>
      </c>
      <c r="CX249" s="32" t="str">
        <f t="shared" ca="1" si="102"/>
        <v/>
      </c>
      <c r="CY249" s="32" t="str">
        <f t="shared" ca="1" si="103"/>
        <v/>
      </c>
      <c r="CZ249" s="32" t="str">
        <f t="shared" ca="1" si="104"/>
        <v/>
      </c>
      <c r="DA249" s="32" t="str">
        <f t="shared" ca="1" si="105"/>
        <v/>
      </c>
      <c r="DB249" s="32" t="str">
        <f t="shared" ca="1" si="106"/>
        <v/>
      </c>
      <c r="DC249" s="32" t="str">
        <f t="shared" ca="1" si="107"/>
        <v/>
      </c>
      <c r="DD249" s="32" t="str">
        <f t="shared" ca="1" si="108"/>
        <v/>
      </c>
      <c r="DE249" s="32" t="str">
        <f t="shared" ca="1" si="109"/>
        <v/>
      </c>
      <c r="DF249" s="32" t="str">
        <f t="shared" ca="1" si="110"/>
        <v/>
      </c>
      <c r="DG249" s="32" t="str">
        <f t="shared" ca="1" si="111"/>
        <v/>
      </c>
      <c r="DH249" s="32" t="str">
        <f t="shared" ca="1" si="112"/>
        <v/>
      </c>
      <c r="DI249" s="32" t="str">
        <f t="shared" ca="1" si="113"/>
        <v/>
      </c>
      <c r="DJ249" s="60" t="str">
        <f t="shared" ca="1" si="114"/>
        <v/>
      </c>
      <c r="DK249" s="112" t="str" cm="1">
        <f t="array" aca="1" ref="DK249" ca="1">IFERROR(IF(DL249="", "", INDIRECT(_xlfn.CONCAT(DK$1,$DJ249))), "")</f>
        <v/>
      </c>
      <c r="DL249" s="113" t="str" cm="1">
        <f t="array" aca="1" ref="DL249" ca="1">IFERROR(IF(INDIRECT(_xlfn.CONCAT(DL$1, $DJ249))="", "", INDIRECT(_xlfn.CONCAT(DL$1, $DJ249))),"")</f>
        <v/>
      </c>
      <c r="DM249" s="114" t="str" cm="1">
        <f t="array" aca="1" ref="DM249" ca="1">IFERROR(IF(DN249="", "", INDIRECT(_xlfn.CONCAT(DM$1,$DJ249))), "")</f>
        <v/>
      </c>
      <c r="DN249" s="115" t="str" cm="1">
        <f t="array" aca="1" ref="DN249" ca="1">IFERROR(IF(INDIRECT(_xlfn.CONCAT(DN$1, $DJ249))="", "", INDIRECT(_xlfn.CONCAT(DN$1, $DJ249))),"")</f>
        <v/>
      </c>
      <c r="DO249" s="112" t="str" cm="1">
        <f t="array" aca="1" ref="DO249" ca="1">IFERROR(IF(DP249="", "", INDIRECT(_xlfn.CONCAT(DO$1,$DJ249))), "")</f>
        <v/>
      </c>
      <c r="DP249" s="113" t="str" cm="1">
        <f t="array" aca="1" ref="DP249" ca="1">IFERROR(IF(INDIRECT(_xlfn.CONCAT(DP$1, $DJ249))="", "", INDIRECT(_xlfn.CONCAT(DP$1, $DJ249))),"")</f>
        <v/>
      </c>
      <c r="DQ249" s="114" t="str" cm="1">
        <f t="array" aca="1" ref="DQ249" ca="1">IFERROR(IF(DR249="", "", INDIRECT(_xlfn.CONCAT(DQ$1,$DJ249))), "")</f>
        <v/>
      </c>
      <c r="DR249" s="115" t="str" cm="1">
        <f t="array" aca="1" ref="DR249" ca="1">IFERROR(IF(INDIRECT(_xlfn.CONCAT(DR$1, $DJ249))="", "", INDIRECT(_xlfn.CONCAT(DR$1, $DJ249))),"")</f>
        <v/>
      </c>
      <c r="DS249" s="112" t="str" cm="1">
        <f t="array" aca="1" ref="DS249" ca="1">IFERROR(IF(DT249="", "", INDIRECT(_xlfn.CONCAT(DS$1,$DJ249))), "")</f>
        <v/>
      </c>
      <c r="DT249" s="113" t="str" cm="1">
        <f t="array" aca="1" ref="DT249" ca="1">IFERROR(IF(INDIRECT(_xlfn.CONCAT(DT$1, $DJ249))="", "", INDIRECT(_xlfn.CONCAT(DT$1, $DJ249))),"")</f>
        <v/>
      </c>
      <c r="DU249" s="114" t="str" cm="1">
        <f t="array" aca="1" ref="DU249" ca="1">IFERROR(IF(DV249="", "", INDIRECT(_xlfn.CONCAT(DU$1,$DJ249))), "")</f>
        <v/>
      </c>
      <c r="DV249" s="115" t="str" cm="1">
        <f t="array" aca="1" ref="DV249" ca="1">IFERROR(IF(INDIRECT(_xlfn.CONCAT(DV$1, $DJ249))="", "", INDIRECT(_xlfn.CONCAT(DV$1, $DJ249))),"")</f>
        <v/>
      </c>
      <c r="DW249" s="112" t="str" cm="1">
        <f t="array" aca="1" ref="DW249" ca="1">IFERROR(IF(DX249="", "", INDIRECT(_xlfn.CONCAT(DW$1,$DJ249))), "")</f>
        <v/>
      </c>
      <c r="DX249" s="113" t="str" cm="1">
        <f t="array" aca="1" ref="DX249" ca="1">IFERROR(IF(INDIRECT(_xlfn.CONCAT(DX$1, $DJ249))="", "", INDIRECT(_xlfn.CONCAT(DX$1, $DJ249))),"")</f>
        <v/>
      </c>
      <c r="DY249" s="114" t="str" cm="1">
        <f t="array" aca="1" ref="DY249" ca="1">IFERROR(IF(DZ249="", "", INDIRECT(_xlfn.CONCAT(DY$1,$DJ249))), "")</f>
        <v/>
      </c>
      <c r="DZ249" s="115" t="str" cm="1">
        <f t="array" aca="1" ref="DZ249" ca="1">IFERROR(IF(INDIRECT(_xlfn.CONCAT(DZ$1, $DJ249))="", "", INDIRECT(_xlfn.CONCAT(DZ$1, $DJ249))),"")</f>
        <v/>
      </c>
      <c r="EA249" s="112" t="str" cm="1">
        <f t="array" aca="1" ref="EA249" ca="1">IFERROR(IF(EB249="", "", INDIRECT(_xlfn.CONCAT(EA$1,$DJ249))), "")</f>
        <v/>
      </c>
      <c r="EB249" s="113" t="str" cm="1">
        <f t="array" aca="1" ref="EB249" ca="1">IFERROR(IF(INDIRECT(_xlfn.CONCAT(EB$1, $DJ249))="", "", INDIRECT(_xlfn.CONCAT(EB$1, $DJ249))),"")</f>
        <v/>
      </c>
      <c r="EC249" s="114" t="str" cm="1">
        <f t="array" aca="1" ref="EC249" ca="1">IFERROR(IF(ED249="", "", INDIRECT(_xlfn.CONCAT(EC$1,$DJ249))), "")</f>
        <v/>
      </c>
      <c r="ED249" s="115" t="str" cm="1">
        <f t="array" aca="1" ref="ED249" ca="1">IFERROR(IF(INDIRECT(_xlfn.CONCAT(ED$1, $DJ249))="", "", INDIRECT(_xlfn.CONCAT(ED$1, $DJ249))),"")</f>
        <v/>
      </c>
      <c r="EE249" s="112" t="str" cm="1">
        <f t="array" aca="1" ref="EE249" ca="1">IFERROR(IF(EF249="", "", INDIRECT(_xlfn.CONCAT(EE$1,$DJ249))), "")</f>
        <v/>
      </c>
      <c r="EF249" s="113" t="str" cm="1">
        <f t="array" aca="1" ref="EF249" ca="1">IFERROR(IF(INDIRECT(_xlfn.CONCAT(EF$1, $DJ249))="", "", INDIRECT(_xlfn.CONCAT(EF$1, $DJ249))),"")</f>
        <v/>
      </c>
      <c r="EG249" s="114" t="str" cm="1">
        <f t="array" aca="1" ref="EG249" ca="1">IFERROR(IF(EH249="", "", INDIRECT(_xlfn.CONCAT(EG$1,$DJ249))), "")</f>
        <v/>
      </c>
      <c r="EH249" s="115" t="str" cm="1">
        <f t="array" aca="1" ref="EH249" ca="1">IFERROR(IF(INDIRECT(_xlfn.CONCAT(EH$1, $DJ249))="", "", INDIRECT(_xlfn.CONCAT(EH$1, $DJ249))),"")</f>
        <v/>
      </c>
      <c r="EI249" s="112" t="str" cm="1">
        <f t="array" aca="1" ref="EI249" ca="1">IFERROR(IF(EJ249="", "", INDIRECT(_xlfn.CONCAT(EI$1,$DJ249))), "")</f>
        <v/>
      </c>
      <c r="EJ249" s="116" t="str" cm="1">
        <f t="array" aca="1" ref="EJ249" ca="1">IFERROR(IF(INDIRECT(_xlfn.CONCAT(EJ$1, $DJ249))="", "", INDIRECT(_xlfn.CONCAT(EJ$1, $DJ249))),"")</f>
        <v/>
      </c>
      <c r="EK249" s="32"/>
      <c r="EL249" s="32"/>
      <c r="EM249" s="32"/>
      <c r="EN249" s="32"/>
      <c r="EO249" s="32"/>
      <c r="EP249" s="32"/>
      <c r="EQ249" s="32"/>
      <c r="ER249" s="32"/>
      <c r="ES249" s="32"/>
      <c r="ET249" s="32"/>
      <c r="EU249" s="32"/>
      <c r="EV249" s="32"/>
      <c r="EW249" s="32"/>
      <c r="EX249" s="32"/>
      <c r="EY249" s="32"/>
      <c r="EZ249" s="32"/>
      <c r="FA249" s="32"/>
      <c r="FB249" s="32"/>
      <c r="FC249" s="32"/>
      <c r="FD249" s="32"/>
      <c r="FE249" s="32"/>
      <c r="FF249" s="32"/>
      <c r="FG249" s="32"/>
      <c r="FH249" s="32"/>
      <c r="FI249" s="32"/>
      <c r="FJ249" s="32"/>
      <c r="FK249" s="32"/>
      <c r="FL249" s="32"/>
      <c r="FM249" s="32"/>
      <c r="FN249" s="32"/>
      <c r="FO249" s="32"/>
      <c r="FP249" s="32"/>
      <c r="FQ249" s="32"/>
      <c r="FR249" s="32"/>
      <c r="FS249" s="32"/>
      <c r="FT249" s="32"/>
      <c r="FU249" s="32"/>
      <c r="FV249" s="32"/>
      <c r="FW249" s="32"/>
      <c r="FX249" s="32"/>
      <c r="FY249" s="32"/>
      <c r="FZ249" s="32"/>
      <c r="GA249" s="32"/>
      <c r="GB249" s="32"/>
      <c r="GC249" s="32"/>
      <c r="GD249" s="32"/>
      <c r="GE249" s="32"/>
      <c r="GF249" s="32"/>
      <c r="GG249" s="32"/>
      <c r="GH249" s="32"/>
      <c r="GI249" s="32"/>
      <c r="GJ249" s="32"/>
      <c r="GK249" s="32"/>
      <c r="GL249" s="32"/>
    </row>
    <row r="250" spans="1:194" s="34" customFormat="1" x14ac:dyDescent="0.3">
      <c r="A250" s="104" t="str">
        <f t="shared" si="98"/>
        <v/>
      </c>
      <c r="B250" s="54"/>
      <c r="C250" s="93"/>
      <c r="D250" s="93"/>
      <c r="E250" s="94"/>
      <c r="F250" s="95"/>
      <c r="G250" s="95"/>
      <c r="H250" s="95"/>
      <c r="I250" s="95"/>
      <c r="J250" s="95"/>
      <c r="K250" s="95"/>
      <c r="L250" s="95"/>
      <c r="M250" s="95"/>
      <c r="N250" s="95"/>
      <c r="O250" s="95"/>
      <c r="P250" s="95"/>
      <c r="Q250" s="95"/>
      <c r="R250" s="57">
        <f t="shared" si="99"/>
        <v>0</v>
      </c>
      <c r="S250" s="32" t="str">
        <f t="shared" si="119"/>
        <v/>
      </c>
      <c r="T250" s="32" t="str">
        <f t="shared" si="119"/>
        <v/>
      </c>
      <c r="U250" s="32" t="str">
        <f t="shared" si="119"/>
        <v/>
      </c>
      <c r="V250" s="32" t="str">
        <f t="shared" si="119"/>
        <v/>
      </c>
      <c r="W250" s="32" t="str">
        <f t="shared" si="119"/>
        <v/>
      </c>
      <c r="X250" s="32" t="str">
        <f t="shared" si="119"/>
        <v/>
      </c>
      <c r="Y250" s="32" t="str">
        <f t="shared" si="119"/>
        <v/>
      </c>
      <c r="Z250" s="32" t="str">
        <f t="shared" si="119"/>
        <v/>
      </c>
      <c r="AA250" s="32" t="str">
        <f t="shared" si="119"/>
        <v/>
      </c>
      <c r="AB250" s="32" t="str">
        <f t="shared" si="117"/>
        <v/>
      </c>
      <c r="AC250" s="32" t="str">
        <f t="shared" si="117"/>
        <v/>
      </c>
      <c r="AD250" s="32" t="str">
        <f t="shared" si="115"/>
        <v/>
      </c>
      <c r="AE250" s="32" t="str">
        <f t="shared" si="96"/>
        <v/>
      </c>
      <c r="AF250" s="40"/>
      <c r="AG250" s="133"/>
      <c r="AH250" s="142" t="str" cm="1">
        <f t="array" aca="1" ref="AH250" ca="1">IF(OR(AG250="N/A",AG250=""), "", INDEX(INDIRECT(AG$2), AG250))</f>
        <v/>
      </c>
      <c r="AI250" s="138" t="str" cm="1">
        <f t="array" ref="AI250">IF(OR(AG250="N/A",AG250=""), "", INDEX($R$5:$R$300, AG250))</f>
        <v/>
      </c>
      <c r="AJ250" s="134"/>
      <c r="AK250" s="142" t="str" cm="1">
        <f t="array" aca="1" ref="AK250" ca="1">IF(OR(AJ250="N/A",AJ250=""), "", INDEX(INDIRECT(AJ$2), AJ250))</f>
        <v/>
      </c>
      <c r="AL250" s="138" t="str" cm="1">
        <f t="array" ref="AL250">IF(OR(AJ250="N/A",AJ250=""), "", INDEX($R$5:$R$300, AJ250))</f>
        <v/>
      </c>
      <c r="AM250" s="134"/>
      <c r="AN250" s="142" t="str" cm="1">
        <f t="array" aca="1" ref="AN250" ca="1">IF(OR(AM250="N/A",AM250=""), "", INDEX(INDIRECT(AM$2), AM250))</f>
        <v/>
      </c>
      <c r="AO250" s="138" t="str" cm="1">
        <f t="array" ref="AO250">IF(OR(AM250="N/A",AM250=""), "", INDEX($R$5:$R$300, AM250))</f>
        <v/>
      </c>
      <c r="AP250" s="134"/>
      <c r="AQ250" s="142" t="str" cm="1">
        <f t="array" aca="1" ref="AQ250" ca="1">IF(OR(AP250="N/A",AP250=""), "", INDEX(INDIRECT(AP$2), AP250))</f>
        <v/>
      </c>
      <c r="AR250" s="138" t="str" cm="1">
        <f t="array" ref="AR250">IF(OR(AP250="N/A",AP250=""), "", INDEX($R$5:$R$300, AP250))</f>
        <v/>
      </c>
      <c r="AS250" s="134"/>
      <c r="AT250" s="142" t="str" cm="1">
        <f t="array" aca="1" ref="AT250" ca="1">IF(OR(AS250="N/A",AS250=""), "", INDEX(INDIRECT(AS$2), AS250))</f>
        <v/>
      </c>
      <c r="AU250" s="138" t="str" cm="1">
        <f t="array" ref="AU250">IF(OR(AS250="N/A",AS250=""), "", INDEX($R$5:$R$300, AS250))</f>
        <v/>
      </c>
      <c r="AV250" s="134"/>
      <c r="AW250" s="142" t="str" cm="1">
        <f t="array" aca="1" ref="AW250" ca="1">IF(OR(AV250="N/A",AV250=""), "", INDEX(INDIRECT(AV$2), AV250))</f>
        <v/>
      </c>
      <c r="AX250" s="138" t="str" cm="1">
        <f t="array" ref="AX250">IF(OR(AV250="N/A",AV250=""), "", INDEX($R$5:$R$300, AV250))</f>
        <v/>
      </c>
      <c r="AY250" s="134"/>
      <c r="AZ250" s="142" t="str" cm="1">
        <f t="array" aca="1" ref="AZ250" ca="1">IF(OR(AY250="N/A",AY250=""), "", INDEX(INDIRECT(AY$2), AY250))</f>
        <v/>
      </c>
      <c r="BA250" s="138" t="str" cm="1">
        <f t="array" ref="BA250">IF(OR(AY250="N/A",AY250=""), "", INDEX($R$5:$R$300, AY250))</f>
        <v/>
      </c>
      <c r="BB250" s="134"/>
      <c r="BC250" s="142" t="str" cm="1">
        <f t="array" aca="1" ref="BC250" ca="1">IF(OR(BB250="N/A",BB250=""), "", INDEX(INDIRECT(BB$2), BB250))</f>
        <v/>
      </c>
      <c r="BD250" s="138" t="str" cm="1">
        <f t="array" ref="BD250">IF(OR(BB250="N/A",BB250=""), "", INDEX($R$5:$R$300, BB250))</f>
        <v/>
      </c>
      <c r="BE250" s="134"/>
      <c r="BF250" s="142" t="str" cm="1">
        <f t="array" aca="1" ref="BF250" ca="1">IF(OR(BE250="N/A",BE250=""), "", INDEX(INDIRECT(BE$2), BE250))</f>
        <v/>
      </c>
      <c r="BG250" s="138" t="str" cm="1">
        <f t="array" ref="BG250">IF(OR(BE250="N/A",BE250=""), "", INDEX($R$5:$R$300, BE250))</f>
        <v/>
      </c>
      <c r="BH250" s="134"/>
      <c r="BI250" s="142" t="str" cm="1">
        <f t="array" aca="1" ref="BI250" ca="1">IF(OR(BH250="N/A",BH250=""), "", INDEX(INDIRECT(BH$2), BH250))</f>
        <v/>
      </c>
      <c r="BJ250" s="138" t="str" cm="1">
        <f t="array" ref="BJ250">IF(OR(BH250="N/A",BH250=""), "", INDEX($R$5:$R$300, BH250))</f>
        <v/>
      </c>
      <c r="BK250" s="134"/>
      <c r="BL250" s="142" t="str" cm="1">
        <f t="array" aca="1" ref="BL250" ca="1">IF(OR(BK250="N/A",BK250=""), "", INDEX(INDIRECT(BK$2), BK250))</f>
        <v/>
      </c>
      <c r="BM250" s="138" t="str" cm="1">
        <f t="array" ref="BM250">IF(OR(BK250="N/A",BK250=""), "", INDEX($R$5:$R$300, BK250))</f>
        <v/>
      </c>
      <c r="BN250" s="134"/>
      <c r="BO250" s="142" t="str" cm="1">
        <f t="array" aca="1" ref="BO250" ca="1">IF(OR(BN250="N/A",BN250=""), "", INDEX(INDIRECT(BN$2), BN250))</f>
        <v/>
      </c>
      <c r="BP250" s="138" t="str" cm="1">
        <f t="array" ref="BP250">IF(OR(BN250="N/A",BN250=""), "", INDEX($R$5:$R$300, BN250))</f>
        <v/>
      </c>
      <c r="BQ250" s="134"/>
      <c r="BR250" s="142" t="str" cm="1">
        <f t="array" aca="1" ref="BR250" ca="1">IF(OR(BQ250="N/A",BQ250=""), "", INDEX(INDIRECT(BQ$2), BQ250))</f>
        <v/>
      </c>
      <c r="BS250" s="138" t="str" cm="1">
        <f t="array" ref="BS250">IF(OR(BQ250="N/A",BQ250=""), "", INDEX($R$5:$R$300, BQ250))</f>
        <v/>
      </c>
      <c r="BT250" s="40"/>
      <c r="BU250" s="41"/>
      <c r="BV250" s="41"/>
      <c r="BW250" s="41"/>
      <c r="BX250" s="41"/>
      <c r="BY250" s="41"/>
      <c r="BZ250" s="41"/>
      <c r="CA250" s="41"/>
      <c r="CB250" s="41"/>
      <c r="CC250" s="41"/>
      <c r="CD250" s="41"/>
      <c r="CE250" s="41"/>
      <c r="CF250" s="41"/>
      <c r="CG250" s="41"/>
      <c r="CH250" s="40"/>
      <c r="CI250" s="59" t="str">
        <f t="shared" ca="1" si="120"/>
        <v/>
      </c>
      <c r="CJ250" s="59" t="str">
        <f t="shared" ca="1" si="120"/>
        <v/>
      </c>
      <c r="CK250" s="59" t="str">
        <f t="shared" ca="1" si="120"/>
        <v/>
      </c>
      <c r="CL250" s="59" t="str">
        <f t="shared" ca="1" si="120"/>
        <v/>
      </c>
      <c r="CM250" s="59" t="str">
        <f t="shared" ca="1" si="120"/>
        <v/>
      </c>
      <c r="CN250" s="59" t="str">
        <f t="shared" ca="1" si="120"/>
        <v/>
      </c>
      <c r="CO250" s="59" t="str">
        <f t="shared" ca="1" si="120"/>
        <v/>
      </c>
      <c r="CP250" s="59" t="str">
        <f t="shared" ca="1" si="120"/>
        <v/>
      </c>
      <c r="CQ250" s="59" t="str">
        <f t="shared" ca="1" si="120"/>
        <v/>
      </c>
      <c r="CR250" s="59" t="str">
        <f t="shared" ca="1" si="118"/>
        <v/>
      </c>
      <c r="CS250" s="59" t="str">
        <f t="shared" ca="1" si="118"/>
        <v/>
      </c>
      <c r="CT250" s="59" t="str">
        <f t="shared" ca="1" si="116"/>
        <v/>
      </c>
      <c r="CU250" s="59" t="str">
        <f t="shared" ca="1" si="97"/>
        <v/>
      </c>
      <c r="CV250" s="60" t="str">
        <f t="shared" ca="1" si="100"/>
        <v/>
      </c>
      <c r="CW250" s="32" t="str">
        <f t="shared" ca="1" si="101"/>
        <v/>
      </c>
      <c r="CX250" s="32" t="str">
        <f t="shared" ca="1" si="102"/>
        <v/>
      </c>
      <c r="CY250" s="32" t="str">
        <f t="shared" ca="1" si="103"/>
        <v/>
      </c>
      <c r="CZ250" s="32" t="str">
        <f t="shared" ca="1" si="104"/>
        <v/>
      </c>
      <c r="DA250" s="32" t="str">
        <f t="shared" ca="1" si="105"/>
        <v/>
      </c>
      <c r="DB250" s="32" t="str">
        <f t="shared" ca="1" si="106"/>
        <v/>
      </c>
      <c r="DC250" s="32" t="str">
        <f t="shared" ca="1" si="107"/>
        <v/>
      </c>
      <c r="DD250" s="32" t="str">
        <f t="shared" ca="1" si="108"/>
        <v/>
      </c>
      <c r="DE250" s="32" t="str">
        <f t="shared" ca="1" si="109"/>
        <v/>
      </c>
      <c r="DF250" s="32" t="str">
        <f t="shared" ca="1" si="110"/>
        <v/>
      </c>
      <c r="DG250" s="32" t="str">
        <f t="shared" ca="1" si="111"/>
        <v/>
      </c>
      <c r="DH250" s="32" t="str">
        <f t="shared" ca="1" si="112"/>
        <v/>
      </c>
      <c r="DI250" s="32" t="str">
        <f t="shared" ca="1" si="113"/>
        <v/>
      </c>
      <c r="DJ250" s="60" t="str">
        <f t="shared" ca="1" si="114"/>
        <v/>
      </c>
      <c r="DK250" s="112" t="str" cm="1">
        <f t="array" aca="1" ref="DK250" ca="1">IFERROR(IF(DL250="", "", INDIRECT(_xlfn.CONCAT(DK$1,$DJ250))), "")</f>
        <v/>
      </c>
      <c r="DL250" s="113" t="str" cm="1">
        <f t="array" aca="1" ref="DL250" ca="1">IFERROR(IF(INDIRECT(_xlfn.CONCAT(DL$1, $DJ250))="", "", INDIRECT(_xlfn.CONCAT(DL$1, $DJ250))),"")</f>
        <v/>
      </c>
      <c r="DM250" s="114" t="str" cm="1">
        <f t="array" aca="1" ref="DM250" ca="1">IFERROR(IF(DN250="", "", INDIRECT(_xlfn.CONCAT(DM$1,$DJ250))), "")</f>
        <v/>
      </c>
      <c r="DN250" s="115" t="str" cm="1">
        <f t="array" aca="1" ref="DN250" ca="1">IFERROR(IF(INDIRECT(_xlfn.CONCAT(DN$1, $DJ250))="", "", INDIRECT(_xlfn.CONCAT(DN$1, $DJ250))),"")</f>
        <v/>
      </c>
      <c r="DO250" s="112" t="str" cm="1">
        <f t="array" aca="1" ref="DO250" ca="1">IFERROR(IF(DP250="", "", INDIRECT(_xlfn.CONCAT(DO$1,$DJ250))), "")</f>
        <v/>
      </c>
      <c r="DP250" s="113" t="str" cm="1">
        <f t="array" aca="1" ref="DP250" ca="1">IFERROR(IF(INDIRECT(_xlfn.CONCAT(DP$1, $DJ250))="", "", INDIRECT(_xlfn.CONCAT(DP$1, $DJ250))),"")</f>
        <v/>
      </c>
      <c r="DQ250" s="114" t="str" cm="1">
        <f t="array" aca="1" ref="DQ250" ca="1">IFERROR(IF(DR250="", "", INDIRECT(_xlfn.CONCAT(DQ$1,$DJ250))), "")</f>
        <v/>
      </c>
      <c r="DR250" s="115" t="str" cm="1">
        <f t="array" aca="1" ref="DR250" ca="1">IFERROR(IF(INDIRECT(_xlfn.CONCAT(DR$1, $DJ250))="", "", INDIRECT(_xlfn.CONCAT(DR$1, $DJ250))),"")</f>
        <v/>
      </c>
      <c r="DS250" s="112" t="str" cm="1">
        <f t="array" aca="1" ref="DS250" ca="1">IFERROR(IF(DT250="", "", INDIRECT(_xlfn.CONCAT(DS$1,$DJ250))), "")</f>
        <v/>
      </c>
      <c r="DT250" s="113" t="str" cm="1">
        <f t="array" aca="1" ref="DT250" ca="1">IFERROR(IF(INDIRECT(_xlfn.CONCAT(DT$1, $DJ250))="", "", INDIRECT(_xlfn.CONCAT(DT$1, $DJ250))),"")</f>
        <v/>
      </c>
      <c r="DU250" s="114" t="str" cm="1">
        <f t="array" aca="1" ref="DU250" ca="1">IFERROR(IF(DV250="", "", INDIRECT(_xlfn.CONCAT(DU$1,$DJ250))), "")</f>
        <v/>
      </c>
      <c r="DV250" s="115" t="str" cm="1">
        <f t="array" aca="1" ref="DV250" ca="1">IFERROR(IF(INDIRECT(_xlfn.CONCAT(DV$1, $DJ250))="", "", INDIRECT(_xlfn.CONCAT(DV$1, $DJ250))),"")</f>
        <v/>
      </c>
      <c r="DW250" s="112" t="str" cm="1">
        <f t="array" aca="1" ref="DW250" ca="1">IFERROR(IF(DX250="", "", INDIRECT(_xlfn.CONCAT(DW$1,$DJ250))), "")</f>
        <v/>
      </c>
      <c r="DX250" s="113" t="str" cm="1">
        <f t="array" aca="1" ref="DX250" ca="1">IFERROR(IF(INDIRECT(_xlfn.CONCAT(DX$1, $DJ250))="", "", INDIRECT(_xlfn.CONCAT(DX$1, $DJ250))),"")</f>
        <v/>
      </c>
      <c r="DY250" s="114" t="str" cm="1">
        <f t="array" aca="1" ref="DY250" ca="1">IFERROR(IF(DZ250="", "", INDIRECT(_xlfn.CONCAT(DY$1,$DJ250))), "")</f>
        <v/>
      </c>
      <c r="DZ250" s="115" t="str" cm="1">
        <f t="array" aca="1" ref="DZ250" ca="1">IFERROR(IF(INDIRECT(_xlfn.CONCAT(DZ$1, $DJ250))="", "", INDIRECT(_xlfn.CONCAT(DZ$1, $DJ250))),"")</f>
        <v/>
      </c>
      <c r="EA250" s="112" t="str" cm="1">
        <f t="array" aca="1" ref="EA250" ca="1">IFERROR(IF(EB250="", "", INDIRECT(_xlfn.CONCAT(EA$1,$DJ250))), "")</f>
        <v/>
      </c>
      <c r="EB250" s="113" t="str" cm="1">
        <f t="array" aca="1" ref="EB250" ca="1">IFERROR(IF(INDIRECT(_xlfn.CONCAT(EB$1, $DJ250))="", "", INDIRECT(_xlfn.CONCAT(EB$1, $DJ250))),"")</f>
        <v/>
      </c>
      <c r="EC250" s="114" t="str" cm="1">
        <f t="array" aca="1" ref="EC250" ca="1">IFERROR(IF(ED250="", "", INDIRECT(_xlfn.CONCAT(EC$1,$DJ250))), "")</f>
        <v/>
      </c>
      <c r="ED250" s="115" t="str" cm="1">
        <f t="array" aca="1" ref="ED250" ca="1">IFERROR(IF(INDIRECT(_xlfn.CONCAT(ED$1, $DJ250))="", "", INDIRECT(_xlfn.CONCAT(ED$1, $DJ250))),"")</f>
        <v/>
      </c>
      <c r="EE250" s="112" t="str" cm="1">
        <f t="array" aca="1" ref="EE250" ca="1">IFERROR(IF(EF250="", "", INDIRECT(_xlfn.CONCAT(EE$1,$DJ250))), "")</f>
        <v/>
      </c>
      <c r="EF250" s="113" t="str" cm="1">
        <f t="array" aca="1" ref="EF250" ca="1">IFERROR(IF(INDIRECT(_xlfn.CONCAT(EF$1, $DJ250))="", "", INDIRECT(_xlfn.CONCAT(EF$1, $DJ250))),"")</f>
        <v/>
      </c>
      <c r="EG250" s="114" t="str" cm="1">
        <f t="array" aca="1" ref="EG250" ca="1">IFERROR(IF(EH250="", "", INDIRECT(_xlfn.CONCAT(EG$1,$DJ250))), "")</f>
        <v/>
      </c>
      <c r="EH250" s="115" t="str" cm="1">
        <f t="array" aca="1" ref="EH250" ca="1">IFERROR(IF(INDIRECT(_xlfn.CONCAT(EH$1, $DJ250))="", "", INDIRECT(_xlfn.CONCAT(EH$1, $DJ250))),"")</f>
        <v/>
      </c>
      <c r="EI250" s="112" t="str" cm="1">
        <f t="array" aca="1" ref="EI250" ca="1">IFERROR(IF(EJ250="", "", INDIRECT(_xlfn.CONCAT(EI$1,$DJ250))), "")</f>
        <v/>
      </c>
      <c r="EJ250" s="116" t="str" cm="1">
        <f t="array" aca="1" ref="EJ250" ca="1">IFERROR(IF(INDIRECT(_xlfn.CONCAT(EJ$1, $DJ250))="", "", INDIRECT(_xlfn.CONCAT(EJ$1, $DJ250))),"")</f>
        <v/>
      </c>
      <c r="EK250" s="32"/>
      <c r="EL250" s="32"/>
      <c r="EM250" s="32"/>
      <c r="EN250" s="32"/>
      <c r="EO250" s="32"/>
      <c r="EP250" s="32"/>
      <c r="EQ250" s="32"/>
      <c r="ER250" s="32"/>
      <c r="ES250" s="32"/>
      <c r="ET250" s="32"/>
      <c r="EU250" s="32"/>
      <c r="EV250" s="32"/>
      <c r="EW250" s="32"/>
      <c r="EX250" s="32"/>
      <c r="EY250" s="32"/>
      <c r="EZ250" s="32"/>
      <c r="FA250" s="32"/>
      <c r="FB250" s="32"/>
      <c r="FC250" s="32"/>
      <c r="FD250" s="32"/>
      <c r="FE250" s="32"/>
      <c r="FF250" s="32"/>
      <c r="FG250" s="32"/>
      <c r="FH250" s="32"/>
      <c r="FI250" s="32"/>
      <c r="FJ250" s="32"/>
      <c r="FK250" s="32"/>
      <c r="FL250" s="32"/>
      <c r="FM250" s="32"/>
      <c r="FN250" s="32"/>
      <c r="FO250" s="32"/>
      <c r="FP250" s="32"/>
      <c r="FQ250" s="32"/>
      <c r="FR250" s="32"/>
      <c r="FS250" s="32"/>
      <c r="FT250" s="32"/>
      <c r="FU250" s="32"/>
      <c r="FV250" s="32"/>
      <c r="FW250" s="32"/>
      <c r="FX250" s="32"/>
      <c r="FY250" s="32"/>
      <c r="FZ250" s="32"/>
      <c r="GA250" s="32"/>
      <c r="GB250" s="32"/>
      <c r="GC250" s="32"/>
      <c r="GD250" s="32"/>
      <c r="GE250" s="32"/>
      <c r="GF250" s="32"/>
      <c r="GG250" s="32"/>
      <c r="GH250" s="32"/>
      <c r="GI250" s="32"/>
      <c r="GJ250" s="32"/>
      <c r="GK250" s="32"/>
      <c r="GL250" s="32"/>
    </row>
    <row r="251" spans="1:194" s="34" customFormat="1" x14ac:dyDescent="0.3">
      <c r="A251" s="104" t="str">
        <f t="shared" si="98"/>
        <v/>
      </c>
      <c r="B251" s="54"/>
      <c r="C251" s="93"/>
      <c r="D251" s="93"/>
      <c r="E251" s="94"/>
      <c r="F251" s="95"/>
      <c r="G251" s="95"/>
      <c r="H251" s="95"/>
      <c r="I251" s="95"/>
      <c r="J251" s="95"/>
      <c r="K251" s="95"/>
      <c r="L251" s="95"/>
      <c r="M251" s="95"/>
      <c r="N251" s="95"/>
      <c r="O251" s="95"/>
      <c r="P251" s="95"/>
      <c r="Q251" s="95"/>
      <c r="R251" s="57">
        <f t="shared" si="99"/>
        <v>0</v>
      </c>
      <c r="S251" s="32" t="str">
        <f t="shared" si="119"/>
        <v/>
      </c>
      <c r="T251" s="32" t="str">
        <f t="shared" si="119"/>
        <v/>
      </c>
      <c r="U251" s="32" t="str">
        <f t="shared" si="119"/>
        <v/>
      </c>
      <c r="V251" s="32" t="str">
        <f t="shared" si="119"/>
        <v/>
      </c>
      <c r="W251" s="32" t="str">
        <f t="shared" si="119"/>
        <v/>
      </c>
      <c r="X251" s="32" t="str">
        <f t="shared" si="119"/>
        <v/>
      </c>
      <c r="Y251" s="32" t="str">
        <f t="shared" si="119"/>
        <v/>
      </c>
      <c r="Z251" s="32" t="str">
        <f t="shared" si="119"/>
        <v/>
      </c>
      <c r="AA251" s="32" t="str">
        <f t="shared" si="119"/>
        <v/>
      </c>
      <c r="AB251" s="32" t="str">
        <f t="shared" si="117"/>
        <v/>
      </c>
      <c r="AC251" s="32" t="str">
        <f t="shared" si="117"/>
        <v/>
      </c>
      <c r="AD251" s="32" t="str">
        <f t="shared" si="115"/>
        <v/>
      </c>
      <c r="AE251" s="32" t="str">
        <f t="shared" si="96"/>
        <v/>
      </c>
      <c r="AF251" s="40"/>
      <c r="AG251" s="133"/>
      <c r="AH251" s="142" t="str" cm="1">
        <f t="array" aca="1" ref="AH251" ca="1">IF(OR(AG251="N/A",AG251=""), "", INDEX(INDIRECT(AG$2), AG251))</f>
        <v/>
      </c>
      <c r="AI251" s="138" t="str" cm="1">
        <f t="array" ref="AI251">IF(OR(AG251="N/A",AG251=""), "", INDEX($R$5:$R$300, AG251))</f>
        <v/>
      </c>
      <c r="AJ251" s="134"/>
      <c r="AK251" s="142" t="str" cm="1">
        <f t="array" aca="1" ref="AK251" ca="1">IF(OR(AJ251="N/A",AJ251=""), "", INDEX(INDIRECT(AJ$2), AJ251))</f>
        <v/>
      </c>
      <c r="AL251" s="138" t="str" cm="1">
        <f t="array" ref="AL251">IF(OR(AJ251="N/A",AJ251=""), "", INDEX($R$5:$R$300, AJ251))</f>
        <v/>
      </c>
      <c r="AM251" s="134"/>
      <c r="AN251" s="142" t="str" cm="1">
        <f t="array" aca="1" ref="AN251" ca="1">IF(OR(AM251="N/A",AM251=""), "", INDEX(INDIRECT(AM$2), AM251))</f>
        <v/>
      </c>
      <c r="AO251" s="138" t="str" cm="1">
        <f t="array" ref="AO251">IF(OR(AM251="N/A",AM251=""), "", INDEX($R$5:$R$300, AM251))</f>
        <v/>
      </c>
      <c r="AP251" s="134"/>
      <c r="AQ251" s="142" t="str" cm="1">
        <f t="array" aca="1" ref="AQ251" ca="1">IF(OR(AP251="N/A",AP251=""), "", INDEX(INDIRECT(AP$2), AP251))</f>
        <v/>
      </c>
      <c r="AR251" s="138" t="str" cm="1">
        <f t="array" ref="AR251">IF(OR(AP251="N/A",AP251=""), "", INDEX($R$5:$R$300, AP251))</f>
        <v/>
      </c>
      <c r="AS251" s="134"/>
      <c r="AT251" s="142" t="str" cm="1">
        <f t="array" aca="1" ref="AT251" ca="1">IF(OR(AS251="N/A",AS251=""), "", INDEX(INDIRECT(AS$2), AS251))</f>
        <v/>
      </c>
      <c r="AU251" s="138" t="str" cm="1">
        <f t="array" ref="AU251">IF(OR(AS251="N/A",AS251=""), "", INDEX($R$5:$R$300, AS251))</f>
        <v/>
      </c>
      <c r="AV251" s="134"/>
      <c r="AW251" s="142" t="str" cm="1">
        <f t="array" aca="1" ref="AW251" ca="1">IF(OR(AV251="N/A",AV251=""), "", INDEX(INDIRECT(AV$2), AV251))</f>
        <v/>
      </c>
      <c r="AX251" s="138" t="str" cm="1">
        <f t="array" ref="AX251">IF(OR(AV251="N/A",AV251=""), "", INDEX($R$5:$R$300, AV251))</f>
        <v/>
      </c>
      <c r="AY251" s="134"/>
      <c r="AZ251" s="142" t="str" cm="1">
        <f t="array" aca="1" ref="AZ251" ca="1">IF(OR(AY251="N/A",AY251=""), "", INDEX(INDIRECT(AY$2), AY251))</f>
        <v/>
      </c>
      <c r="BA251" s="138" t="str" cm="1">
        <f t="array" ref="BA251">IF(OR(AY251="N/A",AY251=""), "", INDEX($R$5:$R$300, AY251))</f>
        <v/>
      </c>
      <c r="BB251" s="134"/>
      <c r="BC251" s="142" t="str" cm="1">
        <f t="array" aca="1" ref="BC251" ca="1">IF(OR(BB251="N/A",BB251=""), "", INDEX(INDIRECT(BB$2), BB251))</f>
        <v/>
      </c>
      <c r="BD251" s="138" t="str" cm="1">
        <f t="array" ref="BD251">IF(OR(BB251="N/A",BB251=""), "", INDEX($R$5:$R$300, BB251))</f>
        <v/>
      </c>
      <c r="BE251" s="134"/>
      <c r="BF251" s="142" t="str" cm="1">
        <f t="array" aca="1" ref="BF251" ca="1">IF(OR(BE251="N/A",BE251=""), "", INDEX(INDIRECT(BE$2), BE251))</f>
        <v/>
      </c>
      <c r="BG251" s="138" t="str" cm="1">
        <f t="array" ref="BG251">IF(OR(BE251="N/A",BE251=""), "", INDEX($R$5:$R$300, BE251))</f>
        <v/>
      </c>
      <c r="BH251" s="134"/>
      <c r="BI251" s="142" t="str" cm="1">
        <f t="array" aca="1" ref="BI251" ca="1">IF(OR(BH251="N/A",BH251=""), "", INDEX(INDIRECT(BH$2), BH251))</f>
        <v/>
      </c>
      <c r="BJ251" s="138" t="str" cm="1">
        <f t="array" ref="BJ251">IF(OR(BH251="N/A",BH251=""), "", INDEX($R$5:$R$300, BH251))</f>
        <v/>
      </c>
      <c r="BK251" s="134"/>
      <c r="BL251" s="142" t="str" cm="1">
        <f t="array" aca="1" ref="BL251" ca="1">IF(OR(BK251="N/A",BK251=""), "", INDEX(INDIRECT(BK$2), BK251))</f>
        <v/>
      </c>
      <c r="BM251" s="138" t="str" cm="1">
        <f t="array" ref="BM251">IF(OR(BK251="N/A",BK251=""), "", INDEX($R$5:$R$300, BK251))</f>
        <v/>
      </c>
      <c r="BN251" s="134"/>
      <c r="BO251" s="142" t="str" cm="1">
        <f t="array" aca="1" ref="BO251" ca="1">IF(OR(BN251="N/A",BN251=""), "", INDEX(INDIRECT(BN$2), BN251))</f>
        <v/>
      </c>
      <c r="BP251" s="138" t="str" cm="1">
        <f t="array" ref="BP251">IF(OR(BN251="N/A",BN251=""), "", INDEX($R$5:$R$300, BN251))</f>
        <v/>
      </c>
      <c r="BQ251" s="134"/>
      <c r="BR251" s="142" t="str" cm="1">
        <f t="array" aca="1" ref="BR251" ca="1">IF(OR(BQ251="N/A",BQ251=""), "", INDEX(INDIRECT(BQ$2), BQ251))</f>
        <v/>
      </c>
      <c r="BS251" s="138" t="str" cm="1">
        <f t="array" ref="BS251">IF(OR(BQ251="N/A",BQ251=""), "", INDEX($R$5:$R$300, BQ251))</f>
        <v/>
      </c>
      <c r="BT251" s="40"/>
      <c r="BU251" s="41"/>
      <c r="BV251" s="41"/>
      <c r="BW251" s="41"/>
      <c r="BX251" s="41"/>
      <c r="BY251" s="41"/>
      <c r="BZ251" s="41"/>
      <c r="CA251" s="41"/>
      <c r="CB251" s="41"/>
      <c r="CC251" s="41"/>
      <c r="CD251" s="41"/>
      <c r="CE251" s="41"/>
      <c r="CF251" s="41"/>
      <c r="CG251" s="41"/>
      <c r="CH251" s="40"/>
      <c r="CI251" s="59" t="str">
        <f t="shared" ca="1" si="120"/>
        <v/>
      </c>
      <c r="CJ251" s="59" t="str">
        <f t="shared" ca="1" si="120"/>
        <v/>
      </c>
      <c r="CK251" s="59" t="str">
        <f t="shared" ca="1" si="120"/>
        <v/>
      </c>
      <c r="CL251" s="59" t="str">
        <f t="shared" ca="1" si="120"/>
        <v/>
      </c>
      <c r="CM251" s="59" t="str">
        <f t="shared" ca="1" si="120"/>
        <v/>
      </c>
      <c r="CN251" s="59" t="str">
        <f t="shared" ca="1" si="120"/>
        <v/>
      </c>
      <c r="CO251" s="59" t="str">
        <f t="shared" ca="1" si="120"/>
        <v/>
      </c>
      <c r="CP251" s="59" t="str">
        <f t="shared" ca="1" si="120"/>
        <v/>
      </c>
      <c r="CQ251" s="59" t="str">
        <f t="shared" ca="1" si="120"/>
        <v/>
      </c>
      <c r="CR251" s="59" t="str">
        <f t="shared" ca="1" si="118"/>
        <v/>
      </c>
      <c r="CS251" s="59" t="str">
        <f t="shared" ca="1" si="118"/>
        <v/>
      </c>
      <c r="CT251" s="59" t="str">
        <f t="shared" ca="1" si="116"/>
        <v/>
      </c>
      <c r="CU251" s="59" t="str">
        <f t="shared" ca="1" si="97"/>
        <v/>
      </c>
      <c r="CV251" s="60" t="str">
        <f t="shared" ca="1" si="100"/>
        <v/>
      </c>
      <c r="CW251" s="32" t="str">
        <f t="shared" ca="1" si="101"/>
        <v/>
      </c>
      <c r="CX251" s="32" t="str">
        <f t="shared" ca="1" si="102"/>
        <v/>
      </c>
      <c r="CY251" s="32" t="str">
        <f t="shared" ca="1" si="103"/>
        <v/>
      </c>
      <c r="CZ251" s="32" t="str">
        <f t="shared" ca="1" si="104"/>
        <v/>
      </c>
      <c r="DA251" s="32" t="str">
        <f t="shared" ca="1" si="105"/>
        <v/>
      </c>
      <c r="DB251" s="32" t="str">
        <f t="shared" ca="1" si="106"/>
        <v/>
      </c>
      <c r="DC251" s="32" t="str">
        <f t="shared" ca="1" si="107"/>
        <v/>
      </c>
      <c r="DD251" s="32" t="str">
        <f t="shared" ca="1" si="108"/>
        <v/>
      </c>
      <c r="DE251" s="32" t="str">
        <f t="shared" ca="1" si="109"/>
        <v/>
      </c>
      <c r="DF251" s="32" t="str">
        <f t="shared" ca="1" si="110"/>
        <v/>
      </c>
      <c r="DG251" s="32" t="str">
        <f t="shared" ca="1" si="111"/>
        <v/>
      </c>
      <c r="DH251" s="32" t="str">
        <f t="shared" ca="1" si="112"/>
        <v/>
      </c>
      <c r="DI251" s="32" t="str">
        <f t="shared" ca="1" si="113"/>
        <v/>
      </c>
      <c r="DJ251" s="60" t="str">
        <f t="shared" ca="1" si="114"/>
        <v/>
      </c>
      <c r="DK251" s="112" t="str" cm="1">
        <f t="array" aca="1" ref="DK251" ca="1">IFERROR(IF(DL251="", "", INDIRECT(_xlfn.CONCAT(DK$1,$DJ251))), "")</f>
        <v/>
      </c>
      <c r="DL251" s="113" t="str" cm="1">
        <f t="array" aca="1" ref="DL251" ca="1">IFERROR(IF(INDIRECT(_xlfn.CONCAT(DL$1, $DJ251))="", "", INDIRECT(_xlfn.CONCAT(DL$1, $DJ251))),"")</f>
        <v/>
      </c>
      <c r="DM251" s="114" t="str" cm="1">
        <f t="array" aca="1" ref="DM251" ca="1">IFERROR(IF(DN251="", "", INDIRECT(_xlfn.CONCAT(DM$1,$DJ251))), "")</f>
        <v/>
      </c>
      <c r="DN251" s="115" t="str" cm="1">
        <f t="array" aca="1" ref="DN251" ca="1">IFERROR(IF(INDIRECT(_xlfn.CONCAT(DN$1, $DJ251))="", "", INDIRECT(_xlfn.CONCAT(DN$1, $DJ251))),"")</f>
        <v/>
      </c>
      <c r="DO251" s="112" t="str" cm="1">
        <f t="array" aca="1" ref="DO251" ca="1">IFERROR(IF(DP251="", "", INDIRECT(_xlfn.CONCAT(DO$1,$DJ251))), "")</f>
        <v/>
      </c>
      <c r="DP251" s="113" t="str" cm="1">
        <f t="array" aca="1" ref="DP251" ca="1">IFERROR(IF(INDIRECT(_xlfn.CONCAT(DP$1, $DJ251))="", "", INDIRECT(_xlfn.CONCAT(DP$1, $DJ251))),"")</f>
        <v/>
      </c>
      <c r="DQ251" s="114" t="str" cm="1">
        <f t="array" aca="1" ref="DQ251" ca="1">IFERROR(IF(DR251="", "", INDIRECT(_xlfn.CONCAT(DQ$1,$DJ251))), "")</f>
        <v/>
      </c>
      <c r="DR251" s="115" t="str" cm="1">
        <f t="array" aca="1" ref="DR251" ca="1">IFERROR(IF(INDIRECT(_xlfn.CONCAT(DR$1, $DJ251))="", "", INDIRECT(_xlfn.CONCAT(DR$1, $DJ251))),"")</f>
        <v/>
      </c>
      <c r="DS251" s="112" t="str" cm="1">
        <f t="array" aca="1" ref="DS251" ca="1">IFERROR(IF(DT251="", "", INDIRECT(_xlfn.CONCAT(DS$1,$DJ251))), "")</f>
        <v/>
      </c>
      <c r="DT251" s="113" t="str" cm="1">
        <f t="array" aca="1" ref="DT251" ca="1">IFERROR(IF(INDIRECT(_xlfn.CONCAT(DT$1, $DJ251))="", "", INDIRECT(_xlfn.CONCAT(DT$1, $DJ251))),"")</f>
        <v/>
      </c>
      <c r="DU251" s="114" t="str" cm="1">
        <f t="array" aca="1" ref="DU251" ca="1">IFERROR(IF(DV251="", "", INDIRECT(_xlfn.CONCAT(DU$1,$DJ251))), "")</f>
        <v/>
      </c>
      <c r="DV251" s="115" t="str" cm="1">
        <f t="array" aca="1" ref="DV251" ca="1">IFERROR(IF(INDIRECT(_xlfn.CONCAT(DV$1, $DJ251))="", "", INDIRECT(_xlfn.CONCAT(DV$1, $DJ251))),"")</f>
        <v/>
      </c>
      <c r="DW251" s="112" t="str" cm="1">
        <f t="array" aca="1" ref="DW251" ca="1">IFERROR(IF(DX251="", "", INDIRECT(_xlfn.CONCAT(DW$1,$DJ251))), "")</f>
        <v/>
      </c>
      <c r="DX251" s="113" t="str" cm="1">
        <f t="array" aca="1" ref="DX251" ca="1">IFERROR(IF(INDIRECT(_xlfn.CONCAT(DX$1, $DJ251))="", "", INDIRECT(_xlfn.CONCAT(DX$1, $DJ251))),"")</f>
        <v/>
      </c>
      <c r="DY251" s="114" t="str" cm="1">
        <f t="array" aca="1" ref="DY251" ca="1">IFERROR(IF(DZ251="", "", INDIRECT(_xlfn.CONCAT(DY$1,$DJ251))), "")</f>
        <v/>
      </c>
      <c r="DZ251" s="115" t="str" cm="1">
        <f t="array" aca="1" ref="DZ251" ca="1">IFERROR(IF(INDIRECT(_xlfn.CONCAT(DZ$1, $DJ251))="", "", INDIRECT(_xlfn.CONCAT(DZ$1, $DJ251))),"")</f>
        <v/>
      </c>
      <c r="EA251" s="112" t="str" cm="1">
        <f t="array" aca="1" ref="EA251" ca="1">IFERROR(IF(EB251="", "", INDIRECT(_xlfn.CONCAT(EA$1,$DJ251))), "")</f>
        <v/>
      </c>
      <c r="EB251" s="113" t="str" cm="1">
        <f t="array" aca="1" ref="EB251" ca="1">IFERROR(IF(INDIRECT(_xlfn.CONCAT(EB$1, $DJ251))="", "", INDIRECT(_xlfn.CONCAT(EB$1, $DJ251))),"")</f>
        <v/>
      </c>
      <c r="EC251" s="114" t="str" cm="1">
        <f t="array" aca="1" ref="EC251" ca="1">IFERROR(IF(ED251="", "", INDIRECT(_xlfn.CONCAT(EC$1,$DJ251))), "")</f>
        <v/>
      </c>
      <c r="ED251" s="115" t="str" cm="1">
        <f t="array" aca="1" ref="ED251" ca="1">IFERROR(IF(INDIRECT(_xlfn.CONCAT(ED$1, $DJ251))="", "", INDIRECT(_xlfn.CONCAT(ED$1, $DJ251))),"")</f>
        <v/>
      </c>
      <c r="EE251" s="112" t="str" cm="1">
        <f t="array" aca="1" ref="EE251" ca="1">IFERROR(IF(EF251="", "", INDIRECT(_xlfn.CONCAT(EE$1,$DJ251))), "")</f>
        <v/>
      </c>
      <c r="EF251" s="113" t="str" cm="1">
        <f t="array" aca="1" ref="EF251" ca="1">IFERROR(IF(INDIRECT(_xlfn.CONCAT(EF$1, $DJ251))="", "", INDIRECT(_xlfn.CONCAT(EF$1, $DJ251))),"")</f>
        <v/>
      </c>
      <c r="EG251" s="114" t="str" cm="1">
        <f t="array" aca="1" ref="EG251" ca="1">IFERROR(IF(EH251="", "", INDIRECT(_xlfn.CONCAT(EG$1,$DJ251))), "")</f>
        <v/>
      </c>
      <c r="EH251" s="115" t="str" cm="1">
        <f t="array" aca="1" ref="EH251" ca="1">IFERROR(IF(INDIRECT(_xlfn.CONCAT(EH$1, $DJ251))="", "", INDIRECT(_xlfn.CONCAT(EH$1, $DJ251))),"")</f>
        <v/>
      </c>
      <c r="EI251" s="112" t="str" cm="1">
        <f t="array" aca="1" ref="EI251" ca="1">IFERROR(IF(EJ251="", "", INDIRECT(_xlfn.CONCAT(EI$1,$DJ251))), "")</f>
        <v/>
      </c>
      <c r="EJ251" s="116" t="str" cm="1">
        <f t="array" aca="1" ref="EJ251" ca="1">IFERROR(IF(INDIRECT(_xlfn.CONCAT(EJ$1, $DJ251))="", "", INDIRECT(_xlfn.CONCAT(EJ$1, $DJ251))),"")</f>
        <v/>
      </c>
      <c r="EK251" s="32"/>
      <c r="EL251" s="32"/>
      <c r="EM251" s="32"/>
      <c r="EN251" s="32"/>
      <c r="EO251" s="32"/>
      <c r="EP251" s="32"/>
      <c r="EQ251" s="32"/>
      <c r="ER251" s="32"/>
      <c r="ES251" s="32"/>
      <c r="ET251" s="32"/>
      <c r="EU251" s="32"/>
      <c r="EV251" s="32"/>
      <c r="EW251" s="32"/>
      <c r="EX251" s="32"/>
      <c r="EY251" s="32"/>
      <c r="EZ251" s="32"/>
      <c r="FA251" s="32"/>
      <c r="FB251" s="32"/>
      <c r="FC251" s="32"/>
      <c r="FD251" s="32"/>
      <c r="FE251" s="32"/>
      <c r="FF251" s="32"/>
      <c r="FG251" s="32"/>
      <c r="FH251" s="32"/>
      <c r="FI251" s="32"/>
      <c r="FJ251" s="32"/>
      <c r="FK251" s="32"/>
      <c r="FL251" s="32"/>
      <c r="FM251" s="32"/>
      <c r="FN251" s="32"/>
      <c r="FO251" s="32"/>
      <c r="FP251" s="32"/>
      <c r="FQ251" s="32"/>
      <c r="FR251" s="32"/>
      <c r="FS251" s="32"/>
      <c r="FT251" s="32"/>
      <c r="FU251" s="32"/>
      <c r="FV251" s="32"/>
      <c r="FW251" s="32"/>
      <c r="FX251" s="32"/>
      <c r="FY251" s="32"/>
      <c r="FZ251" s="32"/>
      <c r="GA251" s="32"/>
      <c r="GB251" s="32"/>
      <c r="GC251" s="32"/>
      <c r="GD251" s="32"/>
      <c r="GE251" s="32"/>
      <c r="GF251" s="32"/>
      <c r="GG251" s="32"/>
      <c r="GH251" s="32"/>
      <c r="GI251" s="32"/>
      <c r="GJ251" s="32"/>
      <c r="GK251" s="32"/>
      <c r="GL251" s="32"/>
    </row>
    <row r="252" spans="1:194" s="34" customFormat="1" x14ac:dyDescent="0.3">
      <c r="A252" s="104" t="str">
        <f t="shared" si="98"/>
        <v/>
      </c>
      <c r="B252" s="54"/>
      <c r="C252" s="93"/>
      <c r="D252" s="93"/>
      <c r="E252" s="94"/>
      <c r="F252" s="95"/>
      <c r="G252" s="95"/>
      <c r="H252" s="95"/>
      <c r="I252" s="95"/>
      <c r="J252" s="95"/>
      <c r="K252" s="95"/>
      <c r="L252" s="95"/>
      <c r="M252" s="95"/>
      <c r="N252" s="95"/>
      <c r="O252" s="95"/>
      <c r="P252" s="95"/>
      <c r="Q252" s="95"/>
      <c r="R252" s="57">
        <f t="shared" si="99"/>
        <v>0</v>
      </c>
      <c r="S252" s="32" t="str">
        <f t="shared" si="119"/>
        <v/>
      </c>
      <c r="T252" s="32" t="str">
        <f t="shared" si="119"/>
        <v/>
      </c>
      <c r="U252" s="32" t="str">
        <f t="shared" si="119"/>
        <v/>
      </c>
      <c r="V252" s="32" t="str">
        <f t="shared" si="119"/>
        <v/>
      </c>
      <c r="W252" s="32" t="str">
        <f t="shared" si="119"/>
        <v/>
      </c>
      <c r="X252" s="32" t="str">
        <f t="shared" si="119"/>
        <v/>
      </c>
      <c r="Y252" s="32" t="str">
        <f t="shared" si="119"/>
        <v/>
      </c>
      <c r="Z252" s="32" t="str">
        <f t="shared" si="119"/>
        <v/>
      </c>
      <c r="AA252" s="32" t="str">
        <f t="shared" si="119"/>
        <v/>
      </c>
      <c r="AB252" s="32" t="str">
        <f t="shared" si="117"/>
        <v/>
      </c>
      <c r="AC252" s="32" t="str">
        <f t="shared" si="117"/>
        <v/>
      </c>
      <c r="AD252" s="32" t="str">
        <f t="shared" si="115"/>
        <v/>
      </c>
      <c r="AE252" s="32" t="str">
        <f t="shared" si="96"/>
        <v/>
      </c>
      <c r="AF252" s="40"/>
      <c r="AG252" s="133"/>
      <c r="AH252" s="142" t="str" cm="1">
        <f t="array" aca="1" ref="AH252" ca="1">IF(OR(AG252="N/A",AG252=""), "", INDEX(INDIRECT(AG$2), AG252))</f>
        <v/>
      </c>
      <c r="AI252" s="138" t="str" cm="1">
        <f t="array" ref="AI252">IF(OR(AG252="N/A",AG252=""), "", INDEX($R$5:$R$300, AG252))</f>
        <v/>
      </c>
      <c r="AJ252" s="134"/>
      <c r="AK252" s="142" t="str" cm="1">
        <f t="array" aca="1" ref="AK252" ca="1">IF(OR(AJ252="N/A",AJ252=""), "", INDEX(INDIRECT(AJ$2), AJ252))</f>
        <v/>
      </c>
      <c r="AL252" s="138" t="str" cm="1">
        <f t="array" ref="AL252">IF(OR(AJ252="N/A",AJ252=""), "", INDEX($R$5:$R$300, AJ252))</f>
        <v/>
      </c>
      <c r="AM252" s="134"/>
      <c r="AN252" s="142" t="str" cm="1">
        <f t="array" aca="1" ref="AN252" ca="1">IF(OR(AM252="N/A",AM252=""), "", INDEX(INDIRECT(AM$2), AM252))</f>
        <v/>
      </c>
      <c r="AO252" s="138" t="str" cm="1">
        <f t="array" ref="AO252">IF(OR(AM252="N/A",AM252=""), "", INDEX($R$5:$R$300, AM252))</f>
        <v/>
      </c>
      <c r="AP252" s="134"/>
      <c r="AQ252" s="142" t="str" cm="1">
        <f t="array" aca="1" ref="AQ252" ca="1">IF(OR(AP252="N/A",AP252=""), "", INDEX(INDIRECT(AP$2), AP252))</f>
        <v/>
      </c>
      <c r="AR252" s="138" t="str" cm="1">
        <f t="array" ref="AR252">IF(OR(AP252="N/A",AP252=""), "", INDEX($R$5:$R$300, AP252))</f>
        <v/>
      </c>
      <c r="AS252" s="134"/>
      <c r="AT252" s="142" t="str" cm="1">
        <f t="array" aca="1" ref="AT252" ca="1">IF(OR(AS252="N/A",AS252=""), "", INDEX(INDIRECT(AS$2), AS252))</f>
        <v/>
      </c>
      <c r="AU252" s="138" t="str" cm="1">
        <f t="array" ref="AU252">IF(OR(AS252="N/A",AS252=""), "", INDEX($R$5:$R$300, AS252))</f>
        <v/>
      </c>
      <c r="AV252" s="134"/>
      <c r="AW252" s="142" t="str" cm="1">
        <f t="array" aca="1" ref="AW252" ca="1">IF(OR(AV252="N/A",AV252=""), "", INDEX(INDIRECT(AV$2), AV252))</f>
        <v/>
      </c>
      <c r="AX252" s="138" t="str" cm="1">
        <f t="array" ref="AX252">IF(OR(AV252="N/A",AV252=""), "", INDEX($R$5:$R$300, AV252))</f>
        <v/>
      </c>
      <c r="AY252" s="134"/>
      <c r="AZ252" s="142" t="str" cm="1">
        <f t="array" aca="1" ref="AZ252" ca="1">IF(OR(AY252="N/A",AY252=""), "", INDEX(INDIRECT(AY$2), AY252))</f>
        <v/>
      </c>
      <c r="BA252" s="138" t="str" cm="1">
        <f t="array" ref="BA252">IF(OR(AY252="N/A",AY252=""), "", INDEX($R$5:$R$300, AY252))</f>
        <v/>
      </c>
      <c r="BB252" s="134"/>
      <c r="BC252" s="142" t="str" cm="1">
        <f t="array" aca="1" ref="BC252" ca="1">IF(OR(BB252="N/A",BB252=""), "", INDEX(INDIRECT(BB$2), BB252))</f>
        <v/>
      </c>
      <c r="BD252" s="138" t="str" cm="1">
        <f t="array" ref="BD252">IF(OR(BB252="N/A",BB252=""), "", INDEX($R$5:$R$300, BB252))</f>
        <v/>
      </c>
      <c r="BE252" s="134"/>
      <c r="BF252" s="142" t="str" cm="1">
        <f t="array" aca="1" ref="BF252" ca="1">IF(OR(BE252="N/A",BE252=""), "", INDEX(INDIRECT(BE$2), BE252))</f>
        <v/>
      </c>
      <c r="BG252" s="138" t="str" cm="1">
        <f t="array" ref="BG252">IF(OR(BE252="N/A",BE252=""), "", INDEX($R$5:$R$300, BE252))</f>
        <v/>
      </c>
      <c r="BH252" s="134"/>
      <c r="BI252" s="142" t="str" cm="1">
        <f t="array" aca="1" ref="BI252" ca="1">IF(OR(BH252="N/A",BH252=""), "", INDEX(INDIRECT(BH$2), BH252))</f>
        <v/>
      </c>
      <c r="BJ252" s="138" t="str" cm="1">
        <f t="array" ref="BJ252">IF(OR(BH252="N/A",BH252=""), "", INDEX($R$5:$R$300, BH252))</f>
        <v/>
      </c>
      <c r="BK252" s="134"/>
      <c r="BL252" s="142" t="str" cm="1">
        <f t="array" aca="1" ref="BL252" ca="1">IF(OR(BK252="N/A",BK252=""), "", INDEX(INDIRECT(BK$2), BK252))</f>
        <v/>
      </c>
      <c r="BM252" s="138" t="str" cm="1">
        <f t="array" ref="BM252">IF(OR(BK252="N/A",BK252=""), "", INDEX($R$5:$R$300, BK252))</f>
        <v/>
      </c>
      <c r="BN252" s="134"/>
      <c r="BO252" s="142" t="str" cm="1">
        <f t="array" aca="1" ref="BO252" ca="1">IF(OR(BN252="N/A",BN252=""), "", INDEX(INDIRECT(BN$2), BN252))</f>
        <v/>
      </c>
      <c r="BP252" s="138" t="str" cm="1">
        <f t="array" ref="BP252">IF(OR(BN252="N/A",BN252=""), "", INDEX($R$5:$R$300, BN252))</f>
        <v/>
      </c>
      <c r="BQ252" s="134"/>
      <c r="BR252" s="142" t="str" cm="1">
        <f t="array" aca="1" ref="BR252" ca="1">IF(OR(BQ252="N/A",BQ252=""), "", INDEX(INDIRECT(BQ$2), BQ252))</f>
        <v/>
      </c>
      <c r="BS252" s="138" t="str" cm="1">
        <f t="array" ref="BS252">IF(OR(BQ252="N/A",BQ252=""), "", INDEX($R$5:$R$300, BQ252))</f>
        <v/>
      </c>
      <c r="BT252" s="40"/>
      <c r="BU252" s="41"/>
      <c r="BV252" s="41"/>
      <c r="BW252" s="41"/>
      <c r="BX252" s="41"/>
      <c r="BY252" s="41"/>
      <c r="BZ252" s="41"/>
      <c r="CA252" s="41"/>
      <c r="CB252" s="41"/>
      <c r="CC252" s="41"/>
      <c r="CD252" s="41"/>
      <c r="CE252" s="41"/>
      <c r="CF252" s="41"/>
      <c r="CG252" s="41"/>
      <c r="CH252" s="40"/>
      <c r="CI252" s="59" t="str">
        <f t="shared" ca="1" si="120"/>
        <v/>
      </c>
      <c r="CJ252" s="59" t="str">
        <f t="shared" ca="1" si="120"/>
        <v/>
      </c>
      <c r="CK252" s="59" t="str">
        <f t="shared" ca="1" si="120"/>
        <v/>
      </c>
      <c r="CL252" s="59" t="str">
        <f t="shared" ca="1" si="120"/>
        <v/>
      </c>
      <c r="CM252" s="59" t="str">
        <f t="shared" ca="1" si="120"/>
        <v/>
      </c>
      <c r="CN252" s="59" t="str">
        <f t="shared" ca="1" si="120"/>
        <v/>
      </c>
      <c r="CO252" s="59" t="str">
        <f t="shared" ca="1" si="120"/>
        <v/>
      </c>
      <c r="CP252" s="59" t="str">
        <f t="shared" ca="1" si="120"/>
        <v/>
      </c>
      <c r="CQ252" s="59" t="str">
        <f t="shared" ca="1" si="120"/>
        <v/>
      </c>
      <c r="CR252" s="59" t="str">
        <f t="shared" ca="1" si="118"/>
        <v/>
      </c>
      <c r="CS252" s="59" t="str">
        <f t="shared" ca="1" si="118"/>
        <v/>
      </c>
      <c r="CT252" s="59" t="str">
        <f t="shared" ca="1" si="116"/>
        <v/>
      </c>
      <c r="CU252" s="59" t="str">
        <f t="shared" ca="1" si="97"/>
        <v/>
      </c>
      <c r="CV252" s="60" t="str">
        <f t="shared" ca="1" si="100"/>
        <v/>
      </c>
      <c r="CW252" s="32" t="str">
        <f t="shared" ca="1" si="101"/>
        <v/>
      </c>
      <c r="CX252" s="32" t="str">
        <f t="shared" ca="1" si="102"/>
        <v/>
      </c>
      <c r="CY252" s="32" t="str">
        <f t="shared" ca="1" si="103"/>
        <v/>
      </c>
      <c r="CZ252" s="32" t="str">
        <f t="shared" ca="1" si="104"/>
        <v/>
      </c>
      <c r="DA252" s="32" t="str">
        <f t="shared" ca="1" si="105"/>
        <v/>
      </c>
      <c r="DB252" s="32" t="str">
        <f t="shared" ca="1" si="106"/>
        <v/>
      </c>
      <c r="DC252" s="32" t="str">
        <f t="shared" ca="1" si="107"/>
        <v/>
      </c>
      <c r="DD252" s="32" t="str">
        <f t="shared" ca="1" si="108"/>
        <v/>
      </c>
      <c r="DE252" s="32" t="str">
        <f t="shared" ca="1" si="109"/>
        <v/>
      </c>
      <c r="DF252" s="32" t="str">
        <f t="shared" ca="1" si="110"/>
        <v/>
      </c>
      <c r="DG252" s="32" t="str">
        <f t="shared" ca="1" si="111"/>
        <v/>
      </c>
      <c r="DH252" s="32" t="str">
        <f t="shared" ca="1" si="112"/>
        <v/>
      </c>
      <c r="DI252" s="32" t="str">
        <f t="shared" ca="1" si="113"/>
        <v/>
      </c>
      <c r="DJ252" s="60" t="str">
        <f t="shared" ca="1" si="114"/>
        <v/>
      </c>
      <c r="DK252" s="112" t="str" cm="1">
        <f t="array" aca="1" ref="DK252" ca="1">IFERROR(IF(DL252="", "", INDIRECT(_xlfn.CONCAT(DK$1,$DJ252))), "")</f>
        <v/>
      </c>
      <c r="DL252" s="113" t="str" cm="1">
        <f t="array" aca="1" ref="DL252" ca="1">IFERROR(IF(INDIRECT(_xlfn.CONCAT(DL$1, $DJ252))="", "", INDIRECT(_xlfn.CONCAT(DL$1, $DJ252))),"")</f>
        <v/>
      </c>
      <c r="DM252" s="114" t="str" cm="1">
        <f t="array" aca="1" ref="DM252" ca="1">IFERROR(IF(DN252="", "", INDIRECT(_xlfn.CONCAT(DM$1,$DJ252))), "")</f>
        <v/>
      </c>
      <c r="DN252" s="115" t="str" cm="1">
        <f t="array" aca="1" ref="DN252" ca="1">IFERROR(IF(INDIRECT(_xlfn.CONCAT(DN$1, $DJ252))="", "", INDIRECT(_xlfn.CONCAT(DN$1, $DJ252))),"")</f>
        <v/>
      </c>
      <c r="DO252" s="112" t="str" cm="1">
        <f t="array" aca="1" ref="DO252" ca="1">IFERROR(IF(DP252="", "", INDIRECT(_xlfn.CONCAT(DO$1,$DJ252))), "")</f>
        <v/>
      </c>
      <c r="DP252" s="113" t="str" cm="1">
        <f t="array" aca="1" ref="DP252" ca="1">IFERROR(IF(INDIRECT(_xlfn.CONCAT(DP$1, $DJ252))="", "", INDIRECT(_xlfn.CONCAT(DP$1, $DJ252))),"")</f>
        <v/>
      </c>
      <c r="DQ252" s="114" t="str" cm="1">
        <f t="array" aca="1" ref="DQ252" ca="1">IFERROR(IF(DR252="", "", INDIRECT(_xlfn.CONCAT(DQ$1,$DJ252))), "")</f>
        <v/>
      </c>
      <c r="DR252" s="115" t="str" cm="1">
        <f t="array" aca="1" ref="DR252" ca="1">IFERROR(IF(INDIRECT(_xlfn.CONCAT(DR$1, $DJ252))="", "", INDIRECT(_xlfn.CONCAT(DR$1, $DJ252))),"")</f>
        <v/>
      </c>
      <c r="DS252" s="112" t="str" cm="1">
        <f t="array" aca="1" ref="DS252" ca="1">IFERROR(IF(DT252="", "", INDIRECT(_xlfn.CONCAT(DS$1,$DJ252))), "")</f>
        <v/>
      </c>
      <c r="DT252" s="113" t="str" cm="1">
        <f t="array" aca="1" ref="DT252" ca="1">IFERROR(IF(INDIRECT(_xlfn.CONCAT(DT$1, $DJ252))="", "", INDIRECT(_xlfn.CONCAT(DT$1, $DJ252))),"")</f>
        <v/>
      </c>
      <c r="DU252" s="114" t="str" cm="1">
        <f t="array" aca="1" ref="DU252" ca="1">IFERROR(IF(DV252="", "", INDIRECT(_xlfn.CONCAT(DU$1,$DJ252))), "")</f>
        <v/>
      </c>
      <c r="DV252" s="115" t="str" cm="1">
        <f t="array" aca="1" ref="DV252" ca="1">IFERROR(IF(INDIRECT(_xlfn.CONCAT(DV$1, $DJ252))="", "", INDIRECT(_xlfn.CONCAT(DV$1, $DJ252))),"")</f>
        <v/>
      </c>
      <c r="DW252" s="112" t="str" cm="1">
        <f t="array" aca="1" ref="DW252" ca="1">IFERROR(IF(DX252="", "", INDIRECT(_xlfn.CONCAT(DW$1,$DJ252))), "")</f>
        <v/>
      </c>
      <c r="DX252" s="113" t="str" cm="1">
        <f t="array" aca="1" ref="DX252" ca="1">IFERROR(IF(INDIRECT(_xlfn.CONCAT(DX$1, $DJ252))="", "", INDIRECT(_xlfn.CONCAT(DX$1, $DJ252))),"")</f>
        <v/>
      </c>
      <c r="DY252" s="114" t="str" cm="1">
        <f t="array" aca="1" ref="DY252" ca="1">IFERROR(IF(DZ252="", "", INDIRECT(_xlfn.CONCAT(DY$1,$DJ252))), "")</f>
        <v/>
      </c>
      <c r="DZ252" s="115" t="str" cm="1">
        <f t="array" aca="1" ref="DZ252" ca="1">IFERROR(IF(INDIRECT(_xlfn.CONCAT(DZ$1, $DJ252))="", "", INDIRECT(_xlfn.CONCAT(DZ$1, $DJ252))),"")</f>
        <v/>
      </c>
      <c r="EA252" s="112" t="str" cm="1">
        <f t="array" aca="1" ref="EA252" ca="1">IFERROR(IF(EB252="", "", INDIRECT(_xlfn.CONCAT(EA$1,$DJ252))), "")</f>
        <v/>
      </c>
      <c r="EB252" s="113" t="str" cm="1">
        <f t="array" aca="1" ref="EB252" ca="1">IFERROR(IF(INDIRECT(_xlfn.CONCAT(EB$1, $DJ252))="", "", INDIRECT(_xlfn.CONCAT(EB$1, $DJ252))),"")</f>
        <v/>
      </c>
      <c r="EC252" s="114" t="str" cm="1">
        <f t="array" aca="1" ref="EC252" ca="1">IFERROR(IF(ED252="", "", INDIRECT(_xlfn.CONCAT(EC$1,$DJ252))), "")</f>
        <v/>
      </c>
      <c r="ED252" s="115" t="str" cm="1">
        <f t="array" aca="1" ref="ED252" ca="1">IFERROR(IF(INDIRECT(_xlfn.CONCAT(ED$1, $DJ252))="", "", INDIRECT(_xlfn.CONCAT(ED$1, $DJ252))),"")</f>
        <v/>
      </c>
      <c r="EE252" s="112" t="str" cm="1">
        <f t="array" aca="1" ref="EE252" ca="1">IFERROR(IF(EF252="", "", INDIRECT(_xlfn.CONCAT(EE$1,$DJ252))), "")</f>
        <v/>
      </c>
      <c r="EF252" s="113" t="str" cm="1">
        <f t="array" aca="1" ref="EF252" ca="1">IFERROR(IF(INDIRECT(_xlfn.CONCAT(EF$1, $DJ252))="", "", INDIRECT(_xlfn.CONCAT(EF$1, $DJ252))),"")</f>
        <v/>
      </c>
      <c r="EG252" s="114" t="str" cm="1">
        <f t="array" aca="1" ref="EG252" ca="1">IFERROR(IF(EH252="", "", INDIRECT(_xlfn.CONCAT(EG$1,$DJ252))), "")</f>
        <v/>
      </c>
      <c r="EH252" s="115" t="str" cm="1">
        <f t="array" aca="1" ref="EH252" ca="1">IFERROR(IF(INDIRECT(_xlfn.CONCAT(EH$1, $DJ252))="", "", INDIRECT(_xlfn.CONCAT(EH$1, $DJ252))),"")</f>
        <v/>
      </c>
      <c r="EI252" s="112" t="str" cm="1">
        <f t="array" aca="1" ref="EI252" ca="1">IFERROR(IF(EJ252="", "", INDIRECT(_xlfn.CONCAT(EI$1,$DJ252))), "")</f>
        <v/>
      </c>
      <c r="EJ252" s="116" t="str" cm="1">
        <f t="array" aca="1" ref="EJ252" ca="1">IFERROR(IF(INDIRECT(_xlfn.CONCAT(EJ$1, $DJ252))="", "", INDIRECT(_xlfn.CONCAT(EJ$1, $DJ252))),"")</f>
        <v/>
      </c>
      <c r="EK252" s="32"/>
      <c r="EL252" s="32"/>
      <c r="EM252" s="32"/>
      <c r="EN252" s="32"/>
      <c r="EO252" s="32"/>
      <c r="EP252" s="32"/>
      <c r="EQ252" s="32"/>
      <c r="ER252" s="32"/>
      <c r="ES252" s="32"/>
      <c r="ET252" s="32"/>
      <c r="EU252" s="32"/>
      <c r="EV252" s="32"/>
      <c r="EW252" s="32"/>
      <c r="EX252" s="32"/>
      <c r="EY252" s="32"/>
      <c r="EZ252" s="32"/>
      <c r="FA252" s="32"/>
      <c r="FB252" s="32"/>
      <c r="FC252" s="32"/>
      <c r="FD252" s="32"/>
      <c r="FE252" s="32"/>
      <c r="FF252" s="32"/>
      <c r="FG252" s="32"/>
      <c r="FH252" s="32"/>
      <c r="FI252" s="32"/>
      <c r="FJ252" s="32"/>
      <c r="FK252" s="32"/>
      <c r="FL252" s="32"/>
      <c r="FM252" s="32"/>
      <c r="FN252" s="32"/>
      <c r="FO252" s="32"/>
      <c r="FP252" s="32"/>
      <c r="FQ252" s="32"/>
      <c r="FR252" s="32"/>
      <c r="FS252" s="32"/>
      <c r="FT252" s="32"/>
      <c r="FU252" s="32"/>
      <c r="FV252" s="32"/>
      <c r="FW252" s="32"/>
      <c r="FX252" s="32"/>
      <c r="FY252" s="32"/>
      <c r="FZ252" s="32"/>
      <c r="GA252" s="32"/>
      <c r="GB252" s="32"/>
      <c r="GC252" s="32"/>
      <c r="GD252" s="32"/>
      <c r="GE252" s="32"/>
      <c r="GF252" s="32"/>
      <c r="GG252" s="32"/>
      <c r="GH252" s="32"/>
      <c r="GI252" s="32"/>
      <c r="GJ252" s="32"/>
      <c r="GK252" s="32"/>
      <c r="GL252" s="32"/>
    </row>
    <row r="253" spans="1:194" s="34" customFormat="1" x14ac:dyDescent="0.3">
      <c r="A253" s="104" t="str">
        <f t="shared" si="98"/>
        <v/>
      </c>
      <c r="B253" s="54"/>
      <c r="C253" s="93"/>
      <c r="D253" s="93"/>
      <c r="E253" s="94"/>
      <c r="F253" s="95"/>
      <c r="G253" s="95"/>
      <c r="H253" s="95"/>
      <c r="I253" s="95"/>
      <c r="J253" s="95"/>
      <c r="K253" s="95"/>
      <c r="L253" s="95"/>
      <c r="M253" s="95"/>
      <c r="N253" s="95"/>
      <c r="O253" s="95"/>
      <c r="P253" s="95"/>
      <c r="Q253" s="95"/>
      <c r="R253" s="57">
        <f t="shared" si="99"/>
        <v>0</v>
      </c>
      <c r="S253" s="32" t="str">
        <f t="shared" si="119"/>
        <v/>
      </c>
      <c r="T253" s="32" t="str">
        <f t="shared" si="119"/>
        <v/>
      </c>
      <c r="U253" s="32" t="str">
        <f t="shared" si="119"/>
        <v/>
      </c>
      <c r="V253" s="32" t="str">
        <f t="shared" si="119"/>
        <v/>
      </c>
      <c r="W253" s="32" t="str">
        <f t="shared" si="119"/>
        <v/>
      </c>
      <c r="X253" s="32" t="str">
        <f t="shared" si="119"/>
        <v/>
      </c>
      <c r="Y253" s="32" t="str">
        <f t="shared" si="119"/>
        <v/>
      </c>
      <c r="Z253" s="32" t="str">
        <f t="shared" si="119"/>
        <v/>
      </c>
      <c r="AA253" s="32" t="str">
        <f t="shared" si="119"/>
        <v/>
      </c>
      <c r="AB253" s="32" t="str">
        <f t="shared" si="117"/>
        <v/>
      </c>
      <c r="AC253" s="32" t="str">
        <f t="shared" si="117"/>
        <v/>
      </c>
      <c r="AD253" s="32" t="str">
        <f t="shared" si="115"/>
        <v/>
      </c>
      <c r="AE253" s="32" t="str">
        <f t="shared" si="96"/>
        <v/>
      </c>
      <c r="AF253" s="40"/>
      <c r="AG253" s="133"/>
      <c r="AH253" s="142" t="str" cm="1">
        <f t="array" aca="1" ref="AH253" ca="1">IF(OR(AG253="N/A",AG253=""), "", INDEX(INDIRECT(AG$2), AG253))</f>
        <v/>
      </c>
      <c r="AI253" s="138" t="str" cm="1">
        <f t="array" ref="AI253">IF(OR(AG253="N/A",AG253=""), "", INDEX($R$5:$R$300, AG253))</f>
        <v/>
      </c>
      <c r="AJ253" s="134"/>
      <c r="AK253" s="142" t="str" cm="1">
        <f t="array" aca="1" ref="AK253" ca="1">IF(OR(AJ253="N/A",AJ253=""), "", INDEX(INDIRECT(AJ$2), AJ253))</f>
        <v/>
      </c>
      <c r="AL253" s="138" t="str" cm="1">
        <f t="array" ref="AL253">IF(OR(AJ253="N/A",AJ253=""), "", INDEX($R$5:$R$300, AJ253))</f>
        <v/>
      </c>
      <c r="AM253" s="134"/>
      <c r="AN253" s="142" t="str" cm="1">
        <f t="array" aca="1" ref="AN253" ca="1">IF(OR(AM253="N/A",AM253=""), "", INDEX(INDIRECT(AM$2), AM253))</f>
        <v/>
      </c>
      <c r="AO253" s="138" t="str" cm="1">
        <f t="array" ref="AO253">IF(OR(AM253="N/A",AM253=""), "", INDEX($R$5:$R$300, AM253))</f>
        <v/>
      </c>
      <c r="AP253" s="134"/>
      <c r="AQ253" s="142" t="str" cm="1">
        <f t="array" aca="1" ref="AQ253" ca="1">IF(OR(AP253="N/A",AP253=""), "", INDEX(INDIRECT(AP$2), AP253))</f>
        <v/>
      </c>
      <c r="AR253" s="138" t="str" cm="1">
        <f t="array" ref="AR253">IF(OR(AP253="N/A",AP253=""), "", INDEX($R$5:$R$300, AP253))</f>
        <v/>
      </c>
      <c r="AS253" s="134"/>
      <c r="AT253" s="142" t="str" cm="1">
        <f t="array" aca="1" ref="AT253" ca="1">IF(OR(AS253="N/A",AS253=""), "", INDEX(INDIRECT(AS$2), AS253))</f>
        <v/>
      </c>
      <c r="AU253" s="138" t="str" cm="1">
        <f t="array" ref="AU253">IF(OR(AS253="N/A",AS253=""), "", INDEX($R$5:$R$300, AS253))</f>
        <v/>
      </c>
      <c r="AV253" s="134"/>
      <c r="AW253" s="142" t="str" cm="1">
        <f t="array" aca="1" ref="AW253" ca="1">IF(OR(AV253="N/A",AV253=""), "", INDEX(INDIRECT(AV$2), AV253))</f>
        <v/>
      </c>
      <c r="AX253" s="138" t="str" cm="1">
        <f t="array" ref="AX253">IF(OR(AV253="N/A",AV253=""), "", INDEX($R$5:$R$300, AV253))</f>
        <v/>
      </c>
      <c r="AY253" s="134"/>
      <c r="AZ253" s="142" t="str" cm="1">
        <f t="array" aca="1" ref="AZ253" ca="1">IF(OR(AY253="N/A",AY253=""), "", INDEX(INDIRECT(AY$2), AY253))</f>
        <v/>
      </c>
      <c r="BA253" s="138" t="str" cm="1">
        <f t="array" ref="BA253">IF(OR(AY253="N/A",AY253=""), "", INDEX($R$5:$R$300, AY253))</f>
        <v/>
      </c>
      <c r="BB253" s="134"/>
      <c r="BC253" s="142" t="str" cm="1">
        <f t="array" aca="1" ref="BC253" ca="1">IF(OR(BB253="N/A",BB253=""), "", INDEX(INDIRECT(BB$2), BB253))</f>
        <v/>
      </c>
      <c r="BD253" s="138" t="str" cm="1">
        <f t="array" ref="BD253">IF(OR(BB253="N/A",BB253=""), "", INDEX($R$5:$R$300, BB253))</f>
        <v/>
      </c>
      <c r="BE253" s="134"/>
      <c r="BF253" s="142" t="str" cm="1">
        <f t="array" aca="1" ref="BF253" ca="1">IF(OR(BE253="N/A",BE253=""), "", INDEX(INDIRECT(BE$2), BE253))</f>
        <v/>
      </c>
      <c r="BG253" s="138" t="str" cm="1">
        <f t="array" ref="BG253">IF(OR(BE253="N/A",BE253=""), "", INDEX($R$5:$R$300, BE253))</f>
        <v/>
      </c>
      <c r="BH253" s="134"/>
      <c r="BI253" s="142" t="str" cm="1">
        <f t="array" aca="1" ref="BI253" ca="1">IF(OR(BH253="N/A",BH253=""), "", INDEX(INDIRECT(BH$2), BH253))</f>
        <v/>
      </c>
      <c r="BJ253" s="138" t="str" cm="1">
        <f t="array" ref="BJ253">IF(OR(BH253="N/A",BH253=""), "", INDEX($R$5:$R$300, BH253))</f>
        <v/>
      </c>
      <c r="BK253" s="134"/>
      <c r="BL253" s="142" t="str" cm="1">
        <f t="array" aca="1" ref="BL253" ca="1">IF(OR(BK253="N/A",BK253=""), "", INDEX(INDIRECT(BK$2), BK253))</f>
        <v/>
      </c>
      <c r="BM253" s="138" t="str" cm="1">
        <f t="array" ref="BM253">IF(OR(BK253="N/A",BK253=""), "", INDEX($R$5:$R$300, BK253))</f>
        <v/>
      </c>
      <c r="BN253" s="134"/>
      <c r="BO253" s="142" t="str" cm="1">
        <f t="array" aca="1" ref="BO253" ca="1">IF(OR(BN253="N/A",BN253=""), "", INDEX(INDIRECT(BN$2), BN253))</f>
        <v/>
      </c>
      <c r="BP253" s="138" t="str" cm="1">
        <f t="array" ref="BP253">IF(OR(BN253="N/A",BN253=""), "", INDEX($R$5:$R$300, BN253))</f>
        <v/>
      </c>
      <c r="BQ253" s="134"/>
      <c r="BR253" s="142" t="str" cm="1">
        <f t="array" aca="1" ref="BR253" ca="1">IF(OR(BQ253="N/A",BQ253=""), "", INDEX(INDIRECT(BQ$2), BQ253))</f>
        <v/>
      </c>
      <c r="BS253" s="138" t="str" cm="1">
        <f t="array" ref="BS253">IF(OR(BQ253="N/A",BQ253=""), "", INDEX($R$5:$R$300, BQ253))</f>
        <v/>
      </c>
      <c r="BT253" s="40"/>
      <c r="BU253" s="41"/>
      <c r="BV253" s="41"/>
      <c r="BW253" s="41"/>
      <c r="BX253" s="41"/>
      <c r="BY253" s="41"/>
      <c r="BZ253" s="41"/>
      <c r="CA253" s="41"/>
      <c r="CB253" s="41"/>
      <c r="CC253" s="41"/>
      <c r="CD253" s="41"/>
      <c r="CE253" s="41"/>
      <c r="CF253" s="41"/>
      <c r="CG253" s="41"/>
      <c r="CH253" s="40"/>
      <c r="CI253" s="59" t="str">
        <f t="shared" ca="1" si="120"/>
        <v/>
      </c>
      <c r="CJ253" s="59" t="str">
        <f t="shared" ca="1" si="120"/>
        <v/>
      </c>
      <c r="CK253" s="59" t="str">
        <f t="shared" ca="1" si="120"/>
        <v/>
      </c>
      <c r="CL253" s="59" t="str">
        <f t="shared" ca="1" si="120"/>
        <v/>
      </c>
      <c r="CM253" s="59" t="str">
        <f t="shared" ca="1" si="120"/>
        <v/>
      </c>
      <c r="CN253" s="59" t="str">
        <f t="shared" ca="1" si="120"/>
        <v/>
      </c>
      <c r="CO253" s="59" t="str">
        <f t="shared" ca="1" si="120"/>
        <v/>
      </c>
      <c r="CP253" s="59" t="str">
        <f t="shared" ca="1" si="120"/>
        <v/>
      </c>
      <c r="CQ253" s="59" t="str">
        <f t="shared" ca="1" si="120"/>
        <v/>
      </c>
      <c r="CR253" s="59" t="str">
        <f t="shared" ca="1" si="118"/>
        <v/>
      </c>
      <c r="CS253" s="59" t="str">
        <f t="shared" ca="1" si="118"/>
        <v/>
      </c>
      <c r="CT253" s="59" t="str">
        <f t="shared" ca="1" si="116"/>
        <v/>
      </c>
      <c r="CU253" s="59" t="str">
        <f t="shared" ca="1" si="97"/>
        <v/>
      </c>
      <c r="CV253" s="60" t="str">
        <f t="shared" ca="1" si="100"/>
        <v/>
      </c>
      <c r="CW253" s="32" t="str">
        <f t="shared" ca="1" si="101"/>
        <v/>
      </c>
      <c r="CX253" s="32" t="str">
        <f t="shared" ca="1" si="102"/>
        <v/>
      </c>
      <c r="CY253" s="32" t="str">
        <f t="shared" ca="1" si="103"/>
        <v/>
      </c>
      <c r="CZ253" s="32" t="str">
        <f t="shared" ca="1" si="104"/>
        <v/>
      </c>
      <c r="DA253" s="32" t="str">
        <f t="shared" ca="1" si="105"/>
        <v/>
      </c>
      <c r="DB253" s="32" t="str">
        <f t="shared" ca="1" si="106"/>
        <v/>
      </c>
      <c r="DC253" s="32" t="str">
        <f t="shared" ca="1" si="107"/>
        <v/>
      </c>
      <c r="DD253" s="32" t="str">
        <f t="shared" ca="1" si="108"/>
        <v/>
      </c>
      <c r="DE253" s="32" t="str">
        <f t="shared" ca="1" si="109"/>
        <v/>
      </c>
      <c r="DF253" s="32" t="str">
        <f t="shared" ca="1" si="110"/>
        <v/>
      </c>
      <c r="DG253" s="32" t="str">
        <f t="shared" ca="1" si="111"/>
        <v/>
      </c>
      <c r="DH253" s="32" t="str">
        <f t="shared" ca="1" si="112"/>
        <v/>
      </c>
      <c r="DI253" s="32" t="str">
        <f t="shared" ca="1" si="113"/>
        <v/>
      </c>
      <c r="DJ253" s="60" t="str">
        <f t="shared" ca="1" si="114"/>
        <v/>
      </c>
      <c r="DK253" s="112" t="str" cm="1">
        <f t="array" aca="1" ref="DK253" ca="1">IFERROR(IF(DL253="", "", INDIRECT(_xlfn.CONCAT(DK$1,$DJ253))), "")</f>
        <v/>
      </c>
      <c r="DL253" s="113" t="str" cm="1">
        <f t="array" aca="1" ref="DL253" ca="1">IFERROR(IF(INDIRECT(_xlfn.CONCAT(DL$1, $DJ253))="", "", INDIRECT(_xlfn.CONCAT(DL$1, $DJ253))),"")</f>
        <v/>
      </c>
      <c r="DM253" s="114" t="str" cm="1">
        <f t="array" aca="1" ref="DM253" ca="1">IFERROR(IF(DN253="", "", INDIRECT(_xlfn.CONCAT(DM$1,$DJ253))), "")</f>
        <v/>
      </c>
      <c r="DN253" s="115" t="str" cm="1">
        <f t="array" aca="1" ref="DN253" ca="1">IFERROR(IF(INDIRECT(_xlfn.CONCAT(DN$1, $DJ253))="", "", INDIRECT(_xlfn.CONCAT(DN$1, $DJ253))),"")</f>
        <v/>
      </c>
      <c r="DO253" s="112" t="str" cm="1">
        <f t="array" aca="1" ref="DO253" ca="1">IFERROR(IF(DP253="", "", INDIRECT(_xlfn.CONCAT(DO$1,$DJ253))), "")</f>
        <v/>
      </c>
      <c r="DP253" s="113" t="str" cm="1">
        <f t="array" aca="1" ref="DP253" ca="1">IFERROR(IF(INDIRECT(_xlfn.CONCAT(DP$1, $DJ253))="", "", INDIRECT(_xlfn.CONCAT(DP$1, $DJ253))),"")</f>
        <v/>
      </c>
      <c r="DQ253" s="114" t="str" cm="1">
        <f t="array" aca="1" ref="DQ253" ca="1">IFERROR(IF(DR253="", "", INDIRECT(_xlfn.CONCAT(DQ$1,$DJ253))), "")</f>
        <v/>
      </c>
      <c r="DR253" s="115" t="str" cm="1">
        <f t="array" aca="1" ref="DR253" ca="1">IFERROR(IF(INDIRECT(_xlfn.CONCAT(DR$1, $DJ253))="", "", INDIRECT(_xlfn.CONCAT(DR$1, $DJ253))),"")</f>
        <v/>
      </c>
      <c r="DS253" s="112" t="str" cm="1">
        <f t="array" aca="1" ref="DS253" ca="1">IFERROR(IF(DT253="", "", INDIRECT(_xlfn.CONCAT(DS$1,$DJ253))), "")</f>
        <v/>
      </c>
      <c r="DT253" s="113" t="str" cm="1">
        <f t="array" aca="1" ref="DT253" ca="1">IFERROR(IF(INDIRECT(_xlfn.CONCAT(DT$1, $DJ253))="", "", INDIRECT(_xlfn.CONCAT(DT$1, $DJ253))),"")</f>
        <v/>
      </c>
      <c r="DU253" s="114" t="str" cm="1">
        <f t="array" aca="1" ref="DU253" ca="1">IFERROR(IF(DV253="", "", INDIRECT(_xlfn.CONCAT(DU$1,$DJ253))), "")</f>
        <v/>
      </c>
      <c r="DV253" s="115" t="str" cm="1">
        <f t="array" aca="1" ref="DV253" ca="1">IFERROR(IF(INDIRECT(_xlfn.CONCAT(DV$1, $DJ253))="", "", INDIRECT(_xlfn.CONCAT(DV$1, $DJ253))),"")</f>
        <v/>
      </c>
      <c r="DW253" s="112" t="str" cm="1">
        <f t="array" aca="1" ref="DW253" ca="1">IFERROR(IF(DX253="", "", INDIRECT(_xlfn.CONCAT(DW$1,$DJ253))), "")</f>
        <v/>
      </c>
      <c r="DX253" s="113" t="str" cm="1">
        <f t="array" aca="1" ref="DX253" ca="1">IFERROR(IF(INDIRECT(_xlfn.CONCAT(DX$1, $DJ253))="", "", INDIRECT(_xlfn.CONCAT(DX$1, $DJ253))),"")</f>
        <v/>
      </c>
      <c r="DY253" s="114" t="str" cm="1">
        <f t="array" aca="1" ref="DY253" ca="1">IFERROR(IF(DZ253="", "", INDIRECT(_xlfn.CONCAT(DY$1,$DJ253))), "")</f>
        <v/>
      </c>
      <c r="DZ253" s="115" t="str" cm="1">
        <f t="array" aca="1" ref="DZ253" ca="1">IFERROR(IF(INDIRECT(_xlfn.CONCAT(DZ$1, $DJ253))="", "", INDIRECT(_xlfn.CONCAT(DZ$1, $DJ253))),"")</f>
        <v/>
      </c>
      <c r="EA253" s="112" t="str" cm="1">
        <f t="array" aca="1" ref="EA253" ca="1">IFERROR(IF(EB253="", "", INDIRECT(_xlfn.CONCAT(EA$1,$DJ253))), "")</f>
        <v/>
      </c>
      <c r="EB253" s="113" t="str" cm="1">
        <f t="array" aca="1" ref="EB253" ca="1">IFERROR(IF(INDIRECT(_xlfn.CONCAT(EB$1, $DJ253))="", "", INDIRECT(_xlfn.CONCAT(EB$1, $DJ253))),"")</f>
        <v/>
      </c>
      <c r="EC253" s="114" t="str" cm="1">
        <f t="array" aca="1" ref="EC253" ca="1">IFERROR(IF(ED253="", "", INDIRECT(_xlfn.CONCAT(EC$1,$DJ253))), "")</f>
        <v/>
      </c>
      <c r="ED253" s="115" t="str" cm="1">
        <f t="array" aca="1" ref="ED253" ca="1">IFERROR(IF(INDIRECT(_xlfn.CONCAT(ED$1, $DJ253))="", "", INDIRECT(_xlfn.CONCAT(ED$1, $DJ253))),"")</f>
        <v/>
      </c>
      <c r="EE253" s="112" t="str" cm="1">
        <f t="array" aca="1" ref="EE253" ca="1">IFERROR(IF(EF253="", "", INDIRECT(_xlfn.CONCAT(EE$1,$DJ253))), "")</f>
        <v/>
      </c>
      <c r="EF253" s="113" t="str" cm="1">
        <f t="array" aca="1" ref="EF253" ca="1">IFERROR(IF(INDIRECT(_xlfn.CONCAT(EF$1, $DJ253))="", "", INDIRECT(_xlfn.CONCAT(EF$1, $DJ253))),"")</f>
        <v/>
      </c>
      <c r="EG253" s="114" t="str" cm="1">
        <f t="array" aca="1" ref="EG253" ca="1">IFERROR(IF(EH253="", "", INDIRECT(_xlfn.CONCAT(EG$1,$DJ253))), "")</f>
        <v/>
      </c>
      <c r="EH253" s="115" t="str" cm="1">
        <f t="array" aca="1" ref="EH253" ca="1">IFERROR(IF(INDIRECT(_xlfn.CONCAT(EH$1, $DJ253))="", "", INDIRECT(_xlfn.CONCAT(EH$1, $DJ253))),"")</f>
        <v/>
      </c>
      <c r="EI253" s="112" t="str" cm="1">
        <f t="array" aca="1" ref="EI253" ca="1">IFERROR(IF(EJ253="", "", INDIRECT(_xlfn.CONCAT(EI$1,$DJ253))), "")</f>
        <v/>
      </c>
      <c r="EJ253" s="116" t="str" cm="1">
        <f t="array" aca="1" ref="EJ253" ca="1">IFERROR(IF(INDIRECT(_xlfn.CONCAT(EJ$1, $DJ253))="", "", INDIRECT(_xlfn.CONCAT(EJ$1, $DJ253))),"")</f>
        <v/>
      </c>
      <c r="EK253" s="32"/>
      <c r="EL253" s="32"/>
      <c r="EM253" s="32"/>
      <c r="EN253" s="32"/>
      <c r="EO253" s="32"/>
      <c r="EP253" s="32"/>
      <c r="EQ253" s="32"/>
      <c r="ER253" s="32"/>
      <c r="ES253" s="32"/>
      <c r="ET253" s="32"/>
      <c r="EU253" s="32"/>
      <c r="EV253" s="32"/>
      <c r="EW253" s="32"/>
      <c r="EX253" s="32"/>
      <c r="EY253" s="32"/>
      <c r="EZ253" s="32"/>
      <c r="FA253" s="32"/>
      <c r="FB253" s="32"/>
      <c r="FC253" s="32"/>
      <c r="FD253" s="32"/>
      <c r="FE253" s="32"/>
      <c r="FF253" s="32"/>
      <c r="FG253" s="32"/>
      <c r="FH253" s="32"/>
      <c r="FI253" s="32"/>
      <c r="FJ253" s="32"/>
      <c r="FK253" s="32"/>
      <c r="FL253" s="32"/>
      <c r="FM253" s="32"/>
      <c r="FN253" s="32"/>
      <c r="FO253" s="32"/>
      <c r="FP253" s="32"/>
      <c r="FQ253" s="32"/>
      <c r="FR253" s="32"/>
      <c r="FS253" s="32"/>
      <c r="FT253" s="32"/>
      <c r="FU253" s="32"/>
      <c r="FV253" s="32"/>
      <c r="FW253" s="32"/>
      <c r="FX253" s="32"/>
      <c r="FY253" s="32"/>
      <c r="FZ253" s="32"/>
      <c r="GA253" s="32"/>
      <c r="GB253" s="32"/>
      <c r="GC253" s="32"/>
      <c r="GD253" s="32"/>
      <c r="GE253" s="32"/>
      <c r="GF253" s="32"/>
      <c r="GG253" s="32"/>
      <c r="GH253" s="32"/>
      <c r="GI253" s="32"/>
      <c r="GJ253" s="32"/>
      <c r="GK253" s="32"/>
      <c r="GL253" s="32"/>
    </row>
    <row r="254" spans="1:194" s="34" customFormat="1" x14ac:dyDescent="0.3">
      <c r="A254" s="104" t="str">
        <f t="shared" si="98"/>
        <v/>
      </c>
      <c r="B254" s="54"/>
      <c r="C254" s="93"/>
      <c r="D254" s="93"/>
      <c r="E254" s="94"/>
      <c r="F254" s="95"/>
      <c r="G254" s="95"/>
      <c r="H254" s="95"/>
      <c r="I254" s="95"/>
      <c r="J254" s="95"/>
      <c r="K254" s="95"/>
      <c r="L254" s="95"/>
      <c r="M254" s="95"/>
      <c r="N254" s="95"/>
      <c r="O254" s="95"/>
      <c r="P254" s="95"/>
      <c r="Q254" s="95"/>
      <c r="R254" s="57">
        <f t="shared" si="99"/>
        <v>0</v>
      </c>
      <c r="S254" s="32" t="str">
        <f t="shared" si="119"/>
        <v/>
      </c>
      <c r="T254" s="32" t="str">
        <f t="shared" si="119"/>
        <v/>
      </c>
      <c r="U254" s="32" t="str">
        <f t="shared" si="119"/>
        <v/>
      </c>
      <c r="V254" s="32" t="str">
        <f t="shared" si="119"/>
        <v/>
      </c>
      <c r="W254" s="32" t="str">
        <f t="shared" si="119"/>
        <v/>
      </c>
      <c r="X254" s="32" t="str">
        <f t="shared" si="119"/>
        <v/>
      </c>
      <c r="Y254" s="32" t="str">
        <f t="shared" si="119"/>
        <v/>
      </c>
      <c r="Z254" s="32" t="str">
        <f t="shared" si="119"/>
        <v/>
      </c>
      <c r="AA254" s="32" t="str">
        <f t="shared" si="119"/>
        <v/>
      </c>
      <c r="AB254" s="32" t="str">
        <f t="shared" si="117"/>
        <v/>
      </c>
      <c r="AC254" s="32" t="str">
        <f t="shared" si="117"/>
        <v/>
      </c>
      <c r="AD254" s="32" t="str">
        <f t="shared" si="115"/>
        <v/>
      </c>
      <c r="AE254" s="32" t="str">
        <f t="shared" si="96"/>
        <v/>
      </c>
      <c r="AF254" s="40"/>
      <c r="AG254" s="133"/>
      <c r="AH254" s="142" t="str" cm="1">
        <f t="array" aca="1" ref="AH254" ca="1">IF(OR(AG254="N/A",AG254=""), "", INDEX(INDIRECT(AG$2), AG254))</f>
        <v/>
      </c>
      <c r="AI254" s="138" t="str" cm="1">
        <f t="array" ref="AI254">IF(OR(AG254="N/A",AG254=""), "", INDEX($R$5:$R$300, AG254))</f>
        <v/>
      </c>
      <c r="AJ254" s="134"/>
      <c r="AK254" s="142" t="str" cm="1">
        <f t="array" aca="1" ref="AK254" ca="1">IF(OR(AJ254="N/A",AJ254=""), "", INDEX(INDIRECT(AJ$2), AJ254))</f>
        <v/>
      </c>
      <c r="AL254" s="138" t="str" cm="1">
        <f t="array" ref="AL254">IF(OR(AJ254="N/A",AJ254=""), "", INDEX($R$5:$R$300, AJ254))</f>
        <v/>
      </c>
      <c r="AM254" s="134"/>
      <c r="AN254" s="142" t="str" cm="1">
        <f t="array" aca="1" ref="AN254" ca="1">IF(OR(AM254="N/A",AM254=""), "", INDEX(INDIRECT(AM$2), AM254))</f>
        <v/>
      </c>
      <c r="AO254" s="138" t="str" cm="1">
        <f t="array" ref="AO254">IF(OR(AM254="N/A",AM254=""), "", INDEX($R$5:$R$300, AM254))</f>
        <v/>
      </c>
      <c r="AP254" s="134"/>
      <c r="AQ254" s="142" t="str" cm="1">
        <f t="array" aca="1" ref="AQ254" ca="1">IF(OR(AP254="N/A",AP254=""), "", INDEX(INDIRECT(AP$2), AP254))</f>
        <v/>
      </c>
      <c r="AR254" s="138" t="str" cm="1">
        <f t="array" ref="AR254">IF(OR(AP254="N/A",AP254=""), "", INDEX($R$5:$R$300, AP254))</f>
        <v/>
      </c>
      <c r="AS254" s="134"/>
      <c r="AT254" s="142" t="str" cm="1">
        <f t="array" aca="1" ref="AT254" ca="1">IF(OR(AS254="N/A",AS254=""), "", INDEX(INDIRECT(AS$2), AS254))</f>
        <v/>
      </c>
      <c r="AU254" s="138" t="str" cm="1">
        <f t="array" ref="AU254">IF(OR(AS254="N/A",AS254=""), "", INDEX($R$5:$R$300, AS254))</f>
        <v/>
      </c>
      <c r="AV254" s="134"/>
      <c r="AW254" s="142" t="str" cm="1">
        <f t="array" aca="1" ref="AW254" ca="1">IF(OR(AV254="N/A",AV254=""), "", INDEX(INDIRECT(AV$2), AV254))</f>
        <v/>
      </c>
      <c r="AX254" s="138" t="str" cm="1">
        <f t="array" ref="AX254">IF(OR(AV254="N/A",AV254=""), "", INDEX($R$5:$R$300, AV254))</f>
        <v/>
      </c>
      <c r="AY254" s="134"/>
      <c r="AZ254" s="142" t="str" cm="1">
        <f t="array" aca="1" ref="AZ254" ca="1">IF(OR(AY254="N/A",AY254=""), "", INDEX(INDIRECT(AY$2), AY254))</f>
        <v/>
      </c>
      <c r="BA254" s="138" t="str" cm="1">
        <f t="array" ref="BA254">IF(OR(AY254="N/A",AY254=""), "", INDEX($R$5:$R$300, AY254))</f>
        <v/>
      </c>
      <c r="BB254" s="134"/>
      <c r="BC254" s="142" t="str" cm="1">
        <f t="array" aca="1" ref="BC254" ca="1">IF(OR(BB254="N/A",BB254=""), "", INDEX(INDIRECT(BB$2), BB254))</f>
        <v/>
      </c>
      <c r="BD254" s="138" t="str" cm="1">
        <f t="array" ref="BD254">IF(OR(BB254="N/A",BB254=""), "", INDEX($R$5:$R$300, BB254))</f>
        <v/>
      </c>
      <c r="BE254" s="134"/>
      <c r="BF254" s="142" t="str" cm="1">
        <f t="array" aca="1" ref="BF254" ca="1">IF(OR(BE254="N/A",BE254=""), "", INDEX(INDIRECT(BE$2), BE254))</f>
        <v/>
      </c>
      <c r="BG254" s="138" t="str" cm="1">
        <f t="array" ref="BG254">IF(OR(BE254="N/A",BE254=""), "", INDEX($R$5:$R$300, BE254))</f>
        <v/>
      </c>
      <c r="BH254" s="134"/>
      <c r="BI254" s="142" t="str" cm="1">
        <f t="array" aca="1" ref="BI254" ca="1">IF(OR(BH254="N/A",BH254=""), "", INDEX(INDIRECT(BH$2), BH254))</f>
        <v/>
      </c>
      <c r="BJ254" s="138" t="str" cm="1">
        <f t="array" ref="BJ254">IF(OR(BH254="N/A",BH254=""), "", INDEX($R$5:$R$300, BH254))</f>
        <v/>
      </c>
      <c r="BK254" s="134"/>
      <c r="BL254" s="142" t="str" cm="1">
        <f t="array" aca="1" ref="BL254" ca="1">IF(OR(BK254="N/A",BK254=""), "", INDEX(INDIRECT(BK$2), BK254))</f>
        <v/>
      </c>
      <c r="BM254" s="138" t="str" cm="1">
        <f t="array" ref="BM254">IF(OR(BK254="N/A",BK254=""), "", INDEX($R$5:$R$300, BK254))</f>
        <v/>
      </c>
      <c r="BN254" s="134"/>
      <c r="BO254" s="142" t="str" cm="1">
        <f t="array" aca="1" ref="BO254" ca="1">IF(OR(BN254="N/A",BN254=""), "", INDEX(INDIRECT(BN$2), BN254))</f>
        <v/>
      </c>
      <c r="BP254" s="138" t="str" cm="1">
        <f t="array" ref="BP254">IF(OR(BN254="N/A",BN254=""), "", INDEX($R$5:$R$300, BN254))</f>
        <v/>
      </c>
      <c r="BQ254" s="134"/>
      <c r="BR254" s="142" t="str" cm="1">
        <f t="array" aca="1" ref="BR254" ca="1">IF(OR(BQ254="N/A",BQ254=""), "", INDEX(INDIRECT(BQ$2), BQ254))</f>
        <v/>
      </c>
      <c r="BS254" s="138" t="str" cm="1">
        <f t="array" ref="BS254">IF(OR(BQ254="N/A",BQ254=""), "", INDEX($R$5:$R$300, BQ254))</f>
        <v/>
      </c>
      <c r="BT254" s="40"/>
      <c r="BU254" s="41"/>
      <c r="BV254" s="41"/>
      <c r="BW254" s="41"/>
      <c r="BX254" s="41"/>
      <c r="BY254" s="41"/>
      <c r="BZ254" s="41"/>
      <c r="CA254" s="41"/>
      <c r="CB254" s="41"/>
      <c r="CC254" s="41"/>
      <c r="CD254" s="41"/>
      <c r="CE254" s="41"/>
      <c r="CF254" s="41"/>
      <c r="CG254" s="41"/>
      <c r="CH254" s="40"/>
      <c r="CI254" s="59" t="str">
        <f t="shared" ca="1" si="120"/>
        <v/>
      </c>
      <c r="CJ254" s="59" t="str">
        <f t="shared" ca="1" si="120"/>
        <v/>
      </c>
      <c r="CK254" s="59" t="str">
        <f t="shared" ca="1" si="120"/>
        <v/>
      </c>
      <c r="CL254" s="59" t="str">
        <f t="shared" ca="1" si="120"/>
        <v/>
      </c>
      <c r="CM254" s="59" t="str">
        <f t="shared" ca="1" si="120"/>
        <v/>
      </c>
      <c r="CN254" s="59" t="str">
        <f t="shared" ca="1" si="120"/>
        <v/>
      </c>
      <c r="CO254" s="59" t="str">
        <f t="shared" ca="1" si="120"/>
        <v/>
      </c>
      <c r="CP254" s="59" t="str">
        <f t="shared" ca="1" si="120"/>
        <v/>
      </c>
      <c r="CQ254" s="59" t="str">
        <f t="shared" ca="1" si="120"/>
        <v/>
      </c>
      <c r="CR254" s="59" t="str">
        <f t="shared" ca="1" si="118"/>
        <v/>
      </c>
      <c r="CS254" s="59" t="str">
        <f t="shared" ca="1" si="118"/>
        <v/>
      </c>
      <c r="CT254" s="59" t="str">
        <f t="shared" ca="1" si="116"/>
        <v/>
      </c>
      <c r="CU254" s="59" t="str">
        <f t="shared" ca="1" si="97"/>
        <v/>
      </c>
      <c r="CV254" s="60" t="str">
        <f t="shared" ca="1" si="100"/>
        <v/>
      </c>
      <c r="CW254" s="32" t="str">
        <f t="shared" ca="1" si="101"/>
        <v/>
      </c>
      <c r="CX254" s="32" t="str">
        <f t="shared" ca="1" si="102"/>
        <v/>
      </c>
      <c r="CY254" s="32" t="str">
        <f t="shared" ca="1" si="103"/>
        <v/>
      </c>
      <c r="CZ254" s="32" t="str">
        <f t="shared" ca="1" si="104"/>
        <v/>
      </c>
      <c r="DA254" s="32" t="str">
        <f t="shared" ca="1" si="105"/>
        <v/>
      </c>
      <c r="DB254" s="32" t="str">
        <f t="shared" ca="1" si="106"/>
        <v/>
      </c>
      <c r="DC254" s="32" t="str">
        <f t="shared" ca="1" si="107"/>
        <v/>
      </c>
      <c r="DD254" s="32" t="str">
        <f t="shared" ca="1" si="108"/>
        <v/>
      </c>
      <c r="DE254" s="32" t="str">
        <f t="shared" ca="1" si="109"/>
        <v/>
      </c>
      <c r="DF254" s="32" t="str">
        <f t="shared" ca="1" si="110"/>
        <v/>
      </c>
      <c r="DG254" s="32" t="str">
        <f t="shared" ca="1" si="111"/>
        <v/>
      </c>
      <c r="DH254" s="32" t="str">
        <f t="shared" ca="1" si="112"/>
        <v/>
      </c>
      <c r="DI254" s="32" t="str">
        <f t="shared" ca="1" si="113"/>
        <v/>
      </c>
      <c r="DJ254" s="60" t="str">
        <f t="shared" ca="1" si="114"/>
        <v/>
      </c>
      <c r="DK254" s="112" t="str" cm="1">
        <f t="array" aca="1" ref="DK254" ca="1">IFERROR(IF(DL254="", "", INDIRECT(_xlfn.CONCAT(DK$1,$DJ254))), "")</f>
        <v/>
      </c>
      <c r="DL254" s="113" t="str" cm="1">
        <f t="array" aca="1" ref="DL254" ca="1">IFERROR(IF(INDIRECT(_xlfn.CONCAT(DL$1, $DJ254))="", "", INDIRECT(_xlfn.CONCAT(DL$1, $DJ254))),"")</f>
        <v/>
      </c>
      <c r="DM254" s="114" t="str" cm="1">
        <f t="array" aca="1" ref="DM254" ca="1">IFERROR(IF(DN254="", "", INDIRECT(_xlfn.CONCAT(DM$1,$DJ254))), "")</f>
        <v/>
      </c>
      <c r="DN254" s="115" t="str" cm="1">
        <f t="array" aca="1" ref="DN254" ca="1">IFERROR(IF(INDIRECT(_xlfn.CONCAT(DN$1, $DJ254))="", "", INDIRECT(_xlfn.CONCAT(DN$1, $DJ254))),"")</f>
        <v/>
      </c>
      <c r="DO254" s="112" t="str" cm="1">
        <f t="array" aca="1" ref="DO254" ca="1">IFERROR(IF(DP254="", "", INDIRECT(_xlfn.CONCAT(DO$1,$DJ254))), "")</f>
        <v/>
      </c>
      <c r="DP254" s="113" t="str" cm="1">
        <f t="array" aca="1" ref="DP254" ca="1">IFERROR(IF(INDIRECT(_xlfn.CONCAT(DP$1, $DJ254))="", "", INDIRECT(_xlfn.CONCAT(DP$1, $DJ254))),"")</f>
        <v/>
      </c>
      <c r="DQ254" s="114" t="str" cm="1">
        <f t="array" aca="1" ref="DQ254" ca="1">IFERROR(IF(DR254="", "", INDIRECT(_xlfn.CONCAT(DQ$1,$DJ254))), "")</f>
        <v/>
      </c>
      <c r="DR254" s="115" t="str" cm="1">
        <f t="array" aca="1" ref="DR254" ca="1">IFERROR(IF(INDIRECT(_xlfn.CONCAT(DR$1, $DJ254))="", "", INDIRECT(_xlfn.CONCAT(DR$1, $DJ254))),"")</f>
        <v/>
      </c>
      <c r="DS254" s="112" t="str" cm="1">
        <f t="array" aca="1" ref="DS254" ca="1">IFERROR(IF(DT254="", "", INDIRECT(_xlfn.CONCAT(DS$1,$DJ254))), "")</f>
        <v/>
      </c>
      <c r="DT254" s="113" t="str" cm="1">
        <f t="array" aca="1" ref="DT254" ca="1">IFERROR(IF(INDIRECT(_xlfn.CONCAT(DT$1, $DJ254))="", "", INDIRECT(_xlfn.CONCAT(DT$1, $DJ254))),"")</f>
        <v/>
      </c>
      <c r="DU254" s="114" t="str" cm="1">
        <f t="array" aca="1" ref="DU254" ca="1">IFERROR(IF(DV254="", "", INDIRECT(_xlfn.CONCAT(DU$1,$DJ254))), "")</f>
        <v/>
      </c>
      <c r="DV254" s="115" t="str" cm="1">
        <f t="array" aca="1" ref="DV254" ca="1">IFERROR(IF(INDIRECT(_xlfn.CONCAT(DV$1, $DJ254))="", "", INDIRECT(_xlfn.CONCAT(DV$1, $DJ254))),"")</f>
        <v/>
      </c>
      <c r="DW254" s="112" t="str" cm="1">
        <f t="array" aca="1" ref="DW254" ca="1">IFERROR(IF(DX254="", "", INDIRECT(_xlfn.CONCAT(DW$1,$DJ254))), "")</f>
        <v/>
      </c>
      <c r="DX254" s="113" t="str" cm="1">
        <f t="array" aca="1" ref="DX254" ca="1">IFERROR(IF(INDIRECT(_xlfn.CONCAT(DX$1, $DJ254))="", "", INDIRECT(_xlfn.CONCAT(DX$1, $DJ254))),"")</f>
        <v/>
      </c>
      <c r="DY254" s="114" t="str" cm="1">
        <f t="array" aca="1" ref="DY254" ca="1">IFERROR(IF(DZ254="", "", INDIRECT(_xlfn.CONCAT(DY$1,$DJ254))), "")</f>
        <v/>
      </c>
      <c r="DZ254" s="115" t="str" cm="1">
        <f t="array" aca="1" ref="DZ254" ca="1">IFERROR(IF(INDIRECT(_xlfn.CONCAT(DZ$1, $DJ254))="", "", INDIRECT(_xlfn.CONCAT(DZ$1, $DJ254))),"")</f>
        <v/>
      </c>
      <c r="EA254" s="112" t="str" cm="1">
        <f t="array" aca="1" ref="EA254" ca="1">IFERROR(IF(EB254="", "", INDIRECT(_xlfn.CONCAT(EA$1,$DJ254))), "")</f>
        <v/>
      </c>
      <c r="EB254" s="113" t="str" cm="1">
        <f t="array" aca="1" ref="EB254" ca="1">IFERROR(IF(INDIRECT(_xlfn.CONCAT(EB$1, $DJ254))="", "", INDIRECT(_xlfn.CONCAT(EB$1, $DJ254))),"")</f>
        <v/>
      </c>
      <c r="EC254" s="114" t="str" cm="1">
        <f t="array" aca="1" ref="EC254" ca="1">IFERROR(IF(ED254="", "", INDIRECT(_xlfn.CONCAT(EC$1,$DJ254))), "")</f>
        <v/>
      </c>
      <c r="ED254" s="115" t="str" cm="1">
        <f t="array" aca="1" ref="ED254" ca="1">IFERROR(IF(INDIRECT(_xlfn.CONCAT(ED$1, $DJ254))="", "", INDIRECT(_xlfn.CONCAT(ED$1, $DJ254))),"")</f>
        <v/>
      </c>
      <c r="EE254" s="112" t="str" cm="1">
        <f t="array" aca="1" ref="EE254" ca="1">IFERROR(IF(EF254="", "", INDIRECT(_xlfn.CONCAT(EE$1,$DJ254))), "")</f>
        <v/>
      </c>
      <c r="EF254" s="113" t="str" cm="1">
        <f t="array" aca="1" ref="EF254" ca="1">IFERROR(IF(INDIRECT(_xlfn.CONCAT(EF$1, $DJ254))="", "", INDIRECT(_xlfn.CONCAT(EF$1, $DJ254))),"")</f>
        <v/>
      </c>
      <c r="EG254" s="114" t="str" cm="1">
        <f t="array" aca="1" ref="EG254" ca="1">IFERROR(IF(EH254="", "", INDIRECT(_xlfn.CONCAT(EG$1,$DJ254))), "")</f>
        <v/>
      </c>
      <c r="EH254" s="115" t="str" cm="1">
        <f t="array" aca="1" ref="EH254" ca="1">IFERROR(IF(INDIRECT(_xlfn.CONCAT(EH$1, $DJ254))="", "", INDIRECT(_xlfn.CONCAT(EH$1, $DJ254))),"")</f>
        <v/>
      </c>
      <c r="EI254" s="112" t="str" cm="1">
        <f t="array" aca="1" ref="EI254" ca="1">IFERROR(IF(EJ254="", "", INDIRECT(_xlfn.CONCAT(EI$1,$DJ254))), "")</f>
        <v/>
      </c>
      <c r="EJ254" s="116" t="str" cm="1">
        <f t="array" aca="1" ref="EJ254" ca="1">IFERROR(IF(INDIRECT(_xlfn.CONCAT(EJ$1, $DJ254))="", "", INDIRECT(_xlfn.CONCAT(EJ$1, $DJ254))),"")</f>
        <v/>
      </c>
      <c r="EK254" s="32"/>
      <c r="EL254" s="32"/>
      <c r="EM254" s="32"/>
      <c r="EN254" s="32"/>
      <c r="EO254" s="32"/>
      <c r="EP254" s="32"/>
      <c r="EQ254" s="32"/>
      <c r="ER254" s="32"/>
      <c r="ES254" s="32"/>
      <c r="ET254" s="32"/>
      <c r="EU254" s="32"/>
      <c r="EV254" s="32"/>
      <c r="EW254" s="32"/>
      <c r="EX254" s="32"/>
      <c r="EY254" s="32"/>
      <c r="EZ254" s="32"/>
      <c r="FA254" s="32"/>
      <c r="FB254" s="32"/>
      <c r="FC254" s="32"/>
      <c r="FD254" s="32"/>
      <c r="FE254" s="32"/>
      <c r="FF254" s="32"/>
      <c r="FG254" s="32"/>
      <c r="FH254" s="32"/>
      <c r="FI254" s="32"/>
      <c r="FJ254" s="32"/>
      <c r="FK254" s="32"/>
      <c r="FL254" s="32"/>
      <c r="FM254" s="32"/>
      <c r="FN254" s="32"/>
      <c r="FO254" s="32"/>
      <c r="FP254" s="32"/>
      <c r="FQ254" s="32"/>
      <c r="FR254" s="32"/>
      <c r="FS254" s="32"/>
      <c r="FT254" s="32"/>
      <c r="FU254" s="32"/>
      <c r="FV254" s="32"/>
      <c r="FW254" s="32"/>
      <c r="FX254" s="32"/>
      <c r="FY254" s="32"/>
      <c r="FZ254" s="32"/>
      <c r="GA254" s="32"/>
      <c r="GB254" s="32"/>
      <c r="GC254" s="32"/>
      <c r="GD254" s="32"/>
      <c r="GE254" s="32"/>
      <c r="GF254" s="32"/>
      <c r="GG254" s="32"/>
      <c r="GH254" s="32"/>
      <c r="GI254" s="32"/>
      <c r="GJ254" s="32"/>
      <c r="GK254" s="32"/>
      <c r="GL254" s="32"/>
    </row>
    <row r="255" spans="1:194" s="34" customFormat="1" x14ac:dyDescent="0.3">
      <c r="A255" s="104" t="str">
        <f t="shared" si="98"/>
        <v/>
      </c>
      <c r="B255" s="54"/>
      <c r="C255" s="93"/>
      <c r="D255" s="93"/>
      <c r="E255" s="94"/>
      <c r="F255" s="95"/>
      <c r="G255" s="95"/>
      <c r="H255" s="95"/>
      <c r="I255" s="95"/>
      <c r="J255" s="95"/>
      <c r="K255" s="95"/>
      <c r="L255" s="95"/>
      <c r="M255" s="95"/>
      <c r="N255" s="95"/>
      <c r="O255" s="95"/>
      <c r="P255" s="95"/>
      <c r="Q255" s="95"/>
      <c r="R255" s="57">
        <f t="shared" si="99"/>
        <v>0</v>
      </c>
      <c r="S255" s="32" t="str">
        <f t="shared" si="119"/>
        <v/>
      </c>
      <c r="T255" s="32" t="str">
        <f t="shared" si="119"/>
        <v/>
      </c>
      <c r="U255" s="32" t="str">
        <f t="shared" si="119"/>
        <v/>
      </c>
      <c r="V255" s="32" t="str">
        <f t="shared" si="119"/>
        <v/>
      </c>
      <c r="W255" s="32" t="str">
        <f t="shared" si="119"/>
        <v/>
      </c>
      <c r="X255" s="32" t="str">
        <f t="shared" si="119"/>
        <v/>
      </c>
      <c r="Y255" s="32" t="str">
        <f t="shared" si="119"/>
        <v/>
      </c>
      <c r="Z255" s="32" t="str">
        <f t="shared" si="119"/>
        <v/>
      </c>
      <c r="AA255" s="32" t="str">
        <f t="shared" si="119"/>
        <v/>
      </c>
      <c r="AB255" s="32" t="str">
        <f t="shared" si="117"/>
        <v/>
      </c>
      <c r="AC255" s="32" t="str">
        <f t="shared" si="117"/>
        <v/>
      </c>
      <c r="AD255" s="32" t="str">
        <f t="shared" si="115"/>
        <v/>
      </c>
      <c r="AE255" s="32" t="str">
        <f t="shared" si="96"/>
        <v/>
      </c>
      <c r="AF255" s="40"/>
      <c r="AG255" s="133"/>
      <c r="AH255" s="142" t="str" cm="1">
        <f t="array" aca="1" ref="AH255" ca="1">IF(OR(AG255="N/A",AG255=""), "", INDEX(INDIRECT(AG$2), AG255))</f>
        <v/>
      </c>
      <c r="AI255" s="138" t="str" cm="1">
        <f t="array" ref="AI255">IF(OR(AG255="N/A",AG255=""), "", INDEX($R$5:$R$300, AG255))</f>
        <v/>
      </c>
      <c r="AJ255" s="134"/>
      <c r="AK255" s="142" t="str" cm="1">
        <f t="array" aca="1" ref="AK255" ca="1">IF(OR(AJ255="N/A",AJ255=""), "", INDEX(INDIRECT(AJ$2), AJ255))</f>
        <v/>
      </c>
      <c r="AL255" s="138" t="str" cm="1">
        <f t="array" ref="AL255">IF(OR(AJ255="N/A",AJ255=""), "", INDEX($R$5:$R$300, AJ255))</f>
        <v/>
      </c>
      <c r="AM255" s="134"/>
      <c r="AN255" s="142" t="str" cm="1">
        <f t="array" aca="1" ref="AN255" ca="1">IF(OR(AM255="N/A",AM255=""), "", INDEX(INDIRECT(AM$2), AM255))</f>
        <v/>
      </c>
      <c r="AO255" s="138" t="str" cm="1">
        <f t="array" ref="AO255">IF(OR(AM255="N/A",AM255=""), "", INDEX($R$5:$R$300, AM255))</f>
        <v/>
      </c>
      <c r="AP255" s="134"/>
      <c r="AQ255" s="142" t="str" cm="1">
        <f t="array" aca="1" ref="AQ255" ca="1">IF(OR(AP255="N/A",AP255=""), "", INDEX(INDIRECT(AP$2), AP255))</f>
        <v/>
      </c>
      <c r="AR255" s="138" t="str" cm="1">
        <f t="array" ref="AR255">IF(OR(AP255="N/A",AP255=""), "", INDEX($R$5:$R$300, AP255))</f>
        <v/>
      </c>
      <c r="AS255" s="134"/>
      <c r="AT255" s="142" t="str" cm="1">
        <f t="array" aca="1" ref="AT255" ca="1">IF(OR(AS255="N/A",AS255=""), "", INDEX(INDIRECT(AS$2), AS255))</f>
        <v/>
      </c>
      <c r="AU255" s="138" t="str" cm="1">
        <f t="array" ref="AU255">IF(OR(AS255="N/A",AS255=""), "", INDEX($R$5:$R$300, AS255))</f>
        <v/>
      </c>
      <c r="AV255" s="134"/>
      <c r="AW255" s="142" t="str" cm="1">
        <f t="array" aca="1" ref="AW255" ca="1">IF(OR(AV255="N/A",AV255=""), "", INDEX(INDIRECT(AV$2), AV255))</f>
        <v/>
      </c>
      <c r="AX255" s="138" t="str" cm="1">
        <f t="array" ref="AX255">IF(OR(AV255="N/A",AV255=""), "", INDEX($R$5:$R$300, AV255))</f>
        <v/>
      </c>
      <c r="AY255" s="134"/>
      <c r="AZ255" s="142" t="str" cm="1">
        <f t="array" aca="1" ref="AZ255" ca="1">IF(OR(AY255="N/A",AY255=""), "", INDEX(INDIRECT(AY$2), AY255))</f>
        <v/>
      </c>
      <c r="BA255" s="138" t="str" cm="1">
        <f t="array" ref="BA255">IF(OR(AY255="N/A",AY255=""), "", INDEX($R$5:$R$300, AY255))</f>
        <v/>
      </c>
      <c r="BB255" s="134"/>
      <c r="BC255" s="142" t="str" cm="1">
        <f t="array" aca="1" ref="BC255" ca="1">IF(OR(BB255="N/A",BB255=""), "", INDEX(INDIRECT(BB$2), BB255))</f>
        <v/>
      </c>
      <c r="BD255" s="138" t="str" cm="1">
        <f t="array" ref="BD255">IF(OR(BB255="N/A",BB255=""), "", INDEX($R$5:$R$300, BB255))</f>
        <v/>
      </c>
      <c r="BE255" s="134"/>
      <c r="BF255" s="142" t="str" cm="1">
        <f t="array" aca="1" ref="BF255" ca="1">IF(OR(BE255="N/A",BE255=""), "", INDEX(INDIRECT(BE$2), BE255))</f>
        <v/>
      </c>
      <c r="BG255" s="138" t="str" cm="1">
        <f t="array" ref="BG255">IF(OR(BE255="N/A",BE255=""), "", INDEX($R$5:$R$300, BE255))</f>
        <v/>
      </c>
      <c r="BH255" s="134"/>
      <c r="BI255" s="142" t="str" cm="1">
        <f t="array" aca="1" ref="BI255" ca="1">IF(OR(BH255="N/A",BH255=""), "", INDEX(INDIRECT(BH$2), BH255))</f>
        <v/>
      </c>
      <c r="BJ255" s="138" t="str" cm="1">
        <f t="array" ref="BJ255">IF(OR(BH255="N/A",BH255=""), "", INDEX($R$5:$R$300, BH255))</f>
        <v/>
      </c>
      <c r="BK255" s="134"/>
      <c r="BL255" s="142" t="str" cm="1">
        <f t="array" aca="1" ref="BL255" ca="1">IF(OR(BK255="N/A",BK255=""), "", INDEX(INDIRECT(BK$2), BK255))</f>
        <v/>
      </c>
      <c r="BM255" s="138" t="str" cm="1">
        <f t="array" ref="BM255">IF(OR(BK255="N/A",BK255=""), "", INDEX($R$5:$R$300, BK255))</f>
        <v/>
      </c>
      <c r="BN255" s="134"/>
      <c r="BO255" s="142" t="str" cm="1">
        <f t="array" aca="1" ref="BO255" ca="1">IF(OR(BN255="N/A",BN255=""), "", INDEX(INDIRECT(BN$2), BN255))</f>
        <v/>
      </c>
      <c r="BP255" s="138" t="str" cm="1">
        <f t="array" ref="BP255">IF(OR(BN255="N/A",BN255=""), "", INDEX($R$5:$R$300, BN255))</f>
        <v/>
      </c>
      <c r="BQ255" s="134"/>
      <c r="BR255" s="142" t="str" cm="1">
        <f t="array" aca="1" ref="BR255" ca="1">IF(OR(BQ255="N/A",BQ255=""), "", INDEX(INDIRECT(BQ$2), BQ255))</f>
        <v/>
      </c>
      <c r="BS255" s="138" t="str" cm="1">
        <f t="array" ref="BS255">IF(OR(BQ255="N/A",BQ255=""), "", INDEX($R$5:$R$300, BQ255))</f>
        <v/>
      </c>
      <c r="BT255" s="40"/>
      <c r="BU255" s="41"/>
      <c r="BV255" s="41"/>
      <c r="BW255" s="41"/>
      <c r="BX255" s="41"/>
      <c r="BY255" s="41"/>
      <c r="BZ255" s="41"/>
      <c r="CA255" s="41"/>
      <c r="CB255" s="41"/>
      <c r="CC255" s="41"/>
      <c r="CD255" s="41"/>
      <c r="CE255" s="41"/>
      <c r="CF255" s="41"/>
      <c r="CG255" s="41"/>
      <c r="CH255" s="40"/>
      <c r="CI255" s="59" t="str">
        <f t="shared" ca="1" si="120"/>
        <v/>
      </c>
      <c r="CJ255" s="59" t="str">
        <f t="shared" ca="1" si="120"/>
        <v/>
      </c>
      <c r="CK255" s="59" t="str">
        <f t="shared" ca="1" si="120"/>
        <v/>
      </c>
      <c r="CL255" s="59" t="str">
        <f t="shared" ca="1" si="120"/>
        <v/>
      </c>
      <c r="CM255" s="59" t="str">
        <f t="shared" ca="1" si="120"/>
        <v/>
      </c>
      <c r="CN255" s="59" t="str">
        <f t="shared" ca="1" si="120"/>
        <v/>
      </c>
      <c r="CO255" s="59" t="str">
        <f t="shared" ca="1" si="120"/>
        <v/>
      </c>
      <c r="CP255" s="59" t="str">
        <f t="shared" ca="1" si="120"/>
        <v/>
      </c>
      <c r="CQ255" s="59" t="str">
        <f t="shared" ca="1" si="120"/>
        <v/>
      </c>
      <c r="CR255" s="59" t="str">
        <f t="shared" ca="1" si="118"/>
        <v/>
      </c>
      <c r="CS255" s="59" t="str">
        <f t="shared" ca="1" si="118"/>
        <v/>
      </c>
      <c r="CT255" s="59" t="str">
        <f t="shared" ca="1" si="116"/>
        <v/>
      </c>
      <c r="CU255" s="59" t="str">
        <f t="shared" ca="1" si="97"/>
        <v/>
      </c>
      <c r="CV255" s="60" t="str">
        <f t="shared" ca="1" si="100"/>
        <v/>
      </c>
      <c r="CW255" s="32" t="str">
        <f t="shared" ca="1" si="101"/>
        <v/>
      </c>
      <c r="CX255" s="32" t="str">
        <f t="shared" ca="1" si="102"/>
        <v/>
      </c>
      <c r="CY255" s="32" t="str">
        <f t="shared" ca="1" si="103"/>
        <v/>
      </c>
      <c r="CZ255" s="32" t="str">
        <f t="shared" ca="1" si="104"/>
        <v/>
      </c>
      <c r="DA255" s="32" t="str">
        <f t="shared" ca="1" si="105"/>
        <v/>
      </c>
      <c r="DB255" s="32" t="str">
        <f t="shared" ca="1" si="106"/>
        <v/>
      </c>
      <c r="DC255" s="32" t="str">
        <f t="shared" ca="1" si="107"/>
        <v/>
      </c>
      <c r="DD255" s="32" t="str">
        <f t="shared" ca="1" si="108"/>
        <v/>
      </c>
      <c r="DE255" s="32" t="str">
        <f t="shared" ca="1" si="109"/>
        <v/>
      </c>
      <c r="DF255" s="32" t="str">
        <f t="shared" ca="1" si="110"/>
        <v/>
      </c>
      <c r="DG255" s="32" t="str">
        <f t="shared" ca="1" si="111"/>
        <v/>
      </c>
      <c r="DH255" s="32" t="str">
        <f t="shared" ca="1" si="112"/>
        <v/>
      </c>
      <c r="DI255" s="32" t="str">
        <f t="shared" ca="1" si="113"/>
        <v/>
      </c>
      <c r="DJ255" s="60" t="str">
        <f t="shared" ca="1" si="114"/>
        <v/>
      </c>
      <c r="DK255" s="112" t="str" cm="1">
        <f t="array" aca="1" ref="DK255" ca="1">IFERROR(IF(DL255="", "", INDIRECT(_xlfn.CONCAT(DK$1,$DJ255))), "")</f>
        <v/>
      </c>
      <c r="DL255" s="113" t="str" cm="1">
        <f t="array" aca="1" ref="DL255" ca="1">IFERROR(IF(INDIRECT(_xlfn.CONCAT(DL$1, $DJ255))="", "", INDIRECT(_xlfn.CONCAT(DL$1, $DJ255))),"")</f>
        <v/>
      </c>
      <c r="DM255" s="114" t="str" cm="1">
        <f t="array" aca="1" ref="DM255" ca="1">IFERROR(IF(DN255="", "", INDIRECT(_xlfn.CONCAT(DM$1,$DJ255))), "")</f>
        <v/>
      </c>
      <c r="DN255" s="115" t="str" cm="1">
        <f t="array" aca="1" ref="DN255" ca="1">IFERROR(IF(INDIRECT(_xlfn.CONCAT(DN$1, $DJ255))="", "", INDIRECT(_xlfn.CONCAT(DN$1, $DJ255))),"")</f>
        <v/>
      </c>
      <c r="DO255" s="112" t="str" cm="1">
        <f t="array" aca="1" ref="DO255" ca="1">IFERROR(IF(DP255="", "", INDIRECT(_xlfn.CONCAT(DO$1,$DJ255))), "")</f>
        <v/>
      </c>
      <c r="DP255" s="113" t="str" cm="1">
        <f t="array" aca="1" ref="DP255" ca="1">IFERROR(IF(INDIRECT(_xlfn.CONCAT(DP$1, $DJ255))="", "", INDIRECT(_xlfn.CONCAT(DP$1, $DJ255))),"")</f>
        <v/>
      </c>
      <c r="DQ255" s="114" t="str" cm="1">
        <f t="array" aca="1" ref="DQ255" ca="1">IFERROR(IF(DR255="", "", INDIRECT(_xlfn.CONCAT(DQ$1,$DJ255))), "")</f>
        <v/>
      </c>
      <c r="DR255" s="115" t="str" cm="1">
        <f t="array" aca="1" ref="DR255" ca="1">IFERROR(IF(INDIRECT(_xlfn.CONCAT(DR$1, $DJ255))="", "", INDIRECT(_xlfn.CONCAT(DR$1, $DJ255))),"")</f>
        <v/>
      </c>
      <c r="DS255" s="112" t="str" cm="1">
        <f t="array" aca="1" ref="DS255" ca="1">IFERROR(IF(DT255="", "", INDIRECT(_xlfn.CONCAT(DS$1,$DJ255))), "")</f>
        <v/>
      </c>
      <c r="DT255" s="113" t="str" cm="1">
        <f t="array" aca="1" ref="DT255" ca="1">IFERROR(IF(INDIRECT(_xlfn.CONCAT(DT$1, $DJ255))="", "", INDIRECT(_xlfn.CONCAT(DT$1, $DJ255))),"")</f>
        <v/>
      </c>
      <c r="DU255" s="114" t="str" cm="1">
        <f t="array" aca="1" ref="DU255" ca="1">IFERROR(IF(DV255="", "", INDIRECT(_xlfn.CONCAT(DU$1,$DJ255))), "")</f>
        <v/>
      </c>
      <c r="DV255" s="115" t="str" cm="1">
        <f t="array" aca="1" ref="DV255" ca="1">IFERROR(IF(INDIRECT(_xlfn.CONCAT(DV$1, $DJ255))="", "", INDIRECT(_xlfn.CONCAT(DV$1, $DJ255))),"")</f>
        <v/>
      </c>
      <c r="DW255" s="112" t="str" cm="1">
        <f t="array" aca="1" ref="DW255" ca="1">IFERROR(IF(DX255="", "", INDIRECT(_xlfn.CONCAT(DW$1,$DJ255))), "")</f>
        <v/>
      </c>
      <c r="DX255" s="113" t="str" cm="1">
        <f t="array" aca="1" ref="DX255" ca="1">IFERROR(IF(INDIRECT(_xlfn.CONCAT(DX$1, $DJ255))="", "", INDIRECT(_xlfn.CONCAT(DX$1, $DJ255))),"")</f>
        <v/>
      </c>
      <c r="DY255" s="114" t="str" cm="1">
        <f t="array" aca="1" ref="DY255" ca="1">IFERROR(IF(DZ255="", "", INDIRECT(_xlfn.CONCAT(DY$1,$DJ255))), "")</f>
        <v/>
      </c>
      <c r="DZ255" s="115" t="str" cm="1">
        <f t="array" aca="1" ref="DZ255" ca="1">IFERROR(IF(INDIRECT(_xlfn.CONCAT(DZ$1, $DJ255))="", "", INDIRECT(_xlfn.CONCAT(DZ$1, $DJ255))),"")</f>
        <v/>
      </c>
      <c r="EA255" s="112" t="str" cm="1">
        <f t="array" aca="1" ref="EA255" ca="1">IFERROR(IF(EB255="", "", INDIRECT(_xlfn.CONCAT(EA$1,$DJ255))), "")</f>
        <v/>
      </c>
      <c r="EB255" s="113" t="str" cm="1">
        <f t="array" aca="1" ref="EB255" ca="1">IFERROR(IF(INDIRECT(_xlfn.CONCAT(EB$1, $DJ255))="", "", INDIRECT(_xlfn.CONCAT(EB$1, $DJ255))),"")</f>
        <v/>
      </c>
      <c r="EC255" s="114" t="str" cm="1">
        <f t="array" aca="1" ref="EC255" ca="1">IFERROR(IF(ED255="", "", INDIRECT(_xlfn.CONCAT(EC$1,$DJ255))), "")</f>
        <v/>
      </c>
      <c r="ED255" s="115" t="str" cm="1">
        <f t="array" aca="1" ref="ED255" ca="1">IFERROR(IF(INDIRECT(_xlfn.CONCAT(ED$1, $DJ255))="", "", INDIRECT(_xlfn.CONCAT(ED$1, $DJ255))),"")</f>
        <v/>
      </c>
      <c r="EE255" s="112" t="str" cm="1">
        <f t="array" aca="1" ref="EE255" ca="1">IFERROR(IF(EF255="", "", INDIRECT(_xlfn.CONCAT(EE$1,$DJ255))), "")</f>
        <v/>
      </c>
      <c r="EF255" s="113" t="str" cm="1">
        <f t="array" aca="1" ref="EF255" ca="1">IFERROR(IF(INDIRECT(_xlfn.CONCAT(EF$1, $DJ255))="", "", INDIRECT(_xlfn.CONCAT(EF$1, $DJ255))),"")</f>
        <v/>
      </c>
      <c r="EG255" s="114" t="str" cm="1">
        <f t="array" aca="1" ref="EG255" ca="1">IFERROR(IF(EH255="", "", INDIRECT(_xlfn.CONCAT(EG$1,$DJ255))), "")</f>
        <v/>
      </c>
      <c r="EH255" s="115" t="str" cm="1">
        <f t="array" aca="1" ref="EH255" ca="1">IFERROR(IF(INDIRECT(_xlfn.CONCAT(EH$1, $DJ255))="", "", INDIRECT(_xlfn.CONCAT(EH$1, $DJ255))),"")</f>
        <v/>
      </c>
      <c r="EI255" s="112" t="str" cm="1">
        <f t="array" aca="1" ref="EI255" ca="1">IFERROR(IF(EJ255="", "", INDIRECT(_xlfn.CONCAT(EI$1,$DJ255))), "")</f>
        <v/>
      </c>
      <c r="EJ255" s="116" t="str" cm="1">
        <f t="array" aca="1" ref="EJ255" ca="1">IFERROR(IF(INDIRECT(_xlfn.CONCAT(EJ$1, $DJ255))="", "", INDIRECT(_xlfn.CONCAT(EJ$1, $DJ255))),"")</f>
        <v/>
      </c>
      <c r="EK255" s="32"/>
      <c r="EL255" s="32"/>
      <c r="EM255" s="32"/>
      <c r="EN255" s="32"/>
      <c r="EO255" s="32"/>
      <c r="EP255" s="32"/>
      <c r="EQ255" s="32"/>
      <c r="ER255" s="32"/>
      <c r="ES255" s="32"/>
      <c r="ET255" s="32"/>
      <c r="EU255" s="32"/>
      <c r="EV255" s="32"/>
      <c r="EW255" s="32"/>
      <c r="EX255" s="32"/>
      <c r="EY255" s="32"/>
      <c r="EZ255" s="32"/>
      <c r="FA255" s="32"/>
      <c r="FB255" s="32"/>
      <c r="FC255" s="32"/>
      <c r="FD255" s="32"/>
      <c r="FE255" s="32"/>
      <c r="FF255" s="32"/>
      <c r="FG255" s="32"/>
      <c r="FH255" s="32"/>
      <c r="FI255" s="32"/>
      <c r="FJ255" s="32"/>
      <c r="FK255" s="32"/>
      <c r="FL255" s="32"/>
      <c r="FM255" s="32"/>
      <c r="FN255" s="32"/>
      <c r="FO255" s="32"/>
      <c r="FP255" s="32"/>
      <c r="FQ255" s="32"/>
      <c r="FR255" s="32"/>
      <c r="FS255" s="32"/>
      <c r="FT255" s="32"/>
      <c r="FU255" s="32"/>
      <c r="FV255" s="32"/>
      <c r="FW255" s="32"/>
      <c r="FX255" s="32"/>
      <c r="FY255" s="32"/>
      <c r="FZ255" s="32"/>
      <c r="GA255" s="32"/>
      <c r="GB255" s="32"/>
      <c r="GC255" s="32"/>
      <c r="GD255" s="32"/>
      <c r="GE255" s="32"/>
      <c r="GF255" s="32"/>
      <c r="GG255" s="32"/>
      <c r="GH255" s="32"/>
      <c r="GI255" s="32"/>
      <c r="GJ255" s="32"/>
      <c r="GK255" s="32"/>
      <c r="GL255" s="32"/>
    </row>
    <row r="256" spans="1:194" s="34" customFormat="1" x14ac:dyDescent="0.3">
      <c r="A256" s="104" t="str">
        <f t="shared" si="98"/>
        <v/>
      </c>
      <c r="B256" s="54"/>
      <c r="C256" s="93"/>
      <c r="D256" s="93"/>
      <c r="E256" s="94"/>
      <c r="F256" s="95"/>
      <c r="G256" s="95"/>
      <c r="H256" s="95"/>
      <c r="I256" s="95"/>
      <c r="J256" s="95"/>
      <c r="K256" s="95"/>
      <c r="L256" s="95"/>
      <c r="M256" s="95"/>
      <c r="N256" s="95"/>
      <c r="O256" s="95"/>
      <c r="P256" s="95"/>
      <c r="Q256" s="95"/>
      <c r="R256" s="57">
        <f t="shared" si="99"/>
        <v>0</v>
      </c>
      <c r="S256" s="32" t="str">
        <f t="shared" si="119"/>
        <v/>
      </c>
      <c r="T256" s="32" t="str">
        <f t="shared" si="119"/>
        <v/>
      </c>
      <c r="U256" s="32" t="str">
        <f t="shared" si="119"/>
        <v/>
      </c>
      <c r="V256" s="32" t="str">
        <f t="shared" si="119"/>
        <v/>
      </c>
      <c r="W256" s="32" t="str">
        <f t="shared" si="119"/>
        <v/>
      </c>
      <c r="X256" s="32" t="str">
        <f t="shared" si="119"/>
        <v/>
      </c>
      <c r="Y256" s="32" t="str">
        <f t="shared" si="119"/>
        <v/>
      </c>
      <c r="Z256" s="32" t="str">
        <f t="shared" si="119"/>
        <v/>
      </c>
      <c r="AA256" s="32" t="str">
        <f t="shared" si="119"/>
        <v/>
      </c>
      <c r="AB256" s="32" t="str">
        <f t="shared" si="117"/>
        <v/>
      </c>
      <c r="AC256" s="32" t="str">
        <f t="shared" si="117"/>
        <v/>
      </c>
      <c r="AD256" s="32" t="str">
        <f t="shared" si="115"/>
        <v/>
      </c>
      <c r="AE256" s="32" t="str">
        <f t="shared" si="96"/>
        <v/>
      </c>
      <c r="AF256" s="40"/>
      <c r="AG256" s="133"/>
      <c r="AH256" s="142" t="str" cm="1">
        <f t="array" aca="1" ref="AH256" ca="1">IF(OR(AG256="N/A",AG256=""), "", INDEX(INDIRECT(AG$2), AG256))</f>
        <v/>
      </c>
      <c r="AI256" s="138" t="str" cm="1">
        <f t="array" ref="AI256">IF(OR(AG256="N/A",AG256=""), "", INDEX($R$5:$R$300, AG256))</f>
        <v/>
      </c>
      <c r="AJ256" s="134"/>
      <c r="AK256" s="142" t="str" cm="1">
        <f t="array" aca="1" ref="AK256" ca="1">IF(OR(AJ256="N/A",AJ256=""), "", INDEX(INDIRECT(AJ$2), AJ256))</f>
        <v/>
      </c>
      <c r="AL256" s="138" t="str" cm="1">
        <f t="array" ref="AL256">IF(OR(AJ256="N/A",AJ256=""), "", INDEX($R$5:$R$300, AJ256))</f>
        <v/>
      </c>
      <c r="AM256" s="134"/>
      <c r="AN256" s="142" t="str" cm="1">
        <f t="array" aca="1" ref="AN256" ca="1">IF(OR(AM256="N/A",AM256=""), "", INDEX(INDIRECT(AM$2), AM256))</f>
        <v/>
      </c>
      <c r="AO256" s="138" t="str" cm="1">
        <f t="array" ref="AO256">IF(OR(AM256="N/A",AM256=""), "", INDEX($R$5:$R$300, AM256))</f>
        <v/>
      </c>
      <c r="AP256" s="134"/>
      <c r="AQ256" s="142" t="str" cm="1">
        <f t="array" aca="1" ref="AQ256" ca="1">IF(OR(AP256="N/A",AP256=""), "", INDEX(INDIRECT(AP$2), AP256))</f>
        <v/>
      </c>
      <c r="AR256" s="138" t="str" cm="1">
        <f t="array" ref="AR256">IF(OR(AP256="N/A",AP256=""), "", INDEX($R$5:$R$300, AP256))</f>
        <v/>
      </c>
      <c r="AS256" s="134"/>
      <c r="AT256" s="142" t="str" cm="1">
        <f t="array" aca="1" ref="AT256" ca="1">IF(OR(AS256="N/A",AS256=""), "", INDEX(INDIRECT(AS$2), AS256))</f>
        <v/>
      </c>
      <c r="AU256" s="138" t="str" cm="1">
        <f t="array" ref="AU256">IF(OR(AS256="N/A",AS256=""), "", INDEX($R$5:$R$300, AS256))</f>
        <v/>
      </c>
      <c r="AV256" s="134"/>
      <c r="AW256" s="142" t="str" cm="1">
        <f t="array" aca="1" ref="AW256" ca="1">IF(OR(AV256="N/A",AV256=""), "", INDEX(INDIRECT(AV$2), AV256))</f>
        <v/>
      </c>
      <c r="AX256" s="138" t="str" cm="1">
        <f t="array" ref="AX256">IF(OR(AV256="N/A",AV256=""), "", INDEX($R$5:$R$300, AV256))</f>
        <v/>
      </c>
      <c r="AY256" s="134"/>
      <c r="AZ256" s="142" t="str" cm="1">
        <f t="array" aca="1" ref="AZ256" ca="1">IF(OR(AY256="N/A",AY256=""), "", INDEX(INDIRECT(AY$2), AY256))</f>
        <v/>
      </c>
      <c r="BA256" s="138" t="str" cm="1">
        <f t="array" ref="BA256">IF(OR(AY256="N/A",AY256=""), "", INDEX($R$5:$R$300, AY256))</f>
        <v/>
      </c>
      <c r="BB256" s="134"/>
      <c r="BC256" s="142" t="str" cm="1">
        <f t="array" aca="1" ref="BC256" ca="1">IF(OR(BB256="N/A",BB256=""), "", INDEX(INDIRECT(BB$2), BB256))</f>
        <v/>
      </c>
      <c r="BD256" s="138" t="str" cm="1">
        <f t="array" ref="BD256">IF(OR(BB256="N/A",BB256=""), "", INDEX($R$5:$R$300, BB256))</f>
        <v/>
      </c>
      <c r="BE256" s="134"/>
      <c r="BF256" s="142" t="str" cm="1">
        <f t="array" aca="1" ref="BF256" ca="1">IF(OR(BE256="N/A",BE256=""), "", INDEX(INDIRECT(BE$2), BE256))</f>
        <v/>
      </c>
      <c r="BG256" s="138" t="str" cm="1">
        <f t="array" ref="BG256">IF(OR(BE256="N/A",BE256=""), "", INDEX($R$5:$R$300, BE256))</f>
        <v/>
      </c>
      <c r="BH256" s="134"/>
      <c r="BI256" s="142" t="str" cm="1">
        <f t="array" aca="1" ref="BI256" ca="1">IF(OR(BH256="N/A",BH256=""), "", INDEX(INDIRECT(BH$2), BH256))</f>
        <v/>
      </c>
      <c r="BJ256" s="138" t="str" cm="1">
        <f t="array" ref="BJ256">IF(OR(BH256="N/A",BH256=""), "", INDEX($R$5:$R$300, BH256))</f>
        <v/>
      </c>
      <c r="BK256" s="134"/>
      <c r="BL256" s="142" t="str" cm="1">
        <f t="array" aca="1" ref="BL256" ca="1">IF(OR(BK256="N/A",BK256=""), "", INDEX(INDIRECT(BK$2), BK256))</f>
        <v/>
      </c>
      <c r="BM256" s="138" t="str" cm="1">
        <f t="array" ref="BM256">IF(OR(BK256="N/A",BK256=""), "", INDEX($R$5:$R$300, BK256))</f>
        <v/>
      </c>
      <c r="BN256" s="134"/>
      <c r="BO256" s="142" t="str" cm="1">
        <f t="array" aca="1" ref="BO256" ca="1">IF(OR(BN256="N/A",BN256=""), "", INDEX(INDIRECT(BN$2), BN256))</f>
        <v/>
      </c>
      <c r="BP256" s="138" t="str" cm="1">
        <f t="array" ref="BP256">IF(OR(BN256="N/A",BN256=""), "", INDEX($R$5:$R$300, BN256))</f>
        <v/>
      </c>
      <c r="BQ256" s="134"/>
      <c r="BR256" s="142" t="str" cm="1">
        <f t="array" aca="1" ref="BR256" ca="1">IF(OR(BQ256="N/A",BQ256=""), "", INDEX(INDIRECT(BQ$2), BQ256))</f>
        <v/>
      </c>
      <c r="BS256" s="138" t="str" cm="1">
        <f t="array" ref="BS256">IF(OR(BQ256="N/A",BQ256=""), "", INDEX($R$5:$R$300, BQ256))</f>
        <v/>
      </c>
      <c r="BT256" s="40"/>
      <c r="BU256" s="41"/>
      <c r="BV256" s="41"/>
      <c r="BW256" s="41"/>
      <c r="BX256" s="41"/>
      <c r="BY256" s="41"/>
      <c r="BZ256" s="41"/>
      <c r="CA256" s="41"/>
      <c r="CB256" s="41"/>
      <c r="CC256" s="41"/>
      <c r="CD256" s="41"/>
      <c r="CE256" s="41"/>
      <c r="CF256" s="41"/>
      <c r="CG256" s="41"/>
      <c r="CH256" s="40"/>
      <c r="CI256" s="59" t="str">
        <f t="shared" ca="1" si="120"/>
        <v/>
      </c>
      <c r="CJ256" s="59" t="str">
        <f t="shared" ca="1" si="120"/>
        <v/>
      </c>
      <c r="CK256" s="59" t="str">
        <f t="shared" ca="1" si="120"/>
        <v/>
      </c>
      <c r="CL256" s="59" t="str">
        <f t="shared" ca="1" si="120"/>
        <v/>
      </c>
      <c r="CM256" s="59" t="str">
        <f t="shared" ca="1" si="120"/>
        <v/>
      </c>
      <c r="CN256" s="59" t="str">
        <f t="shared" ca="1" si="120"/>
        <v/>
      </c>
      <c r="CO256" s="59" t="str">
        <f t="shared" ca="1" si="120"/>
        <v/>
      </c>
      <c r="CP256" s="59" t="str">
        <f t="shared" ca="1" si="120"/>
        <v/>
      </c>
      <c r="CQ256" s="59" t="str">
        <f t="shared" ca="1" si="120"/>
        <v/>
      </c>
      <c r="CR256" s="59" t="str">
        <f t="shared" ca="1" si="118"/>
        <v/>
      </c>
      <c r="CS256" s="59" t="str">
        <f t="shared" ca="1" si="118"/>
        <v/>
      </c>
      <c r="CT256" s="59" t="str">
        <f t="shared" ca="1" si="116"/>
        <v/>
      </c>
      <c r="CU256" s="59" t="str">
        <f t="shared" ca="1" si="97"/>
        <v/>
      </c>
      <c r="CV256" s="60" t="str">
        <f t="shared" ca="1" si="100"/>
        <v/>
      </c>
      <c r="CW256" s="32" t="str">
        <f t="shared" ca="1" si="101"/>
        <v/>
      </c>
      <c r="CX256" s="32" t="str">
        <f t="shared" ca="1" si="102"/>
        <v/>
      </c>
      <c r="CY256" s="32" t="str">
        <f t="shared" ca="1" si="103"/>
        <v/>
      </c>
      <c r="CZ256" s="32" t="str">
        <f t="shared" ca="1" si="104"/>
        <v/>
      </c>
      <c r="DA256" s="32" t="str">
        <f t="shared" ca="1" si="105"/>
        <v/>
      </c>
      <c r="DB256" s="32" t="str">
        <f t="shared" ca="1" si="106"/>
        <v/>
      </c>
      <c r="DC256" s="32" t="str">
        <f t="shared" ca="1" si="107"/>
        <v/>
      </c>
      <c r="DD256" s="32" t="str">
        <f t="shared" ca="1" si="108"/>
        <v/>
      </c>
      <c r="DE256" s="32" t="str">
        <f t="shared" ca="1" si="109"/>
        <v/>
      </c>
      <c r="DF256" s="32" t="str">
        <f t="shared" ca="1" si="110"/>
        <v/>
      </c>
      <c r="DG256" s="32" t="str">
        <f t="shared" ca="1" si="111"/>
        <v/>
      </c>
      <c r="DH256" s="32" t="str">
        <f t="shared" ca="1" si="112"/>
        <v/>
      </c>
      <c r="DI256" s="32" t="str">
        <f t="shared" ca="1" si="113"/>
        <v/>
      </c>
      <c r="DJ256" s="60" t="str">
        <f t="shared" ca="1" si="114"/>
        <v/>
      </c>
      <c r="DK256" s="112" t="str" cm="1">
        <f t="array" aca="1" ref="DK256" ca="1">IFERROR(IF(DL256="", "", INDIRECT(_xlfn.CONCAT(DK$1,$DJ256))), "")</f>
        <v/>
      </c>
      <c r="DL256" s="113" t="str" cm="1">
        <f t="array" aca="1" ref="DL256" ca="1">IFERROR(IF(INDIRECT(_xlfn.CONCAT(DL$1, $DJ256))="", "", INDIRECT(_xlfn.CONCAT(DL$1, $DJ256))),"")</f>
        <v/>
      </c>
      <c r="DM256" s="114" t="str" cm="1">
        <f t="array" aca="1" ref="DM256" ca="1">IFERROR(IF(DN256="", "", INDIRECT(_xlfn.CONCAT(DM$1,$DJ256))), "")</f>
        <v/>
      </c>
      <c r="DN256" s="115" t="str" cm="1">
        <f t="array" aca="1" ref="DN256" ca="1">IFERROR(IF(INDIRECT(_xlfn.CONCAT(DN$1, $DJ256))="", "", INDIRECT(_xlfn.CONCAT(DN$1, $DJ256))),"")</f>
        <v/>
      </c>
      <c r="DO256" s="112" t="str" cm="1">
        <f t="array" aca="1" ref="DO256" ca="1">IFERROR(IF(DP256="", "", INDIRECT(_xlfn.CONCAT(DO$1,$DJ256))), "")</f>
        <v/>
      </c>
      <c r="DP256" s="113" t="str" cm="1">
        <f t="array" aca="1" ref="DP256" ca="1">IFERROR(IF(INDIRECT(_xlfn.CONCAT(DP$1, $DJ256))="", "", INDIRECT(_xlfn.CONCAT(DP$1, $DJ256))),"")</f>
        <v/>
      </c>
      <c r="DQ256" s="114" t="str" cm="1">
        <f t="array" aca="1" ref="DQ256" ca="1">IFERROR(IF(DR256="", "", INDIRECT(_xlfn.CONCAT(DQ$1,$DJ256))), "")</f>
        <v/>
      </c>
      <c r="DR256" s="115" t="str" cm="1">
        <f t="array" aca="1" ref="DR256" ca="1">IFERROR(IF(INDIRECT(_xlfn.CONCAT(DR$1, $DJ256))="", "", INDIRECT(_xlfn.CONCAT(DR$1, $DJ256))),"")</f>
        <v/>
      </c>
      <c r="DS256" s="112" t="str" cm="1">
        <f t="array" aca="1" ref="DS256" ca="1">IFERROR(IF(DT256="", "", INDIRECT(_xlfn.CONCAT(DS$1,$DJ256))), "")</f>
        <v/>
      </c>
      <c r="DT256" s="113" t="str" cm="1">
        <f t="array" aca="1" ref="DT256" ca="1">IFERROR(IF(INDIRECT(_xlfn.CONCAT(DT$1, $DJ256))="", "", INDIRECT(_xlfn.CONCAT(DT$1, $DJ256))),"")</f>
        <v/>
      </c>
      <c r="DU256" s="114" t="str" cm="1">
        <f t="array" aca="1" ref="DU256" ca="1">IFERROR(IF(DV256="", "", INDIRECT(_xlfn.CONCAT(DU$1,$DJ256))), "")</f>
        <v/>
      </c>
      <c r="DV256" s="115" t="str" cm="1">
        <f t="array" aca="1" ref="DV256" ca="1">IFERROR(IF(INDIRECT(_xlfn.CONCAT(DV$1, $DJ256))="", "", INDIRECT(_xlfn.CONCAT(DV$1, $DJ256))),"")</f>
        <v/>
      </c>
      <c r="DW256" s="112" t="str" cm="1">
        <f t="array" aca="1" ref="DW256" ca="1">IFERROR(IF(DX256="", "", INDIRECT(_xlfn.CONCAT(DW$1,$DJ256))), "")</f>
        <v/>
      </c>
      <c r="DX256" s="113" t="str" cm="1">
        <f t="array" aca="1" ref="DX256" ca="1">IFERROR(IF(INDIRECT(_xlfn.CONCAT(DX$1, $DJ256))="", "", INDIRECT(_xlfn.CONCAT(DX$1, $DJ256))),"")</f>
        <v/>
      </c>
      <c r="DY256" s="114" t="str" cm="1">
        <f t="array" aca="1" ref="DY256" ca="1">IFERROR(IF(DZ256="", "", INDIRECT(_xlfn.CONCAT(DY$1,$DJ256))), "")</f>
        <v/>
      </c>
      <c r="DZ256" s="115" t="str" cm="1">
        <f t="array" aca="1" ref="DZ256" ca="1">IFERROR(IF(INDIRECT(_xlfn.CONCAT(DZ$1, $DJ256))="", "", INDIRECT(_xlfn.CONCAT(DZ$1, $DJ256))),"")</f>
        <v/>
      </c>
      <c r="EA256" s="112" t="str" cm="1">
        <f t="array" aca="1" ref="EA256" ca="1">IFERROR(IF(EB256="", "", INDIRECT(_xlfn.CONCAT(EA$1,$DJ256))), "")</f>
        <v/>
      </c>
      <c r="EB256" s="113" t="str" cm="1">
        <f t="array" aca="1" ref="EB256" ca="1">IFERROR(IF(INDIRECT(_xlfn.CONCAT(EB$1, $DJ256))="", "", INDIRECT(_xlfn.CONCAT(EB$1, $DJ256))),"")</f>
        <v/>
      </c>
      <c r="EC256" s="114" t="str" cm="1">
        <f t="array" aca="1" ref="EC256" ca="1">IFERROR(IF(ED256="", "", INDIRECT(_xlfn.CONCAT(EC$1,$DJ256))), "")</f>
        <v/>
      </c>
      <c r="ED256" s="115" t="str" cm="1">
        <f t="array" aca="1" ref="ED256" ca="1">IFERROR(IF(INDIRECT(_xlfn.CONCAT(ED$1, $DJ256))="", "", INDIRECT(_xlfn.CONCAT(ED$1, $DJ256))),"")</f>
        <v/>
      </c>
      <c r="EE256" s="112" t="str" cm="1">
        <f t="array" aca="1" ref="EE256" ca="1">IFERROR(IF(EF256="", "", INDIRECT(_xlfn.CONCAT(EE$1,$DJ256))), "")</f>
        <v/>
      </c>
      <c r="EF256" s="113" t="str" cm="1">
        <f t="array" aca="1" ref="EF256" ca="1">IFERROR(IF(INDIRECT(_xlfn.CONCAT(EF$1, $DJ256))="", "", INDIRECT(_xlfn.CONCAT(EF$1, $DJ256))),"")</f>
        <v/>
      </c>
      <c r="EG256" s="114" t="str" cm="1">
        <f t="array" aca="1" ref="EG256" ca="1">IFERROR(IF(EH256="", "", INDIRECT(_xlfn.CONCAT(EG$1,$DJ256))), "")</f>
        <v/>
      </c>
      <c r="EH256" s="115" t="str" cm="1">
        <f t="array" aca="1" ref="EH256" ca="1">IFERROR(IF(INDIRECT(_xlfn.CONCAT(EH$1, $DJ256))="", "", INDIRECT(_xlfn.CONCAT(EH$1, $DJ256))),"")</f>
        <v/>
      </c>
      <c r="EI256" s="112" t="str" cm="1">
        <f t="array" aca="1" ref="EI256" ca="1">IFERROR(IF(EJ256="", "", INDIRECT(_xlfn.CONCAT(EI$1,$DJ256))), "")</f>
        <v/>
      </c>
      <c r="EJ256" s="116" t="str" cm="1">
        <f t="array" aca="1" ref="EJ256" ca="1">IFERROR(IF(INDIRECT(_xlfn.CONCAT(EJ$1, $DJ256))="", "", INDIRECT(_xlfn.CONCAT(EJ$1, $DJ256))),"")</f>
        <v/>
      </c>
      <c r="EK256" s="32"/>
      <c r="EL256" s="32"/>
      <c r="EM256" s="32"/>
      <c r="EN256" s="32"/>
      <c r="EO256" s="32"/>
      <c r="EP256" s="32"/>
      <c r="EQ256" s="32"/>
      <c r="ER256" s="32"/>
      <c r="ES256" s="32"/>
      <c r="ET256" s="32"/>
      <c r="EU256" s="32"/>
      <c r="EV256" s="32"/>
      <c r="EW256" s="32"/>
      <c r="EX256" s="32"/>
      <c r="EY256" s="32"/>
      <c r="EZ256" s="32"/>
      <c r="FA256" s="32"/>
      <c r="FB256" s="32"/>
      <c r="FC256" s="32"/>
      <c r="FD256" s="32"/>
      <c r="FE256" s="32"/>
      <c r="FF256" s="32"/>
      <c r="FG256" s="32"/>
      <c r="FH256" s="32"/>
      <c r="FI256" s="32"/>
      <c r="FJ256" s="32"/>
      <c r="FK256" s="32"/>
      <c r="FL256" s="32"/>
      <c r="FM256" s="32"/>
      <c r="FN256" s="32"/>
      <c r="FO256" s="32"/>
      <c r="FP256" s="32"/>
      <c r="FQ256" s="32"/>
      <c r="FR256" s="32"/>
      <c r="FS256" s="32"/>
      <c r="FT256" s="32"/>
      <c r="FU256" s="32"/>
      <c r="FV256" s="32"/>
      <c r="FW256" s="32"/>
      <c r="FX256" s="32"/>
      <c r="FY256" s="32"/>
      <c r="FZ256" s="32"/>
      <c r="GA256" s="32"/>
      <c r="GB256" s="32"/>
      <c r="GC256" s="32"/>
      <c r="GD256" s="32"/>
      <c r="GE256" s="32"/>
      <c r="GF256" s="32"/>
      <c r="GG256" s="32"/>
      <c r="GH256" s="32"/>
      <c r="GI256" s="32"/>
      <c r="GJ256" s="32"/>
      <c r="GK256" s="32"/>
      <c r="GL256" s="32"/>
    </row>
    <row r="257" spans="1:194" s="34" customFormat="1" x14ac:dyDescent="0.3">
      <c r="A257" s="104" t="str">
        <f t="shared" si="98"/>
        <v/>
      </c>
      <c r="B257" s="54"/>
      <c r="C257" s="93"/>
      <c r="D257" s="93"/>
      <c r="E257" s="94"/>
      <c r="F257" s="95"/>
      <c r="G257" s="95"/>
      <c r="H257" s="95"/>
      <c r="I257" s="95"/>
      <c r="J257" s="95"/>
      <c r="K257" s="95"/>
      <c r="L257" s="95"/>
      <c r="M257" s="95"/>
      <c r="N257" s="95"/>
      <c r="O257" s="95"/>
      <c r="P257" s="95"/>
      <c r="Q257" s="95"/>
      <c r="R257" s="57">
        <f t="shared" si="99"/>
        <v>0</v>
      </c>
      <c r="S257" s="32" t="str">
        <f t="shared" si="119"/>
        <v/>
      </c>
      <c r="T257" s="32" t="str">
        <f t="shared" si="119"/>
        <v/>
      </c>
      <c r="U257" s="32" t="str">
        <f t="shared" si="119"/>
        <v/>
      </c>
      <c r="V257" s="32" t="str">
        <f t="shared" si="119"/>
        <v/>
      </c>
      <c r="W257" s="32" t="str">
        <f t="shared" si="119"/>
        <v/>
      </c>
      <c r="X257" s="32" t="str">
        <f t="shared" si="119"/>
        <v/>
      </c>
      <c r="Y257" s="32" t="str">
        <f t="shared" si="119"/>
        <v/>
      </c>
      <c r="Z257" s="32" t="str">
        <f t="shared" si="119"/>
        <v/>
      </c>
      <c r="AA257" s="32" t="str">
        <f t="shared" si="119"/>
        <v/>
      </c>
      <c r="AB257" s="32" t="str">
        <f t="shared" si="117"/>
        <v/>
      </c>
      <c r="AC257" s="32" t="str">
        <f t="shared" si="117"/>
        <v/>
      </c>
      <c r="AD257" s="32" t="str">
        <f t="shared" si="115"/>
        <v/>
      </c>
      <c r="AE257" s="32" t="str">
        <f t="shared" si="115"/>
        <v/>
      </c>
      <c r="AF257" s="40"/>
      <c r="AG257" s="133"/>
      <c r="AH257" s="142" t="str" cm="1">
        <f t="array" aca="1" ref="AH257" ca="1">IF(OR(AG257="N/A",AG257=""), "", INDEX(INDIRECT(AG$2), AG257))</f>
        <v/>
      </c>
      <c r="AI257" s="138" t="str" cm="1">
        <f t="array" ref="AI257">IF(OR(AG257="N/A",AG257=""), "", INDEX($R$5:$R$300, AG257))</f>
        <v/>
      </c>
      <c r="AJ257" s="134"/>
      <c r="AK257" s="142" t="str" cm="1">
        <f t="array" aca="1" ref="AK257" ca="1">IF(OR(AJ257="N/A",AJ257=""), "", INDEX(INDIRECT(AJ$2), AJ257))</f>
        <v/>
      </c>
      <c r="AL257" s="138" t="str" cm="1">
        <f t="array" ref="AL257">IF(OR(AJ257="N/A",AJ257=""), "", INDEX($R$5:$R$300, AJ257))</f>
        <v/>
      </c>
      <c r="AM257" s="134"/>
      <c r="AN257" s="142" t="str" cm="1">
        <f t="array" aca="1" ref="AN257" ca="1">IF(OR(AM257="N/A",AM257=""), "", INDEX(INDIRECT(AM$2), AM257))</f>
        <v/>
      </c>
      <c r="AO257" s="138" t="str" cm="1">
        <f t="array" ref="AO257">IF(OR(AM257="N/A",AM257=""), "", INDEX($R$5:$R$300, AM257))</f>
        <v/>
      </c>
      <c r="AP257" s="134"/>
      <c r="AQ257" s="142" t="str" cm="1">
        <f t="array" aca="1" ref="AQ257" ca="1">IF(OR(AP257="N/A",AP257=""), "", INDEX(INDIRECT(AP$2), AP257))</f>
        <v/>
      </c>
      <c r="AR257" s="138" t="str" cm="1">
        <f t="array" ref="AR257">IF(OR(AP257="N/A",AP257=""), "", INDEX($R$5:$R$300, AP257))</f>
        <v/>
      </c>
      <c r="AS257" s="134"/>
      <c r="AT257" s="142" t="str" cm="1">
        <f t="array" aca="1" ref="AT257" ca="1">IF(OR(AS257="N/A",AS257=""), "", INDEX(INDIRECT(AS$2), AS257))</f>
        <v/>
      </c>
      <c r="AU257" s="138" t="str" cm="1">
        <f t="array" ref="AU257">IF(OR(AS257="N/A",AS257=""), "", INDEX($R$5:$R$300, AS257))</f>
        <v/>
      </c>
      <c r="AV257" s="134"/>
      <c r="AW257" s="142" t="str" cm="1">
        <f t="array" aca="1" ref="AW257" ca="1">IF(OR(AV257="N/A",AV257=""), "", INDEX(INDIRECT(AV$2), AV257))</f>
        <v/>
      </c>
      <c r="AX257" s="138" t="str" cm="1">
        <f t="array" ref="AX257">IF(OR(AV257="N/A",AV257=""), "", INDEX($R$5:$R$300, AV257))</f>
        <v/>
      </c>
      <c r="AY257" s="134"/>
      <c r="AZ257" s="142" t="str" cm="1">
        <f t="array" aca="1" ref="AZ257" ca="1">IF(OR(AY257="N/A",AY257=""), "", INDEX(INDIRECT(AY$2), AY257))</f>
        <v/>
      </c>
      <c r="BA257" s="138" t="str" cm="1">
        <f t="array" ref="BA257">IF(OR(AY257="N/A",AY257=""), "", INDEX($R$5:$R$300, AY257))</f>
        <v/>
      </c>
      <c r="BB257" s="134"/>
      <c r="BC257" s="142" t="str" cm="1">
        <f t="array" aca="1" ref="BC257" ca="1">IF(OR(BB257="N/A",BB257=""), "", INDEX(INDIRECT(BB$2), BB257))</f>
        <v/>
      </c>
      <c r="BD257" s="138" t="str" cm="1">
        <f t="array" ref="BD257">IF(OR(BB257="N/A",BB257=""), "", INDEX($R$5:$R$300, BB257))</f>
        <v/>
      </c>
      <c r="BE257" s="134"/>
      <c r="BF257" s="142" t="str" cm="1">
        <f t="array" aca="1" ref="BF257" ca="1">IF(OR(BE257="N/A",BE257=""), "", INDEX(INDIRECT(BE$2), BE257))</f>
        <v/>
      </c>
      <c r="BG257" s="138" t="str" cm="1">
        <f t="array" ref="BG257">IF(OR(BE257="N/A",BE257=""), "", INDEX($R$5:$R$300, BE257))</f>
        <v/>
      </c>
      <c r="BH257" s="134"/>
      <c r="BI257" s="142" t="str" cm="1">
        <f t="array" aca="1" ref="BI257" ca="1">IF(OR(BH257="N/A",BH257=""), "", INDEX(INDIRECT(BH$2), BH257))</f>
        <v/>
      </c>
      <c r="BJ257" s="138" t="str" cm="1">
        <f t="array" ref="BJ257">IF(OR(BH257="N/A",BH257=""), "", INDEX($R$5:$R$300, BH257))</f>
        <v/>
      </c>
      <c r="BK257" s="134"/>
      <c r="BL257" s="142" t="str" cm="1">
        <f t="array" aca="1" ref="BL257" ca="1">IF(OR(BK257="N/A",BK257=""), "", INDEX(INDIRECT(BK$2), BK257))</f>
        <v/>
      </c>
      <c r="BM257" s="138" t="str" cm="1">
        <f t="array" ref="BM257">IF(OR(BK257="N/A",BK257=""), "", INDEX($R$5:$R$300, BK257))</f>
        <v/>
      </c>
      <c r="BN257" s="134"/>
      <c r="BO257" s="142" t="str" cm="1">
        <f t="array" aca="1" ref="BO257" ca="1">IF(OR(BN257="N/A",BN257=""), "", INDEX(INDIRECT(BN$2), BN257))</f>
        <v/>
      </c>
      <c r="BP257" s="138" t="str" cm="1">
        <f t="array" ref="BP257">IF(OR(BN257="N/A",BN257=""), "", INDEX($R$5:$R$300, BN257))</f>
        <v/>
      </c>
      <c r="BQ257" s="134"/>
      <c r="BR257" s="142" t="str" cm="1">
        <f t="array" aca="1" ref="BR257" ca="1">IF(OR(BQ257="N/A",BQ257=""), "", INDEX(INDIRECT(BQ$2), BQ257))</f>
        <v/>
      </c>
      <c r="BS257" s="138" t="str" cm="1">
        <f t="array" ref="BS257">IF(OR(BQ257="N/A",BQ257=""), "", INDEX($R$5:$R$300, BQ257))</f>
        <v/>
      </c>
      <c r="BT257" s="40"/>
      <c r="BU257" s="41"/>
      <c r="BV257" s="41"/>
      <c r="BW257" s="41"/>
      <c r="BX257" s="41"/>
      <c r="BY257" s="41"/>
      <c r="BZ257" s="41"/>
      <c r="CA257" s="41"/>
      <c r="CB257" s="41"/>
      <c r="CC257" s="41"/>
      <c r="CD257" s="41"/>
      <c r="CE257" s="41"/>
      <c r="CF257" s="41"/>
      <c r="CG257" s="41"/>
      <c r="CH257" s="40"/>
      <c r="CI257" s="59" t="str">
        <f t="shared" ca="1" si="120"/>
        <v/>
      </c>
      <c r="CJ257" s="59" t="str">
        <f t="shared" ca="1" si="120"/>
        <v/>
      </c>
      <c r="CK257" s="59" t="str">
        <f t="shared" ca="1" si="120"/>
        <v/>
      </c>
      <c r="CL257" s="59" t="str">
        <f t="shared" ca="1" si="120"/>
        <v/>
      </c>
      <c r="CM257" s="59" t="str">
        <f t="shared" ca="1" si="120"/>
        <v/>
      </c>
      <c r="CN257" s="59" t="str">
        <f t="shared" ca="1" si="120"/>
        <v/>
      </c>
      <c r="CO257" s="59" t="str">
        <f t="shared" ca="1" si="120"/>
        <v/>
      </c>
      <c r="CP257" s="59" t="str">
        <f t="shared" ca="1" si="120"/>
        <v/>
      </c>
      <c r="CQ257" s="59" t="str">
        <f t="shared" ca="1" si="120"/>
        <v/>
      </c>
      <c r="CR257" s="59" t="str">
        <f t="shared" ca="1" si="118"/>
        <v/>
      </c>
      <c r="CS257" s="59" t="str">
        <f t="shared" ca="1" si="118"/>
        <v/>
      </c>
      <c r="CT257" s="59" t="str">
        <f t="shared" ca="1" si="116"/>
        <v/>
      </c>
      <c r="CU257" s="59" t="str">
        <f t="shared" ca="1" si="116"/>
        <v/>
      </c>
      <c r="CV257" s="60" t="str">
        <f t="shared" ca="1" si="100"/>
        <v/>
      </c>
      <c r="CW257" s="32" t="str">
        <f t="shared" ca="1" si="101"/>
        <v/>
      </c>
      <c r="CX257" s="32" t="str">
        <f t="shared" ca="1" si="102"/>
        <v/>
      </c>
      <c r="CY257" s="32" t="str">
        <f t="shared" ca="1" si="103"/>
        <v/>
      </c>
      <c r="CZ257" s="32" t="str">
        <f t="shared" ca="1" si="104"/>
        <v/>
      </c>
      <c r="DA257" s="32" t="str">
        <f t="shared" ca="1" si="105"/>
        <v/>
      </c>
      <c r="DB257" s="32" t="str">
        <f t="shared" ca="1" si="106"/>
        <v/>
      </c>
      <c r="DC257" s="32" t="str">
        <f t="shared" ca="1" si="107"/>
        <v/>
      </c>
      <c r="DD257" s="32" t="str">
        <f t="shared" ca="1" si="108"/>
        <v/>
      </c>
      <c r="DE257" s="32" t="str">
        <f t="shared" ca="1" si="109"/>
        <v/>
      </c>
      <c r="DF257" s="32" t="str">
        <f t="shared" ca="1" si="110"/>
        <v/>
      </c>
      <c r="DG257" s="32" t="str">
        <f t="shared" ca="1" si="111"/>
        <v/>
      </c>
      <c r="DH257" s="32" t="str">
        <f t="shared" ca="1" si="112"/>
        <v/>
      </c>
      <c r="DI257" s="32" t="str">
        <f t="shared" ca="1" si="113"/>
        <v/>
      </c>
      <c r="DJ257" s="60" t="str">
        <f t="shared" ca="1" si="114"/>
        <v/>
      </c>
      <c r="DK257" s="112" t="str" cm="1">
        <f t="array" aca="1" ref="DK257" ca="1">IFERROR(IF(DL257="", "", INDIRECT(_xlfn.CONCAT(DK$1,$DJ257))), "")</f>
        <v/>
      </c>
      <c r="DL257" s="113" t="str" cm="1">
        <f t="array" aca="1" ref="DL257" ca="1">IFERROR(IF(INDIRECT(_xlfn.CONCAT(DL$1, $DJ257))="", "", INDIRECT(_xlfn.CONCAT(DL$1, $DJ257))),"")</f>
        <v/>
      </c>
      <c r="DM257" s="114" t="str" cm="1">
        <f t="array" aca="1" ref="DM257" ca="1">IFERROR(IF(DN257="", "", INDIRECT(_xlfn.CONCAT(DM$1,$DJ257))), "")</f>
        <v/>
      </c>
      <c r="DN257" s="115" t="str" cm="1">
        <f t="array" aca="1" ref="DN257" ca="1">IFERROR(IF(INDIRECT(_xlfn.CONCAT(DN$1, $DJ257))="", "", INDIRECT(_xlfn.CONCAT(DN$1, $DJ257))),"")</f>
        <v/>
      </c>
      <c r="DO257" s="112" t="str" cm="1">
        <f t="array" aca="1" ref="DO257" ca="1">IFERROR(IF(DP257="", "", INDIRECT(_xlfn.CONCAT(DO$1,$DJ257))), "")</f>
        <v/>
      </c>
      <c r="DP257" s="113" t="str" cm="1">
        <f t="array" aca="1" ref="DP257" ca="1">IFERROR(IF(INDIRECT(_xlfn.CONCAT(DP$1, $DJ257))="", "", INDIRECT(_xlfn.CONCAT(DP$1, $DJ257))),"")</f>
        <v/>
      </c>
      <c r="DQ257" s="114" t="str" cm="1">
        <f t="array" aca="1" ref="DQ257" ca="1">IFERROR(IF(DR257="", "", INDIRECT(_xlfn.CONCAT(DQ$1,$DJ257))), "")</f>
        <v/>
      </c>
      <c r="DR257" s="115" t="str" cm="1">
        <f t="array" aca="1" ref="DR257" ca="1">IFERROR(IF(INDIRECT(_xlfn.CONCAT(DR$1, $DJ257))="", "", INDIRECT(_xlfn.CONCAT(DR$1, $DJ257))),"")</f>
        <v/>
      </c>
      <c r="DS257" s="112" t="str" cm="1">
        <f t="array" aca="1" ref="DS257" ca="1">IFERROR(IF(DT257="", "", INDIRECT(_xlfn.CONCAT(DS$1,$DJ257))), "")</f>
        <v/>
      </c>
      <c r="DT257" s="113" t="str" cm="1">
        <f t="array" aca="1" ref="DT257" ca="1">IFERROR(IF(INDIRECT(_xlfn.CONCAT(DT$1, $DJ257))="", "", INDIRECT(_xlfn.CONCAT(DT$1, $DJ257))),"")</f>
        <v/>
      </c>
      <c r="DU257" s="114" t="str" cm="1">
        <f t="array" aca="1" ref="DU257" ca="1">IFERROR(IF(DV257="", "", INDIRECT(_xlfn.CONCAT(DU$1,$DJ257))), "")</f>
        <v/>
      </c>
      <c r="DV257" s="115" t="str" cm="1">
        <f t="array" aca="1" ref="DV257" ca="1">IFERROR(IF(INDIRECT(_xlfn.CONCAT(DV$1, $DJ257))="", "", INDIRECT(_xlfn.CONCAT(DV$1, $DJ257))),"")</f>
        <v/>
      </c>
      <c r="DW257" s="112" t="str" cm="1">
        <f t="array" aca="1" ref="DW257" ca="1">IFERROR(IF(DX257="", "", INDIRECT(_xlfn.CONCAT(DW$1,$DJ257))), "")</f>
        <v/>
      </c>
      <c r="DX257" s="113" t="str" cm="1">
        <f t="array" aca="1" ref="DX257" ca="1">IFERROR(IF(INDIRECT(_xlfn.CONCAT(DX$1, $DJ257))="", "", INDIRECT(_xlfn.CONCAT(DX$1, $DJ257))),"")</f>
        <v/>
      </c>
      <c r="DY257" s="114" t="str" cm="1">
        <f t="array" aca="1" ref="DY257" ca="1">IFERROR(IF(DZ257="", "", INDIRECT(_xlfn.CONCAT(DY$1,$DJ257))), "")</f>
        <v/>
      </c>
      <c r="DZ257" s="115" t="str" cm="1">
        <f t="array" aca="1" ref="DZ257" ca="1">IFERROR(IF(INDIRECT(_xlfn.CONCAT(DZ$1, $DJ257))="", "", INDIRECT(_xlfn.CONCAT(DZ$1, $DJ257))),"")</f>
        <v/>
      </c>
      <c r="EA257" s="112" t="str" cm="1">
        <f t="array" aca="1" ref="EA257" ca="1">IFERROR(IF(EB257="", "", INDIRECT(_xlfn.CONCAT(EA$1,$DJ257))), "")</f>
        <v/>
      </c>
      <c r="EB257" s="113" t="str" cm="1">
        <f t="array" aca="1" ref="EB257" ca="1">IFERROR(IF(INDIRECT(_xlfn.CONCAT(EB$1, $DJ257))="", "", INDIRECT(_xlfn.CONCAT(EB$1, $DJ257))),"")</f>
        <v/>
      </c>
      <c r="EC257" s="114" t="str" cm="1">
        <f t="array" aca="1" ref="EC257" ca="1">IFERROR(IF(ED257="", "", INDIRECT(_xlfn.CONCAT(EC$1,$DJ257))), "")</f>
        <v/>
      </c>
      <c r="ED257" s="115" t="str" cm="1">
        <f t="array" aca="1" ref="ED257" ca="1">IFERROR(IF(INDIRECT(_xlfn.CONCAT(ED$1, $DJ257))="", "", INDIRECT(_xlfn.CONCAT(ED$1, $DJ257))),"")</f>
        <v/>
      </c>
      <c r="EE257" s="112" t="str" cm="1">
        <f t="array" aca="1" ref="EE257" ca="1">IFERROR(IF(EF257="", "", INDIRECT(_xlfn.CONCAT(EE$1,$DJ257))), "")</f>
        <v/>
      </c>
      <c r="EF257" s="113" t="str" cm="1">
        <f t="array" aca="1" ref="EF257" ca="1">IFERROR(IF(INDIRECT(_xlfn.CONCAT(EF$1, $DJ257))="", "", INDIRECT(_xlfn.CONCAT(EF$1, $DJ257))),"")</f>
        <v/>
      </c>
      <c r="EG257" s="114" t="str" cm="1">
        <f t="array" aca="1" ref="EG257" ca="1">IFERROR(IF(EH257="", "", INDIRECT(_xlfn.CONCAT(EG$1,$DJ257))), "")</f>
        <v/>
      </c>
      <c r="EH257" s="115" t="str" cm="1">
        <f t="array" aca="1" ref="EH257" ca="1">IFERROR(IF(INDIRECT(_xlfn.CONCAT(EH$1, $DJ257))="", "", INDIRECT(_xlfn.CONCAT(EH$1, $DJ257))),"")</f>
        <v/>
      </c>
      <c r="EI257" s="112" t="str" cm="1">
        <f t="array" aca="1" ref="EI257" ca="1">IFERROR(IF(EJ257="", "", INDIRECT(_xlfn.CONCAT(EI$1,$DJ257))), "")</f>
        <v/>
      </c>
      <c r="EJ257" s="116" t="str" cm="1">
        <f t="array" aca="1" ref="EJ257" ca="1">IFERROR(IF(INDIRECT(_xlfn.CONCAT(EJ$1, $DJ257))="", "", INDIRECT(_xlfn.CONCAT(EJ$1, $DJ257))),"")</f>
        <v/>
      </c>
      <c r="EK257" s="32"/>
      <c r="EL257" s="32"/>
      <c r="EM257" s="32"/>
      <c r="EN257" s="32"/>
      <c r="EO257" s="32"/>
      <c r="EP257" s="32"/>
      <c r="EQ257" s="32"/>
      <c r="ER257" s="32"/>
      <c r="ES257" s="32"/>
      <c r="ET257" s="32"/>
      <c r="EU257" s="32"/>
      <c r="EV257" s="32"/>
      <c r="EW257" s="32"/>
      <c r="EX257" s="32"/>
      <c r="EY257" s="32"/>
      <c r="EZ257" s="32"/>
      <c r="FA257" s="32"/>
      <c r="FB257" s="32"/>
      <c r="FC257" s="32"/>
      <c r="FD257" s="32"/>
      <c r="FE257" s="32"/>
      <c r="FF257" s="32"/>
      <c r="FG257" s="32"/>
      <c r="FH257" s="32"/>
      <c r="FI257" s="32"/>
      <c r="FJ257" s="32"/>
      <c r="FK257" s="32"/>
      <c r="FL257" s="32"/>
      <c r="FM257" s="32"/>
      <c r="FN257" s="32"/>
      <c r="FO257" s="32"/>
      <c r="FP257" s="32"/>
      <c r="FQ257" s="32"/>
      <c r="FR257" s="32"/>
      <c r="FS257" s="32"/>
      <c r="FT257" s="32"/>
      <c r="FU257" s="32"/>
      <c r="FV257" s="32"/>
      <c r="FW257" s="32"/>
      <c r="FX257" s="32"/>
      <c r="FY257" s="32"/>
      <c r="FZ257" s="32"/>
      <c r="GA257" s="32"/>
      <c r="GB257" s="32"/>
      <c r="GC257" s="32"/>
      <c r="GD257" s="32"/>
      <c r="GE257" s="32"/>
      <c r="GF257" s="32"/>
      <c r="GG257" s="32"/>
      <c r="GH257" s="32"/>
      <c r="GI257" s="32"/>
      <c r="GJ257" s="32"/>
      <c r="GK257" s="32"/>
      <c r="GL257" s="32"/>
    </row>
    <row r="258" spans="1:194" s="34" customFormat="1" x14ac:dyDescent="0.3">
      <c r="A258" s="104" t="str">
        <f t="shared" si="98"/>
        <v/>
      </c>
      <c r="B258" s="54"/>
      <c r="C258" s="93"/>
      <c r="D258" s="93"/>
      <c r="E258" s="94"/>
      <c r="F258" s="95"/>
      <c r="G258" s="95"/>
      <c r="H258" s="95"/>
      <c r="I258" s="95"/>
      <c r="J258" s="95"/>
      <c r="K258" s="95"/>
      <c r="L258" s="95"/>
      <c r="M258" s="95"/>
      <c r="N258" s="95"/>
      <c r="O258" s="95"/>
      <c r="P258" s="95"/>
      <c r="Q258" s="95"/>
      <c r="R258" s="57">
        <f t="shared" si="99"/>
        <v>0</v>
      </c>
      <c r="S258" s="32" t="str">
        <f t="shared" si="119"/>
        <v/>
      </c>
      <c r="T258" s="32" t="str">
        <f t="shared" si="119"/>
        <v/>
      </c>
      <c r="U258" s="32" t="str">
        <f t="shared" si="119"/>
        <v/>
      </c>
      <c r="V258" s="32" t="str">
        <f t="shared" si="119"/>
        <v/>
      </c>
      <c r="W258" s="32" t="str">
        <f t="shared" si="119"/>
        <v/>
      </c>
      <c r="X258" s="32" t="str">
        <f t="shared" si="119"/>
        <v/>
      </c>
      <c r="Y258" s="32" t="str">
        <f t="shared" si="119"/>
        <v/>
      </c>
      <c r="Z258" s="32" t="str">
        <f t="shared" si="119"/>
        <v/>
      </c>
      <c r="AA258" s="32" t="str">
        <f t="shared" si="119"/>
        <v/>
      </c>
      <c r="AB258" s="32" t="str">
        <f t="shared" si="117"/>
        <v/>
      </c>
      <c r="AC258" s="32" t="str">
        <f t="shared" si="117"/>
        <v/>
      </c>
      <c r="AD258" s="32" t="str">
        <f t="shared" si="115"/>
        <v/>
      </c>
      <c r="AE258" s="32" t="str">
        <f t="shared" si="115"/>
        <v/>
      </c>
      <c r="AF258" s="40"/>
      <c r="AG258" s="133"/>
      <c r="AH258" s="142" t="str" cm="1">
        <f t="array" aca="1" ref="AH258" ca="1">IF(OR(AG258="N/A",AG258=""), "", INDEX(INDIRECT(AG$2), AG258))</f>
        <v/>
      </c>
      <c r="AI258" s="138" t="str" cm="1">
        <f t="array" ref="AI258">IF(OR(AG258="N/A",AG258=""), "", INDEX($R$5:$R$300, AG258))</f>
        <v/>
      </c>
      <c r="AJ258" s="134"/>
      <c r="AK258" s="142" t="str" cm="1">
        <f t="array" aca="1" ref="AK258" ca="1">IF(OR(AJ258="N/A",AJ258=""), "", INDEX(INDIRECT(AJ$2), AJ258))</f>
        <v/>
      </c>
      <c r="AL258" s="138" t="str" cm="1">
        <f t="array" ref="AL258">IF(OR(AJ258="N/A",AJ258=""), "", INDEX($R$5:$R$300, AJ258))</f>
        <v/>
      </c>
      <c r="AM258" s="134"/>
      <c r="AN258" s="142" t="str" cm="1">
        <f t="array" aca="1" ref="AN258" ca="1">IF(OR(AM258="N/A",AM258=""), "", INDEX(INDIRECT(AM$2), AM258))</f>
        <v/>
      </c>
      <c r="AO258" s="138" t="str" cm="1">
        <f t="array" ref="AO258">IF(OR(AM258="N/A",AM258=""), "", INDEX($R$5:$R$300, AM258))</f>
        <v/>
      </c>
      <c r="AP258" s="134"/>
      <c r="AQ258" s="142" t="str" cm="1">
        <f t="array" aca="1" ref="AQ258" ca="1">IF(OR(AP258="N/A",AP258=""), "", INDEX(INDIRECT(AP$2), AP258))</f>
        <v/>
      </c>
      <c r="AR258" s="138" t="str" cm="1">
        <f t="array" ref="AR258">IF(OR(AP258="N/A",AP258=""), "", INDEX($R$5:$R$300, AP258))</f>
        <v/>
      </c>
      <c r="AS258" s="134"/>
      <c r="AT258" s="142" t="str" cm="1">
        <f t="array" aca="1" ref="AT258" ca="1">IF(OR(AS258="N/A",AS258=""), "", INDEX(INDIRECT(AS$2), AS258))</f>
        <v/>
      </c>
      <c r="AU258" s="138" t="str" cm="1">
        <f t="array" ref="AU258">IF(OR(AS258="N/A",AS258=""), "", INDEX($R$5:$R$300, AS258))</f>
        <v/>
      </c>
      <c r="AV258" s="134"/>
      <c r="AW258" s="142" t="str" cm="1">
        <f t="array" aca="1" ref="AW258" ca="1">IF(OR(AV258="N/A",AV258=""), "", INDEX(INDIRECT(AV$2), AV258))</f>
        <v/>
      </c>
      <c r="AX258" s="138" t="str" cm="1">
        <f t="array" ref="AX258">IF(OR(AV258="N/A",AV258=""), "", INDEX($R$5:$R$300, AV258))</f>
        <v/>
      </c>
      <c r="AY258" s="134"/>
      <c r="AZ258" s="142" t="str" cm="1">
        <f t="array" aca="1" ref="AZ258" ca="1">IF(OR(AY258="N/A",AY258=""), "", INDEX(INDIRECT(AY$2), AY258))</f>
        <v/>
      </c>
      <c r="BA258" s="138" t="str" cm="1">
        <f t="array" ref="BA258">IF(OR(AY258="N/A",AY258=""), "", INDEX($R$5:$R$300, AY258))</f>
        <v/>
      </c>
      <c r="BB258" s="134"/>
      <c r="BC258" s="142" t="str" cm="1">
        <f t="array" aca="1" ref="BC258" ca="1">IF(OR(BB258="N/A",BB258=""), "", INDEX(INDIRECT(BB$2), BB258))</f>
        <v/>
      </c>
      <c r="BD258" s="138" t="str" cm="1">
        <f t="array" ref="BD258">IF(OR(BB258="N/A",BB258=""), "", INDEX($R$5:$R$300, BB258))</f>
        <v/>
      </c>
      <c r="BE258" s="134"/>
      <c r="BF258" s="142" t="str" cm="1">
        <f t="array" aca="1" ref="BF258" ca="1">IF(OR(BE258="N/A",BE258=""), "", INDEX(INDIRECT(BE$2), BE258))</f>
        <v/>
      </c>
      <c r="BG258" s="138" t="str" cm="1">
        <f t="array" ref="BG258">IF(OR(BE258="N/A",BE258=""), "", INDEX($R$5:$R$300, BE258))</f>
        <v/>
      </c>
      <c r="BH258" s="134"/>
      <c r="BI258" s="142" t="str" cm="1">
        <f t="array" aca="1" ref="BI258" ca="1">IF(OR(BH258="N/A",BH258=""), "", INDEX(INDIRECT(BH$2), BH258))</f>
        <v/>
      </c>
      <c r="BJ258" s="138" t="str" cm="1">
        <f t="array" ref="BJ258">IF(OR(BH258="N/A",BH258=""), "", INDEX($R$5:$R$300, BH258))</f>
        <v/>
      </c>
      <c r="BK258" s="134"/>
      <c r="BL258" s="142" t="str" cm="1">
        <f t="array" aca="1" ref="BL258" ca="1">IF(OR(BK258="N/A",BK258=""), "", INDEX(INDIRECT(BK$2), BK258))</f>
        <v/>
      </c>
      <c r="BM258" s="138" t="str" cm="1">
        <f t="array" ref="BM258">IF(OR(BK258="N/A",BK258=""), "", INDEX($R$5:$R$300, BK258))</f>
        <v/>
      </c>
      <c r="BN258" s="134"/>
      <c r="BO258" s="142" t="str" cm="1">
        <f t="array" aca="1" ref="BO258" ca="1">IF(OR(BN258="N/A",BN258=""), "", INDEX(INDIRECT(BN$2), BN258))</f>
        <v/>
      </c>
      <c r="BP258" s="138" t="str" cm="1">
        <f t="array" ref="BP258">IF(OR(BN258="N/A",BN258=""), "", INDEX($R$5:$R$300, BN258))</f>
        <v/>
      </c>
      <c r="BQ258" s="134"/>
      <c r="BR258" s="142" t="str" cm="1">
        <f t="array" aca="1" ref="BR258" ca="1">IF(OR(BQ258="N/A",BQ258=""), "", INDEX(INDIRECT(BQ$2), BQ258))</f>
        <v/>
      </c>
      <c r="BS258" s="138" t="str" cm="1">
        <f t="array" ref="BS258">IF(OR(BQ258="N/A",BQ258=""), "", INDEX($R$5:$R$300, BQ258))</f>
        <v/>
      </c>
      <c r="BT258" s="40"/>
      <c r="BU258" s="41"/>
      <c r="BV258" s="41"/>
      <c r="BW258" s="41"/>
      <c r="BX258" s="41"/>
      <c r="BY258" s="41"/>
      <c r="BZ258" s="41"/>
      <c r="CA258" s="41"/>
      <c r="CB258" s="41"/>
      <c r="CC258" s="41"/>
      <c r="CD258" s="41"/>
      <c r="CE258" s="41"/>
      <c r="CF258" s="41"/>
      <c r="CG258" s="41"/>
      <c r="CH258" s="40"/>
      <c r="CI258" s="59" t="str">
        <f t="shared" ca="1" si="120"/>
        <v/>
      </c>
      <c r="CJ258" s="59" t="str">
        <f t="shared" ca="1" si="120"/>
        <v/>
      </c>
      <c r="CK258" s="59" t="str">
        <f t="shared" ca="1" si="120"/>
        <v/>
      </c>
      <c r="CL258" s="59" t="str">
        <f t="shared" ca="1" si="120"/>
        <v/>
      </c>
      <c r="CM258" s="59" t="str">
        <f t="shared" ca="1" si="120"/>
        <v/>
      </c>
      <c r="CN258" s="59" t="str">
        <f t="shared" ca="1" si="120"/>
        <v/>
      </c>
      <c r="CO258" s="59" t="str">
        <f t="shared" ca="1" si="120"/>
        <v/>
      </c>
      <c r="CP258" s="59" t="str">
        <f t="shared" ca="1" si="120"/>
        <v/>
      </c>
      <c r="CQ258" s="59" t="str">
        <f t="shared" ca="1" si="120"/>
        <v/>
      </c>
      <c r="CR258" s="59" t="str">
        <f t="shared" ca="1" si="118"/>
        <v/>
      </c>
      <c r="CS258" s="59" t="str">
        <f t="shared" ca="1" si="118"/>
        <v/>
      </c>
      <c r="CT258" s="59" t="str">
        <f t="shared" ca="1" si="116"/>
        <v/>
      </c>
      <c r="CU258" s="59" t="str">
        <f t="shared" ca="1" si="116"/>
        <v/>
      </c>
      <c r="CV258" s="60" t="str">
        <f t="shared" ca="1" si="100"/>
        <v/>
      </c>
      <c r="CW258" s="32" t="str">
        <f t="shared" ca="1" si="101"/>
        <v/>
      </c>
      <c r="CX258" s="32" t="str">
        <f t="shared" ca="1" si="102"/>
        <v/>
      </c>
      <c r="CY258" s="32" t="str">
        <f t="shared" ca="1" si="103"/>
        <v/>
      </c>
      <c r="CZ258" s="32" t="str">
        <f t="shared" ca="1" si="104"/>
        <v/>
      </c>
      <c r="DA258" s="32" t="str">
        <f t="shared" ca="1" si="105"/>
        <v/>
      </c>
      <c r="DB258" s="32" t="str">
        <f t="shared" ca="1" si="106"/>
        <v/>
      </c>
      <c r="DC258" s="32" t="str">
        <f t="shared" ca="1" si="107"/>
        <v/>
      </c>
      <c r="DD258" s="32" t="str">
        <f t="shared" ca="1" si="108"/>
        <v/>
      </c>
      <c r="DE258" s="32" t="str">
        <f t="shared" ca="1" si="109"/>
        <v/>
      </c>
      <c r="DF258" s="32" t="str">
        <f t="shared" ca="1" si="110"/>
        <v/>
      </c>
      <c r="DG258" s="32" t="str">
        <f t="shared" ca="1" si="111"/>
        <v/>
      </c>
      <c r="DH258" s="32" t="str">
        <f t="shared" ca="1" si="112"/>
        <v/>
      </c>
      <c r="DI258" s="32" t="str">
        <f t="shared" ca="1" si="113"/>
        <v/>
      </c>
      <c r="DJ258" s="60" t="str">
        <f t="shared" ca="1" si="114"/>
        <v/>
      </c>
      <c r="DK258" s="112" t="str" cm="1">
        <f t="array" aca="1" ref="DK258" ca="1">IFERROR(IF(DL258="", "", INDIRECT(_xlfn.CONCAT(DK$1,$DJ258))), "")</f>
        <v/>
      </c>
      <c r="DL258" s="113" t="str" cm="1">
        <f t="array" aca="1" ref="DL258" ca="1">IFERROR(IF(INDIRECT(_xlfn.CONCAT(DL$1, $DJ258))="", "", INDIRECT(_xlfn.CONCAT(DL$1, $DJ258))),"")</f>
        <v/>
      </c>
      <c r="DM258" s="114" t="str" cm="1">
        <f t="array" aca="1" ref="DM258" ca="1">IFERROR(IF(DN258="", "", INDIRECT(_xlfn.CONCAT(DM$1,$DJ258))), "")</f>
        <v/>
      </c>
      <c r="DN258" s="115" t="str" cm="1">
        <f t="array" aca="1" ref="DN258" ca="1">IFERROR(IF(INDIRECT(_xlfn.CONCAT(DN$1, $DJ258))="", "", INDIRECT(_xlfn.CONCAT(DN$1, $DJ258))),"")</f>
        <v/>
      </c>
      <c r="DO258" s="112" t="str" cm="1">
        <f t="array" aca="1" ref="DO258" ca="1">IFERROR(IF(DP258="", "", INDIRECT(_xlfn.CONCAT(DO$1,$DJ258))), "")</f>
        <v/>
      </c>
      <c r="DP258" s="113" t="str" cm="1">
        <f t="array" aca="1" ref="DP258" ca="1">IFERROR(IF(INDIRECT(_xlfn.CONCAT(DP$1, $DJ258))="", "", INDIRECT(_xlfn.CONCAT(DP$1, $DJ258))),"")</f>
        <v/>
      </c>
      <c r="DQ258" s="114" t="str" cm="1">
        <f t="array" aca="1" ref="DQ258" ca="1">IFERROR(IF(DR258="", "", INDIRECT(_xlfn.CONCAT(DQ$1,$DJ258))), "")</f>
        <v/>
      </c>
      <c r="DR258" s="115" t="str" cm="1">
        <f t="array" aca="1" ref="DR258" ca="1">IFERROR(IF(INDIRECT(_xlfn.CONCAT(DR$1, $DJ258))="", "", INDIRECT(_xlfn.CONCAT(DR$1, $DJ258))),"")</f>
        <v/>
      </c>
      <c r="DS258" s="112" t="str" cm="1">
        <f t="array" aca="1" ref="DS258" ca="1">IFERROR(IF(DT258="", "", INDIRECT(_xlfn.CONCAT(DS$1,$DJ258))), "")</f>
        <v/>
      </c>
      <c r="DT258" s="113" t="str" cm="1">
        <f t="array" aca="1" ref="DT258" ca="1">IFERROR(IF(INDIRECT(_xlfn.CONCAT(DT$1, $DJ258))="", "", INDIRECT(_xlfn.CONCAT(DT$1, $DJ258))),"")</f>
        <v/>
      </c>
      <c r="DU258" s="114" t="str" cm="1">
        <f t="array" aca="1" ref="DU258" ca="1">IFERROR(IF(DV258="", "", INDIRECT(_xlfn.CONCAT(DU$1,$DJ258))), "")</f>
        <v/>
      </c>
      <c r="DV258" s="115" t="str" cm="1">
        <f t="array" aca="1" ref="DV258" ca="1">IFERROR(IF(INDIRECT(_xlfn.CONCAT(DV$1, $DJ258))="", "", INDIRECT(_xlfn.CONCAT(DV$1, $DJ258))),"")</f>
        <v/>
      </c>
      <c r="DW258" s="112" t="str" cm="1">
        <f t="array" aca="1" ref="DW258" ca="1">IFERROR(IF(DX258="", "", INDIRECT(_xlfn.CONCAT(DW$1,$DJ258))), "")</f>
        <v/>
      </c>
      <c r="DX258" s="113" t="str" cm="1">
        <f t="array" aca="1" ref="DX258" ca="1">IFERROR(IF(INDIRECT(_xlfn.CONCAT(DX$1, $DJ258))="", "", INDIRECT(_xlfn.CONCAT(DX$1, $DJ258))),"")</f>
        <v/>
      </c>
      <c r="DY258" s="114" t="str" cm="1">
        <f t="array" aca="1" ref="DY258" ca="1">IFERROR(IF(DZ258="", "", INDIRECT(_xlfn.CONCAT(DY$1,$DJ258))), "")</f>
        <v/>
      </c>
      <c r="DZ258" s="115" t="str" cm="1">
        <f t="array" aca="1" ref="DZ258" ca="1">IFERROR(IF(INDIRECT(_xlfn.CONCAT(DZ$1, $DJ258))="", "", INDIRECT(_xlfn.CONCAT(DZ$1, $DJ258))),"")</f>
        <v/>
      </c>
      <c r="EA258" s="112" t="str" cm="1">
        <f t="array" aca="1" ref="EA258" ca="1">IFERROR(IF(EB258="", "", INDIRECT(_xlfn.CONCAT(EA$1,$DJ258))), "")</f>
        <v/>
      </c>
      <c r="EB258" s="113" t="str" cm="1">
        <f t="array" aca="1" ref="EB258" ca="1">IFERROR(IF(INDIRECT(_xlfn.CONCAT(EB$1, $DJ258))="", "", INDIRECT(_xlfn.CONCAT(EB$1, $DJ258))),"")</f>
        <v/>
      </c>
      <c r="EC258" s="114" t="str" cm="1">
        <f t="array" aca="1" ref="EC258" ca="1">IFERROR(IF(ED258="", "", INDIRECT(_xlfn.CONCAT(EC$1,$DJ258))), "")</f>
        <v/>
      </c>
      <c r="ED258" s="115" t="str" cm="1">
        <f t="array" aca="1" ref="ED258" ca="1">IFERROR(IF(INDIRECT(_xlfn.CONCAT(ED$1, $DJ258))="", "", INDIRECT(_xlfn.CONCAT(ED$1, $DJ258))),"")</f>
        <v/>
      </c>
      <c r="EE258" s="112" t="str" cm="1">
        <f t="array" aca="1" ref="EE258" ca="1">IFERROR(IF(EF258="", "", INDIRECT(_xlfn.CONCAT(EE$1,$DJ258))), "")</f>
        <v/>
      </c>
      <c r="EF258" s="113" t="str" cm="1">
        <f t="array" aca="1" ref="EF258" ca="1">IFERROR(IF(INDIRECT(_xlfn.CONCAT(EF$1, $DJ258))="", "", INDIRECT(_xlfn.CONCAT(EF$1, $DJ258))),"")</f>
        <v/>
      </c>
      <c r="EG258" s="114" t="str" cm="1">
        <f t="array" aca="1" ref="EG258" ca="1">IFERROR(IF(EH258="", "", INDIRECT(_xlfn.CONCAT(EG$1,$DJ258))), "")</f>
        <v/>
      </c>
      <c r="EH258" s="115" t="str" cm="1">
        <f t="array" aca="1" ref="EH258" ca="1">IFERROR(IF(INDIRECT(_xlfn.CONCAT(EH$1, $DJ258))="", "", INDIRECT(_xlfn.CONCAT(EH$1, $DJ258))),"")</f>
        <v/>
      </c>
      <c r="EI258" s="112" t="str" cm="1">
        <f t="array" aca="1" ref="EI258" ca="1">IFERROR(IF(EJ258="", "", INDIRECT(_xlfn.CONCAT(EI$1,$DJ258))), "")</f>
        <v/>
      </c>
      <c r="EJ258" s="116" t="str" cm="1">
        <f t="array" aca="1" ref="EJ258" ca="1">IFERROR(IF(INDIRECT(_xlfn.CONCAT(EJ$1, $DJ258))="", "", INDIRECT(_xlfn.CONCAT(EJ$1, $DJ258))),"")</f>
        <v/>
      </c>
      <c r="EK258" s="32"/>
      <c r="EL258" s="32"/>
      <c r="EM258" s="32"/>
      <c r="EN258" s="32"/>
      <c r="EO258" s="32"/>
      <c r="EP258" s="32"/>
      <c r="EQ258" s="32"/>
      <c r="ER258" s="32"/>
      <c r="ES258" s="32"/>
      <c r="ET258" s="32"/>
      <c r="EU258" s="32"/>
      <c r="EV258" s="32"/>
      <c r="EW258" s="32"/>
      <c r="EX258" s="32"/>
      <c r="EY258" s="32"/>
      <c r="EZ258" s="32"/>
      <c r="FA258" s="32"/>
      <c r="FB258" s="32"/>
      <c r="FC258" s="32"/>
      <c r="FD258" s="32"/>
      <c r="FE258" s="32"/>
      <c r="FF258" s="32"/>
      <c r="FG258" s="32"/>
      <c r="FH258" s="32"/>
      <c r="FI258" s="32"/>
      <c r="FJ258" s="32"/>
      <c r="FK258" s="32"/>
      <c r="FL258" s="32"/>
      <c r="FM258" s="32"/>
      <c r="FN258" s="32"/>
      <c r="FO258" s="32"/>
      <c r="FP258" s="32"/>
      <c r="FQ258" s="32"/>
      <c r="FR258" s="32"/>
      <c r="FS258" s="32"/>
      <c r="FT258" s="32"/>
      <c r="FU258" s="32"/>
      <c r="FV258" s="32"/>
      <c r="FW258" s="32"/>
      <c r="FX258" s="32"/>
      <c r="FY258" s="32"/>
      <c r="FZ258" s="32"/>
      <c r="GA258" s="32"/>
      <c r="GB258" s="32"/>
      <c r="GC258" s="32"/>
      <c r="GD258" s="32"/>
      <c r="GE258" s="32"/>
      <c r="GF258" s="32"/>
      <c r="GG258" s="32"/>
      <c r="GH258" s="32"/>
      <c r="GI258" s="32"/>
      <c r="GJ258" s="32"/>
      <c r="GK258" s="32"/>
      <c r="GL258" s="32"/>
    </row>
    <row r="259" spans="1:194" s="34" customFormat="1" x14ac:dyDescent="0.3">
      <c r="A259" s="104" t="str">
        <f t="shared" si="98"/>
        <v/>
      </c>
      <c r="B259" s="54"/>
      <c r="C259" s="93"/>
      <c r="D259" s="93"/>
      <c r="E259" s="94"/>
      <c r="F259" s="95"/>
      <c r="G259" s="95"/>
      <c r="H259" s="95"/>
      <c r="I259" s="95"/>
      <c r="J259" s="95"/>
      <c r="K259" s="95"/>
      <c r="L259" s="95"/>
      <c r="M259" s="95"/>
      <c r="N259" s="95"/>
      <c r="O259" s="95"/>
      <c r="P259" s="95"/>
      <c r="Q259" s="95"/>
      <c r="R259" s="57">
        <f t="shared" si="99"/>
        <v>0</v>
      </c>
      <c r="S259" s="32" t="str">
        <f t="shared" si="119"/>
        <v/>
      </c>
      <c r="T259" s="32" t="str">
        <f t="shared" si="119"/>
        <v/>
      </c>
      <c r="U259" s="32" t="str">
        <f t="shared" si="119"/>
        <v/>
      </c>
      <c r="V259" s="32" t="str">
        <f t="shared" si="119"/>
        <v/>
      </c>
      <c r="W259" s="32" t="str">
        <f t="shared" si="119"/>
        <v/>
      </c>
      <c r="X259" s="32" t="str">
        <f t="shared" si="119"/>
        <v/>
      </c>
      <c r="Y259" s="32" t="str">
        <f t="shared" si="119"/>
        <v/>
      </c>
      <c r="Z259" s="32" t="str">
        <f t="shared" si="119"/>
        <v/>
      </c>
      <c r="AA259" s="32" t="str">
        <f t="shared" si="119"/>
        <v/>
      </c>
      <c r="AB259" s="32" t="str">
        <f t="shared" si="117"/>
        <v/>
      </c>
      <c r="AC259" s="32" t="str">
        <f t="shared" si="117"/>
        <v/>
      </c>
      <c r="AD259" s="32" t="str">
        <f t="shared" si="115"/>
        <v/>
      </c>
      <c r="AE259" s="32" t="str">
        <f t="shared" si="115"/>
        <v/>
      </c>
      <c r="AF259" s="40"/>
      <c r="AG259" s="133"/>
      <c r="AH259" s="142" t="str" cm="1">
        <f t="array" aca="1" ref="AH259" ca="1">IF(OR(AG259="N/A",AG259=""), "", INDEX(INDIRECT(AG$2), AG259))</f>
        <v/>
      </c>
      <c r="AI259" s="138" t="str" cm="1">
        <f t="array" ref="AI259">IF(OR(AG259="N/A",AG259=""), "", INDEX($R$5:$R$300, AG259))</f>
        <v/>
      </c>
      <c r="AJ259" s="134"/>
      <c r="AK259" s="142" t="str" cm="1">
        <f t="array" aca="1" ref="AK259" ca="1">IF(OR(AJ259="N/A",AJ259=""), "", INDEX(INDIRECT(AJ$2), AJ259))</f>
        <v/>
      </c>
      <c r="AL259" s="138" t="str" cm="1">
        <f t="array" ref="AL259">IF(OR(AJ259="N/A",AJ259=""), "", INDEX($R$5:$R$300, AJ259))</f>
        <v/>
      </c>
      <c r="AM259" s="134"/>
      <c r="AN259" s="142" t="str" cm="1">
        <f t="array" aca="1" ref="AN259" ca="1">IF(OR(AM259="N/A",AM259=""), "", INDEX(INDIRECT(AM$2), AM259))</f>
        <v/>
      </c>
      <c r="AO259" s="138" t="str" cm="1">
        <f t="array" ref="AO259">IF(OR(AM259="N/A",AM259=""), "", INDEX($R$5:$R$300, AM259))</f>
        <v/>
      </c>
      <c r="AP259" s="134"/>
      <c r="AQ259" s="142" t="str" cm="1">
        <f t="array" aca="1" ref="AQ259" ca="1">IF(OR(AP259="N/A",AP259=""), "", INDEX(INDIRECT(AP$2), AP259))</f>
        <v/>
      </c>
      <c r="AR259" s="138" t="str" cm="1">
        <f t="array" ref="AR259">IF(OR(AP259="N/A",AP259=""), "", INDEX($R$5:$R$300, AP259))</f>
        <v/>
      </c>
      <c r="AS259" s="134"/>
      <c r="AT259" s="142" t="str" cm="1">
        <f t="array" aca="1" ref="AT259" ca="1">IF(OR(AS259="N/A",AS259=""), "", INDEX(INDIRECT(AS$2), AS259))</f>
        <v/>
      </c>
      <c r="AU259" s="138" t="str" cm="1">
        <f t="array" ref="AU259">IF(OR(AS259="N/A",AS259=""), "", INDEX($R$5:$R$300, AS259))</f>
        <v/>
      </c>
      <c r="AV259" s="134"/>
      <c r="AW259" s="142" t="str" cm="1">
        <f t="array" aca="1" ref="AW259" ca="1">IF(OR(AV259="N/A",AV259=""), "", INDEX(INDIRECT(AV$2), AV259))</f>
        <v/>
      </c>
      <c r="AX259" s="138" t="str" cm="1">
        <f t="array" ref="AX259">IF(OR(AV259="N/A",AV259=""), "", INDEX($R$5:$R$300, AV259))</f>
        <v/>
      </c>
      <c r="AY259" s="134"/>
      <c r="AZ259" s="142" t="str" cm="1">
        <f t="array" aca="1" ref="AZ259" ca="1">IF(OR(AY259="N/A",AY259=""), "", INDEX(INDIRECT(AY$2), AY259))</f>
        <v/>
      </c>
      <c r="BA259" s="138" t="str" cm="1">
        <f t="array" ref="BA259">IF(OR(AY259="N/A",AY259=""), "", INDEX($R$5:$R$300, AY259))</f>
        <v/>
      </c>
      <c r="BB259" s="134"/>
      <c r="BC259" s="142" t="str" cm="1">
        <f t="array" aca="1" ref="BC259" ca="1">IF(OR(BB259="N/A",BB259=""), "", INDEX(INDIRECT(BB$2), BB259))</f>
        <v/>
      </c>
      <c r="BD259" s="138" t="str" cm="1">
        <f t="array" ref="BD259">IF(OR(BB259="N/A",BB259=""), "", INDEX($R$5:$R$300, BB259))</f>
        <v/>
      </c>
      <c r="BE259" s="134"/>
      <c r="BF259" s="142" t="str" cm="1">
        <f t="array" aca="1" ref="BF259" ca="1">IF(OR(BE259="N/A",BE259=""), "", INDEX(INDIRECT(BE$2), BE259))</f>
        <v/>
      </c>
      <c r="BG259" s="138" t="str" cm="1">
        <f t="array" ref="BG259">IF(OR(BE259="N/A",BE259=""), "", INDEX($R$5:$R$300, BE259))</f>
        <v/>
      </c>
      <c r="BH259" s="134"/>
      <c r="BI259" s="142" t="str" cm="1">
        <f t="array" aca="1" ref="BI259" ca="1">IF(OR(BH259="N/A",BH259=""), "", INDEX(INDIRECT(BH$2), BH259))</f>
        <v/>
      </c>
      <c r="BJ259" s="138" t="str" cm="1">
        <f t="array" ref="BJ259">IF(OR(BH259="N/A",BH259=""), "", INDEX($R$5:$R$300, BH259))</f>
        <v/>
      </c>
      <c r="BK259" s="134"/>
      <c r="BL259" s="142" t="str" cm="1">
        <f t="array" aca="1" ref="BL259" ca="1">IF(OR(BK259="N/A",BK259=""), "", INDEX(INDIRECT(BK$2), BK259))</f>
        <v/>
      </c>
      <c r="BM259" s="138" t="str" cm="1">
        <f t="array" ref="BM259">IF(OR(BK259="N/A",BK259=""), "", INDEX($R$5:$R$300, BK259))</f>
        <v/>
      </c>
      <c r="BN259" s="134"/>
      <c r="BO259" s="142" t="str" cm="1">
        <f t="array" aca="1" ref="BO259" ca="1">IF(OR(BN259="N/A",BN259=""), "", INDEX(INDIRECT(BN$2), BN259))</f>
        <v/>
      </c>
      <c r="BP259" s="138" t="str" cm="1">
        <f t="array" ref="BP259">IF(OR(BN259="N/A",BN259=""), "", INDEX($R$5:$R$300, BN259))</f>
        <v/>
      </c>
      <c r="BQ259" s="134"/>
      <c r="BR259" s="142" t="str" cm="1">
        <f t="array" aca="1" ref="BR259" ca="1">IF(OR(BQ259="N/A",BQ259=""), "", INDEX(INDIRECT(BQ$2), BQ259))</f>
        <v/>
      </c>
      <c r="BS259" s="138" t="str" cm="1">
        <f t="array" ref="BS259">IF(OR(BQ259="N/A",BQ259=""), "", INDEX($R$5:$R$300, BQ259))</f>
        <v/>
      </c>
      <c r="BT259" s="40"/>
      <c r="BU259" s="41"/>
      <c r="BV259" s="41"/>
      <c r="BW259" s="41"/>
      <c r="BX259" s="41"/>
      <c r="BY259" s="41"/>
      <c r="BZ259" s="41"/>
      <c r="CA259" s="41"/>
      <c r="CB259" s="41"/>
      <c r="CC259" s="41"/>
      <c r="CD259" s="41"/>
      <c r="CE259" s="41"/>
      <c r="CF259" s="41"/>
      <c r="CG259" s="41"/>
      <c r="CH259" s="40"/>
      <c r="CI259" s="59" t="str">
        <f t="shared" ca="1" si="120"/>
        <v/>
      </c>
      <c r="CJ259" s="59" t="str">
        <f t="shared" ca="1" si="120"/>
        <v/>
      </c>
      <c r="CK259" s="59" t="str">
        <f t="shared" ca="1" si="120"/>
        <v/>
      </c>
      <c r="CL259" s="59" t="str">
        <f t="shared" ca="1" si="120"/>
        <v/>
      </c>
      <c r="CM259" s="59" t="str">
        <f t="shared" ca="1" si="120"/>
        <v/>
      </c>
      <c r="CN259" s="59" t="str">
        <f t="shared" ca="1" si="120"/>
        <v/>
      </c>
      <c r="CO259" s="59" t="str">
        <f t="shared" ca="1" si="120"/>
        <v/>
      </c>
      <c r="CP259" s="59" t="str">
        <f t="shared" ca="1" si="120"/>
        <v/>
      </c>
      <c r="CQ259" s="59" t="str">
        <f t="shared" ca="1" si="120"/>
        <v/>
      </c>
      <c r="CR259" s="59" t="str">
        <f t="shared" ca="1" si="118"/>
        <v/>
      </c>
      <c r="CS259" s="59" t="str">
        <f t="shared" ca="1" si="118"/>
        <v/>
      </c>
      <c r="CT259" s="59" t="str">
        <f t="shared" ca="1" si="116"/>
        <v/>
      </c>
      <c r="CU259" s="59" t="str">
        <f t="shared" ca="1" si="116"/>
        <v/>
      </c>
      <c r="CV259" s="60" t="str">
        <f t="shared" ca="1" si="100"/>
        <v/>
      </c>
      <c r="CW259" s="32" t="str">
        <f t="shared" ca="1" si="101"/>
        <v/>
      </c>
      <c r="CX259" s="32" t="str">
        <f t="shared" ca="1" si="102"/>
        <v/>
      </c>
      <c r="CY259" s="32" t="str">
        <f t="shared" ca="1" si="103"/>
        <v/>
      </c>
      <c r="CZ259" s="32" t="str">
        <f t="shared" ca="1" si="104"/>
        <v/>
      </c>
      <c r="DA259" s="32" t="str">
        <f t="shared" ca="1" si="105"/>
        <v/>
      </c>
      <c r="DB259" s="32" t="str">
        <f t="shared" ca="1" si="106"/>
        <v/>
      </c>
      <c r="DC259" s="32" t="str">
        <f t="shared" ca="1" si="107"/>
        <v/>
      </c>
      <c r="DD259" s="32" t="str">
        <f t="shared" ca="1" si="108"/>
        <v/>
      </c>
      <c r="DE259" s="32" t="str">
        <f t="shared" ca="1" si="109"/>
        <v/>
      </c>
      <c r="DF259" s="32" t="str">
        <f t="shared" ca="1" si="110"/>
        <v/>
      </c>
      <c r="DG259" s="32" t="str">
        <f t="shared" ca="1" si="111"/>
        <v/>
      </c>
      <c r="DH259" s="32" t="str">
        <f t="shared" ca="1" si="112"/>
        <v/>
      </c>
      <c r="DI259" s="32" t="str">
        <f t="shared" ca="1" si="113"/>
        <v/>
      </c>
      <c r="DJ259" s="60" t="str">
        <f t="shared" ca="1" si="114"/>
        <v/>
      </c>
      <c r="DK259" s="112" t="str" cm="1">
        <f t="array" aca="1" ref="DK259" ca="1">IFERROR(IF(DL259="", "", INDIRECT(_xlfn.CONCAT(DK$1,$DJ259))), "")</f>
        <v/>
      </c>
      <c r="DL259" s="113" t="str" cm="1">
        <f t="array" aca="1" ref="DL259" ca="1">IFERROR(IF(INDIRECT(_xlfn.CONCAT(DL$1, $DJ259))="", "", INDIRECT(_xlfn.CONCAT(DL$1, $DJ259))),"")</f>
        <v/>
      </c>
      <c r="DM259" s="114" t="str" cm="1">
        <f t="array" aca="1" ref="DM259" ca="1">IFERROR(IF(DN259="", "", INDIRECT(_xlfn.CONCAT(DM$1,$DJ259))), "")</f>
        <v/>
      </c>
      <c r="DN259" s="115" t="str" cm="1">
        <f t="array" aca="1" ref="DN259" ca="1">IFERROR(IF(INDIRECT(_xlfn.CONCAT(DN$1, $DJ259))="", "", INDIRECT(_xlfn.CONCAT(DN$1, $DJ259))),"")</f>
        <v/>
      </c>
      <c r="DO259" s="112" t="str" cm="1">
        <f t="array" aca="1" ref="DO259" ca="1">IFERROR(IF(DP259="", "", INDIRECT(_xlfn.CONCAT(DO$1,$DJ259))), "")</f>
        <v/>
      </c>
      <c r="DP259" s="113" t="str" cm="1">
        <f t="array" aca="1" ref="DP259" ca="1">IFERROR(IF(INDIRECT(_xlfn.CONCAT(DP$1, $DJ259))="", "", INDIRECT(_xlfn.CONCAT(DP$1, $DJ259))),"")</f>
        <v/>
      </c>
      <c r="DQ259" s="114" t="str" cm="1">
        <f t="array" aca="1" ref="DQ259" ca="1">IFERROR(IF(DR259="", "", INDIRECT(_xlfn.CONCAT(DQ$1,$DJ259))), "")</f>
        <v/>
      </c>
      <c r="DR259" s="115" t="str" cm="1">
        <f t="array" aca="1" ref="DR259" ca="1">IFERROR(IF(INDIRECT(_xlfn.CONCAT(DR$1, $DJ259))="", "", INDIRECT(_xlfn.CONCAT(DR$1, $DJ259))),"")</f>
        <v/>
      </c>
      <c r="DS259" s="112" t="str" cm="1">
        <f t="array" aca="1" ref="DS259" ca="1">IFERROR(IF(DT259="", "", INDIRECT(_xlfn.CONCAT(DS$1,$DJ259))), "")</f>
        <v/>
      </c>
      <c r="DT259" s="113" t="str" cm="1">
        <f t="array" aca="1" ref="DT259" ca="1">IFERROR(IF(INDIRECT(_xlfn.CONCAT(DT$1, $DJ259))="", "", INDIRECT(_xlfn.CONCAT(DT$1, $DJ259))),"")</f>
        <v/>
      </c>
      <c r="DU259" s="114" t="str" cm="1">
        <f t="array" aca="1" ref="DU259" ca="1">IFERROR(IF(DV259="", "", INDIRECT(_xlfn.CONCAT(DU$1,$DJ259))), "")</f>
        <v/>
      </c>
      <c r="DV259" s="115" t="str" cm="1">
        <f t="array" aca="1" ref="DV259" ca="1">IFERROR(IF(INDIRECT(_xlfn.CONCAT(DV$1, $DJ259))="", "", INDIRECT(_xlfn.CONCAT(DV$1, $DJ259))),"")</f>
        <v/>
      </c>
      <c r="DW259" s="112" t="str" cm="1">
        <f t="array" aca="1" ref="DW259" ca="1">IFERROR(IF(DX259="", "", INDIRECT(_xlfn.CONCAT(DW$1,$DJ259))), "")</f>
        <v/>
      </c>
      <c r="DX259" s="113" t="str" cm="1">
        <f t="array" aca="1" ref="DX259" ca="1">IFERROR(IF(INDIRECT(_xlfn.CONCAT(DX$1, $DJ259))="", "", INDIRECT(_xlfn.CONCAT(DX$1, $DJ259))),"")</f>
        <v/>
      </c>
      <c r="DY259" s="114" t="str" cm="1">
        <f t="array" aca="1" ref="DY259" ca="1">IFERROR(IF(DZ259="", "", INDIRECT(_xlfn.CONCAT(DY$1,$DJ259))), "")</f>
        <v/>
      </c>
      <c r="DZ259" s="115" t="str" cm="1">
        <f t="array" aca="1" ref="DZ259" ca="1">IFERROR(IF(INDIRECT(_xlfn.CONCAT(DZ$1, $DJ259))="", "", INDIRECT(_xlfn.CONCAT(DZ$1, $DJ259))),"")</f>
        <v/>
      </c>
      <c r="EA259" s="112" t="str" cm="1">
        <f t="array" aca="1" ref="EA259" ca="1">IFERROR(IF(EB259="", "", INDIRECT(_xlfn.CONCAT(EA$1,$DJ259))), "")</f>
        <v/>
      </c>
      <c r="EB259" s="113" t="str" cm="1">
        <f t="array" aca="1" ref="EB259" ca="1">IFERROR(IF(INDIRECT(_xlfn.CONCAT(EB$1, $DJ259))="", "", INDIRECT(_xlfn.CONCAT(EB$1, $DJ259))),"")</f>
        <v/>
      </c>
      <c r="EC259" s="114" t="str" cm="1">
        <f t="array" aca="1" ref="EC259" ca="1">IFERROR(IF(ED259="", "", INDIRECT(_xlfn.CONCAT(EC$1,$DJ259))), "")</f>
        <v/>
      </c>
      <c r="ED259" s="115" t="str" cm="1">
        <f t="array" aca="1" ref="ED259" ca="1">IFERROR(IF(INDIRECT(_xlfn.CONCAT(ED$1, $DJ259))="", "", INDIRECT(_xlfn.CONCAT(ED$1, $DJ259))),"")</f>
        <v/>
      </c>
      <c r="EE259" s="112" t="str" cm="1">
        <f t="array" aca="1" ref="EE259" ca="1">IFERROR(IF(EF259="", "", INDIRECT(_xlfn.CONCAT(EE$1,$DJ259))), "")</f>
        <v/>
      </c>
      <c r="EF259" s="113" t="str" cm="1">
        <f t="array" aca="1" ref="EF259" ca="1">IFERROR(IF(INDIRECT(_xlfn.CONCAT(EF$1, $DJ259))="", "", INDIRECT(_xlfn.CONCAT(EF$1, $DJ259))),"")</f>
        <v/>
      </c>
      <c r="EG259" s="114" t="str" cm="1">
        <f t="array" aca="1" ref="EG259" ca="1">IFERROR(IF(EH259="", "", INDIRECT(_xlfn.CONCAT(EG$1,$DJ259))), "")</f>
        <v/>
      </c>
      <c r="EH259" s="115" t="str" cm="1">
        <f t="array" aca="1" ref="EH259" ca="1">IFERROR(IF(INDIRECT(_xlfn.CONCAT(EH$1, $DJ259))="", "", INDIRECT(_xlfn.CONCAT(EH$1, $DJ259))),"")</f>
        <v/>
      </c>
      <c r="EI259" s="112" t="str" cm="1">
        <f t="array" aca="1" ref="EI259" ca="1">IFERROR(IF(EJ259="", "", INDIRECT(_xlfn.CONCAT(EI$1,$DJ259))), "")</f>
        <v/>
      </c>
      <c r="EJ259" s="116" t="str" cm="1">
        <f t="array" aca="1" ref="EJ259" ca="1">IFERROR(IF(INDIRECT(_xlfn.CONCAT(EJ$1, $DJ259))="", "", INDIRECT(_xlfn.CONCAT(EJ$1, $DJ259))),"")</f>
        <v/>
      </c>
      <c r="EK259" s="32"/>
      <c r="EL259" s="32"/>
      <c r="EM259" s="32"/>
      <c r="EN259" s="32"/>
      <c r="EO259" s="32"/>
      <c r="EP259" s="32"/>
      <c r="EQ259" s="32"/>
      <c r="ER259" s="32"/>
      <c r="ES259" s="32"/>
      <c r="ET259" s="32"/>
      <c r="EU259" s="32"/>
      <c r="EV259" s="32"/>
      <c r="EW259" s="32"/>
      <c r="EX259" s="32"/>
      <c r="EY259" s="32"/>
      <c r="EZ259" s="32"/>
      <c r="FA259" s="32"/>
      <c r="FB259" s="32"/>
      <c r="FC259" s="32"/>
      <c r="FD259" s="32"/>
      <c r="FE259" s="32"/>
      <c r="FF259" s="32"/>
      <c r="FG259" s="32"/>
      <c r="FH259" s="32"/>
      <c r="FI259" s="32"/>
      <c r="FJ259" s="32"/>
      <c r="FK259" s="32"/>
      <c r="FL259" s="32"/>
      <c r="FM259" s="32"/>
      <c r="FN259" s="32"/>
      <c r="FO259" s="32"/>
      <c r="FP259" s="32"/>
      <c r="FQ259" s="32"/>
      <c r="FR259" s="32"/>
      <c r="FS259" s="32"/>
      <c r="FT259" s="32"/>
      <c r="FU259" s="32"/>
      <c r="FV259" s="32"/>
      <c r="FW259" s="32"/>
      <c r="FX259" s="32"/>
      <c r="FY259" s="32"/>
      <c r="FZ259" s="32"/>
      <c r="GA259" s="32"/>
      <c r="GB259" s="32"/>
      <c r="GC259" s="32"/>
      <c r="GD259" s="32"/>
      <c r="GE259" s="32"/>
      <c r="GF259" s="32"/>
      <c r="GG259" s="32"/>
      <c r="GH259" s="32"/>
      <c r="GI259" s="32"/>
      <c r="GJ259" s="32"/>
      <c r="GK259" s="32"/>
      <c r="GL259" s="32"/>
    </row>
    <row r="260" spans="1:194" s="34" customFormat="1" x14ac:dyDescent="0.3">
      <c r="A260" s="104" t="str">
        <f t="shared" si="98"/>
        <v/>
      </c>
      <c r="B260" s="54"/>
      <c r="C260" s="93"/>
      <c r="D260" s="93"/>
      <c r="E260" s="94"/>
      <c r="F260" s="95"/>
      <c r="G260" s="95"/>
      <c r="H260" s="95"/>
      <c r="I260" s="95"/>
      <c r="J260" s="95"/>
      <c r="K260" s="95"/>
      <c r="L260" s="95"/>
      <c r="M260" s="95"/>
      <c r="N260" s="95"/>
      <c r="O260" s="95"/>
      <c r="P260" s="95"/>
      <c r="Q260" s="95"/>
      <c r="R260" s="57">
        <f t="shared" si="99"/>
        <v>0</v>
      </c>
      <c r="S260" s="32" t="str">
        <f t="shared" si="119"/>
        <v/>
      </c>
      <c r="T260" s="32" t="str">
        <f t="shared" si="119"/>
        <v/>
      </c>
      <c r="U260" s="32" t="str">
        <f t="shared" si="119"/>
        <v/>
      </c>
      <c r="V260" s="32" t="str">
        <f t="shared" ref="V260:AE299" si="121">IF(OR($R260&lt;2, H260&lt;$AF$4),"",H260/$R260)</f>
        <v/>
      </c>
      <c r="W260" s="32" t="str">
        <f t="shared" si="121"/>
        <v/>
      </c>
      <c r="X260" s="32" t="str">
        <f t="shared" si="121"/>
        <v/>
      </c>
      <c r="Y260" s="32" t="str">
        <f t="shared" si="121"/>
        <v/>
      </c>
      <c r="Z260" s="32" t="str">
        <f t="shared" si="121"/>
        <v/>
      </c>
      <c r="AA260" s="32" t="str">
        <f t="shared" si="121"/>
        <v/>
      </c>
      <c r="AB260" s="32" t="str">
        <f t="shared" si="117"/>
        <v/>
      </c>
      <c r="AC260" s="32" t="str">
        <f t="shared" si="117"/>
        <v/>
      </c>
      <c r="AD260" s="32" t="str">
        <f t="shared" si="115"/>
        <v/>
      </c>
      <c r="AE260" s="32" t="str">
        <f t="shared" si="115"/>
        <v/>
      </c>
      <c r="AF260" s="40"/>
      <c r="AG260" s="133"/>
      <c r="AH260" s="142" t="str" cm="1">
        <f t="array" aca="1" ref="AH260" ca="1">IF(OR(AG260="N/A",AG260=""), "", INDEX(INDIRECT(AG$2), AG260))</f>
        <v/>
      </c>
      <c r="AI260" s="138" t="str" cm="1">
        <f t="array" ref="AI260">IF(OR(AG260="N/A",AG260=""), "", INDEX($R$5:$R$300, AG260))</f>
        <v/>
      </c>
      <c r="AJ260" s="134"/>
      <c r="AK260" s="142" t="str" cm="1">
        <f t="array" aca="1" ref="AK260" ca="1">IF(OR(AJ260="N/A",AJ260=""), "", INDEX(INDIRECT(AJ$2), AJ260))</f>
        <v/>
      </c>
      <c r="AL260" s="138" t="str" cm="1">
        <f t="array" ref="AL260">IF(OR(AJ260="N/A",AJ260=""), "", INDEX($R$5:$R$300, AJ260))</f>
        <v/>
      </c>
      <c r="AM260" s="134"/>
      <c r="AN260" s="142" t="str" cm="1">
        <f t="array" aca="1" ref="AN260" ca="1">IF(OR(AM260="N/A",AM260=""), "", INDEX(INDIRECT(AM$2), AM260))</f>
        <v/>
      </c>
      <c r="AO260" s="138" t="str" cm="1">
        <f t="array" ref="AO260">IF(OR(AM260="N/A",AM260=""), "", INDEX($R$5:$R$300, AM260))</f>
        <v/>
      </c>
      <c r="AP260" s="134"/>
      <c r="AQ260" s="142" t="str" cm="1">
        <f t="array" aca="1" ref="AQ260" ca="1">IF(OR(AP260="N/A",AP260=""), "", INDEX(INDIRECT(AP$2), AP260))</f>
        <v/>
      </c>
      <c r="AR260" s="138" t="str" cm="1">
        <f t="array" ref="AR260">IF(OR(AP260="N/A",AP260=""), "", INDEX($R$5:$R$300, AP260))</f>
        <v/>
      </c>
      <c r="AS260" s="134"/>
      <c r="AT260" s="142" t="str" cm="1">
        <f t="array" aca="1" ref="AT260" ca="1">IF(OR(AS260="N/A",AS260=""), "", INDEX(INDIRECT(AS$2), AS260))</f>
        <v/>
      </c>
      <c r="AU260" s="138" t="str" cm="1">
        <f t="array" ref="AU260">IF(OR(AS260="N/A",AS260=""), "", INDEX($R$5:$R$300, AS260))</f>
        <v/>
      </c>
      <c r="AV260" s="134"/>
      <c r="AW260" s="142" t="str" cm="1">
        <f t="array" aca="1" ref="AW260" ca="1">IF(OR(AV260="N/A",AV260=""), "", INDEX(INDIRECT(AV$2), AV260))</f>
        <v/>
      </c>
      <c r="AX260" s="138" t="str" cm="1">
        <f t="array" ref="AX260">IF(OR(AV260="N/A",AV260=""), "", INDEX($R$5:$R$300, AV260))</f>
        <v/>
      </c>
      <c r="AY260" s="134"/>
      <c r="AZ260" s="142" t="str" cm="1">
        <f t="array" aca="1" ref="AZ260" ca="1">IF(OR(AY260="N/A",AY260=""), "", INDEX(INDIRECT(AY$2), AY260))</f>
        <v/>
      </c>
      <c r="BA260" s="138" t="str" cm="1">
        <f t="array" ref="BA260">IF(OR(AY260="N/A",AY260=""), "", INDEX($R$5:$R$300, AY260))</f>
        <v/>
      </c>
      <c r="BB260" s="134"/>
      <c r="BC260" s="142" t="str" cm="1">
        <f t="array" aca="1" ref="BC260" ca="1">IF(OR(BB260="N/A",BB260=""), "", INDEX(INDIRECT(BB$2), BB260))</f>
        <v/>
      </c>
      <c r="BD260" s="138" t="str" cm="1">
        <f t="array" ref="BD260">IF(OR(BB260="N/A",BB260=""), "", INDEX($R$5:$R$300, BB260))</f>
        <v/>
      </c>
      <c r="BE260" s="134"/>
      <c r="BF260" s="142" t="str" cm="1">
        <f t="array" aca="1" ref="BF260" ca="1">IF(OR(BE260="N/A",BE260=""), "", INDEX(INDIRECT(BE$2), BE260))</f>
        <v/>
      </c>
      <c r="BG260" s="138" t="str" cm="1">
        <f t="array" ref="BG260">IF(OR(BE260="N/A",BE260=""), "", INDEX($R$5:$R$300, BE260))</f>
        <v/>
      </c>
      <c r="BH260" s="134"/>
      <c r="BI260" s="142" t="str" cm="1">
        <f t="array" aca="1" ref="BI260" ca="1">IF(OR(BH260="N/A",BH260=""), "", INDEX(INDIRECT(BH$2), BH260))</f>
        <v/>
      </c>
      <c r="BJ260" s="138" t="str" cm="1">
        <f t="array" ref="BJ260">IF(OR(BH260="N/A",BH260=""), "", INDEX($R$5:$R$300, BH260))</f>
        <v/>
      </c>
      <c r="BK260" s="134"/>
      <c r="BL260" s="142" t="str" cm="1">
        <f t="array" aca="1" ref="BL260" ca="1">IF(OR(BK260="N/A",BK260=""), "", INDEX(INDIRECT(BK$2), BK260))</f>
        <v/>
      </c>
      <c r="BM260" s="138" t="str" cm="1">
        <f t="array" ref="BM260">IF(OR(BK260="N/A",BK260=""), "", INDEX($R$5:$R$300, BK260))</f>
        <v/>
      </c>
      <c r="BN260" s="134"/>
      <c r="BO260" s="142" t="str" cm="1">
        <f t="array" aca="1" ref="BO260" ca="1">IF(OR(BN260="N/A",BN260=""), "", INDEX(INDIRECT(BN$2), BN260))</f>
        <v/>
      </c>
      <c r="BP260" s="138" t="str" cm="1">
        <f t="array" ref="BP260">IF(OR(BN260="N/A",BN260=""), "", INDEX($R$5:$R$300, BN260))</f>
        <v/>
      </c>
      <c r="BQ260" s="134"/>
      <c r="BR260" s="142" t="str" cm="1">
        <f t="array" aca="1" ref="BR260" ca="1">IF(OR(BQ260="N/A",BQ260=""), "", INDEX(INDIRECT(BQ$2), BQ260))</f>
        <v/>
      </c>
      <c r="BS260" s="138" t="str" cm="1">
        <f t="array" ref="BS260">IF(OR(BQ260="N/A",BQ260=""), "", INDEX($R$5:$R$300, BQ260))</f>
        <v/>
      </c>
      <c r="BT260" s="40"/>
      <c r="BU260" s="41"/>
      <c r="BV260" s="41"/>
      <c r="BW260" s="41"/>
      <c r="BX260" s="41"/>
      <c r="BY260" s="41"/>
      <c r="BZ260" s="41"/>
      <c r="CA260" s="41"/>
      <c r="CB260" s="41"/>
      <c r="CC260" s="41"/>
      <c r="CD260" s="41"/>
      <c r="CE260" s="41"/>
      <c r="CF260" s="41"/>
      <c r="CG260" s="41"/>
      <c r="CH260" s="40"/>
      <c r="CI260" s="59" t="str">
        <f t="shared" ca="1" si="120"/>
        <v/>
      </c>
      <c r="CJ260" s="59" t="str">
        <f t="shared" ca="1" si="120"/>
        <v/>
      </c>
      <c r="CK260" s="59" t="str">
        <f t="shared" ca="1" si="120"/>
        <v/>
      </c>
      <c r="CL260" s="59" t="str">
        <f t="shared" ref="CL260:CU299" ca="1" si="122">IF(OR(V260="", BX$2="N/A"), "", 1-_xlfn.BETA.DIST(V$2, (BX$9+H260), (BX$12+$R260-H260), TRUE))</f>
        <v/>
      </c>
      <c r="CM260" s="59" t="str">
        <f t="shared" ca="1" si="122"/>
        <v/>
      </c>
      <c r="CN260" s="59" t="str">
        <f t="shared" ca="1" si="122"/>
        <v/>
      </c>
      <c r="CO260" s="59" t="str">
        <f t="shared" ca="1" si="122"/>
        <v/>
      </c>
      <c r="CP260" s="59" t="str">
        <f t="shared" ca="1" si="122"/>
        <v/>
      </c>
      <c r="CQ260" s="59" t="str">
        <f t="shared" ca="1" si="122"/>
        <v/>
      </c>
      <c r="CR260" s="59" t="str">
        <f t="shared" ca="1" si="118"/>
        <v/>
      </c>
      <c r="CS260" s="59" t="str">
        <f t="shared" ca="1" si="118"/>
        <v/>
      </c>
      <c r="CT260" s="59" t="str">
        <f t="shared" ca="1" si="116"/>
        <v/>
      </c>
      <c r="CU260" s="59" t="str">
        <f t="shared" ca="1" si="116"/>
        <v/>
      </c>
      <c r="CV260" s="60" t="str">
        <f t="shared" ca="1" si="100"/>
        <v/>
      </c>
      <c r="CW260" s="32" t="str">
        <f t="shared" ca="1" si="101"/>
        <v/>
      </c>
      <c r="CX260" s="32" t="str">
        <f t="shared" ca="1" si="102"/>
        <v/>
      </c>
      <c r="CY260" s="32" t="str">
        <f t="shared" ca="1" si="103"/>
        <v/>
      </c>
      <c r="CZ260" s="32" t="str">
        <f t="shared" ca="1" si="104"/>
        <v/>
      </c>
      <c r="DA260" s="32" t="str">
        <f t="shared" ca="1" si="105"/>
        <v/>
      </c>
      <c r="DB260" s="32" t="str">
        <f t="shared" ca="1" si="106"/>
        <v/>
      </c>
      <c r="DC260" s="32" t="str">
        <f t="shared" ca="1" si="107"/>
        <v/>
      </c>
      <c r="DD260" s="32" t="str">
        <f t="shared" ca="1" si="108"/>
        <v/>
      </c>
      <c r="DE260" s="32" t="str">
        <f t="shared" ca="1" si="109"/>
        <v/>
      </c>
      <c r="DF260" s="32" t="str">
        <f t="shared" ca="1" si="110"/>
        <v/>
      </c>
      <c r="DG260" s="32" t="str">
        <f t="shared" ca="1" si="111"/>
        <v/>
      </c>
      <c r="DH260" s="32" t="str">
        <f t="shared" ca="1" si="112"/>
        <v/>
      </c>
      <c r="DI260" s="32" t="str">
        <f t="shared" ca="1" si="113"/>
        <v/>
      </c>
      <c r="DJ260" s="60" t="str">
        <f t="shared" ca="1" si="114"/>
        <v/>
      </c>
      <c r="DK260" s="112" t="str" cm="1">
        <f t="array" aca="1" ref="DK260" ca="1">IFERROR(IF(DL260="", "", INDIRECT(_xlfn.CONCAT(DK$1,$DJ260))), "")</f>
        <v/>
      </c>
      <c r="DL260" s="113" t="str" cm="1">
        <f t="array" aca="1" ref="DL260" ca="1">IFERROR(IF(INDIRECT(_xlfn.CONCAT(DL$1, $DJ260))="", "", INDIRECT(_xlfn.CONCAT(DL$1, $DJ260))),"")</f>
        <v/>
      </c>
      <c r="DM260" s="114" t="str" cm="1">
        <f t="array" aca="1" ref="DM260" ca="1">IFERROR(IF(DN260="", "", INDIRECT(_xlfn.CONCAT(DM$1,$DJ260))), "")</f>
        <v/>
      </c>
      <c r="DN260" s="115" t="str" cm="1">
        <f t="array" aca="1" ref="DN260" ca="1">IFERROR(IF(INDIRECT(_xlfn.CONCAT(DN$1, $DJ260))="", "", INDIRECT(_xlfn.CONCAT(DN$1, $DJ260))),"")</f>
        <v/>
      </c>
      <c r="DO260" s="112" t="str" cm="1">
        <f t="array" aca="1" ref="DO260" ca="1">IFERROR(IF(DP260="", "", INDIRECT(_xlfn.CONCAT(DO$1,$DJ260))), "")</f>
        <v/>
      </c>
      <c r="DP260" s="113" t="str" cm="1">
        <f t="array" aca="1" ref="DP260" ca="1">IFERROR(IF(INDIRECT(_xlfn.CONCAT(DP$1, $DJ260))="", "", INDIRECT(_xlfn.CONCAT(DP$1, $DJ260))),"")</f>
        <v/>
      </c>
      <c r="DQ260" s="114" t="str" cm="1">
        <f t="array" aca="1" ref="DQ260" ca="1">IFERROR(IF(DR260="", "", INDIRECT(_xlfn.CONCAT(DQ$1,$DJ260))), "")</f>
        <v/>
      </c>
      <c r="DR260" s="115" t="str" cm="1">
        <f t="array" aca="1" ref="DR260" ca="1">IFERROR(IF(INDIRECT(_xlfn.CONCAT(DR$1, $DJ260))="", "", INDIRECT(_xlfn.CONCAT(DR$1, $DJ260))),"")</f>
        <v/>
      </c>
      <c r="DS260" s="112" t="str" cm="1">
        <f t="array" aca="1" ref="DS260" ca="1">IFERROR(IF(DT260="", "", INDIRECT(_xlfn.CONCAT(DS$1,$DJ260))), "")</f>
        <v/>
      </c>
      <c r="DT260" s="113" t="str" cm="1">
        <f t="array" aca="1" ref="DT260" ca="1">IFERROR(IF(INDIRECT(_xlfn.CONCAT(DT$1, $DJ260))="", "", INDIRECT(_xlfn.CONCAT(DT$1, $DJ260))),"")</f>
        <v/>
      </c>
      <c r="DU260" s="114" t="str" cm="1">
        <f t="array" aca="1" ref="DU260" ca="1">IFERROR(IF(DV260="", "", INDIRECT(_xlfn.CONCAT(DU$1,$DJ260))), "")</f>
        <v/>
      </c>
      <c r="DV260" s="115" t="str" cm="1">
        <f t="array" aca="1" ref="DV260" ca="1">IFERROR(IF(INDIRECT(_xlfn.CONCAT(DV$1, $DJ260))="", "", INDIRECT(_xlfn.CONCAT(DV$1, $DJ260))),"")</f>
        <v/>
      </c>
      <c r="DW260" s="112" t="str" cm="1">
        <f t="array" aca="1" ref="DW260" ca="1">IFERROR(IF(DX260="", "", INDIRECT(_xlfn.CONCAT(DW$1,$DJ260))), "")</f>
        <v/>
      </c>
      <c r="DX260" s="113" t="str" cm="1">
        <f t="array" aca="1" ref="DX260" ca="1">IFERROR(IF(INDIRECT(_xlfn.CONCAT(DX$1, $DJ260))="", "", INDIRECT(_xlfn.CONCAT(DX$1, $DJ260))),"")</f>
        <v/>
      </c>
      <c r="DY260" s="114" t="str" cm="1">
        <f t="array" aca="1" ref="DY260" ca="1">IFERROR(IF(DZ260="", "", INDIRECT(_xlfn.CONCAT(DY$1,$DJ260))), "")</f>
        <v/>
      </c>
      <c r="DZ260" s="115" t="str" cm="1">
        <f t="array" aca="1" ref="DZ260" ca="1">IFERROR(IF(INDIRECT(_xlfn.CONCAT(DZ$1, $DJ260))="", "", INDIRECT(_xlfn.CONCAT(DZ$1, $DJ260))),"")</f>
        <v/>
      </c>
      <c r="EA260" s="112" t="str" cm="1">
        <f t="array" aca="1" ref="EA260" ca="1">IFERROR(IF(EB260="", "", INDIRECT(_xlfn.CONCAT(EA$1,$DJ260))), "")</f>
        <v/>
      </c>
      <c r="EB260" s="113" t="str" cm="1">
        <f t="array" aca="1" ref="EB260" ca="1">IFERROR(IF(INDIRECT(_xlfn.CONCAT(EB$1, $DJ260))="", "", INDIRECT(_xlfn.CONCAT(EB$1, $DJ260))),"")</f>
        <v/>
      </c>
      <c r="EC260" s="114" t="str" cm="1">
        <f t="array" aca="1" ref="EC260" ca="1">IFERROR(IF(ED260="", "", INDIRECT(_xlfn.CONCAT(EC$1,$DJ260))), "")</f>
        <v/>
      </c>
      <c r="ED260" s="115" t="str" cm="1">
        <f t="array" aca="1" ref="ED260" ca="1">IFERROR(IF(INDIRECT(_xlfn.CONCAT(ED$1, $DJ260))="", "", INDIRECT(_xlfn.CONCAT(ED$1, $DJ260))),"")</f>
        <v/>
      </c>
      <c r="EE260" s="112" t="str" cm="1">
        <f t="array" aca="1" ref="EE260" ca="1">IFERROR(IF(EF260="", "", INDIRECT(_xlfn.CONCAT(EE$1,$DJ260))), "")</f>
        <v/>
      </c>
      <c r="EF260" s="113" t="str" cm="1">
        <f t="array" aca="1" ref="EF260" ca="1">IFERROR(IF(INDIRECT(_xlfn.CONCAT(EF$1, $DJ260))="", "", INDIRECT(_xlfn.CONCAT(EF$1, $DJ260))),"")</f>
        <v/>
      </c>
      <c r="EG260" s="114" t="str" cm="1">
        <f t="array" aca="1" ref="EG260" ca="1">IFERROR(IF(EH260="", "", INDIRECT(_xlfn.CONCAT(EG$1,$DJ260))), "")</f>
        <v/>
      </c>
      <c r="EH260" s="115" t="str" cm="1">
        <f t="array" aca="1" ref="EH260" ca="1">IFERROR(IF(INDIRECT(_xlfn.CONCAT(EH$1, $DJ260))="", "", INDIRECT(_xlfn.CONCAT(EH$1, $DJ260))),"")</f>
        <v/>
      </c>
      <c r="EI260" s="112" t="str" cm="1">
        <f t="array" aca="1" ref="EI260" ca="1">IFERROR(IF(EJ260="", "", INDIRECT(_xlfn.CONCAT(EI$1,$DJ260))), "")</f>
        <v/>
      </c>
      <c r="EJ260" s="116" t="str" cm="1">
        <f t="array" aca="1" ref="EJ260" ca="1">IFERROR(IF(INDIRECT(_xlfn.CONCAT(EJ$1, $DJ260))="", "", INDIRECT(_xlfn.CONCAT(EJ$1, $DJ260))),"")</f>
        <v/>
      </c>
      <c r="EK260" s="32"/>
      <c r="EL260" s="32"/>
      <c r="EM260" s="32"/>
      <c r="EN260" s="32"/>
      <c r="EO260" s="32"/>
      <c r="EP260" s="32"/>
      <c r="EQ260" s="32"/>
      <c r="ER260" s="32"/>
      <c r="ES260" s="32"/>
      <c r="ET260" s="32"/>
      <c r="EU260" s="32"/>
      <c r="EV260" s="32"/>
      <c r="EW260" s="32"/>
      <c r="EX260" s="32"/>
      <c r="EY260" s="32"/>
      <c r="EZ260" s="32"/>
      <c r="FA260" s="32"/>
      <c r="FB260" s="32"/>
      <c r="FC260" s="32"/>
      <c r="FD260" s="32"/>
      <c r="FE260" s="32"/>
      <c r="FF260" s="32"/>
      <c r="FG260" s="32"/>
      <c r="FH260" s="32"/>
      <c r="FI260" s="32"/>
      <c r="FJ260" s="32"/>
      <c r="FK260" s="32"/>
      <c r="FL260" s="32"/>
      <c r="FM260" s="32"/>
      <c r="FN260" s="32"/>
      <c r="FO260" s="32"/>
      <c r="FP260" s="32"/>
      <c r="FQ260" s="32"/>
      <c r="FR260" s="32"/>
      <c r="FS260" s="32"/>
      <c r="FT260" s="32"/>
      <c r="FU260" s="32"/>
      <c r="FV260" s="32"/>
      <c r="FW260" s="32"/>
      <c r="FX260" s="32"/>
      <c r="FY260" s="32"/>
      <c r="FZ260" s="32"/>
      <c r="GA260" s="32"/>
      <c r="GB260" s="32"/>
      <c r="GC260" s="32"/>
      <c r="GD260" s="32"/>
      <c r="GE260" s="32"/>
      <c r="GF260" s="32"/>
      <c r="GG260" s="32"/>
      <c r="GH260" s="32"/>
      <c r="GI260" s="32"/>
      <c r="GJ260" s="32"/>
      <c r="GK260" s="32"/>
      <c r="GL260" s="32"/>
    </row>
    <row r="261" spans="1:194" s="34" customFormat="1" x14ac:dyDescent="0.3">
      <c r="A261" s="104" t="str">
        <f t="shared" si="98"/>
        <v/>
      </c>
      <c r="B261" s="54"/>
      <c r="C261" s="93"/>
      <c r="D261" s="93"/>
      <c r="E261" s="94"/>
      <c r="F261" s="95"/>
      <c r="G261" s="95"/>
      <c r="H261" s="95"/>
      <c r="I261" s="95"/>
      <c r="J261" s="95"/>
      <c r="K261" s="95"/>
      <c r="L261" s="95"/>
      <c r="M261" s="95"/>
      <c r="N261" s="95"/>
      <c r="O261" s="95"/>
      <c r="P261" s="95"/>
      <c r="Q261" s="95"/>
      <c r="R261" s="57">
        <f t="shared" si="99"/>
        <v>0</v>
      </c>
      <c r="S261" s="32" t="str">
        <f t="shared" ref="S261:Z300" si="123">IF(OR($R261&lt;2, E261&lt;$AF$4),"",E261/$R261)</f>
        <v/>
      </c>
      <c r="T261" s="32" t="str">
        <f t="shared" si="123"/>
        <v/>
      </c>
      <c r="U261" s="32" t="str">
        <f t="shared" si="123"/>
        <v/>
      </c>
      <c r="V261" s="32" t="str">
        <f t="shared" si="121"/>
        <v/>
      </c>
      <c r="W261" s="32" t="str">
        <f t="shared" si="121"/>
        <v/>
      </c>
      <c r="X261" s="32" t="str">
        <f t="shared" si="121"/>
        <v/>
      </c>
      <c r="Y261" s="32" t="str">
        <f t="shared" si="121"/>
        <v/>
      </c>
      <c r="Z261" s="32" t="str">
        <f t="shared" si="121"/>
        <v/>
      </c>
      <c r="AA261" s="32" t="str">
        <f t="shared" si="121"/>
        <v/>
      </c>
      <c r="AB261" s="32" t="str">
        <f t="shared" si="117"/>
        <v/>
      </c>
      <c r="AC261" s="32" t="str">
        <f t="shared" si="117"/>
        <v/>
      </c>
      <c r="AD261" s="32" t="str">
        <f t="shared" si="115"/>
        <v/>
      </c>
      <c r="AE261" s="32" t="str">
        <f t="shared" si="115"/>
        <v/>
      </c>
      <c r="AF261" s="40"/>
      <c r="AG261" s="133"/>
      <c r="AH261" s="142" t="str" cm="1">
        <f t="array" aca="1" ref="AH261" ca="1">IF(OR(AG261="N/A",AG261=""), "", INDEX(INDIRECT(AG$2), AG261))</f>
        <v/>
      </c>
      <c r="AI261" s="138" t="str" cm="1">
        <f t="array" ref="AI261">IF(OR(AG261="N/A",AG261=""), "", INDEX($R$5:$R$300, AG261))</f>
        <v/>
      </c>
      <c r="AJ261" s="134"/>
      <c r="AK261" s="142" t="str" cm="1">
        <f t="array" aca="1" ref="AK261" ca="1">IF(OR(AJ261="N/A",AJ261=""), "", INDEX(INDIRECT(AJ$2), AJ261))</f>
        <v/>
      </c>
      <c r="AL261" s="138" t="str" cm="1">
        <f t="array" ref="AL261">IF(OR(AJ261="N/A",AJ261=""), "", INDEX($R$5:$R$300, AJ261))</f>
        <v/>
      </c>
      <c r="AM261" s="134"/>
      <c r="AN261" s="142" t="str" cm="1">
        <f t="array" aca="1" ref="AN261" ca="1">IF(OR(AM261="N/A",AM261=""), "", INDEX(INDIRECT(AM$2), AM261))</f>
        <v/>
      </c>
      <c r="AO261" s="138" t="str" cm="1">
        <f t="array" ref="AO261">IF(OR(AM261="N/A",AM261=""), "", INDEX($R$5:$R$300, AM261))</f>
        <v/>
      </c>
      <c r="AP261" s="134"/>
      <c r="AQ261" s="142" t="str" cm="1">
        <f t="array" aca="1" ref="AQ261" ca="1">IF(OR(AP261="N/A",AP261=""), "", INDEX(INDIRECT(AP$2), AP261))</f>
        <v/>
      </c>
      <c r="AR261" s="138" t="str" cm="1">
        <f t="array" ref="AR261">IF(OR(AP261="N/A",AP261=""), "", INDEX($R$5:$R$300, AP261))</f>
        <v/>
      </c>
      <c r="AS261" s="134"/>
      <c r="AT261" s="142" t="str" cm="1">
        <f t="array" aca="1" ref="AT261" ca="1">IF(OR(AS261="N/A",AS261=""), "", INDEX(INDIRECT(AS$2), AS261))</f>
        <v/>
      </c>
      <c r="AU261" s="138" t="str" cm="1">
        <f t="array" ref="AU261">IF(OR(AS261="N/A",AS261=""), "", INDEX($R$5:$R$300, AS261))</f>
        <v/>
      </c>
      <c r="AV261" s="134"/>
      <c r="AW261" s="142" t="str" cm="1">
        <f t="array" aca="1" ref="AW261" ca="1">IF(OR(AV261="N/A",AV261=""), "", INDEX(INDIRECT(AV$2), AV261))</f>
        <v/>
      </c>
      <c r="AX261" s="138" t="str" cm="1">
        <f t="array" ref="AX261">IF(OR(AV261="N/A",AV261=""), "", INDEX($R$5:$R$300, AV261))</f>
        <v/>
      </c>
      <c r="AY261" s="134"/>
      <c r="AZ261" s="142" t="str" cm="1">
        <f t="array" aca="1" ref="AZ261" ca="1">IF(OR(AY261="N/A",AY261=""), "", INDEX(INDIRECT(AY$2), AY261))</f>
        <v/>
      </c>
      <c r="BA261" s="138" t="str" cm="1">
        <f t="array" ref="BA261">IF(OR(AY261="N/A",AY261=""), "", INDEX($R$5:$R$300, AY261))</f>
        <v/>
      </c>
      <c r="BB261" s="134"/>
      <c r="BC261" s="142" t="str" cm="1">
        <f t="array" aca="1" ref="BC261" ca="1">IF(OR(BB261="N/A",BB261=""), "", INDEX(INDIRECT(BB$2), BB261))</f>
        <v/>
      </c>
      <c r="BD261" s="138" t="str" cm="1">
        <f t="array" ref="BD261">IF(OR(BB261="N/A",BB261=""), "", INDEX($R$5:$R$300, BB261))</f>
        <v/>
      </c>
      <c r="BE261" s="134"/>
      <c r="BF261" s="142" t="str" cm="1">
        <f t="array" aca="1" ref="BF261" ca="1">IF(OR(BE261="N/A",BE261=""), "", INDEX(INDIRECT(BE$2), BE261))</f>
        <v/>
      </c>
      <c r="BG261" s="138" t="str" cm="1">
        <f t="array" ref="BG261">IF(OR(BE261="N/A",BE261=""), "", INDEX($R$5:$R$300, BE261))</f>
        <v/>
      </c>
      <c r="BH261" s="134"/>
      <c r="BI261" s="142" t="str" cm="1">
        <f t="array" aca="1" ref="BI261" ca="1">IF(OR(BH261="N/A",BH261=""), "", INDEX(INDIRECT(BH$2), BH261))</f>
        <v/>
      </c>
      <c r="BJ261" s="138" t="str" cm="1">
        <f t="array" ref="BJ261">IF(OR(BH261="N/A",BH261=""), "", INDEX($R$5:$R$300, BH261))</f>
        <v/>
      </c>
      <c r="BK261" s="134"/>
      <c r="BL261" s="142" t="str" cm="1">
        <f t="array" aca="1" ref="BL261" ca="1">IF(OR(BK261="N/A",BK261=""), "", INDEX(INDIRECT(BK$2), BK261))</f>
        <v/>
      </c>
      <c r="BM261" s="138" t="str" cm="1">
        <f t="array" ref="BM261">IF(OR(BK261="N/A",BK261=""), "", INDEX($R$5:$R$300, BK261))</f>
        <v/>
      </c>
      <c r="BN261" s="134"/>
      <c r="BO261" s="142" t="str" cm="1">
        <f t="array" aca="1" ref="BO261" ca="1">IF(OR(BN261="N/A",BN261=""), "", INDEX(INDIRECT(BN$2), BN261))</f>
        <v/>
      </c>
      <c r="BP261" s="138" t="str" cm="1">
        <f t="array" ref="BP261">IF(OR(BN261="N/A",BN261=""), "", INDEX($R$5:$R$300, BN261))</f>
        <v/>
      </c>
      <c r="BQ261" s="134"/>
      <c r="BR261" s="142" t="str" cm="1">
        <f t="array" aca="1" ref="BR261" ca="1">IF(OR(BQ261="N/A",BQ261=""), "", INDEX(INDIRECT(BQ$2), BQ261))</f>
        <v/>
      </c>
      <c r="BS261" s="138" t="str" cm="1">
        <f t="array" ref="BS261">IF(OR(BQ261="N/A",BQ261=""), "", INDEX($R$5:$R$300, BQ261))</f>
        <v/>
      </c>
      <c r="BT261" s="40"/>
      <c r="BU261" s="41"/>
      <c r="BV261" s="41"/>
      <c r="BW261" s="41"/>
      <c r="BX261" s="41"/>
      <c r="BY261" s="41"/>
      <c r="BZ261" s="41"/>
      <c r="CA261" s="41"/>
      <c r="CB261" s="41"/>
      <c r="CC261" s="41"/>
      <c r="CD261" s="41"/>
      <c r="CE261" s="41"/>
      <c r="CF261" s="41"/>
      <c r="CG261" s="41"/>
      <c r="CH261" s="40"/>
      <c r="CI261" s="59" t="str">
        <f t="shared" ref="CI261:CP300" ca="1" si="124">IF(OR(S261="", BU$2="N/A"), "", 1-_xlfn.BETA.DIST(S$2, (BU$9+E261), (BU$12+$R261-E261), TRUE))</f>
        <v/>
      </c>
      <c r="CJ261" s="59" t="str">
        <f t="shared" ca="1" si="124"/>
        <v/>
      </c>
      <c r="CK261" s="59" t="str">
        <f t="shared" ca="1" si="124"/>
        <v/>
      </c>
      <c r="CL261" s="59" t="str">
        <f t="shared" ca="1" si="122"/>
        <v/>
      </c>
      <c r="CM261" s="59" t="str">
        <f t="shared" ca="1" si="122"/>
        <v/>
      </c>
      <c r="CN261" s="59" t="str">
        <f t="shared" ca="1" si="122"/>
        <v/>
      </c>
      <c r="CO261" s="59" t="str">
        <f t="shared" ca="1" si="122"/>
        <v/>
      </c>
      <c r="CP261" s="59" t="str">
        <f t="shared" ca="1" si="122"/>
        <v/>
      </c>
      <c r="CQ261" s="59" t="str">
        <f t="shared" ca="1" si="122"/>
        <v/>
      </c>
      <c r="CR261" s="59" t="str">
        <f t="shared" ca="1" si="118"/>
        <v/>
      </c>
      <c r="CS261" s="59" t="str">
        <f t="shared" ca="1" si="118"/>
        <v/>
      </c>
      <c r="CT261" s="59" t="str">
        <f t="shared" ca="1" si="116"/>
        <v/>
      </c>
      <c r="CU261" s="59" t="str">
        <f t="shared" ca="1" si="116"/>
        <v/>
      </c>
      <c r="CV261" s="60" t="str">
        <f t="shared" ca="1" si="100"/>
        <v/>
      </c>
      <c r="CW261" s="32" t="str">
        <f t="shared" ca="1" si="101"/>
        <v/>
      </c>
      <c r="CX261" s="32" t="str">
        <f t="shared" ca="1" si="102"/>
        <v/>
      </c>
      <c r="CY261" s="32" t="str">
        <f t="shared" ca="1" si="103"/>
        <v/>
      </c>
      <c r="CZ261" s="32" t="str">
        <f t="shared" ca="1" si="104"/>
        <v/>
      </c>
      <c r="DA261" s="32" t="str">
        <f t="shared" ca="1" si="105"/>
        <v/>
      </c>
      <c r="DB261" s="32" t="str">
        <f t="shared" ca="1" si="106"/>
        <v/>
      </c>
      <c r="DC261" s="32" t="str">
        <f t="shared" ca="1" si="107"/>
        <v/>
      </c>
      <c r="DD261" s="32" t="str">
        <f t="shared" ca="1" si="108"/>
        <v/>
      </c>
      <c r="DE261" s="32" t="str">
        <f t="shared" ca="1" si="109"/>
        <v/>
      </c>
      <c r="DF261" s="32" t="str">
        <f t="shared" ca="1" si="110"/>
        <v/>
      </c>
      <c r="DG261" s="32" t="str">
        <f t="shared" ca="1" si="111"/>
        <v/>
      </c>
      <c r="DH261" s="32" t="str">
        <f t="shared" ca="1" si="112"/>
        <v/>
      </c>
      <c r="DI261" s="32" t="str">
        <f t="shared" ca="1" si="113"/>
        <v/>
      </c>
      <c r="DJ261" s="60" t="str">
        <f t="shared" ca="1" si="114"/>
        <v/>
      </c>
      <c r="DK261" s="112" t="str" cm="1">
        <f t="array" aca="1" ref="DK261" ca="1">IFERROR(IF(DL261="", "", INDIRECT(_xlfn.CONCAT(DK$1,$DJ261))), "")</f>
        <v/>
      </c>
      <c r="DL261" s="113" t="str" cm="1">
        <f t="array" aca="1" ref="DL261" ca="1">IFERROR(IF(INDIRECT(_xlfn.CONCAT(DL$1, $DJ261))="", "", INDIRECT(_xlfn.CONCAT(DL$1, $DJ261))),"")</f>
        <v/>
      </c>
      <c r="DM261" s="114" t="str" cm="1">
        <f t="array" aca="1" ref="DM261" ca="1">IFERROR(IF(DN261="", "", INDIRECT(_xlfn.CONCAT(DM$1,$DJ261))), "")</f>
        <v/>
      </c>
      <c r="DN261" s="115" t="str" cm="1">
        <f t="array" aca="1" ref="DN261" ca="1">IFERROR(IF(INDIRECT(_xlfn.CONCAT(DN$1, $DJ261))="", "", INDIRECT(_xlfn.CONCAT(DN$1, $DJ261))),"")</f>
        <v/>
      </c>
      <c r="DO261" s="112" t="str" cm="1">
        <f t="array" aca="1" ref="DO261" ca="1">IFERROR(IF(DP261="", "", INDIRECT(_xlfn.CONCAT(DO$1,$DJ261))), "")</f>
        <v/>
      </c>
      <c r="DP261" s="113" t="str" cm="1">
        <f t="array" aca="1" ref="DP261" ca="1">IFERROR(IF(INDIRECT(_xlfn.CONCAT(DP$1, $DJ261))="", "", INDIRECT(_xlfn.CONCAT(DP$1, $DJ261))),"")</f>
        <v/>
      </c>
      <c r="DQ261" s="114" t="str" cm="1">
        <f t="array" aca="1" ref="DQ261" ca="1">IFERROR(IF(DR261="", "", INDIRECT(_xlfn.CONCAT(DQ$1,$DJ261))), "")</f>
        <v/>
      </c>
      <c r="DR261" s="115" t="str" cm="1">
        <f t="array" aca="1" ref="DR261" ca="1">IFERROR(IF(INDIRECT(_xlfn.CONCAT(DR$1, $DJ261))="", "", INDIRECT(_xlfn.CONCAT(DR$1, $DJ261))),"")</f>
        <v/>
      </c>
      <c r="DS261" s="112" t="str" cm="1">
        <f t="array" aca="1" ref="DS261" ca="1">IFERROR(IF(DT261="", "", INDIRECT(_xlfn.CONCAT(DS$1,$DJ261))), "")</f>
        <v/>
      </c>
      <c r="DT261" s="113" t="str" cm="1">
        <f t="array" aca="1" ref="DT261" ca="1">IFERROR(IF(INDIRECT(_xlfn.CONCAT(DT$1, $DJ261))="", "", INDIRECT(_xlfn.CONCAT(DT$1, $DJ261))),"")</f>
        <v/>
      </c>
      <c r="DU261" s="114" t="str" cm="1">
        <f t="array" aca="1" ref="DU261" ca="1">IFERROR(IF(DV261="", "", INDIRECT(_xlfn.CONCAT(DU$1,$DJ261))), "")</f>
        <v/>
      </c>
      <c r="DV261" s="115" t="str" cm="1">
        <f t="array" aca="1" ref="DV261" ca="1">IFERROR(IF(INDIRECT(_xlfn.CONCAT(DV$1, $DJ261))="", "", INDIRECT(_xlfn.CONCAT(DV$1, $DJ261))),"")</f>
        <v/>
      </c>
      <c r="DW261" s="112" t="str" cm="1">
        <f t="array" aca="1" ref="DW261" ca="1">IFERROR(IF(DX261="", "", INDIRECT(_xlfn.CONCAT(DW$1,$DJ261))), "")</f>
        <v/>
      </c>
      <c r="DX261" s="113" t="str" cm="1">
        <f t="array" aca="1" ref="DX261" ca="1">IFERROR(IF(INDIRECT(_xlfn.CONCAT(DX$1, $DJ261))="", "", INDIRECT(_xlfn.CONCAT(DX$1, $DJ261))),"")</f>
        <v/>
      </c>
      <c r="DY261" s="114" t="str" cm="1">
        <f t="array" aca="1" ref="DY261" ca="1">IFERROR(IF(DZ261="", "", INDIRECT(_xlfn.CONCAT(DY$1,$DJ261))), "")</f>
        <v/>
      </c>
      <c r="DZ261" s="115" t="str" cm="1">
        <f t="array" aca="1" ref="DZ261" ca="1">IFERROR(IF(INDIRECT(_xlfn.CONCAT(DZ$1, $DJ261))="", "", INDIRECT(_xlfn.CONCAT(DZ$1, $DJ261))),"")</f>
        <v/>
      </c>
      <c r="EA261" s="112" t="str" cm="1">
        <f t="array" aca="1" ref="EA261" ca="1">IFERROR(IF(EB261="", "", INDIRECT(_xlfn.CONCAT(EA$1,$DJ261))), "")</f>
        <v/>
      </c>
      <c r="EB261" s="113" t="str" cm="1">
        <f t="array" aca="1" ref="EB261" ca="1">IFERROR(IF(INDIRECT(_xlfn.CONCAT(EB$1, $DJ261))="", "", INDIRECT(_xlfn.CONCAT(EB$1, $DJ261))),"")</f>
        <v/>
      </c>
      <c r="EC261" s="114" t="str" cm="1">
        <f t="array" aca="1" ref="EC261" ca="1">IFERROR(IF(ED261="", "", INDIRECT(_xlfn.CONCAT(EC$1,$DJ261))), "")</f>
        <v/>
      </c>
      <c r="ED261" s="115" t="str" cm="1">
        <f t="array" aca="1" ref="ED261" ca="1">IFERROR(IF(INDIRECT(_xlfn.CONCAT(ED$1, $DJ261))="", "", INDIRECT(_xlfn.CONCAT(ED$1, $DJ261))),"")</f>
        <v/>
      </c>
      <c r="EE261" s="112" t="str" cm="1">
        <f t="array" aca="1" ref="EE261" ca="1">IFERROR(IF(EF261="", "", INDIRECT(_xlfn.CONCAT(EE$1,$DJ261))), "")</f>
        <v/>
      </c>
      <c r="EF261" s="113" t="str" cm="1">
        <f t="array" aca="1" ref="EF261" ca="1">IFERROR(IF(INDIRECT(_xlfn.CONCAT(EF$1, $DJ261))="", "", INDIRECT(_xlfn.CONCAT(EF$1, $DJ261))),"")</f>
        <v/>
      </c>
      <c r="EG261" s="114" t="str" cm="1">
        <f t="array" aca="1" ref="EG261" ca="1">IFERROR(IF(EH261="", "", INDIRECT(_xlfn.CONCAT(EG$1,$DJ261))), "")</f>
        <v/>
      </c>
      <c r="EH261" s="115" t="str" cm="1">
        <f t="array" aca="1" ref="EH261" ca="1">IFERROR(IF(INDIRECT(_xlfn.CONCAT(EH$1, $DJ261))="", "", INDIRECT(_xlfn.CONCAT(EH$1, $DJ261))),"")</f>
        <v/>
      </c>
      <c r="EI261" s="112" t="str" cm="1">
        <f t="array" aca="1" ref="EI261" ca="1">IFERROR(IF(EJ261="", "", INDIRECT(_xlfn.CONCAT(EI$1,$DJ261))), "")</f>
        <v/>
      </c>
      <c r="EJ261" s="116" t="str" cm="1">
        <f t="array" aca="1" ref="EJ261" ca="1">IFERROR(IF(INDIRECT(_xlfn.CONCAT(EJ$1, $DJ261))="", "", INDIRECT(_xlfn.CONCAT(EJ$1, $DJ261))),"")</f>
        <v/>
      </c>
      <c r="EK261" s="32"/>
      <c r="EL261" s="32"/>
      <c r="EM261" s="32"/>
      <c r="EN261" s="32"/>
      <c r="EO261" s="32"/>
      <c r="EP261" s="32"/>
      <c r="EQ261" s="32"/>
      <c r="ER261" s="32"/>
      <c r="ES261" s="32"/>
      <c r="ET261" s="32"/>
      <c r="EU261" s="32"/>
      <c r="EV261" s="32"/>
      <c r="EW261" s="32"/>
      <c r="EX261" s="32"/>
      <c r="EY261" s="32"/>
      <c r="EZ261" s="32"/>
      <c r="FA261" s="32"/>
      <c r="FB261" s="32"/>
      <c r="FC261" s="32"/>
      <c r="FD261" s="32"/>
      <c r="FE261" s="32"/>
      <c r="FF261" s="32"/>
      <c r="FG261" s="32"/>
      <c r="FH261" s="32"/>
      <c r="FI261" s="32"/>
      <c r="FJ261" s="32"/>
      <c r="FK261" s="32"/>
      <c r="FL261" s="32"/>
      <c r="FM261" s="32"/>
      <c r="FN261" s="32"/>
      <c r="FO261" s="32"/>
      <c r="FP261" s="32"/>
      <c r="FQ261" s="32"/>
      <c r="FR261" s="32"/>
      <c r="FS261" s="32"/>
      <c r="FT261" s="32"/>
      <c r="FU261" s="32"/>
      <c r="FV261" s="32"/>
      <c r="FW261" s="32"/>
      <c r="FX261" s="32"/>
      <c r="FY261" s="32"/>
      <c r="FZ261" s="32"/>
      <c r="GA261" s="32"/>
      <c r="GB261" s="32"/>
      <c r="GC261" s="32"/>
      <c r="GD261" s="32"/>
      <c r="GE261" s="32"/>
      <c r="GF261" s="32"/>
      <c r="GG261" s="32"/>
      <c r="GH261" s="32"/>
      <c r="GI261" s="32"/>
      <c r="GJ261" s="32"/>
      <c r="GK261" s="32"/>
      <c r="GL261" s="32"/>
    </row>
    <row r="262" spans="1:194" s="34" customFormat="1" x14ac:dyDescent="0.3">
      <c r="A262" s="104" t="str">
        <f t="shared" ref="A262:A300" si="125">IF(B262="", "", A261+1)</f>
        <v/>
      </c>
      <c r="B262" s="54"/>
      <c r="C262" s="93"/>
      <c r="D262" s="93"/>
      <c r="E262" s="94"/>
      <c r="F262" s="95"/>
      <c r="G262" s="95"/>
      <c r="H262" s="95"/>
      <c r="I262" s="95"/>
      <c r="J262" s="95"/>
      <c r="K262" s="95"/>
      <c r="L262" s="95"/>
      <c r="M262" s="95"/>
      <c r="N262" s="95"/>
      <c r="O262" s="95"/>
      <c r="P262" s="95"/>
      <c r="Q262" s="95"/>
      <c r="R262" s="57">
        <f t="shared" ref="R262:R300" si="126">SUM(E262:Q262)</f>
        <v>0</v>
      </c>
      <c r="S262" s="32" t="str">
        <f t="shared" si="123"/>
        <v/>
      </c>
      <c r="T262" s="32" t="str">
        <f t="shared" si="123"/>
        <v/>
      </c>
      <c r="U262" s="32" t="str">
        <f t="shared" si="123"/>
        <v/>
      </c>
      <c r="V262" s="32" t="str">
        <f t="shared" si="121"/>
        <v/>
      </c>
      <c r="W262" s="32" t="str">
        <f t="shared" si="121"/>
        <v/>
      </c>
      <c r="X262" s="32" t="str">
        <f t="shared" si="121"/>
        <v/>
      </c>
      <c r="Y262" s="32" t="str">
        <f t="shared" si="121"/>
        <v/>
      </c>
      <c r="Z262" s="32" t="str">
        <f t="shared" si="121"/>
        <v/>
      </c>
      <c r="AA262" s="32" t="str">
        <f t="shared" si="121"/>
        <v/>
      </c>
      <c r="AB262" s="32" t="str">
        <f t="shared" si="117"/>
        <v/>
      </c>
      <c r="AC262" s="32" t="str">
        <f t="shared" si="117"/>
        <v/>
      </c>
      <c r="AD262" s="32" t="str">
        <f t="shared" si="115"/>
        <v/>
      </c>
      <c r="AE262" s="32" t="str">
        <f t="shared" si="115"/>
        <v/>
      </c>
      <c r="AF262" s="40"/>
      <c r="AG262" s="133"/>
      <c r="AH262" s="142" t="str" cm="1">
        <f t="array" aca="1" ref="AH262" ca="1">IF(OR(AG262="N/A",AG262=""), "", INDEX(INDIRECT(AG$2), AG262))</f>
        <v/>
      </c>
      <c r="AI262" s="138" t="str" cm="1">
        <f t="array" ref="AI262">IF(OR(AG262="N/A",AG262=""), "", INDEX($R$5:$R$300, AG262))</f>
        <v/>
      </c>
      <c r="AJ262" s="134"/>
      <c r="AK262" s="142" t="str" cm="1">
        <f t="array" aca="1" ref="AK262" ca="1">IF(OR(AJ262="N/A",AJ262=""), "", INDEX(INDIRECT(AJ$2), AJ262))</f>
        <v/>
      </c>
      <c r="AL262" s="138" t="str" cm="1">
        <f t="array" ref="AL262">IF(OR(AJ262="N/A",AJ262=""), "", INDEX($R$5:$R$300, AJ262))</f>
        <v/>
      </c>
      <c r="AM262" s="134"/>
      <c r="AN262" s="142" t="str" cm="1">
        <f t="array" aca="1" ref="AN262" ca="1">IF(OR(AM262="N/A",AM262=""), "", INDEX(INDIRECT(AM$2), AM262))</f>
        <v/>
      </c>
      <c r="AO262" s="138" t="str" cm="1">
        <f t="array" ref="AO262">IF(OR(AM262="N/A",AM262=""), "", INDEX($R$5:$R$300, AM262))</f>
        <v/>
      </c>
      <c r="AP262" s="134"/>
      <c r="AQ262" s="142" t="str" cm="1">
        <f t="array" aca="1" ref="AQ262" ca="1">IF(OR(AP262="N/A",AP262=""), "", INDEX(INDIRECT(AP$2), AP262))</f>
        <v/>
      </c>
      <c r="AR262" s="138" t="str" cm="1">
        <f t="array" ref="AR262">IF(OR(AP262="N/A",AP262=""), "", INDEX($R$5:$R$300, AP262))</f>
        <v/>
      </c>
      <c r="AS262" s="134"/>
      <c r="AT262" s="142" t="str" cm="1">
        <f t="array" aca="1" ref="AT262" ca="1">IF(OR(AS262="N/A",AS262=""), "", INDEX(INDIRECT(AS$2), AS262))</f>
        <v/>
      </c>
      <c r="AU262" s="138" t="str" cm="1">
        <f t="array" ref="AU262">IF(OR(AS262="N/A",AS262=""), "", INDEX($R$5:$R$300, AS262))</f>
        <v/>
      </c>
      <c r="AV262" s="134"/>
      <c r="AW262" s="142" t="str" cm="1">
        <f t="array" aca="1" ref="AW262" ca="1">IF(OR(AV262="N/A",AV262=""), "", INDEX(INDIRECT(AV$2), AV262))</f>
        <v/>
      </c>
      <c r="AX262" s="138" t="str" cm="1">
        <f t="array" ref="AX262">IF(OR(AV262="N/A",AV262=""), "", INDEX($R$5:$R$300, AV262))</f>
        <v/>
      </c>
      <c r="AY262" s="134"/>
      <c r="AZ262" s="142" t="str" cm="1">
        <f t="array" aca="1" ref="AZ262" ca="1">IF(OR(AY262="N/A",AY262=""), "", INDEX(INDIRECT(AY$2), AY262))</f>
        <v/>
      </c>
      <c r="BA262" s="138" t="str" cm="1">
        <f t="array" ref="BA262">IF(OR(AY262="N/A",AY262=""), "", INDEX($R$5:$R$300, AY262))</f>
        <v/>
      </c>
      <c r="BB262" s="134"/>
      <c r="BC262" s="142" t="str" cm="1">
        <f t="array" aca="1" ref="BC262" ca="1">IF(OR(BB262="N/A",BB262=""), "", INDEX(INDIRECT(BB$2), BB262))</f>
        <v/>
      </c>
      <c r="BD262" s="138" t="str" cm="1">
        <f t="array" ref="BD262">IF(OR(BB262="N/A",BB262=""), "", INDEX($R$5:$R$300, BB262))</f>
        <v/>
      </c>
      <c r="BE262" s="134"/>
      <c r="BF262" s="142" t="str" cm="1">
        <f t="array" aca="1" ref="BF262" ca="1">IF(OR(BE262="N/A",BE262=""), "", INDEX(INDIRECT(BE$2), BE262))</f>
        <v/>
      </c>
      <c r="BG262" s="138" t="str" cm="1">
        <f t="array" ref="BG262">IF(OR(BE262="N/A",BE262=""), "", INDEX($R$5:$R$300, BE262))</f>
        <v/>
      </c>
      <c r="BH262" s="134"/>
      <c r="BI262" s="142" t="str" cm="1">
        <f t="array" aca="1" ref="BI262" ca="1">IF(OR(BH262="N/A",BH262=""), "", INDEX(INDIRECT(BH$2), BH262))</f>
        <v/>
      </c>
      <c r="BJ262" s="138" t="str" cm="1">
        <f t="array" ref="BJ262">IF(OR(BH262="N/A",BH262=""), "", INDEX($R$5:$R$300, BH262))</f>
        <v/>
      </c>
      <c r="BK262" s="134"/>
      <c r="BL262" s="142" t="str" cm="1">
        <f t="array" aca="1" ref="BL262" ca="1">IF(OR(BK262="N/A",BK262=""), "", INDEX(INDIRECT(BK$2), BK262))</f>
        <v/>
      </c>
      <c r="BM262" s="138" t="str" cm="1">
        <f t="array" ref="BM262">IF(OR(BK262="N/A",BK262=""), "", INDEX($R$5:$R$300, BK262))</f>
        <v/>
      </c>
      <c r="BN262" s="134"/>
      <c r="BO262" s="142" t="str" cm="1">
        <f t="array" aca="1" ref="BO262" ca="1">IF(OR(BN262="N/A",BN262=""), "", INDEX(INDIRECT(BN$2), BN262))</f>
        <v/>
      </c>
      <c r="BP262" s="138" t="str" cm="1">
        <f t="array" ref="BP262">IF(OR(BN262="N/A",BN262=""), "", INDEX($R$5:$R$300, BN262))</f>
        <v/>
      </c>
      <c r="BQ262" s="134"/>
      <c r="BR262" s="142" t="str" cm="1">
        <f t="array" aca="1" ref="BR262" ca="1">IF(OR(BQ262="N/A",BQ262=""), "", INDEX(INDIRECT(BQ$2), BQ262))</f>
        <v/>
      </c>
      <c r="BS262" s="138" t="str" cm="1">
        <f t="array" ref="BS262">IF(OR(BQ262="N/A",BQ262=""), "", INDEX($R$5:$R$300, BQ262))</f>
        <v/>
      </c>
      <c r="BT262" s="40"/>
      <c r="BU262" s="41"/>
      <c r="BV262" s="41"/>
      <c r="BW262" s="41"/>
      <c r="BX262" s="41"/>
      <c r="BY262" s="41"/>
      <c r="BZ262" s="41"/>
      <c r="CA262" s="41"/>
      <c r="CB262" s="41"/>
      <c r="CC262" s="41"/>
      <c r="CD262" s="41"/>
      <c r="CE262" s="41"/>
      <c r="CF262" s="41"/>
      <c r="CG262" s="41"/>
      <c r="CH262" s="40"/>
      <c r="CI262" s="59" t="str">
        <f t="shared" ca="1" si="124"/>
        <v/>
      </c>
      <c r="CJ262" s="59" t="str">
        <f t="shared" ca="1" si="124"/>
        <v/>
      </c>
      <c r="CK262" s="59" t="str">
        <f t="shared" ca="1" si="124"/>
        <v/>
      </c>
      <c r="CL262" s="59" t="str">
        <f t="shared" ca="1" si="122"/>
        <v/>
      </c>
      <c r="CM262" s="59" t="str">
        <f t="shared" ca="1" si="122"/>
        <v/>
      </c>
      <c r="CN262" s="59" t="str">
        <f t="shared" ca="1" si="122"/>
        <v/>
      </c>
      <c r="CO262" s="59" t="str">
        <f t="shared" ca="1" si="122"/>
        <v/>
      </c>
      <c r="CP262" s="59" t="str">
        <f t="shared" ca="1" si="122"/>
        <v/>
      </c>
      <c r="CQ262" s="59" t="str">
        <f t="shared" ca="1" si="122"/>
        <v/>
      </c>
      <c r="CR262" s="59" t="str">
        <f t="shared" ca="1" si="118"/>
        <v/>
      </c>
      <c r="CS262" s="59" t="str">
        <f t="shared" ca="1" si="118"/>
        <v/>
      </c>
      <c r="CT262" s="59" t="str">
        <f t="shared" ca="1" si="116"/>
        <v/>
      </c>
      <c r="CU262" s="59" t="str">
        <f t="shared" ca="1" si="116"/>
        <v/>
      </c>
      <c r="CV262" s="60" t="str">
        <f t="shared" ref="CV262:CV300" ca="1" si="127">IF(COUNTIF(CW262:DI262, "&gt;0")=0, "", A262)</f>
        <v/>
      </c>
      <c r="CW262" s="32" t="str">
        <f t="shared" ref="CW262:CW300" ca="1" si="128">IF(OR(CI262="", E$302&lt;2), "", IF(CI262&lt;$CH$3, "", S262-S$2))</f>
        <v/>
      </c>
      <c r="CX262" s="32" t="str">
        <f t="shared" ref="CX262:CX300" ca="1" si="129">IF(OR(CJ262="", F$302&lt;2), "", IF(CJ262&lt;$CH$3, "", T262-T$2))</f>
        <v/>
      </c>
      <c r="CY262" s="32" t="str">
        <f t="shared" ref="CY262:CY300" ca="1" si="130">IF(OR(CK262="", G$302&lt;2), "", IF(CK262&lt;$CH$3, "", U262-U$2))</f>
        <v/>
      </c>
      <c r="CZ262" s="32" t="str">
        <f t="shared" ref="CZ262:CZ300" ca="1" si="131">IF(OR(CL262="", H$302&lt;2), "", IF(CL262&lt;$CH$3, "", V262-V$2))</f>
        <v/>
      </c>
      <c r="DA262" s="32" t="str">
        <f t="shared" ref="DA262:DA300" ca="1" si="132">IF(OR(CM262="", I$302&lt;2), "", IF(CM262&lt;$CH$3, "", W262-W$2))</f>
        <v/>
      </c>
      <c r="DB262" s="32" t="str">
        <f t="shared" ref="DB262:DB300" ca="1" si="133">IF(OR(CN262="", J$302&lt;2), "", IF(CN262&lt;$CH$3, "", X262-X$2))</f>
        <v/>
      </c>
      <c r="DC262" s="32" t="str">
        <f t="shared" ref="DC262:DC300" ca="1" si="134">IF(OR(CO262="", K$302&lt;2), "", IF(CO262&lt;$CH$3, "", Y262-Y$2))</f>
        <v/>
      </c>
      <c r="DD262" s="32" t="str">
        <f t="shared" ref="DD262:DD300" ca="1" si="135">IF(OR(CP262="", L$302&lt;2), "", IF(CP262&lt;$CH$3, "", Z262-Z$2))</f>
        <v/>
      </c>
      <c r="DE262" s="32" t="str">
        <f t="shared" ref="DE262:DE300" ca="1" si="136">IF(OR(CQ262="", M$302&lt;2), "", IF(CQ262&lt;$CH$3, "", AA262-AA$2))</f>
        <v/>
      </c>
      <c r="DF262" s="32" t="str">
        <f t="shared" ref="DF262:DF300" ca="1" si="137">IF(OR(CR262="", N$302&lt;2), "", IF(CR262&lt;$CH$3, "", AB262-AB$2))</f>
        <v/>
      </c>
      <c r="DG262" s="32" t="str">
        <f t="shared" ref="DG262:DG300" ca="1" si="138">IF(OR(CS262="", O$302&lt;2), "", IF(CS262&lt;$CH$3, "", AC262-AC$2))</f>
        <v/>
      </c>
      <c r="DH262" s="32" t="str">
        <f t="shared" ref="DH262:DH300" ca="1" si="139">IF(OR(CT262="", P$302&lt;2), "", IF(CT262&lt;$CH$3, "", AD262-AD$2))</f>
        <v/>
      </c>
      <c r="DI262" s="32" t="str">
        <f t="shared" ref="DI262:DI300" ca="1" si="140">IF(OR(CU262="", Q$302&lt;2), "", IF(CU262&lt;$CH$3, "", AE262-AE$2))</f>
        <v/>
      </c>
      <c r="DJ262" s="60" t="str">
        <f t="shared" ref="DJ262:DJ300" ca="1" si="141">IF(CV262="","", CV262+4)</f>
        <v/>
      </c>
      <c r="DK262" s="112" t="str" cm="1">
        <f t="array" aca="1" ref="DK262" ca="1">IFERROR(IF(DL262="", "", INDIRECT(_xlfn.CONCAT(DK$1,$DJ262))), "")</f>
        <v/>
      </c>
      <c r="DL262" s="113" t="str" cm="1">
        <f t="array" aca="1" ref="DL262" ca="1">IFERROR(IF(INDIRECT(_xlfn.CONCAT(DL$1, $DJ262))="", "", INDIRECT(_xlfn.CONCAT(DL$1, $DJ262))),"")</f>
        <v/>
      </c>
      <c r="DM262" s="114" t="str" cm="1">
        <f t="array" aca="1" ref="DM262" ca="1">IFERROR(IF(DN262="", "", INDIRECT(_xlfn.CONCAT(DM$1,$DJ262))), "")</f>
        <v/>
      </c>
      <c r="DN262" s="115" t="str" cm="1">
        <f t="array" aca="1" ref="DN262" ca="1">IFERROR(IF(INDIRECT(_xlfn.CONCAT(DN$1, $DJ262))="", "", INDIRECT(_xlfn.CONCAT(DN$1, $DJ262))),"")</f>
        <v/>
      </c>
      <c r="DO262" s="112" t="str" cm="1">
        <f t="array" aca="1" ref="DO262" ca="1">IFERROR(IF(DP262="", "", INDIRECT(_xlfn.CONCAT(DO$1,$DJ262))), "")</f>
        <v/>
      </c>
      <c r="DP262" s="113" t="str" cm="1">
        <f t="array" aca="1" ref="DP262" ca="1">IFERROR(IF(INDIRECT(_xlfn.CONCAT(DP$1, $DJ262))="", "", INDIRECT(_xlfn.CONCAT(DP$1, $DJ262))),"")</f>
        <v/>
      </c>
      <c r="DQ262" s="114" t="str" cm="1">
        <f t="array" aca="1" ref="DQ262" ca="1">IFERROR(IF(DR262="", "", INDIRECT(_xlfn.CONCAT(DQ$1,$DJ262))), "")</f>
        <v/>
      </c>
      <c r="DR262" s="115" t="str" cm="1">
        <f t="array" aca="1" ref="DR262" ca="1">IFERROR(IF(INDIRECT(_xlfn.CONCAT(DR$1, $DJ262))="", "", INDIRECT(_xlfn.CONCAT(DR$1, $DJ262))),"")</f>
        <v/>
      </c>
      <c r="DS262" s="112" t="str" cm="1">
        <f t="array" aca="1" ref="DS262" ca="1">IFERROR(IF(DT262="", "", INDIRECT(_xlfn.CONCAT(DS$1,$DJ262))), "")</f>
        <v/>
      </c>
      <c r="DT262" s="113" t="str" cm="1">
        <f t="array" aca="1" ref="DT262" ca="1">IFERROR(IF(INDIRECT(_xlfn.CONCAT(DT$1, $DJ262))="", "", INDIRECT(_xlfn.CONCAT(DT$1, $DJ262))),"")</f>
        <v/>
      </c>
      <c r="DU262" s="114" t="str" cm="1">
        <f t="array" aca="1" ref="DU262" ca="1">IFERROR(IF(DV262="", "", INDIRECT(_xlfn.CONCAT(DU$1,$DJ262))), "")</f>
        <v/>
      </c>
      <c r="DV262" s="115" t="str" cm="1">
        <f t="array" aca="1" ref="DV262" ca="1">IFERROR(IF(INDIRECT(_xlfn.CONCAT(DV$1, $DJ262))="", "", INDIRECT(_xlfn.CONCAT(DV$1, $DJ262))),"")</f>
        <v/>
      </c>
      <c r="DW262" s="112" t="str" cm="1">
        <f t="array" aca="1" ref="DW262" ca="1">IFERROR(IF(DX262="", "", INDIRECT(_xlfn.CONCAT(DW$1,$DJ262))), "")</f>
        <v/>
      </c>
      <c r="DX262" s="113" t="str" cm="1">
        <f t="array" aca="1" ref="DX262" ca="1">IFERROR(IF(INDIRECT(_xlfn.CONCAT(DX$1, $DJ262))="", "", INDIRECT(_xlfn.CONCAT(DX$1, $DJ262))),"")</f>
        <v/>
      </c>
      <c r="DY262" s="114" t="str" cm="1">
        <f t="array" aca="1" ref="DY262" ca="1">IFERROR(IF(DZ262="", "", INDIRECT(_xlfn.CONCAT(DY$1,$DJ262))), "")</f>
        <v/>
      </c>
      <c r="DZ262" s="115" t="str" cm="1">
        <f t="array" aca="1" ref="DZ262" ca="1">IFERROR(IF(INDIRECT(_xlfn.CONCAT(DZ$1, $DJ262))="", "", INDIRECT(_xlfn.CONCAT(DZ$1, $DJ262))),"")</f>
        <v/>
      </c>
      <c r="EA262" s="112" t="str" cm="1">
        <f t="array" aca="1" ref="EA262" ca="1">IFERROR(IF(EB262="", "", INDIRECT(_xlfn.CONCAT(EA$1,$DJ262))), "")</f>
        <v/>
      </c>
      <c r="EB262" s="113" t="str" cm="1">
        <f t="array" aca="1" ref="EB262" ca="1">IFERROR(IF(INDIRECT(_xlfn.CONCAT(EB$1, $DJ262))="", "", INDIRECT(_xlfn.CONCAT(EB$1, $DJ262))),"")</f>
        <v/>
      </c>
      <c r="EC262" s="114" t="str" cm="1">
        <f t="array" aca="1" ref="EC262" ca="1">IFERROR(IF(ED262="", "", INDIRECT(_xlfn.CONCAT(EC$1,$DJ262))), "")</f>
        <v/>
      </c>
      <c r="ED262" s="115" t="str" cm="1">
        <f t="array" aca="1" ref="ED262" ca="1">IFERROR(IF(INDIRECT(_xlfn.CONCAT(ED$1, $DJ262))="", "", INDIRECT(_xlfn.CONCAT(ED$1, $DJ262))),"")</f>
        <v/>
      </c>
      <c r="EE262" s="112" t="str" cm="1">
        <f t="array" aca="1" ref="EE262" ca="1">IFERROR(IF(EF262="", "", INDIRECT(_xlfn.CONCAT(EE$1,$DJ262))), "")</f>
        <v/>
      </c>
      <c r="EF262" s="113" t="str" cm="1">
        <f t="array" aca="1" ref="EF262" ca="1">IFERROR(IF(INDIRECT(_xlfn.CONCAT(EF$1, $DJ262))="", "", INDIRECT(_xlfn.CONCAT(EF$1, $DJ262))),"")</f>
        <v/>
      </c>
      <c r="EG262" s="114" t="str" cm="1">
        <f t="array" aca="1" ref="EG262" ca="1">IFERROR(IF(EH262="", "", INDIRECT(_xlfn.CONCAT(EG$1,$DJ262))), "")</f>
        <v/>
      </c>
      <c r="EH262" s="115" t="str" cm="1">
        <f t="array" aca="1" ref="EH262" ca="1">IFERROR(IF(INDIRECT(_xlfn.CONCAT(EH$1, $DJ262))="", "", INDIRECT(_xlfn.CONCAT(EH$1, $DJ262))),"")</f>
        <v/>
      </c>
      <c r="EI262" s="112" t="str" cm="1">
        <f t="array" aca="1" ref="EI262" ca="1">IFERROR(IF(EJ262="", "", INDIRECT(_xlfn.CONCAT(EI$1,$DJ262))), "")</f>
        <v/>
      </c>
      <c r="EJ262" s="116" t="str" cm="1">
        <f t="array" aca="1" ref="EJ262" ca="1">IFERROR(IF(INDIRECT(_xlfn.CONCAT(EJ$1, $DJ262))="", "", INDIRECT(_xlfn.CONCAT(EJ$1, $DJ262))),"")</f>
        <v/>
      </c>
      <c r="EK262" s="32"/>
      <c r="EL262" s="32"/>
      <c r="EM262" s="32"/>
      <c r="EN262" s="32"/>
      <c r="EO262" s="32"/>
      <c r="EP262" s="32"/>
      <c r="EQ262" s="32"/>
      <c r="ER262" s="32"/>
      <c r="ES262" s="32"/>
      <c r="ET262" s="32"/>
      <c r="EU262" s="32"/>
      <c r="EV262" s="32"/>
      <c r="EW262" s="32"/>
      <c r="EX262" s="32"/>
      <c r="EY262" s="32"/>
      <c r="EZ262" s="32"/>
      <c r="FA262" s="32"/>
      <c r="FB262" s="32"/>
      <c r="FC262" s="32"/>
      <c r="FD262" s="32"/>
      <c r="FE262" s="32"/>
      <c r="FF262" s="32"/>
      <c r="FG262" s="32"/>
      <c r="FH262" s="32"/>
      <c r="FI262" s="32"/>
      <c r="FJ262" s="32"/>
      <c r="FK262" s="32"/>
      <c r="FL262" s="32"/>
      <c r="FM262" s="32"/>
      <c r="FN262" s="32"/>
      <c r="FO262" s="32"/>
      <c r="FP262" s="32"/>
      <c r="FQ262" s="32"/>
      <c r="FR262" s="32"/>
      <c r="FS262" s="32"/>
      <c r="FT262" s="32"/>
      <c r="FU262" s="32"/>
      <c r="FV262" s="32"/>
      <c r="FW262" s="32"/>
      <c r="FX262" s="32"/>
      <c r="FY262" s="32"/>
      <c r="FZ262" s="32"/>
      <c r="GA262" s="32"/>
      <c r="GB262" s="32"/>
      <c r="GC262" s="32"/>
      <c r="GD262" s="32"/>
      <c r="GE262" s="32"/>
      <c r="GF262" s="32"/>
      <c r="GG262" s="32"/>
      <c r="GH262" s="32"/>
      <c r="GI262" s="32"/>
      <c r="GJ262" s="32"/>
      <c r="GK262" s="32"/>
      <c r="GL262" s="32"/>
    </row>
    <row r="263" spans="1:194" s="34" customFormat="1" x14ac:dyDescent="0.3">
      <c r="A263" s="104" t="str">
        <f t="shared" si="125"/>
        <v/>
      </c>
      <c r="B263" s="54"/>
      <c r="C263" s="93"/>
      <c r="D263" s="93"/>
      <c r="E263" s="94"/>
      <c r="F263" s="95"/>
      <c r="G263" s="95"/>
      <c r="H263" s="95"/>
      <c r="I263" s="95"/>
      <c r="J263" s="95"/>
      <c r="K263" s="95"/>
      <c r="L263" s="95"/>
      <c r="M263" s="95"/>
      <c r="N263" s="95"/>
      <c r="O263" s="95"/>
      <c r="P263" s="95"/>
      <c r="Q263" s="95"/>
      <c r="R263" s="57">
        <f t="shared" si="126"/>
        <v>0</v>
      </c>
      <c r="S263" s="32" t="str">
        <f t="shared" si="123"/>
        <v/>
      </c>
      <c r="T263" s="32" t="str">
        <f t="shared" si="123"/>
        <v/>
      </c>
      <c r="U263" s="32" t="str">
        <f t="shared" si="123"/>
        <v/>
      </c>
      <c r="V263" s="32" t="str">
        <f t="shared" si="121"/>
        <v/>
      </c>
      <c r="W263" s="32" t="str">
        <f t="shared" si="121"/>
        <v/>
      </c>
      <c r="X263" s="32" t="str">
        <f t="shared" si="121"/>
        <v/>
      </c>
      <c r="Y263" s="32" t="str">
        <f t="shared" si="121"/>
        <v/>
      </c>
      <c r="Z263" s="32" t="str">
        <f t="shared" si="121"/>
        <v/>
      </c>
      <c r="AA263" s="32" t="str">
        <f t="shared" si="121"/>
        <v/>
      </c>
      <c r="AB263" s="32" t="str">
        <f t="shared" si="117"/>
        <v/>
      </c>
      <c r="AC263" s="32" t="str">
        <f t="shared" si="117"/>
        <v/>
      </c>
      <c r="AD263" s="32" t="str">
        <f t="shared" si="115"/>
        <v/>
      </c>
      <c r="AE263" s="32" t="str">
        <f t="shared" si="115"/>
        <v/>
      </c>
      <c r="AF263" s="40"/>
      <c r="AG263" s="133"/>
      <c r="AH263" s="142" t="str" cm="1">
        <f t="array" aca="1" ref="AH263" ca="1">IF(OR(AG263="N/A",AG263=""), "", INDEX(INDIRECT(AG$2), AG263))</f>
        <v/>
      </c>
      <c r="AI263" s="138" t="str" cm="1">
        <f t="array" ref="AI263">IF(OR(AG263="N/A",AG263=""), "", INDEX($R$5:$R$300, AG263))</f>
        <v/>
      </c>
      <c r="AJ263" s="134"/>
      <c r="AK263" s="142" t="str" cm="1">
        <f t="array" aca="1" ref="AK263" ca="1">IF(OR(AJ263="N/A",AJ263=""), "", INDEX(INDIRECT(AJ$2), AJ263))</f>
        <v/>
      </c>
      <c r="AL263" s="138" t="str" cm="1">
        <f t="array" ref="AL263">IF(OR(AJ263="N/A",AJ263=""), "", INDEX($R$5:$R$300, AJ263))</f>
        <v/>
      </c>
      <c r="AM263" s="134"/>
      <c r="AN263" s="142" t="str" cm="1">
        <f t="array" aca="1" ref="AN263" ca="1">IF(OR(AM263="N/A",AM263=""), "", INDEX(INDIRECT(AM$2), AM263))</f>
        <v/>
      </c>
      <c r="AO263" s="138" t="str" cm="1">
        <f t="array" ref="AO263">IF(OR(AM263="N/A",AM263=""), "", INDEX($R$5:$R$300, AM263))</f>
        <v/>
      </c>
      <c r="AP263" s="134"/>
      <c r="AQ263" s="142" t="str" cm="1">
        <f t="array" aca="1" ref="AQ263" ca="1">IF(OR(AP263="N/A",AP263=""), "", INDEX(INDIRECT(AP$2), AP263))</f>
        <v/>
      </c>
      <c r="AR263" s="138" t="str" cm="1">
        <f t="array" ref="AR263">IF(OR(AP263="N/A",AP263=""), "", INDEX($R$5:$R$300, AP263))</f>
        <v/>
      </c>
      <c r="AS263" s="134"/>
      <c r="AT263" s="142" t="str" cm="1">
        <f t="array" aca="1" ref="AT263" ca="1">IF(OR(AS263="N/A",AS263=""), "", INDEX(INDIRECT(AS$2), AS263))</f>
        <v/>
      </c>
      <c r="AU263" s="138" t="str" cm="1">
        <f t="array" ref="AU263">IF(OR(AS263="N/A",AS263=""), "", INDEX($R$5:$R$300, AS263))</f>
        <v/>
      </c>
      <c r="AV263" s="134"/>
      <c r="AW263" s="142" t="str" cm="1">
        <f t="array" aca="1" ref="AW263" ca="1">IF(OR(AV263="N/A",AV263=""), "", INDEX(INDIRECT(AV$2), AV263))</f>
        <v/>
      </c>
      <c r="AX263" s="138" t="str" cm="1">
        <f t="array" ref="AX263">IF(OR(AV263="N/A",AV263=""), "", INDEX($R$5:$R$300, AV263))</f>
        <v/>
      </c>
      <c r="AY263" s="134"/>
      <c r="AZ263" s="142" t="str" cm="1">
        <f t="array" aca="1" ref="AZ263" ca="1">IF(OR(AY263="N/A",AY263=""), "", INDEX(INDIRECT(AY$2), AY263))</f>
        <v/>
      </c>
      <c r="BA263" s="138" t="str" cm="1">
        <f t="array" ref="BA263">IF(OR(AY263="N/A",AY263=""), "", INDEX($R$5:$R$300, AY263))</f>
        <v/>
      </c>
      <c r="BB263" s="134"/>
      <c r="BC263" s="142" t="str" cm="1">
        <f t="array" aca="1" ref="BC263" ca="1">IF(OR(BB263="N/A",BB263=""), "", INDEX(INDIRECT(BB$2), BB263))</f>
        <v/>
      </c>
      <c r="BD263" s="138" t="str" cm="1">
        <f t="array" ref="BD263">IF(OR(BB263="N/A",BB263=""), "", INDEX($R$5:$R$300, BB263))</f>
        <v/>
      </c>
      <c r="BE263" s="134"/>
      <c r="BF263" s="142" t="str" cm="1">
        <f t="array" aca="1" ref="BF263" ca="1">IF(OR(BE263="N/A",BE263=""), "", INDEX(INDIRECT(BE$2), BE263))</f>
        <v/>
      </c>
      <c r="BG263" s="138" t="str" cm="1">
        <f t="array" ref="BG263">IF(OR(BE263="N/A",BE263=""), "", INDEX($R$5:$R$300, BE263))</f>
        <v/>
      </c>
      <c r="BH263" s="134"/>
      <c r="BI263" s="142" t="str" cm="1">
        <f t="array" aca="1" ref="BI263" ca="1">IF(OR(BH263="N/A",BH263=""), "", INDEX(INDIRECT(BH$2), BH263))</f>
        <v/>
      </c>
      <c r="BJ263" s="138" t="str" cm="1">
        <f t="array" ref="BJ263">IF(OR(BH263="N/A",BH263=""), "", INDEX($R$5:$R$300, BH263))</f>
        <v/>
      </c>
      <c r="BK263" s="134"/>
      <c r="BL263" s="142" t="str" cm="1">
        <f t="array" aca="1" ref="BL263" ca="1">IF(OR(BK263="N/A",BK263=""), "", INDEX(INDIRECT(BK$2), BK263))</f>
        <v/>
      </c>
      <c r="BM263" s="138" t="str" cm="1">
        <f t="array" ref="BM263">IF(OR(BK263="N/A",BK263=""), "", INDEX($R$5:$R$300, BK263))</f>
        <v/>
      </c>
      <c r="BN263" s="134"/>
      <c r="BO263" s="142" t="str" cm="1">
        <f t="array" aca="1" ref="BO263" ca="1">IF(OR(BN263="N/A",BN263=""), "", INDEX(INDIRECT(BN$2), BN263))</f>
        <v/>
      </c>
      <c r="BP263" s="138" t="str" cm="1">
        <f t="array" ref="BP263">IF(OR(BN263="N/A",BN263=""), "", INDEX($R$5:$R$300, BN263))</f>
        <v/>
      </c>
      <c r="BQ263" s="134"/>
      <c r="BR263" s="142" t="str" cm="1">
        <f t="array" aca="1" ref="BR263" ca="1">IF(OR(BQ263="N/A",BQ263=""), "", INDEX(INDIRECT(BQ$2), BQ263))</f>
        <v/>
      </c>
      <c r="BS263" s="138" t="str" cm="1">
        <f t="array" ref="BS263">IF(OR(BQ263="N/A",BQ263=""), "", INDEX($R$5:$R$300, BQ263))</f>
        <v/>
      </c>
      <c r="BT263" s="40"/>
      <c r="BU263" s="41"/>
      <c r="BV263" s="41"/>
      <c r="BW263" s="41"/>
      <c r="BX263" s="41"/>
      <c r="BY263" s="41"/>
      <c r="BZ263" s="41"/>
      <c r="CA263" s="41"/>
      <c r="CB263" s="41"/>
      <c r="CC263" s="41"/>
      <c r="CD263" s="41"/>
      <c r="CE263" s="41"/>
      <c r="CF263" s="41"/>
      <c r="CG263" s="41"/>
      <c r="CH263" s="40"/>
      <c r="CI263" s="59" t="str">
        <f t="shared" ca="1" si="124"/>
        <v/>
      </c>
      <c r="CJ263" s="59" t="str">
        <f t="shared" ca="1" si="124"/>
        <v/>
      </c>
      <c r="CK263" s="59" t="str">
        <f t="shared" ca="1" si="124"/>
        <v/>
      </c>
      <c r="CL263" s="59" t="str">
        <f t="shared" ca="1" si="122"/>
        <v/>
      </c>
      <c r="CM263" s="59" t="str">
        <f t="shared" ca="1" si="122"/>
        <v/>
      </c>
      <c r="CN263" s="59" t="str">
        <f t="shared" ca="1" si="122"/>
        <v/>
      </c>
      <c r="CO263" s="59" t="str">
        <f t="shared" ca="1" si="122"/>
        <v/>
      </c>
      <c r="CP263" s="59" t="str">
        <f t="shared" ca="1" si="122"/>
        <v/>
      </c>
      <c r="CQ263" s="59" t="str">
        <f t="shared" ca="1" si="122"/>
        <v/>
      </c>
      <c r="CR263" s="59" t="str">
        <f t="shared" ca="1" si="118"/>
        <v/>
      </c>
      <c r="CS263" s="59" t="str">
        <f t="shared" ca="1" si="118"/>
        <v/>
      </c>
      <c r="CT263" s="59" t="str">
        <f t="shared" ca="1" si="116"/>
        <v/>
      </c>
      <c r="CU263" s="59" t="str">
        <f t="shared" ca="1" si="116"/>
        <v/>
      </c>
      <c r="CV263" s="60" t="str">
        <f t="shared" ca="1" si="127"/>
        <v/>
      </c>
      <c r="CW263" s="32" t="str">
        <f t="shared" ca="1" si="128"/>
        <v/>
      </c>
      <c r="CX263" s="32" t="str">
        <f t="shared" ca="1" si="129"/>
        <v/>
      </c>
      <c r="CY263" s="32" t="str">
        <f t="shared" ca="1" si="130"/>
        <v/>
      </c>
      <c r="CZ263" s="32" t="str">
        <f t="shared" ca="1" si="131"/>
        <v/>
      </c>
      <c r="DA263" s="32" t="str">
        <f t="shared" ca="1" si="132"/>
        <v/>
      </c>
      <c r="DB263" s="32" t="str">
        <f t="shared" ca="1" si="133"/>
        <v/>
      </c>
      <c r="DC263" s="32" t="str">
        <f t="shared" ca="1" si="134"/>
        <v/>
      </c>
      <c r="DD263" s="32" t="str">
        <f t="shared" ca="1" si="135"/>
        <v/>
      </c>
      <c r="DE263" s="32" t="str">
        <f t="shared" ca="1" si="136"/>
        <v/>
      </c>
      <c r="DF263" s="32" t="str">
        <f t="shared" ca="1" si="137"/>
        <v/>
      </c>
      <c r="DG263" s="32" t="str">
        <f t="shared" ca="1" si="138"/>
        <v/>
      </c>
      <c r="DH263" s="32" t="str">
        <f t="shared" ca="1" si="139"/>
        <v/>
      </c>
      <c r="DI263" s="32" t="str">
        <f t="shared" ca="1" si="140"/>
        <v/>
      </c>
      <c r="DJ263" s="60" t="str">
        <f t="shared" ca="1" si="141"/>
        <v/>
      </c>
      <c r="DK263" s="112" t="str" cm="1">
        <f t="array" aca="1" ref="DK263" ca="1">IFERROR(IF(DL263="", "", INDIRECT(_xlfn.CONCAT(DK$1,$DJ263))), "")</f>
        <v/>
      </c>
      <c r="DL263" s="113" t="str" cm="1">
        <f t="array" aca="1" ref="DL263" ca="1">IFERROR(IF(INDIRECT(_xlfn.CONCAT(DL$1, $DJ263))="", "", INDIRECT(_xlfn.CONCAT(DL$1, $DJ263))),"")</f>
        <v/>
      </c>
      <c r="DM263" s="114" t="str" cm="1">
        <f t="array" aca="1" ref="DM263" ca="1">IFERROR(IF(DN263="", "", INDIRECT(_xlfn.CONCAT(DM$1,$DJ263))), "")</f>
        <v/>
      </c>
      <c r="DN263" s="115" t="str" cm="1">
        <f t="array" aca="1" ref="DN263" ca="1">IFERROR(IF(INDIRECT(_xlfn.CONCAT(DN$1, $DJ263))="", "", INDIRECT(_xlfn.CONCAT(DN$1, $DJ263))),"")</f>
        <v/>
      </c>
      <c r="DO263" s="112" t="str" cm="1">
        <f t="array" aca="1" ref="DO263" ca="1">IFERROR(IF(DP263="", "", INDIRECT(_xlfn.CONCAT(DO$1,$DJ263))), "")</f>
        <v/>
      </c>
      <c r="DP263" s="113" t="str" cm="1">
        <f t="array" aca="1" ref="DP263" ca="1">IFERROR(IF(INDIRECT(_xlfn.CONCAT(DP$1, $DJ263))="", "", INDIRECT(_xlfn.CONCAT(DP$1, $DJ263))),"")</f>
        <v/>
      </c>
      <c r="DQ263" s="114" t="str" cm="1">
        <f t="array" aca="1" ref="DQ263" ca="1">IFERROR(IF(DR263="", "", INDIRECT(_xlfn.CONCAT(DQ$1,$DJ263))), "")</f>
        <v/>
      </c>
      <c r="DR263" s="115" t="str" cm="1">
        <f t="array" aca="1" ref="DR263" ca="1">IFERROR(IF(INDIRECT(_xlfn.CONCAT(DR$1, $DJ263))="", "", INDIRECT(_xlfn.CONCAT(DR$1, $DJ263))),"")</f>
        <v/>
      </c>
      <c r="DS263" s="112" t="str" cm="1">
        <f t="array" aca="1" ref="DS263" ca="1">IFERROR(IF(DT263="", "", INDIRECT(_xlfn.CONCAT(DS$1,$DJ263))), "")</f>
        <v/>
      </c>
      <c r="DT263" s="113" t="str" cm="1">
        <f t="array" aca="1" ref="DT263" ca="1">IFERROR(IF(INDIRECT(_xlfn.CONCAT(DT$1, $DJ263))="", "", INDIRECT(_xlfn.CONCAT(DT$1, $DJ263))),"")</f>
        <v/>
      </c>
      <c r="DU263" s="114" t="str" cm="1">
        <f t="array" aca="1" ref="DU263" ca="1">IFERROR(IF(DV263="", "", INDIRECT(_xlfn.CONCAT(DU$1,$DJ263))), "")</f>
        <v/>
      </c>
      <c r="DV263" s="115" t="str" cm="1">
        <f t="array" aca="1" ref="DV263" ca="1">IFERROR(IF(INDIRECT(_xlfn.CONCAT(DV$1, $DJ263))="", "", INDIRECT(_xlfn.CONCAT(DV$1, $DJ263))),"")</f>
        <v/>
      </c>
      <c r="DW263" s="112" t="str" cm="1">
        <f t="array" aca="1" ref="DW263" ca="1">IFERROR(IF(DX263="", "", INDIRECT(_xlfn.CONCAT(DW$1,$DJ263))), "")</f>
        <v/>
      </c>
      <c r="DX263" s="113" t="str" cm="1">
        <f t="array" aca="1" ref="DX263" ca="1">IFERROR(IF(INDIRECT(_xlfn.CONCAT(DX$1, $DJ263))="", "", INDIRECT(_xlfn.CONCAT(DX$1, $DJ263))),"")</f>
        <v/>
      </c>
      <c r="DY263" s="114" t="str" cm="1">
        <f t="array" aca="1" ref="DY263" ca="1">IFERROR(IF(DZ263="", "", INDIRECT(_xlfn.CONCAT(DY$1,$DJ263))), "")</f>
        <v/>
      </c>
      <c r="DZ263" s="115" t="str" cm="1">
        <f t="array" aca="1" ref="DZ263" ca="1">IFERROR(IF(INDIRECT(_xlfn.CONCAT(DZ$1, $DJ263))="", "", INDIRECT(_xlfn.CONCAT(DZ$1, $DJ263))),"")</f>
        <v/>
      </c>
      <c r="EA263" s="112" t="str" cm="1">
        <f t="array" aca="1" ref="EA263" ca="1">IFERROR(IF(EB263="", "", INDIRECT(_xlfn.CONCAT(EA$1,$DJ263))), "")</f>
        <v/>
      </c>
      <c r="EB263" s="113" t="str" cm="1">
        <f t="array" aca="1" ref="EB263" ca="1">IFERROR(IF(INDIRECT(_xlfn.CONCAT(EB$1, $DJ263))="", "", INDIRECT(_xlfn.CONCAT(EB$1, $DJ263))),"")</f>
        <v/>
      </c>
      <c r="EC263" s="114" t="str" cm="1">
        <f t="array" aca="1" ref="EC263" ca="1">IFERROR(IF(ED263="", "", INDIRECT(_xlfn.CONCAT(EC$1,$DJ263))), "")</f>
        <v/>
      </c>
      <c r="ED263" s="115" t="str" cm="1">
        <f t="array" aca="1" ref="ED263" ca="1">IFERROR(IF(INDIRECT(_xlfn.CONCAT(ED$1, $DJ263))="", "", INDIRECT(_xlfn.CONCAT(ED$1, $DJ263))),"")</f>
        <v/>
      </c>
      <c r="EE263" s="112" t="str" cm="1">
        <f t="array" aca="1" ref="EE263" ca="1">IFERROR(IF(EF263="", "", INDIRECT(_xlfn.CONCAT(EE$1,$DJ263))), "")</f>
        <v/>
      </c>
      <c r="EF263" s="113" t="str" cm="1">
        <f t="array" aca="1" ref="EF263" ca="1">IFERROR(IF(INDIRECT(_xlfn.CONCAT(EF$1, $DJ263))="", "", INDIRECT(_xlfn.CONCAT(EF$1, $DJ263))),"")</f>
        <v/>
      </c>
      <c r="EG263" s="114" t="str" cm="1">
        <f t="array" aca="1" ref="EG263" ca="1">IFERROR(IF(EH263="", "", INDIRECT(_xlfn.CONCAT(EG$1,$DJ263))), "")</f>
        <v/>
      </c>
      <c r="EH263" s="115" t="str" cm="1">
        <f t="array" aca="1" ref="EH263" ca="1">IFERROR(IF(INDIRECT(_xlfn.CONCAT(EH$1, $DJ263))="", "", INDIRECT(_xlfn.CONCAT(EH$1, $DJ263))),"")</f>
        <v/>
      </c>
      <c r="EI263" s="112" t="str" cm="1">
        <f t="array" aca="1" ref="EI263" ca="1">IFERROR(IF(EJ263="", "", INDIRECT(_xlfn.CONCAT(EI$1,$DJ263))), "")</f>
        <v/>
      </c>
      <c r="EJ263" s="116" t="str" cm="1">
        <f t="array" aca="1" ref="EJ263" ca="1">IFERROR(IF(INDIRECT(_xlfn.CONCAT(EJ$1, $DJ263))="", "", INDIRECT(_xlfn.CONCAT(EJ$1, $DJ263))),"")</f>
        <v/>
      </c>
      <c r="EK263" s="32"/>
      <c r="EL263" s="32"/>
      <c r="EM263" s="32"/>
      <c r="EN263" s="32"/>
      <c r="EO263" s="32"/>
      <c r="EP263" s="32"/>
      <c r="EQ263" s="32"/>
      <c r="ER263" s="32"/>
      <c r="ES263" s="32"/>
      <c r="ET263" s="32"/>
      <c r="EU263" s="32"/>
      <c r="EV263" s="32"/>
      <c r="EW263" s="32"/>
      <c r="EX263" s="32"/>
      <c r="EY263" s="32"/>
      <c r="EZ263" s="32"/>
      <c r="FA263" s="32"/>
      <c r="FB263" s="32"/>
      <c r="FC263" s="32"/>
      <c r="FD263" s="32"/>
      <c r="FE263" s="32"/>
      <c r="FF263" s="32"/>
      <c r="FG263" s="32"/>
      <c r="FH263" s="32"/>
      <c r="FI263" s="32"/>
      <c r="FJ263" s="32"/>
      <c r="FK263" s="32"/>
      <c r="FL263" s="32"/>
      <c r="FM263" s="32"/>
      <c r="FN263" s="32"/>
      <c r="FO263" s="32"/>
      <c r="FP263" s="32"/>
      <c r="FQ263" s="32"/>
      <c r="FR263" s="32"/>
      <c r="FS263" s="32"/>
      <c r="FT263" s="32"/>
      <c r="FU263" s="32"/>
      <c r="FV263" s="32"/>
      <c r="FW263" s="32"/>
      <c r="FX263" s="32"/>
      <c r="FY263" s="32"/>
      <c r="FZ263" s="32"/>
      <c r="GA263" s="32"/>
      <c r="GB263" s="32"/>
      <c r="GC263" s="32"/>
      <c r="GD263" s="32"/>
      <c r="GE263" s="32"/>
      <c r="GF263" s="32"/>
      <c r="GG263" s="32"/>
      <c r="GH263" s="32"/>
      <c r="GI263" s="32"/>
      <c r="GJ263" s="32"/>
      <c r="GK263" s="32"/>
      <c r="GL263" s="32"/>
    </row>
    <row r="264" spans="1:194" s="34" customFormat="1" x14ac:dyDescent="0.3">
      <c r="A264" s="104" t="str">
        <f t="shared" si="125"/>
        <v/>
      </c>
      <c r="B264" s="54"/>
      <c r="C264" s="93"/>
      <c r="D264" s="93"/>
      <c r="E264" s="94"/>
      <c r="F264" s="95"/>
      <c r="G264" s="95"/>
      <c r="H264" s="95"/>
      <c r="I264" s="95"/>
      <c r="J264" s="95"/>
      <c r="K264" s="95"/>
      <c r="L264" s="95"/>
      <c r="M264" s="95"/>
      <c r="N264" s="95"/>
      <c r="O264" s="95"/>
      <c r="P264" s="95"/>
      <c r="Q264" s="95"/>
      <c r="R264" s="57">
        <f t="shared" si="126"/>
        <v>0</v>
      </c>
      <c r="S264" s="32" t="str">
        <f t="shared" si="123"/>
        <v/>
      </c>
      <c r="T264" s="32" t="str">
        <f t="shared" si="123"/>
        <v/>
      </c>
      <c r="U264" s="32" t="str">
        <f t="shared" si="123"/>
        <v/>
      </c>
      <c r="V264" s="32" t="str">
        <f t="shared" si="121"/>
        <v/>
      </c>
      <c r="W264" s="32" t="str">
        <f t="shared" si="121"/>
        <v/>
      </c>
      <c r="X264" s="32" t="str">
        <f t="shared" si="121"/>
        <v/>
      </c>
      <c r="Y264" s="32" t="str">
        <f t="shared" si="121"/>
        <v/>
      </c>
      <c r="Z264" s="32" t="str">
        <f t="shared" si="121"/>
        <v/>
      </c>
      <c r="AA264" s="32" t="str">
        <f t="shared" si="121"/>
        <v/>
      </c>
      <c r="AB264" s="32" t="str">
        <f t="shared" si="117"/>
        <v/>
      </c>
      <c r="AC264" s="32" t="str">
        <f t="shared" si="117"/>
        <v/>
      </c>
      <c r="AD264" s="32" t="str">
        <f t="shared" si="115"/>
        <v/>
      </c>
      <c r="AE264" s="32" t="str">
        <f t="shared" si="115"/>
        <v/>
      </c>
      <c r="AF264" s="40"/>
      <c r="AG264" s="133"/>
      <c r="AH264" s="142" t="str" cm="1">
        <f t="array" aca="1" ref="AH264" ca="1">IF(OR(AG264="N/A",AG264=""), "", INDEX(INDIRECT(AG$2), AG264))</f>
        <v/>
      </c>
      <c r="AI264" s="138" t="str" cm="1">
        <f t="array" ref="AI264">IF(OR(AG264="N/A",AG264=""), "", INDEX($R$5:$R$300, AG264))</f>
        <v/>
      </c>
      <c r="AJ264" s="134"/>
      <c r="AK264" s="142" t="str" cm="1">
        <f t="array" aca="1" ref="AK264" ca="1">IF(OR(AJ264="N/A",AJ264=""), "", INDEX(INDIRECT(AJ$2), AJ264))</f>
        <v/>
      </c>
      <c r="AL264" s="138" t="str" cm="1">
        <f t="array" ref="AL264">IF(OR(AJ264="N/A",AJ264=""), "", INDEX($R$5:$R$300, AJ264))</f>
        <v/>
      </c>
      <c r="AM264" s="134"/>
      <c r="AN264" s="142" t="str" cm="1">
        <f t="array" aca="1" ref="AN264" ca="1">IF(OR(AM264="N/A",AM264=""), "", INDEX(INDIRECT(AM$2), AM264))</f>
        <v/>
      </c>
      <c r="AO264" s="138" t="str" cm="1">
        <f t="array" ref="AO264">IF(OR(AM264="N/A",AM264=""), "", INDEX($R$5:$R$300, AM264))</f>
        <v/>
      </c>
      <c r="AP264" s="134"/>
      <c r="AQ264" s="142" t="str" cm="1">
        <f t="array" aca="1" ref="AQ264" ca="1">IF(OR(AP264="N/A",AP264=""), "", INDEX(INDIRECT(AP$2), AP264))</f>
        <v/>
      </c>
      <c r="AR264" s="138" t="str" cm="1">
        <f t="array" ref="AR264">IF(OR(AP264="N/A",AP264=""), "", INDEX($R$5:$R$300, AP264))</f>
        <v/>
      </c>
      <c r="AS264" s="134"/>
      <c r="AT264" s="142" t="str" cm="1">
        <f t="array" aca="1" ref="AT264" ca="1">IF(OR(AS264="N/A",AS264=""), "", INDEX(INDIRECT(AS$2), AS264))</f>
        <v/>
      </c>
      <c r="AU264" s="138" t="str" cm="1">
        <f t="array" ref="AU264">IF(OR(AS264="N/A",AS264=""), "", INDEX($R$5:$R$300, AS264))</f>
        <v/>
      </c>
      <c r="AV264" s="134"/>
      <c r="AW264" s="142" t="str" cm="1">
        <f t="array" aca="1" ref="AW264" ca="1">IF(OR(AV264="N/A",AV264=""), "", INDEX(INDIRECT(AV$2), AV264))</f>
        <v/>
      </c>
      <c r="AX264" s="138" t="str" cm="1">
        <f t="array" ref="AX264">IF(OR(AV264="N/A",AV264=""), "", INDEX($R$5:$R$300, AV264))</f>
        <v/>
      </c>
      <c r="AY264" s="134"/>
      <c r="AZ264" s="142" t="str" cm="1">
        <f t="array" aca="1" ref="AZ264" ca="1">IF(OR(AY264="N/A",AY264=""), "", INDEX(INDIRECT(AY$2), AY264))</f>
        <v/>
      </c>
      <c r="BA264" s="138" t="str" cm="1">
        <f t="array" ref="BA264">IF(OR(AY264="N/A",AY264=""), "", INDEX($R$5:$R$300, AY264))</f>
        <v/>
      </c>
      <c r="BB264" s="134"/>
      <c r="BC264" s="142" t="str" cm="1">
        <f t="array" aca="1" ref="BC264" ca="1">IF(OR(BB264="N/A",BB264=""), "", INDEX(INDIRECT(BB$2), BB264))</f>
        <v/>
      </c>
      <c r="BD264" s="138" t="str" cm="1">
        <f t="array" ref="BD264">IF(OR(BB264="N/A",BB264=""), "", INDEX($R$5:$R$300, BB264))</f>
        <v/>
      </c>
      <c r="BE264" s="134"/>
      <c r="BF264" s="142" t="str" cm="1">
        <f t="array" aca="1" ref="BF264" ca="1">IF(OR(BE264="N/A",BE264=""), "", INDEX(INDIRECT(BE$2), BE264))</f>
        <v/>
      </c>
      <c r="BG264" s="138" t="str" cm="1">
        <f t="array" ref="BG264">IF(OR(BE264="N/A",BE264=""), "", INDEX($R$5:$R$300, BE264))</f>
        <v/>
      </c>
      <c r="BH264" s="134"/>
      <c r="BI264" s="142" t="str" cm="1">
        <f t="array" aca="1" ref="BI264" ca="1">IF(OR(BH264="N/A",BH264=""), "", INDEX(INDIRECT(BH$2), BH264))</f>
        <v/>
      </c>
      <c r="BJ264" s="138" t="str" cm="1">
        <f t="array" ref="BJ264">IF(OR(BH264="N/A",BH264=""), "", INDEX($R$5:$R$300, BH264))</f>
        <v/>
      </c>
      <c r="BK264" s="134"/>
      <c r="BL264" s="142" t="str" cm="1">
        <f t="array" aca="1" ref="BL264" ca="1">IF(OR(BK264="N/A",BK264=""), "", INDEX(INDIRECT(BK$2), BK264))</f>
        <v/>
      </c>
      <c r="BM264" s="138" t="str" cm="1">
        <f t="array" ref="BM264">IF(OR(BK264="N/A",BK264=""), "", INDEX($R$5:$R$300, BK264))</f>
        <v/>
      </c>
      <c r="BN264" s="134"/>
      <c r="BO264" s="142" t="str" cm="1">
        <f t="array" aca="1" ref="BO264" ca="1">IF(OR(BN264="N/A",BN264=""), "", INDEX(INDIRECT(BN$2), BN264))</f>
        <v/>
      </c>
      <c r="BP264" s="138" t="str" cm="1">
        <f t="array" ref="BP264">IF(OR(BN264="N/A",BN264=""), "", INDEX($R$5:$R$300, BN264))</f>
        <v/>
      </c>
      <c r="BQ264" s="134"/>
      <c r="BR264" s="142" t="str" cm="1">
        <f t="array" aca="1" ref="BR264" ca="1">IF(OR(BQ264="N/A",BQ264=""), "", INDEX(INDIRECT(BQ$2), BQ264))</f>
        <v/>
      </c>
      <c r="BS264" s="138" t="str" cm="1">
        <f t="array" ref="BS264">IF(OR(BQ264="N/A",BQ264=""), "", INDEX($R$5:$R$300, BQ264))</f>
        <v/>
      </c>
      <c r="BT264" s="40"/>
      <c r="BU264" s="41"/>
      <c r="BV264" s="41"/>
      <c r="BW264" s="41"/>
      <c r="BX264" s="41"/>
      <c r="BY264" s="41"/>
      <c r="BZ264" s="41"/>
      <c r="CA264" s="41"/>
      <c r="CB264" s="41"/>
      <c r="CC264" s="41"/>
      <c r="CD264" s="41"/>
      <c r="CE264" s="41"/>
      <c r="CF264" s="41"/>
      <c r="CG264" s="41"/>
      <c r="CH264" s="40"/>
      <c r="CI264" s="59" t="str">
        <f t="shared" ca="1" si="124"/>
        <v/>
      </c>
      <c r="CJ264" s="59" t="str">
        <f t="shared" ca="1" si="124"/>
        <v/>
      </c>
      <c r="CK264" s="59" t="str">
        <f t="shared" ca="1" si="124"/>
        <v/>
      </c>
      <c r="CL264" s="59" t="str">
        <f t="shared" ca="1" si="122"/>
        <v/>
      </c>
      <c r="CM264" s="59" t="str">
        <f t="shared" ca="1" si="122"/>
        <v/>
      </c>
      <c r="CN264" s="59" t="str">
        <f t="shared" ca="1" si="122"/>
        <v/>
      </c>
      <c r="CO264" s="59" t="str">
        <f t="shared" ca="1" si="122"/>
        <v/>
      </c>
      <c r="CP264" s="59" t="str">
        <f t="shared" ca="1" si="122"/>
        <v/>
      </c>
      <c r="CQ264" s="59" t="str">
        <f t="shared" ca="1" si="122"/>
        <v/>
      </c>
      <c r="CR264" s="59" t="str">
        <f t="shared" ca="1" si="118"/>
        <v/>
      </c>
      <c r="CS264" s="59" t="str">
        <f t="shared" ca="1" si="118"/>
        <v/>
      </c>
      <c r="CT264" s="59" t="str">
        <f t="shared" ca="1" si="116"/>
        <v/>
      </c>
      <c r="CU264" s="59" t="str">
        <f t="shared" ca="1" si="116"/>
        <v/>
      </c>
      <c r="CV264" s="60" t="str">
        <f t="shared" ca="1" si="127"/>
        <v/>
      </c>
      <c r="CW264" s="32" t="str">
        <f t="shared" ca="1" si="128"/>
        <v/>
      </c>
      <c r="CX264" s="32" t="str">
        <f t="shared" ca="1" si="129"/>
        <v/>
      </c>
      <c r="CY264" s="32" t="str">
        <f t="shared" ca="1" si="130"/>
        <v/>
      </c>
      <c r="CZ264" s="32" t="str">
        <f t="shared" ca="1" si="131"/>
        <v/>
      </c>
      <c r="DA264" s="32" t="str">
        <f t="shared" ca="1" si="132"/>
        <v/>
      </c>
      <c r="DB264" s="32" t="str">
        <f t="shared" ca="1" si="133"/>
        <v/>
      </c>
      <c r="DC264" s="32" t="str">
        <f t="shared" ca="1" si="134"/>
        <v/>
      </c>
      <c r="DD264" s="32" t="str">
        <f t="shared" ca="1" si="135"/>
        <v/>
      </c>
      <c r="DE264" s="32" t="str">
        <f t="shared" ca="1" si="136"/>
        <v/>
      </c>
      <c r="DF264" s="32" t="str">
        <f t="shared" ca="1" si="137"/>
        <v/>
      </c>
      <c r="DG264" s="32" t="str">
        <f t="shared" ca="1" si="138"/>
        <v/>
      </c>
      <c r="DH264" s="32" t="str">
        <f t="shared" ca="1" si="139"/>
        <v/>
      </c>
      <c r="DI264" s="32" t="str">
        <f t="shared" ca="1" si="140"/>
        <v/>
      </c>
      <c r="DJ264" s="60" t="str">
        <f t="shared" ca="1" si="141"/>
        <v/>
      </c>
      <c r="DK264" s="112" t="str" cm="1">
        <f t="array" aca="1" ref="DK264" ca="1">IFERROR(IF(DL264="", "", INDIRECT(_xlfn.CONCAT(DK$1,$DJ264))), "")</f>
        <v/>
      </c>
      <c r="DL264" s="113" t="str" cm="1">
        <f t="array" aca="1" ref="DL264" ca="1">IFERROR(IF(INDIRECT(_xlfn.CONCAT(DL$1, $DJ264))="", "", INDIRECT(_xlfn.CONCAT(DL$1, $DJ264))),"")</f>
        <v/>
      </c>
      <c r="DM264" s="114" t="str" cm="1">
        <f t="array" aca="1" ref="DM264" ca="1">IFERROR(IF(DN264="", "", INDIRECT(_xlfn.CONCAT(DM$1,$DJ264))), "")</f>
        <v/>
      </c>
      <c r="DN264" s="115" t="str" cm="1">
        <f t="array" aca="1" ref="DN264" ca="1">IFERROR(IF(INDIRECT(_xlfn.CONCAT(DN$1, $DJ264))="", "", INDIRECT(_xlfn.CONCAT(DN$1, $DJ264))),"")</f>
        <v/>
      </c>
      <c r="DO264" s="112" t="str" cm="1">
        <f t="array" aca="1" ref="DO264" ca="1">IFERROR(IF(DP264="", "", INDIRECT(_xlfn.CONCAT(DO$1,$DJ264))), "")</f>
        <v/>
      </c>
      <c r="DP264" s="113" t="str" cm="1">
        <f t="array" aca="1" ref="DP264" ca="1">IFERROR(IF(INDIRECT(_xlfn.CONCAT(DP$1, $DJ264))="", "", INDIRECT(_xlfn.CONCAT(DP$1, $DJ264))),"")</f>
        <v/>
      </c>
      <c r="DQ264" s="114" t="str" cm="1">
        <f t="array" aca="1" ref="DQ264" ca="1">IFERROR(IF(DR264="", "", INDIRECT(_xlfn.CONCAT(DQ$1,$DJ264))), "")</f>
        <v/>
      </c>
      <c r="DR264" s="115" t="str" cm="1">
        <f t="array" aca="1" ref="DR264" ca="1">IFERROR(IF(INDIRECT(_xlfn.CONCAT(DR$1, $DJ264))="", "", INDIRECT(_xlfn.CONCAT(DR$1, $DJ264))),"")</f>
        <v/>
      </c>
      <c r="DS264" s="112" t="str" cm="1">
        <f t="array" aca="1" ref="DS264" ca="1">IFERROR(IF(DT264="", "", INDIRECT(_xlfn.CONCAT(DS$1,$DJ264))), "")</f>
        <v/>
      </c>
      <c r="DT264" s="113" t="str" cm="1">
        <f t="array" aca="1" ref="DT264" ca="1">IFERROR(IF(INDIRECT(_xlfn.CONCAT(DT$1, $DJ264))="", "", INDIRECT(_xlfn.CONCAT(DT$1, $DJ264))),"")</f>
        <v/>
      </c>
      <c r="DU264" s="114" t="str" cm="1">
        <f t="array" aca="1" ref="DU264" ca="1">IFERROR(IF(DV264="", "", INDIRECT(_xlfn.CONCAT(DU$1,$DJ264))), "")</f>
        <v/>
      </c>
      <c r="DV264" s="115" t="str" cm="1">
        <f t="array" aca="1" ref="DV264" ca="1">IFERROR(IF(INDIRECT(_xlfn.CONCAT(DV$1, $DJ264))="", "", INDIRECT(_xlfn.CONCAT(DV$1, $DJ264))),"")</f>
        <v/>
      </c>
      <c r="DW264" s="112" t="str" cm="1">
        <f t="array" aca="1" ref="DW264" ca="1">IFERROR(IF(DX264="", "", INDIRECT(_xlfn.CONCAT(DW$1,$DJ264))), "")</f>
        <v/>
      </c>
      <c r="DX264" s="113" t="str" cm="1">
        <f t="array" aca="1" ref="DX264" ca="1">IFERROR(IF(INDIRECT(_xlfn.CONCAT(DX$1, $DJ264))="", "", INDIRECT(_xlfn.CONCAT(DX$1, $DJ264))),"")</f>
        <v/>
      </c>
      <c r="DY264" s="114" t="str" cm="1">
        <f t="array" aca="1" ref="DY264" ca="1">IFERROR(IF(DZ264="", "", INDIRECT(_xlfn.CONCAT(DY$1,$DJ264))), "")</f>
        <v/>
      </c>
      <c r="DZ264" s="115" t="str" cm="1">
        <f t="array" aca="1" ref="DZ264" ca="1">IFERROR(IF(INDIRECT(_xlfn.CONCAT(DZ$1, $DJ264))="", "", INDIRECT(_xlfn.CONCAT(DZ$1, $DJ264))),"")</f>
        <v/>
      </c>
      <c r="EA264" s="112" t="str" cm="1">
        <f t="array" aca="1" ref="EA264" ca="1">IFERROR(IF(EB264="", "", INDIRECT(_xlfn.CONCAT(EA$1,$DJ264))), "")</f>
        <v/>
      </c>
      <c r="EB264" s="113" t="str" cm="1">
        <f t="array" aca="1" ref="EB264" ca="1">IFERROR(IF(INDIRECT(_xlfn.CONCAT(EB$1, $DJ264))="", "", INDIRECT(_xlfn.CONCAT(EB$1, $DJ264))),"")</f>
        <v/>
      </c>
      <c r="EC264" s="114" t="str" cm="1">
        <f t="array" aca="1" ref="EC264" ca="1">IFERROR(IF(ED264="", "", INDIRECT(_xlfn.CONCAT(EC$1,$DJ264))), "")</f>
        <v/>
      </c>
      <c r="ED264" s="115" t="str" cm="1">
        <f t="array" aca="1" ref="ED264" ca="1">IFERROR(IF(INDIRECT(_xlfn.CONCAT(ED$1, $DJ264))="", "", INDIRECT(_xlfn.CONCAT(ED$1, $DJ264))),"")</f>
        <v/>
      </c>
      <c r="EE264" s="112" t="str" cm="1">
        <f t="array" aca="1" ref="EE264" ca="1">IFERROR(IF(EF264="", "", INDIRECT(_xlfn.CONCAT(EE$1,$DJ264))), "")</f>
        <v/>
      </c>
      <c r="EF264" s="113" t="str" cm="1">
        <f t="array" aca="1" ref="EF264" ca="1">IFERROR(IF(INDIRECT(_xlfn.CONCAT(EF$1, $DJ264))="", "", INDIRECT(_xlfn.CONCAT(EF$1, $DJ264))),"")</f>
        <v/>
      </c>
      <c r="EG264" s="114" t="str" cm="1">
        <f t="array" aca="1" ref="EG264" ca="1">IFERROR(IF(EH264="", "", INDIRECT(_xlfn.CONCAT(EG$1,$DJ264))), "")</f>
        <v/>
      </c>
      <c r="EH264" s="115" t="str" cm="1">
        <f t="array" aca="1" ref="EH264" ca="1">IFERROR(IF(INDIRECT(_xlfn.CONCAT(EH$1, $DJ264))="", "", INDIRECT(_xlfn.CONCAT(EH$1, $DJ264))),"")</f>
        <v/>
      </c>
      <c r="EI264" s="112" t="str" cm="1">
        <f t="array" aca="1" ref="EI264" ca="1">IFERROR(IF(EJ264="", "", INDIRECT(_xlfn.CONCAT(EI$1,$DJ264))), "")</f>
        <v/>
      </c>
      <c r="EJ264" s="116" t="str" cm="1">
        <f t="array" aca="1" ref="EJ264" ca="1">IFERROR(IF(INDIRECT(_xlfn.CONCAT(EJ$1, $DJ264))="", "", INDIRECT(_xlfn.CONCAT(EJ$1, $DJ264))),"")</f>
        <v/>
      </c>
      <c r="EK264" s="32"/>
      <c r="EL264" s="32"/>
      <c r="EM264" s="32"/>
      <c r="EN264" s="32"/>
      <c r="EO264" s="32"/>
      <c r="EP264" s="32"/>
      <c r="EQ264" s="32"/>
      <c r="ER264" s="32"/>
      <c r="ES264" s="32"/>
      <c r="ET264" s="32"/>
      <c r="EU264" s="32"/>
      <c r="EV264" s="32"/>
      <c r="EW264" s="32"/>
      <c r="EX264" s="32"/>
      <c r="EY264" s="32"/>
      <c r="EZ264" s="32"/>
      <c r="FA264" s="32"/>
      <c r="FB264" s="32"/>
      <c r="FC264" s="32"/>
      <c r="FD264" s="32"/>
      <c r="FE264" s="32"/>
      <c r="FF264" s="32"/>
      <c r="FG264" s="32"/>
      <c r="FH264" s="32"/>
      <c r="FI264" s="32"/>
      <c r="FJ264" s="32"/>
      <c r="FK264" s="32"/>
      <c r="FL264" s="32"/>
      <c r="FM264" s="32"/>
      <c r="FN264" s="32"/>
      <c r="FO264" s="32"/>
      <c r="FP264" s="32"/>
      <c r="FQ264" s="32"/>
      <c r="FR264" s="32"/>
      <c r="FS264" s="32"/>
      <c r="FT264" s="32"/>
      <c r="FU264" s="32"/>
      <c r="FV264" s="32"/>
      <c r="FW264" s="32"/>
      <c r="FX264" s="32"/>
      <c r="FY264" s="32"/>
      <c r="FZ264" s="32"/>
      <c r="GA264" s="32"/>
      <c r="GB264" s="32"/>
      <c r="GC264" s="32"/>
      <c r="GD264" s="32"/>
      <c r="GE264" s="32"/>
      <c r="GF264" s="32"/>
      <c r="GG264" s="32"/>
      <c r="GH264" s="32"/>
      <c r="GI264" s="32"/>
      <c r="GJ264" s="32"/>
      <c r="GK264" s="32"/>
      <c r="GL264" s="32"/>
    </row>
    <row r="265" spans="1:194" s="34" customFormat="1" x14ac:dyDescent="0.3">
      <c r="A265" s="104" t="str">
        <f t="shared" si="125"/>
        <v/>
      </c>
      <c r="B265" s="54"/>
      <c r="C265" s="93"/>
      <c r="D265" s="93"/>
      <c r="E265" s="94"/>
      <c r="F265" s="95"/>
      <c r="G265" s="95"/>
      <c r="H265" s="95"/>
      <c r="I265" s="95"/>
      <c r="J265" s="95"/>
      <c r="K265" s="95"/>
      <c r="L265" s="95"/>
      <c r="M265" s="95"/>
      <c r="N265" s="95"/>
      <c r="O265" s="95"/>
      <c r="P265" s="95"/>
      <c r="Q265" s="95"/>
      <c r="R265" s="57">
        <f t="shared" si="126"/>
        <v>0</v>
      </c>
      <c r="S265" s="32" t="str">
        <f t="shared" si="123"/>
        <v/>
      </c>
      <c r="T265" s="32" t="str">
        <f t="shared" si="123"/>
        <v/>
      </c>
      <c r="U265" s="32" t="str">
        <f t="shared" si="123"/>
        <v/>
      </c>
      <c r="V265" s="32" t="str">
        <f t="shared" si="121"/>
        <v/>
      </c>
      <c r="W265" s="32" t="str">
        <f t="shared" si="121"/>
        <v/>
      </c>
      <c r="X265" s="32" t="str">
        <f t="shared" si="121"/>
        <v/>
      </c>
      <c r="Y265" s="32" t="str">
        <f t="shared" si="121"/>
        <v/>
      </c>
      <c r="Z265" s="32" t="str">
        <f t="shared" si="121"/>
        <v/>
      </c>
      <c r="AA265" s="32" t="str">
        <f t="shared" si="121"/>
        <v/>
      </c>
      <c r="AB265" s="32" t="str">
        <f t="shared" si="117"/>
        <v/>
      </c>
      <c r="AC265" s="32" t="str">
        <f t="shared" si="117"/>
        <v/>
      </c>
      <c r="AD265" s="32" t="str">
        <f t="shared" si="115"/>
        <v/>
      </c>
      <c r="AE265" s="32" t="str">
        <f t="shared" si="115"/>
        <v/>
      </c>
      <c r="AF265" s="40"/>
      <c r="AG265" s="133"/>
      <c r="AH265" s="142" t="str" cm="1">
        <f t="array" aca="1" ref="AH265" ca="1">IF(OR(AG265="N/A",AG265=""), "", INDEX(INDIRECT(AG$2), AG265))</f>
        <v/>
      </c>
      <c r="AI265" s="138" t="str" cm="1">
        <f t="array" ref="AI265">IF(OR(AG265="N/A",AG265=""), "", INDEX($R$5:$R$300, AG265))</f>
        <v/>
      </c>
      <c r="AJ265" s="134"/>
      <c r="AK265" s="142" t="str" cm="1">
        <f t="array" aca="1" ref="AK265" ca="1">IF(OR(AJ265="N/A",AJ265=""), "", INDEX(INDIRECT(AJ$2), AJ265))</f>
        <v/>
      </c>
      <c r="AL265" s="138" t="str" cm="1">
        <f t="array" ref="AL265">IF(OR(AJ265="N/A",AJ265=""), "", INDEX($R$5:$R$300, AJ265))</f>
        <v/>
      </c>
      <c r="AM265" s="134"/>
      <c r="AN265" s="142" t="str" cm="1">
        <f t="array" aca="1" ref="AN265" ca="1">IF(OR(AM265="N/A",AM265=""), "", INDEX(INDIRECT(AM$2), AM265))</f>
        <v/>
      </c>
      <c r="AO265" s="138" t="str" cm="1">
        <f t="array" ref="AO265">IF(OR(AM265="N/A",AM265=""), "", INDEX($R$5:$R$300, AM265))</f>
        <v/>
      </c>
      <c r="AP265" s="134"/>
      <c r="AQ265" s="142" t="str" cm="1">
        <f t="array" aca="1" ref="AQ265" ca="1">IF(OR(AP265="N/A",AP265=""), "", INDEX(INDIRECT(AP$2), AP265))</f>
        <v/>
      </c>
      <c r="AR265" s="138" t="str" cm="1">
        <f t="array" ref="AR265">IF(OR(AP265="N/A",AP265=""), "", INDEX($R$5:$R$300, AP265))</f>
        <v/>
      </c>
      <c r="AS265" s="134"/>
      <c r="AT265" s="142" t="str" cm="1">
        <f t="array" aca="1" ref="AT265" ca="1">IF(OR(AS265="N/A",AS265=""), "", INDEX(INDIRECT(AS$2), AS265))</f>
        <v/>
      </c>
      <c r="AU265" s="138" t="str" cm="1">
        <f t="array" ref="AU265">IF(OR(AS265="N/A",AS265=""), "", INDEX($R$5:$R$300, AS265))</f>
        <v/>
      </c>
      <c r="AV265" s="134"/>
      <c r="AW265" s="142" t="str" cm="1">
        <f t="array" aca="1" ref="AW265" ca="1">IF(OR(AV265="N/A",AV265=""), "", INDEX(INDIRECT(AV$2), AV265))</f>
        <v/>
      </c>
      <c r="AX265" s="138" t="str" cm="1">
        <f t="array" ref="AX265">IF(OR(AV265="N/A",AV265=""), "", INDEX($R$5:$R$300, AV265))</f>
        <v/>
      </c>
      <c r="AY265" s="134"/>
      <c r="AZ265" s="142" t="str" cm="1">
        <f t="array" aca="1" ref="AZ265" ca="1">IF(OR(AY265="N/A",AY265=""), "", INDEX(INDIRECT(AY$2), AY265))</f>
        <v/>
      </c>
      <c r="BA265" s="138" t="str" cm="1">
        <f t="array" ref="BA265">IF(OR(AY265="N/A",AY265=""), "", INDEX($R$5:$R$300, AY265))</f>
        <v/>
      </c>
      <c r="BB265" s="134"/>
      <c r="BC265" s="142" t="str" cm="1">
        <f t="array" aca="1" ref="BC265" ca="1">IF(OR(BB265="N/A",BB265=""), "", INDEX(INDIRECT(BB$2), BB265))</f>
        <v/>
      </c>
      <c r="BD265" s="138" t="str" cm="1">
        <f t="array" ref="BD265">IF(OR(BB265="N/A",BB265=""), "", INDEX($R$5:$R$300, BB265))</f>
        <v/>
      </c>
      <c r="BE265" s="134"/>
      <c r="BF265" s="142" t="str" cm="1">
        <f t="array" aca="1" ref="BF265" ca="1">IF(OR(BE265="N/A",BE265=""), "", INDEX(INDIRECT(BE$2), BE265))</f>
        <v/>
      </c>
      <c r="BG265" s="138" t="str" cm="1">
        <f t="array" ref="BG265">IF(OR(BE265="N/A",BE265=""), "", INDEX($R$5:$R$300, BE265))</f>
        <v/>
      </c>
      <c r="BH265" s="134"/>
      <c r="BI265" s="142" t="str" cm="1">
        <f t="array" aca="1" ref="BI265" ca="1">IF(OR(BH265="N/A",BH265=""), "", INDEX(INDIRECT(BH$2), BH265))</f>
        <v/>
      </c>
      <c r="BJ265" s="138" t="str" cm="1">
        <f t="array" ref="BJ265">IF(OR(BH265="N/A",BH265=""), "", INDEX($R$5:$R$300, BH265))</f>
        <v/>
      </c>
      <c r="BK265" s="134"/>
      <c r="BL265" s="142" t="str" cm="1">
        <f t="array" aca="1" ref="BL265" ca="1">IF(OR(BK265="N/A",BK265=""), "", INDEX(INDIRECT(BK$2), BK265))</f>
        <v/>
      </c>
      <c r="BM265" s="138" t="str" cm="1">
        <f t="array" ref="BM265">IF(OR(BK265="N/A",BK265=""), "", INDEX($R$5:$R$300, BK265))</f>
        <v/>
      </c>
      <c r="BN265" s="134"/>
      <c r="BO265" s="142" t="str" cm="1">
        <f t="array" aca="1" ref="BO265" ca="1">IF(OR(BN265="N/A",BN265=""), "", INDEX(INDIRECT(BN$2), BN265))</f>
        <v/>
      </c>
      <c r="BP265" s="138" t="str" cm="1">
        <f t="array" ref="BP265">IF(OR(BN265="N/A",BN265=""), "", INDEX($R$5:$R$300, BN265))</f>
        <v/>
      </c>
      <c r="BQ265" s="134"/>
      <c r="BR265" s="142" t="str" cm="1">
        <f t="array" aca="1" ref="BR265" ca="1">IF(OR(BQ265="N/A",BQ265=""), "", INDEX(INDIRECT(BQ$2), BQ265))</f>
        <v/>
      </c>
      <c r="BS265" s="138" t="str" cm="1">
        <f t="array" ref="BS265">IF(OR(BQ265="N/A",BQ265=""), "", INDEX($R$5:$R$300, BQ265))</f>
        <v/>
      </c>
      <c r="BT265" s="40"/>
      <c r="BU265" s="41"/>
      <c r="BV265" s="41"/>
      <c r="BW265" s="41"/>
      <c r="BX265" s="41"/>
      <c r="BY265" s="41"/>
      <c r="BZ265" s="41"/>
      <c r="CA265" s="41"/>
      <c r="CB265" s="41"/>
      <c r="CC265" s="41"/>
      <c r="CD265" s="41"/>
      <c r="CE265" s="41"/>
      <c r="CF265" s="41"/>
      <c r="CG265" s="41"/>
      <c r="CH265" s="40"/>
      <c r="CI265" s="59" t="str">
        <f t="shared" ca="1" si="124"/>
        <v/>
      </c>
      <c r="CJ265" s="59" t="str">
        <f t="shared" ca="1" si="124"/>
        <v/>
      </c>
      <c r="CK265" s="59" t="str">
        <f t="shared" ca="1" si="124"/>
        <v/>
      </c>
      <c r="CL265" s="59" t="str">
        <f t="shared" ca="1" si="122"/>
        <v/>
      </c>
      <c r="CM265" s="59" t="str">
        <f t="shared" ca="1" si="122"/>
        <v/>
      </c>
      <c r="CN265" s="59" t="str">
        <f t="shared" ca="1" si="122"/>
        <v/>
      </c>
      <c r="CO265" s="59" t="str">
        <f t="shared" ca="1" si="122"/>
        <v/>
      </c>
      <c r="CP265" s="59" t="str">
        <f t="shared" ca="1" si="122"/>
        <v/>
      </c>
      <c r="CQ265" s="59" t="str">
        <f t="shared" ca="1" si="122"/>
        <v/>
      </c>
      <c r="CR265" s="59" t="str">
        <f t="shared" ca="1" si="118"/>
        <v/>
      </c>
      <c r="CS265" s="59" t="str">
        <f t="shared" ca="1" si="118"/>
        <v/>
      </c>
      <c r="CT265" s="59" t="str">
        <f t="shared" ca="1" si="116"/>
        <v/>
      </c>
      <c r="CU265" s="59" t="str">
        <f t="shared" ca="1" si="116"/>
        <v/>
      </c>
      <c r="CV265" s="60" t="str">
        <f t="shared" ca="1" si="127"/>
        <v/>
      </c>
      <c r="CW265" s="32" t="str">
        <f t="shared" ca="1" si="128"/>
        <v/>
      </c>
      <c r="CX265" s="32" t="str">
        <f t="shared" ca="1" si="129"/>
        <v/>
      </c>
      <c r="CY265" s="32" t="str">
        <f t="shared" ca="1" si="130"/>
        <v/>
      </c>
      <c r="CZ265" s="32" t="str">
        <f t="shared" ca="1" si="131"/>
        <v/>
      </c>
      <c r="DA265" s="32" t="str">
        <f t="shared" ca="1" si="132"/>
        <v/>
      </c>
      <c r="DB265" s="32" t="str">
        <f t="shared" ca="1" si="133"/>
        <v/>
      </c>
      <c r="DC265" s="32" t="str">
        <f t="shared" ca="1" si="134"/>
        <v/>
      </c>
      <c r="DD265" s="32" t="str">
        <f t="shared" ca="1" si="135"/>
        <v/>
      </c>
      <c r="DE265" s="32" t="str">
        <f t="shared" ca="1" si="136"/>
        <v/>
      </c>
      <c r="DF265" s="32" t="str">
        <f t="shared" ca="1" si="137"/>
        <v/>
      </c>
      <c r="DG265" s="32" t="str">
        <f t="shared" ca="1" si="138"/>
        <v/>
      </c>
      <c r="DH265" s="32" t="str">
        <f t="shared" ca="1" si="139"/>
        <v/>
      </c>
      <c r="DI265" s="32" t="str">
        <f t="shared" ca="1" si="140"/>
        <v/>
      </c>
      <c r="DJ265" s="60" t="str">
        <f t="shared" ca="1" si="141"/>
        <v/>
      </c>
      <c r="DK265" s="112" t="str" cm="1">
        <f t="array" aca="1" ref="DK265" ca="1">IFERROR(IF(DL265="", "", INDIRECT(_xlfn.CONCAT(DK$1,$DJ265))), "")</f>
        <v/>
      </c>
      <c r="DL265" s="113" t="str" cm="1">
        <f t="array" aca="1" ref="DL265" ca="1">IFERROR(IF(INDIRECT(_xlfn.CONCAT(DL$1, $DJ265))="", "", INDIRECT(_xlfn.CONCAT(DL$1, $DJ265))),"")</f>
        <v/>
      </c>
      <c r="DM265" s="114" t="str" cm="1">
        <f t="array" aca="1" ref="DM265" ca="1">IFERROR(IF(DN265="", "", INDIRECT(_xlfn.CONCAT(DM$1,$DJ265))), "")</f>
        <v/>
      </c>
      <c r="DN265" s="115" t="str" cm="1">
        <f t="array" aca="1" ref="DN265" ca="1">IFERROR(IF(INDIRECT(_xlfn.CONCAT(DN$1, $DJ265))="", "", INDIRECT(_xlfn.CONCAT(DN$1, $DJ265))),"")</f>
        <v/>
      </c>
      <c r="DO265" s="112" t="str" cm="1">
        <f t="array" aca="1" ref="DO265" ca="1">IFERROR(IF(DP265="", "", INDIRECT(_xlfn.CONCAT(DO$1,$DJ265))), "")</f>
        <v/>
      </c>
      <c r="DP265" s="113" t="str" cm="1">
        <f t="array" aca="1" ref="DP265" ca="1">IFERROR(IF(INDIRECT(_xlfn.CONCAT(DP$1, $DJ265))="", "", INDIRECT(_xlfn.CONCAT(DP$1, $DJ265))),"")</f>
        <v/>
      </c>
      <c r="DQ265" s="114" t="str" cm="1">
        <f t="array" aca="1" ref="DQ265" ca="1">IFERROR(IF(DR265="", "", INDIRECT(_xlfn.CONCAT(DQ$1,$DJ265))), "")</f>
        <v/>
      </c>
      <c r="DR265" s="115" t="str" cm="1">
        <f t="array" aca="1" ref="DR265" ca="1">IFERROR(IF(INDIRECT(_xlfn.CONCAT(DR$1, $DJ265))="", "", INDIRECT(_xlfn.CONCAT(DR$1, $DJ265))),"")</f>
        <v/>
      </c>
      <c r="DS265" s="112" t="str" cm="1">
        <f t="array" aca="1" ref="DS265" ca="1">IFERROR(IF(DT265="", "", INDIRECT(_xlfn.CONCAT(DS$1,$DJ265))), "")</f>
        <v/>
      </c>
      <c r="DT265" s="113" t="str" cm="1">
        <f t="array" aca="1" ref="DT265" ca="1">IFERROR(IF(INDIRECT(_xlfn.CONCAT(DT$1, $DJ265))="", "", INDIRECT(_xlfn.CONCAT(DT$1, $DJ265))),"")</f>
        <v/>
      </c>
      <c r="DU265" s="114" t="str" cm="1">
        <f t="array" aca="1" ref="DU265" ca="1">IFERROR(IF(DV265="", "", INDIRECT(_xlfn.CONCAT(DU$1,$DJ265))), "")</f>
        <v/>
      </c>
      <c r="DV265" s="115" t="str" cm="1">
        <f t="array" aca="1" ref="DV265" ca="1">IFERROR(IF(INDIRECT(_xlfn.CONCAT(DV$1, $DJ265))="", "", INDIRECT(_xlfn.CONCAT(DV$1, $DJ265))),"")</f>
        <v/>
      </c>
      <c r="DW265" s="112" t="str" cm="1">
        <f t="array" aca="1" ref="DW265" ca="1">IFERROR(IF(DX265="", "", INDIRECT(_xlfn.CONCAT(DW$1,$DJ265))), "")</f>
        <v/>
      </c>
      <c r="DX265" s="113" t="str" cm="1">
        <f t="array" aca="1" ref="DX265" ca="1">IFERROR(IF(INDIRECT(_xlfn.CONCAT(DX$1, $DJ265))="", "", INDIRECT(_xlfn.CONCAT(DX$1, $DJ265))),"")</f>
        <v/>
      </c>
      <c r="DY265" s="114" t="str" cm="1">
        <f t="array" aca="1" ref="DY265" ca="1">IFERROR(IF(DZ265="", "", INDIRECT(_xlfn.CONCAT(DY$1,$DJ265))), "")</f>
        <v/>
      </c>
      <c r="DZ265" s="115" t="str" cm="1">
        <f t="array" aca="1" ref="DZ265" ca="1">IFERROR(IF(INDIRECT(_xlfn.CONCAT(DZ$1, $DJ265))="", "", INDIRECT(_xlfn.CONCAT(DZ$1, $DJ265))),"")</f>
        <v/>
      </c>
      <c r="EA265" s="112" t="str" cm="1">
        <f t="array" aca="1" ref="EA265" ca="1">IFERROR(IF(EB265="", "", INDIRECT(_xlfn.CONCAT(EA$1,$DJ265))), "")</f>
        <v/>
      </c>
      <c r="EB265" s="113" t="str" cm="1">
        <f t="array" aca="1" ref="EB265" ca="1">IFERROR(IF(INDIRECT(_xlfn.CONCAT(EB$1, $DJ265))="", "", INDIRECT(_xlfn.CONCAT(EB$1, $DJ265))),"")</f>
        <v/>
      </c>
      <c r="EC265" s="114" t="str" cm="1">
        <f t="array" aca="1" ref="EC265" ca="1">IFERROR(IF(ED265="", "", INDIRECT(_xlfn.CONCAT(EC$1,$DJ265))), "")</f>
        <v/>
      </c>
      <c r="ED265" s="115" t="str" cm="1">
        <f t="array" aca="1" ref="ED265" ca="1">IFERROR(IF(INDIRECT(_xlfn.CONCAT(ED$1, $DJ265))="", "", INDIRECT(_xlfn.CONCAT(ED$1, $DJ265))),"")</f>
        <v/>
      </c>
      <c r="EE265" s="112" t="str" cm="1">
        <f t="array" aca="1" ref="EE265" ca="1">IFERROR(IF(EF265="", "", INDIRECT(_xlfn.CONCAT(EE$1,$DJ265))), "")</f>
        <v/>
      </c>
      <c r="EF265" s="113" t="str" cm="1">
        <f t="array" aca="1" ref="EF265" ca="1">IFERROR(IF(INDIRECT(_xlfn.CONCAT(EF$1, $DJ265))="", "", INDIRECT(_xlfn.CONCAT(EF$1, $DJ265))),"")</f>
        <v/>
      </c>
      <c r="EG265" s="114" t="str" cm="1">
        <f t="array" aca="1" ref="EG265" ca="1">IFERROR(IF(EH265="", "", INDIRECT(_xlfn.CONCAT(EG$1,$DJ265))), "")</f>
        <v/>
      </c>
      <c r="EH265" s="115" t="str" cm="1">
        <f t="array" aca="1" ref="EH265" ca="1">IFERROR(IF(INDIRECT(_xlfn.CONCAT(EH$1, $DJ265))="", "", INDIRECT(_xlfn.CONCAT(EH$1, $DJ265))),"")</f>
        <v/>
      </c>
      <c r="EI265" s="112" t="str" cm="1">
        <f t="array" aca="1" ref="EI265" ca="1">IFERROR(IF(EJ265="", "", INDIRECT(_xlfn.CONCAT(EI$1,$DJ265))), "")</f>
        <v/>
      </c>
      <c r="EJ265" s="116" t="str" cm="1">
        <f t="array" aca="1" ref="EJ265" ca="1">IFERROR(IF(INDIRECT(_xlfn.CONCAT(EJ$1, $DJ265))="", "", INDIRECT(_xlfn.CONCAT(EJ$1, $DJ265))),"")</f>
        <v/>
      </c>
      <c r="EK265" s="32"/>
      <c r="EL265" s="32"/>
      <c r="EM265" s="32"/>
      <c r="EN265" s="32"/>
      <c r="EO265" s="32"/>
      <c r="EP265" s="32"/>
      <c r="EQ265" s="32"/>
      <c r="ER265" s="32"/>
      <c r="ES265" s="32"/>
      <c r="ET265" s="32"/>
      <c r="EU265" s="32"/>
      <c r="EV265" s="32"/>
      <c r="EW265" s="32"/>
      <c r="EX265" s="32"/>
      <c r="EY265" s="32"/>
      <c r="EZ265" s="32"/>
      <c r="FA265" s="32"/>
      <c r="FB265" s="32"/>
      <c r="FC265" s="32"/>
      <c r="FD265" s="32"/>
      <c r="FE265" s="32"/>
      <c r="FF265" s="32"/>
      <c r="FG265" s="32"/>
      <c r="FH265" s="32"/>
      <c r="FI265" s="32"/>
      <c r="FJ265" s="32"/>
      <c r="FK265" s="32"/>
      <c r="FL265" s="32"/>
      <c r="FM265" s="32"/>
      <c r="FN265" s="32"/>
      <c r="FO265" s="32"/>
      <c r="FP265" s="32"/>
      <c r="FQ265" s="32"/>
      <c r="FR265" s="32"/>
      <c r="FS265" s="32"/>
      <c r="FT265" s="32"/>
      <c r="FU265" s="32"/>
      <c r="FV265" s="32"/>
      <c r="FW265" s="32"/>
      <c r="FX265" s="32"/>
      <c r="FY265" s="32"/>
      <c r="FZ265" s="32"/>
      <c r="GA265" s="32"/>
      <c r="GB265" s="32"/>
      <c r="GC265" s="32"/>
      <c r="GD265" s="32"/>
      <c r="GE265" s="32"/>
      <c r="GF265" s="32"/>
      <c r="GG265" s="32"/>
      <c r="GH265" s="32"/>
      <c r="GI265" s="32"/>
      <c r="GJ265" s="32"/>
      <c r="GK265" s="32"/>
      <c r="GL265" s="32"/>
    </row>
    <row r="266" spans="1:194" s="34" customFormat="1" x14ac:dyDescent="0.3">
      <c r="A266" s="104" t="str">
        <f t="shared" si="125"/>
        <v/>
      </c>
      <c r="B266" s="54"/>
      <c r="C266" s="93"/>
      <c r="D266" s="93"/>
      <c r="E266" s="94"/>
      <c r="F266" s="95"/>
      <c r="G266" s="95"/>
      <c r="H266" s="95"/>
      <c r="I266" s="95"/>
      <c r="J266" s="95"/>
      <c r="K266" s="95"/>
      <c r="L266" s="95"/>
      <c r="M266" s="95"/>
      <c r="N266" s="95"/>
      <c r="O266" s="95"/>
      <c r="P266" s="95"/>
      <c r="Q266" s="95"/>
      <c r="R266" s="57">
        <f t="shared" si="126"/>
        <v>0</v>
      </c>
      <c r="S266" s="32" t="str">
        <f t="shared" si="123"/>
        <v/>
      </c>
      <c r="T266" s="32" t="str">
        <f t="shared" si="123"/>
        <v/>
      </c>
      <c r="U266" s="32" t="str">
        <f t="shared" si="123"/>
        <v/>
      </c>
      <c r="V266" s="32" t="str">
        <f t="shared" si="121"/>
        <v/>
      </c>
      <c r="W266" s="32" t="str">
        <f t="shared" si="121"/>
        <v/>
      </c>
      <c r="X266" s="32" t="str">
        <f t="shared" si="121"/>
        <v/>
      </c>
      <c r="Y266" s="32" t="str">
        <f t="shared" si="121"/>
        <v/>
      </c>
      <c r="Z266" s="32" t="str">
        <f t="shared" si="121"/>
        <v/>
      </c>
      <c r="AA266" s="32" t="str">
        <f t="shared" si="121"/>
        <v/>
      </c>
      <c r="AB266" s="32" t="str">
        <f t="shared" si="117"/>
        <v/>
      </c>
      <c r="AC266" s="32" t="str">
        <f t="shared" si="117"/>
        <v/>
      </c>
      <c r="AD266" s="32" t="str">
        <f t="shared" si="115"/>
        <v/>
      </c>
      <c r="AE266" s="32" t="str">
        <f t="shared" si="115"/>
        <v/>
      </c>
      <c r="AF266" s="40"/>
      <c r="AG266" s="133"/>
      <c r="AH266" s="142" t="str" cm="1">
        <f t="array" aca="1" ref="AH266" ca="1">IF(OR(AG266="N/A",AG266=""), "", INDEX(INDIRECT(AG$2), AG266))</f>
        <v/>
      </c>
      <c r="AI266" s="138" t="str" cm="1">
        <f t="array" ref="AI266">IF(OR(AG266="N/A",AG266=""), "", INDEX($R$5:$R$300, AG266))</f>
        <v/>
      </c>
      <c r="AJ266" s="134"/>
      <c r="AK266" s="142" t="str" cm="1">
        <f t="array" aca="1" ref="AK266" ca="1">IF(OR(AJ266="N/A",AJ266=""), "", INDEX(INDIRECT(AJ$2), AJ266))</f>
        <v/>
      </c>
      <c r="AL266" s="138" t="str" cm="1">
        <f t="array" ref="AL266">IF(OR(AJ266="N/A",AJ266=""), "", INDEX($R$5:$R$300, AJ266))</f>
        <v/>
      </c>
      <c r="AM266" s="134"/>
      <c r="AN266" s="142" t="str" cm="1">
        <f t="array" aca="1" ref="AN266" ca="1">IF(OR(AM266="N/A",AM266=""), "", INDEX(INDIRECT(AM$2), AM266))</f>
        <v/>
      </c>
      <c r="AO266" s="138" t="str" cm="1">
        <f t="array" ref="AO266">IF(OR(AM266="N/A",AM266=""), "", INDEX($R$5:$R$300, AM266))</f>
        <v/>
      </c>
      <c r="AP266" s="134"/>
      <c r="AQ266" s="142" t="str" cm="1">
        <f t="array" aca="1" ref="AQ266" ca="1">IF(OR(AP266="N/A",AP266=""), "", INDEX(INDIRECT(AP$2), AP266))</f>
        <v/>
      </c>
      <c r="AR266" s="138" t="str" cm="1">
        <f t="array" ref="AR266">IF(OR(AP266="N/A",AP266=""), "", INDEX($R$5:$R$300, AP266))</f>
        <v/>
      </c>
      <c r="AS266" s="134"/>
      <c r="AT266" s="142" t="str" cm="1">
        <f t="array" aca="1" ref="AT266" ca="1">IF(OR(AS266="N/A",AS266=""), "", INDEX(INDIRECT(AS$2), AS266))</f>
        <v/>
      </c>
      <c r="AU266" s="138" t="str" cm="1">
        <f t="array" ref="AU266">IF(OR(AS266="N/A",AS266=""), "", INDEX($R$5:$R$300, AS266))</f>
        <v/>
      </c>
      <c r="AV266" s="134"/>
      <c r="AW266" s="142" t="str" cm="1">
        <f t="array" aca="1" ref="AW266" ca="1">IF(OR(AV266="N/A",AV266=""), "", INDEX(INDIRECT(AV$2), AV266))</f>
        <v/>
      </c>
      <c r="AX266" s="138" t="str" cm="1">
        <f t="array" ref="AX266">IF(OR(AV266="N/A",AV266=""), "", INDEX($R$5:$R$300, AV266))</f>
        <v/>
      </c>
      <c r="AY266" s="134"/>
      <c r="AZ266" s="142" t="str" cm="1">
        <f t="array" aca="1" ref="AZ266" ca="1">IF(OR(AY266="N/A",AY266=""), "", INDEX(INDIRECT(AY$2), AY266))</f>
        <v/>
      </c>
      <c r="BA266" s="138" t="str" cm="1">
        <f t="array" ref="BA266">IF(OR(AY266="N/A",AY266=""), "", INDEX($R$5:$R$300, AY266))</f>
        <v/>
      </c>
      <c r="BB266" s="134"/>
      <c r="BC266" s="142" t="str" cm="1">
        <f t="array" aca="1" ref="BC266" ca="1">IF(OR(BB266="N/A",BB266=""), "", INDEX(INDIRECT(BB$2), BB266))</f>
        <v/>
      </c>
      <c r="BD266" s="138" t="str" cm="1">
        <f t="array" ref="BD266">IF(OR(BB266="N/A",BB266=""), "", INDEX($R$5:$R$300, BB266))</f>
        <v/>
      </c>
      <c r="BE266" s="134"/>
      <c r="BF266" s="142" t="str" cm="1">
        <f t="array" aca="1" ref="BF266" ca="1">IF(OR(BE266="N/A",BE266=""), "", INDEX(INDIRECT(BE$2), BE266))</f>
        <v/>
      </c>
      <c r="BG266" s="138" t="str" cm="1">
        <f t="array" ref="BG266">IF(OR(BE266="N/A",BE266=""), "", INDEX($R$5:$R$300, BE266))</f>
        <v/>
      </c>
      <c r="BH266" s="134"/>
      <c r="BI266" s="142" t="str" cm="1">
        <f t="array" aca="1" ref="BI266" ca="1">IF(OR(BH266="N/A",BH266=""), "", INDEX(INDIRECT(BH$2), BH266))</f>
        <v/>
      </c>
      <c r="BJ266" s="138" t="str" cm="1">
        <f t="array" ref="BJ266">IF(OR(BH266="N/A",BH266=""), "", INDEX($R$5:$R$300, BH266))</f>
        <v/>
      </c>
      <c r="BK266" s="134"/>
      <c r="BL266" s="142" t="str" cm="1">
        <f t="array" aca="1" ref="BL266" ca="1">IF(OR(BK266="N/A",BK266=""), "", INDEX(INDIRECT(BK$2), BK266))</f>
        <v/>
      </c>
      <c r="BM266" s="138" t="str" cm="1">
        <f t="array" ref="BM266">IF(OR(BK266="N/A",BK266=""), "", INDEX($R$5:$R$300, BK266))</f>
        <v/>
      </c>
      <c r="BN266" s="134"/>
      <c r="BO266" s="142" t="str" cm="1">
        <f t="array" aca="1" ref="BO266" ca="1">IF(OR(BN266="N/A",BN266=""), "", INDEX(INDIRECT(BN$2), BN266))</f>
        <v/>
      </c>
      <c r="BP266" s="138" t="str" cm="1">
        <f t="array" ref="BP266">IF(OR(BN266="N/A",BN266=""), "", INDEX($R$5:$R$300, BN266))</f>
        <v/>
      </c>
      <c r="BQ266" s="134"/>
      <c r="BR266" s="142" t="str" cm="1">
        <f t="array" aca="1" ref="BR266" ca="1">IF(OR(BQ266="N/A",BQ266=""), "", INDEX(INDIRECT(BQ$2), BQ266))</f>
        <v/>
      </c>
      <c r="BS266" s="138" t="str" cm="1">
        <f t="array" ref="BS266">IF(OR(BQ266="N/A",BQ266=""), "", INDEX($R$5:$R$300, BQ266))</f>
        <v/>
      </c>
      <c r="BT266" s="40"/>
      <c r="BU266" s="41"/>
      <c r="BV266" s="41"/>
      <c r="BW266" s="41"/>
      <c r="BX266" s="41"/>
      <c r="BY266" s="41"/>
      <c r="BZ266" s="41"/>
      <c r="CA266" s="41"/>
      <c r="CB266" s="41"/>
      <c r="CC266" s="41"/>
      <c r="CD266" s="41"/>
      <c r="CE266" s="41"/>
      <c r="CF266" s="41"/>
      <c r="CG266" s="41"/>
      <c r="CH266" s="40"/>
      <c r="CI266" s="59" t="str">
        <f t="shared" ca="1" si="124"/>
        <v/>
      </c>
      <c r="CJ266" s="59" t="str">
        <f t="shared" ca="1" si="124"/>
        <v/>
      </c>
      <c r="CK266" s="59" t="str">
        <f t="shared" ca="1" si="124"/>
        <v/>
      </c>
      <c r="CL266" s="59" t="str">
        <f t="shared" ca="1" si="122"/>
        <v/>
      </c>
      <c r="CM266" s="59" t="str">
        <f t="shared" ca="1" si="122"/>
        <v/>
      </c>
      <c r="CN266" s="59" t="str">
        <f t="shared" ca="1" si="122"/>
        <v/>
      </c>
      <c r="CO266" s="59" t="str">
        <f t="shared" ca="1" si="122"/>
        <v/>
      </c>
      <c r="CP266" s="59" t="str">
        <f t="shared" ca="1" si="122"/>
        <v/>
      </c>
      <c r="CQ266" s="59" t="str">
        <f t="shared" ca="1" si="122"/>
        <v/>
      </c>
      <c r="CR266" s="59" t="str">
        <f t="shared" ca="1" si="118"/>
        <v/>
      </c>
      <c r="CS266" s="59" t="str">
        <f t="shared" ca="1" si="118"/>
        <v/>
      </c>
      <c r="CT266" s="59" t="str">
        <f t="shared" ca="1" si="116"/>
        <v/>
      </c>
      <c r="CU266" s="59" t="str">
        <f t="shared" ca="1" si="116"/>
        <v/>
      </c>
      <c r="CV266" s="60" t="str">
        <f t="shared" ca="1" si="127"/>
        <v/>
      </c>
      <c r="CW266" s="32" t="str">
        <f t="shared" ca="1" si="128"/>
        <v/>
      </c>
      <c r="CX266" s="32" t="str">
        <f t="shared" ca="1" si="129"/>
        <v/>
      </c>
      <c r="CY266" s="32" t="str">
        <f t="shared" ca="1" si="130"/>
        <v/>
      </c>
      <c r="CZ266" s="32" t="str">
        <f t="shared" ca="1" si="131"/>
        <v/>
      </c>
      <c r="DA266" s="32" t="str">
        <f t="shared" ca="1" si="132"/>
        <v/>
      </c>
      <c r="DB266" s="32" t="str">
        <f t="shared" ca="1" si="133"/>
        <v/>
      </c>
      <c r="DC266" s="32" t="str">
        <f t="shared" ca="1" si="134"/>
        <v/>
      </c>
      <c r="DD266" s="32" t="str">
        <f t="shared" ca="1" si="135"/>
        <v/>
      </c>
      <c r="DE266" s="32" t="str">
        <f t="shared" ca="1" si="136"/>
        <v/>
      </c>
      <c r="DF266" s="32" t="str">
        <f t="shared" ca="1" si="137"/>
        <v/>
      </c>
      <c r="DG266" s="32" t="str">
        <f t="shared" ca="1" si="138"/>
        <v/>
      </c>
      <c r="DH266" s="32" t="str">
        <f t="shared" ca="1" si="139"/>
        <v/>
      </c>
      <c r="DI266" s="32" t="str">
        <f t="shared" ca="1" si="140"/>
        <v/>
      </c>
      <c r="DJ266" s="60" t="str">
        <f t="shared" ca="1" si="141"/>
        <v/>
      </c>
      <c r="DK266" s="112" t="str" cm="1">
        <f t="array" aca="1" ref="DK266" ca="1">IFERROR(IF(DL266="", "", INDIRECT(_xlfn.CONCAT(DK$1,$DJ266))), "")</f>
        <v/>
      </c>
      <c r="DL266" s="113" t="str" cm="1">
        <f t="array" aca="1" ref="DL266" ca="1">IFERROR(IF(INDIRECT(_xlfn.CONCAT(DL$1, $DJ266))="", "", INDIRECT(_xlfn.CONCAT(DL$1, $DJ266))),"")</f>
        <v/>
      </c>
      <c r="DM266" s="114" t="str" cm="1">
        <f t="array" aca="1" ref="DM266" ca="1">IFERROR(IF(DN266="", "", INDIRECT(_xlfn.CONCAT(DM$1,$DJ266))), "")</f>
        <v/>
      </c>
      <c r="DN266" s="115" t="str" cm="1">
        <f t="array" aca="1" ref="DN266" ca="1">IFERROR(IF(INDIRECT(_xlfn.CONCAT(DN$1, $DJ266))="", "", INDIRECT(_xlfn.CONCAT(DN$1, $DJ266))),"")</f>
        <v/>
      </c>
      <c r="DO266" s="112" t="str" cm="1">
        <f t="array" aca="1" ref="DO266" ca="1">IFERROR(IF(DP266="", "", INDIRECT(_xlfn.CONCAT(DO$1,$DJ266))), "")</f>
        <v/>
      </c>
      <c r="DP266" s="113" t="str" cm="1">
        <f t="array" aca="1" ref="DP266" ca="1">IFERROR(IF(INDIRECT(_xlfn.CONCAT(DP$1, $DJ266))="", "", INDIRECT(_xlfn.CONCAT(DP$1, $DJ266))),"")</f>
        <v/>
      </c>
      <c r="DQ266" s="114" t="str" cm="1">
        <f t="array" aca="1" ref="DQ266" ca="1">IFERROR(IF(DR266="", "", INDIRECT(_xlfn.CONCAT(DQ$1,$DJ266))), "")</f>
        <v/>
      </c>
      <c r="DR266" s="115" t="str" cm="1">
        <f t="array" aca="1" ref="DR266" ca="1">IFERROR(IF(INDIRECT(_xlfn.CONCAT(DR$1, $DJ266))="", "", INDIRECT(_xlfn.CONCAT(DR$1, $DJ266))),"")</f>
        <v/>
      </c>
      <c r="DS266" s="112" t="str" cm="1">
        <f t="array" aca="1" ref="DS266" ca="1">IFERROR(IF(DT266="", "", INDIRECT(_xlfn.CONCAT(DS$1,$DJ266))), "")</f>
        <v/>
      </c>
      <c r="DT266" s="113" t="str" cm="1">
        <f t="array" aca="1" ref="DT266" ca="1">IFERROR(IF(INDIRECT(_xlfn.CONCAT(DT$1, $DJ266))="", "", INDIRECT(_xlfn.CONCAT(DT$1, $DJ266))),"")</f>
        <v/>
      </c>
      <c r="DU266" s="114" t="str" cm="1">
        <f t="array" aca="1" ref="DU266" ca="1">IFERROR(IF(DV266="", "", INDIRECT(_xlfn.CONCAT(DU$1,$DJ266))), "")</f>
        <v/>
      </c>
      <c r="DV266" s="115" t="str" cm="1">
        <f t="array" aca="1" ref="DV266" ca="1">IFERROR(IF(INDIRECT(_xlfn.CONCAT(DV$1, $DJ266))="", "", INDIRECT(_xlfn.CONCAT(DV$1, $DJ266))),"")</f>
        <v/>
      </c>
      <c r="DW266" s="112" t="str" cm="1">
        <f t="array" aca="1" ref="DW266" ca="1">IFERROR(IF(DX266="", "", INDIRECT(_xlfn.CONCAT(DW$1,$DJ266))), "")</f>
        <v/>
      </c>
      <c r="DX266" s="113" t="str" cm="1">
        <f t="array" aca="1" ref="DX266" ca="1">IFERROR(IF(INDIRECT(_xlfn.CONCAT(DX$1, $DJ266))="", "", INDIRECT(_xlfn.CONCAT(DX$1, $DJ266))),"")</f>
        <v/>
      </c>
      <c r="DY266" s="114" t="str" cm="1">
        <f t="array" aca="1" ref="DY266" ca="1">IFERROR(IF(DZ266="", "", INDIRECT(_xlfn.CONCAT(DY$1,$DJ266))), "")</f>
        <v/>
      </c>
      <c r="DZ266" s="115" t="str" cm="1">
        <f t="array" aca="1" ref="DZ266" ca="1">IFERROR(IF(INDIRECT(_xlfn.CONCAT(DZ$1, $DJ266))="", "", INDIRECT(_xlfn.CONCAT(DZ$1, $DJ266))),"")</f>
        <v/>
      </c>
      <c r="EA266" s="112" t="str" cm="1">
        <f t="array" aca="1" ref="EA266" ca="1">IFERROR(IF(EB266="", "", INDIRECT(_xlfn.CONCAT(EA$1,$DJ266))), "")</f>
        <v/>
      </c>
      <c r="EB266" s="113" t="str" cm="1">
        <f t="array" aca="1" ref="EB266" ca="1">IFERROR(IF(INDIRECT(_xlfn.CONCAT(EB$1, $DJ266))="", "", INDIRECT(_xlfn.CONCAT(EB$1, $DJ266))),"")</f>
        <v/>
      </c>
      <c r="EC266" s="114" t="str" cm="1">
        <f t="array" aca="1" ref="EC266" ca="1">IFERROR(IF(ED266="", "", INDIRECT(_xlfn.CONCAT(EC$1,$DJ266))), "")</f>
        <v/>
      </c>
      <c r="ED266" s="115" t="str" cm="1">
        <f t="array" aca="1" ref="ED266" ca="1">IFERROR(IF(INDIRECT(_xlfn.CONCAT(ED$1, $DJ266))="", "", INDIRECT(_xlfn.CONCAT(ED$1, $DJ266))),"")</f>
        <v/>
      </c>
      <c r="EE266" s="112" t="str" cm="1">
        <f t="array" aca="1" ref="EE266" ca="1">IFERROR(IF(EF266="", "", INDIRECT(_xlfn.CONCAT(EE$1,$DJ266))), "")</f>
        <v/>
      </c>
      <c r="EF266" s="113" t="str" cm="1">
        <f t="array" aca="1" ref="EF266" ca="1">IFERROR(IF(INDIRECT(_xlfn.CONCAT(EF$1, $DJ266))="", "", INDIRECT(_xlfn.CONCAT(EF$1, $DJ266))),"")</f>
        <v/>
      </c>
      <c r="EG266" s="114" t="str" cm="1">
        <f t="array" aca="1" ref="EG266" ca="1">IFERROR(IF(EH266="", "", INDIRECT(_xlfn.CONCAT(EG$1,$DJ266))), "")</f>
        <v/>
      </c>
      <c r="EH266" s="115" t="str" cm="1">
        <f t="array" aca="1" ref="EH266" ca="1">IFERROR(IF(INDIRECT(_xlfn.CONCAT(EH$1, $DJ266))="", "", INDIRECT(_xlfn.CONCAT(EH$1, $DJ266))),"")</f>
        <v/>
      </c>
      <c r="EI266" s="112" t="str" cm="1">
        <f t="array" aca="1" ref="EI266" ca="1">IFERROR(IF(EJ266="", "", INDIRECT(_xlfn.CONCAT(EI$1,$DJ266))), "")</f>
        <v/>
      </c>
      <c r="EJ266" s="116" t="str" cm="1">
        <f t="array" aca="1" ref="EJ266" ca="1">IFERROR(IF(INDIRECT(_xlfn.CONCAT(EJ$1, $DJ266))="", "", INDIRECT(_xlfn.CONCAT(EJ$1, $DJ266))),"")</f>
        <v/>
      </c>
      <c r="EK266" s="32"/>
      <c r="EL266" s="32"/>
      <c r="EM266" s="32"/>
      <c r="EN266" s="32"/>
      <c r="EO266" s="32"/>
      <c r="EP266" s="32"/>
      <c r="EQ266" s="32"/>
      <c r="ER266" s="32"/>
      <c r="ES266" s="32"/>
      <c r="ET266" s="32"/>
      <c r="EU266" s="32"/>
      <c r="EV266" s="32"/>
      <c r="EW266" s="32"/>
      <c r="EX266" s="32"/>
      <c r="EY266" s="32"/>
      <c r="EZ266" s="32"/>
      <c r="FA266" s="32"/>
      <c r="FB266" s="32"/>
      <c r="FC266" s="32"/>
      <c r="FD266" s="32"/>
      <c r="FE266" s="32"/>
      <c r="FF266" s="32"/>
      <c r="FG266" s="32"/>
      <c r="FH266" s="32"/>
      <c r="FI266" s="32"/>
      <c r="FJ266" s="32"/>
      <c r="FK266" s="32"/>
      <c r="FL266" s="32"/>
      <c r="FM266" s="32"/>
      <c r="FN266" s="32"/>
      <c r="FO266" s="32"/>
      <c r="FP266" s="32"/>
      <c r="FQ266" s="32"/>
      <c r="FR266" s="32"/>
      <c r="FS266" s="32"/>
      <c r="FT266" s="32"/>
      <c r="FU266" s="32"/>
      <c r="FV266" s="32"/>
      <c r="FW266" s="32"/>
      <c r="FX266" s="32"/>
      <c r="FY266" s="32"/>
      <c r="FZ266" s="32"/>
      <c r="GA266" s="32"/>
      <c r="GB266" s="32"/>
      <c r="GC266" s="32"/>
      <c r="GD266" s="32"/>
      <c r="GE266" s="32"/>
      <c r="GF266" s="32"/>
      <c r="GG266" s="32"/>
      <c r="GH266" s="32"/>
      <c r="GI266" s="32"/>
      <c r="GJ266" s="32"/>
      <c r="GK266" s="32"/>
      <c r="GL266" s="32"/>
    </row>
    <row r="267" spans="1:194" s="34" customFormat="1" x14ac:dyDescent="0.3">
      <c r="A267" s="104" t="str">
        <f t="shared" si="125"/>
        <v/>
      </c>
      <c r="B267" s="54"/>
      <c r="C267" s="93"/>
      <c r="D267" s="93"/>
      <c r="E267" s="94"/>
      <c r="F267" s="95"/>
      <c r="G267" s="95"/>
      <c r="H267" s="95"/>
      <c r="I267" s="95"/>
      <c r="J267" s="95"/>
      <c r="K267" s="95"/>
      <c r="L267" s="95"/>
      <c r="M267" s="95"/>
      <c r="N267" s="95"/>
      <c r="O267" s="95"/>
      <c r="P267" s="95"/>
      <c r="Q267" s="95"/>
      <c r="R267" s="57">
        <f t="shared" si="126"/>
        <v>0</v>
      </c>
      <c r="S267" s="32" t="str">
        <f t="shared" si="123"/>
        <v/>
      </c>
      <c r="T267" s="32" t="str">
        <f t="shared" si="123"/>
        <v/>
      </c>
      <c r="U267" s="32" t="str">
        <f t="shared" si="123"/>
        <v/>
      </c>
      <c r="V267" s="32" t="str">
        <f t="shared" si="121"/>
        <v/>
      </c>
      <c r="W267" s="32" t="str">
        <f t="shared" si="121"/>
        <v/>
      </c>
      <c r="X267" s="32" t="str">
        <f t="shared" si="121"/>
        <v/>
      </c>
      <c r="Y267" s="32" t="str">
        <f t="shared" si="121"/>
        <v/>
      </c>
      <c r="Z267" s="32" t="str">
        <f t="shared" si="121"/>
        <v/>
      </c>
      <c r="AA267" s="32" t="str">
        <f t="shared" si="121"/>
        <v/>
      </c>
      <c r="AB267" s="32" t="str">
        <f t="shared" si="117"/>
        <v/>
      </c>
      <c r="AC267" s="32" t="str">
        <f t="shared" si="117"/>
        <v/>
      </c>
      <c r="AD267" s="32" t="str">
        <f t="shared" si="115"/>
        <v/>
      </c>
      <c r="AE267" s="32" t="str">
        <f t="shared" si="115"/>
        <v/>
      </c>
      <c r="AF267" s="40"/>
      <c r="AG267" s="133"/>
      <c r="AH267" s="142" t="str" cm="1">
        <f t="array" aca="1" ref="AH267" ca="1">IF(OR(AG267="N/A",AG267=""), "", INDEX(INDIRECT(AG$2), AG267))</f>
        <v/>
      </c>
      <c r="AI267" s="138" t="str" cm="1">
        <f t="array" ref="AI267">IF(OR(AG267="N/A",AG267=""), "", INDEX($R$5:$R$300, AG267))</f>
        <v/>
      </c>
      <c r="AJ267" s="134"/>
      <c r="AK267" s="142" t="str" cm="1">
        <f t="array" aca="1" ref="AK267" ca="1">IF(OR(AJ267="N/A",AJ267=""), "", INDEX(INDIRECT(AJ$2), AJ267))</f>
        <v/>
      </c>
      <c r="AL267" s="138" t="str" cm="1">
        <f t="array" ref="AL267">IF(OR(AJ267="N/A",AJ267=""), "", INDEX($R$5:$R$300, AJ267))</f>
        <v/>
      </c>
      <c r="AM267" s="134"/>
      <c r="AN267" s="142" t="str" cm="1">
        <f t="array" aca="1" ref="AN267" ca="1">IF(OR(AM267="N/A",AM267=""), "", INDEX(INDIRECT(AM$2), AM267))</f>
        <v/>
      </c>
      <c r="AO267" s="138" t="str" cm="1">
        <f t="array" ref="AO267">IF(OR(AM267="N/A",AM267=""), "", INDEX($R$5:$R$300, AM267))</f>
        <v/>
      </c>
      <c r="AP267" s="134"/>
      <c r="AQ267" s="142" t="str" cm="1">
        <f t="array" aca="1" ref="AQ267" ca="1">IF(OR(AP267="N/A",AP267=""), "", INDEX(INDIRECT(AP$2), AP267))</f>
        <v/>
      </c>
      <c r="AR267" s="138" t="str" cm="1">
        <f t="array" ref="AR267">IF(OR(AP267="N/A",AP267=""), "", INDEX($R$5:$R$300, AP267))</f>
        <v/>
      </c>
      <c r="AS267" s="134"/>
      <c r="AT267" s="142" t="str" cm="1">
        <f t="array" aca="1" ref="AT267" ca="1">IF(OR(AS267="N/A",AS267=""), "", INDEX(INDIRECT(AS$2), AS267))</f>
        <v/>
      </c>
      <c r="AU267" s="138" t="str" cm="1">
        <f t="array" ref="AU267">IF(OR(AS267="N/A",AS267=""), "", INDEX($R$5:$R$300, AS267))</f>
        <v/>
      </c>
      <c r="AV267" s="134"/>
      <c r="AW267" s="142" t="str" cm="1">
        <f t="array" aca="1" ref="AW267" ca="1">IF(OR(AV267="N/A",AV267=""), "", INDEX(INDIRECT(AV$2), AV267))</f>
        <v/>
      </c>
      <c r="AX267" s="138" t="str" cm="1">
        <f t="array" ref="AX267">IF(OR(AV267="N/A",AV267=""), "", INDEX($R$5:$R$300, AV267))</f>
        <v/>
      </c>
      <c r="AY267" s="134"/>
      <c r="AZ267" s="142" t="str" cm="1">
        <f t="array" aca="1" ref="AZ267" ca="1">IF(OR(AY267="N/A",AY267=""), "", INDEX(INDIRECT(AY$2), AY267))</f>
        <v/>
      </c>
      <c r="BA267" s="138" t="str" cm="1">
        <f t="array" ref="BA267">IF(OR(AY267="N/A",AY267=""), "", INDEX($R$5:$R$300, AY267))</f>
        <v/>
      </c>
      <c r="BB267" s="134"/>
      <c r="BC267" s="142" t="str" cm="1">
        <f t="array" aca="1" ref="BC267" ca="1">IF(OR(BB267="N/A",BB267=""), "", INDEX(INDIRECT(BB$2), BB267))</f>
        <v/>
      </c>
      <c r="BD267" s="138" t="str" cm="1">
        <f t="array" ref="BD267">IF(OR(BB267="N/A",BB267=""), "", INDEX($R$5:$R$300, BB267))</f>
        <v/>
      </c>
      <c r="BE267" s="134"/>
      <c r="BF267" s="142" t="str" cm="1">
        <f t="array" aca="1" ref="BF267" ca="1">IF(OR(BE267="N/A",BE267=""), "", INDEX(INDIRECT(BE$2), BE267))</f>
        <v/>
      </c>
      <c r="BG267" s="138" t="str" cm="1">
        <f t="array" ref="BG267">IF(OR(BE267="N/A",BE267=""), "", INDEX($R$5:$R$300, BE267))</f>
        <v/>
      </c>
      <c r="BH267" s="134"/>
      <c r="BI267" s="142" t="str" cm="1">
        <f t="array" aca="1" ref="BI267" ca="1">IF(OR(BH267="N/A",BH267=""), "", INDEX(INDIRECT(BH$2), BH267))</f>
        <v/>
      </c>
      <c r="BJ267" s="138" t="str" cm="1">
        <f t="array" ref="BJ267">IF(OR(BH267="N/A",BH267=""), "", INDEX($R$5:$R$300, BH267))</f>
        <v/>
      </c>
      <c r="BK267" s="134"/>
      <c r="BL267" s="142" t="str" cm="1">
        <f t="array" aca="1" ref="BL267" ca="1">IF(OR(BK267="N/A",BK267=""), "", INDEX(INDIRECT(BK$2), BK267))</f>
        <v/>
      </c>
      <c r="BM267" s="138" t="str" cm="1">
        <f t="array" ref="BM267">IF(OR(BK267="N/A",BK267=""), "", INDEX($R$5:$R$300, BK267))</f>
        <v/>
      </c>
      <c r="BN267" s="134"/>
      <c r="BO267" s="142" t="str" cm="1">
        <f t="array" aca="1" ref="BO267" ca="1">IF(OR(BN267="N/A",BN267=""), "", INDEX(INDIRECT(BN$2), BN267))</f>
        <v/>
      </c>
      <c r="BP267" s="138" t="str" cm="1">
        <f t="array" ref="BP267">IF(OR(BN267="N/A",BN267=""), "", INDEX($R$5:$R$300, BN267))</f>
        <v/>
      </c>
      <c r="BQ267" s="134"/>
      <c r="BR267" s="142" t="str" cm="1">
        <f t="array" aca="1" ref="BR267" ca="1">IF(OR(BQ267="N/A",BQ267=""), "", INDEX(INDIRECT(BQ$2), BQ267))</f>
        <v/>
      </c>
      <c r="BS267" s="138" t="str" cm="1">
        <f t="array" ref="BS267">IF(OR(BQ267="N/A",BQ267=""), "", INDEX($R$5:$R$300, BQ267))</f>
        <v/>
      </c>
      <c r="BT267" s="40"/>
      <c r="BU267" s="41"/>
      <c r="BV267" s="41"/>
      <c r="BW267" s="41"/>
      <c r="BX267" s="41"/>
      <c r="BY267" s="41"/>
      <c r="BZ267" s="41"/>
      <c r="CA267" s="41"/>
      <c r="CB267" s="41"/>
      <c r="CC267" s="41"/>
      <c r="CD267" s="41"/>
      <c r="CE267" s="41"/>
      <c r="CF267" s="41"/>
      <c r="CG267" s="41"/>
      <c r="CH267" s="40"/>
      <c r="CI267" s="59" t="str">
        <f t="shared" ca="1" si="124"/>
        <v/>
      </c>
      <c r="CJ267" s="59" t="str">
        <f t="shared" ca="1" si="124"/>
        <v/>
      </c>
      <c r="CK267" s="59" t="str">
        <f t="shared" ca="1" si="124"/>
        <v/>
      </c>
      <c r="CL267" s="59" t="str">
        <f t="shared" ca="1" si="122"/>
        <v/>
      </c>
      <c r="CM267" s="59" t="str">
        <f t="shared" ca="1" si="122"/>
        <v/>
      </c>
      <c r="CN267" s="59" t="str">
        <f t="shared" ca="1" si="122"/>
        <v/>
      </c>
      <c r="CO267" s="59" t="str">
        <f t="shared" ca="1" si="122"/>
        <v/>
      </c>
      <c r="CP267" s="59" t="str">
        <f t="shared" ca="1" si="122"/>
        <v/>
      </c>
      <c r="CQ267" s="59" t="str">
        <f t="shared" ca="1" si="122"/>
        <v/>
      </c>
      <c r="CR267" s="59" t="str">
        <f t="shared" ca="1" si="118"/>
        <v/>
      </c>
      <c r="CS267" s="59" t="str">
        <f t="shared" ca="1" si="118"/>
        <v/>
      </c>
      <c r="CT267" s="59" t="str">
        <f t="shared" ca="1" si="116"/>
        <v/>
      </c>
      <c r="CU267" s="59" t="str">
        <f t="shared" ca="1" si="116"/>
        <v/>
      </c>
      <c r="CV267" s="60" t="str">
        <f t="shared" ca="1" si="127"/>
        <v/>
      </c>
      <c r="CW267" s="32" t="str">
        <f t="shared" ca="1" si="128"/>
        <v/>
      </c>
      <c r="CX267" s="32" t="str">
        <f t="shared" ca="1" si="129"/>
        <v/>
      </c>
      <c r="CY267" s="32" t="str">
        <f t="shared" ca="1" si="130"/>
        <v/>
      </c>
      <c r="CZ267" s="32" t="str">
        <f t="shared" ca="1" si="131"/>
        <v/>
      </c>
      <c r="DA267" s="32" t="str">
        <f t="shared" ca="1" si="132"/>
        <v/>
      </c>
      <c r="DB267" s="32" t="str">
        <f t="shared" ca="1" si="133"/>
        <v/>
      </c>
      <c r="DC267" s="32" t="str">
        <f t="shared" ca="1" si="134"/>
        <v/>
      </c>
      <c r="DD267" s="32" t="str">
        <f t="shared" ca="1" si="135"/>
        <v/>
      </c>
      <c r="DE267" s="32" t="str">
        <f t="shared" ca="1" si="136"/>
        <v/>
      </c>
      <c r="DF267" s="32" t="str">
        <f t="shared" ca="1" si="137"/>
        <v/>
      </c>
      <c r="DG267" s="32" t="str">
        <f t="shared" ca="1" si="138"/>
        <v/>
      </c>
      <c r="DH267" s="32" t="str">
        <f t="shared" ca="1" si="139"/>
        <v/>
      </c>
      <c r="DI267" s="32" t="str">
        <f t="shared" ca="1" si="140"/>
        <v/>
      </c>
      <c r="DJ267" s="60" t="str">
        <f t="shared" ca="1" si="141"/>
        <v/>
      </c>
      <c r="DK267" s="112" t="str" cm="1">
        <f t="array" aca="1" ref="DK267" ca="1">IFERROR(IF(DL267="", "", INDIRECT(_xlfn.CONCAT(DK$1,$DJ267))), "")</f>
        <v/>
      </c>
      <c r="DL267" s="113" t="str" cm="1">
        <f t="array" aca="1" ref="DL267" ca="1">IFERROR(IF(INDIRECT(_xlfn.CONCAT(DL$1, $DJ267))="", "", INDIRECT(_xlfn.CONCAT(DL$1, $DJ267))),"")</f>
        <v/>
      </c>
      <c r="DM267" s="114" t="str" cm="1">
        <f t="array" aca="1" ref="DM267" ca="1">IFERROR(IF(DN267="", "", INDIRECT(_xlfn.CONCAT(DM$1,$DJ267))), "")</f>
        <v/>
      </c>
      <c r="DN267" s="115" t="str" cm="1">
        <f t="array" aca="1" ref="DN267" ca="1">IFERROR(IF(INDIRECT(_xlfn.CONCAT(DN$1, $DJ267))="", "", INDIRECT(_xlfn.CONCAT(DN$1, $DJ267))),"")</f>
        <v/>
      </c>
      <c r="DO267" s="112" t="str" cm="1">
        <f t="array" aca="1" ref="DO267" ca="1">IFERROR(IF(DP267="", "", INDIRECT(_xlfn.CONCAT(DO$1,$DJ267))), "")</f>
        <v/>
      </c>
      <c r="DP267" s="113" t="str" cm="1">
        <f t="array" aca="1" ref="DP267" ca="1">IFERROR(IF(INDIRECT(_xlfn.CONCAT(DP$1, $DJ267))="", "", INDIRECT(_xlfn.CONCAT(DP$1, $DJ267))),"")</f>
        <v/>
      </c>
      <c r="DQ267" s="114" t="str" cm="1">
        <f t="array" aca="1" ref="DQ267" ca="1">IFERROR(IF(DR267="", "", INDIRECT(_xlfn.CONCAT(DQ$1,$DJ267))), "")</f>
        <v/>
      </c>
      <c r="DR267" s="115" t="str" cm="1">
        <f t="array" aca="1" ref="DR267" ca="1">IFERROR(IF(INDIRECT(_xlfn.CONCAT(DR$1, $DJ267))="", "", INDIRECT(_xlfn.CONCAT(DR$1, $DJ267))),"")</f>
        <v/>
      </c>
      <c r="DS267" s="112" t="str" cm="1">
        <f t="array" aca="1" ref="DS267" ca="1">IFERROR(IF(DT267="", "", INDIRECT(_xlfn.CONCAT(DS$1,$DJ267))), "")</f>
        <v/>
      </c>
      <c r="DT267" s="113" t="str" cm="1">
        <f t="array" aca="1" ref="DT267" ca="1">IFERROR(IF(INDIRECT(_xlfn.CONCAT(DT$1, $DJ267))="", "", INDIRECT(_xlfn.CONCAT(DT$1, $DJ267))),"")</f>
        <v/>
      </c>
      <c r="DU267" s="114" t="str" cm="1">
        <f t="array" aca="1" ref="DU267" ca="1">IFERROR(IF(DV267="", "", INDIRECT(_xlfn.CONCAT(DU$1,$DJ267))), "")</f>
        <v/>
      </c>
      <c r="DV267" s="115" t="str" cm="1">
        <f t="array" aca="1" ref="DV267" ca="1">IFERROR(IF(INDIRECT(_xlfn.CONCAT(DV$1, $DJ267))="", "", INDIRECT(_xlfn.CONCAT(DV$1, $DJ267))),"")</f>
        <v/>
      </c>
      <c r="DW267" s="112" t="str" cm="1">
        <f t="array" aca="1" ref="DW267" ca="1">IFERROR(IF(DX267="", "", INDIRECT(_xlfn.CONCAT(DW$1,$DJ267))), "")</f>
        <v/>
      </c>
      <c r="DX267" s="113" t="str" cm="1">
        <f t="array" aca="1" ref="DX267" ca="1">IFERROR(IF(INDIRECT(_xlfn.CONCAT(DX$1, $DJ267))="", "", INDIRECT(_xlfn.CONCAT(DX$1, $DJ267))),"")</f>
        <v/>
      </c>
      <c r="DY267" s="114" t="str" cm="1">
        <f t="array" aca="1" ref="DY267" ca="1">IFERROR(IF(DZ267="", "", INDIRECT(_xlfn.CONCAT(DY$1,$DJ267))), "")</f>
        <v/>
      </c>
      <c r="DZ267" s="115" t="str" cm="1">
        <f t="array" aca="1" ref="DZ267" ca="1">IFERROR(IF(INDIRECT(_xlfn.CONCAT(DZ$1, $DJ267))="", "", INDIRECT(_xlfn.CONCAT(DZ$1, $DJ267))),"")</f>
        <v/>
      </c>
      <c r="EA267" s="112" t="str" cm="1">
        <f t="array" aca="1" ref="EA267" ca="1">IFERROR(IF(EB267="", "", INDIRECT(_xlfn.CONCAT(EA$1,$DJ267))), "")</f>
        <v/>
      </c>
      <c r="EB267" s="113" t="str" cm="1">
        <f t="array" aca="1" ref="EB267" ca="1">IFERROR(IF(INDIRECT(_xlfn.CONCAT(EB$1, $DJ267))="", "", INDIRECT(_xlfn.CONCAT(EB$1, $DJ267))),"")</f>
        <v/>
      </c>
      <c r="EC267" s="114" t="str" cm="1">
        <f t="array" aca="1" ref="EC267" ca="1">IFERROR(IF(ED267="", "", INDIRECT(_xlfn.CONCAT(EC$1,$DJ267))), "")</f>
        <v/>
      </c>
      <c r="ED267" s="115" t="str" cm="1">
        <f t="array" aca="1" ref="ED267" ca="1">IFERROR(IF(INDIRECT(_xlfn.CONCAT(ED$1, $DJ267))="", "", INDIRECT(_xlfn.CONCAT(ED$1, $DJ267))),"")</f>
        <v/>
      </c>
      <c r="EE267" s="112" t="str" cm="1">
        <f t="array" aca="1" ref="EE267" ca="1">IFERROR(IF(EF267="", "", INDIRECT(_xlfn.CONCAT(EE$1,$DJ267))), "")</f>
        <v/>
      </c>
      <c r="EF267" s="113" t="str" cm="1">
        <f t="array" aca="1" ref="EF267" ca="1">IFERROR(IF(INDIRECT(_xlfn.CONCAT(EF$1, $DJ267))="", "", INDIRECT(_xlfn.CONCAT(EF$1, $DJ267))),"")</f>
        <v/>
      </c>
      <c r="EG267" s="114" t="str" cm="1">
        <f t="array" aca="1" ref="EG267" ca="1">IFERROR(IF(EH267="", "", INDIRECT(_xlfn.CONCAT(EG$1,$DJ267))), "")</f>
        <v/>
      </c>
      <c r="EH267" s="115" t="str" cm="1">
        <f t="array" aca="1" ref="EH267" ca="1">IFERROR(IF(INDIRECT(_xlfn.CONCAT(EH$1, $DJ267))="", "", INDIRECT(_xlfn.CONCAT(EH$1, $DJ267))),"")</f>
        <v/>
      </c>
      <c r="EI267" s="112" t="str" cm="1">
        <f t="array" aca="1" ref="EI267" ca="1">IFERROR(IF(EJ267="", "", INDIRECT(_xlfn.CONCAT(EI$1,$DJ267))), "")</f>
        <v/>
      </c>
      <c r="EJ267" s="116" t="str" cm="1">
        <f t="array" aca="1" ref="EJ267" ca="1">IFERROR(IF(INDIRECT(_xlfn.CONCAT(EJ$1, $DJ267))="", "", INDIRECT(_xlfn.CONCAT(EJ$1, $DJ267))),"")</f>
        <v/>
      </c>
      <c r="EK267" s="32"/>
      <c r="EL267" s="32"/>
      <c r="EM267" s="32"/>
      <c r="EN267" s="32"/>
      <c r="EO267" s="32"/>
      <c r="EP267" s="32"/>
      <c r="EQ267" s="32"/>
      <c r="ER267" s="32"/>
      <c r="ES267" s="32"/>
      <c r="ET267" s="32"/>
      <c r="EU267" s="32"/>
      <c r="EV267" s="32"/>
      <c r="EW267" s="32"/>
      <c r="EX267" s="32"/>
      <c r="EY267" s="32"/>
      <c r="EZ267" s="32"/>
      <c r="FA267" s="32"/>
      <c r="FB267" s="32"/>
      <c r="FC267" s="32"/>
      <c r="FD267" s="32"/>
      <c r="FE267" s="32"/>
      <c r="FF267" s="32"/>
      <c r="FG267" s="32"/>
      <c r="FH267" s="32"/>
      <c r="FI267" s="32"/>
      <c r="FJ267" s="32"/>
      <c r="FK267" s="32"/>
      <c r="FL267" s="32"/>
      <c r="FM267" s="32"/>
      <c r="FN267" s="32"/>
      <c r="FO267" s="32"/>
      <c r="FP267" s="32"/>
      <c r="FQ267" s="32"/>
      <c r="FR267" s="32"/>
      <c r="FS267" s="32"/>
      <c r="FT267" s="32"/>
      <c r="FU267" s="32"/>
      <c r="FV267" s="32"/>
      <c r="FW267" s="32"/>
      <c r="FX267" s="32"/>
      <c r="FY267" s="32"/>
      <c r="FZ267" s="32"/>
      <c r="GA267" s="32"/>
      <c r="GB267" s="32"/>
      <c r="GC267" s="32"/>
      <c r="GD267" s="32"/>
      <c r="GE267" s="32"/>
      <c r="GF267" s="32"/>
      <c r="GG267" s="32"/>
      <c r="GH267" s="32"/>
      <c r="GI267" s="32"/>
      <c r="GJ267" s="32"/>
      <c r="GK267" s="32"/>
      <c r="GL267" s="32"/>
    </row>
    <row r="268" spans="1:194" s="34" customFormat="1" x14ac:dyDescent="0.3">
      <c r="A268" s="104" t="str">
        <f t="shared" si="125"/>
        <v/>
      </c>
      <c r="B268" s="54"/>
      <c r="C268" s="93"/>
      <c r="D268" s="93"/>
      <c r="E268" s="94"/>
      <c r="F268" s="95"/>
      <c r="G268" s="95"/>
      <c r="H268" s="95"/>
      <c r="I268" s="95"/>
      <c r="J268" s="95"/>
      <c r="K268" s="95"/>
      <c r="L268" s="95"/>
      <c r="M268" s="95"/>
      <c r="N268" s="95"/>
      <c r="O268" s="95"/>
      <c r="P268" s="95"/>
      <c r="Q268" s="95"/>
      <c r="R268" s="57">
        <f t="shared" si="126"/>
        <v>0</v>
      </c>
      <c r="S268" s="32" t="str">
        <f t="shared" si="123"/>
        <v/>
      </c>
      <c r="T268" s="32" t="str">
        <f t="shared" si="123"/>
        <v/>
      </c>
      <c r="U268" s="32" t="str">
        <f t="shared" si="123"/>
        <v/>
      </c>
      <c r="V268" s="32" t="str">
        <f t="shared" si="121"/>
        <v/>
      </c>
      <c r="W268" s="32" t="str">
        <f t="shared" si="121"/>
        <v/>
      </c>
      <c r="X268" s="32" t="str">
        <f t="shared" si="121"/>
        <v/>
      </c>
      <c r="Y268" s="32" t="str">
        <f t="shared" si="121"/>
        <v/>
      </c>
      <c r="Z268" s="32" t="str">
        <f t="shared" si="121"/>
        <v/>
      </c>
      <c r="AA268" s="32" t="str">
        <f t="shared" si="121"/>
        <v/>
      </c>
      <c r="AB268" s="32" t="str">
        <f t="shared" si="117"/>
        <v/>
      </c>
      <c r="AC268" s="32" t="str">
        <f t="shared" si="117"/>
        <v/>
      </c>
      <c r="AD268" s="32" t="str">
        <f t="shared" si="115"/>
        <v/>
      </c>
      <c r="AE268" s="32" t="str">
        <f t="shared" si="115"/>
        <v/>
      </c>
      <c r="AF268" s="40"/>
      <c r="AG268" s="133"/>
      <c r="AH268" s="142" t="str" cm="1">
        <f t="array" aca="1" ref="AH268" ca="1">IF(OR(AG268="N/A",AG268=""), "", INDEX(INDIRECT(AG$2), AG268))</f>
        <v/>
      </c>
      <c r="AI268" s="138" t="str" cm="1">
        <f t="array" ref="AI268">IF(OR(AG268="N/A",AG268=""), "", INDEX($R$5:$R$300, AG268))</f>
        <v/>
      </c>
      <c r="AJ268" s="134"/>
      <c r="AK268" s="142" t="str" cm="1">
        <f t="array" aca="1" ref="AK268" ca="1">IF(OR(AJ268="N/A",AJ268=""), "", INDEX(INDIRECT(AJ$2), AJ268))</f>
        <v/>
      </c>
      <c r="AL268" s="138" t="str" cm="1">
        <f t="array" ref="AL268">IF(OR(AJ268="N/A",AJ268=""), "", INDEX($R$5:$R$300, AJ268))</f>
        <v/>
      </c>
      <c r="AM268" s="134"/>
      <c r="AN268" s="142" t="str" cm="1">
        <f t="array" aca="1" ref="AN268" ca="1">IF(OR(AM268="N/A",AM268=""), "", INDEX(INDIRECT(AM$2), AM268))</f>
        <v/>
      </c>
      <c r="AO268" s="138" t="str" cm="1">
        <f t="array" ref="AO268">IF(OR(AM268="N/A",AM268=""), "", INDEX($R$5:$R$300, AM268))</f>
        <v/>
      </c>
      <c r="AP268" s="134"/>
      <c r="AQ268" s="142" t="str" cm="1">
        <f t="array" aca="1" ref="AQ268" ca="1">IF(OR(AP268="N/A",AP268=""), "", INDEX(INDIRECT(AP$2), AP268))</f>
        <v/>
      </c>
      <c r="AR268" s="138" t="str" cm="1">
        <f t="array" ref="AR268">IF(OR(AP268="N/A",AP268=""), "", INDEX($R$5:$R$300, AP268))</f>
        <v/>
      </c>
      <c r="AS268" s="134"/>
      <c r="AT268" s="142" t="str" cm="1">
        <f t="array" aca="1" ref="AT268" ca="1">IF(OR(AS268="N/A",AS268=""), "", INDEX(INDIRECT(AS$2), AS268))</f>
        <v/>
      </c>
      <c r="AU268" s="138" t="str" cm="1">
        <f t="array" ref="AU268">IF(OR(AS268="N/A",AS268=""), "", INDEX($R$5:$R$300, AS268))</f>
        <v/>
      </c>
      <c r="AV268" s="134"/>
      <c r="AW268" s="142" t="str" cm="1">
        <f t="array" aca="1" ref="AW268" ca="1">IF(OR(AV268="N/A",AV268=""), "", INDEX(INDIRECT(AV$2), AV268))</f>
        <v/>
      </c>
      <c r="AX268" s="138" t="str" cm="1">
        <f t="array" ref="AX268">IF(OR(AV268="N/A",AV268=""), "", INDEX($R$5:$R$300, AV268))</f>
        <v/>
      </c>
      <c r="AY268" s="134"/>
      <c r="AZ268" s="142" t="str" cm="1">
        <f t="array" aca="1" ref="AZ268" ca="1">IF(OR(AY268="N/A",AY268=""), "", INDEX(INDIRECT(AY$2), AY268))</f>
        <v/>
      </c>
      <c r="BA268" s="138" t="str" cm="1">
        <f t="array" ref="BA268">IF(OR(AY268="N/A",AY268=""), "", INDEX($R$5:$R$300, AY268))</f>
        <v/>
      </c>
      <c r="BB268" s="134"/>
      <c r="BC268" s="142" t="str" cm="1">
        <f t="array" aca="1" ref="BC268" ca="1">IF(OR(BB268="N/A",BB268=""), "", INDEX(INDIRECT(BB$2), BB268))</f>
        <v/>
      </c>
      <c r="BD268" s="138" t="str" cm="1">
        <f t="array" ref="BD268">IF(OR(BB268="N/A",BB268=""), "", INDEX($R$5:$R$300, BB268))</f>
        <v/>
      </c>
      <c r="BE268" s="134"/>
      <c r="BF268" s="142" t="str" cm="1">
        <f t="array" aca="1" ref="BF268" ca="1">IF(OR(BE268="N/A",BE268=""), "", INDEX(INDIRECT(BE$2), BE268))</f>
        <v/>
      </c>
      <c r="BG268" s="138" t="str" cm="1">
        <f t="array" ref="BG268">IF(OR(BE268="N/A",BE268=""), "", INDEX($R$5:$R$300, BE268))</f>
        <v/>
      </c>
      <c r="BH268" s="134"/>
      <c r="BI268" s="142" t="str" cm="1">
        <f t="array" aca="1" ref="BI268" ca="1">IF(OR(BH268="N/A",BH268=""), "", INDEX(INDIRECT(BH$2), BH268))</f>
        <v/>
      </c>
      <c r="BJ268" s="138" t="str" cm="1">
        <f t="array" ref="BJ268">IF(OR(BH268="N/A",BH268=""), "", INDEX($R$5:$R$300, BH268))</f>
        <v/>
      </c>
      <c r="BK268" s="134"/>
      <c r="BL268" s="142" t="str" cm="1">
        <f t="array" aca="1" ref="BL268" ca="1">IF(OR(BK268="N/A",BK268=""), "", INDEX(INDIRECT(BK$2), BK268))</f>
        <v/>
      </c>
      <c r="BM268" s="138" t="str" cm="1">
        <f t="array" ref="BM268">IF(OR(BK268="N/A",BK268=""), "", INDEX($R$5:$R$300, BK268))</f>
        <v/>
      </c>
      <c r="BN268" s="134"/>
      <c r="BO268" s="142" t="str" cm="1">
        <f t="array" aca="1" ref="BO268" ca="1">IF(OR(BN268="N/A",BN268=""), "", INDEX(INDIRECT(BN$2), BN268))</f>
        <v/>
      </c>
      <c r="BP268" s="138" t="str" cm="1">
        <f t="array" ref="BP268">IF(OR(BN268="N/A",BN268=""), "", INDEX($R$5:$R$300, BN268))</f>
        <v/>
      </c>
      <c r="BQ268" s="134"/>
      <c r="BR268" s="142" t="str" cm="1">
        <f t="array" aca="1" ref="BR268" ca="1">IF(OR(BQ268="N/A",BQ268=""), "", INDEX(INDIRECT(BQ$2), BQ268))</f>
        <v/>
      </c>
      <c r="BS268" s="138" t="str" cm="1">
        <f t="array" ref="BS268">IF(OR(BQ268="N/A",BQ268=""), "", INDEX($R$5:$R$300, BQ268))</f>
        <v/>
      </c>
      <c r="BT268" s="40"/>
      <c r="BU268" s="41"/>
      <c r="BV268" s="41"/>
      <c r="BW268" s="41"/>
      <c r="BX268" s="41"/>
      <c r="BY268" s="41"/>
      <c r="BZ268" s="41"/>
      <c r="CA268" s="41"/>
      <c r="CB268" s="41"/>
      <c r="CC268" s="41"/>
      <c r="CD268" s="41"/>
      <c r="CE268" s="41"/>
      <c r="CF268" s="41"/>
      <c r="CG268" s="41"/>
      <c r="CH268" s="40"/>
      <c r="CI268" s="59" t="str">
        <f t="shared" ca="1" si="124"/>
        <v/>
      </c>
      <c r="CJ268" s="59" t="str">
        <f t="shared" ca="1" si="124"/>
        <v/>
      </c>
      <c r="CK268" s="59" t="str">
        <f t="shared" ca="1" si="124"/>
        <v/>
      </c>
      <c r="CL268" s="59" t="str">
        <f t="shared" ca="1" si="122"/>
        <v/>
      </c>
      <c r="CM268" s="59" t="str">
        <f t="shared" ca="1" si="122"/>
        <v/>
      </c>
      <c r="CN268" s="59" t="str">
        <f t="shared" ca="1" si="122"/>
        <v/>
      </c>
      <c r="CO268" s="59" t="str">
        <f t="shared" ca="1" si="122"/>
        <v/>
      </c>
      <c r="CP268" s="59" t="str">
        <f t="shared" ca="1" si="122"/>
        <v/>
      </c>
      <c r="CQ268" s="59" t="str">
        <f t="shared" ca="1" si="122"/>
        <v/>
      </c>
      <c r="CR268" s="59" t="str">
        <f t="shared" ca="1" si="118"/>
        <v/>
      </c>
      <c r="CS268" s="59" t="str">
        <f t="shared" ca="1" si="118"/>
        <v/>
      </c>
      <c r="CT268" s="59" t="str">
        <f t="shared" ca="1" si="116"/>
        <v/>
      </c>
      <c r="CU268" s="59" t="str">
        <f t="shared" ca="1" si="116"/>
        <v/>
      </c>
      <c r="CV268" s="60" t="str">
        <f t="shared" ca="1" si="127"/>
        <v/>
      </c>
      <c r="CW268" s="32" t="str">
        <f t="shared" ca="1" si="128"/>
        <v/>
      </c>
      <c r="CX268" s="32" t="str">
        <f t="shared" ca="1" si="129"/>
        <v/>
      </c>
      <c r="CY268" s="32" t="str">
        <f t="shared" ca="1" si="130"/>
        <v/>
      </c>
      <c r="CZ268" s="32" t="str">
        <f t="shared" ca="1" si="131"/>
        <v/>
      </c>
      <c r="DA268" s="32" t="str">
        <f t="shared" ca="1" si="132"/>
        <v/>
      </c>
      <c r="DB268" s="32" t="str">
        <f t="shared" ca="1" si="133"/>
        <v/>
      </c>
      <c r="DC268" s="32" t="str">
        <f t="shared" ca="1" si="134"/>
        <v/>
      </c>
      <c r="DD268" s="32" t="str">
        <f t="shared" ca="1" si="135"/>
        <v/>
      </c>
      <c r="DE268" s="32" t="str">
        <f t="shared" ca="1" si="136"/>
        <v/>
      </c>
      <c r="DF268" s="32" t="str">
        <f t="shared" ca="1" si="137"/>
        <v/>
      </c>
      <c r="DG268" s="32" t="str">
        <f t="shared" ca="1" si="138"/>
        <v/>
      </c>
      <c r="DH268" s="32" t="str">
        <f t="shared" ca="1" si="139"/>
        <v/>
      </c>
      <c r="DI268" s="32" t="str">
        <f t="shared" ca="1" si="140"/>
        <v/>
      </c>
      <c r="DJ268" s="60" t="str">
        <f t="shared" ca="1" si="141"/>
        <v/>
      </c>
      <c r="DK268" s="112" t="str" cm="1">
        <f t="array" aca="1" ref="DK268" ca="1">IFERROR(IF(DL268="", "", INDIRECT(_xlfn.CONCAT(DK$1,$DJ268))), "")</f>
        <v/>
      </c>
      <c r="DL268" s="113" t="str" cm="1">
        <f t="array" aca="1" ref="DL268" ca="1">IFERROR(IF(INDIRECT(_xlfn.CONCAT(DL$1, $DJ268))="", "", INDIRECT(_xlfn.CONCAT(DL$1, $DJ268))),"")</f>
        <v/>
      </c>
      <c r="DM268" s="114" t="str" cm="1">
        <f t="array" aca="1" ref="DM268" ca="1">IFERROR(IF(DN268="", "", INDIRECT(_xlfn.CONCAT(DM$1,$DJ268))), "")</f>
        <v/>
      </c>
      <c r="DN268" s="115" t="str" cm="1">
        <f t="array" aca="1" ref="DN268" ca="1">IFERROR(IF(INDIRECT(_xlfn.CONCAT(DN$1, $DJ268))="", "", INDIRECT(_xlfn.CONCAT(DN$1, $DJ268))),"")</f>
        <v/>
      </c>
      <c r="DO268" s="112" t="str" cm="1">
        <f t="array" aca="1" ref="DO268" ca="1">IFERROR(IF(DP268="", "", INDIRECT(_xlfn.CONCAT(DO$1,$DJ268))), "")</f>
        <v/>
      </c>
      <c r="DP268" s="113" t="str" cm="1">
        <f t="array" aca="1" ref="DP268" ca="1">IFERROR(IF(INDIRECT(_xlfn.CONCAT(DP$1, $DJ268))="", "", INDIRECT(_xlfn.CONCAT(DP$1, $DJ268))),"")</f>
        <v/>
      </c>
      <c r="DQ268" s="114" t="str" cm="1">
        <f t="array" aca="1" ref="DQ268" ca="1">IFERROR(IF(DR268="", "", INDIRECT(_xlfn.CONCAT(DQ$1,$DJ268))), "")</f>
        <v/>
      </c>
      <c r="DR268" s="115" t="str" cm="1">
        <f t="array" aca="1" ref="DR268" ca="1">IFERROR(IF(INDIRECT(_xlfn.CONCAT(DR$1, $DJ268))="", "", INDIRECT(_xlfn.CONCAT(DR$1, $DJ268))),"")</f>
        <v/>
      </c>
      <c r="DS268" s="112" t="str" cm="1">
        <f t="array" aca="1" ref="DS268" ca="1">IFERROR(IF(DT268="", "", INDIRECT(_xlfn.CONCAT(DS$1,$DJ268))), "")</f>
        <v/>
      </c>
      <c r="DT268" s="113" t="str" cm="1">
        <f t="array" aca="1" ref="DT268" ca="1">IFERROR(IF(INDIRECT(_xlfn.CONCAT(DT$1, $DJ268))="", "", INDIRECT(_xlfn.CONCAT(DT$1, $DJ268))),"")</f>
        <v/>
      </c>
      <c r="DU268" s="114" t="str" cm="1">
        <f t="array" aca="1" ref="DU268" ca="1">IFERROR(IF(DV268="", "", INDIRECT(_xlfn.CONCAT(DU$1,$DJ268))), "")</f>
        <v/>
      </c>
      <c r="DV268" s="115" t="str" cm="1">
        <f t="array" aca="1" ref="DV268" ca="1">IFERROR(IF(INDIRECT(_xlfn.CONCAT(DV$1, $DJ268))="", "", INDIRECT(_xlfn.CONCAT(DV$1, $DJ268))),"")</f>
        <v/>
      </c>
      <c r="DW268" s="112" t="str" cm="1">
        <f t="array" aca="1" ref="DW268" ca="1">IFERROR(IF(DX268="", "", INDIRECT(_xlfn.CONCAT(DW$1,$DJ268))), "")</f>
        <v/>
      </c>
      <c r="DX268" s="113" t="str" cm="1">
        <f t="array" aca="1" ref="DX268" ca="1">IFERROR(IF(INDIRECT(_xlfn.CONCAT(DX$1, $DJ268))="", "", INDIRECT(_xlfn.CONCAT(DX$1, $DJ268))),"")</f>
        <v/>
      </c>
      <c r="DY268" s="114" t="str" cm="1">
        <f t="array" aca="1" ref="DY268" ca="1">IFERROR(IF(DZ268="", "", INDIRECT(_xlfn.CONCAT(DY$1,$DJ268))), "")</f>
        <v/>
      </c>
      <c r="DZ268" s="115" t="str" cm="1">
        <f t="array" aca="1" ref="DZ268" ca="1">IFERROR(IF(INDIRECT(_xlfn.CONCAT(DZ$1, $DJ268))="", "", INDIRECT(_xlfn.CONCAT(DZ$1, $DJ268))),"")</f>
        <v/>
      </c>
      <c r="EA268" s="112" t="str" cm="1">
        <f t="array" aca="1" ref="EA268" ca="1">IFERROR(IF(EB268="", "", INDIRECT(_xlfn.CONCAT(EA$1,$DJ268))), "")</f>
        <v/>
      </c>
      <c r="EB268" s="113" t="str" cm="1">
        <f t="array" aca="1" ref="EB268" ca="1">IFERROR(IF(INDIRECT(_xlfn.CONCAT(EB$1, $DJ268))="", "", INDIRECT(_xlfn.CONCAT(EB$1, $DJ268))),"")</f>
        <v/>
      </c>
      <c r="EC268" s="114" t="str" cm="1">
        <f t="array" aca="1" ref="EC268" ca="1">IFERROR(IF(ED268="", "", INDIRECT(_xlfn.CONCAT(EC$1,$DJ268))), "")</f>
        <v/>
      </c>
      <c r="ED268" s="115" t="str" cm="1">
        <f t="array" aca="1" ref="ED268" ca="1">IFERROR(IF(INDIRECT(_xlfn.CONCAT(ED$1, $DJ268))="", "", INDIRECT(_xlfn.CONCAT(ED$1, $DJ268))),"")</f>
        <v/>
      </c>
      <c r="EE268" s="112" t="str" cm="1">
        <f t="array" aca="1" ref="EE268" ca="1">IFERROR(IF(EF268="", "", INDIRECT(_xlfn.CONCAT(EE$1,$DJ268))), "")</f>
        <v/>
      </c>
      <c r="EF268" s="113" t="str" cm="1">
        <f t="array" aca="1" ref="EF268" ca="1">IFERROR(IF(INDIRECT(_xlfn.CONCAT(EF$1, $DJ268))="", "", INDIRECT(_xlfn.CONCAT(EF$1, $DJ268))),"")</f>
        <v/>
      </c>
      <c r="EG268" s="114" t="str" cm="1">
        <f t="array" aca="1" ref="EG268" ca="1">IFERROR(IF(EH268="", "", INDIRECT(_xlfn.CONCAT(EG$1,$DJ268))), "")</f>
        <v/>
      </c>
      <c r="EH268" s="115" t="str" cm="1">
        <f t="array" aca="1" ref="EH268" ca="1">IFERROR(IF(INDIRECT(_xlfn.CONCAT(EH$1, $DJ268))="", "", INDIRECT(_xlfn.CONCAT(EH$1, $DJ268))),"")</f>
        <v/>
      </c>
      <c r="EI268" s="112" t="str" cm="1">
        <f t="array" aca="1" ref="EI268" ca="1">IFERROR(IF(EJ268="", "", INDIRECT(_xlfn.CONCAT(EI$1,$DJ268))), "")</f>
        <v/>
      </c>
      <c r="EJ268" s="116" t="str" cm="1">
        <f t="array" aca="1" ref="EJ268" ca="1">IFERROR(IF(INDIRECT(_xlfn.CONCAT(EJ$1, $DJ268))="", "", INDIRECT(_xlfn.CONCAT(EJ$1, $DJ268))),"")</f>
        <v/>
      </c>
      <c r="EK268" s="32"/>
      <c r="EL268" s="32"/>
      <c r="EM268" s="32"/>
      <c r="EN268" s="32"/>
      <c r="EO268" s="32"/>
      <c r="EP268" s="32"/>
      <c r="EQ268" s="32"/>
      <c r="ER268" s="32"/>
      <c r="ES268" s="32"/>
      <c r="ET268" s="32"/>
      <c r="EU268" s="32"/>
      <c r="EV268" s="32"/>
      <c r="EW268" s="32"/>
      <c r="EX268" s="32"/>
      <c r="EY268" s="32"/>
      <c r="EZ268" s="32"/>
      <c r="FA268" s="32"/>
      <c r="FB268" s="32"/>
      <c r="FC268" s="32"/>
      <c r="FD268" s="32"/>
      <c r="FE268" s="32"/>
      <c r="FF268" s="32"/>
      <c r="FG268" s="32"/>
      <c r="FH268" s="32"/>
      <c r="FI268" s="32"/>
      <c r="FJ268" s="32"/>
      <c r="FK268" s="32"/>
      <c r="FL268" s="32"/>
      <c r="FM268" s="32"/>
      <c r="FN268" s="32"/>
      <c r="FO268" s="32"/>
      <c r="FP268" s="32"/>
      <c r="FQ268" s="32"/>
      <c r="FR268" s="32"/>
      <c r="FS268" s="32"/>
      <c r="FT268" s="32"/>
      <c r="FU268" s="32"/>
      <c r="FV268" s="32"/>
      <c r="FW268" s="32"/>
      <c r="FX268" s="32"/>
      <c r="FY268" s="32"/>
      <c r="FZ268" s="32"/>
      <c r="GA268" s="32"/>
      <c r="GB268" s="32"/>
      <c r="GC268" s="32"/>
      <c r="GD268" s="32"/>
      <c r="GE268" s="32"/>
      <c r="GF268" s="32"/>
      <c r="GG268" s="32"/>
      <c r="GH268" s="32"/>
      <c r="GI268" s="32"/>
      <c r="GJ268" s="32"/>
      <c r="GK268" s="32"/>
      <c r="GL268" s="32"/>
    </row>
    <row r="269" spans="1:194" s="34" customFormat="1" x14ac:dyDescent="0.3">
      <c r="A269" s="104" t="str">
        <f t="shared" si="125"/>
        <v/>
      </c>
      <c r="B269" s="54"/>
      <c r="C269" s="93"/>
      <c r="D269" s="93"/>
      <c r="E269" s="94"/>
      <c r="F269" s="95"/>
      <c r="G269" s="95"/>
      <c r="H269" s="95"/>
      <c r="I269" s="95"/>
      <c r="J269" s="95"/>
      <c r="K269" s="95"/>
      <c r="L269" s="95"/>
      <c r="M269" s="95"/>
      <c r="N269" s="95"/>
      <c r="O269" s="95"/>
      <c r="P269" s="95"/>
      <c r="Q269" s="95"/>
      <c r="R269" s="57">
        <f t="shared" si="126"/>
        <v>0</v>
      </c>
      <c r="S269" s="32" t="str">
        <f t="shared" si="123"/>
        <v/>
      </c>
      <c r="T269" s="32" t="str">
        <f t="shared" si="123"/>
        <v/>
      </c>
      <c r="U269" s="32" t="str">
        <f t="shared" si="123"/>
        <v/>
      </c>
      <c r="V269" s="32" t="str">
        <f t="shared" si="121"/>
        <v/>
      </c>
      <c r="W269" s="32" t="str">
        <f t="shared" si="121"/>
        <v/>
      </c>
      <c r="X269" s="32" t="str">
        <f t="shared" si="121"/>
        <v/>
      </c>
      <c r="Y269" s="32" t="str">
        <f t="shared" si="121"/>
        <v/>
      </c>
      <c r="Z269" s="32" t="str">
        <f t="shared" si="121"/>
        <v/>
      </c>
      <c r="AA269" s="32" t="str">
        <f t="shared" si="121"/>
        <v/>
      </c>
      <c r="AB269" s="32" t="str">
        <f t="shared" si="117"/>
        <v/>
      </c>
      <c r="AC269" s="32" t="str">
        <f t="shared" si="117"/>
        <v/>
      </c>
      <c r="AD269" s="32" t="str">
        <f t="shared" si="115"/>
        <v/>
      </c>
      <c r="AE269" s="32" t="str">
        <f t="shared" si="115"/>
        <v/>
      </c>
      <c r="AF269" s="40"/>
      <c r="AG269" s="133"/>
      <c r="AH269" s="142" t="str" cm="1">
        <f t="array" aca="1" ref="AH269" ca="1">IF(OR(AG269="N/A",AG269=""), "", INDEX(INDIRECT(AG$2), AG269))</f>
        <v/>
      </c>
      <c r="AI269" s="138" t="str" cm="1">
        <f t="array" ref="AI269">IF(OR(AG269="N/A",AG269=""), "", INDEX($R$5:$R$300, AG269))</f>
        <v/>
      </c>
      <c r="AJ269" s="134"/>
      <c r="AK269" s="142" t="str" cm="1">
        <f t="array" aca="1" ref="AK269" ca="1">IF(OR(AJ269="N/A",AJ269=""), "", INDEX(INDIRECT(AJ$2), AJ269))</f>
        <v/>
      </c>
      <c r="AL269" s="138" t="str" cm="1">
        <f t="array" ref="AL269">IF(OR(AJ269="N/A",AJ269=""), "", INDEX($R$5:$R$300, AJ269))</f>
        <v/>
      </c>
      <c r="AM269" s="134"/>
      <c r="AN269" s="142" t="str" cm="1">
        <f t="array" aca="1" ref="AN269" ca="1">IF(OR(AM269="N/A",AM269=""), "", INDEX(INDIRECT(AM$2), AM269))</f>
        <v/>
      </c>
      <c r="AO269" s="138" t="str" cm="1">
        <f t="array" ref="AO269">IF(OR(AM269="N/A",AM269=""), "", INDEX($R$5:$R$300, AM269))</f>
        <v/>
      </c>
      <c r="AP269" s="134"/>
      <c r="AQ269" s="142" t="str" cm="1">
        <f t="array" aca="1" ref="AQ269" ca="1">IF(OR(AP269="N/A",AP269=""), "", INDEX(INDIRECT(AP$2), AP269))</f>
        <v/>
      </c>
      <c r="AR269" s="138" t="str" cm="1">
        <f t="array" ref="AR269">IF(OR(AP269="N/A",AP269=""), "", INDEX($R$5:$R$300, AP269))</f>
        <v/>
      </c>
      <c r="AS269" s="134"/>
      <c r="AT269" s="142" t="str" cm="1">
        <f t="array" aca="1" ref="AT269" ca="1">IF(OR(AS269="N/A",AS269=""), "", INDEX(INDIRECT(AS$2), AS269))</f>
        <v/>
      </c>
      <c r="AU269" s="138" t="str" cm="1">
        <f t="array" ref="AU269">IF(OR(AS269="N/A",AS269=""), "", INDEX($R$5:$R$300, AS269))</f>
        <v/>
      </c>
      <c r="AV269" s="134"/>
      <c r="AW269" s="142" t="str" cm="1">
        <f t="array" aca="1" ref="AW269" ca="1">IF(OR(AV269="N/A",AV269=""), "", INDEX(INDIRECT(AV$2), AV269))</f>
        <v/>
      </c>
      <c r="AX269" s="138" t="str" cm="1">
        <f t="array" ref="AX269">IF(OR(AV269="N/A",AV269=""), "", INDEX($R$5:$R$300, AV269))</f>
        <v/>
      </c>
      <c r="AY269" s="134"/>
      <c r="AZ269" s="142" t="str" cm="1">
        <f t="array" aca="1" ref="AZ269" ca="1">IF(OR(AY269="N/A",AY269=""), "", INDEX(INDIRECT(AY$2), AY269))</f>
        <v/>
      </c>
      <c r="BA269" s="138" t="str" cm="1">
        <f t="array" ref="BA269">IF(OR(AY269="N/A",AY269=""), "", INDEX($R$5:$R$300, AY269))</f>
        <v/>
      </c>
      <c r="BB269" s="134"/>
      <c r="BC269" s="142" t="str" cm="1">
        <f t="array" aca="1" ref="BC269" ca="1">IF(OR(BB269="N/A",BB269=""), "", INDEX(INDIRECT(BB$2), BB269))</f>
        <v/>
      </c>
      <c r="BD269" s="138" t="str" cm="1">
        <f t="array" ref="BD269">IF(OR(BB269="N/A",BB269=""), "", INDEX($R$5:$R$300, BB269))</f>
        <v/>
      </c>
      <c r="BE269" s="134"/>
      <c r="BF269" s="142" t="str" cm="1">
        <f t="array" aca="1" ref="BF269" ca="1">IF(OR(BE269="N/A",BE269=""), "", INDEX(INDIRECT(BE$2), BE269))</f>
        <v/>
      </c>
      <c r="BG269" s="138" t="str" cm="1">
        <f t="array" ref="BG269">IF(OR(BE269="N/A",BE269=""), "", INDEX($R$5:$R$300, BE269))</f>
        <v/>
      </c>
      <c r="BH269" s="134"/>
      <c r="BI269" s="142" t="str" cm="1">
        <f t="array" aca="1" ref="BI269" ca="1">IF(OR(BH269="N/A",BH269=""), "", INDEX(INDIRECT(BH$2), BH269))</f>
        <v/>
      </c>
      <c r="BJ269" s="138" t="str" cm="1">
        <f t="array" ref="BJ269">IF(OR(BH269="N/A",BH269=""), "", INDEX($R$5:$R$300, BH269))</f>
        <v/>
      </c>
      <c r="BK269" s="134"/>
      <c r="BL269" s="142" t="str" cm="1">
        <f t="array" aca="1" ref="BL269" ca="1">IF(OR(BK269="N/A",BK269=""), "", INDEX(INDIRECT(BK$2), BK269))</f>
        <v/>
      </c>
      <c r="BM269" s="138" t="str" cm="1">
        <f t="array" ref="BM269">IF(OR(BK269="N/A",BK269=""), "", INDEX($R$5:$R$300, BK269))</f>
        <v/>
      </c>
      <c r="BN269" s="134"/>
      <c r="BO269" s="142" t="str" cm="1">
        <f t="array" aca="1" ref="BO269" ca="1">IF(OR(BN269="N/A",BN269=""), "", INDEX(INDIRECT(BN$2), BN269))</f>
        <v/>
      </c>
      <c r="BP269" s="138" t="str" cm="1">
        <f t="array" ref="BP269">IF(OR(BN269="N/A",BN269=""), "", INDEX($R$5:$R$300, BN269))</f>
        <v/>
      </c>
      <c r="BQ269" s="134"/>
      <c r="BR269" s="142" t="str" cm="1">
        <f t="array" aca="1" ref="BR269" ca="1">IF(OR(BQ269="N/A",BQ269=""), "", INDEX(INDIRECT(BQ$2), BQ269))</f>
        <v/>
      </c>
      <c r="BS269" s="138" t="str" cm="1">
        <f t="array" ref="BS269">IF(OR(BQ269="N/A",BQ269=""), "", INDEX($R$5:$R$300, BQ269))</f>
        <v/>
      </c>
      <c r="BT269" s="40"/>
      <c r="BU269" s="41"/>
      <c r="BV269" s="41"/>
      <c r="BW269" s="41"/>
      <c r="BX269" s="41"/>
      <c r="BY269" s="41"/>
      <c r="BZ269" s="41"/>
      <c r="CA269" s="41"/>
      <c r="CB269" s="41"/>
      <c r="CC269" s="41"/>
      <c r="CD269" s="41"/>
      <c r="CE269" s="41"/>
      <c r="CF269" s="41"/>
      <c r="CG269" s="41"/>
      <c r="CH269" s="40"/>
      <c r="CI269" s="59" t="str">
        <f t="shared" ca="1" si="124"/>
        <v/>
      </c>
      <c r="CJ269" s="59" t="str">
        <f t="shared" ca="1" si="124"/>
        <v/>
      </c>
      <c r="CK269" s="59" t="str">
        <f t="shared" ca="1" si="124"/>
        <v/>
      </c>
      <c r="CL269" s="59" t="str">
        <f t="shared" ca="1" si="122"/>
        <v/>
      </c>
      <c r="CM269" s="59" t="str">
        <f t="shared" ca="1" si="122"/>
        <v/>
      </c>
      <c r="CN269" s="59" t="str">
        <f t="shared" ca="1" si="122"/>
        <v/>
      </c>
      <c r="CO269" s="59" t="str">
        <f t="shared" ca="1" si="122"/>
        <v/>
      </c>
      <c r="CP269" s="59" t="str">
        <f t="shared" ca="1" si="122"/>
        <v/>
      </c>
      <c r="CQ269" s="59" t="str">
        <f t="shared" ca="1" si="122"/>
        <v/>
      </c>
      <c r="CR269" s="59" t="str">
        <f t="shared" ca="1" si="118"/>
        <v/>
      </c>
      <c r="CS269" s="59" t="str">
        <f t="shared" ca="1" si="118"/>
        <v/>
      </c>
      <c r="CT269" s="59" t="str">
        <f t="shared" ca="1" si="116"/>
        <v/>
      </c>
      <c r="CU269" s="59" t="str">
        <f t="shared" ca="1" si="116"/>
        <v/>
      </c>
      <c r="CV269" s="60" t="str">
        <f t="shared" ca="1" si="127"/>
        <v/>
      </c>
      <c r="CW269" s="32" t="str">
        <f t="shared" ca="1" si="128"/>
        <v/>
      </c>
      <c r="CX269" s="32" t="str">
        <f t="shared" ca="1" si="129"/>
        <v/>
      </c>
      <c r="CY269" s="32" t="str">
        <f t="shared" ca="1" si="130"/>
        <v/>
      </c>
      <c r="CZ269" s="32" t="str">
        <f t="shared" ca="1" si="131"/>
        <v/>
      </c>
      <c r="DA269" s="32" t="str">
        <f t="shared" ca="1" si="132"/>
        <v/>
      </c>
      <c r="DB269" s="32" t="str">
        <f t="shared" ca="1" si="133"/>
        <v/>
      </c>
      <c r="DC269" s="32" t="str">
        <f t="shared" ca="1" si="134"/>
        <v/>
      </c>
      <c r="DD269" s="32" t="str">
        <f t="shared" ca="1" si="135"/>
        <v/>
      </c>
      <c r="DE269" s="32" t="str">
        <f t="shared" ca="1" si="136"/>
        <v/>
      </c>
      <c r="DF269" s="32" t="str">
        <f t="shared" ca="1" si="137"/>
        <v/>
      </c>
      <c r="DG269" s="32" t="str">
        <f t="shared" ca="1" si="138"/>
        <v/>
      </c>
      <c r="DH269" s="32" t="str">
        <f t="shared" ca="1" si="139"/>
        <v/>
      </c>
      <c r="DI269" s="32" t="str">
        <f t="shared" ca="1" si="140"/>
        <v/>
      </c>
      <c r="DJ269" s="60" t="str">
        <f t="shared" ca="1" si="141"/>
        <v/>
      </c>
      <c r="DK269" s="112" t="str" cm="1">
        <f t="array" aca="1" ref="DK269" ca="1">IFERROR(IF(DL269="", "", INDIRECT(_xlfn.CONCAT(DK$1,$DJ269))), "")</f>
        <v/>
      </c>
      <c r="DL269" s="113" t="str" cm="1">
        <f t="array" aca="1" ref="DL269" ca="1">IFERROR(IF(INDIRECT(_xlfn.CONCAT(DL$1, $DJ269))="", "", INDIRECT(_xlfn.CONCAT(DL$1, $DJ269))),"")</f>
        <v/>
      </c>
      <c r="DM269" s="114" t="str" cm="1">
        <f t="array" aca="1" ref="DM269" ca="1">IFERROR(IF(DN269="", "", INDIRECT(_xlfn.CONCAT(DM$1,$DJ269))), "")</f>
        <v/>
      </c>
      <c r="DN269" s="115" t="str" cm="1">
        <f t="array" aca="1" ref="DN269" ca="1">IFERROR(IF(INDIRECT(_xlfn.CONCAT(DN$1, $DJ269))="", "", INDIRECT(_xlfn.CONCAT(DN$1, $DJ269))),"")</f>
        <v/>
      </c>
      <c r="DO269" s="112" t="str" cm="1">
        <f t="array" aca="1" ref="DO269" ca="1">IFERROR(IF(DP269="", "", INDIRECT(_xlfn.CONCAT(DO$1,$DJ269))), "")</f>
        <v/>
      </c>
      <c r="DP269" s="113" t="str" cm="1">
        <f t="array" aca="1" ref="DP269" ca="1">IFERROR(IF(INDIRECT(_xlfn.CONCAT(DP$1, $DJ269))="", "", INDIRECT(_xlfn.CONCAT(DP$1, $DJ269))),"")</f>
        <v/>
      </c>
      <c r="DQ269" s="114" t="str" cm="1">
        <f t="array" aca="1" ref="DQ269" ca="1">IFERROR(IF(DR269="", "", INDIRECT(_xlfn.CONCAT(DQ$1,$DJ269))), "")</f>
        <v/>
      </c>
      <c r="DR269" s="115" t="str" cm="1">
        <f t="array" aca="1" ref="DR269" ca="1">IFERROR(IF(INDIRECT(_xlfn.CONCAT(DR$1, $DJ269))="", "", INDIRECT(_xlfn.CONCAT(DR$1, $DJ269))),"")</f>
        <v/>
      </c>
      <c r="DS269" s="112" t="str" cm="1">
        <f t="array" aca="1" ref="DS269" ca="1">IFERROR(IF(DT269="", "", INDIRECT(_xlfn.CONCAT(DS$1,$DJ269))), "")</f>
        <v/>
      </c>
      <c r="DT269" s="113" t="str" cm="1">
        <f t="array" aca="1" ref="DT269" ca="1">IFERROR(IF(INDIRECT(_xlfn.CONCAT(DT$1, $DJ269))="", "", INDIRECT(_xlfn.CONCAT(DT$1, $DJ269))),"")</f>
        <v/>
      </c>
      <c r="DU269" s="114" t="str" cm="1">
        <f t="array" aca="1" ref="DU269" ca="1">IFERROR(IF(DV269="", "", INDIRECT(_xlfn.CONCAT(DU$1,$DJ269))), "")</f>
        <v/>
      </c>
      <c r="DV269" s="115" t="str" cm="1">
        <f t="array" aca="1" ref="DV269" ca="1">IFERROR(IF(INDIRECT(_xlfn.CONCAT(DV$1, $DJ269))="", "", INDIRECT(_xlfn.CONCAT(DV$1, $DJ269))),"")</f>
        <v/>
      </c>
      <c r="DW269" s="112" t="str" cm="1">
        <f t="array" aca="1" ref="DW269" ca="1">IFERROR(IF(DX269="", "", INDIRECT(_xlfn.CONCAT(DW$1,$DJ269))), "")</f>
        <v/>
      </c>
      <c r="DX269" s="113" t="str" cm="1">
        <f t="array" aca="1" ref="DX269" ca="1">IFERROR(IF(INDIRECT(_xlfn.CONCAT(DX$1, $DJ269))="", "", INDIRECT(_xlfn.CONCAT(DX$1, $DJ269))),"")</f>
        <v/>
      </c>
      <c r="DY269" s="114" t="str" cm="1">
        <f t="array" aca="1" ref="DY269" ca="1">IFERROR(IF(DZ269="", "", INDIRECT(_xlfn.CONCAT(DY$1,$DJ269))), "")</f>
        <v/>
      </c>
      <c r="DZ269" s="115" t="str" cm="1">
        <f t="array" aca="1" ref="DZ269" ca="1">IFERROR(IF(INDIRECT(_xlfn.CONCAT(DZ$1, $DJ269))="", "", INDIRECT(_xlfn.CONCAT(DZ$1, $DJ269))),"")</f>
        <v/>
      </c>
      <c r="EA269" s="112" t="str" cm="1">
        <f t="array" aca="1" ref="EA269" ca="1">IFERROR(IF(EB269="", "", INDIRECT(_xlfn.CONCAT(EA$1,$DJ269))), "")</f>
        <v/>
      </c>
      <c r="EB269" s="113" t="str" cm="1">
        <f t="array" aca="1" ref="EB269" ca="1">IFERROR(IF(INDIRECT(_xlfn.CONCAT(EB$1, $DJ269))="", "", INDIRECT(_xlfn.CONCAT(EB$1, $DJ269))),"")</f>
        <v/>
      </c>
      <c r="EC269" s="114" t="str" cm="1">
        <f t="array" aca="1" ref="EC269" ca="1">IFERROR(IF(ED269="", "", INDIRECT(_xlfn.CONCAT(EC$1,$DJ269))), "")</f>
        <v/>
      </c>
      <c r="ED269" s="115" t="str" cm="1">
        <f t="array" aca="1" ref="ED269" ca="1">IFERROR(IF(INDIRECT(_xlfn.CONCAT(ED$1, $DJ269))="", "", INDIRECT(_xlfn.CONCAT(ED$1, $DJ269))),"")</f>
        <v/>
      </c>
      <c r="EE269" s="112" t="str" cm="1">
        <f t="array" aca="1" ref="EE269" ca="1">IFERROR(IF(EF269="", "", INDIRECT(_xlfn.CONCAT(EE$1,$DJ269))), "")</f>
        <v/>
      </c>
      <c r="EF269" s="113" t="str" cm="1">
        <f t="array" aca="1" ref="EF269" ca="1">IFERROR(IF(INDIRECT(_xlfn.CONCAT(EF$1, $DJ269))="", "", INDIRECT(_xlfn.CONCAT(EF$1, $DJ269))),"")</f>
        <v/>
      </c>
      <c r="EG269" s="114" t="str" cm="1">
        <f t="array" aca="1" ref="EG269" ca="1">IFERROR(IF(EH269="", "", INDIRECT(_xlfn.CONCAT(EG$1,$DJ269))), "")</f>
        <v/>
      </c>
      <c r="EH269" s="115" t="str" cm="1">
        <f t="array" aca="1" ref="EH269" ca="1">IFERROR(IF(INDIRECT(_xlfn.CONCAT(EH$1, $DJ269))="", "", INDIRECT(_xlfn.CONCAT(EH$1, $DJ269))),"")</f>
        <v/>
      </c>
      <c r="EI269" s="112" t="str" cm="1">
        <f t="array" aca="1" ref="EI269" ca="1">IFERROR(IF(EJ269="", "", INDIRECT(_xlfn.CONCAT(EI$1,$DJ269))), "")</f>
        <v/>
      </c>
      <c r="EJ269" s="116" t="str" cm="1">
        <f t="array" aca="1" ref="EJ269" ca="1">IFERROR(IF(INDIRECT(_xlfn.CONCAT(EJ$1, $DJ269))="", "", INDIRECT(_xlfn.CONCAT(EJ$1, $DJ269))),"")</f>
        <v/>
      </c>
      <c r="EK269" s="32"/>
      <c r="EL269" s="32"/>
      <c r="EM269" s="32"/>
      <c r="EN269" s="32"/>
      <c r="EO269" s="32"/>
      <c r="EP269" s="32"/>
      <c r="EQ269" s="32"/>
      <c r="ER269" s="32"/>
      <c r="ES269" s="32"/>
      <c r="ET269" s="32"/>
      <c r="EU269" s="32"/>
      <c r="EV269" s="32"/>
      <c r="EW269" s="32"/>
      <c r="EX269" s="32"/>
      <c r="EY269" s="32"/>
      <c r="EZ269" s="32"/>
      <c r="FA269" s="32"/>
      <c r="FB269" s="32"/>
      <c r="FC269" s="32"/>
      <c r="FD269" s="32"/>
      <c r="FE269" s="32"/>
      <c r="FF269" s="32"/>
      <c r="FG269" s="32"/>
      <c r="FH269" s="32"/>
      <c r="FI269" s="32"/>
      <c r="FJ269" s="32"/>
      <c r="FK269" s="32"/>
      <c r="FL269" s="32"/>
      <c r="FM269" s="32"/>
      <c r="FN269" s="32"/>
      <c r="FO269" s="32"/>
      <c r="FP269" s="32"/>
      <c r="FQ269" s="32"/>
      <c r="FR269" s="32"/>
      <c r="FS269" s="32"/>
      <c r="FT269" s="32"/>
      <c r="FU269" s="32"/>
      <c r="FV269" s="32"/>
      <c r="FW269" s="32"/>
      <c r="FX269" s="32"/>
      <c r="FY269" s="32"/>
      <c r="FZ269" s="32"/>
      <c r="GA269" s="32"/>
      <c r="GB269" s="32"/>
      <c r="GC269" s="32"/>
      <c r="GD269" s="32"/>
      <c r="GE269" s="32"/>
      <c r="GF269" s="32"/>
      <c r="GG269" s="32"/>
      <c r="GH269" s="32"/>
      <c r="GI269" s="32"/>
      <c r="GJ269" s="32"/>
      <c r="GK269" s="32"/>
      <c r="GL269" s="32"/>
    </row>
    <row r="270" spans="1:194" s="34" customFormat="1" x14ac:dyDescent="0.3">
      <c r="A270" s="104" t="str">
        <f t="shared" si="125"/>
        <v/>
      </c>
      <c r="B270" s="54"/>
      <c r="C270" s="93"/>
      <c r="D270" s="93"/>
      <c r="E270" s="94"/>
      <c r="F270" s="95"/>
      <c r="G270" s="95"/>
      <c r="H270" s="95"/>
      <c r="I270" s="95"/>
      <c r="J270" s="95"/>
      <c r="K270" s="95"/>
      <c r="L270" s="95"/>
      <c r="M270" s="95"/>
      <c r="N270" s="95"/>
      <c r="O270" s="95"/>
      <c r="P270" s="95"/>
      <c r="Q270" s="95"/>
      <c r="R270" s="57">
        <f t="shared" si="126"/>
        <v>0</v>
      </c>
      <c r="S270" s="32" t="str">
        <f t="shared" si="123"/>
        <v/>
      </c>
      <c r="T270" s="32" t="str">
        <f t="shared" si="123"/>
        <v/>
      </c>
      <c r="U270" s="32" t="str">
        <f t="shared" si="123"/>
        <v/>
      </c>
      <c r="V270" s="32" t="str">
        <f t="shared" si="121"/>
        <v/>
      </c>
      <c r="W270" s="32" t="str">
        <f t="shared" si="121"/>
        <v/>
      </c>
      <c r="X270" s="32" t="str">
        <f t="shared" si="121"/>
        <v/>
      </c>
      <c r="Y270" s="32" t="str">
        <f t="shared" si="121"/>
        <v/>
      </c>
      <c r="Z270" s="32" t="str">
        <f t="shared" si="121"/>
        <v/>
      </c>
      <c r="AA270" s="32" t="str">
        <f t="shared" si="121"/>
        <v/>
      </c>
      <c r="AB270" s="32" t="str">
        <f t="shared" si="117"/>
        <v/>
      </c>
      <c r="AC270" s="32" t="str">
        <f t="shared" si="117"/>
        <v/>
      </c>
      <c r="AD270" s="32" t="str">
        <f t="shared" si="115"/>
        <v/>
      </c>
      <c r="AE270" s="32" t="str">
        <f t="shared" si="115"/>
        <v/>
      </c>
      <c r="AF270" s="40"/>
      <c r="AG270" s="133"/>
      <c r="AH270" s="142" t="str" cm="1">
        <f t="array" aca="1" ref="AH270" ca="1">IF(OR(AG270="N/A",AG270=""), "", INDEX(INDIRECT(AG$2), AG270))</f>
        <v/>
      </c>
      <c r="AI270" s="138" t="str" cm="1">
        <f t="array" ref="AI270">IF(OR(AG270="N/A",AG270=""), "", INDEX($R$5:$R$300, AG270))</f>
        <v/>
      </c>
      <c r="AJ270" s="134"/>
      <c r="AK270" s="142" t="str" cm="1">
        <f t="array" aca="1" ref="AK270" ca="1">IF(OR(AJ270="N/A",AJ270=""), "", INDEX(INDIRECT(AJ$2), AJ270))</f>
        <v/>
      </c>
      <c r="AL270" s="138" t="str" cm="1">
        <f t="array" ref="AL270">IF(OR(AJ270="N/A",AJ270=""), "", INDEX($R$5:$R$300, AJ270))</f>
        <v/>
      </c>
      <c r="AM270" s="134"/>
      <c r="AN270" s="142" t="str" cm="1">
        <f t="array" aca="1" ref="AN270" ca="1">IF(OR(AM270="N/A",AM270=""), "", INDEX(INDIRECT(AM$2), AM270))</f>
        <v/>
      </c>
      <c r="AO270" s="138" t="str" cm="1">
        <f t="array" ref="AO270">IF(OR(AM270="N/A",AM270=""), "", INDEX($R$5:$R$300, AM270))</f>
        <v/>
      </c>
      <c r="AP270" s="134"/>
      <c r="AQ270" s="142" t="str" cm="1">
        <f t="array" aca="1" ref="AQ270" ca="1">IF(OR(AP270="N/A",AP270=""), "", INDEX(INDIRECT(AP$2), AP270))</f>
        <v/>
      </c>
      <c r="AR270" s="138" t="str" cm="1">
        <f t="array" ref="AR270">IF(OR(AP270="N/A",AP270=""), "", INDEX($R$5:$R$300, AP270))</f>
        <v/>
      </c>
      <c r="AS270" s="134"/>
      <c r="AT270" s="142" t="str" cm="1">
        <f t="array" aca="1" ref="AT270" ca="1">IF(OR(AS270="N/A",AS270=""), "", INDEX(INDIRECT(AS$2), AS270))</f>
        <v/>
      </c>
      <c r="AU270" s="138" t="str" cm="1">
        <f t="array" ref="AU270">IF(OR(AS270="N/A",AS270=""), "", INDEX($R$5:$R$300, AS270))</f>
        <v/>
      </c>
      <c r="AV270" s="134"/>
      <c r="AW270" s="142" t="str" cm="1">
        <f t="array" aca="1" ref="AW270" ca="1">IF(OR(AV270="N/A",AV270=""), "", INDEX(INDIRECT(AV$2), AV270))</f>
        <v/>
      </c>
      <c r="AX270" s="138" t="str" cm="1">
        <f t="array" ref="AX270">IF(OR(AV270="N/A",AV270=""), "", INDEX($R$5:$R$300, AV270))</f>
        <v/>
      </c>
      <c r="AY270" s="134"/>
      <c r="AZ270" s="142" t="str" cm="1">
        <f t="array" aca="1" ref="AZ270" ca="1">IF(OR(AY270="N/A",AY270=""), "", INDEX(INDIRECT(AY$2), AY270))</f>
        <v/>
      </c>
      <c r="BA270" s="138" t="str" cm="1">
        <f t="array" ref="BA270">IF(OR(AY270="N/A",AY270=""), "", INDEX($R$5:$R$300, AY270))</f>
        <v/>
      </c>
      <c r="BB270" s="134"/>
      <c r="BC270" s="142" t="str" cm="1">
        <f t="array" aca="1" ref="BC270" ca="1">IF(OR(BB270="N/A",BB270=""), "", INDEX(INDIRECT(BB$2), BB270))</f>
        <v/>
      </c>
      <c r="BD270" s="138" t="str" cm="1">
        <f t="array" ref="BD270">IF(OR(BB270="N/A",BB270=""), "", INDEX($R$5:$R$300, BB270))</f>
        <v/>
      </c>
      <c r="BE270" s="134"/>
      <c r="BF270" s="142" t="str" cm="1">
        <f t="array" aca="1" ref="BF270" ca="1">IF(OR(BE270="N/A",BE270=""), "", INDEX(INDIRECT(BE$2), BE270))</f>
        <v/>
      </c>
      <c r="BG270" s="138" t="str" cm="1">
        <f t="array" ref="BG270">IF(OR(BE270="N/A",BE270=""), "", INDEX($R$5:$R$300, BE270))</f>
        <v/>
      </c>
      <c r="BH270" s="134"/>
      <c r="BI270" s="142" t="str" cm="1">
        <f t="array" aca="1" ref="BI270" ca="1">IF(OR(BH270="N/A",BH270=""), "", INDEX(INDIRECT(BH$2), BH270))</f>
        <v/>
      </c>
      <c r="BJ270" s="138" t="str" cm="1">
        <f t="array" ref="BJ270">IF(OR(BH270="N/A",BH270=""), "", INDEX($R$5:$R$300, BH270))</f>
        <v/>
      </c>
      <c r="BK270" s="134"/>
      <c r="BL270" s="142" t="str" cm="1">
        <f t="array" aca="1" ref="BL270" ca="1">IF(OR(BK270="N/A",BK270=""), "", INDEX(INDIRECT(BK$2), BK270))</f>
        <v/>
      </c>
      <c r="BM270" s="138" t="str" cm="1">
        <f t="array" ref="BM270">IF(OR(BK270="N/A",BK270=""), "", INDEX($R$5:$R$300, BK270))</f>
        <v/>
      </c>
      <c r="BN270" s="134"/>
      <c r="BO270" s="142" t="str" cm="1">
        <f t="array" aca="1" ref="BO270" ca="1">IF(OR(BN270="N/A",BN270=""), "", INDEX(INDIRECT(BN$2), BN270))</f>
        <v/>
      </c>
      <c r="BP270" s="138" t="str" cm="1">
        <f t="array" ref="BP270">IF(OR(BN270="N/A",BN270=""), "", INDEX($R$5:$R$300, BN270))</f>
        <v/>
      </c>
      <c r="BQ270" s="134"/>
      <c r="BR270" s="142" t="str" cm="1">
        <f t="array" aca="1" ref="BR270" ca="1">IF(OR(BQ270="N/A",BQ270=""), "", INDEX(INDIRECT(BQ$2), BQ270))</f>
        <v/>
      </c>
      <c r="BS270" s="138" t="str" cm="1">
        <f t="array" ref="BS270">IF(OR(BQ270="N/A",BQ270=""), "", INDEX($R$5:$R$300, BQ270))</f>
        <v/>
      </c>
      <c r="BT270" s="40"/>
      <c r="BU270" s="41"/>
      <c r="BV270" s="41"/>
      <c r="BW270" s="41"/>
      <c r="BX270" s="41"/>
      <c r="BY270" s="41"/>
      <c r="BZ270" s="41"/>
      <c r="CA270" s="41"/>
      <c r="CB270" s="41"/>
      <c r="CC270" s="41"/>
      <c r="CD270" s="41"/>
      <c r="CE270" s="41"/>
      <c r="CF270" s="41"/>
      <c r="CG270" s="41"/>
      <c r="CH270" s="40"/>
      <c r="CI270" s="59" t="str">
        <f t="shared" ca="1" si="124"/>
        <v/>
      </c>
      <c r="CJ270" s="59" t="str">
        <f t="shared" ca="1" si="124"/>
        <v/>
      </c>
      <c r="CK270" s="59" t="str">
        <f t="shared" ca="1" si="124"/>
        <v/>
      </c>
      <c r="CL270" s="59" t="str">
        <f t="shared" ca="1" si="122"/>
        <v/>
      </c>
      <c r="CM270" s="59" t="str">
        <f t="shared" ca="1" si="122"/>
        <v/>
      </c>
      <c r="CN270" s="59" t="str">
        <f t="shared" ca="1" si="122"/>
        <v/>
      </c>
      <c r="CO270" s="59" t="str">
        <f t="shared" ca="1" si="122"/>
        <v/>
      </c>
      <c r="CP270" s="59" t="str">
        <f t="shared" ca="1" si="122"/>
        <v/>
      </c>
      <c r="CQ270" s="59" t="str">
        <f t="shared" ca="1" si="122"/>
        <v/>
      </c>
      <c r="CR270" s="59" t="str">
        <f t="shared" ca="1" si="118"/>
        <v/>
      </c>
      <c r="CS270" s="59" t="str">
        <f t="shared" ca="1" si="118"/>
        <v/>
      </c>
      <c r="CT270" s="59" t="str">
        <f t="shared" ca="1" si="116"/>
        <v/>
      </c>
      <c r="CU270" s="59" t="str">
        <f t="shared" ca="1" si="116"/>
        <v/>
      </c>
      <c r="CV270" s="60" t="str">
        <f t="shared" ca="1" si="127"/>
        <v/>
      </c>
      <c r="CW270" s="32" t="str">
        <f t="shared" ca="1" si="128"/>
        <v/>
      </c>
      <c r="CX270" s="32" t="str">
        <f t="shared" ca="1" si="129"/>
        <v/>
      </c>
      <c r="CY270" s="32" t="str">
        <f t="shared" ca="1" si="130"/>
        <v/>
      </c>
      <c r="CZ270" s="32" t="str">
        <f t="shared" ca="1" si="131"/>
        <v/>
      </c>
      <c r="DA270" s="32" t="str">
        <f t="shared" ca="1" si="132"/>
        <v/>
      </c>
      <c r="DB270" s="32" t="str">
        <f t="shared" ca="1" si="133"/>
        <v/>
      </c>
      <c r="DC270" s="32" t="str">
        <f t="shared" ca="1" si="134"/>
        <v/>
      </c>
      <c r="DD270" s="32" t="str">
        <f t="shared" ca="1" si="135"/>
        <v/>
      </c>
      <c r="DE270" s="32" t="str">
        <f t="shared" ca="1" si="136"/>
        <v/>
      </c>
      <c r="DF270" s="32" t="str">
        <f t="shared" ca="1" si="137"/>
        <v/>
      </c>
      <c r="DG270" s="32" t="str">
        <f t="shared" ca="1" si="138"/>
        <v/>
      </c>
      <c r="DH270" s="32" t="str">
        <f t="shared" ca="1" si="139"/>
        <v/>
      </c>
      <c r="DI270" s="32" t="str">
        <f t="shared" ca="1" si="140"/>
        <v/>
      </c>
      <c r="DJ270" s="60" t="str">
        <f t="shared" ca="1" si="141"/>
        <v/>
      </c>
      <c r="DK270" s="112" t="str" cm="1">
        <f t="array" aca="1" ref="DK270" ca="1">IFERROR(IF(DL270="", "", INDIRECT(_xlfn.CONCAT(DK$1,$DJ270))), "")</f>
        <v/>
      </c>
      <c r="DL270" s="113" t="str" cm="1">
        <f t="array" aca="1" ref="DL270" ca="1">IFERROR(IF(INDIRECT(_xlfn.CONCAT(DL$1, $DJ270))="", "", INDIRECT(_xlfn.CONCAT(DL$1, $DJ270))),"")</f>
        <v/>
      </c>
      <c r="DM270" s="114" t="str" cm="1">
        <f t="array" aca="1" ref="DM270" ca="1">IFERROR(IF(DN270="", "", INDIRECT(_xlfn.CONCAT(DM$1,$DJ270))), "")</f>
        <v/>
      </c>
      <c r="DN270" s="115" t="str" cm="1">
        <f t="array" aca="1" ref="DN270" ca="1">IFERROR(IF(INDIRECT(_xlfn.CONCAT(DN$1, $DJ270))="", "", INDIRECT(_xlfn.CONCAT(DN$1, $DJ270))),"")</f>
        <v/>
      </c>
      <c r="DO270" s="112" t="str" cm="1">
        <f t="array" aca="1" ref="DO270" ca="1">IFERROR(IF(DP270="", "", INDIRECT(_xlfn.CONCAT(DO$1,$DJ270))), "")</f>
        <v/>
      </c>
      <c r="DP270" s="113" t="str" cm="1">
        <f t="array" aca="1" ref="DP270" ca="1">IFERROR(IF(INDIRECT(_xlfn.CONCAT(DP$1, $DJ270))="", "", INDIRECT(_xlfn.CONCAT(DP$1, $DJ270))),"")</f>
        <v/>
      </c>
      <c r="DQ270" s="114" t="str" cm="1">
        <f t="array" aca="1" ref="DQ270" ca="1">IFERROR(IF(DR270="", "", INDIRECT(_xlfn.CONCAT(DQ$1,$DJ270))), "")</f>
        <v/>
      </c>
      <c r="DR270" s="115" t="str" cm="1">
        <f t="array" aca="1" ref="DR270" ca="1">IFERROR(IF(INDIRECT(_xlfn.CONCAT(DR$1, $DJ270))="", "", INDIRECT(_xlfn.CONCAT(DR$1, $DJ270))),"")</f>
        <v/>
      </c>
      <c r="DS270" s="112" t="str" cm="1">
        <f t="array" aca="1" ref="DS270" ca="1">IFERROR(IF(DT270="", "", INDIRECT(_xlfn.CONCAT(DS$1,$DJ270))), "")</f>
        <v/>
      </c>
      <c r="DT270" s="113" t="str" cm="1">
        <f t="array" aca="1" ref="DT270" ca="1">IFERROR(IF(INDIRECT(_xlfn.CONCAT(DT$1, $DJ270))="", "", INDIRECT(_xlfn.CONCAT(DT$1, $DJ270))),"")</f>
        <v/>
      </c>
      <c r="DU270" s="114" t="str" cm="1">
        <f t="array" aca="1" ref="DU270" ca="1">IFERROR(IF(DV270="", "", INDIRECT(_xlfn.CONCAT(DU$1,$DJ270))), "")</f>
        <v/>
      </c>
      <c r="DV270" s="115" t="str" cm="1">
        <f t="array" aca="1" ref="DV270" ca="1">IFERROR(IF(INDIRECT(_xlfn.CONCAT(DV$1, $DJ270))="", "", INDIRECT(_xlfn.CONCAT(DV$1, $DJ270))),"")</f>
        <v/>
      </c>
      <c r="DW270" s="112" t="str" cm="1">
        <f t="array" aca="1" ref="DW270" ca="1">IFERROR(IF(DX270="", "", INDIRECT(_xlfn.CONCAT(DW$1,$DJ270))), "")</f>
        <v/>
      </c>
      <c r="DX270" s="113" t="str" cm="1">
        <f t="array" aca="1" ref="DX270" ca="1">IFERROR(IF(INDIRECT(_xlfn.CONCAT(DX$1, $DJ270))="", "", INDIRECT(_xlfn.CONCAT(DX$1, $DJ270))),"")</f>
        <v/>
      </c>
      <c r="DY270" s="114" t="str" cm="1">
        <f t="array" aca="1" ref="DY270" ca="1">IFERROR(IF(DZ270="", "", INDIRECT(_xlfn.CONCAT(DY$1,$DJ270))), "")</f>
        <v/>
      </c>
      <c r="DZ270" s="115" t="str" cm="1">
        <f t="array" aca="1" ref="DZ270" ca="1">IFERROR(IF(INDIRECT(_xlfn.CONCAT(DZ$1, $DJ270))="", "", INDIRECT(_xlfn.CONCAT(DZ$1, $DJ270))),"")</f>
        <v/>
      </c>
      <c r="EA270" s="112" t="str" cm="1">
        <f t="array" aca="1" ref="EA270" ca="1">IFERROR(IF(EB270="", "", INDIRECT(_xlfn.CONCAT(EA$1,$DJ270))), "")</f>
        <v/>
      </c>
      <c r="EB270" s="113" t="str" cm="1">
        <f t="array" aca="1" ref="EB270" ca="1">IFERROR(IF(INDIRECT(_xlfn.CONCAT(EB$1, $DJ270))="", "", INDIRECT(_xlfn.CONCAT(EB$1, $DJ270))),"")</f>
        <v/>
      </c>
      <c r="EC270" s="114" t="str" cm="1">
        <f t="array" aca="1" ref="EC270" ca="1">IFERROR(IF(ED270="", "", INDIRECT(_xlfn.CONCAT(EC$1,$DJ270))), "")</f>
        <v/>
      </c>
      <c r="ED270" s="115" t="str" cm="1">
        <f t="array" aca="1" ref="ED270" ca="1">IFERROR(IF(INDIRECT(_xlfn.CONCAT(ED$1, $DJ270))="", "", INDIRECT(_xlfn.CONCAT(ED$1, $DJ270))),"")</f>
        <v/>
      </c>
      <c r="EE270" s="112" t="str" cm="1">
        <f t="array" aca="1" ref="EE270" ca="1">IFERROR(IF(EF270="", "", INDIRECT(_xlfn.CONCAT(EE$1,$DJ270))), "")</f>
        <v/>
      </c>
      <c r="EF270" s="113" t="str" cm="1">
        <f t="array" aca="1" ref="EF270" ca="1">IFERROR(IF(INDIRECT(_xlfn.CONCAT(EF$1, $DJ270))="", "", INDIRECT(_xlfn.CONCAT(EF$1, $DJ270))),"")</f>
        <v/>
      </c>
      <c r="EG270" s="114" t="str" cm="1">
        <f t="array" aca="1" ref="EG270" ca="1">IFERROR(IF(EH270="", "", INDIRECT(_xlfn.CONCAT(EG$1,$DJ270))), "")</f>
        <v/>
      </c>
      <c r="EH270" s="115" t="str" cm="1">
        <f t="array" aca="1" ref="EH270" ca="1">IFERROR(IF(INDIRECT(_xlfn.CONCAT(EH$1, $DJ270))="", "", INDIRECT(_xlfn.CONCAT(EH$1, $DJ270))),"")</f>
        <v/>
      </c>
      <c r="EI270" s="112" t="str" cm="1">
        <f t="array" aca="1" ref="EI270" ca="1">IFERROR(IF(EJ270="", "", INDIRECT(_xlfn.CONCAT(EI$1,$DJ270))), "")</f>
        <v/>
      </c>
      <c r="EJ270" s="116" t="str" cm="1">
        <f t="array" aca="1" ref="EJ270" ca="1">IFERROR(IF(INDIRECT(_xlfn.CONCAT(EJ$1, $DJ270))="", "", INDIRECT(_xlfn.CONCAT(EJ$1, $DJ270))),"")</f>
        <v/>
      </c>
      <c r="EK270" s="32"/>
      <c r="EL270" s="32"/>
      <c r="EM270" s="32"/>
      <c r="EN270" s="32"/>
      <c r="EO270" s="32"/>
      <c r="EP270" s="32"/>
      <c r="EQ270" s="32"/>
      <c r="ER270" s="32"/>
      <c r="ES270" s="32"/>
      <c r="ET270" s="32"/>
      <c r="EU270" s="32"/>
      <c r="EV270" s="32"/>
      <c r="EW270" s="32"/>
      <c r="EX270" s="32"/>
      <c r="EY270" s="32"/>
      <c r="EZ270" s="32"/>
      <c r="FA270" s="32"/>
      <c r="FB270" s="32"/>
      <c r="FC270" s="32"/>
      <c r="FD270" s="32"/>
      <c r="FE270" s="32"/>
      <c r="FF270" s="32"/>
      <c r="FG270" s="32"/>
      <c r="FH270" s="32"/>
      <c r="FI270" s="32"/>
      <c r="FJ270" s="32"/>
      <c r="FK270" s="32"/>
      <c r="FL270" s="32"/>
      <c r="FM270" s="32"/>
      <c r="FN270" s="32"/>
      <c r="FO270" s="32"/>
      <c r="FP270" s="32"/>
      <c r="FQ270" s="32"/>
      <c r="FR270" s="32"/>
      <c r="FS270" s="32"/>
      <c r="FT270" s="32"/>
      <c r="FU270" s="32"/>
      <c r="FV270" s="32"/>
      <c r="FW270" s="32"/>
      <c r="FX270" s="32"/>
      <c r="FY270" s="32"/>
      <c r="FZ270" s="32"/>
      <c r="GA270" s="32"/>
      <c r="GB270" s="32"/>
      <c r="GC270" s="32"/>
      <c r="GD270" s="32"/>
      <c r="GE270" s="32"/>
      <c r="GF270" s="32"/>
      <c r="GG270" s="32"/>
      <c r="GH270" s="32"/>
      <c r="GI270" s="32"/>
      <c r="GJ270" s="32"/>
      <c r="GK270" s="32"/>
      <c r="GL270" s="32"/>
    </row>
    <row r="271" spans="1:194" s="34" customFormat="1" x14ac:dyDescent="0.3">
      <c r="A271" s="104" t="str">
        <f t="shared" si="125"/>
        <v/>
      </c>
      <c r="B271" s="54"/>
      <c r="C271" s="93"/>
      <c r="D271" s="93"/>
      <c r="E271" s="94"/>
      <c r="F271" s="95"/>
      <c r="G271" s="95"/>
      <c r="H271" s="95"/>
      <c r="I271" s="95"/>
      <c r="J271" s="95"/>
      <c r="K271" s="95"/>
      <c r="L271" s="95"/>
      <c r="M271" s="95"/>
      <c r="N271" s="95"/>
      <c r="O271" s="95"/>
      <c r="P271" s="95"/>
      <c r="Q271" s="95"/>
      <c r="R271" s="57">
        <f t="shared" si="126"/>
        <v>0</v>
      </c>
      <c r="S271" s="32" t="str">
        <f t="shared" si="123"/>
        <v/>
      </c>
      <c r="T271" s="32" t="str">
        <f t="shared" si="123"/>
        <v/>
      </c>
      <c r="U271" s="32" t="str">
        <f t="shared" si="123"/>
        <v/>
      </c>
      <c r="V271" s="32" t="str">
        <f t="shared" si="121"/>
        <v/>
      </c>
      <c r="W271" s="32" t="str">
        <f t="shared" si="121"/>
        <v/>
      </c>
      <c r="X271" s="32" t="str">
        <f t="shared" si="121"/>
        <v/>
      </c>
      <c r="Y271" s="32" t="str">
        <f t="shared" si="121"/>
        <v/>
      </c>
      <c r="Z271" s="32" t="str">
        <f t="shared" si="121"/>
        <v/>
      </c>
      <c r="AA271" s="32" t="str">
        <f t="shared" si="121"/>
        <v/>
      </c>
      <c r="AB271" s="32" t="str">
        <f t="shared" si="117"/>
        <v/>
      </c>
      <c r="AC271" s="32" t="str">
        <f t="shared" si="117"/>
        <v/>
      </c>
      <c r="AD271" s="32" t="str">
        <f t="shared" si="115"/>
        <v/>
      </c>
      <c r="AE271" s="32" t="str">
        <f t="shared" si="115"/>
        <v/>
      </c>
      <c r="AF271" s="40"/>
      <c r="AG271" s="133"/>
      <c r="AH271" s="142" t="str" cm="1">
        <f t="array" aca="1" ref="AH271" ca="1">IF(OR(AG271="N/A",AG271=""), "", INDEX(INDIRECT(AG$2), AG271))</f>
        <v/>
      </c>
      <c r="AI271" s="138" t="str" cm="1">
        <f t="array" ref="AI271">IF(OR(AG271="N/A",AG271=""), "", INDEX($R$5:$R$300, AG271))</f>
        <v/>
      </c>
      <c r="AJ271" s="134"/>
      <c r="AK271" s="142" t="str" cm="1">
        <f t="array" aca="1" ref="AK271" ca="1">IF(OR(AJ271="N/A",AJ271=""), "", INDEX(INDIRECT(AJ$2), AJ271))</f>
        <v/>
      </c>
      <c r="AL271" s="138" t="str" cm="1">
        <f t="array" ref="AL271">IF(OR(AJ271="N/A",AJ271=""), "", INDEX($R$5:$R$300, AJ271))</f>
        <v/>
      </c>
      <c r="AM271" s="134"/>
      <c r="AN271" s="142" t="str" cm="1">
        <f t="array" aca="1" ref="AN271" ca="1">IF(OR(AM271="N/A",AM271=""), "", INDEX(INDIRECT(AM$2), AM271))</f>
        <v/>
      </c>
      <c r="AO271" s="138" t="str" cm="1">
        <f t="array" ref="AO271">IF(OR(AM271="N/A",AM271=""), "", INDEX($R$5:$R$300, AM271))</f>
        <v/>
      </c>
      <c r="AP271" s="134"/>
      <c r="AQ271" s="142" t="str" cm="1">
        <f t="array" aca="1" ref="AQ271" ca="1">IF(OR(AP271="N/A",AP271=""), "", INDEX(INDIRECT(AP$2), AP271))</f>
        <v/>
      </c>
      <c r="AR271" s="138" t="str" cm="1">
        <f t="array" ref="AR271">IF(OR(AP271="N/A",AP271=""), "", INDEX($R$5:$R$300, AP271))</f>
        <v/>
      </c>
      <c r="AS271" s="134"/>
      <c r="AT271" s="142" t="str" cm="1">
        <f t="array" aca="1" ref="AT271" ca="1">IF(OR(AS271="N/A",AS271=""), "", INDEX(INDIRECT(AS$2), AS271))</f>
        <v/>
      </c>
      <c r="AU271" s="138" t="str" cm="1">
        <f t="array" ref="AU271">IF(OR(AS271="N/A",AS271=""), "", INDEX($R$5:$R$300, AS271))</f>
        <v/>
      </c>
      <c r="AV271" s="134"/>
      <c r="AW271" s="142" t="str" cm="1">
        <f t="array" aca="1" ref="AW271" ca="1">IF(OR(AV271="N/A",AV271=""), "", INDEX(INDIRECT(AV$2), AV271))</f>
        <v/>
      </c>
      <c r="AX271" s="138" t="str" cm="1">
        <f t="array" ref="AX271">IF(OR(AV271="N/A",AV271=""), "", INDEX($R$5:$R$300, AV271))</f>
        <v/>
      </c>
      <c r="AY271" s="134"/>
      <c r="AZ271" s="142" t="str" cm="1">
        <f t="array" aca="1" ref="AZ271" ca="1">IF(OR(AY271="N/A",AY271=""), "", INDEX(INDIRECT(AY$2), AY271))</f>
        <v/>
      </c>
      <c r="BA271" s="138" t="str" cm="1">
        <f t="array" ref="BA271">IF(OR(AY271="N/A",AY271=""), "", INDEX($R$5:$R$300, AY271))</f>
        <v/>
      </c>
      <c r="BB271" s="134"/>
      <c r="BC271" s="142" t="str" cm="1">
        <f t="array" aca="1" ref="BC271" ca="1">IF(OR(BB271="N/A",BB271=""), "", INDEX(INDIRECT(BB$2), BB271))</f>
        <v/>
      </c>
      <c r="BD271" s="138" t="str" cm="1">
        <f t="array" ref="BD271">IF(OR(BB271="N/A",BB271=""), "", INDEX($R$5:$R$300, BB271))</f>
        <v/>
      </c>
      <c r="BE271" s="134"/>
      <c r="BF271" s="142" t="str" cm="1">
        <f t="array" aca="1" ref="BF271" ca="1">IF(OR(BE271="N/A",BE271=""), "", INDEX(INDIRECT(BE$2), BE271))</f>
        <v/>
      </c>
      <c r="BG271" s="138" t="str" cm="1">
        <f t="array" ref="BG271">IF(OR(BE271="N/A",BE271=""), "", INDEX($R$5:$R$300, BE271))</f>
        <v/>
      </c>
      <c r="BH271" s="134"/>
      <c r="BI271" s="142" t="str" cm="1">
        <f t="array" aca="1" ref="BI271" ca="1">IF(OR(BH271="N/A",BH271=""), "", INDEX(INDIRECT(BH$2), BH271))</f>
        <v/>
      </c>
      <c r="BJ271" s="138" t="str" cm="1">
        <f t="array" ref="BJ271">IF(OR(BH271="N/A",BH271=""), "", INDEX($R$5:$R$300, BH271))</f>
        <v/>
      </c>
      <c r="BK271" s="134"/>
      <c r="BL271" s="142" t="str" cm="1">
        <f t="array" aca="1" ref="BL271" ca="1">IF(OR(BK271="N/A",BK271=""), "", INDEX(INDIRECT(BK$2), BK271))</f>
        <v/>
      </c>
      <c r="BM271" s="138" t="str" cm="1">
        <f t="array" ref="BM271">IF(OR(BK271="N/A",BK271=""), "", INDEX($R$5:$R$300, BK271))</f>
        <v/>
      </c>
      <c r="BN271" s="134"/>
      <c r="BO271" s="142" t="str" cm="1">
        <f t="array" aca="1" ref="BO271" ca="1">IF(OR(BN271="N/A",BN271=""), "", INDEX(INDIRECT(BN$2), BN271))</f>
        <v/>
      </c>
      <c r="BP271" s="138" t="str" cm="1">
        <f t="array" ref="BP271">IF(OR(BN271="N/A",BN271=""), "", INDEX($R$5:$R$300, BN271))</f>
        <v/>
      </c>
      <c r="BQ271" s="134"/>
      <c r="BR271" s="142" t="str" cm="1">
        <f t="array" aca="1" ref="BR271" ca="1">IF(OR(BQ271="N/A",BQ271=""), "", INDEX(INDIRECT(BQ$2), BQ271))</f>
        <v/>
      </c>
      <c r="BS271" s="138" t="str" cm="1">
        <f t="array" ref="BS271">IF(OR(BQ271="N/A",BQ271=""), "", INDEX($R$5:$R$300, BQ271))</f>
        <v/>
      </c>
      <c r="BT271" s="40"/>
      <c r="BU271" s="41"/>
      <c r="BV271" s="41"/>
      <c r="BW271" s="41"/>
      <c r="BX271" s="41"/>
      <c r="BY271" s="41"/>
      <c r="BZ271" s="41"/>
      <c r="CA271" s="41"/>
      <c r="CB271" s="41"/>
      <c r="CC271" s="41"/>
      <c r="CD271" s="41"/>
      <c r="CE271" s="41"/>
      <c r="CF271" s="41"/>
      <c r="CG271" s="41"/>
      <c r="CH271" s="40"/>
      <c r="CI271" s="59" t="str">
        <f t="shared" ca="1" si="124"/>
        <v/>
      </c>
      <c r="CJ271" s="59" t="str">
        <f t="shared" ca="1" si="124"/>
        <v/>
      </c>
      <c r="CK271" s="59" t="str">
        <f t="shared" ca="1" si="124"/>
        <v/>
      </c>
      <c r="CL271" s="59" t="str">
        <f t="shared" ca="1" si="122"/>
        <v/>
      </c>
      <c r="CM271" s="59" t="str">
        <f t="shared" ca="1" si="122"/>
        <v/>
      </c>
      <c r="CN271" s="59" t="str">
        <f t="shared" ca="1" si="122"/>
        <v/>
      </c>
      <c r="CO271" s="59" t="str">
        <f t="shared" ca="1" si="122"/>
        <v/>
      </c>
      <c r="CP271" s="59" t="str">
        <f t="shared" ca="1" si="122"/>
        <v/>
      </c>
      <c r="CQ271" s="59" t="str">
        <f t="shared" ca="1" si="122"/>
        <v/>
      </c>
      <c r="CR271" s="59" t="str">
        <f t="shared" ca="1" si="118"/>
        <v/>
      </c>
      <c r="CS271" s="59" t="str">
        <f t="shared" ca="1" si="118"/>
        <v/>
      </c>
      <c r="CT271" s="59" t="str">
        <f t="shared" ca="1" si="116"/>
        <v/>
      </c>
      <c r="CU271" s="59" t="str">
        <f t="shared" ca="1" si="116"/>
        <v/>
      </c>
      <c r="CV271" s="60" t="str">
        <f t="shared" ca="1" si="127"/>
        <v/>
      </c>
      <c r="CW271" s="32" t="str">
        <f t="shared" ca="1" si="128"/>
        <v/>
      </c>
      <c r="CX271" s="32" t="str">
        <f t="shared" ca="1" si="129"/>
        <v/>
      </c>
      <c r="CY271" s="32" t="str">
        <f t="shared" ca="1" si="130"/>
        <v/>
      </c>
      <c r="CZ271" s="32" t="str">
        <f t="shared" ca="1" si="131"/>
        <v/>
      </c>
      <c r="DA271" s="32" t="str">
        <f t="shared" ca="1" si="132"/>
        <v/>
      </c>
      <c r="DB271" s="32" t="str">
        <f t="shared" ca="1" si="133"/>
        <v/>
      </c>
      <c r="DC271" s="32" t="str">
        <f t="shared" ca="1" si="134"/>
        <v/>
      </c>
      <c r="DD271" s="32" t="str">
        <f t="shared" ca="1" si="135"/>
        <v/>
      </c>
      <c r="DE271" s="32" t="str">
        <f t="shared" ca="1" si="136"/>
        <v/>
      </c>
      <c r="DF271" s="32" t="str">
        <f t="shared" ca="1" si="137"/>
        <v/>
      </c>
      <c r="DG271" s="32" t="str">
        <f t="shared" ca="1" si="138"/>
        <v/>
      </c>
      <c r="DH271" s="32" t="str">
        <f t="shared" ca="1" si="139"/>
        <v/>
      </c>
      <c r="DI271" s="32" t="str">
        <f t="shared" ca="1" si="140"/>
        <v/>
      </c>
      <c r="DJ271" s="60" t="str">
        <f t="shared" ca="1" si="141"/>
        <v/>
      </c>
      <c r="DK271" s="112" t="str" cm="1">
        <f t="array" aca="1" ref="DK271" ca="1">IFERROR(IF(DL271="", "", INDIRECT(_xlfn.CONCAT(DK$1,$DJ271))), "")</f>
        <v/>
      </c>
      <c r="DL271" s="113" t="str" cm="1">
        <f t="array" aca="1" ref="DL271" ca="1">IFERROR(IF(INDIRECT(_xlfn.CONCAT(DL$1, $DJ271))="", "", INDIRECT(_xlfn.CONCAT(DL$1, $DJ271))),"")</f>
        <v/>
      </c>
      <c r="DM271" s="114" t="str" cm="1">
        <f t="array" aca="1" ref="DM271" ca="1">IFERROR(IF(DN271="", "", INDIRECT(_xlfn.CONCAT(DM$1,$DJ271))), "")</f>
        <v/>
      </c>
      <c r="DN271" s="115" t="str" cm="1">
        <f t="array" aca="1" ref="DN271" ca="1">IFERROR(IF(INDIRECT(_xlfn.CONCAT(DN$1, $DJ271))="", "", INDIRECT(_xlfn.CONCAT(DN$1, $DJ271))),"")</f>
        <v/>
      </c>
      <c r="DO271" s="112" t="str" cm="1">
        <f t="array" aca="1" ref="DO271" ca="1">IFERROR(IF(DP271="", "", INDIRECT(_xlfn.CONCAT(DO$1,$DJ271))), "")</f>
        <v/>
      </c>
      <c r="DP271" s="113" t="str" cm="1">
        <f t="array" aca="1" ref="DP271" ca="1">IFERROR(IF(INDIRECT(_xlfn.CONCAT(DP$1, $DJ271))="", "", INDIRECT(_xlfn.CONCAT(DP$1, $DJ271))),"")</f>
        <v/>
      </c>
      <c r="DQ271" s="114" t="str" cm="1">
        <f t="array" aca="1" ref="DQ271" ca="1">IFERROR(IF(DR271="", "", INDIRECT(_xlfn.CONCAT(DQ$1,$DJ271))), "")</f>
        <v/>
      </c>
      <c r="DR271" s="115" t="str" cm="1">
        <f t="array" aca="1" ref="DR271" ca="1">IFERROR(IF(INDIRECT(_xlfn.CONCAT(DR$1, $DJ271))="", "", INDIRECT(_xlfn.CONCAT(DR$1, $DJ271))),"")</f>
        <v/>
      </c>
      <c r="DS271" s="112" t="str" cm="1">
        <f t="array" aca="1" ref="DS271" ca="1">IFERROR(IF(DT271="", "", INDIRECT(_xlfn.CONCAT(DS$1,$DJ271))), "")</f>
        <v/>
      </c>
      <c r="DT271" s="113" t="str" cm="1">
        <f t="array" aca="1" ref="DT271" ca="1">IFERROR(IF(INDIRECT(_xlfn.CONCAT(DT$1, $DJ271))="", "", INDIRECT(_xlfn.CONCAT(DT$1, $DJ271))),"")</f>
        <v/>
      </c>
      <c r="DU271" s="114" t="str" cm="1">
        <f t="array" aca="1" ref="DU271" ca="1">IFERROR(IF(DV271="", "", INDIRECT(_xlfn.CONCAT(DU$1,$DJ271))), "")</f>
        <v/>
      </c>
      <c r="DV271" s="115" t="str" cm="1">
        <f t="array" aca="1" ref="DV271" ca="1">IFERROR(IF(INDIRECT(_xlfn.CONCAT(DV$1, $DJ271))="", "", INDIRECT(_xlfn.CONCAT(DV$1, $DJ271))),"")</f>
        <v/>
      </c>
      <c r="DW271" s="112" t="str" cm="1">
        <f t="array" aca="1" ref="DW271" ca="1">IFERROR(IF(DX271="", "", INDIRECT(_xlfn.CONCAT(DW$1,$DJ271))), "")</f>
        <v/>
      </c>
      <c r="DX271" s="113" t="str" cm="1">
        <f t="array" aca="1" ref="DX271" ca="1">IFERROR(IF(INDIRECT(_xlfn.CONCAT(DX$1, $DJ271))="", "", INDIRECT(_xlfn.CONCAT(DX$1, $DJ271))),"")</f>
        <v/>
      </c>
      <c r="DY271" s="114" t="str" cm="1">
        <f t="array" aca="1" ref="DY271" ca="1">IFERROR(IF(DZ271="", "", INDIRECT(_xlfn.CONCAT(DY$1,$DJ271))), "")</f>
        <v/>
      </c>
      <c r="DZ271" s="115" t="str" cm="1">
        <f t="array" aca="1" ref="DZ271" ca="1">IFERROR(IF(INDIRECT(_xlfn.CONCAT(DZ$1, $DJ271))="", "", INDIRECT(_xlfn.CONCAT(DZ$1, $DJ271))),"")</f>
        <v/>
      </c>
      <c r="EA271" s="112" t="str" cm="1">
        <f t="array" aca="1" ref="EA271" ca="1">IFERROR(IF(EB271="", "", INDIRECT(_xlfn.CONCAT(EA$1,$DJ271))), "")</f>
        <v/>
      </c>
      <c r="EB271" s="113" t="str" cm="1">
        <f t="array" aca="1" ref="EB271" ca="1">IFERROR(IF(INDIRECT(_xlfn.CONCAT(EB$1, $DJ271))="", "", INDIRECT(_xlfn.CONCAT(EB$1, $DJ271))),"")</f>
        <v/>
      </c>
      <c r="EC271" s="114" t="str" cm="1">
        <f t="array" aca="1" ref="EC271" ca="1">IFERROR(IF(ED271="", "", INDIRECT(_xlfn.CONCAT(EC$1,$DJ271))), "")</f>
        <v/>
      </c>
      <c r="ED271" s="115" t="str" cm="1">
        <f t="array" aca="1" ref="ED271" ca="1">IFERROR(IF(INDIRECT(_xlfn.CONCAT(ED$1, $DJ271))="", "", INDIRECT(_xlfn.CONCAT(ED$1, $DJ271))),"")</f>
        <v/>
      </c>
      <c r="EE271" s="112" t="str" cm="1">
        <f t="array" aca="1" ref="EE271" ca="1">IFERROR(IF(EF271="", "", INDIRECT(_xlfn.CONCAT(EE$1,$DJ271))), "")</f>
        <v/>
      </c>
      <c r="EF271" s="113" t="str" cm="1">
        <f t="array" aca="1" ref="EF271" ca="1">IFERROR(IF(INDIRECT(_xlfn.CONCAT(EF$1, $DJ271))="", "", INDIRECT(_xlfn.CONCAT(EF$1, $DJ271))),"")</f>
        <v/>
      </c>
      <c r="EG271" s="114" t="str" cm="1">
        <f t="array" aca="1" ref="EG271" ca="1">IFERROR(IF(EH271="", "", INDIRECT(_xlfn.CONCAT(EG$1,$DJ271))), "")</f>
        <v/>
      </c>
      <c r="EH271" s="115" t="str" cm="1">
        <f t="array" aca="1" ref="EH271" ca="1">IFERROR(IF(INDIRECT(_xlfn.CONCAT(EH$1, $DJ271))="", "", INDIRECT(_xlfn.CONCAT(EH$1, $DJ271))),"")</f>
        <v/>
      </c>
      <c r="EI271" s="112" t="str" cm="1">
        <f t="array" aca="1" ref="EI271" ca="1">IFERROR(IF(EJ271="", "", INDIRECT(_xlfn.CONCAT(EI$1,$DJ271))), "")</f>
        <v/>
      </c>
      <c r="EJ271" s="116" t="str" cm="1">
        <f t="array" aca="1" ref="EJ271" ca="1">IFERROR(IF(INDIRECT(_xlfn.CONCAT(EJ$1, $DJ271))="", "", INDIRECT(_xlfn.CONCAT(EJ$1, $DJ271))),"")</f>
        <v/>
      </c>
      <c r="EK271" s="32"/>
      <c r="EL271" s="32"/>
      <c r="EM271" s="32"/>
      <c r="EN271" s="32"/>
      <c r="EO271" s="32"/>
      <c r="EP271" s="32"/>
      <c r="EQ271" s="32"/>
      <c r="ER271" s="32"/>
      <c r="ES271" s="32"/>
      <c r="ET271" s="32"/>
      <c r="EU271" s="32"/>
      <c r="EV271" s="32"/>
      <c r="EW271" s="32"/>
      <c r="EX271" s="32"/>
      <c r="EY271" s="32"/>
      <c r="EZ271" s="32"/>
      <c r="FA271" s="32"/>
      <c r="FB271" s="32"/>
      <c r="FC271" s="32"/>
      <c r="FD271" s="32"/>
      <c r="FE271" s="32"/>
      <c r="FF271" s="32"/>
      <c r="FG271" s="32"/>
      <c r="FH271" s="32"/>
      <c r="FI271" s="32"/>
      <c r="FJ271" s="32"/>
      <c r="FK271" s="32"/>
      <c r="FL271" s="32"/>
      <c r="FM271" s="32"/>
      <c r="FN271" s="32"/>
      <c r="FO271" s="32"/>
      <c r="FP271" s="32"/>
      <c r="FQ271" s="32"/>
      <c r="FR271" s="32"/>
      <c r="FS271" s="32"/>
      <c r="FT271" s="32"/>
      <c r="FU271" s="32"/>
      <c r="FV271" s="32"/>
      <c r="FW271" s="32"/>
      <c r="FX271" s="32"/>
      <c r="FY271" s="32"/>
      <c r="FZ271" s="32"/>
      <c r="GA271" s="32"/>
      <c r="GB271" s="32"/>
      <c r="GC271" s="32"/>
      <c r="GD271" s="32"/>
      <c r="GE271" s="32"/>
      <c r="GF271" s="32"/>
      <c r="GG271" s="32"/>
      <c r="GH271" s="32"/>
      <c r="GI271" s="32"/>
      <c r="GJ271" s="32"/>
      <c r="GK271" s="32"/>
      <c r="GL271" s="32"/>
    </row>
    <row r="272" spans="1:194" s="34" customFormat="1" x14ac:dyDescent="0.3">
      <c r="A272" s="104" t="str">
        <f t="shared" si="125"/>
        <v/>
      </c>
      <c r="B272" s="54"/>
      <c r="C272" s="93"/>
      <c r="D272" s="93"/>
      <c r="E272" s="94"/>
      <c r="F272" s="95"/>
      <c r="G272" s="95"/>
      <c r="H272" s="95"/>
      <c r="I272" s="95"/>
      <c r="J272" s="95"/>
      <c r="K272" s="95"/>
      <c r="L272" s="95"/>
      <c r="M272" s="95"/>
      <c r="N272" s="95"/>
      <c r="O272" s="95"/>
      <c r="P272" s="95"/>
      <c r="Q272" s="95"/>
      <c r="R272" s="57">
        <f t="shared" si="126"/>
        <v>0</v>
      </c>
      <c r="S272" s="32" t="str">
        <f t="shared" si="123"/>
        <v/>
      </c>
      <c r="T272" s="32" t="str">
        <f t="shared" si="123"/>
        <v/>
      </c>
      <c r="U272" s="32" t="str">
        <f t="shared" si="123"/>
        <v/>
      </c>
      <c r="V272" s="32" t="str">
        <f t="shared" si="121"/>
        <v/>
      </c>
      <c r="W272" s="32" t="str">
        <f t="shared" si="121"/>
        <v/>
      </c>
      <c r="X272" s="32" t="str">
        <f t="shared" si="121"/>
        <v/>
      </c>
      <c r="Y272" s="32" t="str">
        <f t="shared" si="121"/>
        <v/>
      </c>
      <c r="Z272" s="32" t="str">
        <f t="shared" si="121"/>
        <v/>
      </c>
      <c r="AA272" s="32" t="str">
        <f t="shared" si="121"/>
        <v/>
      </c>
      <c r="AB272" s="32" t="str">
        <f t="shared" si="117"/>
        <v/>
      </c>
      <c r="AC272" s="32" t="str">
        <f t="shared" si="117"/>
        <v/>
      </c>
      <c r="AD272" s="32" t="str">
        <f t="shared" si="115"/>
        <v/>
      </c>
      <c r="AE272" s="32" t="str">
        <f t="shared" si="115"/>
        <v/>
      </c>
      <c r="AF272" s="40"/>
      <c r="AG272" s="133"/>
      <c r="AH272" s="142" t="str" cm="1">
        <f t="array" aca="1" ref="AH272" ca="1">IF(OR(AG272="N/A",AG272=""), "", INDEX(INDIRECT(AG$2), AG272))</f>
        <v/>
      </c>
      <c r="AI272" s="138" t="str" cm="1">
        <f t="array" ref="AI272">IF(OR(AG272="N/A",AG272=""), "", INDEX($R$5:$R$300, AG272))</f>
        <v/>
      </c>
      <c r="AJ272" s="134"/>
      <c r="AK272" s="142" t="str" cm="1">
        <f t="array" aca="1" ref="AK272" ca="1">IF(OR(AJ272="N/A",AJ272=""), "", INDEX(INDIRECT(AJ$2), AJ272))</f>
        <v/>
      </c>
      <c r="AL272" s="138" t="str" cm="1">
        <f t="array" ref="AL272">IF(OR(AJ272="N/A",AJ272=""), "", INDEX($R$5:$R$300, AJ272))</f>
        <v/>
      </c>
      <c r="AM272" s="134"/>
      <c r="AN272" s="142" t="str" cm="1">
        <f t="array" aca="1" ref="AN272" ca="1">IF(OR(AM272="N/A",AM272=""), "", INDEX(INDIRECT(AM$2), AM272))</f>
        <v/>
      </c>
      <c r="AO272" s="138" t="str" cm="1">
        <f t="array" ref="AO272">IF(OR(AM272="N/A",AM272=""), "", INDEX($R$5:$R$300, AM272))</f>
        <v/>
      </c>
      <c r="AP272" s="134"/>
      <c r="AQ272" s="142" t="str" cm="1">
        <f t="array" aca="1" ref="AQ272" ca="1">IF(OR(AP272="N/A",AP272=""), "", INDEX(INDIRECT(AP$2), AP272))</f>
        <v/>
      </c>
      <c r="AR272" s="138" t="str" cm="1">
        <f t="array" ref="AR272">IF(OR(AP272="N/A",AP272=""), "", INDEX($R$5:$R$300, AP272))</f>
        <v/>
      </c>
      <c r="AS272" s="134"/>
      <c r="AT272" s="142" t="str" cm="1">
        <f t="array" aca="1" ref="AT272" ca="1">IF(OR(AS272="N/A",AS272=""), "", INDEX(INDIRECT(AS$2), AS272))</f>
        <v/>
      </c>
      <c r="AU272" s="138" t="str" cm="1">
        <f t="array" ref="AU272">IF(OR(AS272="N/A",AS272=""), "", INDEX($R$5:$R$300, AS272))</f>
        <v/>
      </c>
      <c r="AV272" s="134"/>
      <c r="AW272" s="142" t="str" cm="1">
        <f t="array" aca="1" ref="AW272" ca="1">IF(OR(AV272="N/A",AV272=""), "", INDEX(INDIRECT(AV$2), AV272))</f>
        <v/>
      </c>
      <c r="AX272" s="138" t="str" cm="1">
        <f t="array" ref="AX272">IF(OR(AV272="N/A",AV272=""), "", INDEX($R$5:$R$300, AV272))</f>
        <v/>
      </c>
      <c r="AY272" s="134"/>
      <c r="AZ272" s="142" t="str" cm="1">
        <f t="array" aca="1" ref="AZ272" ca="1">IF(OR(AY272="N/A",AY272=""), "", INDEX(INDIRECT(AY$2), AY272))</f>
        <v/>
      </c>
      <c r="BA272" s="138" t="str" cm="1">
        <f t="array" ref="BA272">IF(OR(AY272="N/A",AY272=""), "", INDEX($R$5:$R$300, AY272))</f>
        <v/>
      </c>
      <c r="BB272" s="134"/>
      <c r="BC272" s="142" t="str" cm="1">
        <f t="array" aca="1" ref="BC272" ca="1">IF(OR(BB272="N/A",BB272=""), "", INDEX(INDIRECT(BB$2), BB272))</f>
        <v/>
      </c>
      <c r="BD272" s="138" t="str" cm="1">
        <f t="array" ref="BD272">IF(OR(BB272="N/A",BB272=""), "", INDEX($R$5:$R$300, BB272))</f>
        <v/>
      </c>
      <c r="BE272" s="134"/>
      <c r="BF272" s="142" t="str" cm="1">
        <f t="array" aca="1" ref="BF272" ca="1">IF(OR(BE272="N/A",BE272=""), "", INDEX(INDIRECT(BE$2), BE272))</f>
        <v/>
      </c>
      <c r="BG272" s="138" t="str" cm="1">
        <f t="array" ref="BG272">IF(OR(BE272="N/A",BE272=""), "", INDEX($R$5:$R$300, BE272))</f>
        <v/>
      </c>
      <c r="BH272" s="134"/>
      <c r="BI272" s="142" t="str" cm="1">
        <f t="array" aca="1" ref="BI272" ca="1">IF(OR(BH272="N/A",BH272=""), "", INDEX(INDIRECT(BH$2), BH272))</f>
        <v/>
      </c>
      <c r="BJ272" s="138" t="str" cm="1">
        <f t="array" ref="BJ272">IF(OR(BH272="N/A",BH272=""), "", INDEX($R$5:$R$300, BH272))</f>
        <v/>
      </c>
      <c r="BK272" s="134"/>
      <c r="BL272" s="142" t="str" cm="1">
        <f t="array" aca="1" ref="BL272" ca="1">IF(OR(BK272="N/A",BK272=""), "", INDEX(INDIRECT(BK$2), BK272))</f>
        <v/>
      </c>
      <c r="BM272" s="138" t="str" cm="1">
        <f t="array" ref="BM272">IF(OR(BK272="N/A",BK272=""), "", INDEX($R$5:$R$300, BK272))</f>
        <v/>
      </c>
      <c r="BN272" s="134"/>
      <c r="BO272" s="142" t="str" cm="1">
        <f t="array" aca="1" ref="BO272" ca="1">IF(OR(BN272="N/A",BN272=""), "", INDEX(INDIRECT(BN$2), BN272))</f>
        <v/>
      </c>
      <c r="BP272" s="138" t="str" cm="1">
        <f t="array" ref="BP272">IF(OR(BN272="N/A",BN272=""), "", INDEX($R$5:$R$300, BN272))</f>
        <v/>
      </c>
      <c r="BQ272" s="134"/>
      <c r="BR272" s="142" t="str" cm="1">
        <f t="array" aca="1" ref="BR272" ca="1">IF(OR(BQ272="N/A",BQ272=""), "", INDEX(INDIRECT(BQ$2), BQ272))</f>
        <v/>
      </c>
      <c r="BS272" s="138" t="str" cm="1">
        <f t="array" ref="BS272">IF(OR(BQ272="N/A",BQ272=""), "", INDEX($R$5:$R$300, BQ272))</f>
        <v/>
      </c>
      <c r="BT272" s="40"/>
      <c r="BU272" s="41"/>
      <c r="BV272" s="41"/>
      <c r="BW272" s="41"/>
      <c r="BX272" s="41"/>
      <c r="BY272" s="41"/>
      <c r="BZ272" s="41"/>
      <c r="CA272" s="41"/>
      <c r="CB272" s="41"/>
      <c r="CC272" s="41"/>
      <c r="CD272" s="41"/>
      <c r="CE272" s="41"/>
      <c r="CF272" s="41"/>
      <c r="CG272" s="41"/>
      <c r="CH272" s="40"/>
      <c r="CI272" s="59" t="str">
        <f t="shared" ca="1" si="124"/>
        <v/>
      </c>
      <c r="CJ272" s="59" t="str">
        <f t="shared" ca="1" si="124"/>
        <v/>
      </c>
      <c r="CK272" s="59" t="str">
        <f t="shared" ca="1" si="124"/>
        <v/>
      </c>
      <c r="CL272" s="59" t="str">
        <f t="shared" ca="1" si="122"/>
        <v/>
      </c>
      <c r="CM272" s="59" t="str">
        <f t="shared" ca="1" si="122"/>
        <v/>
      </c>
      <c r="CN272" s="59" t="str">
        <f t="shared" ca="1" si="122"/>
        <v/>
      </c>
      <c r="CO272" s="59" t="str">
        <f t="shared" ca="1" si="122"/>
        <v/>
      </c>
      <c r="CP272" s="59" t="str">
        <f t="shared" ca="1" si="122"/>
        <v/>
      </c>
      <c r="CQ272" s="59" t="str">
        <f t="shared" ca="1" si="122"/>
        <v/>
      </c>
      <c r="CR272" s="59" t="str">
        <f t="shared" ca="1" si="118"/>
        <v/>
      </c>
      <c r="CS272" s="59" t="str">
        <f t="shared" ca="1" si="118"/>
        <v/>
      </c>
      <c r="CT272" s="59" t="str">
        <f t="shared" ca="1" si="116"/>
        <v/>
      </c>
      <c r="CU272" s="59" t="str">
        <f t="shared" ca="1" si="116"/>
        <v/>
      </c>
      <c r="CV272" s="60" t="str">
        <f t="shared" ca="1" si="127"/>
        <v/>
      </c>
      <c r="CW272" s="32" t="str">
        <f t="shared" ca="1" si="128"/>
        <v/>
      </c>
      <c r="CX272" s="32" t="str">
        <f t="shared" ca="1" si="129"/>
        <v/>
      </c>
      <c r="CY272" s="32" t="str">
        <f t="shared" ca="1" si="130"/>
        <v/>
      </c>
      <c r="CZ272" s="32" t="str">
        <f t="shared" ca="1" si="131"/>
        <v/>
      </c>
      <c r="DA272" s="32" t="str">
        <f t="shared" ca="1" si="132"/>
        <v/>
      </c>
      <c r="DB272" s="32" t="str">
        <f t="shared" ca="1" si="133"/>
        <v/>
      </c>
      <c r="DC272" s="32" t="str">
        <f t="shared" ca="1" si="134"/>
        <v/>
      </c>
      <c r="DD272" s="32" t="str">
        <f t="shared" ca="1" si="135"/>
        <v/>
      </c>
      <c r="DE272" s="32" t="str">
        <f t="shared" ca="1" si="136"/>
        <v/>
      </c>
      <c r="DF272" s="32" t="str">
        <f t="shared" ca="1" si="137"/>
        <v/>
      </c>
      <c r="DG272" s="32" t="str">
        <f t="shared" ca="1" si="138"/>
        <v/>
      </c>
      <c r="DH272" s="32" t="str">
        <f t="shared" ca="1" si="139"/>
        <v/>
      </c>
      <c r="DI272" s="32" t="str">
        <f t="shared" ca="1" si="140"/>
        <v/>
      </c>
      <c r="DJ272" s="60" t="str">
        <f t="shared" ca="1" si="141"/>
        <v/>
      </c>
      <c r="DK272" s="112" t="str" cm="1">
        <f t="array" aca="1" ref="DK272" ca="1">IFERROR(IF(DL272="", "", INDIRECT(_xlfn.CONCAT(DK$1,$DJ272))), "")</f>
        <v/>
      </c>
      <c r="DL272" s="113" t="str" cm="1">
        <f t="array" aca="1" ref="DL272" ca="1">IFERROR(IF(INDIRECT(_xlfn.CONCAT(DL$1, $DJ272))="", "", INDIRECT(_xlfn.CONCAT(DL$1, $DJ272))),"")</f>
        <v/>
      </c>
      <c r="DM272" s="114" t="str" cm="1">
        <f t="array" aca="1" ref="DM272" ca="1">IFERROR(IF(DN272="", "", INDIRECT(_xlfn.CONCAT(DM$1,$DJ272))), "")</f>
        <v/>
      </c>
      <c r="DN272" s="115" t="str" cm="1">
        <f t="array" aca="1" ref="DN272" ca="1">IFERROR(IF(INDIRECT(_xlfn.CONCAT(DN$1, $DJ272))="", "", INDIRECT(_xlfn.CONCAT(DN$1, $DJ272))),"")</f>
        <v/>
      </c>
      <c r="DO272" s="112" t="str" cm="1">
        <f t="array" aca="1" ref="DO272" ca="1">IFERROR(IF(DP272="", "", INDIRECT(_xlfn.CONCAT(DO$1,$DJ272))), "")</f>
        <v/>
      </c>
      <c r="DP272" s="113" t="str" cm="1">
        <f t="array" aca="1" ref="DP272" ca="1">IFERROR(IF(INDIRECT(_xlfn.CONCAT(DP$1, $DJ272))="", "", INDIRECT(_xlfn.CONCAT(DP$1, $DJ272))),"")</f>
        <v/>
      </c>
      <c r="DQ272" s="114" t="str" cm="1">
        <f t="array" aca="1" ref="DQ272" ca="1">IFERROR(IF(DR272="", "", INDIRECT(_xlfn.CONCAT(DQ$1,$DJ272))), "")</f>
        <v/>
      </c>
      <c r="DR272" s="115" t="str" cm="1">
        <f t="array" aca="1" ref="DR272" ca="1">IFERROR(IF(INDIRECT(_xlfn.CONCAT(DR$1, $DJ272))="", "", INDIRECT(_xlfn.CONCAT(DR$1, $DJ272))),"")</f>
        <v/>
      </c>
      <c r="DS272" s="112" t="str" cm="1">
        <f t="array" aca="1" ref="DS272" ca="1">IFERROR(IF(DT272="", "", INDIRECT(_xlfn.CONCAT(DS$1,$DJ272))), "")</f>
        <v/>
      </c>
      <c r="DT272" s="113" t="str" cm="1">
        <f t="array" aca="1" ref="DT272" ca="1">IFERROR(IF(INDIRECT(_xlfn.CONCAT(DT$1, $DJ272))="", "", INDIRECT(_xlfn.CONCAT(DT$1, $DJ272))),"")</f>
        <v/>
      </c>
      <c r="DU272" s="114" t="str" cm="1">
        <f t="array" aca="1" ref="DU272" ca="1">IFERROR(IF(DV272="", "", INDIRECT(_xlfn.CONCAT(DU$1,$DJ272))), "")</f>
        <v/>
      </c>
      <c r="DV272" s="115" t="str" cm="1">
        <f t="array" aca="1" ref="DV272" ca="1">IFERROR(IF(INDIRECT(_xlfn.CONCAT(DV$1, $DJ272))="", "", INDIRECT(_xlfn.CONCAT(DV$1, $DJ272))),"")</f>
        <v/>
      </c>
      <c r="DW272" s="112" t="str" cm="1">
        <f t="array" aca="1" ref="DW272" ca="1">IFERROR(IF(DX272="", "", INDIRECT(_xlfn.CONCAT(DW$1,$DJ272))), "")</f>
        <v/>
      </c>
      <c r="DX272" s="113" t="str" cm="1">
        <f t="array" aca="1" ref="DX272" ca="1">IFERROR(IF(INDIRECT(_xlfn.CONCAT(DX$1, $DJ272))="", "", INDIRECT(_xlfn.CONCAT(DX$1, $DJ272))),"")</f>
        <v/>
      </c>
      <c r="DY272" s="114" t="str" cm="1">
        <f t="array" aca="1" ref="DY272" ca="1">IFERROR(IF(DZ272="", "", INDIRECT(_xlfn.CONCAT(DY$1,$DJ272))), "")</f>
        <v/>
      </c>
      <c r="DZ272" s="115" t="str" cm="1">
        <f t="array" aca="1" ref="DZ272" ca="1">IFERROR(IF(INDIRECT(_xlfn.CONCAT(DZ$1, $DJ272))="", "", INDIRECT(_xlfn.CONCAT(DZ$1, $DJ272))),"")</f>
        <v/>
      </c>
      <c r="EA272" s="112" t="str" cm="1">
        <f t="array" aca="1" ref="EA272" ca="1">IFERROR(IF(EB272="", "", INDIRECT(_xlfn.CONCAT(EA$1,$DJ272))), "")</f>
        <v/>
      </c>
      <c r="EB272" s="113" t="str" cm="1">
        <f t="array" aca="1" ref="EB272" ca="1">IFERROR(IF(INDIRECT(_xlfn.CONCAT(EB$1, $DJ272))="", "", INDIRECT(_xlfn.CONCAT(EB$1, $DJ272))),"")</f>
        <v/>
      </c>
      <c r="EC272" s="114" t="str" cm="1">
        <f t="array" aca="1" ref="EC272" ca="1">IFERROR(IF(ED272="", "", INDIRECT(_xlfn.CONCAT(EC$1,$DJ272))), "")</f>
        <v/>
      </c>
      <c r="ED272" s="115" t="str" cm="1">
        <f t="array" aca="1" ref="ED272" ca="1">IFERROR(IF(INDIRECT(_xlfn.CONCAT(ED$1, $DJ272))="", "", INDIRECT(_xlfn.CONCAT(ED$1, $DJ272))),"")</f>
        <v/>
      </c>
      <c r="EE272" s="112" t="str" cm="1">
        <f t="array" aca="1" ref="EE272" ca="1">IFERROR(IF(EF272="", "", INDIRECT(_xlfn.CONCAT(EE$1,$DJ272))), "")</f>
        <v/>
      </c>
      <c r="EF272" s="113" t="str" cm="1">
        <f t="array" aca="1" ref="EF272" ca="1">IFERROR(IF(INDIRECT(_xlfn.CONCAT(EF$1, $DJ272))="", "", INDIRECT(_xlfn.CONCAT(EF$1, $DJ272))),"")</f>
        <v/>
      </c>
      <c r="EG272" s="114" t="str" cm="1">
        <f t="array" aca="1" ref="EG272" ca="1">IFERROR(IF(EH272="", "", INDIRECT(_xlfn.CONCAT(EG$1,$DJ272))), "")</f>
        <v/>
      </c>
      <c r="EH272" s="115" t="str" cm="1">
        <f t="array" aca="1" ref="EH272" ca="1">IFERROR(IF(INDIRECT(_xlfn.CONCAT(EH$1, $DJ272))="", "", INDIRECT(_xlfn.CONCAT(EH$1, $DJ272))),"")</f>
        <v/>
      </c>
      <c r="EI272" s="112" t="str" cm="1">
        <f t="array" aca="1" ref="EI272" ca="1">IFERROR(IF(EJ272="", "", INDIRECT(_xlfn.CONCAT(EI$1,$DJ272))), "")</f>
        <v/>
      </c>
      <c r="EJ272" s="116" t="str" cm="1">
        <f t="array" aca="1" ref="EJ272" ca="1">IFERROR(IF(INDIRECT(_xlfn.CONCAT(EJ$1, $DJ272))="", "", INDIRECT(_xlfn.CONCAT(EJ$1, $DJ272))),"")</f>
        <v/>
      </c>
      <c r="EK272" s="32"/>
      <c r="EL272" s="32"/>
      <c r="EM272" s="32"/>
      <c r="EN272" s="32"/>
      <c r="EO272" s="32"/>
      <c r="EP272" s="32"/>
      <c r="EQ272" s="32"/>
      <c r="ER272" s="32"/>
      <c r="ES272" s="32"/>
      <c r="ET272" s="32"/>
      <c r="EU272" s="32"/>
      <c r="EV272" s="32"/>
      <c r="EW272" s="32"/>
      <c r="EX272" s="32"/>
      <c r="EY272" s="32"/>
      <c r="EZ272" s="32"/>
      <c r="FA272" s="32"/>
      <c r="FB272" s="32"/>
      <c r="FC272" s="32"/>
      <c r="FD272" s="32"/>
      <c r="FE272" s="32"/>
      <c r="FF272" s="32"/>
      <c r="FG272" s="32"/>
      <c r="FH272" s="32"/>
      <c r="FI272" s="32"/>
      <c r="FJ272" s="32"/>
      <c r="FK272" s="32"/>
      <c r="FL272" s="32"/>
      <c r="FM272" s="32"/>
      <c r="FN272" s="32"/>
      <c r="FO272" s="32"/>
      <c r="FP272" s="32"/>
      <c r="FQ272" s="32"/>
      <c r="FR272" s="32"/>
      <c r="FS272" s="32"/>
      <c r="FT272" s="32"/>
      <c r="FU272" s="32"/>
      <c r="FV272" s="32"/>
      <c r="FW272" s="32"/>
      <c r="FX272" s="32"/>
      <c r="FY272" s="32"/>
      <c r="FZ272" s="32"/>
      <c r="GA272" s="32"/>
      <c r="GB272" s="32"/>
      <c r="GC272" s="32"/>
      <c r="GD272" s="32"/>
      <c r="GE272" s="32"/>
      <c r="GF272" s="32"/>
      <c r="GG272" s="32"/>
      <c r="GH272" s="32"/>
      <c r="GI272" s="32"/>
      <c r="GJ272" s="32"/>
      <c r="GK272" s="32"/>
      <c r="GL272" s="32"/>
    </row>
    <row r="273" spans="1:194" s="34" customFormat="1" x14ac:dyDescent="0.3">
      <c r="A273" s="104" t="str">
        <f t="shared" si="125"/>
        <v/>
      </c>
      <c r="B273" s="54"/>
      <c r="C273" s="93"/>
      <c r="D273" s="93"/>
      <c r="E273" s="94"/>
      <c r="F273" s="95"/>
      <c r="G273" s="95"/>
      <c r="H273" s="95"/>
      <c r="I273" s="95"/>
      <c r="J273" s="95"/>
      <c r="K273" s="95"/>
      <c r="L273" s="95"/>
      <c r="M273" s="95"/>
      <c r="N273" s="95"/>
      <c r="O273" s="95"/>
      <c r="P273" s="95"/>
      <c r="Q273" s="95"/>
      <c r="R273" s="57">
        <f t="shared" si="126"/>
        <v>0</v>
      </c>
      <c r="S273" s="32" t="str">
        <f t="shared" si="123"/>
        <v/>
      </c>
      <c r="T273" s="32" t="str">
        <f t="shared" si="123"/>
        <v/>
      </c>
      <c r="U273" s="32" t="str">
        <f t="shared" si="123"/>
        <v/>
      </c>
      <c r="V273" s="32" t="str">
        <f t="shared" si="121"/>
        <v/>
      </c>
      <c r="W273" s="32" t="str">
        <f t="shared" si="121"/>
        <v/>
      </c>
      <c r="X273" s="32" t="str">
        <f t="shared" si="121"/>
        <v/>
      </c>
      <c r="Y273" s="32" t="str">
        <f t="shared" si="121"/>
        <v/>
      </c>
      <c r="Z273" s="32" t="str">
        <f t="shared" si="121"/>
        <v/>
      </c>
      <c r="AA273" s="32" t="str">
        <f t="shared" si="121"/>
        <v/>
      </c>
      <c r="AB273" s="32" t="str">
        <f t="shared" si="117"/>
        <v/>
      </c>
      <c r="AC273" s="32" t="str">
        <f t="shared" si="117"/>
        <v/>
      </c>
      <c r="AD273" s="32" t="str">
        <f t="shared" si="115"/>
        <v/>
      </c>
      <c r="AE273" s="32" t="str">
        <f t="shared" si="115"/>
        <v/>
      </c>
      <c r="AF273" s="40"/>
      <c r="AG273" s="133"/>
      <c r="AH273" s="142" t="str" cm="1">
        <f t="array" aca="1" ref="AH273" ca="1">IF(OR(AG273="N/A",AG273=""), "", INDEX(INDIRECT(AG$2), AG273))</f>
        <v/>
      </c>
      <c r="AI273" s="138" t="str" cm="1">
        <f t="array" ref="AI273">IF(OR(AG273="N/A",AG273=""), "", INDEX($R$5:$R$300, AG273))</f>
        <v/>
      </c>
      <c r="AJ273" s="134"/>
      <c r="AK273" s="142" t="str" cm="1">
        <f t="array" aca="1" ref="AK273" ca="1">IF(OR(AJ273="N/A",AJ273=""), "", INDEX(INDIRECT(AJ$2), AJ273))</f>
        <v/>
      </c>
      <c r="AL273" s="138" t="str" cm="1">
        <f t="array" ref="AL273">IF(OR(AJ273="N/A",AJ273=""), "", INDEX($R$5:$R$300, AJ273))</f>
        <v/>
      </c>
      <c r="AM273" s="134"/>
      <c r="AN273" s="142" t="str" cm="1">
        <f t="array" aca="1" ref="AN273" ca="1">IF(OR(AM273="N/A",AM273=""), "", INDEX(INDIRECT(AM$2), AM273))</f>
        <v/>
      </c>
      <c r="AO273" s="138" t="str" cm="1">
        <f t="array" ref="AO273">IF(OR(AM273="N/A",AM273=""), "", INDEX($R$5:$R$300, AM273))</f>
        <v/>
      </c>
      <c r="AP273" s="134"/>
      <c r="AQ273" s="142" t="str" cm="1">
        <f t="array" aca="1" ref="AQ273" ca="1">IF(OR(AP273="N/A",AP273=""), "", INDEX(INDIRECT(AP$2), AP273))</f>
        <v/>
      </c>
      <c r="AR273" s="138" t="str" cm="1">
        <f t="array" ref="AR273">IF(OR(AP273="N/A",AP273=""), "", INDEX($R$5:$R$300, AP273))</f>
        <v/>
      </c>
      <c r="AS273" s="134"/>
      <c r="AT273" s="142" t="str" cm="1">
        <f t="array" aca="1" ref="AT273" ca="1">IF(OR(AS273="N/A",AS273=""), "", INDEX(INDIRECT(AS$2), AS273))</f>
        <v/>
      </c>
      <c r="AU273" s="138" t="str" cm="1">
        <f t="array" ref="AU273">IF(OR(AS273="N/A",AS273=""), "", INDEX($R$5:$R$300, AS273))</f>
        <v/>
      </c>
      <c r="AV273" s="134"/>
      <c r="AW273" s="142" t="str" cm="1">
        <f t="array" aca="1" ref="AW273" ca="1">IF(OR(AV273="N/A",AV273=""), "", INDEX(INDIRECT(AV$2), AV273))</f>
        <v/>
      </c>
      <c r="AX273" s="138" t="str" cm="1">
        <f t="array" ref="AX273">IF(OR(AV273="N/A",AV273=""), "", INDEX($R$5:$R$300, AV273))</f>
        <v/>
      </c>
      <c r="AY273" s="134"/>
      <c r="AZ273" s="142" t="str" cm="1">
        <f t="array" aca="1" ref="AZ273" ca="1">IF(OR(AY273="N/A",AY273=""), "", INDEX(INDIRECT(AY$2), AY273))</f>
        <v/>
      </c>
      <c r="BA273" s="138" t="str" cm="1">
        <f t="array" ref="BA273">IF(OR(AY273="N/A",AY273=""), "", INDEX($R$5:$R$300, AY273))</f>
        <v/>
      </c>
      <c r="BB273" s="134"/>
      <c r="BC273" s="142" t="str" cm="1">
        <f t="array" aca="1" ref="BC273" ca="1">IF(OR(BB273="N/A",BB273=""), "", INDEX(INDIRECT(BB$2), BB273))</f>
        <v/>
      </c>
      <c r="BD273" s="138" t="str" cm="1">
        <f t="array" ref="BD273">IF(OR(BB273="N/A",BB273=""), "", INDEX($R$5:$R$300, BB273))</f>
        <v/>
      </c>
      <c r="BE273" s="134"/>
      <c r="BF273" s="142" t="str" cm="1">
        <f t="array" aca="1" ref="BF273" ca="1">IF(OR(BE273="N/A",BE273=""), "", INDEX(INDIRECT(BE$2), BE273))</f>
        <v/>
      </c>
      <c r="BG273" s="138" t="str" cm="1">
        <f t="array" ref="BG273">IF(OR(BE273="N/A",BE273=""), "", INDEX($R$5:$R$300, BE273))</f>
        <v/>
      </c>
      <c r="BH273" s="134"/>
      <c r="BI273" s="142" t="str" cm="1">
        <f t="array" aca="1" ref="BI273" ca="1">IF(OR(BH273="N/A",BH273=""), "", INDEX(INDIRECT(BH$2), BH273))</f>
        <v/>
      </c>
      <c r="BJ273" s="138" t="str" cm="1">
        <f t="array" ref="BJ273">IF(OR(BH273="N/A",BH273=""), "", INDEX($R$5:$R$300, BH273))</f>
        <v/>
      </c>
      <c r="BK273" s="134"/>
      <c r="BL273" s="142" t="str" cm="1">
        <f t="array" aca="1" ref="BL273" ca="1">IF(OR(BK273="N/A",BK273=""), "", INDEX(INDIRECT(BK$2), BK273))</f>
        <v/>
      </c>
      <c r="BM273" s="138" t="str" cm="1">
        <f t="array" ref="BM273">IF(OR(BK273="N/A",BK273=""), "", INDEX($R$5:$R$300, BK273))</f>
        <v/>
      </c>
      <c r="BN273" s="134"/>
      <c r="BO273" s="142" t="str" cm="1">
        <f t="array" aca="1" ref="BO273" ca="1">IF(OR(BN273="N/A",BN273=""), "", INDEX(INDIRECT(BN$2), BN273))</f>
        <v/>
      </c>
      <c r="BP273" s="138" t="str" cm="1">
        <f t="array" ref="BP273">IF(OR(BN273="N/A",BN273=""), "", INDEX($R$5:$R$300, BN273))</f>
        <v/>
      </c>
      <c r="BQ273" s="134"/>
      <c r="BR273" s="142" t="str" cm="1">
        <f t="array" aca="1" ref="BR273" ca="1">IF(OR(BQ273="N/A",BQ273=""), "", INDEX(INDIRECT(BQ$2), BQ273))</f>
        <v/>
      </c>
      <c r="BS273" s="138" t="str" cm="1">
        <f t="array" ref="BS273">IF(OR(BQ273="N/A",BQ273=""), "", INDEX($R$5:$R$300, BQ273))</f>
        <v/>
      </c>
      <c r="BT273" s="40"/>
      <c r="BU273" s="41"/>
      <c r="BV273" s="41"/>
      <c r="BW273" s="41"/>
      <c r="BX273" s="41"/>
      <c r="BY273" s="41"/>
      <c r="BZ273" s="41"/>
      <c r="CA273" s="41"/>
      <c r="CB273" s="41"/>
      <c r="CC273" s="41"/>
      <c r="CD273" s="41"/>
      <c r="CE273" s="41"/>
      <c r="CF273" s="41"/>
      <c r="CG273" s="41"/>
      <c r="CH273" s="40"/>
      <c r="CI273" s="59" t="str">
        <f t="shared" ca="1" si="124"/>
        <v/>
      </c>
      <c r="CJ273" s="59" t="str">
        <f t="shared" ca="1" si="124"/>
        <v/>
      </c>
      <c r="CK273" s="59" t="str">
        <f t="shared" ca="1" si="124"/>
        <v/>
      </c>
      <c r="CL273" s="59" t="str">
        <f t="shared" ca="1" si="122"/>
        <v/>
      </c>
      <c r="CM273" s="59" t="str">
        <f t="shared" ca="1" si="122"/>
        <v/>
      </c>
      <c r="CN273" s="59" t="str">
        <f t="shared" ca="1" si="122"/>
        <v/>
      </c>
      <c r="CO273" s="59" t="str">
        <f t="shared" ca="1" si="122"/>
        <v/>
      </c>
      <c r="CP273" s="59" t="str">
        <f t="shared" ca="1" si="122"/>
        <v/>
      </c>
      <c r="CQ273" s="59" t="str">
        <f t="shared" ca="1" si="122"/>
        <v/>
      </c>
      <c r="CR273" s="59" t="str">
        <f t="shared" ca="1" si="118"/>
        <v/>
      </c>
      <c r="CS273" s="59" t="str">
        <f t="shared" ca="1" si="118"/>
        <v/>
      </c>
      <c r="CT273" s="59" t="str">
        <f t="shared" ca="1" si="116"/>
        <v/>
      </c>
      <c r="CU273" s="59" t="str">
        <f t="shared" ca="1" si="116"/>
        <v/>
      </c>
      <c r="CV273" s="60" t="str">
        <f t="shared" ca="1" si="127"/>
        <v/>
      </c>
      <c r="CW273" s="32" t="str">
        <f t="shared" ca="1" si="128"/>
        <v/>
      </c>
      <c r="CX273" s="32" t="str">
        <f t="shared" ca="1" si="129"/>
        <v/>
      </c>
      <c r="CY273" s="32" t="str">
        <f t="shared" ca="1" si="130"/>
        <v/>
      </c>
      <c r="CZ273" s="32" t="str">
        <f t="shared" ca="1" si="131"/>
        <v/>
      </c>
      <c r="DA273" s="32" t="str">
        <f t="shared" ca="1" si="132"/>
        <v/>
      </c>
      <c r="DB273" s="32" t="str">
        <f t="shared" ca="1" si="133"/>
        <v/>
      </c>
      <c r="DC273" s="32" t="str">
        <f t="shared" ca="1" si="134"/>
        <v/>
      </c>
      <c r="DD273" s="32" t="str">
        <f t="shared" ca="1" si="135"/>
        <v/>
      </c>
      <c r="DE273" s="32" t="str">
        <f t="shared" ca="1" si="136"/>
        <v/>
      </c>
      <c r="DF273" s="32" t="str">
        <f t="shared" ca="1" si="137"/>
        <v/>
      </c>
      <c r="DG273" s="32" t="str">
        <f t="shared" ca="1" si="138"/>
        <v/>
      </c>
      <c r="DH273" s="32" t="str">
        <f t="shared" ca="1" si="139"/>
        <v/>
      </c>
      <c r="DI273" s="32" t="str">
        <f t="shared" ca="1" si="140"/>
        <v/>
      </c>
      <c r="DJ273" s="60" t="str">
        <f t="shared" ca="1" si="141"/>
        <v/>
      </c>
      <c r="DK273" s="112" t="str" cm="1">
        <f t="array" aca="1" ref="DK273" ca="1">IFERROR(IF(DL273="", "", INDIRECT(_xlfn.CONCAT(DK$1,$DJ273))), "")</f>
        <v/>
      </c>
      <c r="DL273" s="113" t="str" cm="1">
        <f t="array" aca="1" ref="DL273" ca="1">IFERROR(IF(INDIRECT(_xlfn.CONCAT(DL$1, $DJ273))="", "", INDIRECT(_xlfn.CONCAT(DL$1, $DJ273))),"")</f>
        <v/>
      </c>
      <c r="DM273" s="114" t="str" cm="1">
        <f t="array" aca="1" ref="DM273" ca="1">IFERROR(IF(DN273="", "", INDIRECT(_xlfn.CONCAT(DM$1,$DJ273))), "")</f>
        <v/>
      </c>
      <c r="DN273" s="115" t="str" cm="1">
        <f t="array" aca="1" ref="DN273" ca="1">IFERROR(IF(INDIRECT(_xlfn.CONCAT(DN$1, $DJ273))="", "", INDIRECT(_xlfn.CONCAT(DN$1, $DJ273))),"")</f>
        <v/>
      </c>
      <c r="DO273" s="112" t="str" cm="1">
        <f t="array" aca="1" ref="DO273" ca="1">IFERROR(IF(DP273="", "", INDIRECT(_xlfn.CONCAT(DO$1,$DJ273))), "")</f>
        <v/>
      </c>
      <c r="DP273" s="113" t="str" cm="1">
        <f t="array" aca="1" ref="DP273" ca="1">IFERROR(IF(INDIRECT(_xlfn.CONCAT(DP$1, $DJ273))="", "", INDIRECT(_xlfn.CONCAT(DP$1, $DJ273))),"")</f>
        <v/>
      </c>
      <c r="DQ273" s="114" t="str" cm="1">
        <f t="array" aca="1" ref="DQ273" ca="1">IFERROR(IF(DR273="", "", INDIRECT(_xlfn.CONCAT(DQ$1,$DJ273))), "")</f>
        <v/>
      </c>
      <c r="DR273" s="115" t="str" cm="1">
        <f t="array" aca="1" ref="DR273" ca="1">IFERROR(IF(INDIRECT(_xlfn.CONCAT(DR$1, $DJ273))="", "", INDIRECT(_xlfn.CONCAT(DR$1, $DJ273))),"")</f>
        <v/>
      </c>
      <c r="DS273" s="112" t="str" cm="1">
        <f t="array" aca="1" ref="DS273" ca="1">IFERROR(IF(DT273="", "", INDIRECT(_xlfn.CONCAT(DS$1,$DJ273))), "")</f>
        <v/>
      </c>
      <c r="DT273" s="113" t="str" cm="1">
        <f t="array" aca="1" ref="DT273" ca="1">IFERROR(IF(INDIRECT(_xlfn.CONCAT(DT$1, $DJ273))="", "", INDIRECT(_xlfn.CONCAT(DT$1, $DJ273))),"")</f>
        <v/>
      </c>
      <c r="DU273" s="114" t="str" cm="1">
        <f t="array" aca="1" ref="DU273" ca="1">IFERROR(IF(DV273="", "", INDIRECT(_xlfn.CONCAT(DU$1,$DJ273))), "")</f>
        <v/>
      </c>
      <c r="DV273" s="115" t="str" cm="1">
        <f t="array" aca="1" ref="DV273" ca="1">IFERROR(IF(INDIRECT(_xlfn.CONCAT(DV$1, $DJ273))="", "", INDIRECT(_xlfn.CONCAT(DV$1, $DJ273))),"")</f>
        <v/>
      </c>
      <c r="DW273" s="112" t="str" cm="1">
        <f t="array" aca="1" ref="DW273" ca="1">IFERROR(IF(DX273="", "", INDIRECT(_xlfn.CONCAT(DW$1,$DJ273))), "")</f>
        <v/>
      </c>
      <c r="DX273" s="113" t="str" cm="1">
        <f t="array" aca="1" ref="DX273" ca="1">IFERROR(IF(INDIRECT(_xlfn.CONCAT(DX$1, $DJ273))="", "", INDIRECT(_xlfn.CONCAT(DX$1, $DJ273))),"")</f>
        <v/>
      </c>
      <c r="DY273" s="114" t="str" cm="1">
        <f t="array" aca="1" ref="DY273" ca="1">IFERROR(IF(DZ273="", "", INDIRECT(_xlfn.CONCAT(DY$1,$DJ273))), "")</f>
        <v/>
      </c>
      <c r="DZ273" s="115" t="str" cm="1">
        <f t="array" aca="1" ref="DZ273" ca="1">IFERROR(IF(INDIRECT(_xlfn.CONCAT(DZ$1, $DJ273))="", "", INDIRECT(_xlfn.CONCAT(DZ$1, $DJ273))),"")</f>
        <v/>
      </c>
      <c r="EA273" s="112" t="str" cm="1">
        <f t="array" aca="1" ref="EA273" ca="1">IFERROR(IF(EB273="", "", INDIRECT(_xlfn.CONCAT(EA$1,$DJ273))), "")</f>
        <v/>
      </c>
      <c r="EB273" s="113" t="str" cm="1">
        <f t="array" aca="1" ref="EB273" ca="1">IFERROR(IF(INDIRECT(_xlfn.CONCAT(EB$1, $DJ273))="", "", INDIRECT(_xlfn.CONCAT(EB$1, $DJ273))),"")</f>
        <v/>
      </c>
      <c r="EC273" s="114" t="str" cm="1">
        <f t="array" aca="1" ref="EC273" ca="1">IFERROR(IF(ED273="", "", INDIRECT(_xlfn.CONCAT(EC$1,$DJ273))), "")</f>
        <v/>
      </c>
      <c r="ED273" s="115" t="str" cm="1">
        <f t="array" aca="1" ref="ED273" ca="1">IFERROR(IF(INDIRECT(_xlfn.CONCAT(ED$1, $DJ273))="", "", INDIRECT(_xlfn.CONCAT(ED$1, $DJ273))),"")</f>
        <v/>
      </c>
      <c r="EE273" s="112" t="str" cm="1">
        <f t="array" aca="1" ref="EE273" ca="1">IFERROR(IF(EF273="", "", INDIRECT(_xlfn.CONCAT(EE$1,$DJ273))), "")</f>
        <v/>
      </c>
      <c r="EF273" s="113" t="str" cm="1">
        <f t="array" aca="1" ref="EF273" ca="1">IFERROR(IF(INDIRECT(_xlfn.CONCAT(EF$1, $DJ273))="", "", INDIRECT(_xlfn.CONCAT(EF$1, $DJ273))),"")</f>
        <v/>
      </c>
      <c r="EG273" s="114" t="str" cm="1">
        <f t="array" aca="1" ref="EG273" ca="1">IFERROR(IF(EH273="", "", INDIRECT(_xlfn.CONCAT(EG$1,$DJ273))), "")</f>
        <v/>
      </c>
      <c r="EH273" s="115" t="str" cm="1">
        <f t="array" aca="1" ref="EH273" ca="1">IFERROR(IF(INDIRECT(_xlfn.CONCAT(EH$1, $DJ273))="", "", INDIRECT(_xlfn.CONCAT(EH$1, $DJ273))),"")</f>
        <v/>
      </c>
      <c r="EI273" s="112" t="str" cm="1">
        <f t="array" aca="1" ref="EI273" ca="1">IFERROR(IF(EJ273="", "", INDIRECT(_xlfn.CONCAT(EI$1,$DJ273))), "")</f>
        <v/>
      </c>
      <c r="EJ273" s="116" t="str" cm="1">
        <f t="array" aca="1" ref="EJ273" ca="1">IFERROR(IF(INDIRECT(_xlfn.CONCAT(EJ$1, $DJ273))="", "", INDIRECT(_xlfn.CONCAT(EJ$1, $DJ273))),"")</f>
        <v/>
      </c>
      <c r="EK273" s="32"/>
      <c r="EL273" s="32"/>
      <c r="EM273" s="32"/>
      <c r="EN273" s="32"/>
      <c r="EO273" s="32"/>
      <c r="EP273" s="32"/>
      <c r="EQ273" s="32"/>
      <c r="ER273" s="32"/>
      <c r="ES273" s="32"/>
      <c r="ET273" s="32"/>
      <c r="EU273" s="32"/>
      <c r="EV273" s="32"/>
      <c r="EW273" s="32"/>
      <c r="EX273" s="32"/>
      <c r="EY273" s="32"/>
      <c r="EZ273" s="32"/>
      <c r="FA273" s="32"/>
      <c r="FB273" s="32"/>
      <c r="FC273" s="32"/>
      <c r="FD273" s="32"/>
      <c r="FE273" s="32"/>
      <c r="FF273" s="32"/>
      <c r="FG273" s="32"/>
      <c r="FH273" s="32"/>
      <c r="FI273" s="32"/>
      <c r="FJ273" s="32"/>
      <c r="FK273" s="32"/>
      <c r="FL273" s="32"/>
      <c r="FM273" s="32"/>
      <c r="FN273" s="32"/>
      <c r="FO273" s="32"/>
      <c r="FP273" s="32"/>
      <c r="FQ273" s="32"/>
      <c r="FR273" s="32"/>
      <c r="FS273" s="32"/>
      <c r="FT273" s="32"/>
      <c r="FU273" s="32"/>
      <c r="FV273" s="32"/>
      <c r="FW273" s="32"/>
      <c r="FX273" s="32"/>
      <c r="FY273" s="32"/>
      <c r="FZ273" s="32"/>
      <c r="GA273" s="32"/>
      <c r="GB273" s="32"/>
      <c r="GC273" s="32"/>
      <c r="GD273" s="32"/>
      <c r="GE273" s="32"/>
      <c r="GF273" s="32"/>
      <c r="GG273" s="32"/>
      <c r="GH273" s="32"/>
      <c r="GI273" s="32"/>
      <c r="GJ273" s="32"/>
      <c r="GK273" s="32"/>
      <c r="GL273" s="32"/>
    </row>
    <row r="274" spans="1:194" s="34" customFormat="1" x14ac:dyDescent="0.3">
      <c r="A274" s="104" t="str">
        <f t="shared" si="125"/>
        <v/>
      </c>
      <c r="B274" s="54"/>
      <c r="C274" s="93"/>
      <c r="D274" s="93"/>
      <c r="E274" s="94"/>
      <c r="F274" s="95"/>
      <c r="G274" s="95"/>
      <c r="H274" s="95"/>
      <c r="I274" s="95"/>
      <c r="J274" s="95"/>
      <c r="K274" s="95"/>
      <c r="L274" s="95"/>
      <c r="M274" s="95"/>
      <c r="N274" s="95"/>
      <c r="O274" s="95"/>
      <c r="P274" s="95"/>
      <c r="Q274" s="95"/>
      <c r="R274" s="57">
        <f t="shared" si="126"/>
        <v>0</v>
      </c>
      <c r="S274" s="32" t="str">
        <f t="shared" si="123"/>
        <v/>
      </c>
      <c r="T274" s="32" t="str">
        <f t="shared" si="123"/>
        <v/>
      </c>
      <c r="U274" s="32" t="str">
        <f t="shared" si="123"/>
        <v/>
      </c>
      <c r="V274" s="32" t="str">
        <f t="shared" si="121"/>
        <v/>
      </c>
      <c r="W274" s="32" t="str">
        <f t="shared" si="121"/>
        <v/>
      </c>
      <c r="X274" s="32" t="str">
        <f t="shared" si="121"/>
        <v/>
      </c>
      <c r="Y274" s="32" t="str">
        <f t="shared" si="121"/>
        <v/>
      </c>
      <c r="Z274" s="32" t="str">
        <f t="shared" si="121"/>
        <v/>
      </c>
      <c r="AA274" s="32" t="str">
        <f t="shared" si="121"/>
        <v/>
      </c>
      <c r="AB274" s="32" t="str">
        <f t="shared" si="117"/>
        <v/>
      </c>
      <c r="AC274" s="32" t="str">
        <f t="shared" si="117"/>
        <v/>
      </c>
      <c r="AD274" s="32" t="str">
        <f t="shared" si="115"/>
        <v/>
      </c>
      <c r="AE274" s="32" t="str">
        <f t="shared" si="115"/>
        <v/>
      </c>
      <c r="AF274" s="40"/>
      <c r="AG274" s="133"/>
      <c r="AH274" s="142" t="str" cm="1">
        <f t="array" aca="1" ref="AH274" ca="1">IF(OR(AG274="N/A",AG274=""), "", INDEX(INDIRECT(AG$2), AG274))</f>
        <v/>
      </c>
      <c r="AI274" s="138" t="str" cm="1">
        <f t="array" ref="AI274">IF(OR(AG274="N/A",AG274=""), "", INDEX($R$5:$R$300, AG274))</f>
        <v/>
      </c>
      <c r="AJ274" s="134"/>
      <c r="AK274" s="142" t="str" cm="1">
        <f t="array" aca="1" ref="AK274" ca="1">IF(OR(AJ274="N/A",AJ274=""), "", INDEX(INDIRECT(AJ$2), AJ274))</f>
        <v/>
      </c>
      <c r="AL274" s="138" t="str" cm="1">
        <f t="array" ref="AL274">IF(OR(AJ274="N/A",AJ274=""), "", INDEX($R$5:$R$300, AJ274))</f>
        <v/>
      </c>
      <c r="AM274" s="134"/>
      <c r="AN274" s="142" t="str" cm="1">
        <f t="array" aca="1" ref="AN274" ca="1">IF(OR(AM274="N/A",AM274=""), "", INDEX(INDIRECT(AM$2), AM274))</f>
        <v/>
      </c>
      <c r="AO274" s="138" t="str" cm="1">
        <f t="array" ref="AO274">IF(OR(AM274="N/A",AM274=""), "", INDEX($R$5:$R$300, AM274))</f>
        <v/>
      </c>
      <c r="AP274" s="134"/>
      <c r="AQ274" s="142" t="str" cm="1">
        <f t="array" aca="1" ref="AQ274" ca="1">IF(OR(AP274="N/A",AP274=""), "", INDEX(INDIRECT(AP$2), AP274))</f>
        <v/>
      </c>
      <c r="AR274" s="138" t="str" cm="1">
        <f t="array" ref="AR274">IF(OR(AP274="N/A",AP274=""), "", INDEX($R$5:$R$300, AP274))</f>
        <v/>
      </c>
      <c r="AS274" s="134"/>
      <c r="AT274" s="142" t="str" cm="1">
        <f t="array" aca="1" ref="AT274" ca="1">IF(OR(AS274="N/A",AS274=""), "", INDEX(INDIRECT(AS$2), AS274))</f>
        <v/>
      </c>
      <c r="AU274" s="138" t="str" cm="1">
        <f t="array" ref="AU274">IF(OR(AS274="N/A",AS274=""), "", INDEX($R$5:$R$300, AS274))</f>
        <v/>
      </c>
      <c r="AV274" s="134"/>
      <c r="AW274" s="142" t="str" cm="1">
        <f t="array" aca="1" ref="AW274" ca="1">IF(OR(AV274="N/A",AV274=""), "", INDEX(INDIRECT(AV$2), AV274))</f>
        <v/>
      </c>
      <c r="AX274" s="138" t="str" cm="1">
        <f t="array" ref="AX274">IF(OR(AV274="N/A",AV274=""), "", INDEX($R$5:$R$300, AV274))</f>
        <v/>
      </c>
      <c r="AY274" s="134"/>
      <c r="AZ274" s="142" t="str" cm="1">
        <f t="array" aca="1" ref="AZ274" ca="1">IF(OR(AY274="N/A",AY274=""), "", INDEX(INDIRECT(AY$2), AY274))</f>
        <v/>
      </c>
      <c r="BA274" s="138" t="str" cm="1">
        <f t="array" ref="BA274">IF(OR(AY274="N/A",AY274=""), "", INDEX($R$5:$R$300, AY274))</f>
        <v/>
      </c>
      <c r="BB274" s="134"/>
      <c r="BC274" s="142" t="str" cm="1">
        <f t="array" aca="1" ref="BC274" ca="1">IF(OR(BB274="N/A",BB274=""), "", INDEX(INDIRECT(BB$2), BB274))</f>
        <v/>
      </c>
      <c r="BD274" s="138" t="str" cm="1">
        <f t="array" ref="BD274">IF(OR(BB274="N/A",BB274=""), "", INDEX($R$5:$R$300, BB274))</f>
        <v/>
      </c>
      <c r="BE274" s="134"/>
      <c r="BF274" s="142" t="str" cm="1">
        <f t="array" aca="1" ref="BF274" ca="1">IF(OR(BE274="N/A",BE274=""), "", INDEX(INDIRECT(BE$2), BE274))</f>
        <v/>
      </c>
      <c r="BG274" s="138" t="str" cm="1">
        <f t="array" ref="BG274">IF(OR(BE274="N/A",BE274=""), "", INDEX($R$5:$R$300, BE274))</f>
        <v/>
      </c>
      <c r="BH274" s="134"/>
      <c r="BI274" s="142" t="str" cm="1">
        <f t="array" aca="1" ref="BI274" ca="1">IF(OR(BH274="N/A",BH274=""), "", INDEX(INDIRECT(BH$2), BH274))</f>
        <v/>
      </c>
      <c r="BJ274" s="138" t="str" cm="1">
        <f t="array" ref="BJ274">IF(OR(BH274="N/A",BH274=""), "", INDEX($R$5:$R$300, BH274))</f>
        <v/>
      </c>
      <c r="BK274" s="134"/>
      <c r="BL274" s="142" t="str" cm="1">
        <f t="array" aca="1" ref="BL274" ca="1">IF(OR(BK274="N/A",BK274=""), "", INDEX(INDIRECT(BK$2), BK274))</f>
        <v/>
      </c>
      <c r="BM274" s="138" t="str" cm="1">
        <f t="array" ref="BM274">IF(OR(BK274="N/A",BK274=""), "", INDEX($R$5:$R$300, BK274))</f>
        <v/>
      </c>
      <c r="BN274" s="134"/>
      <c r="BO274" s="142" t="str" cm="1">
        <f t="array" aca="1" ref="BO274" ca="1">IF(OR(BN274="N/A",BN274=""), "", INDEX(INDIRECT(BN$2), BN274))</f>
        <v/>
      </c>
      <c r="BP274" s="138" t="str" cm="1">
        <f t="array" ref="BP274">IF(OR(BN274="N/A",BN274=""), "", INDEX($R$5:$R$300, BN274))</f>
        <v/>
      </c>
      <c r="BQ274" s="134"/>
      <c r="BR274" s="142" t="str" cm="1">
        <f t="array" aca="1" ref="BR274" ca="1">IF(OR(BQ274="N/A",BQ274=""), "", INDEX(INDIRECT(BQ$2), BQ274))</f>
        <v/>
      </c>
      <c r="BS274" s="138" t="str" cm="1">
        <f t="array" ref="BS274">IF(OR(BQ274="N/A",BQ274=""), "", INDEX($R$5:$R$300, BQ274))</f>
        <v/>
      </c>
      <c r="BT274" s="40"/>
      <c r="BU274" s="41"/>
      <c r="BV274" s="41"/>
      <c r="BW274" s="41"/>
      <c r="BX274" s="41"/>
      <c r="BY274" s="41"/>
      <c r="BZ274" s="41"/>
      <c r="CA274" s="41"/>
      <c r="CB274" s="41"/>
      <c r="CC274" s="41"/>
      <c r="CD274" s="41"/>
      <c r="CE274" s="41"/>
      <c r="CF274" s="41"/>
      <c r="CG274" s="41"/>
      <c r="CH274" s="40"/>
      <c r="CI274" s="59" t="str">
        <f t="shared" ca="1" si="124"/>
        <v/>
      </c>
      <c r="CJ274" s="59" t="str">
        <f t="shared" ca="1" si="124"/>
        <v/>
      </c>
      <c r="CK274" s="59" t="str">
        <f t="shared" ca="1" si="124"/>
        <v/>
      </c>
      <c r="CL274" s="59" t="str">
        <f t="shared" ca="1" si="122"/>
        <v/>
      </c>
      <c r="CM274" s="59" t="str">
        <f t="shared" ca="1" si="122"/>
        <v/>
      </c>
      <c r="CN274" s="59" t="str">
        <f t="shared" ca="1" si="122"/>
        <v/>
      </c>
      <c r="CO274" s="59" t="str">
        <f t="shared" ca="1" si="122"/>
        <v/>
      </c>
      <c r="CP274" s="59" t="str">
        <f t="shared" ca="1" si="122"/>
        <v/>
      </c>
      <c r="CQ274" s="59" t="str">
        <f t="shared" ca="1" si="122"/>
        <v/>
      </c>
      <c r="CR274" s="59" t="str">
        <f t="shared" ca="1" si="118"/>
        <v/>
      </c>
      <c r="CS274" s="59" t="str">
        <f t="shared" ca="1" si="118"/>
        <v/>
      </c>
      <c r="CT274" s="59" t="str">
        <f t="shared" ca="1" si="116"/>
        <v/>
      </c>
      <c r="CU274" s="59" t="str">
        <f t="shared" ca="1" si="116"/>
        <v/>
      </c>
      <c r="CV274" s="60" t="str">
        <f t="shared" ca="1" si="127"/>
        <v/>
      </c>
      <c r="CW274" s="32" t="str">
        <f t="shared" ca="1" si="128"/>
        <v/>
      </c>
      <c r="CX274" s="32" t="str">
        <f t="shared" ca="1" si="129"/>
        <v/>
      </c>
      <c r="CY274" s="32" t="str">
        <f t="shared" ca="1" si="130"/>
        <v/>
      </c>
      <c r="CZ274" s="32" t="str">
        <f t="shared" ca="1" si="131"/>
        <v/>
      </c>
      <c r="DA274" s="32" t="str">
        <f t="shared" ca="1" si="132"/>
        <v/>
      </c>
      <c r="DB274" s="32" t="str">
        <f t="shared" ca="1" si="133"/>
        <v/>
      </c>
      <c r="DC274" s="32" t="str">
        <f t="shared" ca="1" si="134"/>
        <v/>
      </c>
      <c r="DD274" s="32" t="str">
        <f t="shared" ca="1" si="135"/>
        <v/>
      </c>
      <c r="DE274" s="32" t="str">
        <f t="shared" ca="1" si="136"/>
        <v/>
      </c>
      <c r="DF274" s="32" t="str">
        <f t="shared" ca="1" si="137"/>
        <v/>
      </c>
      <c r="DG274" s="32" t="str">
        <f t="shared" ca="1" si="138"/>
        <v/>
      </c>
      <c r="DH274" s="32" t="str">
        <f t="shared" ca="1" si="139"/>
        <v/>
      </c>
      <c r="DI274" s="32" t="str">
        <f t="shared" ca="1" si="140"/>
        <v/>
      </c>
      <c r="DJ274" s="60" t="str">
        <f t="shared" ca="1" si="141"/>
        <v/>
      </c>
      <c r="DK274" s="112" t="str" cm="1">
        <f t="array" aca="1" ref="DK274" ca="1">IFERROR(IF(DL274="", "", INDIRECT(_xlfn.CONCAT(DK$1,$DJ274))), "")</f>
        <v/>
      </c>
      <c r="DL274" s="113" t="str" cm="1">
        <f t="array" aca="1" ref="DL274" ca="1">IFERROR(IF(INDIRECT(_xlfn.CONCAT(DL$1, $DJ274))="", "", INDIRECT(_xlfn.CONCAT(DL$1, $DJ274))),"")</f>
        <v/>
      </c>
      <c r="DM274" s="114" t="str" cm="1">
        <f t="array" aca="1" ref="DM274" ca="1">IFERROR(IF(DN274="", "", INDIRECT(_xlfn.CONCAT(DM$1,$DJ274))), "")</f>
        <v/>
      </c>
      <c r="DN274" s="115" t="str" cm="1">
        <f t="array" aca="1" ref="DN274" ca="1">IFERROR(IF(INDIRECT(_xlfn.CONCAT(DN$1, $DJ274))="", "", INDIRECT(_xlfn.CONCAT(DN$1, $DJ274))),"")</f>
        <v/>
      </c>
      <c r="DO274" s="112" t="str" cm="1">
        <f t="array" aca="1" ref="DO274" ca="1">IFERROR(IF(DP274="", "", INDIRECT(_xlfn.CONCAT(DO$1,$DJ274))), "")</f>
        <v/>
      </c>
      <c r="DP274" s="113" t="str" cm="1">
        <f t="array" aca="1" ref="DP274" ca="1">IFERROR(IF(INDIRECT(_xlfn.CONCAT(DP$1, $DJ274))="", "", INDIRECT(_xlfn.CONCAT(DP$1, $DJ274))),"")</f>
        <v/>
      </c>
      <c r="DQ274" s="114" t="str" cm="1">
        <f t="array" aca="1" ref="DQ274" ca="1">IFERROR(IF(DR274="", "", INDIRECT(_xlfn.CONCAT(DQ$1,$DJ274))), "")</f>
        <v/>
      </c>
      <c r="DR274" s="115" t="str" cm="1">
        <f t="array" aca="1" ref="DR274" ca="1">IFERROR(IF(INDIRECT(_xlfn.CONCAT(DR$1, $DJ274))="", "", INDIRECT(_xlfn.CONCAT(DR$1, $DJ274))),"")</f>
        <v/>
      </c>
      <c r="DS274" s="112" t="str" cm="1">
        <f t="array" aca="1" ref="DS274" ca="1">IFERROR(IF(DT274="", "", INDIRECT(_xlfn.CONCAT(DS$1,$DJ274))), "")</f>
        <v/>
      </c>
      <c r="DT274" s="113" t="str" cm="1">
        <f t="array" aca="1" ref="DT274" ca="1">IFERROR(IF(INDIRECT(_xlfn.CONCAT(DT$1, $DJ274))="", "", INDIRECT(_xlfn.CONCAT(DT$1, $DJ274))),"")</f>
        <v/>
      </c>
      <c r="DU274" s="114" t="str" cm="1">
        <f t="array" aca="1" ref="DU274" ca="1">IFERROR(IF(DV274="", "", INDIRECT(_xlfn.CONCAT(DU$1,$DJ274))), "")</f>
        <v/>
      </c>
      <c r="DV274" s="115" t="str" cm="1">
        <f t="array" aca="1" ref="DV274" ca="1">IFERROR(IF(INDIRECT(_xlfn.CONCAT(DV$1, $DJ274))="", "", INDIRECT(_xlfn.CONCAT(DV$1, $DJ274))),"")</f>
        <v/>
      </c>
      <c r="DW274" s="112" t="str" cm="1">
        <f t="array" aca="1" ref="DW274" ca="1">IFERROR(IF(DX274="", "", INDIRECT(_xlfn.CONCAT(DW$1,$DJ274))), "")</f>
        <v/>
      </c>
      <c r="DX274" s="113" t="str" cm="1">
        <f t="array" aca="1" ref="DX274" ca="1">IFERROR(IF(INDIRECT(_xlfn.CONCAT(DX$1, $DJ274))="", "", INDIRECT(_xlfn.CONCAT(DX$1, $DJ274))),"")</f>
        <v/>
      </c>
      <c r="DY274" s="114" t="str" cm="1">
        <f t="array" aca="1" ref="DY274" ca="1">IFERROR(IF(DZ274="", "", INDIRECT(_xlfn.CONCAT(DY$1,$DJ274))), "")</f>
        <v/>
      </c>
      <c r="DZ274" s="115" t="str" cm="1">
        <f t="array" aca="1" ref="DZ274" ca="1">IFERROR(IF(INDIRECT(_xlfn.CONCAT(DZ$1, $DJ274))="", "", INDIRECT(_xlfn.CONCAT(DZ$1, $DJ274))),"")</f>
        <v/>
      </c>
      <c r="EA274" s="112" t="str" cm="1">
        <f t="array" aca="1" ref="EA274" ca="1">IFERROR(IF(EB274="", "", INDIRECT(_xlfn.CONCAT(EA$1,$DJ274))), "")</f>
        <v/>
      </c>
      <c r="EB274" s="113" t="str" cm="1">
        <f t="array" aca="1" ref="EB274" ca="1">IFERROR(IF(INDIRECT(_xlfn.CONCAT(EB$1, $DJ274))="", "", INDIRECT(_xlfn.CONCAT(EB$1, $DJ274))),"")</f>
        <v/>
      </c>
      <c r="EC274" s="114" t="str" cm="1">
        <f t="array" aca="1" ref="EC274" ca="1">IFERROR(IF(ED274="", "", INDIRECT(_xlfn.CONCAT(EC$1,$DJ274))), "")</f>
        <v/>
      </c>
      <c r="ED274" s="115" t="str" cm="1">
        <f t="array" aca="1" ref="ED274" ca="1">IFERROR(IF(INDIRECT(_xlfn.CONCAT(ED$1, $DJ274))="", "", INDIRECT(_xlfn.CONCAT(ED$1, $DJ274))),"")</f>
        <v/>
      </c>
      <c r="EE274" s="112" t="str" cm="1">
        <f t="array" aca="1" ref="EE274" ca="1">IFERROR(IF(EF274="", "", INDIRECT(_xlfn.CONCAT(EE$1,$DJ274))), "")</f>
        <v/>
      </c>
      <c r="EF274" s="113" t="str" cm="1">
        <f t="array" aca="1" ref="EF274" ca="1">IFERROR(IF(INDIRECT(_xlfn.CONCAT(EF$1, $DJ274))="", "", INDIRECT(_xlfn.CONCAT(EF$1, $DJ274))),"")</f>
        <v/>
      </c>
      <c r="EG274" s="114" t="str" cm="1">
        <f t="array" aca="1" ref="EG274" ca="1">IFERROR(IF(EH274="", "", INDIRECT(_xlfn.CONCAT(EG$1,$DJ274))), "")</f>
        <v/>
      </c>
      <c r="EH274" s="115" t="str" cm="1">
        <f t="array" aca="1" ref="EH274" ca="1">IFERROR(IF(INDIRECT(_xlfn.CONCAT(EH$1, $DJ274))="", "", INDIRECT(_xlfn.CONCAT(EH$1, $DJ274))),"")</f>
        <v/>
      </c>
      <c r="EI274" s="112" t="str" cm="1">
        <f t="array" aca="1" ref="EI274" ca="1">IFERROR(IF(EJ274="", "", INDIRECT(_xlfn.CONCAT(EI$1,$DJ274))), "")</f>
        <v/>
      </c>
      <c r="EJ274" s="116" t="str" cm="1">
        <f t="array" aca="1" ref="EJ274" ca="1">IFERROR(IF(INDIRECT(_xlfn.CONCAT(EJ$1, $DJ274))="", "", INDIRECT(_xlfn.CONCAT(EJ$1, $DJ274))),"")</f>
        <v/>
      </c>
      <c r="EK274" s="32"/>
      <c r="EL274" s="32"/>
      <c r="EM274" s="32"/>
      <c r="EN274" s="32"/>
      <c r="EO274" s="32"/>
      <c r="EP274" s="32"/>
      <c r="EQ274" s="32"/>
      <c r="ER274" s="32"/>
      <c r="ES274" s="32"/>
      <c r="ET274" s="32"/>
      <c r="EU274" s="32"/>
      <c r="EV274" s="32"/>
      <c r="EW274" s="32"/>
      <c r="EX274" s="32"/>
      <c r="EY274" s="32"/>
      <c r="EZ274" s="32"/>
      <c r="FA274" s="32"/>
      <c r="FB274" s="32"/>
      <c r="FC274" s="32"/>
      <c r="FD274" s="32"/>
      <c r="FE274" s="32"/>
      <c r="FF274" s="32"/>
      <c r="FG274" s="32"/>
      <c r="FH274" s="32"/>
      <c r="FI274" s="32"/>
      <c r="FJ274" s="32"/>
      <c r="FK274" s="32"/>
      <c r="FL274" s="32"/>
      <c r="FM274" s="32"/>
      <c r="FN274" s="32"/>
      <c r="FO274" s="32"/>
      <c r="FP274" s="32"/>
      <c r="FQ274" s="32"/>
      <c r="FR274" s="32"/>
      <c r="FS274" s="32"/>
      <c r="FT274" s="32"/>
      <c r="FU274" s="32"/>
      <c r="FV274" s="32"/>
      <c r="FW274" s="32"/>
      <c r="FX274" s="32"/>
      <c r="FY274" s="32"/>
      <c r="FZ274" s="32"/>
      <c r="GA274" s="32"/>
      <c r="GB274" s="32"/>
      <c r="GC274" s="32"/>
      <c r="GD274" s="32"/>
      <c r="GE274" s="32"/>
      <c r="GF274" s="32"/>
      <c r="GG274" s="32"/>
      <c r="GH274" s="32"/>
      <c r="GI274" s="32"/>
      <c r="GJ274" s="32"/>
      <c r="GK274" s="32"/>
      <c r="GL274" s="32"/>
    </row>
    <row r="275" spans="1:194" s="34" customFormat="1" x14ac:dyDescent="0.3">
      <c r="A275" s="104" t="str">
        <f t="shared" si="125"/>
        <v/>
      </c>
      <c r="B275" s="54"/>
      <c r="C275" s="93"/>
      <c r="D275" s="93"/>
      <c r="E275" s="94"/>
      <c r="F275" s="95"/>
      <c r="G275" s="95"/>
      <c r="H275" s="95"/>
      <c r="I275" s="95"/>
      <c r="J275" s="95"/>
      <c r="K275" s="95"/>
      <c r="L275" s="95"/>
      <c r="M275" s="95"/>
      <c r="N275" s="95"/>
      <c r="O275" s="95"/>
      <c r="P275" s="95"/>
      <c r="Q275" s="95"/>
      <c r="R275" s="57">
        <f t="shared" si="126"/>
        <v>0</v>
      </c>
      <c r="S275" s="32" t="str">
        <f t="shared" si="123"/>
        <v/>
      </c>
      <c r="T275" s="32" t="str">
        <f t="shared" si="123"/>
        <v/>
      </c>
      <c r="U275" s="32" t="str">
        <f t="shared" si="123"/>
        <v/>
      </c>
      <c r="V275" s="32" t="str">
        <f t="shared" si="121"/>
        <v/>
      </c>
      <c r="W275" s="32" t="str">
        <f t="shared" si="121"/>
        <v/>
      </c>
      <c r="X275" s="32" t="str">
        <f t="shared" si="121"/>
        <v/>
      </c>
      <c r="Y275" s="32" t="str">
        <f t="shared" si="121"/>
        <v/>
      </c>
      <c r="Z275" s="32" t="str">
        <f t="shared" si="121"/>
        <v/>
      </c>
      <c r="AA275" s="32" t="str">
        <f t="shared" si="121"/>
        <v/>
      </c>
      <c r="AB275" s="32" t="str">
        <f t="shared" si="117"/>
        <v/>
      </c>
      <c r="AC275" s="32" t="str">
        <f t="shared" si="117"/>
        <v/>
      </c>
      <c r="AD275" s="32" t="str">
        <f t="shared" si="115"/>
        <v/>
      </c>
      <c r="AE275" s="32" t="str">
        <f t="shared" si="115"/>
        <v/>
      </c>
      <c r="AF275" s="40"/>
      <c r="AG275" s="133"/>
      <c r="AH275" s="142" t="str" cm="1">
        <f t="array" aca="1" ref="AH275" ca="1">IF(OR(AG275="N/A",AG275=""), "", INDEX(INDIRECT(AG$2), AG275))</f>
        <v/>
      </c>
      <c r="AI275" s="138" t="str" cm="1">
        <f t="array" ref="AI275">IF(OR(AG275="N/A",AG275=""), "", INDEX($R$5:$R$300, AG275))</f>
        <v/>
      </c>
      <c r="AJ275" s="134"/>
      <c r="AK275" s="142" t="str" cm="1">
        <f t="array" aca="1" ref="AK275" ca="1">IF(OR(AJ275="N/A",AJ275=""), "", INDEX(INDIRECT(AJ$2), AJ275))</f>
        <v/>
      </c>
      <c r="AL275" s="138" t="str" cm="1">
        <f t="array" ref="AL275">IF(OR(AJ275="N/A",AJ275=""), "", INDEX($R$5:$R$300, AJ275))</f>
        <v/>
      </c>
      <c r="AM275" s="134"/>
      <c r="AN275" s="142" t="str" cm="1">
        <f t="array" aca="1" ref="AN275" ca="1">IF(OR(AM275="N/A",AM275=""), "", INDEX(INDIRECT(AM$2), AM275))</f>
        <v/>
      </c>
      <c r="AO275" s="138" t="str" cm="1">
        <f t="array" ref="AO275">IF(OR(AM275="N/A",AM275=""), "", INDEX($R$5:$R$300, AM275))</f>
        <v/>
      </c>
      <c r="AP275" s="134"/>
      <c r="AQ275" s="142" t="str" cm="1">
        <f t="array" aca="1" ref="AQ275" ca="1">IF(OR(AP275="N/A",AP275=""), "", INDEX(INDIRECT(AP$2), AP275))</f>
        <v/>
      </c>
      <c r="AR275" s="138" t="str" cm="1">
        <f t="array" ref="AR275">IF(OR(AP275="N/A",AP275=""), "", INDEX($R$5:$R$300, AP275))</f>
        <v/>
      </c>
      <c r="AS275" s="134"/>
      <c r="AT275" s="142" t="str" cm="1">
        <f t="array" aca="1" ref="AT275" ca="1">IF(OR(AS275="N/A",AS275=""), "", INDEX(INDIRECT(AS$2), AS275))</f>
        <v/>
      </c>
      <c r="AU275" s="138" t="str" cm="1">
        <f t="array" ref="AU275">IF(OR(AS275="N/A",AS275=""), "", INDEX($R$5:$R$300, AS275))</f>
        <v/>
      </c>
      <c r="AV275" s="134"/>
      <c r="AW275" s="142" t="str" cm="1">
        <f t="array" aca="1" ref="AW275" ca="1">IF(OR(AV275="N/A",AV275=""), "", INDEX(INDIRECT(AV$2), AV275))</f>
        <v/>
      </c>
      <c r="AX275" s="138" t="str" cm="1">
        <f t="array" ref="AX275">IF(OR(AV275="N/A",AV275=""), "", INDEX($R$5:$R$300, AV275))</f>
        <v/>
      </c>
      <c r="AY275" s="134"/>
      <c r="AZ275" s="142" t="str" cm="1">
        <f t="array" aca="1" ref="AZ275" ca="1">IF(OR(AY275="N/A",AY275=""), "", INDEX(INDIRECT(AY$2), AY275))</f>
        <v/>
      </c>
      <c r="BA275" s="138" t="str" cm="1">
        <f t="array" ref="BA275">IF(OR(AY275="N/A",AY275=""), "", INDEX($R$5:$R$300, AY275))</f>
        <v/>
      </c>
      <c r="BB275" s="134"/>
      <c r="BC275" s="142" t="str" cm="1">
        <f t="array" aca="1" ref="BC275" ca="1">IF(OR(BB275="N/A",BB275=""), "", INDEX(INDIRECT(BB$2), BB275))</f>
        <v/>
      </c>
      <c r="BD275" s="138" t="str" cm="1">
        <f t="array" ref="BD275">IF(OR(BB275="N/A",BB275=""), "", INDEX($R$5:$R$300, BB275))</f>
        <v/>
      </c>
      <c r="BE275" s="134"/>
      <c r="BF275" s="142" t="str" cm="1">
        <f t="array" aca="1" ref="BF275" ca="1">IF(OR(BE275="N/A",BE275=""), "", INDEX(INDIRECT(BE$2), BE275))</f>
        <v/>
      </c>
      <c r="BG275" s="138" t="str" cm="1">
        <f t="array" ref="BG275">IF(OR(BE275="N/A",BE275=""), "", INDEX($R$5:$R$300, BE275))</f>
        <v/>
      </c>
      <c r="BH275" s="134"/>
      <c r="BI275" s="142" t="str" cm="1">
        <f t="array" aca="1" ref="BI275" ca="1">IF(OR(BH275="N/A",BH275=""), "", INDEX(INDIRECT(BH$2), BH275))</f>
        <v/>
      </c>
      <c r="BJ275" s="138" t="str" cm="1">
        <f t="array" ref="BJ275">IF(OR(BH275="N/A",BH275=""), "", INDEX($R$5:$R$300, BH275))</f>
        <v/>
      </c>
      <c r="BK275" s="134"/>
      <c r="BL275" s="142" t="str" cm="1">
        <f t="array" aca="1" ref="BL275" ca="1">IF(OR(BK275="N/A",BK275=""), "", INDEX(INDIRECT(BK$2), BK275))</f>
        <v/>
      </c>
      <c r="BM275" s="138" t="str" cm="1">
        <f t="array" ref="BM275">IF(OR(BK275="N/A",BK275=""), "", INDEX($R$5:$R$300, BK275))</f>
        <v/>
      </c>
      <c r="BN275" s="134"/>
      <c r="BO275" s="142" t="str" cm="1">
        <f t="array" aca="1" ref="BO275" ca="1">IF(OR(BN275="N/A",BN275=""), "", INDEX(INDIRECT(BN$2), BN275))</f>
        <v/>
      </c>
      <c r="BP275" s="138" t="str" cm="1">
        <f t="array" ref="BP275">IF(OR(BN275="N/A",BN275=""), "", INDEX($R$5:$R$300, BN275))</f>
        <v/>
      </c>
      <c r="BQ275" s="134"/>
      <c r="BR275" s="142" t="str" cm="1">
        <f t="array" aca="1" ref="BR275" ca="1">IF(OR(BQ275="N/A",BQ275=""), "", INDEX(INDIRECT(BQ$2), BQ275))</f>
        <v/>
      </c>
      <c r="BS275" s="138" t="str" cm="1">
        <f t="array" ref="BS275">IF(OR(BQ275="N/A",BQ275=""), "", INDEX($R$5:$R$300, BQ275))</f>
        <v/>
      </c>
      <c r="BT275" s="40"/>
      <c r="BU275" s="41"/>
      <c r="BV275" s="41"/>
      <c r="BW275" s="41"/>
      <c r="BX275" s="41"/>
      <c r="BY275" s="41"/>
      <c r="BZ275" s="41"/>
      <c r="CA275" s="41"/>
      <c r="CB275" s="41"/>
      <c r="CC275" s="41"/>
      <c r="CD275" s="41"/>
      <c r="CE275" s="41"/>
      <c r="CF275" s="41"/>
      <c r="CG275" s="41"/>
      <c r="CH275" s="40"/>
      <c r="CI275" s="59" t="str">
        <f t="shared" ca="1" si="124"/>
        <v/>
      </c>
      <c r="CJ275" s="59" t="str">
        <f t="shared" ca="1" si="124"/>
        <v/>
      </c>
      <c r="CK275" s="59" t="str">
        <f t="shared" ca="1" si="124"/>
        <v/>
      </c>
      <c r="CL275" s="59" t="str">
        <f t="shared" ca="1" si="122"/>
        <v/>
      </c>
      <c r="CM275" s="59" t="str">
        <f t="shared" ca="1" si="122"/>
        <v/>
      </c>
      <c r="CN275" s="59" t="str">
        <f t="shared" ca="1" si="122"/>
        <v/>
      </c>
      <c r="CO275" s="59" t="str">
        <f t="shared" ca="1" si="122"/>
        <v/>
      </c>
      <c r="CP275" s="59" t="str">
        <f t="shared" ca="1" si="122"/>
        <v/>
      </c>
      <c r="CQ275" s="59" t="str">
        <f t="shared" ca="1" si="122"/>
        <v/>
      </c>
      <c r="CR275" s="59" t="str">
        <f t="shared" ca="1" si="118"/>
        <v/>
      </c>
      <c r="CS275" s="59" t="str">
        <f t="shared" ca="1" si="118"/>
        <v/>
      </c>
      <c r="CT275" s="59" t="str">
        <f t="shared" ca="1" si="116"/>
        <v/>
      </c>
      <c r="CU275" s="59" t="str">
        <f t="shared" ca="1" si="116"/>
        <v/>
      </c>
      <c r="CV275" s="60" t="str">
        <f t="shared" ca="1" si="127"/>
        <v/>
      </c>
      <c r="CW275" s="32" t="str">
        <f t="shared" ca="1" si="128"/>
        <v/>
      </c>
      <c r="CX275" s="32" t="str">
        <f t="shared" ca="1" si="129"/>
        <v/>
      </c>
      <c r="CY275" s="32" t="str">
        <f t="shared" ca="1" si="130"/>
        <v/>
      </c>
      <c r="CZ275" s="32" t="str">
        <f t="shared" ca="1" si="131"/>
        <v/>
      </c>
      <c r="DA275" s="32" t="str">
        <f t="shared" ca="1" si="132"/>
        <v/>
      </c>
      <c r="DB275" s="32" t="str">
        <f t="shared" ca="1" si="133"/>
        <v/>
      </c>
      <c r="DC275" s="32" t="str">
        <f t="shared" ca="1" si="134"/>
        <v/>
      </c>
      <c r="DD275" s="32" t="str">
        <f t="shared" ca="1" si="135"/>
        <v/>
      </c>
      <c r="DE275" s="32" t="str">
        <f t="shared" ca="1" si="136"/>
        <v/>
      </c>
      <c r="DF275" s="32" t="str">
        <f t="shared" ca="1" si="137"/>
        <v/>
      </c>
      <c r="DG275" s="32" t="str">
        <f t="shared" ca="1" si="138"/>
        <v/>
      </c>
      <c r="DH275" s="32" t="str">
        <f t="shared" ca="1" si="139"/>
        <v/>
      </c>
      <c r="DI275" s="32" t="str">
        <f t="shared" ca="1" si="140"/>
        <v/>
      </c>
      <c r="DJ275" s="60" t="str">
        <f t="shared" ca="1" si="141"/>
        <v/>
      </c>
      <c r="DK275" s="112" t="str" cm="1">
        <f t="array" aca="1" ref="DK275" ca="1">IFERROR(IF(DL275="", "", INDIRECT(_xlfn.CONCAT(DK$1,$DJ275))), "")</f>
        <v/>
      </c>
      <c r="DL275" s="113" t="str" cm="1">
        <f t="array" aca="1" ref="DL275" ca="1">IFERROR(IF(INDIRECT(_xlfn.CONCAT(DL$1, $DJ275))="", "", INDIRECT(_xlfn.CONCAT(DL$1, $DJ275))),"")</f>
        <v/>
      </c>
      <c r="DM275" s="114" t="str" cm="1">
        <f t="array" aca="1" ref="DM275" ca="1">IFERROR(IF(DN275="", "", INDIRECT(_xlfn.CONCAT(DM$1,$DJ275))), "")</f>
        <v/>
      </c>
      <c r="DN275" s="115" t="str" cm="1">
        <f t="array" aca="1" ref="DN275" ca="1">IFERROR(IF(INDIRECT(_xlfn.CONCAT(DN$1, $DJ275))="", "", INDIRECT(_xlfn.CONCAT(DN$1, $DJ275))),"")</f>
        <v/>
      </c>
      <c r="DO275" s="112" t="str" cm="1">
        <f t="array" aca="1" ref="DO275" ca="1">IFERROR(IF(DP275="", "", INDIRECT(_xlfn.CONCAT(DO$1,$DJ275))), "")</f>
        <v/>
      </c>
      <c r="DP275" s="113" t="str" cm="1">
        <f t="array" aca="1" ref="DP275" ca="1">IFERROR(IF(INDIRECT(_xlfn.CONCAT(DP$1, $DJ275))="", "", INDIRECT(_xlfn.CONCAT(DP$1, $DJ275))),"")</f>
        <v/>
      </c>
      <c r="DQ275" s="114" t="str" cm="1">
        <f t="array" aca="1" ref="DQ275" ca="1">IFERROR(IF(DR275="", "", INDIRECT(_xlfn.CONCAT(DQ$1,$DJ275))), "")</f>
        <v/>
      </c>
      <c r="DR275" s="115" t="str" cm="1">
        <f t="array" aca="1" ref="DR275" ca="1">IFERROR(IF(INDIRECT(_xlfn.CONCAT(DR$1, $DJ275))="", "", INDIRECT(_xlfn.CONCAT(DR$1, $DJ275))),"")</f>
        <v/>
      </c>
      <c r="DS275" s="112" t="str" cm="1">
        <f t="array" aca="1" ref="DS275" ca="1">IFERROR(IF(DT275="", "", INDIRECT(_xlfn.CONCAT(DS$1,$DJ275))), "")</f>
        <v/>
      </c>
      <c r="DT275" s="113" t="str" cm="1">
        <f t="array" aca="1" ref="DT275" ca="1">IFERROR(IF(INDIRECT(_xlfn.CONCAT(DT$1, $DJ275))="", "", INDIRECT(_xlfn.CONCAT(DT$1, $DJ275))),"")</f>
        <v/>
      </c>
      <c r="DU275" s="114" t="str" cm="1">
        <f t="array" aca="1" ref="DU275" ca="1">IFERROR(IF(DV275="", "", INDIRECT(_xlfn.CONCAT(DU$1,$DJ275))), "")</f>
        <v/>
      </c>
      <c r="DV275" s="115" t="str" cm="1">
        <f t="array" aca="1" ref="DV275" ca="1">IFERROR(IF(INDIRECT(_xlfn.CONCAT(DV$1, $DJ275))="", "", INDIRECT(_xlfn.CONCAT(DV$1, $DJ275))),"")</f>
        <v/>
      </c>
      <c r="DW275" s="112" t="str" cm="1">
        <f t="array" aca="1" ref="DW275" ca="1">IFERROR(IF(DX275="", "", INDIRECT(_xlfn.CONCAT(DW$1,$DJ275))), "")</f>
        <v/>
      </c>
      <c r="DX275" s="113" t="str" cm="1">
        <f t="array" aca="1" ref="DX275" ca="1">IFERROR(IF(INDIRECT(_xlfn.CONCAT(DX$1, $DJ275))="", "", INDIRECT(_xlfn.CONCAT(DX$1, $DJ275))),"")</f>
        <v/>
      </c>
      <c r="DY275" s="114" t="str" cm="1">
        <f t="array" aca="1" ref="DY275" ca="1">IFERROR(IF(DZ275="", "", INDIRECT(_xlfn.CONCAT(DY$1,$DJ275))), "")</f>
        <v/>
      </c>
      <c r="DZ275" s="115" t="str" cm="1">
        <f t="array" aca="1" ref="DZ275" ca="1">IFERROR(IF(INDIRECT(_xlfn.CONCAT(DZ$1, $DJ275))="", "", INDIRECT(_xlfn.CONCAT(DZ$1, $DJ275))),"")</f>
        <v/>
      </c>
      <c r="EA275" s="112" t="str" cm="1">
        <f t="array" aca="1" ref="EA275" ca="1">IFERROR(IF(EB275="", "", INDIRECT(_xlfn.CONCAT(EA$1,$DJ275))), "")</f>
        <v/>
      </c>
      <c r="EB275" s="113" t="str" cm="1">
        <f t="array" aca="1" ref="EB275" ca="1">IFERROR(IF(INDIRECT(_xlfn.CONCAT(EB$1, $DJ275))="", "", INDIRECT(_xlfn.CONCAT(EB$1, $DJ275))),"")</f>
        <v/>
      </c>
      <c r="EC275" s="114" t="str" cm="1">
        <f t="array" aca="1" ref="EC275" ca="1">IFERROR(IF(ED275="", "", INDIRECT(_xlfn.CONCAT(EC$1,$DJ275))), "")</f>
        <v/>
      </c>
      <c r="ED275" s="115" t="str" cm="1">
        <f t="array" aca="1" ref="ED275" ca="1">IFERROR(IF(INDIRECT(_xlfn.CONCAT(ED$1, $DJ275))="", "", INDIRECT(_xlfn.CONCAT(ED$1, $DJ275))),"")</f>
        <v/>
      </c>
      <c r="EE275" s="112" t="str" cm="1">
        <f t="array" aca="1" ref="EE275" ca="1">IFERROR(IF(EF275="", "", INDIRECT(_xlfn.CONCAT(EE$1,$DJ275))), "")</f>
        <v/>
      </c>
      <c r="EF275" s="113" t="str" cm="1">
        <f t="array" aca="1" ref="EF275" ca="1">IFERROR(IF(INDIRECT(_xlfn.CONCAT(EF$1, $DJ275))="", "", INDIRECT(_xlfn.CONCAT(EF$1, $DJ275))),"")</f>
        <v/>
      </c>
      <c r="EG275" s="114" t="str" cm="1">
        <f t="array" aca="1" ref="EG275" ca="1">IFERROR(IF(EH275="", "", INDIRECT(_xlfn.CONCAT(EG$1,$DJ275))), "")</f>
        <v/>
      </c>
      <c r="EH275" s="115" t="str" cm="1">
        <f t="array" aca="1" ref="EH275" ca="1">IFERROR(IF(INDIRECT(_xlfn.CONCAT(EH$1, $DJ275))="", "", INDIRECT(_xlfn.CONCAT(EH$1, $DJ275))),"")</f>
        <v/>
      </c>
      <c r="EI275" s="112" t="str" cm="1">
        <f t="array" aca="1" ref="EI275" ca="1">IFERROR(IF(EJ275="", "", INDIRECT(_xlfn.CONCAT(EI$1,$DJ275))), "")</f>
        <v/>
      </c>
      <c r="EJ275" s="116" t="str" cm="1">
        <f t="array" aca="1" ref="EJ275" ca="1">IFERROR(IF(INDIRECT(_xlfn.CONCAT(EJ$1, $DJ275))="", "", INDIRECT(_xlfn.CONCAT(EJ$1, $DJ275))),"")</f>
        <v/>
      </c>
      <c r="EK275" s="32"/>
      <c r="EL275" s="32"/>
      <c r="EM275" s="32"/>
      <c r="EN275" s="32"/>
      <c r="EO275" s="32"/>
      <c r="EP275" s="32"/>
      <c r="EQ275" s="32"/>
      <c r="ER275" s="32"/>
      <c r="ES275" s="32"/>
      <c r="ET275" s="32"/>
      <c r="EU275" s="32"/>
      <c r="EV275" s="32"/>
      <c r="EW275" s="32"/>
      <c r="EX275" s="32"/>
      <c r="EY275" s="32"/>
      <c r="EZ275" s="32"/>
      <c r="FA275" s="32"/>
      <c r="FB275" s="32"/>
      <c r="FC275" s="32"/>
      <c r="FD275" s="32"/>
      <c r="FE275" s="32"/>
      <c r="FF275" s="32"/>
      <c r="FG275" s="32"/>
      <c r="FH275" s="32"/>
      <c r="FI275" s="32"/>
      <c r="FJ275" s="32"/>
      <c r="FK275" s="32"/>
      <c r="FL275" s="32"/>
      <c r="FM275" s="32"/>
      <c r="FN275" s="32"/>
      <c r="FO275" s="32"/>
      <c r="FP275" s="32"/>
      <c r="FQ275" s="32"/>
      <c r="FR275" s="32"/>
      <c r="FS275" s="32"/>
      <c r="FT275" s="32"/>
      <c r="FU275" s="32"/>
      <c r="FV275" s="32"/>
      <c r="FW275" s="32"/>
      <c r="FX275" s="32"/>
      <c r="FY275" s="32"/>
      <c r="FZ275" s="32"/>
      <c r="GA275" s="32"/>
      <c r="GB275" s="32"/>
      <c r="GC275" s="32"/>
      <c r="GD275" s="32"/>
      <c r="GE275" s="32"/>
      <c r="GF275" s="32"/>
      <c r="GG275" s="32"/>
      <c r="GH275" s="32"/>
      <c r="GI275" s="32"/>
      <c r="GJ275" s="32"/>
      <c r="GK275" s="32"/>
      <c r="GL275" s="32"/>
    </row>
    <row r="276" spans="1:194" s="34" customFormat="1" x14ac:dyDescent="0.3">
      <c r="A276" s="104" t="str">
        <f t="shared" si="125"/>
        <v/>
      </c>
      <c r="B276" s="54"/>
      <c r="C276" s="93"/>
      <c r="D276" s="93"/>
      <c r="E276" s="94"/>
      <c r="F276" s="95"/>
      <c r="G276" s="95"/>
      <c r="H276" s="95"/>
      <c r="I276" s="95"/>
      <c r="J276" s="95"/>
      <c r="K276" s="95"/>
      <c r="L276" s="95"/>
      <c r="M276" s="95"/>
      <c r="N276" s="95"/>
      <c r="O276" s="95"/>
      <c r="P276" s="95"/>
      <c r="Q276" s="95"/>
      <c r="R276" s="57">
        <f t="shared" si="126"/>
        <v>0</v>
      </c>
      <c r="S276" s="32" t="str">
        <f t="shared" si="123"/>
        <v/>
      </c>
      <c r="T276" s="32" t="str">
        <f t="shared" si="123"/>
        <v/>
      </c>
      <c r="U276" s="32" t="str">
        <f t="shared" si="123"/>
        <v/>
      </c>
      <c r="V276" s="32" t="str">
        <f t="shared" si="121"/>
        <v/>
      </c>
      <c r="W276" s="32" t="str">
        <f t="shared" si="121"/>
        <v/>
      </c>
      <c r="X276" s="32" t="str">
        <f t="shared" si="121"/>
        <v/>
      </c>
      <c r="Y276" s="32" t="str">
        <f t="shared" si="121"/>
        <v/>
      </c>
      <c r="Z276" s="32" t="str">
        <f t="shared" si="121"/>
        <v/>
      </c>
      <c r="AA276" s="32" t="str">
        <f t="shared" si="121"/>
        <v/>
      </c>
      <c r="AB276" s="32" t="str">
        <f t="shared" si="117"/>
        <v/>
      </c>
      <c r="AC276" s="32" t="str">
        <f t="shared" si="117"/>
        <v/>
      </c>
      <c r="AD276" s="32" t="str">
        <f t="shared" si="115"/>
        <v/>
      </c>
      <c r="AE276" s="32" t="str">
        <f t="shared" si="115"/>
        <v/>
      </c>
      <c r="AF276" s="40"/>
      <c r="AG276" s="133"/>
      <c r="AH276" s="142" t="str" cm="1">
        <f t="array" aca="1" ref="AH276" ca="1">IF(OR(AG276="N/A",AG276=""), "", INDEX(INDIRECT(AG$2), AG276))</f>
        <v/>
      </c>
      <c r="AI276" s="138" t="str" cm="1">
        <f t="array" ref="AI276">IF(OR(AG276="N/A",AG276=""), "", INDEX($R$5:$R$300, AG276))</f>
        <v/>
      </c>
      <c r="AJ276" s="134"/>
      <c r="AK276" s="142" t="str" cm="1">
        <f t="array" aca="1" ref="AK276" ca="1">IF(OR(AJ276="N/A",AJ276=""), "", INDEX(INDIRECT(AJ$2), AJ276))</f>
        <v/>
      </c>
      <c r="AL276" s="138" t="str" cm="1">
        <f t="array" ref="AL276">IF(OR(AJ276="N/A",AJ276=""), "", INDEX($R$5:$R$300, AJ276))</f>
        <v/>
      </c>
      <c r="AM276" s="134"/>
      <c r="AN276" s="142" t="str" cm="1">
        <f t="array" aca="1" ref="AN276" ca="1">IF(OR(AM276="N/A",AM276=""), "", INDEX(INDIRECT(AM$2), AM276))</f>
        <v/>
      </c>
      <c r="AO276" s="138" t="str" cm="1">
        <f t="array" ref="AO276">IF(OR(AM276="N/A",AM276=""), "", INDEX($R$5:$R$300, AM276))</f>
        <v/>
      </c>
      <c r="AP276" s="134"/>
      <c r="AQ276" s="142" t="str" cm="1">
        <f t="array" aca="1" ref="AQ276" ca="1">IF(OR(AP276="N/A",AP276=""), "", INDEX(INDIRECT(AP$2), AP276))</f>
        <v/>
      </c>
      <c r="AR276" s="138" t="str" cm="1">
        <f t="array" ref="AR276">IF(OR(AP276="N/A",AP276=""), "", INDEX($R$5:$R$300, AP276))</f>
        <v/>
      </c>
      <c r="AS276" s="134"/>
      <c r="AT276" s="142" t="str" cm="1">
        <f t="array" aca="1" ref="AT276" ca="1">IF(OR(AS276="N/A",AS276=""), "", INDEX(INDIRECT(AS$2), AS276))</f>
        <v/>
      </c>
      <c r="AU276" s="138" t="str" cm="1">
        <f t="array" ref="AU276">IF(OR(AS276="N/A",AS276=""), "", INDEX($R$5:$R$300, AS276))</f>
        <v/>
      </c>
      <c r="AV276" s="134"/>
      <c r="AW276" s="142" t="str" cm="1">
        <f t="array" aca="1" ref="AW276" ca="1">IF(OR(AV276="N/A",AV276=""), "", INDEX(INDIRECT(AV$2), AV276))</f>
        <v/>
      </c>
      <c r="AX276" s="138" t="str" cm="1">
        <f t="array" ref="AX276">IF(OR(AV276="N/A",AV276=""), "", INDEX($R$5:$R$300, AV276))</f>
        <v/>
      </c>
      <c r="AY276" s="134"/>
      <c r="AZ276" s="142" t="str" cm="1">
        <f t="array" aca="1" ref="AZ276" ca="1">IF(OR(AY276="N/A",AY276=""), "", INDEX(INDIRECT(AY$2), AY276))</f>
        <v/>
      </c>
      <c r="BA276" s="138" t="str" cm="1">
        <f t="array" ref="BA276">IF(OR(AY276="N/A",AY276=""), "", INDEX($R$5:$R$300, AY276))</f>
        <v/>
      </c>
      <c r="BB276" s="134"/>
      <c r="BC276" s="142" t="str" cm="1">
        <f t="array" aca="1" ref="BC276" ca="1">IF(OR(BB276="N/A",BB276=""), "", INDEX(INDIRECT(BB$2), BB276))</f>
        <v/>
      </c>
      <c r="BD276" s="138" t="str" cm="1">
        <f t="array" ref="BD276">IF(OR(BB276="N/A",BB276=""), "", INDEX($R$5:$R$300, BB276))</f>
        <v/>
      </c>
      <c r="BE276" s="134"/>
      <c r="BF276" s="142" t="str" cm="1">
        <f t="array" aca="1" ref="BF276" ca="1">IF(OR(BE276="N/A",BE276=""), "", INDEX(INDIRECT(BE$2), BE276))</f>
        <v/>
      </c>
      <c r="BG276" s="138" t="str" cm="1">
        <f t="array" ref="BG276">IF(OR(BE276="N/A",BE276=""), "", INDEX($R$5:$R$300, BE276))</f>
        <v/>
      </c>
      <c r="BH276" s="134"/>
      <c r="BI276" s="142" t="str" cm="1">
        <f t="array" aca="1" ref="BI276" ca="1">IF(OR(BH276="N/A",BH276=""), "", INDEX(INDIRECT(BH$2), BH276))</f>
        <v/>
      </c>
      <c r="BJ276" s="138" t="str" cm="1">
        <f t="array" ref="BJ276">IF(OR(BH276="N/A",BH276=""), "", INDEX($R$5:$R$300, BH276))</f>
        <v/>
      </c>
      <c r="BK276" s="134"/>
      <c r="BL276" s="142" t="str" cm="1">
        <f t="array" aca="1" ref="BL276" ca="1">IF(OR(BK276="N/A",BK276=""), "", INDEX(INDIRECT(BK$2), BK276))</f>
        <v/>
      </c>
      <c r="BM276" s="138" t="str" cm="1">
        <f t="array" ref="BM276">IF(OR(BK276="N/A",BK276=""), "", INDEX($R$5:$R$300, BK276))</f>
        <v/>
      </c>
      <c r="BN276" s="134"/>
      <c r="BO276" s="142" t="str" cm="1">
        <f t="array" aca="1" ref="BO276" ca="1">IF(OR(BN276="N/A",BN276=""), "", INDEX(INDIRECT(BN$2), BN276))</f>
        <v/>
      </c>
      <c r="BP276" s="138" t="str" cm="1">
        <f t="array" ref="BP276">IF(OR(BN276="N/A",BN276=""), "", INDEX($R$5:$R$300, BN276))</f>
        <v/>
      </c>
      <c r="BQ276" s="134"/>
      <c r="BR276" s="142" t="str" cm="1">
        <f t="array" aca="1" ref="BR276" ca="1">IF(OR(BQ276="N/A",BQ276=""), "", INDEX(INDIRECT(BQ$2), BQ276))</f>
        <v/>
      </c>
      <c r="BS276" s="138" t="str" cm="1">
        <f t="array" ref="BS276">IF(OR(BQ276="N/A",BQ276=""), "", INDEX($R$5:$R$300, BQ276))</f>
        <v/>
      </c>
      <c r="BT276" s="40"/>
      <c r="BU276" s="41"/>
      <c r="BV276" s="41"/>
      <c r="BW276" s="41"/>
      <c r="BX276" s="41"/>
      <c r="BY276" s="41"/>
      <c r="BZ276" s="41"/>
      <c r="CA276" s="41"/>
      <c r="CB276" s="41"/>
      <c r="CC276" s="41"/>
      <c r="CD276" s="41"/>
      <c r="CE276" s="41"/>
      <c r="CF276" s="41"/>
      <c r="CG276" s="41"/>
      <c r="CH276" s="40"/>
      <c r="CI276" s="59" t="str">
        <f t="shared" ca="1" si="124"/>
        <v/>
      </c>
      <c r="CJ276" s="59" t="str">
        <f t="shared" ca="1" si="124"/>
        <v/>
      </c>
      <c r="CK276" s="59" t="str">
        <f t="shared" ca="1" si="124"/>
        <v/>
      </c>
      <c r="CL276" s="59" t="str">
        <f t="shared" ca="1" si="122"/>
        <v/>
      </c>
      <c r="CM276" s="59" t="str">
        <f t="shared" ca="1" si="122"/>
        <v/>
      </c>
      <c r="CN276" s="59" t="str">
        <f t="shared" ca="1" si="122"/>
        <v/>
      </c>
      <c r="CO276" s="59" t="str">
        <f t="shared" ca="1" si="122"/>
        <v/>
      </c>
      <c r="CP276" s="59" t="str">
        <f t="shared" ca="1" si="122"/>
        <v/>
      </c>
      <c r="CQ276" s="59" t="str">
        <f t="shared" ca="1" si="122"/>
        <v/>
      </c>
      <c r="CR276" s="59" t="str">
        <f t="shared" ca="1" si="118"/>
        <v/>
      </c>
      <c r="CS276" s="59" t="str">
        <f t="shared" ca="1" si="118"/>
        <v/>
      </c>
      <c r="CT276" s="59" t="str">
        <f t="shared" ca="1" si="116"/>
        <v/>
      </c>
      <c r="CU276" s="59" t="str">
        <f t="shared" ca="1" si="116"/>
        <v/>
      </c>
      <c r="CV276" s="60" t="str">
        <f t="shared" ca="1" si="127"/>
        <v/>
      </c>
      <c r="CW276" s="32" t="str">
        <f t="shared" ca="1" si="128"/>
        <v/>
      </c>
      <c r="CX276" s="32" t="str">
        <f t="shared" ca="1" si="129"/>
        <v/>
      </c>
      <c r="CY276" s="32" t="str">
        <f t="shared" ca="1" si="130"/>
        <v/>
      </c>
      <c r="CZ276" s="32" t="str">
        <f t="shared" ca="1" si="131"/>
        <v/>
      </c>
      <c r="DA276" s="32" t="str">
        <f t="shared" ca="1" si="132"/>
        <v/>
      </c>
      <c r="DB276" s="32" t="str">
        <f t="shared" ca="1" si="133"/>
        <v/>
      </c>
      <c r="DC276" s="32" t="str">
        <f t="shared" ca="1" si="134"/>
        <v/>
      </c>
      <c r="DD276" s="32" t="str">
        <f t="shared" ca="1" si="135"/>
        <v/>
      </c>
      <c r="DE276" s="32" t="str">
        <f t="shared" ca="1" si="136"/>
        <v/>
      </c>
      <c r="DF276" s="32" t="str">
        <f t="shared" ca="1" si="137"/>
        <v/>
      </c>
      <c r="DG276" s="32" t="str">
        <f t="shared" ca="1" si="138"/>
        <v/>
      </c>
      <c r="DH276" s="32" t="str">
        <f t="shared" ca="1" si="139"/>
        <v/>
      </c>
      <c r="DI276" s="32" t="str">
        <f t="shared" ca="1" si="140"/>
        <v/>
      </c>
      <c r="DJ276" s="60" t="str">
        <f t="shared" ca="1" si="141"/>
        <v/>
      </c>
      <c r="DK276" s="112" t="str" cm="1">
        <f t="array" aca="1" ref="DK276" ca="1">IFERROR(IF(DL276="", "", INDIRECT(_xlfn.CONCAT(DK$1,$DJ276))), "")</f>
        <v/>
      </c>
      <c r="DL276" s="113" t="str" cm="1">
        <f t="array" aca="1" ref="DL276" ca="1">IFERROR(IF(INDIRECT(_xlfn.CONCAT(DL$1, $DJ276))="", "", INDIRECT(_xlfn.CONCAT(DL$1, $DJ276))),"")</f>
        <v/>
      </c>
      <c r="DM276" s="114" t="str" cm="1">
        <f t="array" aca="1" ref="DM276" ca="1">IFERROR(IF(DN276="", "", INDIRECT(_xlfn.CONCAT(DM$1,$DJ276))), "")</f>
        <v/>
      </c>
      <c r="DN276" s="115" t="str" cm="1">
        <f t="array" aca="1" ref="DN276" ca="1">IFERROR(IF(INDIRECT(_xlfn.CONCAT(DN$1, $DJ276))="", "", INDIRECT(_xlfn.CONCAT(DN$1, $DJ276))),"")</f>
        <v/>
      </c>
      <c r="DO276" s="112" t="str" cm="1">
        <f t="array" aca="1" ref="DO276" ca="1">IFERROR(IF(DP276="", "", INDIRECT(_xlfn.CONCAT(DO$1,$DJ276))), "")</f>
        <v/>
      </c>
      <c r="DP276" s="113" t="str" cm="1">
        <f t="array" aca="1" ref="DP276" ca="1">IFERROR(IF(INDIRECT(_xlfn.CONCAT(DP$1, $DJ276))="", "", INDIRECT(_xlfn.CONCAT(DP$1, $DJ276))),"")</f>
        <v/>
      </c>
      <c r="DQ276" s="114" t="str" cm="1">
        <f t="array" aca="1" ref="DQ276" ca="1">IFERROR(IF(DR276="", "", INDIRECT(_xlfn.CONCAT(DQ$1,$DJ276))), "")</f>
        <v/>
      </c>
      <c r="DR276" s="115" t="str" cm="1">
        <f t="array" aca="1" ref="DR276" ca="1">IFERROR(IF(INDIRECT(_xlfn.CONCAT(DR$1, $DJ276))="", "", INDIRECT(_xlfn.CONCAT(DR$1, $DJ276))),"")</f>
        <v/>
      </c>
      <c r="DS276" s="112" t="str" cm="1">
        <f t="array" aca="1" ref="DS276" ca="1">IFERROR(IF(DT276="", "", INDIRECT(_xlfn.CONCAT(DS$1,$DJ276))), "")</f>
        <v/>
      </c>
      <c r="DT276" s="113" t="str" cm="1">
        <f t="array" aca="1" ref="DT276" ca="1">IFERROR(IF(INDIRECT(_xlfn.CONCAT(DT$1, $DJ276))="", "", INDIRECT(_xlfn.CONCAT(DT$1, $DJ276))),"")</f>
        <v/>
      </c>
      <c r="DU276" s="114" t="str" cm="1">
        <f t="array" aca="1" ref="DU276" ca="1">IFERROR(IF(DV276="", "", INDIRECT(_xlfn.CONCAT(DU$1,$DJ276))), "")</f>
        <v/>
      </c>
      <c r="DV276" s="115" t="str" cm="1">
        <f t="array" aca="1" ref="DV276" ca="1">IFERROR(IF(INDIRECT(_xlfn.CONCAT(DV$1, $DJ276))="", "", INDIRECT(_xlfn.CONCAT(DV$1, $DJ276))),"")</f>
        <v/>
      </c>
      <c r="DW276" s="112" t="str" cm="1">
        <f t="array" aca="1" ref="DW276" ca="1">IFERROR(IF(DX276="", "", INDIRECT(_xlfn.CONCAT(DW$1,$DJ276))), "")</f>
        <v/>
      </c>
      <c r="DX276" s="113" t="str" cm="1">
        <f t="array" aca="1" ref="DX276" ca="1">IFERROR(IF(INDIRECT(_xlfn.CONCAT(DX$1, $DJ276))="", "", INDIRECT(_xlfn.CONCAT(DX$1, $DJ276))),"")</f>
        <v/>
      </c>
      <c r="DY276" s="114" t="str" cm="1">
        <f t="array" aca="1" ref="DY276" ca="1">IFERROR(IF(DZ276="", "", INDIRECT(_xlfn.CONCAT(DY$1,$DJ276))), "")</f>
        <v/>
      </c>
      <c r="DZ276" s="115" t="str" cm="1">
        <f t="array" aca="1" ref="DZ276" ca="1">IFERROR(IF(INDIRECT(_xlfn.CONCAT(DZ$1, $DJ276))="", "", INDIRECT(_xlfn.CONCAT(DZ$1, $DJ276))),"")</f>
        <v/>
      </c>
      <c r="EA276" s="112" t="str" cm="1">
        <f t="array" aca="1" ref="EA276" ca="1">IFERROR(IF(EB276="", "", INDIRECT(_xlfn.CONCAT(EA$1,$DJ276))), "")</f>
        <v/>
      </c>
      <c r="EB276" s="113" t="str" cm="1">
        <f t="array" aca="1" ref="EB276" ca="1">IFERROR(IF(INDIRECT(_xlfn.CONCAT(EB$1, $DJ276))="", "", INDIRECT(_xlfn.CONCAT(EB$1, $DJ276))),"")</f>
        <v/>
      </c>
      <c r="EC276" s="114" t="str" cm="1">
        <f t="array" aca="1" ref="EC276" ca="1">IFERROR(IF(ED276="", "", INDIRECT(_xlfn.CONCAT(EC$1,$DJ276))), "")</f>
        <v/>
      </c>
      <c r="ED276" s="115" t="str" cm="1">
        <f t="array" aca="1" ref="ED276" ca="1">IFERROR(IF(INDIRECT(_xlfn.CONCAT(ED$1, $DJ276))="", "", INDIRECT(_xlfn.CONCAT(ED$1, $DJ276))),"")</f>
        <v/>
      </c>
      <c r="EE276" s="112" t="str" cm="1">
        <f t="array" aca="1" ref="EE276" ca="1">IFERROR(IF(EF276="", "", INDIRECT(_xlfn.CONCAT(EE$1,$DJ276))), "")</f>
        <v/>
      </c>
      <c r="EF276" s="113" t="str" cm="1">
        <f t="array" aca="1" ref="EF276" ca="1">IFERROR(IF(INDIRECT(_xlfn.CONCAT(EF$1, $DJ276))="", "", INDIRECT(_xlfn.CONCAT(EF$1, $DJ276))),"")</f>
        <v/>
      </c>
      <c r="EG276" s="114" t="str" cm="1">
        <f t="array" aca="1" ref="EG276" ca="1">IFERROR(IF(EH276="", "", INDIRECT(_xlfn.CONCAT(EG$1,$DJ276))), "")</f>
        <v/>
      </c>
      <c r="EH276" s="115" t="str" cm="1">
        <f t="array" aca="1" ref="EH276" ca="1">IFERROR(IF(INDIRECT(_xlfn.CONCAT(EH$1, $DJ276))="", "", INDIRECT(_xlfn.CONCAT(EH$1, $DJ276))),"")</f>
        <v/>
      </c>
      <c r="EI276" s="112" t="str" cm="1">
        <f t="array" aca="1" ref="EI276" ca="1">IFERROR(IF(EJ276="", "", INDIRECT(_xlfn.CONCAT(EI$1,$DJ276))), "")</f>
        <v/>
      </c>
      <c r="EJ276" s="116" t="str" cm="1">
        <f t="array" aca="1" ref="EJ276" ca="1">IFERROR(IF(INDIRECT(_xlfn.CONCAT(EJ$1, $DJ276))="", "", INDIRECT(_xlfn.CONCAT(EJ$1, $DJ276))),"")</f>
        <v/>
      </c>
      <c r="EK276" s="32"/>
      <c r="EL276" s="32"/>
      <c r="EM276" s="32"/>
      <c r="EN276" s="32"/>
      <c r="EO276" s="32"/>
      <c r="EP276" s="32"/>
      <c r="EQ276" s="32"/>
      <c r="ER276" s="32"/>
      <c r="ES276" s="32"/>
      <c r="ET276" s="32"/>
      <c r="EU276" s="32"/>
      <c r="EV276" s="32"/>
      <c r="EW276" s="32"/>
      <c r="EX276" s="32"/>
      <c r="EY276" s="32"/>
      <c r="EZ276" s="32"/>
      <c r="FA276" s="32"/>
      <c r="FB276" s="32"/>
      <c r="FC276" s="32"/>
      <c r="FD276" s="32"/>
      <c r="FE276" s="32"/>
      <c r="FF276" s="32"/>
      <c r="FG276" s="32"/>
      <c r="FH276" s="32"/>
      <c r="FI276" s="32"/>
      <c r="FJ276" s="32"/>
      <c r="FK276" s="32"/>
      <c r="FL276" s="32"/>
      <c r="FM276" s="32"/>
      <c r="FN276" s="32"/>
      <c r="FO276" s="32"/>
      <c r="FP276" s="32"/>
      <c r="FQ276" s="32"/>
      <c r="FR276" s="32"/>
      <c r="FS276" s="32"/>
      <c r="FT276" s="32"/>
      <c r="FU276" s="32"/>
      <c r="FV276" s="32"/>
      <c r="FW276" s="32"/>
      <c r="FX276" s="32"/>
      <c r="FY276" s="32"/>
      <c r="FZ276" s="32"/>
      <c r="GA276" s="32"/>
      <c r="GB276" s="32"/>
      <c r="GC276" s="32"/>
      <c r="GD276" s="32"/>
      <c r="GE276" s="32"/>
      <c r="GF276" s="32"/>
      <c r="GG276" s="32"/>
      <c r="GH276" s="32"/>
      <c r="GI276" s="32"/>
      <c r="GJ276" s="32"/>
      <c r="GK276" s="32"/>
      <c r="GL276" s="32"/>
    </row>
    <row r="277" spans="1:194" s="34" customFormat="1" x14ac:dyDescent="0.3">
      <c r="A277" s="104" t="str">
        <f t="shared" si="125"/>
        <v/>
      </c>
      <c r="B277" s="54"/>
      <c r="C277" s="93"/>
      <c r="D277" s="93"/>
      <c r="E277" s="94"/>
      <c r="F277" s="95"/>
      <c r="G277" s="95"/>
      <c r="H277" s="95"/>
      <c r="I277" s="95"/>
      <c r="J277" s="95"/>
      <c r="K277" s="95"/>
      <c r="L277" s="95"/>
      <c r="M277" s="95"/>
      <c r="N277" s="95"/>
      <c r="O277" s="95"/>
      <c r="P277" s="95"/>
      <c r="Q277" s="95"/>
      <c r="R277" s="57">
        <f t="shared" si="126"/>
        <v>0</v>
      </c>
      <c r="S277" s="32" t="str">
        <f t="shared" si="123"/>
        <v/>
      </c>
      <c r="T277" s="32" t="str">
        <f t="shared" si="123"/>
        <v/>
      </c>
      <c r="U277" s="32" t="str">
        <f t="shared" si="123"/>
        <v/>
      </c>
      <c r="V277" s="32" t="str">
        <f t="shared" si="121"/>
        <v/>
      </c>
      <c r="W277" s="32" t="str">
        <f t="shared" si="121"/>
        <v/>
      </c>
      <c r="X277" s="32" t="str">
        <f t="shared" si="121"/>
        <v/>
      </c>
      <c r="Y277" s="32" t="str">
        <f t="shared" si="121"/>
        <v/>
      </c>
      <c r="Z277" s="32" t="str">
        <f t="shared" si="121"/>
        <v/>
      </c>
      <c r="AA277" s="32" t="str">
        <f t="shared" si="121"/>
        <v/>
      </c>
      <c r="AB277" s="32" t="str">
        <f t="shared" si="117"/>
        <v/>
      </c>
      <c r="AC277" s="32" t="str">
        <f t="shared" si="117"/>
        <v/>
      </c>
      <c r="AD277" s="32" t="str">
        <f t="shared" si="115"/>
        <v/>
      </c>
      <c r="AE277" s="32" t="str">
        <f t="shared" si="115"/>
        <v/>
      </c>
      <c r="AF277" s="40"/>
      <c r="AG277" s="133"/>
      <c r="AH277" s="142" t="str" cm="1">
        <f t="array" aca="1" ref="AH277" ca="1">IF(OR(AG277="N/A",AG277=""), "", INDEX(INDIRECT(AG$2), AG277))</f>
        <v/>
      </c>
      <c r="AI277" s="138" t="str" cm="1">
        <f t="array" ref="AI277">IF(OR(AG277="N/A",AG277=""), "", INDEX($R$5:$R$300, AG277))</f>
        <v/>
      </c>
      <c r="AJ277" s="134"/>
      <c r="AK277" s="142" t="str" cm="1">
        <f t="array" aca="1" ref="AK277" ca="1">IF(OR(AJ277="N/A",AJ277=""), "", INDEX(INDIRECT(AJ$2), AJ277))</f>
        <v/>
      </c>
      <c r="AL277" s="138" t="str" cm="1">
        <f t="array" ref="AL277">IF(OR(AJ277="N/A",AJ277=""), "", INDEX($R$5:$R$300, AJ277))</f>
        <v/>
      </c>
      <c r="AM277" s="134"/>
      <c r="AN277" s="142" t="str" cm="1">
        <f t="array" aca="1" ref="AN277" ca="1">IF(OR(AM277="N/A",AM277=""), "", INDEX(INDIRECT(AM$2), AM277))</f>
        <v/>
      </c>
      <c r="AO277" s="138" t="str" cm="1">
        <f t="array" ref="AO277">IF(OR(AM277="N/A",AM277=""), "", INDEX($R$5:$R$300, AM277))</f>
        <v/>
      </c>
      <c r="AP277" s="134"/>
      <c r="AQ277" s="142" t="str" cm="1">
        <f t="array" aca="1" ref="AQ277" ca="1">IF(OR(AP277="N/A",AP277=""), "", INDEX(INDIRECT(AP$2), AP277))</f>
        <v/>
      </c>
      <c r="AR277" s="138" t="str" cm="1">
        <f t="array" ref="AR277">IF(OR(AP277="N/A",AP277=""), "", INDEX($R$5:$R$300, AP277))</f>
        <v/>
      </c>
      <c r="AS277" s="134"/>
      <c r="AT277" s="142" t="str" cm="1">
        <f t="array" aca="1" ref="AT277" ca="1">IF(OR(AS277="N/A",AS277=""), "", INDEX(INDIRECT(AS$2), AS277))</f>
        <v/>
      </c>
      <c r="AU277" s="138" t="str" cm="1">
        <f t="array" ref="AU277">IF(OR(AS277="N/A",AS277=""), "", INDEX($R$5:$R$300, AS277))</f>
        <v/>
      </c>
      <c r="AV277" s="134"/>
      <c r="AW277" s="142" t="str" cm="1">
        <f t="array" aca="1" ref="AW277" ca="1">IF(OR(AV277="N/A",AV277=""), "", INDEX(INDIRECT(AV$2), AV277))</f>
        <v/>
      </c>
      <c r="AX277" s="138" t="str" cm="1">
        <f t="array" ref="AX277">IF(OR(AV277="N/A",AV277=""), "", INDEX($R$5:$R$300, AV277))</f>
        <v/>
      </c>
      <c r="AY277" s="134"/>
      <c r="AZ277" s="142" t="str" cm="1">
        <f t="array" aca="1" ref="AZ277" ca="1">IF(OR(AY277="N/A",AY277=""), "", INDEX(INDIRECT(AY$2), AY277))</f>
        <v/>
      </c>
      <c r="BA277" s="138" t="str" cm="1">
        <f t="array" ref="BA277">IF(OR(AY277="N/A",AY277=""), "", INDEX($R$5:$R$300, AY277))</f>
        <v/>
      </c>
      <c r="BB277" s="134"/>
      <c r="BC277" s="142" t="str" cm="1">
        <f t="array" aca="1" ref="BC277" ca="1">IF(OR(BB277="N/A",BB277=""), "", INDEX(INDIRECT(BB$2), BB277))</f>
        <v/>
      </c>
      <c r="BD277" s="138" t="str" cm="1">
        <f t="array" ref="BD277">IF(OR(BB277="N/A",BB277=""), "", INDEX($R$5:$R$300, BB277))</f>
        <v/>
      </c>
      <c r="BE277" s="134"/>
      <c r="BF277" s="142" t="str" cm="1">
        <f t="array" aca="1" ref="BF277" ca="1">IF(OR(BE277="N/A",BE277=""), "", INDEX(INDIRECT(BE$2), BE277))</f>
        <v/>
      </c>
      <c r="BG277" s="138" t="str" cm="1">
        <f t="array" ref="BG277">IF(OR(BE277="N/A",BE277=""), "", INDEX($R$5:$R$300, BE277))</f>
        <v/>
      </c>
      <c r="BH277" s="134"/>
      <c r="BI277" s="142" t="str" cm="1">
        <f t="array" aca="1" ref="BI277" ca="1">IF(OR(BH277="N/A",BH277=""), "", INDEX(INDIRECT(BH$2), BH277))</f>
        <v/>
      </c>
      <c r="BJ277" s="138" t="str" cm="1">
        <f t="array" ref="BJ277">IF(OR(BH277="N/A",BH277=""), "", INDEX($R$5:$R$300, BH277))</f>
        <v/>
      </c>
      <c r="BK277" s="134"/>
      <c r="BL277" s="142" t="str" cm="1">
        <f t="array" aca="1" ref="BL277" ca="1">IF(OR(BK277="N/A",BK277=""), "", INDEX(INDIRECT(BK$2), BK277))</f>
        <v/>
      </c>
      <c r="BM277" s="138" t="str" cm="1">
        <f t="array" ref="BM277">IF(OR(BK277="N/A",BK277=""), "", INDEX($R$5:$R$300, BK277))</f>
        <v/>
      </c>
      <c r="BN277" s="134"/>
      <c r="BO277" s="142" t="str" cm="1">
        <f t="array" aca="1" ref="BO277" ca="1">IF(OR(BN277="N/A",BN277=""), "", INDEX(INDIRECT(BN$2), BN277))</f>
        <v/>
      </c>
      <c r="BP277" s="138" t="str" cm="1">
        <f t="array" ref="BP277">IF(OR(BN277="N/A",BN277=""), "", INDEX($R$5:$R$300, BN277))</f>
        <v/>
      </c>
      <c r="BQ277" s="134"/>
      <c r="BR277" s="142" t="str" cm="1">
        <f t="array" aca="1" ref="BR277" ca="1">IF(OR(BQ277="N/A",BQ277=""), "", INDEX(INDIRECT(BQ$2), BQ277))</f>
        <v/>
      </c>
      <c r="BS277" s="138" t="str" cm="1">
        <f t="array" ref="BS277">IF(OR(BQ277="N/A",BQ277=""), "", INDEX($R$5:$R$300, BQ277))</f>
        <v/>
      </c>
      <c r="BT277" s="40"/>
      <c r="BU277" s="41"/>
      <c r="BV277" s="41"/>
      <c r="BW277" s="41"/>
      <c r="BX277" s="41"/>
      <c r="BY277" s="41"/>
      <c r="BZ277" s="41"/>
      <c r="CA277" s="41"/>
      <c r="CB277" s="41"/>
      <c r="CC277" s="41"/>
      <c r="CD277" s="41"/>
      <c r="CE277" s="41"/>
      <c r="CF277" s="41"/>
      <c r="CG277" s="41"/>
      <c r="CH277" s="40"/>
      <c r="CI277" s="59" t="str">
        <f t="shared" ca="1" si="124"/>
        <v/>
      </c>
      <c r="CJ277" s="59" t="str">
        <f t="shared" ca="1" si="124"/>
        <v/>
      </c>
      <c r="CK277" s="59" t="str">
        <f t="shared" ca="1" si="124"/>
        <v/>
      </c>
      <c r="CL277" s="59" t="str">
        <f t="shared" ca="1" si="122"/>
        <v/>
      </c>
      <c r="CM277" s="59" t="str">
        <f t="shared" ca="1" si="122"/>
        <v/>
      </c>
      <c r="CN277" s="59" t="str">
        <f t="shared" ca="1" si="122"/>
        <v/>
      </c>
      <c r="CO277" s="59" t="str">
        <f t="shared" ca="1" si="122"/>
        <v/>
      </c>
      <c r="CP277" s="59" t="str">
        <f t="shared" ca="1" si="122"/>
        <v/>
      </c>
      <c r="CQ277" s="59" t="str">
        <f t="shared" ca="1" si="122"/>
        <v/>
      </c>
      <c r="CR277" s="59" t="str">
        <f t="shared" ca="1" si="118"/>
        <v/>
      </c>
      <c r="CS277" s="59" t="str">
        <f t="shared" ca="1" si="118"/>
        <v/>
      </c>
      <c r="CT277" s="59" t="str">
        <f t="shared" ca="1" si="116"/>
        <v/>
      </c>
      <c r="CU277" s="59" t="str">
        <f t="shared" ca="1" si="116"/>
        <v/>
      </c>
      <c r="CV277" s="60" t="str">
        <f t="shared" ca="1" si="127"/>
        <v/>
      </c>
      <c r="CW277" s="32" t="str">
        <f t="shared" ca="1" si="128"/>
        <v/>
      </c>
      <c r="CX277" s="32" t="str">
        <f t="shared" ca="1" si="129"/>
        <v/>
      </c>
      <c r="CY277" s="32" t="str">
        <f t="shared" ca="1" si="130"/>
        <v/>
      </c>
      <c r="CZ277" s="32" t="str">
        <f t="shared" ca="1" si="131"/>
        <v/>
      </c>
      <c r="DA277" s="32" t="str">
        <f t="shared" ca="1" si="132"/>
        <v/>
      </c>
      <c r="DB277" s="32" t="str">
        <f t="shared" ca="1" si="133"/>
        <v/>
      </c>
      <c r="DC277" s="32" t="str">
        <f t="shared" ca="1" si="134"/>
        <v/>
      </c>
      <c r="DD277" s="32" t="str">
        <f t="shared" ca="1" si="135"/>
        <v/>
      </c>
      <c r="DE277" s="32" t="str">
        <f t="shared" ca="1" si="136"/>
        <v/>
      </c>
      <c r="DF277" s="32" t="str">
        <f t="shared" ca="1" si="137"/>
        <v/>
      </c>
      <c r="DG277" s="32" t="str">
        <f t="shared" ca="1" si="138"/>
        <v/>
      </c>
      <c r="DH277" s="32" t="str">
        <f t="shared" ca="1" si="139"/>
        <v/>
      </c>
      <c r="DI277" s="32" t="str">
        <f t="shared" ca="1" si="140"/>
        <v/>
      </c>
      <c r="DJ277" s="60" t="str">
        <f t="shared" ca="1" si="141"/>
        <v/>
      </c>
      <c r="DK277" s="112" t="str" cm="1">
        <f t="array" aca="1" ref="DK277" ca="1">IFERROR(IF(DL277="", "", INDIRECT(_xlfn.CONCAT(DK$1,$DJ277))), "")</f>
        <v/>
      </c>
      <c r="DL277" s="113" t="str" cm="1">
        <f t="array" aca="1" ref="DL277" ca="1">IFERROR(IF(INDIRECT(_xlfn.CONCAT(DL$1, $DJ277))="", "", INDIRECT(_xlfn.CONCAT(DL$1, $DJ277))),"")</f>
        <v/>
      </c>
      <c r="DM277" s="114" t="str" cm="1">
        <f t="array" aca="1" ref="DM277" ca="1">IFERROR(IF(DN277="", "", INDIRECT(_xlfn.CONCAT(DM$1,$DJ277))), "")</f>
        <v/>
      </c>
      <c r="DN277" s="115" t="str" cm="1">
        <f t="array" aca="1" ref="DN277" ca="1">IFERROR(IF(INDIRECT(_xlfn.CONCAT(DN$1, $DJ277))="", "", INDIRECT(_xlfn.CONCAT(DN$1, $DJ277))),"")</f>
        <v/>
      </c>
      <c r="DO277" s="112" t="str" cm="1">
        <f t="array" aca="1" ref="DO277" ca="1">IFERROR(IF(DP277="", "", INDIRECT(_xlfn.CONCAT(DO$1,$DJ277))), "")</f>
        <v/>
      </c>
      <c r="DP277" s="113" t="str" cm="1">
        <f t="array" aca="1" ref="DP277" ca="1">IFERROR(IF(INDIRECT(_xlfn.CONCAT(DP$1, $DJ277))="", "", INDIRECT(_xlfn.CONCAT(DP$1, $DJ277))),"")</f>
        <v/>
      </c>
      <c r="DQ277" s="114" t="str" cm="1">
        <f t="array" aca="1" ref="DQ277" ca="1">IFERROR(IF(DR277="", "", INDIRECT(_xlfn.CONCAT(DQ$1,$DJ277))), "")</f>
        <v/>
      </c>
      <c r="DR277" s="115" t="str" cm="1">
        <f t="array" aca="1" ref="DR277" ca="1">IFERROR(IF(INDIRECT(_xlfn.CONCAT(DR$1, $DJ277))="", "", INDIRECT(_xlfn.CONCAT(DR$1, $DJ277))),"")</f>
        <v/>
      </c>
      <c r="DS277" s="112" t="str" cm="1">
        <f t="array" aca="1" ref="DS277" ca="1">IFERROR(IF(DT277="", "", INDIRECT(_xlfn.CONCAT(DS$1,$DJ277))), "")</f>
        <v/>
      </c>
      <c r="DT277" s="113" t="str" cm="1">
        <f t="array" aca="1" ref="DT277" ca="1">IFERROR(IF(INDIRECT(_xlfn.CONCAT(DT$1, $DJ277))="", "", INDIRECT(_xlfn.CONCAT(DT$1, $DJ277))),"")</f>
        <v/>
      </c>
      <c r="DU277" s="114" t="str" cm="1">
        <f t="array" aca="1" ref="DU277" ca="1">IFERROR(IF(DV277="", "", INDIRECT(_xlfn.CONCAT(DU$1,$DJ277))), "")</f>
        <v/>
      </c>
      <c r="DV277" s="115" t="str" cm="1">
        <f t="array" aca="1" ref="DV277" ca="1">IFERROR(IF(INDIRECT(_xlfn.CONCAT(DV$1, $DJ277))="", "", INDIRECT(_xlfn.CONCAT(DV$1, $DJ277))),"")</f>
        <v/>
      </c>
      <c r="DW277" s="112" t="str" cm="1">
        <f t="array" aca="1" ref="DW277" ca="1">IFERROR(IF(DX277="", "", INDIRECT(_xlfn.CONCAT(DW$1,$DJ277))), "")</f>
        <v/>
      </c>
      <c r="DX277" s="113" t="str" cm="1">
        <f t="array" aca="1" ref="DX277" ca="1">IFERROR(IF(INDIRECT(_xlfn.CONCAT(DX$1, $DJ277))="", "", INDIRECT(_xlfn.CONCAT(DX$1, $DJ277))),"")</f>
        <v/>
      </c>
      <c r="DY277" s="114" t="str" cm="1">
        <f t="array" aca="1" ref="DY277" ca="1">IFERROR(IF(DZ277="", "", INDIRECT(_xlfn.CONCAT(DY$1,$DJ277))), "")</f>
        <v/>
      </c>
      <c r="DZ277" s="115" t="str" cm="1">
        <f t="array" aca="1" ref="DZ277" ca="1">IFERROR(IF(INDIRECT(_xlfn.CONCAT(DZ$1, $DJ277))="", "", INDIRECT(_xlfn.CONCAT(DZ$1, $DJ277))),"")</f>
        <v/>
      </c>
      <c r="EA277" s="112" t="str" cm="1">
        <f t="array" aca="1" ref="EA277" ca="1">IFERROR(IF(EB277="", "", INDIRECT(_xlfn.CONCAT(EA$1,$DJ277))), "")</f>
        <v/>
      </c>
      <c r="EB277" s="113" t="str" cm="1">
        <f t="array" aca="1" ref="EB277" ca="1">IFERROR(IF(INDIRECT(_xlfn.CONCAT(EB$1, $DJ277))="", "", INDIRECT(_xlfn.CONCAT(EB$1, $DJ277))),"")</f>
        <v/>
      </c>
      <c r="EC277" s="114" t="str" cm="1">
        <f t="array" aca="1" ref="EC277" ca="1">IFERROR(IF(ED277="", "", INDIRECT(_xlfn.CONCAT(EC$1,$DJ277))), "")</f>
        <v/>
      </c>
      <c r="ED277" s="115" t="str" cm="1">
        <f t="array" aca="1" ref="ED277" ca="1">IFERROR(IF(INDIRECT(_xlfn.CONCAT(ED$1, $DJ277))="", "", INDIRECT(_xlfn.CONCAT(ED$1, $DJ277))),"")</f>
        <v/>
      </c>
      <c r="EE277" s="112" t="str" cm="1">
        <f t="array" aca="1" ref="EE277" ca="1">IFERROR(IF(EF277="", "", INDIRECT(_xlfn.CONCAT(EE$1,$DJ277))), "")</f>
        <v/>
      </c>
      <c r="EF277" s="113" t="str" cm="1">
        <f t="array" aca="1" ref="EF277" ca="1">IFERROR(IF(INDIRECT(_xlfn.CONCAT(EF$1, $DJ277))="", "", INDIRECT(_xlfn.CONCAT(EF$1, $DJ277))),"")</f>
        <v/>
      </c>
      <c r="EG277" s="114" t="str" cm="1">
        <f t="array" aca="1" ref="EG277" ca="1">IFERROR(IF(EH277="", "", INDIRECT(_xlfn.CONCAT(EG$1,$DJ277))), "")</f>
        <v/>
      </c>
      <c r="EH277" s="115" t="str" cm="1">
        <f t="array" aca="1" ref="EH277" ca="1">IFERROR(IF(INDIRECT(_xlfn.CONCAT(EH$1, $DJ277))="", "", INDIRECT(_xlfn.CONCAT(EH$1, $DJ277))),"")</f>
        <v/>
      </c>
      <c r="EI277" s="112" t="str" cm="1">
        <f t="array" aca="1" ref="EI277" ca="1">IFERROR(IF(EJ277="", "", INDIRECT(_xlfn.CONCAT(EI$1,$DJ277))), "")</f>
        <v/>
      </c>
      <c r="EJ277" s="116" t="str" cm="1">
        <f t="array" aca="1" ref="EJ277" ca="1">IFERROR(IF(INDIRECT(_xlfn.CONCAT(EJ$1, $DJ277))="", "", INDIRECT(_xlfn.CONCAT(EJ$1, $DJ277))),"")</f>
        <v/>
      </c>
      <c r="EK277" s="32"/>
      <c r="EL277" s="32"/>
      <c r="EM277" s="32"/>
      <c r="EN277" s="32"/>
      <c r="EO277" s="32"/>
      <c r="EP277" s="32"/>
      <c r="EQ277" s="32"/>
      <c r="ER277" s="32"/>
      <c r="ES277" s="32"/>
      <c r="ET277" s="32"/>
      <c r="EU277" s="32"/>
      <c r="EV277" s="32"/>
      <c r="EW277" s="32"/>
      <c r="EX277" s="32"/>
      <c r="EY277" s="32"/>
      <c r="EZ277" s="32"/>
      <c r="FA277" s="32"/>
      <c r="FB277" s="32"/>
      <c r="FC277" s="32"/>
      <c r="FD277" s="32"/>
      <c r="FE277" s="32"/>
      <c r="FF277" s="32"/>
      <c r="FG277" s="32"/>
      <c r="FH277" s="32"/>
      <c r="FI277" s="32"/>
      <c r="FJ277" s="32"/>
      <c r="FK277" s="32"/>
      <c r="FL277" s="32"/>
      <c r="FM277" s="32"/>
      <c r="FN277" s="32"/>
      <c r="FO277" s="32"/>
      <c r="FP277" s="32"/>
      <c r="FQ277" s="32"/>
      <c r="FR277" s="32"/>
      <c r="FS277" s="32"/>
      <c r="FT277" s="32"/>
      <c r="FU277" s="32"/>
      <c r="FV277" s="32"/>
      <c r="FW277" s="32"/>
      <c r="FX277" s="32"/>
      <c r="FY277" s="32"/>
      <c r="FZ277" s="32"/>
      <c r="GA277" s="32"/>
      <c r="GB277" s="32"/>
      <c r="GC277" s="32"/>
      <c r="GD277" s="32"/>
      <c r="GE277" s="32"/>
      <c r="GF277" s="32"/>
      <c r="GG277" s="32"/>
      <c r="GH277" s="32"/>
      <c r="GI277" s="32"/>
      <c r="GJ277" s="32"/>
      <c r="GK277" s="32"/>
      <c r="GL277" s="32"/>
    </row>
    <row r="278" spans="1:194" s="34" customFormat="1" x14ac:dyDescent="0.3">
      <c r="A278" s="104" t="str">
        <f t="shared" si="125"/>
        <v/>
      </c>
      <c r="B278" s="54"/>
      <c r="C278" s="93"/>
      <c r="D278" s="93"/>
      <c r="E278" s="94"/>
      <c r="F278" s="95"/>
      <c r="G278" s="95"/>
      <c r="H278" s="95"/>
      <c r="I278" s="95"/>
      <c r="J278" s="95"/>
      <c r="K278" s="95"/>
      <c r="L278" s="95"/>
      <c r="M278" s="95"/>
      <c r="N278" s="95"/>
      <c r="O278" s="95"/>
      <c r="P278" s="95"/>
      <c r="Q278" s="95"/>
      <c r="R278" s="57">
        <f t="shared" si="126"/>
        <v>0</v>
      </c>
      <c r="S278" s="32" t="str">
        <f t="shared" si="123"/>
        <v/>
      </c>
      <c r="T278" s="32" t="str">
        <f t="shared" si="123"/>
        <v/>
      </c>
      <c r="U278" s="32" t="str">
        <f t="shared" si="123"/>
        <v/>
      </c>
      <c r="V278" s="32" t="str">
        <f t="shared" si="121"/>
        <v/>
      </c>
      <c r="W278" s="32" t="str">
        <f t="shared" si="121"/>
        <v/>
      </c>
      <c r="X278" s="32" t="str">
        <f t="shared" si="121"/>
        <v/>
      </c>
      <c r="Y278" s="32" t="str">
        <f t="shared" si="121"/>
        <v/>
      </c>
      <c r="Z278" s="32" t="str">
        <f t="shared" si="121"/>
        <v/>
      </c>
      <c r="AA278" s="32" t="str">
        <f t="shared" si="121"/>
        <v/>
      </c>
      <c r="AB278" s="32" t="str">
        <f t="shared" si="117"/>
        <v/>
      </c>
      <c r="AC278" s="32" t="str">
        <f t="shared" si="117"/>
        <v/>
      </c>
      <c r="AD278" s="32" t="str">
        <f t="shared" si="115"/>
        <v/>
      </c>
      <c r="AE278" s="32" t="str">
        <f t="shared" si="115"/>
        <v/>
      </c>
      <c r="AF278" s="40"/>
      <c r="AG278" s="133"/>
      <c r="AH278" s="142" t="str" cm="1">
        <f t="array" aca="1" ref="AH278" ca="1">IF(OR(AG278="N/A",AG278=""), "", INDEX(INDIRECT(AG$2), AG278))</f>
        <v/>
      </c>
      <c r="AI278" s="138" t="str" cm="1">
        <f t="array" ref="AI278">IF(OR(AG278="N/A",AG278=""), "", INDEX($R$5:$R$300, AG278))</f>
        <v/>
      </c>
      <c r="AJ278" s="134"/>
      <c r="AK278" s="142" t="str" cm="1">
        <f t="array" aca="1" ref="AK278" ca="1">IF(OR(AJ278="N/A",AJ278=""), "", INDEX(INDIRECT(AJ$2), AJ278))</f>
        <v/>
      </c>
      <c r="AL278" s="138" t="str" cm="1">
        <f t="array" ref="AL278">IF(OR(AJ278="N/A",AJ278=""), "", INDEX($R$5:$R$300, AJ278))</f>
        <v/>
      </c>
      <c r="AM278" s="134"/>
      <c r="AN278" s="142" t="str" cm="1">
        <f t="array" aca="1" ref="AN278" ca="1">IF(OR(AM278="N/A",AM278=""), "", INDEX(INDIRECT(AM$2), AM278))</f>
        <v/>
      </c>
      <c r="AO278" s="138" t="str" cm="1">
        <f t="array" ref="AO278">IF(OR(AM278="N/A",AM278=""), "", INDEX($R$5:$R$300, AM278))</f>
        <v/>
      </c>
      <c r="AP278" s="134"/>
      <c r="AQ278" s="142" t="str" cm="1">
        <f t="array" aca="1" ref="AQ278" ca="1">IF(OR(AP278="N/A",AP278=""), "", INDEX(INDIRECT(AP$2), AP278))</f>
        <v/>
      </c>
      <c r="AR278" s="138" t="str" cm="1">
        <f t="array" ref="AR278">IF(OR(AP278="N/A",AP278=""), "", INDEX($R$5:$R$300, AP278))</f>
        <v/>
      </c>
      <c r="AS278" s="134"/>
      <c r="AT278" s="142" t="str" cm="1">
        <f t="array" aca="1" ref="AT278" ca="1">IF(OR(AS278="N/A",AS278=""), "", INDEX(INDIRECT(AS$2), AS278))</f>
        <v/>
      </c>
      <c r="AU278" s="138" t="str" cm="1">
        <f t="array" ref="AU278">IF(OR(AS278="N/A",AS278=""), "", INDEX($R$5:$R$300, AS278))</f>
        <v/>
      </c>
      <c r="AV278" s="134"/>
      <c r="AW278" s="142" t="str" cm="1">
        <f t="array" aca="1" ref="AW278" ca="1">IF(OR(AV278="N/A",AV278=""), "", INDEX(INDIRECT(AV$2), AV278))</f>
        <v/>
      </c>
      <c r="AX278" s="138" t="str" cm="1">
        <f t="array" ref="AX278">IF(OR(AV278="N/A",AV278=""), "", INDEX($R$5:$R$300, AV278))</f>
        <v/>
      </c>
      <c r="AY278" s="134"/>
      <c r="AZ278" s="142" t="str" cm="1">
        <f t="array" aca="1" ref="AZ278" ca="1">IF(OR(AY278="N/A",AY278=""), "", INDEX(INDIRECT(AY$2), AY278))</f>
        <v/>
      </c>
      <c r="BA278" s="138" t="str" cm="1">
        <f t="array" ref="BA278">IF(OR(AY278="N/A",AY278=""), "", INDEX($R$5:$R$300, AY278))</f>
        <v/>
      </c>
      <c r="BB278" s="134"/>
      <c r="BC278" s="142" t="str" cm="1">
        <f t="array" aca="1" ref="BC278" ca="1">IF(OR(BB278="N/A",BB278=""), "", INDEX(INDIRECT(BB$2), BB278))</f>
        <v/>
      </c>
      <c r="BD278" s="138" t="str" cm="1">
        <f t="array" ref="BD278">IF(OR(BB278="N/A",BB278=""), "", INDEX($R$5:$R$300, BB278))</f>
        <v/>
      </c>
      <c r="BE278" s="134"/>
      <c r="BF278" s="142" t="str" cm="1">
        <f t="array" aca="1" ref="BF278" ca="1">IF(OR(BE278="N/A",BE278=""), "", INDEX(INDIRECT(BE$2), BE278))</f>
        <v/>
      </c>
      <c r="BG278" s="138" t="str" cm="1">
        <f t="array" ref="BG278">IF(OR(BE278="N/A",BE278=""), "", INDEX($R$5:$R$300, BE278))</f>
        <v/>
      </c>
      <c r="BH278" s="134"/>
      <c r="BI278" s="142" t="str" cm="1">
        <f t="array" aca="1" ref="BI278" ca="1">IF(OR(BH278="N/A",BH278=""), "", INDEX(INDIRECT(BH$2), BH278))</f>
        <v/>
      </c>
      <c r="BJ278" s="138" t="str" cm="1">
        <f t="array" ref="BJ278">IF(OR(BH278="N/A",BH278=""), "", INDEX($R$5:$R$300, BH278))</f>
        <v/>
      </c>
      <c r="BK278" s="134"/>
      <c r="BL278" s="142" t="str" cm="1">
        <f t="array" aca="1" ref="BL278" ca="1">IF(OR(BK278="N/A",BK278=""), "", INDEX(INDIRECT(BK$2), BK278))</f>
        <v/>
      </c>
      <c r="BM278" s="138" t="str" cm="1">
        <f t="array" ref="BM278">IF(OR(BK278="N/A",BK278=""), "", INDEX($R$5:$R$300, BK278))</f>
        <v/>
      </c>
      <c r="BN278" s="134"/>
      <c r="BO278" s="142" t="str" cm="1">
        <f t="array" aca="1" ref="BO278" ca="1">IF(OR(BN278="N/A",BN278=""), "", INDEX(INDIRECT(BN$2), BN278))</f>
        <v/>
      </c>
      <c r="BP278" s="138" t="str" cm="1">
        <f t="array" ref="BP278">IF(OR(BN278="N/A",BN278=""), "", INDEX($R$5:$R$300, BN278))</f>
        <v/>
      </c>
      <c r="BQ278" s="134"/>
      <c r="BR278" s="142" t="str" cm="1">
        <f t="array" aca="1" ref="BR278" ca="1">IF(OR(BQ278="N/A",BQ278=""), "", INDEX(INDIRECT(BQ$2), BQ278))</f>
        <v/>
      </c>
      <c r="BS278" s="138" t="str" cm="1">
        <f t="array" ref="BS278">IF(OR(BQ278="N/A",BQ278=""), "", INDEX($R$5:$R$300, BQ278))</f>
        <v/>
      </c>
      <c r="BT278" s="40"/>
      <c r="BU278" s="41"/>
      <c r="BV278" s="41"/>
      <c r="BW278" s="41"/>
      <c r="BX278" s="41"/>
      <c r="BY278" s="41"/>
      <c r="BZ278" s="41"/>
      <c r="CA278" s="41"/>
      <c r="CB278" s="41"/>
      <c r="CC278" s="41"/>
      <c r="CD278" s="41"/>
      <c r="CE278" s="41"/>
      <c r="CF278" s="41"/>
      <c r="CG278" s="41"/>
      <c r="CH278" s="40"/>
      <c r="CI278" s="59" t="str">
        <f t="shared" ca="1" si="124"/>
        <v/>
      </c>
      <c r="CJ278" s="59" t="str">
        <f t="shared" ca="1" si="124"/>
        <v/>
      </c>
      <c r="CK278" s="59" t="str">
        <f t="shared" ca="1" si="124"/>
        <v/>
      </c>
      <c r="CL278" s="59" t="str">
        <f t="shared" ca="1" si="122"/>
        <v/>
      </c>
      <c r="CM278" s="59" t="str">
        <f t="shared" ca="1" si="122"/>
        <v/>
      </c>
      <c r="CN278" s="59" t="str">
        <f t="shared" ca="1" si="122"/>
        <v/>
      </c>
      <c r="CO278" s="59" t="str">
        <f t="shared" ca="1" si="122"/>
        <v/>
      </c>
      <c r="CP278" s="59" t="str">
        <f t="shared" ca="1" si="122"/>
        <v/>
      </c>
      <c r="CQ278" s="59" t="str">
        <f t="shared" ca="1" si="122"/>
        <v/>
      </c>
      <c r="CR278" s="59" t="str">
        <f t="shared" ca="1" si="118"/>
        <v/>
      </c>
      <c r="CS278" s="59" t="str">
        <f t="shared" ca="1" si="118"/>
        <v/>
      </c>
      <c r="CT278" s="59" t="str">
        <f t="shared" ca="1" si="116"/>
        <v/>
      </c>
      <c r="CU278" s="59" t="str">
        <f t="shared" ca="1" si="116"/>
        <v/>
      </c>
      <c r="CV278" s="60" t="str">
        <f t="shared" ca="1" si="127"/>
        <v/>
      </c>
      <c r="CW278" s="32" t="str">
        <f t="shared" ca="1" si="128"/>
        <v/>
      </c>
      <c r="CX278" s="32" t="str">
        <f t="shared" ca="1" si="129"/>
        <v/>
      </c>
      <c r="CY278" s="32" t="str">
        <f t="shared" ca="1" si="130"/>
        <v/>
      </c>
      <c r="CZ278" s="32" t="str">
        <f t="shared" ca="1" si="131"/>
        <v/>
      </c>
      <c r="DA278" s="32" t="str">
        <f t="shared" ca="1" si="132"/>
        <v/>
      </c>
      <c r="DB278" s="32" t="str">
        <f t="shared" ca="1" si="133"/>
        <v/>
      </c>
      <c r="DC278" s="32" t="str">
        <f t="shared" ca="1" si="134"/>
        <v/>
      </c>
      <c r="DD278" s="32" t="str">
        <f t="shared" ca="1" si="135"/>
        <v/>
      </c>
      <c r="DE278" s="32" t="str">
        <f t="shared" ca="1" si="136"/>
        <v/>
      </c>
      <c r="DF278" s="32" t="str">
        <f t="shared" ca="1" si="137"/>
        <v/>
      </c>
      <c r="DG278" s="32" t="str">
        <f t="shared" ca="1" si="138"/>
        <v/>
      </c>
      <c r="DH278" s="32" t="str">
        <f t="shared" ca="1" si="139"/>
        <v/>
      </c>
      <c r="DI278" s="32" t="str">
        <f t="shared" ca="1" si="140"/>
        <v/>
      </c>
      <c r="DJ278" s="60" t="str">
        <f t="shared" ca="1" si="141"/>
        <v/>
      </c>
      <c r="DK278" s="112" t="str" cm="1">
        <f t="array" aca="1" ref="DK278" ca="1">IFERROR(IF(DL278="", "", INDIRECT(_xlfn.CONCAT(DK$1,$DJ278))), "")</f>
        <v/>
      </c>
      <c r="DL278" s="113" t="str" cm="1">
        <f t="array" aca="1" ref="DL278" ca="1">IFERROR(IF(INDIRECT(_xlfn.CONCAT(DL$1, $DJ278))="", "", INDIRECT(_xlfn.CONCAT(DL$1, $DJ278))),"")</f>
        <v/>
      </c>
      <c r="DM278" s="114" t="str" cm="1">
        <f t="array" aca="1" ref="DM278" ca="1">IFERROR(IF(DN278="", "", INDIRECT(_xlfn.CONCAT(DM$1,$DJ278))), "")</f>
        <v/>
      </c>
      <c r="DN278" s="115" t="str" cm="1">
        <f t="array" aca="1" ref="DN278" ca="1">IFERROR(IF(INDIRECT(_xlfn.CONCAT(DN$1, $DJ278))="", "", INDIRECT(_xlfn.CONCAT(DN$1, $DJ278))),"")</f>
        <v/>
      </c>
      <c r="DO278" s="112" t="str" cm="1">
        <f t="array" aca="1" ref="DO278" ca="1">IFERROR(IF(DP278="", "", INDIRECT(_xlfn.CONCAT(DO$1,$DJ278))), "")</f>
        <v/>
      </c>
      <c r="DP278" s="113" t="str" cm="1">
        <f t="array" aca="1" ref="DP278" ca="1">IFERROR(IF(INDIRECT(_xlfn.CONCAT(DP$1, $DJ278))="", "", INDIRECT(_xlfn.CONCAT(DP$1, $DJ278))),"")</f>
        <v/>
      </c>
      <c r="DQ278" s="114" t="str" cm="1">
        <f t="array" aca="1" ref="DQ278" ca="1">IFERROR(IF(DR278="", "", INDIRECT(_xlfn.CONCAT(DQ$1,$DJ278))), "")</f>
        <v/>
      </c>
      <c r="DR278" s="115" t="str" cm="1">
        <f t="array" aca="1" ref="DR278" ca="1">IFERROR(IF(INDIRECT(_xlfn.CONCAT(DR$1, $DJ278))="", "", INDIRECT(_xlfn.CONCAT(DR$1, $DJ278))),"")</f>
        <v/>
      </c>
      <c r="DS278" s="112" t="str" cm="1">
        <f t="array" aca="1" ref="DS278" ca="1">IFERROR(IF(DT278="", "", INDIRECT(_xlfn.CONCAT(DS$1,$DJ278))), "")</f>
        <v/>
      </c>
      <c r="DT278" s="113" t="str" cm="1">
        <f t="array" aca="1" ref="DT278" ca="1">IFERROR(IF(INDIRECT(_xlfn.CONCAT(DT$1, $DJ278))="", "", INDIRECT(_xlfn.CONCAT(DT$1, $DJ278))),"")</f>
        <v/>
      </c>
      <c r="DU278" s="114" t="str" cm="1">
        <f t="array" aca="1" ref="DU278" ca="1">IFERROR(IF(DV278="", "", INDIRECT(_xlfn.CONCAT(DU$1,$DJ278))), "")</f>
        <v/>
      </c>
      <c r="DV278" s="115" t="str" cm="1">
        <f t="array" aca="1" ref="DV278" ca="1">IFERROR(IF(INDIRECT(_xlfn.CONCAT(DV$1, $DJ278))="", "", INDIRECT(_xlfn.CONCAT(DV$1, $DJ278))),"")</f>
        <v/>
      </c>
      <c r="DW278" s="112" t="str" cm="1">
        <f t="array" aca="1" ref="DW278" ca="1">IFERROR(IF(DX278="", "", INDIRECT(_xlfn.CONCAT(DW$1,$DJ278))), "")</f>
        <v/>
      </c>
      <c r="DX278" s="113" t="str" cm="1">
        <f t="array" aca="1" ref="DX278" ca="1">IFERROR(IF(INDIRECT(_xlfn.CONCAT(DX$1, $DJ278))="", "", INDIRECT(_xlfn.CONCAT(DX$1, $DJ278))),"")</f>
        <v/>
      </c>
      <c r="DY278" s="114" t="str" cm="1">
        <f t="array" aca="1" ref="DY278" ca="1">IFERROR(IF(DZ278="", "", INDIRECT(_xlfn.CONCAT(DY$1,$DJ278))), "")</f>
        <v/>
      </c>
      <c r="DZ278" s="115" t="str" cm="1">
        <f t="array" aca="1" ref="DZ278" ca="1">IFERROR(IF(INDIRECT(_xlfn.CONCAT(DZ$1, $DJ278))="", "", INDIRECT(_xlfn.CONCAT(DZ$1, $DJ278))),"")</f>
        <v/>
      </c>
      <c r="EA278" s="112" t="str" cm="1">
        <f t="array" aca="1" ref="EA278" ca="1">IFERROR(IF(EB278="", "", INDIRECT(_xlfn.CONCAT(EA$1,$DJ278))), "")</f>
        <v/>
      </c>
      <c r="EB278" s="113" t="str" cm="1">
        <f t="array" aca="1" ref="EB278" ca="1">IFERROR(IF(INDIRECT(_xlfn.CONCAT(EB$1, $DJ278))="", "", INDIRECT(_xlfn.CONCAT(EB$1, $DJ278))),"")</f>
        <v/>
      </c>
      <c r="EC278" s="114" t="str" cm="1">
        <f t="array" aca="1" ref="EC278" ca="1">IFERROR(IF(ED278="", "", INDIRECT(_xlfn.CONCAT(EC$1,$DJ278))), "")</f>
        <v/>
      </c>
      <c r="ED278" s="115" t="str" cm="1">
        <f t="array" aca="1" ref="ED278" ca="1">IFERROR(IF(INDIRECT(_xlfn.CONCAT(ED$1, $DJ278))="", "", INDIRECT(_xlfn.CONCAT(ED$1, $DJ278))),"")</f>
        <v/>
      </c>
      <c r="EE278" s="112" t="str" cm="1">
        <f t="array" aca="1" ref="EE278" ca="1">IFERROR(IF(EF278="", "", INDIRECT(_xlfn.CONCAT(EE$1,$DJ278))), "")</f>
        <v/>
      </c>
      <c r="EF278" s="113" t="str" cm="1">
        <f t="array" aca="1" ref="EF278" ca="1">IFERROR(IF(INDIRECT(_xlfn.CONCAT(EF$1, $DJ278))="", "", INDIRECT(_xlfn.CONCAT(EF$1, $DJ278))),"")</f>
        <v/>
      </c>
      <c r="EG278" s="114" t="str" cm="1">
        <f t="array" aca="1" ref="EG278" ca="1">IFERROR(IF(EH278="", "", INDIRECT(_xlfn.CONCAT(EG$1,$DJ278))), "")</f>
        <v/>
      </c>
      <c r="EH278" s="115" t="str" cm="1">
        <f t="array" aca="1" ref="EH278" ca="1">IFERROR(IF(INDIRECT(_xlfn.CONCAT(EH$1, $DJ278))="", "", INDIRECT(_xlfn.CONCAT(EH$1, $DJ278))),"")</f>
        <v/>
      </c>
      <c r="EI278" s="112" t="str" cm="1">
        <f t="array" aca="1" ref="EI278" ca="1">IFERROR(IF(EJ278="", "", INDIRECT(_xlfn.CONCAT(EI$1,$DJ278))), "")</f>
        <v/>
      </c>
      <c r="EJ278" s="116" t="str" cm="1">
        <f t="array" aca="1" ref="EJ278" ca="1">IFERROR(IF(INDIRECT(_xlfn.CONCAT(EJ$1, $DJ278))="", "", INDIRECT(_xlfn.CONCAT(EJ$1, $DJ278))),"")</f>
        <v/>
      </c>
      <c r="EK278" s="32"/>
      <c r="EL278" s="32"/>
      <c r="EM278" s="32"/>
      <c r="EN278" s="32"/>
      <c r="EO278" s="32"/>
      <c r="EP278" s="32"/>
      <c r="EQ278" s="32"/>
      <c r="ER278" s="32"/>
      <c r="ES278" s="32"/>
      <c r="ET278" s="32"/>
      <c r="EU278" s="32"/>
      <c r="EV278" s="32"/>
      <c r="EW278" s="32"/>
      <c r="EX278" s="32"/>
      <c r="EY278" s="32"/>
      <c r="EZ278" s="32"/>
      <c r="FA278" s="32"/>
      <c r="FB278" s="32"/>
      <c r="FC278" s="32"/>
      <c r="FD278" s="32"/>
      <c r="FE278" s="32"/>
      <c r="FF278" s="32"/>
      <c r="FG278" s="32"/>
      <c r="FH278" s="32"/>
      <c r="FI278" s="32"/>
      <c r="FJ278" s="32"/>
      <c r="FK278" s="32"/>
      <c r="FL278" s="32"/>
      <c r="FM278" s="32"/>
      <c r="FN278" s="32"/>
      <c r="FO278" s="32"/>
      <c r="FP278" s="32"/>
      <c r="FQ278" s="32"/>
      <c r="FR278" s="32"/>
      <c r="FS278" s="32"/>
      <c r="FT278" s="32"/>
      <c r="FU278" s="32"/>
      <c r="FV278" s="32"/>
      <c r="FW278" s="32"/>
      <c r="FX278" s="32"/>
      <c r="FY278" s="32"/>
      <c r="FZ278" s="32"/>
      <c r="GA278" s="32"/>
      <c r="GB278" s="32"/>
      <c r="GC278" s="32"/>
      <c r="GD278" s="32"/>
      <c r="GE278" s="32"/>
      <c r="GF278" s="32"/>
      <c r="GG278" s="32"/>
      <c r="GH278" s="32"/>
      <c r="GI278" s="32"/>
      <c r="GJ278" s="32"/>
      <c r="GK278" s="32"/>
      <c r="GL278" s="32"/>
    </row>
    <row r="279" spans="1:194" s="34" customFormat="1" x14ac:dyDescent="0.3">
      <c r="A279" s="104" t="str">
        <f t="shared" si="125"/>
        <v/>
      </c>
      <c r="B279" s="54"/>
      <c r="C279" s="93"/>
      <c r="D279" s="93"/>
      <c r="E279" s="94"/>
      <c r="F279" s="95"/>
      <c r="G279" s="95"/>
      <c r="H279" s="95"/>
      <c r="I279" s="95"/>
      <c r="J279" s="95"/>
      <c r="K279" s="95"/>
      <c r="L279" s="95"/>
      <c r="M279" s="95"/>
      <c r="N279" s="95"/>
      <c r="O279" s="95"/>
      <c r="P279" s="95"/>
      <c r="Q279" s="95"/>
      <c r="R279" s="57">
        <f t="shared" si="126"/>
        <v>0</v>
      </c>
      <c r="S279" s="32" t="str">
        <f t="shared" si="123"/>
        <v/>
      </c>
      <c r="T279" s="32" t="str">
        <f t="shared" si="123"/>
        <v/>
      </c>
      <c r="U279" s="32" t="str">
        <f t="shared" si="123"/>
        <v/>
      </c>
      <c r="V279" s="32" t="str">
        <f t="shared" si="121"/>
        <v/>
      </c>
      <c r="W279" s="32" t="str">
        <f t="shared" si="121"/>
        <v/>
      </c>
      <c r="X279" s="32" t="str">
        <f t="shared" si="121"/>
        <v/>
      </c>
      <c r="Y279" s="32" t="str">
        <f t="shared" si="121"/>
        <v/>
      </c>
      <c r="Z279" s="32" t="str">
        <f t="shared" si="121"/>
        <v/>
      </c>
      <c r="AA279" s="32" t="str">
        <f t="shared" si="121"/>
        <v/>
      </c>
      <c r="AB279" s="32" t="str">
        <f t="shared" si="117"/>
        <v/>
      </c>
      <c r="AC279" s="32" t="str">
        <f t="shared" si="117"/>
        <v/>
      </c>
      <c r="AD279" s="32" t="str">
        <f t="shared" si="115"/>
        <v/>
      </c>
      <c r="AE279" s="32" t="str">
        <f t="shared" si="115"/>
        <v/>
      </c>
      <c r="AF279" s="40"/>
      <c r="AG279" s="133"/>
      <c r="AH279" s="142" t="str" cm="1">
        <f t="array" aca="1" ref="AH279" ca="1">IF(OR(AG279="N/A",AG279=""), "", INDEX(INDIRECT(AG$2), AG279))</f>
        <v/>
      </c>
      <c r="AI279" s="138" t="str" cm="1">
        <f t="array" ref="AI279">IF(OR(AG279="N/A",AG279=""), "", INDEX($R$5:$R$300, AG279))</f>
        <v/>
      </c>
      <c r="AJ279" s="134"/>
      <c r="AK279" s="142" t="str" cm="1">
        <f t="array" aca="1" ref="AK279" ca="1">IF(OR(AJ279="N/A",AJ279=""), "", INDEX(INDIRECT(AJ$2), AJ279))</f>
        <v/>
      </c>
      <c r="AL279" s="138" t="str" cm="1">
        <f t="array" ref="AL279">IF(OR(AJ279="N/A",AJ279=""), "", INDEX($R$5:$R$300, AJ279))</f>
        <v/>
      </c>
      <c r="AM279" s="134"/>
      <c r="AN279" s="142" t="str" cm="1">
        <f t="array" aca="1" ref="AN279" ca="1">IF(OR(AM279="N/A",AM279=""), "", INDEX(INDIRECT(AM$2), AM279))</f>
        <v/>
      </c>
      <c r="AO279" s="138" t="str" cm="1">
        <f t="array" ref="AO279">IF(OR(AM279="N/A",AM279=""), "", INDEX($R$5:$R$300, AM279))</f>
        <v/>
      </c>
      <c r="AP279" s="134"/>
      <c r="AQ279" s="142" t="str" cm="1">
        <f t="array" aca="1" ref="AQ279" ca="1">IF(OR(AP279="N/A",AP279=""), "", INDEX(INDIRECT(AP$2), AP279))</f>
        <v/>
      </c>
      <c r="AR279" s="138" t="str" cm="1">
        <f t="array" ref="AR279">IF(OR(AP279="N/A",AP279=""), "", INDEX($R$5:$R$300, AP279))</f>
        <v/>
      </c>
      <c r="AS279" s="134"/>
      <c r="AT279" s="142" t="str" cm="1">
        <f t="array" aca="1" ref="AT279" ca="1">IF(OR(AS279="N/A",AS279=""), "", INDEX(INDIRECT(AS$2), AS279))</f>
        <v/>
      </c>
      <c r="AU279" s="138" t="str" cm="1">
        <f t="array" ref="AU279">IF(OR(AS279="N/A",AS279=""), "", INDEX($R$5:$R$300, AS279))</f>
        <v/>
      </c>
      <c r="AV279" s="134"/>
      <c r="AW279" s="142" t="str" cm="1">
        <f t="array" aca="1" ref="AW279" ca="1">IF(OR(AV279="N/A",AV279=""), "", INDEX(INDIRECT(AV$2), AV279))</f>
        <v/>
      </c>
      <c r="AX279" s="138" t="str" cm="1">
        <f t="array" ref="AX279">IF(OR(AV279="N/A",AV279=""), "", INDEX($R$5:$R$300, AV279))</f>
        <v/>
      </c>
      <c r="AY279" s="134"/>
      <c r="AZ279" s="142" t="str" cm="1">
        <f t="array" aca="1" ref="AZ279" ca="1">IF(OR(AY279="N/A",AY279=""), "", INDEX(INDIRECT(AY$2), AY279))</f>
        <v/>
      </c>
      <c r="BA279" s="138" t="str" cm="1">
        <f t="array" ref="BA279">IF(OR(AY279="N/A",AY279=""), "", INDEX($R$5:$R$300, AY279))</f>
        <v/>
      </c>
      <c r="BB279" s="134"/>
      <c r="BC279" s="142" t="str" cm="1">
        <f t="array" aca="1" ref="BC279" ca="1">IF(OR(BB279="N/A",BB279=""), "", INDEX(INDIRECT(BB$2), BB279))</f>
        <v/>
      </c>
      <c r="BD279" s="138" t="str" cm="1">
        <f t="array" ref="BD279">IF(OR(BB279="N/A",BB279=""), "", INDEX($R$5:$R$300, BB279))</f>
        <v/>
      </c>
      <c r="BE279" s="134"/>
      <c r="BF279" s="142" t="str" cm="1">
        <f t="array" aca="1" ref="BF279" ca="1">IF(OR(BE279="N/A",BE279=""), "", INDEX(INDIRECT(BE$2), BE279))</f>
        <v/>
      </c>
      <c r="BG279" s="138" t="str" cm="1">
        <f t="array" ref="BG279">IF(OR(BE279="N/A",BE279=""), "", INDEX($R$5:$R$300, BE279))</f>
        <v/>
      </c>
      <c r="BH279" s="134"/>
      <c r="BI279" s="142" t="str" cm="1">
        <f t="array" aca="1" ref="BI279" ca="1">IF(OR(BH279="N/A",BH279=""), "", INDEX(INDIRECT(BH$2), BH279))</f>
        <v/>
      </c>
      <c r="BJ279" s="138" t="str" cm="1">
        <f t="array" ref="BJ279">IF(OR(BH279="N/A",BH279=""), "", INDEX($R$5:$R$300, BH279))</f>
        <v/>
      </c>
      <c r="BK279" s="134"/>
      <c r="BL279" s="142" t="str" cm="1">
        <f t="array" aca="1" ref="BL279" ca="1">IF(OR(BK279="N/A",BK279=""), "", INDEX(INDIRECT(BK$2), BK279))</f>
        <v/>
      </c>
      <c r="BM279" s="138" t="str" cm="1">
        <f t="array" ref="BM279">IF(OR(BK279="N/A",BK279=""), "", INDEX($R$5:$R$300, BK279))</f>
        <v/>
      </c>
      <c r="BN279" s="134"/>
      <c r="BO279" s="142" t="str" cm="1">
        <f t="array" aca="1" ref="BO279" ca="1">IF(OR(BN279="N/A",BN279=""), "", INDEX(INDIRECT(BN$2), BN279))</f>
        <v/>
      </c>
      <c r="BP279" s="138" t="str" cm="1">
        <f t="array" ref="BP279">IF(OR(BN279="N/A",BN279=""), "", INDEX($R$5:$R$300, BN279))</f>
        <v/>
      </c>
      <c r="BQ279" s="134"/>
      <c r="BR279" s="142" t="str" cm="1">
        <f t="array" aca="1" ref="BR279" ca="1">IF(OR(BQ279="N/A",BQ279=""), "", INDEX(INDIRECT(BQ$2), BQ279))</f>
        <v/>
      </c>
      <c r="BS279" s="138" t="str" cm="1">
        <f t="array" ref="BS279">IF(OR(BQ279="N/A",BQ279=""), "", INDEX($R$5:$R$300, BQ279))</f>
        <v/>
      </c>
      <c r="BT279" s="40"/>
      <c r="BU279" s="41"/>
      <c r="BV279" s="41"/>
      <c r="BW279" s="41"/>
      <c r="BX279" s="41"/>
      <c r="BY279" s="41"/>
      <c r="BZ279" s="41"/>
      <c r="CA279" s="41"/>
      <c r="CB279" s="41"/>
      <c r="CC279" s="41"/>
      <c r="CD279" s="41"/>
      <c r="CE279" s="41"/>
      <c r="CF279" s="41"/>
      <c r="CG279" s="41"/>
      <c r="CH279" s="40"/>
      <c r="CI279" s="59" t="str">
        <f t="shared" ca="1" si="124"/>
        <v/>
      </c>
      <c r="CJ279" s="59" t="str">
        <f t="shared" ca="1" si="124"/>
        <v/>
      </c>
      <c r="CK279" s="59" t="str">
        <f t="shared" ca="1" si="124"/>
        <v/>
      </c>
      <c r="CL279" s="59" t="str">
        <f t="shared" ca="1" si="122"/>
        <v/>
      </c>
      <c r="CM279" s="59" t="str">
        <f t="shared" ca="1" si="122"/>
        <v/>
      </c>
      <c r="CN279" s="59" t="str">
        <f t="shared" ca="1" si="122"/>
        <v/>
      </c>
      <c r="CO279" s="59" t="str">
        <f t="shared" ca="1" si="122"/>
        <v/>
      </c>
      <c r="CP279" s="59" t="str">
        <f t="shared" ca="1" si="122"/>
        <v/>
      </c>
      <c r="CQ279" s="59" t="str">
        <f t="shared" ca="1" si="122"/>
        <v/>
      </c>
      <c r="CR279" s="59" t="str">
        <f t="shared" ca="1" si="118"/>
        <v/>
      </c>
      <c r="CS279" s="59" t="str">
        <f t="shared" ca="1" si="118"/>
        <v/>
      </c>
      <c r="CT279" s="59" t="str">
        <f t="shared" ca="1" si="116"/>
        <v/>
      </c>
      <c r="CU279" s="59" t="str">
        <f t="shared" ca="1" si="116"/>
        <v/>
      </c>
      <c r="CV279" s="60" t="str">
        <f t="shared" ca="1" si="127"/>
        <v/>
      </c>
      <c r="CW279" s="32" t="str">
        <f t="shared" ca="1" si="128"/>
        <v/>
      </c>
      <c r="CX279" s="32" t="str">
        <f t="shared" ca="1" si="129"/>
        <v/>
      </c>
      <c r="CY279" s="32" t="str">
        <f t="shared" ca="1" si="130"/>
        <v/>
      </c>
      <c r="CZ279" s="32" t="str">
        <f t="shared" ca="1" si="131"/>
        <v/>
      </c>
      <c r="DA279" s="32" t="str">
        <f t="shared" ca="1" si="132"/>
        <v/>
      </c>
      <c r="DB279" s="32" t="str">
        <f t="shared" ca="1" si="133"/>
        <v/>
      </c>
      <c r="DC279" s="32" t="str">
        <f t="shared" ca="1" si="134"/>
        <v/>
      </c>
      <c r="DD279" s="32" t="str">
        <f t="shared" ca="1" si="135"/>
        <v/>
      </c>
      <c r="DE279" s="32" t="str">
        <f t="shared" ca="1" si="136"/>
        <v/>
      </c>
      <c r="DF279" s="32" t="str">
        <f t="shared" ca="1" si="137"/>
        <v/>
      </c>
      <c r="DG279" s="32" t="str">
        <f t="shared" ca="1" si="138"/>
        <v/>
      </c>
      <c r="DH279" s="32" t="str">
        <f t="shared" ca="1" si="139"/>
        <v/>
      </c>
      <c r="DI279" s="32" t="str">
        <f t="shared" ca="1" si="140"/>
        <v/>
      </c>
      <c r="DJ279" s="60" t="str">
        <f t="shared" ca="1" si="141"/>
        <v/>
      </c>
      <c r="DK279" s="112" t="str" cm="1">
        <f t="array" aca="1" ref="DK279" ca="1">IFERROR(IF(DL279="", "", INDIRECT(_xlfn.CONCAT(DK$1,$DJ279))), "")</f>
        <v/>
      </c>
      <c r="DL279" s="113" t="str" cm="1">
        <f t="array" aca="1" ref="DL279" ca="1">IFERROR(IF(INDIRECT(_xlfn.CONCAT(DL$1, $DJ279))="", "", INDIRECT(_xlfn.CONCAT(DL$1, $DJ279))),"")</f>
        <v/>
      </c>
      <c r="DM279" s="114" t="str" cm="1">
        <f t="array" aca="1" ref="DM279" ca="1">IFERROR(IF(DN279="", "", INDIRECT(_xlfn.CONCAT(DM$1,$DJ279))), "")</f>
        <v/>
      </c>
      <c r="DN279" s="115" t="str" cm="1">
        <f t="array" aca="1" ref="DN279" ca="1">IFERROR(IF(INDIRECT(_xlfn.CONCAT(DN$1, $DJ279))="", "", INDIRECT(_xlfn.CONCAT(DN$1, $DJ279))),"")</f>
        <v/>
      </c>
      <c r="DO279" s="112" t="str" cm="1">
        <f t="array" aca="1" ref="DO279" ca="1">IFERROR(IF(DP279="", "", INDIRECT(_xlfn.CONCAT(DO$1,$DJ279))), "")</f>
        <v/>
      </c>
      <c r="DP279" s="113" t="str" cm="1">
        <f t="array" aca="1" ref="DP279" ca="1">IFERROR(IF(INDIRECT(_xlfn.CONCAT(DP$1, $DJ279))="", "", INDIRECT(_xlfn.CONCAT(DP$1, $DJ279))),"")</f>
        <v/>
      </c>
      <c r="DQ279" s="114" t="str" cm="1">
        <f t="array" aca="1" ref="DQ279" ca="1">IFERROR(IF(DR279="", "", INDIRECT(_xlfn.CONCAT(DQ$1,$DJ279))), "")</f>
        <v/>
      </c>
      <c r="DR279" s="115" t="str" cm="1">
        <f t="array" aca="1" ref="DR279" ca="1">IFERROR(IF(INDIRECT(_xlfn.CONCAT(DR$1, $DJ279))="", "", INDIRECT(_xlfn.CONCAT(DR$1, $DJ279))),"")</f>
        <v/>
      </c>
      <c r="DS279" s="112" t="str" cm="1">
        <f t="array" aca="1" ref="DS279" ca="1">IFERROR(IF(DT279="", "", INDIRECT(_xlfn.CONCAT(DS$1,$DJ279))), "")</f>
        <v/>
      </c>
      <c r="DT279" s="113" t="str" cm="1">
        <f t="array" aca="1" ref="DT279" ca="1">IFERROR(IF(INDIRECT(_xlfn.CONCAT(DT$1, $DJ279))="", "", INDIRECT(_xlfn.CONCAT(DT$1, $DJ279))),"")</f>
        <v/>
      </c>
      <c r="DU279" s="114" t="str" cm="1">
        <f t="array" aca="1" ref="DU279" ca="1">IFERROR(IF(DV279="", "", INDIRECT(_xlfn.CONCAT(DU$1,$DJ279))), "")</f>
        <v/>
      </c>
      <c r="DV279" s="115" t="str" cm="1">
        <f t="array" aca="1" ref="DV279" ca="1">IFERROR(IF(INDIRECT(_xlfn.CONCAT(DV$1, $DJ279))="", "", INDIRECT(_xlfn.CONCAT(DV$1, $DJ279))),"")</f>
        <v/>
      </c>
      <c r="DW279" s="112" t="str" cm="1">
        <f t="array" aca="1" ref="DW279" ca="1">IFERROR(IF(DX279="", "", INDIRECT(_xlfn.CONCAT(DW$1,$DJ279))), "")</f>
        <v/>
      </c>
      <c r="DX279" s="113" t="str" cm="1">
        <f t="array" aca="1" ref="DX279" ca="1">IFERROR(IF(INDIRECT(_xlfn.CONCAT(DX$1, $DJ279))="", "", INDIRECT(_xlfn.CONCAT(DX$1, $DJ279))),"")</f>
        <v/>
      </c>
      <c r="DY279" s="114" t="str" cm="1">
        <f t="array" aca="1" ref="DY279" ca="1">IFERROR(IF(DZ279="", "", INDIRECT(_xlfn.CONCAT(DY$1,$DJ279))), "")</f>
        <v/>
      </c>
      <c r="DZ279" s="115" t="str" cm="1">
        <f t="array" aca="1" ref="DZ279" ca="1">IFERROR(IF(INDIRECT(_xlfn.CONCAT(DZ$1, $DJ279))="", "", INDIRECT(_xlfn.CONCAT(DZ$1, $DJ279))),"")</f>
        <v/>
      </c>
      <c r="EA279" s="112" t="str" cm="1">
        <f t="array" aca="1" ref="EA279" ca="1">IFERROR(IF(EB279="", "", INDIRECT(_xlfn.CONCAT(EA$1,$DJ279))), "")</f>
        <v/>
      </c>
      <c r="EB279" s="113" t="str" cm="1">
        <f t="array" aca="1" ref="EB279" ca="1">IFERROR(IF(INDIRECT(_xlfn.CONCAT(EB$1, $DJ279))="", "", INDIRECT(_xlfn.CONCAT(EB$1, $DJ279))),"")</f>
        <v/>
      </c>
      <c r="EC279" s="114" t="str" cm="1">
        <f t="array" aca="1" ref="EC279" ca="1">IFERROR(IF(ED279="", "", INDIRECT(_xlfn.CONCAT(EC$1,$DJ279))), "")</f>
        <v/>
      </c>
      <c r="ED279" s="115" t="str" cm="1">
        <f t="array" aca="1" ref="ED279" ca="1">IFERROR(IF(INDIRECT(_xlfn.CONCAT(ED$1, $DJ279))="", "", INDIRECT(_xlfn.CONCAT(ED$1, $DJ279))),"")</f>
        <v/>
      </c>
      <c r="EE279" s="112" t="str" cm="1">
        <f t="array" aca="1" ref="EE279" ca="1">IFERROR(IF(EF279="", "", INDIRECT(_xlfn.CONCAT(EE$1,$DJ279))), "")</f>
        <v/>
      </c>
      <c r="EF279" s="113" t="str" cm="1">
        <f t="array" aca="1" ref="EF279" ca="1">IFERROR(IF(INDIRECT(_xlfn.CONCAT(EF$1, $DJ279))="", "", INDIRECT(_xlfn.CONCAT(EF$1, $DJ279))),"")</f>
        <v/>
      </c>
      <c r="EG279" s="114" t="str" cm="1">
        <f t="array" aca="1" ref="EG279" ca="1">IFERROR(IF(EH279="", "", INDIRECT(_xlfn.CONCAT(EG$1,$DJ279))), "")</f>
        <v/>
      </c>
      <c r="EH279" s="115" t="str" cm="1">
        <f t="array" aca="1" ref="EH279" ca="1">IFERROR(IF(INDIRECT(_xlfn.CONCAT(EH$1, $DJ279))="", "", INDIRECT(_xlfn.CONCAT(EH$1, $DJ279))),"")</f>
        <v/>
      </c>
      <c r="EI279" s="112" t="str" cm="1">
        <f t="array" aca="1" ref="EI279" ca="1">IFERROR(IF(EJ279="", "", INDIRECT(_xlfn.CONCAT(EI$1,$DJ279))), "")</f>
        <v/>
      </c>
      <c r="EJ279" s="116" t="str" cm="1">
        <f t="array" aca="1" ref="EJ279" ca="1">IFERROR(IF(INDIRECT(_xlfn.CONCAT(EJ$1, $DJ279))="", "", INDIRECT(_xlfn.CONCAT(EJ$1, $DJ279))),"")</f>
        <v/>
      </c>
      <c r="EK279" s="32"/>
      <c r="EL279" s="32"/>
      <c r="EM279" s="32"/>
      <c r="EN279" s="32"/>
      <c r="EO279" s="32"/>
      <c r="EP279" s="32"/>
      <c r="EQ279" s="32"/>
      <c r="ER279" s="32"/>
      <c r="ES279" s="32"/>
      <c r="ET279" s="32"/>
      <c r="EU279" s="32"/>
      <c r="EV279" s="32"/>
      <c r="EW279" s="32"/>
      <c r="EX279" s="32"/>
      <c r="EY279" s="32"/>
      <c r="EZ279" s="32"/>
      <c r="FA279" s="32"/>
      <c r="FB279" s="32"/>
      <c r="FC279" s="32"/>
      <c r="FD279" s="32"/>
      <c r="FE279" s="32"/>
      <c r="FF279" s="32"/>
      <c r="FG279" s="32"/>
      <c r="FH279" s="32"/>
      <c r="FI279" s="32"/>
      <c r="FJ279" s="32"/>
      <c r="FK279" s="32"/>
      <c r="FL279" s="32"/>
      <c r="FM279" s="32"/>
      <c r="FN279" s="32"/>
      <c r="FO279" s="32"/>
      <c r="FP279" s="32"/>
      <c r="FQ279" s="32"/>
      <c r="FR279" s="32"/>
      <c r="FS279" s="32"/>
      <c r="FT279" s="32"/>
      <c r="FU279" s="32"/>
      <c r="FV279" s="32"/>
      <c r="FW279" s="32"/>
      <c r="FX279" s="32"/>
      <c r="FY279" s="32"/>
      <c r="FZ279" s="32"/>
      <c r="GA279" s="32"/>
      <c r="GB279" s="32"/>
      <c r="GC279" s="32"/>
      <c r="GD279" s="32"/>
      <c r="GE279" s="32"/>
      <c r="GF279" s="32"/>
      <c r="GG279" s="32"/>
      <c r="GH279" s="32"/>
      <c r="GI279" s="32"/>
      <c r="GJ279" s="32"/>
      <c r="GK279" s="32"/>
      <c r="GL279" s="32"/>
    </row>
    <row r="280" spans="1:194" s="34" customFormat="1" x14ac:dyDescent="0.3">
      <c r="A280" s="104" t="str">
        <f t="shared" si="125"/>
        <v/>
      </c>
      <c r="B280" s="54"/>
      <c r="C280" s="93"/>
      <c r="D280" s="93"/>
      <c r="E280" s="94"/>
      <c r="F280" s="95"/>
      <c r="G280" s="95"/>
      <c r="H280" s="95"/>
      <c r="I280" s="95"/>
      <c r="J280" s="95"/>
      <c r="K280" s="95"/>
      <c r="L280" s="95"/>
      <c r="M280" s="95"/>
      <c r="N280" s="95"/>
      <c r="O280" s="95"/>
      <c r="P280" s="95"/>
      <c r="Q280" s="95"/>
      <c r="R280" s="57">
        <f t="shared" si="126"/>
        <v>0</v>
      </c>
      <c r="S280" s="32" t="str">
        <f t="shared" si="123"/>
        <v/>
      </c>
      <c r="T280" s="32" t="str">
        <f t="shared" si="123"/>
        <v/>
      </c>
      <c r="U280" s="32" t="str">
        <f t="shared" si="123"/>
        <v/>
      </c>
      <c r="V280" s="32" t="str">
        <f t="shared" si="121"/>
        <v/>
      </c>
      <c r="W280" s="32" t="str">
        <f t="shared" si="121"/>
        <v/>
      </c>
      <c r="X280" s="32" t="str">
        <f t="shared" si="121"/>
        <v/>
      </c>
      <c r="Y280" s="32" t="str">
        <f t="shared" si="121"/>
        <v/>
      </c>
      <c r="Z280" s="32" t="str">
        <f t="shared" si="121"/>
        <v/>
      </c>
      <c r="AA280" s="32" t="str">
        <f t="shared" si="121"/>
        <v/>
      </c>
      <c r="AB280" s="32" t="str">
        <f t="shared" si="117"/>
        <v/>
      </c>
      <c r="AC280" s="32" t="str">
        <f t="shared" si="117"/>
        <v/>
      </c>
      <c r="AD280" s="32" t="str">
        <f t="shared" si="115"/>
        <v/>
      </c>
      <c r="AE280" s="32" t="str">
        <f t="shared" si="115"/>
        <v/>
      </c>
      <c r="AF280" s="40"/>
      <c r="AG280" s="133"/>
      <c r="AH280" s="142" t="str" cm="1">
        <f t="array" aca="1" ref="AH280" ca="1">IF(OR(AG280="N/A",AG280=""), "", INDEX(INDIRECT(AG$2), AG280))</f>
        <v/>
      </c>
      <c r="AI280" s="138" t="str" cm="1">
        <f t="array" ref="AI280">IF(OR(AG280="N/A",AG280=""), "", INDEX($R$5:$R$300, AG280))</f>
        <v/>
      </c>
      <c r="AJ280" s="134"/>
      <c r="AK280" s="142" t="str" cm="1">
        <f t="array" aca="1" ref="AK280" ca="1">IF(OR(AJ280="N/A",AJ280=""), "", INDEX(INDIRECT(AJ$2), AJ280))</f>
        <v/>
      </c>
      <c r="AL280" s="138" t="str" cm="1">
        <f t="array" ref="AL280">IF(OR(AJ280="N/A",AJ280=""), "", INDEX($R$5:$R$300, AJ280))</f>
        <v/>
      </c>
      <c r="AM280" s="134"/>
      <c r="AN280" s="142" t="str" cm="1">
        <f t="array" aca="1" ref="AN280" ca="1">IF(OR(AM280="N/A",AM280=""), "", INDEX(INDIRECT(AM$2), AM280))</f>
        <v/>
      </c>
      <c r="AO280" s="138" t="str" cm="1">
        <f t="array" ref="AO280">IF(OR(AM280="N/A",AM280=""), "", INDEX($R$5:$R$300, AM280))</f>
        <v/>
      </c>
      <c r="AP280" s="134"/>
      <c r="AQ280" s="142" t="str" cm="1">
        <f t="array" aca="1" ref="AQ280" ca="1">IF(OR(AP280="N/A",AP280=""), "", INDEX(INDIRECT(AP$2), AP280))</f>
        <v/>
      </c>
      <c r="AR280" s="138" t="str" cm="1">
        <f t="array" ref="AR280">IF(OR(AP280="N/A",AP280=""), "", INDEX($R$5:$R$300, AP280))</f>
        <v/>
      </c>
      <c r="AS280" s="134"/>
      <c r="AT280" s="142" t="str" cm="1">
        <f t="array" aca="1" ref="AT280" ca="1">IF(OR(AS280="N/A",AS280=""), "", INDEX(INDIRECT(AS$2), AS280))</f>
        <v/>
      </c>
      <c r="AU280" s="138" t="str" cm="1">
        <f t="array" ref="AU280">IF(OR(AS280="N/A",AS280=""), "", INDEX($R$5:$R$300, AS280))</f>
        <v/>
      </c>
      <c r="AV280" s="134"/>
      <c r="AW280" s="142" t="str" cm="1">
        <f t="array" aca="1" ref="AW280" ca="1">IF(OR(AV280="N/A",AV280=""), "", INDEX(INDIRECT(AV$2), AV280))</f>
        <v/>
      </c>
      <c r="AX280" s="138" t="str" cm="1">
        <f t="array" ref="AX280">IF(OR(AV280="N/A",AV280=""), "", INDEX($R$5:$R$300, AV280))</f>
        <v/>
      </c>
      <c r="AY280" s="134"/>
      <c r="AZ280" s="142" t="str" cm="1">
        <f t="array" aca="1" ref="AZ280" ca="1">IF(OR(AY280="N/A",AY280=""), "", INDEX(INDIRECT(AY$2), AY280))</f>
        <v/>
      </c>
      <c r="BA280" s="138" t="str" cm="1">
        <f t="array" ref="BA280">IF(OR(AY280="N/A",AY280=""), "", INDEX($R$5:$R$300, AY280))</f>
        <v/>
      </c>
      <c r="BB280" s="134"/>
      <c r="BC280" s="142" t="str" cm="1">
        <f t="array" aca="1" ref="BC280" ca="1">IF(OR(BB280="N/A",BB280=""), "", INDEX(INDIRECT(BB$2), BB280))</f>
        <v/>
      </c>
      <c r="BD280" s="138" t="str" cm="1">
        <f t="array" ref="BD280">IF(OR(BB280="N/A",BB280=""), "", INDEX($R$5:$R$300, BB280))</f>
        <v/>
      </c>
      <c r="BE280" s="134"/>
      <c r="BF280" s="142" t="str" cm="1">
        <f t="array" aca="1" ref="BF280" ca="1">IF(OR(BE280="N/A",BE280=""), "", INDEX(INDIRECT(BE$2), BE280))</f>
        <v/>
      </c>
      <c r="BG280" s="138" t="str" cm="1">
        <f t="array" ref="BG280">IF(OR(BE280="N/A",BE280=""), "", INDEX($R$5:$R$300, BE280))</f>
        <v/>
      </c>
      <c r="BH280" s="134"/>
      <c r="BI280" s="142" t="str" cm="1">
        <f t="array" aca="1" ref="BI280" ca="1">IF(OR(BH280="N/A",BH280=""), "", INDEX(INDIRECT(BH$2), BH280))</f>
        <v/>
      </c>
      <c r="BJ280" s="138" t="str" cm="1">
        <f t="array" ref="BJ280">IF(OR(BH280="N/A",BH280=""), "", INDEX($R$5:$R$300, BH280))</f>
        <v/>
      </c>
      <c r="BK280" s="134"/>
      <c r="BL280" s="142" t="str" cm="1">
        <f t="array" aca="1" ref="BL280" ca="1">IF(OR(BK280="N/A",BK280=""), "", INDEX(INDIRECT(BK$2), BK280))</f>
        <v/>
      </c>
      <c r="BM280" s="138" t="str" cm="1">
        <f t="array" ref="BM280">IF(OR(BK280="N/A",BK280=""), "", INDEX($R$5:$R$300, BK280))</f>
        <v/>
      </c>
      <c r="BN280" s="134"/>
      <c r="BO280" s="142" t="str" cm="1">
        <f t="array" aca="1" ref="BO280" ca="1">IF(OR(BN280="N/A",BN280=""), "", INDEX(INDIRECT(BN$2), BN280))</f>
        <v/>
      </c>
      <c r="BP280" s="138" t="str" cm="1">
        <f t="array" ref="BP280">IF(OR(BN280="N/A",BN280=""), "", INDEX($R$5:$R$300, BN280))</f>
        <v/>
      </c>
      <c r="BQ280" s="134"/>
      <c r="BR280" s="142" t="str" cm="1">
        <f t="array" aca="1" ref="BR280" ca="1">IF(OR(BQ280="N/A",BQ280=""), "", INDEX(INDIRECT(BQ$2), BQ280))</f>
        <v/>
      </c>
      <c r="BS280" s="138" t="str" cm="1">
        <f t="array" ref="BS280">IF(OR(BQ280="N/A",BQ280=""), "", INDEX($R$5:$R$300, BQ280))</f>
        <v/>
      </c>
      <c r="BT280" s="40"/>
      <c r="BU280" s="41"/>
      <c r="BV280" s="41"/>
      <c r="BW280" s="41"/>
      <c r="BX280" s="41"/>
      <c r="BY280" s="41"/>
      <c r="BZ280" s="41"/>
      <c r="CA280" s="41"/>
      <c r="CB280" s="41"/>
      <c r="CC280" s="41"/>
      <c r="CD280" s="41"/>
      <c r="CE280" s="41"/>
      <c r="CF280" s="41"/>
      <c r="CG280" s="41"/>
      <c r="CH280" s="40"/>
      <c r="CI280" s="59" t="str">
        <f t="shared" ca="1" si="124"/>
        <v/>
      </c>
      <c r="CJ280" s="59" t="str">
        <f t="shared" ca="1" si="124"/>
        <v/>
      </c>
      <c r="CK280" s="59" t="str">
        <f t="shared" ca="1" si="124"/>
        <v/>
      </c>
      <c r="CL280" s="59" t="str">
        <f t="shared" ca="1" si="122"/>
        <v/>
      </c>
      <c r="CM280" s="59" t="str">
        <f t="shared" ca="1" si="122"/>
        <v/>
      </c>
      <c r="CN280" s="59" t="str">
        <f t="shared" ca="1" si="122"/>
        <v/>
      </c>
      <c r="CO280" s="59" t="str">
        <f t="shared" ca="1" si="122"/>
        <v/>
      </c>
      <c r="CP280" s="59" t="str">
        <f t="shared" ca="1" si="122"/>
        <v/>
      </c>
      <c r="CQ280" s="59" t="str">
        <f t="shared" ca="1" si="122"/>
        <v/>
      </c>
      <c r="CR280" s="59" t="str">
        <f t="shared" ca="1" si="118"/>
        <v/>
      </c>
      <c r="CS280" s="59" t="str">
        <f t="shared" ca="1" si="118"/>
        <v/>
      </c>
      <c r="CT280" s="59" t="str">
        <f t="shared" ca="1" si="116"/>
        <v/>
      </c>
      <c r="CU280" s="59" t="str">
        <f t="shared" ca="1" si="116"/>
        <v/>
      </c>
      <c r="CV280" s="60" t="str">
        <f t="shared" ca="1" si="127"/>
        <v/>
      </c>
      <c r="CW280" s="32" t="str">
        <f t="shared" ca="1" si="128"/>
        <v/>
      </c>
      <c r="CX280" s="32" t="str">
        <f t="shared" ca="1" si="129"/>
        <v/>
      </c>
      <c r="CY280" s="32" t="str">
        <f t="shared" ca="1" si="130"/>
        <v/>
      </c>
      <c r="CZ280" s="32" t="str">
        <f t="shared" ca="1" si="131"/>
        <v/>
      </c>
      <c r="DA280" s="32" t="str">
        <f t="shared" ca="1" si="132"/>
        <v/>
      </c>
      <c r="DB280" s="32" t="str">
        <f t="shared" ca="1" si="133"/>
        <v/>
      </c>
      <c r="DC280" s="32" t="str">
        <f t="shared" ca="1" si="134"/>
        <v/>
      </c>
      <c r="DD280" s="32" t="str">
        <f t="shared" ca="1" si="135"/>
        <v/>
      </c>
      <c r="DE280" s="32" t="str">
        <f t="shared" ca="1" si="136"/>
        <v/>
      </c>
      <c r="DF280" s="32" t="str">
        <f t="shared" ca="1" si="137"/>
        <v/>
      </c>
      <c r="DG280" s="32" t="str">
        <f t="shared" ca="1" si="138"/>
        <v/>
      </c>
      <c r="DH280" s="32" t="str">
        <f t="shared" ca="1" si="139"/>
        <v/>
      </c>
      <c r="DI280" s="32" t="str">
        <f t="shared" ca="1" si="140"/>
        <v/>
      </c>
      <c r="DJ280" s="60" t="str">
        <f t="shared" ca="1" si="141"/>
        <v/>
      </c>
      <c r="DK280" s="112" t="str" cm="1">
        <f t="array" aca="1" ref="DK280" ca="1">IFERROR(IF(DL280="", "", INDIRECT(_xlfn.CONCAT(DK$1,$DJ280))), "")</f>
        <v/>
      </c>
      <c r="DL280" s="113" t="str" cm="1">
        <f t="array" aca="1" ref="DL280" ca="1">IFERROR(IF(INDIRECT(_xlfn.CONCAT(DL$1, $DJ280))="", "", INDIRECT(_xlfn.CONCAT(DL$1, $DJ280))),"")</f>
        <v/>
      </c>
      <c r="DM280" s="114" t="str" cm="1">
        <f t="array" aca="1" ref="DM280" ca="1">IFERROR(IF(DN280="", "", INDIRECT(_xlfn.CONCAT(DM$1,$DJ280))), "")</f>
        <v/>
      </c>
      <c r="DN280" s="115" t="str" cm="1">
        <f t="array" aca="1" ref="DN280" ca="1">IFERROR(IF(INDIRECT(_xlfn.CONCAT(DN$1, $DJ280))="", "", INDIRECT(_xlfn.CONCAT(DN$1, $DJ280))),"")</f>
        <v/>
      </c>
      <c r="DO280" s="112" t="str" cm="1">
        <f t="array" aca="1" ref="DO280" ca="1">IFERROR(IF(DP280="", "", INDIRECT(_xlfn.CONCAT(DO$1,$DJ280))), "")</f>
        <v/>
      </c>
      <c r="DP280" s="113" t="str" cm="1">
        <f t="array" aca="1" ref="DP280" ca="1">IFERROR(IF(INDIRECT(_xlfn.CONCAT(DP$1, $DJ280))="", "", INDIRECT(_xlfn.CONCAT(DP$1, $DJ280))),"")</f>
        <v/>
      </c>
      <c r="DQ280" s="114" t="str" cm="1">
        <f t="array" aca="1" ref="DQ280" ca="1">IFERROR(IF(DR280="", "", INDIRECT(_xlfn.CONCAT(DQ$1,$DJ280))), "")</f>
        <v/>
      </c>
      <c r="DR280" s="115" t="str" cm="1">
        <f t="array" aca="1" ref="DR280" ca="1">IFERROR(IF(INDIRECT(_xlfn.CONCAT(DR$1, $DJ280))="", "", INDIRECT(_xlfn.CONCAT(DR$1, $DJ280))),"")</f>
        <v/>
      </c>
      <c r="DS280" s="112" t="str" cm="1">
        <f t="array" aca="1" ref="DS280" ca="1">IFERROR(IF(DT280="", "", INDIRECT(_xlfn.CONCAT(DS$1,$DJ280))), "")</f>
        <v/>
      </c>
      <c r="DT280" s="113" t="str" cm="1">
        <f t="array" aca="1" ref="DT280" ca="1">IFERROR(IF(INDIRECT(_xlfn.CONCAT(DT$1, $DJ280))="", "", INDIRECT(_xlfn.CONCAT(DT$1, $DJ280))),"")</f>
        <v/>
      </c>
      <c r="DU280" s="114" t="str" cm="1">
        <f t="array" aca="1" ref="DU280" ca="1">IFERROR(IF(DV280="", "", INDIRECT(_xlfn.CONCAT(DU$1,$DJ280))), "")</f>
        <v/>
      </c>
      <c r="DV280" s="115" t="str" cm="1">
        <f t="array" aca="1" ref="DV280" ca="1">IFERROR(IF(INDIRECT(_xlfn.CONCAT(DV$1, $DJ280))="", "", INDIRECT(_xlfn.CONCAT(DV$1, $DJ280))),"")</f>
        <v/>
      </c>
      <c r="DW280" s="112" t="str" cm="1">
        <f t="array" aca="1" ref="DW280" ca="1">IFERROR(IF(DX280="", "", INDIRECT(_xlfn.CONCAT(DW$1,$DJ280))), "")</f>
        <v/>
      </c>
      <c r="DX280" s="113" t="str" cm="1">
        <f t="array" aca="1" ref="DX280" ca="1">IFERROR(IF(INDIRECT(_xlfn.CONCAT(DX$1, $DJ280))="", "", INDIRECT(_xlfn.CONCAT(DX$1, $DJ280))),"")</f>
        <v/>
      </c>
      <c r="DY280" s="114" t="str" cm="1">
        <f t="array" aca="1" ref="DY280" ca="1">IFERROR(IF(DZ280="", "", INDIRECT(_xlfn.CONCAT(DY$1,$DJ280))), "")</f>
        <v/>
      </c>
      <c r="DZ280" s="115" t="str" cm="1">
        <f t="array" aca="1" ref="DZ280" ca="1">IFERROR(IF(INDIRECT(_xlfn.CONCAT(DZ$1, $DJ280))="", "", INDIRECT(_xlfn.CONCAT(DZ$1, $DJ280))),"")</f>
        <v/>
      </c>
      <c r="EA280" s="112" t="str" cm="1">
        <f t="array" aca="1" ref="EA280" ca="1">IFERROR(IF(EB280="", "", INDIRECT(_xlfn.CONCAT(EA$1,$DJ280))), "")</f>
        <v/>
      </c>
      <c r="EB280" s="113" t="str" cm="1">
        <f t="array" aca="1" ref="EB280" ca="1">IFERROR(IF(INDIRECT(_xlfn.CONCAT(EB$1, $DJ280))="", "", INDIRECT(_xlfn.CONCAT(EB$1, $DJ280))),"")</f>
        <v/>
      </c>
      <c r="EC280" s="114" t="str" cm="1">
        <f t="array" aca="1" ref="EC280" ca="1">IFERROR(IF(ED280="", "", INDIRECT(_xlfn.CONCAT(EC$1,$DJ280))), "")</f>
        <v/>
      </c>
      <c r="ED280" s="115" t="str" cm="1">
        <f t="array" aca="1" ref="ED280" ca="1">IFERROR(IF(INDIRECT(_xlfn.CONCAT(ED$1, $DJ280))="", "", INDIRECT(_xlfn.CONCAT(ED$1, $DJ280))),"")</f>
        <v/>
      </c>
      <c r="EE280" s="112" t="str" cm="1">
        <f t="array" aca="1" ref="EE280" ca="1">IFERROR(IF(EF280="", "", INDIRECT(_xlfn.CONCAT(EE$1,$DJ280))), "")</f>
        <v/>
      </c>
      <c r="EF280" s="113" t="str" cm="1">
        <f t="array" aca="1" ref="EF280" ca="1">IFERROR(IF(INDIRECT(_xlfn.CONCAT(EF$1, $DJ280))="", "", INDIRECT(_xlfn.CONCAT(EF$1, $DJ280))),"")</f>
        <v/>
      </c>
      <c r="EG280" s="114" t="str" cm="1">
        <f t="array" aca="1" ref="EG280" ca="1">IFERROR(IF(EH280="", "", INDIRECT(_xlfn.CONCAT(EG$1,$DJ280))), "")</f>
        <v/>
      </c>
      <c r="EH280" s="115" t="str" cm="1">
        <f t="array" aca="1" ref="EH280" ca="1">IFERROR(IF(INDIRECT(_xlfn.CONCAT(EH$1, $DJ280))="", "", INDIRECT(_xlfn.CONCAT(EH$1, $DJ280))),"")</f>
        <v/>
      </c>
      <c r="EI280" s="112" t="str" cm="1">
        <f t="array" aca="1" ref="EI280" ca="1">IFERROR(IF(EJ280="", "", INDIRECT(_xlfn.CONCAT(EI$1,$DJ280))), "")</f>
        <v/>
      </c>
      <c r="EJ280" s="116" t="str" cm="1">
        <f t="array" aca="1" ref="EJ280" ca="1">IFERROR(IF(INDIRECT(_xlfn.CONCAT(EJ$1, $DJ280))="", "", INDIRECT(_xlfn.CONCAT(EJ$1, $DJ280))),"")</f>
        <v/>
      </c>
      <c r="EK280" s="32"/>
      <c r="EL280" s="32"/>
      <c r="EM280" s="32"/>
      <c r="EN280" s="32"/>
      <c r="EO280" s="32"/>
      <c r="EP280" s="32"/>
      <c r="EQ280" s="32"/>
      <c r="ER280" s="32"/>
      <c r="ES280" s="32"/>
      <c r="ET280" s="32"/>
      <c r="EU280" s="32"/>
      <c r="EV280" s="32"/>
      <c r="EW280" s="32"/>
      <c r="EX280" s="32"/>
      <c r="EY280" s="32"/>
      <c r="EZ280" s="32"/>
      <c r="FA280" s="32"/>
      <c r="FB280" s="32"/>
      <c r="FC280" s="32"/>
      <c r="FD280" s="32"/>
      <c r="FE280" s="32"/>
      <c r="FF280" s="32"/>
      <c r="FG280" s="32"/>
      <c r="FH280" s="32"/>
      <c r="FI280" s="32"/>
      <c r="FJ280" s="32"/>
      <c r="FK280" s="32"/>
      <c r="FL280" s="32"/>
      <c r="FM280" s="32"/>
      <c r="FN280" s="32"/>
      <c r="FO280" s="32"/>
      <c r="FP280" s="32"/>
      <c r="FQ280" s="32"/>
      <c r="FR280" s="32"/>
      <c r="FS280" s="32"/>
      <c r="FT280" s="32"/>
      <c r="FU280" s="32"/>
      <c r="FV280" s="32"/>
      <c r="FW280" s="32"/>
      <c r="FX280" s="32"/>
      <c r="FY280" s="32"/>
      <c r="FZ280" s="32"/>
      <c r="GA280" s="32"/>
      <c r="GB280" s="32"/>
      <c r="GC280" s="32"/>
      <c r="GD280" s="32"/>
      <c r="GE280" s="32"/>
      <c r="GF280" s="32"/>
      <c r="GG280" s="32"/>
      <c r="GH280" s="32"/>
      <c r="GI280" s="32"/>
      <c r="GJ280" s="32"/>
      <c r="GK280" s="32"/>
      <c r="GL280" s="32"/>
    </row>
    <row r="281" spans="1:194" s="34" customFormat="1" x14ac:dyDescent="0.3">
      <c r="A281" s="104" t="str">
        <f t="shared" si="125"/>
        <v/>
      </c>
      <c r="B281" s="54"/>
      <c r="C281" s="93"/>
      <c r="D281" s="93"/>
      <c r="E281" s="94"/>
      <c r="F281" s="95"/>
      <c r="G281" s="95"/>
      <c r="H281" s="95"/>
      <c r="I281" s="95"/>
      <c r="J281" s="95"/>
      <c r="K281" s="95"/>
      <c r="L281" s="95"/>
      <c r="M281" s="95"/>
      <c r="N281" s="95"/>
      <c r="O281" s="95"/>
      <c r="P281" s="95"/>
      <c r="Q281" s="95"/>
      <c r="R281" s="57">
        <f t="shared" si="126"/>
        <v>0</v>
      </c>
      <c r="S281" s="32" t="str">
        <f t="shared" si="123"/>
        <v/>
      </c>
      <c r="T281" s="32" t="str">
        <f t="shared" si="123"/>
        <v/>
      </c>
      <c r="U281" s="32" t="str">
        <f t="shared" si="123"/>
        <v/>
      </c>
      <c r="V281" s="32" t="str">
        <f t="shared" si="121"/>
        <v/>
      </c>
      <c r="W281" s="32" t="str">
        <f t="shared" si="121"/>
        <v/>
      </c>
      <c r="X281" s="32" t="str">
        <f t="shared" si="121"/>
        <v/>
      </c>
      <c r="Y281" s="32" t="str">
        <f t="shared" si="121"/>
        <v/>
      </c>
      <c r="Z281" s="32" t="str">
        <f t="shared" si="121"/>
        <v/>
      </c>
      <c r="AA281" s="32" t="str">
        <f t="shared" si="121"/>
        <v/>
      </c>
      <c r="AB281" s="32" t="str">
        <f t="shared" si="117"/>
        <v/>
      </c>
      <c r="AC281" s="32" t="str">
        <f t="shared" si="117"/>
        <v/>
      </c>
      <c r="AD281" s="32" t="str">
        <f t="shared" si="115"/>
        <v/>
      </c>
      <c r="AE281" s="32" t="str">
        <f t="shared" si="115"/>
        <v/>
      </c>
      <c r="AF281" s="40"/>
      <c r="AG281" s="133"/>
      <c r="AH281" s="142" t="str" cm="1">
        <f t="array" aca="1" ref="AH281" ca="1">IF(OR(AG281="N/A",AG281=""), "", INDEX(INDIRECT(AG$2), AG281))</f>
        <v/>
      </c>
      <c r="AI281" s="138" t="str" cm="1">
        <f t="array" ref="AI281">IF(OR(AG281="N/A",AG281=""), "", INDEX($R$5:$R$300, AG281))</f>
        <v/>
      </c>
      <c r="AJ281" s="134"/>
      <c r="AK281" s="142" t="str" cm="1">
        <f t="array" aca="1" ref="AK281" ca="1">IF(OR(AJ281="N/A",AJ281=""), "", INDEX(INDIRECT(AJ$2), AJ281))</f>
        <v/>
      </c>
      <c r="AL281" s="138" t="str" cm="1">
        <f t="array" ref="AL281">IF(OR(AJ281="N/A",AJ281=""), "", INDEX($R$5:$R$300, AJ281))</f>
        <v/>
      </c>
      <c r="AM281" s="134"/>
      <c r="AN281" s="142" t="str" cm="1">
        <f t="array" aca="1" ref="AN281" ca="1">IF(OR(AM281="N/A",AM281=""), "", INDEX(INDIRECT(AM$2), AM281))</f>
        <v/>
      </c>
      <c r="AO281" s="138" t="str" cm="1">
        <f t="array" ref="AO281">IF(OR(AM281="N/A",AM281=""), "", INDEX($R$5:$R$300, AM281))</f>
        <v/>
      </c>
      <c r="AP281" s="134"/>
      <c r="AQ281" s="142" t="str" cm="1">
        <f t="array" aca="1" ref="AQ281" ca="1">IF(OR(AP281="N/A",AP281=""), "", INDEX(INDIRECT(AP$2), AP281))</f>
        <v/>
      </c>
      <c r="AR281" s="138" t="str" cm="1">
        <f t="array" ref="AR281">IF(OR(AP281="N/A",AP281=""), "", INDEX($R$5:$R$300, AP281))</f>
        <v/>
      </c>
      <c r="AS281" s="134"/>
      <c r="AT281" s="142" t="str" cm="1">
        <f t="array" aca="1" ref="AT281" ca="1">IF(OR(AS281="N/A",AS281=""), "", INDEX(INDIRECT(AS$2), AS281))</f>
        <v/>
      </c>
      <c r="AU281" s="138" t="str" cm="1">
        <f t="array" ref="AU281">IF(OR(AS281="N/A",AS281=""), "", INDEX($R$5:$R$300, AS281))</f>
        <v/>
      </c>
      <c r="AV281" s="134"/>
      <c r="AW281" s="142" t="str" cm="1">
        <f t="array" aca="1" ref="AW281" ca="1">IF(OR(AV281="N/A",AV281=""), "", INDEX(INDIRECT(AV$2), AV281))</f>
        <v/>
      </c>
      <c r="AX281" s="138" t="str" cm="1">
        <f t="array" ref="AX281">IF(OR(AV281="N/A",AV281=""), "", INDEX($R$5:$R$300, AV281))</f>
        <v/>
      </c>
      <c r="AY281" s="134"/>
      <c r="AZ281" s="142" t="str" cm="1">
        <f t="array" aca="1" ref="AZ281" ca="1">IF(OR(AY281="N/A",AY281=""), "", INDEX(INDIRECT(AY$2), AY281))</f>
        <v/>
      </c>
      <c r="BA281" s="138" t="str" cm="1">
        <f t="array" ref="BA281">IF(OR(AY281="N/A",AY281=""), "", INDEX($R$5:$R$300, AY281))</f>
        <v/>
      </c>
      <c r="BB281" s="134"/>
      <c r="BC281" s="142" t="str" cm="1">
        <f t="array" aca="1" ref="BC281" ca="1">IF(OR(BB281="N/A",BB281=""), "", INDEX(INDIRECT(BB$2), BB281))</f>
        <v/>
      </c>
      <c r="BD281" s="138" t="str" cm="1">
        <f t="array" ref="BD281">IF(OR(BB281="N/A",BB281=""), "", INDEX($R$5:$R$300, BB281))</f>
        <v/>
      </c>
      <c r="BE281" s="134"/>
      <c r="BF281" s="142" t="str" cm="1">
        <f t="array" aca="1" ref="BF281" ca="1">IF(OR(BE281="N/A",BE281=""), "", INDEX(INDIRECT(BE$2), BE281))</f>
        <v/>
      </c>
      <c r="BG281" s="138" t="str" cm="1">
        <f t="array" ref="BG281">IF(OR(BE281="N/A",BE281=""), "", INDEX($R$5:$R$300, BE281))</f>
        <v/>
      </c>
      <c r="BH281" s="134"/>
      <c r="BI281" s="142" t="str" cm="1">
        <f t="array" aca="1" ref="BI281" ca="1">IF(OR(BH281="N/A",BH281=""), "", INDEX(INDIRECT(BH$2), BH281))</f>
        <v/>
      </c>
      <c r="BJ281" s="138" t="str" cm="1">
        <f t="array" ref="BJ281">IF(OR(BH281="N/A",BH281=""), "", INDEX($R$5:$R$300, BH281))</f>
        <v/>
      </c>
      <c r="BK281" s="134"/>
      <c r="BL281" s="142" t="str" cm="1">
        <f t="array" aca="1" ref="BL281" ca="1">IF(OR(BK281="N/A",BK281=""), "", INDEX(INDIRECT(BK$2), BK281))</f>
        <v/>
      </c>
      <c r="BM281" s="138" t="str" cm="1">
        <f t="array" ref="BM281">IF(OR(BK281="N/A",BK281=""), "", INDEX($R$5:$R$300, BK281))</f>
        <v/>
      </c>
      <c r="BN281" s="134"/>
      <c r="BO281" s="142" t="str" cm="1">
        <f t="array" aca="1" ref="BO281" ca="1">IF(OR(BN281="N/A",BN281=""), "", INDEX(INDIRECT(BN$2), BN281))</f>
        <v/>
      </c>
      <c r="BP281" s="138" t="str" cm="1">
        <f t="array" ref="BP281">IF(OR(BN281="N/A",BN281=""), "", INDEX($R$5:$R$300, BN281))</f>
        <v/>
      </c>
      <c r="BQ281" s="134"/>
      <c r="BR281" s="142" t="str" cm="1">
        <f t="array" aca="1" ref="BR281" ca="1">IF(OR(BQ281="N/A",BQ281=""), "", INDEX(INDIRECT(BQ$2), BQ281))</f>
        <v/>
      </c>
      <c r="BS281" s="138" t="str" cm="1">
        <f t="array" ref="BS281">IF(OR(BQ281="N/A",BQ281=""), "", INDEX($R$5:$R$300, BQ281))</f>
        <v/>
      </c>
      <c r="BT281" s="40"/>
      <c r="BU281" s="41"/>
      <c r="BV281" s="41"/>
      <c r="BW281" s="41"/>
      <c r="BX281" s="41"/>
      <c r="BY281" s="41"/>
      <c r="BZ281" s="41"/>
      <c r="CA281" s="41"/>
      <c r="CB281" s="41"/>
      <c r="CC281" s="41"/>
      <c r="CD281" s="41"/>
      <c r="CE281" s="41"/>
      <c r="CF281" s="41"/>
      <c r="CG281" s="41"/>
      <c r="CH281" s="40"/>
      <c r="CI281" s="59" t="str">
        <f t="shared" ca="1" si="124"/>
        <v/>
      </c>
      <c r="CJ281" s="59" t="str">
        <f t="shared" ca="1" si="124"/>
        <v/>
      </c>
      <c r="CK281" s="59" t="str">
        <f t="shared" ca="1" si="124"/>
        <v/>
      </c>
      <c r="CL281" s="59" t="str">
        <f t="shared" ca="1" si="122"/>
        <v/>
      </c>
      <c r="CM281" s="59" t="str">
        <f t="shared" ca="1" si="122"/>
        <v/>
      </c>
      <c r="CN281" s="59" t="str">
        <f t="shared" ca="1" si="122"/>
        <v/>
      </c>
      <c r="CO281" s="59" t="str">
        <f t="shared" ca="1" si="122"/>
        <v/>
      </c>
      <c r="CP281" s="59" t="str">
        <f t="shared" ca="1" si="122"/>
        <v/>
      </c>
      <c r="CQ281" s="59" t="str">
        <f t="shared" ca="1" si="122"/>
        <v/>
      </c>
      <c r="CR281" s="59" t="str">
        <f t="shared" ca="1" si="118"/>
        <v/>
      </c>
      <c r="CS281" s="59" t="str">
        <f t="shared" ca="1" si="118"/>
        <v/>
      </c>
      <c r="CT281" s="59" t="str">
        <f t="shared" ca="1" si="116"/>
        <v/>
      </c>
      <c r="CU281" s="59" t="str">
        <f t="shared" ca="1" si="116"/>
        <v/>
      </c>
      <c r="CV281" s="60" t="str">
        <f t="shared" ca="1" si="127"/>
        <v/>
      </c>
      <c r="CW281" s="32" t="str">
        <f t="shared" ca="1" si="128"/>
        <v/>
      </c>
      <c r="CX281" s="32" t="str">
        <f t="shared" ca="1" si="129"/>
        <v/>
      </c>
      <c r="CY281" s="32" t="str">
        <f t="shared" ca="1" si="130"/>
        <v/>
      </c>
      <c r="CZ281" s="32" t="str">
        <f t="shared" ca="1" si="131"/>
        <v/>
      </c>
      <c r="DA281" s="32" t="str">
        <f t="shared" ca="1" si="132"/>
        <v/>
      </c>
      <c r="DB281" s="32" t="str">
        <f t="shared" ca="1" si="133"/>
        <v/>
      </c>
      <c r="DC281" s="32" t="str">
        <f t="shared" ca="1" si="134"/>
        <v/>
      </c>
      <c r="DD281" s="32" t="str">
        <f t="shared" ca="1" si="135"/>
        <v/>
      </c>
      <c r="DE281" s="32" t="str">
        <f t="shared" ca="1" si="136"/>
        <v/>
      </c>
      <c r="DF281" s="32" t="str">
        <f t="shared" ca="1" si="137"/>
        <v/>
      </c>
      <c r="DG281" s="32" t="str">
        <f t="shared" ca="1" si="138"/>
        <v/>
      </c>
      <c r="DH281" s="32" t="str">
        <f t="shared" ca="1" si="139"/>
        <v/>
      </c>
      <c r="DI281" s="32" t="str">
        <f t="shared" ca="1" si="140"/>
        <v/>
      </c>
      <c r="DJ281" s="60" t="str">
        <f t="shared" ca="1" si="141"/>
        <v/>
      </c>
      <c r="DK281" s="112" t="str" cm="1">
        <f t="array" aca="1" ref="DK281" ca="1">IFERROR(IF(DL281="", "", INDIRECT(_xlfn.CONCAT(DK$1,$DJ281))), "")</f>
        <v/>
      </c>
      <c r="DL281" s="113" t="str" cm="1">
        <f t="array" aca="1" ref="DL281" ca="1">IFERROR(IF(INDIRECT(_xlfn.CONCAT(DL$1, $DJ281))="", "", INDIRECT(_xlfn.CONCAT(DL$1, $DJ281))),"")</f>
        <v/>
      </c>
      <c r="DM281" s="114" t="str" cm="1">
        <f t="array" aca="1" ref="DM281" ca="1">IFERROR(IF(DN281="", "", INDIRECT(_xlfn.CONCAT(DM$1,$DJ281))), "")</f>
        <v/>
      </c>
      <c r="DN281" s="115" t="str" cm="1">
        <f t="array" aca="1" ref="DN281" ca="1">IFERROR(IF(INDIRECT(_xlfn.CONCAT(DN$1, $DJ281))="", "", INDIRECT(_xlfn.CONCAT(DN$1, $DJ281))),"")</f>
        <v/>
      </c>
      <c r="DO281" s="112" t="str" cm="1">
        <f t="array" aca="1" ref="DO281" ca="1">IFERROR(IF(DP281="", "", INDIRECT(_xlfn.CONCAT(DO$1,$DJ281))), "")</f>
        <v/>
      </c>
      <c r="DP281" s="113" t="str" cm="1">
        <f t="array" aca="1" ref="DP281" ca="1">IFERROR(IF(INDIRECT(_xlfn.CONCAT(DP$1, $DJ281))="", "", INDIRECT(_xlfn.CONCAT(DP$1, $DJ281))),"")</f>
        <v/>
      </c>
      <c r="DQ281" s="114" t="str" cm="1">
        <f t="array" aca="1" ref="DQ281" ca="1">IFERROR(IF(DR281="", "", INDIRECT(_xlfn.CONCAT(DQ$1,$DJ281))), "")</f>
        <v/>
      </c>
      <c r="DR281" s="115" t="str" cm="1">
        <f t="array" aca="1" ref="DR281" ca="1">IFERROR(IF(INDIRECT(_xlfn.CONCAT(DR$1, $DJ281))="", "", INDIRECT(_xlfn.CONCAT(DR$1, $DJ281))),"")</f>
        <v/>
      </c>
      <c r="DS281" s="112" t="str" cm="1">
        <f t="array" aca="1" ref="DS281" ca="1">IFERROR(IF(DT281="", "", INDIRECT(_xlfn.CONCAT(DS$1,$DJ281))), "")</f>
        <v/>
      </c>
      <c r="DT281" s="113" t="str" cm="1">
        <f t="array" aca="1" ref="DT281" ca="1">IFERROR(IF(INDIRECT(_xlfn.CONCAT(DT$1, $DJ281))="", "", INDIRECT(_xlfn.CONCAT(DT$1, $DJ281))),"")</f>
        <v/>
      </c>
      <c r="DU281" s="114" t="str" cm="1">
        <f t="array" aca="1" ref="DU281" ca="1">IFERROR(IF(DV281="", "", INDIRECT(_xlfn.CONCAT(DU$1,$DJ281))), "")</f>
        <v/>
      </c>
      <c r="DV281" s="115" t="str" cm="1">
        <f t="array" aca="1" ref="DV281" ca="1">IFERROR(IF(INDIRECT(_xlfn.CONCAT(DV$1, $DJ281))="", "", INDIRECT(_xlfn.CONCAT(DV$1, $DJ281))),"")</f>
        <v/>
      </c>
      <c r="DW281" s="112" t="str" cm="1">
        <f t="array" aca="1" ref="DW281" ca="1">IFERROR(IF(DX281="", "", INDIRECT(_xlfn.CONCAT(DW$1,$DJ281))), "")</f>
        <v/>
      </c>
      <c r="DX281" s="113" t="str" cm="1">
        <f t="array" aca="1" ref="DX281" ca="1">IFERROR(IF(INDIRECT(_xlfn.CONCAT(DX$1, $DJ281))="", "", INDIRECT(_xlfn.CONCAT(DX$1, $DJ281))),"")</f>
        <v/>
      </c>
      <c r="DY281" s="114" t="str" cm="1">
        <f t="array" aca="1" ref="DY281" ca="1">IFERROR(IF(DZ281="", "", INDIRECT(_xlfn.CONCAT(DY$1,$DJ281))), "")</f>
        <v/>
      </c>
      <c r="DZ281" s="115" t="str" cm="1">
        <f t="array" aca="1" ref="DZ281" ca="1">IFERROR(IF(INDIRECT(_xlfn.CONCAT(DZ$1, $DJ281))="", "", INDIRECT(_xlfn.CONCAT(DZ$1, $DJ281))),"")</f>
        <v/>
      </c>
      <c r="EA281" s="112" t="str" cm="1">
        <f t="array" aca="1" ref="EA281" ca="1">IFERROR(IF(EB281="", "", INDIRECT(_xlfn.CONCAT(EA$1,$DJ281))), "")</f>
        <v/>
      </c>
      <c r="EB281" s="113" t="str" cm="1">
        <f t="array" aca="1" ref="EB281" ca="1">IFERROR(IF(INDIRECT(_xlfn.CONCAT(EB$1, $DJ281))="", "", INDIRECT(_xlfn.CONCAT(EB$1, $DJ281))),"")</f>
        <v/>
      </c>
      <c r="EC281" s="114" t="str" cm="1">
        <f t="array" aca="1" ref="EC281" ca="1">IFERROR(IF(ED281="", "", INDIRECT(_xlfn.CONCAT(EC$1,$DJ281))), "")</f>
        <v/>
      </c>
      <c r="ED281" s="115" t="str" cm="1">
        <f t="array" aca="1" ref="ED281" ca="1">IFERROR(IF(INDIRECT(_xlfn.CONCAT(ED$1, $DJ281))="", "", INDIRECT(_xlfn.CONCAT(ED$1, $DJ281))),"")</f>
        <v/>
      </c>
      <c r="EE281" s="112" t="str" cm="1">
        <f t="array" aca="1" ref="EE281" ca="1">IFERROR(IF(EF281="", "", INDIRECT(_xlfn.CONCAT(EE$1,$DJ281))), "")</f>
        <v/>
      </c>
      <c r="EF281" s="113" t="str" cm="1">
        <f t="array" aca="1" ref="EF281" ca="1">IFERROR(IF(INDIRECT(_xlfn.CONCAT(EF$1, $DJ281))="", "", INDIRECT(_xlfn.CONCAT(EF$1, $DJ281))),"")</f>
        <v/>
      </c>
      <c r="EG281" s="114" t="str" cm="1">
        <f t="array" aca="1" ref="EG281" ca="1">IFERROR(IF(EH281="", "", INDIRECT(_xlfn.CONCAT(EG$1,$DJ281))), "")</f>
        <v/>
      </c>
      <c r="EH281" s="115" t="str" cm="1">
        <f t="array" aca="1" ref="EH281" ca="1">IFERROR(IF(INDIRECT(_xlfn.CONCAT(EH$1, $DJ281))="", "", INDIRECT(_xlfn.CONCAT(EH$1, $DJ281))),"")</f>
        <v/>
      </c>
      <c r="EI281" s="112" t="str" cm="1">
        <f t="array" aca="1" ref="EI281" ca="1">IFERROR(IF(EJ281="", "", INDIRECT(_xlfn.CONCAT(EI$1,$DJ281))), "")</f>
        <v/>
      </c>
      <c r="EJ281" s="116" t="str" cm="1">
        <f t="array" aca="1" ref="EJ281" ca="1">IFERROR(IF(INDIRECT(_xlfn.CONCAT(EJ$1, $DJ281))="", "", INDIRECT(_xlfn.CONCAT(EJ$1, $DJ281))),"")</f>
        <v/>
      </c>
      <c r="EK281" s="32"/>
      <c r="EL281" s="32"/>
      <c r="EM281" s="32"/>
      <c r="EN281" s="32"/>
      <c r="EO281" s="32"/>
      <c r="EP281" s="32"/>
      <c r="EQ281" s="32"/>
      <c r="ER281" s="32"/>
      <c r="ES281" s="32"/>
      <c r="ET281" s="32"/>
      <c r="EU281" s="32"/>
      <c r="EV281" s="32"/>
      <c r="EW281" s="32"/>
      <c r="EX281" s="32"/>
      <c r="EY281" s="32"/>
      <c r="EZ281" s="32"/>
      <c r="FA281" s="32"/>
      <c r="FB281" s="32"/>
      <c r="FC281" s="32"/>
      <c r="FD281" s="32"/>
      <c r="FE281" s="32"/>
      <c r="FF281" s="32"/>
      <c r="FG281" s="32"/>
      <c r="FH281" s="32"/>
      <c r="FI281" s="32"/>
      <c r="FJ281" s="32"/>
      <c r="FK281" s="32"/>
      <c r="FL281" s="32"/>
      <c r="FM281" s="32"/>
      <c r="FN281" s="32"/>
      <c r="FO281" s="32"/>
      <c r="FP281" s="32"/>
      <c r="FQ281" s="32"/>
      <c r="FR281" s="32"/>
      <c r="FS281" s="32"/>
      <c r="FT281" s="32"/>
      <c r="FU281" s="32"/>
      <c r="FV281" s="32"/>
      <c r="FW281" s="32"/>
      <c r="FX281" s="32"/>
      <c r="FY281" s="32"/>
      <c r="FZ281" s="32"/>
      <c r="GA281" s="32"/>
      <c r="GB281" s="32"/>
      <c r="GC281" s="32"/>
      <c r="GD281" s="32"/>
      <c r="GE281" s="32"/>
      <c r="GF281" s="32"/>
      <c r="GG281" s="32"/>
      <c r="GH281" s="32"/>
      <c r="GI281" s="32"/>
      <c r="GJ281" s="32"/>
      <c r="GK281" s="32"/>
      <c r="GL281" s="32"/>
    </row>
    <row r="282" spans="1:194" s="34" customFormat="1" x14ac:dyDescent="0.3">
      <c r="A282" s="104" t="str">
        <f t="shared" si="125"/>
        <v/>
      </c>
      <c r="B282" s="54"/>
      <c r="C282" s="93"/>
      <c r="D282" s="93"/>
      <c r="E282" s="94"/>
      <c r="F282" s="95"/>
      <c r="G282" s="95"/>
      <c r="H282" s="95"/>
      <c r="I282" s="95"/>
      <c r="J282" s="95"/>
      <c r="K282" s="95"/>
      <c r="L282" s="95"/>
      <c r="M282" s="95"/>
      <c r="N282" s="95"/>
      <c r="O282" s="95"/>
      <c r="P282" s="95"/>
      <c r="Q282" s="95"/>
      <c r="R282" s="57">
        <f t="shared" si="126"/>
        <v>0</v>
      </c>
      <c r="S282" s="32" t="str">
        <f t="shared" si="123"/>
        <v/>
      </c>
      <c r="T282" s="32" t="str">
        <f t="shared" si="123"/>
        <v/>
      </c>
      <c r="U282" s="32" t="str">
        <f t="shared" si="123"/>
        <v/>
      </c>
      <c r="V282" s="32" t="str">
        <f t="shared" si="121"/>
        <v/>
      </c>
      <c r="W282" s="32" t="str">
        <f t="shared" si="121"/>
        <v/>
      </c>
      <c r="X282" s="32" t="str">
        <f t="shared" si="121"/>
        <v/>
      </c>
      <c r="Y282" s="32" t="str">
        <f t="shared" si="121"/>
        <v/>
      </c>
      <c r="Z282" s="32" t="str">
        <f t="shared" si="121"/>
        <v/>
      </c>
      <c r="AA282" s="32" t="str">
        <f t="shared" si="121"/>
        <v/>
      </c>
      <c r="AB282" s="32" t="str">
        <f t="shared" si="117"/>
        <v/>
      </c>
      <c r="AC282" s="32" t="str">
        <f t="shared" si="117"/>
        <v/>
      </c>
      <c r="AD282" s="32" t="str">
        <f t="shared" si="115"/>
        <v/>
      </c>
      <c r="AE282" s="32" t="str">
        <f t="shared" si="115"/>
        <v/>
      </c>
      <c r="AF282" s="40"/>
      <c r="AG282" s="133"/>
      <c r="AH282" s="142" t="str" cm="1">
        <f t="array" aca="1" ref="AH282" ca="1">IF(OR(AG282="N/A",AG282=""), "", INDEX(INDIRECT(AG$2), AG282))</f>
        <v/>
      </c>
      <c r="AI282" s="138" t="str" cm="1">
        <f t="array" ref="AI282">IF(OR(AG282="N/A",AG282=""), "", INDEX($R$5:$R$300, AG282))</f>
        <v/>
      </c>
      <c r="AJ282" s="134"/>
      <c r="AK282" s="142" t="str" cm="1">
        <f t="array" aca="1" ref="AK282" ca="1">IF(OR(AJ282="N/A",AJ282=""), "", INDEX(INDIRECT(AJ$2), AJ282))</f>
        <v/>
      </c>
      <c r="AL282" s="138" t="str" cm="1">
        <f t="array" ref="AL282">IF(OR(AJ282="N/A",AJ282=""), "", INDEX($R$5:$R$300, AJ282))</f>
        <v/>
      </c>
      <c r="AM282" s="134"/>
      <c r="AN282" s="142" t="str" cm="1">
        <f t="array" aca="1" ref="AN282" ca="1">IF(OR(AM282="N/A",AM282=""), "", INDEX(INDIRECT(AM$2), AM282))</f>
        <v/>
      </c>
      <c r="AO282" s="138" t="str" cm="1">
        <f t="array" ref="AO282">IF(OR(AM282="N/A",AM282=""), "", INDEX($R$5:$R$300, AM282))</f>
        <v/>
      </c>
      <c r="AP282" s="134"/>
      <c r="AQ282" s="142" t="str" cm="1">
        <f t="array" aca="1" ref="AQ282" ca="1">IF(OR(AP282="N/A",AP282=""), "", INDEX(INDIRECT(AP$2), AP282))</f>
        <v/>
      </c>
      <c r="AR282" s="138" t="str" cm="1">
        <f t="array" ref="AR282">IF(OR(AP282="N/A",AP282=""), "", INDEX($R$5:$R$300, AP282))</f>
        <v/>
      </c>
      <c r="AS282" s="134"/>
      <c r="AT282" s="142" t="str" cm="1">
        <f t="array" aca="1" ref="AT282" ca="1">IF(OR(AS282="N/A",AS282=""), "", INDEX(INDIRECT(AS$2), AS282))</f>
        <v/>
      </c>
      <c r="AU282" s="138" t="str" cm="1">
        <f t="array" ref="AU282">IF(OR(AS282="N/A",AS282=""), "", INDEX($R$5:$R$300, AS282))</f>
        <v/>
      </c>
      <c r="AV282" s="134"/>
      <c r="AW282" s="142" t="str" cm="1">
        <f t="array" aca="1" ref="AW282" ca="1">IF(OR(AV282="N/A",AV282=""), "", INDEX(INDIRECT(AV$2), AV282))</f>
        <v/>
      </c>
      <c r="AX282" s="138" t="str" cm="1">
        <f t="array" ref="AX282">IF(OR(AV282="N/A",AV282=""), "", INDEX($R$5:$R$300, AV282))</f>
        <v/>
      </c>
      <c r="AY282" s="134"/>
      <c r="AZ282" s="142" t="str" cm="1">
        <f t="array" aca="1" ref="AZ282" ca="1">IF(OR(AY282="N/A",AY282=""), "", INDEX(INDIRECT(AY$2), AY282))</f>
        <v/>
      </c>
      <c r="BA282" s="138" t="str" cm="1">
        <f t="array" ref="BA282">IF(OR(AY282="N/A",AY282=""), "", INDEX($R$5:$R$300, AY282))</f>
        <v/>
      </c>
      <c r="BB282" s="134"/>
      <c r="BC282" s="142" t="str" cm="1">
        <f t="array" aca="1" ref="BC282" ca="1">IF(OR(BB282="N/A",BB282=""), "", INDEX(INDIRECT(BB$2), BB282))</f>
        <v/>
      </c>
      <c r="BD282" s="138" t="str" cm="1">
        <f t="array" ref="BD282">IF(OR(BB282="N/A",BB282=""), "", INDEX($R$5:$R$300, BB282))</f>
        <v/>
      </c>
      <c r="BE282" s="134"/>
      <c r="BF282" s="142" t="str" cm="1">
        <f t="array" aca="1" ref="BF282" ca="1">IF(OR(BE282="N/A",BE282=""), "", INDEX(INDIRECT(BE$2), BE282))</f>
        <v/>
      </c>
      <c r="BG282" s="138" t="str" cm="1">
        <f t="array" ref="BG282">IF(OR(BE282="N/A",BE282=""), "", INDEX($R$5:$R$300, BE282))</f>
        <v/>
      </c>
      <c r="BH282" s="134"/>
      <c r="BI282" s="142" t="str" cm="1">
        <f t="array" aca="1" ref="BI282" ca="1">IF(OR(BH282="N/A",BH282=""), "", INDEX(INDIRECT(BH$2), BH282))</f>
        <v/>
      </c>
      <c r="BJ282" s="138" t="str" cm="1">
        <f t="array" ref="BJ282">IF(OR(BH282="N/A",BH282=""), "", INDEX($R$5:$R$300, BH282))</f>
        <v/>
      </c>
      <c r="BK282" s="134"/>
      <c r="BL282" s="142" t="str" cm="1">
        <f t="array" aca="1" ref="BL282" ca="1">IF(OR(BK282="N/A",BK282=""), "", INDEX(INDIRECT(BK$2), BK282))</f>
        <v/>
      </c>
      <c r="BM282" s="138" t="str" cm="1">
        <f t="array" ref="BM282">IF(OR(BK282="N/A",BK282=""), "", INDEX($R$5:$R$300, BK282))</f>
        <v/>
      </c>
      <c r="BN282" s="134"/>
      <c r="BO282" s="142" t="str" cm="1">
        <f t="array" aca="1" ref="BO282" ca="1">IF(OR(BN282="N/A",BN282=""), "", INDEX(INDIRECT(BN$2), BN282))</f>
        <v/>
      </c>
      <c r="BP282" s="138" t="str" cm="1">
        <f t="array" ref="BP282">IF(OR(BN282="N/A",BN282=""), "", INDEX($R$5:$R$300, BN282))</f>
        <v/>
      </c>
      <c r="BQ282" s="134"/>
      <c r="BR282" s="142" t="str" cm="1">
        <f t="array" aca="1" ref="BR282" ca="1">IF(OR(BQ282="N/A",BQ282=""), "", INDEX(INDIRECT(BQ$2), BQ282))</f>
        <v/>
      </c>
      <c r="BS282" s="138" t="str" cm="1">
        <f t="array" ref="BS282">IF(OR(BQ282="N/A",BQ282=""), "", INDEX($R$5:$R$300, BQ282))</f>
        <v/>
      </c>
      <c r="BT282" s="40"/>
      <c r="BU282" s="41"/>
      <c r="BV282" s="41"/>
      <c r="BW282" s="41"/>
      <c r="BX282" s="41"/>
      <c r="BY282" s="41"/>
      <c r="BZ282" s="41"/>
      <c r="CA282" s="41"/>
      <c r="CB282" s="41"/>
      <c r="CC282" s="41"/>
      <c r="CD282" s="41"/>
      <c r="CE282" s="41"/>
      <c r="CF282" s="41"/>
      <c r="CG282" s="41"/>
      <c r="CH282" s="40"/>
      <c r="CI282" s="59" t="str">
        <f t="shared" ca="1" si="124"/>
        <v/>
      </c>
      <c r="CJ282" s="59" t="str">
        <f t="shared" ca="1" si="124"/>
        <v/>
      </c>
      <c r="CK282" s="59" t="str">
        <f t="shared" ca="1" si="124"/>
        <v/>
      </c>
      <c r="CL282" s="59" t="str">
        <f t="shared" ca="1" si="122"/>
        <v/>
      </c>
      <c r="CM282" s="59" t="str">
        <f t="shared" ca="1" si="122"/>
        <v/>
      </c>
      <c r="CN282" s="59" t="str">
        <f t="shared" ca="1" si="122"/>
        <v/>
      </c>
      <c r="CO282" s="59" t="str">
        <f t="shared" ca="1" si="122"/>
        <v/>
      </c>
      <c r="CP282" s="59" t="str">
        <f t="shared" ca="1" si="122"/>
        <v/>
      </c>
      <c r="CQ282" s="59" t="str">
        <f t="shared" ca="1" si="122"/>
        <v/>
      </c>
      <c r="CR282" s="59" t="str">
        <f t="shared" ca="1" si="118"/>
        <v/>
      </c>
      <c r="CS282" s="59" t="str">
        <f t="shared" ca="1" si="118"/>
        <v/>
      </c>
      <c r="CT282" s="59" t="str">
        <f t="shared" ca="1" si="116"/>
        <v/>
      </c>
      <c r="CU282" s="59" t="str">
        <f t="shared" ca="1" si="116"/>
        <v/>
      </c>
      <c r="CV282" s="60" t="str">
        <f t="shared" ca="1" si="127"/>
        <v/>
      </c>
      <c r="CW282" s="32" t="str">
        <f t="shared" ca="1" si="128"/>
        <v/>
      </c>
      <c r="CX282" s="32" t="str">
        <f t="shared" ca="1" si="129"/>
        <v/>
      </c>
      <c r="CY282" s="32" t="str">
        <f t="shared" ca="1" si="130"/>
        <v/>
      </c>
      <c r="CZ282" s="32" t="str">
        <f t="shared" ca="1" si="131"/>
        <v/>
      </c>
      <c r="DA282" s="32" t="str">
        <f t="shared" ca="1" si="132"/>
        <v/>
      </c>
      <c r="DB282" s="32" t="str">
        <f t="shared" ca="1" si="133"/>
        <v/>
      </c>
      <c r="DC282" s="32" t="str">
        <f t="shared" ca="1" si="134"/>
        <v/>
      </c>
      <c r="DD282" s="32" t="str">
        <f t="shared" ca="1" si="135"/>
        <v/>
      </c>
      <c r="DE282" s="32" t="str">
        <f t="shared" ca="1" si="136"/>
        <v/>
      </c>
      <c r="DF282" s="32" t="str">
        <f t="shared" ca="1" si="137"/>
        <v/>
      </c>
      <c r="DG282" s="32" t="str">
        <f t="shared" ca="1" si="138"/>
        <v/>
      </c>
      <c r="DH282" s="32" t="str">
        <f t="shared" ca="1" si="139"/>
        <v/>
      </c>
      <c r="DI282" s="32" t="str">
        <f t="shared" ca="1" si="140"/>
        <v/>
      </c>
      <c r="DJ282" s="60" t="str">
        <f t="shared" ca="1" si="141"/>
        <v/>
      </c>
      <c r="DK282" s="112" t="str" cm="1">
        <f t="array" aca="1" ref="DK282" ca="1">IFERROR(IF(DL282="", "", INDIRECT(_xlfn.CONCAT(DK$1,$DJ282))), "")</f>
        <v/>
      </c>
      <c r="DL282" s="113" t="str" cm="1">
        <f t="array" aca="1" ref="DL282" ca="1">IFERROR(IF(INDIRECT(_xlfn.CONCAT(DL$1, $DJ282))="", "", INDIRECT(_xlfn.CONCAT(DL$1, $DJ282))),"")</f>
        <v/>
      </c>
      <c r="DM282" s="114" t="str" cm="1">
        <f t="array" aca="1" ref="DM282" ca="1">IFERROR(IF(DN282="", "", INDIRECT(_xlfn.CONCAT(DM$1,$DJ282))), "")</f>
        <v/>
      </c>
      <c r="DN282" s="115" t="str" cm="1">
        <f t="array" aca="1" ref="DN282" ca="1">IFERROR(IF(INDIRECT(_xlfn.CONCAT(DN$1, $DJ282))="", "", INDIRECT(_xlfn.CONCAT(DN$1, $DJ282))),"")</f>
        <v/>
      </c>
      <c r="DO282" s="112" t="str" cm="1">
        <f t="array" aca="1" ref="DO282" ca="1">IFERROR(IF(DP282="", "", INDIRECT(_xlfn.CONCAT(DO$1,$DJ282))), "")</f>
        <v/>
      </c>
      <c r="DP282" s="113" t="str" cm="1">
        <f t="array" aca="1" ref="DP282" ca="1">IFERROR(IF(INDIRECT(_xlfn.CONCAT(DP$1, $DJ282))="", "", INDIRECT(_xlfn.CONCAT(DP$1, $DJ282))),"")</f>
        <v/>
      </c>
      <c r="DQ282" s="114" t="str" cm="1">
        <f t="array" aca="1" ref="DQ282" ca="1">IFERROR(IF(DR282="", "", INDIRECT(_xlfn.CONCAT(DQ$1,$DJ282))), "")</f>
        <v/>
      </c>
      <c r="DR282" s="115" t="str" cm="1">
        <f t="array" aca="1" ref="DR282" ca="1">IFERROR(IF(INDIRECT(_xlfn.CONCAT(DR$1, $DJ282))="", "", INDIRECT(_xlfn.CONCAT(DR$1, $DJ282))),"")</f>
        <v/>
      </c>
      <c r="DS282" s="112" t="str" cm="1">
        <f t="array" aca="1" ref="DS282" ca="1">IFERROR(IF(DT282="", "", INDIRECT(_xlfn.CONCAT(DS$1,$DJ282))), "")</f>
        <v/>
      </c>
      <c r="DT282" s="113" t="str" cm="1">
        <f t="array" aca="1" ref="DT282" ca="1">IFERROR(IF(INDIRECT(_xlfn.CONCAT(DT$1, $DJ282))="", "", INDIRECT(_xlfn.CONCAT(DT$1, $DJ282))),"")</f>
        <v/>
      </c>
      <c r="DU282" s="114" t="str" cm="1">
        <f t="array" aca="1" ref="DU282" ca="1">IFERROR(IF(DV282="", "", INDIRECT(_xlfn.CONCAT(DU$1,$DJ282))), "")</f>
        <v/>
      </c>
      <c r="DV282" s="115" t="str" cm="1">
        <f t="array" aca="1" ref="DV282" ca="1">IFERROR(IF(INDIRECT(_xlfn.CONCAT(DV$1, $DJ282))="", "", INDIRECT(_xlfn.CONCAT(DV$1, $DJ282))),"")</f>
        <v/>
      </c>
      <c r="DW282" s="112" t="str" cm="1">
        <f t="array" aca="1" ref="DW282" ca="1">IFERROR(IF(DX282="", "", INDIRECT(_xlfn.CONCAT(DW$1,$DJ282))), "")</f>
        <v/>
      </c>
      <c r="DX282" s="113" t="str" cm="1">
        <f t="array" aca="1" ref="DX282" ca="1">IFERROR(IF(INDIRECT(_xlfn.CONCAT(DX$1, $DJ282))="", "", INDIRECT(_xlfn.CONCAT(DX$1, $DJ282))),"")</f>
        <v/>
      </c>
      <c r="DY282" s="114" t="str" cm="1">
        <f t="array" aca="1" ref="DY282" ca="1">IFERROR(IF(DZ282="", "", INDIRECT(_xlfn.CONCAT(DY$1,$DJ282))), "")</f>
        <v/>
      </c>
      <c r="DZ282" s="115" t="str" cm="1">
        <f t="array" aca="1" ref="DZ282" ca="1">IFERROR(IF(INDIRECT(_xlfn.CONCAT(DZ$1, $DJ282))="", "", INDIRECT(_xlfn.CONCAT(DZ$1, $DJ282))),"")</f>
        <v/>
      </c>
      <c r="EA282" s="112" t="str" cm="1">
        <f t="array" aca="1" ref="EA282" ca="1">IFERROR(IF(EB282="", "", INDIRECT(_xlfn.CONCAT(EA$1,$DJ282))), "")</f>
        <v/>
      </c>
      <c r="EB282" s="113" t="str" cm="1">
        <f t="array" aca="1" ref="EB282" ca="1">IFERROR(IF(INDIRECT(_xlfn.CONCAT(EB$1, $DJ282))="", "", INDIRECT(_xlfn.CONCAT(EB$1, $DJ282))),"")</f>
        <v/>
      </c>
      <c r="EC282" s="114" t="str" cm="1">
        <f t="array" aca="1" ref="EC282" ca="1">IFERROR(IF(ED282="", "", INDIRECT(_xlfn.CONCAT(EC$1,$DJ282))), "")</f>
        <v/>
      </c>
      <c r="ED282" s="115" t="str" cm="1">
        <f t="array" aca="1" ref="ED282" ca="1">IFERROR(IF(INDIRECT(_xlfn.CONCAT(ED$1, $DJ282))="", "", INDIRECT(_xlfn.CONCAT(ED$1, $DJ282))),"")</f>
        <v/>
      </c>
      <c r="EE282" s="112" t="str" cm="1">
        <f t="array" aca="1" ref="EE282" ca="1">IFERROR(IF(EF282="", "", INDIRECT(_xlfn.CONCAT(EE$1,$DJ282))), "")</f>
        <v/>
      </c>
      <c r="EF282" s="113" t="str" cm="1">
        <f t="array" aca="1" ref="EF282" ca="1">IFERROR(IF(INDIRECT(_xlfn.CONCAT(EF$1, $DJ282))="", "", INDIRECT(_xlfn.CONCAT(EF$1, $DJ282))),"")</f>
        <v/>
      </c>
      <c r="EG282" s="114" t="str" cm="1">
        <f t="array" aca="1" ref="EG282" ca="1">IFERROR(IF(EH282="", "", INDIRECT(_xlfn.CONCAT(EG$1,$DJ282))), "")</f>
        <v/>
      </c>
      <c r="EH282" s="115" t="str" cm="1">
        <f t="array" aca="1" ref="EH282" ca="1">IFERROR(IF(INDIRECT(_xlfn.CONCAT(EH$1, $DJ282))="", "", INDIRECT(_xlfn.CONCAT(EH$1, $DJ282))),"")</f>
        <v/>
      </c>
      <c r="EI282" s="112" t="str" cm="1">
        <f t="array" aca="1" ref="EI282" ca="1">IFERROR(IF(EJ282="", "", INDIRECT(_xlfn.CONCAT(EI$1,$DJ282))), "")</f>
        <v/>
      </c>
      <c r="EJ282" s="116" t="str" cm="1">
        <f t="array" aca="1" ref="EJ282" ca="1">IFERROR(IF(INDIRECT(_xlfn.CONCAT(EJ$1, $DJ282))="", "", INDIRECT(_xlfn.CONCAT(EJ$1, $DJ282))),"")</f>
        <v/>
      </c>
      <c r="EK282" s="32"/>
      <c r="EL282" s="32"/>
      <c r="EM282" s="32"/>
      <c r="EN282" s="32"/>
      <c r="EO282" s="32"/>
      <c r="EP282" s="32"/>
      <c r="EQ282" s="32"/>
      <c r="ER282" s="32"/>
      <c r="ES282" s="32"/>
      <c r="ET282" s="32"/>
      <c r="EU282" s="32"/>
      <c r="EV282" s="32"/>
      <c r="EW282" s="32"/>
      <c r="EX282" s="32"/>
      <c r="EY282" s="32"/>
      <c r="EZ282" s="32"/>
      <c r="FA282" s="32"/>
      <c r="FB282" s="32"/>
      <c r="FC282" s="32"/>
      <c r="FD282" s="32"/>
      <c r="FE282" s="32"/>
      <c r="FF282" s="32"/>
      <c r="FG282" s="32"/>
      <c r="FH282" s="32"/>
      <c r="FI282" s="32"/>
      <c r="FJ282" s="32"/>
      <c r="FK282" s="32"/>
      <c r="FL282" s="32"/>
      <c r="FM282" s="32"/>
      <c r="FN282" s="32"/>
      <c r="FO282" s="32"/>
      <c r="FP282" s="32"/>
      <c r="FQ282" s="32"/>
      <c r="FR282" s="32"/>
      <c r="FS282" s="32"/>
      <c r="FT282" s="32"/>
      <c r="FU282" s="32"/>
      <c r="FV282" s="32"/>
      <c r="FW282" s="32"/>
      <c r="FX282" s="32"/>
      <c r="FY282" s="32"/>
      <c r="FZ282" s="32"/>
      <c r="GA282" s="32"/>
      <c r="GB282" s="32"/>
      <c r="GC282" s="32"/>
      <c r="GD282" s="32"/>
      <c r="GE282" s="32"/>
      <c r="GF282" s="32"/>
      <c r="GG282" s="32"/>
      <c r="GH282" s="32"/>
      <c r="GI282" s="32"/>
      <c r="GJ282" s="32"/>
      <c r="GK282" s="32"/>
      <c r="GL282" s="32"/>
    </row>
    <row r="283" spans="1:194" s="34" customFormat="1" x14ac:dyDescent="0.3">
      <c r="A283" s="104" t="str">
        <f t="shared" si="125"/>
        <v/>
      </c>
      <c r="B283" s="54"/>
      <c r="C283" s="93"/>
      <c r="D283" s="93"/>
      <c r="E283" s="94"/>
      <c r="F283" s="95"/>
      <c r="G283" s="95"/>
      <c r="H283" s="95"/>
      <c r="I283" s="95"/>
      <c r="J283" s="95"/>
      <c r="K283" s="95"/>
      <c r="L283" s="95"/>
      <c r="M283" s="95"/>
      <c r="N283" s="95"/>
      <c r="O283" s="95"/>
      <c r="P283" s="95"/>
      <c r="Q283" s="95"/>
      <c r="R283" s="57">
        <f t="shared" si="126"/>
        <v>0</v>
      </c>
      <c r="S283" s="32" t="str">
        <f t="shared" si="123"/>
        <v/>
      </c>
      <c r="T283" s="32" t="str">
        <f t="shared" si="123"/>
        <v/>
      </c>
      <c r="U283" s="32" t="str">
        <f t="shared" si="123"/>
        <v/>
      </c>
      <c r="V283" s="32" t="str">
        <f t="shared" si="121"/>
        <v/>
      </c>
      <c r="W283" s="32" t="str">
        <f t="shared" si="121"/>
        <v/>
      </c>
      <c r="X283" s="32" t="str">
        <f t="shared" si="121"/>
        <v/>
      </c>
      <c r="Y283" s="32" t="str">
        <f t="shared" si="121"/>
        <v/>
      </c>
      <c r="Z283" s="32" t="str">
        <f t="shared" si="121"/>
        <v/>
      </c>
      <c r="AA283" s="32" t="str">
        <f t="shared" si="121"/>
        <v/>
      </c>
      <c r="AB283" s="32" t="str">
        <f t="shared" si="117"/>
        <v/>
      </c>
      <c r="AC283" s="32" t="str">
        <f t="shared" si="117"/>
        <v/>
      </c>
      <c r="AD283" s="32" t="str">
        <f t="shared" si="115"/>
        <v/>
      </c>
      <c r="AE283" s="32" t="str">
        <f t="shared" si="115"/>
        <v/>
      </c>
      <c r="AF283" s="40"/>
      <c r="AG283" s="133"/>
      <c r="AH283" s="142" t="str" cm="1">
        <f t="array" aca="1" ref="AH283" ca="1">IF(OR(AG283="N/A",AG283=""), "", INDEX(INDIRECT(AG$2), AG283))</f>
        <v/>
      </c>
      <c r="AI283" s="138" t="str" cm="1">
        <f t="array" ref="AI283">IF(OR(AG283="N/A",AG283=""), "", INDEX($R$5:$R$300, AG283))</f>
        <v/>
      </c>
      <c r="AJ283" s="134"/>
      <c r="AK283" s="142" t="str" cm="1">
        <f t="array" aca="1" ref="AK283" ca="1">IF(OR(AJ283="N/A",AJ283=""), "", INDEX(INDIRECT(AJ$2), AJ283))</f>
        <v/>
      </c>
      <c r="AL283" s="138" t="str" cm="1">
        <f t="array" ref="AL283">IF(OR(AJ283="N/A",AJ283=""), "", INDEX($R$5:$R$300, AJ283))</f>
        <v/>
      </c>
      <c r="AM283" s="134"/>
      <c r="AN283" s="142" t="str" cm="1">
        <f t="array" aca="1" ref="AN283" ca="1">IF(OR(AM283="N/A",AM283=""), "", INDEX(INDIRECT(AM$2), AM283))</f>
        <v/>
      </c>
      <c r="AO283" s="138" t="str" cm="1">
        <f t="array" ref="AO283">IF(OR(AM283="N/A",AM283=""), "", INDEX($R$5:$R$300, AM283))</f>
        <v/>
      </c>
      <c r="AP283" s="134"/>
      <c r="AQ283" s="142" t="str" cm="1">
        <f t="array" aca="1" ref="AQ283" ca="1">IF(OR(AP283="N/A",AP283=""), "", INDEX(INDIRECT(AP$2), AP283))</f>
        <v/>
      </c>
      <c r="AR283" s="138" t="str" cm="1">
        <f t="array" ref="AR283">IF(OR(AP283="N/A",AP283=""), "", INDEX($R$5:$R$300, AP283))</f>
        <v/>
      </c>
      <c r="AS283" s="134"/>
      <c r="AT283" s="142" t="str" cm="1">
        <f t="array" aca="1" ref="AT283" ca="1">IF(OR(AS283="N/A",AS283=""), "", INDEX(INDIRECT(AS$2), AS283))</f>
        <v/>
      </c>
      <c r="AU283" s="138" t="str" cm="1">
        <f t="array" ref="AU283">IF(OR(AS283="N/A",AS283=""), "", INDEX($R$5:$R$300, AS283))</f>
        <v/>
      </c>
      <c r="AV283" s="134"/>
      <c r="AW283" s="142" t="str" cm="1">
        <f t="array" aca="1" ref="AW283" ca="1">IF(OR(AV283="N/A",AV283=""), "", INDEX(INDIRECT(AV$2), AV283))</f>
        <v/>
      </c>
      <c r="AX283" s="138" t="str" cm="1">
        <f t="array" ref="AX283">IF(OR(AV283="N/A",AV283=""), "", INDEX($R$5:$R$300, AV283))</f>
        <v/>
      </c>
      <c r="AY283" s="134"/>
      <c r="AZ283" s="142" t="str" cm="1">
        <f t="array" aca="1" ref="AZ283" ca="1">IF(OR(AY283="N/A",AY283=""), "", INDEX(INDIRECT(AY$2), AY283))</f>
        <v/>
      </c>
      <c r="BA283" s="138" t="str" cm="1">
        <f t="array" ref="BA283">IF(OR(AY283="N/A",AY283=""), "", INDEX($R$5:$R$300, AY283))</f>
        <v/>
      </c>
      <c r="BB283" s="134"/>
      <c r="BC283" s="142" t="str" cm="1">
        <f t="array" aca="1" ref="BC283" ca="1">IF(OR(BB283="N/A",BB283=""), "", INDEX(INDIRECT(BB$2), BB283))</f>
        <v/>
      </c>
      <c r="BD283" s="138" t="str" cm="1">
        <f t="array" ref="BD283">IF(OR(BB283="N/A",BB283=""), "", INDEX($R$5:$R$300, BB283))</f>
        <v/>
      </c>
      <c r="BE283" s="134"/>
      <c r="BF283" s="142" t="str" cm="1">
        <f t="array" aca="1" ref="BF283" ca="1">IF(OR(BE283="N/A",BE283=""), "", INDEX(INDIRECT(BE$2), BE283))</f>
        <v/>
      </c>
      <c r="BG283" s="138" t="str" cm="1">
        <f t="array" ref="BG283">IF(OR(BE283="N/A",BE283=""), "", INDEX($R$5:$R$300, BE283))</f>
        <v/>
      </c>
      <c r="BH283" s="134"/>
      <c r="BI283" s="142" t="str" cm="1">
        <f t="array" aca="1" ref="BI283" ca="1">IF(OR(BH283="N/A",BH283=""), "", INDEX(INDIRECT(BH$2), BH283))</f>
        <v/>
      </c>
      <c r="BJ283" s="138" t="str" cm="1">
        <f t="array" ref="BJ283">IF(OR(BH283="N/A",BH283=""), "", INDEX($R$5:$R$300, BH283))</f>
        <v/>
      </c>
      <c r="BK283" s="134"/>
      <c r="BL283" s="142" t="str" cm="1">
        <f t="array" aca="1" ref="BL283" ca="1">IF(OR(BK283="N/A",BK283=""), "", INDEX(INDIRECT(BK$2), BK283))</f>
        <v/>
      </c>
      <c r="BM283" s="138" t="str" cm="1">
        <f t="array" ref="BM283">IF(OR(BK283="N/A",BK283=""), "", INDEX($R$5:$R$300, BK283))</f>
        <v/>
      </c>
      <c r="BN283" s="134"/>
      <c r="BO283" s="142" t="str" cm="1">
        <f t="array" aca="1" ref="BO283" ca="1">IF(OR(BN283="N/A",BN283=""), "", INDEX(INDIRECT(BN$2), BN283))</f>
        <v/>
      </c>
      <c r="BP283" s="138" t="str" cm="1">
        <f t="array" ref="BP283">IF(OR(BN283="N/A",BN283=""), "", INDEX($R$5:$R$300, BN283))</f>
        <v/>
      </c>
      <c r="BQ283" s="134"/>
      <c r="BR283" s="142" t="str" cm="1">
        <f t="array" aca="1" ref="BR283" ca="1">IF(OR(BQ283="N/A",BQ283=""), "", INDEX(INDIRECT(BQ$2), BQ283))</f>
        <v/>
      </c>
      <c r="BS283" s="138" t="str" cm="1">
        <f t="array" ref="BS283">IF(OR(BQ283="N/A",BQ283=""), "", INDEX($R$5:$R$300, BQ283))</f>
        <v/>
      </c>
      <c r="BT283" s="40"/>
      <c r="BU283" s="41"/>
      <c r="BV283" s="41"/>
      <c r="BW283" s="41"/>
      <c r="BX283" s="41"/>
      <c r="BY283" s="41"/>
      <c r="BZ283" s="41"/>
      <c r="CA283" s="41"/>
      <c r="CB283" s="41"/>
      <c r="CC283" s="41"/>
      <c r="CD283" s="41"/>
      <c r="CE283" s="41"/>
      <c r="CF283" s="41"/>
      <c r="CG283" s="41"/>
      <c r="CH283" s="40"/>
      <c r="CI283" s="59" t="str">
        <f t="shared" ca="1" si="124"/>
        <v/>
      </c>
      <c r="CJ283" s="59" t="str">
        <f t="shared" ca="1" si="124"/>
        <v/>
      </c>
      <c r="CK283" s="59" t="str">
        <f t="shared" ca="1" si="124"/>
        <v/>
      </c>
      <c r="CL283" s="59" t="str">
        <f t="shared" ca="1" si="122"/>
        <v/>
      </c>
      <c r="CM283" s="59" t="str">
        <f t="shared" ca="1" si="122"/>
        <v/>
      </c>
      <c r="CN283" s="59" t="str">
        <f t="shared" ca="1" si="122"/>
        <v/>
      </c>
      <c r="CO283" s="59" t="str">
        <f t="shared" ca="1" si="122"/>
        <v/>
      </c>
      <c r="CP283" s="59" t="str">
        <f t="shared" ca="1" si="122"/>
        <v/>
      </c>
      <c r="CQ283" s="59" t="str">
        <f t="shared" ca="1" si="122"/>
        <v/>
      </c>
      <c r="CR283" s="59" t="str">
        <f t="shared" ca="1" si="118"/>
        <v/>
      </c>
      <c r="CS283" s="59" t="str">
        <f t="shared" ca="1" si="118"/>
        <v/>
      </c>
      <c r="CT283" s="59" t="str">
        <f t="shared" ca="1" si="116"/>
        <v/>
      </c>
      <c r="CU283" s="59" t="str">
        <f t="shared" ca="1" si="116"/>
        <v/>
      </c>
      <c r="CV283" s="60" t="str">
        <f t="shared" ca="1" si="127"/>
        <v/>
      </c>
      <c r="CW283" s="32" t="str">
        <f t="shared" ca="1" si="128"/>
        <v/>
      </c>
      <c r="CX283" s="32" t="str">
        <f t="shared" ca="1" si="129"/>
        <v/>
      </c>
      <c r="CY283" s="32" t="str">
        <f t="shared" ca="1" si="130"/>
        <v/>
      </c>
      <c r="CZ283" s="32" t="str">
        <f t="shared" ca="1" si="131"/>
        <v/>
      </c>
      <c r="DA283" s="32" t="str">
        <f t="shared" ca="1" si="132"/>
        <v/>
      </c>
      <c r="DB283" s="32" t="str">
        <f t="shared" ca="1" si="133"/>
        <v/>
      </c>
      <c r="DC283" s="32" t="str">
        <f t="shared" ca="1" si="134"/>
        <v/>
      </c>
      <c r="DD283" s="32" t="str">
        <f t="shared" ca="1" si="135"/>
        <v/>
      </c>
      <c r="DE283" s="32" t="str">
        <f t="shared" ca="1" si="136"/>
        <v/>
      </c>
      <c r="DF283" s="32" t="str">
        <f t="shared" ca="1" si="137"/>
        <v/>
      </c>
      <c r="DG283" s="32" t="str">
        <f t="shared" ca="1" si="138"/>
        <v/>
      </c>
      <c r="DH283" s="32" t="str">
        <f t="shared" ca="1" si="139"/>
        <v/>
      </c>
      <c r="DI283" s="32" t="str">
        <f t="shared" ca="1" si="140"/>
        <v/>
      </c>
      <c r="DJ283" s="60" t="str">
        <f t="shared" ca="1" si="141"/>
        <v/>
      </c>
      <c r="DK283" s="112" t="str" cm="1">
        <f t="array" aca="1" ref="DK283" ca="1">IFERROR(IF(DL283="", "", INDIRECT(_xlfn.CONCAT(DK$1,$DJ283))), "")</f>
        <v/>
      </c>
      <c r="DL283" s="113" t="str" cm="1">
        <f t="array" aca="1" ref="DL283" ca="1">IFERROR(IF(INDIRECT(_xlfn.CONCAT(DL$1, $DJ283))="", "", INDIRECT(_xlfn.CONCAT(DL$1, $DJ283))),"")</f>
        <v/>
      </c>
      <c r="DM283" s="114" t="str" cm="1">
        <f t="array" aca="1" ref="DM283" ca="1">IFERROR(IF(DN283="", "", INDIRECT(_xlfn.CONCAT(DM$1,$DJ283))), "")</f>
        <v/>
      </c>
      <c r="DN283" s="115" t="str" cm="1">
        <f t="array" aca="1" ref="DN283" ca="1">IFERROR(IF(INDIRECT(_xlfn.CONCAT(DN$1, $DJ283))="", "", INDIRECT(_xlfn.CONCAT(DN$1, $DJ283))),"")</f>
        <v/>
      </c>
      <c r="DO283" s="112" t="str" cm="1">
        <f t="array" aca="1" ref="DO283" ca="1">IFERROR(IF(DP283="", "", INDIRECT(_xlfn.CONCAT(DO$1,$DJ283))), "")</f>
        <v/>
      </c>
      <c r="DP283" s="113" t="str" cm="1">
        <f t="array" aca="1" ref="DP283" ca="1">IFERROR(IF(INDIRECT(_xlfn.CONCAT(DP$1, $DJ283))="", "", INDIRECT(_xlfn.CONCAT(DP$1, $DJ283))),"")</f>
        <v/>
      </c>
      <c r="DQ283" s="114" t="str" cm="1">
        <f t="array" aca="1" ref="DQ283" ca="1">IFERROR(IF(DR283="", "", INDIRECT(_xlfn.CONCAT(DQ$1,$DJ283))), "")</f>
        <v/>
      </c>
      <c r="DR283" s="115" t="str" cm="1">
        <f t="array" aca="1" ref="DR283" ca="1">IFERROR(IF(INDIRECT(_xlfn.CONCAT(DR$1, $DJ283))="", "", INDIRECT(_xlfn.CONCAT(DR$1, $DJ283))),"")</f>
        <v/>
      </c>
      <c r="DS283" s="112" t="str" cm="1">
        <f t="array" aca="1" ref="DS283" ca="1">IFERROR(IF(DT283="", "", INDIRECT(_xlfn.CONCAT(DS$1,$DJ283))), "")</f>
        <v/>
      </c>
      <c r="DT283" s="113" t="str" cm="1">
        <f t="array" aca="1" ref="DT283" ca="1">IFERROR(IF(INDIRECT(_xlfn.CONCAT(DT$1, $DJ283))="", "", INDIRECT(_xlfn.CONCAT(DT$1, $DJ283))),"")</f>
        <v/>
      </c>
      <c r="DU283" s="114" t="str" cm="1">
        <f t="array" aca="1" ref="DU283" ca="1">IFERROR(IF(DV283="", "", INDIRECT(_xlfn.CONCAT(DU$1,$DJ283))), "")</f>
        <v/>
      </c>
      <c r="DV283" s="115" t="str" cm="1">
        <f t="array" aca="1" ref="DV283" ca="1">IFERROR(IF(INDIRECT(_xlfn.CONCAT(DV$1, $DJ283))="", "", INDIRECT(_xlfn.CONCAT(DV$1, $DJ283))),"")</f>
        <v/>
      </c>
      <c r="DW283" s="112" t="str" cm="1">
        <f t="array" aca="1" ref="DW283" ca="1">IFERROR(IF(DX283="", "", INDIRECT(_xlfn.CONCAT(DW$1,$DJ283))), "")</f>
        <v/>
      </c>
      <c r="DX283" s="113" t="str" cm="1">
        <f t="array" aca="1" ref="DX283" ca="1">IFERROR(IF(INDIRECT(_xlfn.CONCAT(DX$1, $DJ283))="", "", INDIRECT(_xlfn.CONCAT(DX$1, $DJ283))),"")</f>
        <v/>
      </c>
      <c r="DY283" s="114" t="str" cm="1">
        <f t="array" aca="1" ref="DY283" ca="1">IFERROR(IF(DZ283="", "", INDIRECT(_xlfn.CONCAT(DY$1,$DJ283))), "")</f>
        <v/>
      </c>
      <c r="DZ283" s="115" t="str" cm="1">
        <f t="array" aca="1" ref="DZ283" ca="1">IFERROR(IF(INDIRECT(_xlfn.CONCAT(DZ$1, $DJ283))="", "", INDIRECT(_xlfn.CONCAT(DZ$1, $DJ283))),"")</f>
        <v/>
      </c>
      <c r="EA283" s="112" t="str" cm="1">
        <f t="array" aca="1" ref="EA283" ca="1">IFERROR(IF(EB283="", "", INDIRECT(_xlfn.CONCAT(EA$1,$DJ283))), "")</f>
        <v/>
      </c>
      <c r="EB283" s="113" t="str" cm="1">
        <f t="array" aca="1" ref="EB283" ca="1">IFERROR(IF(INDIRECT(_xlfn.CONCAT(EB$1, $DJ283))="", "", INDIRECT(_xlfn.CONCAT(EB$1, $DJ283))),"")</f>
        <v/>
      </c>
      <c r="EC283" s="114" t="str" cm="1">
        <f t="array" aca="1" ref="EC283" ca="1">IFERROR(IF(ED283="", "", INDIRECT(_xlfn.CONCAT(EC$1,$DJ283))), "")</f>
        <v/>
      </c>
      <c r="ED283" s="115" t="str" cm="1">
        <f t="array" aca="1" ref="ED283" ca="1">IFERROR(IF(INDIRECT(_xlfn.CONCAT(ED$1, $DJ283))="", "", INDIRECT(_xlfn.CONCAT(ED$1, $DJ283))),"")</f>
        <v/>
      </c>
      <c r="EE283" s="112" t="str" cm="1">
        <f t="array" aca="1" ref="EE283" ca="1">IFERROR(IF(EF283="", "", INDIRECT(_xlfn.CONCAT(EE$1,$DJ283))), "")</f>
        <v/>
      </c>
      <c r="EF283" s="113" t="str" cm="1">
        <f t="array" aca="1" ref="EF283" ca="1">IFERROR(IF(INDIRECT(_xlfn.CONCAT(EF$1, $DJ283))="", "", INDIRECT(_xlfn.CONCAT(EF$1, $DJ283))),"")</f>
        <v/>
      </c>
      <c r="EG283" s="114" t="str" cm="1">
        <f t="array" aca="1" ref="EG283" ca="1">IFERROR(IF(EH283="", "", INDIRECT(_xlfn.CONCAT(EG$1,$DJ283))), "")</f>
        <v/>
      </c>
      <c r="EH283" s="115" t="str" cm="1">
        <f t="array" aca="1" ref="EH283" ca="1">IFERROR(IF(INDIRECT(_xlfn.CONCAT(EH$1, $DJ283))="", "", INDIRECT(_xlfn.CONCAT(EH$1, $DJ283))),"")</f>
        <v/>
      </c>
      <c r="EI283" s="112" t="str" cm="1">
        <f t="array" aca="1" ref="EI283" ca="1">IFERROR(IF(EJ283="", "", INDIRECT(_xlfn.CONCAT(EI$1,$DJ283))), "")</f>
        <v/>
      </c>
      <c r="EJ283" s="116" t="str" cm="1">
        <f t="array" aca="1" ref="EJ283" ca="1">IFERROR(IF(INDIRECT(_xlfn.CONCAT(EJ$1, $DJ283))="", "", INDIRECT(_xlfn.CONCAT(EJ$1, $DJ283))),"")</f>
        <v/>
      </c>
      <c r="EK283" s="32"/>
      <c r="EL283" s="32"/>
      <c r="EM283" s="32"/>
      <c r="EN283" s="32"/>
      <c r="EO283" s="32"/>
      <c r="EP283" s="32"/>
      <c r="EQ283" s="32"/>
      <c r="ER283" s="32"/>
      <c r="ES283" s="32"/>
      <c r="ET283" s="32"/>
      <c r="EU283" s="32"/>
      <c r="EV283" s="32"/>
      <c r="EW283" s="32"/>
      <c r="EX283" s="32"/>
      <c r="EY283" s="32"/>
      <c r="EZ283" s="32"/>
      <c r="FA283" s="32"/>
      <c r="FB283" s="32"/>
      <c r="FC283" s="32"/>
      <c r="FD283" s="32"/>
      <c r="FE283" s="32"/>
      <c r="FF283" s="32"/>
      <c r="FG283" s="32"/>
      <c r="FH283" s="32"/>
      <c r="FI283" s="32"/>
      <c r="FJ283" s="32"/>
      <c r="FK283" s="32"/>
      <c r="FL283" s="32"/>
      <c r="FM283" s="32"/>
      <c r="FN283" s="32"/>
      <c r="FO283" s="32"/>
      <c r="FP283" s="32"/>
      <c r="FQ283" s="32"/>
      <c r="FR283" s="32"/>
      <c r="FS283" s="32"/>
      <c r="FT283" s="32"/>
      <c r="FU283" s="32"/>
      <c r="FV283" s="32"/>
      <c r="FW283" s="32"/>
      <c r="FX283" s="32"/>
      <c r="FY283" s="32"/>
      <c r="FZ283" s="32"/>
      <c r="GA283" s="32"/>
      <c r="GB283" s="32"/>
      <c r="GC283" s="32"/>
      <c r="GD283" s="32"/>
      <c r="GE283" s="32"/>
      <c r="GF283" s="32"/>
      <c r="GG283" s="32"/>
      <c r="GH283" s="32"/>
      <c r="GI283" s="32"/>
      <c r="GJ283" s="32"/>
      <c r="GK283" s="32"/>
      <c r="GL283" s="32"/>
    </row>
    <row r="284" spans="1:194" s="34" customFormat="1" x14ac:dyDescent="0.3">
      <c r="A284" s="104" t="str">
        <f t="shared" si="125"/>
        <v/>
      </c>
      <c r="B284" s="54"/>
      <c r="C284" s="93"/>
      <c r="D284" s="93"/>
      <c r="E284" s="94"/>
      <c r="F284" s="95"/>
      <c r="G284" s="95"/>
      <c r="H284" s="95"/>
      <c r="I284" s="95"/>
      <c r="J284" s="95"/>
      <c r="K284" s="95"/>
      <c r="L284" s="95"/>
      <c r="M284" s="95"/>
      <c r="N284" s="95"/>
      <c r="O284" s="95"/>
      <c r="P284" s="95"/>
      <c r="Q284" s="95"/>
      <c r="R284" s="57">
        <f t="shared" si="126"/>
        <v>0</v>
      </c>
      <c r="S284" s="32" t="str">
        <f t="shared" si="123"/>
        <v/>
      </c>
      <c r="T284" s="32" t="str">
        <f t="shared" si="123"/>
        <v/>
      </c>
      <c r="U284" s="32" t="str">
        <f t="shared" si="123"/>
        <v/>
      </c>
      <c r="V284" s="32" t="str">
        <f t="shared" si="121"/>
        <v/>
      </c>
      <c r="W284" s="32" t="str">
        <f t="shared" si="121"/>
        <v/>
      </c>
      <c r="X284" s="32" t="str">
        <f t="shared" si="121"/>
        <v/>
      </c>
      <c r="Y284" s="32" t="str">
        <f t="shared" si="121"/>
        <v/>
      </c>
      <c r="Z284" s="32" t="str">
        <f t="shared" si="121"/>
        <v/>
      </c>
      <c r="AA284" s="32" t="str">
        <f t="shared" si="121"/>
        <v/>
      </c>
      <c r="AB284" s="32" t="str">
        <f t="shared" si="117"/>
        <v/>
      </c>
      <c r="AC284" s="32" t="str">
        <f t="shared" si="117"/>
        <v/>
      </c>
      <c r="AD284" s="32" t="str">
        <f t="shared" si="115"/>
        <v/>
      </c>
      <c r="AE284" s="32" t="str">
        <f t="shared" si="115"/>
        <v/>
      </c>
      <c r="AF284" s="40"/>
      <c r="AG284" s="133"/>
      <c r="AH284" s="142" t="str" cm="1">
        <f t="array" aca="1" ref="AH284" ca="1">IF(OR(AG284="N/A",AG284=""), "", INDEX(INDIRECT(AG$2), AG284))</f>
        <v/>
      </c>
      <c r="AI284" s="138" t="str" cm="1">
        <f t="array" ref="AI284">IF(OR(AG284="N/A",AG284=""), "", INDEX($R$5:$R$300, AG284))</f>
        <v/>
      </c>
      <c r="AJ284" s="134"/>
      <c r="AK284" s="142" t="str" cm="1">
        <f t="array" aca="1" ref="AK284" ca="1">IF(OR(AJ284="N/A",AJ284=""), "", INDEX(INDIRECT(AJ$2), AJ284))</f>
        <v/>
      </c>
      <c r="AL284" s="138" t="str" cm="1">
        <f t="array" ref="AL284">IF(OR(AJ284="N/A",AJ284=""), "", INDEX($R$5:$R$300, AJ284))</f>
        <v/>
      </c>
      <c r="AM284" s="134"/>
      <c r="AN284" s="142" t="str" cm="1">
        <f t="array" aca="1" ref="AN284" ca="1">IF(OR(AM284="N/A",AM284=""), "", INDEX(INDIRECT(AM$2), AM284))</f>
        <v/>
      </c>
      <c r="AO284" s="138" t="str" cm="1">
        <f t="array" ref="AO284">IF(OR(AM284="N/A",AM284=""), "", INDEX($R$5:$R$300, AM284))</f>
        <v/>
      </c>
      <c r="AP284" s="134"/>
      <c r="AQ284" s="142" t="str" cm="1">
        <f t="array" aca="1" ref="AQ284" ca="1">IF(OR(AP284="N/A",AP284=""), "", INDEX(INDIRECT(AP$2), AP284))</f>
        <v/>
      </c>
      <c r="AR284" s="138" t="str" cm="1">
        <f t="array" ref="AR284">IF(OR(AP284="N/A",AP284=""), "", INDEX($R$5:$R$300, AP284))</f>
        <v/>
      </c>
      <c r="AS284" s="134"/>
      <c r="AT284" s="142" t="str" cm="1">
        <f t="array" aca="1" ref="AT284" ca="1">IF(OR(AS284="N/A",AS284=""), "", INDEX(INDIRECT(AS$2), AS284))</f>
        <v/>
      </c>
      <c r="AU284" s="138" t="str" cm="1">
        <f t="array" ref="AU284">IF(OR(AS284="N/A",AS284=""), "", INDEX($R$5:$R$300, AS284))</f>
        <v/>
      </c>
      <c r="AV284" s="134"/>
      <c r="AW284" s="142" t="str" cm="1">
        <f t="array" aca="1" ref="AW284" ca="1">IF(OR(AV284="N/A",AV284=""), "", INDEX(INDIRECT(AV$2), AV284))</f>
        <v/>
      </c>
      <c r="AX284" s="138" t="str" cm="1">
        <f t="array" ref="AX284">IF(OR(AV284="N/A",AV284=""), "", INDEX($R$5:$R$300, AV284))</f>
        <v/>
      </c>
      <c r="AY284" s="134"/>
      <c r="AZ284" s="142" t="str" cm="1">
        <f t="array" aca="1" ref="AZ284" ca="1">IF(OR(AY284="N/A",AY284=""), "", INDEX(INDIRECT(AY$2), AY284))</f>
        <v/>
      </c>
      <c r="BA284" s="138" t="str" cm="1">
        <f t="array" ref="BA284">IF(OR(AY284="N/A",AY284=""), "", INDEX($R$5:$R$300, AY284))</f>
        <v/>
      </c>
      <c r="BB284" s="134"/>
      <c r="BC284" s="142" t="str" cm="1">
        <f t="array" aca="1" ref="BC284" ca="1">IF(OR(BB284="N/A",BB284=""), "", INDEX(INDIRECT(BB$2), BB284))</f>
        <v/>
      </c>
      <c r="BD284" s="138" t="str" cm="1">
        <f t="array" ref="BD284">IF(OR(BB284="N/A",BB284=""), "", INDEX($R$5:$R$300, BB284))</f>
        <v/>
      </c>
      <c r="BE284" s="134"/>
      <c r="BF284" s="142" t="str" cm="1">
        <f t="array" aca="1" ref="BF284" ca="1">IF(OR(BE284="N/A",BE284=""), "", INDEX(INDIRECT(BE$2), BE284))</f>
        <v/>
      </c>
      <c r="BG284" s="138" t="str" cm="1">
        <f t="array" ref="BG284">IF(OR(BE284="N/A",BE284=""), "", INDEX($R$5:$R$300, BE284))</f>
        <v/>
      </c>
      <c r="BH284" s="134"/>
      <c r="BI284" s="142" t="str" cm="1">
        <f t="array" aca="1" ref="BI284" ca="1">IF(OR(BH284="N/A",BH284=""), "", INDEX(INDIRECT(BH$2), BH284))</f>
        <v/>
      </c>
      <c r="BJ284" s="138" t="str" cm="1">
        <f t="array" ref="BJ284">IF(OR(BH284="N/A",BH284=""), "", INDEX($R$5:$R$300, BH284))</f>
        <v/>
      </c>
      <c r="BK284" s="134"/>
      <c r="BL284" s="142" t="str" cm="1">
        <f t="array" aca="1" ref="BL284" ca="1">IF(OR(BK284="N/A",BK284=""), "", INDEX(INDIRECT(BK$2), BK284))</f>
        <v/>
      </c>
      <c r="BM284" s="138" t="str" cm="1">
        <f t="array" ref="BM284">IF(OR(BK284="N/A",BK284=""), "", INDEX($R$5:$R$300, BK284))</f>
        <v/>
      </c>
      <c r="BN284" s="134"/>
      <c r="BO284" s="142" t="str" cm="1">
        <f t="array" aca="1" ref="BO284" ca="1">IF(OR(BN284="N/A",BN284=""), "", INDEX(INDIRECT(BN$2), BN284))</f>
        <v/>
      </c>
      <c r="BP284" s="138" t="str" cm="1">
        <f t="array" ref="BP284">IF(OR(BN284="N/A",BN284=""), "", INDEX($R$5:$R$300, BN284))</f>
        <v/>
      </c>
      <c r="BQ284" s="134"/>
      <c r="BR284" s="142" t="str" cm="1">
        <f t="array" aca="1" ref="BR284" ca="1">IF(OR(BQ284="N/A",BQ284=""), "", INDEX(INDIRECT(BQ$2), BQ284))</f>
        <v/>
      </c>
      <c r="BS284" s="138" t="str" cm="1">
        <f t="array" ref="BS284">IF(OR(BQ284="N/A",BQ284=""), "", INDEX($R$5:$R$300, BQ284))</f>
        <v/>
      </c>
      <c r="BT284" s="40"/>
      <c r="BU284" s="41"/>
      <c r="BV284" s="41"/>
      <c r="BW284" s="41"/>
      <c r="BX284" s="41"/>
      <c r="BY284" s="41"/>
      <c r="BZ284" s="41"/>
      <c r="CA284" s="41"/>
      <c r="CB284" s="41"/>
      <c r="CC284" s="41"/>
      <c r="CD284" s="41"/>
      <c r="CE284" s="41"/>
      <c r="CF284" s="41"/>
      <c r="CG284" s="41"/>
      <c r="CH284" s="40"/>
      <c r="CI284" s="59" t="str">
        <f t="shared" ca="1" si="124"/>
        <v/>
      </c>
      <c r="CJ284" s="59" t="str">
        <f t="shared" ca="1" si="124"/>
        <v/>
      </c>
      <c r="CK284" s="59" t="str">
        <f t="shared" ca="1" si="124"/>
        <v/>
      </c>
      <c r="CL284" s="59" t="str">
        <f t="shared" ca="1" si="122"/>
        <v/>
      </c>
      <c r="CM284" s="59" t="str">
        <f t="shared" ca="1" si="122"/>
        <v/>
      </c>
      <c r="CN284" s="59" t="str">
        <f t="shared" ca="1" si="122"/>
        <v/>
      </c>
      <c r="CO284" s="59" t="str">
        <f t="shared" ca="1" si="122"/>
        <v/>
      </c>
      <c r="CP284" s="59" t="str">
        <f t="shared" ca="1" si="122"/>
        <v/>
      </c>
      <c r="CQ284" s="59" t="str">
        <f t="shared" ca="1" si="122"/>
        <v/>
      </c>
      <c r="CR284" s="59" t="str">
        <f t="shared" ca="1" si="118"/>
        <v/>
      </c>
      <c r="CS284" s="59" t="str">
        <f t="shared" ca="1" si="118"/>
        <v/>
      </c>
      <c r="CT284" s="59" t="str">
        <f t="shared" ca="1" si="116"/>
        <v/>
      </c>
      <c r="CU284" s="59" t="str">
        <f t="shared" ca="1" si="116"/>
        <v/>
      </c>
      <c r="CV284" s="60" t="str">
        <f t="shared" ca="1" si="127"/>
        <v/>
      </c>
      <c r="CW284" s="32" t="str">
        <f t="shared" ca="1" si="128"/>
        <v/>
      </c>
      <c r="CX284" s="32" t="str">
        <f t="shared" ca="1" si="129"/>
        <v/>
      </c>
      <c r="CY284" s="32" t="str">
        <f t="shared" ca="1" si="130"/>
        <v/>
      </c>
      <c r="CZ284" s="32" t="str">
        <f t="shared" ca="1" si="131"/>
        <v/>
      </c>
      <c r="DA284" s="32" t="str">
        <f t="shared" ca="1" si="132"/>
        <v/>
      </c>
      <c r="DB284" s="32" t="str">
        <f t="shared" ca="1" si="133"/>
        <v/>
      </c>
      <c r="DC284" s="32" t="str">
        <f t="shared" ca="1" si="134"/>
        <v/>
      </c>
      <c r="DD284" s="32" t="str">
        <f t="shared" ca="1" si="135"/>
        <v/>
      </c>
      <c r="DE284" s="32" t="str">
        <f t="shared" ca="1" si="136"/>
        <v/>
      </c>
      <c r="DF284" s="32" t="str">
        <f t="shared" ca="1" si="137"/>
        <v/>
      </c>
      <c r="DG284" s="32" t="str">
        <f t="shared" ca="1" si="138"/>
        <v/>
      </c>
      <c r="DH284" s="32" t="str">
        <f t="shared" ca="1" si="139"/>
        <v/>
      </c>
      <c r="DI284" s="32" t="str">
        <f t="shared" ca="1" si="140"/>
        <v/>
      </c>
      <c r="DJ284" s="60" t="str">
        <f t="shared" ca="1" si="141"/>
        <v/>
      </c>
      <c r="DK284" s="112" t="str" cm="1">
        <f t="array" aca="1" ref="DK284" ca="1">IFERROR(IF(DL284="", "", INDIRECT(_xlfn.CONCAT(DK$1,$DJ284))), "")</f>
        <v/>
      </c>
      <c r="DL284" s="113" t="str" cm="1">
        <f t="array" aca="1" ref="DL284" ca="1">IFERROR(IF(INDIRECT(_xlfn.CONCAT(DL$1, $DJ284))="", "", INDIRECT(_xlfn.CONCAT(DL$1, $DJ284))),"")</f>
        <v/>
      </c>
      <c r="DM284" s="114" t="str" cm="1">
        <f t="array" aca="1" ref="DM284" ca="1">IFERROR(IF(DN284="", "", INDIRECT(_xlfn.CONCAT(DM$1,$DJ284))), "")</f>
        <v/>
      </c>
      <c r="DN284" s="115" t="str" cm="1">
        <f t="array" aca="1" ref="DN284" ca="1">IFERROR(IF(INDIRECT(_xlfn.CONCAT(DN$1, $DJ284))="", "", INDIRECT(_xlfn.CONCAT(DN$1, $DJ284))),"")</f>
        <v/>
      </c>
      <c r="DO284" s="112" t="str" cm="1">
        <f t="array" aca="1" ref="DO284" ca="1">IFERROR(IF(DP284="", "", INDIRECT(_xlfn.CONCAT(DO$1,$DJ284))), "")</f>
        <v/>
      </c>
      <c r="DP284" s="113" t="str" cm="1">
        <f t="array" aca="1" ref="DP284" ca="1">IFERROR(IF(INDIRECT(_xlfn.CONCAT(DP$1, $DJ284))="", "", INDIRECT(_xlfn.CONCAT(DP$1, $DJ284))),"")</f>
        <v/>
      </c>
      <c r="DQ284" s="114" t="str" cm="1">
        <f t="array" aca="1" ref="DQ284" ca="1">IFERROR(IF(DR284="", "", INDIRECT(_xlfn.CONCAT(DQ$1,$DJ284))), "")</f>
        <v/>
      </c>
      <c r="DR284" s="115" t="str" cm="1">
        <f t="array" aca="1" ref="DR284" ca="1">IFERROR(IF(INDIRECT(_xlfn.CONCAT(DR$1, $DJ284))="", "", INDIRECT(_xlfn.CONCAT(DR$1, $DJ284))),"")</f>
        <v/>
      </c>
      <c r="DS284" s="112" t="str" cm="1">
        <f t="array" aca="1" ref="DS284" ca="1">IFERROR(IF(DT284="", "", INDIRECT(_xlfn.CONCAT(DS$1,$DJ284))), "")</f>
        <v/>
      </c>
      <c r="DT284" s="113" t="str" cm="1">
        <f t="array" aca="1" ref="DT284" ca="1">IFERROR(IF(INDIRECT(_xlfn.CONCAT(DT$1, $DJ284))="", "", INDIRECT(_xlfn.CONCAT(DT$1, $DJ284))),"")</f>
        <v/>
      </c>
      <c r="DU284" s="114" t="str" cm="1">
        <f t="array" aca="1" ref="DU284" ca="1">IFERROR(IF(DV284="", "", INDIRECT(_xlfn.CONCAT(DU$1,$DJ284))), "")</f>
        <v/>
      </c>
      <c r="DV284" s="115" t="str" cm="1">
        <f t="array" aca="1" ref="DV284" ca="1">IFERROR(IF(INDIRECT(_xlfn.CONCAT(DV$1, $DJ284))="", "", INDIRECT(_xlfn.CONCAT(DV$1, $DJ284))),"")</f>
        <v/>
      </c>
      <c r="DW284" s="112" t="str" cm="1">
        <f t="array" aca="1" ref="DW284" ca="1">IFERROR(IF(DX284="", "", INDIRECT(_xlfn.CONCAT(DW$1,$DJ284))), "")</f>
        <v/>
      </c>
      <c r="DX284" s="113" t="str" cm="1">
        <f t="array" aca="1" ref="DX284" ca="1">IFERROR(IF(INDIRECT(_xlfn.CONCAT(DX$1, $DJ284))="", "", INDIRECT(_xlfn.CONCAT(DX$1, $DJ284))),"")</f>
        <v/>
      </c>
      <c r="DY284" s="114" t="str" cm="1">
        <f t="array" aca="1" ref="DY284" ca="1">IFERROR(IF(DZ284="", "", INDIRECT(_xlfn.CONCAT(DY$1,$DJ284))), "")</f>
        <v/>
      </c>
      <c r="DZ284" s="115" t="str" cm="1">
        <f t="array" aca="1" ref="DZ284" ca="1">IFERROR(IF(INDIRECT(_xlfn.CONCAT(DZ$1, $DJ284))="", "", INDIRECT(_xlfn.CONCAT(DZ$1, $DJ284))),"")</f>
        <v/>
      </c>
      <c r="EA284" s="112" t="str" cm="1">
        <f t="array" aca="1" ref="EA284" ca="1">IFERROR(IF(EB284="", "", INDIRECT(_xlfn.CONCAT(EA$1,$DJ284))), "")</f>
        <v/>
      </c>
      <c r="EB284" s="113" t="str" cm="1">
        <f t="array" aca="1" ref="EB284" ca="1">IFERROR(IF(INDIRECT(_xlfn.CONCAT(EB$1, $DJ284))="", "", INDIRECT(_xlfn.CONCAT(EB$1, $DJ284))),"")</f>
        <v/>
      </c>
      <c r="EC284" s="114" t="str" cm="1">
        <f t="array" aca="1" ref="EC284" ca="1">IFERROR(IF(ED284="", "", INDIRECT(_xlfn.CONCAT(EC$1,$DJ284))), "")</f>
        <v/>
      </c>
      <c r="ED284" s="115" t="str" cm="1">
        <f t="array" aca="1" ref="ED284" ca="1">IFERROR(IF(INDIRECT(_xlfn.CONCAT(ED$1, $DJ284))="", "", INDIRECT(_xlfn.CONCAT(ED$1, $DJ284))),"")</f>
        <v/>
      </c>
      <c r="EE284" s="112" t="str" cm="1">
        <f t="array" aca="1" ref="EE284" ca="1">IFERROR(IF(EF284="", "", INDIRECT(_xlfn.CONCAT(EE$1,$DJ284))), "")</f>
        <v/>
      </c>
      <c r="EF284" s="113" t="str" cm="1">
        <f t="array" aca="1" ref="EF284" ca="1">IFERROR(IF(INDIRECT(_xlfn.CONCAT(EF$1, $DJ284))="", "", INDIRECT(_xlfn.CONCAT(EF$1, $DJ284))),"")</f>
        <v/>
      </c>
      <c r="EG284" s="114" t="str" cm="1">
        <f t="array" aca="1" ref="EG284" ca="1">IFERROR(IF(EH284="", "", INDIRECT(_xlfn.CONCAT(EG$1,$DJ284))), "")</f>
        <v/>
      </c>
      <c r="EH284" s="115" t="str" cm="1">
        <f t="array" aca="1" ref="EH284" ca="1">IFERROR(IF(INDIRECT(_xlfn.CONCAT(EH$1, $DJ284))="", "", INDIRECT(_xlfn.CONCAT(EH$1, $DJ284))),"")</f>
        <v/>
      </c>
      <c r="EI284" s="112" t="str" cm="1">
        <f t="array" aca="1" ref="EI284" ca="1">IFERROR(IF(EJ284="", "", INDIRECT(_xlfn.CONCAT(EI$1,$DJ284))), "")</f>
        <v/>
      </c>
      <c r="EJ284" s="116" t="str" cm="1">
        <f t="array" aca="1" ref="EJ284" ca="1">IFERROR(IF(INDIRECT(_xlfn.CONCAT(EJ$1, $DJ284))="", "", INDIRECT(_xlfn.CONCAT(EJ$1, $DJ284))),"")</f>
        <v/>
      </c>
      <c r="EK284" s="32"/>
      <c r="EL284" s="32"/>
      <c r="EM284" s="32"/>
      <c r="EN284" s="32"/>
      <c r="EO284" s="32"/>
      <c r="EP284" s="32"/>
      <c r="EQ284" s="32"/>
      <c r="ER284" s="32"/>
      <c r="ES284" s="32"/>
      <c r="ET284" s="32"/>
      <c r="EU284" s="32"/>
      <c r="EV284" s="32"/>
      <c r="EW284" s="32"/>
      <c r="EX284" s="32"/>
      <c r="EY284" s="32"/>
      <c r="EZ284" s="32"/>
      <c r="FA284" s="32"/>
      <c r="FB284" s="32"/>
      <c r="FC284" s="32"/>
      <c r="FD284" s="32"/>
      <c r="FE284" s="32"/>
      <c r="FF284" s="32"/>
      <c r="FG284" s="32"/>
      <c r="FH284" s="32"/>
      <c r="FI284" s="32"/>
      <c r="FJ284" s="32"/>
      <c r="FK284" s="32"/>
      <c r="FL284" s="32"/>
      <c r="FM284" s="32"/>
      <c r="FN284" s="32"/>
      <c r="FO284" s="32"/>
      <c r="FP284" s="32"/>
      <c r="FQ284" s="32"/>
      <c r="FR284" s="32"/>
      <c r="FS284" s="32"/>
      <c r="FT284" s="32"/>
      <c r="FU284" s="32"/>
      <c r="FV284" s="32"/>
      <c r="FW284" s="32"/>
      <c r="FX284" s="32"/>
      <c r="FY284" s="32"/>
      <c r="FZ284" s="32"/>
      <c r="GA284" s="32"/>
      <c r="GB284" s="32"/>
      <c r="GC284" s="32"/>
      <c r="GD284" s="32"/>
      <c r="GE284" s="32"/>
      <c r="GF284" s="32"/>
      <c r="GG284" s="32"/>
      <c r="GH284" s="32"/>
      <c r="GI284" s="32"/>
      <c r="GJ284" s="32"/>
      <c r="GK284" s="32"/>
      <c r="GL284" s="32"/>
    </row>
    <row r="285" spans="1:194" s="34" customFormat="1" x14ac:dyDescent="0.3">
      <c r="A285" s="104" t="str">
        <f t="shared" si="125"/>
        <v/>
      </c>
      <c r="B285" s="54"/>
      <c r="C285" s="93"/>
      <c r="D285" s="93"/>
      <c r="E285" s="94"/>
      <c r="F285" s="95"/>
      <c r="G285" s="95"/>
      <c r="H285" s="95"/>
      <c r="I285" s="95"/>
      <c r="J285" s="95"/>
      <c r="K285" s="95"/>
      <c r="L285" s="95"/>
      <c r="M285" s="95"/>
      <c r="N285" s="95"/>
      <c r="O285" s="95"/>
      <c r="P285" s="95"/>
      <c r="Q285" s="95"/>
      <c r="R285" s="57">
        <f t="shared" si="126"/>
        <v>0</v>
      </c>
      <c r="S285" s="32" t="str">
        <f t="shared" si="123"/>
        <v/>
      </c>
      <c r="T285" s="32" t="str">
        <f t="shared" si="123"/>
        <v/>
      </c>
      <c r="U285" s="32" t="str">
        <f t="shared" si="123"/>
        <v/>
      </c>
      <c r="V285" s="32" t="str">
        <f t="shared" si="121"/>
        <v/>
      </c>
      <c r="W285" s="32" t="str">
        <f t="shared" si="121"/>
        <v/>
      </c>
      <c r="X285" s="32" t="str">
        <f t="shared" si="121"/>
        <v/>
      </c>
      <c r="Y285" s="32" t="str">
        <f t="shared" si="121"/>
        <v/>
      </c>
      <c r="Z285" s="32" t="str">
        <f t="shared" si="121"/>
        <v/>
      </c>
      <c r="AA285" s="32" t="str">
        <f t="shared" si="121"/>
        <v/>
      </c>
      <c r="AB285" s="32" t="str">
        <f t="shared" si="117"/>
        <v/>
      </c>
      <c r="AC285" s="32" t="str">
        <f t="shared" si="117"/>
        <v/>
      </c>
      <c r="AD285" s="32" t="str">
        <f t="shared" si="115"/>
        <v/>
      </c>
      <c r="AE285" s="32" t="str">
        <f t="shared" si="115"/>
        <v/>
      </c>
      <c r="AF285" s="40"/>
      <c r="AG285" s="133"/>
      <c r="AH285" s="142" t="str" cm="1">
        <f t="array" aca="1" ref="AH285" ca="1">IF(OR(AG285="N/A",AG285=""), "", INDEX(INDIRECT(AG$2), AG285))</f>
        <v/>
      </c>
      <c r="AI285" s="138" t="str" cm="1">
        <f t="array" ref="AI285">IF(OR(AG285="N/A",AG285=""), "", INDEX($R$5:$R$300, AG285))</f>
        <v/>
      </c>
      <c r="AJ285" s="134"/>
      <c r="AK285" s="142" t="str" cm="1">
        <f t="array" aca="1" ref="AK285" ca="1">IF(OR(AJ285="N/A",AJ285=""), "", INDEX(INDIRECT(AJ$2), AJ285))</f>
        <v/>
      </c>
      <c r="AL285" s="138" t="str" cm="1">
        <f t="array" ref="AL285">IF(OR(AJ285="N/A",AJ285=""), "", INDEX($R$5:$R$300, AJ285))</f>
        <v/>
      </c>
      <c r="AM285" s="134"/>
      <c r="AN285" s="142" t="str" cm="1">
        <f t="array" aca="1" ref="AN285" ca="1">IF(OR(AM285="N/A",AM285=""), "", INDEX(INDIRECT(AM$2), AM285))</f>
        <v/>
      </c>
      <c r="AO285" s="138" t="str" cm="1">
        <f t="array" ref="AO285">IF(OR(AM285="N/A",AM285=""), "", INDEX($R$5:$R$300, AM285))</f>
        <v/>
      </c>
      <c r="AP285" s="134"/>
      <c r="AQ285" s="142" t="str" cm="1">
        <f t="array" aca="1" ref="AQ285" ca="1">IF(OR(AP285="N/A",AP285=""), "", INDEX(INDIRECT(AP$2), AP285))</f>
        <v/>
      </c>
      <c r="AR285" s="138" t="str" cm="1">
        <f t="array" ref="AR285">IF(OR(AP285="N/A",AP285=""), "", INDEX($R$5:$R$300, AP285))</f>
        <v/>
      </c>
      <c r="AS285" s="134"/>
      <c r="AT285" s="142" t="str" cm="1">
        <f t="array" aca="1" ref="AT285" ca="1">IF(OR(AS285="N/A",AS285=""), "", INDEX(INDIRECT(AS$2), AS285))</f>
        <v/>
      </c>
      <c r="AU285" s="138" t="str" cm="1">
        <f t="array" ref="AU285">IF(OR(AS285="N/A",AS285=""), "", INDEX($R$5:$R$300, AS285))</f>
        <v/>
      </c>
      <c r="AV285" s="134"/>
      <c r="AW285" s="142" t="str" cm="1">
        <f t="array" aca="1" ref="AW285" ca="1">IF(OR(AV285="N/A",AV285=""), "", INDEX(INDIRECT(AV$2), AV285))</f>
        <v/>
      </c>
      <c r="AX285" s="138" t="str" cm="1">
        <f t="array" ref="AX285">IF(OR(AV285="N/A",AV285=""), "", INDEX($R$5:$R$300, AV285))</f>
        <v/>
      </c>
      <c r="AY285" s="134"/>
      <c r="AZ285" s="142" t="str" cm="1">
        <f t="array" aca="1" ref="AZ285" ca="1">IF(OR(AY285="N/A",AY285=""), "", INDEX(INDIRECT(AY$2), AY285))</f>
        <v/>
      </c>
      <c r="BA285" s="138" t="str" cm="1">
        <f t="array" ref="BA285">IF(OR(AY285="N/A",AY285=""), "", INDEX($R$5:$R$300, AY285))</f>
        <v/>
      </c>
      <c r="BB285" s="134"/>
      <c r="BC285" s="142" t="str" cm="1">
        <f t="array" aca="1" ref="BC285" ca="1">IF(OR(BB285="N/A",BB285=""), "", INDEX(INDIRECT(BB$2), BB285))</f>
        <v/>
      </c>
      <c r="BD285" s="138" t="str" cm="1">
        <f t="array" ref="BD285">IF(OR(BB285="N/A",BB285=""), "", INDEX($R$5:$R$300, BB285))</f>
        <v/>
      </c>
      <c r="BE285" s="134"/>
      <c r="BF285" s="142" t="str" cm="1">
        <f t="array" aca="1" ref="BF285" ca="1">IF(OR(BE285="N/A",BE285=""), "", INDEX(INDIRECT(BE$2), BE285))</f>
        <v/>
      </c>
      <c r="BG285" s="138" t="str" cm="1">
        <f t="array" ref="BG285">IF(OR(BE285="N/A",BE285=""), "", INDEX($R$5:$R$300, BE285))</f>
        <v/>
      </c>
      <c r="BH285" s="134"/>
      <c r="BI285" s="142" t="str" cm="1">
        <f t="array" aca="1" ref="BI285" ca="1">IF(OR(BH285="N/A",BH285=""), "", INDEX(INDIRECT(BH$2), BH285))</f>
        <v/>
      </c>
      <c r="BJ285" s="138" t="str" cm="1">
        <f t="array" ref="BJ285">IF(OR(BH285="N/A",BH285=""), "", INDEX($R$5:$R$300, BH285))</f>
        <v/>
      </c>
      <c r="BK285" s="134"/>
      <c r="BL285" s="142" t="str" cm="1">
        <f t="array" aca="1" ref="BL285" ca="1">IF(OR(BK285="N/A",BK285=""), "", INDEX(INDIRECT(BK$2), BK285))</f>
        <v/>
      </c>
      <c r="BM285" s="138" t="str" cm="1">
        <f t="array" ref="BM285">IF(OR(BK285="N/A",BK285=""), "", INDEX($R$5:$R$300, BK285))</f>
        <v/>
      </c>
      <c r="BN285" s="134"/>
      <c r="BO285" s="142" t="str" cm="1">
        <f t="array" aca="1" ref="BO285" ca="1">IF(OR(BN285="N/A",BN285=""), "", INDEX(INDIRECT(BN$2), BN285))</f>
        <v/>
      </c>
      <c r="BP285" s="138" t="str" cm="1">
        <f t="array" ref="BP285">IF(OR(BN285="N/A",BN285=""), "", INDEX($R$5:$R$300, BN285))</f>
        <v/>
      </c>
      <c r="BQ285" s="134"/>
      <c r="BR285" s="142" t="str" cm="1">
        <f t="array" aca="1" ref="BR285" ca="1">IF(OR(BQ285="N/A",BQ285=""), "", INDEX(INDIRECT(BQ$2), BQ285))</f>
        <v/>
      </c>
      <c r="BS285" s="138" t="str" cm="1">
        <f t="array" ref="BS285">IF(OR(BQ285="N/A",BQ285=""), "", INDEX($R$5:$R$300, BQ285))</f>
        <v/>
      </c>
      <c r="BT285" s="40"/>
      <c r="BU285" s="41"/>
      <c r="BV285" s="41"/>
      <c r="BW285" s="41"/>
      <c r="BX285" s="41"/>
      <c r="BY285" s="41"/>
      <c r="BZ285" s="41"/>
      <c r="CA285" s="41"/>
      <c r="CB285" s="41"/>
      <c r="CC285" s="41"/>
      <c r="CD285" s="41"/>
      <c r="CE285" s="41"/>
      <c r="CF285" s="41"/>
      <c r="CG285" s="41"/>
      <c r="CH285" s="40"/>
      <c r="CI285" s="59" t="str">
        <f t="shared" ca="1" si="124"/>
        <v/>
      </c>
      <c r="CJ285" s="59" t="str">
        <f t="shared" ca="1" si="124"/>
        <v/>
      </c>
      <c r="CK285" s="59" t="str">
        <f t="shared" ca="1" si="124"/>
        <v/>
      </c>
      <c r="CL285" s="59" t="str">
        <f t="shared" ca="1" si="122"/>
        <v/>
      </c>
      <c r="CM285" s="59" t="str">
        <f t="shared" ca="1" si="122"/>
        <v/>
      </c>
      <c r="CN285" s="59" t="str">
        <f t="shared" ca="1" si="122"/>
        <v/>
      </c>
      <c r="CO285" s="59" t="str">
        <f t="shared" ca="1" si="122"/>
        <v/>
      </c>
      <c r="CP285" s="59" t="str">
        <f t="shared" ca="1" si="122"/>
        <v/>
      </c>
      <c r="CQ285" s="59" t="str">
        <f t="shared" ca="1" si="122"/>
        <v/>
      </c>
      <c r="CR285" s="59" t="str">
        <f t="shared" ca="1" si="118"/>
        <v/>
      </c>
      <c r="CS285" s="59" t="str">
        <f t="shared" ca="1" si="118"/>
        <v/>
      </c>
      <c r="CT285" s="59" t="str">
        <f t="shared" ca="1" si="116"/>
        <v/>
      </c>
      <c r="CU285" s="59" t="str">
        <f t="shared" ca="1" si="116"/>
        <v/>
      </c>
      <c r="CV285" s="60" t="str">
        <f t="shared" ca="1" si="127"/>
        <v/>
      </c>
      <c r="CW285" s="32" t="str">
        <f t="shared" ca="1" si="128"/>
        <v/>
      </c>
      <c r="CX285" s="32" t="str">
        <f t="shared" ca="1" si="129"/>
        <v/>
      </c>
      <c r="CY285" s="32" t="str">
        <f t="shared" ca="1" si="130"/>
        <v/>
      </c>
      <c r="CZ285" s="32" t="str">
        <f t="shared" ca="1" si="131"/>
        <v/>
      </c>
      <c r="DA285" s="32" t="str">
        <f t="shared" ca="1" si="132"/>
        <v/>
      </c>
      <c r="DB285" s="32" t="str">
        <f t="shared" ca="1" si="133"/>
        <v/>
      </c>
      <c r="DC285" s="32" t="str">
        <f t="shared" ca="1" si="134"/>
        <v/>
      </c>
      <c r="DD285" s="32" t="str">
        <f t="shared" ca="1" si="135"/>
        <v/>
      </c>
      <c r="DE285" s="32" t="str">
        <f t="shared" ca="1" si="136"/>
        <v/>
      </c>
      <c r="DF285" s="32" t="str">
        <f t="shared" ca="1" si="137"/>
        <v/>
      </c>
      <c r="DG285" s="32" t="str">
        <f t="shared" ca="1" si="138"/>
        <v/>
      </c>
      <c r="DH285" s="32" t="str">
        <f t="shared" ca="1" si="139"/>
        <v/>
      </c>
      <c r="DI285" s="32" t="str">
        <f t="shared" ca="1" si="140"/>
        <v/>
      </c>
      <c r="DJ285" s="60" t="str">
        <f t="shared" ca="1" si="141"/>
        <v/>
      </c>
      <c r="DK285" s="112" t="str" cm="1">
        <f t="array" aca="1" ref="DK285" ca="1">IFERROR(IF(DL285="", "", INDIRECT(_xlfn.CONCAT(DK$1,$DJ285))), "")</f>
        <v/>
      </c>
      <c r="DL285" s="113" t="str" cm="1">
        <f t="array" aca="1" ref="DL285" ca="1">IFERROR(IF(INDIRECT(_xlfn.CONCAT(DL$1, $DJ285))="", "", INDIRECT(_xlfn.CONCAT(DL$1, $DJ285))),"")</f>
        <v/>
      </c>
      <c r="DM285" s="114" t="str" cm="1">
        <f t="array" aca="1" ref="DM285" ca="1">IFERROR(IF(DN285="", "", INDIRECT(_xlfn.CONCAT(DM$1,$DJ285))), "")</f>
        <v/>
      </c>
      <c r="DN285" s="115" t="str" cm="1">
        <f t="array" aca="1" ref="DN285" ca="1">IFERROR(IF(INDIRECT(_xlfn.CONCAT(DN$1, $DJ285))="", "", INDIRECT(_xlfn.CONCAT(DN$1, $DJ285))),"")</f>
        <v/>
      </c>
      <c r="DO285" s="112" t="str" cm="1">
        <f t="array" aca="1" ref="DO285" ca="1">IFERROR(IF(DP285="", "", INDIRECT(_xlfn.CONCAT(DO$1,$DJ285))), "")</f>
        <v/>
      </c>
      <c r="DP285" s="113" t="str" cm="1">
        <f t="array" aca="1" ref="DP285" ca="1">IFERROR(IF(INDIRECT(_xlfn.CONCAT(DP$1, $DJ285))="", "", INDIRECT(_xlfn.CONCAT(DP$1, $DJ285))),"")</f>
        <v/>
      </c>
      <c r="DQ285" s="114" t="str" cm="1">
        <f t="array" aca="1" ref="DQ285" ca="1">IFERROR(IF(DR285="", "", INDIRECT(_xlfn.CONCAT(DQ$1,$DJ285))), "")</f>
        <v/>
      </c>
      <c r="DR285" s="115" t="str" cm="1">
        <f t="array" aca="1" ref="DR285" ca="1">IFERROR(IF(INDIRECT(_xlfn.CONCAT(DR$1, $DJ285))="", "", INDIRECT(_xlfn.CONCAT(DR$1, $DJ285))),"")</f>
        <v/>
      </c>
      <c r="DS285" s="112" t="str" cm="1">
        <f t="array" aca="1" ref="DS285" ca="1">IFERROR(IF(DT285="", "", INDIRECT(_xlfn.CONCAT(DS$1,$DJ285))), "")</f>
        <v/>
      </c>
      <c r="DT285" s="113" t="str" cm="1">
        <f t="array" aca="1" ref="DT285" ca="1">IFERROR(IF(INDIRECT(_xlfn.CONCAT(DT$1, $DJ285))="", "", INDIRECT(_xlfn.CONCAT(DT$1, $DJ285))),"")</f>
        <v/>
      </c>
      <c r="DU285" s="114" t="str" cm="1">
        <f t="array" aca="1" ref="DU285" ca="1">IFERROR(IF(DV285="", "", INDIRECT(_xlfn.CONCAT(DU$1,$DJ285))), "")</f>
        <v/>
      </c>
      <c r="DV285" s="115" t="str" cm="1">
        <f t="array" aca="1" ref="DV285" ca="1">IFERROR(IF(INDIRECT(_xlfn.CONCAT(DV$1, $DJ285))="", "", INDIRECT(_xlfn.CONCAT(DV$1, $DJ285))),"")</f>
        <v/>
      </c>
      <c r="DW285" s="112" t="str" cm="1">
        <f t="array" aca="1" ref="DW285" ca="1">IFERROR(IF(DX285="", "", INDIRECT(_xlfn.CONCAT(DW$1,$DJ285))), "")</f>
        <v/>
      </c>
      <c r="DX285" s="113" t="str" cm="1">
        <f t="array" aca="1" ref="DX285" ca="1">IFERROR(IF(INDIRECT(_xlfn.CONCAT(DX$1, $DJ285))="", "", INDIRECT(_xlfn.CONCAT(DX$1, $DJ285))),"")</f>
        <v/>
      </c>
      <c r="DY285" s="114" t="str" cm="1">
        <f t="array" aca="1" ref="DY285" ca="1">IFERROR(IF(DZ285="", "", INDIRECT(_xlfn.CONCAT(DY$1,$DJ285))), "")</f>
        <v/>
      </c>
      <c r="DZ285" s="115" t="str" cm="1">
        <f t="array" aca="1" ref="DZ285" ca="1">IFERROR(IF(INDIRECT(_xlfn.CONCAT(DZ$1, $DJ285))="", "", INDIRECT(_xlfn.CONCAT(DZ$1, $DJ285))),"")</f>
        <v/>
      </c>
      <c r="EA285" s="112" t="str" cm="1">
        <f t="array" aca="1" ref="EA285" ca="1">IFERROR(IF(EB285="", "", INDIRECT(_xlfn.CONCAT(EA$1,$DJ285))), "")</f>
        <v/>
      </c>
      <c r="EB285" s="113" t="str" cm="1">
        <f t="array" aca="1" ref="EB285" ca="1">IFERROR(IF(INDIRECT(_xlfn.CONCAT(EB$1, $DJ285))="", "", INDIRECT(_xlfn.CONCAT(EB$1, $DJ285))),"")</f>
        <v/>
      </c>
      <c r="EC285" s="114" t="str" cm="1">
        <f t="array" aca="1" ref="EC285" ca="1">IFERROR(IF(ED285="", "", INDIRECT(_xlfn.CONCAT(EC$1,$DJ285))), "")</f>
        <v/>
      </c>
      <c r="ED285" s="115" t="str" cm="1">
        <f t="array" aca="1" ref="ED285" ca="1">IFERROR(IF(INDIRECT(_xlfn.CONCAT(ED$1, $DJ285))="", "", INDIRECT(_xlfn.CONCAT(ED$1, $DJ285))),"")</f>
        <v/>
      </c>
      <c r="EE285" s="112" t="str" cm="1">
        <f t="array" aca="1" ref="EE285" ca="1">IFERROR(IF(EF285="", "", INDIRECT(_xlfn.CONCAT(EE$1,$DJ285))), "")</f>
        <v/>
      </c>
      <c r="EF285" s="113" t="str" cm="1">
        <f t="array" aca="1" ref="EF285" ca="1">IFERROR(IF(INDIRECT(_xlfn.CONCAT(EF$1, $DJ285))="", "", INDIRECT(_xlfn.CONCAT(EF$1, $DJ285))),"")</f>
        <v/>
      </c>
      <c r="EG285" s="114" t="str" cm="1">
        <f t="array" aca="1" ref="EG285" ca="1">IFERROR(IF(EH285="", "", INDIRECT(_xlfn.CONCAT(EG$1,$DJ285))), "")</f>
        <v/>
      </c>
      <c r="EH285" s="115" t="str" cm="1">
        <f t="array" aca="1" ref="EH285" ca="1">IFERROR(IF(INDIRECT(_xlfn.CONCAT(EH$1, $DJ285))="", "", INDIRECT(_xlfn.CONCAT(EH$1, $DJ285))),"")</f>
        <v/>
      </c>
      <c r="EI285" s="112" t="str" cm="1">
        <f t="array" aca="1" ref="EI285" ca="1">IFERROR(IF(EJ285="", "", INDIRECT(_xlfn.CONCAT(EI$1,$DJ285))), "")</f>
        <v/>
      </c>
      <c r="EJ285" s="116" t="str" cm="1">
        <f t="array" aca="1" ref="EJ285" ca="1">IFERROR(IF(INDIRECT(_xlfn.CONCAT(EJ$1, $DJ285))="", "", INDIRECT(_xlfn.CONCAT(EJ$1, $DJ285))),"")</f>
        <v/>
      </c>
      <c r="EK285" s="32"/>
      <c r="EL285" s="32"/>
      <c r="EM285" s="32"/>
      <c r="EN285" s="32"/>
      <c r="EO285" s="32"/>
      <c r="EP285" s="32"/>
      <c r="EQ285" s="32"/>
      <c r="ER285" s="32"/>
      <c r="ES285" s="32"/>
      <c r="ET285" s="32"/>
      <c r="EU285" s="32"/>
      <c r="EV285" s="32"/>
      <c r="EW285" s="32"/>
      <c r="EX285" s="32"/>
      <c r="EY285" s="32"/>
      <c r="EZ285" s="32"/>
      <c r="FA285" s="32"/>
      <c r="FB285" s="32"/>
      <c r="FC285" s="32"/>
      <c r="FD285" s="32"/>
      <c r="FE285" s="32"/>
      <c r="FF285" s="32"/>
      <c r="FG285" s="32"/>
      <c r="FH285" s="32"/>
      <c r="FI285" s="32"/>
      <c r="FJ285" s="32"/>
      <c r="FK285" s="32"/>
      <c r="FL285" s="32"/>
      <c r="FM285" s="32"/>
      <c r="FN285" s="32"/>
      <c r="FO285" s="32"/>
      <c r="FP285" s="32"/>
      <c r="FQ285" s="32"/>
      <c r="FR285" s="32"/>
      <c r="FS285" s="32"/>
      <c r="FT285" s="32"/>
      <c r="FU285" s="32"/>
      <c r="FV285" s="32"/>
      <c r="FW285" s="32"/>
      <c r="FX285" s="32"/>
      <c r="FY285" s="32"/>
      <c r="FZ285" s="32"/>
      <c r="GA285" s="32"/>
      <c r="GB285" s="32"/>
      <c r="GC285" s="32"/>
      <c r="GD285" s="32"/>
      <c r="GE285" s="32"/>
      <c r="GF285" s="32"/>
      <c r="GG285" s="32"/>
      <c r="GH285" s="32"/>
      <c r="GI285" s="32"/>
      <c r="GJ285" s="32"/>
      <c r="GK285" s="32"/>
      <c r="GL285" s="32"/>
    </row>
    <row r="286" spans="1:194" s="34" customFormat="1" x14ac:dyDescent="0.3">
      <c r="A286" s="104" t="str">
        <f t="shared" si="125"/>
        <v/>
      </c>
      <c r="B286" s="54"/>
      <c r="C286" s="93"/>
      <c r="D286" s="93"/>
      <c r="E286" s="94"/>
      <c r="F286" s="95"/>
      <c r="G286" s="95"/>
      <c r="H286" s="95"/>
      <c r="I286" s="95"/>
      <c r="J286" s="95"/>
      <c r="K286" s="95"/>
      <c r="L286" s="95"/>
      <c r="M286" s="95"/>
      <c r="N286" s="95"/>
      <c r="O286" s="95"/>
      <c r="P286" s="95"/>
      <c r="Q286" s="95"/>
      <c r="R286" s="57">
        <f t="shared" si="126"/>
        <v>0</v>
      </c>
      <c r="S286" s="32" t="str">
        <f t="shared" si="123"/>
        <v/>
      </c>
      <c r="T286" s="32" t="str">
        <f t="shared" si="123"/>
        <v/>
      </c>
      <c r="U286" s="32" t="str">
        <f t="shared" si="123"/>
        <v/>
      </c>
      <c r="V286" s="32" t="str">
        <f t="shared" si="121"/>
        <v/>
      </c>
      <c r="W286" s="32" t="str">
        <f t="shared" si="121"/>
        <v/>
      </c>
      <c r="X286" s="32" t="str">
        <f t="shared" si="121"/>
        <v/>
      </c>
      <c r="Y286" s="32" t="str">
        <f t="shared" si="121"/>
        <v/>
      </c>
      <c r="Z286" s="32" t="str">
        <f t="shared" si="121"/>
        <v/>
      </c>
      <c r="AA286" s="32" t="str">
        <f t="shared" si="121"/>
        <v/>
      </c>
      <c r="AB286" s="32" t="str">
        <f t="shared" si="117"/>
        <v/>
      </c>
      <c r="AC286" s="32" t="str">
        <f t="shared" si="117"/>
        <v/>
      </c>
      <c r="AD286" s="32" t="str">
        <f t="shared" si="115"/>
        <v/>
      </c>
      <c r="AE286" s="32" t="str">
        <f t="shared" si="115"/>
        <v/>
      </c>
      <c r="AF286" s="40"/>
      <c r="AG286" s="133"/>
      <c r="AH286" s="142" t="str" cm="1">
        <f t="array" aca="1" ref="AH286" ca="1">IF(OR(AG286="N/A",AG286=""), "", INDEX(INDIRECT(AG$2), AG286))</f>
        <v/>
      </c>
      <c r="AI286" s="138" t="str" cm="1">
        <f t="array" ref="AI286">IF(OR(AG286="N/A",AG286=""), "", INDEX($R$5:$R$300, AG286))</f>
        <v/>
      </c>
      <c r="AJ286" s="134"/>
      <c r="AK286" s="142" t="str" cm="1">
        <f t="array" aca="1" ref="AK286" ca="1">IF(OR(AJ286="N/A",AJ286=""), "", INDEX(INDIRECT(AJ$2), AJ286))</f>
        <v/>
      </c>
      <c r="AL286" s="138" t="str" cm="1">
        <f t="array" ref="AL286">IF(OR(AJ286="N/A",AJ286=""), "", INDEX($R$5:$R$300, AJ286))</f>
        <v/>
      </c>
      <c r="AM286" s="134"/>
      <c r="AN286" s="142" t="str" cm="1">
        <f t="array" aca="1" ref="AN286" ca="1">IF(OR(AM286="N/A",AM286=""), "", INDEX(INDIRECT(AM$2), AM286))</f>
        <v/>
      </c>
      <c r="AO286" s="138" t="str" cm="1">
        <f t="array" ref="AO286">IF(OR(AM286="N/A",AM286=""), "", INDEX($R$5:$R$300, AM286))</f>
        <v/>
      </c>
      <c r="AP286" s="134"/>
      <c r="AQ286" s="142" t="str" cm="1">
        <f t="array" aca="1" ref="AQ286" ca="1">IF(OR(AP286="N/A",AP286=""), "", INDEX(INDIRECT(AP$2), AP286))</f>
        <v/>
      </c>
      <c r="AR286" s="138" t="str" cm="1">
        <f t="array" ref="AR286">IF(OR(AP286="N/A",AP286=""), "", INDEX($R$5:$R$300, AP286))</f>
        <v/>
      </c>
      <c r="AS286" s="134"/>
      <c r="AT286" s="142" t="str" cm="1">
        <f t="array" aca="1" ref="AT286" ca="1">IF(OR(AS286="N/A",AS286=""), "", INDEX(INDIRECT(AS$2), AS286))</f>
        <v/>
      </c>
      <c r="AU286" s="138" t="str" cm="1">
        <f t="array" ref="AU286">IF(OR(AS286="N/A",AS286=""), "", INDEX($R$5:$R$300, AS286))</f>
        <v/>
      </c>
      <c r="AV286" s="134"/>
      <c r="AW286" s="142" t="str" cm="1">
        <f t="array" aca="1" ref="AW286" ca="1">IF(OR(AV286="N/A",AV286=""), "", INDEX(INDIRECT(AV$2), AV286))</f>
        <v/>
      </c>
      <c r="AX286" s="138" t="str" cm="1">
        <f t="array" ref="AX286">IF(OR(AV286="N/A",AV286=""), "", INDEX($R$5:$R$300, AV286))</f>
        <v/>
      </c>
      <c r="AY286" s="134"/>
      <c r="AZ286" s="142" t="str" cm="1">
        <f t="array" aca="1" ref="AZ286" ca="1">IF(OR(AY286="N/A",AY286=""), "", INDEX(INDIRECT(AY$2), AY286))</f>
        <v/>
      </c>
      <c r="BA286" s="138" t="str" cm="1">
        <f t="array" ref="BA286">IF(OR(AY286="N/A",AY286=""), "", INDEX($R$5:$R$300, AY286))</f>
        <v/>
      </c>
      <c r="BB286" s="134"/>
      <c r="BC286" s="142" t="str" cm="1">
        <f t="array" aca="1" ref="BC286" ca="1">IF(OR(BB286="N/A",BB286=""), "", INDEX(INDIRECT(BB$2), BB286))</f>
        <v/>
      </c>
      <c r="BD286" s="138" t="str" cm="1">
        <f t="array" ref="BD286">IF(OR(BB286="N/A",BB286=""), "", INDEX($R$5:$R$300, BB286))</f>
        <v/>
      </c>
      <c r="BE286" s="134"/>
      <c r="BF286" s="142" t="str" cm="1">
        <f t="array" aca="1" ref="BF286" ca="1">IF(OR(BE286="N/A",BE286=""), "", INDEX(INDIRECT(BE$2), BE286))</f>
        <v/>
      </c>
      <c r="BG286" s="138" t="str" cm="1">
        <f t="array" ref="BG286">IF(OR(BE286="N/A",BE286=""), "", INDEX($R$5:$R$300, BE286))</f>
        <v/>
      </c>
      <c r="BH286" s="134"/>
      <c r="BI286" s="142" t="str" cm="1">
        <f t="array" aca="1" ref="BI286" ca="1">IF(OR(BH286="N/A",BH286=""), "", INDEX(INDIRECT(BH$2), BH286))</f>
        <v/>
      </c>
      <c r="BJ286" s="138" t="str" cm="1">
        <f t="array" ref="BJ286">IF(OR(BH286="N/A",BH286=""), "", INDEX($R$5:$R$300, BH286))</f>
        <v/>
      </c>
      <c r="BK286" s="134"/>
      <c r="BL286" s="142" t="str" cm="1">
        <f t="array" aca="1" ref="BL286" ca="1">IF(OR(BK286="N/A",BK286=""), "", INDEX(INDIRECT(BK$2), BK286))</f>
        <v/>
      </c>
      <c r="BM286" s="138" t="str" cm="1">
        <f t="array" ref="BM286">IF(OR(BK286="N/A",BK286=""), "", INDEX($R$5:$R$300, BK286))</f>
        <v/>
      </c>
      <c r="BN286" s="134"/>
      <c r="BO286" s="142" t="str" cm="1">
        <f t="array" aca="1" ref="BO286" ca="1">IF(OR(BN286="N/A",BN286=""), "", INDEX(INDIRECT(BN$2), BN286))</f>
        <v/>
      </c>
      <c r="BP286" s="138" t="str" cm="1">
        <f t="array" ref="BP286">IF(OR(BN286="N/A",BN286=""), "", INDEX($R$5:$R$300, BN286))</f>
        <v/>
      </c>
      <c r="BQ286" s="134"/>
      <c r="BR286" s="142" t="str" cm="1">
        <f t="array" aca="1" ref="BR286" ca="1">IF(OR(BQ286="N/A",BQ286=""), "", INDEX(INDIRECT(BQ$2), BQ286))</f>
        <v/>
      </c>
      <c r="BS286" s="138" t="str" cm="1">
        <f t="array" ref="BS286">IF(OR(BQ286="N/A",BQ286=""), "", INDEX($R$5:$R$300, BQ286))</f>
        <v/>
      </c>
      <c r="BT286" s="40"/>
      <c r="BU286" s="41"/>
      <c r="BV286" s="41"/>
      <c r="BW286" s="41"/>
      <c r="BX286" s="41"/>
      <c r="BY286" s="41"/>
      <c r="BZ286" s="41"/>
      <c r="CA286" s="41"/>
      <c r="CB286" s="41"/>
      <c r="CC286" s="41"/>
      <c r="CD286" s="41"/>
      <c r="CE286" s="41"/>
      <c r="CF286" s="41"/>
      <c r="CG286" s="41"/>
      <c r="CH286" s="40"/>
      <c r="CI286" s="59" t="str">
        <f t="shared" ca="1" si="124"/>
        <v/>
      </c>
      <c r="CJ286" s="59" t="str">
        <f t="shared" ca="1" si="124"/>
        <v/>
      </c>
      <c r="CK286" s="59" t="str">
        <f t="shared" ca="1" si="124"/>
        <v/>
      </c>
      <c r="CL286" s="59" t="str">
        <f t="shared" ca="1" si="122"/>
        <v/>
      </c>
      <c r="CM286" s="59" t="str">
        <f t="shared" ca="1" si="122"/>
        <v/>
      </c>
      <c r="CN286" s="59" t="str">
        <f t="shared" ca="1" si="122"/>
        <v/>
      </c>
      <c r="CO286" s="59" t="str">
        <f t="shared" ca="1" si="122"/>
        <v/>
      </c>
      <c r="CP286" s="59" t="str">
        <f t="shared" ca="1" si="122"/>
        <v/>
      </c>
      <c r="CQ286" s="59" t="str">
        <f t="shared" ca="1" si="122"/>
        <v/>
      </c>
      <c r="CR286" s="59" t="str">
        <f t="shared" ca="1" si="118"/>
        <v/>
      </c>
      <c r="CS286" s="59" t="str">
        <f t="shared" ca="1" si="118"/>
        <v/>
      </c>
      <c r="CT286" s="59" t="str">
        <f t="shared" ca="1" si="116"/>
        <v/>
      </c>
      <c r="CU286" s="59" t="str">
        <f t="shared" ca="1" si="116"/>
        <v/>
      </c>
      <c r="CV286" s="60" t="str">
        <f t="shared" ca="1" si="127"/>
        <v/>
      </c>
      <c r="CW286" s="32" t="str">
        <f t="shared" ca="1" si="128"/>
        <v/>
      </c>
      <c r="CX286" s="32" t="str">
        <f t="shared" ca="1" si="129"/>
        <v/>
      </c>
      <c r="CY286" s="32" t="str">
        <f t="shared" ca="1" si="130"/>
        <v/>
      </c>
      <c r="CZ286" s="32" t="str">
        <f t="shared" ca="1" si="131"/>
        <v/>
      </c>
      <c r="DA286" s="32" t="str">
        <f t="shared" ca="1" si="132"/>
        <v/>
      </c>
      <c r="DB286" s="32" t="str">
        <f t="shared" ca="1" si="133"/>
        <v/>
      </c>
      <c r="DC286" s="32" t="str">
        <f t="shared" ca="1" si="134"/>
        <v/>
      </c>
      <c r="DD286" s="32" t="str">
        <f t="shared" ca="1" si="135"/>
        <v/>
      </c>
      <c r="DE286" s="32" t="str">
        <f t="shared" ca="1" si="136"/>
        <v/>
      </c>
      <c r="DF286" s="32" t="str">
        <f t="shared" ca="1" si="137"/>
        <v/>
      </c>
      <c r="DG286" s="32" t="str">
        <f t="shared" ca="1" si="138"/>
        <v/>
      </c>
      <c r="DH286" s="32" t="str">
        <f t="shared" ca="1" si="139"/>
        <v/>
      </c>
      <c r="DI286" s="32" t="str">
        <f t="shared" ca="1" si="140"/>
        <v/>
      </c>
      <c r="DJ286" s="60" t="str">
        <f t="shared" ca="1" si="141"/>
        <v/>
      </c>
      <c r="DK286" s="112" t="str" cm="1">
        <f t="array" aca="1" ref="DK286" ca="1">IFERROR(IF(DL286="", "", INDIRECT(_xlfn.CONCAT(DK$1,$DJ286))), "")</f>
        <v/>
      </c>
      <c r="DL286" s="113" t="str" cm="1">
        <f t="array" aca="1" ref="DL286" ca="1">IFERROR(IF(INDIRECT(_xlfn.CONCAT(DL$1, $DJ286))="", "", INDIRECT(_xlfn.CONCAT(DL$1, $DJ286))),"")</f>
        <v/>
      </c>
      <c r="DM286" s="114" t="str" cm="1">
        <f t="array" aca="1" ref="DM286" ca="1">IFERROR(IF(DN286="", "", INDIRECT(_xlfn.CONCAT(DM$1,$DJ286))), "")</f>
        <v/>
      </c>
      <c r="DN286" s="115" t="str" cm="1">
        <f t="array" aca="1" ref="DN286" ca="1">IFERROR(IF(INDIRECT(_xlfn.CONCAT(DN$1, $DJ286))="", "", INDIRECT(_xlfn.CONCAT(DN$1, $DJ286))),"")</f>
        <v/>
      </c>
      <c r="DO286" s="112" t="str" cm="1">
        <f t="array" aca="1" ref="DO286" ca="1">IFERROR(IF(DP286="", "", INDIRECT(_xlfn.CONCAT(DO$1,$DJ286))), "")</f>
        <v/>
      </c>
      <c r="DP286" s="113" t="str" cm="1">
        <f t="array" aca="1" ref="DP286" ca="1">IFERROR(IF(INDIRECT(_xlfn.CONCAT(DP$1, $DJ286))="", "", INDIRECT(_xlfn.CONCAT(DP$1, $DJ286))),"")</f>
        <v/>
      </c>
      <c r="DQ286" s="114" t="str" cm="1">
        <f t="array" aca="1" ref="DQ286" ca="1">IFERROR(IF(DR286="", "", INDIRECT(_xlfn.CONCAT(DQ$1,$DJ286))), "")</f>
        <v/>
      </c>
      <c r="DR286" s="115" t="str" cm="1">
        <f t="array" aca="1" ref="DR286" ca="1">IFERROR(IF(INDIRECT(_xlfn.CONCAT(DR$1, $DJ286))="", "", INDIRECT(_xlfn.CONCAT(DR$1, $DJ286))),"")</f>
        <v/>
      </c>
      <c r="DS286" s="112" t="str" cm="1">
        <f t="array" aca="1" ref="DS286" ca="1">IFERROR(IF(DT286="", "", INDIRECT(_xlfn.CONCAT(DS$1,$DJ286))), "")</f>
        <v/>
      </c>
      <c r="DT286" s="113" t="str" cm="1">
        <f t="array" aca="1" ref="DT286" ca="1">IFERROR(IF(INDIRECT(_xlfn.CONCAT(DT$1, $DJ286))="", "", INDIRECT(_xlfn.CONCAT(DT$1, $DJ286))),"")</f>
        <v/>
      </c>
      <c r="DU286" s="114" t="str" cm="1">
        <f t="array" aca="1" ref="DU286" ca="1">IFERROR(IF(DV286="", "", INDIRECT(_xlfn.CONCAT(DU$1,$DJ286))), "")</f>
        <v/>
      </c>
      <c r="DV286" s="115" t="str" cm="1">
        <f t="array" aca="1" ref="DV286" ca="1">IFERROR(IF(INDIRECT(_xlfn.CONCAT(DV$1, $DJ286))="", "", INDIRECT(_xlfn.CONCAT(DV$1, $DJ286))),"")</f>
        <v/>
      </c>
      <c r="DW286" s="112" t="str" cm="1">
        <f t="array" aca="1" ref="DW286" ca="1">IFERROR(IF(DX286="", "", INDIRECT(_xlfn.CONCAT(DW$1,$DJ286))), "")</f>
        <v/>
      </c>
      <c r="DX286" s="113" t="str" cm="1">
        <f t="array" aca="1" ref="DX286" ca="1">IFERROR(IF(INDIRECT(_xlfn.CONCAT(DX$1, $DJ286))="", "", INDIRECT(_xlfn.CONCAT(DX$1, $DJ286))),"")</f>
        <v/>
      </c>
      <c r="DY286" s="114" t="str" cm="1">
        <f t="array" aca="1" ref="DY286" ca="1">IFERROR(IF(DZ286="", "", INDIRECT(_xlfn.CONCAT(DY$1,$DJ286))), "")</f>
        <v/>
      </c>
      <c r="DZ286" s="115" t="str" cm="1">
        <f t="array" aca="1" ref="DZ286" ca="1">IFERROR(IF(INDIRECT(_xlfn.CONCAT(DZ$1, $DJ286))="", "", INDIRECT(_xlfn.CONCAT(DZ$1, $DJ286))),"")</f>
        <v/>
      </c>
      <c r="EA286" s="112" t="str" cm="1">
        <f t="array" aca="1" ref="EA286" ca="1">IFERROR(IF(EB286="", "", INDIRECT(_xlfn.CONCAT(EA$1,$DJ286))), "")</f>
        <v/>
      </c>
      <c r="EB286" s="113" t="str" cm="1">
        <f t="array" aca="1" ref="EB286" ca="1">IFERROR(IF(INDIRECT(_xlfn.CONCAT(EB$1, $DJ286))="", "", INDIRECT(_xlfn.CONCAT(EB$1, $DJ286))),"")</f>
        <v/>
      </c>
      <c r="EC286" s="114" t="str" cm="1">
        <f t="array" aca="1" ref="EC286" ca="1">IFERROR(IF(ED286="", "", INDIRECT(_xlfn.CONCAT(EC$1,$DJ286))), "")</f>
        <v/>
      </c>
      <c r="ED286" s="115" t="str" cm="1">
        <f t="array" aca="1" ref="ED286" ca="1">IFERROR(IF(INDIRECT(_xlfn.CONCAT(ED$1, $DJ286))="", "", INDIRECT(_xlfn.CONCAT(ED$1, $DJ286))),"")</f>
        <v/>
      </c>
      <c r="EE286" s="112" t="str" cm="1">
        <f t="array" aca="1" ref="EE286" ca="1">IFERROR(IF(EF286="", "", INDIRECT(_xlfn.CONCAT(EE$1,$DJ286))), "")</f>
        <v/>
      </c>
      <c r="EF286" s="113" t="str" cm="1">
        <f t="array" aca="1" ref="EF286" ca="1">IFERROR(IF(INDIRECT(_xlfn.CONCAT(EF$1, $DJ286))="", "", INDIRECT(_xlfn.CONCAT(EF$1, $DJ286))),"")</f>
        <v/>
      </c>
      <c r="EG286" s="114" t="str" cm="1">
        <f t="array" aca="1" ref="EG286" ca="1">IFERROR(IF(EH286="", "", INDIRECT(_xlfn.CONCAT(EG$1,$DJ286))), "")</f>
        <v/>
      </c>
      <c r="EH286" s="115" t="str" cm="1">
        <f t="array" aca="1" ref="EH286" ca="1">IFERROR(IF(INDIRECT(_xlfn.CONCAT(EH$1, $DJ286))="", "", INDIRECT(_xlfn.CONCAT(EH$1, $DJ286))),"")</f>
        <v/>
      </c>
      <c r="EI286" s="112" t="str" cm="1">
        <f t="array" aca="1" ref="EI286" ca="1">IFERROR(IF(EJ286="", "", INDIRECT(_xlfn.CONCAT(EI$1,$DJ286))), "")</f>
        <v/>
      </c>
      <c r="EJ286" s="116" t="str" cm="1">
        <f t="array" aca="1" ref="EJ286" ca="1">IFERROR(IF(INDIRECT(_xlfn.CONCAT(EJ$1, $DJ286))="", "", INDIRECT(_xlfn.CONCAT(EJ$1, $DJ286))),"")</f>
        <v/>
      </c>
      <c r="EK286" s="32"/>
      <c r="EL286" s="32"/>
      <c r="EM286" s="32"/>
      <c r="EN286" s="32"/>
      <c r="EO286" s="32"/>
      <c r="EP286" s="32"/>
      <c r="EQ286" s="32"/>
      <c r="ER286" s="32"/>
      <c r="ES286" s="32"/>
      <c r="ET286" s="32"/>
      <c r="EU286" s="32"/>
      <c r="EV286" s="32"/>
      <c r="EW286" s="32"/>
      <c r="EX286" s="32"/>
      <c r="EY286" s="32"/>
      <c r="EZ286" s="32"/>
      <c r="FA286" s="32"/>
      <c r="FB286" s="32"/>
      <c r="FC286" s="32"/>
      <c r="FD286" s="32"/>
      <c r="FE286" s="32"/>
      <c r="FF286" s="32"/>
      <c r="FG286" s="32"/>
      <c r="FH286" s="32"/>
      <c r="FI286" s="32"/>
      <c r="FJ286" s="32"/>
      <c r="FK286" s="32"/>
      <c r="FL286" s="32"/>
      <c r="FM286" s="32"/>
      <c r="FN286" s="32"/>
      <c r="FO286" s="32"/>
      <c r="FP286" s="32"/>
      <c r="FQ286" s="32"/>
      <c r="FR286" s="32"/>
      <c r="FS286" s="32"/>
      <c r="FT286" s="32"/>
      <c r="FU286" s="32"/>
      <c r="FV286" s="32"/>
      <c r="FW286" s="32"/>
      <c r="FX286" s="32"/>
      <c r="FY286" s="32"/>
      <c r="FZ286" s="32"/>
      <c r="GA286" s="32"/>
      <c r="GB286" s="32"/>
      <c r="GC286" s="32"/>
      <c r="GD286" s="32"/>
      <c r="GE286" s="32"/>
      <c r="GF286" s="32"/>
      <c r="GG286" s="32"/>
      <c r="GH286" s="32"/>
      <c r="GI286" s="32"/>
      <c r="GJ286" s="32"/>
      <c r="GK286" s="32"/>
      <c r="GL286" s="32"/>
    </row>
    <row r="287" spans="1:194" s="34" customFormat="1" x14ac:dyDescent="0.3">
      <c r="A287" s="104" t="str">
        <f t="shared" si="125"/>
        <v/>
      </c>
      <c r="B287" s="54"/>
      <c r="C287" s="93"/>
      <c r="D287" s="93"/>
      <c r="E287" s="94"/>
      <c r="F287" s="95"/>
      <c r="G287" s="95"/>
      <c r="H287" s="95"/>
      <c r="I287" s="95"/>
      <c r="J287" s="95"/>
      <c r="K287" s="95"/>
      <c r="L287" s="95"/>
      <c r="M287" s="95"/>
      <c r="N287" s="95"/>
      <c r="O287" s="95"/>
      <c r="P287" s="95"/>
      <c r="Q287" s="95"/>
      <c r="R287" s="57">
        <f t="shared" si="126"/>
        <v>0</v>
      </c>
      <c r="S287" s="32" t="str">
        <f t="shared" si="123"/>
        <v/>
      </c>
      <c r="T287" s="32" t="str">
        <f t="shared" si="123"/>
        <v/>
      </c>
      <c r="U287" s="32" t="str">
        <f t="shared" si="123"/>
        <v/>
      </c>
      <c r="V287" s="32" t="str">
        <f t="shared" si="121"/>
        <v/>
      </c>
      <c r="W287" s="32" t="str">
        <f t="shared" si="121"/>
        <v/>
      </c>
      <c r="X287" s="32" t="str">
        <f t="shared" si="121"/>
        <v/>
      </c>
      <c r="Y287" s="32" t="str">
        <f t="shared" si="121"/>
        <v/>
      </c>
      <c r="Z287" s="32" t="str">
        <f t="shared" si="121"/>
        <v/>
      </c>
      <c r="AA287" s="32" t="str">
        <f t="shared" si="121"/>
        <v/>
      </c>
      <c r="AB287" s="32" t="str">
        <f t="shared" si="117"/>
        <v/>
      </c>
      <c r="AC287" s="32" t="str">
        <f t="shared" si="117"/>
        <v/>
      </c>
      <c r="AD287" s="32" t="str">
        <f t="shared" si="115"/>
        <v/>
      </c>
      <c r="AE287" s="32" t="str">
        <f t="shared" si="115"/>
        <v/>
      </c>
      <c r="AF287" s="40"/>
      <c r="AG287" s="133"/>
      <c r="AH287" s="142" t="str" cm="1">
        <f t="array" aca="1" ref="AH287" ca="1">IF(OR(AG287="N/A",AG287=""), "", INDEX(INDIRECT(AG$2), AG287))</f>
        <v/>
      </c>
      <c r="AI287" s="138" t="str" cm="1">
        <f t="array" ref="AI287">IF(OR(AG287="N/A",AG287=""), "", INDEX($R$5:$R$300, AG287))</f>
        <v/>
      </c>
      <c r="AJ287" s="134"/>
      <c r="AK287" s="142" t="str" cm="1">
        <f t="array" aca="1" ref="AK287" ca="1">IF(OR(AJ287="N/A",AJ287=""), "", INDEX(INDIRECT(AJ$2), AJ287))</f>
        <v/>
      </c>
      <c r="AL287" s="138" t="str" cm="1">
        <f t="array" ref="AL287">IF(OR(AJ287="N/A",AJ287=""), "", INDEX($R$5:$R$300, AJ287))</f>
        <v/>
      </c>
      <c r="AM287" s="134"/>
      <c r="AN287" s="142" t="str" cm="1">
        <f t="array" aca="1" ref="AN287" ca="1">IF(OR(AM287="N/A",AM287=""), "", INDEX(INDIRECT(AM$2), AM287))</f>
        <v/>
      </c>
      <c r="AO287" s="138" t="str" cm="1">
        <f t="array" ref="AO287">IF(OR(AM287="N/A",AM287=""), "", INDEX($R$5:$R$300, AM287))</f>
        <v/>
      </c>
      <c r="AP287" s="134"/>
      <c r="AQ287" s="142" t="str" cm="1">
        <f t="array" aca="1" ref="AQ287" ca="1">IF(OR(AP287="N/A",AP287=""), "", INDEX(INDIRECT(AP$2), AP287))</f>
        <v/>
      </c>
      <c r="AR287" s="138" t="str" cm="1">
        <f t="array" ref="AR287">IF(OR(AP287="N/A",AP287=""), "", INDEX($R$5:$R$300, AP287))</f>
        <v/>
      </c>
      <c r="AS287" s="134"/>
      <c r="AT287" s="142" t="str" cm="1">
        <f t="array" aca="1" ref="AT287" ca="1">IF(OR(AS287="N/A",AS287=""), "", INDEX(INDIRECT(AS$2), AS287))</f>
        <v/>
      </c>
      <c r="AU287" s="138" t="str" cm="1">
        <f t="array" ref="AU287">IF(OR(AS287="N/A",AS287=""), "", INDEX($R$5:$R$300, AS287))</f>
        <v/>
      </c>
      <c r="AV287" s="134"/>
      <c r="AW287" s="142" t="str" cm="1">
        <f t="array" aca="1" ref="AW287" ca="1">IF(OR(AV287="N/A",AV287=""), "", INDEX(INDIRECT(AV$2), AV287))</f>
        <v/>
      </c>
      <c r="AX287" s="138" t="str" cm="1">
        <f t="array" ref="AX287">IF(OR(AV287="N/A",AV287=""), "", INDEX($R$5:$R$300, AV287))</f>
        <v/>
      </c>
      <c r="AY287" s="134"/>
      <c r="AZ287" s="142" t="str" cm="1">
        <f t="array" aca="1" ref="AZ287" ca="1">IF(OR(AY287="N/A",AY287=""), "", INDEX(INDIRECT(AY$2), AY287))</f>
        <v/>
      </c>
      <c r="BA287" s="138" t="str" cm="1">
        <f t="array" ref="BA287">IF(OR(AY287="N/A",AY287=""), "", INDEX($R$5:$R$300, AY287))</f>
        <v/>
      </c>
      <c r="BB287" s="134"/>
      <c r="BC287" s="142" t="str" cm="1">
        <f t="array" aca="1" ref="BC287" ca="1">IF(OR(BB287="N/A",BB287=""), "", INDEX(INDIRECT(BB$2), BB287))</f>
        <v/>
      </c>
      <c r="BD287" s="138" t="str" cm="1">
        <f t="array" ref="BD287">IF(OR(BB287="N/A",BB287=""), "", INDEX($R$5:$R$300, BB287))</f>
        <v/>
      </c>
      <c r="BE287" s="134"/>
      <c r="BF287" s="142" t="str" cm="1">
        <f t="array" aca="1" ref="BF287" ca="1">IF(OR(BE287="N/A",BE287=""), "", INDEX(INDIRECT(BE$2), BE287))</f>
        <v/>
      </c>
      <c r="BG287" s="138" t="str" cm="1">
        <f t="array" ref="BG287">IF(OR(BE287="N/A",BE287=""), "", INDEX($R$5:$R$300, BE287))</f>
        <v/>
      </c>
      <c r="BH287" s="134"/>
      <c r="BI287" s="142" t="str" cm="1">
        <f t="array" aca="1" ref="BI287" ca="1">IF(OR(BH287="N/A",BH287=""), "", INDEX(INDIRECT(BH$2), BH287))</f>
        <v/>
      </c>
      <c r="BJ287" s="138" t="str" cm="1">
        <f t="array" ref="BJ287">IF(OR(BH287="N/A",BH287=""), "", INDEX($R$5:$R$300, BH287))</f>
        <v/>
      </c>
      <c r="BK287" s="134"/>
      <c r="BL287" s="142" t="str" cm="1">
        <f t="array" aca="1" ref="BL287" ca="1">IF(OR(BK287="N/A",BK287=""), "", INDEX(INDIRECT(BK$2), BK287))</f>
        <v/>
      </c>
      <c r="BM287" s="138" t="str" cm="1">
        <f t="array" ref="BM287">IF(OR(BK287="N/A",BK287=""), "", INDEX($R$5:$R$300, BK287))</f>
        <v/>
      </c>
      <c r="BN287" s="134"/>
      <c r="BO287" s="142" t="str" cm="1">
        <f t="array" aca="1" ref="BO287" ca="1">IF(OR(BN287="N/A",BN287=""), "", INDEX(INDIRECT(BN$2), BN287))</f>
        <v/>
      </c>
      <c r="BP287" s="138" t="str" cm="1">
        <f t="array" ref="BP287">IF(OR(BN287="N/A",BN287=""), "", INDEX($R$5:$R$300, BN287))</f>
        <v/>
      </c>
      <c r="BQ287" s="134"/>
      <c r="BR287" s="142" t="str" cm="1">
        <f t="array" aca="1" ref="BR287" ca="1">IF(OR(BQ287="N/A",BQ287=""), "", INDEX(INDIRECT(BQ$2), BQ287))</f>
        <v/>
      </c>
      <c r="BS287" s="138" t="str" cm="1">
        <f t="array" ref="BS287">IF(OR(BQ287="N/A",BQ287=""), "", INDEX($R$5:$R$300, BQ287))</f>
        <v/>
      </c>
      <c r="BT287" s="40"/>
      <c r="BU287" s="41"/>
      <c r="BV287" s="41"/>
      <c r="BW287" s="41"/>
      <c r="BX287" s="41"/>
      <c r="BY287" s="41"/>
      <c r="BZ287" s="41"/>
      <c r="CA287" s="41"/>
      <c r="CB287" s="41"/>
      <c r="CC287" s="41"/>
      <c r="CD287" s="41"/>
      <c r="CE287" s="41"/>
      <c r="CF287" s="41"/>
      <c r="CG287" s="41"/>
      <c r="CH287" s="40"/>
      <c r="CI287" s="59" t="str">
        <f t="shared" ca="1" si="124"/>
        <v/>
      </c>
      <c r="CJ287" s="59" t="str">
        <f t="shared" ca="1" si="124"/>
        <v/>
      </c>
      <c r="CK287" s="59" t="str">
        <f t="shared" ca="1" si="124"/>
        <v/>
      </c>
      <c r="CL287" s="59" t="str">
        <f t="shared" ca="1" si="122"/>
        <v/>
      </c>
      <c r="CM287" s="59" t="str">
        <f t="shared" ca="1" si="122"/>
        <v/>
      </c>
      <c r="CN287" s="59" t="str">
        <f t="shared" ca="1" si="122"/>
        <v/>
      </c>
      <c r="CO287" s="59" t="str">
        <f t="shared" ca="1" si="122"/>
        <v/>
      </c>
      <c r="CP287" s="59" t="str">
        <f t="shared" ca="1" si="122"/>
        <v/>
      </c>
      <c r="CQ287" s="59" t="str">
        <f t="shared" ca="1" si="122"/>
        <v/>
      </c>
      <c r="CR287" s="59" t="str">
        <f t="shared" ca="1" si="118"/>
        <v/>
      </c>
      <c r="CS287" s="59" t="str">
        <f t="shared" ca="1" si="118"/>
        <v/>
      </c>
      <c r="CT287" s="59" t="str">
        <f t="shared" ca="1" si="116"/>
        <v/>
      </c>
      <c r="CU287" s="59" t="str">
        <f t="shared" ca="1" si="116"/>
        <v/>
      </c>
      <c r="CV287" s="60" t="str">
        <f t="shared" ca="1" si="127"/>
        <v/>
      </c>
      <c r="CW287" s="32" t="str">
        <f t="shared" ca="1" si="128"/>
        <v/>
      </c>
      <c r="CX287" s="32" t="str">
        <f t="shared" ca="1" si="129"/>
        <v/>
      </c>
      <c r="CY287" s="32" t="str">
        <f t="shared" ca="1" si="130"/>
        <v/>
      </c>
      <c r="CZ287" s="32" t="str">
        <f t="shared" ca="1" si="131"/>
        <v/>
      </c>
      <c r="DA287" s="32" t="str">
        <f t="shared" ca="1" si="132"/>
        <v/>
      </c>
      <c r="DB287" s="32" t="str">
        <f t="shared" ca="1" si="133"/>
        <v/>
      </c>
      <c r="DC287" s="32" t="str">
        <f t="shared" ca="1" si="134"/>
        <v/>
      </c>
      <c r="DD287" s="32" t="str">
        <f t="shared" ca="1" si="135"/>
        <v/>
      </c>
      <c r="DE287" s="32" t="str">
        <f t="shared" ca="1" si="136"/>
        <v/>
      </c>
      <c r="DF287" s="32" t="str">
        <f t="shared" ca="1" si="137"/>
        <v/>
      </c>
      <c r="DG287" s="32" t="str">
        <f t="shared" ca="1" si="138"/>
        <v/>
      </c>
      <c r="DH287" s="32" t="str">
        <f t="shared" ca="1" si="139"/>
        <v/>
      </c>
      <c r="DI287" s="32" t="str">
        <f t="shared" ca="1" si="140"/>
        <v/>
      </c>
      <c r="DJ287" s="60" t="str">
        <f t="shared" ca="1" si="141"/>
        <v/>
      </c>
      <c r="DK287" s="112" t="str" cm="1">
        <f t="array" aca="1" ref="DK287" ca="1">IFERROR(IF(DL287="", "", INDIRECT(_xlfn.CONCAT(DK$1,$DJ287))), "")</f>
        <v/>
      </c>
      <c r="DL287" s="113" t="str" cm="1">
        <f t="array" aca="1" ref="DL287" ca="1">IFERROR(IF(INDIRECT(_xlfn.CONCAT(DL$1, $DJ287))="", "", INDIRECT(_xlfn.CONCAT(DL$1, $DJ287))),"")</f>
        <v/>
      </c>
      <c r="DM287" s="114" t="str" cm="1">
        <f t="array" aca="1" ref="DM287" ca="1">IFERROR(IF(DN287="", "", INDIRECT(_xlfn.CONCAT(DM$1,$DJ287))), "")</f>
        <v/>
      </c>
      <c r="DN287" s="115" t="str" cm="1">
        <f t="array" aca="1" ref="DN287" ca="1">IFERROR(IF(INDIRECT(_xlfn.CONCAT(DN$1, $DJ287))="", "", INDIRECT(_xlfn.CONCAT(DN$1, $DJ287))),"")</f>
        <v/>
      </c>
      <c r="DO287" s="112" t="str" cm="1">
        <f t="array" aca="1" ref="DO287" ca="1">IFERROR(IF(DP287="", "", INDIRECT(_xlfn.CONCAT(DO$1,$DJ287))), "")</f>
        <v/>
      </c>
      <c r="DP287" s="113" t="str" cm="1">
        <f t="array" aca="1" ref="DP287" ca="1">IFERROR(IF(INDIRECT(_xlfn.CONCAT(DP$1, $DJ287))="", "", INDIRECT(_xlfn.CONCAT(DP$1, $DJ287))),"")</f>
        <v/>
      </c>
      <c r="DQ287" s="114" t="str" cm="1">
        <f t="array" aca="1" ref="DQ287" ca="1">IFERROR(IF(DR287="", "", INDIRECT(_xlfn.CONCAT(DQ$1,$DJ287))), "")</f>
        <v/>
      </c>
      <c r="DR287" s="115" t="str" cm="1">
        <f t="array" aca="1" ref="DR287" ca="1">IFERROR(IF(INDIRECT(_xlfn.CONCAT(DR$1, $DJ287))="", "", INDIRECT(_xlfn.CONCAT(DR$1, $DJ287))),"")</f>
        <v/>
      </c>
      <c r="DS287" s="112" t="str" cm="1">
        <f t="array" aca="1" ref="DS287" ca="1">IFERROR(IF(DT287="", "", INDIRECT(_xlfn.CONCAT(DS$1,$DJ287))), "")</f>
        <v/>
      </c>
      <c r="DT287" s="113" t="str" cm="1">
        <f t="array" aca="1" ref="DT287" ca="1">IFERROR(IF(INDIRECT(_xlfn.CONCAT(DT$1, $DJ287))="", "", INDIRECT(_xlfn.CONCAT(DT$1, $DJ287))),"")</f>
        <v/>
      </c>
      <c r="DU287" s="114" t="str" cm="1">
        <f t="array" aca="1" ref="DU287" ca="1">IFERROR(IF(DV287="", "", INDIRECT(_xlfn.CONCAT(DU$1,$DJ287))), "")</f>
        <v/>
      </c>
      <c r="DV287" s="115" t="str" cm="1">
        <f t="array" aca="1" ref="DV287" ca="1">IFERROR(IF(INDIRECT(_xlfn.CONCAT(DV$1, $DJ287))="", "", INDIRECT(_xlfn.CONCAT(DV$1, $DJ287))),"")</f>
        <v/>
      </c>
      <c r="DW287" s="112" t="str" cm="1">
        <f t="array" aca="1" ref="DW287" ca="1">IFERROR(IF(DX287="", "", INDIRECT(_xlfn.CONCAT(DW$1,$DJ287))), "")</f>
        <v/>
      </c>
      <c r="DX287" s="113" t="str" cm="1">
        <f t="array" aca="1" ref="DX287" ca="1">IFERROR(IF(INDIRECT(_xlfn.CONCAT(DX$1, $DJ287))="", "", INDIRECT(_xlfn.CONCAT(DX$1, $DJ287))),"")</f>
        <v/>
      </c>
      <c r="DY287" s="114" t="str" cm="1">
        <f t="array" aca="1" ref="DY287" ca="1">IFERROR(IF(DZ287="", "", INDIRECT(_xlfn.CONCAT(DY$1,$DJ287))), "")</f>
        <v/>
      </c>
      <c r="DZ287" s="115" t="str" cm="1">
        <f t="array" aca="1" ref="DZ287" ca="1">IFERROR(IF(INDIRECT(_xlfn.CONCAT(DZ$1, $DJ287))="", "", INDIRECT(_xlfn.CONCAT(DZ$1, $DJ287))),"")</f>
        <v/>
      </c>
      <c r="EA287" s="112" t="str" cm="1">
        <f t="array" aca="1" ref="EA287" ca="1">IFERROR(IF(EB287="", "", INDIRECT(_xlfn.CONCAT(EA$1,$DJ287))), "")</f>
        <v/>
      </c>
      <c r="EB287" s="113" t="str" cm="1">
        <f t="array" aca="1" ref="EB287" ca="1">IFERROR(IF(INDIRECT(_xlfn.CONCAT(EB$1, $DJ287))="", "", INDIRECT(_xlfn.CONCAT(EB$1, $DJ287))),"")</f>
        <v/>
      </c>
      <c r="EC287" s="114" t="str" cm="1">
        <f t="array" aca="1" ref="EC287" ca="1">IFERROR(IF(ED287="", "", INDIRECT(_xlfn.CONCAT(EC$1,$DJ287))), "")</f>
        <v/>
      </c>
      <c r="ED287" s="115" t="str" cm="1">
        <f t="array" aca="1" ref="ED287" ca="1">IFERROR(IF(INDIRECT(_xlfn.CONCAT(ED$1, $DJ287))="", "", INDIRECT(_xlfn.CONCAT(ED$1, $DJ287))),"")</f>
        <v/>
      </c>
      <c r="EE287" s="112" t="str" cm="1">
        <f t="array" aca="1" ref="EE287" ca="1">IFERROR(IF(EF287="", "", INDIRECT(_xlfn.CONCAT(EE$1,$DJ287))), "")</f>
        <v/>
      </c>
      <c r="EF287" s="113" t="str" cm="1">
        <f t="array" aca="1" ref="EF287" ca="1">IFERROR(IF(INDIRECT(_xlfn.CONCAT(EF$1, $DJ287))="", "", INDIRECT(_xlfn.CONCAT(EF$1, $DJ287))),"")</f>
        <v/>
      </c>
      <c r="EG287" s="114" t="str" cm="1">
        <f t="array" aca="1" ref="EG287" ca="1">IFERROR(IF(EH287="", "", INDIRECT(_xlfn.CONCAT(EG$1,$DJ287))), "")</f>
        <v/>
      </c>
      <c r="EH287" s="115" t="str" cm="1">
        <f t="array" aca="1" ref="EH287" ca="1">IFERROR(IF(INDIRECT(_xlfn.CONCAT(EH$1, $DJ287))="", "", INDIRECT(_xlfn.CONCAT(EH$1, $DJ287))),"")</f>
        <v/>
      </c>
      <c r="EI287" s="112" t="str" cm="1">
        <f t="array" aca="1" ref="EI287" ca="1">IFERROR(IF(EJ287="", "", INDIRECT(_xlfn.CONCAT(EI$1,$DJ287))), "")</f>
        <v/>
      </c>
      <c r="EJ287" s="116" t="str" cm="1">
        <f t="array" aca="1" ref="EJ287" ca="1">IFERROR(IF(INDIRECT(_xlfn.CONCAT(EJ$1, $DJ287))="", "", INDIRECT(_xlfn.CONCAT(EJ$1, $DJ287))),"")</f>
        <v/>
      </c>
      <c r="EK287" s="32"/>
      <c r="EL287" s="32"/>
      <c r="EM287" s="32"/>
      <c r="EN287" s="32"/>
      <c r="EO287" s="32"/>
      <c r="EP287" s="32"/>
      <c r="EQ287" s="32"/>
      <c r="ER287" s="32"/>
      <c r="ES287" s="32"/>
      <c r="ET287" s="32"/>
      <c r="EU287" s="32"/>
      <c r="EV287" s="32"/>
      <c r="EW287" s="32"/>
      <c r="EX287" s="32"/>
      <c r="EY287" s="32"/>
      <c r="EZ287" s="32"/>
      <c r="FA287" s="32"/>
      <c r="FB287" s="32"/>
      <c r="FC287" s="32"/>
      <c r="FD287" s="32"/>
      <c r="FE287" s="32"/>
      <c r="FF287" s="32"/>
      <c r="FG287" s="32"/>
      <c r="FH287" s="32"/>
      <c r="FI287" s="32"/>
      <c r="FJ287" s="32"/>
      <c r="FK287" s="32"/>
      <c r="FL287" s="32"/>
      <c r="FM287" s="32"/>
      <c r="FN287" s="32"/>
      <c r="FO287" s="32"/>
      <c r="FP287" s="32"/>
      <c r="FQ287" s="32"/>
      <c r="FR287" s="32"/>
      <c r="FS287" s="32"/>
      <c r="FT287" s="32"/>
      <c r="FU287" s="32"/>
      <c r="FV287" s="32"/>
      <c r="FW287" s="32"/>
      <c r="FX287" s="32"/>
      <c r="FY287" s="32"/>
      <c r="FZ287" s="32"/>
      <c r="GA287" s="32"/>
      <c r="GB287" s="32"/>
      <c r="GC287" s="32"/>
      <c r="GD287" s="32"/>
      <c r="GE287" s="32"/>
      <c r="GF287" s="32"/>
      <c r="GG287" s="32"/>
      <c r="GH287" s="32"/>
      <c r="GI287" s="32"/>
      <c r="GJ287" s="32"/>
      <c r="GK287" s="32"/>
      <c r="GL287" s="32"/>
    </row>
    <row r="288" spans="1:194" s="34" customFormat="1" x14ac:dyDescent="0.3">
      <c r="A288" s="104" t="str">
        <f t="shared" si="125"/>
        <v/>
      </c>
      <c r="B288" s="54"/>
      <c r="C288" s="93"/>
      <c r="D288" s="93"/>
      <c r="E288" s="94"/>
      <c r="F288" s="95"/>
      <c r="G288" s="95"/>
      <c r="H288" s="95"/>
      <c r="I288" s="95"/>
      <c r="J288" s="95"/>
      <c r="K288" s="95"/>
      <c r="L288" s="95"/>
      <c r="M288" s="95"/>
      <c r="N288" s="95"/>
      <c r="O288" s="95"/>
      <c r="P288" s="95"/>
      <c r="Q288" s="95"/>
      <c r="R288" s="57">
        <f t="shared" si="126"/>
        <v>0</v>
      </c>
      <c r="S288" s="32" t="str">
        <f t="shared" si="123"/>
        <v/>
      </c>
      <c r="T288" s="32" t="str">
        <f t="shared" si="123"/>
        <v/>
      </c>
      <c r="U288" s="32" t="str">
        <f t="shared" si="123"/>
        <v/>
      </c>
      <c r="V288" s="32" t="str">
        <f t="shared" si="121"/>
        <v/>
      </c>
      <c r="W288" s="32" t="str">
        <f t="shared" si="121"/>
        <v/>
      </c>
      <c r="X288" s="32" t="str">
        <f t="shared" si="121"/>
        <v/>
      </c>
      <c r="Y288" s="32" t="str">
        <f t="shared" si="121"/>
        <v/>
      </c>
      <c r="Z288" s="32" t="str">
        <f t="shared" si="121"/>
        <v/>
      </c>
      <c r="AA288" s="32" t="str">
        <f t="shared" si="121"/>
        <v/>
      </c>
      <c r="AB288" s="32" t="str">
        <f t="shared" si="117"/>
        <v/>
      </c>
      <c r="AC288" s="32" t="str">
        <f t="shared" si="117"/>
        <v/>
      </c>
      <c r="AD288" s="32" t="str">
        <f t="shared" si="115"/>
        <v/>
      </c>
      <c r="AE288" s="32" t="str">
        <f t="shared" si="115"/>
        <v/>
      </c>
      <c r="AF288" s="40"/>
      <c r="AG288" s="133"/>
      <c r="AH288" s="142" t="str" cm="1">
        <f t="array" aca="1" ref="AH288" ca="1">IF(OR(AG288="N/A",AG288=""), "", INDEX(INDIRECT(AG$2), AG288))</f>
        <v/>
      </c>
      <c r="AI288" s="138" t="str" cm="1">
        <f t="array" ref="AI288">IF(OR(AG288="N/A",AG288=""), "", INDEX($R$5:$R$300, AG288))</f>
        <v/>
      </c>
      <c r="AJ288" s="134"/>
      <c r="AK288" s="142" t="str" cm="1">
        <f t="array" aca="1" ref="AK288" ca="1">IF(OR(AJ288="N/A",AJ288=""), "", INDEX(INDIRECT(AJ$2), AJ288))</f>
        <v/>
      </c>
      <c r="AL288" s="138" t="str" cm="1">
        <f t="array" ref="AL288">IF(OR(AJ288="N/A",AJ288=""), "", INDEX($R$5:$R$300, AJ288))</f>
        <v/>
      </c>
      <c r="AM288" s="134"/>
      <c r="AN288" s="142" t="str" cm="1">
        <f t="array" aca="1" ref="AN288" ca="1">IF(OR(AM288="N/A",AM288=""), "", INDEX(INDIRECT(AM$2), AM288))</f>
        <v/>
      </c>
      <c r="AO288" s="138" t="str" cm="1">
        <f t="array" ref="AO288">IF(OR(AM288="N/A",AM288=""), "", INDEX($R$5:$R$300, AM288))</f>
        <v/>
      </c>
      <c r="AP288" s="134"/>
      <c r="AQ288" s="142" t="str" cm="1">
        <f t="array" aca="1" ref="AQ288" ca="1">IF(OR(AP288="N/A",AP288=""), "", INDEX(INDIRECT(AP$2), AP288))</f>
        <v/>
      </c>
      <c r="AR288" s="138" t="str" cm="1">
        <f t="array" ref="AR288">IF(OR(AP288="N/A",AP288=""), "", INDEX($R$5:$R$300, AP288))</f>
        <v/>
      </c>
      <c r="AS288" s="134"/>
      <c r="AT288" s="142" t="str" cm="1">
        <f t="array" aca="1" ref="AT288" ca="1">IF(OR(AS288="N/A",AS288=""), "", INDEX(INDIRECT(AS$2), AS288))</f>
        <v/>
      </c>
      <c r="AU288" s="138" t="str" cm="1">
        <f t="array" ref="AU288">IF(OR(AS288="N/A",AS288=""), "", INDEX($R$5:$R$300, AS288))</f>
        <v/>
      </c>
      <c r="AV288" s="134"/>
      <c r="AW288" s="142" t="str" cm="1">
        <f t="array" aca="1" ref="AW288" ca="1">IF(OR(AV288="N/A",AV288=""), "", INDEX(INDIRECT(AV$2), AV288))</f>
        <v/>
      </c>
      <c r="AX288" s="138" t="str" cm="1">
        <f t="array" ref="AX288">IF(OR(AV288="N/A",AV288=""), "", INDEX($R$5:$R$300, AV288))</f>
        <v/>
      </c>
      <c r="AY288" s="134"/>
      <c r="AZ288" s="142" t="str" cm="1">
        <f t="array" aca="1" ref="AZ288" ca="1">IF(OR(AY288="N/A",AY288=""), "", INDEX(INDIRECT(AY$2), AY288))</f>
        <v/>
      </c>
      <c r="BA288" s="138" t="str" cm="1">
        <f t="array" ref="BA288">IF(OR(AY288="N/A",AY288=""), "", INDEX($R$5:$R$300, AY288))</f>
        <v/>
      </c>
      <c r="BB288" s="134"/>
      <c r="BC288" s="142" t="str" cm="1">
        <f t="array" aca="1" ref="BC288" ca="1">IF(OR(BB288="N/A",BB288=""), "", INDEX(INDIRECT(BB$2), BB288))</f>
        <v/>
      </c>
      <c r="BD288" s="138" t="str" cm="1">
        <f t="array" ref="BD288">IF(OR(BB288="N/A",BB288=""), "", INDEX($R$5:$R$300, BB288))</f>
        <v/>
      </c>
      <c r="BE288" s="134"/>
      <c r="BF288" s="142" t="str" cm="1">
        <f t="array" aca="1" ref="BF288" ca="1">IF(OR(BE288="N/A",BE288=""), "", INDEX(INDIRECT(BE$2), BE288))</f>
        <v/>
      </c>
      <c r="BG288" s="138" t="str" cm="1">
        <f t="array" ref="BG288">IF(OR(BE288="N/A",BE288=""), "", INDEX($R$5:$R$300, BE288))</f>
        <v/>
      </c>
      <c r="BH288" s="134"/>
      <c r="BI288" s="142" t="str" cm="1">
        <f t="array" aca="1" ref="BI288" ca="1">IF(OR(BH288="N/A",BH288=""), "", INDEX(INDIRECT(BH$2), BH288))</f>
        <v/>
      </c>
      <c r="BJ288" s="138" t="str" cm="1">
        <f t="array" ref="BJ288">IF(OR(BH288="N/A",BH288=""), "", INDEX($R$5:$R$300, BH288))</f>
        <v/>
      </c>
      <c r="BK288" s="134"/>
      <c r="BL288" s="142" t="str" cm="1">
        <f t="array" aca="1" ref="BL288" ca="1">IF(OR(BK288="N/A",BK288=""), "", INDEX(INDIRECT(BK$2), BK288))</f>
        <v/>
      </c>
      <c r="BM288" s="138" t="str" cm="1">
        <f t="array" ref="BM288">IF(OR(BK288="N/A",BK288=""), "", INDEX($R$5:$R$300, BK288))</f>
        <v/>
      </c>
      <c r="BN288" s="134"/>
      <c r="BO288" s="142" t="str" cm="1">
        <f t="array" aca="1" ref="BO288" ca="1">IF(OR(BN288="N/A",BN288=""), "", INDEX(INDIRECT(BN$2), BN288))</f>
        <v/>
      </c>
      <c r="BP288" s="138" t="str" cm="1">
        <f t="array" ref="BP288">IF(OR(BN288="N/A",BN288=""), "", INDEX($R$5:$R$300, BN288))</f>
        <v/>
      </c>
      <c r="BQ288" s="134"/>
      <c r="BR288" s="142" t="str" cm="1">
        <f t="array" aca="1" ref="BR288" ca="1">IF(OR(BQ288="N/A",BQ288=""), "", INDEX(INDIRECT(BQ$2), BQ288))</f>
        <v/>
      </c>
      <c r="BS288" s="138" t="str" cm="1">
        <f t="array" ref="BS288">IF(OR(BQ288="N/A",BQ288=""), "", INDEX($R$5:$R$300, BQ288))</f>
        <v/>
      </c>
      <c r="BT288" s="40"/>
      <c r="BU288" s="41"/>
      <c r="BV288" s="41"/>
      <c r="BW288" s="41"/>
      <c r="BX288" s="41"/>
      <c r="BY288" s="41"/>
      <c r="BZ288" s="41"/>
      <c r="CA288" s="41"/>
      <c r="CB288" s="41"/>
      <c r="CC288" s="41"/>
      <c r="CD288" s="41"/>
      <c r="CE288" s="41"/>
      <c r="CF288" s="41"/>
      <c r="CG288" s="41"/>
      <c r="CH288" s="40"/>
      <c r="CI288" s="59" t="str">
        <f t="shared" ca="1" si="124"/>
        <v/>
      </c>
      <c r="CJ288" s="59" t="str">
        <f t="shared" ca="1" si="124"/>
        <v/>
      </c>
      <c r="CK288" s="59" t="str">
        <f t="shared" ca="1" si="124"/>
        <v/>
      </c>
      <c r="CL288" s="59" t="str">
        <f t="shared" ca="1" si="122"/>
        <v/>
      </c>
      <c r="CM288" s="59" t="str">
        <f t="shared" ca="1" si="122"/>
        <v/>
      </c>
      <c r="CN288" s="59" t="str">
        <f t="shared" ca="1" si="122"/>
        <v/>
      </c>
      <c r="CO288" s="59" t="str">
        <f t="shared" ca="1" si="122"/>
        <v/>
      </c>
      <c r="CP288" s="59" t="str">
        <f t="shared" ca="1" si="122"/>
        <v/>
      </c>
      <c r="CQ288" s="59" t="str">
        <f t="shared" ca="1" si="122"/>
        <v/>
      </c>
      <c r="CR288" s="59" t="str">
        <f t="shared" ca="1" si="118"/>
        <v/>
      </c>
      <c r="CS288" s="59" t="str">
        <f t="shared" ca="1" si="118"/>
        <v/>
      </c>
      <c r="CT288" s="59" t="str">
        <f t="shared" ca="1" si="116"/>
        <v/>
      </c>
      <c r="CU288" s="59" t="str">
        <f t="shared" ca="1" si="116"/>
        <v/>
      </c>
      <c r="CV288" s="60" t="str">
        <f t="shared" ca="1" si="127"/>
        <v/>
      </c>
      <c r="CW288" s="32" t="str">
        <f t="shared" ca="1" si="128"/>
        <v/>
      </c>
      <c r="CX288" s="32" t="str">
        <f t="shared" ca="1" si="129"/>
        <v/>
      </c>
      <c r="CY288" s="32" t="str">
        <f t="shared" ca="1" si="130"/>
        <v/>
      </c>
      <c r="CZ288" s="32" t="str">
        <f t="shared" ca="1" si="131"/>
        <v/>
      </c>
      <c r="DA288" s="32" t="str">
        <f t="shared" ca="1" si="132"/>
        <v/>
      </c>
      <c r="DB288" s="32" t="str">
        <f t="shared" ca="1" si="133"/>
        <v/>
      </c>
      <c r="DC288" s="32" t="str">
        <f t="shared" ca="1" si="134"/>
        <v/>
      </c>
      <c r="DD288" s="32" t="str">
        <f t="shared" ca="1" si="135"/>
        <v/>
      </c>
      <c r="DE288" s="32" t="str">
        <f t="shared" ca="1" si="136"/>
        <v/>
      </c>
      <c r="DF288" s="32" t="str">
        <f t="shared" ca="1" si="137"/>
        <v/>
      </c>
      <c r="DG288" s="32" t="str">
        <f t="shared" ca="1" si="138"/>
        <v/>
      </c>
      <c r="DH288" s="32" t="str">
        <f t="shared" ca="1" si="139"/>
        <v/>
      </c>
      <c r="DI288" s="32" t="str">
        <f t="shared" ca="1" si="140"/>
        <v/>
      </c>
      <c r="DJ288" s="60" t="str">
        <f t="shared" ca="1" si="141"/>
        <v/>
      </c>
      <c r="DK288" s="112" t="str" cm="1">
        <f t="array" aca="1" ref="DK288" ca="1">IFERROR(IF(DL288="", "", INDIRECT(_xlfn.CONCAT(DK$1,$DJ288))), "")</f>
        <v/>
      </c>
      <c r="DL288" s="113" t="str" cm="1">
        <f t="array" aca="1" ref="DL288" ca="1">IFERROR(IF(INDIRECT(_xlfn.CONCAT(DL$1, $DJ288))="", "", INDIRECT(_xlfn.CONCAT(DL$1, $DJ288))),"")</f>
        <v/>
      </c>
      <c r="DM288" s="114" t="str" cm="1">
        <f t="array" aca="1" ref="DM288" ca="1">IFERROR(IF(DN288="", "", INDIRECT(_xlfn.CONCAT(DM$1,$DJ288))), "")</f>
        <v/>
      </c>
      <c r="DN288" s="115" t="str" cm="1">
        <f t="array" aca="1" ref="DN288" ca="1">IFERROR(IF(INDIRECT(_xlfn.CONCAT(DN$1, $DJ288))="", "", INDIRECT(_xlfn.CONCAT(DN$1, $DJ288))),"")</f>
        <v/>
      </c>
      <c r="DO288" s="112" t="str" cm="1">
        <f t="array" aca="1" ref="DO288" ca="1">IFERROR(IF(DP288="", "", INDIRECT(_xlfn.CONCAT(DO$1,$DJ288))), "")</f>
        <v/>
      </c>
      <c r="DP288" s="113" t="str" cm="1">
        <f t="array" aca="1" ref="DP288" ca="1">IFERROR(IF(INDIRECT(_xlfn.CONCAT(DP$1, $DJ288))="", "", INDIRECT(_xlfn.CONCAT(DP$1, $DJ288))),"")</f>
        <v/>
      </c>
      <c r="DQ288" s="114" t="str" cm="1">
        <f t="array" aca="1" ref="DQ288" ca="1">IFERROR(IF(DR288="", "", INDIRECT(_xlfn.CONCAT(DQ$1,$DJ288))), "")</f>
        <v/>
      </c>
      <c r="DR288" s="115" t="str" cm="1">
        <f t="array" aca="1" ref="DR288" ca="1">IFERROR(IF(INDIRECT(_xlfn.CONCAT(DR$1, $DJ288))="", "", INDIRECT(_xlfn.CONCAT(DR$1, $DJ288))),"")</f>
        <v/>
      </c>
      <c r="DS288" s="112" t="str" cm="1">
        <f t="array" aca="1" ref="DS288" ca="1">IFERROR(IF(DT288="", "", INDIRECT(_xlfn.CONCAT(DS$1,$DJ288))), "")</f>
        <v/>
      </c>
      <c r="DT288" s="113" t="str" cm="1">
        <f t="array" aca="1" ref="DT288" ca="1">IFERROR(IF(INDIRECT(_xlfn.CONCAT(DT$1, $DJ288))="", "", INDIRECT(_xlfn.CONCAT(DT$1, $DJ288))),"")</f>
        <v/>
      </c>
      <c r="DU288" s="114" t="str" cm="1">
        <f t="array" aca="1" ref="DU288" ca="1">IFERROR(IF(DV288="", "", INDIRECT(_xlfn.CONCAT(DU$1,$DJ288))), "")</f>
        <v/>
      </c>
      <c r="DV288" s="115" t="str" cm="1">
        <f t="array" aca="1" ref="DV288" ca="1">IFERROR(IF(INDIRECT(_xlfn.CONCAT(DV$1, $DJ288))="", "", INDIRECT(_xlfn.CONCAT(DV$1, $DJ288))),"")</f>
        <v/>
      </c>
      <c r="DW288" s="112" t="str" cm="1">
        <f t="array" aca="1" ref="DW288" ca="1">IFERROR(IF(DX288="", "", INDIRECT(_xlfn.CONCAT(DW$1,$DJ288))), "")</f>
        <v/>
      </c>
      <c r="DX288" s="113" t="str" cm="1">
        <f t="array" aca="1" ref="DX288" ca="1">IFERROR(IF(INDIRECT(_xlfn.CONCAT(DX$1, $DJ288))="", "", INDIRECT(_xlfn.CONCAT(DX$1, $DJ288))),"")</f>
        <v/>
      </c>
      <c r="DY288" s="114" t="str" cm="1">
        <f t="array" aca="1" ref="DY288" ca="1">IFERROR(IF(DZ288="", "", INDIRECT(_xlfn.CONCAT(DY$1,$DJ288))), "")</f>
        <v/>
      </c>
      <c r="DZ288" s="115" t="str" cm="1">
        <f t="array" aca="1" ref="DZ288" ca="1">IFERROR(IF(INDIRECT(_xlfn.CONCAT(DZ$1, $DJ288))="", "", INDIRECT(_xlfn.CONCAT(DZ$1, $DJ288))),"")</f>
        <v/>
      </c>
      <c r="EA288" s="112" t="str" cm="1">
        <f t="array" aca="1" ref="EA288" ca="1">IFERROR(IF(EB288="", "", INDIRECT(_xlfn.CONCAT(EA$1,$DJ288))), "")</f>
        <v/>
      </c>
      <c r="EB288" s="113" t="str" cm="1">
        <f t="array" aca="1" ref="EB288" ca="1">IFERROR(IF(INDIRECT(_xlfn.CONCAT(EB$1, $DJ288))="", "", INDIRECT(_xlfn.CONCAT(EB$1, $DJ288))),"")</f>
        <v/>
      </c>
      <c r="EC288" s="114" t="str" cm="1">
        <f t="array" aca="1" ref="EC288" ca="1">IFERROR(IF(ED288="", "", INDIRECT(_xlfn.CONCAT(EC$1,$DJ288))), "")</f>
        <v/>
      </c>
      <c r="ED288" s="115" t="str" cm="1">
        <f t="array" aca="1" ref="ED288" ca="1">IFERROR(IF(INDIRECT(_xlfn.CONCAT(ED$1, $DJ288))="", "", INDIRECT(_xlfn.CONCAT(ED$1, $DJ288))),"")</f>
        <v/>
      </c>
      <c r="EE288" s="112" t="str" cm="1">
        <f t="array" aca="1" ref="EE288" ca="1">IFERROR(IF(EF288="", "", INDIRECT(_xlfn.CONCAT(EE$1,$DJ288))), "")</f>
        <v/>
      </c>
      <c r="EF288" s="113" t="str" cm="1">
        <f t="array" aca="1" ref="EF288" ca="1">IFERROR(IF(INDIRECT(_xlfn.CONCAT(EF$1, $DJ288))="", "", INDIRECT(_xlfn.CONCAT(EF$1, $DJ288))),"")</f>
        <v/>
      </c>
      <c r="EG288" s="114" t="str" cm="1">
        <f t="array" aca="1" ref="EG288" ca="1">IFERROR(IF(EH288="", "", INDIRECT(_xlfn.CONCAT(EG$1,$DJ288))), "")</f>
        <v/>
      </c>
      <c r="EH288" s="115" t="str" cm="1">
        <f t="array" aca="1" ref="EH288" ca="1">IFERROR(IF(INDIRECT(_xlfn.CONCAT(EH$1, $DJ288))="", "", INDIRECT(_xlfn.CONCAT(EH$1, $DJ288))),"")</f>
        <v/>
      </c>
      <c r="EI288" s="112" t="str" cm="1">
        <f t="array" aca="1" ref="EI288" ca="1">IFERROR(IF(EJ288="", "", INDIRECT(_xlfn.CONCAT(EI$1,$DJ288))), "")</f>
        <v/>
      </c>
      <c r="EJ288" s="116" t="str" cm="1">
        <f t="array" aca="1" ref="EJ288" ca="1">IFERROR(IF(INDIRECT(_xlfn.CONCAT(EJ$1, $DJ288))="", "", INDIRECT(_xlfn.CONCAT(EJ$1, $DJ288))),"")</f>
        <v/>
      </c>
      <c r="EK288" s="32"/>
      <c r="EL288" s="32"/>
      <c r="EM288" s="32"/>
      <c r="EN288" s="32"/>
      <c r="EO288" s="32"/>
      <c r="EP288" s="32"/>
      <c r="EQ288" s="32"/>
      <c r="ER288" s="32"/>
      <c r="ES288" s="32"/>
      <c r="ET288" s="32"/>
      <c r="EU288" s="32"/>
      <c r="EV288" s="32"/>
      <c r="EW288" s="32"/>
      <c r="EX288" s="32"/>
      <c r="EY288" s="32"/>
      <c r="EZ288" s="32"/>
      <c r="FA288" s="32"/>
      <c r="FB288" s="32"/>
      <c r="FC288" s="32"/>
      <c r="FD288" s="32"/>
      <c r="FE288" s="32"/>
      <c r="FF288" s="32"/>
      <c r="FG288" s="32"/>
      <c r="FH288" s="32"/>
      <c r="FI288" s="32"/>
      <c r="FJ288" s="32"/>
      <c r="FK288" s="32"/>
      <c r="FL288" s="32"/>
      <c r="FM288" s="32"/>
      <c r="FN288" s="32"/>
      <c r="FO288" s="32"/>
      <c r="FP288" s="32"/>
      <c r="FQ288" s="32"/>
      <c r="FR288" s="32"/>
      <c r="FS288" s="32"/>
      <c r="FT288" s="32"/>
      <c r="FU288" s="32"/>
      <c r="FV288" s="32"/>
      <c r="FW288" s="32"/>
      <c r="FX288" s="32"/>
      <c r="FY288" s="32"/>
      <c r="FZ288" s="32"/>
      <c r="GA288" s="32"/>
      <c r="GB288" s="32"/>
      <c r="GC288" s="32"/>
      <c r="GD288" s="32"/>
      <c r="GE288" s="32"/>
      <c r="GF288" s="32"/>
      <c r="GG288" s="32"/>
      <c r="GH288" s="32"/>
      <c r="GI288" s="32"/>
      <c r="GJ288" s="32"/>
      <c r="GK288" s="32"/>
      <c r="GL288" s="32"/>
    </row>
    <row r="289" spans="1:194" s="34" customFormat="1" x14ac:dyDescent="0.3">
      <c r="A289" s="104" t="str">
        <f t="shared" si="125"/>
        <v/>
      </c>
      <c r="B289" s="54"/>
      <c r="C289" s="93"/>
      <c r="D289" s="93"/>
      <c r="E289" s="94"/>
      <c r="F289" s="95"/>
      <c r="G289" s="95"/>
      <c r="H289" s="95"/>
      <c r="I289" s="95"/>
      <c r="J289" s="95"/>
      <c r="K289" s="95"/>
      <c r="L289" s="95"/>
      <c r="M289" s="95"/>
      <c r="N289" s="95"/>
      <c r="O289" s="95"/>
      <c r="P289" s="95"/>
      <c r="Q289" s="95"/>
      <c r="R289" s="57">
        <f t="shared" si="126"/>
        <v>0</v>
      </c>
      <c r="S289" s="32" t="str">
        <f t="shared" si="123"/>
        <v/>
      </c>
      <c r="T289" s="32" t="str">
        <f t="shared" si="123"/>
        <v/>
      </c>
      <c r="U289" s="32" t="str">
        <f t="shared" si="123"/>
        <v/>
      </c>
      <c r="V289" s="32" t="str">
        <f t="shared" si="121"/>
        <v/>
      </c>
      <c r="W289" s="32" t="str">
        <f t="shared" si="121"/>
        <v/>
      </c>
      <c r="X289" s="32" t="str">
        <f t="shared" si="121"/>
        <v/>
      </c>
      <c r="Y289" s="32" t="str">
        <f t="shared" si="121"/>
        <v/>
      </c>
      <c r="Z289" s="32" t="str">
        <f t="shared" si="121"/>
        <v/>
      </c>
      <c r="AA289" s="32" t="str">
        <f t="shared" si="121"/>
        <v/>
      </c>
      <c r="AB289" s="32" t="str">
        <f t="shared" si="117"/>
        <v/>
      </c>
      <c r="AC289" s="32" t="str">
        <f t="shared" si="117"/>
        <v/>
      </c>
      <c r="AD289" s="32" t="str">
        <f t="shared" si="115"/>
        <v/>
      </c>
      <c r="AE289" s="32" t="str">
        <f t="shared" si="115"/>
        <v/>
      </c>
      <c r="AF289" s="40"/>
      <c r="AG289" s="133"/>
      <c r="AH289" s="142" t="str" cm="1">
        <f t="array" aca="1" ref="AH289" ca="1">IF(OR(AG289="N/A",AG289=""), "", INDEX(INDIRECT(AG$2), AG289))</f>
        <v/>
      </c>
      <c r="AI289" s="138" t="str" cm="1">
        <f t="array" ref="AI289">IF(OR(AG289="N/A",AG289=""), "", INDEX($R$5:$R$300, AG289))</f>
        <v/>
      </c>
      <c r="AJ289" s="134"/>
      <c r="AK289" s="142" t="str" cm="1">
        <f t="array" aca="1" ref="AK289" ca="1">IF(OR(AJ289="N/A",AJ289=""), "", INDEX(INDIRECT(AJ$2), AJ289))</f>
        <v/>
      </c>
      <c r="AL289" s="138" t="str" cm="1">
        <f t="array" ref="AL289">IF(OR(AJ289="N/A",AJ289=""), "", INDEX($R$5:$R$300, AJ289))</f>
        <v/>
      </c>
      <c r="AM289" s="134"/>
      <c r="AN289" s="142" t="str" cm="1">
        <f t="array" aca="1" ref="AN289" ca="1">IF(OR(AM289="N/A",AM289=""), "", INDEX(INDIRECT(AM$2), AM289))</f>
        <v/>
      </c>
      <c r="AO289" s="138" t="str" cm="1">
        <f t="array" ref="AO289">IF(OR(AM289="N/A",AM289=""), "", INDEX($R$5:$R$300, AM289))</f>
        <v/>
      </c>
      <c r="AP289" s="134"/>
      <c r="AQ289" s="142" t="str" cm="1">
        <f t="array" aca="1" ref="AQ289" ca="1">IF(OR(AP289="N/A",AP289=""), "", INDEX(INDIRECT(AP$2), AP289))</f>
        <v/>
      </c>
      <c r="AR289" s="138" t="str" cm="1">
        <f t="array" ref="AR289">IF(OR(AP289="N/A",AP289=""), "", INDEX($R$5:$R$300, AP289))</f>
        <v/>
      </c>
      <c r="AS289" s="134"/>
      <c r="AT289" s="142" t="str" cm="1">
        <f t="array" aca="1" ref="AT289" ca="1">IF(OR(AS289="N/A",AS289=""), "", INDEX(INDIRECT(AS$2), AS289))</f>
        <v/>
      </c>
      <c r="AU289" s="138" t="str" cm="1">
        <f t="array" ref="AU289">IF(OR(AS289="N/A",AS289=""), "", INDEX($R$5:$R$300, AS289))</f>
        <v/>
      </c>
      <c r="AV289" s="134"/>
      <c r="AW289" s="142" t="str" cm="1">
        <f t="array" aca="1" ref="AW289" ca="1">IF(OR(AV289="N/A",AV289=""), "", INDEX(INDIRECT(AV$2), AV289))</f>
        <v/>
      </c>
      <c r="AX289" s="138" t="str" cm="1">
        <f t="array" ref="AX289">IF(OR(AV289="N/A",AV289=""), "", INDEX($R$5:$R$300, AV289))</f>
        <v/>
      </c>
      <c r="AY289" s="134"/>
      <c r="AZ289" s="142" t="str" cm="1">
        <f t="array" aca="1" ref="AZ289" ca="1">IF(OR(AY289="N/A",AY289=""), "", INDEX(INDIRECT(AY$2), AY289))</f>
        <v/>
      </c>
      <c r="BA289" s="138" t="str" cm="1">
        <f t="array" ref="BA289">IF(OR(AY289="N/A",AY289=""), "", INDEX($R$5:$R$300, AY289))</f>
        <v/>
      </c>
      <c r="BB289" s="134"/>
      <c r="BC289" s="142" t="str" cm="1">
        <f t="array" aca="1" ref="BC289" ca="1">IF(OR(BB289="N/A",BB289=""), "", INDEX(INDIRECT(BB$2), BB289))</f>
        <v/>
      </c>
      <c r="BD289" s="138" t="str" cm="1">
        <f t="array" ref="BD289">IF(OR(BB289="N/A",BB289=""), "", INDEX($R$5:$R$300, BB289))</f>
        <v/>
      </c>
      <c r="BE289" s="134"/>
      <c r="BF289" s="142" t="str" cm="1">
        <f t="array" aca="1" ref="BF289" ca="1">IF(OR(BE289="N/A",BE289=""), "", INDEX(INDIRECT(BE$2), BE289))</f>
        <v/>
      </c>
      <c r="BG289" s="138" t="str" cm="1">
        <f t="array" ref="BG289">IF(OR(BE289="N/A",BE289=""), "", INDEX($R$5:$R$300, BE289))</f>
        <v/>
      </c>
      <c r="BH289" s="134"/>
      <c r="BI289" s="142" t="str" cm="1">
        <f t="array" aca="1" ref="BI289" ca="1">IF(OR(BH289="N/A",BH289=""), "", INDEX(INDIRECT(BH$2), BH289))</f>
        <v/>
      </c>
      <c r="BJ289" s="138" t="str" cm="1">
        <f t="array" ref="BJ289">IF(OR(BH289="N/A",BH289=""), "", INDEX($R$5:$R$300, BH289))</f>
        <v/>
      </c>
      <c r="BK289" s="134"/>
      <c r="BL289" s="142" t="str" cm="1">
        <f t="array" aca="1" ref="BL289" ca="1">IF(OR(BK289="N/A",BK289=""), "", INDEX(INDIRECT(BK$2), BK289))</f>
        <v/>
      </c>
      <c r="BM289" s="138" t="str" cm="1">
        <f t="array" ref="BM289">IF(OR(BK289="N/A",BK289=""), "", INDEX($R$5:$R$300, BK289))</f>
        <v/>
      </c>
      <c r="BN289" s="134"/>
      <c r="BO289" s="142" t="str" cm="1">
        <f t="array" aca="1" ref="BO289" ca="1">IF(OR(BN289="N/A",BN289=""), "", INDEX(INDIRECT(BN$2), BN289))</f>
        <v/>
      </c>
      <c r="BP289" s="138" t="str" cm="1">
        <f t="array" ref="BP289">IF(OR(BN289="N/A",BN289=""), "", INDEX($R$5:$R$300, BN289))</f>
        <v/>
      </c>
      <c r="BQ289" s="134"/>
      <c r="BR289" s="142" t="str" cm="1">
        <f t="array" aca="1" ref="BR289" ca="1">IF(OR(BQ289="N/A",BQ289=""), "", INDEX(INDIRECT(BQ$2), BQ289))</f>
        <v/>
      </c>
      <c r="BS289" s="138" t="str" cm="1">
        <f t="array" ref="BS289">IF(OR(BQ289="N/A",BQ289=""), "", INDEX($R$5:$R$300, BQ289))</f>
        <v/>
      </c>
      <c r="BT289" s="40"/>
      <c r="BU289" s="41"/>
      <c r="BV289" s="41"/>
      <c r="BW289" s="41"/>
      <c r="BX289" s="41"/>
      <c r="BY289" s="41"/>
      <c r="BZ289" s="41"/>
      <c r="CA289" s="41"/>
      <c r="CB289" s="41"/>
      <c r="CC289" s="41"/>
      <c r="CD289" s="41"/>
      <c r="CE289" s="41"/>
      <c r="CF289" s="41"/>
      <c r="CG289" s="41"/>
      <c r="CH289" s="40"/>
      <c r="CI289" s="59" t="str">
        <f t="shared" ca="1" si="124"/>
        <v/>
      </c>
      <c r="CJ289" s="59" t="str">
        <f t="shared" ca="1" si="124"/>
        <v/>
      </c>
      <c r="CK289" s="59" t="str">
        <f t="shared" ca="1" si="124"/>
        <v/>
      </c>
      <c r="CL289" s="59" t="str">
        <f t="shared" ca="1" si="122"/>
        <v/>
      </c>
      <c r="CM289" s="59" t="str">
        <f t="shared" ca="1" si="122"/>
        <v/>
      </c>
      <c r="CN289" s="59" t="str">
        <f t="shared" ca="1" si="122"/>
        <v/>
      </c>
      <c r="CO289" s="59" t="str">
        <f t="shared" ca="1" si="122"/>
        <v/>
      </c>
      <c r="CP289" s="59" t="str">
        <f t="shared" ca="1" si="122"/>
        <v/>
      </c>
      <c r="CQ289" s="59" t="str">
        <f t="shared" ca="1" si="122"/>
        <v/>
      </c>
      <c r="CR289" s="59" t="str">
        <f t="shared" ca="1" si="118"/>
        <v/>
      </c>
      <c r="CS289" s="59" t="str">
        <f t="shared" ca="1" si="118"/>
        <v/>
      </c>
      <c r="CT289" s="59" t="str">
        <f t="shared" ca="1" si="116"/>
        <v/>
      </c>
      <c r="CU289" s="59" t="str">
        <f t="shared" ca="1" si="116"/>
        <v/>
      </c>
      <c r="CV289" s="60" t="str">
        <f t="shared" ca="1" si="127"/>
        <v/>
      </c>
      <c r="CW289" s="32" t="str">
        <f t="shared" ca="1" si="128"/>
        <v/>
      </c>
      <c r="CX289" s="32" t="str">
        <f t="shared" ca="1" si="129"/>
        <v/>
      </c>
      <c r="CY289" s="32" t="str">
        <f t="shared" ca="1" si="130"/>
        <v/>
      </c>
      <c r="CZ289" s="32" t="str">
        <f t="shared" ca="1" si="131"/>
        <v/>
      </c>
      <c r="DA289" s="32" t="str">
        <f t="shared" ca="1" si="132"/>
        <v/>
      </c>
      <c r="DB289" s="32" t="str">
        <f t="shared" ca="1" si="133"/>
        <v/>
      </c>
      <c r="DC289" s="32" t="str">
        <f t="shared" ca="1" si="134"/>
        <v/>
      </c>
      <c r="DD289" s="32" t="str">
        <f t="shared" ca="1" si="135"/>
        <v/>
      </c>
      <c r="DE289" s="32" t="str">
        <f t="shared" ca="1" si="136"/>
        <v/>
      </c>
      <c r="DF289" s="32" t="str">
        <f t="shared" ca="1" si="137"/>
        <v/>
      </c>
      <c r="DG289" s="32" t="str">
        <f t="shared" ca="1" si="138"/>
        <v/>
      </c>
      <c r="DH289" s="32" t="str">
        <f t="shared" ca="1" si="139"/>
        <v/>
      </c>
      <c r="DI289" s="32" t="str">
        <f t="shared" ca="1" si="140"/>
        <v/>
      </c>
      <c r="DJ289" s="60" t="str">
        <f t="shared" ca="1" si="141"/>
        <v/>
      </c>
      <c r="DK289" s="112" t="str" cm="1">
        <f t="array" aca="1" ref="DK289" ca="1">IFERROR(IF(DL289="", "", INDIRECT(_xlfn.CONCAT(DK$1,$DJ289))), "")</f>
        <v/>
      </c>
      <c r="DL289" s="113" t="str" cm="1">
        <f t="array" aca="1" ref="DL289" ca="1">IFERROR(IF(INDIRECT(_xlfn.CONCAT(DL$1, $DJ289))="", "", INDIRECT(_xlfn.CONCAT(DL$1, $DJ289))),"")</f>
        <v/>
      </c>
      <c r="DM289" s="114" t="str" cm="1">
        <f t="array" aca="1" ref="DM289" ca="1">IFERROR(IF(DN289="", "", INDIRECT(_xlfn.CONCAT(DM$1,$DJ289))), "")</f>
        <v/>
      </c>
      <c r="DN289" s="115" t="str" cm="1">
        <f t="array" aca="1" ref="DN289" ca="1">IFERROR(IF(INDIRECT(_xlfn.CONCAT(DN$1, $DJ289))="", "", INDIRECT(_xlfn.CONCAT(DN$1, $DJ289))),"")</f>
        <v/>
      </c>
      <c r="DO289" s="112" t="str" cm="1">
        <f t="array" aca="1" ref="DO289" ca="1">IFERROR(IF(DP289="", "", INDIRECT(_xlfn.CONCAT(DO$1,$DJ289))), "")</f>
        <v/>
      </c>
      <c r="DP289" s="113" t="str" cm="1">
        <f t="array" aca="1" ref="DP289" ca="1">IFERROR(IF(INDIRECT(_xlfn.CONCAT(DP$1, $DJ289))="", "", INDIRECT(_xlfn.CONCAT(DP$1, $DJ289))),"")</f>
        <v/>
      </c>
      <c r="DQ289" s="114" t="str" cm="1">
        <f t="array" aca="1" ref="DQ289" ca="1">IFERROR(IF(DR289="", "", INDIRECT(_xlfn.CONCAT(DQ$1,$DJ289))), "")</f>
        <v/>
      </c>
      <c r="DR289" s="115" t="str" cm="1">
        <f t="array" aca="1" ref="DR289" ca="1">IFERROR(IF(INDIRECT(_xlfn.CONCAT(DR$1, $DJ289))="", "", INDIRECT(_xlfn.CONCAT(DR$1, $DJ289))),"")</f>
        <v/>
      </c>
      <c r="DS289" s="112" t="str" cm="1">
        <f t="array" aca="1" ref="DS289" ca="1">IFERROR(IF(DT289="", "", INDIRECT(_xlfn.CONCAT(DS$1,$DJ289))), "")</f>
        <v/>
      </c>
      <c r="DT289" s="113" t="str" cm="1">
        <f t="array" aca="1" ref="DT289" ca="1">IFERROR(IF(INDIRECT(_xlfn.CONCAT(DT$1, $DJ289))="", "", INDIRECT(_xlfn.CONCAT(DT$1, $DJ289))),"")</f>
        <v/>
      </c>
      <c r="DU289" s="114" t="str" cm="1">
        <f t="array" aca="1" ref="DU289" ca="1">IFERROR(IF(DV289="", "", INDIRECT(_xlfn.CONCAT(DU$1,$DJ289))), "")</f>
        <v/>
      </c>
      <c r="DV289" s="115" t="str" cm="1">
        <f t="array" aca="1" ref="DV289" ca="1">IFERROR(IF(INDIRECT(_xlfn.CONCAT(DV$1, $DJ289))="", "", INDIRECT(_xlfn.CONCAT(DV$1, $DJ289))),"")</f>
        <v/>
      </c>
      <c r="DW289" s="112" t="str" cm="1">
        <f t="array" aca="1" ref="DW289" ca="1">IFERROR(IF(DX289="", "", INDIRECT(_xlfn.CONCAT(DW$1,$DJ289))), "")</f>
        <v/>
      </c>
      <c r="DX289" s="113" t="str" cm="1">
        <f t="array" aca="1" ref="DX289" ca="1">IFERROR(IF(INDIRECT(_xlfn.CONCAT(DX$1, $DJ289))="", "", INDIRECT(_xlfn.CONCAT(DX$1, $DJ289))),"")</f>
        <v/>
      </c>
      <c r="DY289" s="114" t="str" cm="1">
        <f t="array" aca="1" ref="DY289" ca="1">IFERROR(IF(DZ289="", "", INDIRECT(_xlfn.CONCAT(DY$1,$DJ289))), "")</f>
        <v/>
      </c>
      <c r="DZ289" s="115" t="str" cm="1">
        <f t="array" aca="1" ref="DZ289" ca="1">IFERROR(IF(INDIRECT(_xlfn.CONCAT(DZ$1, $DJ289))="", "", INDIRECT(_xlfn.CONCAT(DZ$1, $DJ289))),"")</f>
        <v/>
      </c>
      <c r="EA289" s="112" t="str" cm="1">
        <f t="array" aca="1" ref="EA289" ca="1">IFERROR(IF(EB289="", "", INDIRECT(_xlfn.CONCAT(EA$1,$DJ289))), "")</f>
        <v/>
      </c>
      <c r="EB289" s="113" t="str" cm="1">
        <f t="array" aca="1" ref="EB289" ca="1">IFERROR(IF(INDIRECT(_xlfn.CONCAT(EB$1, $DJ289))="", "", INDIRECT(_xlfn.CONCAT(EB$1, $DJ289))),"")</f>
        <v/>
      </c>
      <c r="EC289" s="114" t="str" cm="1">
        <f t="array" aca="1" ref="EC289" ca="1">IFERROR(IF(ED289="", "", INDIRECT(_xlfn.CONCAT(EC$1,$DJ289))), "")</f>
        <v/>
      </c>
      <c r="ED289" s="115" t="str" cm="1">
        <f t="array" aca="1" ref="ED289" ca="1">IFERROR(IF(INDIRECT(_xlfn.CONCAT(ED$1, $DJ289))="", "", INDIRECT(_xlfn.CONCAT(ED$1, $DJ289))),"")</f>
        <v/>
      </c>
      <c r="EE289" s="112" t="str" cm="1">
        <f t="array" aca="1" ref="EE289" ca="1">IFERROR(IF(EF289="", "", INDIRECT(_xlfn.CONCAT(EE$1,$DJ289))), "")</f>
        <v/>
      </c>
      <c r="EF289" s="113" t="str" cm="1">
        <f t="array" aca="1" ref="EF289" ca="1">IFERROR(IF(INDIRECT(_xlfn.CONCAT(EF$1, $DJ289))="", "", INDIRECT(_xlfn.CONCAT(EF$1, $DJ289))),"")</f>
        <v/>
      </c>
      <c r="EG289" s="114" t="str" cm="1">
        <f t="array" aca="1" ref="EG289" ca="1">IFERROR(IF(EH289="", "", INDIRECT(_xlfn.CONCAT(EG$1,$DJ289))), "")</f>
        <v/>
      </c>
      <c r="EH289" s="115" t="str" cm="1">
        <f t="array" aca="1" ref="EH289" ca="1">IFERROR(IF(INDIRECT(_xlfn.CONCAT(EH$1, $DJ289))="", "", INDIRECT(_xlfn.CONCAT(EH$1, $DJ289))),"")</f>
        <v/>
      </c>
      <c r="EI289" s="112" t="str" cm="1">
        <f t="array" aca="1" ref="EI289" ca="1">IFERROR(IF(EJ289="", "", INDIRECT(_xlfn.CONCAT(EI$1,$DJ289))), "")</f>
        <v/>
      </c>
      <c r="EJ289" s="116" t="str" cm="1">
        <f t="array" aca="1" ref="EJ289" ca="1">IFERROR(IF(INDIRECT(_xlfn.CONCAT(EJ$1, $DJ289))="", "", INDIRECT(_xlfn.CONCAT(EJ$1, $DJ289))),"")</f>
        <v/>
      </c>
      <c r="EK289" s="32"/>
      <c r="EL289" s="32"/>
      <c r="EM289" s="32"/>
      <c r="EN289" s="32"/>
      <c r="EO289" s="32"/>
      <c r="EP289" s="32"/>
      <c r="EQ289" s="32"/>
      <c r="ER289" s="32"/>
      <c r="ES289" s="32"/>
      <c r="ET289" s="32"/>
      <c r="EU289" s="32"/>
      <c r="EV289" s="32"/>
      <c r="EW289" s="32"/>
      <c r="EX289" s="32"/>
      <c r="EY289" s="32"/>
      <c r="EZ289" s="32"/>
      <c r="FA289" s="32"/>
      <c r="FB289" s="32"/>
      <c r="FC289" s="32"/>
      <c r="FD289" s="32"/>
      <c r="FE289" s="32"/>
      <c r="FF289" s="32"/>
      <c r="FG289" s="32"/>
      <c r="FH289" s="32"/>
      <c r="FI289" s="32"/>
      <c r="FJ289" s="32"/>
      <c r="FK289" s="32"/>
      <c r="FL289" s="32"/>
      <c r="FM289" s="32"/>
      <c r="FN289" s="32"/>
      <c r="FO289" s="32"/>
      <c r="FP289" s="32"/>
      <c r="FQ289" s="32"/>
      <c r="FR289" s="32"/>
      <c r="FS289" s="32"/>
      <c r="FT289" s="32"/>
      <c r="FU289" s="32"/>
      <c r="FV289" s="32"/>
      <c r="FW289" s="32"/>
      <c r="FX289" s="32"/>
      <c r="FY289" s="32"/>
      <c r="FZ289" s="32"/>
      <c r="GA289" s="32"/>
      <c r="GB289" s="32"/>
      <c r="GC289" s="32"/>
      <c r="GD289" s="32"/>
      <c r="GE289" s="32"/>
      <c r="GF289" s="32"/>
      <c r="GG289" s="32"/>
      <c r="GH289" s="32"/>
      <c r="GI289" s="32"/>
      <c r="GJ289" s="32"/>
      <c r="GK289" s="32"/>
      <c r="GL289" s="32"/>
    </row>
    <row r="290" spans="1:194" s="34" customFormat="1" x14ac:dyDescent="0.3">
      <c r="A290" s="104" t="str">
        <f t="shared" si="125"/>
        <v/>
      </c>
      <c r="B290" s="54"/>
      <c r="C290" s="93"/>
      <c r="D290" s="93"/>
      <c r="E290" s="94"/>
      <c r="F290" s="95"/>
      <c r="G290" s="95"/>
      <c r="H290" s="95"/>
      <c r="I290" s="95"/>
      <c r="J290" s="95"/>
      <c r="K290" s="95"/>
      <c r="L290" s="95"/>
      <c r="M290" s="95"/>
      <c r="N290" s="95"/>
      <c r="O290" s="95"/>
      <c r="P290" s="95"/>
      <c r="Q290" s="95"/>
      <c r="R290" s="57">
        <f t="shared" si="126"/>
        <v>0</v>
      </c>
      <c r="S290" s="32" t="str">
        <f t="shared" si="123"/>
        <v/>
      </c>
      <c r="T290" s="32" t="str">
        <f t="shared" si="123"/>
        <v/>
      </c>
      <c r="U290" s="32" t="str">
        <f t="shared" si="123"/>
        <v/>
      </c>
      <c r="V290" s="32" t="str">
        <f t="shared" si="121"/>
        <v/>
      </c>
      <c r="W290" s="32" t="str">
        <f t="shared" si="121"/>
        <v/>
      </c>
      <c r="X290" s="32" t="str">
        <f t="shared" si="121"/>
        <v/>
      </c>
      <c r="Y290" s="32" t="str">
        <f t="shared" si="121"/>
        <v/>
      </c>
      <c r="Z290" s="32" t="str">
        <f t="shared" si="121"/>
        <v/>
      </c>
      <c r="AA290" s="32" t="str">
        <f t="shared" si="121"/>
        <v/>
      </c>
      <c r="AB290" s="32" t="str">
        <f t="shared" si="117"/>
        <v/>
      </c>
      <c r="AC290" s="32" t="str">
        <f t="shared" si="117"/>
        <v/>
      </c>
      <c r="AD290" s="32" t="str">
        <f t="shared" si="115"/>
        <v/>
      </c>
      <c r="AE290" s="32" t="str">
        <f t="shared" si="115"/>
        <v/>
      </c>
      <c r="AF290" s="40"/>
      <c r="AG290" s="133"/>
      <c r="AH290" s="142" t="str" cm="1">
        <f t="array" aca="1" ref="AH290" ca="1">IF(OR(AG290="N/A",AG290=""), "", INDEX(INDIRECT(AG$2), AG290))</f>
        <v/>
      </c>
      <c r="AI290" s="138" t="str" cm="1">
        <f t="array" ref="AI290">IF(OR(AG290="N/A",AG290=""), "", INDEX($R$5:$R$300, AG290))</f>
        <v/>
      </c>
      <c r="AJ290" s="134"/>
      <c r="AK290" s="142" t="str" cm="1">
        <f t="array" aca="1" ref="AK290" ca="1">IF(OR(AJ290="N/A",AJ290=""), "", INDEX(INDIRECT(AJ$2), AJ290))</f>
        <v/>
      </c>
      <c r="AL290" s="138" t="str" cm="1">
        <f t="array" ref="AL290">IF(OR(AJ290="N/A",AJ290=""), "", INDEX($R$5:$R$300, AJ290))</f>
        <v/>
      </c>
      <c r="AM290" s="134"/>
      <c r="AN290" s="142" t="str" cm="1">
        <f t="array" aca="1" ref="AN290" ca="1">IF(OR(AM290="N/A",AM290=""), "", INDEX(INDIRECT(AM$2), AM290))</f>
        <v/>
      </c>
      <c r="AO290" s="138" t="str" cm="1">
        <f t="array" ref="AO290">IF(OR(AM290="N/A",AM290=""), "", INDEX($R$5:$R$300, AM290))</f>
        <v/>
      </c>
      <c r="AP290" s="134"/>
      <c r="AQ290" s="142" t="str" cm="1">
        <f t="array" aca="1" ref="AQ290" ca="1">IF(OR(AP290="N/A",AP290=""), "", INDEX(INDIRECT(AP$2), AP290))</f>
        <v/>
      </c>
      <c r="AR290" s="138" t="str" cm="1">
        <f t="array" ref="AR290">IF(OR(AP290="N/A",AP290=""), "", INDEX($R$5:$R$300, AP290))</f>
        <v/>
      </c>
      <c r="AS290" s="134"/>
      <c r="AT290" s="142" t="str" cm="1">
        <f t="array" aca="1" ref="AT290" ca="1">IF(OR(AS290="N/A",AS290=""), "", INDEX(INDIRECT(AS$2), AS290))</f>
        <v/>
      </c>
      <c r="AU290" s="138" t="str" cm="1">
        <f t="array" ref="AU290">IF(OR(AS290="N/A",AS290=""), "", INDEX($R$5:$R$300, AS290))</f>
        <v/>
      </c>
      <c r="AV290" s="134"/>
      <c r="AW290" s="142" t="str" cm="1">
        <f t="array" aca="1" ref="AW290" ca="1">IF(OR(AV290="N/A",AV290=""), "", INDEX(INDIRECT(AV$2), AV290))</f>
        <v/>
      </c>
      <c r="AX290" s="138" t="str" cm="1">
        <f t="array" ref="AX290">IF(OR(AV290="N/A",AV290=""), "", INDEX($R$5:$R$300, AV290))</f>
        <v/>
      </c>
      <c r="AY290" s="134"/>
      <c r="AZ290" s="142" t="str" cm="1">
        <f t="array" aca="1" ref="AZ290" ca="1">IF(OR(AY290="N/A",AY290=""), "", INDEX(INDIRECT(AY$2), AY290))</f>
        <v/>
      </c>
      <c r="BA290" s="138" t="str" cm="1">
        <f t="array" ref="BA290">IF(OR(AY290="N/A",AY290=""), "", INDEX($R$5:$R$300, AY290))</f>
        <v/>
      </c>
      <c r="BB290" s="134"/>
      <c r="BC290" s="142" t="str" cm="1">
        <f t="array" aca="1" ref="BC290" ca="1">IF(OR(BB290="N/A",BB290=""), "", INDEX(INDIRECT(BB$2), BB290))</f>
        <v/>
      </c>
      <c r="BD290" s="138" t="str" cm="1">
        <f t="array" ref="BD290">IF(OR(BB290="N/A",BB290=""), "", INDEX($R$5:$R$300, BB290))</f>
        <v/>
      </c>
      <c r="BE290" s="134"/>
      <c r="BF290" s="142" t="str" cm="1">
        <f t="array" aca="1" ref="BF290" ca="1">IF(OR(BE290="N/A",BE290=""), "", INDEX(INDIRECT(BE$2), BE290))</f>
        <v/>
      </c>
      <c r="BG290" s="138" t="str" cm="1">
        <f t="array" ref="BG290">IF(OR(BE290="N/A",BE290=""), "", INDEX($R$5:$R$300, BE290))</f>
        <v/>
      </c>
      <c r="BH290" s="134"/>
      <c r="BI290" s="142" t="str" cm="1">
        <f t="array" aca="1" ref="BI290" ca="1">IF(OR(BH290="N/A",BH290=""), "", INDEX(INDIRECT(BH$2), BH290))</f>
        <v/>
      </c>
      <c r="BJ290" s="138" t="str" cm="1">
        <f t="array" ref="BJ290">IF(OR(BH290="N/A",BH290=""), "", INDEX($R$5:$R$300, BH290))</f>
        <v/>
      </c>
      <c r="BK290" s="134"/>
      <c r="BL290" s="142" t="str" cm="1">
        <f t="array" aca="1" ref="BL290" ca="1">IF(OR(BK290="N/A",BK290=""), "", INDEX(INDIRECT(BK$2), BK290))</f>
        <v/>
      </c>
      <c r="BM290" s="138" t="str" cm="1">
        <f t="array" ref="BM290">IF(OR(BK290="N/A",BK290=""), "", INDEX($R$5:$R$300, BK290))</f>
        <v/>
      </c>
      <c r="BN290" s="134"/>
      <c r="BO290" s="142" t="str" cm="1">
        <f t="array" aca="1" ref="BO290" ca="1">IF(OR(BN290="N/A",BN290=""), "", INDEX(INDIRECT(BN$2), BN290))</f>
        <v/>
      </c>
      <c r="BP290" s="138" t="str" cm="1">
        <f t="array" ref="BP290">IF(OR(BN290="N/A",BN290=""), "", INDEX($R$5:$R$300, BN290))</f>
        <v/>
      </c>
      <c r="BQ290" s="134"/>
      <c r="BR290" s="142" t="str" cm="1">
        <f t="array" aca="1" ref="BR290" ca="1">IF(OR(BQ290="N/A",BQ290=""), "", INDEX(INDIRECT(BQ$2), BQ290))</f>
        <v/>
      </c>
      <c r="BS290" s="138" t="str" cm="1">
        <f t="array" ref="BS290">IF(OR(BQ290="N/A",BQ290=""), "", INDEX($R$5:$R$300, BQ290))</f>
        <v/>
      </c>
      <c r="BT290" s="40"/>
      <c r="BU290" s="41"/>
      <c r="BV290" s="41"/>
      <c r="BW290" s="41"/>
      <c r="BX290" s="41"/>
      <c r="BY290" s="41"/>
      <c r="BZ290" s="41"/>
      <c r="CA290" s="41"/>
      <c r="CB290" s="41"/>
      <c r="CC290" s="41"/>
      <c r="CD290" s="41"/>
      <c r="CE290" s="41"/>
      <c r="CF290" s="41"/>
      <c r="CG290" s="41"/>
      <c r="CH290" s="40"/>
      <c r="CI290" s="59" t="str">
        <f t="shared" ca="1" si="124"/>
        <v/>
      </c>
      <c r="CJ290" s="59" t="str">
        <f t="shared" ca="1" si="124"/>
        <v/>
      </c>
      <c r="CK290" s="59" t="str">
        <f t="shared" ca="1" si="124"/>
        <v/>
      </c>
      <c r="CL290" s="59" t="str">
        <f t="shared" ca="1" si="122"/>
        <v/>
      </c>
      <c r="CM290" s="59" t="str">
        <f t="shared" ca="1" si="122"/>
        <v/>
      </c>
      <c r="CN290" s="59" t="str">
        <f t="shared" ca="1" si="122"/>
        <v/>
      </c>
      <c r="CO290" s="59" t="str">
        <f t="shared" ca="1" si="122"/>
        <v/>
      </c>
      <c r="CP290" s="59" t="str">
        <f t="shared" ca="1" si="122"/>
        <v/>
      </c>
      <c r="CQ290" s="59" t="str">
        <f t="shared" ca="1" si="122"/>
        <v/>
      </c>
      <c r="CR290" s="59" t="str">
        <f t="shared" ca="1" si="118"/>
        <v/>
      </c>
      <c r="CS290" s="59" t="str">
        <f t="shared" ca="1" si="118"/>
        <v/>
      </c>
      <c r="CT290" s="59" t="str">
        <f t="shared" ca="1" si="116"/>
        <v/>
      </c>
      <c r="CU290" s="59" t="str">
        <f t="shared" ca="1" si="116"/>
        <v/>
      </c>
      <c r="CV290" s="60" t="str">
        <f t="shared" ca="1" si="127"/>
        <v/>
      </c>
      <c r="CW290" s="32" t="str">
        <f t="shared" ca="1" si="128"/>
        <v/>
      </c>
      <c r="CX290" s="32" t="str">
        <f t="shared" ca="1" si="129"/>
        <v/>
      </c>
      <c r="CY290" s="32" t="str">
        <f t="shared" ca="1" si="130"/>
        <v/>
      </c>
      <c r="CZ290" s="32" t="str">
        <f t="shared" ca="1" si="131"/>
        <v/>
      </c>
      <c r="DA290" s="32" t="str">
        <f t="shared" ca="1" si="132"/>
        <v/>
      </c>
      <c r="DB290" s="32" t="str">
        <f t="shared" ca="1" si="133"/>
        <v/>
      </c>
      <c r="DC290" s="32" t="str">
        <f t="shared" ca="1" si="134"/>
        <v/>
      </c>
      <c r="DD290" s="32" t="str">
        <f t="shared" ca="1" si="135"/>
        <v/>
      </c>
      <c r="DE290" s="32" t="str">
        <f t="shared" ca="1" si="136"/>
        <v/>
      </c>
      <c r="DF290" s="32" t="str">
        <f t="shared" ca="1" si="137"/>
        <v/>
      </c>
      <c r="DG290" s="32" t="str">
        <f t="shared" ca="1" si="138"/>
        <v/>
      </c>
      <c r="DH290" s="32" t="str">
        <f t="shared" ca="1" si="139"/>
        <v/>
      </c>
      <c r="DI290" s="32" t="str">
        <f t="shared" ca="1" si="140"/>
        <v/>
      </c>
      <c r="DJ290" s="60" t="str">
        <f t="shared" ca="1" si="141"/>
        <v/>
      </c>
      <c r="DK290" s="112" t="str" cm="1">
        <f t="array" aca="1" ref="DK290" ca="1">IFERROR(IF(DL290="", "", INDIRECT(_xlfn.CONCAT(DK$1,$DJ290))), "")</f>
        <v/>
      </c>
      <c r="DL290" s="113" t="str" cm="1">
        <f t="array" aca="1" ref="DL290" ca="1">IFERROR(IF(INDIRECT(_xlfn.CONCAT(DL$1, $DJ290))="", "", INDIRECT(_xlfn.CONCAT(DL$1, $DJ290))),"")</f>
        <v/>
      </c>
      <c r="DM290" s="114" t="str" cm="1">
        <f t="array" aca="1" ref="DM290" ca="1">IFERROR(IF(DN290="", "", INDIRECT(_xlfn.CONCAT(DM$1,$DJ290))), "")</f>
        <v/>
      </c>
      <c r="DN290" s="115" t="str" cm="1">
        <f t="array" aca="1" ref="DN290" ca="1">IFERROR(IF(INDIRECT(_xlfn.CONCAT(DN$1, $DJ290))="", "", INDIRECT(_xlfn.CONCAT(DN$1, $DJ290))),"")</f>
        <v/>
      </c>
      <c r="DO290" s="112" t="str" cm="1">
        <f t="array" aca="1" ref="DO290" ca="1">IFERROR(IF(DP290="", "", INDIRECT(_xlfn.CONCAT(DO$1,$DJ290))), "")</f>
        <v/>
      </c>
      <c r="DP290" s="113" t="str" cm="1">
        <f t="array" aca="1" ref="DP290" ca="1">IFERROR(IF(INDIRECT(_xlfn.CONCAT(DP$1, $DJ290))="", "", INDIRECT(_xlfn.CONCAT(DP$1, $DJ290))),"")</f>
        <v/>
      </c>
      <c r="DQ290" s="114" t="str" cm="1">
        <f t="array" aca="1" ref="DQ290" ca="1">IFERROR(IF(DR290="", "", INDIRECT(_xlfn.CONCAT(DQ$1,$DJ290))), "")</f>
        <v/>
      </c>
      <c r="DR290" s="115" t="str" cm="1">
        <f t="array" aca="1" ref="DR290" ca="1">IFERROR(IF(INDIRECT(_xlfn.CONCAT(DR$1, $DJ290))="", "", INDIRECT(_xlfn.CONCAT(DR$1, $DJ290))),"")</f>
        <v/>
      </c>
      <c r="DS290" s="112" t="str" cm="1">
        <f t="array" aca="1" ref="DS290" ca="1">IFERROR(IF(DT290="", "", INDIRECT(_xlfn.CONCAT(DS$1,$DJ290))), "")</f>
        <v/>
      </c>
      <c r="DT290" s="113" t="str" cm="1">
        <f t="array" aca="1" ref="DT290" ca="1">IFERROR(IF(INDIRECT(_xlfn.CONCAT(DT$1, $DJ290))="", "", INDIRECT(_xlfn.CONCAT(DT$1, $DJ290))),"")</f>
        <v/>
      </c>
      <c r="DU290" s="114" t="str" cm="1">
        <f t="array" aca="1" ref="DU290" ca="1">IFERROR(IF(DV290="", "", INDIRECT(_xlfn.CONCAT(DU$1,$DJ290))), "")</f>
        <v/>
      </c>
      <c r="DV290" s="115" t="str" cm="1">
        <f t="array" aca="1" ref="DV290" ca="1">IFERROR(IF(INDIRECT(_xlfn.CONCAT(DV$1, $DJ290))="", "", INDIRECT(_xlfn.CONCAT(DV$1, $DJ290))),"")</f>
        <v/>
      </c>
      <c r="DW290" s="112" t="str" cm="1">
        <f t="array" aca="1" ref="DW290" ca="1">IFERROR(IF(DX290="", "", INDIRECT(_xlfn.CONCAT(DW$1,$DJ290))), "")</f>
        <v/>
      </c>
      <c r="DX290" s="113" t="str" cm="1">
        <f t="array" aca="1" ref="DX290" ca="1">IFERROR(IF(INDIRECT(_xlfn.CONCAT(DX$1, $DJ290))="", "", INDIRECT(_xlfn.CONCAT(DX$1, $DJ290))),"")</f>
        <v/>
      </c>
      <c r="DY290" s="114" t="str" cm="1">
        <f t="array" aca="1" ref="DY290" ca="1">IFERROR(IF(DZ290="", "", INDIRECT(_xlfn.CONCAT(DY$1,$DJ290))), "")</f>
        <v/>
      </c>
      <c r="DZ290" s="115" t="str" cm="1">
        <f t="array" aca="1" ref="DZ290" ca="1">IFERROR(IF(INDIRECT(_xlfn.CONCAT(DZ$1, $DJ290))="", "", INDIRECT(_xlfn.CONCAT(DZ$1, $DJ290))),"")</f>
        <v/>
      </c>
      <c r="EA290" s="112" t="str" cm="1">
        <f t="array" aca="1" ref="EA290" ca="1">IFERROR(IF(EB290="", "", INDIRECT(_xlfn.CONCAT(EA$1,$DJ290))), "")</f>
        <v/>
      </c>
      <c r="EB290" s="113" t="str" cm="1">
        <f t="array" aca="1" ref="EB290" ca="1">IFERROR(IF(INDIRECT(_xlfn.CONCAT(EB$1, $DJ290))="", "", INDIRECT(_xlfn.CONCAT(EB$1, $DJ290))),"")</f>
        <v/>
      </c>
      <c r="EC290" s="114" t="str" cm="1">
        <f t="array" aca="1" ref="EC290" ca="1">IFERROR(IF(ED290="", "", INDIRECT(_xlfn.CONCAT(EC$1,$DJ290))), "")</f>
        <v/>
      </c>
      <c r="ED290" s="115" t="str" cm="1">
        <f t="array" aca="1" ref="ED290" ca="1">IFERROR(IF(INDIRECT(_xlfn.CONCAT(ED$1, $DJ290))="", "", INDIRECT(_xlfn.CONCAT(ED$1, $DJ290))),"")</f>
        <v/>
      </c>
      <c r="EE290" s="112" t="str" cm="1">
        <f t="array" aca="1" ref="EE290" ca="1">IFERROR(IF(EF290="", "", INDIRECT(_xlfn.CONCAT(EE$1,$DJ290))), "")</f>
        <v/>
      </c>
      <c r="EF290" s="113" t="str" cm="1">
        <f t="array" aca="1" ref="EF290" ca="1">IFERROR(IF(INDIRECT(_xlfn.CONCAT(EF$1, $DJ290))="", "", INDIRECT(_xlfn.CONCAT(EF$1, $DJ290))),"")</f>
        <v/>
      </c>
      <c r="EG290" s="114" t="str" cm="1">
        <f t="array" aca="1" ref="EG290" ca="1">IFERROR(IF(EH290="", "", INDIRECT(_xlfn.CONCAT(EG$1,$DJ290))), "")</f>
        <v/>
      </c>
      <c r="EH290" s="115" t="str" cm="1">
        <f t="array" aca="1" ref="EH290" ca="1">IFERROR(IF(INDIRECT(_xlfn.CONCAT(EH$1, $DJ290))="", "", INDIRECT(_xlfn.CONCAT(EH$1, $DJ290))),"")</f>
        <v/>
      </c>
      <c r="EI290" s="112" t="str" cm="1">
        <f t="array" aca="1" ref="EI290" ca="1">IFERROR(IF(EJ290="", "", INDIRECT(_xlfn.CONCAT(EI$1,$DJ290))), "")</f>
        <v/>
      </c>
      <c r="EJ290" s="116" t="str" cm="1">
        <f t="array" aca="1" ref="EJ290" ca="1">IFERROR(IF(INDIRECT(_xlfn.CONCAT(EJ$1, $DJ290))="", "", INDIRECT(_xlfn.CONCAT(EJ$1, $DJ290))),"")</f>
        <v/>
      </c>
      <c r="EK290" s="32"/>
      <c r="EL290" s="32"/>
      <c r="EM290" s="32"/>
      <c r="EN290" s="32"/>
      <c r="EO290" s="32"/>
      <c r="EP290" s="32"/>
      <c r="EQ290" s="32"/>
      <c r="ER290" s="32"/>
      <c r="ES290" s="32"/>
      <c r="ET290" s="32"/>
      <c r="EU290" s="32"/>
      <c r="EV290" s="32"/>
      <c r="EW290" s="32"/>
      <c r="EX290" s="32"/>
      <c r="EY290" s="32"/>
      <c r="EZ290" s="32"/>
      <c r="FA290" s="32"/>
      <c r="FB290" s="32"/>
      <c r="FC290" s="32"/>
      <c r="FD290" s="32"/>
      <c r="FE290" s="32"/>
      <c r="FF290" s="32"/>
      <c r="FG290" s="32"/>
      <c r="FH290" s="32"/>
      <c r="FI290" s="32"/>
      <c r="FJ290" s="32"/>
      <c r="FK290" s="32"/>
      <c r="FL290" s="32"/>
      <c r="FM290" s="32"/>
      <c r="FN290" s="32"/>
      <c r="FO290" s="32"/>
      <c r="FP290" s="32"/>
      <c r="FQ290" s="32"/>
      <c r="FR290" s="32"/>
      <c r="FS290" s="32"/>
      <c r="FT290" s="32"/>
      <c r="FU290" s="32"/>
      <c r="FV290" s="32"/>
      <c r="FW290" s="32"/>
      <c r="FX290" s="32"/>
      <c r="FY290" s="32"/>
      <c r="FZ290" s="32"/>
      <c r="GA290" s="32"/>
      <c r="GB290" s="32"/>
      <c r="GC290" s="32"/>
      <c r="GD290" s="32"/>
      <c r="GE290" s="32"/>
      <c r="GF290" s="32"/>
      <c r="GG290" s="32"/>
      <c r="GH290" s="32"/>
      <c r="GI290" s="32"/>
      <c r="GJ290" s="32"/>
      <c r="GK290" s="32"/>
      <c r="GL290" s="32"/>
    </row>
    <row r="291" spans="1:194" s="34" customFormat="1" x14ac:dyDescent="0.3">
      <c r="A291" s="104" t="str">
        <f t="shared" si="125"/>
        <v/>
      </c>
      <c r="B291" s="54"/>
      <c r="C291" s="93"/>
      <c r="D291" s="93"/>
      <c r="E291" s="94"/>
      <c r="F291" s="95"/>
      <c r="G291" s="95"/>
      <c r="H291" s="95"/>
      <c r="I291" s="95"/>
      <c r="J291" s="95"/>
      <c r="K291" s="95"/>
      <c r="L291" s="95"/>
      <c r="M291" s="95"/>
      <c r="N291" s="95"/>
      <c r="O291" s="95"/>
      <c r="P291" s="95"/>
      <c r="Q291" s="95"/>
      <c r="R291" s="57">
        <f t="shared" si="126"/>
        <v>0</v>
      </c>
      <c r="S291" s="32" t="str">
        <f t="shared" si="123"/>
        <v/>
      </c>
      <c r="T291" s="32" t="str">
        <f t="shared" si="123"/>
        <v/>
      </c>
      <c r="U291" s="32" t="str">
        <f t="shared" si="123"/>
        <v/>
      </c>
      <c r="V291" s="32" t="str">
        <f t="shared" si="121"/>
        <v/>
      </c>
      <c r="W291" s="32" t="str">
        <f t="shared" si="121"/>
        <v/>
      </c>
      <c r="X291" s="32" t="str">
        <f t="shared" si="121"/>
        <v/>
      </c>
      <c r="Y291" s="32" t="str">
        <f t="shared" si="121"/>
        <v/>
      </c>
      <c r="Z291" s="32" t="str">
        <f t="shared" si="121"/>
        <v/>
      </c>
      <c r="AA291" s="32" t="str">
        <f t="shared" si="121"/>
        <v/>
      </c>
      <c r="AB291" s="32" t="str">
        <f t="shared" si="117"/>
        <v/>
      </c>
      <c r="AC291" s="32" t="str">
        <f t="shared" si="117"/>
        <v/>
      </c>
      <c r="AD291" s="32" t="str">
        <f t="shared" si="115"/>
        <v/>
      </c>
      <c r="AE291" s="32" t="str">
        <f t="shared" si="115"/>
        <v/>
      </c>
      <c r="AF291" s="40"/>
      <c r="AG291" s="133"/>
      <c r="AH291" s="142" t="str" cm="1">
        <f t="array" aca="1" ref="AH291" ca="1">IF(OR(AG291="N/A",AG291=""), "", INDEX(INDIRECT(AG$2), AG291))</f>
        <v/>
      </c>
      <c r="AI291" s="138" t="str" cm="1">
        <f t="array" ref="AI291">IF(OR(AG291="N/A",AG291=""), "", INDEX($R$5:$R$300, AG291))</f>
        <v/>
      </c>
      <c r="AJ291" s="134"/>
      <c r="AK291" s="142" t="str" cm="1">
        <f t="array" aca="1" ref="AK291" ca="1">IF(OR(AJ291="N/A",AJ291=""), "", INDEX(INDIRECT(AJ$2), AJ291))</f>
        <v/>
      </c>
      <c r="AL291" s="138" t="str" cm="1">
        <f t="array" ref="AL291">IF(OR(AJ291="N/A",AJ291=""), "", INDEX($R$5:$R$300, AJ291))</f>
        <v/>
      </c>
      <c r="AM291" s="134"/>
      <c r="AN291" s="142" t="str" cm="1">
        <f t="array" aca="1" ref="AN291" ca="1">IF(OR(AM291="N/A",AM291=""), "", INDEX(INDIRECT(AM$2), AM291))</f>
        <v/>
      </c>
      <c r="AO291" s="138" t="str" cm="1">
        <f t="array" ref="AO291">IF(OR(AM291="N/A",AM291=""), "", INDEX($R$5:$R$300, AM291))</f>
        <v/>
      </c>
      <c r="AP291" s="134"/>
      <c r="AQ291" s="142" t="str" cm="1">
        <f t="array" aca="1" ref="AQ291" ca="1">IF(OR(AP291="N/A",AP291=""), "", INDEX(INDIRECT(AP$2), AP291))</f>
        <v/>
      </c>
      <c r="AR291" s="138" t="str" cm="1">
        <f t="array" ref="AR291">IF(OR(AP291="N/A",AP291=""), "", INDEX($R$5:$R$300, AP291))</f>
        <v/>
      </c>
      <c r="AS291" s="134"/>
      <c r="AT291" s="142" t="str" cm="1">
        <f t="array" aca="1" ref="AT291" ca="1">IF(OR(AS291="N/A",AS291=""), "", INDEX(INDIRECT(AS$2), AS291))</f>
        <v/>
      </c>
      <c r="AU291" s="138" t="str" cm="1">
        <f t="array" ref="AU291">IF(OR(AS291="N/A",AS291=""), "", INDEX($R$5:$R$300, AS291))</f>
        <v/>
      </c>
      <c r="AV291" s="134"/>
      <c r="AW291" s="142" t="str" cm="1">
        <f t="array" aca="1" ref="AW291" ca="1">IF(OR(AV291="N/A",AV291=""), "", INDEX(INDIRECT(AV$2), AV291))</f>
        <v/>
      </c>
      <c r="AX291" s="138" t="str" cm="1">
        <f t="array" ref="AX291">IF(OR(AV291="N/A",AV291=""), "", INDEX($R$5:$R$300, AV291))</f>
        <v/>
      </c>
      <c r="AY291" s="134"/>
      <c r="AZ291" s="142" t="str" cm="1">
        <f t="array" aca="1" ref="AZ291" ca="1">IF(OR(AY291="N/A",AY291=""), "", INDEX(INDIRECT(AY$2), AY291))</f>
        <v/>
      </c>
      <c r="BA291" s="138" t="str" cm="1">
        <f t="array" ref="BA291">IF(OR(AY291="N/A",AY291=""), "", INDEX($R$5:$R$300, AY291))</f>
        <v/>
      </c>
      <c r="BB291" s="134"/>
      <c r="BC291" s="142" t="str" cm="1">
        <f t="array" aca="1" ref="BC291" ca="1">IF(OR(BB291="N/A",BB291=""), "", INDEX(INDIRECT(BB$2), BB291))</f>
        <v/>
      </c>
      <c r="BD291" s="138" t="str" cm="1">
        <f t="array" ref="BD291">IF(OR(BB291="N/A",BB291=""), "", INDEX($R$5:$R$300, BB291))</f>
        <v/>
      </c>
      <c r="BE291" s="134"/>
      <c r="BF291" s="142" t="str" cm="1">
        <f t="array" aca="1" ref="BF291" ca="1">IF(OR(BE291="N/A",BE291=""), "", INDEX(INDIRECT(BE$2), BE291))</f>
        <v/>
      </c>
      <c r="BG291" s="138" t="str" cm="1">
        <f t="array" ref="BG291">IF(OR(BE291="N/A",BE291=""), "", INDEX($R$5:$R$300, BE291))</f>
        <v/>
      </c>
      <c r="BH291" s="134"/>
      <c r="BI291" s="142" t="str" cm="1">
        <f t="array" aca="1" ref="BI291" ca="1">IF(OR(BH291="N/A",BH291=""), "", INDEX(INDIRECT(BH$2), BH291))</f>
        <v/>
      </c>
      <c r="BJ291" s="138" t="str" cm="1">
        <f t="array" ref="BJ291">IF(OR(BH291="N/A",BH291=""), "", INDEX($R$5:$R$300, BH291))</f>
        <v/>
      </c>
      <c r="BK291" s="134"/>
      <c r="BL291" s="142" t="str" cm="1">
        <f t="array" aca="1" ref="BL291" ca="1">IF(OR(BK291="N/A",BK291=""), "", INDEX(INDIRECT(BK$2), BK291))</f>
        <v/>
      </c>
      <c r="BM291" s="138" t="str" cm="1">
        <f t="array" ref="BM291">IF(OR(BK291="N/A",BK291=""), "", INDEX($R$5:$R$300, BK291))</f>
        <v/>
      </c>
      <c r="BN291" s="134"/>
      <c r="BO291" s="142" t="str" cm="1">
        <f t="array" aca="1" ref="BO291" ca="1">IF(OR(BN291="N/A",BN291=""), "", INDEX(INDIRECT(BN$2), BN291))</f>
        <v/>
      </c>
      <c r="BP291" s="138" t="str" cm="1">
        <f t="array" ref="BP291">IF(OR(BN291="N/A",BN291=""), "", INDEX($R$5:$R$300, BN291))</f>
        <v/>
      </c>
      <c r="BQ291" s="134"/>
      <c r="BR291" s="142" t="str" cm="1">
        <f t="array" aca="1" ref="BR291" ca="1">IF(OR(BQ291="N/A",BQ291=""), "", INDEX(INDIRECT(BQ$2), BQ291))</f>
        <v/>
      </c>
      <c r="BS291" s="138" t="str" cm="1">
        <f t="array" ref="BS291">IF(OR(BQ291="N/A",BQ291=""), "", INDEX($R$5:$R$300, BQ291))</f>
        <v/>
      </c>
      <c r="BT291" s="40"/>
      <c r="BU291" s="41"/>
      <c r="BV291" s="41"/>
      <c r="BW291" s="41"/>
      <c r="BX291" s="41"/>
      <c r="BY291" s="41"/>
      <c r="BZ291" s="41"/>
      <c r="CA291" s="41"/>
      <c r="CB291" s="41"/>
      <c r="CC291" s="41"/>
      <c r="CD291" s="41"/>
      <c r="CE291" s="41"/>
      <c r="CF291" s="41"/>
      <c r="CG291" s="41"/>
      <c r="CH291" s="40"/>
      <c r="CI291" s="59" t="str">
        <f t="shared" ca="1" si="124"/>
        <v/>
      </c>
      <c r="CJ291" s="59" t="str">
        <f t="shared" ca="1" si="124"/>
        <v/>
      </c>
      <c r="CK291" s="59" t="str">
        <f t="shared" ca="1" si="124"/>
        <v/>
      </c>
      <c r="CL291" s="59" t="str">
        <f t="shared" ca="1" si="122"/>
        <v/>
      </c>
      <c r="CM291" s="59" t="str">
        <f t="shared" ca="1" si="122"/>
        <v/>
      </c>
      <c r="CN291" s="59" t="str">
        <f t="shared" ca="1" si="122"/>
        <v/>
      </c>
      <c r="CO291" s="59" t="str">
        <f t="shared" ca="1" si="122"/>
        <v/>
      </c>
      <c r="CP291" s="59" t="str">
        <f t="shared" ca="1" si="122"/>
        <v/>
      </c>
      <c r="CQ291" s="59" t="str">
        <f t="shared" ca="1" si="122"/>
        <v/>
      </c>
      <c r="CR291" s="59" t="str">
        <f t="shared" ca="1" si="118"/>
        <v/>
      </c>
      <c r="CS291" s="59" t="str">
        <f t="shared" ca="1" si="118"/>
        <v/>
      </c>
      <c r="CT291" s="59" t="str">
        <f t="shared" ca="1" si="116"/>
        <v/>
      </c>
      <c r="CU291" s="59" t="str">
        <f t="shared" ca="1" si="116"/>
        <v/>
      </c>
      <c r="CV291" s="60" t="str">
        <f t="shared" ca="1" si="127"/>
        <v/>
      </c>
      <c r="CW291" s="32" t="str">
        <f t="shared" ca="1" si="128"/>
        <v/>
      </c>
      <c r="CX291" s="32" t="str">
        <f t="shared" ca="1" si="129"/>
        <v/>
      </c>
      <c r="CY291" s="32" t="str">
        <f t="shared" ca="1" si="130"/>
        <v/>
      </c>
      <c r="CZ291" s="32" t="str">
        <f t="shared" ca="1" si="131"/>
        <v/>
      </c>
      <c r="DA291" s="32" t="str">
        <f t="shared" ca="1" si="132"/>
        <v/>
      </c>
      <c r="DB291" s="32" t="str">
        <f t="shared" ca="1" si="133"/>
        <v/>
      </c>
      <c r="DC291" s="32" t="str">
        <f t="shared" ca="1" si="134"/>
        <v/>
      </c>
      <c r="DD291" s="32" t="str">
        <f t="shared" ca="1" si="135"/>
        <v/>
      </c>
      <c r="DE291" s="32" t="str">
        <f t="shared" ca="1" si="136"/>
        <v/>
      </c>
      <c r="DF291" s="32" t="str">
        <f t="shared" ca="1" si="137"/>
        <v/>
      </c>
      <c r="DG291" s="32" t="str">
        <f t="shared" ca="1" si="138"/>
        <v/>
      </c>
      <c r="DH291" s="32" t="str">
        <f t="shared" ca="1" si="139"/>
        <v/>
      </c>
      <c r="DI291" s="32" t="str">
        <f t="shared" ca="1" si="140"/>
        <v/>
      </c>
      <c r="DJ291" s="60" t="str">
        <f t="shared" ca="1" si="141"/>
        <v/>
      </c>
      <c r="DK291" s="112" t="str" cm="1">
        <f t="array" aca="1" ref="DK291" ca="1">IFERROR(IF(DL291="", "", INDIRECT(_xlfn.CONCAT(DK$1,$DJ291))), "")</f>
        <v/>
      </c>
      <c r="DL291" s="113" t="str" cm="1">
        <f t="array" aca="1" ref="DL291" ca="1">IFERROR(IF(INDIRECT(_xlfn.CONCAT(DL$1, $DJ291))="", "", INDIRECT(_xlfn.CONCAT(DL$1, $DJ291))),"")</f>
        <v/>
      </c>
      <c r="DM291" s="114" t="str" cm="1">
        <f t="array" aca="1" ref="DM291" ca="1">IFERROR(IF(DN291="", "", INDIRECT(_xlfn.CONCAT(DM$1,$DJ291))), "")</f>
        <v/>
      </c>
      <c r="DN291" s="115" t="str" cm="1">
        <f t="array" aca="1" ref="DN291" ca="1">IFERROR(IF(INDIRECT(_xlfn.CONCAT(DN$1, $DJ291))="", "", INDIRECT(_xlfn.CONCAT(DN$1, $DJ291))),"")</f>
        <v/>
      </c>
      <c r="DO291" s="112" t="str" cm="1">
        <f t="array" aca="1" ref="DO291" ca="1">IFERROR(IF(DP291="", "", INDIRECT(_xlfn.CONCAT(DO$1,$DJ291))), "")</f>
        <v/>
      </c>
      <c r="DP291" s="113" t="str" cm="1">
        <f t="array" aca="1" ref="DP291" ca="1">IFERROR(IF(INDIRECT(_xlfn.CONCAT(DP$1, $DJ291))="", "", INDIRECT(_xlfn.CONCAT(DP$1, $DJ291))),"")</f>
        <v/>
      </c>
      <c r="DQ291" s="114" t="str" cm="1">
        <f t="array" aca="1" ref="DQ291" ca="1">IFERROR(IF(DR291="", "", INDIRECT(_xlfn.CONCAT(DQ$1,$DJ291))), "")</f>
        <v/>
      </c>
      <c r="DR291" s="115" t="str" cm="1">
        <f t="array" aca="1" ref="DR291" ca="1">IFERROR(IF(INDIRECT(_xlfn.CONCAT(DR$1, $DJ291))="", "", INDIRECT(_xlfn.CONCAT(DR$1, $DJ291))),"")</f>
        <v/>
      </c>
      <c r="DS291" s="112" t="str" cm="1">
        <f t="array" aca="1" ref="DS291" ca="1">IFERROR(IF(DT291="", "", INDIRECT(_xlfn.CONCAT(DS$1,$DJ291))), "")</f>
        <v/>
      </c>
      <c r="DT291" s="113" t="str" cm="1">
        <f t="array" aca="1" ref="DT291" ca="1">IFERROR(IF(INDIRECT(_xlfn.CONCAT(DT$1, $DJ291))="", "", INDIRECT(_xlfn.CONCAT(DT$1, $DJ291))),"")</f>
        <v/>
      </c>
      <c r="DU291" s="114" t="str" cm="1">
        <f t="array" aca="1" ref="DU291" ca="1">IFERROR(IF(DV291="", "", INDIRECT(_xlfn.CONCAT(DU$1,$DJ291))), "")</f>
        <v/>
      </c>
      <c r="DV291" s="115" t="str" cm="1">
        <f t="array" aca="1" ref="DV291" ca="1">IFERROR(IF(INDIRECT(_xlfn.CONCAT(DV$1, $DJ291))="", "", INDIRECT(_xlfn.CONCAT(DV$1, $DJ291))),"")</f>
        <v/>
      </c>
      <c r="DW291" s="112" t="str" cm="1">
        <f t="array" aca="1" ref="DW291" ca="1">IFERROR(IF(DX291="", "", INDIRECT(_xlfn.CONCAT(DW$1,$DJ291))), "")</f>
        <v/>
      </c>
      <c r="DX291" s="113" t="str" cm="1">
        <f t="array" aca="1" ref="DX291" ca="1">IFERROR(IF(INDIRECT(_xlfn.CONCAT(DX$1, $DJ291))="", "", INDIRECT(_xlfn.CONCAT(DX$1, $DJ291))),"")</f>
        <v/>
      </c>
      <c r="DY291" s="114" t="str" cm="1">
        <f t="array" aca="1" ref="DY291" ca="1">IFERROR(IF(DZ291="", "", INDIRECT(_xlfn.CONCAT(DY$1,$DJ291))), "")</f>
        <v/>
      </c>
      <c r="DZ291" s="115" t="str" cm="1">
        <f t="array" aca="1" ref="DZ291" ca="1">IFERROR(IF(INDIRECT(_xlfn.CONCAT(DZ$1, $DJ291))="", "", INDIRECT(_xlfn.CONCAT(DZ$1, $DJ291))),"")</f>
        <v/>
      </c>
      <c r="EA291" s="112" t="str" cm="1">
        <f t="array" aca="1" ref="EA291" ca="1">IFERROR(IF(EB291="", "", INDIRECT(_xlfn.CONCAT(EA$1,$DJ291))), "")</f>
        <v/>
      </c>
      <c r="EB291" s="113" t="str" cm="1">
        <f t="array" aca="1" ref="EB291" ca="1">IFERROR(IF(INDIRECT(_xlfn.CONCAT(EB$1, $DJ291))="", "", INDIRECT(_xlfn.CONCAT(EB$1, $DJ291))),"")</f>
        <v/>
      </c>
      <c r="EC291" s="114" t="str" cm="1">
        <f t="array" aca="1" ref="EC291" ca="1">IFERROR(IF(ED291="", "", INDIRECT(_xlfn.CONCAT(EC$1,$DJ291))), "")</f>
        <v/>
      </c>
      <c r="ED291" s="115" t="str" cm="1">
        <f t="array" aca="1" ref="ED291" ca="1">IFERROR(IF(INDIRECT(_xlfn.CONCAT(ED$1, $DJ291))="", "", INDIRECT(_xlfn.CONCAT(ED$1, $DJ291))),"")</f>
        <v/>
      </c>
      <c r="EE291" s="112" t="str" cm="1">
        <f t="array" aca="1" ref="EE291" ca="1">IFERROR(IF(EF291="", "", INDIRECT(_xlfn.CONCAT(EE$1,$DJ291))), "")</f>
        <v/>
      </c>
      <c r="EF291" s="113" t="str" cm="1">
        <f t="array" aca="1" ref="EF291" ca="1">IFERROR(IF(INDIRECT(_xlfn.CONCAT(EF$1, $DJ291))="", "", INDIRECT(_xlfn.CONCAT(EF$1, $DJ291))),"")</f>
        <v/>
      </c>
      <c r="EG291" s="114" t="str" cm="1">
        <f t="array" aca="1" ref="EG291" ca="1">IFERROR(IF(EH291="", "", INDIRECT(_xlfn.CONCAT(EG$1,$DJ291))), "")</f>
        <v/>
      </c>
      <c r="EH291" s="115" t="str" cm="1">
        <f t="array" aca="1" ref="EH291" ca="1">IFERROR(IF(INDIRECT(_xlfn.CONCAT(EH$1, $DJ291))="", "", INDIRECT(_xlfn.CONCAT(EH$1, $DJ291))),"")</f>
        <v/>
      </c>
      <c r="EI291" s="112" t="str" cm="1">
        <f t="array" aca="1" ref="EI291" ca="1">IFERROR(IF(EJ291="", "", INDIRECT(_xlfn.CONCAT(EI$1,$DJ291))), "")</f>
        <v/>
      </c>
      <c r="EJ291" s="116" t="str" cm="1">
        <f t="array" aca="1" ref="EJ291" ca="1">IFERROR(IF(INDIRECT(_xlfn.CONCAT(EJ$1, $DJ291))="", "", INDIRECT(_xlfn.CONCAT(EJ$1, $DJ291))),"")</f>
        <v/>
      </c>
      <c r="EK291" s="32"/>
      <c r="EL291" s="32"/>
      <c r="EM291" s="32"/>
      <c r="EN291" s="32"/>
      <c r="EO291" s="32"/>
      <c r="EP291" s="32"/>
      <c r="EQ291" s="32"/>
      <c r="ER291" s="32"/>
      <c r="ES291" s="32"/>
      <c r="ET291" s="32"/>
      <c r="EU291" s="32"/>
      <c r="EV291" s="32"/>
      <c r="EW291" s="32"/>
      <c r="EX291" s="32"/>
      <c r="EY291" s="32"/>
      <c r="EZ291" s="32"/>
      <c r="FA291" s="32"/>
      <c r="FB291" s="32"/>
      <c r="FC291" s="32"/>
      <c r="FD291" s="32"/>
      <c r="FE291" s="32"/>
      <c r="FF291" s="32"/>
      <c r="FG291" s="32"/>
      <c r="FH291" s="32"/>
      <c r="FI291" s="32"/>
      <c r="FJ291" s="32"/>
      <c r="FK291" s="32"/>
      <c r="FL291" s="32"/>
      <c r="FM291" s="32"/>
      <c r="FN291" s="32"/>
      <c r="FO291" s="32"/>
      <c r="FP291" s="32"/>
      <c r="FQ291" s="32"/>
      <c r="FR291" s="32"/>
      <c r="FS291" s="32"/>
      <c r="FT291" s="32"/>
      <c r="FU291" s="32"/>
      <c r="FV291" s="32"/>
      <c r="FW291" s="32"/>
      <c r="FX291" s="32"/>
      <c r="FY291" s="32"/>
      <c r="FZ291" s="32"/>
      <c r="GA291" s="32"/>
      <c r="GB291" s="32"/>
      <c r="GC291" s="32"/>
      <c r="GD291" s="32"/>
      <c r="GE291" s="32"/>
      <c r="GF291" s="32"/>
      <c r="GG291" s="32"/>
      <c r="GH291" s="32"/>
      <c r="GI291" s="32"/>
      <c r="GJ291" s="32"/>
      <c r="GK291" s="32"/>
      <c r="GL291" s="32"/>
    </row>
    <row r="292" spans="1:194" s="34" customFormat="1" x14ac:dyDescent="0.3">
      <c r="A292" s="104" t="str">
        <f t="shared" si="125"/>
        <v/>
      </c>
      <c r="B292" s="54"/>
      <c r="C292" s="93"/>
      <c r="D292" s="93"/>
      <c r="E292" s="94"/>
      <c r="F292" s="95"/>
      <c r="G292" s="95"/>
      <c r="H292" s="95"/>
      <c r="I292" s="95"/>
      <c r="J292" s="95"/>
      <c r="K292" s="95"/>
      <c r="L292" s="95"/>
      <c r="M292" s="95"/>
      <c r="N292" s="95"/>
      <c r="O292" s="95"/>
      <c r="P292" s="95"/>
      <c r="Q292" s="95"/>
      <c r="R292" s="57">
        <f t="shared" si="126"/>
        <v>0</v>
      </c>
      <c r="S292" s="32" t="str">
        <f t="shared" si="123"/>
        <v/>
      </c>
      <c r="T292" s="32" t="str">
        <f t="shared" si="123"/>
        <v/>
      </c>
      <c r="U292" s="32" t="str">
        <f t="shared" si="123"/>
        <v/>
      </c>
      <c r="V292" s="32" t="str">
        <f t="shared" si="121"/>
        <v/>
      </c>
      <c r="W292" s="32" t="str">
        <f t="shared" si="121"/>
        <v/>
      </c>
      <c r="X292" s="32" t="str">
        <f t="shared" si="121"/>
        <v/>
      </c>
      <c r="Y292" s="32" t="str">
        <f t="shared" si="121"/>
        <v/>
      </c>
      <c r="Z292" s="32" t="str">
        <f t="shared" si="121"/>
        <v/>
      </c>
      <c r="AA292" s="32" t="str">
        <f t="shared" si="121"/>
        <v/>
      </c>
      <c r="AB292" s="32" t="str">
        <f t="shared" si="117"/>
        <v/>
      </c>
      <c r="AC292" s="32" t="str">
        <f t="shared" si="117"/>
        <v/>
      </c>
      <c r="AD292" s="32" t="str">
        <f t="shared" si="117"/>
        <v/>
      </c>
      <c r="AE292" s="32" t="str">
        <f t="shared" si="117"/>
        <v/>
      </c>
      <c r="AF292" s="40"/>
      <c r="AG292" s="133"/>
      <c r="AH292" s="142" t="str" cm="1">
        <f t="array" aca="1" ref="AH292" ca="1">IF(OR(AG292="N/A",AG292=""), "", INDEX(INDIRECT(AG$2), AG292))</f>
        <v/>
      </c>
      <c r="AI292" s="138" t="str" cm="1">
        <f t="array" ref="AI292">IF(OR(AG292="N/A",AG292=""), "", INDEX($R$5:$R$300, AG292))</f>
        <v/>
      </c>
      <c r="AJ292" s="134"/>
      <c r="AK292" s="142" t="str" cm="1">
        <f t="array" aca="1" ref="AK292" ca="1">IF(OR(AJ292="N/A",AJ292=""), "", INDEX(INDIRECT(AJ$2), AJ292))</f>
        <v/>
      </c>
      <c r="AL292" s="138" t="str" cm="1">
        <f t="array" ref="AL292">IF(OR(AJ292="N/A",AJ292=""), "", INDEX($R$5:$R$300, AJ292))</f>
        <v/>
      </c>
      <c r="AM292" s="134"/>
      <c r="AN292" s="142" t="str" cm="1">
        <f t="array" aca="1" ref="AN292" ca="1">IF(OR(AM292="N/A",AM292=""), "", INDEX(INDIRECT(AM$2), AM292))</f>
        <v/>
      </c>
      <c r="AO292" s="138" t="str" cm="1">
        <f t="array" ref="AO292">IF(OR(AM292="N/A",AM292=""), "", INDEX($R$5:$R$300, AM292))</f>
        <v/>
      </c>
      <c r="AP292" s="134"/>
      <c r="AQ292" s="142" t="str" cm="1">
        <f t="array" aca="1" ref="AQ292" ca="1">IF(OR(AP292="N/A",AP292=""), "", INDEX(INDIRECT(AP$2), AP292))</f>
        <v/>
      </c>
      <c r="AR292" s="138" t="str" cm="1">
        <f t="array" ref="AR292">IF(OR(AP292="N/A",AP292=""), "", INDEX($R$5:$R$300, AP292))</f>
        <v/>
      </c>
      <c r="AS292" s="134"/>
      <c r="AT292" s="142" t="str" cm="1">
        <f t="array" aca="1" ref="AT292" ca="1">IF(OR(AS292="N/A",AS292=""), "", INDEX(INDIRECT(AS$2), AS292))</f>
        <v/>
      </c>
      <c r="AU292" s="138" t="str" cm="1">
        <f t="array" ref="AU292">IF(OR(AS292="N/A",AS292=""), "", INDEX($R$5:$R$300, AS292))</f>
        <v/>
      </c>
      <c r="AV292" s="134"/>
      <c r="AW292" s="142" t="str" cm="1">
        <f t="array" aca="1" ref="AW292" ca="1">IF(OR(AV292="N/A",AV292=""), "", INDEX(INDIRECT(AV$2), AV292))</f>
        <v/>
      </c>
      <c r="AX292" s="138" t="str" cm="1">
        <f t="array" ref="AX292">IF(OR(AV292="N/A",AV292=""), "", INDEX($R$5:$R$300, AV292))</f>
        <v/>
      </c>
      <c r="AY292" s="134"/>
      <c r="AZ292" s="142" t="str" cm="1">
        <f t="array" aca="1" ref="AZ292" ca="1">IF(OR(AY292="N/A",AY292=""), "", INDEX(INDIRECT(AY$2), AY292))</f>
        <v/>
      </c>
      <c r="BA292" s="138" t="str" cm="1">
        <f t="array" ref="BA292">IF(OR(AY292="N/A",AY292=""), "", INDEX($R$5:$R$300, AY292))</f>
        <v/>
      </c>
      <c r="BB292" s="134"/>
      <c r="BC292" s="142" t="str" cm="1">
        <f t="array" aca="1" ref="BC292" ca="1">IF(OR(BB292="N/A",BB292=""), "", INDEX(INDIRECT(BB$2), BB292))</f>
        <v/>
      </c>
      <c r="BD292" s="138" t="str" cm="1">
        <f t="array" ref="BD292">IF(OR(BB292="N/A",BB292=""), "", INDEX($R$5:$R$300, BB292))</f>
        <v/>
      </c>
      <c r="BE292" s="134"/>
      <c r="BF292" s="142" t="str" cm="1">
        <f t="array" aca="1" ref="BF292" ca="1">IF(OR(BE292="N/A",BE292=""), "", INDEX(INDIRECT(BE$2), BE292))</f>
        <v/>
      </c>
      <c r="BG292" s="138" t="str" cm="1">
        <f t="array" ref="BG292">IF(OR(BE292="N/A",BE292=""), "", INDEX($R$5:$R$300, BE292))</f>
        <v/>
      </c>
      <c r="BH292" s="134"/>
      <c r="BI292" s="142" t="str" cm="1">
        <f t="array" aca="1" ref="BI292" ca="1">IF(OR(BH292="N/A",BH292=""), "", INDEX(INDIRECT(BH$2), BH292))</f>
        <v/>
      </c>
      <c r="BJ292" s="138" t="str" cm="1">
        <f t="array" ref="BJ292">IF(OR(BH292="N/A",BH292=""), "", INDEX($R$5:$R$300, BH292))</f>
        <v/>
      </c>
      <c r="BK292" s="134"/>
      <c r="BL292" s="142" t="str" cm="1">
        <f t="array" aca="1" ref="BL292" ca="1">IF(OR(BK292="N/A",BK292=""), "", INDEX(INDIRECT(BK$2), BK292))</f>
        <v/>
      </c>
      <c r="BM292" s="138" t="str" cm="1">
        <f t="array" ref="BM292">IF(OR(BK292="N/A",BK292=""), "", INDEX($R$5:$R$300, BK292))</f>
        <v/>
      </c>
      <c r="BN292" s="134"/>
      <c r="BO292" s="142" t="str" cm="1">
        <f t="array" aca="1" ref="BO292" ca="1">IF(OR(BN292="N/A",BN292=""), "", INDEX(INDIRECT(BN$2), BN292))</f>
        <v/>
      </c>
      <c r="BP292" s="138" t="str" cm="1">
        <f t="array" ref="BP292">IF(OR(BN292="N/A",BN292=""), "", INDEX($R$5:$R$300, BN292))</f>
        <v/>
      </c>
      <c r="BQ292" s="134"/>
      <c r="BR292" s="142" t="str" cm="1">
        <f t="array" aca="1" ref="BR292" ca="1">IF(OR(BQ292="N/A",BQ292=""), "", INDEX(INDIRECT(BQ$2), BQ292))</f>
        <v/>
      </c>
      <c r="BS292" s="138" t="str" cm="1">
        <f t="array" ref="BS292">IF(OR(BQ292="N/A",BQ292=""), "", INDEX($R$5:$R$300, BQ292))</f>
        <v/>
      </c>
      <c r="BT292" s="40"/>
      <c r="BU292" s="41"/>
      <c r="BV292" s="41"/>
      <c r="BW292" s="41"/>
      <c r="BX292" s="41"/>
      <c r="BY292" s="41"/>
      <c r="BZ292" s="41"/>
      <c r="CA292" s="41"/>
      <c r="CB292" s="41"/>
      <c r="CC292" s="41"/>
      <c r="CD292" s="41"/>
      <c r="CE292" s="41"/>
      <c r="CF292" s="41"/>
      <c r="CG292" s="41"/>
      <c r="CH292" s="40"/>
      <c r="CI292" s="59" t="str">
        <f t="shared" ca="1" si="124"/>
        <v/>
      </c>
      <c r="CJ292" s="59" t="str">
        <f t="shared" ca="1" si="124"/>
        <v/>
      </c>
      <c r="CK292" s="59" t="str">
        <f t="shared" ca="1" si="124"/>
        <v/>
      </c>
      <c r="CL292" s="59" t="str">
        <f t="shared" ca="1" si="122"/>
        <v/>
      </c>
      <c r="CM292" s="59" t="str">
        <f t="shared" ca="1" si="122"/>
        <v/>
      </c>
      <c r="CN292" s="59" t="str">
        <f t="shared" ca="1" si="122"/>
        <v/>
      </c>
      <c r="CO292" s="59" t="str">
        <f t="shared" ca="1" si="122"/>
        <v/>
      </c>
      <c r="CP292" s="59" t="str">
        <f t="shared" ca="1" si="122"/>
        <v/>
      </c>
      <c r="CQ292" s="59" t="str">
        <f t="shared" ca="1" si="122"/>
        <v/>
      </c>
      <c r="CR292" s="59" t="str">
        <f t="shared" ca="1" si="118"/>
        <v/>
      </c>
      <c r="CS292" s="59" t="str">
        <f t="shared" ca="1" si="118"/>
        <v/>
      </c>
      <c r="CT292" s="59" t="str">
        <f t="shared" ca="1" si="118"/>
        <v/>
      </c>
      <c r="CU292" s="59" t="str">
        <f t="shared" ca="1" si="118"/>
        <v/>
      </c>
      <c r="CV292" s="60" t="str">
        <f t="shared" ca="1" si="127"/>
        <v/>
      </c>
      <c r="CW292" s="32" t="str">
        <f t="shared" ca="1" si="128"/>
        <v/>
      </c>
      <c r="CX292" s="32" t="str">
        <f t="shared" ca="1" si="129"/>
        <v/>
      </c>
      <c r="CY292" s="32" t="str">
        <f t="shared" ca="1" si="130"/>
        <v/>
      </c>
      <c r="CZ292" s="32" t="str">
        <f t="shared" ca="1" si="131"/>
        <v/>
      </c>
      <c r="DA292" s="32" t="str">
        <f t="shared" ca="1" si="132"/>
        <v/>
      </c>
      <c r="DB292" s="32" t="str">
        <f t="shared" ca="1" si="133"/>
        <v/>
      </c>
      <c r="DC292" s="32" t="str">
        <f t="shared" ca="1" si="134"/>
        <v/>
      </c>
      <c r="DD292" s="32" t="str">
        <f t="shared" ca="1" si="135"/>
        <v/>
      </c>
      <c r="DE292" s="32" t="str">
        <f t="shared" ca="1" si="136"/>
        <v/>
      </c>
      <c r="DF292" s="32" t="str">
        <f t="shared" ca="1" si="137"/>
        <v/>
      </c>
      <c r="DG292" s="32" t="str">
        <f t="shared" ca="1" si="138"/>
        <v/>
      </c>
      <c r="DH292" s="32" t="str">
        <f t="shared" ca="1" si="139"/>
        <v/>
      </c>
      <c r="DI292" s="32" t="str">
        <f t="shared" ca="1" si="140"/>
        <v/>
      </c>
      <c r="DJ292" s="60" t="str">
        <f t="shared" ca="1" si="141"/>
        <v/>
      </c>
      <c r="DK292" s="112" t="str" cm="1">
        <f t="array" aca="1" ref="DK292" ca="1">IFERROR(IF(DL292="", "", INDIRECT(_xlfn.CONCAT(DK$1,$DJ292))), "")</f>
        <v/>
      </c>
      <c r="DL292" s="113" t="str" cm="1">
        <f t="array" aca="1" ref="DL292" ca="1">IFERROR(IF(INDIRECT(_xlfn.CONCAT(DL$1, $DJ292))="", "", INDIRECT(_xlfn.CONCAT(DL$1, $DJ292))),"")</f>
        <v/>
      </c>
      <c r="DM292" s="114" t="str" cm="1">
        <f t="array" aca="1" ref="DM292" ca="1">IFERROR(IF(DN292="", "", INDIRECT(_xlfn.CONCAT(DM$1,$DJ292))), "")</f>
        <v/>
      </c>
      <c r="DN292" s="115" t="str" cm="1">
        <f t="array" aca="1" ref="DN292" ca="1">IFERROR(IF(INDIRECT(_xlfn.CONCAT(DN$1, $DJ292))="", "", INDIRECT(_xlfn.CONCAT(DN$1, $DJ292))),"")</f>
        <v/>
      </c>
      <c r="DO292" s="112" t="str" cm="1">
        <f t="array" aca="1" ref="DO292" ca="1">IFERROR(IF(DP292="", "", INDIRECT(_xlfn.CONCAT(DO$1,$DJ292))), "")</f>
        <v/>
      </c>
      <c r="DP292" s="113" t="str" cm="1">
        <f t="array" aca="1" ref="DP292" ca="1">IFERROR(IF(INDIRECT(_xlfn.CONCAT(DP$1, $DJ292))="", "", INDIRECT(_xlfn.CONCAT(DP$1, $DJ292))),"")</f>
        <v/>
      </c>
      <c r="DQ292" s="114" t="str" cm="1">
        <f t="array" aca="1" ref="DQ292" ca="1">IFERROR(IF(DR292="", "", INDIRECT(_xlfn.CONCAT(DQ$1,$DJ292))), "")</f>
        <v/>
      </c>
      <c r="DR292" s="115" t="str" cm="1">
        <f t="array" aca="1" ref="DR292" ca="1">IFERROR(IF(INDIRECT(_xlfn.CONCAT(DR$1, $DJ292))="", "", INDIRECT(_xlfn.CONCAT(DR$1, $DJ292))),"")</f>
        <v/>
      </c>
      <c r="DS292" s="112" t="str" cm="1">
        <f t="array" aca="1" ref="DS292" ca="1">IFERROR(IF(DT292="", "", INDIRECT(_xlfn.CONCAT(DS$1,$DJ292))), "")</f>
        <v/>
      </c>
      <c r="DT292" s="113" t="str" cm="1">
        <f t="array" aca="1" ref="DT292" ca="1">IFERROR(IF(INDIRECT(_xlfn.CONCAT(DT$1, $DJ292))="", "", INDIRECT(_xlfn.CONCAT(DT$1, $DJ292))),"")</f>
        <v/>
      </c>
      <c r="DU292" s="114" t="str" cm="1">
        <f t="array" aca="1" ref="DU292" ca="1">IFERROR(IF(DV292="", "", INDIRECT(_xlfn.CONCAT(DU$1,$DJ292))), "")</f>
        <v/>
      </c>
      <c r="DV292" s="115" t="str" cm="1">
        <f t="array" aca="1" ref="DV292" ca="1">IFERROR(IF(INDIRECT(_xlfn.CONCAT(DV$1, $DJ292))="", "", INDIRECT(_xlfn.CONCAT(DV$1, $DJ292))),"")</f>
        <v/>
      </c>
      <c r="DW292" s="112" t="str" cm="1">
        <f t="array" aca="1" ref="DW292" ca="1">IFERROR(IF(DX292="", "", INDIRECT(_xlfn.CONCAT(DW$1,$DJ292))), "")</f>
        <v/>
      </c>
      <c r="DX292" s="113" t="str" cm="1">
        <f t="array" aca="1" ref="DX292" ca="1">IFERROR(IF(INDIRECT(_xlfn.CONCAT(DX$1, $DJ292))="", "", INDIRECT(_xlfn.CONCAT(DX$1, $DJ292))),"")</f>
        <v/>
      </c>
      <c r="DY292" s="114" t="str" cm="1">
        <f t="array" aca="1" ref="DY292" ca="1">IFERROR(IF(DZ292="", "", INDIRECT(_xlfn.CONCAT(DY$1,$DJ292))), "")</f>
        <v/>
      </c>
      <c r="DZ292" s="115" t="str" cm="1">
        <f t="array" aca="1" ref="DZ292" ca="1">IFERROR(IF(INDIRECT(_xlfn.CONCAT(DZ$1, $DJ292))="", "", INDIRECT(_xlfn.CONCAT(DZ$1, $DJ292))),"")</f>
        <v/>
      </c>
      <c r="EA292" s="112" t="str" cm="1">
        <f t="array" aca="1" ref="EA292" ca="1">IFERROR(IF(EB292="", "", INDIRECT(_xlfn.CONCAT(EA$1,$DJ292))), "")</f>
        <v/>
      </c>
      <c r="EB292" s="113" t="str" cm="1">
        <f t="array" aca="1" ref="EB292" ca="1">IFERROR(IF(INDIRECT(_xlfn.CONCAT(EB$1, $DJ292))="", "", INDIRECT(_xlfn.CONCAT(EB$1, $DJ292))),"")</f>
        <v/>
      </c>
      <c r="EC292" s="114" t="str" cm="1">
        <f t="array" aca="1" ref="EC292" ca="1">IFERROR(IF(ED292="", "", INDIRECT(_xlfn.CONCAT(EC$1,$DJ292))), "")</f>
        <v/>
      </c>
      <c r="ED292" s="115" t="str" cm="1">
        <f t="array" aca="1" ref="ED292" ca="1">IFERROR(IF(INDIRECT(_xlfn.CONCAT(ED$1, $DJ292))="", "", INDIRECT(_xlfn.CONCAT(ED$1, $DJ292))),"")</f>
        <v/>
      </c>
      <c r="EE292" s="112" t="str" cm="1">
        <f t="array" aca="1" ref="EE292" ca="1">IFERROR(IF(EF292="", "", INDIRECT(_xlfn.CONCAT(EE$1,$DJ292))), "")</f>
        <v/>
      </c>
      <c r="EF292" s="113" t="str" cm="1">
        <f t="array" aca="1" ref="EF292" ca="1">IFERROR(IF(INDIRECT(_xlfn.CONCAT(EF$1, $DJ292))="", "", INDIRECT(_xlfn.CONCAT(EF$1, $DJ292))),"")</f>
        <v/>
      </c>
      <c r="EG292" s="114" t="str" cm="1">
        <f t="array" aca="1" ref="EG292" ca="1">IFERROR(IF(EH292="", "", INDIRECT(_xlfn.CONCAT(EG$1,$DJ292))), "")</f>
        <v/>
      </c>
      <c r="EH292" s="115" t="str" cm="1">
        <f t="array" aca="1" ref="EH292" ca="1">IFERROR(IF(INDIRECT(_xlfn.CONCAT(EH$1, $DJ292))="", "", INDIRECT(_xlfn.CONCAT(EH$1, $DJ292))),"")</f>
        <v/>
      </c>
      <c r="EI292" s="112" t="str" cm="1">
        <f t="array" aca="1" ref="EI292" ca="1">IFERROR(IF(EJ292="", "", INDIRECT(_xlfn.CONCAT(EI$1,$DJ292))), "")</f>
        <v/>
      </c>
      <c r="EJ292" s="116" t="str" cm="1">
        <f t="array" aca="1" ref="EJ292" ca="1">IFERROR(IF(INDIRECT(_xlfn.CONCAT(EJ$1, $DJ292))="", "", INDIRECT(_xlfn.CONCAT(EJ$1, $DJ292))),"")</f>
        <v/>
      </c>
      <c r="EK292" s="32"/>
      <c r="EL292" s="32"/>
      <c r="EM292" s="32"/>
      <c r="EN292" s="32"/>
      <c r="EO292" s="32"/>
      <c r="EP292" s="32"/>
      <c r="EQ292" s="32"/>
      <c r="ER292" s="32"/>
      <c r="ES292" s="32"/>
      <c r="ET292" s="32"/>
      <c r="EU292" s="32"/>
      <c r="EV292" s="32"/>
      <c r="EW292" s="32"/>
      <c r="EX292" s="32"/>
      <c r="EY292" s="32"/>
      <c r="EZ292" s="32"/>
      <c r="FA292" s="32"/>
      <c r="FB292" s="32"/>
      <c r="FC292" s="32"/>
      <c r="FD292" s="32"/>
      <c r="FE292" s="32"/>
      <c r="FF292" s="32"/>
      <c r="FG292" s="32"/>
      <c r="FH292" s="32"/>
      <c r="FI292" s="32"/>
      <c r="FJ292" s="32"/>
      <c r="FK292" s="32"/>
      <c r="FL292" s="32"/>
      <c r="FM292" s="32"/>
      <c r="FN292" s="32"/>
      <c r="FO292" s="32"/>
      <c r="FP292" s="32"/>
      <c r="FQ292" s="32"/>
      <c r="FR292" s="32"/>
      <c r="FS292" s="32"/>
      <c r="FT292" s="32"/>
      <c r="FU292" s="32"/>
      <c r="FV292" s="32"/>
      <c r="FW292" s="32"/>
      <c r="FX292" s="32"/>
      <c r="FY292" s="32"/>
      <c r="FZ292" s="32"/>
      <c r="GA292" s="32"/>
      <c r="GB292" s="32"/>
      <c r="GC292" s="32"/>
      <c r="GD292" s="32"/>
      <c r="GE292" s="32"/>
      <c r="GF292" s="32"/>
      <c r="GG292" s="32"/>
      <c r="GH292" s="32"/>
      <c r="GI292" s="32"/>
      <c r="GJ292" s="32"/>
      <c r="GK292" s="32"/>
      <c r="GL292" s="32"/>
    </row>
    <row r="293" spans="1:194" s="34" customFormat="1" x14ac:dyDescent="0.3">
      <c r="A293" s="104" t="str">
        <f t="shared" si="125"/>
        <v/>
      </c>
      <c r="B293" s="54"/>
      <c r="C293" s="93"/>
      <c r="D293" s="93"/>
      <c r="E293" s="94"/>
      <c r="F293" s="95"/>
      <c r="G293" s="95"/>
      <c r="H293" s="95"/>
      <c r="I293" s="95"/>
      <c r="J293" s="95"/>
      <c r="K293" s="95"/>
      <c r="L293" s="95"/>
      <c r="M293" s="95"/>
      <c r="N293" s="95"/>
      <c r="O293" s="95"/>
      <c r="P293" s="95"/>
      <c r="Q293" s="95"/>
      <c r="R293" s="57">
        <f t="shared" si="126"/>
        <v>0</v>
      </c>
      <c r="S293" s="32" t="str">
        <f t="shared" si="123"/>
        <v/>
      </c>
      <c r="T293" s="32" t="str">
        <f t="shared" si="123"/>
        <v/>
      </c>
      <c r="U293" s="32" t="str">
        <f t="shared" si="123"/>
        <v/>
      </c>
      <c r="V293" s="32" t="str">
        <f t="shared" si="121"/>
        <v/>
      </c>
      <c r="W293" s="32" t="str">
        <f t="shared" si="121"/>
        <v/>
      </c>
      <c r="X293" s="32" t="str">
        <f t="shared" si="121"/>
        <v/>
      </c>
      <c r="Y293" s="32" t="str">
        <f t="shared" si="121"/>
        <v/>
      </c>
      <c r="Z293" s="32" t="str">
        <f t="shared" si="121"/>
        <v/>
      </c>
      <c r="AA293" s="32" t="str">
        <f t="shared" si="121"/>
        <v/>
      </c>
      <c r="AB293" s="32" t="str">
        <f t="shared" si="117"/>
        <v/>
      </c>
      <c r="AC293" s="32" t="str">
        <f t="shared" si="117"/>
        <v/>
      </c>
      <c r="AD293" s="32" t="str">
        <f t="shared" si="117"/>
        <v/>
      </c>
      <c r="AE293" s="32" t="str">
        <f t="shared" si="117"/>
        <v/>
      </c>
      <c r="AF293" s="40"/>
      <c r="AG293" s="133"/>
      <c r="AH293" s="142" t="str" cm="1">
        <f t="array" aca="1" ref="AH293" ca="1">IF(OR(AG293="N/A",AG293=""), "", INDEX(INDIRECT(AG$2), AG293))</f>
        <v/>
      </c>
      <c r="AI293" s="138" t="str" cm="1">
        <f t="array" ref="AI293">IF(OR(AG293="N/A",AG293=""), "", INDEX($R$5:$R$300, AG293))</f>
        <v/>
      </c>
      <c r="AJ293" s="134"/>
      <c r="AK293" s="142" t="str" cm="1">
        <f t="array" aca="1" ref="AK293" ca="1">IF(OR(AJ293="N/A",AJ293=""), "", INDEX(INDIRECT(AJ$2), AJ293))</f>
        <v/>
      </c>
      <c r="AL293" s="138" t="str" cm="1">
        <f t="array" ref="AL293">IF(OR(AJ293="N/A",AJ293=""), "", INDEX($R$5:$R$300, AJ293))</f>
        <v/>
      </c>
      <c r="AM293" s="134"/>
      <c r="AN293" s="142" t="str" cm="1">
        <f t="array" aca="1" ref="AN293" ca="1">IF(OR(AM293="N/A",AM293=""), "", INDEX(INDIRECT(AM$2), AM293))</f>
        <v/>
      </c>
      <c r="AO293" s="138" t="str" cm="1">
        <f t="array" ref="AO293">IF(OR(AM293="N/A",AM293=""), "", INDEX($R$5:$R$300, AM293))</f>
        <v/>
      </c>
      <c r="AP293" s="134"/>
      <c r="AQ293" s="142" t="str" cm="1">
        <f t="array" aca="1" ref="AQ293" ca="1">IF(OR(AP293="N/A",AP293=""), "", INDEX(INDIRECT(AP$2), AP293))</f>
        <v/>
      </c>
      <c r="AR293" s="138" t="str" cm="1">
        <f t="array" ref="AR293">IF(OR(AP293="N/A",AP293=""), "", INDEX($R$5:$R$300, AP293))</f>
        <v/>
      </c>
      <c r="AS293" s="134"/>
      <c r="AT293" s="142" t="str" cm="1">
        <f t="array" aca="1" ref="AT293" ca="1">IF(OR(AS293="N/A",AS293=""), "", INDEX(INDIRECT(AS$2), AS293))</f>
        <v/>
      </c>
      <c r="AU293" s="138" t="str" cm="1">
        <f t="array" ref="AU293">IF(OR(AS293="N/A",AS293=""), "", INDEX($R$5:$R$300, AS293))</f>
        <v/>
      </c>
      <c r="AV293" s="134"/>
      <c r="AW293" s="142" t="str" cm="1">
        <f t="array" aca="1" ref="AW293" ca="1">IF(OR(AV293="N/A",AV293=""), "", INDEX(INDIRECT(AV$2), AV293))</f>
        <v/>
      </c>
      <c r="AX293" s="138" t="str" cm="1">
        <f t="array" ref="AX293">IF(OR(AV293="N/A",AV293=""), "", INDEX($R$5:$R$300, AV293))</f>
        <v/>
      </c>
      <c r="AY293" s="134"/>
      <c r="AZ293" s="142" t="str" cm="1">
        <f t="array" aca="1" ref="AZ293" ca="1">IF(OR(AY293="N/A",AY293=""), "", INDEX(INDIRECT(AY$2), AY293))</f>
        <v/>
      </c>
      <c r="BA293" s="138" t="str" cm="1">
        <f t="array" ref="BA293">IF(OR(AY293="N/A",AY293=""), "", INDEX($R$5:$R$300, AY293))</f>
        <v/>
      </c>
      <c r="BB293" s="134"/>
      <c r="BC293" s="142" t="str" cm="1">
        <f t="array" aca="1" ref="BC293" ca="1">IF(OR(BB293="N/A",BB293=""), "", INDEX(INDIRECT(BB$2), BB293))</f>
        <v/>
      </c>
      <c r="BD293" s="138" t="str" cm="1">
        <f t="array" ref="BD293">IF(OR(BB293="N/A",BB293=""), "", INDEX($R$5:$R$300, BB293))</f>
        <v/>
      </c>
      <c r="BE293" s="134"/>
      <c r="BF293" s="142" t="str" cm="1">
        <f t="array" aca="1" ref="BF293" ca="1">IF(OR(BE293="N/A",BE293=""), "", INDEX(INDIRECT(BE$2), BE293))</f>
        <v/>
      </c>
      <c r="BG293" s="138" t="str" cm="1">
        <f t="array" ref="BG293">IF(OR(BE293="N/A",BE293=""), "", INDEX($R$5:$R$300, BE293))</f>
        <v/>
      </c>
      <c r="BH293" s="134"/>
      <c r="BI293" s="142" t="str" cm="1">
        <f t="array" aca="1" ref="BI293" ca="1">IF(OR(BH293="N/A",BH293=""), "", INDEX(INDIRECT(BH$2), BH293))</f>
        <v/>
      </c>
      <c r="BJ293" s="138" t="str" cm="1">
        <f t="array" ref="BJ293">IF(OR(BH293="N/A",BH293=""), "", INDEX($R$5:$R$300, BH293))</f>
        <v/>
      </c>
      <c r="BK293" s="134"/>
      <c r="BL293" s="142" t="str" cm="1">
        <f t="array" aca="1" ref="BL293" ca="1">IF(OR(BK293="N/A",BK293=""), "", INDEX(INDIRECT(BK$2), BK293))</f>
        <v/>
      </c>
      <c r="BM293" s="138" t="str" cm="1">
        <f t="array" ref="BM293">IF(OR(BK293="N/A",BK293=""), "", INDEX($R$5:$R$300, BK293))</f>
        <v/>
      </c>
      <c r="BN293" s="134"/>
      <c r="BO293" s="142" t="str" cm="1">
        <f t="array" aca="1" ref="BO293" ca="1">IF(OR(BN293="N/A",BN293=""), "", INDEX(INDIRECT(BN$2), BN293))</f>
        <v/>
      </c>
      <c r="BP293" s="138" t="str" cm="1">
        <f t="array" ref="BP293">IF(OR(BN293="N/A",BN293=""), "", INDEX($R$5:$R$300, BN293))</f>
        <v/>
      </c>
      <c r="BQ293" s="134"/>
      <c r="BR293" s="142" t="str" cm="1">
        <f t="array" aca="1" ref="BR293" ca="1">IF(OR(BQ293="N/A",BQ293=""), "", INDEX(INDIRECT(BQ$2), BQ293))</f>
        <v/>
      </c>
      <c r="BS293" s="138" t="str" cm="1">
        <f t="array" ref="BS293">IF(OR(BQ293="N/A",BQ293=""), "", INDEX($R$5:$R$300, BQ293))</f>
        <v/>
      </c>
      <c r="BT293" s="40"/>
      <c r="BU293" s="41"/>
      <c r="BV293" s="41"/>
      <c r="BW293" s="41"/>
      <c r="BX293" s="41"/>
      <c r="BY293" s="41"/>
      <c r="BZ293" s="41"/>
      <c r="CA293" s="41"/>
      <c r="CB293" s="41"/>
      <c r="CC293" s="41"/>
      <c r="CD293" s="41"/>
      <c r="CE293" s="41"/>
      <c r="CF293" s="41"/>
      <c r="CG293" s="41"/>
      <c r="CH293" s="40"/>
      <c r="CI293" s="59" t="str">
        <f t="shared" ca="1" si="124"/>
        <v/>
      </c>
      <c r="CJ293" s="59" t="str">
        <f t="shared" ca="1" si="124"/>
        <v/>
      </c>
      <c r="CK293" s="59" t="str">
        <f t="shared" ca="1" si="124"/>
        <v/>
      </c>
      <c r="CL293" s="59" t="str">
        <f t="shared" ca="1" si="122"/>
        <v/>
      </c>
      <c r="CM293" s="59" t="str">
        <f t="shared" ca="1" si="122"/>
        <v/>
      </c>
      <c r="CN293" s="59" t="str">
        <f t="shared" ca="1" si="122"/>
        <v/>
      </c>
      <c r="CO293" s="59" t="str">
        <f t="shared" ca="1" si="122"/>
        <v/>
      </c>
      <c r="CP293" s="59" t="str">
        <f t="shared" ca="1" si="122"/>
        <v/>
      </c>
      <c r="CQ293" s="59" t="str">
        <f t="shared" ca="1" si="122"/>
        <v/>
      </c>
      <c r="CR293" s="59" t="str">
        <f t="shared" ca="1" si="118"/>
        <v/>
      </c>
      <c r="CS293" s="59" t="str">
        <f t="shared" ca="1" si="118"/>
        <v/>
      </c>
      <c r="CT293" s="59" t="str">
        <f t="shared" ca="1" si="118"/>
        <v/>
      </c>
      <c r="CU293" s="59" t="str">
        <f t="shared" ca="1" si="118"/>
        <v/>
      </c>
      <c r="CV293" s="60" t="str">
        <f t="shared" ca="1" si="127"/>
        <v/>
      </c>
      <c r="CW293" s="32" t="str">
        <f t="shared" ca="1" si="128"/>
        <v/>
      </c>
      <c r="CX293" s="32" t="str">
        <f t="shared" ca="1" si="129"/>
        <v/>
      </c>
      <c r="CY293" s="32" t="str">
        <f t="shared" ca="1" si="130"/>
        <v/>
      </c>
      <c r="CZ293" s="32" t="str">
        <f t="shared" ca="1" si="131"/>
        <v/>
      </c>
      <c r="DA293" s="32" t="str">
        <f t="shared" ca="1" si="132"/>
        <v/>
      </c>
      <c r="DB293" s="32" t="str">
        <f t="shared" ca="1" si="133"/>
        <v/>
      </c>
      <c r="DC293" s="32" t="str">
        <f t="shared" ca="1" si="134"/>
        <v/>
      </c>
      <c r="DD293" s="32" t="str">
        <f t="shared" ca="1" si="135"/>
        <v/>
      </c>
      <c r="DE293" s="32" t="str">
        <f t="shared" ca="1" si="136"/>
        <v/>
      </c>
      <c r="DF293" s="32" t="str">
        <f t="shared" ca="1" si="137"/>
        <v/>
      </c>
      <c r="DG293" s="32" t="str">
        <f t="shared" ca="1" si="138"/>
        <v/>
      </c>
      <c r="DH293" s="32" t="str">
        <f t="shared" ca="1" si="139"/>
        <v/>
      </c>
      <c r="DI293" s="32" t="str">
        <f t="shared" ca="1" si="140"/>
        <v/>
      </c>
      <c r="DJ293" s="60" t="str">
        <f t="shared" ca="1" si="141"/>
        <v/>
      </c>
      <c r="DK293" s="112" t="str" cm="1">
        <f t="array" aca="1" ref="DK293" ca="1">IFERROR(IF(DL293="", "", INDIRECT(_xlfn.CONCAT(DK$1,$DJ293))), "")</f>
        <v/>
      </c>
      <c r="DL293" s="113" t="str" cm="1">
        <f t="array" aca="1" ref="DL293" ca="1">IFERROR(IF(INDIRECT(_xlfn.CONCAT(DL$1, $DJ293))="", "", INDIRECT(_xlfn.CONCAT(DL$1, $DJ293))),"")</f>
        <v/>
      </c>
      <c r="DM293" s="114" t="str" cm="1">
        <f t="array" aca="1" ref="DM293" ca="1">IFERROR(IF(DN293="", "", INDIRECT(_xlfn.CONCAT(DM$1,$DJ293))), "")</f>
        <v/>
      </c>
      <c r="DN293" s="115" t="str" cm="1">
        <f t="array" aca="1" ref="DN293" ca="1">IFERROR(IF(INDIRECT(_xlfn.CONCAT(DN$1, $DJ293))="", "", INDIRECT(_xlfn.CONCAT(DN$1, $DJ293))),"")</f>
        <v/>
      </c>
      <c r="DO293" s="112" t="str" cm="1">
        <f t="array" aca="1" ref="DO293" ca="1">IFERROR(IF(DP293="", "", INDIRECT(_xlfn.CONCAT(DO$1,$DJ293))), "")</f>
        <v/>
      </c>
      <c r="DP293" s="113" t="str" cm="1">
        <f t="array" aca="1" ref="DP293" ca="1">IFERROR(IF(INDIRECT(_xlfn.CONCAT(DP$1, $DJ293))="", "", INDIRECT(_xlfn.CONCAT(DP$1, $DJ293))),"")</f>
        <v/>
      </c>
      <c r="DQ293" s="114" t="str" cm="1">
        <f t="array" aca="1" ref="DQ293" ca="1">IFERROR(IF(DR293="", "", INDIRECT(_xlfn.CONCAT(DQ$1,$DJ293))), "")</f>
        <v/>
      </c>
      <c r="DR293" s="115" t="str" cm="1">
        <f t="array" aca="1" ref="DR293" ca="1">IFERROR(IF(INDIRECT(_xlfn.CONCAT(DR$1, $DJ293))="", "", INDIRECT(_xlfn.CONCAT(DR$1, $DJ293))),"")</f>
        <v/>
      </c>
      <c r="DS293" s="112" t="str" cm="1">
        <f t="array" aca="1" ref="DS293" ca="1">IFERROR(IF(DT293="", "", INDIRECT(_xlfn.CONCAT(DS$1,$DJ293))), "")</f>
        <v/>
      </c>
      <c r="DT293" s="113" t="str" cm="1">
        <f t="array" aca="1" ref="DT293" ca="1">IFERROR(IF(INDIRECT(_xlfn.CONCAT(DT$1, $DJ293))="", "", INDIRECT(_xlfn.CONCAT(DT$1, $DJ293))),"")</f>
        <v/>
      </c>
      <c r="DU293" s="114" t="str" cm="1">
        <f t="array" aca="1" ref="DU293" ca="1">IFERROR(IF(DV293="", "", INDIRECT(_xlfn.CONCAT(DU$1,$DJ293))), "")</f>
        <v/>
      </c>
      <c r="DV293" s="115" t="str" cm="1">
        <f t="array" aca="1" ref="DV293" ca="1">IFERROR(IF(INDIRECT(_xlfn.CONCAT(DV$1, $DJ293))="", "", INDIRECT(_xlfn.CONCAT(DV$1, $DJ293))),"")</f>
        <v/>
      </c>
      <c r="DW293" s="112" t="str" cm="1">
        <f t="array" aca="1" ref="DW293" ca="1">IFERROR(IF(DX293="", "", INDIRECT(_xlfn.CONCAT(DW$1,$DJ293))), "")</f>
        <v/>
      </c>
      <c r="DX293" s="113" t="str" cm="1">
        <f t="array" aca="1" ref="DX293" ca="1">IFERROR(IF(INDIRECT(_xlfn.CONCAT(DX$1, $DJ293))="", "", INDIRECT(_xlfn.CONCAT(DX$1, $DJ293))),"")</f>
        <v/>
      </c>
      <c r="DY293" s="114" t="str" cm="1">
        <f t="array" aca="1" ref="DY293" ca="1">IFERROR(IF(DZ293="", "", INDIRECT(_xlfn.CONCAT(DY$1,$DJ293))), "")</f>
        <v/>
      </c>
      <c r="DZ293" s="115" t="str" cm="1">
        <f t="array" aca="1" ref="DZ293" ca="1">IFERROR(IF(INDIRECT(_xlfn.CONCAT(DZ$1, $DJ293))="", "", INDIRECT(_xlfn.CONCAT(DZ$1, $DJ293))),"")</f>
        <v/>
      </c>
      <c r="EA293" s="112" t="str" cm="1">
        <f t="array" aca="1" ref="EA293" ca="1">IFERROR(IF(EB293="", "", INDIRECT(_xlfn.CONCAT(EA$1,$DJ293))), "")</f>
        <v/>
      </c>
      <c r="EB293" s="113" t="str" cm="1">
        <f t="array" aca="1" ref="EB293" ca="1">IFERROR(IF(INDIRECT(_xlfn.CONCAT(EB$1, $DJ293))="", "", INDIRECT(_xlfn.CONCAT(EB$1, $DJ293))),"")</f>
        <v/>
      </c>
      <c r="EC293" s="114" t="str" cm="1">
        <f t="array" aca="1" ref="EC293" ca="1">IFERROR(IF(ED293="", "", INDIRECT(_xlfn.CONCAT(EC$1,$DJ293))), "")</f>
        <v/>
      </c>
      <c r="ED293" s="115" t="str" cm="1">
        <f t="array" aca="1" ref="ED293" ca="1">IFERROR(IF(INDIRECT(_xlfn.CONCAT(ED$1, $DJ293))="", "", INDIRECT(_xlfn.CONCAT(ED$1, $DJ293))),"")</f>
        <v/>
      </c>
      <c r="EE293" s="112" t="str" cm="1">
        <f t="array" aca="1" ref="EE293" ca="1">IFERROR(IF(EF293="", "", INDIRECT(_xlfn.CONCAT(EE$1,$DJ293))), "")</f>
        <v/>
      </c>
      <c r="EF293" s="113" t="str" cm="1">
        <f t="array" aca="1" ref="EF293" ca="1">IFERROR(IF(INDIRECT(_xlfn.CONCAT(EF$1, $DJ293))="", "", INDIRECT(_xlfn.CONCAT(EF$1, $DJ293))),"")</f>
        <v/>
      </c>
      <c r="EG293" s="114" t="str" cm="1">
        <f t="array" aca="1" ref="EG293" ca="1">IFERROR(IF(EH293="", "", INDIRECT(_xlfn.CONCAT(EG$1,$DJ293))), "")</f>
        <v/>
      </c>
      <c r="EH293" s="115" t="str" cm="1">
        <f t="array" aca="1" ref="EH293" ca="1">IFERROR(IF(INDIRECT(_xlfn.CONCAT(EH$1, $DJ293))="", "", INDIRECT(_xlfn.CONCAT(EH$1, $DJ293))),"")</f>
        <v/>
      </c>
      <c r="EI293" s="112" t="str" cm="1">
        <f t="array" aca="1" ref="EI293" ca="1">IFERROR(IF(EJ293="", "", INDIRECT(_xlfn.CONCAT(EI$1,$DJ293))), "")</f>
        <v/>
      </c>
      <c r="EJ293" s="116" t="str" cm="1">
        <f t="array" aca="1" ref="EJ293" ca="1">IFERROR(IF(INDIRECT(_xlfn.CONCAT(EJ$1, $DJ293))="", "", INDIRECT(_xlfn.CONCAT(EJ$1, $DJ293))),"")</f>
        <v/>
      </c>
      <c r="EK293" s="32"/>
      <c r="EL293" s="32"/>
      <c r="EM293" s="32"/>
      <c r="EN293" s="32"/>
      <c r="EO293" s="32"/>
      <c r="EP293" s="32"/>
      <c r="EQ293" s="32"/>
      <c r="ER293" s="32"/>
      <c r="ES293" s="32"/>
      <c r="ET293" s="32"/>
      <c r="EU293" s="32"/>
      <c r="EV293" s="32"/>
      <c r="EW293" s="32"/>
      <c r="EX293" s="32"/>
      <c r="EY293" s="32"/>
      <c r="EZ293" s="32"/>
      <c r="FA293" s="32"/>
      <c r="FB293" s="32"/>
      <c r="FC293" s="32"/>
      <c r="FD293" s="32"/>
      <c r="FE293" s="32"/>
      <c r="FF293" s="32"/>
      <c r="FG293" s="32"/>
      <c r="FH293" s="32"/>
      <c r="FI293" s="32"/>
      <c r="FJ293" s="32"/>
      <c r="FK293" s="32"/>
      <c r="FL293" s="32"/>
      <c r="FM293" s="32"/>
      <c r="FN293" s="32"/>
      <c r="FO293" s="32"/>
      <c r="FP293" s="32"/>
      <c r="FQ293" s="32"/>
      <c r="FR293" s="32"/>
      <c r="FS293" s="32"/>
      <c r="FT293" s="32"/>
      <c r="FU293" s="32"/>
      <c r="FV293" s="32"/>
      <c r="FW293" s="32"/>
      <c r="FX293" s="32"/>
      <c r="FY293" s="32"/>
      <c r="FZ293" s="32"/>
      <c r="GA293" s="32"/>
      <c r="GB293" s="32"/>
      <c r="GC293" s="32"/>
      <c r="GD293" s="32"/>
      <c r="GE293" s="32"/>
      <c r="GF293" s="32"/>
      <c r="GG293" s="32"/>
      <c r="GH293" s="32"/>
      <c r="GI293" s="32"/>
      <c r="GJ293" s="32"/>
      <c r="GK293" s="32"/>
      <c r="GL293" s="32"/>
    </row>
    <row r="294" spans="1:194" s="34" customFormat="1" x14ac:dyDescent="0.3">
      <c r="A294" s="104" t="str">
        <f t="shared" si="125"/>
        <v/>
      </c>
      <c r="B294" s="54"/>
      <c r="C294" s="93"/>
      <c r="D294" s="93"/>
      <c r="E294" s="94"/>
      <c r="F294" s="95"/>
      <c r="G294" s="95"/>
      <c r="H294" s="95"/>
      <c r="I294" s="95"/>
      <c r="J294" s="95"/>
      <c r="K294" s="95"/>
      <c r="L294" s="95"/>
      <c r="M294" s="95"/>
      <c r="N294" s="95"/>
      <c r="O294" s="95"/>
      <c r="P294" s="95"/>
      <c r="Q294" s="95"/>
      <c r="R294" s="57">
        <f t="shared" si="126"/>
        <v>0</v>
      </c>
      <c r="S294" s="32" t="str">
        <f t="shared" si="123"/>
        <v/>
      </c>
      <c r="T294" s="32" t="str">
        <f t="shared" si="123"/>
        <v/>
      </c>
      <c r="U294" s="32" t="str">
        <f t="shared" si="123"/>
        <v/>
      </c>
      <c r="V294" s="32" t="str">
        <f t="shared" si="121"/>
        <v/>
      </c>
      <c r="W294" s="32" t="str">
        <f t="shared" si="121"/>
        <v/>
      </c>
      <c r="X294" s="32" t="str">
        <f t="shared" si="121"/>
        <v/>
      </c>
      <c r="Y294" s="32" t="str">
        <f t="shared" si="121"/>
        <v/>
      </c>
      <c r="Z294" s="32" t="str">
        <f t="shared" si="121"/>
        <v/>
      </c>
      <c r="AA294" s="32" t="str">
        <f t="shared" si="121"/>
        <v/>
      </c>
      <c r="AB294" s="32" t="str">
        <f t="shared" si="117"/>
        <v/>
      </c>
      <c r="AC294" s="32" t="str">
        <f t="shared" si="117"/>
        <v/>
      </c>
      <c r="AD294" s="32" t="str">
        <f t="shared" si="117"/>
        <v/>
      </c>
      <c r="AE294" s="32" t="str">
        <f t="shared" si="117"/>
        <v/>
      </c>
      <c r="AF294" s="40"/>
      <c r="AG294" s="133"/>
      <c r="AH294" s="142" t="str" cm="1">
        <f t="array" aca="1" ref="AH294" ca="1">IF(OR(AG294="N/A",AG294=""), "", INDEX(INDIRECT(AG$2), AG294))</f>
        <v/>
      </c>
      <c r="AI294" s="138" t="str" cm="1">
        <f t="array" ref="AI294">IF(OR(AG294="N/A",AG294=""), "", INDEX($R$5:$R$300, AG294))</f>
        <v/>
      </c>
      <c r="AJ294" s="134"/>
      <c r="AK294" s="142" t="str" cm="1">
        <f t="array" aca="1" ref="AK294" ca="1">IF(OR(AJ294="N/A",AJ294=""), "", INDEX(INDIRECT(AJ$2), AJ294))</f>
        <v/>
      </c>
      <c r="AL294" s="138" t="str" cm="1">
        <f t="array" ref="AL294">IF(OR(AJ294="N/A",AJ294=""), "", INDEX($R$5:$R$300, AJ294))</f>
        <v/>
      </c>
      <c r="AM294" s="134"/>
      <c r="AN294" s="142" t="str" cm="1">
        <f t="array" aca="1" ref="AN294" ca="1">IF(OR(AM294="N/A",AM294=""), "", INDEX(INDIRECT(AM$2), AM294))</f>
        <v/>
      </c>
      <c r="AO294" s="138" t="str" cm="1">
        <f t="array" ref="AO294">IF(OR(AM294="N/A",AM294=""), "", INDEX($R$5:$R$300, AM294))</f>
        <v/>
      </c>
      <c r="AP294" s="134"/>
      <c r="AQ294" s="142" t="str" cm="1">
        <f t="array" aca="1" ref="AQ294" ca="1">IF(OR(AP294="N/A",AP294=""), "", INDEX(INDIRECT(AP$2), AP294))</f>
        <v/>
      </c>
      <c r="AR294" s="138" t="str" cm="1">
        <f t="array" ref="AR294">IF(OR(AP294="N/A",AP294=""), "", INDEX($R$5:$R$300, AP294))</f>
        <v/>
      </c>
      <c r="AS294" s="134"/>
      <c r="AT294" s="142" t="str" cm="1">
        <f t="array" aca="1" ref="AT294" ca="1">IF(OR(AS294="N/A",AS294=""), "", INDEX(INDIRECT(AS$2), AS294))</f>
        <v/>
      </c>
      <c r="AU294" s="138" t="str" cm="1">
        <f t="array" ref="AU294">IF(OR(AS294="N/A",AS294=""), "", INDEX($R$5:$R$300, AS294))</f>
        <v/>
      </c>
      <c r="AV294" s="134"/>
      <c r="AW294" s="142" t="str" cm="1">
        <f t="array" aca="1" ref="AW294" ca="1">IF(OR(AV294="N/A",AV294=""), "", INDEX(INDIRECT(AV$2), AV294))</f>
        <v/>
      </c>
      <c r="AX294" s="138" t="str" cm="1">
        <f t="array" ref="AX294">IF(OR(AV294="N/A",AV294=""), "", INDEX($R$5:$R$300, AV294))</f>
        <v/>
      </c>
      <c r="AY294" s="134"/>
      <c r="AZ294" s="142" t="str" cm="1">
        <f t="array" aca="1" ref="AZ294" ca="1">IF(OR(AY294="N/A",AY294=""), "", INDEX(INDIRECT(AY$2), AY294))</f>
        <v/>
      </c>
      <c r="BA294" s="138" t="str" cm="1">
        <f t="array" ref="BA294">IF(OR(AY294="N/A",AY294=""), "", INDEX($R$5:$R$300, AY294))</f>
        <v/>
      </c>
      <c r="BB294" s="134"/>
      <c r="BC294" s="142" t="str" cm="1">
        <f t="array" aca="1" ref="BC294" ca="1">IF(OR(BB294="N/A",BB294=""), "", INDEX(INDIRECT(BB$2), BB294))</f>
        <v/>
      </c>
      <c r="BD294" s="138" t="str" cm="1">
        <f t="array" ref="BD294">IF(OR(BB294="N/A",BB294=""), "", INDEX($R$5:$R$300, BB294))</f>
        <v/>
      </c>
      <c r="BE294" s="134"/>
      <c r="BF294" s="142" t="str" cm="1">
        <f t="array" aca="1" ref="BF294" ca="1">IF(OR(BE294="N/A",BE294=""), "", INDEX(INDIRECT(BE$2), BE294))</f>
        <v/>
      </c>
      <c r="BG294" s="138" t="str" cm="1">
        <f t="array" ref="BG294">IF(OR(BE294="N/A",BE294=""), "", INDEX($R$5:$R$300, BE294))</f>
        <v/>
      </c>
      <c r="BH294" s="134"/>
      <c r="BI294" s="142" t="str" cm="1">
        <f t="array" aca="1" ref="BI294" ca="1">IF(OR(BH294="N/A",BH294=""), "", INDEX(INDIRECT(BH$2), BH294))</f>
        <v/>
      </c>
      <c r="BJ294" s="138" t="str" cm="1">
        <f t="array" ref="BJ294">IF(OR(BH294="N/A",BH294=""), "", INDEX($R$5:$R$300, BH294))</f>
        <v/>
      </c>
      <c r="BK294" s="134"/>
      <c r="BL294" s="142" t="str" cm="1">
        <f t="array" aca="1" ref="BL294" ca="1">IF(OR(BK294="N/A",BK294=""), "", INDEX(INDIRECT(BK$2), BK294))</f>
        <v/>
      </c>
      <c r="BM294" s="138" t="str" cm="1">
        <f t="array" ref="BM294">IF(OR(BK294="N/A",BK294=""), "", INDEX($R$5:$R$300, BK294))</f>
        <v/>
      </c>
      <c r="BN294" s="134"/>
      <c r="BO294" s="142" t="str" cm="1">
        <f t="array" aca="1" ref="BO294" ca="1">IF(OR(BN294="N/A",BN294=""), "", INDEX(INDIRECT(BN$2), BN294))</f>
        <v/>
      </c>
      <c r="BP294" s="138" t="str" cm="1">
        <f t="array" ref="BP294">IF(OR(BN294="N/A",BN294=""), "", INDEX($R$5:$R$300, BN294))</f>
        <v/>
      </c>
      <c r="BQ294" s="134"/>
      <c r="BR294" s="142" t="str" cm="1">
        <f t="array" aca="1" ref="BR294" ca="1">IF(OR(BQ294="N/A",BQ294=""), "", INDEX(INDIRECT(BQ$2), BQ294))</f>
        <v/>
      </c>
      <c r="BS294" s="138" t="str" cm="1">
        <f t="array" ref="BS294">IF(OR(BQ294="N/A",BQ294=""), "", INDEX($R$5:$R$300, BQ294))</f>
        <v/>
      </c>
      <c r="BT294" s="40"/>
      <c r="BU294" s="41"/>
      <c r="BV294" s="41"/>
      <c r="BW294" s="41"/>
      <c r="BX294" s="41"/>
      <c r="BY294" s="41"/>
      <c r="BZ294" s="41"/>
      <c r="CA294" s="41"/>
      <c r="CB294" s="41"/>
      <c r="CC294" s="41"/>
      <c r="CD294" s="41"/>
      <c r="CE294" s="41"/>
      <c r="CF294" s="41"/>
      <c r="CG294" s="41"/>
      <c r="CH294" s="40"/>
      <c r="CI294" s="59" t="str">
        <f t="shared" ca="1" si="124"/>
        <v/>
      </c>
      <c r="CJ294" s="59" t="str">
        <f t="shared" ca="1" si="124"/>
        <v/>
      </c>
      <c r="CK294" s="59" t="str">
        <f t="shared" ca="1" si="124"/>
        <v/>
      </c>
      <c r="CL294" s="59" t="str">
        <f t="shared" ca="1" si="122"/>
        <v/>
      </c>
      <c r="CM294" s="59" t="str">
        <f t="shared" ca="1" si="122"/>
        <v/>
      </c>
      <c r="CN294" s="59" t="str">
        <f t="shared" ca="1" si="122"/>
        <v/>
      </c>
      <c r="CO294" s="59" t="str">
        <f t="shared" ca="1" si="122"/>
        <v/>
      </c>
      <c r="CP294" s="59" t="str">
        <f t="shared" ca="1" si="122"/>
        <v/>
      </c>
      <c r="CQ294" s="59" t="str">
        <f t="shared" ca="1" si="122"/>
        <v/>
      </c>
      <c r="CR294" s="59" t="str">
        <f t="shared" ca="1" si="118"/>
        <v/>
      </c>
      <c r="CS294" s="59" t="str">
        <f t="shared" ca="1" si="118"/>
        <v/>
      </c>
      <c r="CT294" s="59" t="str">
        <f t="shared" ca="1" si="118"/>
        <v/>
      </c>
      <c r="CU294" s="59" t="str">
        <f t="shared" ca="1" si="118"/>
        <v/>
      </c>
      <c r="CV294" s="60" t="str">
        <f t="shared" ca="1" si="127"/>
        <v/>
      </c>
      <c r="CW294" s="32" t="str">
        <f t="shared" ca="1" si="128"/>
        <v/>
      </c>
      <c r="CX294" s="32" t="str">
        <f t="shared" ca="1" si="129"/>
        <v/>
      </c>
      <c r="CY294" s="32" t="str">
        <f t="shared" ca="1" si="130"/>
        <v/>
      </c>
      <c r="CZ294" s="32" t="str">
        <f t="shared" ca="1" si="131"/>
        <v/>
      </c>
      <c r="DA294" s="32" t="str">
        <f t="shared" ca="1" si="132"/>
        <v/>
      </c>
      <c r="DB294" s="32" t="str">
        <f t="shared" ca="1" si="133"/>
        <v/>
      </c>
      <c r="DC294" s="32" t="str">
        <f t="shared" ca="1" si="134"/>
        <v/>
      </c>
      <c r="DD294" s="32" t="str">
        <f t="shared" ca="1" si="135"/>
        <v/>
      </c>
      <c r="DE294" s="32" t="str">
        <f t="shared" ca="1" si="136"/>
        <v/>
      </c>
      <c r="DF294" s="32" t="str">
        <f t="shared" ca="1" si="137"/>
        <v/>
      </c>
      <c r="DG294" s="32" t="str">
        <f t="shared" ca="1" si="138"/>
        <v/>
      </c>
      <c r="DH294" s="32" t="str">
        <f t="shared" ca="1" si="139"/>
        <v/>
      </c>
      <c r="DI294" s="32" t="str">
        <f t="shared" ca="1" si="140"/>
        <v/>
      </c>
      <c r="DJ294" s="60" t="str">
        <f t="shared" ca="1" si="141"/>
        <v/>
      </c>
      <c r="DK294" s="112" t="str" cm="1">
        <f t="array" aca="1" ref="DK294" ca="1">IFERROR(IF(DL294="", "", INDIRECT(_xlfn.CONCAT(DK$1,$DJ294))), "")</f>
        <v/>
      </c>
      <c r="DL294" s="113" t="str" cm="1">
        <f t="array" aca="1" ref="DL294" ca="1">IFERROR(IF(INDIRECT(_xlfn.CONCAT(DL$1, $DJ294))="", "", INDIRECT(_xlfn.CONCAT(DL$1, $DJ294))),"")</f>
        <v/>
      </c>
      <c r="DM294" s="114" t="str" cm="1">
        <f t="array" aca="1" ref="DM294" ca="1">IFERROR(IF(DN294="", "", INDIRECT(_xlfn.CONCAT(DM$1,$DJ294))), "")</f>
        <v/>
      </c>
      <c r="DN294" s="115" t="str" cm="1">
        <f t="array" aca="1" ref="DN294" ca="1">IFERROR(IF(INDIRECT(_xlfn.CONCAT(DN$1, $DJ294))="", "", INDIRECT(_xlfn.CONCAT(DN$1, $DJ294))),"")</f>
        <v/>
      </c>
      <c r="DO294" s="112" t="str" cm="1">
        <f t="array" aca="1" ref="DO294" ca="1">IFERROR(IF(DP294="", "", INDIRECT(_xlfn.CONCAT(DO$1,$DJ294))), "")</f>
        <v/>
      </c>
      <c r="DP294" s="113" t="str" cm="1">
        <f t="array" aca="1" ref="DP294" ca="1">IFERROR(IF(INDIRECT(_xlfn.CONCAT(DP$1, $DJ294))="", "", INDIRECT(_xlfn.CONCAT(DP$1, $DJ294))),"")</f>
        <v/>
      </c>
      <c r="DQ294" s="114" t="str" cm="1">
        <f t="array" aca="1" ref="DQ294" ca="1">IFERROR(IF(DR294="", "", INDIRECT(_xlfn.CONCAT(DQ$1,$DJ294))), "")</f>
        <v/>
      </c>
      <c r="DR294" s="115" t="str" cm="1">
        <f t="array" aca="1" ref="DR294" ca="1">IFERROR(IF(INDIRECT(_xlfn.CONCAT(DR$1, $DJ294))="", "", INDIRECT(_xlfn.CONCAT(DR$1, $DJ294))),"")</f>
        <v/>
      </c>
      <c r="DS294" s="112" t="str" cm="1">
        <f t="array" aca="1" ref="DS294" ca="1">IFERROR(IF(DT294="", "", INDIRECT(_xlfn.CONCAT(DS$1,$DJ294))), "")</f>
        <v/>
      </c>
      <c r="DT294" s="113" t="str" cm="1">
        <f t="array" aca="1" ref="DT294" ca="1">IFERROR(IF(INDIRECT(_xlfn.CONCAT(DT$1, $DJ294))="", "", INDIRECT(_xlfn.CONCAT(DT$1, $DJ294))),"")</f>
        <v/>
      </c>
      <c r="DU294" s="114" t="str" cm="1">
        <f t="array" aca="1" ref="DU294" ca="1">IFERROR(IF(DV294="", "", INDIRECT(_xlfn.CONCAT(DU$1,$DJ294))), "")</f>
        <v/>
      </c>
      <c r="DV294" s="115" t="str" cm="1">
        <f t="array" aca="1" ref="DV294" ca="1">IFERROR(IF(INDIRECT(_xlfn.CONCAT(DV$1, $DJ294))="", "", INDIRECT(_xlfn.CONCAT(DV$1, $DJ294))),"")</f>
        <v/>
      </c>
      <c r="DW294" s="112" t="str" cm="1">
        <f t="array" aca="1" ref="DW294" ca="1">IFERROR(IF(DX294="", "", INDIRECT(_xlfn.CONCAT(DW$1,$DJ294))), "")</f>
        <v/>
      </c>
      <c r="DX294" s="113" t="str" cm="1">
        <f t="array" aca="1" ref="DX294" ca="1">IFERROR(IF(INDIRECT(_xlfn.CONCAT(DX$1, $DJ294))="", "", INDIRECT(_xlfn.CONCAT(DX$1, $DJ294))),"")</f>
        <v/>
      </c>
      <c r="DY294" s="114" t="str" cm="1">
        <f t="array" aca="1" ref="DY294" ca="1">IFERROR(IF(DZ294="", "", INDIRECT(_xlfn.CONCAT(DY$1,$DJ294))), "")</f>
        <v/>
      </c>
      <c r="DZ294" s="115" t="str" cm="1">
        <f t="array" aca="1" ref="DZ294" ca="1">IFERROR(IF(INDIRECT(_xlfn.CONCAT(DZ$1, $DJ294))="", "", INDIRECT(_xlfn.CONCAT(DZ$1, $DJ294))),"")</f>
        <v/>
      </c>
      <c r="EA294" s="112" t="str" cm="1">
        <f t="array" aca="1" ref="EA294" ca="1">IFERROR(IF(EB294="", "", INDIRECT(_xlfn.CONCAT(EA$1,$DJ294))), "")</f>
        <v/>
      </c>
      <c r="EB294" s="113" t="str" cm="1">
        <f t="array" aca="1" ref="EB294" ca="1">IFERROR(IF(INDIRECT(_xlfn.CONCAT(EB$1, $DJ294))="", "", INDIRECT(_xlfn.CONCAT(EB$1, $DJ294))),"")</f>
        <v/>
      </c>
      <c r="EC294" s="114" t="str" cm="1">
        <f t="array" aca="1" ref="EC294" ca="1">IFERROR(IF(ED294="", "", INDIRECT(_xlfn.CONCAT(EC$1,$DJ294))), "")</f>
        <v/>
      </c>
      <c r="ED294" s="115" t="str" cm="1">
        <f t="array" aca="1" ref="ED294" ca="1">IFERROR(IF(INDIRECT(_xlfn.CONCAT(ED$1, $DJ294))="", "", INDIRECT(_xlfn.CONCAT(ED$1, $DJ294))),"")</f>
        <v/>
      </c>
      <c r="EE294" s="112" t="str" cm="1">
        <f t="array" aca="1" ref="EE294" ca="1">IFERROR(IF(EF294="", "", INDIRECT(_xlfn.CONCAT(EE$1,$DJ294))), "")</f>
        <v/>
      </c>
      <c r="EF294" s="113" t="str" cm="1">
        <f t="array" aca="1" ref="EF294" ca="1">IFERROR(IF(INDIRECT(_xlfn.CONCAT(EF$1, $DJ294))="", "", INDIRECT(_xlfn.CONCAT(EF$1, $DJ294))),"")</f>
        <v/>
      </c>
      <c r="EG294" s="114" t="str" cm="1">
        <f t="array" aca="1" ref="EG294" ca="1">IFERROR(IF(EH294="", "", INDIRECT(_xlfn.CONCAT(EG$1,$DJ294))), "")</f>
        <v/>
      </c>
      <c r="EH294" s="115" t="str" cm="1">
        <f t="array" aca="1" ref="EH294" ca="1">IFERROR(IF(INDIRECT(_xlfn.CONCAT(EH$1, $DJ294))="", "", INDIRECT(_xlfn.CONCAT(EH$1, $DJ294))),"")</f>
        <v/>
      </c>
      <c r="EI294" s="112" t="str" cm="1">
        <f t="array" aca="1" ref="EI294" ca="1">IFERROR(IF(EJ294="", "", INDIRECT(_xlfn.CONCAT(EI$1,$DJ294))), "")</f>
        <v/>
      </c>
      <c r="EJ294" s="116" t="str" cm="1">
        <f t="array" aca="1" ref="EJ294" ca="1">IFERROR(IF(INDIRECT(_xlfn.CONCAT(EJ$1, $DJ294))="", "", INDIRECT(_xlfn.CONCAT(EJ$1, $DJ294))),"")</f>
        <v/>
      </c>
      <c r="EK294" s="32"/>
      <c r="EL294" s="32"/>
      <c r="EM294" s="32"/>
      <c r="EN294" s="32"/>
      <c r="EO294" s="32"/>
      <c r="EP294" s="32"/>
      <c r="EQ294" s="32"/>
      <c r="ER294" s="32"/>
      <c r="ES294" s="32"/>
      <c r="ET294" s="32"/>
      <c r="EU294" s="32"/>
      <c r="EV294" s="32"/>
      <c r="EW294" s="32"/>
      <c r="EX294" s="32"/>
      <c r="EY294" s="32"/>
      <c r="EZ294" s="32"/>
      <c r="FA294" s="32"/>
      <c r="FB294" s="32"/>
      <c r="FC294" s="32"/>
      <c r="FD294" s="32"/>
      <c r="FE294" s="32"/>
      <c r="FF294" s="32"/>
      <c r="FG294" s="32"/>
      <c r="FH294" s="32"/>
      <c r="FI294" s="32"/>
      <c r="FJ294" s="32"/>
      <c r="FK294" s="32"/>
      <c r="FL294" s="32"/>
      <c r="FM294" s="32"/>
      <c r="FN294" s="32"/>
      <c r="FO294" s="32"/>
      <c r="FP294" s="32"/>
      <c r="FQ294" s="32"/>
      <c r="FR294" s="32"/>
      <c r="FS294" s="32"/>
      <c r="FT294" s="32"/>
      <c r="FU294" s="32"/>
      <c r="FV294" s="32"/>
      <c r="FW294" s="32"/>
      <c r="FX294" s="32"/>
      <c r="FY294" s="32"/>
      <c r="FZ294" s="32"/>
      <c r="GA294" s="32"/>
      <c r="GB294" s="32"/>
      <c r="GC294" s="32"/>
      <c r="GD294" s="32"/>
      <c r="GE294" s="32"/>
      <c r="GF294" s="32"/>
      <c r="GG294" s="32"/>
      <c r="GH294" s="32"/>
      <c r="GI294" s="32"/>
      <c r="GJ294" s="32"/>
      <c r="GK294" s="32"/>
      <c r="GL294" s="32"/>
    </row>
    <row r="295" spans="1:194" s="34" customFormat="1" x14ac:dyDescent="0.3">
      <c r="A295" s="104" t="str">
        <f t="shared" si="125"/>
        <v/>
      </c>
      <c r="B295" s="54"/>
      <c r="C295" s="93"/>
      <c r="D295" s="93"/>
      <c r="E295" s="94"/>
      <c r="F295" s="95"/>
      <c r="G295" s="95"/>
      <c r="H295" s="95"/>
      <c r="I295" s="95"/>
      <c r="J295" s="95"/>
      <c r="K295" s="95"/>
      <c r="L295" s="95"/>
      <c r="M295" s="95"/>
      <c r="N295" s="95"/>
      <c r="O295" s="95"/>
      <c r="P295" s="95"/>
      <c r="Q295" s="95"/>
      <c r="R295" s="57">
        <f t="shared" si="126"/>
        <v>0</v>
      </c>
      <c r="S295" s="32" t="str">
        <f t="shared" si="123"/>
        <v/>
      </c>
      <c r="T295" s="32" t="str">
        <f t="shared" si="123"/>
        <v/>
      </c>
      <c r="U295" s="32" t="str">
        <f t="shared" si="123"/>
        <v/>
      </c>
      <c r="V295" s="32" t="str">
        <f t="shared" si="121"/>
        <v/>
      </c>
      <c r="W295" s="32" t="str">
        <f t="shared" si="121"/>
        <v/>
      </c>
      <c r="X295" s="32" t="str">
        <f t="shared" si="121"/>
        <v/>
      </c>
      <c r="Y295" s="32" t="str">
        <f t="shared" si="121"/>
        <v/>
      </c>
      <c r="Z295" s="32" t="str">
        <f t="shared" si="121"/>
        <v/>
      </c>
      <c r="AA295" s="32" t="str">
        <f t="shared" si="121"/>
        <v/>
      </c>
      <c r="AB295" s="32" t="str">
        <f t="shared" si="121"/>
        <v/>
      </c>
      <c r="AC295" s="32" t="str">
        <f t="shared" si="121"/>
        <v/>
      </c>
      <c r="AD295" s="32" t="str">
        <f t="shared" si="121"/>
        <v/>
      </c>
      <c r="AE295" s="32" t="str">
        <f t="shared" si="121"/>
        <v/>
      </c>
      <c r="AF295" s="40"/>
      <c r="AG295" s="133"/>
      <c r="AH295" s="142" t="str" cm="1">
        <f t="array" aca="1" ref="AH295" ca="1">IF(OR(AG295="N/A",AG295=""), "", INDEX(INDIRECT(AG$2), AG295))</f>
        <v/>
      </c>
      <c r="AI295" s="138" t="str" cm="1">
        <f t="array" ref="AI295">IF(OR(AG295="N/A",AG295=""), "", INDEX($R$5:$R$300, AG295))</f>
        <v/>
      </c>
      <c r="AJ295" s="134"/>
      <c r="AK295" s="142" t="str" cm="1">
        <f t="array" aca="1" ref="AK295" ca="1">IF(OR(AJ295="N/A",AJ295=""), "", INDEX(INDIRECT(AJ$2), AJ295))</f>
        <v/>
      </c>
      <c r="AL295" s="138" t="str" cm="1">
        <f t="array" ref="AL295">IF(OR(AJ295="N/A",AJ295=""), "", INDEX($R$5:$R$300, AJ295))</f>
        <v/>
      </c>
      <c r="AM295" s="134"/>
      <c r="AN295" s="142" t="str" cm="1">
        <f t="array" aca="1" ref="AN295" ca="1">IF(OR(AM295="N/A",AM295=""), "", INDEX(INDIRECT(AM$2), AM295))</f>
        <v/>
      </c>
      <c r="AO295" s="138" t="str" cm="1">
        <f t="array" ref="AO295">IF(OR(AM295="N/A",AM295=""), "", INDEX($R$5:$R$300, AM295))</f>
        <v/>
      </c>
      <c r="AP295" s="134"/>
      <c r="AQ295" s="142" t="str" cm="1">
        <f t="array" aca="1" ref="AQ295" ca="1">IF(OR(AP295="N/A",AP295=""), "", INDEX(INDIRECT(AP$2), AP295))</f>
        <v/>
      </c>
      <c r="AR295" s="138" t="str" cm="1">
        <f t="array" ref="AR295">IF(OR(AP295="N/A",AP295=""), "", INDEX($R$5:$R$300, AP295))</f>
        <v/>
      </c>
      <c r="AS295" s="134"/>
      <c r="AT295" s="142" t="str" cm="1">
        <f t="array" aca="1" ref="AT295" ca="1">IF(OR(AS295="N/A",AS295=""), "", INDEX(INDIRECT(AS$2), AS295))</f>
        <v/>
      </c>
      <c r="AU295" s="138" t="str" cm="1">
        <f t="array" ref="AU295">IF(OR(AS295="N/A",AS295=""), "", INDEX($R$5:$R$300, AS295))</f>
        <v/>
      </c>
      <c r="AV295" s="134"/>
      <c r="AW295" s="142" t="str" cm="1">
        <f t="array" aca="1" ref="AW295" ca="1">IF(OR(AV295="N/A",AV295=""), "", INDEX(INDIRECT(AV$2), AV295))</f>
        <v/>
      </c>
      <c r="AX295" s="138" t="str" cm="1">
        <f t="array" ref="AX295">IF(OR(AV295="N/A",AV295=""), "", INDEX($R$5:$R$300, AV295))</f>
        <v/>
      </c>
      <c r="AY295" s="134"/>
      <c r="AZ295" s="142" t="str" cm="1">
        <f t="array" aca="1" ref="AZ295" ca="1">IF(OR(AY295="N/A",AY295=""), "", INDEX(INDIRECT(AY$2), AY295))</f>
        <v/>
      </c>
      <c r="BA295" s="138" t="str" cm="1">
        <f t="array" ref="BA295">IF(OR(AY295="N/A",AY295=""), "", INDEX($R$5:$R$300, AY295))</f>
        <v/>
      </c>
      <c r="BB295" s="134"/>
      <c r="BC295" s="142" t="str" cm="1">
        <f t="array" aca="1" ref="BC295" ca="1">IF(OR(BB295="N/A",BB295=""), "", INDEX(INDIRECT(BB$2), BB295))</f>
        <v/>
      </c>
      <c r="BD295" s="138" t="str" cm="1">
        <f t="array" ref="BD295">IF(OR(BB295="N/A",BB295=""), "", INDEX($R$5:$R$300, BB295))</f>
        <v/>
      </c>
      <c r="BE295" s="134"/>
      <c r="BF295" s="142" t="str" cm="1">
        <f t="array" aca="1" ref="BF295" ca="1">IF(OR(BE295="N/A",BE295=""), "", INDEX(INDIRECT(BE$2), BE295))</f>
        <v/>
      </c>
      <c r="BG295" s="138" t="str" cm="1">
        <f t="array" ref="BG295">IF(OR(BE295="N/A",BE295=""), "", INDEX($R$5:$R$300, BE295))</f>
        <v/>
      </c>
      <c r="BH295" s="134"/>
      <c r="BI295" s="142" t="str" cm="1">
        <f t="array" aca="1" ref="BI295" ca="1">IF(OR(BH295="N/A",BH295=""), "", INDEX(INDIRECT(BH$2), BH295))</f>
        <v/>
      </c>
      <c r="BJ295" s="138" t="str" cm="1">
        <f t="array" ref="BJ295">IF(OR(BH295="N/A",BH295=""), "", INDEX($R$5:$R$300, BH295))</f>
        <v/>
      </c>
      <c r="BK295" s="134"/>
      <c r="BL295" s="142" t="str" cm="1">
        <f t="array" aca="1" ref="BL295" ca="1">IF(OR(BK295="N/A",BK295=""), "", INDEX(INDIRECT(BK$2), BK295))</f>
        <v/>
      </c>
      <c r="BM295" s="138" t="str" cm="1">
        <f t="array" ref="BM295">IF(OR(BK295="N/A",BK295=""), "", INDEX($R$5:$R$300, BK295))</f>
        <v/>
      </c>
      <c r="BN295" s="134"/>
      <c r="BO295" s="142" t="str" cm="1">
        <f t="array" aca="1" ref="BO295" ca="1">IF(OR(BN295="N/A",BN295=""), "", INDEX(INDIRECT(BN$2), BN295))</f>
        <v/>
      </c>
      <c r="BP295" s="138" t="str" cm="1">
        <f t="array" ref="BP295">IF(OR(BN295="N/A",BN295=""), "", INDEX($R$5:$R$300, BN295))</f>
        <v/>
      </c>
      <c r="BQ295" s="134"/>
      <c r="BR295" s="142" t="str" cm="1">
        <f t="array" aca="1" ref="BR295" ca="1">IF(OR(BQ295="N/A",BQ295=""), "", INDEX(INDIRECT(BQ$2), BQ295))</f>
        <v/>
      </c>
      <c r="BS295" s="138" t="str" cm="1">
        <f t="array" ref="BS295">IF(OR(BQ295="N/A",BQ295=""), "", INDEX($R$5:$R$300, BQ295))</f>
        <v/>
      </c>
      <c r="BT295" s="40"/>
      <c r="BU295" s="41"/>
      <c r="BV295" s="41"/>
      <c r="BW295" s="41"/>
      <c r="BX295" s="41"/>
      <c r="BY295" s="41"/>
      <c r="BZ295" s="41"/>
      <c r="CA295" s="41"/>
      <c r="CB295" s="41"/>
      <c r="CC295" s="41"/>
      <c r="CD295" s="41"/>
      <c r="CE295" s="41"/>
      <c r="CF295" s="41"/>
      <c r="CG295" s="41"/>
      <c r="CH295" s="40"/>
      <c r="CI295" s="59" t="str">
        <f t="shared" ca="1" si="124"/>
        <v/>
      </c>
      <c r="CJ295" s="59" t="str">
        <f t="shared" ca="1" si="124"/>
        <v/>
      </c>
      <c r="CK295" s="59" t="str">
        <f t="shared" ca="1" si="124"/>
        <v/>
      </c>
      <c r="CL295" s="59" t="str">
        <f t="shared" ca="1" si="122"/>
        <v/>
      </c>
      <c r="CM295" s="59" t="str">
        <f t="shared" ca="1" si="122"/>
        <v/>
      </c>
      <c r="CN295" s="59" t="str">
        <f t="shared" ca="1" si="122"/>
        <v/>
      </c>
      <c r="CO295" s="59" t="str">
        <f t="shared" ca="1" si="122"/>
        <v/>
      </c>
      <c r="CP295" s="59" t="str">
        <f t="shared" ca="1" si="122"/>
        <v/>
      </c>
      <c r="CQ295" s="59" t="str">
        <f t="shared" ca="1" si="122"/>
        <v/>
      </c>
      <c r="CR295" s="59" t="str">
        <f t="shared" ca="1" si="122"/>
        <v/>
      </c>
      <c r="CS295" s="59" t="str">
        <f t="shared" ca="1" si="122"/>
        <v/>
      </c>
      <c r="CT295" s="59" t="str">
        <f t="shared" ca="1" si="122"/>
        <v/>
      </c>
      <c r="CU295" s="59" t="str">
        <f t="shared" ca="1" si="122"/>
        <v/>
      </c>
      <c r="CV295" s="60" t="str">
        <f t="shared" ca="1" si="127"/>
        <v/>
      </c>
      <c r="CW295" s="32" t="str">
        <f t="shared" ca="1" si="128"/>
        <v/>
      </c>
      <c r="CX295" s="32" t="str">
        <f t="shared" ca="1" si="129"/>
        <v/>
      </c>
      <c r="CY295" s="32" t="str">
        <f t="shared" ca="1" si="130"/>
        <v/>
      </c>
      <c r="CZ295" s="32" t="str">
        <f t="shared" ca="1" si="131"/>
        <v/>
      </c>
      <c r="DA295" s="32" t="str">
        <f t="shared" ca="1" si="132"/>
        <v/>
      </c>
      <c r="DB295" s="32" t="str">
        <f t="shared" ca="1" si="133"/>
        <v/>
      </c>
      <c r="DC295" s="32" t="str">
        <f t="shared" ca="1" si="134"/>
        <v/>
      </c>
      <c r="DD295" s="32" t="str">
        <f t="shared" ca="1" si="135"/>
        <v/>
      </c>
      <c r="DE295" s="32" t="str">
        <f t="shared" ca="1" si="136"/>
        <v/>
      </c>
      <c r="DF295" s="32" t="str">
        <f t="shared" ca="1" si="137"/>
        <v/>
      </c>
      <c r="DG295" s="32" t="str">
        <f t="shared" ca="1" si="138"/>
        <v/>
      </c>
      <c r="DH295" s="32" t="str">
        <f t="shared" ca="1" si="139"/>
        <v/>
      </c>
      <c r="DI295" s="32" t="str">
        <f t="shared" ca="1" si="140"/>
        <v/>
      </c>
      <c r="DJ295" s="60" t="str">
        <f t="shared" ca="1" si="141"/>
        <v/>
      </c>
      <c r="DK295" s="112" t="str" cm="1">
        <f t="array" aca="1" ref="DK295" ca="1">IFERROR(IF(DL295="", "", INDIRECT(_xlfn.CONCAT(DK$1,$DJ295))), "")</f>
        <v/>
      </c>
      <c r="DL295" s="113" t="str" cm="1">
        <f t="array" aca="1" ref="DL295" ca="1">IFERROR(IF(INDIRECT(_xlfn.CONCAT(DL$1, $DJ295))="", "", INDIRECT(_xlfn.CONCAT(DL$1, $DJ295))),"")</f>
        <v/>
      </c>
      <c r="DM295" s="114" t="str" cm="1">
        <f t="array" aca="1" ref="DM295" ca="1">IFERROR(IF(DN295="", "", INDIRECT(_xlfn.CONCAT(DM$1,$DJ295))), "")</f>
        <v/>
      </c>
      <c r="DN295" s="115" t="str" cm="1">
        <f t="array" aca="1" ref="DN295" ca="1">IFERROR(IF(INDIRECT(_xlfn.CONCAT(DN$1, $DJ295))="", "", INDIRECT(_xlfn.CONCAT(DN$1, $DJ295))),"")</f>
        <v/>
      </c>
      <c r="DO295" s="112" t="str" cm="1">
        <f t="array" aca="1" ref="DO295" ca="1">IFERROR(IF(DP295="", "", INDIRECT(_xlfn.CONCAT(DO$1,$DJ295))), "")</f>
        <v/>
      </c>
      <c r="DP295" s="113" t="str" cm="1">
        <f t="array" aca="1" ref="DP295" ca="1">IFERROR(IF(INDIRECT(_xlfn.CONCAT(DP$1, $DJ295))="", "", INDIRECT(_xlfn.CONCAT(DP$1, $DJ295))),"")</f>
        <v/>
      </c>
      <c r="DQ295" s="114" t="str" cm="1">
        <f t="array" aca="1" ref="DQ295" ca="1">IFERROR(IF(DR295="", "", INDIRECT(_xlfn.CONCAT(DQ$1,$DJ295))), "")</f>
        <v/>
      </c>
      <c r="DR295" s="115" t="str" cm="1">
        <f t="array" aca="1" ref="DR295" ca="1">IFERROR(IF(INDIRECT(_xlfn.CONCAT(DR$1, $DJ295))="", "", INDIRECT(_xlfn.CONCAT(DR$1, $DJ295))),"")</f>
        <v/>
      </c>
      <c r="DS295" s="112" t="str" cm="1">
        <f t="array" aca="1" ref="DS295" ca="1">IFERROR(IF(DT295="", "", INDIRECT(_xlfn.CONCAT(DS$1,$DJ295))), "")</f>
        <v/>
      </c>
      <c r="DT295" s="113" t="str" cm="1">
        <f t="array" aca="1" ref="DT295" ca="1">IFERROR(IF(INDIRECT(_xlfn.CONCAT(DT$1, $DJ295))="", "", INDIRECT(_xlfn.CONCAT(DT$1, $DJ295))),"")</f>
        <v/>
      </c>
      <c r="DU295" s="114" t="str" cm="1">
        <f t="array" aca="1" ref="DU295" ca="1">IFERROR(IF(DV295="", "", INDIRECT(_xlfn.CONCAT(DU$1,$DJ295))), "")</f>
        <v/>
      </c>
      <c r="DV295" s="115" t="str" cm="1">
        <f t="array" aca="1" ref="DV295" ca="1">IFERROR(IF(INDIRECT(_xlfn.CONCAT(DV$1, $DJ295))="", "", INDIRECT(_xlfn.CONCAT(DV$1, $DJ295))),"")</f>
        <v/>
      </c>
      <c r="DW295" s="112" t="str" cm="1">
        <f t="array" aca="1" ref="DW295" ca="1">IFERROR(IF(DX295="", "", INDIRECT(_xlfn.CONCAT(DW$1,$DJ295))), "")</f>
        <v/>
      </c>
      <c r="DX295" s="113" t="str" cm="1">
        <f t="array" aca="1" ref="DX295" ca="1">IFERROR(IF(INDIRECT(_xlfn.CONCAT(DX$1, $DJ295))="", "", INDIRECT(_xlfn.CONCAT(DX$1, $DJ295))),"")</f>
        <v/>
      </c>
      <c r="DY295" s="114" t="str" cm="1">
        <f t="array" aca="1" ref="DY295" ca="1">IFERROR(IF(DZ295="", "", INDIRECT(_xlfn.CONCAT(DY$1,$DJ295))), "")</f>
        <v/>
      </c>
      <c r="DZ295" s="115" t="str" cm="1">
        <f t="array" aca="1" ref="DZ295" ca="1">IFERROR(IF(INDIRECT(_xlfn.CONCAT(DZ$1, $DJ295))="", "", INDIRECT(_xlfn.CONCAT(DZ$1, $DJ295))),"")</f>
        <v/>
      </c>
      <c r="EA295" s="112" t="str" cm="1">
        <f t="array" aca="1" ref="EA295" ca="1">IFERROR(IF(EB295="", "", INDIRECT(_xlfn.CONCAT(EA$1,$DJ295))), "")</f>
        <v/>
      </c>
      <c r="EB295" s="113" t="str" cm="1">
        <f t="array" aca="1" ref="EB295" ca="1">IFERROR(IF(INDIRECT(_xlfn.CONCAT(EB$1, $DJ295))="", "", INDIRECT(_xlfn.CONCAT(EB$1, $DJ295))),"")</f>
        <v/>
      </c>
      <c r="EC295" s="114" t="str" cm="1">
        <f t="array" aca="1" ref="EC295" ca="1">IFERROR(IF(ED295="", "", INDIRECT(_xlfn.CONCAT(EC$1,$DJ295))), "")</f>
        <v/>
      </c>
      <c r="ED295" s="115" t="str" cm="1">
        <f t="array" aca="1" ref="ED295" ca="1">IFERROR(IF(INDIRECT(_xlfn.CONCAT(ED$1, $DJ295))="", "", INDIRECT(_xlfn.CONCAT(ED$1, $DJ295))),"")</f>
        <v/>
      </c>
      <c r="EE295" s="112" t="str" cm="1">
        <f t="array" aca="1" ref="EE295" ca="1">IFERROR(IF(EF295="", "", INDIRECT(_xlfn.CONCAT(EE$1,$DJ295))), "")</f>
        <v/>
      </c>
      <c r="EF295" s="113" t="str" cm="1">
        <f t="array" aca="1" ref="EF295" ca="1">IFERROR(IF(INDIRECT(_xlfn.CONCAT(EF$1, $DJ295))="", "", INDIRECT(_xlfn.CONCAT(EF$1, $DJ295))),"")</f>
        <v/>
      </c>
      <c r="EG295" s="114" t="str" cm="1">
        <f t="array" aca="1" ref="EG295" ca="1">IFERROR(IF(EH295="", "", INDIRECT(_xlfn.CONCAT(EG$1,$DJ295))), "")</f>
        <v/>
      </c>
      <c r="EH295" s="115" t="str" cm="1">
        <f t="array" aca="1" ref="EH295" ca="1">IFERROR(IF(INDIRECT(_xlfn.CONCAT(EH$1, $DJ295))="", "", INDIRECT(_xlfn.CONCAT(EH$1, $DJ295))),"")</f>
        <v/>
      </c>
      <c r="EI295" s="112" t="str" cm="1">
        <f t="array" aca="1" ref="EI295" ca="1">IFERROR(IF(EJ295="", "", INDIRECT(_xlfn.CONCAT(EI$1,$DJ295))), "")</f>
        <v/>
      </c>
      <c r="EJ295" s="116" t="str" cm="1">
        <f t="array" aca="1" ref="EJ295" ca="1">IFERROR(IF(INDIRECT(_xlfn.CONCAT(EJ$1, $DJ295))="", "", INDIRECT(_xlfn.CONCAT(EJ$1, $DJ295))),"")</f>
        <v/>
      </c>
      <c r="EK295" s="32"/>
      <c r="EL295" s="32"/>
      <c r="EM295" s="32"/>
      <c r="EN295" s="32"/>
      <c r="EO295" s="32"/>
      <c r="EP295" s="32"/>
      <c r="EQ295" s="32"/>
      <c r="ER295" s="32"/>
      <c r="ES295" s="32"/>
      <c r="ET295" s="32"/>
      <c r="EU295" s="32"/>
      <c r="EV295" s="32"/>
      <c r="EW295" s="32"/>
      <c r="EX295" s="32"/>
      <c r="EY295" s="32"/>
      <c r="EZ295" s="32"/>
      <c r="FA295" s="32"/>
      <c r="FB295" s="32"/>
      <c r="FC295" s="32"/>
      <c r="FD295" s="32"/>
      <c r="FE295" s="32"/>
      <c r="FF295" s="32"/>
      <c r="FG295" s="32"/>
      <c r="FH295" s="32"/>
      <c r="FI295" s="32"/>
      <c r="FJ295" s="32"/>
      <c r="FK295" s="32"/>
      <c r="FL295" s="32"/>
      <c r="FM295" s="32"/>
      <c r="FN295" s="32"/>
      <c r="FO295" s="32"/>
      <c r="FP295" s="32"/>
      <c r="FQ295" s="32"/>
      <c r="FR295" s="32"/>
      <c r="FS295" s="32"/>
      <c r="FT295" s="32"/>
      <c r="FU295" s="32"/>
      <c r="FV295" s="32"/>
      <c r="FW295" s="32"/>
      <c r="FX295" s="32"/>
      <c r="FY295" s="32"/>
      <c r="FZ295" s="32"/>
      <c r="GA295" s="32"/>
      <c r="GB295" s="32"/>
      <c r="GC295" s="32"/>
      <c r="GD295" s="32"/>
      <c r="GE295" s="32"/>
      <c r="GF295" s="32"/>
      <c r="GG295" s="32"/>
      <c r="GH295" s="32"/>
      <c r="GI295" s="32"/>
      <c r="GJ295" s="32"/>
      <c r="GK295" s="32"/>
      <c r="GL295" s="32"/>
    </row>
    <row r="296" spans="1:194" s="34" customFormat="1" x14ac:dyDescent="0.3">
      <c r="A296" s="104" t="str">
        <f t="shared" si="125"/>
        <v/>
      </c>
      <c r="B296" s="54"/>
      <c r="C296" s="93"/>
      <c r="D296" s="93"/>
      <c r="E296" s="94"/>
      <c r="F296" s="95"/>
      <c r="G296" s="95"/>
      <c r="H296" s="95"/>
      <c r="I296" s="95"/>
      <c r="J296" s="95"/>
      <c r="K296" s="95"/>
      <c r="L296" s="95"/>
      <c r="M296" s="95"/>
      <c r="N296" s="95"/>
      <c r="O296" s="95"/>
      <c r="P296" s="95"/>
      <c r="Q296" s="95"/>
      <c r="R296" s="57">
        <f t="shared" si="126"/>
        <v>0</v>
      </c>
      <c r="S296" s="32" t="str">
        <f t="shared" si="123"/>
        <v/>
      </c>
      <c r="T296" s="32" t="str">
        <f t="shared" si="123"/>
        <v/>
      </c>
      <c r="U296" s="32" t="str">
        <f t="shared" si="123"/>
        <v/>
      </c>
      <c r="V296" s="32" t="str">
        <f t="shared" si="121"/>
        <v/>
      </c>
      <c r="W296" s="32" t="str">
        <f t="shared" si="121"/>
        <v/>
      </c>
      <c r="X296" s="32" t="str">
        <f t="shared" si="121"/>
        <v/>
      </c>
      <c r="Y296" s="32" t="str">
        <f t="shared" si="121"/>
        <v/>
      </c>
      <c r="Z296" s="32" t="str">
        <f t="shared" si="121"/>
        <v/>
      </c>
      <c r="AA296" s="32" t="str">
        <f t="shared" si="121"/>
        <v/>
      </c>
      <c r="AB296" s="32" t="str">
        <f t="shared" si="121"/>
        <v/>
      </c>
      <c r="AC296" s="32" t="str">
        <f t="shared" si="121"/>
        <v/>
      </c>
      <c r="AD296" s="32" t="str">
        <f t="shared" si="121"/>
        <v/>
      </c>
      <c r="AE296" s="32" t="str">
        <f t="shared" si="121"/>
        <v/>
      </c>
      <c r="AF296" s="40"/>
      <c r="AG296" s="133"/>
      <c r="AH296" s="142" t="str" cm="1">
        <f t="array" aca="1" ref="AH296" ca="1">IF(OR(AG296="N/A",AG296=""), "", INDEX(INDIRECT(AG$2), AG296))</f>
        <v/>
      </c>
      <c r="AI296" s="138" t="str" cm="1">
        <f t="array" ref="AI296">IF(OR(AG296="N/A",AG296=""), "", INDEX($R$5:$R$300, AG296))</f>
        <v/>
      </c>
      <c r="AJ296" s="134"/>
      <c r="AK296" s="142" t="str" cm="1">
        <f t="array" aca="1" ref="AK296" ca="1">IF(OR(AJ296="N/A",AJ296=""), "", INDEX(INDIRECT(AJ$2), AJ296))</f>
        <v/>
      </c>
      <c r="AL296" s="138" t="str" cm="1">
        <f t="array" ref="AL296">IF(OR(AJ296="N/A",AJ296=""), "", INDEX($R$5:$R$300, AJ296))</f>
        <v/>
      </c>
      <c r="AM296" s="134"/>
      <c r="AN296" s="142" t="str" cm="1">
        <f t="array" aca="1" ref="AN296" ca="1">IF(OR(AM296="N/A",AM296=""), "", INDEX(INDIRECT(AM$2), AM296))</f>
        <v/>
      </c>
      <c r="AO296" s="138" t="str" cm="1">
        <f t="array" ref="AO296">IF(OR(AM296="N/A",AM296=""), "", INDEX($R$5:$R$300, AM296))</f>
        <v/>
      </c>
      <c r="AP296" s="134"/>
      <c r="AQ296" s="142" t="str" cm="1">
        <f t="array" aca="1" ref="AQ296" ca="1">IF(OR(AP296="N/A",AP296=""), "", INDEX(INDIRECT(AP$2), AP296))</f>
        <v/>
      </c>
      <c r="AR296" s="138" t="str" cm="1">
        <f t="array" ref="AR296">IF(OR(AP296="N/A",AP296=""), "", INDEX($R$5:$R$300, AP296))</f>
        <v/>
      </c>
      <c r="AS296" s="134"/>
      <c r="AT296" s="142" t="str" cm="1">
        <f t="array" aca="1" ref="AT296" ca="1">IF(OR(AS296="N/A",AS296=""), "", INDEX(INDIRECT(AS$2), AS296))</f>
        <v/>
      </c>
      <c r="AU296" s="138" t="str" cm="1">
        <f t="array" ref="AU296">IF(OR(AS296="N/A",AS296=""), "", INDEX($R$5:$R$300, AS296))</f>
        <v/>
      </c>
      <c r="AV296" s="134"/>
      <c r="AW296" s="142" t="str" cm="1">
        <f t="array" aca="1" ref="AW296" ca="1">IF(OR(AV296="N/A",AV296=""), "", INDEX(INDIRECT(AV$2), AV296))</f>
        <v/>
      </c>
      <c r="AX296" s="138" t="str" cm="1">
        <f t="array" ref="AX296">IF(OR(AV296="N/A",AV296=""), "", INDEX($R$5:$R$300, AV296))</f>
        <v/>
      </c>
      <c r="AY296" s="134"/>
      <c r="AZ296" s="142" t="str" cm="1">
        <f t="array" aca="1" ref="AZ296" ca="1">IF(OR(AY296="N/A",AY296=""), "", INDEX(INDIRECT(AY$2), AY296))</f>
        <v/>
      </c>
      <c r="BA296" s="138" t="str" cm="1">
        <f t="array" ref="BA296">IF(OR(AY296="N/A",AY296=""), "", INDEX($R$5:$R$300, AY296))</f>
        <v/>
      </c>
      <c r="BB296" s="134"/>
      <c r="BC296" s="142" t="str" cm="1">
        <f t="array" aca="1" ref="BC296" ca="1">IF(OR(BB296="N/A",BB296=""), "", INDEX(INDIRECT(BB$2), BB296))</f>
        <v/>
      </c>
      <c r="BD296" s="138" t="str" cm="1">
        <f t="array" ref="BD296">IF(OR(BB296="N/A",BB296=""), "", INDEX($R$5:$R$300, BB296))</f>
        <v/>
      </c>
      <c r="BE296" s="134"/>
      <c r="BF296" s="142" t="str" cm="1">
        <f t="array" aca="1" ref="BF296" ca="1">IF(OR(BE296="N/A",BE296=""), "", INDEX(INDIRECT(BE$2), BE296))</f>
        <v/>
      </c>
      <c r="BG296" s="138" t="str" cm="1">
        <f t="array" ref="BG296">IF(OR(BE296="N/A",BE296=""), "", INDEX($R$5:$R$300, BE296))</f>
        <v/>
      </c>
      <c r="BH296" s="134"/>
      <c r="BI296" s="142" t="str" cm="1">
        <f t="array" aca="1" ref="BI296" ca="1">IF(OR(BH296="N/A",BH296=""), "", INDEX(INDIRECT(BH$2), BH296))</f>
        <v/>
      </c>
      <c r="BJ296" s="138" t="str" cm="1">
        <f t="array" ref="BJ296">IF(OR(BH296="N/A",BH296=""), "", INDEX($R$5:$R$300, BH296))</f>
        <v/>
      </c>
      <c r="BK296" s="134"/>
      <c r="BL296" s="142" t="str" cm="1">
        <f t="array" aca="1" ref="BL296" ca="1">IF(OR(BK296="N/A",BK296=""), "", INDEX(INDIRECT(BK$2), BK296))</f>
        <v/>
      </c>
      <c r="BM296" s="138" t="str" cm="1">
        <f t="array" ref="BM296">IF(OR(BK296="N/A",BK296=""), "", INDEX($R$5:$R$300, BK296))</f>
        <v/>
      </c>
      <c r="BN296" s="134"/>
      <c r="BO296" s="142" t="str" cm="1">
        <f t="array" aca="1" ref="BO296" ca="1">IF(OR(BN296="N/A",BN296=""), "", INDEX(INDIRECT(BN$2), BN296))</f>
        <v/>
      </c>
      <c r="BP296" s="138" t="str" cm="1">
        <f t="array" ref="BP296">IF(OR(BN296="N/A",BN296=""), "", INDEX($R$5:$R$300, BN296))</f>
        <v/>
      </c>
      <c r="BQ296" s="134"/>
      <c r="BR296" s="142" t="str" cm="1">
        <f t="array" aca="1" ref="BR296" ca="1">IF(OR(BQ296="N/A",BQ296=""), "", INDEX(INDIRECT(BQ$2), BQ296))</f>
        <v/>
      </c>
      <c r="BS296" s="138" t="str" cm="1">
        <f t="array" ref="BS296">IF(OR(BQ296="N/A",BQ296=""), "", INDEX($R$5:$R$300, BQ296))</f>
        <v/>
      </c>
      <c r="BT296" s="40"/>
      <c r="BU296" s="41"/>
      <c r="BV296" s="41"/>
      <c r="BW296" s="41"/>
      <c r="BX296" s="41"/>
      <c r="BY296" s="41"/>
      <c r="BZ296" s="41"/>
      <c r="CA296" s="41"/>
      <c r="CB296" s="41"/>
      <c r="CC296" s="41"/>
      <c r="CD296" s="41"/>
      <c r="CE296" s="41"/>
      <c r="CF296" s="41"/>
      <c r="CG296" s="41"/>
      <c r="CH296" s="40"/>
      <c r="CI296" s="59" t="str">
        <f t="shared" ca="1" si="124"/>
        <v/>
      </c>
      <c r="CJ296" s="59" t="str">
        <f t="shared" ca="1" si="124"/>
        <v/>
      </c>
      <c r="CK296" s="59" t="str">
        <f t="shared" ca="1" si="124"/>
        <v/>
      </c>
      <c r="CL296" s="59" t="str">
        <f t="shared" ca="1" si="122"/>
        <v/>
      </c>
      <c r="CM296" s="59" t="str">
        <f t="shared" ca="1" si="122"/>
        <v/>
      </c>
      <c r="CN296" s="59" t="str">
        <f t="shared" ca="1" si="122"/>
        <v/>
      </c>
      <c r="CO296" s="59" t="str">
        <f t="shared" ca="1" si="122"/>
        <v/>
      </c>
      <c r="CP296" s="59" t="str">
        <f t="shared" ca="1" si="122"/>
        <v/>
      </c>
      <c r="CQ296" s="59" t="str">
        <f t="shared" ca="1" si="122"/>
        <v/>
      </c>
      <c r="CR296" s="59" t="str">
        <f t="shared" ca="1" si="122"/>
        <v/>
      </c>
      <c r="CS296" s="59" t="str">
        <f t="shared" ca="1" si="122"/>
        <v/>
      </c>
      <c r="CT296" s="59" t="str">
        <f t="shared" ca="1" si="122"/>
        <v/>
      </c>
      <c r="CU296" s="59" t="str">
        <f t="shared" ca="1" si="122"/>
        <v/>
      </c>
      <c r="CV296" s="60" t="str">
        <f t="shared" ca="1" si="127"/>
        <v/>
      </c>
      <c r="CW296" s="32" t="str">
        <f t="shared" ca="1" si="128"/>
        <v/>
      </c>
      <c r="CX296" s="32" t="str">
        <f t="shared" ca="1" si="129"/>
        <v/>
      </c>
      <c r="CY296" s="32" t="str">
        <f t="shared" ca="1" si="130"/>
        <v/>
      </c>
      <c r="CZ296" s="32" t="str">
        <f t="shared" ca="1" si="131"/>
        <v/>
      </c>
      <c r="DA296" s="32" t="str">
        <f t="shared" ca="1" si="132"/>
        <v/>
      </c>
      <c r="DB296" s="32" t="str">
        <f t="shared" ca="1" si="133"/>
        <v/>
      </c>
      <c r="DC296" s="32" t="str">
        <f t="shared" ca="1" si="134"/>
        <v/>
      </c>
      <c r="DD296" s="32" t="str">
        <f t="shared" ca="1" si="135"/>
        <v/>
      </c>
      <c r="DE296" s="32" t="str">
        <f t="shared" ca="1" si="136"/>
        <v/>
      </c>
      <c r="DF296" s="32" t="str">
        <f t="shared" ca="1" si="137"/>
        <v/>
      </c>
      <c r="DG296" s="32" t="str">
        <f t="shared" ca="1" si="138"/>
        <v/>
      </c>
      <c r="DH296" s="32" t="str">
        <f t="shared" ca="1" si="139"/>
        <v/>
      </c>
      <c r="DI296" s="32" t="str">
        <f t="shared" ca="1" si="140"/>
        <v/>
      </c>
      <c r="DJ296" s="60" t="str">
        <f t="shared" ca="1" si="141"/>
        <v/>
      </c>
      <c r="DK296" s="112" t="str" cm="1">
        <f t="array" aca="1" ref="DK296" ca="1">IFERROR(IF(DL296="", "", INDIRECT(_xlfn.CONCAT(DK$1,$DJ296))), "")</f>
        <v/>
      </c>
      <c r="DL296" s="113" t="str" cm="1">
        <f t="array" aca="1" ref="DL296" ca="1">IFERROR(IF(INDIRECT(_xlfn.CONCAT(DL$1, $DJ296))="", "", INDIRECT(_xlfn.CONCAT(DL$1, $DJ296))),"")</f>
        <v/>
      </c>
      <c r="DM296" s="114" t="str" cm="1">
        <f t="array" aca="1" ref="DM296" ca="1">IFERROR(IF(DN296="", "", INDIRECT(_xlfn.CONCAT(DM$1,$DJ296))), "")</f>
        <v/>
      </c>
      <c r="DN296" s="115" t="str" cm="1">
        <f t="array" aca="1" ref="DN296" ca="1">IFERROR(IF(INDIRECT(_xlfn.CONCAT(DN$1, $DJ296))="", "", INDIRECT(_xlfn.CONCAT(DN$1, $DJ296))),"")</f>
        <v/>
      </c>
      <c r="DO296" s="112" t="str" cm="1">
        <f t="array" aca="1" ref="DO296" ca="1">IFERROR(IF(DP296="", "", INDIRECT(_xlfn.CONCAT(DO$1,$DJ296))), "")</f>
        <v/>
      </c>
      <c r="DP296" s="113" t="str" cm="1">
        <f t="array" aca="1" ref="DP296" ca="1">IFERROR(IF(INDIRECT(_xlfn.CONCAT(DP$1, $DJ296))="", "", INDIRECT(_xlfn.CONCAT(DP$1, $DJ296))),"")</f>
        <v/>
      </c>
      <c r="DQ296" s="114" t="str" cm="1">
        <f t="array" aca="1" ref="DQ296" ca="1">IFERROR(IF(DR296="", "", INDIRECT(_xlfn.CONCAT(DQ$1,$DJ296))), "")</f>
        <v/>
      </c>
      <c r="DR296" s="115" t="str" cm="1">
        <f t="array" aca="1" ref="DR296" ca="1">IFERROR(IF(INDIRECT(_xlfn.CONCAT(DR$1, $DJ296))="", "", INDIRECT(_xlfn.CONCAT(DR$1, $DJ296))),"")</f>
        <v/>
      </c>
      <c r="DS296" s="112" t="str" cm="1">
        <f t="array" aca="1" ref="DS296" ca="1">IFERROR(IF(DT296="", "", INDIRECT(_xlfn.CONCAT(DS$1,$DJ296))), "")</f>
        <v/>
      </c>
      <c r="DT296" s="113" t="str" cm="1">
        <f t="array" aca="1" ref="DT296" ca="1">IFERROR(IF(INDIRECT(_xlfn.CONCAT(DT$1, $DJ296))="", "", INDIRECT(_xlfn.CONCAT(DT$1, $DJ296))),"")</f>
        <v/>
      </c>
      <c r="DU296" s="114" t="str" cm="1">
        <f t="array" aca="1" ref="DU296" ca="1">IFERROR(IF(DV296="", "", INDIRECT(_xlfn.CONCAT(DU$1,$DJ296))), "")</f>
        <v/>
      </c>
      <c r="DV296" s="115" t="str" cm="1">
        <f t="array" aca="1" ref="DV296" ca="1">IFERROR(IF(INDIRECT(_xlfn.CONCAT(DV$1, $DJ296))="", "", INDIRECT(_xlfn.CONCAT(DV$1, $DJ296))),"")</f>
        <v/>
      </c>
      <c r="DW296" s="112" t="str" cm="1">
        <f t="array" aca="1" ref="DW296" ca="1">IFERROR(IF(DX296="", "", INDIRECT(_xlfn.CONCAT(DW$1,$DJ296))), "")</f>
        <v/>
      </c>
      <c r="DX296" s="113" t="str" cm="1">
        <f t="array" aca="1" ref="DX296" ca="1">IFERROR(IF(INDIRECT(_xlfn.CONCAT(DX$1, $DJ296))="", "", INDIRECT(_xlfn.CONCAT(DX$1, $DJ296))),"")</f>
        <v/>
      </c>
      <c r="DY296" s="114" t="str" cm="1">
        <f t="array" aca="1" ref="DY296" ca="1">IFERROR(IF(DZ296="", "", INDIRECT(_xlfn.CONCAT(DY$1,$DJ296))), "")</f>
        <v/>
      </c>
      <c r="DZ296" s="115" t="str" cm="1">
        <f t="array" aca="1" ref="DZ296" ca="1">IFERROR(IF(INDIRECT(_xlfn.CONCAT(DZ$1, $DJ296))="", "", INDIRECT(_xlfn.CONCAT(DZ$1, $DJ296))),"")</f>
        <v/>
      </c>
      <c r="EA296" s="112" t="str" cm="1">
        <f t="array" aca="1" ref="EA296" ca="1">IFERROR(IF(EB296="", "", INDIRECT(_xlfn.CONCAT(EA$1,$DJ296))), "")</f>
        <v/>
      </c>
      <c r="EB296" s="113" t="str" cm="1">
        <f t="array" aca="1" ref="EB296" ca="1">IFERROR(IF(INDIRECT(_xlfn.CONCAT(EB$1, $DJ296))="", "", INDIRECT(_xlfn.CONCAT(EB$1, $DJ296))),"")</f>
        <v/>
      </c>
      <c r="EC296" s="114" t="str" cm="1">
        <f t="array" aca="1" ref="EC296" ca="1">IFERROR(IF(ED296="", "", INDIRECT(_xlfn.CONCAT(EC$1,$DJ296))), "")</f>
        <v/>
      </c>
      <c r="ED296" s="115" t="str" cm="1">
        <f t="array" aca="1" ref="ED296" ca="1">IFERROR(IF(INDIRECT(_xlfn.CONCAT(ED$1, $DJ296))="", "", INDIRECT(_xlfn.CONCAT(ED$1, $DJ296))),"")</f>
        <v/>
      </c>
      <c r="EE296" s="112" t="str" cm="1">
        <f t="array" aca="1" ref="EE296" ca="1">IFERROR(IF(EF296="", "", INDIRECT(_xlfn.CONCAT(EE$1,$DJ296))), "")</f>
        <v/>
      </c>
      <c r="EF296" s="113" t="str" cm="1">
        <f t="array" aca="1" ref="EF296" ca="1">IFERROR(IF(INDIRECT(_xlfn.CONCAT(EF$1, $DJ296))="", "", INDIRECT(_xlfn.CONCAT(EF$1, $DJ296))),"")</f>
        <v/>
      </c>
      <c r="EG296" s="114" t="str" cm="1">
        <f t="array" aca="1" ref="EG296" ca="1">IFERROR(IF(EH296="", "", INDIRECT(_xlfn.CONCAT(EG$1,$DJ296))), "")</f>
        <v/>
      </c>
      <c r="EH296" s="115" t="str" cm="1">
        <f t="array" aca="1" ref="EH296" ca="1">IFERROR(IF(INDIRECT(_xlfn.CONCAT(EH$1, $DJ296))="", "", INDIRECT(_xlfn.CONCAT(EH$1, $DJ296))),"")</f>
        <v/>
      </c>
      <c r="EI296" s="112" t="str" cm="1">
        <f t="array" aca="1" ref="EI296" ca="1">IFERROR(IF(EJ296="", "", INDIRECT(_xlfn.CONCAT(EI$1,$DJ296))), "")</f>
        <v/>
      </c>
      <c r="EJ296" s="116" t="str" cm="1">
        <f t="array" aca="1" ref="EJ296" ca="1">IFERROR(IF(INDIRECT(_xlfn.CONCAT(EJ$1, $DJ296))="", "", INDIRECT(_xlfn.CONCAT(EJ$1, $DJ296))),"")</f>
        <v/>
      </c>
      <c r="EK296" s="32"/>
      <c r="EL296" s="32"/>
      <c r="EM296" s="32"/>
      <c r="EN296" s="32"/>
      <c r="EO296" s="32"/>
      <c r="EP296" s="32"/>
      <c r="EQ296" s="32"/>
      <c r="ER296" s="32"/>
      <c r="ES296" s="32"/>
      <c r="ET296" s="32"/>
      <c r="EU296" s="32"/>
      <c r="EV296" s="32"/>
      <c r="EW296" s="32"/>
      <c r="EX296" s="32"/>
      <c r="EY296" s="32"/>
      <c r="EZ296" s="32"/>
      <c r="FA296" s="32"/>
      <c r="FB296" s="32"/>
      <c r="FC296" s="32"/>
      <c r="FD296" s="32"/>
      <c r="FE296" s="32"/>
      <c r="FF296" s="32"/>
      <c r="FG296" s="32"/>
      <c r="FH296" s="32"/>
      <c r="FI296" s="32"/>
      <c r="FJ296" s="32"/>
      <c r="FK296" s="32"/>
      <c r="FL296" s="32"/>
      <c r="FM296" s="32"/>
      <c r="FN296" s="32"/>
      <c r="FO296" s="32"/>
      <c r="FP296" s="32"/>
      <c r="FQ296" s="32"/>
      <c r="FR296" s="32"/>
      <c r="FS296" s="32"/>
      <c r="FT296" s="32"/>
      <c r="FU296" s="32"/>
      <c r="FV296" s="32"/>
      <c r="FW296" s="32"/>
      <c r="FX296" s="32"/>
      <c r="FY296" s="32"/>
      <c r="FZ296" s="32"/>
      <c r="GA296" s="32"/>
      <c r="GB296" s="32"/>
      <c r="GC296" s="32"/>
      <c r="GD296" s="32"/>
      <c r="GE296" s="32"/>
      <c r="GF296" s="32"/>
      <c r="GG296" s="32"/>
      <c r="GH296" s="32"/>
      <c r="GI296" s="32"/>
      <c r="GJ296" s="32"/>
      <c r="GK296" s="32"/>
      <c r="GL296" s="32"/>
    </row>
    <row r="297" spans="1:194" s="34" customFormat="1" x14ac:dyDescent="0.3">
      <c r="A297" s="104" t="str">
        <f t="shared" si="125"/>
        <v/>
      </c>
      <c r="B297" s="54"/>
      <c r="C297" s="93"/>
      <c r="D297" s="93"/>
      <c r="E297" s="94"/>
      <c r="F297" s="95"/>
      <c r="G297" s="95"/>
      <c r="H297" s="95"/>
      <c r="I297" s="95"/>
      <c r="J297" s="95"/>
      <c r="K297" s="95"/>
      <c r="L297" s="95"/>
      <c r="M297" s="95"/>
      <c r="N297" s="95"/>
      <c r="O297" s="95"/>
      <c r="P297" s="95"/>
      <c r="Q297" s="95"/>
      <c r="R297" s="57">
        <f t="shared" si="126"/>
        <v>0</v>
      </c>
      <c r="S297" s="32" t="str">
        <f t="shared" si="123"/>
        <v/>
      </c>
      <c r="T297" s="32" t="str">
        <f t="shared" si="123"/>
        <v/>
      </c>
      <c r="U297" s="32" t="str">
        <f t="shared" si="123"/>
        <v/>
      </c>
      <c r="V297" s="32" t="str">
        <f t="shared" si="121"/>
        <v/>
      </c>
      <c r="W297" s="32" t="str">
        <f t="shared" si="121"/>
        <v/>
      </c>
      <c r="X297" s="32" t="str">
        <f t="shared" si="121"/>
        <v/>
      </c>
      <c r="Y297" s="32" t="str">
        <f t="shared" si="121"/>
        <v/>
      </c>
      <c r="Z297" s="32" t="str">
        <f t="shared" si="121"/>
        <v/>
      </c>
      <c r="AA297" s="32" t="str">
        <f t="shared" si="121"/>
        <v/>
      </c>
      <c r="AB297" s="32" t="str">
        <f t="shared" si="121"/>
        <v/>
      </c>
      <c r="AC297" s="32" t="str">
        <f t="shared" si="121"/>
        <v/>
      </c>
      <c r="AD297" s="32" t="str">
        <f t="shared" si="121"/>
        <v/>
      </c>
      <c r="AE297" s="32" t="str">
        <f t="shared" si="121"/>
        <v/>
      </c>
      <c r="AF297" s="40"/>
      <c r="AG297" s="133"/>
      <c r="AH297" s="142" t="str" cm="1">
        <f t="array" aca="1" ref="AH297" ca="1">IF(OR(AG297="N/A",AG297=""), "", INDEX(INDIRECT(AG$2), AG297))</f>
        <v/>
      </c>
      <c r="AI297" s="138" t="str" cm="1">
        <f t="array" ref="AI297">IF(OR(AG297="N/A",AG297=""), "", INDEX($R$5:$R$300, AG297))</f>
        <v/>
      </c>
      <c r="AJ297" s="134"/>
      <c r="AK297" s="142" t="str" cm="1">
        <f t="array" aca="1" ref="AK297" ca="1">IF(OR(AJ297="N/A",AJ297=""), "", INDEX(INDIRECT(AJ$2), AJ297))</f>
        <v/>
      </c>
      <c r="AL297" s="138" t="str" cm="1">
        <f t="array" ref="AL297">IF(OR(AJ297="N/A",AJ297=""), "", INDEX($R$5:$R$300, AJ297))</f>
        <v/>
      </c>
      <c r="AM297" s="134"/>
      <c r="AN297" s="142" t="str" cm="1">
        <f t="array" aca="1" ref="AN297" ca="1">IF(OR(AM297="N/A",AM297=""), "", INDEX(INDIRECT(AM$2), AM297))</f>
        <v/>
      </c>
      <c r="AO297" s="138" t="str" cm="1">
        <f t="array" ref="AO297">IF(OR(AM297="N/A",AM297=""), "", INDEX($R$5:$R$300, AM297))</f>
        <v/>
      </c>
      <c r="AP297" s="134"/>
      <c r="AQ297" s="142" t="str" cm="1">
        <f t="array" aca="1" ref="AQ297" ca="1">IF(OR(AP297="N/A",AP297=""), "", INDEX(INDIRECT(AP$2), AP297))</f>
        <v/>
      </c>
      <c r="AR297" s="138" t="str" cm="1">
        <f t="array" ref="AR297">IF(OR(AP297="N/A",AP297=""), "", INDEX($R$5:$R$300, AP297))</f>
        <v/>
      </c>
      <c r="AS297" s="134"/>
      <c r="AT297" s="142" t="str" cm="1">
        <f t="array" aca="1" ref="AT297" ca="1">IF(OR(AS297="N/A",AS297=""), "", INDEX(INDIRECT(AS$2), AS297))</f>
        <v/>
      </c>
      <c r="AU297" s="138" t="str" cm="1">
        <f t="array" ref="AU297">IF(OR(AS297="N/A",AS297=""), "", INDEX($R$5:$R$300, AS297))</f>
        <v/>
      </c>
      <c r="AV297" s="134"/>
      <c r="AW297" s="142" t="str" cm="1">
        <f t="array" aca="1" ref="AW297" ca="1">IF(OR(AV297="N/A",AV297=""), "", INDEX(INDIRECT(AV$2), AV297))</f>
        <v/>
      </c>
      <c r="AX297" s="138" t="str" cm="1">
        <f t="array" ref="AX297">IF(OR(AV297="N/A",AV297=""), "", INDEX($R$5:$R$300, AV297))</f>
        <v/>
      </c>
      <c r="AY297" s="134"/>
      <c r="AZ297" s="142" t="str" cm="1">
        <f t="array" aca="1" ref="AZ297" ca="1">IF(OR(AY297="N/A",AY297=""), "", INDEX(INDIRECT(AY$2), AY297))</f>
        <v/>
      </c>
      <c r="BA297" s="138" t="str" cm="1">
        <f t="array" ref="BA297">IF(OR(AY297="N/A",AY297=""), "", INDEX($R$5:$R$300, AY297))</f>
        <v/>
      </c>
      <c r="BB297" s="134"/>
      <c r="BC297" s="142" t="str" cm="1">
        <f t="array" aca="1" ref="BC297" ca="1">IF(OR(BB297="N/A",BB297=""), "", INDEX(INDIRECT(BB$2), BB297))</f>
        <v/>
      </c>
      <c r="BD297" s="138" t="str" cm="1">
        <f t="array" ref="BD297">IF(OR(BB297="N/A",BB297=""), "", INDEX($R$5:$R$300, BB297))</f>
        <v/>
      </c>
      <c r="BE297" s="134"/>
      <c r="BF297" s="142" t="str" cm="1">
        <f t="array" aca="1" ref="BF297" ca="1">IF(OR(BE297="N/A",BE297=""), "", INDEX(INDIRECT(BE$2), BE297))</f>
        <v/>
      </c>
      <c r="BG297" s="138" t="str" cm="1">
        <f t="array" ref="BG297">IF(OR(BE297="N/A",BE297=""), "", INDEX($R$5:$R$300, BE297))</f>
        <v/>
      </c>
      <c r="BH297" s="134"/>
      <c r="BI297" s="142" t="str" cm="1">
        <f t="array" aca="1" ref="BI297" ca="1">IF(OR(BH297="N/A",BH297=""), "", INDEX(INDIRECT(BH$2), BH297))</f>
        <v/>
      </c>
      <c r="BJ297" s="138" t="str" cm="1">
        <f t="array" ref="BJ297">IF(OR(BH297="N/A",BH297=""), "", INDEX($R$5:$R$300, BH297))</f>
        <v/>
      </c>
      <c r="BK297" s="134"/>
      <c r="BL297" s="142" t="str" cm="1">
        <f t="array" aca="1" ref="BL297" ca="1">IF(OR(BK297="N/A",BK297=""), "", INDEX(INDIRECT(BK$2), BK297))</f>
        <v/>
      </c>
      <c r="BM297" s="138" t="str" cm="1">
        <f t="array" ref="BM297">IF(OR(BK297="N/A",BK297=""), "", INDEX($R$5:$R$300, BK297))</f>
        <v/>
      </c>
      <c r="BN297" s="134"/>
      <c r="BO297" s="142" t="str" cm="1">
        <f t="array" aca="1" ref="BO297" ca="1">IF(OR(BN297="N/A",BN297=""), "", INDEX(INDIRECT(BN$2), BN297))</f>
        <v/>
      </c>
      <c r="BP297" s="138" t="str" cm="1">
        <f t="array" ref="BP297">IF(OR(BN297="N/A",BN297=""), "", INDEX($R$5:$R$300, BN297))</f>
        <v/>
      </c>
      <c r="BQ297" s="134"/>
      <c r="BR297" s="142" t="str" cm="1">
        <f t="array" aca="1" ref="BR297" ca="1">IF(OR(BQ297="N/A",BQ297=""), "", INDEX(INDIRECT(BQ$2), BQ297))</f>
        <v/>
      </c>
      <c r="BS297" s="138" t="str" cm="1">
        <f t="array" ref="BS297">IF(OR(BQ297="N/A",BQ297=""), "", INDEX($R$5:$R$300, BQ297))</f>
        <v/>
      </c>
      <c r="BT297" s="40"/>
      <c r="BU297" s="41"/>
      <c r="BV297" s="41"/>
      <c r="BW297" s="41"/>
      <c r="BX297" s="41"/>
      <c r="BY297" s="41"/>
      <c r="BZ297" s="41"/>
      <c r="CA297" s="41"/>
      <c r="CB297" s="41"/>
      <c r="CC297" s="41"/>
      <c r="CD297" s="41"/>
      <c r="CE297" s="41"/>
      <c r="CF297" s="41"/>
      <c r="CG297" s="41"/>
      <c r="CH297" s="40"/>
      <c r="CI297" s="59" t="str">
        <f t="shared" ca="1" si="124"/>
        <v/>
      </c>
      <c r="CJ297" s="59" t="str">
        <f t="shared" ca="1" si="124"/>
        <v/>
      </c>
      <c r="CK297" s="59" t="str">
        <f t="shared" ca="1" si="124"/>
        <v/>
      </c>
      <c r="CL297" s="59" t="str">
        <f t="shared" ca="1" si="122"/>
        <v/>
      </c>
      <c r="CM297" s="59" t="str">
        <f t="shared" ca="1" si="122"/>
        <v/>
      </c>
      <c r="CN297" s="59" t="str">
        <f t="shared" ca="1" si="122"/>
        <v/>
      </c>
      <c r="CO297" s="59" t="str">
        <f t="shared" ca="1" si="122"/>
        <v/>
      </c>
      <c r="CP297" s="59" t="str">
        <f t="shared" ca="1" si="122"/>
        <v/>
      </c>
      <c r="CQ297" s="59" t="str">
        <f t="shared" ca="1" si="122"/>
        <v/>
      </c>
      <c r="CR297" s="59" t="str">
        <f t="shared" ca="1" si="122"/>
        <v/>
      </c>
      <c r="CS297" s="59" t="str">
        <f t="shared" ca="1" si="122"/>
        <v/>
      </c>
      <c r="CT297" s="59" t="str">
        <f t="shared" ca="1" si="122"/>
        <v/>
      </c>
      <c r="CU297" s="59" t="str">
        <f t="shared" ca="1" si="122"/>
        <v/>
      </c>
      <c r="CV297" s="60" t="str">
        <f t="shared" ca="1" si="127"/>
        <v/>
      </c>
      <c r="CW297" s="32" t="str">
        <f t="shared" ca="1" si="128"/>
        <v/>
      </c>
      <c r="CX297" s="32" t="str">
        <f t="shared" ca="1" si="129"/>
        <v/>
      </c>
      <c r="CY297" s="32" t="str">
        <f t="shared" ca="1" si="130"/>
        <v/>
      </c>
      <c r="CZ297" s="32" t="str">
        <f t="shared" ca="1" si="131"/>
        <v/>
      </c>
      <c r="DA297" s="32" t="str">
        <f t="shared" ca="1" si="132"/>
        <v/>
      </c>
      <c r="DB297" s="32" t="str">
        <f t="shared" ca="1" si="133"/>
        <v/>
      </c>
      <c r="DC297" s="32" t="str">
        <f t="shared" ca="1" si="134"/>
        <v/>
      </c>
      <c r="DD297" s="32" t="str">
        <f t="shared" ca="1" si="135"/>
        <v/>
      </c>
      <c r="DE297" s="32" t="str">
        <f t="shared" ca="1" si="136"/>
        <v/>
      </c>
      <c r="DF297" s="32" t="str">
        <f t="shared" ca="1" si="137"/>
        <v/>
      </c>
      <c r="DG297" s="32" t="str">
        <f t="shared" ca="1" si="138"/>
        <v/>
      </c>
      <c r="DH297" s="32" t="str">
        <f t="shared" ca="1" si="139"/>
        <v/>
      </c>
      <c r="DI297" s="32" t="str">
        <f t="shared" ca="1" si="140"/>
        <v/>
      </c>
      <c r="DJ297" s="60" t="str">
        <f t="shared" ca="1" si="141"/>
        <v/>
      </c>
      <c r="DK297" s="112" t="str" cm="1">
        <f t="array" aca="1" ref="DK297" ca="1">IFERROR(IF(DL297="", "", INDIRECT(_xlfn.CONCAT(DK$1,$DJ297))), "")</f>
        <v/>
      </c>
      <c r="DL297" s="113" t="str" cm="1">
        <f t="array" aca="1" ref="DL297" ca="1">IFERROR(IF(INDIRECT(_xlfn.CONCAT(DL$1, $DJ297))="", "", INDIRECT(_xlfn.CONCAT(DL$1, $DJ297))),"")</f>
        <v/>
      </c>
      <c r="DM297" s="114" t="str" cm="1">
        <f t="array" aca="1" ref="DM297" ca="1">IFERROR(IF(DN297="", "", INDIRECT(_xlfn.CONCAT(DM$1,$DJ297))), "")</f>
        <v/>
      </c>
      <c r="DN297" s="115" t="str" cm="1">
        <f t="array" aca="1" ref="DN297" ca="1">IFERROR(IF(INDIRECT(_xlfn.CONCAT(DN$1, $DJ297))="", "", INDIRECT(_xlfn.CONCAT(DN$1, $DJ297))),"")</f>
        <v/>
      </c>
      <c r="DO297" s="112" t="str" cm="1">
        <f t="array" aca="1" ref="DO297" ca="1">IFERROR(IF(DP297="", "", INDIRECT(_xlfn.CONCAT(DO$1,$DJ297))), "")</f>
        <v/>
      </c>
      <c r="DP297" s="113" t="str" cm="1">
        <f t="array" aca="1" ref="DP297" ca="1">IFERROR(IF(INDIRECT(_xlfn.CONCAT(DP$1, $DJ297))="", "", INDIRECT(_xlfn.CONCAT(DP$1, $DJ297))),"")</f>
        <v/>
      </c>
      <c r="DQ297" s="114" t="str" cm="1">
        <f t="array" aca="1" ref="DQ297" ca="1">IFERROR(IF(DR297="", "", INDIRECT(_xlfn.CONCAT(DQ$1,$DJ297))), "")</f>
        <v/>
      </c>
      <c r="DR297" s="115" t="str" cm="1">
        <f t="array" aca="1" ref="DR297" ca="1">IFERROR(IF(INDIRECT(_xlfn.CONCAT(DR$1, $DJ297))="", "", INDIRECT(_xlfn.CONCAT(DR$1, $DJ297))),"")</f>
        <v/>
      </c>
      <c r="DS297" s="112" t="str" cm="1">
        <f t="array" aca="1" ref="DS297" ca="1">IFERROR(IF(DT297="", "", INDIRECT(_xlfn.CONCAT(DS$1,$DJ297))), "")</f>
        <v/>
      </c>
      <c r="DT297" s="113" t="str" cm="1">
        <f t="array" aca="1" ref="DT297" ca="1">IFERROR(IF(INDIRECT(_xlfn.CONCAT(DT$1, $DJ297))="", "", INDIRECT(_xlfn.CONCAT(DT$1, $DJ297))),"")</f>
        <v/>
      </c>
      <c r="DU297" s="114" t="str" cm="1">
        <f t="array" aca="1" ref="DU297" ca="1">IFERROR(IF(DV297="", "", INDIRECT(_xlfn.CONCAT(DU$1,$DJ297))), "")</f>
        <v/>
      </c>
      <c r="DV297" s="115" t="str" cm="1">
        <f t="array" aca="1" ref="DV297" ca="1">IFERROR(IF(INDIRECT(_xlfn.CONCAT(DV$1, $DJ297))="", "", INDIRECT(_xlfn.CONCAT(DV$1, $DJ297))),"")</f>
        <v/>
      </c>
      <c r="DW297" s="112" t="str" cm="1">
        <f t="array" aca="1" ref="DW297" ca="1">IFERROR(IF(DX297="", "", INDIRECT(_xlfn.CONCAT(DW$1,$DJ297))), "")</f>
        <v/>
      </c>
      <c r="DX297" s="113" t="str" cm="1">
        <f t="array" aca="1" ref="DX297" ca="1">IFERROR(IF(INDIRECT(_xlfn.CONCAT(DX$1, $DJ297))="", "", INDIRECT(_xlfn.CONCAT(DX$1, $DJ297))),"")</f>
        <v/>
      </c>
      <c r="DY297" s="114" t="str" cm="1">
        <f t="array" aca="1" ref="DY297" ca="1">IFERROR(IF(DZ297="", "", INDIRECT(_xlfn.CONCAT(DY$1,$DJ297))), "")</f>
        <v/>
      </c>
      <c r="DZ297" s="115" t="str" cm="1">
        <f t="array" aca="1" ref="DZ297" ca="1">IFERROR(IF(INDIRECT(_xlfn.CONCAT(DZ$1, $DJ297))="", "", INDIRECT(_xlfn.CONCAT(DZ$1, $DJ297))),"")</f>
        <v/>
      </c>
      <c r="EA297" s="112" t="str" cm="1">
        <f t="array" aca="1" ref="EA297" ca="1">IFERROR(IF(EB297="", "", INDIRECT(_xlfn.CONCAT(EA$1,$DJ297))), "")</f>
        <v/>
      </c>
      <c r="EB297" s="113" t="str" cm="1">
        <f t="array" aca="1" ref="EB297" ca="1">IFERROR(IF(INDIRECT(_xlfn.CONCAT(EB$1, $DJ297))="", "", INDIRECT(_xlfn.CONCAT(EB$1, $DJ297))),"")</f>
        <v/>
      </c>
      <c r="EC297" s="114" t="str" cm="1">
        <f t="array" aca="1" ref="EC297" ca="1">IFERROR(IF(ED297="", "", INDIRECT(_xlfn.CONCAT(EC$1,$DJ297))), "")</f>
        <v/>
      </c>
      <c r="ED297" s="115" t="str" cm="1">
        <f t="array" aca="1" ref="ED297" ca="1">IFERROR(IF(INDIRECT(_xlfn.CONCAT(ED$1, $DJ297))="", "", INDIRECT(_xlfn.CONCAT(ED$1, $DJ297))),"")</f>
        <v/>
      </c>
      <c r="EE297" s="112" t="str" cm="1">
        <f t="array" aca="1" ref="EE297" ca="1">IFERROR(IF(EF297="", "", INDIRECT(_xlfn.CONCAT(EE$1,$DJ297))), "")</f>
        <v/>
      </c>
      <c r="EF297" s="113" t="str" cm="1">
        <f t="array" aca="1" ref="EF297" ca="1">IFERROR(IF(INDIRECT(_xlfn.CONCAT(EF$1, $DJ297))="", "", INDIRECT(_xlfn.CONCAT(EF$1, $DJ297))),"")</f>
        <v/>
      </c>
      <c r="EG297" s="114" t="str" cm="1">
        <f t="array" aca="1" ref="EG297" ca="1">IFERROR(IF(EH297="", "", INDIRECT(_xlfn.CONCAT(EG$1,$DJ297))), "")</f>
        <v/>
      </c>
      <c r="EH297" s="115" t="str" cm="1">
        <f t="array" aca="1" ref="EH297" ca="1">IFERROR(IF(INDIRECT(_xlfn.CONCAT(EH$1, $DJ297))="", "", INDIRECT(_xlfn.CONCAT(EH$1, $DJ297))),"")</f>
        <v/>
      </c>
      <c r="EI297" s="112" t="str" cm="1">
        <f t="array" aca="1" ref="EI297" ca="1">IFERROR(IF(EJ297="", "", INDIRECT(_xlfn.CONCAT(EI$1,$DJ297))), "")</f>
        <v/>
      </c>
      <c r="EJ297" s="116" t="str" cm="1">
        <f t="array" aca="1" ref="EJ297" ca="1">IFERROR(IF(INDIRECT(_xlfn.CONCAT(EJ$1, $DJ297))="", "", INDIRECT(_xlfn.CONCAT(EJ$1, $DJ297))),"")</f>
        <v/>
      </c>
      <c r="EK297" s="32"/>
      <c r="EL297" s="32"/>
      <c r="EM297" s="32"/>
      <c r="EN297" s="32"/>
      <c r="EO297" s="32"/>
      <c r="EP297" s="32"/>
      <c r="EQ297" s="32"/>
      <c r="ER297" s="32"/>
      <c r="ES297" s="32"/>
      <c r="ET297" s="32"/>
      <c r="EU297" s="32"/>
      <c r="EV297" s="32"/>
      <c r="EW297" s="32"/>
      <c r="EX297" s="32"/>
      <c r="EY297" s="32"/>
      <c r="EZ297" s="32"/>
      <c r="FA297" s="32"/>
      <c r="FB297" s="32"/>
      <c r="FC297" s="32"/>
      <c r="FD297" s="32"/>
      <c r="FE297" s="32"/>
      <c r="FF297" s="32"/>
      <c r="FG297" s="32"/>
      <c r="FH297" s="32"/>
      <c r="FI297" s="32"/>
      <c r="FJ297" s="32"/>
      <c r="FK297" s="32"/>
      <c r="FL297" s="32"/>
      <c r="FM297" s="32"/>
      <c r="FN297" s="32"/>
      <c r="FO297" s="32"/>
      <c r="FP297" s="32"/>
      <c r="FQ297" s="32"/>
      <c r="FR297" s="32"/>
      <c r="FS297" s="32"/>
      <c r="FT297" s="32"/>
      <c r="FU297" s="32"/>
      <c r="FV297" s="32"/>
      <c r="FW297" s="32"/>
      <c r="FX297" s="32"/>
      <c r="FY297" s="32"/>
      <c r="FZ297" s="32"/>
      <c r="GA297" s="32"/>
      <c r="GB297" s="32"/>
      <c r="GC297" s="32"/>
      <c r="GD297" s="32"/>
      <c r="GE297" s="32"/>
      <c r="GF297" s="32"/>
      <c r="GG297" s="32"/>
      <c r="GH297" s="32"/>
      <c r="GI297" s="32"/>
      <c r="GJ297" s="32"/>
      <c r="GK297" s="32"/>
      <c r="GL297" s="32"/>
    </row>
    <row r="298" spans="1:194" s="34" customFormat="1" x14ac:dyDescent="0.3">
      <c r="A298" s="104" t="str">
        <f t="shared" si="125"/>
        <v/>
      </c>
      <c r="B298" s="54"/>
      <c r="C298" s="93"/>
      <c r="D298" s="93"/>
      <c r="E298" s="94"/>
      <c r="F298" s="95"/>
      <c r="G298" s="95"/>
      <c r="H298" s="95"/>
      <c r="I298" s="95"/>
      <c r="J298" s="95"/>
      <c r="K298" s="95"/>
      <c r="L298" s="95"/>
      <c r="M298" s="95"/>
      <c r="N298" s="95"/>
      <c r="O298" s="95"/>
      <c r="P298" s="95"/>
      <c r="Q298" s="95"/>
      <c r="R298" s="57">
        <f t="shared" si="126"/>
        <v>0</v>
      </c>
      <c r="S298" s="32" t="str">
        <f t="shared" si="123"/>
        <v/>
      </c>
      <c r="T298" s="32" t="str">
        <f t="shared" si="123"/>
        <v/>
      </c>
      <c r="U298" s="32" t="str">
        <f t="shared" si="123"/>
        <v/>
      </c>
      <c r="V298" s="32" t="str">
        <f t="shared" si="121"/>
        <v/>
      </c>
      <c r="W298" s="32" t="str">
        <f t="shared" si="121"/>
        <v/>
      </c>
      <c r="X298" s="32" t="str">
        <f t="shared" si="121"/>
        <v/>
      </c>
      <c r="Y298" s="32" t="str">
        <f t="shared" si="121"/>
        <v/>
      </c>
      <c r="Z298" s="32" t="str">
        <f t="shared" si="121"/>
        <v/>
      </c>
      <c r="AA298" s="32" t="str">
        <f t="shared" si="121"/>
        <v/>
      </c>
      <c r="AB298" s="32" t="str">
        <f t="shared" si="121"/>
        <v/>
      </c>
      <c r="AC298" s="32" t="str">
        <f t="shared" si="121"/>
        <v/>
      </c>
      <c r="AD298" s="32" t="str">
        <f t="shared" si="121"/>
        <v/>
      </c>
      <c r="AE298" s="32" t="str">
        <f t="shared" si="121"/>
        <v/>
      </c>
      <c r="AF298" s="40"/>
      <c r="AG298" s="133"/>
      <c r="AH298" s="142" t="str" cm="1">
        <f t="array" aca="1" ref="AH298" ca="1">IF(OR(AG298="N/A",AG298=""), "", INDEX(INDIRECT(AG$2), AG298))</f>
        <v/>
      </c>
      <c r="AI298" s="138" t="str" cm="1">
        <f t="array" ref="AI298">IF(OR(AG298="N/A",AG298=""), "", INDEX($R$5:$R$300, AG298))</f>
        <v/>
      </c>
      <c r="AJ298" s="134"/>
      <c r="AK298" s="142" t="str" cm="1">
        <f t="array" aca="1" ref="AK298" ca="1">IF(OR(AJ298="N/A",AJ298=""), "", INDEX(INDIRECT(AJ$2), AJ298))</f>
        <v/>
      </c>
      <c r="AL298" s="138" t="str" cm="1">
        <f t="array" ref="AL298">IF(OR(AJ298="N/A",AJ298=""), "", INDEX($R$5:$R$300, AJ298))</f>
        <v/>
      </c>
      <c r="AM298" s="134"/>
      <c r="AN298" s="142" t="str" cm="1">
        <f t="array" aca="1" ref="AN298" ca="1">IF(OR(AM298="N/A",AM298=""), "", INDEX(INDIRECT(AM$2), AM298))</f>
        <v/>
      </c>
      <c r="AO298" s="138" t="str" cm="1">
        <f t="array" ref="AO298">IF(OR(AM298="N/A",AM298=""), "", INDEX($R$5:$R$300, AM298))</f>
        <v/>
      </c>
      <c r="AP298" s="134"/>
      <c r="AQ298" s="142" t="str" cm="1">
        <f t="array" aca="1" ref="AQ298" ca="1">IF(OR(AP298="N/A",AP298=""), "", INDEX(INDIRECT(AP$2), AP298))</f>
        <v/>
      </c>
      <c r="AR298" s="138" t="str" cm="1">
        <f t="array" ref="AR298">IF(OR(AP298="N/A",AP298=""), "", INDEX($R$5:$R$300, AP298))</f>
        <v/>
      </c>
      <c r="AS298" s="134"/>
      <c r="AT298" s="142" t="str" cm="1">
        <f t="array" aca="1" ref="AT298" ca="1">IF(OR(AS298="N/A",AS298=""), "", INDEX(INDIRECT(AS$2), AS298))</f>
        <v/>
      </c>
      <c r="AU298" s="138" t="str" cm="1">
        <f t="array" ref="AU298">IF(OR(AS298="N/A",AS298=""), "", INDEX($R$5:$R$300, AS298))</f>
        <v/>
      </c>
      <c r="AV298" s="134"/>
      <c r="AW298" s="142" t="str" cm="1">
        <f t="array" aca="1" ref="AW298" ca="1">IF(OR(AV298="N/A",AV298=""), "", INDEX(INDIRECT(AV$2), AV298))</f>
        <v/>
      </c>
      <c r="AX298" s="138" t="str" cm="1">
        <f t="array" ref="AX298">IF(OR(AV298="N/A",AV298=""), "", INDEX($R$5:$R$300, AV298))</f>
        <v/>
      </c>
      <c r="AY298" s="134"/>
      <c r="AZ298" s="142" t="str" cm="1">
        <f t="array" aca="1" ref="AZ298" ca="1">IF(OR(AY298="N/A",AY298=""), "", INDEX(INDIRECT(AY$2), AY298))</f>
        <v/>
      </c>
      <c r="BA298" s="138" t="str" cm="1">
        <f t="array" ref="BA298">IF(OR(AY298="N/A",AY298=""), "", INDEX($R$5:$R$300, AY298))</f>
        <v/>
      </c>
      <c r="BB298" s="134"/>
      <c r="BC298" s="142" t="str" cm="1">
        <f t="array" aca="1" ref="BC298" ca="1">IF(OR(BB298="N/A",BB298=""), "", INDEX(INDIRECT(BB$2), BB298))</f>
        <v/>
      </c>
      <c r="BD298" s="138" t="str" cm="1">
        <f t="array" ref="BD298">IF(OR(BB298="N/A",BB298=""), "", INDEX($R$5:$R$300, BB298))</f>
        <v/>
      </c>
      <c r="BE298" s="134"/>
      <c r="BF298" s="142" t="str" cm="1">
        <f t="array" aca="1" ref="BF298" ca="1">IF(OR(BE298="N/A",BE298=""), "", INDEX(INDIRECT(BE$2), BE298))</f>
        <v/>
      </c>
      <c r="BG298" s="138" t="str" cm="1">
        <f t="array" ref="BG298">IF(OR(BE298="N/A",BE298=""), "", INDEX($R$5:$R$300, BE298))</f>
        <v/>
      </c>
      <c r="BH298" s="134"/>
      <c r="BI298" s="142" t="str" cm="1">
        <f t="array" aca="1" ref="BI298" ca="1">IF(OR(BH298="N/A",BH298=""), "", INDEX(INDIRECT(BH$2), BH298))</f>
        <v/>
      </c>
      <c r="BJ298" s="138" t="str" cm="1">
        <f t="array" ref="BJ298">IF(OR(BH298="N/A",BH298=""), "", INDEX($R$5:$R$300, BH298))</f>
        <v/>
      </c>
      <c r="BK298" s="134"/>
      <c r="BL298" s="142" t="str" cm="1">
        <f t="array" aca="1" ref="BL298" ca="1">IF(OR(BK298="N/A",BK298=""), "", INDEX(INDIRECT(BK$2), BK298))</f>
        <v/>
      </c>
      <c r="BM298" s="138" t="str" cm="1">
        <f t="array" ref="BM298">IF(OR(BK298="N/A",BK298=""), "", INDEX($R$5:$R$300, BK298))</f>
        <v/>
      </c>
      <c r="BN298" s="134"/>
      <c r="BO298" s="142" t="str" cm="1">
        <f t="array" aca="1" ref="BO298" ca="1">IF(OR(BN298="N/A",BN298=""), "", INDEX(INDIRECT(BN$2), BN298))</f>
        <v/>
      </c>
      <c r="BP298" s="138" t="str" cm="1">
        <f t="array" ref="BP298">IF(OR(BN298="N/A",BN298=""), "", INDEX($R$5:$R$300, BN298))</f>
        <v/>
      </c>
      <c r="BQ298" s="134"/>
      <c r="BR298" s="142" t="str" cm="1">
        <f t="array" aca="1" ref="BR298" ca="1">IF(OR(BQ298="N/A",BQ298=""), "", INDEX(INDIRECT(BQ$2), BQ298))</f>
        <v/>
      </c>
      <c r="BS298" s="138" t="str" cm="1">
        <f t="array" ref="BS298">IF(OR(BQ298="N/A",BQ298=""), "", INDEX($R$5:$R$300, BQ298))</f>
        <v/>
      </c>
      <c r="BT298" s="40"/>
      <c r="BU298" s="41"/>
      <c r="BV298" s="41"/>
      <c r="BW298" s="41"/>
      <c r="BX298" s="41"/>
      <c r="BY298" s="41"/>
      <c r="BZ298" s="41"/>
      <c r="CA298" s="41"/>
      <c r="CB298" s="41"/>
      <c r="CC298" s="41"/>
      <c r="CD298" s="41"/>
      <c r="CE298" s="41"/>
      <c r="CF298" s="41"/>
      <c r="CG298" s="41"/>
      <c r="CH298" s="40"/>
      <c r="CI298" s="59" t="str">
        <f t="shared" ca="1" si="124"/>
        <v/>
      </c>
      <c r="CJ298" s="59" t="str">
        <f t="shared" ca="1" si="124"/>
        <v/>
      </c>
      <c r="CK298" s="59" t="str">
        <f t="shared" ca="1" si="124"/>
        <v/>
      </c>
      <c r="CL298" s="59" t="str">
        <f t="shared" ca="1" si="122"/>
        <v/>
      </c>
      <c r="CM298" s="59" t="str">
        <f t="shared" ca="1" si="122"/>
        <v/>
      </c>
      <c r="CN298" s="59" t="str">
        <f t="shared" ca="1" si="122"/>
        <v/>
      </c>
      <c r="CO298" s="59" t="str">
        <f t="shared" ca="1" si="122"/>
        <v/>
      </c>
      <c r="CP298" s="59" t="str">
        <f t="shared" ca="1" si="122"/>
        <v/>
      </c>
      <c r="CQ298" s="59" t="str">
        <f t="shared" ca="1" si="122"/>
        <v/>
      </c>
      <c r="CR298" s="59" t="str">
        <f t="shared" ca="1" si="122"/>
        <v/>
      </c>
      <c r="CS298" s="59" t="str">
        <f t="shared" ca="1" si="122"/>
        <v/>
      </c>
      <c r="CT298" s="59" t="str">
        <f t="shared" ca="1" si="122"/>
        <v/>
      </c>
      <c r="CU298" s="59" t="str">
        <f t="shared" ca="1" si="122"/>
        <v/>
      </c>
      <c r="CV298" s="60" t="str">
        <f t="shared" ca="1" si="127"/>
        <v/>
      </c>
      <c r="CW298" s="32" t="str">
        <f t="shared" ca="1" si="128"/>
        <v/>
      </c>
      <c r="CX298" s="32" t="str">
        <f t="shared" ca="1" si="129"/>
        <v/>
      </c>
      <c r="CY298" s="32" t="str">
        <f t="shared" ca="1" si="130"/>
        <v/>
      </c>
      <c r="CZ298" s="32" t="str">
        <f t="shared" ca="1" si="131"/>
        <v/>
      </c>
      <c r="DA298" s="32" t="str">
        <f t="shared" ca="1" si="132"/>
        <v/>
      </c>
      <c r="DB298" s="32" t="str">
        <f t="shared" ca="1" si="133"/>
        <v/>
      </c>
      <c r="DC298" s="32" t="str">
        <f t="shared" ca="1" si="134"/>
        <v/>
      </c>
      <c r="DD298" s="32" t="str">
        <f t="shared" ca="1" si="135"/>
        <v/>
      </c>
      <c r="DE298" s="32" t="str">
        <f t="shared" ca="1" si="136"/>
        <v/>
      </c>
      <c r="DF298" s="32" t="str">
        <f t="shared" ca="1" si="137"/>
        <v/>
      </c>
      <c r="DG298" s="32" t="str">
        <f t="shared" ca="1" si="138"/>
        <v/>
      </c>
      <c r="DH298" s="32" t="str">
        <f t="shared" ca="1" si="139"/>
        <v/>
      </c>
      <c r="DI298" s="32" t="str">
        <f t="shared" ca="1" si="140"/>
        <v/>
      </c>
      <c r="DJ298" s="60" t="str">
        <f t="shared" ca="1" si="141"/>
        <v/>
      </c>
      <c r="DK298" s="112" t="str" cm="1">
        <f t="array" aca="1" ref="DK298" ca="1">IFERROR(IF(DL298="", "", INDIRECT(_xlfn.CONCAT(DK$1,$DJ298))), "")</f>
        <v/>
      </c>
      <c r="DL298" s="113" t="str" cm="1">
        <f t="array" aca="1" ref="DL298" ca="1">IFERROR(IF(INDIRECT(_xlfn.CONCAT(DL$1, $DJ298))="", "", INDIRECT(_xlfn.CONCAT(DL$1, $DJ298))),"")</f>
        <v/>
      </c>
      <c r="DM298" s="114" t="str" cm="1">
        <f t="array" aca="1" ref="DM298" ca="1">IFERROR(IF(DN298="", "", INDIRECT(_xlfn.CONCAT(DM$1,$DJ298))), "")</f>
        <v/>
      </c>
      <c r="DN298" s="115" t="str" cm="1">
        <f t="array" aca="1" ref="DN298" ca="1">IFERROR(IF(INDIRECT(_xlfn.CONCAT(DN$1, $DJ298))="", "", INDIRECT(_xlfn.CONCAT(DN$1, $DJ298))),"")</f>
        <v/>
      </c>
      <c r="DO298" s="112" t="str" cm="1">
        <f t="array" aca="1" ref="DO298" ca="1">IFERROR(IF(DP298="", "", INDIRECT(_xlfn.CONCAT(DO$1,$DJ298))), "")</f>
        <v/>
      </c>
      <c r="DP298" s="113" t="str" cm="1">
        <f t="array" aca="1" ref="DP298" ca="1">IFERROR(IF(INDIRECT(_xlfn.CONCAT(DP$1, $DJ298))="", "", INDIRECT(_xlfn.CONCAT(DP$1, $DJ298))),"")</f>
        <v/>
      </c>
      <c r="DQ298" s="114" t="str" cm="1">
        <f t="array" aca="1" ref="DQ298" ca="1">IFERROR(IF(DR298="", "", INDIRECT(_xlfn.CONCAT(DQ$1,$DJ298))), "")</f>
        <v/>
      </c>
      <c r="DR298" s="115" t="str" cm="1">
        <f t="array" aca="1" ref="DR298" ca="1">IFERROR(IF(INDIRECT(_xlfn.CONCAT(DR$1, $DJ298))="", "", INDIRECT(_xlfn.CONCAT(DR$1, $DJ298))),"")</f>
        <v/>
      </c>
      <c r="DS298" s="112" t="str" cm="1">
        <f t="array" aca="1" ref="DS298" ca="1">IFERROR(IF(DT298="", "", INDIRECT(_xlfn.CONCAT(DS$1,$DJ298))), "")</f>
        <v/>
      </c>
      <c r="DT298" s="113" t="str" cm="1">
        <f t="array" aca="1" ref="DT298" ca="1">IFERROR(IF(INDIRECT(_xlfn.CONCAT(DT$1, $DJ298))="", "", INDIRECT(_xlfn.CONCAT(DT$1, $DJ298))),"")</f>
        <v/>
      </c>
      <c r="DU298" s="114" t="str" cm="1">
        <f t="array" aca="1" ref="DU298" ca="1">IFERROR(IF(DV298="", "", INDIRECT(_xlfn.CONCAT(DU$1,$DJ298))), "")</f>
        <v/>
      </c>
      <c r="DV298" s="115" t="str" cm="1">
        <f t="array" aca="1" ref="DV298" ca="1">IFERROR(IF(INDIRECT(_xlfn.CONCAT(DV$1, $DJ298))="", "", INDIRECT(_xlfn.CONCAT(DV$1, $DJ298))),"")</f>
        <v/>
      </c>
      <c r="DW298" s="112" t="str" cm="1">
        <f t="array" aca="1" ref="DW298" ca="1">IFERROR(IF(DX298="", "", INDIRECT(_xlfn.CONCAT(DW$1,$DJ298))), "")</f>
        <v/>
      </c>
      <c r="DX298" s="113" t="str" cm="1">
        <f t="array" aca="1" ref="DX298" ca="1">IFERROR(IF(INDIRECT(_xlfn.CONCAT(DX$1, $DJ298))="", "", INDIRECT(_xlfn.CONCAT(DX$1, $DJ298))),"")</f>
        <v/>
      </c>
      <c r="DY298" s="114" t="str" cm="1">
        <f t="array" aca="1" ref="DY298" ca="1">IFERROR(IF(DZ298="", "", INDIRECT(_xlfn.CONCAT(DY$1,$DJ298))), "")</f>
        <v/>
      </c>
      <c r="DZ298" s="115" t="str" cm="1">
        <f t="array" aca="1" ref="DZ298" ca="1">IFERROR(IF(INDIRECT(_xlfn.CONCAT(DZ$1, $DJ298))="", "", INDIRECT(_xlfn.CONCAT(DZ$1, $DJ298))),"")</f>
        <v/>
      </c>
      <c r="EA298" s="112" t="str" cm="1">
        <f t="array" aca="1" ref="EA298" ca="1">IFERROR(IF(EB298="", "", INDIRECT(_xlfn.CONCAT(EA$1,$DJ298))), "")</f>
        <v/>
      </c>
      <c r="EB298" s="113" t="str" cm="1">
        <f t="array" aca="1" ref="EB298" ca="1">IFERROR(IF(INDIRECT(_xlfn.CONCAT(EB$1, $DJ298))="", "", INDIRECT(_xlfn.CONCAT(EB$1, $DJ298))),"")</f>
        <v/>
      </c>
      <c r="EC298" s="114" t="str" cm="1">
        <f t="array" aca="1" ref="EC298" ca="1">IFERROR(IF(ED298="", "", INDIRECT(_xlfn.CONCAT(EC$1,$DJ298))), "")</f>
        <v/>
      </c>
      <c r="ED298" s="115" t="str" cm="1">
        <f t="array" aca="1" ref="ED298" ca="1">IFERROR(IF(INDIRECT(_xlfn.CONCAT(ED$1, $DJ298))="", "", INDIRECT(_xlfn.CONCAT(ED$1, $DJ298))),"")</f>
        <v/>
      </c>
      <c r="EE298" s="112" t="str" cm="1">
        <f t="array" aca="1" ref="EE298" ca="1">IFERROR(IF(EF298="", "", INDIRECT(_xlfn.CONCAT(EE$1,$DJ298))), "")</f>
        <v/>
      </c>
      <c r="EF298" s="113" t="str" cm="1">
        <f t="array" aca="1" ref="EF298" ca="1">IFERROR(IF(INDIRECT(_xlfn.CONCAT(EF$1, $DJ298))="", "", INDIRECT(_xlfn.CONCAT(EF$1, $DJ298))),"")</f>
        <v/>
      </c>
      <c r="EG298" s="114" t="str" cm="1">
        <f t="array" aca="1" ref="EG298" ca="1">IFERROR(IF(EH298="", "", INDIRECT(_xlfn.CONCAT(EG$1,$DJ298))), "")</f>
        <v/>
      </c>
      <c r="EH298" s="115" t="str" cm="1">
        <f t="array" aca="1" ref="EH298" ca="1">IFERROR(IF(INDIRECT(_xlfn.CONCAT(EH$1, $DJ298))="", "", INDIRECT(_xlfn.CONCAT(EH$1, $DJ298))),"")</f>
        <v/>
      </c>
      <c r="EI298" s="112" t="str" cm="1">
        <f t="array" aca="1" ref="EI298" ca="1">IFERROR(IF(EJ298="", "", INDIRECT(_xlfn.CONCAT(EI$1,$DJ298))), "")</f>
        <v/>
      </c>
      <c r="EJ298" s="116" t="str" cm="1">
        <f t="array" aca="1" ref="EJ298" ca="1">IFERROR(IF(INDIRECT(_xlfn.CONCAT(EJ$1, $DJ298))="", "", INDIRECT(_xlfn.CONCAT(EJ$1, $DJ298))),"")</f>
        <v/>
      </c>
      <c r="EK298" s="32"/>
      <c r="EL298" s="32"/>
      <c r="EM298" s="32"/>
      <c r="EN298" s="32"/>
      <c r="EO298" s="32"/>
      <c r="EP298" s="32"/>
      <c r="EQ298" s="32"/>
      <c r="ER298" s="32"/>
      <c r="ES298" s="32"/>
      <c r="ET298" s="32"/>
      <c r="EU298" s="32"/>
      <c r="EV298" s="32"/>
      <c r="EW298" s="32"/>
      <c r="EX298" s="32"/>
      <c r="EY298" s="32"/>
      <c r="EZ298" s="32"/>
      <c r="FA298" s="32"/>
      <c r="FB298" s="32"/>
      <c r="FC298" s="32"/>
      <c r="FD298" s="32"/>
      <c r="FE298" s="32"/>
      <c r="FF298" s="32"/>
      <c r="FG298" s="32"/>
      <c r="FH298" s="32"/>
      <c r="FI298" s="32"/>
      <c r="FJ298" s="32"/>
      <c r="FK298" s="32"/>
      <c r="FL298" s="32"/>
      <c r="FM298" s="32"/>
      <c r="FN298" s="32"/>
      <c r="FO298" s="32"/>
      <c r="FP298" s="32"/>
      <c r="FQ298" s="32"/>
      <c r="FR298" s="32"/>
      <c r="FS298" s="32"/>
      <c r="FT298" s="32"/>
      <c r="FU298" s="32"/>
      <c r="FV298" s="32"/>
      <c r="FW298" s="32"/>
      <c r="FX298" s="32"/>
      <c r="FY298" s="32"/>
      <c r="FZ298" s="32"/>
      <c r="GA298" s="32"/>
      <c r="GB298" s="32"/>
      <c r="GC298" s="32"/>
      <c r="GD298" s="32"/>
      <c r="GE298" s="32"/>
      <c r="GF298" s="32"/>
      <c r="GG298" s="32"/>
      <c r="GH298" s="32"/>
      <c r="GI298" s="32"/>
      <c r="GJ298" s="32"/>
      <c r="GK298" s="32"/>
      <c r="GL298" s="32"/>
    </row>
    <row r="299" spans="1:194" s="34" customFormat="1" x14ac:dyDescent="0.3">
      <c r="A299" s="104" t="str">
        <f t="shared" si="125"/>
        <v/>
      </c>
      <c r="B299" s="54"/>
      <c r="C299" s="93"/>
      <c r="D299" s="93"/>
      <c r="E299" s="94"/>
      <c r="F299" s="95"/>
      <c r="G299" s="95"/>
      <c r="H299" s="95"/>
      <c r="I299" s="95"/>
      <c r="J299" s="95"/>
      <c r="K299" s="95"/>
      <c r="L299" s="95"/>
      <c r="M299" s="95"/>
      <c r="N299" s="95"/>
      <c r="O299" s="95"/>
      <c r="P299" s="95"/>
      <c r="Q299" s="95"/>
      <c r="R299" s="57">
        <f t="shared" si="126"/>
        <v>0</v>
      </c>
      <c r="S299" s="32" t="str">
        <f t="shared" si="123"/>
        <v/>
      </c>
      <c r="T299" s="32" t="str">
        <f t="shared" si="123"/>
        <v/>
      </c>
      <c r="U299" s="32" t="str">
        <f t="shared" si="123"/>
        <v/>
      </c>
      <c r="V299" s="32" t="str">
        <f t="shared" si="121"/>
        <v/>
      </c>
      <c r="W299" s="32" t="str">
        <f t="shared" si="121"/>
        <v/>
      </c>
      <c r="X299" s="32" t="str">
        <f t="shared" si="121"/>
        <v/>
      </c>
      <c r="Y299" s="32" t="str">
        <f t="shared" si="121"/>
        <v/>
      </c>
      <c r="Z299" s="32" t="str">
        <f t="shared" si="121"/>
        <v/>
      </c>
      <c r="AA299" s="32" t="str">
        <f t="shared" ref="AA299:AE300" si="142">IF(OR($R299&lt;2, M299&lt;$AF$4),"",M299/$R299)</f>
        <v/>
      </c>
      <c r="AB299" s="32" t="str">
        <f t="shared" si="142"/>
        <v/>
      </c>
      <c r="AC299" s="32" t="str">
        <f t="shared" si="142"/>
        <v/>
      </c>
      <c r="AD299" s="32" t="str">
        <f t="shared" si="142"/>
        <v/>
      </c>
      <c r="AE299" s="32" t="str">
        <f t="shared" si="142"/>
        <v/>
      </c>
      <c r="AF299" s="40"/>
      <c r="AG299" s="133"/>
      <c r="AH299" s="142" t="str" cm="1">
        <f t="array" aca="1" ref="AH299" ca="1">IF(OR(AG299="N/A",AG299=""), "", INDEX(INDIRECT(AG$2), AG299))</f>
        <v/>
      </c>
      <c r="AI299" s="138" t="str" cm="1">
        <f t="array" ref="AI299">IF(OR(AG299="N/A",AG299=""), "", INDEX($R$5:$R$300, AG299))</f>
        <v/>
      </c>
      <c r="AJ299" s="134"/>
      <c r="AK299" s="142" t="str" cm="1">
        <f t="array" aca="1" ref="AK299" ca="1">IF(OR(AJ299="N/A",AJ299=""), "", INDEX(INDIRECT(AJ$2), AJ299))</f>
        <v/>
      </c>
      <c r="AL299" s="138" t="str" cm="1">
        <f t="array" ref="AL299">IF(OR(AJ299="N/A",AJ299=""), "", INDEX($R$5:$R$300, AJ299))</f>
        <v/>
      </c>
      <c r="AM299" s="134"/>
      <c r="AN299" s="142" t="str" cm="1">
        <f t="array" aca="1" ref="AN299" ca="1">IF(OR(AM299="N/A",AM299=""), "", INDEX(INDIRECT(AM$2), AM299))</f>
        <v/>
      </c>
      <c r="AO299" s="138" t="str" cm="1">
        <f t="array" ref="AO299">IF(OR(AM299="N/A",AM299=""), "", INDEX($R$5:$R$300, AM299))</f>
        <v/>
      </c>
      <c r="AP299" s="134"/>
      <c r="AQ299" s="142" t="str" cm="1">
        <f t="array" aca="1" ref="AQ299" ca="1">IF(OR(AP299="N/A",AP299=""), "", INDEX(INDIRECT(AP$2), AP299))</f>
        <v/>
      </c>
      <c r="AR299" s="138" t="str" cm="1">
        <f t="array" ref="AR299">IF(OR(AP299="N/A",AP299=""), "", INDEX($R$5:$R$300, AP299))</f>
        <v/>
      </c>
      <c r="AS299" s="134"/>
      <c r="AT299" s="142" t="str" cm="1">
        <f t="array" aca="1" ref="AT299" ca="1">IF(OR(AS299="N/A",AS299=""), "", INDEX(INDIRECT(AS$2), AS299))</f>
        <v/>
      </c>
      <c r="AU299" s="138" t="str" cm="1">
        <f t="array" ref="AU299">IF(OR(AS299="N/A",AS299=""), "", INDEX($R$5:$R$300, AS299))</f>
        <v/>
      </c>
      <c r="AV299" s="134"/>
      <c r="AW299" s="142" t="str" cm="1">
        <f t="array" aca="1" ref="AW299" ca="1">IF(OR(AV299="N/A",AV299=""), "", INDEX(INDIRECT(AV$2), AV299))</f>
        <v/>
      </c>
      <c r="AX299" s="138" t="str" cm="1">
        <f t="array" ref="AX299">IF(OR(AV299="N/A",AV299=""), "", INDEX($R$5:$R$300, AV299))</f>
        <v/>
      </c>
      <c r="AY299" s="134"/>
      <c r="AZ299" s="142" t="str" cm="1">
        <f t="array" aca="1" ref="AZ299" ca="1">IF(OR(AY299="N/A",AY299=""), "", INDEX(INDIRECT(AY$2), AY299))</f>
        <v/>
      </c>
      <c r="BA299" s="138" t="str" cm="1">
        <f t="array" ref="BA299">IF(OR(AY299="N/A",AY299=""), "", INDEX($R$5:$R$300, AY299))</f>
        <v/>
      </c>
      <c r="BB299" s="134"/>
      <c r="BC299" s="142" t="str" cm="1">
        <f t="array" aca="1" ref="BC299" ca="1">IF(OR(BB299="N/A",BB299=""), "", INDEX(INDIRECT(BB$2), BB299))</f>
        <v/>
      </c>
      <c r="BD299" s="138" t="str" cm="1">
        <f t="array" ref="BD299">IF(OR(BB299="N/A",BB299=""), "", INDEX($R$5:$R$300, BB299))</f>
        <v/>
      </c>
      <c r="BE299" s="134"/>
      <c r="BF299" s="142" t="str" cm="1">
        <f t="array" aca="1" ref="BF299" ca="1">IF(OR(BE299="N/A",BE299=""), "", INDEX(INDIRECT(BE$2), BE299))</f>
        <v/>
      </c>
      <c r="BG299" s="138" t="str" cm="1">
        <f t="array" ref="BG299">IF(OR(BE299="N/A",BE299=""), "", INDEX($R$5:$R$300, BE299))</f>
        <v/>
      </c>
      <c r="BH299" s="134"/>
      <c r="BI299" s="142" t="str" cm="1">
        <f t="array" aca="1" ref="BI299" ca="1">IF(OR(BH299="N/A",BH299=""), "", INDEX(INDIRECT(BH$2), BH299))</f>
        <v/>
      </c>
      <c r="BJ299" s="138" t="str" cm="1">
        <f t="array" ref="BJ299">IF(OR(BH299="N/A",BH299=""), "", INDEX($R$5:$R$300, BH299))</f>
        <v/>
      </c>
      <c r="BK299" s="134"/>
      <c r="BL299" s="142" t="str" cm="1">
        <f t="array" aca="1" ref="BL299" ca="1">IF(OR(BK299="N/A",BK299=""), "", INDEX(INDIRECT(BK$2), BK299))</f>
        <v/>
      </c>
      <c r="BM299" s="138" t="str" cm="1">
        <f t="array" ref="BM299">IF(OR(BK299="N/A",BK299=""), "", INDEX($R$5:$R$300, BK299))</f>
        <v/>
      </c>
      <c r="BN299" s="134"/>
      <c r="BO299" s="142" t="str" cm="1">
        <f t="array" aca="1" ref="BO299" ca="1">IF(OR(BN299="N/A",BN299=""), "", INDEX(INDIRECT(BN$2), BN299))</f>
        <v/>
      </c>
      <c r="BP299" s="138" t="str" cm="1">
        <f t="array" ref="BP299">IF(OR(BN299="N/A",BN299=""), "", INDEX($R$5:$R$300, BN299))</f>
        <v/>
      </c>
      <c r="BQ299" s="134"/>
      <c r="BR299" s="142" t="str" cm="1">
        <f t="array" aca="1" ref="BR299" ca="1">IF(OR(BQ299="N/A",BQ299=""), "", INDEX(INDIRECT(BQ$2), BQ299))</f>
        <v/>
      </c>
      <c r="BS299" s="138" t="str" cm="1">
        <f t="array" ref="BS299">IF(OR(BQ299="N/A",BQ299=""), "", INDEX($R$5:$R$300, BQ299))</f>
        <v/>
      </c>
      <c r="BT299" s="40"/>
      <c r="BU299" s="41"/>
      <c r="BV299" s="41"/>
      <c r="BW299" s="41"/>
      <c r="BX299" s="41"/>
      <c r="BY299" s="41"/>
      <c r="BZ299" s="41"/>
      <c r="CA299" s="41"/>
      <c r="CB299" s="41"/>
      <c r="CC299" s="41"/>
      <c r="CD299" s="41"/>
      <c r="CE299" s="41"/>
      <c r="CF299" s="41"/>
      <c r="CG299" s="41"/>
      <c r="CH299" s="40"/>
      <c r="CI299" s="59" t="str">
        <f t="shared" ca="1" si="124"/>
        <v/>
      </c>
      <c r="CJ299" s="59" t="str">
        <f t="shared" ca="1" si="124"/>
        <v/>
      </c>
      <c r="CK299" s="59" t="str">
        <f t="shared" ca="1" si="124"/>
        <v/>
      </c>
      <c r="CL299" s="59" t="str">
        <f t="shared" ca="1" si="122"/>
        <v/>
      </c>
      <c r="CM299" s="59" t="str">
        <f t="shared" ca="1" si="122"/>
        <v/>
      </c>
      <c r="CN299" s="59" t="str">
        <f t="shared" ca="1" si="122"/>
        <v/>
      </c>
      <c r="CO299" s="59" t="str">
        <f t="shared" ca="1" si="122"/>
        <v/>
      </c>
      <c r="CP299" s="59" t="str">
        <f t="shared" ca="1" si="122"/>
        <v/>
      </c>
      <c r="CQ299" s="59" t="str">
        <f t="shared" ref="CQ299:CU300" ca="1" si="143">IF(OR(AA299="", CC$2="N/A"), "", 1-_xlfn.BETA.DIST(AA$2, (CC$9+M299), (CC$12+$R299-M299), TRUE))</f>
        <v/>
      </c>
      <c r="CR299" s="59" t="str">
        <f t="shared" ca="1" si="143"/>
        <v/>
      </c>
      <c r="CS299" s="59" t="str">
        <f t="shared" ca="1" si="143"/>
        <v/>
      </c>
      <c r="CT299" s="59" t="str">
        <f t="shared" ca="1" si="143"/>
        <v/>
      </c>
      <c r="CU299" s="59" t="str">
        <f t="shared" ca="1" si="143"/>
        <v/>
      </c>
      <c r="CV299" s="60" t="str">
        <f t="shared" ca="1" si="127"/>
        <v/>
      </c>
      <c r="CW299" s="32" t="str">
        <f t="shared" ca="1" si="128"/>
        <v/>
      </c>
      <c r="CX299" s="32" t="str">
        <f t="shared" ca="1" si="129"/>
        <v/>
      </c>
      <c r="CY299" s="32" t="str">
        <f t="shared" ca="1" si="130"/>
        <v/>
      </c>
      <c r="CZ299" s="32" t="str">
        <f t="shared" ca="1" si="131"/>
        <v/>
      </c>
      <c r="DA299" s="32" t="str">
        <f t="shared" ca="1" si="132"/>
        <v/>
      </c>
      <c r="DB299" s="32" t="str">
        <f t="shared" ca="1" si="133"/>
        <v/>
      </c>
      <c r="DC299" s="32" t="str">
        <f t="shared" ca="1" si="134"/>
        <v/>
      </c>
      <c r="DD299" s="32" t="str">
        <f t="shared" ca="1" si="135"/>
        <v/>
      </c>
      <c r="DE299" s="32" t="str">
        <f t="shared" ca="1" si="136"/>
        <v/>
      </c>
      <c r="DF299" s="32" t="str">
        <f t="shared" ca="1" si="137"/>
        <v/>
      </c>
      <c r="DG299" s="32" t="str">
        <f t="shared" ca="1" si="138"/>
        <v/>
      </c>
      <c r="DH299" s="32" t="str">
        <f t="shared" ca="1" si="139"/>
        <v/>
      </c>
      <c r="DI299" s="32" t="str">
        <f t="shared" ca="1" si="140"/>
        <v/>
      </c>
      <c r="DJ299" s="60" t="str">
        <f t="shared" ca="1" si="141"/>
        <v/>
      </c>
      <c r="DK299" s="112" t="str" cm="1">
        <f t="array" aca="1" ref="DK299" ca="1">IFERROR(IF(DL299="", "", INDIRECT(_xlfn.CONCAT(DK$1,$DJ299))), "")</f>
        <v/>
      </c>
      <c r="DL299" s="113" t="str" cm="1">
        <f t="array" aca="1" ref="DL299" ca="1">IFERROR(IF(INDIRECT(_xlfn.CONCAT(DL$1, $DJ299))="", "", INDIRECT(_xlfn.CONCAT(DL$1, $DJ299))),"")</f>
        <v/>
      </c>
      <c r="DM299" s="114" t="str" cm="1">
        <f t="array" aca="1" ref="DM299" ca="1">IFERROR(IF(DN299="", "", INDIRECT(_xlfn.CONCAT(DM$1,$DJ299))), "")</f>
        <v/>
      </c>
      <c r="DN299" s="115" t="str" cm="1">
        <f t="array" aca="1" ref="DN299" ca="1">IFERROR(IF(INDIRECT(_xlfn.CONCAT(DN$1, $DJ299))="", "", INDIRECT(_xlfn.CONCAT(DN$1, $DJ299))),"")</f>
        <v/>
      </c>
      <c r="DO299" s="112" t="str" cm="1">
        <f t="array" aca="1" ref="DO299" ca="1">IFERROR(IF(DP299="", "", INDIRECT(_xlfn.CONCAT(DO$1,$DJ299))), "")</f>
        <v/>
      </c>
      <c r="DP299" s="113" t="str" cm="1">
        <f t="array" aca="1" ref="DP299" ca="1">IFERROR(IF(INDIRECT(_xlfn.CONCAT(DP$1, $DJ299))="", "", INDIRECT(_xlfn.CONCAT(DP$1, $DJ299))),"")</f>
        <v/>
      </c>
      <c r="DQ299" s="114" t="str" cm="1">
        <f t="array" aca="1" ref="DQ299" ca="1">IFERROR(IF(DR299="", "", INDIRECT(_xlfn.CONCAT(DQ$1,$DJ299))), "")</f>
        <v/>
      </c>
      <c r="DR299" s="115" t="str" cm="1">
        <f t="array" aca="1" ref="DR299" ca="1">IFERROR(IF(INDIRECT(_xlfn.CONCAT(DR$1, $DJ299))="", "", INDIRECT(_xlfn.CONCAT(DR$1, $DJ299))),"")</f>
        <v/>
      </c>
      <c r="DS299" s="112" t="str" cm="1">
        <f t="array" aca="1" ref="DS299" ca="1">IFERROR(IF(DT299="", "", INDIRECT(_xlfn.CONCAT(DS$1,$DJ299))), "")</f>
        <v/>
      </c>
      <c r="DT299" s="113" t="str" cm="1">
        <f t="array" aca="1" ref="DT299" ca="1">IFERROR(IF(INDIRECT(_xlfn.CONCAT(DT$1, $DJ299))="", "", INDIRECT(_xlfn.CONCAT(DT$1, $DJ299))),"")</f>
        <v/>
      </c>
      <c r="DU299" s="114" t="str" cm="1">
        <f t="array" aca="1" ref="DU299" ca="1">IFERROR(IF(DV299="", "", INDIRECT(_xlfn.CONCAT(DU$1,$DJ299))), "")</f>
        <v/>
      </c>
      <c r="DV299" s="115" t="str" cm="1">
        <f t="array" aca="1" ref="DV299" ca="1">IFERROR(IF(INDIRECT(_xlfn.CONCAT(DV$1, $DJ299))="", "", INDIRECT(_xlfn.CONCAT(DV$1, $DJ299))),"")</f>
        <v/>
      </c>
      <c r="DW299" s="112" t="str" cm="1">
        <f t="array" aca="1" ref="DW299" ca="1">IFERROR(IF(DX299="", "", INDIRECT(_xlfn.CONCAT(DW$1,$DJ299))), "")</f>
        <v/>
      </c>
      <c r="DX299" s="113" t="str" cm="1">
        <f t="array" aca="1" ref="DX299" ca="1">IFERROR(IF(INDIRECT(_xlfn.CONCAT(DX$1, $DJ299))="", "", INDIRECT(_xlfn.CONCAT(DX$1, $DJ299))),"")</f>
        <v/>
      </c>
      <c r="DY299" s="114" t="str" cm="1">
        <f t="array" aca="1" ref="DY299" ca="1">IFERROR(IF(DZ299="", "", INDIRECT(_xlfn.CONCAT(DY$1,$DJ299))), "")</f>
        <v/>
      </c>
      <c r="DZ299" s="115" t="str" cm="1">
        <f t="array" aca="1" ref="DZ299" ca="1">IFERROR(IF(INDIRECT(_xlfn.CONCAT(DZ$1, $DJ299))="", "", INDIRECT(_xlfn.CONCAT(DZ$1, $DJ299))),"")</f>
        <v/>
      </c>
      <c r="EA299" s="112" t="str" cm="1">
        <f t="array" aca="1" ref="EA299" ca="1">IFERROR(IF(EB299="", "", INDIRECT(_xlfn.CONCAT(EA$1,$DJ299))), "")</f>
        <v/>
      </c>
      <c r="EB299" s="113" t="str" cm="1">
        <f t="array" aca="1" ref="EB299" ca="1">IFERROR(IF(INDIRECT(_xlfn.CONCAT(EB$1, $DJ299))="", "", INDIRECT(_xlfn.CONCAT(EB$1, $DJ299))),"")</f>
        <v/>
      </c>
      <c r="EC299" s="114" t="str" cm="1">
        <f t="array" aca="1" ref="EC299" ca="1">IFERROR(IF(ED299="", "", INDIRECT(_xlfn.CONCAT(EC$1,$DJ299))), "")</f>
        <v/>
      </c>
      <c r="ED299" s="115" t="str" cm="1">
        <f t="array" aca="1" ref="ED299" ca="1">IFERROR(IF(INDIRECT(_xlfn.CONCAT(ED$1, $DJ299))="", "", INDIRECT(_xlfn.CONCAT(ED$1, $DJ299))),"")</f>
        <v/>
      </c>
      <c r="EE299" s="112" t="str" cm="1">
        <f t="array" aca="1" ref="EE299" ca="1">IFERROR(IF(EF299="", "", INDIRECT(_xlfn.CONCAT(EE$1,$DJ299))), "")</f>
        <v/>
      </c>
      <c r="EF299" s="113" t="str" cm="1">
        <f t="array" aca="1" ref="EF299" ca="1">IFERROR(IF(INDIRECT(_xlfn.CONCAT(EF$1, $DJ299))="", "", INDIRECT(_xlfn.CONCAT(EF$1, $DJ299))),"")</f>
        <v/>
      </c>
      <c r="EG299" s="114" t="str" cm="1">
        <f t="array" aca="1" ref="EG299" ca="1">IFERROR(IF(EH299="", "", INDIRECT(_xlfn.CONCAT(EG$1,$DJ299))), "")</f>
        <v/>
      </c>
      <c r="EH299" s="115" t="str" cm="1">
        <f t="array" aca="1" ref="EH299" ca="1">IFERROR(IF(INDIRECT(_xlfn.CONCAT(EH$1, $DJ299))="", "", INDIRECT(_xlfn.CONCAT(EH$1, $DJ299))),"")</f>
        <v/>
      </c>
      <c r="EI299" s="112" t="str" cm="1">
        <f t="array" aca="1" ref="EI299" ca="1">IFERROR(IF(EJ299="", "", INDIRECT(_xlfn.CONCAT(EI$1,$DJ299))), "")</f>
        <v/>
      </c>
      <c r="EJ299" s="116" t="str" cm="1">
        <f t="array" aca="1" ref="EJ299" ca="1">IFERROR(IF(INDIRECT(_xlfn.CONCAT(EJ$1, $DJ299))="", "", INDIRECT(_xlfn.CONCAT(EJ$1, $DJ299))),"")</f>
        <v/>
      </c>
      <c r="EK299" s="32"/>
      <c r="EL299" s="32"/>
      <c r="EM299" s="32"/>
      <c r="EN299" s="32"/>
      <c r="EO299" s="32"/>
      <c r="EP299" s="32"/>
      <c r="EQ299" s="32"/>
      <c r="ER299" s="32"/>
      <c r="ES299" s="32"/>
      <c r="ET299" s="32"/>
      <c r="EU299" s="32"/>
      <c r="EV299" s="32"/>
      <c r="EW299" s="32"/>
      <c r="EX299" s="32"/>
      <c r="EY299" s="32"/>
      <c r="EZ299" s="32"/>
      <c r="FA299" s="32"/>
      <c r="FB299" s="32"/>
      <c r="FC299" s="32"/>
      <c r="FD299" s="32"/>
      <c r="FE299" s="32"/>
      <c r="FF299" s="32"/>
      <c r="FG299" s="32"/>
      <c r="FH299" s="32"/>
      <c r="FI299" s="32"/>
      <c r="FJ299" s="32"/>
      <c r="FK299" s="32"/>
      <c r="FL299" s="32"/>
      <c r="FM299" s="32"/>
      <c r="FN299" s="32"/>
      <c r="FO299" s="32"/>
      <c r="FP299" s="32"/>
      <c r="FQ299" s="32"/>
      <c r="FR299" s="32"/>
      <c r="FS299" s="32"/>
      <c r="FT299" s="32"/>
      <c r="FU299" s="32"/>
      <c r="FV299" s="32"/>
      <c r="FW299" s="32"/>
      <c r="FX299" s="32"/>
      <c r="FY299" s="32"/>
      <c r="FZ299" s="32"/>
      <c r="GA299" s="32"/>
      <c r="GB299" s="32"/>
      <c r="GC299" s="32"/>
      <c r="GD299" s="32"/>
      <c r="GE299" s="32"/>
      <c r="GF299" s="32"/>
      <c r="GG299" s="32"/>
      <c r="GH299" s="32"/>
      <c r="GI299" s="32"/>
      <c r="GJ299" s="32"/>
      <c r="GK299" s="32"/>
      <c r="GL299" s="32"/>
    </row>
    <row r="300" spans="1:194" s="34" customFormat="1" x14ac:dyDescent="0.3">
      <c r="A300" s="104" t="str">
        <f t="shared" si="125"/>
        <v/>
      </c>
      <c r="B300" s="54"/>
      <c r="C300" s="93"/>
      <c r="D300" s="93"/>
      <c r="E300" s="94"/>
      <c r="F300" s="95"/>
      <c r="G300" s="95"/>
      <c r="H300" s="95"/>
      <c r="I300" s="95"/>
      <c r="J300" s="95"/>
      <c r="K300" s="95"/>
      <c r="L300" s="95"/>
      <c r="M300" s="95"/>
      <c r="N300" s="95"/>
      <c r="O300" s="95"/>
      <c r="P300" s="95"/>
      <c r="Q300" s="95"/>
      <c r="R300" s="57">
        <f t="shared" si="126"/>
        <v>0</v>
      </c>
      <c r="S300" s="32" t="str">
        <f t="shared" si="123"/>
        <v/>
      </c>
      <c r="T300" s="32" t="str">
        <f t="shared" si="123"/>
        <v/>
      </c>
      <c r="U300" s="32" t="str">
        <f t="shared" si="123"/>
        <v/>
      </c>
      <c r="V300" s="32" t="str">
        <f t="shared" si="123"/>
        <v/>
      </c>
      <c r="W300" s="32" t="str">
        <f t="shared" si="123"/>
        <v/>
      </c>
      <c r="X300" s="32" t="str">
        <f t="shared" si="123"/>
        <v/>
      </c>
      <c r="Y300" s="32" t="str">
        <f t="shared" si="123"/>
        <v/>
      </c>
      <c r="Z300" s="32" t="str">
        <f t="shared" si="123"/>
        <v/>
      </c>
      <c r="AA300" s="32" t="str">
        <f t="shared" si="142"/>
        <v/>
      </c>
      <c r="AB300" s="32" t="str">
        <f t="shared" si="142"/>
        <v/>
      </c>
      <c r="AC300" s="32" t="str">
        <f t="shared" si="142"/>
        <v/>
      </c>
      <c r="AD300" s="32" t="str">
        <f t="shared" si="142"/>
        <v/>
      </c>
      <c r="AE300" s="32" t="str">
        <f t="shared" si="142"/>
        <v/>
      </c>
      <c r="AF300" s="40"/>
      <c r="AG300" s="133"/>
      <c r="AH300" s="142" t="str" cm="1">
        <f t="array" aca="1" ref="AH300" ca="1">IF(OR(AG300="N/A",AG300=""), "", INDEX(INDIRECT(AG$2), AG300))</f>
        <v/>
      </c>
      <c r="AI300" s="138" t="str" cm="1">
        <f t="array" ref="AI300">IF(OR(AG300="N/A",AG300=""), "", INDEX($R$5:$R$300, AG300))</f>
        <v/>
      </c>
      <c r="AJ300" s="134"/>
      <c r="AK300" s="142" t="str" cm="1">
        <f t="array" aca="1" ref="AK300" ca="1">IF(OR(AJ300="N/A",AJ300=""), "", INDEX(INDIRECT(AJ$2), AJ300))</f>
        <v/>
      </c>
      <c r="AL300" s="138" t="str" cm="1">
        <f t="array" ref="AL300">IF(OR(AJ300="N/A",AJ300=""), "", INDEX($R$5:$R$300, AJ300))</f>
        <v/>
      </c>
      <c r="AM300" s="134"/>
      <c r="AN300" s="142" t="str" cm="1">
        <f t="array" aca="1" ref="AN300" ca="1">IF(OR(AM300="N/A",AM300=""), "", INDEX(INDIRECT(AM$2), AM300))</f>
        <v/>
      </c>
      <c r="AO300" s="138" t="str" cm="1">
        <f t="array" ref="AO300">IF(OR(AM300="N/A",AM300=""), "", INDEX($R$5:$R$300, AM300))</f>
        <v/>
      </c>
      <c r="AP300" s="134"/>
      <c r="AQ300" s="142" t="str" cm="1">
        <f t="array" aca="1" ref="AQ300" ca="1">IF(OR(AP300="N/A",AP300=""), "", INDEX(INDIRECT(AP$2), AP300))</f>
        <v/>
      </c>
      <c r="AR300" s="138" t="str" cm="1">
        <f t="array" ref="AR300">IF(OR(AP300="N/A",AP300=""), "", INDEX($R$5:$R$300, AP300))</f>
        <v/>
      </c>
      <c r="AS300" s="134"/>
      <c r="AT300" s="142" t="str" cm="1">
        <f t="array" aca="1" ref="AT300" ca="1">IF(OR(AS300="N/A",AS300=""), "", INDEX(INDIRECT(AS$2), AS300))</f>
        <v/>
      </c>
      <c r="AU300" s="138" t="str" cm="1">
        <f t="array" ref="AU300">IF(OR(AS300="N/A",AS300=""), "", INDEX($R$5:$R$300, AS300))</f>
        <v/>
      </c>
      <c r="AV300" s="134"/>
      <c r="AW300" s="142" t="str" cm="1">
        <f t="array" aca="1" ref="AW300" ca="1">IF(OR(AV300="N/A",AV300=""), "", INDEX(INDIRECT(AV$2), AV300))</f>
        <v/>
      </c>
      <c r="AX300" s="138" t="str" cm="1">
        <f t="array" ref="AX300">IF(OR(AV300="N/A",AV300=""), "", INDEX($R$5:$R$300, AV300))</f>
        <v/>
      </c>
      <c r="AY300" s="134"/>
      <c r="AZ300" s="142" t="str" cm="1">
        <f t="array" aca="1" ref="AZ300" ca="1">IF(OR(AY300="N/A",AY300=""), "", INDEX(INDIRECT(AY$2), AY300))</f>
        <v/>
      </c>
      <c r="BA300" s="138" t="str" cm="1">
        <f t="array" ref="BA300">IF(OR(AY300="N/A",AY300=""), "", INDEX($R$5:$R$300, AY300))</f>
        <v/>
      </c>
      <c r="BB300" s="134"/>
      <c r="BC300" s="142" t="str" cm="1">
        <f t="array" aca="1" ref="BC300" ca="1">IF(OR(BB300="N/A",BB300=""), "", INDEX(INDIRECT(BB$2), BB300))</f>
        <v/>
      </c>
      <c r="BD300" s="138" t="str" cm="1">
        <f t="array" ref="BD300">IF(OR(BB300="N/A",BB300=""), "", INDEX($R$5:$R$300, BB300))</f>
        <v/>
      </c>
      <c r="BE300" s="134"/>
      <c r="BF300" s="142" t="str" cm="1">
        <f t="array" aca="1" ref="BF300" ca="1">IF(OR(BE300="N/A",BE300=""), "", INDEX(INDIRECT(BE$2), BE300))</f>
        <v/>
      </c>
      <c r="BG300" s="138" t="str" cm="1">
        <f t="array" ref="BG300">IF(OR(BE300="N/A",BE300=""), "", INDEX($R$5:$R$300, BE300))</f>
        <v/>
      </c>
      <c r="BH300" s="134"/>
      <c r="BI300" s="142" t="str" cm="1">
        <f t="array" aca="1" ref="BI300" ca="1">IF(OR(BH300="N/A",BH300=""), "", INDEX(INDIRECT(BH$2), BH300))</f>
        <v/>
      </c>
      <c r="BJ300" s="138" t="str" cm="1">
        <f t="array" ref="BJ300">IF(OR(BH300="N/A",BH300=""), "", INDEX($R$5:$R$300, BH300))</f>
        <v/>
      </c>
      <c r="BK300" s="134"/>
      <c r="BL300" s="142" t="str" cm="1">
        <f t="array" aca="1" ref="BL300" ca="1">IF(OR(BK300="N/A",BK300=""), "", INDEX(INDIRECT(BK$2), BK300))</f>
        <v/>
      </c>
      <c r="BM300" s="138" t="str" cm="1">
        <f t="array" ref="BM300">IF(OR(BK300="N/A",BK300=""), "", INDEX($R$5:$R$300, BK300))</f>
        <v/>
      </c>
      <c r="BN300" s="134"/>
      <c r="BO300" s="142" t="str" cm="1">
        <f t="array" aca="1" ref="BO300" ca="1">IF(OR(BN300="N/A",BN300=""), "", INDEX(INDIRECT(BN$2), BN300))</f>
        <v/>
      </c>
      <c r="BP300" s="138" t="str" cm="1">
        <f t="array" ref="BP300">IF(OR(BN300="N/A",BN300=""), "", INDEX($R$5:$R$300, BN300))</f>
        <v/>
      </c>
      <c r="BQ300" s="134"/>
      <c r="BR300" s="142" t="str" cm="1">
        <f t="array" aca="1" ref="BR300" ca="1">IF(OR(BQ300="N/A",BQ300=""), "", INDEX(INDIRECT(BQ$2), BQ300))</f>
        <v/>
      </c>
      <c r="BS300" s="138" t="str" cm="1">
        <f t="array" ref="BS300">IF(OR(BQ300="N/A",BQ300=""), "", INDEX($R$5:$R$300, BQ300))</f>
        <v/>
      </c>
      <c r="BT300" s="40"/>
      <c r="BU300" s="41"/>
      <c r="BV300" s="41"/>
      <c r="BW300" s="41"/>
      <c r="BX300" s="41"/>
      <c r="BY300" s="41"/>
      <c r="BZ300" s="41"/>
      <c r="CA300" s="41"/>
      <c r="CB300" s="41"/>
      <c r="CC300" s="41"/>
      <c r="CD300" s="41"/>
      <c r="CE300" s="41"/>
      <c r="CF300" s="41"/>
      <c r="CG300" s="41"/>
      <c r="CH300" s="40"/>
      <c r="CI300" s="59" t="str">
        <f t="shared" ca="1" si="124"/>
        <v/>
      </c>
      <c r="CJ300" s="59" t="str">
        <f t="shared" ca="1" si="124"/>
        <v/>
      </c>
      <c r="CK300" s="59" t="str">
        <f t="shared" ca="1" si="124"/>
        <v/>
      </c>
      <c r="CL300" s="59" t="str">
        <f t="shared" ca="1" si="124"/>
        <v/>
      </c>
      <c r="CM300" s="59" t="str">
        <f t="shared" ca="1" si="124"/>
        <v/>
      </c>
      <c r="CN300" s="59" t="str">
        <f t="shared" ca="1" si="124"/>
        <v/>
      </c>
      <c r="CO300" s="59" t="str">
        <f t="shared" ca="1" si="124"/>
        <v/>
      </c>
      <c r="CP300" s="59" t="str">
        <f t="shared" ca="1" si="124"/>
        <v/>
      </c>
      <c r="CQ300" s="59" t="str">
        <f t="shared" ca="1" si="143"/>
        <v/>
      </c>
      <c r="CR300" s="59" t="str">
        <f t="shared" ca="1" si="143"/>
        <v/>
      </c>
      <c r="CS300" s="59" t="str">
        <f t="shared" ca="1" si="143"/>
        <v/>
      </c>
      <c r="CT300" s="59" t="str">
        <f t="shared" ca="1" si="143"/>
        <v/>
      </c>
      <c r="CU300" s="59" t="str">
        <f t="shared" ca="1" si="143"/>
        <v/>
      </c>
      <c r="CV300" s="60" t="str">
        <f t="shared" ca="1" si="127"/>
        <v/>
      </c>
      <c r="CW300" s="32" t="str">
        <f t="shared" ca="1" si="128"/>
        <v/>
      </c>
      <c r="CX300" s="32" t="str">
        <f t="shared" ca="1" si="129"/>
        <v/>
      </c>
      <c r="CY300" s="32" t="str">
        <f t="shared" ca="1" si="130"/>
        <v/>
      </c>
      <c r="CZ300" s="32" t="str">
        <f t="shared" ca="1" si="131"/>
        <v/>
      </c>
      <c r="DA300" s="32" t="str">
        <f t="shared" ca="1" si="132"/>
        <v/>
      </c>
      <c r="DB300" s="32" t="str">
        <f t="shared" ca="1" si="133"/>
        <v/>
      </c>
      <c r="DC300" s="32" t="str">
        <f t="shared" ca="1" si="134"/>
        <v/>
      </c>
      <c r="DD300" s="32" t="str">
        <f t="shared" ca="1" si="135"/>
        <v/>
      </c>
      <c r="DE300" s="32" t="str">
        <f t="shared" ca="1" si="136"/>
        <v/>
      </c>
      <c r="DF300" s="32" t="str">
        <f t="shared" ca="1" si="137"/>
        <v/>
      </c>
      <c r="DG300" s="32" t="str">
        <f t="shared" ca="1" si="138"/>
        <v/>
      </c>
      <c r="DH300" s="32" t="str">
        <f t="shared" ca="1" si="139"/>
        <v/>
      </c>
      <c r="DI300" s="32" t="str">
        <f t="shared" ca="1" si="140"/>
        <v/>
      </c>
      <c r="DJ300" s="60" t="str">
        <f t="shared" ca="1" si="141"/>
        <v/>
      </c>
      <c r="DK300" s="112" t="str" cm="1">
        <f t="array" aca="1" ref="DK300" ca="1">IFERROR(IF(DL300="", "", INDIRECT(_xlfn.CONCAT(DK$1,$DJ300))), "")</f>
        <v/>
      </c>
      <c r="DL300" s="113" t="str" cm="1">
        <f t="array" aca="1" ref="DL300" ca="1">IFERROR(IF(INDIRECT(_xlfn.CONCAT(DL$1, $DJ300))="", "", INDIRECT(_xlfn.CONCAT(DL$1, $DJ300))),"")</f>
        <v/>
      </c>
      <c r="DM300" s="114" t="str" cm="1">
        <f t="array" aca="1" ref="DM300" ca="1">IFERROR(IF(DN300="", "", INDIRECT(_xlfn.CONCAT(DM$1,$DJ300))), "")</f>
        <v/>
      </c>
      <c r="DN300" s="115" t="str" cm="1">
        <f t="array" aca="1" ref="DN300" ca="1">IFERROR(IF(INDIRECT(_xlfn.CONCAT(DN$1, $DJ300))="", "", INDIRECT(_xlfn.CONCAT(DN$1, $DJ300))),"")</f>
        <v/>
      </c>
      <c r="DO300" s="112" t="str" cm="1">
        <f t="array" aca="1" ref="DO300" ca="1">IFERROR(IF(DP300="", "", INDIRECT(_xlfn.CONCAT(DO$1,$DJ300))), "")</f>
        <v/>
      </c>
      <c r="DP300" s="113" t="str" cm="1">
        <f t="array" aca="1" ref="DP300" ca="1">IFERROR(IF(INDIRECT(_xlfn.CONCAT(DP$1, $DJ300))="", "", INDIRECT(_xlfn.CONCAT(DP$1, $DJ300))),"")</f>
        <v/>
      </c>
      <c r="DQ300" s="114" t="str" cm="1">
        <f t="array" aca="1" ref="DQ300" ca="1">IFERROR(IF(DR300="", "", INDIRECT(_xlfn.CONCAT(DQ$1,$DJ300))), "")</f>
        <v/>
      </c>
      <c r="DR300" s="115" t="str" cm="1">
        <f t="array" aca="1" ref="DR300" ca="1">IFERROR(IF(INDIRECT(_xlfn.CONCAT(DR$1, $DJ300))="", "", INDIRECT(_xlfn.CONCAT(DR$1, $DJ300))),"")</f>
        <v/>
      </c>
      <c r="DS300" s="112" t="str" cm="1">
        <f t="array" aca="1" ref="DS300" ca="1">IFERROR(IF(DT300="", "", INDIRECT(_xlfn.CONCAT(DS$1,$DJ300))), "")</f>
        <v/>
      </c>
      <c r="DT300" s="113" t="str" cm="1">
        <f t="array" aca="1" ref="DT300" ca="1">IFERROR(IF(INDIRECT(_xlfn.CONCAT(DT$1, $DJ300))="", "", INDIRECT(_xlfn.CONCAT(DT$1, $DJ300))),"")</f>
        <v/>
      </c>
      <c r="DU300" s="114" t="str" cm="1">
        <f t="array" aca="1" ref="DU300" ca="1">IFERROR(IF(DV300="", "", INDIRECT(_xlfn.CONCAT(DU$1,$DJ300))), "")</f>
        <v/>
      </c>
      <c r="DV300" s="115" t="str" cm="1">
        <f t="array" aca="1" ref="DV300" ca="1">IFERROR(IF(INDIRECT(_xlfn.CONCAT(DV$1, $DJ300))="", "", INDIRECT(_xlfn.CONCAT(DV$1, $DJ300))),"")</f>
        <v/>
      </c>
      <c r="DW300" s="112" t="str" cm="1">
        <f t="array" aca="1" ref="DW300" ca="1">IFERROR(IF(DX300="", "", INDIRECT(_xlfn.CONCAT(DW$1,$DJ300))), "")</f>
        <v/>
      </c>
      <c r="DX300" s="113" t="str" cm="1">
        <f t="array" aca="1" ref="DX300" ca="1">IFERROR(IF(INDIRECT(_xlfn.CONCAT(DX$1, $DJ300))="", "", INDIRECT(_xlfn.CONCAT(DX$1, $DJ300))),"")</f>
        <v/>
      </c>
      <c r="DY300" s="114" t="str" cm="1">
        <f t="array" aca="1" ref="DY300" ca="1">IFERROR(IF(DZ300="", "", INDIRECT(_xlfn.CONCAT(DY$1,$DJ300))), "")</f>
        <v/>
      </c>
      <c r="DZ300" s="115" t="str" cm="1">
        <f t="array" aca="1" ref="DZ300" ca="1">IFERROR(IF(INDIRECT(_xlfn.CONCAT(DZ$1, $DJ300))="", "", INDIRECT(_xlfn.CONCAT(DZ$1, $DJ300))),"")</f>
        <v/>
      </c>
      <c r="EA300" s="112" t="str" cm="1">
        <f t="array" aca="1" ref="EA300" ca="1">IFERROR(IF(EB300="", "", INDIRECT(_xlfn.CONCAT(EA$1,$DJ300))), "")</f>
        <v/>
      </c>
      <c r="EB300" s="113" t="str" cm="1">
        <f t="array" aca="1" ref="EB300" ca="1">IFERROR(IF(INDIRECT(_xlfn.CONCAT(EB$1, $DJ300))="", "", INDIRECT(_xlfn.CONCAT(EB$1, $DJ300))),"")</f>
        <v/>
      </c>
      <c r="EC300" s="114" t="str" cm="1">
        <f t="array" aca="1" ref="EC300" ca="1">IFERROR(IF(ED300="", "", INDIRECT(_xlfn.CONCAT(EC$1,$DJ300))), "")</f>
        <v/>
      </c>
      <c r="ED300" s="115" t="str" cm="1">
        <f t="array" aca="1" ref="ED300" ca="1">IFERROR(IF(INDIRECT(_xlfn.CONCAT(ED$1, $DJ300))="", "", INDIRECT(_xlfn.CONCAT(ED$1, $DJ300))),"")</f>
        <v/>
      </c>
      <c r="EE300" s="112" t="str" cm="1">
        <f t="array" aca="1" ref="EE300" ca="1">IFERROR(IF(EF300="", "", INDIRECT(_xlfn.CONCAT(EE$1,$DJ300))), "")</f>
        <v/>
      </c>
      <c r="EF300" s="113" t="str" cm="1">
        <f t="array" aca="1" ref="EF300" ca="1">IFERROR(IF(INDIRECT(_xlfn.CONCAT(EF$1, $DJ300))="", "", INDIRECT(_xlfn.CONCAT(EF$1, $DJ300))),"")</f>
        <v/>
      </c>
      <c r="EG300" s="114" t="str" cm="1">
        <f t="array" aca="1" ref="EG300" ca="1">IFERROR(IF(EH300="", "", INDIRECT(_xlfn.CONCAT(EG$1,$DJ300))), "")</f>
        <v/>
      </c>
      <c r="EH300" s="115" t="str" cm="1">
        <f t="array" aca="1" ref="EH300" ca="1">IFERROR(IF(INDIRECT(_xlfn.CONCAT(EH$1, $DJ300))="", "", INDIRECT(_xlfn.CONCAT(EH$1, $DJ300))),"")</f>
        <v/>
      </c>
      <c r="EI300" s="112" t="str" cm="1">
        <f t="array" aca="1" ref="EI300" ca="1">IFERROR(IF(EJ300="", "", INDIRECT(_xlfn.CONCAT(EI$1,$DJ300))), "")</f>
        <v/>
      </c>
      <c r="EJ300" s="116" t="str" cm="1">
        <f t="array" aca="1" ref="EJ300" ca="1">IFERROR(IF(INDIRECT(_xlfn.CONCAT(EJ$1, $DJ300))="", "", INDIRECT(_xlfn.CONCAT(EJ$1, $DJ300))),"")</f>
        <v/>
      </c>
      <c r="EK300" s="32"/>
      <c r="EL300" s="32"/>
      <c r="EM300" s="32"/>
      <c r="EN300" s="32"/>
      <c r="EO300" s="32"/>
      <c r="EP300" s="32"/>
      <c r="EQ300" s="32"/>
      <c r="ER300" s="32"/>
      <c r="ES300" s="32"/>
      <c r="ET300" s="32"/>
      <c r="EU300" s="32"/>
      <c r="EV300" s="32"/>
      <c r="EW300" s="32"/>
      <c r="EX300" s="32"/>
      <c r="EY300" s="32"/>
      <c r="EZ300" s="32"/>
      <c r="FA300" s="32"/>
      <c r="FB300" s="32"/>
      <c r="FC300" s="32"/>
      <c r="FD300" s="32"/>
      <c r="FE300" s="32"/>
      <c r="FF300" s="32"/>
      <c r="FG300" s="32"/>
      <c r="FH300" s="32"/>
      <c r="FI300" s="32"/>
      <c r="FJ300" s="32"/>
      <c r="FK300" s="32"/>
      <c r="FL300" s="32"/>
      <c r="FM300" s="32"/>
      <c r="FN300" s="32"/>
      <c r="FO300" s="32"/>
      <c r="FP300" s="32"/>
      <c r="FQ300" s="32"/>
      <c r="FR300" s="32"/>
      <c r="FS300" s="32"/>
      <c r="FT300" s="32"/>
      <c r="FU300" s="32"/>
      <c r="FV300" s="32"/>
      <c r="FW300" s="32"/>
      <c r="FX300" s="32"/>
      <c r="FY300" s="32"/>
      <c r="FZ300" s="32"/>
      <c r="GA300" s="32"/>
      <c r="GB300" s="32"/>
      <c r="GC300" s="32"/>
      <c r="GD300" s="32"/>
      <c r="GE300" s="32"/>
      <c r="GF300" s="32"/>
      <c r="GG300" s="32"/>
      <c r="GH300" s="32"/>
      <c r="GI300" s="32"/>
      <c r="GJ300" s="32"/>
      <c r="GK300" s="32"/>
      <c r="GL300" s="32"/>
    </row>
    <row r="301" spans="1:194" s="98" customFormat="1" x14ac:dyDescent="0.3">
      <c r="A301" s="156" t="s">
        <v>64</v>
      </c>
      <c r="B301" s="156"/>
      <c r="C301" s="156"/>
      <c r="D301" s="156"/>
      <c r="E301" s="156"/>
      <c r="F301" s="156"/>
      <c r="G301" s="156"/>
      <c r="H301" s="156"/>
      <c r="I301" s="156"/>
      <c r="J301" s="156"/>
      <c r="K301" s="156"/>
      <c r="L301" s="156"/>
      <c r="M301" s="156"/>
      <c r="N301" s="156"/>
      <c r="O301" s="156"/>
      <c r="P301" s="156"/>
      <c r="Q301" s="156"/>
      <c r="R301" s="96"/>
      <c r="S301" s="97"/>
      <c r="T301" s="97"/>
      <c r="U301" s="97"/>
      <c r="V301" s="97"/>
      <c r="W301" s="97"/>
      <c r="X301" s="97"/>
      <c r="Y301" s="97"/>
      <c r="Z301" s="97"/>
      <c r="AA301" s="97"/>
      <c r="AB301" s="97"/>
      <c r="AC301" s="97"/>
      <c r="AD301" s="97"/>
      <c r="AE301" s="97"/>
      <c r="AF301" s="40"/>
      <c r="AG301" s="135"/>
      <c r="AH301" s="143"/>
      <c r="AI301" s="139" t="str" cm="1">
        <f t="array" ref="AI301">IF(OR(AG301="N/A",AG301=""), "", INDEX($R$5:$R$300, AG301))</f>
        <v/>
      </c>
      <c r="AJ301" s="135"/>
      <c r="AK301" s="143"/>
      <c r="AL301" s="139" t="str" cm="1">
        <f t="array" ref="AL301">IF(OR(AJ301="N/A",AJ301=""), "", INDEX($R$5:$R$300, AJ301))</f>
        <v/>
      </c>
      <c r="AM301" s="135"/>
      <c r="AN301" s="143"/>
      <c r="AO301" s="139" t="str" cm="1">
        <f t="array" ref="AO301">IF(OR(AM301="N/A",AM301=""), "", INDEX($R$5:$R$300, AM301))</f>
        <v/>
      </c>
      <c r="AP301" s="135"/>
      <c r="AQ301" s="143"/>
      <c r="AR301" s="139" t="str" cm="1">
        <f t="array" ref="AR301">IF(OR(AP301="N/A",AP301=""), "", INDEX($R$5:$R$300, AP301))</f>
        <v/>
      </c>
      <c r="AS301" s="135"/>
      <c r="AT301" s="143"/>
      <c r="AU301" s="139" t="str" cm="1">
        <f t="array" ref="AU301">IF(OR(AS301="N/A",AS301=""), "", INDEX($R$5:$R$300, AS301))</f>
        <v/>
      </c>
      <c r="AV301" s="135"/>
      <c r="AW301" s="143"/>
      <c r="AX301" s="139" t="str" cm="1">
        <f t="array" ref="AX301">IF(OR(AV301="N/A",AV301=""), "", INDEX($R$5:$R$300, AV301))</f>
        <v/>
      </c>
      <c r="AY301" s="135"/>
      <c r="AZ301" s="143"/>
      <c r="BA301" s="139" t="str" cm="1">
        <f t="array" ref="BA301">IF(OR(AY301="N/A",AY301=""), "", INDEX($R$5:$R$300, AY301))</f>
        <v/>
      </c>
      <c r="BB301" s="135"/>
      <c r="BC301" s="143"/>
      <c r="BD301" s="139" t="str" cm="1">
        <f t="array" ref="BD301">IF(OR(BB301="N/A",BB301=""), "", INDEX($R$5:$R$300, BB301))</f>
        <v/>
      </c>
      <c r="BE301" s="135"/>
      <c r="BF301" s="143"/>
      <c r="BG301" s="139" t="str" cm="1">
        <f t="array" ref="BG301">IF(OR(BE301="N/A",BE301=""), "", INDEX($R$5:$R$300, BE301))</f>
        <v/>
      </c>
      <c r="BH301" s="135"/>
      <c r="BI301" s="143"/>
      <c r="BJ301" s="139" t="str" cm="1">
        <f t="array" ref="BJ301">IF(OR(BH301="N/A",BH301=""), "", INDEX($R$5:$R$300, BH301))</f>
        <v/>
      </c>
      <c r="BK301" s="135"/>
      <c r="BL301" s="143"/>
      <c r="BM301" s="139" t="str" cm="1">
        <f t="array" ref="BM301">IF(OR(BK301="N/A",BK301=""), "", INDEX($R$5:$R$300, BK301))</f>
        <v/>
      </c>
      <c r="BN301" s="135"/>
      <c r="BO301" s="143"/>
      <c r="BP301" s="139" t="str" cm="1">
        <f t="array" ref="BP301">IF(OR(BN301="N/A",BN301=""), "", INDEX($R$5:$R$300, BN301))</f>
        <v/>
      </c>
      <c r="BQ301" s="135"/>
      <c r="BR301" s="143"/>
      <c r="BS301" s="139" t="str" cm="1">
        <f t="array" ref="BS301">IF(OR(BQ301="N/A",BQ301=""), "", INDEX($R$5:$R$300, BQ301))</f>
        <v/>
      </c>
      <c r="BT301" s="40"/>
      <c r="BU301" s="97"/>
      <c r="BV301" s="97"/>
      <c r="BW301" s="97"/>
      <c r="BX301" s="97"/>
      <c r="BY301" s="97"/>
      <c r="BZ301" s="97"/>
      <c r="CA301" s="97"/>
      <c r="CB301" s="97"/>
      <c r="CC301" s="97"/>
      <c r="CD301" s="97"/>
      <c r="CE301" s="97"/>
      <c r="CF301" s="97"/>
      <c r="CG301" s="97"/>
      <c r="CH301" s="40"/>
      <c r="CV301" s="40"/>
      <c r="DJ301" s="40"/>
      <c r="DK301" s="99"/>
      <c r="DL301" s="100"/>
      <c r="DM301" s="101"/>
      <c r="DN301" s="102"/>
      <c r="DO301" s="99"/>
      <c r="DP301" s="100"/>
      <c r="DQ301" s="101"/>
      <c r="DR301" s="102"/>
      <c r="DS301" s="99"/>
      <c r="DT301" s="100"/>
      <c r="DU301" s="101"/>
      <c r="DV301" s="102"/>
      <c r="DW301" s="99"/>
      <c r="DX301" s="100"/>
      <c r="DY301" s="101"/>
      <c r="DZ301" s="102"/>
      <c r="EA301" s="99"/>
      <c r="EB301" s="100"/>
      <c r="EC301" s="101"/>
      <c r="ED301" s="102"/>
      <c r="EE301" s="99"/>
      <c r="EF301" s="100"/>
      <c r="EG301" s="101"/>
      <c r="EH301" s="102"/>
      <c r="EI301" s="99"/>
      <c r="EJ301" s="103"/>
      <c r="EK301" s="32"/>
      <c r="EL301" s="32"/>
      <c r="EM301" s="32"/>
      <c r="EN301" s="32"/>
      <c r="EO301" s="32"/>
      <c r="EP301" s="32"/>
      <c r="EQ301" s="32"/>
      <c r="ER301" s="32"/>
      <c r="ES301" s="32"/>
      <c r="ET301" s="32"/>
      <c r="EU301" s="32"/>
      <c r="EV301" s="32"/>
      <c r="EW301" s="32"/>
      <c r="EX301" s="32"/>
      <c r="EY301" s="32"/>
      <c r="EZ301" s="32"/>
      <c r="FA301" s="32"/>
      <c r="FB301" s="32"/>
      <c r="FC301" s="32"/>
      <c r="FD301" s="32"/>
      <c r="FE301" s="32"/>
      <c r="FF301" s="32"/>
      <c r="FG301" s="32"/>
      <c r="FH301" s="32"/>
      <c r="FI301" s="32"/>
      <c r="FJ301" s="32"/>
      <c r="FK301" s="32"/>
      <c r="FL301" s="32"/>
      <c r="FM301" s="32"/>
      <c r="FN301" s="32"/>
      <c r="FO301" s="32"/>
      <c r="FP301" s="32"/>
      <c r="FQ301" s="32"/>
      <c r="FR301" s="32"/>
      <c r="FS301" s="32"/>
      <c r="FT301" s="32"/>
      <c r="FU301" s="32"/>
      <c r="FV301" s="32"/>
      <c r="FW301" s="32"/>
      <c r="FX301" s="32"/>
      <c r="FY301" s="32"/>
      <c r="FZ301" s="32"/>
      <c r="GA301" s="32"/>
      <c r="GB301" s="32"/>
      <c r="GC301" s="32"/>
      <c r="GD301" s="32"/>
      <c r="GE301" s="32"/>
      <c r="GF301" s="32"/>
      <c r="GG301" s="32"/>
      <c r="GH301" s="32"/>
      <c r="GI301" s="32"/>
      <c r="GJ301" s="32"/>
      <c r="GK301" s="32"/>
      <c r="GL301" s="32"/>
    </row>
    <row r="302" spans="1:194" x14ac:dyDescent="0.3">
      <c r="D302" s="150" t="s">
        <v>201</v>
      </c>
      <c r="E302" s="151">
        <f>COUNTIF(E5:E300,"&gt;=2")</f>
        <v>6</v>
      </c>
      <c r="F302" s="152">
        <f t="shared" ref="F302:Q302" si="144">COUNTIF(F5:F300,"&gt;=2")</f>
        <v>0</v>
      </c>
      <c r="G302" s="152">
        <f t="shared" si="144"/>
        <v>0</v>
      </c>
      <c r="H302" s="152">
        <f t="shared" si="144"/>
        <v>1</v>
      </c>
      <c r="I302" s="152">
        <f t="shared" si="144"/>
        <v>0</v>
      </c>
      <c r="J302" s="152">
        <f t="shared" si="144"/>
        <v>0</v>
      </c>
      <c r="K302" s="152">
        <f t="shared" si="144"/>
        <v>0</v>
      </c>
      <c r="L302" s="152">
        <f t="shared" si="144"/>
        <v>0</v>
      </c>
      <c r="M302" s="152">
        <f t="shared" si="144"/>
        <v>1</v>
      </c>
      <c r="N302" s="152">
        <f t="shared" si="144"/>
        <v>0</v>
      </c>
      <c r="O302" s="152">
        <f t="shared" si="144"/>
        <v>2</v>
      </c>
      <c r="P302" s="152">
        <f t="shared" si="144"/>
        <v>5</v>
      </c>
      <c r="Q302" s="152">
        <f t="shared" si="144"/>
        <v>1</v>
      </c>
    </row>
  </sheetData>
  <sheetProtection sheet="1" formatCells="0" formatColumns="0" formatRows="0" sort="0"/>
  <mergeCells count="67">
    <mergeCell ref="DU2:DV2"/>
    <mergeCell ref="DJ1:DJ2"/>
    <mergeCell ref="S1:AE1"/>
    <mergeCell ref="AF1:AF2"/>
    <mergeCell ref="BT1:BT2"/>
    <mergeCell ref="BU1:CG1"/>
    <mergeCell ref="CH1:CH2"/>
    <mergeCell ref="CV1:CV2"/>
    <mergeCell ref="DO2:DP2"/>
    <mergeCell ref="DQ2:DR2"/>
    <mergeCell ref="DS2:DT2"/>
    <mergeCell ref="A1:D1"/>
    <mergeCell ref="E1:I1"/>
    <mergeCell ref="J1:L1"/>
    <mergeCell ref="DK2:DL2"/>
    <mergeCell ref="DM2:DN2"/>
    <mergeCell ref="CW2:DI2"/>
    <mergeCell ref="A2:D2"/>
    <mergeCell ref="E2:I2"/>
    <mergeCell ref="J2:L2"/>
    <mergeCell ref="M2:N2"/>
    <mergeCell ref="O2:Q2"/>
    <mergeCell ref="M1:N1"/>
    <mergeCell ref="O1:Q1"/>
    <mergeCell ref="R1:R2"/>
    <mergeCell ref="EI2:EJ2"/>
    <mergeCell ref="A3:D3"/>
    <mergeCell ref="E3:Q3"/>
    <mergeCell ref="S3:AE3"/>
    <mergeCell ref="AG3:AI3"/>
    <mergeCell ref="AJ3:AL3"/>
    <mergeCell ref="AM3:AO3"/>
    <mergeCell ref="AP3:AR3"/>
    <mergeCell ref="AS3:AU3"/>
    <mergeCell ref="AV3:AX3"/>
    <mergeCell ref="DW2:DX2"/>
    <mergeCell ref="DY2:DZ2"/>
    <mergeCell ref="EA2:EB2"/>
    <mergeCell ref="EC2:ED2"/>
    <mergeCell ref="EE2:EF2"/>
    <mergeCell ref="EG2:EH2"/>
    <mergeCell ref="EI3:EJ3"/>
    <mergeCell ref="BU5:CG5"/>
    <mergeCell ref="BU8:CG8"/>
    <mergeCell ref="DQ3:DR3"/>
    <mergeCell ref="DS3:DT3"/>
    <mergeCell ref="DU3:DV3"/>
    <mergeCell ref="DW3:DX3"/>
    <mergeCell ref="DY3:DZ3"/>
    <mergeCell ref="EA3:EB3"/>
    <mergeCell ref="CI3:CU3"/>
    <mergeCell ref="CW3:DI3"/>
    <mergeCell ref="DK3:DL3"/>
    <mergeCell ref="DM3:DN3"/>
    <mergeCell ref="DO3:DP3"/>
    <mergeCell ref="BU11:CG11"/>
    <mergeCell ref="A301:Q301"/>
    <mergeCell ref="EC3:ED3"/>
    <mergeCell ref="EE3:EF3"/>
    <mergeCell ref="EG3:EH3"/>
    <mergeCell ref="BQ3:BS3"/>
    <mergeCell ref="AY3:BA3"/>
    <mergeCell ref="BB3:BD3"/>
    <mergeCell ref="BE3:BG3"/>
    <mergeCell ref="BH3:BJ3"/>
    <mergeCell ref="BK3:BM3"/>
    <mergeCell ref="BN3:BP3"/>
  </mergeCells>
  <conditionalFormatting sqref="A2:Q2 AF3 CH3 B4:D4 B5:B300">
    <cfRule type="containsBlanks" dxfId="9" priority="7">
      <formula>LEN(TRIM(A2))=0</formula>
    </cfRule>
  </conditionalFormatting>
  <conditionalFormatting sqref="C5:D300">
    <cfRule type="expression" dxfId="8" priority="6">
      <formula>AND($B5&lt;&gt;"", C5="")</formula>
    </cfRule>
  </conditionalFormatting>
  <conditionalFormatting sqref="E5:Q300">
    <cfRule type="expression" dxfId="7" priority="5">
      <formula>AND($B5&lt;&gt;"", E5="")</formula>
    </cfRule>
  </conditionalFormatting>
  <conditionalFormatting sqref="CI5:CU300">
    <cfRule type="colorScale" priority="8">
      <colorScale>
        <cfvo type="min"/>
        <cfvo type="percentile" val="50"/>
        <cfvo type="max"/>
        <color rgb="FF5A8AC6"/>
        <color rgb="FFFCFCFF"/>
        <color rgb="FFF8696B"/>
      </colorScale>
    </cfRule>
  </conditionalFormatting>
  <conditionalFormatting sqref="CW4:DI4">
    <cfRule type="expression" dxfId="6" priority="1">
      <formula>E$302&lt;2</formula>
    </cfRule>
  </conditionalFormatting>
  <conditionalFormatting sqref="DP5 DL5:DL300 DN5:DN300 DR5:DR300 EB5:EB300 ED5:ED300 EF5:EF300 EH5:EH300 EJ5:EJ300 DP300">
    <cfRule type="cellIs" dxfId="5" priority="4" operator="lessThan">
      <formula>0.1</formula>
    </cfRule>
  </conditionalFormatting>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3C653B-C50D-47D4-922B-7CBE5DA84E9A}">
  <sheetPr>
    <tabColor rgb="FF002060"/>
  </sheetPr>
  <dimension ref="A1:GL302"/>
  <sheetViews>
    <sheetView zoomScaleNormal="100" workbookViewId="0">
      <pane xSplit="4" ySplit="4" topLeftCell="R5" activePane="bottomRight" state="frozen"/>
      <selection activeCell="EQ23" sqref="EQ23"/>
      <selection pane="topRight" activeCell="EQ23" sqref="EQ23"/>
      <selection pane="bottomLeft" activeCell="EQ23" sqref="EQ23"/>
      <selection pane="bottomRight" activeCell="EK6" sqref="EK6"/>
    </sheetView>
  </sheetViews>
  <sheetFormatPr defaultColWidth="5.7109375" defaultRowHeight="16.5" outlineLevelCol="1" x14ac:dyDescent="0.3"/>
  <cols>
    <col min="1" max="1" width="4" style="104" bestFit="1" customWidth="1"/>
    <col min="2" max="2" width="8.7109375" style="58" customWidth="1"/>
    <col min="3" max="4" width="8.7109375" style="105" customWidth="1"/>
    <col min="5" max="5" width="4.7109375" style="106" hidden="1" customWidth="1" outlineLevel="1"/>
    <col min="6" max="17" width="4.7109375" style="32" hidden="1" customWidth="1" outlineLevel="1"/>
    <col min="18" max="18" width="5.85546875" style="107" customWidth="1" collapsed="1"/>
    <col min="19" max="19" width="5.85546875" style="32" hidden="1" customWidth="1" outlineLevel="1"/>
    <col min="20" max="31" width="5.7109375" style="32" hidden="1" customWidth="1" outlineLevel="1"/>
    <col min="32" max="32" width="5.7109375" style="40" collapsed="1"/>
    <col min="33" max="33" width="3.7109375" style="136" hidden="1" customWidth="1" outlineLevel="1"/>
    <col min="34" max="34" width="3.7109375" style="140" hidden="1" customWidth="1" outlineLevel="1"/>
    <col min="35" max="35" width="3.7109375" style="30" hidden="1" customWidth="1" outlineLevel="1"/>
    <col min="36" max="36" width="3.7109375" style="137" hidden="1" customWidth="1" outlineLevel="1"/>
    <col min="37" max="37" width="3.7109375" style="140" hidden="1" customWidth="1" outlineLevel="1"/>
    <col min="38" max="38" width="3.7109375" style="30" hidden="1" customWidth="1" outlineLevel="1"/>
    <col min="39" max="39" width="3.7109375" style="137" hidden="1" customWidth="1" outlineLevel="1"/>
    <col min="40" max="40" width="3.7109375" style="140" hidden="1" customWidth="1" outlineLevel="1"/>
    <col min="41" max="41" width="3.7109375" style="30" hidden="1" customWidth="1" outlineLevel="1"/>
    <col min="42" max="42" width="3.7109375" style="137" hidden="1" customWidth="1" outlineLevel="1"/>
    <col min="43" max="43" width="3.7109375" style="140" hidden="1" customWidth="1" outlineLevel="1"/>
    <col min="44" max="44" width="3.7109375" style="30" hidden="1" customWidth="1" outlineLevel="1"/>
    <col min="45" max="45" width="3.7109375" style="137" hidden="1" customWidth="1" outlineLevel="1"/>
    <col min="46" max="46" width="3.7109375" style="140" hidden="1" customWidth="1" outlineLevel="1"/>
    <col min="47" max="47" width="3.7109375" style="30" hidden="1" customWidth="1" outlineLevel="1"/>
    <col min="48" max="48" width="3.7109375" style="137" hidden="1" customWidth="1" outlineLevel="1"/>
    <col min="49" max="49" width="3.7109375" style="140" hidden="1" customWidth="1" outlineLevel="1"/>
    <col min="50" max="50" width="3.7109375" style="30" hidden="1" customWidth="1" outlineLevel="1"/>
    <col min="51" max="51" width="3.7109375" style="137" hidden="1" customWidth="1" outlineLevel="1"/>
    <col min="52" max="52" width="3.7109375" style="140" hidden="1" customWidth="1" outlineLevel="1"/>
    <col min="53" max="53" width="3.7109375" style="30" hidden="1" customWidth="1" outlineLevel="1"/>
    <col min="54" max="54" width="3.7109375" style="137" hidden="1" customWidth="1" outlineLevel="1"/>
    <col min="55" max="55" width="3.7109375" style="140" hidden="1" customWidth="1" outlineLevel="1"/>
    <col min="56" max="56" width="3.7109375" style="30" hidden="1" customWidth="1" outlineLevel="1"/>
    <col min="57" max="57" width="3.7109375" style="137" hidden="1" customWidth="1" outlineLevel="1"/>
    <col min="58" max="58" width="3.7109375" style="140" hidden="1" customWidth="1" outlineLevel="1"/>
    <col min="59" max="59" width="3.7109375" style="30" hidden="1" customWidth="1" outlineLevel="1"/>
    <col min="60" max="60" width="3.7109375" style="137" hidden="1" customWidth="1" outlineLevel="1"/>
    <col min="61" max="61" width="3.7109375" style="140" hidden="1" customWidth="1" outlineLevel="1"/>
    <col min="62" max="62" width="3.7109375" style="30" hidden="1" customWidth="1" outlineLevel="1"/>
    <col min="63" max="63" width="3.7109375" style="137" hidden="1" customWidth="1" outlineLevel="1"/>
    <col min="64" max="64" width="3.7109375" style="140" hidden="1" customWidth="1" outlineLevel="1"/>
    <col min="65" max="65" width="3.7109375" style="30" hidden="1" customWidth="1" outlineLevel="1"/>
    <col min="66" max="66" width="3.7109375" style="137" hidden="1" customWidth="1" outlineLevel="1"/>
    <col min="67" max="67" width="3.7109375" style="140" hidden="1" customWidth="1" outlineLevel="1"/>
    <col min="68" max="68" width="3.7109375" style="30" hidden="1" customWidth="1" outlineLevel="1"/>
    <col min="69" max="69" width="3.7109375" style="137" hidden="1" customWidth="1" outlineLevel="1"/>
    <col min="70" max="70" width="3.7109375" style="140" hidden="1" customWidth="1" outlineLevel="1"/>
    <col min="71" max="71" width="3.7109375" style="30" hidden="1" customWidth="1" outlineLevel="1"/>
    <col min="72" max="72" width="5.7109375" style="40" collapsed="1"/>
    <col min="73" max="85" width="5.7109375" style="41" hidden="1" customWidth="1" outlineLevel="1"/>
    <col min="86" max="86" width="5.7109375" style="40" collapsed="1"/>
    <col min="87" max="99" width="5.7109375" style="32" hidden="1" customWidth="1" outlineLevel="1"/>
    <col min="100" max="100" width="5.7109375" style="40" customWidth="1" collapsed="1"/>
    <col min="101" max="113" width="5.7109375" style="32" hidden="1" customWidth="1" outlineLevel="1"/>
    <col min="114" max="114" width="5.7109375" style="40" collapsed="1"/>
    <col min="115" max="115" width="4.7109375" style="61" customWidth="1" outlineLevel="1"/>
    <col min="116" max="116" width="4.7109375" style="62" customWidth="1" outlineLevel="1"/>
    <col min="117" max="117" width="4.7109375" style="63" customWidth="1" outlineLevel="1"/>
    <col min="118" max="118" width="4.7109375" style="64" customWidth="1" outlineLevel="1"/>
    <col min="119" max="119" width="4.7109375" style="61" customWidth="1" outlineLevel="1"/>
    <col min="120" max="120" width="4.7109375" style="62" customWidth="1" outlineLevel="1"/>
    <col min="121" max="121" width="4.7109375" style="63" customWidth="1" outlineLevel="1"/>
    <col min="122" max="122" width="4.7109375" style="64" customWidth="1" outlineLevel="1"/>
    <col min="123" max="123" width="4.7109375" style="61" customWidth="1" outlineLevel="1"/>
    <col min="124" max="124" width="4.7109375" style="62" customWidth="1" outlineLevel="1"/>
    <col min="125" max="125" width="4.7109375" style="63" customWidth="1" outlineLevel="1"/>
    <col min="126" max="126" width="4.7109375" style="64" customWidth="1" outlineLevel="1"/>
    <col min="127" max="127" width="4.7109375" style="61" customWidth="1" outlineLevel="1"/>
    <col min="128" max="128" width="4.7109375" style="62" customWidth="1" outlineLevel="1"/>
    <col min="129" max="129" width="4.7109375" style="63" customWidth="1" outlineLevel="1"/>
    <col min="130" max="130" width="4.7109375" style="64" customWidth="1" outlineLevel="1"/>
    <col min="131" max="131" width="4.7109375" style="61" customWidth="1" outlineLevel="1"/>
    <col min="132" max="132" width="4.7109375" style="62" customWidth="1" outlineLevel="1"/>
    <col min="133" max="133" width="4.7109375" style="63" customWidth="1" outlineLevel="1"/>
    <col min="134" max="134" width="4.7109375" style="64" customWidth="1" outlineLevel="1"/>
    <col min="135" max="135" width="4.7109375" style="61" customWidth="1" outlineLevel="1"/>
    <col min="136" max="136" width="4.7109375" style="62" customWidth="1" outlineLevel="1"/>
    <col min="137" max="137" width="4.7109375" style="63" customWidth="1" outlineLevel="1"/>
    <col min="138" max="138" width="4.7109375" style="64" customWidth="1" outlineLevel="1"/>
    <col min="139" max="139" width="4.7109375" style="61" customWidth="1" outlineLevel="1"/>
    <col min="140" max="140" width="4.7109375" style="33" customWidth="1" outlineLevel="1"/>
    <col min="141" max="16384" width="5.7109375" style="32"/>
  </cols>
  <sheetData>
    <row r="1" spans="1:194" s="34" customFormat="1" ht="18.75" x14ac:dyDescent="0.35">
      <c r="A1" s="175" t="s">
        <v>95</v>
      </c>
      <c r="B1" s="175"/>
      <c r="C1" s="175"/>
      <c r="D1" s="175"/>
      <c r="E1" s="199" t="s">
        <v>104</v>
      </c>
      <c r="F1" s="200"/>
      <c r="G1" s="200"/>
      <c r="H1" s="200"/>
      <c r="I1" s="201"/>
      <c r="J1" s="199" t="s">
        <v>134</v>
      </c>
      <c r="K1" s="200"/>
      <c r="L1" s="201"/>
      <c r="M1" s="202" t="s">
        <v>67</v>
      </c>
      <c r="N1" s="202"/>
      <c r="O1" s="202" t="s">
        <v>66</v>
      </c>
      <c r="P1" s="202"/>
      <c r="Q1" s="202"/>
      <c r="R1" s="183" t="s">
        <v>98</v>
      </c>
      <c r="S1" s="193" t="s">
        <v>174</v>
      </c>
      <c r="T1" s="194"/>
      <c r="U1" s="194"/>
      <c r="V1" s="194"/>
      <c r="W1" s="194"/>
      <c r="X1" s="194"/>
      <c r="Y1" s="194"/>
      <c r="Z1" s="194"/>
      <c r="AA1" s="194"/>
      <c r="AB1" s="194"/>
      <c r="AC1" s="194"/>
      <c r="AD1" s="194"/>
      <c r="AE1" s="195"/>
      <c r="AF1" s="183" t="s">
        <v>99</v>
      </c>
      <c r="AG1" s="29" t="s">
        <v>2</v>
      </c>
      <c r="AH1" s="140" t="s">
        <v>0</v>
      </c>
      <c r="AI1" s="30" t="s">
        <v>1</v>
      </c>
      <c r="AJ1" s="31" t="s">
        <v>3</v>
      </c>
      <c r="AK1" s="140" t="s">
        <v>0</v>
      </c>
      <c r="AL1" s="30" t="s">
        <v>1</v>
      </c>
      <c r="AM1" s="31" t="s">
        <v>4</v>
      </c>
      <c r="AN1" s="140" t="s">
        <v>0</v>
      </c>
      <c r="AO1" s="30" t="s">
        <v>1</v>
      </c>
      <c r="AP1" s="31" t="s">
        <v>5</v>
      </c>
      <c r="AQ1" s="140" t="s">
        <v>0</v>
      </c>
      <c r="AR1" s="30" t="s">
        <v>1</v>
      </c>
      <c r="AS1" s="31" t="s">
        <v>6</v>
      </c>
      <c r="AT1" s="140" t="s">
        <v>0</v>
      </c>
      <c r="AU1" s="30" t="s">
        <v>1</v>
      </c>
      <c r="AV1" s="31" t="s">
        <v>7</v>
      </c>
      <c r="AW1" s="140" t="s">
        <v>0</v>
      </c>
      <c r="AX1" s="30" t="s">
        <v>1</v>
      </c>
      <c r="AY1" s="31" t="s">
        <v>8</v>
      </c>
      <c r="AZ1" s="140" t="s">
        <v>0</v>
      </c>
      <c r="BA1" s="30" t="s">
        <v>1</v>
      </c>
      <c r="BB1" s="31" t="s">
        <v>9</v>
      </c>
      <c r="BC1" s="140" t="s">
        <v>0</v>
      </c>
      <c r="BD1" s="30" t="s">
        <v>1</v>
      </c>
      <c r="BE1" s="31" t="s">
        <v>10</v>
      </c>
      <c r="BF1" s="140" t="s">
        <v>0</v>
      </c>
      <c r="BG1" s="30" t="s">
        <v>1</v>
      </c>
      <c r="BH1" s="31" t="s">
        <v>11</v>
      </c>
      <c r="BI1" s="140" t="s">
        <v>0</v>
      </c>
      <c r="BJ1" s="30" t="s">
        <v>1</v>
      </c>
      <c r="BK1" s="31" t="s">
        <v>12</v>
      </c>
      <c r="BL1" s="140" t="s">
        <v>0</v>
      </c>
      <c r="BM1" s="30" t="s">
        <v>1</v>
      </c>
      <c r="BN1" s="31" t="s">
        <v>13</v>
      </c>
      <c r="BO1" s="140" t="s">
        <v>0</v>
      </c>
      <c r="BP1" s="30" t="s">
        <v>1</v>
      </c>
      <c r="BQ1" s="31" t="s">
        <v>93</v>
      </c>
      <c r="BR1" s="140" t="s">
        <v>0</v>
      </c>
      <c r="BS1" s="30" t="s">
        <v>1</v>
      </c>
      <c r="BT1" s="183" t="s">
        <v>100</v>
      </c>
      <c r="BU1" s="196" t="s">
        <v>175</v>
      </c>
      <c r="BV1" s="197"/>
      <c r="BW1" s="197"/>
      <c r="BX1" s="197"/>
      <c r="BY1" s="197"/>
      <c r="BZ1" s="197"/>
      <c r="CA1" s="197"/>
      <c r="CB1" s="197"/>
      <c r="CC1" s="197"/>
      <c r="CD1" s="197"/>
      <c r="CE1" s="197"/>
      <c r="CF1" s="197"/>
      <c r="CG1" s="198"/>
      <c r="CH1" s="183" t="s">
        <v>15</v>
      </c>
      <c r="CI1" s="32"/>
      <c r="CJ1" s="32"/>
      <c r="CK1" s="32"/>
      <c r="CL1" s="32"/>
      <c r="CM1" s="32"/>
      <c r="CN1" s="32"/>
      <c r="CO1" s="32"/>
      <c r="CP1" s="32"/>
      <c r="CQ1" s="32"/>
      <c r="CR1" s="32"/>
      <c r="CS1" s="32"/>
      <c r="CT1" s="32"/>
      <c r="CU1" s="32"/>
      <c r="CV1" s="183" t="s">
        <v>16</v>
      </c>
      <c r="CW1" s="32"/>
      <c r="CX1" s="32"/>
      <c r="CY1" s="32"/>
      <c r="CZ1" s="32"/>
      <c r="DA1" s="32"/>
      <c r="DB1" s="32"/>
      <c r="DC1" s="32"/>
      <c r="DD1" s="32"/>
      <c r="DE1" s="132" t="str">
        <f ca="1">CQ19</f>
        <v/>
      </c>
      <c r="DF1" s="32"/>
      <c r="DG1" s="32"/>
      <c r="DH1" s="32"/>
      <c r="DI1" s="32"/>
      <c r="DJ1" s="183" t="s">
        <v>101</v>
      </c>
      <c r="DK1" s="108" t="s">
        <v>119</v>
      </c>
      <c r="DL1" s="109" t="s">
        <v>106</v>
      </c>
      <c r="DM1" s="110" t="s">
        <v>120</v>
      </c>
      <c r="DN1" s="109" t="s">
        <v>107</v>
      </c>
      <c r="DO1" s="110" t="s">
        <v>123</v>
      </c>
      <c r="DP1" s="109" t="s">
        <v>114</v>
      </c>
      <c r="DQ1" s="110" t="s">
        <v>121</v>
      </c>
      <c r="DR1" s="109" t="s">
        <v>108</v>
      </c>
      <c r="DS1" s="110" t="s">
        <v>124</v>
      </c>
      <c r="DT1" s="109" t="s">
        <v>109</v>
      </c>
      <c r="DU1" s="110" t="s">
        <v>122</v>
      </c>
      <c r="DV1" s="109" t="s">
        <v>115</v>
      </c>
      <c r="DW1" s="110" t="s">
        <v>125</v>
      </c>
      <c r="DX1" s="109" t="s">
        <v>110</v>
      </c>
      <c r="DY1" s="110" t="s">
        <v>126</v>
      </c>
      <c r="DZ1" s="109" t="s">
        <v>111</v>
      </c>
      <c r="EA1" s="110" t="s">
        <v>127</v>
      </c>
      <c r="EB1" s="109" t="s">
        <v>112</v>
      </c>
      <c r="EC1" s="110" t="s">
        <v>128</v>
      </c>
      <c r="ED1" s="109" t="s">
        <v>113</v>
      </c>
      <c r="EE1" s="110" t="s">
        <v>129</v>
      </c>
      <c r="EF1" s="109" t="s">
        <v>116</v>
      </c>
      <c r="EG1" s="110" t="s">
        <v>130</v>
      </c>
      <c r="EH1" s="109" t="s">
        <v>117</v>
      </c>
      <c r="EI1" s="110" t="s">
        <v>131</v>
      </c>
      <c r="EJ1" s="111" t="s">
        <v>118</v>
      </c>
      <c r="EK1" s="32"/>
      <c r="EL1" s="32"/>
      <c r="EM1" s="32"/>
      <c r="EN1" s="32"/>
      <c r="EO1" s="32"/>
      <c r="EP1" s="32"/>
      <c r="EQ1" s="32"/>
      <c r="ER1" s="32"/>
      <c r="ES1" s="32"/>
      <c r="ET1" s="32"/>
      <c r="EU1" s="32"/>
      <c r="EV1" s="32"/>
      <c r="EW1" s="32"/>
      <c r="EX1" s="32"/>
      <c r="EY1" s="32"/>
      <c r="EZ1" s="32"/>
      <c r="FA1" s="32"/>
      <c r="FB1" s="32"/>
      <c r="FC1" s="32"/>
      <c r="FD1" s="32"/>
      <c r="FE1" s="32"/>
      <c r="FF1" s="32"/>
      <c r="FG1" s="32"/>
      <c r="FH1" s="32"/>
      <c r="FI1" s="32"/>
      <c r="FJ1" s="32"/>
      <c r="FK1" s="32"/>
      <c r="FL1" s="32"/>
      <c r="FM1" s="32"/>
      <c r="FN1" s="32"/>
      <c r="FO1" s="32"/>
      <c r="FP1" s="32"/>
      <c r="FQ1" s="32"/>
      <c r="FR1" s="32"/>
      <c r="FS1" s="32"/>
      <c r="FT1" s="32"/>
      <c r="FU1" s="32"/>
      <c r="FV1" s="32"/>
      <c r="FW1" s="32"/>
      <c r="FX1" s="32"/>
      <c r="FY1" s="32"/>
      <c r="FZ1" s="32"/>
      <c r="GA1" s="32"/>
      <c r="GB1" s="32"/>
      <c r="GC1" s="32"/>
      <c r="GD1" s="32"/>
      <c r="GE1" s="32"/>
      <c r="GF1" s="32"/>
      <c r="GG1" s="32"/>
      <c r="GH1" s="32"/>
      <c r="GI1" s="32"/>
      <c r="GJ1" s="32"/>
      <c r="GK1" s="32"/>
      <c r="GL1" s="32"/>
    </row>
    <row r="2" spans="1:194" s="34" customFormat="1" ht="40.5" customHeight="1" x14ac:dyDescent="0.3">
      <c r="A2" s="185" t="s">
        <v>97</v>
      </c>
      <c r="B2" s="185"/>
      <c r="C2" s="185"/>
      <c r="D2" s="186"/>
      <c r="E2" s="187" t="s">
        <v>136</v>
      </c>
      <c r="F2" s="187"/>
      <c r="G2" s="187"/>
      <c r="H2" s="187"/>
      <c r="I2" s="187"/>
      <c r="J2" s="188" t="s">
        <v>135</v>
      </c>
      <c r="K2" s="188"/>
      <c r="L2" s="188"/>
      <c r="M2" s="189">
        <v>45961</v>
      </c>
      <c r="N2" s="189"/>
      <c r="O2" s="187" t="s">
        <v>189</v>
      </c>
      <c r="P2" s="187"/>
      <c r="Q2" s="187"/>
      <c r="R2" s="184"/>
      <c r="S2" s="35">
        <f t="shared" ref="S2:AE2" ca="1" si="0">SUM(INDIRECT(BU16))/$R$3</f>
        <v>9.3283582089552231E-3</v>
      </c>
      <c r="T2" s="35">
        <f t="shared" ca="1" si="0"/>
        <v>1.8656716417910447E-3</v>
      </c>
      <c r="U2" s="35">
        <f t="shared" ca="1" si="0"/>
        <v>0</v>
      </c>
      <c r="V2" s="35">
        <f t="shared" ca="1" si="0"/>
        <v>0.36567164179104478</v>
      </c>
      <c r="W2" s="35">
        <f t="shared" ca="1" si="0"/>
        <v>0</v>
      </c>
      <c r="X2" s="35">
        <f t="shared" ca="1" si="0"/>
        <v>0.28358208955223879</v>
      </c>
      <c r="Y2" s="35">
        <f t="shared" ca="1" si="0"/>
        <v>0.15111940298507462</v>
      </c>
      <c r="Z2" s="35">
        <f t="shared" ca="1" si="0"/>
        <v>0</v>
      </c>
      <c r="AA2" s="35">
        <f t="shared" ca="1" si="0"/>
        <v>1.8656716417910447E-3</v>
      </c>
      <c r="AB2" s="35">
        <f t="shared" ca="1" si="0"/>
        <v>4.2910447761194029E-2</v>
      </c>
      <c r="AC2" s="35">
        <f t="shared" ca="1" si="0"/>
        <v>5.0373134328358209E-2</v>
      </c>
      <c r="AD2" s="35">
        <f t="shared" ca="1" si="0"/>
        <v>4.4776119402985072E-2</v>
      </c>
      <c r="AE2" s="35">
        <f t="shared" ca="1" si="0"/>
        <v>4.8507462686567165E-2</v>
      </c>
      <c r="AF2" s="184"/>
      <c r="AG2" s="36" t="str">
        <f>_xlfn.CONCAT(AG1,"5:",AG1,$BU$24)</f>
        <v>E5:E300</v>
      </c>
      <c r="AH2" s="140">
        <f ca="1">IF(AG5="N/A", "N/A", AVERAGE(INDIRECT(BU20)))</f>
        <v>1</v>
      </c>
      <c r="AI2" s="30">
        <f ca="1">IF(AG5="N/A", "N/A", AVERAGE(INDIRECT(BU22)))</f>
        <v>7.6</v>
      </c>
      <c r="AJ2" s="37" t="str">
        <f>_xlfn.CONCAT(AJ1,"5:",AJ1,$BU$24)</f>
        <v>F5:F300</v>
      </c>
      <c r="AK2" s="140">
        <f ca="1">IF(AJ5="N/A", "N/A", AVERAGE(INDIRECT(BV20)))</f>
        <v>1</v>
      </c>
      <c r="AL2" s="30">
        <f ca="1">IF(AJ5="N/A", "N/A", AVERAGE(INDIRECT(BU22)))</f>
        <v>7.6</v>
      </c>
      <c r="AM2" s="37" t="str">
        <f>_xlfn.CONCAT(AM1,"5:",AM1,$BU$24)</f>
        <v>G5:G300</v>
      </c>
      <c r="AN2" s="140" t="str">
        <f ca="1">IF(AM5="N/A", "N/A", AVERAGE(INDIRECT(BW20)))</f>
        <v>N/A</v>
      </c>
      <c r="AO2" s="30" t="str">
        <f ca="1">IF(AM5="N/A", "N/A", AVERAGE(INDIRECT(BW22)))</f>
        <v>N/A</v>
      </c>
      <c r="AP2" s="37" t="str">
        <f>_xlfn.CONCAT(AP1,"5:",AP1,$BU$24)</f>
        <v>H5:H300</v>
      </c>
      <c r="AQ2" s="140">
        <f ca="1">IF(AP5="N/A", "N/A", AVERAGE(INDIRECT(BX20)))</f>
        <v>2.5454545454545454</v>
      </c>
      <c r="AR2" s="30">
        <f ca="1">IF(AP5="N/A", "N/A", AVERAGE(INDIRECT(BX22)))</f>
        <v>5.4285714285714288</v>
      </c>
      <c r="AS2" s="37" t="str">
        <f>_xlfn.CONCAT(AS1,"5:",AS1,$BU$24)</f>
        <v>I5:I300</v>
      </c>
      <c r="AT2" s="140" t="str">
        <f ca="1">IF(AS5="N/A", "N/A", AVERAGE(INDIRECT(BY20)))</f>
        <v>N/A</v>
      </c>
      <c r="AU2" s="30" t="str">
        <f ca="1">IF(AS5="N/A", "N/A", AVERAGE(INDIRECT(BY22)))</f>
        <v>N/A</v>
      </c>
      <c r="AV2" s="36" t="str">
        <f>_xlfn.CONCAT(AV1,"5:",AV1,$BU$24)</f>
        <v>J5:J300</v>
      </c>
      <c r="AW2" s="140">
        <f ca="1">IF(AV5="N/A", "N/A", AVERAGE(INDIRECT(BZ20)))</f>
        <v>1.8536585365853659</v>
      </c>
      <c r="AX2" s="30">
        <f ca="1">IF(AV5="N/A", "N/A", AVERAGE(INDIRECT(BZ22)))</f>
        <v>4.9024390243902438</v>
      </c>
      <c r="AY2" s="37" t="str">
        <f>_xlfn.CONCAT(AY1,"5:",AY1,$BU$24)</f>
        <v>K5:K300</v>
      </c>
      <c r="AZ2" s="140">
        <f ca="1">IF(AY5="N/A", "N/A", AVERAGE(INDIRECT(CA20)))</f>
        <v>1.5576923076923077</v>
      </c>
      <c r="BA2" s="30">
        <f ca="1">IF(AY5="N/A", "N/A", AVERAGE(INDIRECT(CA22)))</f>
        <v>5.4230769230769234</v>
      </c>
      <c r="BB2" s="37" t="str">
        <f>_xlfn.CONCAT(BB1,"5:",BB1,$BU$24)</f>
        <v>L5:L300</v>
      </c>
      <c r="BC2" s="140" t="str">
        <f ca="1">IF(BB5="N/A", "N/A", AVERAGE(INDIRECT(CB20)))</f>
        <v>N/A</v>
      </c>
      <c r="BD2" s="30" t="str">
        <f ca="1">IF(BB5="N/A", "N/A", AVERAGE(INDIRECT(CB22)))</f>
        <v>N/A</v>
      </c>
      <c r="BE2" s="37" t="str">
        <f>_xlfn.CONCAT(BE1,"5:",BE1,$BU$24)</f>
        <v>M5:M300</v>
      </c>
      <c r="BF2" s="140">
        <f ca="1">IF(BE5="N/A", "N/A", AVERAGE(INDIRECT(CC20)))</f>
        <v>1</v>
      </c>
      <c r="BG2" s="30">
        <f ca="1">IF(BE5="N/A", "N/A", AVERAGE(INDIRECT(CC22)))</f>
        <v>2</v>
      </c>
      <c r="BH2" s="36" t="str">
        <f>_xlfn.CONCAT(BH1,"5:",BH1,$BU$24)</f>
        <v>N5:N300</v>
      </c>
      <c r="BI2" s="140">
        <f ca="1">IF(BH5="N/A", "N/A", AVERAGE(INDIRECT(CD20)))</f>
        <v>1.2777777777777777</v>
      </c>
      <c r="BJ2" s="30">
        <f ca="1">IF(BH5="N/A", "N/A", AVERAGE(INDIRECT(CD22)))</f>
        <v>5.6111111111111107</v>
      </c>
      <c r="BK2" s="36" t="str">
        <f>_xlfn.CONCAT(BK1,"5:",BK1,$BU$24)</f>
        <v>O5:O300</v>
      </c>
      <c r="BL2" s="140">
        <f ca="1">IF(BK5="N/A", "N/A", AVERAGE(INDIRECT(CE20)))</f>
        <v>1.08</v>
      </c>
      <c r="BM2" s="30">
        <f ca="1">IF(BK5="N/A", "N/A", AVERAGE(INDIRECT(CE22)))</f>
        <v>5</v>
      </c>
      <c r="BN2" s="36" t="str">
        <f>_xlfn.CONCAT(BN1,"5:",BN1,$BU$24)</f>
        <v>P5:P300</v>
      </c>
      <c r="BO2" s="140">
        <f ca="1">IF(BN5="N/A", "N/A", AVERAGE(INDIRECT(CF20)))</f>
        <v>1.1428571428571428</v>
      </c>
      <c r="BP2" s="30">
        <f ca="1">IF(BN5="N/A", "N/A", AVERAGE(INDIRECT(CF22)))</f>
        <v>5.0952380952380949</v>
      </c>
      <c r="BQ2" s="36" t="str">
        <f>_xlfn.CONCAT(BQ1,"5:",BQ1,$BU$24)</f>
        <v>Q5:Q300</v>
      </c>
      <c r="BR2" s="140">
        <f ca="1">IF(BQ5="N/A", "N/A", AVERAGE(INDIRECT(CG20)))</f>
        <v>1.1304347826086956</v>
      </c>
      <c r="BS2" s="30">
        <f ca="1">IF(BQ5="N/A", "N/A", AVERAGE(INDIRECT(CG22)))</f>
        <v>6.3043478260869561</v>
      </c>
      <c r="BT2" s="184"/>
      <c r="BU2" s="38" cm="1">
        <f t="array" aca="1" ref="BU2" ca="1">IF(INDIRECT(_xlfn.CONCAT(_xlfn.TEXTBEFORE(BU19,"2"),6))="", "N/A",
(INDIRECT(BU19)/INDIRECT(BU21))^2
*( (_xlfn.VAR.S(INDIRECT(BU20))/(INDIRECT(BU19))^2)
+(_xlfn.VAR.S(INDIRECT(BU22))/(INDIRECT(BU21))^2)
-2*(_xlfn.COVARIANCE.S(INDIRECT(BU20),INDIRECT(BU22)) / (INDIRECT(BU19)*INDIRECT(BU21)) ) ) )</f>
        <v>7.8831788430107179E-3</v>
      </c>
      <c r="BV2" s="38" t="str" cm="1">
        <f t="array" aca="1" ref="BV2" ca="1">IF(INDIRECT(_xlfn.CONCAT(_xlfn.TEXTBEFORE(BV19,"2"),6))="", "N/A",
(INDIRECT(BV19)/INDIRECT(BV21))^2
*( (_xlfn.VAR.S(INDIRECT(BV20))/(INDIRECT(BV19))^2)
+(_xlfn.VAR.S(INDIRECT(BV22))/(INDIRECT(BV21))^2)
-2*(_xlfn.COVARIANCE.S(INDIRECT(BV20),INDIRECT(BV22)) / (INDIRECT(BV19)*INDIRECT(BV21)) ) ) )</f>
        <v>N/A</v>
      </c>
      <c r="BW2" s="38" t="str" cm="1">
        <f t="array" aca="1" ref="BW2" ca="1">IF(INDIRECT(_xlfn.CONCAT(_xlfn.TEXTBEFORE(BW19,"2"),6))="", "N/A",
(INDIRECT(BW19)/INDIRECT(BW21))^2
*( (_xlfn.VAR.S(INDIRECT(BW20))/(INDIRECT(BW19))^2)
+(_xlfn.VAR.S(INDIRECT(BW22))/(INDIRECT(BW21))^2)
-2*(_xlfn.COVARIANCE.S(INDIRECT(BW20),INDIRECT(BW22)) / (INDIRECT(BW19)*INDIRECT(BW21)) ) ) )</f>
        <v>N/A</v>
      </c>
      <c r="BX2" s="38" cm="1">
        <f t="array" aca="1" ref="BX2" ca="1">IF(INDIRECT(_xlfn.CONCAT(_xlfn.TEXTBEFORE(BX19,"2"),6))="", "N/A",
(INDIRECT(BX19)/INDIRECT(BX21))^2
*( (_xlfn.VAR.S(INDIRECT(BX20))/(INDIRECT(BX19))^2)
+(_xlfn.VAR.S(INDIRECT(BX22))/(INDIRECT(BX21))^2)
-2*(_xlfn.COVARIANCE.S(INDIRECT(BX20),INDIRECT(BX22)) / (INDIRECT(BX19)*INDIRECT(BX21)) ) ) )</f>
        <v>3.9822049849346577E-2</v>
      </c>
      <c r="BY2" s="38" t="str" cm="1">
        <f t="array" aca="1" ref="BY2" ca="1">IF(INDIRECT(_xlfn.CONCAT(_xlfn.TEXTBEFORE(BY19,"2"),6))="", "N/A",
(INDIRECT(BY19)/INDIRECT(BY21))^2
*( (_xlfn.VAR.S(INDIRECT(BY20))/(INDIRECT(BY19))^2)
+(_xlfn.VAR.S(INDIRECT(BY22))/(INDIRECT(BY21))^2)
-2*(_xlfn.COVARIANCE.S(INDIRECT(BY20),INDIRECT(BY22)) / (INDIRECT(BY19)*INDIRECT(BY21)) ) ) )</f>
        <v>N/A</v>
      </c>
      <c r="BZ2" s="38" cm="1">
        <f t="array" aca="1" ref="BZ2" ca="1">IF(INDIRECT(_xlfn.CONCAT(_xlfn.TEXTBEFORE(BZ19,"2"),6))="", "N/A",
(INDIRECT(BZ19)/INDIRECT(BZ21))^2
*( (_xlfn.VAR.S(INDIRECT(BZ20))/(INDIRECT(BZ19))^2)
+(_xlfn.VAR.S(INDIRECT(BZ22))/(INDIRECT(BZ21))^2)
-2*(_xlfn.COVARIANCE.S(INDIRECT(BZ20),INDIRECT(BZ22)) / (INDIRECT(BZ19)*INDIRECT(BZ21)) ) ) )</f>
        <v>3.3473197419417497E-2</v>
      </c>
      <c r="CA2" s="38" cm="1">
        <f t="array" aca="1" ref="CA2" ca="1">IF(INDIRECT(_xlfn.CONCAT(_xlfn.TEXTBEFORE(CA19,"2"),6))="", "N/A",
(INDIRECT(CA19)/INDIRECT(CA21))^2
*( (_xlfn.VAR.S(INDIRECT(CA20))/(INDIRECT(CA19))^2)
+(_xlfn.VAR.S(INDIRECT(CA22))/(INDIRECT(CA21))^2)
-2*(_xlfn.COVARIANCE.S(INDIRECT(CA20),INDIRECT(CA22)) / (INDIRECT(CA19)*INDIRECT(CA21)) ) ) )</f>
        <v>7.3963385206982993E-2</v>
      </c>
      <c r="CB2" s="38" t="str" cm="1">
        <f t="array" aca="1" ref="CB2" ca="1">IF(INDIRECT(_xlfn.CONCAT(_xlfn.TEXTBEFORE(CB19,"2"),6))="", "N/A",
(INDIRECT(CB19)/INDIRECT(CB21))^2
*( (_xlfn.VAR.S(INDIRECT(CB20))/(INDIRECT(CB19))^2)
+(_xlfn.VAR.S(INDIRECT(CB22))/(INDIRECT(CB21))^2)
-2*(_xlfn.COVARIANCE.S(INDIRECT(CB20),INDIRECT(CB22)) / (INDIRECT(CB19)*INDIRECT(CB21)) ) ) )</f>
        <v>N/A</v>
      </c>
      <c r="CC2" s="38" t="str" cm="1">
        <f t="array" aca="1" ref="CC2" ca="1">IF(INDIRECT(_xlfn.CONCAT(_xlfn.TEXTBEFORE(CC19,"2"),6))="", "N/A",
(INDIRECT(CC19)/INDIRECT(CC21))^2
*( (_xlfn.VAR.S(INDIRECT(CC20))/(INDIRECT(CC19))^2)
+(_xlfn.VAR.S(INDIRECT(CC22))/(INDIRECT(CC21))^2)
-2*(_xlfn.COVARIANCE.S(INDIRECT(CC20),INDIRECT(CC22)) / (INDIRECT(CC19)*INDIRECT(CC21)) ) ) )</f>
        <v>N/A</v>
      </c>
      <c r="CD2" s="38" cm="1">
        <f t="array" aca="1" ref="CD2" ca="1">IF(INDIRECT(_xlfn.CONCAT(_xlfn.TEXTBEFORE(CD19,"2"),6))="", "N/A",
(INDIRECT(CD19)/INDIRECT(CD21))^2
*( (_xlfn.VAR.S(INDIRECT(CD20))/(INDIRECT(CD19))^2)
+(_xlfn.VAR.S(INDIRECT(CD22))/(INDIRECT(CD21))^2)
-2*(_xlfn.COVARIANCE.S(INDIRECT(CD20),INDIRECT(CD22)) / (INDIRECT(CD19)*INDIRECT(CD21)) ) ) )</f>
        <v>2.80562530330483E-2</v>
      </c>
      <c r="CE2" s="38" cm="1">
        <f t="array" aca="1" ref="CE2" ca="1">IF(INDIRECT(_xlfn.CONCAT(_xlfn.TEXTBEFORE(CE19,"2"),6))="", "N/A",
(INDIRECT(CE19)/INDIRECT(CE21))^2
*( (_xlfn.VAR.S(INDIRECT(CE20))/(INDIRECT(CE19))^2)
+(_xlfn.VAR.S(INDIRECT(CE22))/(INDIRECT(CE21))^2)
-2*(_xlfn.COVARIANCE.S(INDIRECT(CE20),INDIRECT(CE22)) / (INDIRECT(CE19)*INDIRECT(CE21)) ) ) )</f>
        <v>2.3612586666666668E-2</v>
      </c>
      <c r="CF2" s="38" cm="1">
        <f t="array" aca="1" ref="CF2" ca="1">IF(INDIRECT(_xlfn.CONCAT(_xlfn.TEXTBEFORE(CF19,"2"),6))="", "N/A",
(INDIRECT(CF19)/INDIRECT(CF21))^2
*( (_xlfn.VAR.S(INDIRECT(CF20))/(INDIRECT(CF19))^2)
+(_xlfn.VAR.S(INDIRECT(CF22))/(INDIRECT(CF21))^2)
-2*(_xlfn.COVARIANCE.S(INDIRECT(CF20),INDIRECT(CF22)) / (INDIRECT(CF19)*INDIRECT(CF21)) ) ) )</f>
        <v>6.0482923654917156E-2</v>
      </c>
      <c r="CG2" s="38" cm="1">
        <f t="array" aca="1" ref="CG2" ca="1">IF(INDIRECT(_xlfn.CONCAT(_xlfn.TEXTBEFORE(CG19,"2"),6))="", "N/A",
(INDIRECT(CG19)/INDIRECT(CG21))^2
*( (_xlfn.VAR.S(INDIRECT(CG20))/(INDIRECT(CG19))^2)
+(_xlfn.VAR.S(INDIRECT(CG22))/(INDIRECT(CG21))^2)
-2*(_xlfn.COVARIANCE.S(INDIRECT(CG20),INDIRECT(CG22)) / (INDIRECT(CG19)*INDIRECT(CG21)) ) ) )</f>
        <v>3.389019938198666E-2</v>
      </c>
      <c r="CH2" s="184"/>
      <c r="CI2" s="32"/>
      <c r="CJ2" s="32"/>
      <c r="CK2" s="32"/>
      <c r="CL2" s="32"/>
      <c r="CM2" s="32"/>
      <c r="CN2" s="32"/>
      <c r="CO2" s="32"/>
      <c r="CP2" s="32"/>
      <c r="CQ2" s="32"/>
      <c r="CR2" s="32"/>
      <c r="CS2" s="32"/>
      <c r="CT2" s="32"/>
      <c r="CU2" s="32"/>
      <c r="CV2" s="184"/>
      <c r="CW2" s="190" t="s">
        <v>202</v>
      </c>
      <c r="CX2" s="191"/>
      <c r="CY2" s="191"/>
      <c r="CZ2" s="191"/>
      <c r="DA2" s="191"/>
      <c r="DB2" s="191"/>
      <c r="DC2" s="191"/>
      <c r="DD2" s="191"/>
      <c r="DE2" s="191"/>
      <c r="DF2" s="191"/>
      <c r="DG2" s="191"/>
      <c r="DH2" s="191"/>
      <c r="DI2" s="192"/>
      <c r="DJ2" s="184"/>
      <c r="DK2" s="182">
        <f ca="1">COUNTIF(DK5:DK300, "&gt;0")</f>
        <v>0</v>
      </c>
      <c r="DL2" s="173"/>
      <c r="DM2" s="173">
        <f t="shared" ref="DM2" ca="1" si="1">COUNTIF(DM5:DM300, "&gt;0")</f>
        <v>0</v>
      </c>
      <c r="DN2" s="173"/>
      <c r="DO2" s="173">
        <f t="shared" ref="DO2" ca="1" si="2">COUNTIF(DO5:DO300, "&gt;0")</f>
        <v>0</v>
      </c>
      <c r="DP2" s="173"/>
      <c r="DQ2" s="173">
        <f t="shared" ref="DQ2" ca="1" si="3">COUNTIF(DQ5:DQ300, "&gt;0")</f>
        <v>11</v>
      </c>
      <c r="DR2" s="173"/>
      <c r="DS2" s="173">
        <f t="shared" ref="DS2" ca="1" si="4">COUNTIF(DS5:DS300, "&gt;0")</f>
        <v>0</v>
      </c>
      <c r="DT2" s="173"/>
      <c r="DU2" s="173">
        <f t="shared" ref="DU2" ca="1" si="5">COUNTIF(DU5:DU300, "&gt;0")</f>
        <v>11</v>
      </c>
      <c r="DV2" s="173"/>
      <c r="DW2" s="173">
        <f t="shared" ref="DW2" ca="1" si="6">COUNTIF(DW5:DW300, "&gt;0")</f>
        <v>21</v>
      </c>
      <c r="DX2" s="173"/>
      <c r="DY2" s="173">
        <f t="shared" ref="DY2" ca="1" si="7">COUNTIF(DY5:DY300, "&gt;0")</f>
        <v>0</v>
      </c>
      <c r="DZ2" s="173"/>
      <c r="EA2" s="173">
        <f t="shared" ref="EA2" ca="1" si="8">COUNTIF(EA5:EA300, "&gt;0")</f>
        <v>0</v>
      </c>
      <c r="EB2" s="173"/>
      <c r="EC2" s="173">
        <f t="shared" ref="EC2" ca="1" si="9">COUNTIF(EC5:EC300, "&gt;0")</f>
        <v>18</v>
      </c>
      <c r="ED2" s="173"/>
      <c r="EE2" s="173">
        <f t="shared" ref="EE2" ca="1" si="10">COUNTIF(EE5:EE300, "&gt;0")</f>
        <v>25</v>
      </c>
      <c r="EF2" s="173"/>
      <c r="EG2" s="173">
        <f t="shared" ref="EG2" ca="1" si="11">COUNTIF(EG5:EG300, "&gt;0")</f>
        <v>18</v>
      </c>
      <c r="EH2" s="173"/>
      <c r="EI2" s="173">
        <f t="shared" ref="EI2" ca="1" si="12">COUNTIF(EI5:EI300, "&gt;0")</f>
        <v>18</v>
      </c>
      <c r="EJ2" s="174"/>
      <c r="EK2" s="32"/>
      <c r="EL2" s="32"/>
      <c r="EM2" s="32"/>
      <c r="EN2" s="32"/>
      <c r="EO2" s="32"/>
      <c r="EP2" s="32"/>
      <c r="EQ2" s="32"/>
      <c r="ER2" s="32"/>
      <c r="ES2" s="32"/>
      <c r="ET2" s="32"/>
      <c r="EU2" s="32"/>
      <c r="EV2" s="32"/>
      <c r="EW2" s="32"/>
      <c r="EX2" s="32"/>
      <c r="EY2" s="32"/>
      <c r="EZ2" s="32"/>
      <c r="FA2" s="32"/>
      <c r="FB2" s="32"/>
      <c r="FC2" s="32"/>
      <c r="FD2" s="32"/>
      <c r="FE2" s="32"/>
      <c r="FF2" s="32"/>
      <c r="FG2" s="32"/>
      <c r="FH2" s="32"/>
      <c r="FI2" s="32"/>
      <c r="FJ2" s="32"/>
      <c r="FK2" s="32"/>
      <c r="FL2" s="32"/>
      <c r="FM2" s="32"/>
      <c r="FN2" s="32"/>
      <c r="FO2" s="32"/>
      <c r="FP2" s="32"/>
      <c r="FQ2" s="32"/>
      <c r="FR2" s="32"/>
      <c r="FS2" s="32"/>
      <c r="FT2" s="32"/>
      <c r="FU2" s="32"/>
      <c r="FV2" s="32"/>
      <c r="FW2" s="32"/>
      <c r="FX2" s="32"/>
      <c r="FY2" s="32"/>
      <c r="FZ2" s="32"/>
      <c r="GA2" s="32"/>
      <c r="GB2" s="32"/>
      <c r="GC2" s="32"/>
      <c r="GD2" s="32"/>
      <c r="GE2" s="32"/>
      <c r="GF2" s="32"/>
      <c r="GG2" s="32"/>
      <c r="GH2" s="32"/>
      <c r="GI2" s="32"/>
      <c r="GJ2" s="32"/>
      <c r="GK2" s="32"/>
      <c r="GL2" s="32"/>
    </row>
    <row r="3" spans="1:194" s="34" customFormat="1" ht="15" customHeight="1" x14ac:dyDescent="0.35">
      <c r="A3" s="175" t="s">
        <v>65</v>
      </c>
      <c r="B3" s="175"/>
      <c r="C3" s="175"/>
      <c r="D3" s="175"/>
      <c r="E3" s="176" t="s">
        <v>14</v>
      </c>
      <c r="F3" s="177"/>
      <c r="G3" s="177"/>
      <c r="H3" s="177"/>
      <c r="I3" s="177"/>
      <c r="J3" s="177"/>
      <c r="K3" s="177"/>
      <c r="L3" s="177"/>
      <c r="M3" s="177"/>
      <c r="N3" s="177"/>
      <c r="O3" s="177"/>
      <c r="P3" s="177"/>
      <c r="Q3" s="178"/>
      <c r="R3" s="39">
        <f>SUM(E5:F300, H5:Q300)</f>
        <v>536</v>
      </c>
      <c r="S3" s="179" t="s">
        <v>173</v>
      </c>
      <c r="T3" s="180"/>
      <c r="U3" s="180"/>
      <c r="V3" s="180"/>
      <c r="W3" s="180"/>
      <c r="X3" s="180"/>
      <c r="Y3" s="180"/>
      <c r="Z3" s="180"/>
      <c r="AA3" s="180"/>
      <c r="AB3" s="180"/>
      <c r="AC3" s="180"/>
      <c r="AD3" s="180"/>
      <c r="AE3" s="181"/>
      <c r="AF3" s="146">
        <v>0</v>
      </c>
      <c r="AG3" s="169" t="str">
        <f>_xlfn.CONCAT("ANGL; &gt;",$AF$3)</f>
        <v>ANGL; &gt;0</v>
      </c>
      <c r="AH3" s="169"/>
      <c r="AI3" s="169"/>
      <c r="AJ3" s="169" t="str">
        <f>_xlfn.CONCAT("BACK; &gt;",$AF$3)</f>
        <v>BACK; &gt;0</v>
      </c>
      <c r="AK3" s="169"/>
      <c r="AL3" s="169"/>
      <c r="AM3" s="169" t="str">
        <f>_xlfn.CONCAT("Bike; &gt;",$AF$3)</f>
        <v>Bike; &gt;0</v>
      </c>
      <c r="AN3" s="169"/>
      <c r="AO3" s="169"/>
      <c r="AP3" s="169" t="str">
        <f>_xlfn.CONCAT("FIX; &gt;",$AF$3)</f>
        <v>FIX; &gt;0</v>
      </c>
      <c r="AQ3" s="169"/>
      <c r="AR3" s="169"/>
      <c r="AS3" s="169" t="str">
        <f>_xlfn.CONCAT("HEAD; &gt;",$AF$3)</f>
        <v>HEAD; &gt;0</v>
      </c>
      <c r="AT3" s="169"/>
      <c r="AU3" s="169"/>
      <c r="AV3" s="169" t="str">
        <f>_xlfn.CONCAT("NCOL; &gt;",$AF$3)</f>
        <v>NCOL; &gt;0</v>
      </c>
      <c r="AW3" s="169"/>
      <c r="AX3" s="169"/>
      <c r="AY3" s="169" t="str">
        <f>_xlfn.CONCAT("OTH; &gt;",$AF$3)</f>
        <v>OTH; &gt;0</v>
      </c>
      <c r="AZ3" s="169"/>
      <c r="BA3" s="169"/>
      <c r="BB3" s="169" t="str">
        <f>_xlfn.CONCAT("PARK; &gt;",$AF$3)</f>
        <v>PARK; &gt;0</v>
      </c>
      <c r="BC3" s="169"/>
      <c r="BD3" s="169"/>
      <c r="BE3" s="169" t="str">
        <f>_xlfn.CONCAT("PED; &gt;",$AF$3)</f>
        <v>PED; &gt;0</v>
      </c>
      <c r="BF3" s="169"/>
      <c r="BG3" s="169"/>
      <c r="BH3" s="169" t="str">
        <f>_xlfn.CONCAT("SS-M; &gt;",$AF$3)</f>
        <v>SS-M; &gt;0</v>
      </c>
      <c r="BI3" s="169"/>
      <c r="BJ3" s="169"/>
      <c r="BK3" s="169" t="str">
        <f>_xlfn.CONCAT("SS-O; &gt;",$AF$3)</f>
        <v>SS-O; &gt;0</v>
      </c>
      <c r="BL3" s="169"/>
      <c r="BM3" s="169"/>
      <c r="BN3" s="169" t="str">
        <f>_xlfn.CONCAT("TURN; &gt;",$AF$3)</f>
        <v>TURN; &gt;0</v>
      </c>
      <c r="BO3" s="169"/>
      <c r="BP3" s="169"/>
      <c r="BQ3" s="169" t="str">
        <f>_xlfn.CONCAT("REAR; &gt;",$AF$3)</f>
        <v>REAR; &gt;0</v>
      </c>
      <c r="BR3" s="169"/>
      <c r="BS3" s="169"/>
      <c r="BT3" s="40"/>
      <c r="BU3" s="41"/>
      <c r="BV3" s="41"/>
      <c r="BW3" s="41"/>
      <c r="BX3" s="41"/>
      <c r="BY3" s="41"/>
      <c r="BZ3" s="41"/>
      <c r="CA3" s="41"/>
      <c r="CB3" s="41"/>
      <c r="CC3" s="41"/>
      <c r="CD3" s="41"/>
      <c r="CE3" s="41"/>
      <c r="CF3" s="41"/>
      <c r="CG3" s="41"/>
      <c r="CH3" s="126">
        <v>0.9</v>
      </c>
      <c r="CI3" s="170" t="s">
        <v>15</v>
      </c>
      <c r="CJ3" s="171"/>
      <c r="CK3" s="171"/>
      <c r="CL3" s="171"/>
      <c r="CM3" s="171"/>
      <c r="CN3" s="171"/>
      <c r="CO3" s="171"/>
      <c r="CP3" s="171"/>
      <c r="CQ3" s="171"/>
      <c r="CR3" s="171"/>
      <c r="CS3" s="171"/>
      <c r="CT3" s="171"/>
      <c r="CU3" s="172"/>
      <c r="CV3" s="40"/>
      <c r="CW3" s="170" t="s">
        <v>16</v>
      </c>
      <c r="CX3" s="171"/>
      <c r="CY3" s="171"/>
      <c r="CZ3" s="171"/>
      <c r="DA3" s="171"/>
      <c r="DB3" s="171"/>
      <c r="DC3" s="171"/>
      <c r="DD3" s="171"/>
      <c r="DE3" s="171"/>
      <c r="DF3" s="171"/>
      <c r="DG3" s="171"/>
      <c r="DH3" s="171"/>
      <c r="DI3" s="172"/>
      <c r="DJ3" s="40"/>
      <c r="DK3" s="159" t="s">
        <v>19</v>
      </c>
      <c r="DL3" s="160"/>
      <c r="DM3" s="157" t="s">
        <v>20</v>
      </c>
      <c r="DN3" s="158"/>
      <c r="DO3" s="159" t="s">
        <v>21</v>
      </c>
      <c r="DP3" s="160"/>
      <c r="DQ3" s="157" t="s">
        <v>22</v>
      </c>
      <c r="DR3" s="158"/>
      <c r="DS3" s="159" t="s">
        <v>23</v>
      </c>
      <c r="DT3" s="160"/>
      <c r="DU3" s="157" t="s">
        <v>24</v>
      </c>
      <c r="DV3" s="158"/>
      <c r="DW3" s="159" t="s">
        <v>33</v>
      </c>
      <c r="DX3" s="160"/>
      <c r="DY3" s="157" t="s">
        <v>133</v>
      </c>
      <c r="DZ3" s="158"/>
      <c r="EA3" s="159" t="s">
        <v>27</v>
      </c>
      <c r="EB3" s="160"/>
      <c r="EC3" s="157" t="s">
        <v>28</v>
      </c>
      <c r="ED3" s="158"/>
      <c r="EE3" s="159" t="s">
        <v>29</v>
      </c>
      <c r="EF3" s="160"/>
      <c r="EG3" s="157" t="s">
        <v>30</v>
      </c>
      <c r="EH3" s="161"/>
      <c r="EI3" s="162" t="s">
        <v>31</v>
      </c>
      <c r="EJ3" s="162"/>
      <c r="EK3" s="32"/>
      <c r="EL3" s="32"/>
      <c r="EM3" s="32"/>
      <c r="EN3" s="32"/>
      <c r="EO3" s="32"/>
      <c r="EP3" s="32"/>
      <c r="EQ3" s="32"/>
      <c r="ER3" s="32"/>
      <c r="ES3" s="32"/>
      <c r="ET3" s="32"/>
      <c r="EU3" s="32"/>
      <c r="EV3" s="32"/>
      <c r="EW3" s="32"/>
      <c r="EX3" s="32"/>
      <c r="EY3" s="32"/>
      <c r="EZ3" s="32"/>
      <c r="FA3" s="32"/>
      <c r="FB3" s="32"/>
      <c r="FC3" s="32"/>
      <c r="FD3" s="32"/>
      <c r="FE3" s="32"/>
      <c r="FF3" s="32"/>
      <c r="FG3" s="32"/>
      <c r="FH3" s="32"/>
      <c r="FI3" s="32"/>
      <c r="FJ3" s="32"/>
      <c r="FK3" s="32"/>
      <c r="FL3" s="32"/>
      <c r="FM3" s="32"/>
      <c r="FN3" s="32"/>
      <c r="FO3" s="32"/>
      <c r="FP3" s="32"/>
      <c r="FQ3" s="32"/>
      <c r="FR3" s="32"/>
      <c r="FS3" s="32"/>
      <c r="FT3" s="32"/>
      <c r="FU3" s="32"/>
      <c r="FV3" s="32"/>
      <c r="FW3" s="32"/>
      <c r="FX3" s="32"/>
      <c r="FY3" s="32"/>
      <c r="FZ3" s="32"/>
      <c r="GA3" s="32"/>
      <c r="GB3" s="32"/>
      <c r="GC3" s="32"/>
      <c r="GD3" s="32"/>
      <c r="GE3" s="32"/>
      <c r="GF3" s="32"/>
      <c r="GG3" s="32"/>
      <c r="GH3" s="32"/>
      <c r="GI3" s="32"/>
      <c r="GJ3" s="32"/>
      <c r="GK3" s="32"/>
      <c r="GL3" s="32"/>
    </row>
    <row r="4" spans="1:194" s="34" customFormat="1" ht="27.75" x14ac:dyDescent="0.3">
      <c r="A4" s="125" t="s">
        <v>132</v>
      </c>
      <c r="B4" s="147" t="s">
        <v>17</v>
      </c>
      <c r="C4" s="147" t="s">
        <v>18</v>
      </c>
      <c r="D4" s="147" t="s">
        <v>94</v>
      </c>
      <c r="E4" s="42" t="s">
        <v>19</v>
      </c>
      <c r="F4" s="42" t="s">
        <v>20</v>
      </c>
      <c r="G4" s="124" t="s">
        <v>21</v>
      </c>
      <c r="H4" s="42" t="s">
        <v>22</v>
      </c>
      <c r="I4" s="42" t="s">
        <v>23</v>
      </c>
      <c r="J4" s="42" t="s">
        <v>24</v>
      </c>
      <c r="K4" s="42" t="s">
        <v>25</v>
      </c>
      <c r="L4" s="42" t="s">
        <v>133</v>
      </c>
      <c r="M4" s="42" t="s">
        <v>27</v>
      </c>
      <c r="N4" s="42" t="s">
        <v>28</v>
      </c>
      <c r="O4" s="42" t="s">
        <v>29</v>
      </c>
      <c r="P4" s="42" t="s">
        <v>30</v>
      </c>
      <c r="Q4" s="43" t="s">
        <v>31</v>
      </c>
      <c r="R4" s="44" t="s">
        <v>32</v>
      </c>
      <c r="S4" s="45" t="s">
        <v>19</v>
      </c>
      <c r="T4" s="46" t="s">
        <v>20</v>
      </c>
      <c r="U4" s="46" t="s">
        <v>21</v>
      </c>
      <c r="V4" s="46" t="s">
        <v>22</v>
      </c>
      <c r="W4" s="46" t="s">
        <v>23</v>
      </c>
      <c r="X4" s="46" t="s">
        <v>24</v>
      </c>
      <c r="Y4" s="46" t="s">
        <v>33</v>
      </c>
      <c r="Z4" s="46" t="s">
        <v>26</v>
      </c>
      <c r="AA4" s="46" t="s">
        <v>27</v>
      </c>
      <c r="AB4" s="46" t="s">
        <v>28</v>
      </c>
      <c r="AC4" s="46" t="s">
        <v>29</v>
      </c>
      <c r="AD4" s="46" t="s">
        <v>30</v>
      </c>
      <c r="AE4" s="47" t="s">
        <v>31</v>
      </c>
      <c r="AF4" s="131">
        <f>AF3+1</f>
        <v>1</v>
      </c>
      <c r="AG4" s="48" t="str">
        <f>$A$4</f>
        <v>#</v>
      </c>
      <c r="AH4" s="141" t="s">
        <v>34</v>
      </c>
      <c r="AI4" s="49" t="s">
        <v>35</v>
      </c>
      <c r="AJ4" s="50" t="str">
        <f>$A$4</f>
        <v>#</v>
      </c>
      <c r="AK4" s="144" t="s">
        <v>34</v>
      </c>
      <c r="AL4" s="51" t="s">
        <v>35</v>
      </c>
      <c r="AM4" s="52" t="str">
        <f>$A$4</f>
        <v>#</v>
      </c>
      <c r="AN4" s="141" t="s">
        <v>34</v>
      </c>
      <c r="AO4" s="49" t="s">
        <v>35</v>
      </c>
      <c r="AP4" s="50" t="str">
        <f>$A$4</f>
        <v>#</v>
      </c>
      <c r="AQ4" s="144" t="s">
        <v>34</v>
      </c>
      <c r="AR4" s="51" t="s">
        <v>35</v>
      </c>
      <c r="AS4" s="52" t="str">
        <f>$A$4</f>
        <v>#</v>
      </c>
      <c r="AT4" s="141" t="s">
        <v>34</v>
      </c>
      <c r="AU4" s="49" t="s">
        <v>35</v>
      </c>
      <c r="AV4" s="50" t="str">
        <f>$A$4</f>
        <v>#</v>
      </c>
      <c r="AW4" s="144" t="s">
        <v>34</v>
      </c>
      <c r="AX4" s="51" t="s">
        <v>35</v>
      </c>
      <c r="AY4" s="52" t="str">
        <f>$A$4</f>
        <v>#</v>
      </c>
      <c r="AZ4" s="141" t="s">
        <v>34</v>
      </c>
      <c r="BA4" s="49" t="s">
        <v>35</v>
      </c>
      <c r="BB4" s="50" t="str">
        <f>$A$4</f>
        <v>#</v>
      </c>
      <c r="BC4" s="144" t="s">
        <v>34</v>
      </c>
      <c r="BD4" s="51" t="s">
        <v>35</v>
      </c>
      <c r="BE4" s="52" t="str">
        <f>$A$4</f>
        <v>#</v>
      </c>
      <c r="BF4" s="141" t="s">
        <v>34</v>
      </c>
      <c r="BG4" s="49" t="s">
        <v>35</v>
      </c>
      <c r="BH4" s="52" t="str">
        <f>$A$4</f>
        <v>#</v>
      </c>
      <c r="BI4" s="141" t="s">
        <v>34</v>
      </c>
      <c r="BJ4" s="49" t="s">
        <v>35</v>
      </c>
      <c r="BK4" s="50" t="str">
        <f>$A$4</f>
        <v>#</v>
      </c>
      <c r="BL4" s="144" t="s">
        <v>34</v>
      </c>
      <c r="BM4" s="51" t="s">
        <v>35</v>
      </c>
      <c r="BN4" s="52" t="str">
        <f>$A$4</f>
        <v>#</v>
      </c>
      <c r="BO4" s="141" t="s">
        <v>34</v>
      </c>
      <c r="BP4" s="49" t="s">
        <v>35</v>
      </c>
      <c r="BQ4" s="50" t="str">
        <f>$A$4</f>
        <v>#</v>
      </c>
      <c r="BR4" s="144" t="s">
        <v>34</v>
      </c>
      <c r="BS4" s="51" t="s">
        <v>35</v>
      </c>
      <c r="BT4" s="40"/>
      <c r="BU4" s="45" t="s">
        <v>19</v>
      </c>
      <c r="BV4" s="46" t="s">
        <v>20</v>
      </c>
      <c r="BW4" s="46" t="s">
        <v>21</v>
      </c>
      <c r="BX4" s="46" t="s">
        <v>22</v>
      </c>
      <c r="BY4" s="46" t="s">
        <v>23</v>
      </c>
      <c r="BZ4" s="46" t="s">
        <v>24</v>
      </c>
      <c r="CA4" s="46" t="s">
        <v>33</v>
      </c>
      <c r="CB4" s="46" t="s">
        <v>26</v>
      </c>
      <c r="CC4" s="46" t="s">
        <v>27</v>
      </c>
      <c r="CD4" s="46" t="s">
        <v>28</v>
      </c>
      <c r="CE4" s="46" t="s">
        <v>29</v>
      </c>
      <c r="CF4" s="46" t="s">
        <v>30</v>
      </c>
      <c r="CG4" s="47" t="s">
        <v>31</v>
      </c>
      <c r="CH4" s="40"/>
      <c r="CI4" s="45" t="s">
        <v>19</v>
      </c>
      <c r="CJ4" s="46" t="s">
        <v>20</v>
      </c>
      <c r="CK4" s="46" t="s">
        <v>21</v>
      </c>
      <c r="CL4" s="46" t="s">
        <v>22</v>
      </c>
      <c r="CM4" s="46" t="s">
        <v>23</v>
      </c>
      <c r="CN4" s="46" t="s">
        <v>24</v>
      </c>
      <c r="CO4" s="46" t="s">
        <v>33</v>
      </c>
      <c r="CP4" s="46" t="s">
        <v>26</v>
      </c>
      <c r="CQ4" s="46" t="s">
        <v>27</v>
      </c>
      <c r="CR4" s="46" t="s">
        <v>28</v>
      </c>
      <c r="CS4" s="46" t="s">
        <v>29</v>
      </c>
      <c r="CT4" s="46" t="s">
        <v>30</v>
      </c>
      <c r="CU4" s="47" t="s">
        <v>31</v>
      </c>
      <c r="CV4" s="53" t="str">
        <f>A4</f>
        <v>#</v>
      </c>
      <c r="CW4" s="45" t="s">
        <v>19</v>
      </c>
      <c r="CX4" s="46" t="s">
        <v>20</v>
      </c>
      <c r="CY4" s="46" t="s">
        <v>21</v>
      </c>
      <c r="CZ4" s="46" t="s">
        <v>22</v>
      </c>
      <c r="DA4" s="46" t="s">
        <v>23</v>
      </c>
      <c r="DB4" s="46" t="s">
        <v>24</v>
      </c>
      <c r="DC4" s="46" t="s">
        <v>33</v>
      </c>
      <c r="DD4" s="46" t="s">
        <v>26</v>
      </c>
      <c r="DE4" s="46" t="s">
        <v>27</v>
      </c>
      <c r="DF4" s="46" t="s">
        <v>28</v>
      </c>
      <c r="DG4" s="46" t="s">
        <v>29</v>
      </c>
      <c r="DH4" s="46" t="s">
        <v>30</v>
      </c>
      <c r="DI4" s="47" t="s">
        <v>31</v>
      </c>
      <c r="DJ4" s="40"/>
      <c r="DK4" s="117" t="s">
        <v>102</v>
      </c>
      <c r="DL4" s="118" t="s">
        <v>103</v>
      </c>
      <c r="DM4" s="119" t="s">
        <v>102</v>
      </c>
      <c r="DN4" s="120" t="s">
        <v>103</v>
      </c>
      <c r="DO4" s="121" t="s">
        <v>102</v>
      </c>
      <c r="DP4" s="118" t="s">
        <v>103</v>
      </c>
      <c r="DQ4" s="119" t="s">
        <v>102</v>
      </c>
      <c r="DR4" s="120" t="s">
        <v>103</v>
      </c>
      <c r="DS4" s="121" t="s">
        <v>102</v>
      </c>
      <c r="DT4" s="118" t="s">
        <v>103</v>
      </c>
      <c r="DU4" s="119" t="s">
        <v>102</v>
      </c>
      <c r="DV4" s="120" t="s">
        <v>103</v>
      </c>
      <c r="DW4" s="121" t="s">
        <v>102</v>
      </c>
      <c r="DX4" s="118" t="s">
        <v>103</v>
      </c>
      <c r="DY4" s="119" t="s">
        <v>102</v>
      </c>
      <c r="DZ4" s="120" t="s">
        <v>103</v>
      </c>
      <c r="EA4" s="121" t="s">
        <v>102</v>
      </c>
      <c r="EB4" s="118" t="s">
        <v>103</v>
      </c>
      <c r="EC4" s="119" t="s">
        <v>102</v>
      </c>
      <c r="ED4" s="120" t="s">
        <v>103</v>
      </c>
      <c r="EE4" s="121" t="s">
        <v>102</v>
      </c>
      <c r="EF4" s="118" t="s">
        <v>103</v>
      </c>
      <c r="EG4" s="119" t="s">
        <v>102</v>
      </c>
      <c r="EH4" s="120" t="s">
        <v>103</v>
      </c>
      <c r="EI4" s="122" t="s">
        <v>102</v>
      </c>
      <c r="EJ4" s="123" t="s">
        <v>103</v>
      </c>
      <c r="EK4" s="32"/>
      <c r="EL4" s="32"/>
      <c r="EM4" s="32"/>
      <c r="EN4" s="32"/>
      <c r="EO4" s="32"/>
      <c r="EP4" s="32"/>
      <c r="EQ4" s="32"/>
      <c r="ER4" s="32"/>
      <c r="ES4" s="32"/>
      <c r="ET4" s="32"/>
      <c r="EU4" s="32"/>
      <c r="EV4" s="32"/>
      <c r="EW4" s="32"/>
      <c r="EX4" s="32"/>
      <c r="EY4" s="32"/>
      <c r="EZ4" s="32"/>
      <c r="FA4" s="32"/>
      <c r="FB4" s="32"/>
      <c r="FC4" s="32"/>
      <c r="FD4" s="32"/>
      <c r="FE4" s="32"/>
      <c r="FF4" s="32"/>
      <c r="FG4" s="32"/>
      <c r="FH4" s="32"/>
      <c r="FI4" s="32"/>
      <c r="FJ4" s="32"/>
      <c r="FK4" s="32"/>
      <c r="FL4" s="32"/>
      <c r="FM4" s="32"/>
      <c r="FN4" s="32"/>
      <c r="FO4" s="32"/>
      <c r="FP4" s="32"/>
      <c r="FQ4" s="32"/>
      <c r="FR4" s="32"/>
      <c r="FS4" s="32"/>
      <c r="FT4" s="32"/>
      <c r="FU4" s="32"/>
      <c r="FV4" s="32"/>
      <c r="FW4" s="32"/>
      <c r="FX4" s="32"/>
      <c r="FY4" s="32"/>
      <c r="FZ4" s="32"/>
      <c r="GA4" s="32"/>
      <c r="GB4" s="32"/>
      <c r="GC4" s="32"/>
      <c r="GD4" s="32"/>
      <c r="GE4" s="32"/>
      <c r="GF4" s="32"/>
      <c r="GG4" s="32"/>
      <c r="GH4" s="32"/>
      <c r="GI4" s="32"/>
      <c r="GJ4" s="32"/>
      <c r="GK4" s="32"/>
      <c r="GL4" s="32"/>
    </row>
    <row r="5" spans="1:194" s="34" customFormat="1" x14ac:dyDescent="0.3">
      <c r="A5" s="104">
        <f>IF(B5="", "", 1)</f>
        <v>1</v>
      </c>
      <c r="B5" s="55">
        <v>0.1</v>
      </c>
      <c r="C5" s="145">
        <v>0.89</v>
      </c>
      <c r="D5" s="145" t="s">
        <v>96</v>
      </c>
      <c r="E5" s="56">
        <v>0</v>
      </c>
      <c r="F5" s="54">
        <v>0</v>
      </c>
      <c r="G5" s="54">
        <v>0</v>
      </c>
      <c r="H5" s="54">
        <v>0</v>
      </c>
      <c r="I5" s="54">
        <v>0</v>
      </c>
      <c r="J5" s="54">
        <v>0</v>
      </c>
      <c r="K5" s="54">
        <v>0</v>
      </c>
      <c r="L5" s="54">
        <v>0</v>
      </c>
      <c r="M5" s="54">
        <v>0</v>
      </c>
      <c r="N5" s="54">
        <v>0</v>
      </c>
      <c r="O5" s="54">
        <v>0</v>
      </c>
      <c r="P5" s="54">
        <v>1</v>
      </c>
      <c r="Q5" s="54">
        <v>1</v>
      </c>
      <c r="R5" s="57">
        <f>SUM(E5:Q5)</f>
        <v>2</v>
      </c>
      <c r="S5" s="58" t="str">
        <f t="shared" ref="S5:AE20" si="13">IF(OR($R5&lt;2, E5&lt;$AF$4),"",E5/$R5)</f>
        <v/>
      </c>
      <c r="T5" s="58" t="str">
        <f t="shared" si="13"/>
        <v/>
      </c>
      <c r="U5" s="58" t="str">
        <f t="shared" si="13"/>
        <v/>
      </c>
      <c r="V5" s="58" t="str">
        <f t="shared" si="13"/>
        <v/>
      </c>
      <c r="W5" s="58" t="str">
        <f t="shared" si="13"/>
        <v/>
      </c>
      <c r="X5" s="58" t="str">
        <f t="shared" si="13"/>
        <v/>
      </c>
      <c r="Y5" s="58" t="str">
        <f t="shared" si="13"/>
        <v/>
      </c>
      <c r="Z5" s="58" t="str">
        <f t="shared" si="13"/>
        <v/>
      </c>
      <c r="AA5" s="58" t="str">
        <f t="shared" si="13"/>
        <v/>
      </c>
      <c r="AB5" s="58" t="str">
        <f t="shared" si="13"/>
        <v/>
      </c>
      <c r="AC5" s="58" t="str">
        <f t="shared" si="13"/>
        <v/>
      </c>
      <c r="AD5" s="58">
        <f t="shared" si="13"/>
        <v>0.5</v>
      </c>
      <c r="AE5" s="58">
        <f>IF(OR($R5&lt;2, Q5&lt;$AF$4),"",Q5/$R5)</f>
        <v>0.5</v>
      </c>
      <c r="AF5" s="40"/>
      <c r="AG5" s="133" cm="1">
        <f t="array" aca="1" ref="AG5:AG9" ca="1">IFERROR(_xlfn._xlws.FILTER(INDIRECT($BV$24), INDIRECT(AG2)&gt;$AF$3), "N/A")</f>
        <v>16</v>
      </c>
      <c r="AH5" s="142" cm="1">
        <f t="array" aca="1" ref="AH5" ca="1">IF(OR(AG5="N/A",AG5=""), "", INDEX(INDIRECT(AG$2), AG5))</f>
        <v>1</v>
      </c>
      <c r="AI5" s="138" cm="1">
        <f t="array" aca="1" ref="AI5" ca="1">IF(OR(AG5="N/A",AG5=""), "", INDEX($R$5:$R$300, AG5))</f>
        <v>4</v>
      </c>
      <c r="AJ5" s="134" cm="1">
        <f t="array" aca="1" ref="AJ5" ca="1">IFERROR(_xlfn._xlws.FILTER(INDIRECT($BV$24), INDIRECT(AJ2)&gt;$AF$3), "N/A")</f>
        <v>85</v>
      </c>
      <c r="AK5" s="142" cm="1">
        <f t="array" aca="1" ref="AK5" ca="1">IF(OR(AJ5="N/A",AJ5=""), "", INDEX(INDIRECT(AJ$2), AJ5))</f>
        <v>1</v>
      </c>
      <c r="AL5" s="138" cm="1">
        <f t="array" aca="1" ref="AL5" ca="1">IF(OR(AJ5="N/A",AJ5=""), "", INDEX($R$5:$R$300, AJ5))</f>
        <v>5</v>
      </c>
      <c r="AM5" s="134" t="str" cm="1">
        <f t="array" aca="1" ref="AM5" ca="1">IFERROR(_xlfn._xlws.FILTER(INDIRECT($BV$24), INDIRECT(AM2)&gt;$AF$3), "N/A")</f>
        <v>N/A</v>
      </c>
      <c r="AN5" s="142" t="str" cm="1">
        <f t="array" aca="1" ref="AN5" ca="1">IF(OR(AM5="N/A",AM5=""), "", INDEX(INDIRECT(AM$2), AM5))</f>
        <v/>
      </c>
      <c r="AO5" s="138" t="str" cm="1">
        <f t="array" aca="1" ref="AO5" ca="1">IF(OR(AM5="N/A",AM5=""), "", INDEX($R$5:$R$300, AM5))</f>
        <v/>
      </c>
      <c r="AP5" s="134" cm="1">
        <f t="array" aca="1" ref="AP5:AP81" ca="1">IFERROR(_xlfn._xlws.FILTER(INDIRECT($BV$24), INDIRECT(AP2)&gt;$AF$3), "N/A")</f>
        <v>2</v>
      </c>
      <c r="AQ5" s="142" cm="1">
        <f t="array" aca="1" ref="AQ5" ca="1">IF(OR(AP5="N/A",AP5=""), "", INDEX(INDIRECT(AP$2), AP5))</f>
        <v>4</v>
      </c>
      <c r="AR5" s="138" cm="1">
        <f t="array" aca="1" ref="AR5" ca="1">IF(OR(AP5="N/A",AP5=""), "", INDEX($R$5:$R$300, AP5))</f>
        <v>10</v>
      </c>
      <c r="AS5" s="134" t="str" cm="1">
        <f t="array" aca="1" ref="AS5" ca="1">IFERROR(_xlfn._xlws.FILTER(INDIRECT($BV$24), INDIRECT(AS2)&gt;$AF$3), "N/A")</f>
        <v>N/A</v>
      </c>
      <c r="AT5" s="142" t="str" cm="1">
        <f t="array" aca="1" ref="AT5" ca="1">IF(OR(AS5="N/A",AS5=""), "", INDEX(INDIRECT(AS$2), AS5))</f>
        <v/>
      </c>
      <c r="AU5" s="138" t="str" cm="1">
        <f t="array" aca="1" ref="AU5" ca="1">IF(OR(AS5="N/A",AS5=""), "", INDEX($R$5:$R$300, AS5))</f>
        <v/>
      </c>
      <c r="AV5" s="134" cm="1">
        <f t="array" aca="1" ref="AV5:AV86" ca="1">IFERROR(_xlfn._xlws.FILTER(INDIRECT($BV$24), INDIRECT(AV2)&gt;$AF$3), "N/A")</f>
        <v>2</v>
      </c>
      <c r="AW5" s="142" cm="1">
        <f t="array" aca="1" ref="AW5" ca="1">IF(OR(AV5="N/A",AV5=""), "", INDEX(INDIRECT(AV$2), AV5))</f>
        <v>5</v>
      </c>
      <c r="AX5" s="138" cm="1">
        <f t="array" aca="1" ref="AX5" ca="1">IF(OR(AV5="N/A",AV5=""), "", INDEX($R$5:$R$300, AV5))</f>
        <v>10</v>
      </c>
      <c r="AY5" s="134" cm="1">
        <f t="array" aca="1" ref="AY5:AY56" ca="1">IFERROR(_xlfn._xlws.FILTER(INDIRECT($BV$24), INDIRECT(AY2)&gt;$AF$3), "N/A")</f>
        <v>3</v>
      </c>
      <c r="AZ5" s="142" cm="1">
        <f t="array" aca="1" ref="AZ5" ca="1">IF(OR(AY5="N/A",AY5=""), "", INDEX(INDIRECT(AY$2), AY5))</f>
        <v>2</v>
      </c>
      <c r="BA5" s="138" cm="1">
        <f t="array" aca="1" ref="BA5" ca="1">IF(OR(AY5="N/A",AY5=""), "", INDEX($R$5:$R$300, AY5))</f>
        <v>12</v>
      </c>
      <c r="BB5" s="134" t="str" cm="1">
        <f t="array" aca="1" ref="BB5" ca="1">IFERROR(_xlfn._xlws.FILTER(INDIRECT($BV$24), INDIRECT(BB2)&gt;$AF$3), "N/A")</f>
        <v>N/A</v>
      </c>
      <c r="BC5" s="142" t="str" cm="1">
        <f t="array" aca="1" ref="BC5" ca="1">IF(OR(BB5="N/A",BB5=""), "", INDEX(INDIRECT(BB$2), BB5))</f>
        <v/>
      </c>
      <c r="BD5" s="138" t="str" cm="1">
        <f t="array" aca="1" ref="BD5" ca="1">IF(OR(BB5="N/A",BB5=""), "", INDEX($R$5:$R$300, BB5))</f>
        <v/>
      </c>
      <c r="BE5" s="134" cm="1">
        <f t="array" aca="1" ref="BE5" ca="1">IFERROR(_xlfn._xlws.FILTER(INDIRECT($BV$24), INDIRECT(BE2)&gt;$AF$3), "N/A")</f>
        <v>15</v>
      </c>
      <c r="BF5" s="142" cm="1">
        <f t="array" aca="1" ref="BF5" ca="1">IF(OR(BE5="N/A",BE5=""), "", INDEX(INDIRECT(BE$2), BE5))</f>
        <v>1</v>
      </c>
      <c r="BG5" s="138" cm="1">
        <f t="array" aca="1" ref="BG5" ca="1">IF(OR(BE5="N/A",BE5=""), "", INDEX($R$5:$R$300, BE5))</f>
        <v>2</v>
      </c>
      <c r="BH5" s="134" cm="1">
        <f t="array" aca="1" ref="BH5:BH22" ca="1">IFERROR(_xlfn._xlws.FILTER(INDIRECT($BV$24), INDIRECT(BH2)&gt;$AF$3), "N/A")</f>
        <v>13</v>
      </c>
      <c r="BI5" s="142" cm="1">
        <f t="array" aca="1" ref="BI5" ca="1">IF(OR(BH5="N/A",BH5=""), "", INDEX(INDIRECT(BH$2), BH5))</f>
        <v>1</v>
      </c>
      <c r="BJ5" s="138" cm="1">
        <f t="array" aca="1" ref="BJ5" ca="1">IF(OR(BH5="N/A",BH5=""), "", INDEX($R$5:$R$300, BH5))</f>
        <v>5</v>
      </c>
      <c r="BK5" s="134" cm="1">
        <f t="array" aca="1" ref="BK5:BK29" ca="1">IFERROR(_xlfn._xlws.FILTER(INDIRECT($BV$24), INDIRECT(BK2)&gt;$AF$3), "N/A")</f>
        <v>7</v>
      </c>
      <c r="BL5" s="142" cm="1">
        <f t="array" aca="1" ref="BL5" ca="1">IF(OR(BK5="N/A",BK5=""), "", INDEX(INDIRECT(BK$2), BK5))</f>
        <v>1</v>
      </c>
      <c r="BM5" s="138" cm="1">
        <f t="array" aca="1" ref="BM5" ca="1">IF(OR(BK5="N/A",BK5=""), "", INDEX($R$5:$R$300, BK5))</f>
        <v>4</v>
      </c>
      <c r="BN5" s="134" cm="1">
        <f t="array" aca="1" ref="BN5:BN25" ca="1">IFERROR(_xlfn._xlws.FILTER(INDIRECT($BV$24), INDIRECT(BN2)&gt;$AF$3), "N/A")</f>
        <v>1</v>
      </c>
      <c r="BO5" s="142" cm="1">
        <f t="array" aca="1" ref="BO5" ca="1">IF(OR(BN5="N/A",BN5=""), "", INDEX(INDIRECT(BN$2), BN5))</f>
        <v>1</v>
      </c>
      <c r="BP5" s="138" cm="1">
        <f t="array" aca="1" ref="BP5" ca="1">IF(OR(BN5="N/A",BN5=""), "", INDEX($R$5:$R$300, BN5))</f>
        <v>2</v>
      </c>
      <c r="BQ5" s="134" cm="1">
        <f t="array" aca="1" ref="BQ5:BQ27" ca="1">IFERROR(_xlfn._xlws.FILTER(INDIRECT($BV$24), INDIRECT(BQ2)&gt;$AF$3), "N/A")</f>
        <v>1</v>
      </c>
      <c r="BR5" s="142" cm="1">
        <f t="array" aca="1" ref="BR5" ca="1">IF(OR(BQ5="N/A",BQ5=""), "", INDEX(INDIRECT(BQ$2), BQ5))</f>
        <v>1</v>
      </c>
      <c r="BS5" s="138" cm="1">
        <f t="array" aca="1" ref="BS5" ca="1">IF(OR(BQ5="N/A",BQ5=""), "", INDEX($R$5:$R$300, BQ5))</f>
        <v>2</v>
      </c>
      <c r="BT5" s="40"/>
      <c r="BU5" s="163" t="s">
        <v>36</v>
      </c>
      <c r="BV5" s="164"/>
      <c r="BW5" s="164"/>
      <c r="BX5" s="164"/>
      <c r="BY5" s="164"/>
      <c r="BZ5" s="164"/>
      <c r="CA5" s="164"/>
      <c r="CB5" s="164"/>
      <c r="CC5" s="164"/>
      <c r="CD5" s="164"/>
      <c r="CE5" s="164"/>
      <c r="CF5" s="164"/>
      <c r="CG5" s="165"/>
      <c r="CH5" s="40"/>
      <c r="CI5" s="59" t="str">
        <f t="shared" ref="CI5:CU20" ca="1" si="14">IF(OR(S5="", BU$2="N/A"), "", 1-_xlfn.BETA.DIST(S$2, (BU$9+E5), (BU$12+$R5-E5), TRUE))</f>
        <v/>
      </c>
      <c r="CJ5" s="59" t="str">
        <f t="shared" ca="1" si="14"/>
        <v/>
      </c>
      <c r="CK5" s="59" t="str">
        <f t="shared" ca="1" si="14"/>
        <v/>
      </c>
      <c r="CL5" s="59" t="str">
        <f t="shared" ca="1" si="14"/>
        <v/>
      </c>
      <c r="CM5" s="59" t="str">
        <f t="shared" ca="1" si="14"/>
        <v/>
      </c>
      <c r="CN5" s="59" t="str">
        <f t="shared" ca="1" si="14"/>
        <v/>
      </c>
      <c r="CO5" s="59" t="str">
        <f t="shared" ca="1" si="14"/>
        <v/>
      </c>
      <c r="CP5" s="59" t="str">
        <f t="shared" ca="1" si="14"/>
        <v/>
      </c>
      <c r="CQ5" s="59" t="str">
        <f t="shared" ca="1" si="14"/>
        <v/>
      </c>
      <c r="CR5" s="59" t="str">
        <f t="shared" ca="1" si="14"/>
        <v/>
      </c>
      <c r="CS5" s="59" t="str">
        <f t="shared" ca="1" si="14"/>
        <v/>
      </c>
      <c r="CT5" s="59">
        <f t="shared" ca="1" si="14"/>
        <v>0.98340777853945405</v>
      </c>
      <c r="CU5" s="59">
        <f t="shared" ca="1" si="14"/>
        <v>0.98706982790341613</v>
      </c>
      <c r="CV5" s="60">
        <f ca="1">IF(COUNTIF(CW5:DI5, "&gt;0")=0, "", A5)</f>
        <v>1</v>
      </c>
      <c r="CW5" s="32" t="str">
        <f t="shared" ref="CW5:DI5" ca="1" si="15">IF(OR(CI5="", E$302&lt;2), "", IF(CI5&lt;$CH$3, "", S5-S$2))</f>
        <v/>
      </c>
      <c r="CX5" s="32" t="str">
        <f t="shared" ca="1" si="15"/>
        <v/>
      </c>
      <c r="CY5" s="32" t="str">
        <f t="shared" ca="1" si="15"/>
        <v/>
      </c>
      <c r="CZ5" s="32" t="str">
        <f t="shared" ca="1" si="15"/>
        <v/>
      </c>
      <c r="DA5" s="32" t="str">
        <f t="shared" ca="1" si="15"/>
        <v/>
      </c>
      <c r="DB5" s="32" t="str">
        <f t="shared" ca="1" si="15"/>
        <v/>
      </c>
      <c r="DC5" s="32" t="str">
        <f t="shared" ca="1" si="15"/>
        <v/>
      </c>
      <c r="DD5" s="32" t="str">
        <f t="shared" ca="1" si="15"/>
        <v/>
      </c>
      <c r="DE5" s="32" t="str">
        <f t="shared" ca="1" si="15"/>
        <v/>
      </c>
      <c r="DF5" s="32" t="str">
        <f t="shared" ca="1" si="15"/>
        <v/>
      </c>
      <c r="DG5" s="32" t="str">
        <f t="shared" ca="1" si="15"/>
        <v/>
      </c>
      <c r="DH5" s="32">
        <f t="shared" ca="1" si="15"/>
        <v>0.45522388059701491</v>
      </c>
      <c r="DI5" s="32">
        <f t="shared" ca="1" si="15"/>
        <v>0.45149253731343286</v>
      </c>
      <c r="DJ5" s="60">
        <f ca="1">IF(CV5="","", CV5+4)</f>
        <v>5</v>
      </c>
      <c r="DK5" s="112" t="str" cm="1">
        <f t="array" aca="1" ref="DK5" ca="1">IFERROR(IF(DL5="", "", INDIRECT(_xlfn.CONCAT(DK$1,$DJ5))), "")</f>
        <v/>
      </c>
      <c r="DL5" s="113" t="str" cm="1">
        <f t="array" aca="1" ref="DL5" ca="1">IFERROR(IF(INDIRECT(_xlfn.CONCAT(DL$1, $DJ5))="", "", INDIRECT(_xlfn.CONCAT(DL$1, $DJ5))),"")</f>
        <v/>
      </c>
      <c r="DM5" s="114" t="str" cm="1">
        <f t="array" aca="1" ref="DM5" ca="1">IFERROR(IF(DN5="", "", INDIRECT(_xlfn.CONCAT(DM$1,$DJ5))), "")</f>
        <v/>
      </c>
      <c r="DN5" s="115" t="str" cm="1">
        <f t="array" aca="1" ref="DN5" ca="1">IFERROR(IF(INDIRECT(_xlfn.CONCAT(DN$1, $DJ5))="", "", INDIRECT(_xlfn.CONCAT(DN$1, $DJ5))),"")</f>
        <v/>
      </c>
      <c r="DO5" s="112" t="str" cm="1">
        <f t="array" aca="1" ref="DO5" ca="1">IFERROR(IF(DP5="", "", INDIRECT(_xlfn.CONCAT(DO$1,$DJ5))), "")</f>
        <v/>
      </c>
      <c r="DP5" s="113" t="str" cm="1">
        <f t="array" aca="1" ref="DP5" ca="1">IFERROR(IF(INDIRECT(_xlfn.CONCAT(DP$1, $DJ5))="", "", INDIRECT(_xlfn.CONCAT(DP$1, $DJ5))),"")</f>
        <v/>
      </c>
      <c r="DQ5" s="114" t="str" cm="1">
        <f t="array" aca="1" ref="DQ5" ca="1">IFERROR(IF(DR5="", "", INDIRECT(_xlfn.CONCAT(DQ$1,$DJ5))), "")</f>
        <v/>
      </c>
      <c r="DR5" s="115" t="str" cm="1">
        <f t="array" aca="1" ref="DR5" ca="1">IFERROR(IF(INDIRECT(_xlfn.CONCAT(DR$1, $DJ5))="", "", INDIRECT(_xlfn.CONCAT(DR$1, $DJ5))),"")</f>
        <v/>
      </c>
      <c r="DS5" s="112" t="str" cm="1">
        <f t="array" aca="1" ref="DS5" ca="1">IFERROR(IF(DT5="", "", INDIRECT(_xlfn.CONCAT(DS$1,$DJ5))), "")</f>
        <v/>
      </c>
      <c r="DT5" s="113" t="str" cm="1">
        <f t="array" aca="1" ref="DT5" ca="1">IFERROR(IF(INDIRECT(_xlfn.CONCAT(DT$1, $DJ5))="", "", INDIRECT(_xlfn.CONCAT(DT$1, $DJ5))),"")</f>
        <v/>
      </c>
      <c r="DU5" s="114" t="str" cm="1">
        <f t="array" aca="1" ref="DU5" ca="1">IFERROR(IF(DV5="", "", INDIRECT(_xlfn.CONCAT(DU$1,$DJ5))), "")</f>
        <v/>
      </c>
      <c r="DV5" s="115" t="str" cm="1">
        <f t="array" aca="1" ref="DV5" ca="1">IFERROR(IF(INDIRECT(_xlfn.CONCAT(DV$1, $DJ5))="", "", INDIRECT(_xlfn.CONCAT(DV$1, $DJ5))),"")</f>
        <v/>
      </c>
      <c r="DW5" s="112" t="str" cm="1">
        <f t="array" aca="1" ref="DW5" ca="1">IFERROR(IF(DX5="", "", INDIRECT(_xlfn.CONCAT(DW$1,$DJ5))), "")</f>
        <v/>
      </c>
      <c r="DX5" s="113" t="str" cm="1">
        <f t="array" aca="1" ref="DX5" ca="1">IFERROR(IF(INDIRECT(_xlfn.CONCAT(DX$1, $DJ5))="", "", INDIRECT(_xlfn.CONCAT(DX$1, $DJ5))),"")</f>
        <v/>
      </c>
      <c r="DY5" s="114" t="str" cm="1">
        <f t="array" aca="1" ref="DY5" ca="1">IFERROR(IF(DZ5="", "", INDIRECT(_xlfn.CONCAT(DY$1,$DJ5))), "")</f>
        <v/>
      </c>
      <c r="DZ5" s="115" t="str" cm="1">
        <f t="array" aca="1" ref="DZ5" ca="1">IFERROR(IF(INDIRECT(_xlfn.CONCAT(DZ$1, $DJ5))="", "", INDIRECT(_xlfn.CONCAT(DZ$1, $DJ5))),"")</f>
        <v/>
      </c>
      <c r="EA5" s="112" t="str" cm="1">
        <f t="array" aca="1" ref="EA5" ca="1">IFERROR(IF(EB5="", "", INDIRECT(_xlfn.CONCAT(EA$1,$DJ5))), "")</f>
        <v/>
      </c>
      <c r="EB5" s="113" t="str" cm="1">
        <f t="array" aca="1" ref="EB5" ca="1">IFERROR(IF(INDIRECT(_xlfn.CONCAT(EB$1, $DJ5))="", "", INDIRECT(_xlfn.CONCAT(EB$1, $DJ5))),"")</f>
        <v/>
      </c>
      <c r="EC5" s="114" t="str" cm="1">
        <f t="array" aca="1" ref="EC5" ca="1">IFERROR(IF(ED5="", "", INDIRECT(_xlfn.CONCAT(EC$1,$DJ5))), "")</f>
        <v/>
      </c>
      <c r="ED5" s="115" t="str" cm="1">
        <f t="array" aca="1" ref="ED5" ca="1">IFERROR(IF(INDIRECT(_xlfn.CONCAT(ED$1, $DJ5))="", "", INDIRECT(_xlfn.CONCAT(ED$1, $DJ5))),"")</f>
        <v/>
      </c>
      <c r="EE5" s="112" t="str" cm="1">
        <f t="array" aca="1" ref="EE5" ca="1">IFERROR(IF(EF5="", "", INDIRECT(_xlfn.CONCAT(EE$1,$DJ5))), "")</f>
        <v/>
      </c>
      <c r="EF5" s="113" t="str" cm="1">
        <f t="array" aca="1" ref="EF5" ca="1">IFERROR(IF(INDIRECT(_xlfn.CONCAT(EF$1, $DJ5))="", "", INDIRECT(_xlfn.CONCAT(EF$1, $DJ5))),"")</f>
        <v/>
      </c>
      <c r="EG5" s="114" cm="1">
        <f t="array" aca="1" ref="EG5" ca="1">IFERROR(IF(EH5="", "", INDIRECT(_xlfn.CONCAT(EG$1,$DJ5))), "")</f>
        <v>0.98340777853945405</v>
      </c>
      <c r="EH5" s="115" cm="1">
        <f t="array" aca="1" ref="EH5" ca="1">IFERROR(IF(INDIRECT(_xlfn.CONCAT(EH$1, $DJ5))="", "", INDIRECT(_xlfn.CONCAT(EH$1, $DJ5))),"")</f>
        <v>0.45522388059701491</v>
      </c>
      <c r="EI5" s="112" cm="1">
        <f t="array" aca="1" ref="EI5" ca="1">IFERROR(IF(EJ5="", "", INDIRECT(_xlfn.CONCAT(EI$1,$DJ5))), "")</f>
        <v>0.98706982790341613</v>
      </c>
      <c r="EJ5" s="116" cm="1">
        <f t="array" aca="1" ref="EJ5" ca="1">IFERROR(IF(INDIRECT(_xlfn.CONCAT(EJ$1, $DJ5))="", "", INDIRECT(_xlfn.CONCAT(EJ$1, $DJ5))),"")</f>
        <v>0.45149253731343286</v>
      </c>
      <c r="EK5" s="32"/>
      <c r="EL5" s="32"/>
      <c r="EM5" s="32"/>
      <c r="EN5" s="32"/>
      <c r="EO5" s="32"/>
      <c r="EP5" s="32"/>
      <c r="EQ5" s="32"/>
      <c r="ER5" s="32"/>
      <c r="ES5" s="32"/>
      <c r="ET5" s="32"/>
      <c r="EU5" s="32"/>
      <c r="EV5" s="32"/>
      <c r="EW5" s="32"/>
      <c r="EX5" s="32"/>
      <c r="EY5" s="32"/>
      <c r="EZ5" s="32"/>
      <c r="FA5" s="32"/>
      <c r="FB5" s="32"/>
      <c r="FC5" s="32"/>
      <c r="FD5" s="32"/>
      <c r="FE5" s="32"/>
      <c r="FF5" s="32"/>
      <c r="FG5" s="32"/>
      <c r="FH5" s="32"/>
      <c r="FI5" s="32"/>
      <c r="FJ5" s="32"/>
      <c r="FK5" s="32"/>
      <c r="FL5" s="32"/>
      <c r="FM5" s="32"/>
      <c r="FN5" s="32"/>
      <c r="FO5" s="32"/>
      <c r="FP5" s="32"/>
      <c r="FQ5" s="32"/>
      <c r="FR5" s="32"/>
      <c r="FS5" s="32"/>
      <c r="FT5" s="32"/>
      <c r="FU5" s="32"/>
      <c r="FV5" s="32"/>
      <c r="FW5" s="32"/>
      <c r="FX5" s="32"/>
      <c r="FY5" s="32"/>
      <c r="FZ5" s="32"/>
      <c r="GA5" s="32"/>
      <c r="GB5" s="32"/>
      <c r="GC5" s="32"/>
      <c r="GD5" s="32"/>
      <c r="GE5" s="32"/>
      <c r="GF5" s="32"/>
      <c r="GG5" s="32"/>
      <c r="GH5" s="32"/>
      <c r="GI5" s="32"/>
      <c r="GJ5" s="32"/>
      <c r="GK5" s="32"/>
      <c r="GL5" s="32"/>
    </row>
    <row r="6" spans="1:194" s="34" customFormat="1" ht="15" customHeight="1" x14ac:dyDescent="0.3">
      <c r="A6" s="104">
        <f t="shared" ref="A6:A69" si="16">IF(B6="", "", A5+1)</f>
        <v>2</v>
      </c>
      <c r="B6" s="55">
        <v>0.89</v>
      </c>
      <c r="C6" s="145">
        <v>1.6800000000000002</v>
      </c>
      <c r="D6" s="145" t="s">
        <v>96</v>
      </c>
      <c r="E6" s="56">
        <v>0</v>
      </c>
      <c r="F6" s="54">
        <v>0</v>
      </c>
      <c r="G6" s="54">
        <v>0</v>
      </c>
      <c r="H6" s="54">
        <v>4</v>
      </c>
      <c r="I6" s="54">
        <v>0</v>
      </c>
      <c r="J6" s="54">
        <v>5</v>
      </c>
      <c r="K6" s="54">
        <v>0</v>
      </c>
      <c r="L6" s="54">
        <v>0</v>
      </c>
      <c r="M6" s="54">
        <v>0</v>
      </c>
      <c r="N6" s="54">
        <v>0</v>
      </c>
      <c r="O6" s="54">
        <v>0</v>
      </c>
      <c r="P6" s="54">
        <v>0</v>
      </c>
      <c r="Q6" s="54">
        <v>1</v>
      </c>
      <c r="R6" s="57">
        <f t="shared" ref="R6:R69" si="17">SUM(E6:Q6)</f>
        <v>10</v>
      </c>
      <c r="S6" s="58" t="str">
        <f t="shared" si="13"/>
        <v/>
      </c>
      <c r="T6" s="58" t="str">
        <f t="shared" si="13"/>
        <v/>
      </c>
      <c r="U6" s="58" t="str">
        <f t="shared" si="13"/>
        <v/>
      </c>
      <c r="V6" s="58">
        <f t="shared" si="13"/>
        <v>0.4</v>
      </c>
      <c r="W6" s="58" t="str">
        <f t="shared" si="13"/>
        <v/>
      </c>
      <c r="X6" s="58">
        <f t="shared" si="13"/>
        <v>0.5</v>
      </c>
      <c r="Y6" s="58" t="str">
        <f t="shared" si="13"/>
        <v/>
      </c>
      <c r="Z6" s="58" t="str">
        <f t="shared" si="13"/>
        <v/>
      </c>
      <c r="AA6" s="58" t="str">
        <f t="shared" si="13"/>
        <v/>
      </c>
      <c r="AB6" s="58" t="str">
        <f t="shared" si="13"/>
        <v/>
      </c>
      <c r="AC6" s="58" t="str">
        <f t="shared" si="13"/>
        <v/>
      </c>
      <c r="AD6" s="58" t="str">
        <f t="shared" si="13"/>
        <v/>
      </c>
      <c r="AE6" s="58">
        <f t="shared" si="13"/>
        <v>0.1</v>
      </c>
      <c r="AF6" s="40"/>
      <c r="AG6" s="133">
        <f ca="1"/>
        <v>69</v>
      </c>
      <c r="AH6" s="142" cm="1">
        <f t="array" aca="1" ref="AH6" ca="1">IF(OR(AG6="N/A",AG6=""), "", INDEX(INDIRECT(AG$2), AG6))</f>
        <v>1</v>
      </c>
      <c r="AI6" s="138" cm="1">
        <f t="array" aca="1" ref="AI6" ca="1">IF(OR(AG6="N/A",AG6=""), "", INDEX($R$5:$R$300, AG6))</f>
        <v>4</v>
      </c>
      <c r="AJ6" s="134"/>
      <c r="AK6" s="142" t="str" cm="1">
        <f t="array" aca="1" ref="AK6" ca="1">IF(OR(AJ6="N/A",AJ6=""), "", INDEX(INDIRECT(AJ$2), AJ6))</f>
        <v/>
      </c>
      <c r="AL6" s="138" t="str" cm="1">
        <f t="array" ref="AL6">IF(OR(AJ6="N/A",AJ6=""), "", INDEX($R$5:$R$300, AJ6))</f>
        <v/>
      </c>
      <c r="AM6" s="134"/>
      <c r="AN6" s="142" t="str" cm="1">
        <f t="array" aca="1" ref="AN6" ca="1">IF(OR(AM6="N/A",AM6=""), "", INDEX(INDIRECT(AM$2), AM6))</f>
        <v/>
      </c>
      <c r="AO6" s="138" t="str" cm="1">
        <f t="array" ref="AO6">IF(OR(AM6="N/A",AM6=""), "", INDEX($R$5:$R$300, AM6))</f>
        <v/>
      </c>
      <c r="AP6" s="134">
        <f ca="1"/>
        <v>3</v>
      </c>
      <c r="AQ6" s="142" cm="1">
        <f t="array" aca="1" ref="AQ6" ca="1">IF(OR(AP6="N/A",AP6=""), "", INDEX(INDIRECT(AP$2), AP6))</f>
        <v>10</v>
      </c>
      <c r="AR6" s="138" cm="1">
        <f t="array" aca="1" ref="AR6" ca="1">IF(OR(AP6="N/A",AP6=""), "", INDEX($R$5:$R$300, AP6))</f>
        <v>12</v>
      </c>
      <c r="AS6" s="134"/>
      <c r="AT6" s="142" t="str" cm="1">
        <f t="array" aca="1" ref="AT6" ca="1">IF(OR(AS6="N/A",AS6=""), "", INDEX(INDIRECT(AS$2), AS6))</f>
        <v/>
      </c>
      <c r="AU6" s="138" t="str" cm="1">
        <f t="array" ref="AU6">IF(OR(AS6="N/A",AS6=""), "", INDEX($R$5:$R$300, AS6))</f>
        <v/>
      </c>
      <c r="AV6" s="134">
        <f ca="1"/>
        <v>4</v>
      </c>
      <c r="AW6" s="142" cm="1">
        <f t="array" aca="1" ref="AW6" ca="1">IF(OR(AV6="N/A",AV6=""), "", INDEX(INDIRECT(AV$2), AV6))</f>
        <v>1</v>
      </c>
      <c r="AX6" s="138" cm="1">
        <f t="array" aca="1" ref="AX6" ca="1">IF(OR(AV6="N/A",AV6=""), "", INDEX($R$5:$R$300, AV6))</f>
        <v>1</v>
      </c>
      <c r="AY6" s="134">
        <f ca="1"/>
        <v>5</v>
      </c>
      <c r="AZ6" s="142" cm="1">
        <f t="array" aca="1" ref="AZ6" ca="1">IF(OR(AY6="N/A",AY6=""), "", INDEX(INDIRECT(AY$2), AY6))</f>
        <v>2</v>
      </c>
      <c r="BA6" s="138" cm="1">
        <f t="array" aca="1" ref="BA6" ca="1">IF(OR(AY6="N/A",AY6=""), "", INDEX($R$5:$R$300, AY6))</f>
        <v>7</v>
      </c>
      <c r="BB6" s="134"/>
      <c r="BC6" s="142" t="str" cm="1">
        <f t="array" aca="1" ref="BC6" ca="1">IF(OR(BB6="N/A",BB6=""), "", INDEX(INDIRECT(BB$2), BB6))</f>
        <v/>
      </c>
      <c r="BD6" s="138" t="str" cm="1">
        <f t="array" ref="BD6">IF(OR(BB6="N/A",BB6=""), "", INDEX($R$5:$R$300, BB6))</f>
        <v/>
      </c>
      <c r="BE6" s="134"/>
      <c r="BF6" s="142" t="str" cm="1">
        <f t="array" aca="1" ref="BF6" ca="1">IF(OR(BE6="N/A",BE6=""), "", INDEX(INDIRECT(BE$2), BE6))</f>
        <v/>
      </c>
      <c r="BG6" s="138" t="str" cm="1">
        <f t="array" ref="BG6">IF(OR(BE6="N/A",BE6=""), "", INDEX($R$5:$R$300, BE6))</f>
        <v/>
      </c>
      <c r="BH6" s="134">
        <f ca="1"/>
        <v>22</v>
      </c>
      <c r="BI6" s="142" cm="1">
        <f t="array" aca="1" ref="BI6" ca="1">IF(OR(BH6="N/A",BH6=""), "", INDEX(INDIRECT(BH$2), BH6))</f>
        <v>1</v>
      </c>
      <c r="BJ6" s="138" cm="1">
        <f t="array" aca="1" ref="BJ6" ca="1">IF(OR(BH6="N/A",BH6=""), "", INDEX($R$5:$R$300, BH6))</f>
        <v>3</v>
      </c>
      <c r="BK6" s="134">
        <f ca="1"/>
        <v>8</v>
      </c>
      <c r="BL6" s="142" cm="1">
        <f t="array" aca="1" ref="BL6" ca="1">IF(OR(BK6="N/A",BK6=""), "", INDEX(INDIRECT(BK$2), BK6))</f>
        <v>1</v>
      </c>
      <c r="BM6" s="138" cm="1">
        <f t="array" aca="1" ref="BM6" ca="1">IF(OR(BK6="N/A",BK6=""), "", INDEX($R$5:$R$300, BK6))</f>
        <v>6</v>
      </c>
      <c r="BN6" s="134">
        <f ca="1"/>
        <v>12</v>
      </c>
      <c r="BO6" s="142" cm="1">
        <f t="array" aca="1" ref="BO6" ca="1">IF(OR(BN6="N/A",BN6=""), "", INDEX(INDIRECT(BN$2), BN6))</f>
        <v>1</v>
      </c>
      <c r="BP6" s="138" cm="1">
        <f t="array" aca="1" ref="BP6" ca="1">IF(OR(BN6="N/A",BN6=""), "", INDEX($R$5:$R$300, BN6))</f>
        <v>7</v>
      </c>
      <c r="BQ6" s="134">
        <f ca="1"/>
        <v>2</v>
      </c>
      <c r="BR6" s="142" cm="1">
        <f t="array" aca="1" ref="BR6" ca="1">IF(OR(BQ6="N/A",BQ6=""), "", INDEX(INDIRECT(BQ$2), BQ6))</f>
        <v>1</v>
      </c>
      <c r="BS6" s="138" cm="1">
        <f t="array" aca="1" ref="BS6" ca="1">IF(OR(BQ6="N/A",BQ6=""), "", INDEX($R$5:$R$300, BQ6))</f>
        <v>10</v>
      </c>
      <c r="BT6" s="40"/>
      <c r="BU6" s="65">
        <f ca="1">IF(BU2="N/A", "", AVERAGE(INDIRECT(BU$18)))</f>
        <v>0.17472222222222222</v>
      </c>
      <c r="BV6" s="66" t="str">
        <f ca="1">IF(BV2="N/A", "", AVERAGE(INDIRECT(BV$18)))</f>
        <v/>
      </c>
      <c r="BW6" s="66" t="str">
        <f t="shared" ref="BW6:CG6" ca="1" si="18">IF(BW2="N/A", "", AVERAGE(INDIRECT(BW$18)))</f>
        <v/>
      </c>
      <c r="BX6" s="66">
        <f t="shared" ca="1" si="18"/>
        <v>0.4660099545516212</v>
      </c>
      <c r="BY6" s="66" t="str">
        <f t="shared" ca="1" si="18"/>
        <v/>
      </c>
      <c r="BZ6" s="66">
        <f t="shared" ca="1" si="18"/>
        <v>0.40611211467375846</v>
      </c>
      <c r="CA6" s="66">
        <f t="shared" ca="1" si="18"/>
        <v>0.38413827838827819</v>
      </c>
      <c r="CB6" s="66" t="str">
        <f t="shared" ca="1" si="18"/>
        <v/>
      </c>
      <c r="CC6" s="66" t="str">
        <f t="shared" ca="1" si="18"/>
        <v/>
      </c>
      <c r="CD6" s="66">
        <f t="shared" ca="1" si="18"/>
        <v>0.2884479717813051</v>
      </c>
      <c r="CE6" s="66">
        <f t="shared" ca="1" si="18"/>
        <v>0.28698412698412695</v>
      </c>
      <c r="CF6" s="66">
        <f t="shared" ca="1" si="18"/>
        <v>0.31223732407942939</v>
      </c>
      <c r="CG6" s="67">
        <f t="shared" ca="1" si="18"/>
        <v>0.27244752601895456</v>
      </c>
      <c r="CH6" s="40"/>
      <c r="CI6" s="59" t="str">
        <f t="shared" ca="1" si="14"/>
        <v/>
      </c>
      <c r="CJ6" s="59" t="str">
        <f t="shared" ca="1" si="14"/>
        <v/>
      </c>
      <c r="CK6" s="59" t="str">
        <f t="shared" ca="1" si="14"/>
        <v/>
      </c>
      <c r="CL6" s="59">
        <f t="shared" ca="1" si="14"/>
        <v>0.66409771610687363</v>
      </c>
      <c r="CM6" s="59" t="str">
        <f t="shared" ca="1" si="14"/>
        <v/>
      </c>
      <c r="CN6" s="59">
        <f t="shared" ca="1" si="14"/>
        <v>0.93356536791087641</v>
      </c>
      <c r="CO6" s="59" t="str">
        <f t="shared" ca="1" si="14"/>
        <v/>
      </c>
      <c r="CP6" s="59" t="str">
        <f t="shared" ca="1" si="14"/>
        <v/>
      </c>
      <c r="CQ6" s="59" t="str">
        <f t="shared" ca="1" si="14"/>
        <v/>
      </c>
      <c r="CR6" s="59" t="str">
        <f t="shared" ca="1" si="14"/>
        <v/>
      </c>
      <c r="CS6" s="59" t="str">
        <f t="shared" ca="1" si="14"/>
        <v/>
      </c>
      <c r="CT6" s="59" t="str">
        <f t="shared" ca="1" si="14"/>
        <v/>
      </c>
      <c r="CU6" s="59">
        <f t="shared" ca="1" si="14"/>
        <v>0.91268398277175422</v>
      </c>
      <c r="CV6" s="60">
        <f t="shared" ref="CV6:CV69" ca="1" si="19">IF(COUNTIF(CW6:DI6, "&gt;0")=0, "", A6)</f>
        <v>2</v>
      </c>
      <c r="CW6" s="32" t="str">
        <f t="shared" ref="CW6:DI25" ca="1" si="20">IF(OR(CI6="", E$302&lt;2), "", IF(CI6&lt;$CH$3, "", S6-S$2))</f>
        <v/>
      </c>
      <c r="CX6" s="32" t="str">
        <f t="shared" ca="1" si="20"/>
        <v/>
      </c>
      <c r="CY6" s="32" t="str">
        <f t="shared" ca="1" si="20"/>
        <v/>
      </c>
      <c r="CZ6" s="32" t="str">
        <f t="shared" ca="1" si="20"/>
        <v/>
      </c>
      <c r="DA6" s="32" t="str">
        <f t="shared" ca="1" si="20"/>
        <v/>
      </c>
      <c r="DB6" s="32">
        <f t="shared" ca="1" si="20"/>
        <v>0.21641791044776121</v>
      </c>
      <c r="DC6" s="32" t="str">
        <f t="shared" ca="1" si="20"/>
        <v/>
      </c>
      <c r="DD6" s="32" t="str">
        <f t="shared" ca="1" si="20"/>
        <v/>
      </c>
      <c r="DE6" s="32" t="str">
        <f t="shared" ca="1" si="20"/>
        <v/>
      </c>
      <c r="DF6" s="32" t="str">
        <f t="shared" ca="1" si="20"/>
        <v/>
      </c>
      <c r="DG6" s="32" t="str">
        <f t="shared" ca="1" si="20"/>
        <v/>
      </c>
      <c r="DH6" s="32" t="str">
        <f t="shared" ca="1" si="20"/>
        <v/>
      </c>
      <c r="DI6" s="32">
        <f t="shared" ca="1" si="20"/>
        <v>5.149253731343284E-2</v>
      </c>
      <c r="DJ6" s="60">
        <f t="shared" ref="DJ6:DJ69" ca="1" si="21">IF(CV6="","", CV6+4)</f>
        <v>6</v>
      </c>
      <c r="DK6" s="112" t="str" cm="1">
        <f t="array" aca="1" ref="DK6" ca="1">IFERROR(IF(DL6="", "", INDIRECT(_xlfn.CONCAT(DK$1,$DJ6))), "")</f>
        <v/>
      </c>
      <c r="DL6" s="113" t="str" cm="1">
        <f t="array" aca="1" ref="DL6" ca="1">IFERROR(IF(INDIRECT(_xlfn.CONCAT(DL$1, $DJ6))="", "", INDIRECT(_xlfn.CONCAT(DL$1, $DJ6))),"")</f>
        <v/>
      </c>
      <c r="DM6" s="114" t="str" cm="1">
        <f t="array" aca="1" ref="DM6" ca="1">IFERROR(IF(DN6="", "", INDIRECT(_xlfn.CONCAT(DM$1,$DJ6))), "")</f>
        <v/>
      </c>
      <c r="DN6" s="115" t="str" cm="1">
        <f t="array" aca="1" ref="DN6" ca="1">IFERROR(IF(INDIRECT(_xlfn.CONCAT(DN$1, $DJ6))="", "", INDIRECT(_xlfn.CONCAT(DN$1, $DJ6))),"")</f>
        <v/>
      </c>
      <c r="DO6" s="112" t="str" cm="1">
        <f t="array" aca="1" ref="DO6" ca="1">IFERROR(IF(DP6="", "", INDIRECT(_xlfn.CONCAT(DO$1,$DJ6))), "")</f>
        <v/>
      </c>
      <c r="DP6" s="113" t="str" cm="1">
        <f t="array" aca="1" ref="DP6" ca="1">IFERROR(IF(INDIRECT(_xlfn.CONCAT(DP$1, $DJ6))="", "", INDIRECT(_xlfn.CONCAT(DP$1, $DJ6))),"")</f>
        <v/>
      </c>
      <c r="DQ6" s="114" t="str" cm="1">
        <f t="array" aca="1" ref="DQ6" ca="1">IFERROR(IF(DR6="", "", INDIRECT(_xlfn.CONCAT(DQ$1,$DJ6))), "")</f>
        <v/>
      </c>
      <c r="DR6" s="115" t="str" cm="1">
        <f t="array" aca="1" ref="DR6" ca="1">IFERROR(IF(INDIRECT(_xlfn.CONCAT(DR$1, $DJ6))="", "", INDIRECT(_xlfn.CONCAT(DR$1, $DJ6))),"")</f>
        <v/>
      </c>
      <c r="DS6" s="112" t="str" cm="1">
        <f t="array" aca="1" ref="DS6" ca="1">IFERROR(IF(DT6="", "", INDIRECT(_xlfn.CONCAT(DS$1,$DJ6))), "")</f>
        <v/>
      </c>
      <c r="DT6" s="113" t="str" cm="1">
        <f t="array" aca="1" ref="DT6" ca="1">IFERROR(IF(INDIRECT(_xlfn.CONCAT(DT$1, $DJ6))="", "", INDIRECT(_xlfn.CONCAT(DT$1, $DJ6))),"")</f>
        <v/>
      </c>
      <c r="DU6" s="114" cm="1">
        <f t="array" aca="1" ref="DU6" ca="1">IFERROR(IF(DV6="", "", INDIRECT(_xlfn.CONCAT(DU$1,$DJ6))), "")</f>
        <v>0.93356536791087641</v>
      </c>
      <c r="DV6" s="115" cm="1">
        <f t="array" aca="1" ref="DV6" ca="1">IFERROR(IF(INDIRECT(_xlfn.CONCAT(DV$1, $DJ6))="", "", INDIRECT(_xlfn.CONCAT(DV$1, $DJ6))),"")</f>
        <v>0.21641791044776121</v>
      </c>
      <c r="DW6" s="112" t="str" cm="1">
        <f t="array" aca="1" ref="DW6" ca="1">IFERROR(IF(DX6="", "", INDIRECT(_xlfn.CONCAT(DW$1,$DJ6))), "")</f>
        <v/>
      </c>
      <c r="DX6" s="113" t="str" cm="1">
        <f t="array" aca="1" ref="DX6" ca="1">IFERROR(IF(INDIRECT(_xlfn.CONCAT(DX$1, $DJ6))="", "", INDIRECT(_xlfn.CONCAT(DX$1, $DJ6))),"")</f>
        <v/>
      </c>
      <c r="DY6" s="114" t="str" cm="1">
        <f t="array" aca="1" ref="DY6" ca="1">IFERROR(IF(DZ6="", "", INDIRECT(_xlfn.CONCAT(DY$1,$DJ6))), "")</f>
        <v/>
      </c>
      <c r="DZ6" s="115" t="str" cm="1">
        <f t="array" aca="1" ref="DZ6" ca="1">IFERROR(IF(INDIRECT(_xlfn.CONCAT(DZ$1, $DJ6))="", "", INDIRECT(_xlfn.CONCAT(DZ$1, $DJ6))),"")</f>
        <v/>
      </c>
      <c r="EA6" s="112" t="str" cm="1">
        <f t="array" aca="1" ref="EA6" ca="1">IFERROR(IF(EB6="", "", INDIRECT(_xlfn.CONCAT(EA$1,$DJ6))), "")</f>
        <v/>
      </c>
      <c r="EB6" s="113" t="str" cm="1">
        <f t="array" aca="1" ref="EB6" ca="1">IFERROR(IF(INDIRECT(_xlfn.CONCAT(EB$1, $DJ6))="", "", INDIRECT(_xlfn.CONCAT(EB$1, $DJ6))),"")</f>
        <v/>
      </c>
      <c r="EC6" s="114" t="str" cm="1">
        <f t="array" aca="1" ref="EC6" ca="1">IFERROR(IF(ED6="", "", INDIRECT(_xlfn.CONCAT(EC$1,$DJ6))), "")</f>
        <v/>
      </c>
      <c r="ED6" s="115" t="str" cm="1">
        <f t="array" aca="1" ref="ED6" ca="1">IFERROR(IF(INDIRECT(_xlfn.CONCAT(ED$1, $DJ6))="", "", INDIRECT(_xlfn.CONCAT(ED$1, $DJ6))),"")</f>
        <v/>
      </c>
      <c r="EE6" s="112" t="str" cm="1">
        <f t="array" aca="1" ref="EE6" ca="1">IFERROR(IF(EF6="", "", INDIRECT(_xlfn.CONCAT(EE$1,$DJ6))), "")</f>
        <v/>
      </c>
      <c r="EF6" s="113" t="str" cm="1">
        <f t="array" aca="1" ref="EF6" ca="1">IFERROR(IF(INDIRECT(_xlfn.CONCAT(EF$1, $DJ6))="", "", INDIRECT(_xlfn.CONCAT(EF$1, $DJ6))),"")</f>
        <v/>
      </c>
      <c r="EG6" s="114" t="str" cm="1">
        <f t="array" aca="1" ref="EG6" ca="1">IFERROR(IF(EH6="", "", INDIRECT(_xlfn.CONCAT(EG$1,$DJ6))), "")</f>
        <v/>
      </c>
      <c r="EH6" s="115" t="str" cm="1">
        <f t="array" aca="1" ref="EH6" ca="1">IFERROR(IF(INDIRECT(_xlfn.CONCAT(EH$1, $DJ6))="", "", INDIRECT(_xlfn.CONCAT(EH$1, $DJ6))),"")</f>
        <v/>
      </c>
      <c r="EI6" s="112" cm="1">
        <f t="array" aca="1" ref="EI6" ca="1">IFERROR(IF(EJ6="", "", INDIRECT(_xlfn.CONCAT(EI$1,$DJ6))), "")</f>
        <v>0.91268398277175422</v>
      </c>
      <c r="EJ6" s="116" cm="1">
        <f t="array" aca="1" ref="EJ6" ca="1">IFERROR(IF(INDIRECT(_xlfn.CONCAT(EJ$1, $DJ6))="", "", INDIRECT(_xlfn.CONCAT(EJ$1, $DJ6))),"")</f>
        <v>5.149253731343284E-2</v>
      </c>
      <c r="EK6" s="32"/>
      <c r="EL6" s="32"/>
      <c r="EM6" s="32"/>
      <c r="EN6" s="32"/>
      <c r="EO6" s="32"/>
      <c r="EP6" s="32"/>
      <c r="EQ6" s="32"/>
      <c r="ER6" s="32"/>
      <c r="ES6" s="32"/>
      <c r="ET6" s="32"/>
      <c r="EU6" s="32"/>
      <c r="EV6" s="32"/>
      <c r="EW6" s="32"/>
      <c r="EX6" s="32"/>
      <c r="EY6" s="32"/>
      <c r="EZ6" s="32"/>
      <c r="FA6" s="32"/>
      <c r="FB6" s="32"/>
      <c r="FC6" s="32"/>
      <c r="FD6" s="32"/>
      <c r="FE6" s="32"/>
      <c r="FF6" s="32"/>
      <c r="FG6" s="32"/>
      <c r="FH6" s="32"/>
      <c r="FI6" s="32"/>
      <c r="FJ6" s="32"/>
      <c r="FK6" s="32"/>
      <c r="FL6" s="32"/>
      <c r="FM6" s="32"/>
      <c r="FN6" s="32"/>
      <c r="FO6" s="32"/>
      <c r="FP6" s="32"/>
      <c r="FQ6" s="32"/>
      <c r="FR6" s="32"/>
      <c r="FS6" s="32"/>
      <c r="FT6" s="32"/>
      <c r="FU6" s="32"/>
      <c r="FV6" s="32"/>
      <c r="FW6" s="32"/>
      <c r="FX6" s="32"/>
      <c r="FY6" s="32"/>
      <c r="FZ6" s="32"/>
      <c r="GA6" s="32"/>
      <c r="GB6" s="32"/>
      <c r="GC6" s="32"/>
      <c r="GD6" s="32"/>
      <c r="GE6" s="32"/>
      <c r="GF6" s="32"/>
      <c r="GG6" s="32"/>
      <c r="GH6" s="32"/>
      <c r="GI6" s="32"/>
      <c r="GJ6" s="32"/>
      <c r="GK6" s="32"/>
      <c r="GL6" s="32"/>
    </row>
    <row r="7" spans="1:194" s="34" customFormat="1" x14ac:dyDescent="0.3">
      <c r="A7" s="104">
        <f t="shared" si="16"/>
        <v>3</v>
      </c>
      <c r="B7" s="55">
        <v>1.6800000000000002</v>
      </c>
      <c r="C7" s="145">
        <v>2.4700000000000002</v>
      </c>
      <c r="D7" s="145" t="s">
        <v>96</v>
      </c>
      <c r="E7" s="56">
        <v>0</v>
      </c>
      <c r="F7" s="54">
        <v>0</v>
      </c>
      <c r="G7" s="54">
        <v>0</v>
      </c>
      <c r="H7" s="54">
        <v>10</v>
      </c>
      <c r="I7" s="54">
        <v>0</v>
      </c>
      <c r="J7" s="54">
        <v>0</v>
      </c>
      <c r="K7" s="54">
        <v>2</v>
      </c>
      <c r="L7" s="54">
        <v>0</v>
      </c>
      <c r="M7" s="54">
        <v>0</v>
      </c>
      <c r="N7" s="54">
        <v>0</v>
      </c>
      <c r="O7" s="54">
        <v>0</v>
      </c>
      <c r="P7" s="54">
        <v>0</v>
      </c>
      <c r="Q7" s="54">
        <v>0</v>
      </c>
      <c r="R7" s="57">
        <f t="shared" si="17"/>
        <v>12</v>
      </c>
      <c r="S7" s="58" t="str">
        <f t="shared" si="13"/>
        <v/>
      </c>
      <c r="T7" s="58" t="str">
        <f t="shared" si="13"/>
        <v/>
      </c>
      <c r="U7" s="58" t="str">
        <f t="shared" si="13"/>
        <v/>
      </c>
      <c r="V7" s="58">
        <f t="shared" si="13"/>
        <v>0.83333333333333337</v>
      </c>
      <c r="W7" s="58" t="str">
        <f t="shared" si="13"/>
        <v/>
      </c>
      <c r="X7" s="58" t="str">
        <f t="shared" si="13"/>
        <v/>
      </c>
      <c r="Y7" s="58">
        <f t="shared" si="13"/>
        <v>0.16666666666666666</v>
      </c>
      <c r="Z7" s="58" t="str">
        <f t="shared" si="13"/>
        <v/>
      </c>
      <c r="AA7" s="58" t="str">
        <f t="shared" si="13"/>
        <v/>
      </c>
      <c r="AB7" s="58" t="str">
        <f t="shared" si="13"/>
        <v/>
      </c>
      <c r="AC7" s="58" t="str">
        <f t="shared" si="13"/>
        <v/>
      </c>
      <c r="AD7" s="58" t="str">
        <f t="shared" si="13"/>
        <v/>
      </c>
      <c r="AE7" s="58" t="str">
        <f t="shared" si="13"/>
        <v/>
      </c>
      <c r="AF7" s="40"/>
      <c r="AG7" s="133">
        <f ca="1"/>
        <v>76</v>
      </c>
      <c r="AH7" s="142" cm="1">
        <f t="array" aca="1" ref="AH7" ca="1">IF(OR(AG7="N/A",AG7=""), "", INDEX(INDIRECT(AG$2), AG7))</f>
        <v>1</v>
      </c>
      <c r="AI7" s="138" cm="1">
        <f t="array" aca="1" ref="AI7" ca="1">IF(OR(AG7="N/A",AG7=""), "", INDEX($R$5:$R$300, AG7))</f>
        <v>16</v>
      </c>
      <c r="AJ7" s="134"/>
      <c r="AK7" s="142" t="str" cm="1">
        <f t="array" aca="1" ref="AK7" ca="1">IF(OR(AJ7="N/A",AJ7=""), "", INDEX(INDIRECT(AJ$2), AJ7))</f>
        <v/>
      </c>
      <c r="AL7" s="138" t="str" cm="1">
        <f t="array" ref="AL7">IF(OR(AJ7="N/A",AJ7=""), "", INDEX($R$5:$R$300, AJ7))</f>
        <v/>
      </c>
      <c r="AM7" s="134"/>
      <c r="AN7" s="142" t="str" cm="1">
        <f t="array" aca="1" ref="AN7" ca="1">IF(OR(AM7="N/A",AM7=""), "", INDEX(INDIRECT(AM$2), AM7))</f>
        <v/>
      </c>
      <c r="AO7" s="138" t="str" cm="1">
        <f t="array" ref="AO7">IF(OR(AM7="N/A",AM7=""), "", INDEX($R$5:$R$300, AM7))</f>
        <v/>
      </c>
      <c r="AP7" s="134">
        <f ca="1"/>
        <v>5</v>
      </c>
      <c r="AQ7" s="142" cm="1">
        <f t="array" aca="1" ref="AQ7" ca="1">IF(OR(AP7="N/A",AP7=""), "", INDEX(INDIRECT(AP$2), AP7))</f>
        <v>3</v>
      </c>
      <c r="AR7" s="138" cm="1">
        <f t="array" aca="1" ref="AR7" ca="1">IF(OR(AP7="N/A",AP7=""), "", INDEX($R$5:$R$300, AP7))</f>
        <v>7</v>
      </c>
      <c r="AS7" s="134"/>
      <c r="AT7" s="142" t="str" cm="1">
        <f t="array" aca="1" ref="AT7" ca="1">IF(OR(AS7="N/A",AS7=""), "", INDEX(INDIRECT(AS$2), AS7))</f>
        <v/>
      </c>
      <c r="AU7" s="138" t="str" cm="1">
        <f t="array" ref="AU7">IF(OR(AS7="N/A",AS7=""), "", INDEX($R$5:$R$300, AS7))</f>
        <v/>
      </c>
      <c r="AV7" s="134">
        <f ca="1"/>
        <v>5</v>
      </c>
      <c r="AW7" s="142" cm="1">
        <f t="array" aca="1" ref="AW7" ca="1">IF(OR(AV7="N/A",AV7=""), "", INDEX(INDIRECT(AV$2), AV7))</f>
        <v>2</v>
      </c>
      <c r="AX7" s="138" cm="1">
        <f t="array" aca="1" ref="AX7" ca="1">IF(OR(AV7="N/A",AV7=""), "", INDEX($R$5:$R$300, AV7))</f>
        <v>7</v>
      </c>
      <c r="AY7" s="134">
        <f ca="1"/>
        <v>6</v>
      </c>
      <c r="AZ7" s="142" cm="1">
        <f t="array" aca="1" ref="AZ7" ca="1">IF(OR(AY7="N/A",AY7=""), "", INDEX(INDIRECT(AY$2), AY7))</f>
        <v>1</v>
      </c>
      <c r="BA7" s="138" cm="1">
        <f t="array" aca="1" ref="BA7" ca="1">IF(OR(AY7="N/A",AY7=""), "", INDEX($R$5:$R$300, AY7))</f>
        <v>2</v>
      </c>
      <c r="BB7" s="134"/>
      <c r="BC7" s="142" t="str" cm="1">
        <f t="array" aca="1" ref="BC7" ca="1">IF(OR(BB7="N/A",BB7=""), "", INDEX(INDIRECT(BB$2), BB7))</f>
        <v/>
      </c>
      <c r="BD7" s="138" t="str" cm="1">
        <f t="array" ref="BD7">IF(OR(BB7="N/A",BB7=""), "", INDEX($R$5:$R$300, BB7))</f>
        <v/>
      </c>
      <c r="BE7" s="134"/>
      <c r="BF7" s="142" t="str" cm="1">
        <f t="array" aca="1" ref="BF7" ca="1">IF(OR(BE7="N/A",BE7=""), "", INDEX(INDIRECT(BE$2), BE7))</f>
        <v/>
      </c>
      <c r="BG7" s="138" t="str" cm="1">
        <f t="array" ref="BG7">IF(OR(BE7="N/A",BE7=""), "", INDEX($R$5:$R$300, BE7))</f>
        <v/>
      </c>
      <c r="BH7" s="134">
        <f ca="1"/>
        <v>33</v>
      </c>
      <c r="BI7" s="142" cm="1">
        <f t="array" aca="1" ref="BI7" ca="1">IF(OR(BH7="N/A",BH7=""), "", INDEX(INDIRECT(BH$2), BH7))</f>
        <v>2</v>
      </c>
      <c r="BJ7" s="138" cm="1">
        <f t="array" aca="1" ref="BJ7" ca="1">IF(OR(BH7="N/A",BH7=""), "", INDEX($R$5:$R$300, BH7))</f>
        <v>18</v>
      </c>
      <c r="BK7" s="134">
        <f ca="1"/>
        <v>10</v>
      </c>
      <c r="BL7" s="142" cm="1">
        <f t="array" aca="1" ref="BL7" ca="1">IF(OR(BK7="N/A",BK7=""), "", INDEX(INDIRECT(BK$2), BK7))</f>
        <v>1</v>
      </c>
      <c r="BM7" s="138" cm="1">
        <f t="array" aca="1" ref="BM7" ca="1">IF(OR(BK7="N/A",BK7=""), "", INDEX($R$5:$R$300, BK7))</f>
        <v>18</v>
      </c>
      <c r="BN7" s="134">
        <f ca="1"/>
        <v>14</v>
      </c>
      <c r="BO7" s="142" cm="1">
        <f t="array" aca="1" ref="BO7" ca="1">IF(OR(BN7="N/A",BN7=""), "", INDEX(INDIRECT(BN$2), BN7))</f>
        <v>1</v>
      </c>
      <c r="BP7" s="138" cm="1">
        <f t="array" aca="1" ref="BP7" ca="1">IF(OR(BN7="N/A",BN7=""), "", INDEX($R$5:$R$300, BN7))</f>
        <v>8</v>
      </c>
      <c r="BQ7" s="134">
        <f ca="1"/>
        <v>10</v>
      </c>
      <c r="BR7" s="142" cm="1">
        <f t="array" aca="1" ref="BR7" ca="1">IF(OR(BQ7="N/A",BQ7=""), "", INDEX(INDIRECT(BQ$2), BQ7))</f>
        <v>1</v>
      </c>
      <c r="BS7" s="138" cm="1">
        <f t="array" aca="1" ref="BS7" ca="1">IF(OR(BQ7="N/A",BQ7=""), "", INDEX($R$5:$R$300, BQ7))</f>
        <v>18</v>
      </c>
      <c r="BT7" s="40"/>
      <c r="BU7" s="41"/>
      <c r="BV7" s="41"/>
      <c r="BW7" s="41"/>
      <c r="BX7" s="41"/>
      <c r="BY7" s="41"/>
      <c r="BZ7" s="41"/>
      <c r="CA7" s="41"/>
      <c r="CB7" s="41"/>
      <c r="CC7" s="41"/>
      <c r="CD7" s="41"/>
      <c r="CE7" s="41"/>
      <c r="CF7" s="41"/>
      <c r="CG7" s="41"/>
      <c r="CH7" s="40"/>
      <c r="CI7" s="59" t="str">
        <f t="shared" ca="1" si="14"/>
        <v/>
      </c>
      <c r="CJ7" s="59" t="str">
        <f t="shared" ca="1" si="14"/>
        <v/>
      </c>
      <c r="CK7" s="59" t="str">
        <f t="shared" ca="1" si="14"/>
        <v/>
      </c>
      <c r="CL7" s="59">
        <f t="shared" ca="1" si="14"/>
        <v>0.99879353765363887</v>
      </c>
      <c r="CM7" s="59" t="str">
        <f t="shared" ca="1" si="14"/>
        <v/>
      </c>
      <c r="CN7" s="59" t="str">
        <f t="shared" ca="1" si="14"/>
        <v/>
      </c>
      <c r="CO7" s="59">
        <f t="shared" ca="1" si="14"/>
        <v>0.63798823082907652</v>
      </c>
      <c r="CP7" s="59" t="str">
        <f t="shared" ca="1" si="14"/>
        <v/>
      </c>
      <c r="CQ7" s="59" t="str">
        <f t="shared" ca="1" si="14"/>
        <v/>
      </c>
      <c r="CR7" s="59" t="str">
        <f t="shared" ca="1" si="14"/>
        <v/>
      </c>
      <c r="CS7" s="59" t="str">
        <f t="shared" ca="1" si="14"/>
        <v/>
      </c>
      <c r="CT7" s="59" t="str">
        <f t="shared" ca="1" si="14"/>
        <v/>
      </c>
      <c r="CU7" s="59" t="str">
        <f t="shared" ca="1" si="14"/>
        <v/>
      </c>
      <c r="CV7" s="60">
        <f t="shared" ca="1" si="19"/>
        <v>3</v>
      </c>
      <c r="CW7" s="32" t="str">
        <f t="shared" ca="1" si="20"/>
        <v/>
      </c>
      <c r="CX7" s="32" t="str">
        <f t="shared" ca="1" si="20"/>
        <v/>
      </c>
      <c r="CY7" s="32" t="str">
        <f t="shared" ca="1" si="20"/>
        <v/>
      </c>
      <c r="CZ7" s="32">
        <f t="shared" ca="1" si="20"/>
        <v>0.46766169154228859</v>
      </c>
      <c r="DA7" s="32" t="str">
        <f t="shared" ca="1" si="20"/>
        <v/>
      </c>
      <c r="DB7" s="32" t="str">
        <f t="shared" ca="1" si="20"/>
        <v/>
      </c>
      <c r="DC7" s="32" t="str">
        <f t="shared" ca="1" si="20"/>
        <v/>
      </c>
      <c r="DD7" s="32" t="str">
        <f t="shared" ca="1" si="20"/>
        <v/>
      </c>
      <c r="DE7" s="32" t="str">
        <f t="shared" ca="1" si="20"/>
        <v/>
      </c>
      <c r="DF7" s="32" t="str">
        <f t="shared" ca="1" si="20"/>
        <v/>
      </c>
      <c r="DG7" s="32" t="str">
        <f t="shared" ca="1" si="20"/>
        <v/>
      </c>
      <c r="DH7" s="32" t="str">
        <f t="shared" ca="1" si="20"/>
        <v/>
      </c>
      <c r="DI7" s="32" t="str">
        <f t="shared" ca="1" si="20"/>
        <v/>
      </c>
      <c r="DJ7" s="60">
        <f t="shared" ca="1" si="21"/>
        <v>7</v>
      </c>
      <c r="DK7" s="112" t="str" cm="1">
        <f t="array" aca="1" ref="DK7" ca="1">IFERROR(IF(DL7="", "", INDIRECT(_xlfn.CONCAT(DK$1,$DJ7))), "")</f>
        <v/>
      </c>
      <c r="DL7" s="113" t="str" cm="1">
        <f t="array" aca="1" ref="DL7" ca="1">IFERROR(IF(INDIRECT(_xlfn.CONCAT(DL$1, $DJ7))="", "", INDIRECT(_xlfn.CONCAT(DL$1, $DJ7))),"")</f>
        <v/>
      </c>
      <c r="DM7" s="114" t="str" cm="1">
        <f t="array" aca="1" ref="DM7" ca="1">IFERROR(IF(DN7="", "", INDIRECT(_xlfn.CONCAT(DM$1,$DJ7))), "")</f>
        <v/>
      </c>
      <c r="DN7" s="115" t="str" cm="1">
        <f t="array" aca="1" ref="DN7" ca="1">IFERROR(IF(INDIRECT(_xlfn.CONCAT(DN$1, $DJ7))="", "", INDIRECT(_xlfn.CONCAT(DN$1, $DJ7))),"")</f>
        <v/>
      </c>
      <c r="DO7" s="112" t="str" cm="1">
        <f t="array" aca="1" ref="DO7" ca="1">IFERROR(IF(DP7="", "", INDIRECT(_xlfn.CONCAT(DO$1,$DJ7))), "")</f>
        <v/>
      </c>
      <c r="DP7" s="113" t="str" cm="1">
        <f t="array" aca="1" ref="DP7" ca="1">IFERROR(IF(INDIRECT(_xlfn.CONCAT(DP$1, $DJ7))="", "", INDIRECT(_xlfn.CONCAT(DP$1, $DJ7))),"")</f>
        <v/>
      </c>
      <c r="DQ7" s="114" cm="1">
        <f t="array" aca="1" ref="DQ7" ca="1">IFERROR(IF(DR7="", "", INDIRECT(_xlfn.CONCAT(DQ$1,$DJ7))), "")</f>
        <v>0.99879353765363887</v>
      </c>
      <c r="DR7" s="115" cm="1">
        <f t="array" aca="1" ref="DR7" ca="1">IFERROR(IF(INDIRECT(_xlfn.CONCAT(DR$1, $DJ7))="", "", INDIRECT(_xlfn.CONCAT(DR$1, $DJ7))),"")</f>
        <v>0.46766169154228859</v>
      </c>
      <c r="DS7" s="112" t="str" cm="1">
        <f t="array" aca="1" ref="DS7" ca="1">IFERROR(IF(DT7="", "", INDIRECT(_xlfn.CONCAT(DS$1,$DJ7))), "")</f>
        <v/>
      </c>
      <c r="DT7" s="113" t="str" cm="1">
        <f t="array" aca="1" ref="DT7" ca="1">IFERROR(IF(INDIRECT(_xlfn.CONCAT(DT$1, $DJ7))="", "", INDIRECT(_xlfn.CONCAT(DT$1, $DJ7))),"")</f>
        <v/>
      </c>
      <c r="DU7" s="114" t="str" cm="1">
        <f t="array" aca="1" ref="DU7" ca="1">IFERROR(IF(DV7="", "", INDIRECT(_xlfn.CONCAT(DU$1,$DJ7))), "")</f>
        <v/>
      </c>
      <c r="DV7" s="115" t="str" cm="1">
        <f t="array" aca="1" ref="DV7" ca="1">IFERROR(IF(INDIRECT(_xlfn.CONCAT(DV$1, $DJ7))="", "", INDIRECT(_xlfn.CONCAT(DV$1, $DJ7))),"")</f>
        <v/>
      </c>
      <c r="DW7" s="112" t="str" cm="1">
        <f t="array" aca="1" ref="DW7" ca="1">IFERROR(IF(DX7="", "", INDIRECT(_xlfn.CONCAT(DW$1,$DJ7))), "")</f>
        <v/>
      </c>
      <c r="DX7" s="113" t="str" cm="1">
        <f t="array" aca="1" ref="DX7" ca="1">IFERROR(IF(INDIRECT(_xlfn.CONCAT(DX$1, $DJ7))="", "", INDIRECT(_xlfn.CONCAT(DX$1, $DJ7))),"")</f>
        <v/>
      </c>
      <c r="DY7" s="114" t="str" cm="1">
        <f t="array" aca="1" ref="DY7" ca="1">IFERROR(IF(DZ7="", "", INDIRECT(_xlfn.CONCAT(DY$1,$DJ7))), "")</f>
        <v/>
      </c>
      <c r="DZ7" s="115" t="str" cm="1">
        <f t="array" aca="1" ref="DZ7" ca="1">IFERROR(IF(INDIRECT(_xlfn.CONCAT(DZ$1, $DJ7))="", "", INDIRECT(_xlfn.CONCAT(DZ$1, $DJ7))),"")</f>
        <v/>
      </c>
      <c r="EA7" s="112" t="str" cm="1">
        <f t="array" aca="1" ref="EA7" ca="1">IFERROR(IF(EB7="", "", INDIRECT(_xlfn.CONCAT(EA$1,$DJ7))), "")</f>
        <v/>
      </c>
      <c r="EB7" s="113" t="str" cm="1">
        <f t="array" aca="1" ref="EB7" ca="1">IFERROR(IF(INDIRECT(_xlfn.CONCAT(EB$1, $DJ7))="", "", INDIRECT(_xlfn.CONCAT(EB$1, $DJ7))),"")</f>
        <v/>
      </c>
      <c r="EC7" s="114" t="str" cm="1">
        <f t="array" aca="1" ref="EC7" ca="1">IFERROR(IF(ED7="", "", INDIRECT(_xlfn.CONCAT(EC$1,$DJ7))), "")</f>
        <v/>
      </c>
      <c r="ED7" s="115" t="str" cm="1">
        <f t="array" aca="1" ref="ED7" ca="1">IFERROR(IF(INDIRECT(_xlfn.CONCAT(ED$1, $DJ7))="", "", INDIRECT(_xlfn.CONCAT(ED$1, $DJ7))),"")</f>
        <v/>
      </c>
      <c r="EE7" s="112" t="str" cm="1">
        <f t="array" aca="1" ref="EE7" ca="1">IFERROR(IF(EF7="", "", INDIRECT(_xlfn.CONCAT(EE$1,$DJ7))), "")</f>
        <v/>
      </c>
      <c r="EF7" s="113" t="str" cm="1">
        <f t="array" aca="1" ref="EF7" ca="1">IFERROR(IF(INDIRECT(_xlfn.CONCAT(EF$1, $DJ7))="", "", INDIRECT(_xlfn.CONCAT(EF$1, $DJ7))),"")</f>
        <v/>
      </c>
      <c r="EG7" s="114" t="str" cm="1">
        <f t="array" aca="1" ref="EG7" ca="1">IFERROR(IF(EH7="", "", INDIRECT(_xlfn.CONCAT(EG$1,$DJ7))), "")</f>
        <v/>
      </c>
      <c r="EH7" s="115" t="str" cm="1">
        <f t="array" aca="1" ref="EH7" ca="1">IFERROR(IF(INDIRECT(_xlfn.CONCAT(EH$1, $DJ7))="", "", INDIRECT(_xlfn.CONCAT(EH$1, $DJ7))),"")</f>
        <v/>
      </c>
      <c r="EI7" s="112" t="str" cm="1">
        <f t="array" aca="1" ref="EI7" ca="1">IFERROR(IF(EJ7="", "", INDIRECT(_xlfn.CONCAT(EI$1,$DJ7))), "")</f>
        <v/>
      </c>
      <c r="EJ7" s="116" t="str" cm="1">
        <f t="array" aca="1" ref="EJ7" ca="1">IFERROR(IF(INDIRECT(_xlfn.CONCAT(EJ$1, $DJ7))="", "", INDIRECT(_xlfn.CONCAT(EJ$1, $DJ7))),"")</f>
        <v/>
      </c>
      <c r="EK7" s="32"/>
      <c r="EL7" s="32"/>
      <c r="EM7" s="32"/>
      <c r="EN7" s="32"/>
      <c r="EO7" s="32"/>
      <c r="EP7" s="32"/>
      <c r="EQ7" s="32"/>
      <c r="ER7" s="32"/>
      <c r="ES7" s="32"/>
      <c r="ET7" s="32"/>
      <c r="EU7" s="32"/>
      <c r="EV7" s="32"/>
      <c r="EW7" s="32"/>
      <c r="EX7" s="32"/>
      <c r="EY7" s="32"/>
      <c r="EZ7" s="32"/>
      <c r="FA7" s="32"/>
      <c r="FB7" s="32"/>
      <c r="FC7" s="32"/>
      <c r="FD7" s="32"/>
      <c r="FE7" s="32"/>
      <c r="FF7" s="32"/>
      <c r="FG7" s="32"/>
      <c r="FH7" s="32"/>
      <c r="FI7" s="32"/>
      <c r="FJ7" s="32"/>
      <c r="FK7" s="32"/>
      <c r="FL7" s="32"/>
      <c r="FM7" s="32"/>
      <c r="FN7" s="32"/>
      <c r="FO7" s="32"/>
      <c r="FP7" s="32"/>
      <c r="FQ7" s="32"/>
      <c r="FR7" s="32"/>
      <c r="FS7" s="32"/>
      <c r="FT7" s="32"/>
      <c r="FU7" s="32"/>
      <c r="FV7" s="32"/>
      <c r="FW7" s="32"/>
      <c r="FX7" s="32"/>
      <c r="FY7" s="32"/>
      <c r="FZ7" s="32"/>
      <c r="GA7" s="32"/>
      <c r="GB7" s="32"/>
      <c r="GC7" s="32"/>
      <c r="GD7" s="32"/>
      <c r="GE7" s="32"/>
      <c r="GF7" s="32"/>
      <c r="GG7" s="32"/>
      <c r="GH7" s="32"/>
      <c r="GI7" s="32"/>
      <c r="GJ7" s="32"/>
      <c r="GK7" s="32"/>
      <c r="GL7" s="32"/>
    </row>
    <row r="8" spans="1:194" s="34" customFormat="1" x14ac:dyDescent="0.3">
      <c r="A8" s="104">
        <f t="shared" si="16"/>
        <v>4</v>
      </c>
      <c r="B8" s="55">
        <v>2.4700000000000002</v>
      </c>
      <c r="C8" s="145">
        <v>3.2600000000000002</v>
      </c>
      <c r="D8" s="145" t="s">
        <v>96</v>
      </c>
      <c r="E8" s="56">
        <v>0</v>
      </c>
      <c r="F8" s="54">
        <v>0</v>
      </c>
      <c r="G8" s="54">
        <v>0</v>
      </c>
      <c r="H8" s="54">
        <v>0</v>
      </c>
      <c r="I8" s="54">
        <v>0</v>
      </c>
      <c r="J8" s="54">
        <v>1</v>
      </c>
      <c r="K8" s="54">
        <v>0</v>
      </c>
      <c r="L8" s="54">
        <v>0</v>
      </c>
      <c r="M8" s="54">
        <v>0</v>
      </c>
      <c r="N8" s="54">
        <v>0</v>
      </c>
      <c r="O8" s="54">
        <v>0</v>
      </c>
      <c r="P8" s="54">
        <v>0</v>
      </c>
      <c r="Q8" s="54">
        <v>0</v>
      </c>
      <c r="R8" s="57">
        <f t="shared" si="17"/>
        <v>1</v>
      </c>
      <c r="S8" s="58" t="str">
        <f t="shared" si="13"/>
        <v/>
      </c>
      <c r="T8" s="58" t="str">
        <f t="shared" si="13"/>
        <v/>
      </c>
      <c r="U8" s="58" t="str">
        <f t="shared" si="13"/>
        <v/>
      </c>
      <c r="V8" s="58" t="str">
        <f t="shared" si="13"/>
        <v/>
      </c>
      <c r="W8" s="58" t="str">
        <f t="shared" si="13"/>
        <v/>
      </c>
      <c r="X8" s="58" t="str">
        <f t="shared" si="13"/>
        <v/>
      </c>
      <c r="Y8" s="58" t="str">
        <f t="shared" si="13"/>
        <v/>
      </c>
      <c r="Z8" s="58" t="str">
        <f t="shared" si="13"/>
        <v/>
      </c>
      <c r="AA8" s="58" t="str">
        <f t="shared" si="13"/>
        <v/>
      </c>
      <c r="AB8" s="58" t="str">
        <f t="shared" si="13"/>
        <v/>
      </c>
      <c r="AC8" s="58" t="str">
        <f t="shared" si="13"/>
        <v/>
      </c>
      <c r="AD8" s="58" t="str">
        <f t="shared" si="13"/>
        <v/>
      </c>
      <c r="AE8" s="58" t="str">
        <f t="shared" si="13"/>
        <v/>
      </c>
      <c r="AF8" s="40"/>
      <c r="AG8" s="133">
        <f ca="1"/>
        <v>78</v>
      </c>
      <c r="AH8" s="142" cm="1">
        <f t="array" aca="1" ref="AH8" ca="1">IF(OR(AG8="N/A",AG8=""), "", INDEX(INDIRECT(AG$2), AG8))</f>
        <v>1</v>
      </c>
      <c r="AI8" s="138" cm="1">
        <f t="array" aca="1" ref="AI8" ca="1">IF(OR(AG8="N/A",AG8=""), "", INDEX($R$5:$R$300, AG8))</f>
        <v>9</v>
      </c>
      <c r="AJ8" s="134"/>
      <c r="AK8" s="142" t="str" cm="1">
        <f t="array" aca="1" ref="AK8" ca="1">IF(OR(AJ8="N/A",AJ8=""), "", INDEX(INDIRECT(AJ$2), AJ8))</f>
        <v/>
      </c>
      <c r="AL8" s="138" t="str" cm="1">
        <f t="array" ref="AL8">IF(OR(AJ8="N/A",AJ8=""), "", INDEX($R$5:$R$300, AJ8))</f>
        <v/>
      </c>
      <c r="AM8" s="134"/>
      <c r="AN8" s="142" t="str" cm="1">
        <f t="array" aca="1" ref="AN8" ca="1">IF(OR(AM8="N/A",AM8=""), "", INDEX(INDIRECT(AM$2), AM8))</f>
        <v/>
      </c>
      <c r="AO8" s="138" t="str" cm="1">
        <f t="array" ref="AO8">IF(OR(AM8="N/A",AM8=""), "", INDEX($R$5:$R$300, AM8))</f>
        <v/>
      </c>
      <c r="AP8" s="134">
        <f ca="1"/>
        <v>8</v>
      </c>
      <c r="AQ8" s="142" cm="1">
        <f t="array" aca="1" ref="AQ8" ca="1">IF(OR(AP8="N/A",AP8=""), "", INDEX(INDIRECT(AP$2), AP8))</f>
        <v>2</v>
      </c>
      <c r="AR8" s="138" cm="1">
        <f t="array" aca="1" ref="AR8" ca="1">IF(OR(AP8="N/A",AP8=""), "", INDEX($R$5:$R$300, AP8))</f>
        <v>6</v>
      </c>
      <c r="AS8" s="134"/>
      <c r="AT8" s="142" t="str" cm="1">
        <f t="array" aca="1" ref="AT8" ca="1">IF(OR(AS8="N/A",AS8=""), "", INDEX(INDIRECT(AS$2), AS8))</f>
        <v/>
      </c>
      <c r="AU8" s="138" t="str" cm="1">
        <f t="array" ref="AU8">IF(OR(AS8="N/A",AS8=""), "", INDEX($R$5:$R$300, AS8))</f>
        <v/>
      </c>
      <c r="AV8" s="134">
        <f ca="1"/>
        <v>6</v>
      </c>
      <c r="AW8" s="142" cm="1">
        <f t="array" aca="1" ref="AW8" ca="1">IF(OR(AV8="N/A",AV8=""), "", INDEX(INDIRECT(AV$2), AV8))</f>
        <v>1</v>
      </c>
      <c r="AX8" s="138" cm="1">
        <f t="array" aca="1" ref="AX8" ca="1">IF(OR(AV8="N/A",AV8=""), "", INDEX($R$5:$R$300, AV8))</f>
        <v>2</v>
      </c>
      <c r="AY8" s="134">
        <f ca="1"/>
        <v>7</v>
      </c>
      <c r="AZ8" s="142" cm="1">
        <f t="array" aca="1" ref="AZ8" ca="1">IF(OR(AY8="N/A",AY8=""), "", INDEX(INDIRECT(AY$2), AY8))</f>
        <v>2</v>
      </c>
      <c r="BA8" s="138" cm="1">
        <f t="array" aca="1" ref="BA8" ca="1">IF(OR(AY8="N/A",AY8=""), "", INDEX($R$5:$R$300, AY8))</f>
        <v>4</v>
      </c>
      <c r="BB8" s="134"/>
      <c r="BC8" s="142" t="str" cm="1">
        <f t="array" aca="1" ref="BC8" ca="1">IF(OR(BB8="N/A",BB8=""), "", INDEX(INDIRECT(BB$2), BB8))</f>
        <v/>
      </c>
      <c r="BD8" s="138" t="str" cm="1">
        <f t="array" ref="BD8">IF(OR(BB8="N/A",BB8=""), "", INDEX($R$5:$R$300, BB8))</f>
        <v/>
      </c>
      <c r="BE8" s="134"/>
      <c r="BF8" s="142" t="str" cm="1">
        <f t="array" aca="1" ref="BF8" ca="1">IF(OR(BE8="N/A",BE8=""), "", INDEX(INDIRECT(BE$2), BE8))</f>
        <v/>
      </c>
      <c r="BG8" s="138" t="str" cm="1">
        <f t="array" ref="BG8">IF(OR(BE8="N/A",BE8=""), "", INDEX($R$5:$R$300, BE8))</f>
        <v/>
      </c>
      <c r="BH8" s="134">
        <f ca="1"/>
        <v>38</v>
      </c>
      <c r="BI8" s="142" cm="1">
        <f t="array" aca="1" ref="BI8" ca="1">IF(OR(BH8="N/A",BH8=""), "", INDEX(INDIRECT(BH$2), BH8))</f>
        <v>2</v>
      </c>
      <c r="BJ8" s="138" cm="1">
        <f t="array" aca="1" ref="BJ8" ca="1">IF(OR(BH8="N/A",BH8=""), "", INDEX($R$5:$R$300, BH8))</f>
        <v>6</v>
      </c>
      <c r="BK8" s="134">
        <f ca="1"/>
        <v>11</v>
      </c>
      <c r="BL8" s="142" cm="1">
        <f t="array" aca="1" ref="BL8" ca="1">IF(OR(BK8="N/A",BK8=""), "", INDEX(INDIRECT(BK$2), BK8))</f>
        <v>1</v>
      </c>
      <c r="BM8" s="138" cm="1">
        <f t="array" aca="1" ref="BM8" ca="1">IF(OR(BK8="N/A",BK8=""), "", INDEX($R$5:$R$300, BK8))</f>
        <v>10</v>
      </c>
      <c r="BN8" s="134">
        <f ca="1"/>
        <v>19</v>
      </c>
      <c r="BO8" s="142" cm="1">
        <f t="array" aca="1" ref="BO8" ca="1">IF(OR(BN8="N/A",BN8=""), "", INDEX(INDIRECT(BN$2), BN8))</f>
        <v>1</v>
      </c>
      <c r="BP8" s="138" cm="1">
        <f t="array" aca="1" ref="BP8" ca="1">IF(OR(BN8="N/A",BN8=""), "", INDEX($R$5:$R$300, BN8))</f>
        <v>1</v>
      </c>
      <c r="BQ8" s="134">
        <f ca="1"/>
        <v>12</v>
      </c>
      <c r="BR8" s="142" cm="1">
        <f t="array" aca="1" ref="BR8" ca="1">IF(OR(BQ8="N/A",BQ8=""), "", INDEX(INDIRECT(BQ$2), BQ8))</f>
        <v>1</v>
      </c>
      <c r="BS8" s="138" cm="1">
        <f t="array" aca="1" ref="BS8" ca="1">IF(OR(BQ8="N/A",BQ8=""), "", INDEX($R$5:$R$300, BQ8))</f>
        <v>7</v>
      </c>
      <c r="BT8" s="40"/>
      <c r="BU8" s="166" t="s">
        <v>105</v>
      </c>
      <c r="BV8" s="167"/>
      <c r="BW8" s="167"/>
      <c r="BX8" s="167"/>
      <c r="BY8" s="167"/>
      <c r="BZ8" s="167"/>
      <c r="CA8" s="167"/>
      <c r="CB8" s="167"/>
      <c r="CC8" s="167"/>
      <c r="CD8" s="167"/>
      <c r="CE8" s="167"/>
      <c r="CF8" s="167"/>
      <c r="CG8" s="168"/>
      <c r="CH8" s="40"/>
      <c r="CI8" s="59" t="str">
        <f t="shared" ca="1" si="14"/>
        <v/>
      </c>
      <c r="CJ8" s="59" t="str">
        <f t="shared" ca="1" si="14"/>
        <v/>
      </c>
      <c r="CK8" s="59" t="str">
        <f t="shared" ca="1" si="14"/>
        <v/>
      </c>
      <c r="CL8" s="59" t="str">
        <f t="shared" ca="1" si="14"/>
        <v/>
      </c>
      <c r="CM8" s="59" t="str">
        <f t="shared" ca="1" si="14"/>
        <v/>
      </c>
      <c r="CN8" s="59" t="str">
        <f t="shared" ca="1" si="14"/>
        <v/>
      </c>
      <c r="CO8" s="59" t="str">
        <f t="shared" ca="1" si="14"/>
        <v/>
      </c>
      <c r="CP8" s="59" t="str">
        <f t="shared" ca="1" si="14"/>
        <v/>
      </c>
      <c r="CQ8" s="59" t="str">
        <f t="shared" ca="1" si="14"/>
        <v/>
      </c>
      <c r="CR8" s="59" t="str">
        <f t="shared" ca="1" si="14"/>
        <v/>
      </c>
      <c r="CS8" s="59" t="str">
        <f t="shared" ca="1" si="14"/>
        <v/>
      </c>
      <c r="CT8" s="59" t="str">
        <f t="shared" ca="1" si="14"/>
        <v/>
      </c>
      <c r="CU8" s="59" t="str">
        <f t="shared" ca="1" si="14"/>
        <v/>
      </c>
      <c r="CV8" s="60" t="str">
        <f t="shared" ca="1" si="19"/>
        <v/>
      </c>
      <c r="CW8" s="32" t="str">
        <f t="shared" ca="1" si="20"/>
        <v/>
      </c>
      <c r="CX8" s="32" t="str">
        <f t="shared" ca="1" si="20"/>
        <v/>
      </c>
      <c r="CY8" s="32" t="str">
        <f t="shared" ca="1" si="20"/>
        <v/>
      </c>
      <c r="CZ8" s="32" t="str">
        <f t="shared" ca="1" si="20"/>
        <v/>
      </c>
      <c r="DA8" s="32" t="str">
        <f t="shared" ca="1" si="20"/>
        <v/>
      </c>
      <c r="DB8" s="32" t="str">
        <f t="shared" ca="1" si="20"/>
        <v/>
      </c>
      <c r="DC8" s="32" t="str">
        <f t="shared" ca="1" si="20"/>
        <v/>
      </c>
      <c r="DD8" s="32" t="str">
        <f t="shared" ca="1" si="20"/>
        <v/>
      </c>
      <c r="DE8" s="32" t="str">
        <f t="shared" ca="1" si="20"/>
        <v/>
      </c>
      <c r="DF8" s="32" t="str">
        <f t="shared" ca="1" si="20"/>
        <v/>
      </c>
      <c r="DG8" s="32" t="str">
        <f t="shared" ca="1" si="20"/>
        <v/>
      </c>
      <c r="DH8" s="32" t="str">
        <f t="shared" ca="1" si="20"/>
        <v/>
      </c>
      <c r="DI8" s="32" t="str">
        <f t="shared" ca="1" si="20"/>
        <v/>
      </c>
      <c r="DJ8" s="60" t="str">
        <f t="shared" ca="1" si="21"/>
        <v/>
      </c>
      <c r="DK8" s="112" t="str" cm="1">
        <f t="array" aca="1" ref="DK8" ca="1">IFERROR(IF(DL8="", "", INDIRECT(_xlfn.CONCAT(DK$1,$DJ8))), "")</f>
        <v/>
      </c>
      <c r="DL8" s="113" t="str" cm="1">
        <f t="array" aca="1" ref="DL8" ca="1">IFERROR(IF(INDIRECT(_xlfn.CONCAT(DL$1, $DJ8))="", "", INDIRECT(_xlfn.CONCAT(DL$1, $DJ8))),"")</f>
        <v/>
      </c>
      <c r="DM8" s="114" t="str" cm="1">
        <f t="array" aca="1" ref="DM8" ca="1">IFERROR(IF(DN8="", "", INDIRECT(_xlfn.CONCAT(DM$1,$DJ8))), "")</f>
        <v/>
      </c>
      <c r="DN8" s="115" t="str" cm="1">
        <f t="array" aca="1" ref="DN8" ca="1">IFERROR(IF(INDIRECT(_xlfn.CONCAT(DN$1, $DJ8))="", "", INDIRECT(_xlfn.CONCAT(DN$1, $DJ8))),"")</f>
        <v/>
      </c>
      <c r="DO8" s="112" t="str" cm="1">
        <f t="array" aca="1" ref="DO8" ca="1">IFERROR(IF(DP8="", "", INDIRECT(_xlfn.CONCAT(DO$1,$DJ8))), "")</f>
        <v/>
      </c>
      <c r="DP8" s="113" t="str" cm="1">
        <f t="array" aca="1" ref="DP8" ca="1">IFERROR(IF(INDIRECT(_xlfn.CONCAT(DP$1, $DJ8))="", "", INDIRECT(_xlfn.CONCAT(DP$1, $DJ8))),"")</f>
        <v/>
      </c>
      <c r="DQ8" s="114" t="str" cm="1">
        <f t="array" aca="1" ref="DQ8" ca="1">IFERROR(IF(DR8="", "", INDIRECT(_xlfn.CONCAT(DQ$1,$DJ8))), "")</f>
        <v/>
      </c>
      <c r="DR8" s="115" t="str" cm="1">
        <f t="array" aca="1" ref="DR8" ca="1">IFERROR(IF(INDIRECT(_xlfn.CONCAT(DR$1, $DJ8))="", "", INDIRECT(_xlfn.CONCAT(DR$1, $DJ8))),"")</f>
        <v/>
      </c>
      <c r="DS8" s="112" t="str" cm="1">
        <f t="array" aca="1" ref="DS8" ca="1">IFERROR(IF(DT8="", "", INDIRECT(_xlfn.CONCAT(DS$1,$DJ8))), "")</f>
        <v/>
      </c>
      <c r="DT8" s="113" t="str" cm="1">
        <f t="array" aca="1" ref="DT8" ca="1">IFERROR(IF(INDIRECT(_xlfn.CONCAT(DT$1, $DJ8))="", "", INDIRECT(_xlfn.CONCAT(DT$1, $DJ8))),"")</f>
        <v/>
      </c>
      <c r="DU8" s="114" t="str" cm="1">
        <f t="array" aca="1" ref="DU8" ca="1">IFERROR(IF(DV8="", "", INDIRECT(_xlfn.CONCAT(DU$1,$DJ8))), "")</f>
        <v/>
      </c>
      <c r="DV8" s="115" t="str" cm="1">
        <f t="array" aca="1" ref="DV8" ca="1">IFERROR(IF(INDIRECT(_xlfn.CONCAT(DV$1, $DJ8))="", "", INDIRECT(_xlfn.CONCAT(DV$1, $DJ8))),"")</f>
        <v/>
      </c>
      <c r="DW8" s="112" t="str" cm="1">
        <f t="array" aca="1" ref="DW8" ca="1">IFERROR(IF(DX8="", "", INDIRECT(_xlfn.CONCAT(DW$1,$DJ8))), "")</f>
        <v/>
      </c>
      <c r="DX8" s="113" t="str" cm="1">
        <f t="array" aca="1" ref="DX8" ca="1">IFERROR(IF(INDIRECT(_xlfn.CONCAT(DX$1, $DJ8))="", "", INDIRECT(_xlfn.CONCAT(DX$1, $DJ8))),"")</f>
        <v/>
      </c>
      <c r="DY8" s="114" t="str" cm="1">
        <f t="array" aca="1" ref="DY8" ca="1">IFERROR(IF(DZ8="", "", INDIRECT(_xlfn.CONCAT(DY$1,$DJ8))), "")</f>
        <v/>
      </c>
      <c r="DZ8" s="115" t="str" cm="1">
        <f t="array" aca="1" ref="DZ8" ca="1">IFERROR(IF(INDIRECT(_xlfn.CONCAT(DZ$1, $DJ8))="", "", INDIRECT(_xlfn.CONCAT(DZ$1, $DJ8))),"")</f>
        <v/>
      </c>
      <c r="EA8" s="112" t="str" cm="1">
        <f t="array" aca="1" ref="EA8" ca="1">IFERROR(IF(EB8="", "", INDIRECT(_xlfn.CONCAT(EA$1,$DJ8))), "")</f>
        <v/>
      </c>
      <c r="EB8" s="113" t="str" cm="1">
        <f t="array" aca="1" ref="EB8" ca="1">IFERROR(IF(INDIRECT(_xlfn.CONCAT(EB$1, $DJ8))="", "", INDIRECT(_xlfn.CONCAT(EB$1, $DJ8))),"")</f>
        <v/>
      </c>
      <c r="EC8" s="114" t="str" cm="1">
        <f t="array" aca="1" ref="EC8" ca="1">IFERROR(IF(ED8="", "", INDIRECT(_xlfn.CONCAT(EC$1,$DJ8))), "")</f>
        <v/>
      </c>
      <c r="ED8" s="115" t="str" cm="1">
        <f t="array" aca="1" ref="ED8" ca="1">IFERROR(IF(INDIRECT(_xlfn.CONCAT(ED$1, $DJ8))="", "", INDIRECT(_xlfn.CONCAT(ED$1, $DJ8))),"")</f>
        <v/>
      </c>
      <c r="EE8" s="112" t="str" cm="1">
        <f t="array" aca="1" ref="EE8" ca="1">IFERROR(IF(EF8="", "", INDIRECT(_xlfn.CONCAT(EE$1,$DJ8))), "")</f>
        <v/>
      </c>
      <c r="EF8" s="113" t="str" cm="1">
        <f t="array" aca="1" ref="EF8" ca="1">IFERROR(IF(INDIRECT(_xlfn.CONCAT(EF$1, $DJ8))="", "", INDIRECT(_xlfn.CONCAT(EF$1, $DJ8))),"")</f>
        <v/>
      </c>
      <c r="EG8" s="114" t="str" cm="1">
        <f t="array" aca="1" ref="EG8" ca="1">IFERROR(IF(EH8="", "", INDIRECT(_xlfn.CONCAT(EG$1,$DJ8))), "")</f>
        <v/>
      </c>
      <c r="EH8" s="115" t="str" cm="1">
        <f t="array" aca="1" ref="EH8" ca="1">IFERROR(IF(INDIRECT(_xlfn.CONCAT(EH$1, $DJ8))="", "", INDIRECT(_xlfn.CONCAT(EH$1, $DJ8))),"")</f>
        <v/>
      </c>
      <c r="EI8" s="112" t="str" cm="1">
        <f t="array" aca="1" ref="EI8" ca="1">IFERROR(IF(EJ8="", "", INDIRECT(_xlfn.CONCAT(EI$1,$DJ8))), "")</f>
        <v/>
      </c>
      <c r="EJ8" s="116" t="str" cm="1">
        <f t="array" aca="1" ref="EJ8" ca="1">IFERROR(IF(INDIRECT(_xlfn.CONCAT(EJ$1, $DJ8))="", "", INDIRECT(_xlfn.CONCAT(EJ$1, $DJ8))),"")</f>
        <v/>
      </c>
      <c r="EK8" s="32"/>
      <c r="EL8" s="32"/>
      <c r="EM8" s="32"/>
      <c r="EN8" s="32"/>
      <c r="EO8" s="32"/>
      <c r="EP8" s="32"/>
      <c r="EQ8" s="32"/>
      <c r="ER8" s="32"/>
      <c r="ES8" s="32"/>
      <c r="ET8" s="32"/>
      <c r="EU8" s="32"/>
      <c r="EV8" s="32"/>
      <c r="EW8" s="32"/>
      <c r="EX8" s="32"/>
      <c r="EY8" s="32"/>
      <c r="EZ8" s="32"/>
      <c r="FA8" s="32"/>
      <c r="FB8" s="32"/>
      <c r="FC8" s="32"/>
      <c r="FD8" s="32"/>
      <c r="FE8" s="32"/>
      <c r="FF8" s="32"/>
      <c r="FG8" s="32"/>
      <c r="FH8" s="32"/>
      <c r="FI8" s="32"/>
      <c r="FJ8" s="32"/>
      <c r="FK8" s="32"/>
      <c r="FL8" s="32"/>
      <c r="FM8" s="32"/>
      <c r="FN8" s="32"/>
      <c r="FO8" s="32"/>
      <c r="FP8" s="32"/>
      <c r="FQ8" s="32"/>
      <c r="FR8" s="32"/>
      <c r="FS8" s="32"/>
      <c r="FT8" s="32"/>
      <c r="FU8" s="32"/>
      <c r="FV8" s="32"/>
      <c r="FW8" s="32"/>
      <c r="FX8" s="32"/>
      <c r="FY8" s="32"/>
      <c r="FZ8" s="32"/>
      <c r="GA8" s="32"/>
      <c r="GB8" s="32"/>
      <c r="GC8" s="32"/>
      <c r="GD8" s="32"/>
      <c r="GE8" s="32"/>
      <c r="GF8" s="32"/>
      <c r="GG8" s="32"/>
      <c r="GH8" s="32"/>
      <c r="GI8" s="32"/>
      <c r="GJ8" s="32"/>
      <c r="GK8" s="32"/>
      <c r="GL8" s="32"/>
    </row>
    <row r="9" spans="1:194" s="34" customFormat="1" ht="15" customHeight="1" x14ac:dyDescent="0.3">
      <c r="A9" s="104">
        <f t="shared" si="16"/>
        <v>5</v>
      </c>
      <c r="B9" s="55">
        <v>3.2600000000000002</v>
      </c>
      <c r="C9" s="145">
        <v>4.0500000000000007</v>
      </c>
      <c r="D9" s="145" t="s">
        <v>96</v>
      </c>
      <c r="E9" s="56">
        <v>0</v>
      </c>
      <c r="F9" s="54">
        <v>0</v>
      </c>
      <c r="G9" s="54">
        <v>0</v>
      </c>
      <c r="H9" s="54">
        <v>3</v>
      </c>
      <c r="I9" s="54">
        <v>0</v>
      </c>
      <c r="J9" s="54">
        <v>2</v>
      </c>
      <c r="K9" s="54">
        <v>2</v>
      </c>
      <c r="L9" s="54">
        <v>0</v>
      </c>
      <c r="M9" s="54">
        <v>0</v>
      </c>
      <c r="N9" s="54">
        <v>0</v>
      </c>
      <c r="O9" s="54">
        <v>0</v>
      </c>
      <c r="P9" s="54">
        <v>0</v>
      </c>
      <c r="Q9" s="54">
        <v>0</v>
      </c>
      <c r="R9" s="57">
        <f t="shared" si="17"/>
        <v>7</v>
      </c>
      <c r="S9" s="58" t="str">
        <f t="shared" si="13"/>
        <v/>
      </c>
      <c r="T9" s="58" t="str">
        <f t="shared" si="13"/>
        <v/>
      </c>
      <c r="U9" s="58" t="str">
        <f t="shared" si="13"/>
        <v/>
      </c>
      <c r="V9" s="58">
        <f t="shared" si="13"/>
        <v>0.42857142857142855</v>
      </c>
      <c r="W9" s="58" t="str">
        <f t="shared" si="13"/>
        <v/>
      </c>
      <c r="X9" s="58">
        <f t="shared" si="13"/>
        <v>0.2857142857142857</v>
      </c>
      <c r="Y9" s="58">
        <f t="shared" si="13"/>
        <v>0.2857142857142857</v>
      </c>
      <c r="Z9" s="58" t="str">
        <f t="shared" si="13"/>
        <v/>
      </c>
      <c r="AA9" s="58" t="str">
        <f t="shared" si="13"/>
        <v/>
      </c>
      <c r="AB9" s="58" t="str">
        <f t="shared" si="13"/>
        <v/>
      </c>
      <c r="AC9" s="58" t="str">
        <f t="shared" si="13"/>
        <v/>
      </c>
      <c r="AD9" s="58" t="str">
        <f t="shared" si="13"/>
        <v/>
      </c>
      <c r="AE9" s="58" t="str">
        <f t="shared" si="13"/>
        <v/>
      </c>
      <c r="AF9" s="40"/>
      <c r="AG9" s="133">
        <f ca="1"/>
        <v>103</v>
      </c>
      <c r="AH9" s="142" cm="1">
        <f t="array" aca="1" ref="AH9" ca="1">IF(OR(AG9="N/A",AG9=""), "", INDEX(INDIRECT(AG$2), AG9))</f>
        <v>1</v>
      </c>
      <c r="AI9" s="138" cm="1">
        <f t="array" aca="1" ref="AI9" ca="1">IF(OR(AG9="N/A",AG9=""), "", INDEX($R$5:$R$300, AG9))</f>
        <v>5</v>
      </c>
      <c r="AJ9" s="134"/>
      <c r="AK9" s="142" t="str" cm="1">
        <f t="array" aca="1" ref="AK9" ca="1">IF(OR(AJ9="N/A",AJ9=""), "", INDEX(INDIRECT(AJ$2), AJ9))</f>
        <v/>
      </c>
      <c r="AL9" s="138" t="str" cm="1">
        <f t="array" ref="AL9">IF(OR(AJ9="N/A",AJ9=""), "", INDEX($R$5:$R$300, AJ9))</f>
        <v/>
      </c>
      <c r="AM9" s="134"/>
      <c r="AN9" s="142" t="str" cm="1">
        <f t="array" aca="1" ref="AN9" ca="1">IF(OR(AM9="N/A",AM9=""), "", INDEX(INDIRECT(AM$2), AM9))</f>
        <v/>
      </c>
      <c r="AO9" s="138" t="str" cm="1">
        <f t="array" ref="AO9">IF(OR(AM9="N/A",AM9=""), "", INDEX($R$5:$R$300, AM9))</f>
        <v/>
      </c>
      <c r="AP9" s="134">
        <f ca="1"/>
        <v>9</v>
      </c>
      <c r="AQ9" s="142" cm="1">
        <f t="array" aca="1" ref="AQ9" ca="1">IF(OR(AP9="N/A",AP9=""), "", INDEX(INDIRECT(AP$2), AP9))</f>
        <v>1</v>
      </c>
      <c r="AR9" s="138" cm="1">
        <f t="array" aca="1" ref="AR9" ca="1">IF(OR(AP9="N/A",AP9=""), "", INDEX($R$5:$R$300, AP9))</f>
        <v>6</v>
      </c>
      <c r="AS9" s="134"/>
      <c r="AT9" s="142" t="str" cm="1">
        <f t="array" aca="1" ref="AT9" ca="1">IF(OR(AS9="N/A",AS9=""), "", INDEX(INDIRECT(AS$2), AS9))</f>
        <v/>
      </c>
      <c r="AU9" s="138" t="str" cm="1">
        <f t="array" ref="AU9">IF(OR(AS9="N/A",AS9=""), "", INDEX($R$5:$R$300, AS9))</f>
        <v/>
      </c>
      <c r="AV9" s="134">
        <f ca="1"/>
        <v>7</v>
      </c>
      <c r="AW9" s="142" cm="1">
        <f t="array" aca="1" ref="AW9" ca="1">IF(OR(AV9="N/A",AV9=""), "", INDEX(INDIRECT(AV$2), AV9))</f>
        <v>1</v>
      </c>
      <c r="AX9" s="138" cm="1">
        <f t="array" aca="1" ref="AX9" ca="1">IF(OR(AV9="N/A",AV9=""), "", INDEX($R$5:$R$300, AV9))</f>
        <v>4</v>
      </c>
      <c r="AY9" s="134">
        <f ca="1"/>
        <v>9</v>
      </c>
      <c r="AZ9" s="142" cm="1">
        <f t="array" aca="1" ref="AZ9" ca="1">IF(OR(AY9="N/A",AY9=""), "", INDEX(INDIRECT(AY$2), AY9))</f>
        <v>3</v>
      </c>
      <c r="BA9" s="138" cm="1">
        <f t="array" aca="1" ref="BA9" ca="1">IF(OR(AY9="N/A",AY9=""), "", INDEX($R$5:$R$300, AY9))</f>
        <v>6</v>
      </c>
      <c r="BB9" s="134"/>
      <c r="BC9" s="142" t="str" cm="1">
        <f t="array" aca="1" ref="BC9" ca="1">IF(OR(BB9="N/A",BB9=""), "", INDEX(INDIRECT(BB$2), BB9))</f>
        <v/>
      </c>
      <c r="BD9" s="138" t="str" cm="1">
        <f t="array" ref="BD9">IF(OR(BB9="N/A",BB9=""), "", INDEX($R$5:$R$300, BB9))</f>
        <v/>
      </c>
      <c r="BE9" s="134"/>
      <c r="BF9" s="142" t="str" cm="1">
        <f t="array" aca="1" ref="BF9" ca="1">IF(OR(BE9="N/A",BE9=""), "", INDEX(INDIRECT(BE$2), BE9))</f>
        <v/>
      </c>
      <c r="BG9" s="138" t="str" cm="1">
        <f t="array" ref="BG9">IF(OR(BE9="N/A",BE9=""), "", INDEX($R$5:$R$300, BE9))</f>
        <v/>
      </c>
      <c r="BH9" s="134">
        <f ca="1"/>
        <v>44</v>
      </c>
      <c r="BI9" s="142" cm="1">
        <f t="array" aca="1" ref="BI9" ca="1">IF(OR(BH9="N/A",BH9=""), "", INDEX(INDIRECT(BH$2), BH9))</f>
        <v>1</v>
      </c>
      <c r="BJ9" s="138" cm="1">
        <f t="array" aca="1" ref="BJ9" ca="1">IF(OR(BH9="N/A",BH9=""), "", INDEX($R$5:$R$300, BH9))</f>
        <v>2</v>
      </c>
      <c r="BK9" s="134">
        <f ca="1"/>
        <v>22</v>
      </c>
      <c r="BL9" s="142" cm="1">
        <f t="array" aca="1" ref="BL9" ca="1">IF(OR(BK9="N/A",BK9=""), "", INDEX(INDIRECT(BK$2), BK9))</f>
        <v>1</v>
      </c>
      <c r="BM9" s="138" cm="1">
        <f t="array" aca="1" ref="BM9" ca="1">IF(OR(BK9="N/A",BK9=""), "", INDEX($R$5:$R$300, BK9))</f>
        <v>3</v>
      </c>
      <c r="BN9" s="134">
        <f ca="1"/>
        <v>27</v>
      </c>
      <c r="BO9" s="142" cm="1">
        <f t="array" aca="1" ref="BO9" ca="1">IF(OR(BN9="N/A",BN9=""), "", INDEX(INDIRECT(BN$2), BN9))</f>
        <v>1</v>
      </c>
      <c r="BP9" s="138" cm="1">
        <f t="array" aca="1" ref="BP9" ca="1">IF(OR(BN9="N/A",BN9=""), "", INDEX($R$5:$R$300, BN9))</f>
        <v>4</v>
      </c>
      <c r="BQ9" s="134">
        <f ca="1"/>
        <v>23</v>
      </c>
      <c r="BR9" s="142" cm="1">
        <f t="array" aca="1" ref="BR9" ca="1">IF(OR(BQ9="N/A",BQ9=""), "", INDEX(INDIRECT(BQ$2), BQ9))</f>
        <v>1</v>
      </c>
      <c r="BS9" s="138" cm="1">
        <f t="array" aca="1" ref="BS9" ca="1">IF(OR(BQ9="N/A",BQ9=""), "", INDEX($R$5:$R$300, BQ9))</f>
        <v>7</v>
      </c>
      <c r="BT9" s="40"/>
      <c r="BU9" s="65">
        <f ca="1">IF(BU2="N/A", "", (BU6^2-BU6^3-BU2*(BU6))/BU2)</f>
        <v>3.0211916071483107</v>
      </c>
      <c r="BV9" s="66" t="str">
        <f ca="1">IF(BV2="N/A", "", (BV6^2-BV6^3-BV2*(BV6))/BV2)</f>
        <v/>
      </c>
      <c r="BW9" s="66" t="str">
        <f t="shared" ref="BW9:CG9" ca="1" si="22">IF(BW2="N/A", "", (BW6^2-BW6^3-BW2*(BW6))/BW2)</f>
        <v/>
      </c>
      <c r="BX9" s="66">
        <f t="shared" ca="1" si="22"/>
        <v>2.4460474852222425</v>
      </c>
      <c r="BY9" s="66" t="str">
        <f t="shared" ca="1" si="22"/>
        <v/>
      </c>
      <c r="BZ9" s="66">
        <f t="shared" ca="1" si="22"/>
        <v>2.5200552168515591</v>
      </c>
      <c r="CA9" s="66">
        <f t="shared" ca="1" si="22"/>
        <v>0.8445496826182598</v>
      </c>
      <c r="CB9" s="66" t="str">
        <f t="shared" ca="1" si="22"/>
        <v/>
      </c>
      <c r="CC9" s="66" t="str">
        <f t="shared" ca="1" si="22"/>
        <v/>
      </c>
      <c r="CD9" s="66">
        <f t="shared" ca="1" si="22"/>
        <v>1.8216954306329967</v>
      </c>
      <c r="CE9" s="66">
        <f t="shared" ca="1" si="22"/>
        <v>2.1999906837911269</v>
      </c>
      <c r="CF9" s="66">
        <f t="shared" ca="1" si="22"/>
        <v>0.79636417101109613</v>
      </c>
      <c r="CG9" s="67">
        <f t="shared" ca="1" si="22"/>
        <v>1.3210666641000155</v>
      </c>
      <c r="CH9" s="40"/>
      <c r="CI9" s="59" t="str">
        <f t="shared" ca="1" si="14"/>
        <v/>
      </c>
      <c r="CJ9" s="59" t="str">
        <f t="shared" ca="1" si="14"/>
        <v/>
      </c>
      <c r="CK9" s="59" t="str">
        <f t="shared" ca="1" si="14"/>
        <v/>
      </c>
      <c r="CL9" s="59">
        <f t="shared" ca="1" si="14"/>
        <v>0.70316600177890076</v>
      </c>
      <c r="CM9" s="59" t="str">
        <f t="shared" ca="1" si="14"/>
        <v/>
      </c>
      <c r="CN9" s="59">
        <f t="shared" ca="1" si="14"/>
        <v>0.65315778277046155</v>
      </c>
      <c r="CO9" s="59">
        <f t="shared" ca="1" si="14"/>
        <v>0.86012563975506073</v>
      </c>
      <c r="CP9" s="59" t="str">
        <f t="shared" ca="1" si="14"/>
        <v/>
      </c>
      <c r="CQ9" s="59" t="str">
        <f t="shared" ca="1" si="14"/>
        <v/>
      </c>
      <c r="CR9" s="59" t="str">
        <f t="shared" ca="1" si="14"/>
        <v/>
      </c>
      <c r="CS9" s="59" t="str">
        <f t="shared" ca="1" si="14"/>
        <v/>
      </c>
      <c r="CT9" s="59" t="str">
        <f t="shared" ca="1" si="14"/>
        <v/>
      </c>
      <c r="CU9" s="59" t="str">
        <f t="shared" ca="1" si="14"/>
        <v/>
      </c>
      <c r="CV9" s="60" t="str">
        <f t="shared" ca="1" si="19"/>
        <v/>
      </c>
      <c r="CW9" s="32" t="str">
        <f t="shared" ca="1" si="20"/>
        <v/>
      </c>
      <c r="CX9" s="32" t="str">
        <f t="shared" ca="1" si="20"/>
        <v/>
      </c>
      <c r="CY9" s="32" t="str">
        <f t="shared" ca="1" si="20"/>
        <v/>
      </c>
      <c r="CZ9" s="32" t="str">
        <f t="shared" ca="1" si="20"/>
        <v/>
      </c>
      <c r="DA9" s="32" t="str">
        <f t="shared" ca="1" si="20"/>
        <v/>
      </c>
      <c r="DB9" s="32" t="str">
        <f t="shared" ca="1" si="20"/>
        <v/>
      </c>
      <c r="DC9" s="32" t="str">
        <f t="shared" ca="1" si="20"/>
        <v/>
      </c>
      <c r="DD9" s="32" t="str">
        <f t="shared" ca="1" si="20"/>
        <v/>
      </c>
      <c r="DE9" s="32" t="str">
        <f t="shared" ca="1" si="20"/>
        <v/>
      </c>
      <c r="DF9" s="32" t="str">
        <f t="shared" ca="1" si="20"/>
        <v/>
      </c>
      <c r="DG9" s="32" t="str">
        <f t="shared" ca="1" si="20"/>
        <v/>
      </c>
      <c r="DH9" s="32" t="str">
        <f t="shared" ca="1" si="20"/>
        <v/>
      </c>
      <c r="DI9" s="32" t="str">
        <f t="shared" ca="1" si="20"/>
        <v/>
      </c>
      <c r="DJ9" s="60" t="str">
        <f t="shared" ca="1" si="21"/>
        <v/>
      </c>
      <c r="DK9" s="112" t="str" cm="1">
        <f t="array" aca="1" ref="DK9" ca="1">IFERROR(IF(DL9="", "", INDIRECT(_xlfn.CONCAT(DK$1,$DJ9))), "")</f>
        <v/>
      </c>
      <c r="DL9" s="113" t="str" cm="1">
        <f t="array" aca="1" ref="DL9" ca="1">IFERROR(IF(INDIRECT(_xlfn.CONCAT(DL$1, $DJ9))="", "", INDIRECT(_xlfn.CONCAT(DL$1, $DJ9))),"")</f>
        <v/>
      </c>
      <c r="DM9" s="114" t="str" cm="1">
        <f t="array" aca="1" ref="DM9" ca="1">IFERROR(IF(DN9="", "", INDIRECT(_xlfn.CONCAT(DM$1,$DJ9))), "")</f>
        <v/>
      </c>
      <c r="DN9" s="115" t="str" cm="1">
        <f t="array" aca="1" ref="DN9" ca="1">IFERROR(IF(INDIRECT(_xlfn.CONCAT(DN$1, $DJ9))="", "", INDIRECT(_xlfn.CONCAT(DN$1, $DJ9))),"")</f>
        <v/>
      </c>
      <c r="DO9" s="112" t="str" cm="1">
        <f t="array" aca="1" ref="DO9" ca="1">IFERROR(IF(DP9="", "", INDIRECT(_xlfn.CONCAT(DO$1,$DJ9))), "")</f>
        <v/>
      </c>
      <c r="DP9" s="113" t="str" cm="1">
        <f t="array" aca="1" ref="DP9" ca="1">IFERROR(IF(INDIRECT(_xlfn.CONCAT(DP$1, $DJ9))="", "", INDIRECT(_xlfn.CONCAT(DP$1, $DJ9))),"")</f>
        <v/>
      </c>
      <c r="DQ9" s="114" t="str" cm="1">
        <f t="array" aca="1" ref="DQ9" ca="1">IFERROR(IF(DR9="", "", INDIRECT(_xlfn.CONCAT(DQ$1,$DJ9))), "")</f>
        <v/>
      </c>
      <c r="DR9" s="115" t="str" cm="1">
        <f t="array" aca="1" ref="DR9" ca="1">IFERROR(IF(INDIRECT(_xlfn.CONCAT(DR$1, $DJ9))="", "", INDIRECT(_xlfn.CONCAT(DR$1, $DJ9))),"")</f>
        <v/>
      </c>
      <c r="DS9" s="112" t="str" cm="1">
        <f t="array" aca="1" ref="DS9" ca="1">IFERROR(IF(DT9="", "", INDIRECT(_xlfn.CONCAT(DS$1,$DJ9))), "")</f>
        <v/>
      </c>
      <c r="DT9" s="113" t="str" cm="1">
        <f t="array" aca="1" ref="DT9" ca="1">IFERROR(IF(INDIRECT(_xlfn.CONCAT(DT$1, $DJ9))="", "", INDIRECT(_xlfn.CONCAT(DT$1, $DJ9))),"")</f>
        <v/>
      </c>
      <c r="DU9" s="114" t="str" cm="1">
        <f t="array" aca="1" ref="DU9" ca="1">IFERROR(IF(DV9="", "", INDIRECT(_xlfn.CONCAT(DU$1,$DJ9))), "")</f>
        <v/>
      </c>
      <c r="DV9" s="115" t="str" cm="1">
        <f t="array" aca="1" ref="DV9" ca="1">IFERROR(IF(INDIRECT(_xlfn.CONCAT(DV$1, $DJ9))="", "", INDIRECT(_xlfn.CONCAT(DV$1, $DJ9))),"")</f>
        <v/>
      </c>
      <c r="DW9" s="112" t="str" cm="1">
        <f t="array" aca="1" ref="DW9" ca="1">IFERROR(IF(DX9="", "", INDIRECT(_xlfn.CONCAT(DW$1,$DJ9))), "")</f>
        <v/>
      </c>
      <c r="DX9" s="113" t="str" cm="1">
        <f t="array" aca="1" ref="DX9" ca="1">IFERROR(IF(INDIRECT(_xlfn.CONCAT(DX$1, $DJ9))="", "", INDIRECT(_xlfn.CONCAT(DX$1, $DJ9))),"")</f>
        <v/>
      </c>
      <c r="DY9" s="114" t="str" cm="1">
        <f t="array" aca="1" ref="DY9" ca="1">IFERROR(IF(DZ9="", "", INDIRECT(_xlfn.CONCAT(DY$1,$DJ9))), "")</f>
        <v/>
      </c>
      <c r="DZ9" s="115" t="str" cm="1">
        <f t="array" aca="1" ref="DZ9" ca="1">IFERROR(IF(INDIRECT(_xlfn.CONCAT(DZ$1, $DJ9))="", "", INDIRECT(_xlfn.CONCAT(DZ$1, $DJ9))),"")</f>
        <v/>
      </c>
      <c r="EA9" s="112" t="str" cm="1">
        <f t="array" aca="1" ref="EA9" ca="1">IFERROR(IF(EB9="", "", INDIRECT(_xlfn.CONCAT(EA$1,$DJ9))), "")</f>
        <v/>
      </c>
      <c r="EB9" s="113" t="str" cm="1">
        <f t="array" aca="1" ref="EB9" ca="1">IFERROR(IF(INDIRECT(_xlfn.CONCAT(EB$1, $DJ9))="", "", INDIRECT(_xlfn.CONCAT(EB$1, $DJ9))),"")</f>
        <v/>
      </c>
      <c r="EC9" s="114" t="str" cm="1">
        <f t="array" aca="1" ref="EC9" ca="1">IFERROR(IF(ED9="", "", INDIRECT(_xlfn.CONCAT(EC$1,$DJ9))), "")</f>
        <v/>
      </c>
      <c r="ED9" s="115" t="str" cm="1">
        <f t="array" aca="1" ref="ED9" ca="1">IFERROR(IF(INDIRECT(_xlfn.CONCAT(ED$1, $DJ9))="", "", INDIRECT(_xlfn.CONCAT(ED$1, $DJ9))),"")</f>
        <v/>
      </c>
      <c r="EE9" s="112" t="str" cm="1">
        <f t="array" aca="1" ref="EE9" ca="1">IFERROR(IF(EF9="", "", INDIRECT(_xlfn.CONCAT(EE$1,$DJ9))), "")</f>
        <v/>
      </c>
      <c r="EF9" s="113" t="str" cm="1">
        <f t="array" aca="1" ref="EF9" ca="1">IFERROR(IF(INDIRECT(_xlfn.CONCAT(EF$1, $DJ9))="", "", INDIRECT(_xlfn.CONCAT(EF$1, $DJ9))),"")</f>
        <v/>
      </c>
      <c r="EG9" s="114" t="str" cm="1">
        <f t="array" aca="1" ref="EG9" ca="1">IFERROR(IF(EH9="", "", INDIRECT(_xlfn.CONCAT(EG$1,$DJ9))), "")</f>
        <v/>
      </c>
      <c r="EH9" s="115" t="str" cm="1">
        <f t="array" aca="1" ref="EH9" ca="1">IFERROR(IF(INDIRECT(_xlfn.CONCAT(EH$1, $DJ9))="", "", INDIRECT(_xlfn.CONCAT(EH$1, $DJ9))),"")</f>
        <v/>
      </c>
      <c r="EI9" s="112" t="str" cm="1">
        <f t="array" aca="1" ref="EI9" ca="1">IFERROR(IF(EJ9="", "", INDIRECT(_xlfn.CONCAT(EI$1,$DJ9))), "")</f>
        <v/>
      </c>
      <c r="EJ9" s="116" t="str" cm="1">
        <f t="array" aca="1" ref="EJ9" ca="1">IFERROR(IF(INDIRECT(_xlfn.CONCAT(EJ$1, $DJ9))="", "", INDIRECT(_xlfn.CONCAT(EJ$1, $DJ9))),"")</f>
        <v/>
      </c>
      <c r="EK9" s="32"/>
      <c r="EL9" s="32"/>
      <c r="EM9" s="32"/>
      <c r="EN9" s="32"/>
      <c r="EO9" s="32"/>
      <c r="EP9" s="32"/>
      <c r="EQ9" s="32"/>
      <c r="ER9" s="32"/>
      <c r="ES9" s="32"/>
      <c r="ET9" s="32"/>
      <c r="EU9" s="32"/>
      <c r="EV9" s="32"/>
      <c r="EW9" s="32"/>
      <c r="EX9" s="32"/>
      <c r="EY9" s="32"/>
      <c r="EZ9" s="32"/>
      <c r="FA9" s="32"/>
      <c r="FB9" s="32"/>
      <c r="FC9" s="32"/>
      <c r="FD9" s="32"/>
      <c r="FE9" s="32"/>
      <c r="FF9" s="32"/>
      <c r="FG9" s="32"/>
      <c r="FH9" s="32"/>
      <c r="FI9" s="32"/>
      <c r="FJ9" s="32"/>
      <c r="FK9" s="32"/>
      <c r="FL9" s="32"/>
      <c r="FM9" s="32"/>
      <c r="FN9" s="32"/>
      <c r="FO9" s="32"/>
      <c r="FP9" s="32"/>
      <c r="FQ9" s="32"/>
      <c r="FR9" s="32"/>
      <c r="FS9" s="32"/>
      <c r="FT9" s="32"/>
      <c r="FU9" s="32"/>
      <c r="FV9" s="32"/>
      <c r="FW9" s="32"/>
      <c r="FX9" s="32"/>
      <c r="FY9" s="32"/>
      <c r="FZ9" s="32"/>
      <c r="GA9" s="32"/>
      <c r="GB9" s="32"/>
      <c r="GC9" s="32"/>
      <c r="GD9" s="32"/>
      <c r="GE9" s="32"/>
      <c r="GF9" s="32"/>
      <c r="GG9" s="32"/>
      <c r="GH9" s="32"/>
      <c r="GI9" s="32"/>
      <c r="GJ9" s="32"/>
      <c r="GK9" s="32"/>
      <c r="GL9" s="32"/>
    </row>
    <row r="10" spans="1:194" s="34" customFormat="1" x14ac:dyDescent="0.3">
      <c r="A10" s="104">
        <f t="shared" si="16"/>
        <v>6</v>
      </c>
      <c r="B10" s="55">
        <v>4.0500000000000007</v>
      </c>
      <c r="C10" s="145">
        <v>4.8400000000000007</v>
      </c>
      <c r="D10" s="145" t="s">
        <v>96</v>
      </c>
      <c r="E10" s="56">
        <v>0</v>
      </c>
      <c r="F10" s="54">
        <v>0</v>
      </c>
      <c r="G10" s="54">
        <v>0</v>
      </c>
      <c r="H10" s="54">
        <v>0</v>
      </c>
      <c r="I10" s="54">
        <v>0</v>
      </c>
      <c r="J10" s="54">
        <v>1</v>
      </c>
      <c r="K10" s="54">
        <v>1</v>
      </c>
      <c r="L10" s="54">
        <v>0</v>
      </c>
      <c r="M10" s="54">
        <v>0</v>
      </c>
      <c r="N10" s="54">
        <v>0</v>
      </c>
      <c r="O10" s="54">
        <v>0</v>
      </c>
      <c r="P10" s="54">
        <v>0</v>
      </c>
      <c r="Q10" s="54">
        <v>0</v>
      </c>
      <c r="R10" s="57">
        <f t="shared" si="17"/>
        <v>2</v>
      </c>
      <c r="S10" s="58" t="str">
        <f t="shared" si="13"/>
        <v/>
      </c>
      <c r="T10" s="58" t="str">
        <f t="shared" si="13"/>
        <v/>
      </c>
      <c r="U10" s="58" t="str">
        <f t="shared" si="13"/>
        <v/>
      </c>
      <c r="V10" s="58" t="str">
        <f t="shared" si="13"/>
        <v/>
      </c>
      <c r="W10" s="58" t="str">
        <f t="shared" si="13"/>
        <v/>
      </c>
      <c r="X10" s="58">
        <f t="shared" si="13"/>
        <v>0.5</v>
      </c>
      <c r="Y10" s="58">
        <f t="shared" si="13"/>
        <v>0.5</v>
      </c>
      <c r="Z10" s="58" t="str">
        <f t="shared" si="13"/>
        <v/>
      </c>
      <c r="AA10" s="58" t="str">
        <f t="shared" si="13"/>
        <v/>
      </c>
      <c r="AB10" s="58" t="str">
        <f t="shared" si="13"/>
        <v/>
      </c>
      <c r="AC10" s="58" t="str">
        <f t="shared" si="13"/>
        <v/>
      </c>
      <c r="AD10" s="58" t="str">
        <f t="shared" si="13"/>
        <v/>
      </c>
      <c r="AE10" s="58" t="str">
        <f t="shared" si="13"/>
        <v/>
      </c>
      <c r="AF10" s="40"/>
      <c r="AG10" s="133"/>
      <c r="AH10" s="142" t="str" cm="1">
        <f t="array" aca="1" ref="AH10" ca="1">IF(OR(AG10="N/A",AG10=""), "", INDEX(INDIRECT(AG$2), AG10))</f>
        <v/>
      </c>
      <c r="AI10" s="138" t="str" cm="1">
        <f t="array" ref="AI10">IF(OR(AG10="N/A",AG10=""), "", INDEX($R$5:$R$300, AG10))</f>
        <v/>
      </c>
      <c r="AJ10" s="134"/>
      <c r="AK10" s="142" t="str" cm="1">
        <f t="array" aca="1" ref="AK10" ca="1">IF(OR(AJ10="N/A",AJ10=""), "", INDEX(INDIRECT(AJ$2), AJ10))</f>
        <v/>
      </c>
      <c r="AL10" s="138" t="str" cm="1">
        <f t="array" ref="AL10">IF(OR(AJ10="N/A",AJ10=""), "", INDEX($R$5:$R$300, AJ10))</f>
        <v/>
      </c>
      <c r="AM10" s="134"/>
      <c r="AN10" s="142" t="str" cm="1">
        <f t="array" aca="1" ref="AN10" ca="1">IF(OR(AM10="N/A",AM10=""), "", INDEX(INDIRECT(AM$2), AM10))</f>
        <v/>
      </c>
      <c r="AO10" s="138" t="str" cm="1">
        <f t="array" ref="AO10">IF(OR(AM10="N/A",AM10=""), "", INDEX($R$5:$R$300, AM10))</f>
        <v/>
      </c>
      <c r="AP10" s="134">
        <f ca="1"/>
        <v>10</v>
      </c>
      <c r="AQ10" s="142" cm="1">
        <f t="array" aca="1" ref="AQ10" ca="1">IF(OR(AP10="N/A",AP10=""), "", INDEX(INDIRECT(AP$2), AP10))</f>
        <v>9</v>
      </c>
      <c r="AR10" s="138" cm="1">
        <f t="array" aca="1" ref="AR10" ca="1">IF(OR(AP10="N/A",AP10=""), "", INDEX($R$5:$R$300, AP10))</f>
        <v>18</v>
      </c>
      <c r="AS10" s="134"/>
      <c r="AT10" s="142" t="str" cm="1">
        <f t="array" aca="1" ref="AT10" ca="1">IF(OR(AS10="N/A",AS10=""), "", INDEX(INDIRECT(AS$2), AS10))</f>
        <v/>
      </c>
      <c r="AU10" s="138" t="str" cm="1">
        <f t="array" ref="AU10">IF(OR(AS10="N/A",AS10=""), "", INDEX($R$5:$R$300, AS10))</f>
        <v/>
      </c>
      <c r="AV10" s="134">
        <f ca="1"/>
        <v>8</v>
      </c>
      <c r="AW10" s="142" cm="1">
        <f t="array" aca="1" ref="AW10" ca="1">IF(OR(AV10="N/A",AV10=""), "", INDEX(INDIRECT(AV$2), AV10))</f>
        <v>3</v>
      </c>
      <c r="AX10" s="138" cm="1">
        <f t="array" aca="1" ref="AX10" ca="1">IF(OR(AV10="N/A",AV10=""), "", INDEX($R$5:$R$300, AV10))</f>
        <v>6</v>
      </c>
      <c r="AY10" s="134">
        <f ca="1"/>
        <v>11</v>
      </c>
      <c r="AZ10" s="142" cm="1">
        <f t="array" aca="1" ref="AZ10" ca="1">IF(OR(AY10="N/A",AY10=""), "", INDEX(INDIRECT(AY$2), AY10))</f>
        <v>2</v>
      </c>
      <c r="BA10" s="138" cm="1">
        <f t="array" aca="1" ref="BA10" ca="1">IF(OR(AY10="N/A",AY10=""), "", INDEX($R$5:$R$300, AY10))</f>
        <v>10</v>
      </c>
      <c r="BB10" s="134"/>
      <c r="BC10" s="142" t="str" cm="1">
        <f t="array" aca="1" ref="BC10" ca="1">IF(OR(BB10="N/A",BB10=""), "", INDEX(INDIRECT(BB$2), BB10))</f>
        <v/>
      </c>
      <c r="BD10" s="138" t="str" cm="1">
        <f t="array" ref="BD10">IF(OR(BB10="N/A",BB10=""), "", INDEX($R$5:$R$300, BB10))</f>
        <v/>
      </c>
      <c r="BE10" s="134"/>
      <c r="BF10" s="142" t="str" cm="1">
        <f t="array" aca="1" ref="BF10" ca="1">IF(OR(BE10="N/A",BE10=""), "", INDEX(INDIRECT(BE$2), BE10))</f>
        <v/>
      </c>
      <c r="BG10" s="138" t="str" cm="1">
        <f t="array" ref="BG10">IF(OR(BE10="N/A",BE10=""), "", INDEX($R$5:$R$300, BE10))</f>
        <v/>
      </c>
      <c r="BH10" s="134">
        <f ca="1"/>
        <v>55</v>
      </c>
      <c r="BI10" s="142" cm="1">
        <f t="array" aca="1" ref="BI10" ca="1">IF(OR(BH10="N/A",BH10=""), "", INDEX(INDIRECT(BH$2), BH10))</f>
        <v>1</v>
      </c>
      <c r="BJ10" s="138" cm="1">
        <f t="array" aca="1" ref="BJ10" ca="1">IF(OR(BH10="N/A",BH10=""), "", INDEX($R$5:$R$300, BH10))</f>
        <v>6</v>
      </c>
      <c r="BK10" s="134">
        <f ca="1"/>
        <v>27</v>
      </c>
      <c r="BL10" s="142" cm="1">
        <f t="array" aca="1" ref="BL10" ca="1">IF(OR(BK10="N/A",BK10=""), "", INDEX(INDIRECT(BK$2), BK10))</f>
        <v>1</v>
      </c>
      <c r="BM10" s="138" cm="1">
        <f t="array" aca="1" ref="BM10" ca="1">IF(OR(BK10="N/A",BK10=""), "", INDEX($R$5:$R$300, BK10))</f>
        <v>4</v>
      </c>
      <c r="BN10" s="134">
        <f ca="1"/>
        <v>31</v>
      </c>
      <c r="BO10" s="142" cm="1">
        <f t="array" aca="1" ref="BO10" ca="1">IF(OR(BN10="N/A",BN10=""), "", INDEX(INDIRECT(BN$2), BN10))</f>
        <v>1</v>
      </c>
      <c r="BP10" s="138" cm="1">
        <f t="array" aca="1" ref="BP10" ca="1">IF(OR(BN10="N/A",BN10=""), "", INDEX($R$5:$R$300, BN10))</f>
        <v>2</v>
      </c>
      <c r="BQ10" s="134">
        <f ca="1"/>
        <v>28</v>
      </c>
      <c r="BR10" s="142" cm="1">
        <f t="array" aca="1" ref="BR10" ca="1">IF(OR(BQ10="N/A",BQ10=""), "", INDEX(INDIRECT(BQ$2), BQ10))</f>
        <v>1</v>
      </c>
      <c r="BS10" s="138" cm="1">
        <f t="array" aca="1" ref="BS10" ca="1">IF(OR(BQ10="N/A",BQ10=""), "", INDEX($R$5:$R$300, BQ10))</f>
        <v>8</v>
      </c>
      <c r="BT10" s="40"/>
      <c r="BU10" s="68"/>
      <c r="BV10" s="68"/>
      <c r="BW10" s="68"/>
      <c r="BX10" s="68"/>
      <c r="BY10" s="68"/>
      <c r="BZ10" s="68"/>
      <c r="CA10" s="68"/>
      <c r="CB10" s="68"/>
      <c r="CC10" s="68"/>
      <c r="CD10" s="68"/>
      <c r="CE10" s="68"/>
      <c r="CF10" s="68"/>
      <c r="CG10" s="68"/>
      <c r="CH10" s="40"/>
      <c r="CI10" s="59" t="str">
        <f t="shared" ca="1" si="14"/>
        <v/>
      </c>
      <c r="CJ10" s="59" t="str">
        <f t="shared" ca="1" si="14"/>
        <v/>
      </c>
      <c r="CK10" s="59" t="str">
        <f t="shared" ca="1" si="14"/>
        <v/>
      </c>
      <c r="CL10" s="59" t="str">
        <f t="shared" ca="1" si="14"/>
        <v/>
      </c>
      <c r="CM10" s="59" t="str">
        <f t="shared" ca="1" si="14"/>
        <v/>
      </c>
      <c r="CN10" s="59">
        <f t="shared" ca="1" si="14"/>
        <v>0.79605682830669799</v>
      </c>
      <c r="CO10" s="59">
        <f t="shared" ca="1" si="14"/>
        <v>0.90174134842605003</v>
      </c>
      <c r="CP10" s="59" t="str">
        <f t="shared" ca="1" si="14"/>
        <v/>
      </c>
      <c r="CQ10" s="59" t="str">
        <f t="shared" ca="1" si="14"/>
        <v/>
      </c>
      <c r="CR10" s="59" t="str">
        <f t="shared" ca="1" si="14"/>
        <v/>
      </c>
      <c r="CS10" s="59" t="str">
        <f t="shared" ca="1" si="14"/>
        <v/>
      </c>
      <c r="CT10" s="59" t="str">
        <f t="shared" ca="1" si="14"/>
        <v/>
      </c>
      <c r="CU10" s="59" t="str">
        <f t="shared" ca="1" si="14"/>
        <v/>
      </c>
      <c r="CV10" s="60">
        <f t="shared" ca="1" si="19"/>
        <v>6</v>
      </c>
      <c r="CW10" s="32" t="str">
        <f t="shared" ca="1" si="20"/>
        <v/>
      </c>
      <c r="CX10" s="32" t="str">
        <f t="shared" ca="1" si="20"/>
        <v/>
      </c>
      <c r="CY10" s="32" t="str">
        <f t="shared" ca="1" si="20"/>
        <v/>
      </c>
      <c r="CZ10" s="32" t="str">
        <f t="shared" ca="1" si="20"/>
        <v/>
      </c>
      <c r="DA10" s="32" t="str">
        <f t="shared" ca="1" si="20"/>
        <v/>
      </c>
      <c r="DB10" s="32" t="str">
        <f t="shared" ca="1" si="20"/>
        <v/>
      </c>
      <c r="DC10" s="32">
        <f t="shared" ca="1" si="20"/>
        <v>0.34888059701492535</v>
      </c>
      <c r="DD10" s="32" t="str">
        <f t="shared" ca="1" si="20"/>
        <v/>
      </c>
      <c r="DE10" s="32" t="str">
        <f t="shared" ca="1" si="20"/>
        <v/>
      </c>
      <c r="DF10" s="32" t="str">
        <f t="shared" ca="1" si="20"/>
        <v/>
      </c>
      <c r="DG10" s="32" t="str">
        <f t="shared" ca="1" si="20"/>
        <v/>
      </c>
      <c r="DH10" s="32" t="str">
        <f t="shared" ca="1" si="20"/>
        <v/>
      </c>
      <c r="DI10" s="32" t="str">
        <f t="shared" ca="1" si="20"/>
        <v/>
      </c>
      <c r="DJ10" s="60">
        <f t="shared" ca="1" si="21"/>
        <v>10</v>
      </c>
      <c r="DK10" s="112" t="str" cm="1">
        <f t="array" aca="1" ref="DK10" ca="1">IFERROR(IF(DL10="", "", INDIRECT(_xlfn.CONCAT(DK$1,$DJ10))), "")</f>
        <v/>
      </c>
      <c r="DL10" s="113" t="str" cm="1">
        <f t="array" aca="1" ref="DL10" ca="1">IFERROR(IF(INDIRECT(_xlfn.CONCAT(DL$1, $DJ10))="", "", INDIRECT(_xlfn.CONCAT(DL$1, $DJ10))),"")</f>
        <v/>
      </c>
      <c r="DM10" s="114" t="str" cm="1">
        <f t="array" aca="1" ref="DM10" ca="1">IFERROR(IF(DN10="", "", INDIRECT(_xlfn.CONCAT(DM$1,$DJ10))), "")</f>
        <v/>
      </c>
      <c r="DN10" s="115" t="str" cm="1">
        <f t="array" aca="1" ref="DN10" ca="1">IFERROR(IF(INDIRECT(_xlfn.CONCAT(DN$1, $DJ10))="", "", INDIRECT(_xlfn.CONCAT(DN$1, $DJ10))),"")</f>
        <v/>
      </c>
      <c r="DO10" s="112" t="str" cm="1">
        <f t="array" aca="1" ref="DO10" ca="1">IFERROR(IF(DP10="", "", INDIRECT(_xlfn.CONCAT(DO$1,$DJ10))), "")</f>
        <v/>
      </c>
      <c r="DP10" s="113" t="str" cm="1">
        <f t="array" aca="1" ref="DP10" ca="1">IFERROR(IF(INDIRECT(_xlfn.CONCAT(DP$1, $DJ10))="", "", INDIRECT(_xlfn.CONCAT(DP$1, $DJ10))),"")</f>
        <v/>
      </c>
      <c r="DQ10" s="114" t="str" cm="1">
        <f t="array" aca="1" ref="DQ10" ca="1">IFERROR(IF(DR10="", "", INDIRECT(_xlfn.CONCAT(DQ$1,$DJ10))), "")</f>
        <v/>
      </c>
      <c r="DR10" s="115" t="str" cm="1">
        <f t="array" aca="1" ref="DR10" ca="1">IFERROR(IF(INDIRECT(_xlfn.CONCAT(DR$1, $DJ10))="", "", INDIRECT(_xlfn.CONCAT(DR$1, $DJ10))),"")</f>
        <v/>
      </c>
      <c r="DS10" s="112" t="str" cm="1">
        <f t="array" aca="1" ref="DS10" ca="1">IFERROR(IF(DT10="", "", INDIRECT(_xlfn.CONCAT(DS$1,$DJ10))), "")</f>
        <v/>
      </c>
      <c r="DT10" s="113" t="str" cm="1">
        <f t="array" aca="1" ref="DT10" ca="1">IFERROR(IF(INDIRECT(_xlfn.CONCAT(DT$1, $DJ10))="", "", INDIRECT(_xlfn.CONCAT(DT$1, $DJ10))),"")</f>
        <v/>
      </c>
      <c r="DU10" s="114" t="str" cm="1">
        <f t="array" aca="1" ref="DU10" ca="1">IFERROR(IF(DV10="", "", INDIRECT(_xlfn.CONCAT(DU$1,$DJ10))), "")</f>
        <v/>
      </c>
      <c r="DV10" s="115" t="str" cm="1">
        <f t="array" aca="1" ref="DV10" ca="1">IFERROR(IF(INDIRECT(_xlfn.CONCAT(DV$1, $DJ10))="", "", INDIRECT(_xlfn.CONCAT(DV$1, $DJ10))),"")</f>
        <v/>
      </c>
      <c r="DW10" s="112" cm="1">
        <f t="array" aca="1" ref="DW10" ca="1">IFERROR(IF(DX10="", "", INDIRECT(_xlfn.CONCAT(DW$1,$DJ10))), "")</f>
        <v>0.90174134842605003</v>
      </c>
      <c r="DX10" s="113" cm="1">
        <f t="array" aca="1" ref="DX10" ca="1">IFERROR(IF(INDIRECT(_xlfn.CONCAT(DX$1, $DJ10))="", "", INDIRECT(_xlfn.CONCAT(DX$1, $DJ10))),"")</f>
        <v>0.34888059701492535</v>
      </c>
      <c r="DY10" s="114" t="str" cm="1">
        <f t="array" aca="1" ref="DY10" ca="1">IFERROR(IF(DZ10="", "", INDIRECT(_xlfn.CONCAT(DY$1,$DJ10))), "")</f>
        <v/>
      </c>
      <c r="DZ10" s="115" t="str" cm="1">
        <f t="array" aca="1" ref="DZ10" ca="1">IFERROR(IF(INDIRECT(_xlfn.CONCAT(DZ$1, $DJ10))="", "", INDIRECT(_xlfn.CONCAT(DZ$1, $DJ10))),"")</f>
        <v/>
      </c>
      <c r="EA10" s="112" t="str" cm="1">
        <f t="array" aca="1" ref="EA10" ca="1">IFERROR(IF(EB10="", "", INDIRECT(_xlfn.CONCAT(EA$1,$DJ10))), "")</f>
        <v/>
      </c>
      <c r="EB10" s="113" t="str" cm="1">
        <f t="array" aca="1" ref="EB10" ca="1">IFERROR(IF(INDIRECT(_xlfn.CONCAT(EB$1, $DJ10))="", "", INDIRECT(_xlfn.CONCAT(EB$1, $DJ10))),"")</f>
        <v/>
      </c>
      <c r="EC10" s="114" t="str" cm="1">
        <f t="array" aca="1" ref="EC10" ca="1">IFERROR(IF(ED10="", "", INDIRECT(_xlfn.CONCAT(EC$1,$DJ10))), "")</f>
        <v/>
      </c>
      <c r="ED10" s="115" t="str" cm="1">
        <f t="array" aca="1" ref="ED10" ca="1">IFERROR(IF(INDIRECT(_xlfn.CONCAT(ED$1, $DJ10))="", "", INDIRECT(_xlfn.CONCAT(ED$1, $DJ10))),"")</f>
        <v/>
      </c>
      <c r="EE10" s="112" t="str" cm="1">
        <f t="array" aca="1" ref="EE10" ca="1">IFERROR(IF(EF10="", "", INDIRECT(_xlfn.CONCAT(EE$1,$DJ10))), "")</f>
        <v/>
      </c>
      <c r="EF10" s="113" t="str" cm="1">
        <f t="array" aca="1" ref="EF10" ca="1">IFERROR(IF(INDIRECT(_xlfn.CONCAT(EF$1, $DJ10))="", "", INDIRECT(_xlfn.CONCAT(EF$1, $DJ10))),"")</f>
        <v/>
      </c>
      <c r="EG10" s="114" t="str" cm="1">
        <f t="array" aca="1" ref="EG10" ca="1">IFERROR(IF(EH10="", "", INDIRECT(_xlfn.CONCAT(EG$1,$DJ10))), "")</f>
        <v/>
      </c>
      <c r="EH10" s="115" t="str" cm="1">
        <f t="array" aca="1" ref="EH10" ca="1">IFERROR(IF(INDIRECT(_xlfn.CONCAT(EH$1, $DJ10))="", "", INDIRECT(_xlfn.CONCAT(EH$1, $DJ10))),"")</f>
        <v/>
      </c>
      <c r="EI10" s="112" t="str" cm="1">
        <f t="array" aca="1" ref="EI10" ca="1">IFERROR(IF(EJ10="", "", INDIRECT(_xlfn.CONCAT(EI$1,$DJ10))), "")</f>
        <v/>
      </c>
      <c r="EJ10" s="116" t="str" cm="1">
        <f t="array" aca="1" ref="EJ10" ca="1">IFERROR(IF(INDIRECT(_xlfn.CONCAT(EJ$1, $DJ10))="", "", INDIRECT(_xlfn.CONCAT(EJ$1, $DJ10))),"")</f>
        <v/>
      </c>
      <c r="EK10" s="32"/>
      <c r="EL10" s="32"/>
      <c r="EM10" s="32"/>
      <c r="EN10" s="32"/>
      <c r="EO10" s="32"/>
      <c r="EP10" s="32"/>
      <c r="EQ10" s="32"/>
      <c r="ER10" s="32"/>
      <c r="ES10" s="32"/>
      <c r="ET10" s="32"/>
      <c r="EU10" s="32"/>
      <c r="EV10" s="32"/>
      <c r="EW10" s="32"/>
      <c r="EX10" s="32"/>
      <c r="EY10" s="32"/>
      <c r="EZ10" s="32"/>
      <c r="FA10" s="32"/>
      <c r="FB10" s="32"/>
      <c r="FC10" s="32"/>
      <c r="FD10" s="32"/>
      <c r="FE10" s="32"/>
      <c r="FF10" s="32"/>
      <c r="FG10" s="32"/>
      <c r="FH10" s="32"/>
      <c r="FI10" s="32"/>
      <c r="FJ10" s="32"/>
      <c r="FK10" s="32"/>
      <c r="FL10" s="32"/>
      <c r="FM10" s="32"/>
      <c r="FN10" s="32"/>
      <c r="FO10" s="32"/>
      <c r="FP10" s="32"/>
      <c r="FQ10" s="32"/>
      <c r="FR10" s="32"/>
      <c r="FS10" s="32"/>
      <c r="FT10" s="32"/>
      <c r="FU10" s="32"/>
      <c r="FV10" s="32"/>
      <c r="FW10" s="32"/>
      <c r="FX10" s="32"/>
      <c r="FY10" s="32"/>
      <c r="FZ10" s="32"/>
      <c r="GA10" s="32"/>
      <c r="GB10" s="32"/>
      <c r="GC10" s="32"/>
      <c r="GD10" s="32"/>
      <c r="GE10" s="32"/>
      <c r="GF10" s="32"/>
      <c r="GG10" s="32"/>
      <c r="GH10" s="32"/>
      <c r="GI10" s="32"/>
      <c r="GJ10" s="32"/>
      <c r="GK10" s="32"/>
      <c r="GL10" s="32"/>
    </row>
    <row r="11" spans="1:194" s="34" customFormat="1" x14ac:dyDescent="0.3">
      <c r="A11" s="104">
        <f t="shared" si="16"/>
        <v>7</v>
      </c>
      <c r="B11" s="55">
        <v>4.8400000000000007</v>
      </c>
      <c r="C11" s="145">
        <v>5.6300000000000008</v>
      </c>
      <c r="D11" s="145" t="s">
        <v>96</v>
      </c>
      <c r="E11" s="56">
        <v>0</v>
      </c>
      <c r="F11" s="54">
        <v>0</v>
      </c>
      <c r="G11" s="54">
        <v>0</v>
      </c>
      <c r="H11" s="54">
        <v>0</v>
      </c>
      <c r="I11" s="54">
        <v>0</v>
      </c>
      <c r="J11" s="54">
        <v>1</v>
      </c>
      <c r="K11" s="54">
        <v>2</v>
      </c>
      <c r="L11" s="54">
        <v>0</v>
      </c>
      <c r="M11" s="54">
        <v>0</v>
      </c>
      <c r="N11" s="54">
        <v>0</v>
      </c>
      <c r="O11" s="54">
        <v>1</v>
      </c>
      <c r="P11" s="54">
        <v>0</v>
      </c>
      <c r="Q11" s="54">
        <v>0</v>
      </c>
      <c r="R11" s="57">
        <f t="shared" si="17"/>
        <v>4</v>
      </c>
      <c r="S11" s="58" t="str">
        <f t="shared" si="13"/>
        <v/>
      </c>
      <c r="T11" s="58" t="str">
        <f t="shared" si="13"/>
        <v/>
      </c>
      <c r="U11" s="58" t="str">
        <f t="shared" si="13"/>
        <v/>
      </c>
      <c r="V11" s="58" t="str">
        <f t="shared" si="13"/>
        <v/>
      </c>
      <c r="W11" s="58" t="str">
        <f t="shared" si="13"/>
        <v/>
      </c>
      <c r="X11" s="58">
        <f t="shared" si="13"/>
        <v>0.25</v>
      </c>
      <c r="Y11" s="58">
        <f t="shared" si="13"/>
        <v>0.5</v>
      </c>
      <c r="Z11" s="58" t="str">
        <f t="shared" si="13"/>
        <v/>
      </c>
      <c r="AA11" s="58" t="str">
        <f t="shared" si="13"/>
        <v/>
      </c>
      <c r="AB11" s="58" t="str">
        <f t="shared" si="13"/>
        <v/>
      </c>
      <c r="AC11" s="58">
        <f t="shared" si="13"/>
        <v>0.25</v>
      </c>
      <c r="AD11" s="58" t="str">
        <f t="shared" si="13"/>
        <v/>
      </c>
      <c r="AE11" s="58" t="str">
        <f t="shared" si="13"/>
        <v/>
      </c>
      <c r="AF11" s="40"/>
      <c r="AG11" s="133"/>
      <c r="AH11" s="142" t="str" cm="1">
        <f t="array" aca="1" ref="AH11" ca="1">IF(OR(AG11="N/A",AG11=""), "", INDEX(INDIRECT(AG$2), AG11))</f>
        <v/>
      </c>
      <c r="AI11" s="138" t="str" cm="1">
        <f t="array" ref="AI11">IF(OR(AG11="N/A",AG11=""), "", INDEX($R$5:$R$300, AG11))</f>
        <v/>
      </c>
      <c r="AJ11" s="134"/>
      <c r="AK11" s="142" t="str" cm="1">
        <f t="array" aca="1" ref="AK11" ca="1">IF(OR(AJ11="N/A",AJ11=""), "", INDEX(INDIRECT(AJ$2), AJ11))</f>
        <v/>
      </c>
      <c r="AL11" s="138" t="str" cm="1">
        <f t="array" ref="AL11">IF(OR(AJ11="N/A",AJ11=""), "", INDEX($R$5:$R$300, AJ11))</f>
        <v/>
      </c>
      <c r="AM11" s="134"/>
      <c r="AN11" s="142" t="str" cm="1">
        <f t="array" aca="1" ref="AN11" ca="1">IF(OR(AM11="N/A",AM11=""), "", INDEX(INDIRECT(AM$2), AM11))</f>
        <v/>
      </c>
      <c r="AO11" s="138" t="str" cm="1">
        <f t="array" ref="AO11">IF(OR(AM11="N/A",AM11=""), "", INDEX($R$5:$R$300, AM11))</f>
        <v/>
      </c>
      <c r="AP11" s="134">
        <f ca="1"/>
        <v>11</v>
      </c>
      <c r="AQ11" s="142" cm="1">
        <f t="array" aca="1" ref="AQ11" ca="1">IF(OR(AP11="N/A",AP11=""), "", INDEX(INDIRECT(AP$2), AP11))</f>
        <v>4</v>
      </c>
      <c r="AR11" s="138" cm="1">
        <f t="array" aca="1" ref="AR11" ca="1">IF(OR(AP11="N/A",AP11=""), "", INDEX($R$5:$R$300, AP11))</f>
        <v>10</v>
      </c>
      <c r="AS11" s="134"/>
      <c r="AT11" s="142" t="str" cm="1">
        <f t="array" aca="1" ref="AT11" ca="1">IF(OR(AS11="N/A",AS11=""), "", INDEX(INDIRECT(AS$2), AS11))</f>
        <v/>
      </c>
      <c r="AU11" s="138" t="str" cm="1">
        <f t="array" ref="AU11">IF(OR(AS11="N/A",AS11=""), "", INDEX($R$5:$R$300, AS11))</f>
        <v/>
      </c>
      <c r="AV11" s="134">
        <f ca="1"/>
        <v>9</v>
      </c>
      <c r="AW11" s="142" cm="1">
        <f t="array" aca="1" ref="AW11" ca="1">IF(OR(AV11="N/A",AV11=""), "", INDEX(INDIRECT(AV$2), AV11))</f>
        <v>2</v>
      </c>
      <c r="AX11" s="138" cm="1">
        <f t="array" aca="1" ref="AX11" ca="1">IF(OR(AV11="N/A",AV11=""), "", INDEX($R$5:$R$300, AV11))</f>
        <v>6</v>
      </c>
      <c r="AY11" s="134">
        <f ca="1"/>
        <v>12</v>
      </c>
      <c r="AZ11" s="142" cm="1">
        <f t="array" aca="1" ref="AZ11" ca="1">IF(OR(AY11="N/A",AY11=""), "", INDEX(INDIRECT(AY$2), AY11))</f>
        <v>3</v>
      </c>
      <c r="BA11" s="138" cm="1">
        <f t="array" aca="1" ref="BA11" ca="1">IF(OR(AY11="N/A",AY11=""), "", INDEX($R$5:$R$300, AY11))</f>
        <v>7</v>
      </c>
      <c r="BB11" s="134"/>
      <c r="BC11" s="142" t="str" cm="1">
        <f t="array" aca="1" ref="BC11" ca="1">IF(OR(BB11="N/A",BB11=""), "", INDEX(INDIRECT(BB$2), BB11))</f>
        <v/>
      </c>
      <c r="BD11" s="138" t="str" cm="1">
        <f t="array" ref="BD11">IF(OR(BB11="N/A",BB11=""), "", INDEX($R$5:$R$300, BB11))</f>
        <v/>
      </c>
      <c r="BE11" s="134"/>
      <c r="BF11" s="142" t="str" cm="1">
        <f t="array" aca="1" ref="BF11" ca="1">IF(OR(BE11="N/A",BE11=""), "", INDEX(INDIRECT(BE$2), BE11))</f>
        <v/>
      </c>
      <c r="BG11" s="138" t="str" cm="1">
        <f t="array" ref="BG11">IF(OR(BE11="N/A",BE11=""), "", INDEX($R$5:$R$300, BE11))</f>
        <v/>
      </c>
      <c r="BH11" s="134">
        <f ca="1"/>
        <v>69</v>
      </c>
      <c r="BI11" s="142" cm="1">
        <f t="array" aca="1" ref="BI11" ca="1">IF(OR(BH11="N/A",BH11=""), "", INDEX(INDIRECT(BH$2), BH11))</f>
        <v>1</v>
      </c>
      <c r="BJ11" s="138" cm="1">
        <f t="array" aca="1" ref="BJ11" ca="1">IF(OR(BH11="N/A",BH11=""), "", INDEX($R$5:$R$300, BH11))</f>
        <v>4</v>
      </c>
      <c r="BK11" s="134">
        <f ca="1"/>
        <v>28</v>
      </c>
      <c r="BL11" s="142" cm="1">
        <f t="array" aca="1" ref="BL11" ca="1">IF(OR(BK11="N/A",BK11=""), "", INDEX(INDIRECT(BK$2), BK11))</f>
        <v>1</v>
      </c>
      <c r="BM11" s="138" cm="1">
        <f t="array" aca="1" ref="BM11" ca="1">IF(OR(BK11="N/A",BK11=""), "", INDEX($R$5:$R$300, BK11))</f>
        <v>8</v>
      </c>
      <c r="BN11" s="134">
        <f ca="1"/>
        <v>38</v>
      </c>
      <c r="BO11" s="142" cm="1">
        <f t="array" aca="1" ref="BO11" ca="1">IF(OR(BN11="N/A",BN11=""), "", INDEX(INDIRECT(BN$2), BN11))</f>
        <v>2</v>
      </c>
      <c r="BP11" s="138" cm="1">
        <f t="array" aca="1" ref="BP11" ca="1">IF(OR(BN11="N/A",BN11=""), "", INDEX($R$5:$R$300, BN11))</f>
        <v>6</v>
      </c>
      <c r="BQ11" s="134">
        <f ca="1"/>
        <v>29</v>
      </c>
      <c r="BR11" s="142" cm="1">
        <f t="array" aca="1" ref="BR11" ca="1">IF(OR(BQ11="N/A",BQ11=""), "", INDEX(INDIRECT(BQ$2), BQ11))</f>
        <v>1</v>
      </c>
      <c r="BS11" s="138" cm="1">
        <f t="array" aca="1" ref="BS11" ca="1">IF(OR(BQ11="N/A",BQ11=""), "", INDEX($R$5:$R$300, BQ11))</f>
        <v>5</v>
      </c>
      <c r="BT11" s="40"/>
      <c r="BU11" s="153" t="s">
        <v>37</v>
      </c>
      <c r="BV11" s="154"/>
      <c r="BW11" s="154"/>
      <c r="BX11" s="154"/>
      <c r="BY11" s="154"/>
      <c r="BZ11" s="154"/>
      <c r="CA11" s="154"/>
      <c r="CB11" s="154"/>
      <c r="CC11" s="154"/>
      <c r="CD11" s="154"/>
      <c r="CE11" s="154"/>
      <c r="CF11" s="154"/>
      <c r="CG11" s="155"/>
      <c r="CH11" s="40"/>
      <c r="CI11" s="59" t="str">
        <f t="shared" ca="1" si="14"/>
        <v/>
      </c>
      <c r="CJ11" s="59" t="str">
        <f t="shared" ca="1" si="14"/>
        <v/>
      </c>
      <c r="CK11" s="59" t="str">
        <f t="shared" ca="1" si="14"/>
        <v/>
      </c>
      <c r="CL11" s="59" t="str">
        <f t="shared" ca="1" si="14"/>
        <v/>
      </c>
      <c r="CM11" s="59" t="str">
        <f t="shared" ca="1" si="14"/>
        <v/>
      </c>
      <c r="CN11" s="59">
        <f t="shared" ca="1" si="14"/>
        <v>0.63559642093630919</v>
      </c>
      <c r="CO11" s="59">
        <f t="shared" ca="1" si="14"/>
        <v>0.95783962456304705</v>
      </c>
      <c r="CP11" s="59" t="str">
        <f t="shared" ca="1" si="14"/>
        <v/>
      </c>
      <c r="CQ11" s="59" t="str">
        <f t="shared" ca="1" si="14"/>
        <v/>
      </c>
      <c r="CR11" s="59" t="str">
        <f t="shared" ca="1" si="14"/>
        <v/>
      </c>
      <c r="CS11" s="59">
        <f t="shared" ca="1" si="14"/>
        <v>0.99079693389570378</v>
      </c>
      <c r="CT11" s="59" t="str">
        <f t="shared" ca="1" si="14"/>
        <v/>
      </c>
      <c r="CU11" s="59" t="str">
        <f t="shared" ca="1" si="14"/>
        <v/>
      </c>
      <c r="CV11" s="60">
        <f t="shared" ca="1" si="19"/>
        <v>7</v>
      </c>
      <c r="CW11" s="32" t="str">
        <f t="shared" ca="1" si="20"/>
        <v/>
      </c>
      <c r="CX11" s="32" t="str">
        <f t="shared" ca="1" si="20"/>
        <v/>
      </c>
      <c r="CY11" s="32" t="str">
        <f t="shared" ca="1" si="20"/>
        <v/>
      </c>
      <c r="CZ11" s="32" t="str">
        <f t="shared" ca="1" si="20"/>
        <v/>
      </c>
      <c r="DA11" s="32" t="str">
        <f t="shared" ca="1" si="20"/>
        <v/>
      </c>
      <c r="DB11" s="32" t="str">
        <f t="shared" ca="1" si="20"/>
        <v/>
      </c>
      <c r="DC11" s="32">
        <f t="shared" ca="1" si="20"/>
        <v>0.34888059701492535</v>
      </c>
      <c r="DD11" s="32" t="str">
        <f t="shared" ca="1" si="20"/>
        <v/>
      </c>
      <c r="DE11" s="32" t="str">
        <f t="shared" ca="1" si="20"/>
        <v/>
      </c>
      <c r="DF11" s="32" t="str">
        <f t="shared" ca="1" si="20"/>
        <v/>
      </c>
      <c r="DG11" s="32">
        <f t="shared" ca="1" si="20"/>
        <v>0.19962686567164178</v>
      </c>
      <c r="DH11" s="32" t="str">
        <f t="shared" ca="1" si="20"/>
        <v/>
      </c>
      <c r="DI11" s="32" t="str">
        <f t="shared" ca="1" si="20"/>
        <v/>
      </c>
      <c r="DJ11" s="60">
        <f t="shared" ca="1" si="21"/>
        <v>11</v>
      </c>
      <c r="DK11" s="112" t="str" cm="1">
        <f t="array" aca="1" ref="DK11" ca="1">IFERROR(IF(DL11="", "", INDIRECT(_xlfn.CONCAT(DK$1,$DJ11))), "")</f>
        <v/>
      </c>
      <c r="DL11" s="113" t="str" cm="1">
        <f t="array" aca="1" ref="DL11" ca="1">IFERROR(IF(INDIRECT(_xlfn.CONCAT(DL$1, $DJ11))="", "", INDIRECT(_xlfn.CONCAT(DL$1, $DJ11))),"")</f>
        <v/>
      </c>
      <c r="DM11" s="114" t="str" cm="1">
        <f t="array" aca="1" ref="DM11" ca="1">IFERROR(IF(DN11="", "", INDIRECT(_xlfn.CONCAT(DM$1,$DJ11))), "")</f>
        <v/>
      </c>
      <c r="DN11" s="115" t="str" cm="1">
        <f t="array" aca="1" ref="DN11" ca="1">IFERROR(IF(INDIRECT(_xlfn.CONCAT(DN$1, $DJ11))="", "", INDIRECT(_xlfn.CONCAT(DN$1, $DJ11))),"")</f>
        <v/>
      </c>
      <c r="DO11" s="112" t="str" cm="1">
        <f t="array" aca="1" ref="DO11" ca="1">IFERROR(IF(DP11="", "", INDIRECT(_xlfn.CONCAT(DO$1,$DJ11))), "")</f>
        <v/>
      </c>
      <c r="DP11" s="113" t="str" cm="1">
        <f t="array" aca="1" ref="DP11" ca="1">IFERROR(IF(INDIRECT(_xlfn.CONCAT(DP$1, $DJ11))="", "", INDIRECT(_xlfn.CONCAT(DP$1, $DJ11))),"")</f>
        <v/>
      </c>
      <c r="DQ11" s="114" t="str" cm="1">
        <f t="array" aca="1" ref="DQ11" ca="1">IFERROR(IF(DR11="", "", INDIRECT(_xlfn.CONCAT(DQ$1,$DJ11))), "")</f>
        <v/>
      </c>
      <c r="DR11" s="115" t="str" cm="1">
        <f t="array" aca="1" ref="DR11" ca="1">IFERROR(IF(INDIRECT(_xlfn.CONCAT(DR$1, $DJ11))="", "", INDIRECT(_xlfn.CONCAT(DR$1, $DJ11))),"")</f>
        <v/>
      </c>
      <c r="DS11" s="112" t="str" cm="1">
        <f t="array" aca="1" ref="DS11" ca="1">IFERROR(IF(DT11="", "", INDIRECT(_xlfn.CONCAT(DS$1,$DJ11))), "")</f>
        <v/>
      </c>
      <c r="DT11" s="113" t="str" cm="1">
        <f t="array" aca="1" ref="DT11" ca="1">IFERROR(IF(INDIRECT(_xlfn.CONCAT(DT$1, $DJ11))="", "", INDIRECT(_xlfn.CONCAT(DT$1, $DJ11))),"")</f>
        <v/>
      </c>
      <c r="DU11" s="114" t="str" cm="1">
        <f t="array" aca="1" ref="DU11" ca="1">IFERROR(IF(DV11="", "", INDIRECT(_xlfn.CONCAT(DU$1,$DJ11))), "")</f>
        <v/>
      </c>
      <c r="DV11" s="115" t="str" cm="1">
        <f t="array" aca="1" ref="DV11" ca="1">IFERROR(IF(INDIRECT(_xlfn.CONCAT(DV$1, $DJ11))="", "", INDIRECT(_xlfn.CONCAT(DV$1, $DJ11))),"")</f>
        <v/>
      </c>
      <c r="DW11" s="112" cm="1">
        <f t="array" aca="1" ref="DW11" ca="1">IFERROR(IF(DX11="", "", INDIRECT(_xlfn.CONCAT(DW$1,$DJ11))), "")</f>
        <v>0.95783962456304705</v>
      </c>
      <c r="DX11" s="113" cm="1">
        <f t="array" aca="1" ref="DX11" ca="1">IFERROR(IF(INDIRECT(_xlfn.CONCAT(DX$1, $DJ11))="", "", INDIRECT(_xlfn.CONCAT(DX$1, $DJ11))),"")</f>
        <v>0.34888059701492535</v>
      </c>
      <c r="DY11" s="114" t="str" cm="1">
        <f t="array" aca="1" ref="DY11" ca="1">IFERROR(IF(DZ11="", "", INDIRECT(_xlfn.CONCAT(DY$1,$DJ11))), "")</f>
        <v/>
      </c>
      <c r="DZ11" s="115" t="str" cm="1">
        <f t="array" aca="1" ref="DZ11" ca="1">IFERROR(IF(INDIRECT(_xlfn.CONCAT(DZ$1, $DJ11))="", "", INDIRECT(_xlfn.CONCAT(DZ$1, $DJ11))),"")</f>
        <v/>
      </c>
      <c r="EA11" s="112" t="str" cm="1">
        <f t="array" aca="1" ref="EA11" ca="1">IFERROR(IF(EB11="", "", INDIRECT(_xlfn.CONCAT(EA$1,$DJ11))), "")</f>
        <v/>
      </c>
      <c r="EB11" s="113" t="str" cm="1">
        <f t="array" aca="1" ref="EB11" ca="1">IFERROR(IF(INDIRECT(_xlfn.CONCAT(EB$1, $DJ11))="", "", INDIRECT(_xlfn.CONCAT(EB$1, $DJ11))),"")</f>
        <v/>
      </c>
      <c r="EC11" s="114" t="str" cm="1">
        <f t="array" aca="1" ref="EC11" ca="1">IFERROR(IF(ED11="", "", INDIRECT(_xlfn.CONCAT(EC$1,$DJ11))), "")</f>
        <v/>
      </c>
      <c r="ED11" s="115" t="str" cm="1">
        <f t="array" aca="1" ref="ED11" ca="1">IFERROR(IF(INDIRECT(_xlfn.CONCAT(ED$1, $DJ11))="", "", INDIRECT(_xlfn.CONCAT(ED$1, $DJ11))),"")</f>
        <v/>
      </c>
      <c r="EE11" s="112" cm="1">
        <f t="array" aca="1" ref="EE11" ca="1">IFERROR(IF(EF11="", "", INDIRECT(_xlfn.CONCAT(EE$1,$DJ11))), "")</f>
        <v>0.99079693389570378</v>
      </c>
      <c r="EF11" s="113" cm="1">
        <f t="array" aca="1" ref="EF11" ca="1">IFERROR(IF(INDIRECT(_xlfn.CONCAT(EF$1, $DJ11))="", "", INDIRECT(_xlfn.CONCAT(EF$1, $DJ11))),"")</f>
        <v>0.19962686567164178</v>
      </c>
      <c r="EG11" s="114" t="str" cm="1">
        <f t="array" aca="1" ref="EG11" ca="1">IFERROR(IF(EH11="", "", INDIRECT(_xlfn.CONCAT(EG$1,$DJ11))), "")</f>
        <v/>
      </c>
      <c r="EH11" s="115" t="str" cm="1">
        <f t="array" aca="1" ref="EH11" ca="1">IFERROR(IF(INDIRECT(_xlfn.CONCAT(EH$1, $DJ11))="", "", INDIRECT(_xlfn.CONCAT(EH$1, $DJ11))),"")</f>
        <v/>
      </c>
      <c r="EI11" s="112" t="str" cm="1">
        <f t="array" aca="1" ref="EI11" ca="1">IFERROR(IF(EJ11="", "", INDIRECT(_xlfn.CONCAT(EI$1,$DJ11))), "")</f>
        <v/>
      </c>
      <c r="EJ11" s="116" t="str" cm="1">
        <f t="array" aca="1" ref="EJ11" ca="1">IFERROR(IF(INDIRECT(_xlfn.CONCAT(EJ$1, $DJ11))="", "", INDIRECT(_xlfn.CONCAT(EJ$1, $DJ11))),"")</f>
        <v/>
      </c>
      <c r="EK11" s="32"/>
      <c r="EL11" s="32"/>
      <c r="EM11" s="32"/>
      <c r="EN11" s="32"/>
      <c r="EO11" s="32"/>
      <c r="EP11" s="32"/>
      <c r="EQ11" s="32"/>
      <c r="ER11" s="32"/>
      <c r="ES11" s="32"/>
      <c r="ET11" s="32"/>
      <c r="EU11" s="32"/>
      <c r="EV11" s="32"/>
      <c r="EW11" s="32"/>
      <c r="EX11" s="32"/>
      <c r="EY11" s="32"/>
      <c r="EZ11" s="32"/>
      <c r="FA11" s="32"/>
      <c r="FB11" s="32"/>
      <c r="FC11" s="32"/>
      <c r="FD11" s="32"/>
      <c r="FE11" s="32"/>
      <c r="FF11" s="32"/>
      <c r="FG11" s="32"/>
      <c r="FH11" s="32"/>
      <c r="FI11" s="32"/>
      <c r="FJ11" s="32"/>
      <c r="FK11" s="32"/>
      <c r="FL11" s="32"/>
      <c r="FM11" s="32"/>
      <c r="FN11" s="32"/>
      <c r="FO11" s="32"/>
      <c r="FP11" s="32"/>
      <c r="FQ11" s="32"/>
      <c r="FR11" s="32"/>
      <c r="FS11" s="32"/>
      <c r="FT11" s="32"/>
      <c r="FU11" s="32"/>
      <c r="FV11" s="32"/>
      <c r="FW11" s="32"/>
      <c r="FX11" s="32"/>
      <c r="FY11" s="32"/>
      <c r="FZ11" s="32"/>
      <c r="GA11" s="32"/>
      <c r="GB11" s="32"/>
      <c r="GC11" s="32"/>
      <c r="GD11" s="32"/>
      <c r="GE11" s="32"/>
      <c r="GF11" s="32"/>
      <c r="GG11" s="32"/>
      <c r="GH11" s="32"/>
      <c r="GI11" s="32"/>
      <c r="GJ11" s="32"/>
      <c r="GK11" s="32"/>
      <c r="GL11" s="32"/>
    </row>
    <row r="12" spans="1:194" s="34" customFormat="1" x14ac:dyDescent="0.3">
      <c r="A12" s="104">
        <f t="shared" si="16"/>
        <v>8</v>
      </c>
      <c r="B12" s="55">
        <v>5.6300000000000008</v>
      </c>
      <c r="C12" s="145">
        <v>6.4200000000000008</v>
      </c>
      <c r="D12" s="145" t="s">
        <v>96</v>
      </c>
      <c r="E12" s="56">
        <v>0</v>
      </c>
      <c r="F12" s="54">
        <v>0</v>
      </c>
      <c r="G12" s="54">
        <v>0</v>
      </c>
      <c r="H12" s="54">
        <v>2</v>
      </c>
      <c r="I12" s="54">
        <v>0</v>
      </c>
      <c r="J12" s="54">
        <v>3</v>
      </c>
      <c r="K12" s="54">
        <v>0</v>
      </c>
      <c r="L12" s="54">
        <v>0</v>
      </c>
      <c r="M12" s="54">
        <v>0</v>
      </c>
      <c r="N12" s="54">
        <v>0</v>
      </c>
      <c r="O12" s="54">
        <v>1</v>
      </c>
      <c r="P12" s="54">
        <v>0</v>
      </c>
      <c r="Q12" s="54">
        <v>0</v>
      </c>
      <c r="R12" s="57">
        <f t="shared" si="17"/>
        <v>6</v>
      </c>
      <c r="S12" s="58" t="str">
        <f t="shared" si="13"/>
        <v/>
      </c>
      <c r="T12" s="58" t="str">
        <f t="shared" si="13"/>
        <v/>
      </c>
      <c r="U12" s="58" t="str">
        <f t="shared" si="13"/>
        <v/>
      </c>
      <c r="V12" s="58">
        <f t="shared" si="13"/>
        <v>0.33333333333333331</v>
      </c>
      <c r="W12" s="58" t="str">
        <f t="shared" si="13"/>
        <v/>
      </c>
      <c r="X12" s="58">
        <f t="shared" si="13"/>
        <v>0.5</v>
      </c>
      <c r="Y12" s="58" t="str">
        <f t="shared" si="13"/>
        <v/>
      </c>
      <c r="Z12" s="58" t="str">
        <f t="shared" si="13"/>
        <v/>
      </c>
      <c r="AA12" s="58" t="str">
        <f t="shared" si="13"/>
        <v/>
      </c>
      <c r="AB12" s="58" t="str">
        <f t="shared" si="13"/>
        <v/>
      </c>
      <c r="AC12" s="58">
        <f t="shared" si="13"/>
        <v>0.16666666666666666</v>
      </c>
      <c r="AD12" s="58" t="str">
        <f t="shared" si="13"/>
        <v/>
      </c>
      <c r="AE12" s="58" t="str">
        <f t="shared" si="13"/>
        <v/>
      </c>
      <c r="AF12" s="40"/>
      <c r="AG12" s="133"/>
      <c r="AH12" s="142" t="str" cm="1">
        <f t="array" aca="1" ref="AH12" ca="1">IF(OR(AG12="N/A",AG12=""), "", INDEX(INDIRECT(AG$2), AG12))</f>
        <v/>
      </c>
      <c r="AI12" s="138" t="str" cm="1">
        <f t="array" ref="AI12">IF(OR(AG12="N/A",AG12=""), "", INDEX($R$5:$R$300, AG12))</f>
        <v/>
      </c>
      <c r="AJ12" s="134"/>
      <c r="AK12" s="142" t="str" cm="1">
        <f t="array" aca="1" ref="AK12" ca="1">IF(OR(AJ12="N/A",AJ12=""), "", INDEX(INDIRECT(AJ$2), AJ12))</f>
        <v/>
      </c>
      <c r="AL12" s="138" t="str" cm="1">
        <f t="array" ref="AL12">IF(OR(AJ12="N/A",AJ12=""), "", INDEX($R$5:$R$300, AJ12))</f>
        <v/>
      </c>
      <c r="AM12" s="134"/>
      <c r="AN12" s="142" t="str" cm="1">
        <f t="array" aca="1" ref="AN12" ca="1">IF(OR(AM12="N/A",AM12=""), "", INDEX(INDIRECT(AM$2), AM12))</f>
        <v/>
      </c>
      <c r="AO12" s="138" t="str" cm="1">
        <f t="array" ref="AO12">IF(OR(AM12="N/A",AM12=""), "", INDEX($R$5:$R$300, AM12))</f>
        <v/>
      </c>
      <c r="AP12" s="134">
        <f ca="1"/>
        <v>13</v>
      </c>
      <c r="AQ12" s="142" cm="1">
        <f t="array" aca="1" ref="AQ12" ca="1">IF(OR(AP12="N/A",AP12=""), "", INDEX(INDIRECT(AP$2), AP12))</f>
        <v>1</v>
      </c>
      <c r="AR12" s="138" cm="1">
        <f t="array" aca="1" ref="AR12" ca="1">IF(OR(AP12="N/A",AP12=""), "", INDEX($R$5:$R$300, AP12))</f>
        <v>5</v>
      </c>
      <c r="AS12" s="134"/>
      <c r="AT12" s="142" t="str" cm="1">
        <f t="array" aca="1" ref="AT12" ca="1">IF(OR(AS12="N/A",AS12=""), "", INDEX(INDIRECT(AS$2), AS12))</f>
        <v/>
      </c>
      <c r="AU12" s="138" t="str" cm="1">
        <f t="array" ref="AU12">IF(OR(AS12="N/A",AS12=""), "", INDEX($R$5:$R$300, AS12))</f>
        <v/>
      </c>
      <c r="AV12" s="134">
        <f ca="1"/>
        <v>10</v>
      </c>
      <c r="AW12" s="142" cm="1">
        <f t="array" aca="1" ref="AW12" ca="1">IF(OR(AV12="N/A",AV12=""), "", INDEX(INDIRECT(AV$2), AV12))</f>
        <v>7</v>
      </c>
      <c r="AX12" s="138" cm="1">
        <f t="array" aca="1" ref="AX12" ca="1">IF(OR(AV12="N/A",AV12=""), "", INDEX($R$5:$R$300, AV12))</f>
        <v>18</v>
      </c>
      <c r="AY12" s="134">
        <f ca="1"/>
        <v>13</v>
      </c>
      <c r="AZ12" s="142" cm="1">
        <f t="array" aca="1" ref="AZ12" ca="1">IF(OR(AY12="N/A",AY12=""), "", INDEX(INDIRECT(AY$2), AY12))</f>
        <v>1</v>
      </c>
      <c r="BA12" s="138" cm="1">
        <f t="array" aca="1" ref="BA12" ca="1">IF(OR(AY12="N/A",AY12=""), "", INDEX($R$5:$R$300, AY12))</f>
        <v>5</v>
      </c>
      <c r="BB12" s="134"/>
      <c r="BC12" s="142" t="str" cm="1">
        <f t="array" aca="1" ref="BC12" ca="1">IF(OR(BB12="N/A",BB12=""), "", INDEX(INDIRECT(BB$2), BB12))</f>
        <v/>
      </c>
      <c r="BD12" s="138" t="str" cm="1">
        <f t="array" ref="BD12">IF(OR(BB12="N/A",BB12=""), "", INDEX($R$5:$R$300, BB12))</f>
        <v/>
      </c>
      <c r="BE12" s="134"/>
      <c r="BF12" s="142" t="str" cm="1">
        <f t="array" aca="1" ref="BF12" ca="1">IF(OR(BE12="N/A",BE12=""), "", INDEX(INDIRECT(BE$2), BE12))</f>
        <v/>
      </c>
      <c r="BG12" s="138" t="str" cm="1">
        <f t="array" ref="BG12">IF(OR(BE12="N/A",BE12=""), "", INDEX($R$5:$R$300, BE12))</f>
        <v/>
      </c>
      <c r="BH12" s="134">
        <f ca="1"/>
        <v>75</v>
      </c>
      <c r="BI12" s="142" cm="1">
        <f t="array" aca="1" ref="BI12" ca="1">IF(OR(BH12="N/A",BH12=""), "", INDEX(INDIRECT(BH$2), BH12))</f>
        <v>1</v>
      </c>
      <c r="BJ12" s="138" cm="1">
        <f t="array" aca="1" ref="BJ12" ca="1">IF(OR(BH12="N/A",BH12=""), "", INDEX($R$5:$R$300, BH12))</f>
        <v>14</v>
      </c>
      <c r="BK12" s="134">
        <f ca="1"/>
        <v>38</v>
      </c>
      <c r="BL12" s="142" cm="1">
        <f t="array" aca="1" ref="BL12" ca="1">IF(OR(BK12="N/A",BK12=""), "", INDEX(INDIRECT(BK$2), BK12))</f>
        <v>1</v>
      </c>
      <c r="BM12" s="138" cm="1">
        <f t="array" aca="1" ref="BM12" ca="1">IF(OR(BK12="N/A",BK12=""), "", INDEX($R$5:$R$300, BK12))</f>
        <v>6</v>
      </c>
      <c r="BN12" s="134">
        <f ca="1"/>
        <v>41</v>
      </c>
      <c r="BO12" s="142" cm="1">
        <f t="array" aca="1" ref="BO12" ca="1">IF(OR(BN12="N/A",BN12=""), "", INDEX(INDIRECT(BN$2), BN12))</f>
        <v>1</v>
      </c>
      <c r="BP12" s="138" cm="1">
        <f t="array" aca="1" ref="BP12" ca="1">IF(OR(BN12="N/A",BN12=""), "", INDEX($R$5:$R$300, BN12))</f>
        <v>5</v>
      </c>
      <c r="BQ12" s="134">
        <f ca="1"/>
        <v>39</v>
      </c>
      <c r="BR12" s="142" cm="1">
        <f t="array" aca="1" ref="BR12" ca="1">IF(OR(BQ12="N/A",BQ12=""), "", INDEX(INDIRECT(BQ$2), BQ12))</f>
        <v>1</v>
      </c>
      <c r="BS12" s="138" cm="1">
        <f t="array" aca="1" ref="BS12" ca="1">IF(OR(BQ12="N/A",BQ12=""), "", INDEX($R$5:$R$300, BQ12))</f>
        <v>1</v>
      </c>
      <c r="BT12" s="40"/>
      <c r="BU12" s="65">
        <f ca="1">IF(BU2="N/A", "", BU9/BU6-BU9)</f>
        <v>14.270207098311019</v>
      </c>
      <c r="BV12" s="66" t="str">
        <f ca="1">IF(BV2="N/A", "", BV9/BV6-BV9)</f>
        <v/>
      </c>
      <c r="BW12" s="66" t="str">
        <f t="shared" ref="BW12:CG12" ca="1" si="23">IF(BW2="N/A", "", BW9/BW6-BW9)</f>
        <v/>
      </c>
      <c r="BX12" s="66">
        <f t="shared" ca="1" si="23"/>
        <v>2.8028693272431595</v>
      </c>
      <c r="BY12" s="66" t="str">
        <f t="shared" ca="1" si="23"/>
        <v/>
      </c>
      <c r="BZ12" s="66">
        <f t="shared" ca="1" si="23"/>
        <v>3.6852637721571577</v>
      </c>
      <c r="CA12" s="66">
        <f t="shared" ca="1" si="23"/>
        <v>1.3540067490961767</v>
      </c>
      <c r="CB12" s="66" t="str">
        <f t="shared" ca="1" si="23"/>
        <v/>
      </c>
      <c r="CC12" s="66" t="str">
        <f t="shared" ca="1" si="23"/>
        <v/>
      </c>
      <c r="CD12" s="66">
        <f t="shared" ca="1" si="23"/>
        <v>4.4938124212099204</v>
      </c>
      <c r="CE12" s="66">
        <f t="shared" ca="1" si="23"/>
        <v>5.4659060572952125</v>
      </c>
      <c r="CF12" s="66">
        <f t="shared" ca="1" si="23"/>
        <v>1.7541450397599734</v>
      </c>
      <c r="CG12" s="67">
        <f t="shared" ca="1" si="23"/>
        <v>3.5278181226464311</v>
      </c>
      <c r="CH12" s="40"/>
      <c r="CI12" s="59" t="str">
        <f t="shared" ca="1" si="14"/>
        <v/>
      </c>
      <c r="CJ12" s="59" t="str">
        <f t="shared" ca="1" si="14"/>
        <v/>
      </c>
      <c r="CK12" s="59" t="str">
        <f t="shared" ca="1" si="14"/>
        <v/>
      </c>
      <c r="CL12" s="59">
        <f t="shared" ca="1" si="14"/>
        <v>0.56243916539957672</v>
      </c>
      <c r="CM12" s="59" t="str">
        <f t="shared" ca="1" si="14"/>
        <v/>
      </c>
      <c r="CN12" s="59">
        <f t="shared" ca="1" si="14"/>
        <v>0.88626706926146681</v>
      </c>
      <c r="CO12" s="59" t="str">
        <f t="shared" ca="1" si="14"/>
        <v/>
      </c>
      <c r="CP12" s="59" t="str">
        <f t="shared" ca="1" si="14"/>
        <v/>
      </c>
      <c r="CQ12" s="59" t="str">
        <f t="shared" ca="1" si="14"/>
        <v/>
      </c>
      <c r="CR12" s="59" t="str">
        <f t="shared" ca="1" si="14"/>
        <v/>
      </c>
      <c r="CS12" s="59">
        <f t="shared" ca="1" si="14"/>
        <v>0.98428405137447617</v>
      </c>
      <c r="CT12" s="59" t="str">
        <f t="shared" ca="1" si="14"/>
        <v/>
      </c>
      <c r="CU12" s="59" t="str">
        <f t="shared" ca="1" si="14"/>
        <v/>
      </c>
      <c r="CV12" s="60">
        <f t="shared" ca="1" si="19"/>
        <v>8</v>
      </c>
      <c r="CW12" s="32" t="str">
        <f t="shared" ca="1" si="20"/>
        <v/>
      </c>
      <c r="CX12" s="32" t="str">
        <f t="shared" ca="1" si="20"/>
        <v/>
      </c>
      <c r="CY12" s="32" t="str">
        <f t="shared" ca="1" si="20"/>
        <v/>
      </c>
      <c r="CZ12" s="32" t="str">
        <f t="shared" ca="1" si="20"/>
        <v/>
      </c>
      <c r="DA12" s="32" t="str">
        <f t="shared" ca="1" si="20"/>
        <v/>
      </c>
      <c r="DB12" s="32" t="str">
        <f t="shared" ca="1" si="20"/>
        <v/>
      </c>
      <c r="DC12" s="32" t="str">
        <f t="shared" ca="1" si="20"/>
        <v/>
      </c>
      <c r="DD12" s="32" t="str">
        <f t="shared" ca="1" si="20"/>
        <v/>
      </c>
      <c r="DE12" s="32" t="str">
        <f t="shared" ca="1" si="20"/>
        <v/>
      </c>
      <c r="DF12" s="32" t="str">
        <f t="shared" ca="1" si="20"/>
        <v/>
      </c>
      <c r="DG12" s="32">
        <f t="shared" ca="1" si="20"/>
        <v>0.11629353233830844</v>
      </c>
      <c r="DH12" s="32" t="str">
        <f t="shared" ca="1" si="20"/>
        <v/>
      </c>
      <c r="DI12" s="32" t="str">
        <f t="shared" ca="1" si="20"/>
        <v/>
      </c>
      <c r="DJ12" s="60">
        <f t="shared" ca="1" si="21"/>
        <v>12</v>
      </c>
      <c r="DK12" s="112" t="str" cm="1">
        <f t="array" aca="1" ref="DK12" ca="1">IFERROR(IF(DL12="", "", INDIRECT(_xlfn.CONCAT(DK$1,$DJ12))), "")</f>
        <v/>
      </c>
      <c r="DL12" s="113" t="str" cm="1">
        <f t="array" aca="1" ref="DL12" ca="1">IFERROR(IF(INDIRECT(_xlfn.CONCAT(DL$1, $DJ12))="", "", INDIRECT(_xlfn.CONCAT(DL$1, $DJ12))),"")</f>
        <v/>
      </c>
      <c r="DM12" s="114" t="str" cm="1">
        <f t="array" aca="1" ref="DM12" ca="1">IFERROR(IF(DN12="", "", INDIRECT(_xlfn.CONCAT(DM$1,$DJ12))), "")</f>
        <v/>
      </c>
      <c r="DN12" s="115" t="str" cm="1">
        <f t="array" aca="1" ref="DN12" ca="1">IFERROR(IF(INDIRECT(_xlfn.CONCAT(DN$1, $DJ12))="", "", INDIRECT(_xlfn.CONCAT(DN$1, $DJ12))),"")</f>
        <v/>
      </c>
      <c r="DO12" s="112" t="str" cm="1">
        <f t="array" aca="1" ref="DO12" ca="1">IFERROR(IF(DP12="", "", INDIRECT(_xlfn.CONCAT(DO$1,$DJ12))), "")</f>
        <v/>
      </c>
      <c r="DP12" s="113" t="str" cm="1">
        <f t="array" aca="1" ref="DP12" ca="1">IFERROR(IF(INDIRECT(_xlfn.CONCAT(DP$1, $DJ12))="", "", INDIRECT(_xlfn.CONCAT(DP$1, $DJ12))),"")</f>
        <v/>
      </c>
      <c r="DQ12" s="114" t="str" cm="1">
        <f t="array" aca="1" ref="DQ12" ca="1">IFERROR(IF(DR12="", "", INDIRECT(_xlfn.CONCAT(DQ$1,$DJ12))), "")</f>
        <v/>
      </c>
      <c r="DR12" s="115" t="str" cm="1">
        <f t="array" aca="1" ref="DR12" ca="1">IFERROR(IF(INDIRECT(_xlfn.CONCAT(DR$1, $DJ12))="", "", INDIRECT(_xlfn.CONCAT(DR$1, $DJ12))),"")</f>
        <v/>
      </c>
      <c r="DS12" s="112" t="str" cm="1">
        <f t="array" aca="1" ref="DS12" ca="1">IFERROR(IF(DT12="", "", INDIRECT(_xlfn.CONCAT(DS$1,$DJ12))), "")</f>
        <v/>
      </c>
      <c r="DT12" s="113" t="str" cm="1">
        <f t="array" aca="1" ref="DT12" ca="1">IFERROR(IF(INDIRECT(_xlfn.CONCAT(DT$1, $DJ12))="", "", INDIRECT(_xlfn.CONCAT(DT$1, $DJ12))),"")</f>
        <v/>
      </c>
      <c r="DU12" s="114" t="str" cm="1">
        <f t="array" aca="1" ref="DU12" ca="1">IFERROR(IF(DV12="", "", INDIRECT(_xlfn.CONCAT(DU$1,$DJ12))), "")</f>
        <v/>
      </c>
      <c r="DV12" s="115" t="str" cm="1">
        <f t="array" aca="1" ref="DV12" ca="1">IFERROR(IF(INDIRECT(_xlfn.CONCAT(DV$1, $DJ12))="", "", INDIRECT(_xlfn.CONCAT(DV$1, $DJ12))),"")</f>
        <v/>
      </c>
      <c r="DW12" s="112" t="str" cm="1">
        <f t="array" aca="1" ref="DW12" ca="1">IFERROR(IF(DX12="", "", INDIRECT(_xlfn.CONCAT(DW$1,$DJ12))), "")</f>
        <v/>
      </c>
      <c r="DX12" s="113" t="str" cm="1">
        <f t="array" aca="1" ref="DX12" ca="1">IFERROR(IF(INDIRECT(_xlfn.CONCAT(DX$1, $DJ12))="", "", INDIRECT(_xlfn.CONCAT(DX$1, $DJ12))),"")</f>
        <v/>
      </c>
      <c r="DY12" s="114" t="str" cm="1">
        <f t="array" aca="1" ref="DY12" ca="1">IFERROR(IF(DZ12="", "", INDIRECT(_xlfn.CONCAT(DY$1,$DJ12))), "")</f>
        <v/>
      </c>
      <c r="DZ12" s="115" t="str" cm="1">
        <f t="array" aca="1" ref="DZ12" ca="1">IFERROR(IF(INDIRECT(_xlfn.CONCAT(DZ$1, $DJ12))="", "", INDIRECT(_xlfn.CONCAT(DZ$1, $DJ12))),"")</f>
        <v/>
      </c>
      <c r="EA12" s="112" t="str" cm="1">
        <f t="array" aca="1" ref="EA12" ca="1">IFERROR(IF(EB12="", "", INDIRECT(_xlfn.CONCAT(EA$1,$DJ12))), "")</f>
        <v/>
      </c>
      <c r="EB12" s="113" t="str" cm="1">
        <f t="array" aca="1" ref="EB12" ca="1">IFERROR(IF(INDIRECT(_xlfn.CONCAT(EB$1, $DJ12))="", "", INDIRECT(_xlfn.CONCAT(EB$1, $DJ12))),"")</f>
        <v/>
      </c>
      <c r="EC12" s="114" t="str" cm="1">
        <f t="array" aca="1" ref="EC12" ca="1">IFERROR(IF(ED12="", "", INDIRECT(_xlfn.CONCAT(EC$1,$DJ12))), "")</f>
        <v/>
      </c>
      <c r="ED12" s="115" t="str" cm="1">
        <f t="array" aca="1" ref="ED12" ca="1">IFERROR(IF(INDIRECT(_xlfn.CONCAT(ED$1, $DJ12))="", "", INDIRECT(_xlfn.CONCAT(ED$1, $DJ12))),"")</f>
        <v/>
      </c>
      <c r="EE12" s="112" cm="1">
        <f t="array" aca="1" ref="EE12" ca="1">IFERROR(IF(EF12="", "", INDIRECT(_xlfn.CONCAT(EE$1,$DJ12))), "")</f>
        <v>0.98428405137447617</v>
      </c>
      <c r="EF12" s="113" cm="1">
        <f t="array" aca="1" ref="EF12" ca="1">IFERROR(IF(INDIRECT(_xlfn.CONCAT(EF$1, $DJ12))="", "", INDIRECT(_xlfn.CONCAT(EF$1, $DJ12))),"")</f>
        <v>0.11629353233830844</v>
      </c>
      <c r="EG12" s="114" t="str" cm="1">
        <f t="array" aca="1" ref="EG12" ca="1">IFERROR(IF(EH12="", "", INDIRECT(_xlfn.CONCAT(EG$1,$DJ12))), "")</f>
        <v/>
      </c>
      <c r="EH12" s="115" t="str" cm="1">
        <f t="array" aca="1" ref="EH12" ca="1">IFERROR(IF(INDIRECT(_xlfn.CONCAT(EH$1, $DJ12))="", "", INDIRECT(_xlfn.CONCAT(EH$1, $DJ12))),"")</f>
        <v/>
      </c>
      <c r="EI12" s="112" t="str" cm="1">
        <f t="array" aca="1" ref="EI12" ca="1">IFERROR(IF(EJ12="", "", INDIRECT(_xlfn.CONCAT(EI$1,$DJ12))), "")</f>
        <v/>
      </c>
      <c r="EJ12" s="116" t="str" cm="1">
        <f t="array" aca="1" ref="EJ12" ca="1">IFERROR(IF(INDIRECT(_xlfn.CONCAT(EJ$1, $DJ12))="", "", INDIRECT(_xlfn.CONCAT(EJ$1, $DJ12))),"")</f>
        <v/>
      </c>
      <c r="EK12" s="32"/>
      <c r="EL12" s="32"/>
      <c r="EM12" s="32"/>
      <c r="EN12" s="32"/>
      <c r="EO12" s="32"/>
      <c r="EP12" s="32"/>
      <c r="EQ12" s="32"/>
      <c r="ER12" s="32"/>
      <c r="ES12" s="32"/>
      <c r="ET12" s="32"/>
      <c r="EU12" s="32"/>
      <c r="EV12" s="32"/>
      <c r="EW12" s="32"/>
      <c r="EX12" s="32"/>
      <c r="EY12" s="32"/>
      <c r="EZ12" s="32"/>
      <c r="FA12" s="32"/>
      <c r="FB12" s="32"/>
      <c r="FC12" s="32"/>
      <c r="FD12" s="32"/>
      <c r="FE12" s="32"/>
      <c r="FF12" s="32"/>
      <c r="FG12" s="32"/>
      <c r="FH12" s="32"/>
      <c r="FI12" s="32"/>
      <c r="FJ12" s="32"/>
      <c r="FK12" s="32"/>
      <c r="FL12" s="32"/>
      <c r="FM12" s="32"/>
      <c r="FN12" s="32"/>
      <c r="FO12" s="32"/>
      <c r="FP12" s="32"/>
      <c r="FQ12" s="32"/>
      <c r="FR12" s="32"/>
      <c r="FS12" s="32"/>
      <c r="FT12" s="32"/>
      <c r="FU12" s="32"/>
      <c r="FV12" s="32"/>
      <c r="FW12" s="32"/>
      <c r="FX12" s="32"/>
      <c r="FY12" s="32"/>
      <c r="FZ12" s="32"/>
      <c r="GA12" s="32"/>
      <c r="GB12" s="32"/>
      <c r="GC12" s="32"/>
      <c r="GD12" s="32"/>
      <c r="GE12" s="32"/>
      <c r="GF12" s="32"/>
      <c r="GG12" s="32"/>
      <c r="GH12" s="32"/>
      <c r="GI12" s="32"/>
      <c r="GJ12" s="32"/>
      <c r="GK12" s="32"/>
      <c r="GL12" s="32"/>
    </row>
    <row r="13" spans="1:194" s="34" customFormat="1" x14ac:dyDescent="0.3">
      <c r="A13" s="104">
        <f t="shared" si="16"/>
        <v>9</v>
      </c>
      <c r="B13" s="55">
        <v>6.4200000000000008</v>
      </c>
      <c r="C13" s="145">
        <v>7.2100000000000009</v>
      </c>
      <c r="D13" s="145" t="s">
        <v>96</v>
      </c>
      <c r="E13" s="56">
        <v>0</v>
      </c>
      <c r="F13" s="54">
        <v>0</v>
      </c>
      <c r="G13" s="54">
        <v>0</v>
      </c>
      <c r="H13" s="54">
        <v>1</v>
      </c>
      <c r="I13" s="54">
        <v>0</v>
      </c>
      <c r="J13" s="54">
        <v>2</v>
      </c>
      <c r="K13" s="54">
        <v>3</v>
      </c>
      <c r="L13" s="54">
        <v>0</v>
      </c>
      <c r="M13" s="54">
        <v>0</v>
      </c>
      <c r="N13" s="54">
        <v>0</v>
      </c>
      <c r="O13" s="54">
        <v>0</v>
      </c>
      <c r="P13" s="54">
        <v>0</v>
      </c>
      <c r="Q13" s="54">
        <v>0</v>
      </c>
      <c r="R13" s="57">
        <f t="shared" si="17"/>
        <v>6</v>
      </c>
      <c r="S13" s="58" t="str">
        <f t="shared" si="13"/>
        <v/>
      </c>
      <c r="T13" s="58" t="str">
        <f t="shared" si="13"/>
        <v/>
      </c>
      <c r="U13" s="58" t="str">
        <f t="shared" si="13"/>
        <v/>
      </c>
      <c r="V13" s="58">
        <f t="shared" si="13"/>
        <v>0.16666666666666666</v>
      </c>
      <c r="W13" s="58" t="str">
        <f t="shared" si="13"/>
        <v/>
      </c>
      <c r="X13" s="58">
        <f t="shared" si="13"/>
        <v>0.33333333333333331</v>
      </c>
      <c r="Y13" s="58">
        <f t="shared" si="13"/>
        <v>0.5</v>
      </c>
      <c r="Z13" s="58" t="str">
        <f t="shared" si="13"/>
        <v/>
      </c>
      <c r="AA13" s="58" t="str">
        <f t="shared" si="13"/>
        <v/>
      </c>
      <c r="AB13" s="58" t="str">
        <f t="shared" si="13"/>
        <v/>
      </c>
      <c r="AC13" s="58" t="str">
        <f t="shared" si="13"/>
        <v/>
      </c>
      <c r="AD13" s="58" t="str">
        <f t="shared" si="13"/>
        <v/>
      </c>
      <c r="AE13" s="58" t="str">
        <f t="shared" si="13"/>
        <v/>
      </c>
      <c r="AF13" s="40"/>
      <c r="AG13" s="133"/>
      <c r="AH13" s="142" t="str" cm="1">
        <f t="array" aca="1" ref="AH13" ca="1">IF(OR(AG13="N/A",AG13=""), "", INDEX(INDIRECT(AG$2), AG13))</f>
        <v/>
      </c>
      <c r="AI13" s="138" t="str" cm="1">
        <f t="array" ref="AI13">IF(OR(AG13="N/A",AG13=""), "", INDEX($R$5:$R$300, AG13))</f>
        <v/>
      </c>
      <c r="AJ13" s="134"/>
      <c r="AK13" s="142" t="str" cm="1">
        <f t="array" aca="1" ref="AK13" ca="1">IF(OR(AJ13="N/A",AJ13=""), "", INDEX(INDIRECT(AJ$2), AJ13))</f>
        <v/>
      </c>
      <c r="AL13" s="138" t="str" cm="1">
        <f t="array" ref="AL13">IF(OR(AJ13="N/A",AJ13=""), "", INDEX($R$5:$R$300, AJ13))</f>
        <v/>
      </c>
      <c r="AM13" s="134"/>
      <c r="AN13" s="142" t="str" cm="1">
        <f t="array" aca="1" ref="AN13" ca="1">IF(OR(AM13="N/A",AM13=""), "", INDEX(INDIRECT(AM$2), AM13))</f>
        <v/>
      </c>
      <c r="AO13" s="138" t="str" cm="1">
        <f t="array" ref="AO13">IF(OR(AM13="N/A",AM13=""), "", INDEX($R$5:$R$300, AM13))</f>
        <v/>
      </c>
      <c r="AP13" s="134">
        <f ca="1"/>
        <v>14</v>
      </c>
      <c r="AQ13" s="142" cm="1">
        <f t="array" aca="1" ref="AQ13" ca="1">IF(OR(AP13="N/A",AP13=""), "", INDEX(INDIRECT(AP$2), AP13))</f>
        <v>1</v>
      </c>
      <c r="AR13" s="138" cm="1">
        <f t="array" aca="1" ref="AR13" ca="1">IF(OR(AP13="N/A",AP13=""), "", INDEX($R$5:$R$300, AP13))</f>
        <v>8</v>
      </c>
      <c r="AS13" s="134"/>
      <c r="AT13" s="142" t="str" cm="1">
        <f t="array" aca="1" ref="AT13" ca="1">IF(OR(AS13="N/A",AS13=""), "", INDEX(INDIRECT(AS$2), AS13))</f>
        <v/>
      </c>
      <c r="AU13" s="138" t="str" cm="1">
        <f t="array" ref="AU13">IF(OR(AS13="N/A",AS13=""), "", INDEX($R$5:$R$300, AS13))</f>
        <v/>
      </c>
      <c r="AV13" s="134">
        <f ca="1"/>
        <v>11</v>
      </c>
      <c r="AW13" s="142" cm="1">
        <f t="array" aca="1" ref="AW13" ca="1">IF(OR(AV13="N/A",AV13=""), "", INDEX(INDIRECT(AV$2), AV13))</f>
        <v>3</v>
      </c>
      <c r="AX13" s="138" cm="1">
        <f t="array" aca="1" ref="AX13" ca="1">IF(OR(AV13="N/A",AV13=""), "", INDEX($R$5:$R$300, AV13))</f>
        <v>10</v>
      </c>
      <c r="AY13" s="134">
        <f ca="1"/>
        <v>14</v>
      </c>
      <c r="AZ13" s="142" cm="1">
        <f t="array" aca="1" ref="AZ13" ca="1">IF(OR(AY13="N/A",AY13=""), "", INDEX(INDIRECT(AY$2), AY13))</f>
        <v>6</v>
      </c>
      <c r="BA13" s="138" cm="1">
        <f t="array" aca="1" ref="BA13" ca="1">IF(OR(AY13="N/A",AY13=""), "", INDEX($R$5:$R$300, AY13))</f>
        <v>8</v>
      </c>
      <c r="BB13" s="134"/>
      <c r="BC13" s="142" t="str" cm="1">
        <f t="array" aca="1" ref="BC13" ca="1">IF(OR(BB13="N/A",BB13=""), "", INDEX(INDIRECT(BB$2), BB13))</f>
        <v/>
      </c>
      <c r="BD13" s="138" t="str" cm="1">
        <f t="array" ref="BD13">IF(OR(BB13="N/A",BB13=""), "", INDEX($R$5:$R$300, BB13))</f>
        <v/>
      </c>
      <c r="BE13" s="134"/>
      <c r="BF13" s="142" t="str" cm="1">
        <f t="array" aca="1" ref="BF13" ca="1">IF(OR(BE13="N/A",BE13=""), "", INDEX(INDIRECT(BE$2), BE13))</f>
        <v/>
      </c>
      <c r="BG13" s="138" t="str" cm="1">
        <f t="array" ref="BG13">IF(OR(BE13="N/A",BE13=""), "", INDEX($R$5:$R$300, BE13))</f>
        <v/>
      </c>
      <c r="BH13" s="134">
        <f ca="1"/>
        <v>83</v>
      </c>
      <c r="BI13" s="142" cm="1">
        <f t="array" aca="1" ref="BI13" ca="1">IF(OR(BH13="N/A",BH13=""), "", INDEX(INDIRECT(BH$2), BH13))</f>
        <v>1</v>
      </c>
      <c r="BJ13" s="138" cm="1">
        <f t="array" aca="1" ref="BJ13" ca="1">IF(OR(BH13="N/A",BH13=""), "", INDEX($R$5:$R$300, BH13))</f>
        <v>3</v>
      </c>
      <c r="BK13" s="134">
        <f ca="1"/>
        <v>42</v>
      </c>
      <c r="BL13" s="142" cm="1">
        <f t="array" aca="1" ref="BL13" ca="1">IF(OR(BK13="N/A",BK13=""), "", INDEX(INDIRECT(BK$2), BK13))</f>
        <v>1</v>
      </c>
      <c r="BM13" s="138" cm="1">
        <f t="array" aca="1" ref="BM13" ca="1">IF(OR(BK13="N/A",BK13=""), "", INDEX($R$5:$R$300, BK13))</f>
        <v>3</v>
      </c>
      <c r="BN13" s="134">
        <f ca="1"/>
        <v>47</v>
      </c>
      <c r="BO13" s="142" cm="1">
        <f t="array" aca="1" ref="BO13" ca="1">IF(OR(BN13="N/A",BN13=""), "", INDEX(INDIRECT(BN$2), BN13))</f>
        <v>1</v>
      </c>
      <c r="BP13" s="138" cm="1">
        <f t="array" aca="1" ref="BP13" ca="1">IF(OR(BN13="N/A",BN13=""), "", INDEX($R$5:$R$300, BN13))</f>
        <v>5</v>
      </c>
      <c r="BQ13" s="134">
        <f ca="1"/>
        <v>51</v>
      </c>
      <c r="BR13" s="142" cm="1">
        <f t="array" aca="1" ref="BR13" ca="1">IF(OR(BQ13="N/A",BQ13=""), "", INDEX(INDIRECT(BQ$2), BQ13))</f>
        <v>1</v>
      </c>
      <c r="BS13" s="138" cm="1">
        <f t="array" aca="1" ref="BS13" ca="1">IF(OR(BQ13="N/A",BQ13=""), "", INDEX($R$5:$R$300, BQ13))</f>
        <v>15</v>
      </c>
      <c r="BT13" s="40"/>
      <c r="BU13" s="41"/>
      <c r="BV13" s="41"/>
      <c r="BW13" s="41"/>
      <c r="BX13" s="41"/>
      <c r="BY13" s="41"/>
      <c r="BZ13" s="41"/>
      <c r="CA13" s="41"/>
      <c r="CB13" s="41"/>
      <c r="CC13" s="41"/>
      <c r="CD13" s="41"/>
      <c r="CE13" s="41"/>
      <c r="CF13" s="41"/>
      <c r="CG13" s="41"/>
      <c r="CH13" s="40"/>
      <c r="CI13" s="59" t="str">
        <f t="shared" ca="1" si="14"/>
        <v/>
      </c>
      <c r="CJ13" s="59" t="str">
        <f t="shared" ca="1" si="14"/>
        <v/>
      </c>
      <c r="CK13" s="59" t="str">
        <f t="shared" ca="1" si="14"/>
        <v/>
      </c>
      <c r="CL13" s="59">
        <f t="shared" ca="1" si="14"/>
        <v>0.31092201104722583</v>
      </c>
      <c r="CM13" s="59" t="str">
        <f t="shared" ca="1" si="14"/>
        <v/>
      </c>
      <c r="CN13" s="59">
        <f t="shared" ca="1" si="14"/>
        <v>0.722262460893487</v>
      </c>
      <c r="CO13" s="59">
        <f t="shared" ca="1" si="14"/>
        <v>0.98098378052366841</v>
      </c>
      <c r="CP13" s="59" t="str">
        <f t="shared" ca="1" si="14"/>
        <v/>
      </c>
      <c r="CQ13" s="59" t="str">
        <f t="shared" ca="1" si="14"/>
        <v/>
      </c>
      <c r="CR13" s="59" t="str">
        <f t="shared" ca="1" si="14"/>
        <v/>
      </c>
      <c r="CS13" s="59" t="str">
        <f t="shared" ca="1" si="14"/>
        <v/>
      </c>
      <c r="CT13" s="59" t="str">
        <f t="shared" ca="1" si="14"/>
        <v/>
      </c>
      <c r="CU13" s="59" t="str">
        <f t="shared" ca="1" si="14"/>
        <v/>
      </c>
      <c r="CV13" s="60">
        <f t="shared" ca="1" si="19"/>
        <v>9</v>
      </c>
      <c r="CW13" s="32" t="str">
        <f t="shared" ca="1" si="20"/>
        <v/>
      </c>
      <c r="CX13" s="32" t="str">
        <f t="shared" ca="1" si="20"/>
        <v/>
      </c>
      <c r="CY13" s="32" t="str">
        <f t="shared" ca="1" si="20"/>
        <v/>
      </c>
      <c r="CZ13" s="32" t="str">
        <f t="shared" ca="1" si="20"/>
        <v/>
      </c>
      <c r="DA13" s="32" t="str">
        <f t="shared" ca="1" si="20"/>
        <v/>
      </c>
      <c r="DB13" s="32" t="str">
        <f t="shared" ca="1" si="20"/>
        <v/>
      </c>
      <c r="DC13" s="32">
        <f t="shared" ca="1" si="20"/>
        <v>0.34888059701492535</v>
      </c>
      <c r="DD13" s="32" t="str">
        <f t="shared" ca="1" si="20"/>
        <v/>
      </c>
      <c r="DE13" s="32" t="str">
        <f t="shared" ca="1" si="20"/>
        <v/>
      </c>
      <c r="DF13" s="32" t="str">
        <f t="shared" ca="1" si="20"/>
        <v/>
      </c>
      <c r="DG13" s="32" t="str">
        <f t="shared" ca="1" si="20"/>
        <v/>
      </c>
      <c r="DH13" s="32" t="str">
        <f t="shared" ca="1" si="20"/>
        <v/>
      </c>
      <c r="DI13" s="32" t="str">
        <f t="shared" ca="1" si="20"/>
        <v/>
      </c>
      <c r="DJ13" s="60">
        <f t="shared" ca="1" si="21"/>
        <v>13</v>
      </c>
      <c r="DK13" s="112" t="str" cm="1">
        <f t="array" aca="1" ref="DK13" ca="1">IFERROR(IF(DL13="", "", INDIRECT(_xlfn.CONCAT(DK$1,$DJ13))), "")</f>
        <v/>
      </c>
      <c r="DL13" s="113" t="str" cm="1">
        <f t="array" aca="1" ref="DL13" ca="1">IFERROR(IF(INDIRECT(_xlfn.CONCAT(DL$1, $DJ13))="", "", INDIRECT(_xlfn.CONCAT(DL$1, $DJ13))),"")</f>
        <v/>
      </c>
      <c r="DM13" s="114" t="str" cm="1">
        <f t="array" aca="1" ref="DM13" ca="1">IFERROR(IF(DN13="", "", INDIRECT(_xlfn.CONCAT(DM$1,$DJ13))), "")</f>
        <v/>
      </c>
      <c r="DN13" s="115" t="str" cm="1">
        <f t="array" aca="1" ref="DN13" ca="1">IFERROR(IF(INDIRECT(_xlfn.CONCAT(DN$1, $DJ13))="", "", INDIRECT(_xlfn.CONCAT(DN$1, $DJ13))),"")</f>
        <v/>
      </c>
      <c r="DO13" s="112" t="str" cm="1">
        <f t="array" aca="1" ref="DO13" ca="1">IFERROR(IF(DP13="", "", INDIRECT(_xlfn.CONCAT(DO$1,$DJ13))), "")</f>
        <v/>
      </c>
      <c r="DP13" s="113" t="str" cm="1">
        <f t="array" aca="1" ref="DP13" ca="1">IFERROR(IF(INDIRECT(_xlfn.CONCAT(DP$1, $DJ13))="", "", INDIRECT(_xlfn.CONCAT(DP$1, $DJ13))),"")</f>
        <v/>
      </c>
      <c r="DQ13" s="114" t="str" cm="1">
        <f t="array" aca="1" ref="DQ13" ca="1">IFERROR(IF(DR13="", "", INDIRECT(_xlfn.CONCAT(DQ$1,$DJ13))), "")</f>
        <v/>
      </c>
      <c r="DR13" s="115" t="str" cm="1">
        <f t="array" aca="1" ref="DR13" ca="1">IFERROR(IF(INDIRECT(_xlfn.CONCAT(DR$1, $DJ13))="", "", INDIRECT(_xlfn.CONCAT(DR$1, $DJ13))),"")</f>
        <v/>
      </c>
      <c r="DS13" s="112" t="str" cm="1">
        <f t="array" aca="1" ref="DS13" ca="1">IFERROR(IF(DT13="", "", INDIRECT(_xlfn.CONCAT(DS$1,$DJ13))), "")</f>
        <v/>
      </c>
      <c r="DT13" s="113" t="str" cm="1">
        <f t="array" aca="1" ref="DT13" ca="1">IFERROR(IF(INDIRECT(_xlfn.CONCAT(DT$1, $DJ13))="", "", INDIRECT(_xlfn.CONCAT(DT$1, $DJ13))),"")</f>
        <v/>
      </c>
      <c r="DU13" s="114" t="str" cm="1">
        <f t="array" aca="1" ref="DU13" ca="1">IFERROR(IF(DV13="", "", INDIRECT(_xlfn.CONCAT(DU$1,$DJ13))), "")</f>
        <v/>
      </c>
      <c r="DV13" s="115" t="str" cm="1">
        <f t="array" aca="1" ref="DV13" ca="1">IFERROR(IF(INDIRECT(_xlfn.CONCAT(DV$1, $DJ13))="", "", INDIRECT(_xlfn.CONCAT(DV$1, $DJ13))),"")</f>
        <v/>
      </c>
      <c r="DW13" s="112" cm="1">
        <f t="array" aca="1" ref="DW13" ca="1">IFERROR(IF(DX13="", "", INDIRECT(_xlfn.CONCAT(DW$1,$DJ13))), "")</f>
        <v>0.98098378052366841</v>
      </c>
      <c r="DX13" s="113" cm="1">
        <f t="array" aca="1" ref="DX13" ca="1">IFERROR(IF(INDIRECT(_xlfn.CONCAT(DX$1, $DJ13))="", "", INDIRECT(_xlfn.CONCAT(DX$1, $DJ13))),"")</f>
        <v>0.34888059701492535</v>
      </c>
      <c r="DY13" s="114" t="str" cm="1">
        <f t="array" aca="1" ref="DY13" ca="1">IFERROR(IF(DZ13="", "", INDIRECT(_xlfn.CONCAT(DY$1,$DJ13))), "")</f>
        <v/>
      </c>
      <c r="DZ13" s="115" t="str" cm="1">
        <f t="array" aca="1" ref="DZ13" ca="1">IFERROR(IF(INDIRECT(_xlfn.CONCAT(DZ$1, $DJ13))="", "", INDIRECT(_xlfn.CONCAT(DZ$1, $DJ13))),"")</f>
        <v/>
      </c>
      <c r="EA13" s="112" t="str" cm="1">
        <f t="array" aca="1" ref="EA13" ca="1">IFERROR(IF(EB13="", "", INDIRECT(_xlfn.CONCAT(EA$1,$DJ13))), "")</f>
        <v/>
      </c>
      <c r="EB13" s="113" t="str" cm="1">
        <f t="array" aca="1" ref="EB13" ca="1">IFERROR(IF(INDIRECT(_xlfn.CONCAT(EB$1, $DJ13))="", "", INDIRECT(_xlfn.CONCAT(EB$1, $DJ13))),"")</f>
        <v/>
      </c>
      <c r="EC13" s="114" t="str" cm="1">
        <f t="array" aca="1" ref="EC13" ca="1">IFERROR(IF(ED13="", "", INDIRECT(_xlfn.CONCAT(EC$1,$DJ13))), "")</f>
        <v/>
      </c>
      <c r="ED13" s="115" t="str" cm="1">
        <f t="array" aca="1" ref="ED13" ca="1">IFERROR(IF(INDIRECT(_xlfn.CONCAT(ED$1, $DJ13))="", "", INDIRECT(_xlfn.CONCAT(ED$1, $DJ13))),"")</f>
        <v/>
      </c>
      <c r="EE13" s="112" t="str" cm="1">
        <f t="array" aca="1" ref="EE13" ca="1">IFERROR(IF(EF13="", "", INDIRECT(_xlfn.CONCAT(EE$1,$DJ13))), "")</f>
        <v/>
      </c>
      <c r="EF13" s="113" t="str" cm="1">
        <f t="array" aca="1" ref="EF13" ca="1">IFERROR(IF(INDIRECT(_xlfn.CONCAT(EF$1, $DJ13))="", "", INDIRECT(_xlfn.CONCAT(EF$1, $DJ13))),"")</f>
        <v/>
      </c>
      <c r="EG13" s="114" t="str" cm="1">
        <f t="array" aca="1" ref="EG13" ca="1">IFERROR(IF(EH13="", "", INDIRECT(_xlfn.CONCAT(EG$1,$DJ13))), "")</f>
        <v/>
      </c>
      <c r="EH13" s="115" t="str" cm="1">
        <f t="array" aca="1" ref="EH13" ca="1">IFERROR(IF(INDIRECT(_xlfn.CONCAT(EH$1, $DJ13))="", "", INDIRECT(_xlfn.CONCAT(EH$1, $DJ13))),"")</f>
        <v/>
      </c>
      <c r="EI13" s="112" t="str" cm="1">
        <f t="array" aca="1" ref="EI13" ca="1">IFERROR(IF(EJ13="", "", INDIRECT(_xlfn.CONCAT(EI$1,$DJ13))), "")</f>
        <v/>
      </c>
      <c r="EJ13" s="116" t="str" cm="1">
        <f t="array" aca="1" ref="EJ13" ca="1">IFERROR(IF(INDIRECT(_xlfn.CONCAT(EJ$1, $DJ13))="", "", INDIRECT(_xlfn.CONCAT(EJ$1, $DJ13))),"")</f>
        <v/>
      </c>
      <c r="EK13" s="32"/>
      <c r="EL13" s="32"/>
      <c r="EM13" s="32"/>
      <c r="EN13" s="32"/>
      <c r="EO13" s="32"/>
      <c r="EP13" s="32"/>
      <c r="EQ13" s="32"/>
      <c r="ER13" s="32"/>
      <c r="ES13" s="32"/>
      <c r="ET13" s="32"/>
      <c r="EU13" s="32"/>
      <c r="EV13" s="32"/>
      <c r="EW13" s="32"/>
      <c r="EX13" s="32"/>
      <c r="EY13" s="32"/>
      <c r="EZ13" s="32"/>
      <c r="FA13" s="32"/>
      <c r="FB13" s="32"/>
      <c r="FC13" s="32"/>
      <c r="FD13" s="32"/>
      <c r="FE13" s="32"/>
      <c r="FF13" s="32"/>
      <c r="FG13" s="32"/>
      <c r="FH13" s="32"/>
      <c r="FI13" s="32"/>
      <c r="FJ13" s="32"/>
      <c r="FK13" s="32"/>
      <c r="FL13" s="32"/>
      <c r="FM13" s="32"/>
      <c r="FN13" s="32"/>
      <c r="FO13" s="32"/>
      <c r="FP13" s="32"/>
      <c r="FQ13" s="32"/>
      <c r="FR13" s="32"/>
      <c r="FS13" s="32"/>
      <c r="FT13" s="32"/>
      <c r="FU13" s="32"/>
      <c r="FV13" s="32"/>
      <c r="FW13" s="32"/>
      <c r="FX13" s="32"/>
      <c r="FY13" s="32"/>
      <c r="FZ13" s="32"/>
      <c r="GA13" s="32"/>
      <c r="GB13" s="32"/>
      <c r="GC13" s="32"/>
      <c r="GD13" s="32"/>
      <c r="GE13" s="32"/>
      <c r="GF13" s="32"/>
      <c r="GG13" s="32"/>
      <c r="GH13" s="32"/>
      <c r="GI13" s="32"/>
      <c r="GJ13" s="32"/>
      <c r="GK13" s="32"/>
      <c r="GL13" s="32"/>
    </row>
    <row r="14" spans="1:194" s="34" customFormat="1" ht="15" customHeight="1" x14ac:dyDescent="0.3">
      <c r="A14" s="104">
        <f t="shared" si="16"/>
        <v>10</v>
      </c>
      <c r="B14" s="54">
        <v>7.2100000000000009</v>
      </c>
      <c r="C14" s="55">
        <v>8</v>
      </c>
      <c r="D14" s="55" t="s">
        <v>96</v>
      </c>
      <c r="E14" s="56">
        <v>0</v>
      </c>
      <c r="F14" s="54">
        <v>0</v>
      </c>
      <c r="G14" s="54">
        <v>0</v>
      </c>
      <c r="H14" s="54">
        <v>9</v>
      </c>
      <c r="I14" s="54">
        <v>0</v>
      </c>
      <c r="J14" s="54">
        <v>7</v>
      </c>
      <c r="K14" s="54">
        <v>0</v>
      </c>
      <c r="L14" s="54">
        <v>0</v>
      </c>
      <c r="M14" s="54">
        <v>0</v>
      </c>
      <c r="N14" s="54">
        <v>0</v>
      </c>
      <c r="O14" s="54">
        <v>1</v>
      </c>
      <c r="P14" s="54">
        <v>0</v>
      </c>
      <c r="Q14" s="54">
        <v>1</v>
      </c>
      <c r="R14" s="57">
        <f t="shared" si="17"/>
        <v>18</v>
      </c>
      <c r="S14" s="58" t="str">
        <f t="shared" si="13"/>
        <v/>
      </c>
      <c r="T14" s="58" t="str">
        <f t="shared" si="13"/>
        <v/>
      </c>
      <c r="U14" s="58" t="str">
        <f t="shared" si="13"/>
        <v/>
      </c>
      <c r="V14" s="58">
        <f t="shared" si="13"/>
        <v>0.5</v>
      </c>
      <c r="W14" s="58" t="str">
        <f t="shared" si="13"/>
        <v/>
      </c>
      <c r="X14" s="58">
        <f t="shared" si="13"/>
        <v>0.3888888888888889</v>
      </c>
      <c r="Y14" s="58" t="str">
        <f t="shared" si="13"/>
        <v/>
      </c>
      <c r="Z14" s="58" t="str">
        <f t="shared" si="13"/>
        <v/>
      </c>
      <c r="AA14" s="58" t="str">
        <f t="shared" si="13"/>
        <v/>
      </c>
      <c r="AB14" s="58" t="str">
        <f t="shared" si="13"/>
        <v/>
      </c>
      <c r="AC14" s="58">
        <f t="shared" si="13"/>
        <v>5.5555555555555552E-2</v>
      </c>
      <c r="AD14" s="58" t="str">
        <f t="shared" si="13"/>
        <v/>
      </c>
      <c r="AE14" s="58">
        <f t="shared" si="13"/>
        <v>5.5555555555555552E-2</v>
      </c>
      <c r="AF14" s="40"/>
      <c r="AG14" s="133"/>
      <c r="AH14" s="142" t="str" cm="1">
        <f t="array" aca="1" ref="AH14" ca="1">IF(OR(AG14="N/A",AG14=""), "", INDEX(INDIRECT(AG$2), AG14))</f>
        <v/>
      </c>
      <c r="AI14" s="138" t="str" cm="1">
        <f t="array" ref="AI14">IF(OR(AG14="N/A",AG14=""), "", INDEX($R$5:$R$300, AG14))</f>
        <v/>
      </c>
      <c r="AJ14" s="134"/>
      <c r="AK14" s="142" t="str" cm="1">
        <f t="array" aca="1" ref="AK14" ca="1">IF(OR(AJ14="N/A",AJ14=""), "", INDEX(INDIRECT(AJ$2), AJ14))</f>
        <v/>
      </c>
      <c r="AL14" s="138" t="str" cm="1">
        <f t="array" ref="AL14">IF(OR(AJ14="N/A",AJ14=""), "", INDEX($R$5:$R$300, AJ14))</f>
        <v/>
      </c>
      <c r="AM14" s="134"/>
      <c r="AN14" s="142" t="str" cm="1">
        <f t="array" aca="1" ref="AN14" ca="1">IF(OR(AM14="N/A",AM14=""), "", INDEX(INDIRECT(AM$2), AM14))</f>
        <v/>
      </c>
      <c r="AO14" s="138" t="str" cm="1">
        <f t="array" ref="AO14">IF(OR(AM14="N/A",AM14=""), "", INDEX($R$5:$R$300, AM14))</f>
        <v/>
      </c>
      <c r="AP14" s="134">
        <f ca="1"/>
        <v>15</v>
      </c>
      <c r="AQ14" s="142" cm="1">
        <f t="array" aca="1" ref="AQ14" ca="1">IF(OR(AP14="N/A",AP14=""), "", INDEX(INDIRECT(AP$2), AP14))</f>
        <v>1</v>
      </c>
      <c r="AR14" s="138" cm="1">
        <f t="array" aca="1" ref="AR14" ca="1">IF(OR(AP14="N/A",AP14=""), "", INDEX($R$5:$R$300, AP14))</f>
        <v>2</v>
      </c>
      <c r="AS14" s="134"/>
      <c r="AT14" s="142" t="str" cm="1">
        <f t="array" aca="1" ref="AT14" ca="1">IF(OR(AS14="N/A",AS14=""), "", INDEX(INDIRECT(AS$2), AS14))</f>
        <v/>
      </c>
      <c r="AU14" s="138" t="str" cm="1">
        <f t="array" ref="AU14">IF(OR(AS14="N/A",AS14=""), "", INDEX($R$5:$R$300, AS14))</f>
        <v/>
      </c>
      <c r="AV14" s="134">
        <f ca="1"/>
        <v>12</v>
      </c>
      <c r="AW14" s="142" cm="1">
        <f t="array" aca="1" ref="AW14" ca="1">IF(OR(AV14="N/A",AV14=""), "", INDEX(INDIRECT(AV$2), AV14))</f>
        <v>2</v>
      </c>
      <c r="AX14" s="138" cm="1">
        <f t="array" aca="1" ref="AX14" ca="1">IF(OR(AV14="N/A",AV14=""), "", INDEX($R$5:$R$300, AV14))</f>
        <v>7</v>
      </c>
      <c r="AY14" s="134">
        <f ca="1"/>
        <v>17</v>
      </c>
      <c r="AZ14" s="142" cm="1">
        <f t="array" aca="1" ref="AZ14" ca="1">IF(OR(AY14="N/A",AY14=""), "", INDEX(INDIRECT(AY$2), AY14))</f>
        <v>2</v>
      </c>
      <c r="BA14" s="138" cm="1">
        <f t="array" aca="1" ref="BA14" ca="1">IF(OR(AY14="N/A",AY14=""), "", INDEX($R$5:$R$300, AY14))</f>
        <v>2</v>
      </c>
      <c r="BB14" s="134"/>
      <c r="BC14" s="142" t="str" cm="1">
        <f t="array" aca="1" ref="BC14" ca="1">IF(OR(BB14="N/A",BB14=""), "", INDEX(INDIRECT(BB$2), BB14))</f>
        <v/>
      </c>
      <c r="BD14" s="138" t="str" cm="1">
        <f t="array" ref="BD14">IF(OR(BB14="N/A",BB14=""), "", INDEX($R$5:$R$300, BB14))</f>
        <v/>
      </c>
      <c r="BE14" s="134"/>
      <c r="BF14" s="142" t="str" cm="1">
        <f t="array" aca="1" ref="BF14" ca="1">IF(OR(BE14="N/A",BE14=""), "", INDEX(INDIRECT(BE$2), BE14))</f>
        <v/>
      </c>
      <c r="BG14" s="138" t="str" cm="1">
        <f t="array" ref="BG14">IF(OR(BE14="N/A",BE14=""), "", INDEX($R$5:$R$300, BE14))</f>
        <v/>
      </c>
      <c r="BH14" s="134">
        <f ca="1"/>
        <v>103</v>
      </c>
      <c r="BI14" s="142" cm="1">
        <f t="array" aca="1" ref="BI14" ca="1">IF(OR(BH14="N/A",BH14=""), "", INDEX(INDIRECT(BH$2), BH14))</f>
        <v>1</v>
      </c>
      <c r="BJ14" s="138" cm="1">
        <f t="array" aca="1" ref="BJ14" ca="1">IF(OR(BH14="N/A",BH14=""), "", INDEX($R$5:$R$300, BH14))</f>
        <v>5</v>
      </c>
      <c r="BK14" s="134">
        <f ca="1"/>
        <v>43</v>
      </c>
      <c r="BL14" s="142" cm="1">
        <f t="array" aca="1" ref="BL14" ca="1">IF(OR(BK14="N/A",BK14=""), "", INDEX(INDIRECT(BK$2), BK14))</f>
        <v>2</v>
      </c>
      <c r="BM14" s="138" cm="1">
        <f t="array" aca="1" ref="BM14" ca="1">IF(OR(BK14="N/A",BK14=""), "", INDEX($R$5:$R$300, BK14))</f>
        <v>6</v>
      </c>
      <c r="BN14" s="134">
        <f ca="1"/>
        <v>50</v>
      </c>
      <c r="BO14" s="142" cm="1">
        <f t="array" aca="1" ref="BO14" ca="1">IF(OR(BN14="N/A",BN14=""), "", INDEX(INDIRECT(BN$2), BN14))</f>
        <v>1</v>
      </c>
      <c r="BP14" s="138" cm="1">
        <f t="array" aca="1" ref="BP14" ca="1">IF(OR(BN14="N/A",BN14=""), "", INDEX($R$5:$R$300, BN14))</f>
        <v>3</v>
      </c>
      <c r="BQ14" s="134">
        <f ca="1"/>
        <v>60</v>
      </c>
      <c r="BR14" s="142" cm="1">
        <f t="array" aca="1" ref="BR14" ca="1">IF(OR(BQ14="N/A",BQ14=""), "", INDEX(INDIRECT(BQ$2), BQ14))</f>
        <v>1</v>
      </c>
      <c r="BS14" s="138" cm="1">
        <f t="array" aca="1" ref="BS14" ca="1">IF(OR(BQ14="N/A",BQ14=""), "", INDEX($R$5:$R$300, BQ14))</f>
        <v>6</v>
      </c>
      <c r="BT14" s="40"/>
      <c r="BU14" s="69" t="s">
        <v>19</v>
      </c>
      <c r="BV14" s="70" t="s">
        <v>20</v>
      </c>
      <c r="BW14" s="70" t="s">
        <v>21</v>
      </c>
      <c r="BX14" s="70" t="s">
        <v>22</v>
      </c>
      <c r="BY14" s="70" t="s">
        <v>23</v>
      </c>
      <c r="BZ14" s="70" t="s">
        <v>24</v>
      </c>
      <c r="CA14" s="70" t="s">
        <v>33</v>
      </c>
      <c r="CB14" s="70" t="s">
        <v>26</v>
      </c>
      <c r="CC14" s="70" t="s">
        <v>27</v>
      </c>
      <c r="CD14" s="70" t="s">
        <v>28</v>
      </c>
      <c r="CE14" s="70" t="s">
        <v>29</v>
      </c>
      <c r="CF14" s="70" t="s">
        <v>30</v>
      </c>
      <c r="CG14" s="71" t="s">
        <v>31</v>
      </c>
      <c r="CH14" s="40"/>
      <c r="CI14" s="59" t="str">
        <f t="shared" ca="1" si="14"/>
        <v/>
      </c>
      <c r="CJ14" s="59" t="str">
        <f t="shared" ca="1" si="14"/>
        <v/>
      </c>
      <c r="CK14" s="59" t="str">
        <f t="shared" ca="1" si="14"/>
        <v/>
      </c>
      <c r="CL14" s="59">
        <f t="shared" ca="1" si="14"/>
        <v>0.89062502028432755</v>
      </c>
      <c r="CM14" s="59" t="str">
        <f t="shared" ca="1" si="14"/>
        <v/>
      </c>
      <c r="CN14" s="59">
        <f t="shared" ca="1" si="14"/>
        <v>0.86822851482475838</v>
      </c>
      <c r="CO14" s="59" t="str">
        <f t="shared" ca="1" si="14"/>
        <v/>
      </c>
      <c r="CP14" s="59" t="str">
        <f t="shared" ca="1" si="14"/>
        <v/>
      </c>
      <c r="CQ14" s="59" t="str">
        <f t="shared" ca="1" si="14"/>
        <v/>
      </c>
      <c r="CR14" s="59" t="str">
        <f t="shared" ca="1" si="14"/>
        <v/>
      </c>
      <c r="CS14" s="59">
        <f t="shared" ca="1" si="14"/>
        <v>0.90171018959157845</v>
      </c>
      <c r="CT14" s="59" t="str">
        <f t="shared" ca="1" si="14"/>
        <v/>
      </c>
      <c r="CU14" s="59">
        <f t="shared" ca="1" si="14"/>
        <v>0.79743560338242003</v>
      </c>
      <c r="CV14" s="60">
        <f t="shared" ca="1" si="19"/>
        <v>10</v>
      </c>
      <c r="CW14" s="32" t="str">
        <f t="shared" ca="1" si="20"/>
        <v/>
      </c>
      <c r="CX14" s="32" t="str">
        <f t="shared" ca="1" si="20"/>
        <v/>
      </c>
      <c r="CY14" s="32" t="str">
        <f t="shared" ca="1" si="20"/>
        <v/>
      </c>
      <c r="CZ14" s="32" t="str">
        <f t="shared" ca="1" si="20"/>
        <v/>
      </c>
      <c r="DA14" s="32" t="str">
        <f t="shared" ca="1" si="20"/>
        <v/>
      </c>
      <c r="DB14" s="32" t="str">
        <f t="shared" ca="1" si="20"/>
        <v/>
      </c>
      <c r="DC14" s="32" t="str">
        <f t="shared" ca="1" si="20"/>
        <v/>
      </c>
      <c r="DD14" s="32" t="str">
        <f t="shared" ca="1" si="20"/>
        <v/>
      </c>
      <c r="DE14" s="32" t="str">
        <f t="shared" ca="1" si="20"/>
        <v/>
      </c>
      <c r="DF14" s="32" t="str">
        <f t="shared" ca="1" si="20"/>
        <v/>
      </c>
      <c r="DG14" s="32">
        <f t="shared" ca="1" si="20"/>
        <v>5.1824212271973438E-3</v>
      </c>
      <c r="DH14" s="32" t="str">
        <f t="shared" ca="1" si="20"/>
        <v/>
      </c>
      <c r="DI14" s="32" t="str">
        <f t="shared" ca="1" si="20"/>
        <v/>
      </c>
      <c r="DJ14" s="60">
        <f t="shared" ca="1" si="21"/>
        <v>14</v>
      </c>
      <c r="DK14" s="112" t="str" cm="1">
        <f t="array" aca="1" ref="DK14" ca="1">IFERROR(IF(DL14="", "", INDIRECT(_xlfn.CONCAT(DK$1,$DJ14))), "")</f>
        <v/>
      </c>
      <c r="DL14" s="113" t="str" cm="1">
        <f t="array" aca="1" ref="DL14" ca="1">IFERROR(IF(INDIRECT(_xlfn.CONCAT(DL$1, $DJ14))="", "", INDIRECT(_xlfn.CONCAT(DL$1, $DJ14))),"")</f>
        <v/>
      </c>
      <c r="DM14" s="114" t="str" cm="1">
        <f t="array" aca="1" ref="DM14" ca="1">IFERROR(IF(DN14="", "", INDIRECT(_xlfn.CONCAT(DM$1,$DJ14))), "")</f>
        <v/>
      </c>
      <c r="DN14" s="115" t="str" cm="1">
        <f t="array" aca="1" ref="DN14" ca="1">IFERROR(IF(INDIRECT(_xlfn.CONCAT(DN$1, $DJ14))="", "", INDIRECT(_xlfn.CONCAT(DN$1, $DJ14))),"")</f>
        <v/>
      </c>
      <c r="DO14" s="112" t="str" cm="1">
        <f t="array" aca="1" ref="DO14" ca="1">IFERROR(IF(DP14="", "", INDIRECT(_xlfn.CONCAT(DO$1,$DJ14))), "")</f>
        <v/>
      </c>
      <c r="DP14" s="113" t="str" cm="1">
        <f t="array" aca="1" ref="DP14" ca="1">IFERROR(IF(INDIRECT(_xlfn.CONCAT(DP$1, $DJ14))="", "", INDIRECT(_xlfn.CONCAT(DP$1, $DJ14))),"")</f>
        <v/>
      </c>
      <c r="DQ14" s="114" t="str" cm="1">
        <f t="array" aca="1" ref="DQ14" ca="1">IFERROR(IF(DR14="", "", INDIRECT(_xlfn.CONCAT(DQ$1,$DJ14))), "")</f>
        <v/>
      </c>
      <c r="DR14" s="115" t="str" cm="1">
        <f t="array" aca="1" ref="DR14" ca="1">IFERROR(IF(INDIRECT(_xlfn.CONCAT(DR$1, $DJ14))="", "", INDIRECT(_xlfn.CONCAT(DR$1, $DJ14))),"")</f>
        <v/>
      </c>
      <c r="DS14" s="112" t="str" cm="1">
        <f t="array" aca="1" ref="DS14" ca="1">IFERROR(IF(DT14="", "", INDIRECT(_xlfn.CONCAT(DS$1,$DJ14))), "")</f>
        <v/>
      </c>
      <c r="DT14" s="113" t="str" cm="1">
        <f t="array" aca="1" ref="DT14" ca="1">IFERROR(IF(INDIRECT(_xlfn.CONCAT(DT$1, $DJ14))="", "", INDIRECT(_xlfn.CONCAT(DT$1, $DJ14))),"")</f>
        <v/>
      </c>
      <c r="DU14" s="114" t="str" cm="1">
        <f t="array" aca="1" ref="DU14" ca="1">IFERROR(IF(DV14="", "", INDIRECT(_xlfn.CONCAT(DU$1,$DJ14))), "")</f>
        <v/>
      </c>
      <c r="DV14" s="115" t="str" cm="1">
        <f t="array" aca="1" ref="DV14" ca="1">IFERROR(IF(INDIRECT(_xlfn.CONCAT(DV$1, $DJ14))="", "", INDIRECT(_xlfn.CONCAT(DV$1, $DJ14))),"")</f>
        <v/>
      </c>
      <c r="DW14" s="112" t="str" cm="1">
        <f t="array" aca="1" ref="DW14" ca="1">IFERROR(IF(DX14="", "", INDIRECT(_xlfn.CONCAT(DW$1,$DJ14))), "")</f>
        <v/>
      </c>
      <c r="DX14" s="113" t="str" cm="1">
        <f t="array" aca="1" ref="DX14" ca="1">IFERROR(IF(INDIRECT(_xlfn.CONCAT(DX$1, $DJ14))="", "", INDIRECT(_xlfn.CONCAT(DX$1, $DJ14))),"")</f>
        <v/>
      </c>
      <c r="DY14" s="114" t="str" cm="1">
        <f t="array" aca="1" ref="DY14" ca="1">IFERROR(IF(DZ14="", "", INDIRECT(_xlfn.CONCAT(DY$1,$DJ14))), "")</f>
        <v/>
      </c>
      <c r="DZ14" s="115" t="str" cm="1">
        <f t="array" aca="1" ref="DZ14" ca="1">IFERROR(IF(INDIRECT(_xlfn.CONCAT(DZ$1, $DJ14))="", "", INDIRECT(_xlfn.CONCAT(DZ$1, $DJ14))),"")</f>
        <v/>
      </c>
      <c r="EA14" s="112" t="str" cm="1">
        <f t="array" aca="1" ref="EA14" ca="1">IFERROR(IF(EB14="", "", INDIRECT(_xlfn.CONCAT(EA$1,$DJ14))), "")</f>
        <v/>
      </c>
      <c r="EB14" s="113" t="str" cm="1">
        <f t="array" aca="1" ref="EB14" ca="1">IFERROR(IF(INDIRECT(_xlfn.CONCAT(EB$1, $DJ14))="", "", INDIRECT(_xlfn.CONCAT(EB$1, $DJ14))),"")</f>
        <v/>
      </c>
      <c r="EC14" s="114" t="str" cm="1">
        <f t="array" aca="1" ref="EC14" ca="1">IFERROR(IF(ED14="", "", INDIRECT(_xlfn.CONCAT(EC$1,$DJ14))), "")</f>
        <v/>
      </c>
      <c r="ED14" s="115" t="str" cm="1">
        <f t="array" aca="1" ref="ED14" ca="1">IFERROR(IF(INDIRECT(_xlfn.CONCAT(ED$1, $DJ14))="", "", INDIRECT(_xlfn.CONCAT(ED$1, $DJ14))),"")</f>
        <v/>
      </c>
      <c r="EE14" s="112" cm="1">
        <f t="array" aca="1" ref="EE14" ca="1">IFERROR(IF(EF14="", "", INDIRECT(_xlfn.CONCAT(EE$1,$DJ14))), "")</f>
        <v>0.90171018959157845</v>
      </c>
      <c r="EF14" s="113" cm="1">
        <f t="array" aca="1" ref="EF14" ca="1">IFERROR(IF(INDIRECT(_xlfn.CONCAT(EF$1, $DJ14))="", "", INDIRECT(_xlfn.CONCAT(EF$1, $DJ14))),"")</f>
        <v>5.1824212271973438E-3</v>
      </c>
      <c r="EG14" s="114" t="str" cm="1">
        <f t="array" aca="1" ref="EG14" ca="1">IFERROR(IF(EH14="", "", INDIRECT(_xlfn.CONCAT(EG$1,$DJ14))), "")</f>
        <v/>
      </c>
      <c r="EH14" s="115" t="str" cm="1">
        <f t="array" aca="1" ref="EH14" ca="1">IFERROR(IF(INDIRECT(_xlfn.CONCAT(EH$1, $DJ14))="", "", INDIRECT(_xlfn.CONCAT(EH$1, $DJ14))),"")</f>
        <v/>
      </c>
      <c r="EI14" s="112" t="str" cm="1">
        <f t="array" aca="1" ref="EI14" ca="1">IFERROR(IF(EJ14="", "", INDIRECT(_xlfn.CONCAT(EI$1,$DJ14))), "")</f>
        <v/>
      </c>
      <c r="EJ14" s="116" t="str" cm="1">
        <f t="array" aca="1" ref="EJ14" ca="1">IFERROR(IF(INDIRECT(_xlfn.CONCAT(EJ$1, $DJ14))="", "", INDIRECT(_xlfn.CONCAT(EJ$1, $DJ14))),"")</f>
        <v/>
      </c>
      <c r="EK14" s="32"/>
      <c r="EL14" s="32"/>
      <c r="EM14" s="32"/>
      <c r="EN14" s="32"/>
      <c r="EO14" s="32"/>
      <c r="EP14" s="32"/>
      <c r="EQ14" s="32"/>
      <c r="ER14" s="32"/>
      <c r="ES14" s="32"/>
      <c r="ET14" s="32"/>
      <c r="EU14" s="32"/>
      <c r="EV14" s="32"/>
      <c r="EW14" s="32"/>
      <c r="EX14" s="32"/>
      <c r="EY14" s="32"/>
      <c r="EZ14" s="32"/>
      <c r="FA14" s="32"/>
      <c r="FB14" s="32"/>
      <c r="FC14" s="32"/>
      <c r="FD14" s="32"/>
      <c r="FE14" s="32"/>
      <c r="FF14" s="32"/>
      <c r="FG14" s="32"/>
      <c r="FH14" s="32"/>
      <c r="FI14" s="32"/>
      <c r="FJ14" s="32"/>
      <c r="FK14" s="32"/>
      <c r="FL14" s="32"/>
      <c r="FM14" s="32"/>
      <c r="FN14" s="32"/>
      <c r="FO14" s="32"/>
      <c r="FP14" s="32"/>
      <c r="FQ14" s="32"/>
      <c r="FR14" s="32"/>
      <c r="FS14" s="32"/>
      <c r="FT14" s="32"/>
      <c r="FU14" s="32"/>
      <c r="FV14" s="32"/>
      <c r="FW14" s="32"/>
      <c r="FX14" s="32"/>
      <c r="FY14" s="32"/>
      <c r="FZ14" s="32"/>
      <c r="GA14" s="32"/>
      <c r="GB14" s="32"/>
      <c r="GC14" s="32"/>
      <c r="GD14" s="32"/>
      <c r="GE14" s="32"/>
      <c r="GF14" s="32"/>
      <c r="GG14" s="32"/>
      <c r="GH14" s="32"/>
      <c r="GI14" s="32"/>
      <c r="GJ14" s="32"/>
      <c r="GK14" s="32"/>
      <c r="GL14" s="32"/>
    </row>
    <row r="15" spans="1:194" s="34" customFormat="1" x14ac:dyDescent="0.3">
      <c r="A15" s="104">
        <f t="shared" si="16"/>
        <v>11</v>
      </c>
      <c r="B15" s="54">
        <v>8</v>
      </c>
      <c r="C15" s="55">
        <v>8.7899999999999991</v>
      </c>
      <c r="D15" s="55" t="s">
        <v>96</v>
      </c>
      <c r="E15" s="56">
        <v>0</v>
      </c>
      <c r="F15" s="54">
        <v>0</v>
      </c>
      <c r="G15" s="54">
        <v>0</v>
      </c>
      <c r="H15" s="54">
        <v>4</v>
      </c>
      <c r="I15" s="54">
        <v>0</v>
      </c>
      <c r="J15" s="54">
        <v>3</v>
      </c>
      <c r="K15" s="54">
        <v>2</v>
      </c>
      <c r="L15" s="54">
        <v>0</v>
      </c>
      <c r="M15" s="54">
        <v>0</v>
      </c>
      <c r="N15" s="54">
        <v>0</v>
      </c>
      <c r="O15" s="54">
        <v>1</v>
      </c>
      <c r="P15" s="54">
        <v>0</v>
      </c>
      <c r="Q15" s="54">
        <v>0</v>
      </c>
      <c r="R15" s="57">
        <f t="shared" si="17"/>
        <v>10</v>
      </c>
      <c r="S15" s="58" t="str">
        <f t="shared" si="13"/>
        <v/>
      </c>
      <c r="T15" s="58" t="str">
        <f t="shared" si="13"/>
        <v/>
      </c>
      <c r="U15" s="58" t="str">
        <f t="shared" si="13"/>
        <v/>
      </c>
      <c r="V15" s="58">
        <f t="shared" si="13"/>
        <v>0.4</v>
      </c>
      <c r="W15" s="58" t="str">
        <f t="shared" si="13"/>
        <v/>
      </c>
      <c r="X15" s="58">
        <f t="shared" si="13"/>
        <v>0.3</v>
      </c>
      <c r="Y15" s="58">
        <f t="shared" si="13"/>
        <v>0.2</v>
      </c>
      <c r="Z15" s="58" t="str">
        <f t="shared" si="13"/>
        <v/>
      </c>
      <c r="AA15" s="58" t="str">
        <f t="shared" si="13"/>
        <v/>
      </c>
      <c r="AB15" s="58" t="str">
        <f t="shared" si="13"/>
        <v/>
      </c>
      <c r="AC15" s="58">
        <f t="shared" si="13"/>
        <v>0.1</v>
      </c>
      <c r="AD15" s="58" t="str">
        <f t="shared" si="13"/>
        <v/>
      </c>
      <c r="AE15" s="58" t="str">
        <f t="shared" si="13"/>
        <v/>
      </c>
      <c r="AF15" s="40"/>
      <c r="AG15" s="133"/>
      <c r="AH15" s="142" t="str" cm="1">
        <f t="array" aca="1" ref="AH15" ca="1">IF(OR(AG15="N/A",AG15=""), "", INDEX(INDIRECT(AG$2), AG15))</f>
        <v/>
      </c>
      <c r="AI15" s="138" t="str" cm="1">
        <f t="array" ref="AI15">IF(OR(AG15="N/A",AG15=""), "", INDEX($R$5:$R$300, AG15))</f>
        <v/>
      </c>
      <c r="AJ15" s="134"/>
      <c r="AK15" s="142" t="str" cm="1">
        <f t="array" aca="1" ref="AK15" ca="1">IF(OR(AJ15="N/A",AJ15=""), "", INDEX(INDIRECT(AJ$2), AJ15))</f>
        <v/>
      </c>
      <c r="AL15" s="138" t="str" cm="1">
        <f t="array" ref="AL15">IF(OR(AJ15="N/A",AJ15=""), "", INDEX($R$5:$R$300, AJ15))</f>
        <v/>
      </c>
      <c r="AM15" s="134"/>
      <c r="AN15" s="142" t="str" cm="1">
        <f t="array" aca="1" ref="AN15" ca="1">IF(OR(AM15="N/A",AM15=""), "", INDEX(INDIRECT(AM$2), AM15))</f>
        <v/>
      </c>
      <c r="AO15" s="138" t="str" cm="1">
        <f t="array" ref="AO15">IF(OR(AM15="N/A",AM15=""), "", INDEX($R$5:$R$300, AM15))</f>
        <v/>
      </c>
      <c r="AP15" s="134">
        <f ca="1"/>
        <v>16</v>
      </c>
      <c r="AQ15" s="142" cm="1">
        <f t="array" aca="1" ref="AQ15" ca="1">IF(OR(AP15="N/A",AP15=""), "", INDEX(INDIRECT(AP$2), AP15))</f>
        <v>3</v>
      </c>
      <c r="AR15" s="138" cm="1">
        <f t="array" aca="1" ref="AR15" ca="1">IF(OR(AP15="N/A",AP15=""), "", INDEX($R$5:$R$300, AP15))</f>
        <v>4</v>
      </c>
      <c r="AS15" s="134"/>
      <c r="AT15" s="142" t="str" cm="1">
        <f t="array" aca="1" ref="AT15" ca="1">IF(OR(AS15="N/A",AS15=""), "", INDEX(INDIRECT(AS$2), AS15))</f>
        <v/>
      </c>
      <c r="AU15" s="138" t="str" cm="1">
        <f t="array" ref="AU15">IF(OR(AS15="N/A",AS15=""), "", INDEX($R$5:$R$300, AS15))</f>
        <v/>
      </c>
      <c r="AV15" s="134">
        <f ca="1"/>
        <v>13</v>
      </c>
      <c r="AW15" s="142" cm="1">
        <f t="array" aca="1" ref="AW15" ca="1">IF(OR(AV15="N/A",AV15=""), "", INDEX(INDIRECT(AV$2), AV15))</f>
        <v>2</v>
      </c>
      <c r="AX15" s="138" cm="1">
        <f t="array" aca="1" ref="AX15" ca="1">IF(OR(AV15="N/A",AV15=""), "", INDEX($R$5:$R$300, AV15))</f>
        <v>5</v>
      </c>
      <c r="AY15" s="134">
        <f ca="1"/>
        <v>20</v>
      </c>
      <c r="AZ15" s="142" cm="1">
        <f t="array" aca="1" ref="AZ15" ca="1">IF(OR(AY15="N/A",AY15=""), "", INDEX(INDIRECT(AY$2), AY15))</f>
        <v>1</v>
      </c>
      <c r="BA15" s="138" cm="1">
        <f t="array" aca="1" ref="BA15" ca="1">IF(OR(AY15="N/A",AY15=""), "", INDEX($R$5:$R$300, AY15))</f>
        <v>3</v>
      </c>
      <c r="BB15" s="134"/>
      <c r="BC15" s="142" t="str" cm="1">
        <f t="array" aca="1" ref="BC15" ca="1">IF(OR(BB15="N/A",BB15=""), "", INDEX(INDIRECT(BB$2), BB15))</f>
        <v/>
      </c>
      <c r="BD15" s="138" t="str" cm="1">
        <f t="array" ref="BD15">IF(OR(BB15="N/A",BB15=""), "", INDEX($R$5:$R$300, BB15))</f>
        <v/>
      </c>
      <c r="BE15" s="134"/>
      <c r="BF15" s="142" t="str" cm="1">
        <f t="array" aca="1" ref="BF15" ca="1">IF(OR(BE15="N/A",BE15=""), "", INDEX(INDIRECT(BE$2), BE15))</f>
        <v/>
      </c>
      <c r="BG15" s="138" t="str" cm="1">
        <f t="array" ref="BG15">IF(OR(BE15="N/A",BE15=""), "", INDEX($R$5:$R$300, BE15))</f>
        <v/>
      </c>
      <c r="BH15" s="134">
        <f ca="1"/>
        <v>105</v>
      </c>
      <c r="BI15" s="142" cm="1">
        <f t="array" aca="1" ref="BI15" ca="1">IF(OR(BH15="N/A",BH15=""), "", INDEX(INDIRECT(BH$2), BH15))</f>
        <v>1</v>
      </c>
      <c r="BJ15" s="138" cm="1">
        <f t="array" aca="1" ref="BJ15" ca="1">IF(OR(BH15="N/A",BH15=""), "", INDEX($R$5:$R$300, BH15))</f>
        <v>3</v>
      </c>
      <c r="BK15" s="134">
        <f ca="1"/>
        <v>55</v>
      </c>
      <c r="BL15" s="142" cm="1">
        <f t="array" aca="1" ref="BL15" ca="1">IF(OR(BK15="N/A",BK15=""), "", INDEX(INDIRECT(BK$2), BK15))</f>
        <v>1</v>
      </c>
      <c r="BM15" s="138" cm="1">
        <f t="array" aca="1" ref="BM15" ca="1">IF(OR(BK15="N/A",BK15=""), "", INDEX($R$5:$R$300, BK15))</f>
        <v>6</v>
      </c>
      <c r="BN15" s="134">
        <f ca="1"/>
        <v>60</v>
      </c>
      <c r="BO15" s="142" cm="1">
        <f t="array" aca="1" ref="BO15" ca="1">IF(OR(BN15="N/A",BN15=""), "", INDEX(INDIRECT(BN$2), BN15))</f>
        <v>1</v>
      </c>
      <c r="BP15" s="138" cm="1">
        <f t="array" aca="1" ref="BP15" ca="1">IF(OR(BN15="N/A",BN15=""), "", INDEX($R$5:$R$300, BN15))</f>
        <v>6</v>
      </c>
      <c r="BQ15" s="134">
        <f ca="1"/>
        <v>67</v>
      </c>
      <c r="BR15" s="142" cm="1">
        <f t="array" aca="1" ref="BR15" ca="1">IF(OR(BQ15="N/A",BQ15=""), "", INDEX(INDIRECT(BQ$2), BQ15))</f>
        <v>1</v>
      </c>
      <c r="BS15" s="138" cm="1">
        <f t="array" aca="1" ref="BS15" ca="1">IF(OR(BQ15="N/A",BQ15=""), "", INDEX($R$5:$R$300, BQ15))</f>
        <v>26</v>
      </c>
      <c r="BT15" s="40"/>
      <c r="BU15" s="72" t="s">
        <v>2</v>
      </c>
      <c r="BV15" s="72" t="s">
        <v>3</v>
      </c>
      <c r="BW15" s="72" t="s">
        <v>4</v>
      </c>
      <c r="BX15" s="72" t="s">
        <v>5</v>
      </c>
      <c r="BY15" s="72" t="s">
        <v>6</v>
      </c>
      <c r="BZ15" s="72" t="s">
        <v>7</v>
      </c>
      <c r="CA15" s="72" t="s">
        <v>8</v>
      </c>
      <c r="CB15" s="72" t="s">
        <v>9</v>
      </c>
      <c r="CC15" s="72" t="s">
        <v>10</v>
      </c>
      <c r="CD15" s="72" t="s">
        <v>11</v>
      </c>
      <c r="CE15" s="72" t="s">
        <v>12</v>
      </c>
      <c r="CF15" s="72" t="s">
        <v>13</v>
      </c>
      <c r="CG15" s="72" t="s">
        <v>93</v>
      </c>
      <c r="CH15" s="40"/>
      <c r="CI15" s="59" t="str">
        <f t="shared" ca="1" si="14"/>
        <v/>
      </c>
      <c r="CJ15" s="59" t="str">
        <f t="shared" ca="1" si="14"/>
        <v/>
      </c>
      <c r="CK15" s="59" t="str">
        <f t="shared" ca="1" si="14"/>
        <v/>
      </c>
      <c r="CL15" s="59">
        <f t="shared" ca="1" si="14"/>
        <v>0.66409771610687363</v>
      </c>
      <c r="CM15" s="59" t="str">
        <f t="shared" ca="1" si="14"/>
        <v/>
      </c>
      <c r="CN15" s="59">
        <f t="shared" ca="1" si="14"/>
        <v>0.66863559192700728</v>
      </c>
      <c r="CO15" s="59">
        <f t="shared" ca="1" si="14"/>
        <v>0.73001657378680407</v>
      </c>
      <c r="CP15" s="59" t="str">
        <f t="shared" ca="1" si="14"/>
        <v/>
      </c>
      <c r="CQ15" s="59" t="str">
        <f t="shared" ca="1" si="14"/>
        <v/>
      </c>
      <c r="CR15" s="59" t="str">
        <f t="shared" ca="1" si="14"/>
        <v/>
      </c>
      <c r="CS15" s="59">
        <f t="shared" ca="1" si="14"/>
        <v>0.96493741874732231</v>
      </c>
      <c r="CT15" s="59" t="str">
        <f t="shared" ca="1" si="14"/>
        <v/>
      </c>
      <c r="CU15" s="59" t="str">
        <f t="shared" ca="1" si="14"/>
        <v/>
      </c>
      <c r="CV15" s="60">
        <f t="shared" ca="1" si="19"/>
        <v>11</v>
      </c>
      <c r="CW15" s="32" t="str">
        <f t="shared" ca="1" si="20"/>
        <v/>
      </c>
      <c r="CX15" s="32" t="str">
        <f t="shared" ca="1" si="20"/>
        <v/>
      </c>
      <c r="CY15" s="32" t="str">
        <f t="shared" ca="1" si="20"/>
        <v/>
      </c>
      <c r="CZ15" s="32" t="str">
        <f t="shared" ca="1" si="20"/>
        <v/>
      </c>
      <c r="DA15" s="32" t="str">
        <f t="shared" ca="1" si="20"/>
        <v/>
      </c>
      <c r="DB15" s="32" t="str">
        <f t="shared" ca="1" si="20"/>
        <v/>
      </c>
      <c r="DC15" s="32" t="str">
        <f t="shared" ca="1" si="20"/>
        <v/>
      </c>
      <c r="DD15" s="32" t="str">
        <f t="shared" ca="1" si="20"/>
        <v/>
      </c>
      <c r="DE15" s="32" t="str">
        <f t="shared" ca="1" si="20"/>
        <v/>
      </c>
      <c r="DF15" s="32" t="str">
        <f t="shared" ca="1" si="20"/>
        <v/>
      </c>
      <c r="DG15" s="32">
        <f t="shared" ca="1" si="20"/>
        <v>4.9626865671641797E-2</v>
      </c>
      <c r="DH15" s="32" t="str">
        <f t="shared" ca="1" si="20"/>
        <v/>
      </c>
      <c r="DI15" s="32" t="str">
        <f t="shared" ca="1" si="20"/>
        <v/>
      </c>
      <c r="DJ15" s="60">
        <f t="shared" ca="1" si="21"/>
        <v>15</v>
      </c>
      <c r="DK15" s="112" t="str" cm="1">
        <f t="array" aca="1" ref="DK15" ca="1">IFERROR(IF(DL15="", "", INDIRECT(_xlfn.CONCAT(DK$1,$DJ15))), "")</f>
        <v/>
      </c>
      <c r="DL15" s="113" t="str" cm="1">
        <f t="array" aca="1" ref="DL15" ca="1">IFERROR(IF(INDIRECT(_xlfn.CONCAT(DL$1, $DJ15))="", "", INDIRECT(_xlfn.CONCAT(DL$1, $DJ15))),"")</f>
        <v/>
      </c>
      <c r="DM15" s="114" t="str" cm="1">
        <f t="array" aca="1" ref="DM15" ca="1">IFERROR(IF(DN15="", "", INDIRECT(_xlfn.CONCAT(DM$1,$DJ15))), "")</f>
        <v/>
      </c>
      <c r="DN15" s="115" t="str" cm="1">
        <f t="array" aca="1" ref="DN15" ca="1">IFERROR(IF(INDIRECT(_xlfn.CONCAT(DN$1, $DJ15))="", "", INDIRECT(_xlfn.CONCAT(DN$1, $DJ15))),"")</f>
        <v/>
      </c>
      <c r="DO15" s="112" t="str" cm="1">
        <f t="array" aca="1" ref="DO15" ca="1">IFERROR(IF(DP15="", "", INDIRECT(_xlfn.CONCAT(DO$1,$DJ15))), "")</f>
        <v/>
      </c>
      <c r="DP15" s="113" t="str" cm="1">
        <f t="array" aca="1" ref="DP15" ca="1">IFERROR(IF(INDIRECT(_xlfn.CONCAT(DP$1, $DJ15))="", "", INDIRECT(_xlfn.CONCAT(DP$1, $DJ15))),"")</f>
        <v/>
      </c>
      <c r="DQ15" s="114" t="str" cm="1">
        <f t="array" aca="1" ref="DQ15" ca="1">IFERROR(IF(DR15="", "", INDIRECT(_xlfn.CONCAT(DQ$1,$DJ15))), "")</f>
        <v/>
      </c>
      <c r="DR15" s="115" t="str" cm="1">
        <f t="array" aca="1" ref="DR15" ca="1">IFERROR(IF(INDIRECT(_xlfn.CONCAT(DR$1, $DJ15))="", "", INDIRECT(_xlfn.CONCAT(DR$1, $DJ15))),"")</f>
        <v/>
      </c>
      <c r="DS15" s="112" t="str" cm="1">
        <f t="array" aca="1" ref="DS15" ca="1">IFERROR(IF(DT15="", "", INDIRECT(_xlfn.CONCAT(DS$1,$DJ15))), "")</f>
        <v/>
      </c>
      <c r="DT15" s="113" t="str" cm="1">
        <f t="array" aca="1" ref="DT15" ca="1">IFERROR(IF(INDIRECT(_xlfn.CONCAT(DT$1, $DJ15))="", "", INDIRECT(_xlfn.CONCAT(DT$1, $DJ15))),"")</f>
        <v/>
      </c>
      <c r="DU15" s="114" t="str" cm="1">
        <f t="array" aca="1" ref="DU15" ca="1">IFERROR(IF(DV15="", "", INDIRECT(_xlfn.CONCAT(DU$1,$DJ15))), "")</f>
        <v/>
      </c>
      <c r="DV15" s="115" t="str" cm="1">
        <f t="array" aca="1" ref="DV15" ca="1">IFERROR(IF(INDIRECT(_xlfn.CONCAT(DV$1, $DJ15))="", "", INDIRECT(_xlfn.CONCAT(DV$1, $DJ15))),"")</f>
        <v/>
      </c>
      <c r="DW15" s="112" t="str" cm="1">
        <f t="array" aca="1" ref="DW15" ca="1">IFERROR(IF(DX15="", "", INDIRECT(_xlfn.CONCAT(DW$1,$DJ15))), "")</f>
        <v/>
      </c>
      <c r="DX15" s="113" t="str" cm="1">
        <f t="array" aca="1" ref="DX15" ca="1">IFERROR(IF(INDIRECT(_xlfn.CONCAT(DX$1, $DJ15))="", "", INDIRECT(_xlfn.CONCAT(DX$1, $DJ15))),"")</f>
        <v/>
      </c>
      <c r="DY15" s="114" t="str" cm="1">
        <f t="array" aca="1" ref="DY15" ca="1">IFERROR(IF(DZ15="", "", INDIRECT(_xlfn.CONCAT(DY$1,$DJ15))), "")</f>
        <v/>
      </c>
      <c r="DZ15" s="115" t="str" cm="1">
        <f t="array" aca="1" ref="DZ15" ca="1">IFERROR(IF(INDIRECT(_xlfn.CONCAT(DZ$1, $DJ15))="", "", INDIRECT(_xlfn.CONCAT(DZ$1, $DJ15))),"")</f>
        <v/>
      </c>
      <c r="EA15" s="112" t="str" cm="1">
        <f t="array" aca="1" ref="EA15" ca="1">IFERROR(IF(EB15="", "", INDIRECT(_xlfn.CONCAT(EA$1,$DJ15))), "")</f>
        <v/>
      </c>
      <c r="EB15" s="113" t="str" cm="1">
        <f t="array" aca="1" ref="EB15" ca="1">IFERROR(IF(INDIRECT(_xlfn.CONCAT(EB$1, $DJ15))="", "", INDIRECT(_xlfn.CONCAT(EB$1, $DJ15))),"")</f>
        <v/>
      </c>
      <c r="EC15" s="114" t="str" cm="1">
        <f t="array" aca="1" ref="EC15" ca="1">IFERROR(IF(ED15="", "", INDIRECT(_xlfn.CONCAT(EC$1,$DJ15))), "")</f>
        <v/>
      </c>
      <c r="ED15" s="115" t="str" cm="1">
        <f t="array" aca="1" ref="ED15" ca="1">IFERROR(IF(INDIRECT(_xlfn.CONCAT(ED$1, $DJ15))="", "", INDIRECT(_xlfn.CONCAT(ED$1, $DJ15))),"")</f>
        <v/>
      </c>
      <c r="EE15" s="112" cm="1">
        <f t="array" aca="1" ref="EE15" ca="1">IFERROR(IF(EF15="", "", INDIRECT(_xlfn.CONCAT(EE$1,$DJ15))), "")</f>
        <v>0.96493741874732231</v>
      </c>
      <c r="EF15" s="113" cm="1">
        <f t="array" aca="1" ref="EF15" ca="1">IFERROR(IF(INDIRECT(_xlfn.CONCAT(EF$1, $DJ15))="", "", INDIRECT(_xlfn.CONCAT(EF$1, $DJ15))),"")</f>
        <v>4.9626865671641797E-2</v>
      </c>
      <c r="EG15" s="114" t="str" cm="1">
        <f t="array" aca="1" ref="EG15" ca="1">IFERROR(IF(EH15="", "", INDIRECT(_xlfn.CONCAT(EG$1,$DJ15))), "")</f>
        <v/>
      </c>
      <c r="EH15" s="115" t="str" cm="1">
        <f t="array" aca="1" ref="EH15" ca="1">IFERROR(IF(INDIRECT(_xlfn.CONCAT(EH$1, $DJ15))="", "", INDIRECT(_xlfn.CONCAT(EH$1, $DJ15))),"")</f>
        <v/>
      </c>
      <c r="EI15" s="112" t="str" cm="1">
        <f t="array" aca="1" ref="EI15" ca="1">IFERROR(IF(EJ15="", "", INDIRECT(_xlfn.CONCAT(EI$1,$DJ15))), "")</f>
        <v/>
      </c>
      <c r="EJ15" s="116" t="str" cm="1">
        <f t="array" aca="1" ref="EJ15" ca="1">IFERROR(IF(INDIRECT(_xlfn.CONCAT(EJ$1, $DJ15))="", "", INDIRECT(_xlfn.CONCAT(EJ$1, $DJ15))),"")</f>
        <v/>
      </c>
      <c r="EK15" s="32"/>
      <c r="EL15" s="32"/>
      <c r="EM15" s="32"/>
      <c r="EN15" s="32"/>
      <c r="EO15" s="32"/>
      <c r="EP15" s="32"/>
      <c r="EQ15" s="32"/>
      <c r="ER15" s="32"/>
      <c r="ES15" s="32"/>
      <c r="ET15" s="32"/>
      <c r="EU15" s="32"/>
      <c r="EV15" s="32"/>
      <c r="EW15" s="32"/>
      <c r="EX15" s="32"/>
      <c r="EY15" s="32"/>
      <c r="EZ15" s="32"/>
      <c r="FA15" s="32"/>
      <c r="FB15" s="32"/>
      <c r="FC15" s="32"/>
      <c r="FD15" s="32"/>
      <c r="FE15" s="32"/>
      <c r="FF15" s="32"/>
      <c r="FG15" s="32"/>
      <c r="FH15" s="32"/>
      <c r="FI15" s="32"/>
      <c r="FJ15" s="32"/>
      <c r="FK15" s="32"/>
      <c r="FL15" s="32"/>
      <c r="FM15" s="32"/>
      <c r="FN15" s="32"/>
      <c r="FO15" s="32"/>
      <c r="FP15" s="32"/>
      <c r="FQ15" s="32"/>
      <c r="FR15" s="32"/>
      <c r="FS15" s="32"/>
      <c r="FT15" s="32"/>
      <c r="FU15" s="32"/>
      <c r="FV15" s="32"/>
      <c r="FW15" s="32"/>
      <c r="FX15" s="32"/>
      <c r="FY15" s="32"/>
      <c r="FZ15" s="32"/>
      <c r="GA15" s="32"/>
      <c r="GB15" s="32"/>
      <c r="GC15" s="32"/>
      <c r="GD15" s="32"/>
      <c r="GE15" s="32"/>
      <c r="GF15" s="32"/>
      <c r="GG15" s="32"/>
      <c r="GH15" s="32"/>
      <c r="GI15" s="32"/>
      <c r="GJ15" s="32"/>
      <c r="GK15" s="32"/>
      <c r="GL15" s="32"/>
    </row>
    <row r="16" spans="1:194" s="34" customFormat="1" x14ac:dyDescent="0.3">
      <c r="A16" s="104">
        <f t="shared" si="16"/>
        <v>12</v>
      </c>
      <c r="B16" s="54">
        <v>8.7899999999999991</v>
      </c>
      <c r="C16" s="55">
        <v>9.5799999999999983</v>
      </c>
      <c r="D16" s="55" t="s">
        <v>96</v>
      </c>
      <c r="E16" s="56">
        <v>0</v>
      </c>
      <c r="F16" s="54">
        <v>0</v>
      </c>
      <c r="G16" s="54">
        <v>0</v>
      </c>
      <c r="H16" s="54">
        <v>0</v>
      </c>
      <c r="I16" s="54">
        <v>0</v>
      </c>
      <c r="J16" s="54">
        <v>2</v>
      </c>
      <c r="K16" s="54">
        <v>3</v>
      </c>
      <c r="L16" s="54">
        <v>0</v>
      </c>
      <c r="M16" s="54">
        <v>0</v>
      </c>
      <c r="N16" s="54">
        <v>0</v>
      </c>
      <c r="O16" s="54">
        <v>0</v>
      </c>
      <c r="P16" s="54">
        <v>1</v>
      </c>
      <c r="Q16" s="54">
        <v>1</v>
      </c>
      <c r="R16" s="57">
        <f t="shared" si="17"/>
        <v>7</v>
      </c>
      <c r="S16" s="58" t="str">
        <f t="shared" si="13"/>
        <v/>
      </c>
      <c r="T16" s="58" t="str">
        <f t="shared" si="13"/>
        <v/>
      </c>
      <c r="U16" s="58" t="str">
        <f t="shared" si="13"/>
        <v/>
      </c>
      <c r="V16" s="58" t="str">
        <f t="shared" si="13"/>
        <v/>
      </c>
      <c r="W16" s="58" t="str">
        <f t="shared" si="13"/>
        <v/>
      </c>
      <c r="X16" s="58">
        <f t="shared" si="13"/>
        <v>0.2857142857142857</v>
      </c>
      <c r="Y16" s="58">
        <f t="shared" si="13"/>
        <v>0.42857142857142855</v>
      </c>
      <c r="Z16" s="58" t="str">
        <f t="shared" si="13"/>
        <v/>
      </c>
      <c r="AA16" s="58" t="str">
        <f t="shared" si="13"/>
        <v/>
      </c>
      <c r="AB16" s="58" t="str">
        <f t="shared" si="13"/>
        <v/>
      </c>
      <c r="AC16" s="58" t="str">
        <f t="shared" si="13"/>
        <v/>
      </c>
      <c r="AD16" s="58">
        <f t="shared" si="13"/>
        <v>0.14285714285714285</v>
      </c>
      <c r="AE16" s="58">
        <f t="shared" si="13"/>
        <v>0.14285714285714285</v>
      </c>
      <c r="AF16" s="40"/>
      <c r="AG16" s="133"/>
      <c r="AH16" s="142" t="str" cm="1">
        <f t="array" aca="1" ref="AH16" ca="1">IF(OR(AG16="N/A",AG16=""), "", INDEX(INDIRECT(AG$2), AG16))</f>
        <v/>
      </c>
      <c r="AI16" s="138" t="str" cm="1">
        <f t="array" ref="AI16">IF(OR(AG16="N/A",AG16=""), "", INDEX($R$5:$R$300, AG16))</f>
        <v/>
      </c>
      <c r="AJ16" s="134"/>
      <c r="AK16" s="142" t="str" cm="1">
        <f t="array" aca="1" ref="AK16" ca="1">IF(OR(AJ16="N/A",AJ16=""), "", INDEX(INDIRECT(AJ$2), AJ16))</f>
        <v/>
      </c>
      <c r="AL16" s="138" t="str" cm="1">
        <f t="array" ref="AL16">IF(OR(AJ16="N/A",AJ16=""), "", INDEX($R$5:$R$300, AJ16))</f>
        <v/>
      </c>
      <c r="AM16" s="134"/>
      <c r="AN16" s="142" t="str" cm="1">
        <f t="array" aca="1" ref="AN16" ca="1">IF(OR(AM16="N/A",AM16=""), "", INDEX(INDIRECT(AM$2), AM16))</f>
        <v/>
      </c>
      <c r="AO16" s="138" t="str" cm="1">
        <f t="array" ref="AO16">IF(OR(AM16="N/A",AM16=""), "", INDEX($R$5:$R$300, AM16))</f>
        <v/>
      </c>
      <c r="AP16" s="134">
        <f ca="1"/>
        <v>18</v>
      </c>
      <c r="AQ16" s="142" cm="1">
        <f t="array" aca="1" ref="AQ16" ca="1">IF(OR(AP16="N/A",AP16=""), "", INDEX(INDIRECT(AP$2), AP16))</f>
        <v>1</v>
      </c>
      <c r="AR16" s="138" cm="1">
        <f t="array" aca="1" ref="AR16" ca="1">IF(OR(AP16="N/A",AP16=""), "", INDEX($R$5:$R$300, AP16))</f>
        <v>2</v>
      </c>
      <c r="AS16" s="134"/>
      <c r="AT16" s="142" t="str" cm="1">
        <f t="array" aca="1" ref="AT16" ca="1">IF(OR(AS16="N/A",AS16=""), "", INDEX(INDIRECT(AS$2), AS16))</f>
        <v/>
      </c>
      <c r="AU16" s="138" t="str" cm="1">
        <f t="array" ref="AU16">IF(OR(AS16="N/A",AS16=""), "", INDEX($R$5:$R$300, AS16))</f>
        <v/>
      </c>
      <c r="AV16" s="134">
        <f ca="1"/>
        <v>18</v>
      </c>
      <c r="AW16" s="142" cm="1">
        <f t="array" aca="1" ref="AW16" ca="1">IF(OR(AV16="N/A",AV16=""), "", INDEX(INDIRECT(AV$2), AV16))</f>
        <v>1</v>
      </c>
      <c r="AX16" s="138" cm="1">
        <f t="array" aca="1" ref="AX16" ca="1">IF(OR(AV16="N/A",AV16=""), "", INDEX($R$5:$R$300, AV16))</f>
        <v>2</v>
      </c>
      <c r="AY16" s="134">
        <f ca="1"/>
        <v>22</v>
      </c>
      <c r="AZ16" s="142" cm="1">
        <f t="array" aca="1" ref="AZ16" ca="1">IF(OR(AY16="N/A",AY16=""), "", INDEX(INDIRECT(AY$2), AY16))</f>
        <v>1</v>
      </c>
      <c r="BA16" s="138" cm="1">
        <f t="array" aca="1" ref="BA16" ca="1">IF(OR(AY16="N/A",AY16=""), "", INDEX($R$5:$R$300, AY16))</f>
        <v>3</v>
      </c>
      <c r="BB16" s="134"/>
      <c r="BC16" s="142" t="str" cm="1">
        <f t="array" aca="1" ref="BC16" ca="1">IF(OR(BB16="N/A",BB16=""), "", INDEX(INDIRECT(BB$2), BB16))</f>
        <v/>
      </c>
      <c r="BD16" s="138" t="str" cm="1">
        <f t="array" ref="BD16">IF(OR(BB16="N/A",BB16=""), "", INDEX($R$5:$R$300, BB16))</f>
        <v/>
      </c>
      <c r="BE16" s="134"/>
      <c r="BF16" s="142" t="str" cm="1">
        <f t="array" aca="1" ref="BF16" ca="1">IF(OR(BE16="N/A",BE16=""), "", INDEX(INDIRECT(BE$2), BE16))</f>
        <v/>
      </c>
      <c r="BG16" s="138" t="str" cm="1">
        <f t="array" ref="BG16">IF(OR(BE16="N/A",BE16=""), "", INDEX($R$5:$R$300, BE16))</f>
        <v/>
      </c>
      <c r="BH16" s="134">
        <f ca="1"/>
        <v>109</v>
      </c>
      <c r="BI16" s="142" cm="1">
        <f t="array" aca="1" ref="BI16" ca="1">IF(OR(BH16="N/A",BH16=""), "", INDEX(INDIRECT(BH$2), BH16))</f>
        <v>2</v>
      </c>
      <c r="BJ16" s="138" cm="1">
        <f t="array" aca="1" ref="BJ16" ca="1">IF(OR(BH16="N/A",BH16=""), "", INDEX($R$5:$R$300, BH16))</f>
        <v>6</v>
      </c>
      <c r="BK16" s="134">
        <f ca="1"/>
        <v>66</v>
      </c>
      <c r="BL16" s="142" cm="1">
        <f t="array" aca="1" ref="BL16" ca="1">IF(OR(BK16="N/A",BK16=""), "", INDEX(INDIRECT(BK$2), BK16))</f>
        <v>1</v>
      </c>
      <c r="BM16" s="138" cm="1">
        <f t="array" aca="1" ref="BM16" ca="1">IF(OR(BK16="N/A",BK16=""), "", INDEX($R$5:$R$300, BK16))</f>
        <v>8</v>
      </c>
      <c r="BN16" s="134">
        <f ca="1"/>
        <v>67</v>
      </c>
      <c r="BO16" s="142" cm="1">
        <f t="array" aca="1" ref="BO16" ca="1">IF(OR(BN16="N/A",BN16=""), "", INDEX(INDIRECT(BN$2), BN16))</f>
        <v>1</v>
      </c>
      <c r="BP16" s="138" cm="1">
        <f t="array" aca="1" ref="BP16" ca="1">IF(OR(BN16="N/A",BN16=""), "", INDEX($R$5:$R$300, BN16))</f>
        <v>26</v>
      </c>
      <c r="BQ16" s="134">
        <f ca="1"/>
        <v>84</v>
      </c>
      <c r="BR16" s="142" cm="1">
        <f t="array" aca="1" ref="BR16" ca="1">IF(OR(BQ16="N/A",BQ16=""), "", INDEX(INDIRECT(BQ$2), BQ16))</f>
        <v>2</v>
      </c>
      <c r="BS16" s="138" cm="1">
        <f t="array" aca="1" ref="BS16" ca="1">IF(OR(BQ16="N/A",BQ16=""), "", INDEX($R$5:$R$300, BQ16))</f>
        <v>6</v>
      </c>
      <c r="BT16" s="40"/>
      <c r="BU16" s="73" t="str">
        <f t="shared" ref="BU16:CG16" si="24">_xlfn.CONCAT(BU15,"5:",BU15,$BU$24)</f>
        <v>E5:E300</v>
      </c>
      <c r="BV16" s="73" t="str">
        <f t="shared" si="24"/>
        <v>F5:F300</v>
      </c>
      <c r="BW16" s="73" t="str">
        <f t="shared" si="24"/>
        <v>G5:G300</v>
      </c>
      <c r="BX16" s="73" t="str">
        <f t="shared" si="24"/>
        <v>H5:H300</v>
      </c>
      <c r="BY16" s="73" t="str">
        <f t="shared" si="24"/>
        <v>I5:I300</v>
      </c>
      <c r="BZ16" s="73" t="str">
        <f t="shared" si="24"/>
        <v>J5:J300</v>
      </c>
      <c r="CA16" s="73" t="str">
        <f t="shared" si="24"/>
        <v>K5:K300</v>
      </c>
      <c r="CB16" s="73" t="str">
        <f t="shared" si="24"/>
        <v>L5:L300</v>
      </c>
      <c r="CC16" s="73" t="str">
        <f t="shared" si="24"/>
        <v>M5:M300</v>
      </c>
      <c r="CD16" s="73" t="str">
        <f t="shared" si="24"/>
        <v>N5:N300</v>
      </c>
      <c r="CE16" s="73" t="str">
        <f t="shared" si="24"/>
        <v>O5:O300</v>
      </c>
      <c r="CF16" s="73" t="str">
        <f t="shared" si="24"/>
        <v>P5:P300</v>
      </c>
      <c r="CG16" s="73" t="str">
        <f t="shared" si="24"/>
        <v>Q5:Q300</v>
      </c>
      <c r="CH16" s="40"/>
      <c r="CI16" s="59" t="str">
        <f t="shared" ca="1" si="14"/>
        <v/>
      </c>
      <c r="CJ16" s="59" t="str">
        <f t="shared" ca="1" si="14"/>
        <v/>
      </c>
      <c r="CK16" s="59" t="str">
        <f t="shared" ca="1" si="14"/>
        <v/>
      </c>
      <c r="CL16" s="59" t="str">
        <f t="shared" ca="1" si="14"/>
        <v/>
      </c>
      <c r="CM16" s="59" t="str">
        <f t="shared" ca="1" si="14"/>
        <v/>
      </c>
      <c r="CN16" s="59">
        <f t="shared" ca="1" si="14"/>
        <v>0.65315778277046155</v>
      </c>
      <c r="CO16" s="59">
        <f t="shared" ca="1" si="14"/>
        <v>0.96839663443176383</v>
      </c>
      <c r="CP16" s="59" t="str">
        <f t="shared" ca="1" si="14"/>
        <v/>
      </c>
      <c r="CQ16" s="59" t="str">
        <f t="shared" ca="1" si="14"/>
        <v/>
      </c>
      <c r="CR16" s="59" t="str">
        <f t="shared" ca="1" si="14"/>
        <v/>
      </c>
      <c r="CS16" s="59" t="str">
        <f t="shared" ca="1" si="14"/>
        <v/>
      </c>
      <c r="CT16" s="59">
        <f t="shared" ca="1" si="14"/>
        <v>0.91962882240967969</v>
      </c>
      <c r="CU16" s="59">
        <f t="shared" ca="1" si="14"/>
        <v>0.94708471159445118</v>
      </c>
      <c r="CV16" s="60">
        <f t="shared" ca="1" si="19"/>
        <v>12</v>
      </c>
      <c r="CW16" s="32" t="str">
        <f t="shared" ca="1" si="20"/>
        <v/>
      </c>
      <c r="CX16" s="32" t="str">
        <f t="shared" ca="1" si="20"/>
        <v/>
      </c>
      <c r="CY16" s="32" t="str">
        <f t="shared" ca="1" si="20"/>
        <v/>
      </c>
      <c r="CZ16" s="32" t="str">
        <f t="shared" ca="1" si="20"/>
        <v/>
      </c>
      <c r="DA16" s="32" t="str">
        <f t="shared" ca="1" si="20"/>
        <v/>
      </c>
      <c r="DB16" s="32" t="str">
        <f t="shared" ca="1" si="20"/>
        <v/>
      </c>
      <c r="DC16" s="32">
        <f t="shared" ca="1" si="20"/>
        <v>0.27745202558635396</v>
      </c>
      <c r="DD16" s="32" t="str">
        <f t="shared" ca="1" si="20"/>
        <v/>
      </c>
      <c r="DE16" s="32" t="str">
        <f t="shared" ca="1" si="20"/>
        <v/>
      </c>
      <c r="DF16" s="32" t="str">
        <f t="shared" ca="1" si="20"/>
        <v/>
      </c>
      <c r="DG16" s="32" t="str">
        <f t="shared" ca="1" si="20"/>
        <v/>
      </c>
      <c r="DH16" s="32">
        <f t="shared" ca="1" si="20"/>
        <v>9.8081023454157784E-2</v>
      </c>
      <c r="DI16" s="32">
        <f t="shared" ca="1" si="20"/>
        <v>9.4349680170575684E-2</v>
      </c>
      <c r="DJ16" s="60">
        <f t="shared" ca="1" si="21"/>
        <v>16</v>
      </c>
      <c r="DK16" s="112" t="str" cm="1">
        <f t="array" aca="1" ref="DK16" ca="1">IFERROR(IF(DL16="", "", INDIRECT(_xlfn.CONCAT(DK$1,$DJ16))), "")</f>
        <v/>
      </c>
      <c r="DL16" s="113" t="str" cm="1">
        <f t="array" aca="1" ref="DL16" ca="1">IFERROR(IF(INDIRECT(_xlfn.CONCAT(DL$1, $DJ16))="", "", INDIRECT(_xlfn.CONCAT(DL$1, $DJ16))),"")</f>
        <v/>
      </c>
      <c r="DM16" s="114" t="str" cm="1">
        <f t="array" aca="1" ref="DM16" ca="1">IFERROR(IF(DN16="", "", INDIRECT(_xlfn.CONCAT(DM$1,$DJ16))), "")</f>
        <v/>
      </c>
      <c r="DN16" s="115" t="str" cm="1">
        <f t="array" aca="1" ref="DN16" ca="1">IFERROR(IF(INDIRECT(_xlfn.CONCAT(DN$1, $DJ16))="", "", INDIRECT(_xlfn.CONCAT(DN$1, $DJ16))),"")</f>
        <v/>
      </c>
      <c r="DO16" s="112" t="str" cm="1">
        <f t="array" aca="1" ref="DO16" ca="1">IFERROR(IF(DP16="", "", INDIRECT(_xlfn.CONCAT(DO$1,$DJ16))), "")</f>
        <v/>
      </c>
      <c r="DP16" s="113" t="str" cm="1">
        <f t="array" aca="1" ref="DP16" ca="1">IFERROR(IF(INDIRECT(_xlfn.CONCAT(DP$1, $DJ16))="", "", INDIRECT(_xlfn.CONCAT(DP$1, $DJ16))),"")</f>
        <v/>
      </c>
      <c r="DQ16" s="114" t="str" cm="1">
        <f t="array" aca="1" ref="DQ16" ca="1">IFERROR(IF(DR16="", "", INDIRECT(_xlfn.CONCAT(DQ$1,$DJ16))), "")</f>
        <v/>
      </c>
      <c r="DR16" s="115" t="str" cm="1">
        <f t="array" aca="1" ref="DR16" ca="1">IFERROR(IF(INDIRECT(_xlfn.CONCAT(DR$1, $DJ16))="", "", INDIRECT(_xlfn.CONCAT(DR$1, $DJ16))),"")</f>
        <v/>
      </c>
      <c r="DS16" s="112" t="str" cm="1">
        <f t="array" aca="1" ref="DS16" ca="1">IFERROR(IF(DT16="", "", INDIRECT(_xlfn.CONCAT(DS$1,$DJ16))), "")</f>
        <v/>
      </c>
      <c r="DT16" s="113" t="str" cm="1">
        <f t="array" aca="1" ref="DT16" ca="1">IFERROR(IF(INDIRECT(_xlfn.CONCAT(DT$1, $DJ16))="", "", INDIRECT(_xlfn.CONCAT(DT$1, $DJ16))),"")</f>
        <v/>
      </c>
      <c r="DU16" s="114" t="str" cm="1">
        <f t="array" aca="1" ref="DU16" ca="1">IFERROR(IF(DV16="", "", INDIRECT(_xlfn.CONCAT(DU$1,$DJ16))), "")</f>
        <v/>
      </c>
      <c r="DV16" s="115" t="str" cm="1">
        <f t="array" aca="1" ref="DV16" ca="1">IFERROR(IF(INDIRECT(_xlfn.CONCAT(DV$1, $DJ16))="", "", INDIRECT(_xlfn.CONCAT(DV$1, $DJ16))),"")</f>
        <v/>
      </c>
      <c r="DW16" s="112" cm="1">
        <f t="array" aca="1" ref="DW16" ca="1">IFERROR(IF(DX16="", "", INDIRECT(_xlfn.CONCAT(DW$1,$DJ16))), "")</f>
        <v>0.96839663443176383</v>
      </c>
      <c r="DX16" s="113" cm="1">
        <f t="array" aca="1" ref="DX16" ca="1">IFERROR(IF(INDIRECT(_xlfn.CONCAT(DX$1, $DJ16))="", "", INDIRECT(_xlfn.CONCAT(DX$1, $DJ16))),"")</f>
        <v>0.27745202558635396</v>
      </c>
      <c r="DY16" s="114" t="str" cm="1">
        <f t="array" aca="1" ref="DY16" ca="1">IFERROR(IF(DZ16="", "", INDIRECT(_xlfn.CONCAT(DY$1,$DJ16))), "")</f>
        <v/>
      </c>
      <c r="DZ16" s="115" t="str" cm="1">
        <f t="array" aca="1" ref="DZ16" ca="1">IFERROR(IF(INDIRECT(_xlfn.CONCAT(DZ$1, $DJ16))="", "", INDIRECT(_xlfn.CONCAT(DZ$1, $DJ16))),"")</f>
        <v/>
      </c>
      <c r="EA16" s="112" t="str" cm="1">
        <f t="array" aca="1" ref="EA16" ca="1">IFERROR(IF(EB16="", "", INDIRECT(_xlfn.CONCAT(EA$1,$DJ16))), "")</f>
        <v/>
      </c>
      <c r="EB16" s="113" t="str" cm="1">
        <f t="array" aca="1" ref="EB16" ca="1">IFERROR(IF(INDIRECT(_xlfn.CONCAT(EB$1, $DJ16))="", "", INDIRECT(_xlfn.CONCAT(EB$1, $DJ16))),"")</f>
        <v/>
      </c>
      <c r="EC16" s="114" t="str" cm="1">
        <f t="array" aca="1" ref="EC16" ca="1">IFERROR(IF(ED16="", "", INDIRECT(_xlfn.CONCAT(EC$1,$DJ16))), "")</f>
        <v/>
      </c>
      <c r="ED16" s="115" t="str" cm="1">
        <f t="array" aca="1" ref="ED16" ca="1">IFERROR(IF(INDIRECT(_xlfn.CONCAT(ED$1, $DJ16))="", "", INDIRECT(_xlfn.CONCAT(ED$1, $DJ16))),"")</f>
        <v/>
      </c>
      <c r="EE16" s="112" t="str" cm="1">
        <f t="array" aca="1" ref="EE16" ca="1">IFERROR(IF(EF16="", "", INDIRECT(_xlfn.CONCAT(EE$1,$DJ16))), "")</f>
        <v/>
      </c>
      <c r="EF16" s="113" t="str" cm="1">
        <f t="array" aca="1" ref="EF16" ca="1">IFERROR(IF(INDIRECT(_xlfn.CONCAT(EF$1, $DJ16))="", "", INDIRECT(_xlfn.CONCAT(EF$1, $DJ16))),"")</f>
        <v/>
      </c>
      <c r="EG16" s="114" cm="1">
        <f t="array" aca="1" ref="EG16" ca="1">IFERROR(IF(EH16="", "", INDIRECT(_xlfn.CONCAT(EG$1,$DJ16))), "")</f>
        <v>0.91962882240967969</v>
      </c>
      <c r="EH16" s="115" cm="1">
        <f t="array" aca="1" ref="EH16" ca="1">IFERROR(IF(INDIRECT(_xlfn.CONCAT(EH$1, $DJ16))="", "", INDIRECT(_xlfn.CONCAT(EH$1, $DJ16))),"")</f>
        <v>9.8081023454157784E-2</v>
      </c>
      <c r="EI16" s="112" cm="1">
        <f t="array" aca="1" ref="EI16" ca="1">IFERROR(IF(EJ16="", "", INDIRECT(_xlfn.CONCAT(EI$1,$DJ16))), "")</f>
        <v>0.94708471159445118</v>
      </c>
      <c r="EJ16" s="116" cm="1">
        <f t="array" aca="1" ref="EJ16" ca="1">IFERROR(IF(INDIRECT(_xlfn.CONCAT(EJ$1, $DJ16))="", "", INDIRECT(_xlfn.CONCAT(EJ$1, $DJ16))),"")</f>
        <v>9.4349680170575684E-2</v>
      </c>
      <c r="EK16" s="32"/>
      <c r="EL16" s="32"/>
      <c r="EM16" s="32"/>
      <c r="EN16" s="32"/>
      <c r="EO16" s="32"/>
      <c r="EP16" s="32"/>
      <c r="EQ16" s="32"/>
      <c r="ER16" s="32"/>
      <c r="ES16" s="32"/>
      <c r="ET16" s="32"/>
      <c r="EU16" s="32"/>
      <c r="EV16" s="32"/>
      <c r="EW16" s="32"/>
      <c r="EX16" s="32"/>
      <c r="EY16" s="32"/>
      <c r="EZ16" s="32"/>
      <c r="FA16" s="32"/>
      <c r="FB16" s="32"/>
      <c r="FC16" s="32"/>
      <c r="FD16" s="32"/>
      <c r="FE16" s="32"/>
      <c r="FF16" s="32"/>
      <c r="FG16" s="32"/>
      <c r="FH16" s="32"/>
      <c r="FI16" s="32"/>
      <c r="FJ16" s="32"/>
      <c r="FK16" s="32"/>
      <c r="FL16" s="32"/>
      <c r="FM16" s="32"/>
      <c r="FN16" s="32"/>
      <c r="FO16" s="32"/>
      <c r="FP16" s="32"/>
      <c r="FQ16" s="32"/>
      <c r="FR16" s="32"/>
      <c r="FS16" s="32"/>
      <c r="FT16" s="32"/>
      <c r="FU16" s="32"/>
      <c r="FV16" s="32"/>
      <c r="FW16" s="32"/>
      <c r="FX16" s="32"/>
      <c r="FY16" s="32"/>
      <c r="FZ16" s="32"/>
      <c r="GA16" s="32"/>
      <c r="GB16" s="32"/>
      <c r="GC16" s="32"/>
      <c r="GD16" s="32"/>
      <c r="GE16" s="32"/>
      <c r="GF16" s="32"/>
      <c r="GG16" s="32"/>
      <c r="GH16" s="32"/>
      <c r="GI16" s="32"/>
      <c r="GJ16" s="32"/>
      <c r="GK16" s="32"/>
      <c r="GL16" s="32"/>
    </row>
    <row r="17" spans="1:194" s="34" customFormat="1" x14ac:dyDescent="0.3">
      <c r="A17" s="104">
        <f t="shared" si="16"/>
        <v>13</v>
      </c>
      <c r="B17" s="54">
        <v>9.5799999999999983</v>
      </c>
      <c r="C17" s="55">
        <v>10.369999999999997</v>
      </c>
      <c r="D17" s="55" t="s">
        <v>96</v>
      </c>
      <c r="E17" s="56">
        <v>0</v>
      </c>
      <c r="F17" s="54">
        <v>0</v>
      </c>
      <c r="G17" s="54">
        <v>0</v>
      </c>
      <c r="H17" s="54">
        <v>1</v>
      </c>
      <c r="I17" s="54">
        <v>0</v>
      </c>
      <c r="J17" s="54">
        <v>2</v>
      </c>
      <c r="K17" s="54">
        <v>1</v>
      </c>
      <c r="L17" s="54">
        <v>0</v>
      </c>
      <c r="M17" s="54">
        <v>0</v>
      </c>
      <c r="N17" s="54">
        <v>1</v>
      </c>
      <c r="O17" s="54">
        <v>0</v>
      </c>
      <c r="P17" s="54">
        <v>0</v>
      </c>
      <c r="Q17" s="54">
        <v>0</v>
      </c>
      <c r="R17" s="57">
        <f t="shared" si="17"/>
        <v>5</v>
      </c>
      <c r="S17" s="58" t="str">
        <f t="shared" si="13"/>
        <v/>
      </c>
      <c r="T17" s="58" t="str">
        <f t="shared" si="13"/>
        <v/>
      </c>
      <c r="U17" s="58" t="str">
        <f t="shared" si="13"/>
        <v/>
      </c>
      <c r="V17" s="58">
        <f t="shared" si="13"/>
        <v>0.2</v>
      </c>
      <c r="W17" s="58" t="str">
        <f t="shared" si="13"/>
        <v/>
      </c>
      <c r="X17" s="58">
        <f t="shared" si="13"/>
        <v>0.4</v>
      </c>
      <c r="Y17" s="58">
        <f t="shared" si="13"/>
        <v>0.2</v>
      </c>
      <c r="Z17" s="58" t="str">
        <f t="shared" si="13"/>
        <v/>
      </c>
      <c r="AA17" s="58" t="str">
        <f t="shared" si="13"/>
        <v/>
      </c>
      <c r="AB17" s="58">
        <f t="shared" si="13"/>
        <v>0.2</v>
      </c>
      <c r="AC17" s="58" t="str">
        <f t="shared" si="13"/>
        <v/>
      </c>
      <c r="AD17" s="58" t="str">
        <f t="shared" si="13"/>
        <v/>
      </c>
      <c r="AE17" s="58" t="str">
        <f t="shared" si="13"/>
        <v/>
      </c>
      <c r="AF17" s="40"/>
      <c r="AG17" s="133"/>
      <c r="AH17" s="142" t="str" cm="1">
        <f t="array" aca="1" ref="AH17" ca="1">IF(OR(AG17="N/A",AG17=""), "", INDEX(INDIRECT(AG$2), AG17))</f>
        <v/>
      </c>
      <c r="AI17" s="138" t="str" cm="1">
        <f t="array" ref="AI17">IF(OR(AG17="N/A",AG17=""), "", INDEX($R$5:$R$300, AG17))</f>
        <v/>
      </c>
      <c r="AJ17" s="134"/>
      <c r="AK17" s="142" t="str" cm="1">
        <f t="array" aca="1" ref="AK17" ca="1">IF(OR(AJ17="N/A",AJ17=""), "", INDEX(INDIRECT(AJ$2), AJ17))</f>
        <v/>
      </c>
      <c r="AL17" s="138" t="str" cm="1">
        <f t="array" ref="AL17">IF(OR(AJ17="N/A",AJ17=""), "", INDEX($R$5:$R$300, AJ17))</f>
        <v/>
      </c>
      <c r="AM17" s="134"/>
      <c r="AN17" s="142" t="str" cm="1">
        <f t="array" aca="1" ref="AN17" ca="1">IF(OR(AM17="N/A",AM17=""), "", INDEX(INDIRECT(AM$2), AM17))</f>
        <v/>
      </c>
      <c r="AO17" s="138" t="str" cm="1">
        <f t="array" ref="AO17">IF(OR(AM17="N/A",AM17=""), "", INDEX($R$5:$R$300, AM17))</f>
        <v/>
      </c>
      <c r="AP17" s="134">
        <f ca="1"/>
        <v>20</v>
      </c>
      <c r="AQ17" s="142" cm="1">
        <f t="array" aca="1" ref="AQ17" ca="1">IF(OR(AP17="N/A",AP17=""), "", INDEX(INDIRECT(AP$2), AP17))</f>
        <v>1</v>
      </c>
      <c r="AR17" s="138" cm="1">
        <f t="array" aca="1" ref="AR17" ca="1">IF(OR(AP17="N/A",AP17=""), "", INDEX($R$5:$R$300, AP17))</f>
        <v>3</v>
      </c>
      <c r="AS17" s="134"/>
      <c r="AT17" s="142" t="str" cm="1">
        <f t="array" aca="1" ref="AT17" ca="1">IF(OR(AS17="N/A",AS17=""), "", INDEX(INDIRECT(AS$2), AS17))</f>
        <v/>
      </c>
      <c r="AU17" s="138" t="str" cm="1">
        <f t="array" ref="AU17">IF(OR(AS17="N/A",AS17=""), "", INDEX($R$5:$R$300, AS17))</f>
        <v/>
      </c>
      <c r="AV17" s="134">
        <f ca="1"/>
        <v>20</v>
      </c>
      <c r="AW17" s="142" cm="1">
        <f t="array" aca="1" ref="AW17" ca="1">IF(OR(AV17="N/A",AV17=""), "", INDEX(INDIRECT(AV$2), AV17))</f>
        <v>1</v>
      </c>
      <c r="AX17" s="138" cm="1">
        <f t="array" aca="1" ref="AX17" ca="1">IF(OR(AV17="N/A",AV17=""), "", INDEX($R$5:$R$300, AV17))</f>
        <v>3</v>
      </c>
      <c r="AY17" s="134">
        <f ca="1"/>
        <v>24</v>
      </c>
      <c r="AZ17" s="142" cm="1">
        <f t="array" aca="1" ref="AZ17" ca="1">IF(OR(AY17="N/A",AY17=""), "", INDEX(INDIRECT(AY$2), AY17))</f>
        <v>1</v>
      </c>
      <c r="BA17" s="138" cm="1">
        <f t="array" aca="1" ref="BA17" ca="1">IF(OR(AY17="N/A",AY17=""), "", INDEX($R$5:$R$300, AY17))</f>
        <v>4</v>
      </c>
      <c r="BB17" s="134"/>
      <c r="BC17" s="142" t="str" cm="1">
        <f t="array" aca="1" ref="BC17" ca="1">IF(OR(BB17="N/A",BB17=""), "", INDEX(INDIRECT(BB$2), BB17))</f>
        <v/>
      </c>
      <c r="BD17" s="138" t="str" cm="1">
        <f t="array" ref="BD17">IF(OR(BB17="N/A",BB17=""), "", INDEX($R$5:$R$300, BB17))</f>
        <v/>
      </c>
      <c r="BE17" s="134"/>
      <c r="BF17" s="142" t="str" cm="1">
        <f t="array" aca="1" ref="BF17" ca="1">IF(OR(BE17="N/A",BE17=""), "", INDEX(INDIRECT(BE$2), BE17))</f>
        <v/>
      </c>
      <c r="BG17" s="138" t="str" cm="1">
        <f t="array" ref="BG17">IF(OR(BE17="N/A",BE17=""), "", INDEX($R$5:$R$300, BE17))</f>
        <v/>
      </c>
      <c r="BH17" s="134">
        <f ca="1"/>
        <v>111</v>
      </c>
      <c r="BI17" s="142" cm="1">
        <f t="array" aca="1" ref="BI17" ca="1">IF(OR(BH17="N/A",BH17=""), "", INDEX(INDIRECT(BH$2), BH17))</f>
        <v>1</v>
      </c>
      <c r="BJ17" s="138" cm="1">
        <f t="array" aca="1" ref="BJ17" ca="1">IF(OR(BH17="N/A",BH17=""), "", INDEX($R$5:$R$300, BH17))</f>
        <v>4</v>
      </c>
      <c r="BK17" s="134">
        <f ca="1"/>
        <v>81</v>
      </c>
      <c r="BL17" s="142" cm="1">
        <f t="array" aca="1" ref="BL17" ca="1">IF(OR(BK17="N/A",BK17=""), "", INDEX(INDIRECT(BK$2), BK17))</f>
        <v>1</v>
      </c>
      <c r="BM17" s="138" cm="1">
        <f t="array" aca="1" ref="BM17" ca="1">IF(OR(BK17="N/A",BK17=""), "", INDEX($R$5:$R$300, BK17))</f>
        <v>3</v>
      </c>
      <c r="BN17" s="134">
        <f ca="1"/>
        <v>68</v>
      </c>
      <c r="BO17" s="142" cm="1">
        <f t="array" aca="1" ref="BO17" ca="1">IF(OR(BN17="N/A",BN17=""), "", INDEX(INDIRECT(BN$2), BN17))</f>
        <v>2</v>
      </c>
      <c r="BP17" s="138" cm="1">
        <f t="array" aca="1" ref="BP17" ca="1">IF(OR(BN17="N/A",BN17=""), "", INDEX($R$5:$R$300, BN17))</f>
        <v>3</v>
      </c>
      <c r="BQ17" s="134">
        <f ca="1"/>
        <v>85</v>
      </c>
      <c r="BR17" s="142" cm="1">
        <f t="array" aca="1" ref="BR17" ca="1">IF(OR(BQ17="N/A",BQ17=""), "", INDEX(INDIRECT(BQ$2), BQ17))</f>
        <v>2</v>
      </c>
      <c r="BS17" s="138" cm="1">
        <f t="array" aca="1" ref="BS17" ca="1">IF(OR(BQ17="N/A",BQ17=""), "", INDEX($R$5:$R$300, BQ17))</f>
        <v>5</v>
      </c>
      <c r="BT17" s="74"/>
      <c r="BU17" s="75" t="s">
        <v>38</v>
      </c>
      <c r="BV17" s="75" t="s">
        <v>39</v>
      </c>
      <c r="BW17" s="75" t="s">
        <v>40</v>
      </c>
      <c r="BX17" s="75" t="s">
        <v>41</v>
      </c>
      <c r="BY17" s="75" t="s">
        <v>42</v>
      </c>
      <c r="BZ17" s="75" t="s">
        <v>34</v>
      </c>
      <c r="CA17" s="75" t="s">
        <v>35</v>
      </c>
      <c r="CB17" s="75" t="s">
        <v>43</v>
      </c>
      <c r="CC17" s="75" t="s">
        <v>44</v>
      </c>
      <c r="CD17" s="75" t="s">
        <v>45</v>
      </c>
      <c r="CE17" s="75" t="s">
        <v>46</v>
      </c>
      <c r="CF17" s="75" t="s">
        <v>47</v>
      </c>
      <c r="CG17" s="75" t="s">
        <v>80</v>
      </c>
      <c r="CH17" s="40"/>
      <c r="CI17" s="59" t="str">
        <f t="shared" ca="1" si="14"/>
        <v/>
      </c>
      <c r="CJ17" s="59" t="str">
        <f t="shared" ca="1" si="14"/>
        <v/>
      </c>
      <c r="CK17" s="59" t="str">
        <f t="shared" ca="1" si="14"/>
        <v/>
      </c>
      <c r="CL17" s="59">
        <f t="shared" ca="1" si="14"/>
        <v>0.39549095361020892</v>
      </c>
      <c r="CM17" s="59" t="str">
        <f t="shared" ca="1" si="14"/>
        <v/>
      </c>
      <c r="CN17" s="59">
        <f t="shared" ca="1" si="14"/>
        <v>0.78841942495390649</v>
      </c>
      <c r="CO17" s="59">
        <f t="shared" ca="1" si="14"/>
        <v>0.71280612296469426</v>
      </c>
      <c r="CP17" s="59" t="str">
        <f t="shared" ca="1" si="14"/>
        <v/>
      </c>
      <c r="CQ17" s="59" t="str">
        <f t="shared" ca="1" si="14"/>
        <v/>
      </c>
      <c r="CR17" s="59">
        <f t="shared" ca="1" si="14"/>
        <v>0.9874934772292745</v>
      </c>
      <c r="CS17" s="59" t="str">
        <f t="shared" ca="1" si="14"/>
        <v/>
      </c>
      <c r="CT17" s="59" t="str">
        <f t="shared" ca="1" si="14"/>
        <v/>
      </c>
      <c r="CU17" s="59" t="str">
        <f t="shared" ca="1" si="14"/>
        <v/>
      </c>
      <c r="CV17" s="60">
        <f t="shared" ca="1" si="19"/>
        <v>13</v>
      </c>
      <c r="CW17" s="32" t="str">
        <f t="shared" ca="1" si="20"/>
        <v/>
      </c>
      <c r="CX17" s="32" t="str">
        <f t="shared" ca="1" si="20"/>
        <v/>
      </c>
      <c r="CY17" s="32" t="str">
        <f t="shared" ca="1" si="20"/>
        <v/>
      </c>
      <c r="CZ17" s="32" t="str">
        <f t="shared" ca="1" si="20"/>
        <v/>
      </c>
      <c r="DA17" s="32" t="str">
        <f t="shared" ca="1" si="20"/>
        <v/>
      </c>
      <c r="DB17" s="32" t="str">
        <f t="shared" ca="1" si="20"/>
        <v/>
      </c>
      <c r="DC17" s="32" t="str">
        <f t="shared" ca="1" si="20"/>
        <v/>
      </c>
      <c r="DD17" s="32" t="str">
        <f t="shared" ca="1" si="20"/>
        <v/>
      </c>
      <c r="DE17" s="32" t="str">
        <f t="shared" ca="1" si="20"/>
        <v/>
      </c>
      <c r="DF17" s="32">
        <f t="shared" ca="1" si="20"/>
        <v>0.157089552238806</v>
      </c>
      <c r="DG17" s="32" t="str">
        <f t="shared" ca="1" si="20"/>
        <v/>
      </c>
      <c r="DH17" s="32" t="str">
        <f t="shared" ca="1" si="20"/>
        <v/>
      </c>
      <c r="DI17" s="32" t="str">
        <f t="shared" ca="1" si="20"/>
        <v/>
      </c>
      <c r="DJ17" s="60">
        <f t="shared" ca="1" si="21"/>
        <v>17</v>
      </c>
      <c r="DK17" s="112" t="str" cm="1">
        <f t="array" aca="1" ref="DK17" ca="1">IFERROR(IF(DL17="", "", INDIRECT(_xlfn.CONCAT(DK$1,$DJ17))), "")</f>
        <v/>
      </c>
      <c r="DL17" s="113" t="str" cm="1">
        <f t="array" aca="1" ref="DL17" ca="1">IFERROR(IF(INDIRECT(_xlfn.CONCAT(DL$1, $DJ17))="", "", INDIRECT(_xlfn.CONCAT(DL$1, $DJ17))),"")</f>
        <v/>
      </c>
      <c r="DM17" s="114" t="str" cm="1">
        <f t="array" aca="1" ref="DM17" ca="1">IFERROR(IF(DN17="", "", INDIRECT(_xlfn.CONCAT(DM$1,$DJ17))), "")</f>
        <v/>
      </c>
      <c r="DN17" s="115" t="str" cm="1">
        <f t="array" aca="1" ref="DN17" ca="1">IFERROR(IF(INDIRECT(_xlfn.CONCAT(DN$1, $DJ17))="", "", INDIRECT(_xlfn.CONCAT(DN$1, $DJ17))),"")</f>
        <v/>
      </c>
      <c r="DO17" s="112" t="str" cm="1">
        <f t="array" aca="1" ref="DO17" ca="1">IFERROR(IF(DP17="", "", INDIRECT(_xlfn.CONCAT(DO$1,$DJ17))), "")</f>
        <v/>
      </c>
      <c r="DP17" s="113" t="str" cm="1">
        <f t="array" aca="1" ref="DP17" ca="1">IFERROR(IF(INDIRECT(_xlfn.CONCAT(DP$1, $DJ17))="", "", INDIRECT(_xlfn.CONCAT(DP$1, $DJ17))),"")</f>
        <v/>
      </c>
      <c r="DQ17" s="114" t="str" cm="1">
        <f t="array" aca="1" ref="DQ17" ca="1">IFERROR(IF(DR17="", "", INDIRECT(_xlfn.CONCAT(DQ$1,$DJ17))), "")</f>
        <v/>
      </c>
      <c r="DR17" s="115" t="str" cm="1">
        <f t="array" aca="1" ref="DR17" ca="1">IFERROR(IF(INDIRECT(_xlfn.CONCAT(DR$1, $DJ17))="", "", INDIRECT(_xlfn.CONCAT(DR$1, $DJ17))),"")</f>
        <v/>
      </c>
      <c r="DS17" s="112" t="str" cm="1">
        <f t="array" aca="1" ref="DS17" ca="1">IFERROR(IF(DT17="", "", INDIRECT(_xlfn.CONCAT(DS$1,$DJ17))), "")</f>
        <v/>
      </c>
      <c r="DT17" s="113" t="str" cm="1">
        <f t="array" aca="1" ref="DT17" ca="1">IFERROR(IF(INDIRECT(_xlfn.CONCAT(DT$1, $DJ17))="", "", INDIRECT(_xlfn.CONCAT(DT$1, $DJ17))),"")</f>
        <v/>
      </c>
      <c r="DU17" s="114" t="str" cm="1">
        <f t="array" aca="1" ref="DU17" ca="1">IFERROR(IF(DV17="", "", INDIRECT(_xlfn.CONCAT(DU$1,$DJ17))), "")</f>
        <v/>
      </c>
      <c r="DV17" s="115" t="str" cm="1">
        <f t="array" aca="1" ref="DV17" ca="1">IFERROR(IF(INDIRECT(_xlfn.CONCAT(DV$1, $DJ17))="", "", INDIRECT(_xlfn.CONCAT(DV$1, $DJ17))),"")</f>
        <v/>
      </c>
      <c r="DW17" s="112" t="str" cm="1">
        <f t="array" aca="1" ref="DW17" ca="1">IFERROR(IF(DX17="", "", INDIRECT(_xlfn.CONCAT(DW$1,$DJ17))), "")</f>
        <v/>
      </c>
      <c r="DX17" s="113" t="str" cm="1">
        <f t="array" aca="1" ref="DX17" ca="1">IFERROR(IF(INDIRECT(_xlfn.CONCAT(DX$1, $DJ17))="", "", INDIRECT(_xlfn.CONCAT(DX$1, $DJ17))),"")</f>
        <v/>
      </c>
      <c r="DY17" s="114" t="str" cm="1">
        <f t="array" aca="1" ref="DY17" ca="1">IFERROR(IF(DZ17="", "", INDIRECT(_xlfn.CONCAT(DY$1,$DJ17))), "")</f>
        <v/>
      </c>
      <c r="DZ17" s="115" t="str" cm="1">
        <f t="array" aca="1" ref="DZ17" ca="1">IFERROR(IF(INDIRECT(_xlfn.CONCAT(DZ$1, $DJ17))="", "", INDIRECT(_xlfn.CONCAT(DZ$1, $DJ17))),"")</f>
        <v/>
      </c>
      <c r="EA17" s="112" t="str" cm="1">
        <f t="array" aca="1" ref="EA17" ca="1">IFERROR(IF(EB17="", "", INDIRECT(_xlfn.CONCAT(EA$1,$DJ17))), "")</f>
        <v/>
      </c>
      <c r="EB17" s="113" t="str" cm="1">
        <f t="array" aca="1" ref="EB17" ca="1">IFERROR(IF(INDIRECT(_xlfn.CONCAT(EB$1, $DJ17))="", "", INDIRECT(_xlfn.CONCAT(EB$1, $DJ17))),"")</f>
        <v/>
      </c>
      <c r="EC17" s="114" cm="1">
        <f t="array" aca="1" ref="EC17" ca="1">IFERROR(IF(ED17="", "", INDIRECT(_xlfn.CONCAT(EC$1,$DJ17))), "")</f>
        <v>0.9874934772292745</v>
      </c>
      <c r="ED17" s="115" cm="1">
        <f t="array" aca="1" ref="ED17" ca="1">IFERROR(IF(INDIRECT(_xlfn.CONCAT(ED$1, $DJ17))="", "", INDIRECT(_xlfn.CONCAT(ED$1, $DJ17))),"")</f>
        <v>0.157089552238806</v>
      </c>
      <c r="EE17" s="112" t="str" cm="1">
        <f t="array" aca="1" ref="EE17" ca="1">IFERROR(IF(EF17="", "", INDIRECT(_xlfn.CONCAT(EE$1,$DJ17))), "")</f>
        <v/>
      </c>
      <c r="EF17" s="113" t="str" cm="1">
        <f t="array" aca="1" ref="EF17" ca="1">IFERROR(IF(INDIRECT(_xlfn.CONCAT(EF$1, $DJ17))="", "", INDIRECT(_xlfn.CONCAT(EF$1, $DJ17))),"")</f>
        <v/>
      </c>
      <c r="EG17" s="114" t="str" cm="1">
        <f t="array" aca="1" ref="EG17" ca="1">IFERROR(IF(EH17="", "", INDIRECT(_xlfn.CONCAT(EG$1,$DJ17))), "")</f>
        <v/>
      </c>
      <c r="EH17" s="115" t="str" cm="1">
        <f t="array" aca="1" ref="EH17" ca="1">IFERROR(IF(INDIRECT(_xlfn.CONCAT(EH$1, $DJ17))="", "", INDIRECT(_xlfn.CONCAT(EH$1, $DJ17))),"")</f>
        <v/>
      </c>
      <c r="EI17" s="112" t="str" cm="1">
        <f t="array" aca="1" ref="EI17" ca="1">IFERROR(IF(EJ17="", "", INDIRECT(_xlfn.CONCAT(EI$1,$DJ17))), "")</f>
        <v/>
      </c>
      <c r="EJ17" s="116" t="str" cm="1">
        <f t="array" aca="1" ref="EJ17" ca="1">IFERROR(IF(INDIRECT(_xlfn.CONCAT(EJ$1, $DJ17))="", "", INDIRECT(_xlfn.CONCAT(EJ$1, $DJ17))),"")</f>
        <v/>
      </c>
      <c r="EK17" s="32"/>
      <c r="EL17" s="32"/>
      <c r="EM17" s="32"/>
      <c r="EN17" s="32"/>
      <c r="EO17" s="32"/>
      <c r="EP17" s="32"/>
      <c r="EQ17" s="32"/>
      <c r="ER17" s="32"/>
      <c r="ES17" s="32"/>
      <c r="ET17" s="32"/>
      <c r="EU17" s="32"/>
      <c r="EV17" s="32"/>
      <c r="EW17" s="32"/>
      <c r="EX17" s="32"/>
      <c r="EY17" s="32"/>
      <c r="EZ17" s="32"/>
      <c r="FA17" s="32"/>
      <c r="FB17" s="32"/>
      <c r="FC17" s="32"/>
      <c r="FD17" s="32"/>
      <c r="FE17" s="32"/>
      <c r="FF17" s="32"/>
      <c r="FG17" s="32"/>
      <c r="FH17" s="32"/>
      <c r="FI17" s="32"/>
      <c r="FJ17" s="32"/>
      <c r="FK17" s="32"/>
      <c r="FL17" s="32"/>
      <c r="FM17" s="32"/>
      <c r="FN17" s="32"/>
      <c r="FO17" s="32"/>
      <c r="FP17" s="32"/>
      <c r="FQ17" s="32"/>
      <c r="FR17" s="32"/>
      <c r="FS17" s="32"/>
      <c r="FT17" s="32"/>
      <c r="FU17" s="32"/>
      <c r="FV17" s="32"/>
      <c r="FW17" s="32"/>
      <c r="FX17" s="32"/>
      <c r="FY17" s="32"/>
      <c r="FZ17" s="32"/>
      <c r="GA17" s="32"/>
      <c r="GB17" s="32"/>
      <c r="GC17" s="32"/>
      <c r="GD17" s="32"/>
      <c r="GE17" s="32"/>
      <c r="GF17" s="32"/>
      <c r="GG17" s="32"/>
      <c r="GH17" s="32"/>
      <c r="GI17" s="32"/>
      <c r="GJ17" s="32"/>
      <c r="GK17" s="32"/>
      <c r="GL17" s="32"/>
    </row>
    <row r="18" spans="1:194" s="34" customFormat="1" x14ac:dyDescent="0.3">
      <c r="A18" s="104">
        <f t="shared" si="16"/>
        <v>14</v>
      </c>
      <c r="B18" s="54">
        <v>10.369999999999997</v>
      </c>
      <c r="C18" s="55">
        <v>11.159999999999997</v>
      </c>
      <c r="D18" s="55" t="s">
        <v>96</v>
      </c>
      <c r="E18" s="56">
        <v>0</v>
      </c>
      <c r="F18" s="54">
        <v>0</v>
      </c>
      <c r="G18" s="54">
        <v>0</v>
      </c>
      <c r="H18" s="54">
        <v>1</v>
      </c>
      <c r="I18" s="54">
        <v>0</v>
      </c>
      <c r="J18" s="54">
        <v>0</v>
      </c>
      <c r="K18" s="54">
        <v>6</v>
      </c>
      <c r="L18" s="54">
        <v>0</v>
      </c>
      <c r="M18" s="54">
        <v>0</v>
      </c>
      <c r="N18" s="54">
        <v>0</v>
      </c>
      <c r="O18" s="54">
        <v>0</v>
      </c>
      <c r="P18" s="54">
        <v>1</v>
      </c>
      <c r="Q18" s="54">
        <v>0</v>
      </c>
      <c r="R18" s="57">
        <f t="shared" si="17"/>
        <v>8</v>
      </c>
      <c r="S18" s="58" t="str">
        <f t="shared" si="13"/>
        <v/>
      </c>
      <c r="T18" s="58" t="str">
        <f t="shared" si="13"/>
        <v/>
      </c>
      <c r="U18" s="58" t="str">
        <f t="shared" si="13"/>
        <v/>
      </c>
      <c r="V18" s="58">
        <f t="shared" si="13"/>
        <v>0.125</v>
      </c>
      <c r="W18" s="58" t="str">
        <f t="shared" si="13"/>
        <v/>
      </c>
      <c r="X18" s="58" t="str">
        <f t="shared" si="13"/>
        <v/>
      </c>
      <c r="Y18" s="58">
        <f t="shared" si="13"/>
        <v>0.75</v>
      </c>
      <c r="Z18" s="58" t="str">
        <f t="shared" si="13"/>
        <v/>
      </c>
      <c r="AA18" s="58" t="str">
        <f t="shared" si="13"/>
        <v/>
      </c>
      <c r="AB18" s="58" t="str">
        <f t="shared" si="13"/>
        <v/>
      </c>
      <c r="AC18" s="58" t="str">
        <f t="shared" si="13"/>
        <v/>
      </c>
      <c r="AD18" s="58">
        <f t="shared" si="13"/>
        <v>0.125</v>
      </c>
      <c r="AE18" s="58" t="str">
        <f t="shared" si="13"/>
        <v/>
      </c>
      <c r="AF18" s="40"/>
      <c r="AG18" s="133"/>
      <c r="AH18" s="142" t="str" cm="1">
        <f t="array" aca="1" ref="AH18" ca="1">IF(OR(AG18="N/A",AG18=""), "", INDEX(INDIRECT(AG$2), AG18))</f>
        <v/>
      </c>
      <c r="AI18" s="138" t="str" cm="1">
        <f t="array" ref="AI18">IF(OR(AG18="N/A",AG18=""), "", INDEX($R$5:$R$300, AG18))</f>
        <v/>
      </c>
      <c r="AJ18" s="134"/>
      <c r="AK18" s="142" t="str" cm="1">
        <f t="array" aca="1" ref="AK18" ca="1">IF(OR(AJ18="N/A",AJ18=""), "", INDEX(INDIRECT(AJ$2), AJ18))</f>
        <v/>
      </c>
      <c r="AL18" s="138" t="str" cm="1">
        <f t="array" ref="AL18">IF(OR(AJ18="N/A",AJ18=""), "", INDEX($R$5:$R$300, AJ18))</f>
        <v/>
      </c>
      <c r="AM18" s="134"/>
      <c r="AN18" s="142" t="str" cm="1">
        <f t="array" aca="1" ref="AN18" ca="1">IF(OR(AM18="N/A",AM18=""), "", INDEX(INDIRECT(AM$2), AM18))</f>
        <v/>
      </c>
      <c r="AO18" s="138" t="str" cm="1">
        <f t="array" ref="AO18">IF(OR(AM18="N/A",AM18=""), "", INDEX($R$5:$R$300, AM18))</f>
        <v/>
      </c>
      <c r="AP18" s="134">
        <f ca="1"/>
        <v>21</v>
      </c>
      <c r="AQ18" s="142" cm="1">
        <f t="array" aca="1" ref="AQ18" ca="1">IF(OR(AP18="N/A",AP18=""), "", INDEX(INDIRECT(AP$2), AP18))</f>
        <v>2</v>
      </c>
      <c r="AR18" s="138" cm="1">
        <f t="array" aca="1" ref="AR18" ca="1">IF(OR(AP18="N/A",AP18=""), "", INDEX($R$5:$R$300, AP18))</f>
        <v>3</v>
      </c>
      <c r="AS18" s="134"/>
      <c r="AT18" s="142" t="str" cm="1">
        <f t="array" aca="1" ref="AT18" ca="1">IF(OR(AS18="N/A",AS18=""), "", INDEX(INDIRECT(AS$2), AS18))</f>
        <v/>
      </c>
      <c r="AU18" s="138" t="str" cm="1">
        <f t="array" ref="AU18">IF(OR(AS18="N/A",AS18=""), "", INDEX($R$5:$R$300, AS18))</f>
        <v/>
      </c>
      <c r="AV18" s="134">
        <f ca="1"/>
        <v>21</v>
      </c>
      <c r="AW18" s="142" cm="1">
        <f t="array" aca="1" ref="AW18" ca="1">IF(OR(AV18="N/A",AV18=""), "", INDEX(INDIRECT(AV$2), AV18))</f>
        <v>1</v>
      </c>
      <c r="AX18" s="138" cm="1">
        <f t="array" aca="1" ref="AX18" ca="1">IF(OR(AV18="N/A",AV18=""), "", INDEX($R$5:$R$300, AV18))</f>
        <v>3</v>
      </c>
      <c r="AY18" s="134">
        <f ca="1"/>
        <v>28</v>
      </c>
      <c r="AZ18" s="142" cm="1">
        <f t="array" aca="1" ref="AZ18" ca="1">IF(OR(AY18="N/A",AY18=""), "", INDEX(INDIRECT(AY$2), AY18))</f>
        <v>1</v>
      </c>
      <c r="BA18" s="138" cm="1">
        <f t="array" aca="1" ref="BA18" ca="1">IF(OR(AY18="N/A",AY18=""), "", INDEX($R$5:$R$300, AY18))</f>
        <v>8</v>
      </c>
      <c r="BB18" s="134"/>
      <c r="BC18" s="142" t="str" cm="1">
        <f t="array" aca="1" ref="BC18" ca="1">IF(OR(BB18="N/A",BB18=""), "", INDEX(INDIRECT(BB$2), BB18))</f>
        <v/>
      </c>
      <c r="BD18" s="138" t="str" cm="1">
        <f t="array" ref="BD18">IF(OR(BB18="N/A",BB18=""), "", INDEX($R$5:$R$300, BB18))</f>
        <v/>
      </c>
      <c r="BE18" s="134"/>
      <c r="BF18" s="142" t="str" cm="1">
        <f t="array" aca="1" ref="BF18" ca="1">IF(OR(BE18="N/A",BE18=""), "", INDEX(INDIRECT(BE$2), BE18))</f>
        <v/>
      </c>
      <c r="BG18" s="138" t="str" cm="1">
        <f t="array" ref="BG18">IF(OR(BE18="N/A",BE18=""), "", INDEX($R$5:$R$300, BE18))</f>
        <v/>
      </c>
      <c r="BH18" s="134">
        <f ca="1"/>
        <v>122</v>
      </c>
      <c r="BI18" s="142" cm="1">
        <f t="array" aca="1" ref="BI18" ca="1">IF(OR(BH18="N/A",BH18=""), "", INDEX(INDIRECT(BH$2), BH18))</f>
        <v>1</v>
      </c>
      <c r="BJ18" s="138" cm="1">
        <f t="array" aca="1" ref="BJ18" ca="1">IF(OR(BH18="N/A",BH18=""), "", INDEX($R$5:$R$300, BH18))</f>
        <v>5</v>
      </c>
      <c r="BK18" s="134">
        <f ca="1"/>
        <v>100</v>
      </c>
      <c r="BL18" s="142" cm="1">
        <f t="array" aca="1" ref="BL18" ca="1">IF(OR(BK18="N/A",BK18=""), "", INDEX(INDIRECT(BK$2), BK18))</f>
        <v>1</v>
      </c>
      <c r="BM18" s="138" cm="1">
        <f t="array" aca="1" ref="BM18" ca="1">IF(OR(BK18="N/A",BK18=""), "", INDEX($R$5:$R$300, BK18))</f>
        <v>2</v>
      </c>
      <c r="BN18" s="134">
        <f ca="1"/>
        <v>83</v>
      </c>
      <c r="BO18" s="142" cm="1">
        <f t="array" aca="1" ref="BO18" ca="1">IF(OR(BN18="N/A",BN18=""), "", INDEX(INDIRECT(BN$2), BN18))</f>
        <v>2</v>
      </c>
      <c r="BP18" s="138" cm="1">
        <f t="array" aca="1" ref="BP18" ca="1">IF(OR(BN18="N/A",BN18=""), "", INDEX($R$5:$R$300, BN18))</f>
        <v>3</v>
      </c>
      <c r="BQ18" s="134">
        <f ca="1"/>
        <v>86</v>
      </c>
      <c r="BR18" s="142" cm="1">
        <f t="array" aca="1" ref="BR18" ca="1">IF(OR(BQ18="N/A",BQ18=""), "", INDEX(INDIRECT(BQ$2), BQ18))</f>
        <v>1</v>
      </c>
      <c r="BS18" s="138" cm="1">
        <f t="array" aca="1" ref="BS18" ca="1">IF(OR(BQ18="N/A",BQ18=""), "", INDEX($R$5:$R$300, BQ18))</f>
        <v>2</v>
      </c>
      <c r="BT18" s="76" t="s">
        <v>63</v>
      </c>
      <c r="BU18" s="77" t="str">
        <f t="shared" ref="BU18:CG18" si="25">_xlfn.CONCAT(BU17,"5:",BU17,$BU$24)</f>
        <v>S5:S300</v>
      </c>
      <c r="BV18" s="77" t="str">
        <f t="shared" si="25"/>
        <v>T5:T300</v>
      </c>
      <c r="BW18" s="77" t="str">
        <f t="shared" si="25"/>
        <v>U5:U300</v>
      </c>
      <c r="BX18" s="77" t="str">
        <f t="shared" si="25"/>
        <v>V5:V300</v>
      </c>
      <c r="BY18" s="77" t="str">
        <f t="shared" si="25"/>
        <v>W5:W300</v>
      </c>
      <c r="BZ18" s="77" t="str">
        <f t="shared" si="25"/>
        <v>X5:X300</v>
      </c>
      <c r="CA18" s="77" t="str">
        <f t="shared" si="25"/>
        <v>Y5:Y300</v>
      </c>
      <c r="CB18" s="77" t="str">
        <f t="shared" si="25"/>
        <v>Z5:Z300</v>
      </c>
      <c r="CC18" s="77" t="str">
        <f t="shared" si="25"/>
        <v>AA5:AA300</v>
      </c>
      <c r="CD18" s="77" t="str">
        <f t="shared" si="25"/>
        <v>AB5:AB300</v>
      </c>
      <c r="CE18" s="77" t="str">
        <f t="shared" si="25"/>
        <v>AC5:AC300</v>
      </c>
      <c r="CF18" s="77" t="str">
        <f t="shared" si="25"/>
        <v>AD5:AD300</v>
      </c>
      <c r="CG18" s="77" t="str">
        <f t="shared" si="25"/>
        <v>AE5:AE300</v>
      </c>
      <c r="CH18" s="40"/>
      <c r="CI18" s="59" t="str">
        <f t="shared" ca="1" si="14"/>
        <v/>
      </c>
      <c r="CJ18" s="59" t="str">
        <f t="shared" ca="1" si="14"/>
        <v/>
      </c>
      <c r="CK18" s="59" t="str">
        <f t="shared" ca="1" si="14"/>
        <v/>
      </c>
      <c r="CL18" s="59">
        <f t="shared" ca="1" si="14"/>
        <v>0.18334615776240948</v>
      </c>
      <c r="CM18" s="59" t="str">
        <f t="shared" ca="1" si="14"/>
        <v/>
      </c>
      <c r="CN18" s="59" t="str">
        <f t="shared" ca="1" si="14"/>
        <v/>
      </c>
      <c r="CO18" s="59">
        <f t="shared" ca="1" si="14"/>
        <v>0.99990600263856311</v>
      </c>
      <c r="CP18" s="59" t="str">
        <f t="shared" ca="1" si="14"/>
        <v/>
      </c>
      <c r="CQ18" s="59" t="str">
        <f t="shared" ca="1" si="14"/>
        <v/>
      </c>
      <c r="CR18" s="59" t="str">
        <f t="shared" ca="1" si="14"/>
        <v/>
      </c>
      <c r="CS18" s="59" t="str">
        <f t="shared" ca="1" si="14"/>
        <v/>
      </c>
      <c r="CT18" s="59">
        <f t="shared" ca="1" si="14"/>
        <v>0.90377224689310276</v>
      </c>
      <c r="CU18" s="59" t="str">
        <f t="shared" ca="1" si="14"/>
        <v/>
      </c>
      <c r="CV18" s="60">
        <f t="shared" ca="1" si="19"/>
        <v>14</v>
      </c>
      <c r="CW18" s="32" t="str">
        <f t="shared" ca="1" si="20"/>
        <v/>
      </c>
      <c r="CX18" s="32" t="str">
        <f t="shared" ca="1" si="20"/>
        <v/>
      </c>
      <c r="CY18" s="32" t="str">
        <f t="shared" ca="1" si="20"/>
        <v/>
      </c>
      <c r="CZ18" s="32" t="str">
        <f t="shared" ca="1" si="20"/>
        <v/>
      </c>
      <c r="DA18" s="32" t="str">
        <f t="shared" ca="1" si="20"/>
        <v/>
      </c>
      <c r="DB18" s="32" t="str">
        <f t="shared" ca="1" si="20"/>
        <v/>
      </c>
      <c r="DC18" s="32">
        <f t="shared" ca="1" si="20"/>
        <v>0.59888059701492535</v>
      </c>
      <c r="DD18" s="32" t="str">
        <f t="shared" ca="1" si="20"/>
        <v/>
      </c>
      <c r="DE18" s="32" t="str">
        <f t="shared" ca="1" si="20"/>
        <v/>
      </c>
      <c r="DF18" s="32" t="str">
        <f t="shared" ca="1" si="20"/>
        <v/>
      </c>
      <c r="DG18" s="32" t="str">
        <f t="shared" ca="1" si="20"/>
        <v/>
      </c>
      <c r="DH18" s="32">
        <f t="shared" ca="1" si="20"/>
        <v>8.0223880597014935E-2</v>
      </c>
      <c r="DI18" s="32" t="str">
        <f t="shared" ca="1" si="20"/>
        <v/>
      </c>
      <c r="DJ18" s="60">
        <f t="shared" ca="1" si="21"/>
        <v>18</v>
      </c>
      <c r="DK18" s="112" t="str" cm="1">
        <f t="array" aca="1" ref="DK18" ca="1">IFERROR(IF(DL18="", "", INDIRECT(_xlfn.CONCAT(DK$1,$DJ18))), "")</f>
        <v/>
      </c>
      <c r="DL18" s="113" t="str" cm="1">
        <f t="array" aca="1" ref="DL18" ca="1">IFERROR(IF(INDIRECT(_xlfn.CONCAT(DL$1, $DJ18))="", "", INDIRECT(_xlfn.CONCAT(DL$1, $DJ18))),"")</f>
        <v/>
      </c>
      <c r="DM18" s="114" t="str" cm="1">
        <f t="array" aca="1" ref="DM18" ca="1">IFERROR(IF(DN18="", "", INDIRECT(_xlfn.CONCAT(DM$1,$DJ18))), "")</f>
        <v/>
      </c>
      <c r="DN18" s="115" t="str" cm="1">
        <f t="array" aca="1" ref="DN18" ca="1">IFERROR(IF(INDIRECT(_xlfn.CONCAT(DN$1, $DJ18))="", "", INDIRECT(_xlfn.CONCAT(DN$1, $DJ18))),"")</f>
        <v/>
      </c>
      <c r="DO18" s="112" t="str" cm="1">
        <f t="array" aca="1" ref="DO18" ca="1">IFERROR(IF(DP18="", "", INDIRECT(_xlfn.CONCAT(DO$1,$DJ18))), "")</f>
        <v/>
      </c>
      <c r="DP18" s="113" t="str" cm="1">
        <f t="array" aca="1" ref="DP18" ca="1">IFERROR(IF(INDIRECT(_xlfn.CONCAT(DP$1, $DJ18))="", "", INDIRECT(_xlfn.CONCAT(DP$1, $DJ18))),"")</f>
        <v/>
      </c>
      <c r="DQ18" s="114" t="str" cm="1">
        <f t="array" aca="1" ref="DQ18" ca="1">IFERROR(IF(DR18="", "", INDIRECT(_xlfn.CONCAT(DQ$1,$DJ18))), "")</f>
        <v/>
      </c>
      <c r="DR18" s="115" t="str" cm="1">
        <f t="array" aca="1" ref="DR18" ca="1">IFERROR(IF(INDIRECT(_xlfn.CONCAT(DR$1, $DJ18))="", "", INDIRECT(_xlfn.CONCAT(DR$1, $DJ18))),"")</f>
        <v/>
      </c>
      <c r="DS18" s="112" t="str" cm="1">
        <f t="array" aca="1" ref="DS18" ca="1">IFERROR(IF(DT18="", "", INDIRECT(_xlfn.CONCAT(DS$1,$DJ18))), "")</f>
        <v/>
      </c>
      <c r="DT18" s="113" t="str" cm="1">
        <f t="array" aca="1" ref="DT18" ca="1">IFERROR(IF(INDIRECT(_xlfn.CONCAT(DT$1, $DJ18))="", "", INDIRECT(_xlfn.CONCAT(DT$1, $DJ18))),"")</f>
        <v/>
      </c>
      <c r="DU18" s="114" t="str" cm="1">
        <f t="array" aca="1" ref="DU18" ca="1">IFERROR(IF(DV18="", "", INDIRECT(_xlfn.CONCAT(DU$1,$DJ18))), "")</f>
        <v/>
      </c>
      <c r="DV18" s="115" t="str" cm="1">
        <f t="array" aca="1" ref="DV18" ca="1">IFERROR(IF(INDIRECT(_xlfn.CONCAT(DV$1, $DJ18))="", "", INDIRECT(_xlfn.CONCAT(DV$1, $DJ18))),"")</f>
        <v/>
      </c>
      <c r="DW18" s="112" cm="1">
        <f t="array" aca="1" ref="DW18" ca="1">IFERROR(IF(DX18="", "", INDIRECT(_xlfn.CONCAT(DW$1,$DJ18))), "")</f>
        <v>0.99990600263856311</v>
      </c>
      <c r="DX18" s="113" cm="1">
        <f t="array" aca="1" ref="DX18" ca="1">IFERROR(IF(INDIRECT(_xlfn.CONCAT(DX$1, $DJ18))="", "", INDIRECT(_xlfn.CONCAT(DX$1, $DJ18))),"")</f>
        <v>0.59888059701492535</v>
      </c>
      <c r="DY18" s="114" t="str" cm="1">
        <f t="array" aca="1" ref="DY18" ca="1">IFERROR(IF(DZ18="", "", INDIRECT(_xlfn.CONCAT(DY$1,$DJ18))), "")</f>
        <v/>
      </c>
      <c r="DZ18" s="115" t="str" cm="1">
        <f t="array" aca="1" ref="DZ18" ca="1">IFERROR(IF(INDIRECT(_xlfn.CONCAT(DZ$1, $DJ18))="", "", INDIRECT(_xlfn.CONCAT(DZ$1, $DJ18))),"")</f>
        <v/>
      </c>
      <c r="EA18" s="112" t="str" cm="1">
        <f t="array" aca="1" ref="EA18" ca="1">IFERROR(IF(EB18="", "", INDIRECT(_xlfn.CONCAT(EA$1,$DJ18))), "")</f>
        <v/>
      </c>
      <c r="EB18" s="113" t="str" cm="1">
        <f t="array" aca="1" ref="EB18" ca="1">IFERROR(IF(INDIRECT(_xlfn.CONCAT(EB$1, $DJ18))="", "", INDIRECT(_xlfn.CONCAT(EB$1, $DJ18))),"")</f>
        <v/>
      </c>
      <c r="EC18" s="114" t="str" cm="1">
        <f t="array" aca="1" ref="EC18" ca="1">IFERROR(IF(ED18="", "", INDIRECT(_xlfn.CONCAT(EC$1,$DJ18))), "")</f>
        <v/>
      </c>
      <c r="ED18" s="115" t="str" cm="1">
        <f t="array" aca="1" ref="ED18" ca="1">IFERROR(IF(INDIRECT(_xlfn.CONCAT(ED$1, $DJ18))="", "", INDIRECT(_xlfn.CONCAT(ED$1, $DJ18))),"")</f>
        <v/>
      </c>
      <c r="EE18" s="112" t="str" cm="1">
        <f t="array" aca="1" ref="EE18" ca="1">IFERROR(IF(EF18="", "", INDIRECT(_xlfn.CONCAT(EE$1,$DJ18))), "")</f>
        <v/>
      </c>
      <c r="EF18" s="113" t="str" cm="1">
        <f t="array" aca="1" ref="EF18" ca="1">IFERROR(IF(INDIRECT(_xlfn.CONCAT(EF$1, $DJ18))="", "", INDIRECT(_xlfn.CONCAT(EF$1, $DJ18))),"")</f>
        <v/>
      </c>
      <c r="EG18" s="114" cm="1">
        <f t="array" aca="1" ref="EG18" ca="1">IFERROR(IF(EH18="", "", INDIRECT(_xlfn.CONCAT(EG$1,$DJ18))), "")</f>
        <v>0.90377224689310276</v>
      </c>
      <c r="EH18" s="115" cm="1">
        <f t="array" aca="1" ref="EH18" ca="1">IFERROR(IF(INDIRECT(_xlfn.CONCAT(EH$1, $DJ18))="", "", INDIRECT(_xlfn.CONCAT(EH$1, $DJ18))),"")</f>
        <v>8.0223880597014935E-2</v>
      </c>
      <c r="EI18" s="112" t="str" cm="1">
        <f t="array" aca="1" ref="EI18" ca="1">IFERROR(IF(EJ18="", "", INDIRECT(_xlfn.CONCAT(EI$1,$DJ18))), "")</f>
        <v/>
      </c>
      <c r="EJ18" s="116" t="str" cm="1">
        <f t="array" aca="1" ref="EJ18" ca="1">IFERROR(IF(INDIRECT(_xlfn.CONCAT(EJ$1, $DJ18))="", "", INDIRECT(_xlfn.CONCAT(EJ$1, $DJ18))),"")</f>
        <v/>
      </c>
      <c r="EK18" s="32"/>
      <c r="EL18" s="32"/>
      <c r="EM18" s="32"/>
      <c r="EN18" s="32"/>
      <c r="EO18" s="32"/>
      <c r="EP18" s="32"/>
      <c r="EQ18" s="32"/>
      <c r="ER18" s="32"/>
      <c r="ES18" s="32"/>
      <c r="ET18" s="32"/>
      <c r="EU18" s="32"/>
      <c r="EV18" s="32"/>
      <c r="EW18" s="32"/>
      <c r="EX18" s="32"/>
      <c r="EY18" s="32"/>
      <c r="EZ18" s="32"/>
      <c r="FA18" s="32"/>
      <c r="FB18" s="32"/>
      <c r="FC18" s="32"/>
      <c r="FD18" s="32"/>
      <c r="FE18" s="32"/>
      <c r="FF18" s="32"/>
      <c r="FG18" s="32"/>
      <c r="FH18" s="32"/>
      <c r="FI18" s="32"/>
      <c r="FJ18" s="32"/>
      <c r="FK18" s="32"/>
      <c r="FL18" s="32"/>
      <c r="FM18" s="32"/>
      <c r="FN18" s="32"/>
      <c r="FO18" s="32"/>
      <c r="FP18" s="32"/>
      <c r="FQ18" s="32"/>
      <c r="FR18" s="32"/>
      <c r="FS18" s="32"/>
      <c r="FT18" s="32"/>
      <c r="FU18" s="32"/>
      <c r="FV18" s="32"/>
      <c r="FW18" s="32"/>
      <c r="FX18" s="32"/>
      <c r="FY18" s="32"/>
      <c r="FZ18" s="32"/>
      <c r="GA18" s="32"/>
      <c r="GB18" s="32"/>
      <c r="GC18" s="32"/>
      <c r="GD18" s="32"/>
      <c r="GE18" s="32"/>
      <c r="GF18" s="32"/>
      <c r="GG18" s="32"/>
      <c r="GH18" s="32"/>
      <c r="GI18" s="32"/>
      <c r="GJ18" s="32"/>
      <c r="GK18" s="32"/>
      <c r="GL18" s="32"/>
    </row>
    <row r="19" spans="1:194" ht="15" customHeight="1" x14ac:dyDescent="0.3">
      <c r="A19" s="104">
        <f t="shared" si="16"/>
        <v>15</v>
      </c>
      <c r="B19" s="54">
        <v>11.159999999999997</v>
      </c>
      <c r="C19" s="55">
        <v>11.949999999999996</v>
      </c>
      <c r="D19" s="55" t="s">
        <v>96</v>
      </c>
      <c r="E19" s="56">
        <v>0</v>
      </c>
      <c r="F19" s="54">
        <v>0</v>
      </c>
      <c r="G19" s="54">
        <v>0</v>
      </c>
      <c r="H19" s="54">
        <v>1</v>
      </c>
      <c r="I19" s="54">
        <v>0</v>
      </c>
      <c r="J19" s="54">
        <v>0</v>
      </c>
      <c r="K19" s="54">
        <v>0</v>
      </c>
      <c r="L19" s="54">
        <v>0</v>
      </c>
      <c r="M19" s="54">
        <v>1</v>
      </c>
      <c r="N19" s="54">
        <v>0</v>
      </c>
      <c r="O19" s="54">
        <v>0</v>
      </c>
      <c r="P19" s="54">
        <v>0</v>
      </c>
      <c r="Q19" s="54">
        <v>0</v>
      </c>
      <c r="R19" s="57">
        <f t="shared" si="17"/>
        <v>2</v>
      </c>
      <c r="S19" s="58" t="str">
        <f t="shared" si="13"/>
        <v/>
      </c>
      <c r="T19" s="58" t="str">
        <f t="shared" si="13"/>
        <v/>
      </c>
      <c r="U19" s="58" t="str">
        <f t="shared" si="13"/>
        <v/>
      </c>
      <c r="V19" s="58">
        <f t="shared" si="13"/>
        <v>0.5</v>
      </c>
      <c r="W19" s="58" t="str">
        <f t="shared" si="13"/>
        <v/>
      </c>
      <c r="X19" s="58" t="str">
        <f t="shared" si="13"/>
        <v/>
      </c>
      <c r="Y19" s="58" t="str">
        <f t="shared" si="13"/>
        <v/>
      </c>
      <c r="Z19" s="58" t="str">
        <f t="shared" si="13"/>
        <v/>
      </c>
      <c r="AA19" s="58">
        <f t="shared" si="13"/>
        <v>0.5</v>
      </c>
      <c r="AB19" s="58" t="str">
        <f t="shared" si="13"/>
        <v/>
      </c>
      <c r="AC19" s="58" t="str">
        <f t="shared" si="13"/>
        <v/>
      </c>
      <c r="AD19" s="58" t="str">
        <f t="shared" si="13"/>
        <v/>
      </c>
      <c r="AE19" s="58" t="str">
        <f t="shared" si="13"/>
        <v/>
      </c>
      <c r="AG19" s="133"/>
      <c r="AH19" s="142" t="str" cm="1">
        <f t="array" aca="1" ref="AH19" ca="1">IF(OR(AG19="N/A",AG19=""), "", INDEX(INDIRECT(AG$2), AG19))</f>
        <v/>
      </c>
      <c r="AI19" s="138" t="str" cm="1">
        <f t="array" ref="AI19">IF(OR(AG19="N/A",AG19=""), "", INDEX($R$5:$R$300, AG19))</f>
        <v/>
      </c>
      <c r="AJ19" s="134"/>
      <c r="AK19" s="142" t="str" cm="1">
        <f t="array" aca="1" ref="AK19" ca="1">IF(OR(AJ19="N/A",AJ19=""), "", INDEX(INDIRECT(AJ$2), AJ19))</f>
        <v/>
      </c>
      <c r="AL19" s="138" t="str" cm="1">
        <f t="array" ref="AL19">IF(OR(AJ19="N/A",AJ19=""), "", INDEX($R$5:$R$300, AJ19))</f>
        <v/>
      </c>
      <c r="AM19" s="134"/>
      <c r="AN19" s="142" t="str" cm="1">
        <f t="array" aca="1" ref="AN19" ca="1">IF(OR(AM19="N/A",AM19=""), "", INDEX(INDIRECT(AM$2), AM19))</f>
        <v/>
      </c>
      <c r="AO19" s="138" t="str" cm="1">
        <f t="array" ref="AO19">IF(OR(AM19="N/A",AM19=""), "", INDEX($R$5:$R$300, AM19))</f>
        <v/>
      </c>
      <c r="AP19" s="134">
        <f ca="1"/>
        <v>23</v>
      </c>
      <c r="AQ19" s="142" cm="1">
        <f t="array" aca="1" ref="AQ19" ca="1">IF(OR(AP19="N/A",AP19=""), "", INDEX(INDIRECT(AP$2), AP19))</f>
        <v>5</v>
      </c>
      <c r="AR19" s="138" cm="1">
        <f t="array" aca="1" ref="AR19" ca="1">IF(OR(AP19="N/A",AP19=""), "", INDEX($R$5:$R$300, AP19))</f>
        <v>7</v>
      </c>
      <c r="AS19" s="134"/>
      <c r="AT19" s="142" t="str" cm="1">
        <f t="array" aca="1" ref="AT19" ca="1">IF(OR(AS19="N/A",AS19=""), "", INDEX(INDIRECT(AS$2), AS19))</f>
        <v/>
      </c>
      <c r="AU19" s="138" t="str" cm="1">
        <f t="array" ref="AU19">IF(OR(AS19="N/A",AS19=""), "", INDEX($R$5:$R$300, AS19))</f>
        <v/>
      </c>
      <c r="AV19" s="134">
        <f ca="1"/>
        <v>23</v>
      </c>
      <c r="AW19" s="142" cm="1">
        <f t="array" aca="1" ref="AW19" ca="1">IF(OR(AV19="N/A",AV19=""), "", INDEX(INDIRECT(AV$2), AV19))</f>
        <v>1</v>
      </c>
      <c r="AX19" s="138" cm="1">
        <f t="array" aca="1" ref="AX19" ca="1">IF(OR(AV19="N/A",AV19=""), "", INDEX($R$5:$R$300, AV19))</f>
        <v>7</v>
      </c>
      <c r="AY19" s="134">
        <f ca="1"/>
        <v>29</v>
      </c>
      <c r="AZ19" s="142" cm="1">
        <f t="array" aca="1" ref="AZ19" ca="1">IF(OR(AY19="N/A",AY19=""), "", INDEX(INDIRECT(AY$2), AY19))</f>
        <v>1</v>
      </c>
      <c r="BA19" s="138" cm="1">
        <f t="array" aca="1" ref="BA19" ca="1">IF(OR(AY19="N/A",AY19=""), "", INDEX($R$5:$R$300, AY19))</f>
        <v>5</v>
      </c>
      <c r="BB19" s="134"/>
      <c r="BC19" s="142" t="str" cm="1">
        <f t="array" aca="1" ref="BC19" ca="1">IF(OR(BB19="N/A",BB19=""), "", INDEX(INDIRECT(BB$2), BB19))</f>
        <v/>
      </c>
      <c r="BD19" s="138" t="str" cm="1">
        <f t="array" ref="BD19">IF(OR(BB19="N/A",BB19=""), "", INDEX($R$5:$R$300, BB19))</f>
        <v/>
      </c>
      <c r="BE19" s="134"/>
      <c r="BF19" s="142" t="str" cm="1">
        <f t="array" aca="1" ref="BF19" ca="1">IF(OR(BE19="N/A",BE19=""), "", INDEX(INDIRECT(BE$2), BE19))</f>
        <v/>
      </c>
      <c r="BG19" s="138" t="str" cm="1">
        <f t="array" ref="BG19">IF(OR(BE19="N/A",BE19=""), "", INDEX($R$5:$R$300, BE19))</f>
        <v/>
      </c>
      <c r="BH19" s="134">
        <f ca="1"/>
        <v>126</v>
      </c>
      <c r="BI19" s="142" cm="1">
        <f t="array" aca="1" ref="BI19" ca="1">IF(OR(BH19="N/A",BH19=""), "", INDEX(INDIRECT(BH$2), BH19))</f>
        <v>1</v>
      </c>
      <c r="BJ19" s="138" cm="1">
        <f t="array" aca="1" ref="BJ19" ca="1">IF(OR(BH19="N/A",BH19=""), "", INDEX($R$5:$R$300, BH19))</f>
        <v>2</v>
      </c>
      <c r="BK19" s="134">
        <f ca="1"/>
        <v>102</v>
      </c>
      <c r="BL19" s="142" cm="1">
        <f t="array" aca="1" ref="BL19" ca="1">IF(OR(BK19="N/A",BK19=""), "", INDEX(INDIRECT(BK$2), BK19))</f>
        <v>1</v>
      </c>
      <c r="BM19" s="138" cm="1">
        <f t="array" aca="1" ref="BM19" ca="1">IF(OR(BK19="N/A",BK19=""), "", INDEX($R$5:$R$300, BK19))</f>
        <v>2</v>
      </c>
      <c r="BN19" s="134">
        <f ca="1"/>
        <v>84</v>
      </c>
      <c r="BO19" s="142" cm="1">
        <f t="array" aca="1" ref="BO19" ca="1">IF(OR(BN19="N/A",BN19=""), "", INDEX(INDIRECT(BN$2), BN19))</f>
        <v>1</v>
      </c>
      <c r="BP19" s="138" cm="1">
        <f t="array" aca="1" ref="BP19" ca="1">IF(OR(BN19="N/A",BN19=""), "", INDEX($R$5:$R$300, BN19))</f>
        <v>6</v>
      </c>
      <c r="BQ19" s="134">
        <f ca="1"/>
        <v>92</v>
      </c>
      <c r="BR19" s="142" cm="1">
        <f t="array" aca="1" ref="BR19" ca="1">IF(OR(BQ19="N/A",BQ19=""), "", INDEX(INDIRECT(BQ$2), BQ19))</f>
        <v>1</v>
      </c>
      <c r="BS19" s="138" cm="1">
        <f t="array" aca="1" ref="BS19" ca="1">IF(OR(BQ19="N/A",BQ19=""), "", INDEX($R$5:$R$300, BQ19))</f>
        <v>4</v>
      </c>
      <c r="BT19" s="76" t="s">
        <v>0</v>
      </c>
      <c r="BU19" s="78" t="s">
        <v>48</v>
      </c>
      <c r="BV19" s="78" t="s">
        <v>49</v>
      </c>
      <c r="BW19" s="78" t="s">
        <v>50</v>
      </c>
      <c r="BX19" s="78" t="s">
        <v>51</v>
      </c>
      <c r="BY19" s="78" t="s">
        <v>52</v>
      </c>
      <c r="BZ19" s="78" t="s">
        <v>53</v>
      </c>
      <c r="CA19" s="78" t="s">
        <v>54</v>
      </c>
      <c r="CB19" s="78" t="s">
        <v>55</v>
      </c>
      <c r="CC19" s="78" t="s">
        <v>56</v>
      </c>
      <c r="CD19" s="78" t="s">
        <v>57</v>
      </c>
      <c r="CE19" s="78" t="s">
        <v>58</v>
      </c>
      <c r="CF19" s="78" t="s">
        <v>59</v>
      </c>
      <c r="CG19" s="78" t="s">
        <v>60</v>
      </c>
      <c r="CI19" s="79" t="str">
        <f t="shared" ca="1" si="14"/>
        <v/>
      </c>
      <c r="CJ19" s="79" t="str">
        <f t="shared" ca="1" si="14"/>
        <v/>
      </c>
      <c r="CK19" s="79" t="str">
        <f t="shared" ca="1" si="14"/>
        <v/>
      </c>
      <c r="CL19" s="79">
        <f t="shared" ca="1" si="14"/>
        <v>0.71589330175074184</v>
      </c>
      <c r="CM19" s="79" t="str">
        <f t="shared" ca="1" si="14"/>
        <v/>
      </c>
      <c r="CN19" s="79" t="str">
        <f t="shared" ca="1" si="14"/>
        <v/>
      </c>
      <c r="CO19" s="79" t="str">
        <f t="shared" ca="1" si="14"/>
        <v/>
      </c>
      <c r="CP19" s="79" t="str">
        <f t="shared" ca="1" si="14"/>
        <v/>
      </c>
      <c r="CQ19" s="79" t="str">
        <f ca="1">IF(OR(AA19="", CC$2="N/A"), "", 1-_xlfn.BETA.DIST(AA$2, (CC$9+M19), (CC$12+$R19-M19), TRUE))</f>
        <v/>
      </c>
      <c r="CR19" s="79" t="str">
        <f t="shared" ca="1" si="14"/>
        <v/>
      </c>
      <c r="CS19" s="79" t="str">
        <f t="shared" ca="1" si="14"/>
        <v/>
      </c>
      <c r="CT19" s="79" t="str">
        <f t="shared" ca="1" si="14"/>
        <v/>
      </c>
      <c r="CU19" s="79" t="str">
        <f t="shared" ca="1" si="14"/>
        <v/>
      </c>
      <c r="CV19" s="60" t="str">
        <f t="shared" ca="1" si="19"/>
        <v/>
      </c>
      <c r="CW19" s="32" t="str">
        <f t="shared" ca="1" si="20"/>
        <v/>
      </c>
      <c r="CX19" s="32" t="str">
        <f t="shared" ca="1" si="20"/>
        <v/>
      </c>
      <c r="CY19" s="32" t="str">
        <f t="shared" ca="1" si="20"/>
        <v/>
      </c>
      <c r="CZ19" s="32" t="str">
        <f t="shared" ca="1" si="20"/>
        <v/>
      </c>
      <c r="DA19" s="32" t="str">
        <f t="shared" ca="1" si="20"/>
        <v/>
      </c>
      <c r="DB19" s="32" t="str">
        <f t="shared" ca="1" si="20"/>
        <v/>
      </c>
      <c r="DC19" s="32" t="str">
        <f t="shared" ca="1" si="20"/>
        <v/>
      </c>
      <c r="DD19" s="32" t="str">
        <f t="shared" ca="1" si="20"/>
        <v/>
      </c>
      <c r="DE19" s="32" t="str">
        <f t="shared" ca="1" si="20"/>
        <v/>
      </c>
      <c r="DF19" s="32" t="str">
        <f t="shared" ca="1" si="20"/>
        <v/>
      </c>
      <c r="DG19" s="32" t="str">
        <f t="shared" ca="1" si="20"/>
        <v/>
      </c>
      <c r="DH19" s="32" t="str">
        <f t="shared" ca="1" si="20"/>
        <v/>
      </c>
      <c r="DI19" s="32" t="str">
        <f t="shared" ca="1" si="20"/>
        <v/>
      </c>
      <c r="DJ19" s="60" t="str">
        <f t="shared" ca="1" si="21"/>
        <v/>
      </c>
      <c r="DK19" s="112" t="str" cm="1">
        <f t="array" aca="1" ref="DK19" ca="1">IFERROR(IF(DL19="", "", INDIRECT(_xlfn.CONCAT(DK$1,$DJ19))), "")</f>
        <v/>
      </c>
      <c r="DL19" s="113" t="str" cm="1">
        <f t="array" aca="1" ref="DL19" ca="1">IFERROR(IF(INDIRECT(_xlfn.CONCAT(DL$1, $DJ19))="", "", INDIRECT(_xlfn.CONCAT(DL$1, $DJ19))),"")</f>
        <v/>
      </c>
      <c r="DM19" s="114" t="str" cm="1">
        <f t="array" aca="1" ref="DM19" ca="1">IFERROR(IF(DN19="", "", INDIRECT(_xlfn.CONCAT(DM$1,$DJ19))), "")</f>
        <v/>
      </c>
      <c r="DN19" s="115" t="str" cm="1">
        <f t="array" aca="1" ref="DN19" ca="1">IFERROR(IF(INDIRECT(_xlfn.CONCAT(DN$1, $DJ19))="", "", INDIRECT(_xlfn.CONCAT(DN$1, $DJ19))),"")</f>
        <v/>
      </c>
      <c r="DO19" s="112" t="str" cm="1">
        <f t="array" aca="1" ref="DO19" ca="1">IFERROR(IF(DP19="", "", INDIRECT(_xlfn.CONCAT(DO$1,$DJ19))), "")</f>
        <v/>
      </c>
      <c r="DP19" s="113" t="str" cm="1">
        <f t="array" aca="1" ref="DP19" ca="1">IFERROR(IF(INDIRECT(_xlfn.CONCAT(DP$1, $DJ19))="", "", INDIRECT(_xlfn.CONCAT(DP$1, $DJ19))),"")</f>
        <v/>
      </c>
      <c r="DQ19" s="114" t="str" cm="1">
        <f t="array" aca="1" ref="DQ19" ca="1">IFERROR(IF(DR19="", "", INDIRECT(_xlfn.CONCAT(DQ$1,$DJ19))), "")</f>
        <v/>
      </c>
      <c r="DR19" s="115" t="str" cm="1">
        <f t="array" aca="1" ref="DR19" ca="1">IFERROR(IF(INDIRECT(_xlfn.CONCAT(DR$1, $DJ19))="", "", INDIRECT(_xlfn.CONCAT(DR$1, $DJ19))),"")</f>
        <v/>
      </c>
      <c r="DS19" s="112" t="str" cm="1">
        <f t="array" aca="1" ref="DS19" ca="1">IFERROR(IF(DT19="", "", INDIRECT(_xlfn.CONCAT(DS$1,$DJ19))), "")</f>
        <v/>
      </c>
      <c r="DT19" s="113" t="str" cm="1">
        <f t="array" aca="1" ref="DT19" ca="1">IFERROR(IF(INDIRECT(_xlfn.CONCAT(DT$1, $DJ19))="", "", INDIRECT(_xlfn.CONCAT(DT$1, $DJ19))),"")</f>
        <v/>
      </c>
      <c r="DU19" s="114" t="str" cm="1">
        <f t="array" aca="1" ref="DU19" ca="1">IFERROR(IF(DV19="", "", INDIRECT(_xlfn.CONCAT(DU$1,$DJ19))), "")</f>
        <v/>
      </c>
      <c r="DV19" s="115" t="str" cm="1">
        <f t="array" aca="1" ref="DV19" ca="1">IFERROR(IF(INDIRECT(_xlfn.CONCAT(DV$1, $DJ19))="", "", INDIRECT(_xlfn.CONCAT(DV$1, $DJ19))),"")</f>
        <v/>
      </c>
      <c r="DW19" s="112" t="str" cm="1">
        <f t="array" aca="1" ref="DW19" ca="1">IFERROR(IF(DX19="", "", INDIRECT(_xlfn.CONCAT(DW$1,$DJ19))), "")</f>
        <v/>
      </c>
      <c r="DX19" s="113" t="str" cm="1">
        <f t="array" aca="1" ref="DX19" ca="1">IFERROR(IF(INDIRECT(_xlfn.CONCAT(DX$1, $DJ19))="", "", INDIRECT(_xlfn.CONCAT(DX$1, $DJ19))),"")</f>
        <v/>
      </c>
      <c r="DY19" s="114" t="str" cm="1">
        <f t="array" aca="1" ref="DY19" ca="1">IFERROR(IF(DZ19="", "", INDIRECT(_xlfn.CONCAT(DY$1,$DJ19))), "")</f>
        <v/>
      </c>
      <c r="DZ19" s="115" t="str" cm="1">
        <f t="array" aca="1" ref="DZ19" ca="1">IFERROR(IF(INDIRECT(_xlfn.CONCAT(DZ$1, $DJ19))="", "", INDIRECT(_xlfn.CONCAT(DZ$1, $DJ19))),"")</f>
        <v/>
      </c>
      <c r="EA19" s="112" t="str" cm="1">
        <f t="array" aca="1" ref="EA19" ca="1">IFERROR(IF(EB19="", "", INDIRECT(_xlfn.CONCAT(EA$1,$DJ19))), "")</f>
        <v/>
      </c>
      <c r="EB19" s="113" t="str" cm="1">
        <f t="array" aca="1" ref="EB19" ca="1">IFERROR(IF(INDIRECT(_xlfn.CONCAT(EB$1, $DJ19))="", "", INDIRECT(_xlfn.CONCAT(EB$1, $DJ19))),"")</f>
        <v/>
      </c>
      <c r="EC19" s="114" t="str" cm="1">
        <f t="array" aca="1" ref="EC19" ca="1">IFERROR(IF(ED19="", "", INDIRECT(_xlfn.CONCAT(EC$1,$DJ19))), "")</f>
        <v/>
      </c>
      <c r="ED19" s="115" t="str" cm="1">
        <f t="array" aca="1" ref="ED19" ca="1">IFERROR(IF(INDIRECT(_xlfn.CONCAT(ED$1, $DJ19))="", "", INDIRECT(_xlfn.CONCAT(ED$1, $DJ19))),"")</f>
        <v/>
      </c>
      <c r="EE19" s="112" t="str" cm="1">
        <f t="array" aca="1" ref="EE19" ca="1">IFERROR(IF(EF19="", "", INDIRECT(_xlfn.CONCAT(EE$1,$DJ19))), "")</f>
        <v/>
      </c>
      <c r="EF19" s="113" t="str" cm="1">
        <f t="array" aca="1" ref="EF19" ca="1">IFERROR(IF(INDIRECT(_xlfn.CONCAT(EF$1, $DJ19))="", "", INDIRECT(_xlfn.CONCAT(EF$1, $DJ19))),"")</f>
        <v/>
      </c>
      <c r="EG19" s="114" t="str" cm="1">
        <f t="array" aca="1" ref="EG19" ca="1">IFERROR(IF(EH19="", "", INDIRECT(_xlfn.CONCAT(EG$1,$DJ19))), "")</f>
        <v/>
      </c>
      <c r="EH19" s="115" t="str" cm="1">
        <f t="array" aca="1" ref="EH19" ca="1">IFERROR(IF(INDIRECT(_xlfn.CONCAT(EH$1, $DJ19))="", "", INDIRECT(_xlfn.CONCAT(EH$1, $DJ19))),"")</f>
        <v/>
      </c>
      <c r="EI19" s="112" t="str" cm="1">
        <f t="array" aca="1" ref="EI19" ca="1">IFERROR(IF(EJ19="", "", INDIRECT(_xlfn.CONCAT(EI$1,$DJ19))), "")</f>
        <v/>
      </c>
      <c r="EJ19" s="116" t="str" cm="1">
        <f t="array" aca="1" ref="EJ19" ca="1">IFERROR(IF(INDIRECT(_xlfn.CONCAT(EJ$1, $DJ19))="", "", INDIRECT(_xlfn.CONCAT(EJ$1, $DJ19))),"")</f>
        <v/>
      </c>
    </row>
    <row r="20" spans="1:194" s="34" customFormat="1" ht="15" customHeight="1" x14ac:dyDescent="0.3">
      <c r="A20" s="104">
        <f t="shared" si="16"/>
        <v>16</v>
      </c>
      <c r="B20" s="54">
        <v>11.949999999999996</v>
      </c>
      <c r="C20" s="55">
        <v>12.739999999999995</v>
      </c>
      <c r="D20" s="55" t="s">
        <v>96</v>
      </c>
      <c r="E20" s="56">
        <v>1</v>
      </c>
      <c r="F20" s="54">
        <v>0</v>
      </c>
      <c r="G20" s="54">
        <v>0</v>
      </c>
      <c r="H20" s="54">
        <v>3</v>
      </c>
      <c r="I20" s="54">
        <v>0</v>
      </c>
      <c r="J20" s="54">
        <v>0</v>
      </c>
      <c r="K20" s="54">
        <v>0</v>
      </c>
      <c r="L20" s="54">
        <v>0</v>
      </c>
      <c r="M20" s="54">
        <v>0</v>
      </c>
      <c r="N20" s="54">
        <v>0</v>
      </c>
      <c r="O20" s="54">
        <v>0</v>
      </c>
      <c r="P20" s="54">
        <v>0</v>
      </c>
      <c r="Q20" s="54">
        <v>0</v>
      </c>
      <c r="R20" s="57">
        <f t="shared" si="17"/>
        <v>4</v>
      </c>
      <c r="S20" s="58">
        <f t="shared" si="13"/>
        <v>0.25</v>
      </c>
      <c r="T20" s="58" t="str">
        <f t="shared" si="13"/>
        <v/>
      </c>
      <c r="U20" s="58" t="str">
        <f t="shared" si="13"/>
        <v/>
      </c>
      <c r="V20" s="58">
        <f t="shared" si="13"/>
        <v>0.75</v>
      </c>
      <c r="W20" s="58" t="str">
        <f t="shared" si="13"/>
        <v/>
      </c>
      <c r="X20" s="58" t="str">
        <f t="shared" si="13"/>
        <v/>
      </c>
      <c r="Y20" s="58" t="str">
        <f t="shared" si="13"/>
        <v/>
      </c>
      <c r="Z20" s="58" t="str">
        <f t="shared" si="13"/>
        <v/>
      </c>
      <c r="AA20" s="58" t="str">
        <f t="shared" si="13"/>
        <v/>
      </c>
      <c r="AB20" s="58" t="str">
        <f t="shared" si="13"/>
        <v/>
      </c>
      <c r="AC20" s="58" t="str">
        <f t="shared" si="13"/>
        <v/>
      </c>
      <c r="AD20" s="58" t="str">
        <f t="shared" si="13"/>
        <v/>
      </c>
      <c r="AE20" s="58" t="str">
        <f t="shared" si="13"/>
        <v/>
      </c>
      <c r="AF20" s="40"/>
      <c r="AG20" s="133"/>
      <c r="AH20" s="142" t="str" cm="1">
        <f t="array" aca="1" ref="AH20" ca="1">IF(OR(AG20="N/A",AG20=""), "", INDEX(INDIRECT(AG$2), AG20))</f>
        <v/>
      </c>
      <c r="AI20" s="138" t="str" cm="1">
        <f t="array" ref="AI20">IF(OR(AG20="N/A",AG20=""), "", INDEX($R$5:$R$300, AG20))</f>
        <v/>
      </c>
      <c r="AJ20" s="134"/>
      <c r="AK20" s="142" t="str" cm="1">
        <f t="array" aca="1" ref="AK20" ca="1">IF(OR(AJ20="N/A",AJ20=""), "", INDEX(INDIRECT(AJ$2), AJ20))</f>
        <v/>
      </c>
      <c r="AL20" s="138" t="str" cm="1">
        <f t="array" ref="AL20">IF(OR(AJ20="N/A",AJ20=""), "", INDEX($R$5:$R$300, AJ20))</f>
        <v/>
      </c>
      <c r="AM20" s="134"/>
      <c r="AN20" s="142" t="str" cm="1">
        <f t="array" aca="1" ref="AN20" ca="1">IF(OR(AM20="N/A",AM20=""), "", INDEX(INDIRECT(AM$2), AM20))</f>
        <v/>
      </c>
      <c r="AO20" s="138" t="str" cm="1">
        <f t="array" ref="AO20">IF(OR(AM20="N/A",AM20=""), "", INDEX($R$5:$R$300, AM20))</f>
        <v/>
      </c>
      <c r="AP20" s="134">
        <f ca="1"/>
        <v>24</v>
      </c>
      <c r="AQ20" s="142" cm="1">
        <f t="array" aca="1" ref="AQ20" ca="1">IF(OR(AP20="N/A",AP20=""), "", INDEX(INDIRECT(AP$2), AP20))</f>
        <v>3</v>
      </c>
      <c r="AR20" s="138" cm="1">
        <f t="array" aca="1" ref="AR20" ca="1">IF(OR(AP20="N/A",AP20=""), "", INDEX($R$5:$R$300, AP20))</f>
        <v>4</v>
      </c>
      <c r="AS20" s="134"/>
      <c r="AT20" s="142" t="str" cm="1">
        <f t="array" aca="1" ref="AT20" ca="1">IF(OR(AS20="N/A",AS20=""), "", INDEX(INDIRECT(AS$2), AS20))</f>
        <v/>
      </c>
      <c r="AU20" s="138" t="str" cm="1">
        <f t="array" ref="AU20">IF(OR(AS20="N/A",AS20=""), "", INDEX($R$5:$R$300, AS20))</f>
        <v/>
      </c>
      <c r="AV20" s="134">
        <f ca="1"/>
        <v>26</v>
      </c>
      <c r="AW20" s="142" cm="1">
        <f t="array" aca="1" ref="AW20" ca="1">IF(OR(AV20="N/A",AV20=""), "", INDEX(INDIRECT(AV$2), AV20))</f>
        <v>1</v>
      </c>
      <c r="AX20" s="138" cm="1">
        <f t="array" aca="1" ref="AX20" ca="1">IF(OR(AV20="N/A",AV20=""), "", INDEX($R$5:$R$300, AV20))</f>
        <v>6</v>
      </c>
      <c r="AY20" s="134">
        <f ca="1"/>
        <v>30</v>
      </c>
      <c r="AZ20" s="142" cm="1">
        <f t="array" aca="1" ref="AZ20" ca="1">IF(OR(AY20="N/A",AY20=""), "", INDEX(INDIRECT(AY$2), AY20))</f>
        <v>1</v>
      </c>
      <c r="BA20" s="138" cm="1">
        <f t="array" aca="1" ref="BA20" ca="1">IF(OR(AY20="N/A",AY20=""), "", INDEX($R$5:$R$300, AY20))</f>
        <v>2</v>
      </c>
      <c r="BB20" s="134"/>
      <c r="BC20" s="142" t="str" cm="1">
        <f t="array" aca="1" ref="BC20" ca="1">IF(OR(BB20="N/A",BB20=""), "", INDEX(INDIRECT(BB$2), BB20))</f>
        <v/>
      </c>
      <c r="BD20" s="138" t="str" cm="1">
        <f t="array" ref="BD20">IF(OR(BB20="N/A",BB20=""), "", INDEX($R$5:$R$300, BB20))</f>
        <v/>
      </c>
      <c r="BE20" s="134"/>
      <c r="BF20" s="142" t="str" cm="1">
        <f t="array" aca="1" ref="BF20" ca="1">IF(OR(BE20="N/A",BE20=""), "", INDEX(INDIRECT(BE$2), BE20))</f>
        <v/>
      </c>
      <c r="BG20" s="138" t="str" cm="1">
        <f t="array" ref="BG20">IF(OR(BE20="N/A",BE20=""), "", INDEX($R$5:$R$300, BE20))</f>
        <v/>
      </c>
      <c r="BH20" s="134">
        <f ca="1"/>
        <v>140</v>
      </c>
      <c r="BI20" s="142" cm="1">
        <f t="array" aca="1" ref="BI20" ca="1">IF(OR(BH20="N/A",BH20=""), "", INDEX(INDIRECT(BH$2), BH20))</f>
        <v>1</v>
      </c>
      <c r="BJ20" s="138" cm="1">
        <f t="array" aca="1" ref="BJ20" ca="1">IF(OR(BH20="N/A",BH20=""), "", INDEX($R$5:$R$300, BH20))</f>
        <v>7</v>
      </c>
      <c r="BK20" s="134">
        <f ca="1"/>
        <v>105</v>
      </c>
      <c r="BL20" s="142" cm="1">
        <f t="array" aca="1" ref="BL20" ca="1">IF(OR(BK20="N/A",BK20=""), "", INDEX(INDIRECT(BK$2), BK20))</f>
        <v>1</v>
      </c>
      <c r="BM20" s="138" cm="1">
        <f t="array" aca="1" ref="BM20" ca="1">IF(OR(BK20="N/A",BK20=""), "", INDEX($R$5:$R$300, BK20))</f>
        <v>3</v>
      </c>
      <c r="BN20" s="134">
        <f ca="1"/>
        <v>90</v>
      </c>
      <c r="BO20" s="142" cm="1">
        <f t="array" aca="1" ref="BO20" ca="1">IF(OR(BN20="N/A",BN20=""), "", INDEX(INDIRECT(BN$2), BN20))</f>
        <v>1</v>
      </c>
      <c r="BP20" s="138" cm="1">
        <f t="array" aca="1" ref="BP20" ca="1">IF(OR(BN20="N/A",BN20=""), "", INDEX($R$5:$R$300, BN20))</f>
        <v>1</v>
      </c>
      <c r="BQ20" s="134">
        <f ca="1"/>
        <v>104</v>
      </c>
      <c r="BR20" s="142" cm="1">
        <f t="array" aca="1" ref="BR20" ca="1">IF(OR(BQ20="N/A",BQ20=""), "", INDEX(INDIRECT(BQ$2), BQ20))</f>
        <v>1</v>
      </c>
      <c r="BS20" s="138" cm="1">
        <f t="array" aca="1" ref="BS20" ca="1">IF(OR(BQ20="N/A",BQ20=""), "", INDEX($R$5:$R$300, BQ20))</f>
        <v>1</v>
      </c>
      <c r="BT20" s="80" t="s">
        <v>61</v>
      </c>
      <c r="BU20" s="81" t="str">
        <f t="shared" ref="BU20:CG20" si="26">_xlfn.CONCAT(_xlfn.TEXTBEFORE(BU19,"2"),"5:",_xlfn.TEXTBEFORE(BU19,"2"),$BU$24)</f>
        <v>AH5:AH300</v>
      </c>
      <c r="BV20" s="82" t="str">
        <f t="shared" si="26"/>
        <v>AK5:AK300</v>
      </c>
      <c r="BW20" s="82" t="str">
        <f t="shared" si="26"/>
        <v>AN5:AN300</v>
      </c>
      <c r="BX20" s="82" t="str">
        <f t="shared" si="26"/>
        <v>AQ5:AQ300</v>
      </c>
      <c r="BY20" s="82" t="str">
        <f t="shared" si="26"/>
        <v>AT5:AT300</v>
      </c>
      <c r="BZ20" s="82" t="str">
        <f t="shared" si="26"/>
        <v>AW5:AW300</v>
      </c>
      <c r="CA20" s="82" t="str">
        <f t="shared" si="26"/>
        <v>AZ5:AZ300</v>
      </c>
      <c r="CB20" s="82" t="str">
        <f t="shared" si="26"/>
        <v>BC5:BC300</v>
      </c>
      <c r="CC20" s="82" t="str">
        <f t="shared" si="26"/>
        <v>BF5:BF300</v>
      </c>
      <c r="CD20" s="82" t="str">
        <f t="shared" si="26"/>
        <v>BI5:BI300</v>
      </c>
      <c r="CE20" s="82" t="str">
        <f t="shared" si="26"/>
        <v>BL5:BL300</v>
      </c>
      <c r="CF20" s="82" t="str">
        <f t="shared" si="26"/>
        <v>BO5:BO300</v>
      </c>
      <c r="CG20" s="82" t="str">
        <f t="shared" si="26"/>
        <v>BR5:BR300</v>
      </c>
      <c r="CH20" s="83"/>
      <c r="CI20" s="59">
        <f t="shared" ca="1" si="14"/>
        <v>0.99996779264733826</v>
      </c>
      <c r="CJ20" s="59" t="str">
        <f t="shared" ca="1" si="14"/>
        <v/>
      </c>
      <c r="CK20" s="59" t="str">
        <f t="shared" ca="1" si="14"/>
        <v/>
      </c>
      <c r="CL20" s="59">
        <f t="shared" ca="1" si="14"/>
        <v>0.91598087790622462</v>
      </c>
      <c r="CM20" s="59" t="str">
        <f t="shared" ca="1" si="14"/>
        <v/>
      </c>
      <c r="CN20" s="59" t="str">
        <f t="shared" ca="1" si="14"/>
        <v/>
      </c>
      <c r="CO20" s="59" t="str">
        <f t="shared" ca="1" si="14"/>
        <v/>
      </c>
      <c r="CP20" s="59" t="str">
        <f t="shared" ca="1" si="14"/>
        <v/>
      </c>
      <c r="CQ20" s="59" t="str">
        <f t="shared" ca="1" si="14"/>
        <v/>
      </c>
      <c r="CR20" s="59" t="str">
        <f t="shared" ca="1" si="14"/>
        <v/>
      </c>
      <c r="CS20" s="59" t="str">
        <f t="shared" ca="1" si="14"/>
        <v/>
      </c>
      <c r="CT20" s="59" t="str">
        <f t="shared" ca="1" si="14"/>
        <v/>
      </c>
      <c r="CU20" s="59" t="str">
        <f t="shared" ca="1" si="14"/>
        <v/>
      </c>
      <c r="CV20" s="60">
        <f t="shared" ca="1" si="19"/>
        <v>16</v>
      </c>
      <c r="CW20" s="32" t="str">
        <f t="shared" ca="1" si="20"/>
        <v/>
      </c>
      <c r="CX20" s="32" t="str">
        <f t="shared" ca="1" si="20"/>
        <v/>
      </c>
      <c r="CY20" s="32" t="str">
        <f t="shared" ca="1" si="20"/>
        <v/>
      </c>
      <c r="CZ20" s="32">
        <f t="shared" ca="1" si="20"/>
        <v>0.38432835820895522</v>
      </c>
      <c r="DA20" s="32" t="str">
        <f t="shared" ca="1" si="20"/>
        <v/>
      </c>
      <c r="DB20" s="32" t="str">
        <f t="shared" ca="1" si="20"/>
        <v/>
      </c>
      <c r="DC20" s="32" t="str">
        <f t="shared" ca="1" si="20"/>
        <v/>
      </c>
      <c r="DD20" s="32" t="str">
        <f t="shared" ca="1" si="20"/>
        <v/>
      </c>
      <c r="DE20" s="32" t="str">
        <f t="shared" ca="1" si="20"/>
        <v/>
      </c>
      <c r="DF20" s="32" t="str">
        <f t="shared" ca="1" si="20"/>
        <v/>
      </c>
      <c r="DG20" s="32" t="str">
        <f t="shared" ca="1" si="20"/>
        <v/>
      </c>
      <c r="DH20" s="32" t="str">
        <f t="shared" ca="1" si="20"/>
        <v/>
      </c>
      <c r="DI20" s="32" t="str">
        <f t="shared" ca="1" si="20"/>
        <v/>
      </c>
      <c r="DJ20" s="60">
        <f t="shared" ca="1" si="21"/>
        <v>20</v>
      </c>
      <c r="DK20" s="112" t="str" cm="1">
        <f t="array" aca="1" ref="DK20" ca="1">IFERROR(IF(DL20="", "", INDIRECT(_xlfn.CONCAT(DK$1,$DJ20))), "")</f>
        <v/>
      </c>
      <c r="DL20" s="113" t="str" cm="1">
        <f t="array" aca="1" ref="DL20" ca="1">IFERROR(IF(INDIRECT(_xlfn.CONCAT(DL$1, $DJ20))="", "", INDIRECT(_xlfn.CONCAT(DL$1, $DJ20))),"")</f>
        <v/>
      </c>
      <c r="DM20" s="114" t="str" cm="1">
        <f t="array" aca="1" ref="DM20" ca="1">IFERROR(IF(DN20="", "", INDIRECT(_xlfn.CONCAT(DM$1,$DJ20))), "")</f>
        <v/>
      </c>
      <c r="DN20" s="115" t="str" cm="1">
        <f t="array" aca="1" ref="DN20" ca="1">IFERROR(IF(INDIRECT(_xlfn.CONCAT(DN$1, $DJ20))="", "", INDIRECT(_xlfn.CONCAT(DN$1, $DJ20))),"")</f>
        <v/>
      </c>
      <c r="DO20" s="112" t="str" cm="1">
        <f t="array" aca="1" ref="DO20" ca="1">IFERROR(IF(DP20="", "", INDIRECT(_xlfn.CONCAT(DO$1,$DJ20))), "")</f>
        <v/>
      </c>
      <c r="DP20" s="113" t="str" cm="1">
        <f t="array" aca="1" ref="DP20" ca="1">IFERROR(IF(INDIRECT(_xlfn.CONCAT(DP$1, $DJ20))="", "", INDIRECT(_xlfn.CONCAT(DP$1, $DJ20))),"")</f>
        <v/>
      </c>
      <c r="DQ20" s="114" cm="1">
        <f t="array" aca="1" ref="DQ20" ca="1">IFERROR(IF(DR20="", "", INDIRECT(_xlfn.CONCAT(DQ$1,$DJ20))), "")</f>
        <v>0.91598087790622462</v>
      </c>
      <c r="DR20" s="115" cm="1">
        <f t="array" aca="1" ref="DR20" ca="1">IFERROR(IF(INDIRECT(_xlfn.CONCAT(DR$1, $DJ20))="", "", INDIRECT(_xlfn.CONCAT(DR$1, $DJ20))),"")</f>
        <v>0.38432835820895522</v>
      </c>
      <c r="DS20" s="112" t="str" cm="1">
        <f t="array" aca="1" ref="DS20" ca="1">IFERROR(IF(DT20="", "", INDIRECT(_xlfn.CONCAT(DS$1,$DJ20))), "")</f>
        <v/>
      </c>
      <c r="DT20" s="113" t="str" cm="1">
        <f t="array" aca="1" ref="DT20" ca="1">IFERROR(IF(INDIRECT(_xlfn.CONCAT(DT$1, $DJ20))="", "", INDIRECT(_xlfn.CONCAT(DT$1, $DJ20))),"")</f>
        <v/>
      </c>
      <c r="DU20" s="114" t="str" cm="1">
        <f t="array" aca="1" ref="DU20" ca="1">IFERROR(IF(DV20="", "", INDIRECT(_xlfn.CONCAT(DU$1,$DJ20))), "")</f>
        <v/>
      </c>
      <c r="DV20" s="115" t="str" cm="1">
        <f t="array" aca="1" ref="DV20" ca="1">IFERROR(IF(INDIRECT(_xlfn.CONCAT(DV$1, $DJ20))="", "", INDIRECT(_xlfn.CONCAT(DV$1, $DJ20))),"")</f>
        <v/>
      </c>
      <c r="DW20" s="112" t="str" cm="1">
        <f t="array" aca="1" ref="DW20" ca="1">IFERROR(IF(DX20="", "", INDIRECT(_xlfn.CONCAT(DW$1,$DJ20))), "")</f>
        <v/>
      </c>
      <c r="DX20" s="113" t="str" cm="1">
        <f t="array" aca="1" ref="DX20" ca="1">IFERROR(IF(INDIRECT(_xlfn.CONCAT(DX$1, $DJ20))="", "", INDIRECT(_xlfn.CONCAT(DX$1, $DJ20))),"")</f>
        <v/>
      </c>
      <c r="DY20" s="114" t="str" cm="1">
        <f t="array" aca="1" ref="DY20" ca="1">IFERROR(IF(DZ20="", "", INDIRECT(_xlfn.CONCAT(DY$1,$DJ20))), "")</f>
        <v/>
      </c>
      <c r="DZ20" s="115" t="str" cm="1">
        <f t="array" aca="1" ref="DZ20" ca="1">IFERROR(IF(INDIRECT(_xlfn.CONCAT(DZ$1, $DJ20))="", "", INDIRECT(_xlfn.CONCAT(DZ$1, $DJ20))),"")</f>
        <v/>
      </c>
      <c r="EA20" s="112" t="str" cm="1">
        <f t="array" aca="1" ref="EA20" ca="1">IFERROR(IF(EB20="", "", INDIRECT(_xlfn.CONCAT(EA$1,$DJ20))), "")</f>
        <v/>
      </c>
      <c r="EB20" s="113" t="str" cm="1">
        <f t="array" aca="1" ref="EB20" ca="1">IFERROR(IF(INDIRECT(_xlfn.CONCAT(EB$1, $DJ20))="", "", INDIRECT(_xlfn.CONCAT(EB$1, $DJ20))),"")</f>
        <v/>
      </c>
      <c r="EC20" s="114" t="str" cm="1">
        <f t="array" aca="1" ref="EC20" ca="1">IFERROR(IF(ED20="", "", INDIRECT(_xlfn.CONCAT(EC$1,$DJ20))), "")</f>
        <v/>
      </c>
      <c r="ED20" s="115" t="str" cm="1">
        <f t="array" aca="1" ref="ED20" ca="1">IFERROR(IF(INDIRECT(_xlfn.CONCAT(ED$1, $DJ20))="", "", INDIRECT(_xlfn.CONCAT(ED$1, $DJ20))),"")</f>
        <v/>
      </c>
      <c r="EE20" s="112" t="str" cm="1">
        <f t="array" aca="1" ref="EE20" ca="1">IFERROR(IF(EF20="", "", INDIRECT(_xlfn.CONCAT(EE$1,$DJ20))), "")</f>
        <v/>
      </c>
      <c r="EF20" s="113" t="str" cm="1">
        <f t="array" aca="1" ref="EF20" ca="1">IFERROR(IF(INDIRECT(_xlfn.CONCAT(EF$1, $DJ20))="", "", INDIRECT(_xlfn.CONCAT(EF$1, $DJ20))),"")</f>
        <v/>
      </c>
      <c r="EG20" s="114" t="str" cm="1">
        <f t="array" aca="1" ref="EG20" ca="1">IFERROR(IF(EH20="", "", INDIRECT(_xlfn.CONCAT(EG$1,$DJ20))), "")</f>
        <v/>
      </c>
      <c r="EH20" s="115" t="str" cm="1">
        <f t="array" aca="1" ref="EH20" ca="1">IFERROR(IF(INDIRECT(_xlfn.CONCAT(EH$1, $DJ20))="", "", INDIRECT(_xlfn.CONCAT(EH$1, $DJ20))),"")</f>
        <v/>
      </c>
      <c r="EI20" s="112" t="str" cm="1">
        <f t="array" aca="1" ref="EI20" ca="1">IFERROR(IF(EJ20="", "", INDIRECT(_xlfn.CONCAT(EI$1,$DJ20))), "")</f>
        <v/>
      </c>
      <c r="EJ20" s="116" t="str" cm="1">
        <f t="array" aca="1" ref="EJ20" ca="1">IFERROR(IF(INDIRECT(_xlfn.CONCAT(EJ$1, $DJ20))="", "", INDIRECT(_xlfn.CONCAT(EJ$1, $DJ20))),"")</f>
        <v/>
      </c>
      <c r="EK20" s="32"/>
      <c r="EL20" s="32"/>
      <c r="EM20" s="32"/>
      <c r="EN20" s="32"/>
      <c r="EO20" s="32"/>
      <c r="EP20" s="32"/>
      <c r="EQ20" s="32"/>
      <c r="ER20" s="32"/>
      <c r="ES20" s="32"/>
      <c r="ET20" s="32"/>
      <c r="EU20" s="32"/>
      <c r="EV20" s="32"/>
      <c r="EW20" s="32"/>
      <c r="EX20" s="32"/>
      <c r="EY20" s="32"/>
      <c r="EZ20" s="32"/>
      <c r="FA20" s="32"/>
      <c r="FB20" s="32"/>
      <c r="FC20" s="32"/>
      <c r="FD20" s="32"/>
      <c r="FE20" s="32"/>
      <c r="FF20" s="32"/>
      <c r="FG20" s="32"/>
      <c r="FH20" s="32"/>
      <c r="FI20" s="32"/>
      <c r="FJ20" s="32"/>
      <c r="FK20" s="32"/>
      <c r="FL20" s="32"/>
      <c r="FM20" s="32"/>
      <c r="FN20" s="32"/>
      <c r="FO20" s="32"/>
      <c r="FP20" s="32"/>
      <c r="FQ20" s="32"/>
      <c r="FR20" s="32"/>
      <c r="FS20" s="32"/>
      <c r="FT20" s="32"/>
      <c r="FU20" s="32"/>
      <c r="FV20" s="32"/>
      <c r="FW20" s="32"/>
      <c r="FX20" s="32"/>
      <c r="FY20" s="32"/>
      <c r="FZ20" s="32"/>
      <c r="GA20" s="32"/>
      <c r="GB20" s="32"/>
      <c r="GC20" s="32"/>
      <c r="GD20" s="32"/>
      <c r="GE20" s="32"/>
      <c r="GF20" s="32"/>
      <c r="GG20" s="32"/>
      <c r="GH20" s="32"/>
      <c r="GI20" s="32"/>
      <c r="GJ20" s="32"/>
      <c r="GK20" s="32"/>
      <c r="GL20" s="32"/>
    </row>
    <row r="21" spans="1:194" s="34" customFormat="1" x14ac:dyDescent="0.3">
      <c r="A21" s="104">
        <f t="shared" si="16"/>
        <v>17</v>
      </c>
      <c r="B21" s="54">
        <v>12.739999999999995</v>
      </c>
      <c r="C21" s="55">
        <v>13.529999999999994</v>
      </c>
      <c r="D21" s="55" t="s">
        <v>96</v>
      </c>
      <c r="E21" s="56">
        <v>0</v>
      </c>
      <c r="F21" s="54">
        <v>0</v>
      </c>
      <c r="G21" s="54">
        <v>0</v>
      </c>
      <c r="H21" s="54">
        <v>0</v>
      </c>
      <c r="I21" s="54">
        <v>0</v>
      </c>
      <c r="J21" s="54">
        <v>0</v>
      </c>
      <c r="K21" s="54">
        <v>2</v>
      </c>
      <c r="L21" s="54">
        <v>0</v>
      </c>
      <c r="M21" s="54">
        <v>0</v>
      </c>
      <c r="N21" s="54">
        <v>0</v>
      </c>
      <c r="O21" s="54">
        <v>0</v>
      </c>
      <c r="P21" s="54">
        <v>0</v>
      </c>
      <c r="Q21" s="54">
        <v>0</v>
      </c>
      <c r="R21" s="57">
        <f t="shared" si="17"/>
        <v>2</v>
      </c>
      <c r="S21" s="58" t="str">
        <f t="shared" ref="S21:AE40" si="27">IF(OR($R21&lt;2, E21&lt;$AF$4),"",E21/$R21)</f>
        <v/>
      </c>
      <c r="T21" s="58" t="str">
        <f t="shared" si="27"/>
        <v/>
      </c>
      <c r="U21" s="58" t="str">
        <f t="shared" si="27"/>
        <v/>
      </c>
      <c r="V21" s="58" t="str">
        <f t="shared" si="27"/>
        <v/>
      </c>
      <c r="W21" s="58" t="str">
        <f t="shared" si="27"/>
        <v/>
      </c>
      <c r="X21" s="58" t="str">
        <f t="shared" si="27"/>
        <v/>
      </c>
      <c r="Y21" s="58">
        <f t="shared" si="27"/>
        <v>1</v>
      </c>
      <c r="Z21" s="58" t="str">
        <f t="shared" si="27"/>
        <v/>
      </c>
      <c r="AA21" s="58" t="str">
        <f t="shared" si="27"/>
        <v/>
      </c>
      <c r="AB21" s="58" t="str">
        <f t="shared" si="27"/>
        <v/>
      </c>
      <c r="AC21" s="58" t="str">
        <f t="shared" si="27"/>
        <v/>
      </c>
      <c r="AD21" s="58" t="str">
        <f t="shared" si="27"/>
        <v/>
      </c>
      <c r="AE21" s="58" t="str">
        <f t="shared" si="27"/>
        <v/>
      </c>
      <c r="AF21" s="40"/>
      <c r="AG21" s="133"/>
      <c r="AH21" s="142" t="str" cm="1">
        <f t="array" aca="1" ref="AH21" ca="1">IF(OR(AG21="N/A",AG21=""), "", INDEX(INDIRECT(AG$2), AG21))</f>
        <v/>
      </c>
      <c r="AI21" s="138" t="str" cm="1">
        <f t="array" ref="AI21">IF(OR(AG21="N/A",AG21=""), "", INDEX($R$5:$R$300, AG21))</f>
        <v/>
      </c>
      <c r="AJ21" s="134"/>
      <c r="AK21" s="142" t="str" cm="1">
        <f t="array" aca="1" ref="AK21" ca="1">IF(OR(AJ21="N/A",AJ21=""), "", INDEX(INDIRECT(AJ$2), AJ21))</f>
        <v/>
      </c>
      <c r="AL21" s="138" t="str" cm="1">
        <f t="array" ref="AL21">IF(OR(AJ21="N/A",AJ21=""), "", INDEX($R$5:$R$300, AJ21))</f>
        <v/>
      </c>
      <c r="AM21" s="134"/>
      <c r="AN21" s="142" t="str" cm="1">
        <f t="array" aca="1" ref="AN21" ca="1">IF(OR(AM21="N/A",AM21=""), "", INDEX(INDIRECT(AM$2), AM21))</f>
        <v/>
      </c>
      <c r="AO21" s="138" t="str" cm="1">
        <f t="array" ref="AO21">IF(OR(AM21="N/A",AM21=""), "", INDEX($R$5:$R$300, AM21))</f>
        <v/>
      </c>
      <c r="AP21" s="134">
        <f ca="1"/>
        <v>26</v>
      </c>
      <c r="AQ21" s="142" cm="1">
        <f t="array" aca="1" ref="AQ21" ca="1">IF(OR(AP21="N/A",AP21=""), "", INDEX(INDIRECT(AP$2), AP21))</f>
        <v>5</v>
      </c>
      <c r="AR21" s="138" cm="1">
        <f t="array" aca="1" ref="AR21" ca="1">IF(OR(AP21="N/A",AP21=""), "", INDEX($R$5:$R$300, AP21))</f>
        <v>6</v>
      </c>
      <c r="AS21" s="134"/>
      <c r="AT21" s="142" t="str" cm="1">
        <f t="array" aca="1" ref="AT21" ca="1">IF(OR(AS21="N/A",AS21=""), "", INDEX(INDIRECT(AS$2), AS21))</f>
        <v/>
      </c>
      <c r="AU21" s="138" t="str" cm="1">
        <f t="array" ref="AU21">IF(OR(AS21="N/A",AS21=""), "", INDEX($R$5:$R$300, AS21))</f>
        <v/>
      </c>
      <c r="AV21" s="134">
        <f ca="1"/>
        <v>27</v>
      </c>
      <c r="AW21" s="142" cm="1">
        <f t="array" aca="1" ref="AW21" ca="1">IF(OR(AV21="N/A",AV21=""), "", INDEX(INDIRECT(AV$2), AV21))</f>
        <v>1</v>
      </c>
      <c r="AX21" s="138" cm="1">
        <f t="array" aca="1" ref="AX21" ca="1">IF(OR(AV21="N/A",AV21=""), "", INDEX($R$5:$R$300, AV21))</f>
        <v>4</v>
      </c>
      <c r="AY21" s="134">
        <f ca="1"/>
        <v>32</v>
      </c>
      <c r="AZ21" s="142" cm="1">
        <f t="array" aca="1" ref="AZ21" ca="1">IF(OR(AY21="N/A",AY21=""), "", INDEX(INDIRECT(AY$2), AY21))</f>
        <v>3</v>
      </c>
      <c r="BA21" s="138" cm="1">
        <f t="array" aca="1" ref="BA21" ca="1">IF(OR(AY21="N/A",AY21=""), "", INDEX($R$5:$R$300, AY21))</f>
        <v>9</v>
      </c>
      <c r="BB21" s="134"/>
      <c r="BC21" s="142" t="str" cm="1">
        <f t="array" aca="1" ref="BC21" ca="1">IF(OR(BB21="N/A",BB21=""), "", INDEX(INDIRECT(BB$2), BB21))</f>
        <v/>
      </c>
      <c r="BD21" s="138" t="str" cm="1">
        <f t="array" ref="BD21">IF(OR(BB21="N/A",BB21=""), "", INDEX($R$5:$R$300, BB21))</f>
        <v/>
      </c>
      <c r="BE21" s="134"/>
      <c r="BF21" s="142" t="str" cm="1">
        <f t="array" aca="1" ref="BF21" ca="1">IF(OR(BE21="N/A",BE21=""), "", INDEX(INDIRECT(BE$2), BE21))</f>
        <v/>
      </c>
      <c r="BG21" s="138" t="str" cm="1">
        <f t="array" ref="BG21">IF(OR(BE21="N/A",BE21=""), "", INDEX($R$5:$R$300, BE21))</f>
        <v/>
      </c>
      <c r="BH21" s="134">
        <f ca="1"/>
        <v>147</v>
      </c>
      <c r="BI21" s="142" cm="1">
        <f t="array" aca="1" ref="BI21" ca="1">IF(OR(BH21="N/A",BH21=""), "", INDEX(INDIRECT(BH$2), BH21))</f>
        <v>3</v>
      </c>
      <c r="BJ21" s="138" cm="1">
        <f t="array" aca="1" ref="BJ21" ca="1">IF(OR(BH21="N/A",BH21=""), "", INDEX($R$5:$R$300, BH21))</f>
        <v>5</v>
      </c>
      <c r="BK21" s="134">
        <f ca="1"/>
        <v>112</v>
      </c>
      <c r="BL21" s="142" cm="1">
        <f t="array" aca="1" ref="BL21" ca="1">IF(OR(BK21="N/A",BK21=""), "", INDEX(INDIRECT(BK$2), BK21))</f>
        <v>1</v>
      </c>
      <c r="BM21" s="138" cm="1">
        <f t="array" aca="1" ref="BM21" ca="1">IF(OR(BK21="N/A",BK21=""), "", INDEX($R$5:$R$300, BK21))</f>
        <v>2</v>
      </c>
      <c r="BN21" s="134">
        <f ca="1"/>
        <v>111</v>
      </c>
      <c r="BO21" s="142" cm="1">
        <f t="array" aca="1" ref="BO21" ca="1">IF(OR(BN21="N/A",BN21=""), "", INDEX(INDIRECT(BN$2), BN21))</f>
        <v>1</v>
      </c>
      <c r="BP21" s="138" cm="1">
        <f t="array" aca="1" ref="BP21" ca="1">IF(OR(BN21="N/A",BN21=""), "", INDEX($R$5:$R$300, BN21))</f>
        <v>4</v>
      </c>
      <c r="BQ21" s="134">
        <f ca="1"/>
        <v>114</v>
      </c>
      <c r="BR21" s="142" cm="1">
        <f t="array" aca="1" ref="BR21" ca="1">IF(OR(BQ21="N/A",BQ21=""), "", INDEX(INDIRECT(BQ$2), BQ21))</f>
        <v>1</v>
      </c>
      <c r="BS21" s="138" cm="1">
        <f t="array" aca="1" ref="BS21" ca="1">IF(OR(BQ21="N/A",BQ21=""), "", INDEX($R$5:$R$300, BQ21))</f>
        <v>3</v>
      </c>
      <c r="BT21" s="76" t="s">
        <v>1</v>
      </c>
      <c r="BU21" s="84" t="s">
        <v>81</v>
      </c>
      <c r="BV21" s="84" t="s">
        <v>82</v>
      </c>
      <c r="BW21" s="84" t="s">
        <v>83</v>
      </c>
      <c r="BX21" s="84" t="s">
        <v>84</v>
      </c>
      <c r="BY21" s="84" t="s">
        <v>85</v>
      </c>
      <c r="BZ21" s="84" t="s">
        <v>86</v>
      </c>
      <c r="CA21" s="84" t="s">
        <v>87</v>
      </c>
      <c r="CB21" s="84" t="s">
        <v>88</v>
      </c>
      <c r="CC21" s="84" t="s">
        <v>89</v>
      </c>
      <c r="CD21" s="84" t="s">
        <v>90</v>
      </c>
      <c r="CE21" s="84" t="s">
        <v>91</v>
      </c>
      <c r="CF21" s="84" t="s">
        <v>92</v>
      </c>
      <c r="CG21" s="84" t="s">
        <v>79</v>
      </c>
      <c r="CH21" s="40"/>
      <c r="CI21" s="59" t="str">
        <f t="shared" ref="CI21:CU40" ca="1" si="28">IF(OR(S21="", BU$2="N/A"), "", 1-_xlfn.BETA.DIST(S$2, (BU$9+E21), (BU$12+$R21-E21), TRUE))</f>
        <v/>
      </c>
      <c r="CJ21" s="59" t="str">
        <f t="shared" ca="1" si="28"/>
        <v/>
      </c>
      <c r="CK21" s="59" t="str">
        <f t="shared" ca="1" si="28"/>
        <v/>
      </c>
      <c r="CL21" s="59" t="str">
        <f t="shared" ca="1" si="28"/>
        <v/>
      </c>
      <c r="CM21" s="59" t="str">
        <f t="shared" ca="1" si="28"/>
        <v/>
      </c>
      <c r="CN21" s="59" t="str">
        <f t="shared" ca="1" si="28"/>
        <v/>
      </c>
      <c r="CO21" s="59">
        <f t="shared" ca="1" si="28"/>
        <v>0.9922109172243273</v>
      </c>
      <c r="CP21" s="59" t="str">
        <f t="shared" ca="1" si="28"/>
        <v/>
      </c>
      <c r="CQ21" s="59" t="str">
        <f t="shared" ca="1" si="28"/>
        <v/>
      </c>
      <c r="CR21" s="59" t="str">
        <f t="shared" ca="1" si="28"/>
        <v/>
      </c>
      <c r="CS21" s="59" t="str">
        <f t="shared" ca="1" si="28"/>
        <v/>
      </c>
      <c r="CT21" s="59" t="str">
        <f t="shared" ca="1" si="28"/>
        <v/>
      </c>
      <c r="CU21" s="59" t="str">
        <f t="shared" ca="1" si="28"/>
        <v/>
      </c>
      <c r="CV21" s="60">
        <f t="shared" ca="1" si="19"/>
        <v>17</v>
      </c>
      <c r="CW21" s="32" t="str">
        <f t="shared" ca="1" si="20"/>
        <v/>
      </c>
      <c r="CX21" s="32" t="str">
        <f t="shared" ca="1" si="20"/>
        <v/>
      </c>
      <c r="CY21" s="32" t="str">
        <f t="shared" ca="1" si="20"/>
        <v/>
      </c>
      <c r="CZ21" s="32" t="str">
        <f t="shared" ca="1" si="20"/>
        <v/>
      </c>
      <c r="DA21" s="32" t="str">
        <f t="shared" ca="1" si="20"/>
        <v/>
      </c>
      <c r="DB21" s="32" t="str">
        <f t="shared" ca="1" si="20"/>
        <v/>
      </c>
      <c r="DC21" s="32">
        <f t="shared" ca="1" si="20"/>
        <v>0.84888059701492535</v>
      </c>
      <c r="DD21" s="32" t="str">
        <f t="shared" ca="1" si="20"/>
        <v/>
      </c>
      <c r="DE21" s="32" t="str">
        <f t="shared" ca="1" si="20"/>
        <v/>
      </c>
      <c r="DF21" s="32" t="str">
        <f t="shared" ca="1" si="20"/>
        <v/>
      </c>
      <c r="DG21" s="32" t="str">
        <f t="shared" ca="1" si="20"/>
        <v/>
      </c>
      <c r="DH21" s="32" t="str">
        <f t="shared" ca="1" si="20"/>
        <v/>
      </c>
      <c r="DI21" s="32" t="str">
        <f t="shared" ca="1" si="20"/>
        <v/>
      </c>
      <c r="DJ21" s="60">
        <f t="shared" ca="1" si="21"/>
        <v>21</v>
      </c>
      <c r="DK21" s="112" t="str" cm="1">
        <f t="array" aca="1" ref="DK21" ca="1">IFERROR(IF(DL21="", "", INDIRECT(_xlfn.CONCAT(DK$1,$DJ21))), "")</f>
        <v/>
      </c>
      <c r="DL21" s="113" t="str" cm="1">
        <f t="array" aca="1" ref="DL21" ca="1">IFERROR(IF(INDIRECT(_xlfn.CONCAT(DL$1, $DJ21))="", "", INDIRECT(_xlfn.CONCAT(DL$1, $DJ21))),"")</f>
        <v/>
      </c>
      <c r="DM21" s="114" t="str" cm="1">
        <f t="array" aca="1" ref="DM21" ca="1">IFERROR(IF(DN21="", "", INDIRECT(_xlfn.CONCAT(DM$1,$DJ21))), "")</f>
        <v/>
      </c>
      <c r="DN21" s="115" t="str" cm="1">
        <f t="array" aca="1" ref="DN21" ca="1">IFERROR(IF(INDIRECT(_xlfn.CONCAT(DN$1, $DJ21))="", "", INDIRECT(_xlfn.CONCAT(DN$1, $DJ21))),"")</f>
        <v/>
      </c>
      <c r="DO21" s="112" t="str" cm="1">
        <f t="array" aca="1" ref="DO21" ca="1">IFERROR(IF(DP21="", "", INDIRECT(_xlfn.CONCAT(DO$1,$DJ21))), "")</f>
        <v/>
      </c>
      <c r="DP21" s="113" t="str" cm="1">
        <f t="array" aca="1" ref="DP21" ca="1">IFERROR(IF(INDIRECT(_xlfn.CONCAT(DP$1, $DJ21))="", "", INDIRECT(_xlfn.CONCAT(DP$1, $DJ21))),"")</f>
        <v/>
      </c>
      <c r="DQ21" s="114" t="str" cm="1">
        <f t="array" aca="1" ref="DQ21" ca="1">IFERROR(IF(DR21="", "", INDIRECT(_xlfn.CONCAT(DQ$1,$DJ21))), "")</f>
        <v/>
      </c>
      <c r="DR21" s="115" t="str" cm="1">
        <f t="array" aca="1" ref="DR21" ca="1">IFERROR(IF(INDIRECT(_xlfn.CONCAT(DR$1, $DJ21))="", "", INDIRECT(_xlfn.CONCAT(DR$1, $DJ21))),"")</f>
        <v/>
      </c>
      <c r="DS21" s="112" t="str" cm="1">
        <f t="array" aca="1" ref="DS21" ca="1">IFERROR(IF(DT21="", "", INDIRECT(_xlfn.CONCAT(DS$1,$DJ21))), "")</f>
        <v/>
      </c>
      <c r="DT21" s="113" t="str" cm="1">
        <f t="array" aca="1" ref="DT21" ca="1">IFERROR(IF(INDIRECT(_xlfn.CONCAT(DT$1, $DJ21))="", "", INDIRECT(_xlfn.CONCAT(DT$1, $DJ21))),"")</f>
        <v/>
      </c>
      <c r="DU21" s="114" t="str" cm="1">
        <f t="array" aca="1" ref="DU21" ca="1">IFERROR(IF(DV21="", "", INDIRECT(_xlfn.CONCAT(DU$1,$DJ21))), "")</f>
        <v/>
      </c>
      <c r="DV21" s="115" t="str" cm="1">
        <f t="array" aca="1" ref="DV21" ca="1">IFERROR(IF(INDIRECT(_xlfn.CONCAT(DV$1, $DJ21))="", "", INDIRECT(_xlfn.CONCAT(DV$1, $DJ21))),"")</f>
        <v/>
      </c>
      <c r="DW21" s="112" cm="1">
        <f t="array" aca="1" ref="DW21" ca="1">IFERROR(IF(DX21="", "", INDIRECT(_xlfn.CONCAT(DW$1,$DJ21))), "")</f>
        <v>0.9922109172243273</v>
      </c>
      <c r="DX21" s="113" cm="1">
        <f t="array" aca="1" ref="DX21" ca="1">IFERROR(IF(INDIRECT(_xlfn.CONCAT(DX$1, $DJ21))="", "", INDIRECT(_xlfn.CONCAT(DX$1, $DJ21))),"")</f>
        <v>0.84888059701492535</v>
      </c>
      <c r="DY21" s="114" t="str" cm="1">
        <f t="array" aca="1" ref="DY21" ca="1">IFERROR(IF(DZ21="", "", INDIRECT(_xlfn.CONCAT(DY$1,$DJ21))), "")</f>
        <v/>
      </c>
      <c r="DZ21" s="115" t="str" cm="1">
        <f t="array" aca="1" ref="DZ21" ca="1">IFERROR(IF(INDIRECT(_xlfn.CONCAT(DZ$1, $DJ21))="", "", INDIRECT(_xlfn.CONCAT(DZ$1, $DJ21))),"")</f>
        <v/>
      </c>
      <c r="EA21" s="112" t="str" cm="1">
        <f t="array" aca="1" ref="EA21" ca="1">IFERROR(IF(EB21="", "", INDIRECT(_xlfn.CONCAT(EA$1,$DJ21))), "")</f>
        <v/>
      </c>
      <c r="EB21" s="113" t="str" cm="1">
        <f t="array" aca="1" ref="EB21" ca="1">IFERROR(IF(INDIRECT(_xlfn.CONCAT(EB$1, $DJ21))="", "", INDIRECT(_xlfn.CONCAT(EB$1, $DJ21))),"")</f>
        <v/>
      </c>
      <c r="EC21" s="114" t="str" cm="1">
        <f t="array" aca="1" ref="EC21" ca="1">IFERROR(IF(ED21="", "", INDIRECT(_xlfn.CONCAT(EC$1,$DJ21))), "")</f>
        <v/>
      </c>
      <c r="ED21" s="115" t="str" cm="1">
        <f t="array" aca="1" ref="ED21" ca="1">IFERROR(IF(INDIRECT(_xlfn.CONCAT(ED$1, $DJ21))="", "", INDIRECT(_xlfn.CONCAT(ED$1, $DJ21))),"")</f>
        <v/>
      </c>
      <c r="EE21" s="112" t="str" cm="1">
        <f t="array" aca="1" ref="EE21" ca="1">IFERROR(IF(EF21="", "", INDIRECT(_xlfn.CONCAT(EE$1,$DJ21))), "")</f>
        <v/>
      </c>
      <c r="EF21" s="113" t="str" cm="1">
        <f t="array" aca="1" ref="EF21" ca="1">IFERROR(IF(INDIRECT(_xlfn.CONCAT(EF$1, $DJ21))="", "", INDIRECT(_xlfn.CONCAT(EF$1, $DJ21))),"")</f>
        <v/>
      </c>
      <c r="EG21" s="114" t="str" cm="1">
        <f t="array" aca="1" ref="EG21" ca="1">IFERROR(IF(EH21="", "", INDIRECT(_xlfn.CONCAT(EG$1,$DJ21))), "")</f>
        <v/>
      </c>
      <c r="EH21" s="115" t="str" cm="1">
        <f t="array" aca="1" ref="EH21" ca="1">IFERROR(IF(INDIRECT(_xlfn.CONCAT(EH$1, $DJ21))="", "", INDIRECT(_xlfn.CONCAT(EH$1, $DJ21))),"")</f>
        <v/>
      </c>
      <c r="EI21" s="112" t="str" cm="1">
        <f t="array" aca="1" ref="EI21" ca="1">IFERROR(IF(EJ21="", "", INDIRECT(_xlfn.CONCAT(EI$1,$DJ21))), "")</f>
        <v/>
      </c>
      <c r="EJ21" s="116" t="str" cm="1">
        <f t="array" aca="1" ref="EJ21" ca="1">IFERROR(IF(INDIRECT(_xlfn.CONCAT(EJ$1, $DJ21))="", "", INDIRECT(_xlfn.CONCAT(EJ$1, $DJ21))),"")</f>
        <v/>
      </c>
      <c r="EK21" s="32"/>
      <c r="EL21" s="32"/>
      <c r="EM21" s="32"/>
      <c r="EN21" s="32"/>
      <c r="EO21" s="32"/>
      <c r="EP21" s="32"/>
      <c r="EQ21" s="32"/>
      <c r="ER21" s="32"/>
      <c r="ES21" s="32"/>
      <c r="ET21" s="32"/>
      <c r="EU21" s="32"/>
      <c r="EV21" s="32"/>
      <c r="EW21" s="32"/>
      <c r="EX21" s="32"/>
      <c r="EY21" s="32"/>
      <c r="EZ21" s="32"/>
      <c r="FA21" s="32"/>
      <c r="FB21" s="32"/>
      <c r="FC21" s="32"/>
      <c r="FD21" s="32"/>
      <c r="FE21" s="32"/>
      <c r="FF21" s="32"/>
      <c r="FG21" s="32"/>
      <c r="FH21" s="32"/>
      <c r="FI21" s="32"/>
      <c r="FJ21" s="32"/>
      <c r="FK21" s="32"/>
      <c r="FL21" s="32"/>
      <c r="FM21" s="32"/>
      <c r="FN21" s="32"/>
      <c r="FO21" s="32"/>
      <c r="FP21" s="32"/>
      <c r="FQ21" s="32"/>
      <c r="FR21" s="32"/>
      <c r="FS21" s="32"/>
      <c r="FT21" s="32"/>
      <c r="FU21" s="32"/>
      <c r="FV21" s="32"/>
      <c r="FW21" s="32"/>
      <c r="FX21" s="32"/>
      <c r="FY21" s="32"/>
      <c r="FZ21" s="32"/>
      <c r="GA21" s="32"/>
      <c r="GB21" s="32"/>
      <c r="GC21" s="32"/>
      <c r="GD21" s="32"/>
      <c r="GE21" s="32"/>
      <c r="GF21" s="32"/>
      <c r="GG21" s="32"/>
      <c r="GH21" s="32"/>
      <c r="GI21" s="32"/>
      <c r="GJ21" s="32"/>
      <c r="GK21" s="32"/>
      <c r="GL21" s="32"/>
    </row>
    <row r="22" spans="1:194" s="34" customFormat="1" x14ac:dyDescent="0.3">
      <c r="A22" s="104">
        <f t="shared" si="16"/>
        <v>18</v>
      </c>
      <c r="B22" s="54">
        <v>13.529999999999994</v>
      </c>
      <c r="C22" s="55">
        <v>14.319999999999993</v>
      </c>
      <c r="D22" s="55" t="s">
        <v>96</v>
      </c>
      <c r="E22" s="56">
        <v>0</v>
      </c>
      <c r="F22" s="54">
        <v>0</v>
      </c>
      <c r="G22" s="54">
        <v>0</v>
      </c>
      <c r="H22" s="54">
        <v>1</v>
      </c>
      <c r="I22" s="54">
        <v>0</v>
      </c>
      <c r="J22" s="54">
        <v>1</v>
      </c>
      <c r="K22" s="54">
        <v>0</v>
      </c>
      <c r="L22" s="54">
        <v>0</v>
      </c>
      <c r="M22" s="54">
        <v>0</v>
      </c>
      <c r="N22" s="54">
        <v>0</v>
      </c>
      <c r="O22" s="54">
        <v>0</v>
      </c>
      <c r="P22" s="54">
        <v>0</v>
      </c>
      <c r="Q22" s="54">
        <v>0</v>
      </c>
      <c r="R22" s="57">
        <f t="shared" si="17"/>
        <v>2</v>
      </c>
      <c r="S22" s="58" t="str">
        <f t="shared" si="27"/>
        <v/>
      </c>
      <c r="T22" s="58" t="str">
        <f t="shared" si="27"/>
        <v/>
      </c>
      <c r="U22" s="58" t="str">
        <f t="shared" si="27"/>
        <v/>
      </c>
      <c r="V22" s="58">
        <f t="shared" si="27"/>
        <v>0.5</v>
      </c>
      <c r="W22" s="58" t="str">
        <f t="shared" si="27"/>
        <v/>
      </c>
      <c r="X22" s="58">
        <f t="shared" si="27"/>
        <v>0.5</v>
      </c>
      <c r="Y22" s="58" t="str">
        <f t="shared" si="27"/>
        <v/>
      </c>
      <c r="Z22" s="58" t="str">
        <f t="shared" si="27"/>
        <v/>
      </c>
      <c r="AA22" s="58" t="str">
        <f t="shared" si="27"/>
        <v/>
      </c>
      <c r="AB22" s="58" t="str">
        <f t="shared" si="27"/>
        <v/>
      </c>
      <c r="AC22" s="58" t="str">
        <f t="shared" si="27"/>
        <v/>
      </c>
      <c r="AD22" s="58" t="str">
        <f t="shared" si="27"/>
        <v/>
      </c>
      <c r="AE22" s="58" t="str">
        <f t="shared" si="27"/>
        <v/>
      </c>
      <c r="AF22" s="40"/>
      <c r="AG22" s="133"/>
      <c r="AH22" s="142" t="str" cm="1">
        <f t="array" aca="1" ref="AH22" ca="1">IF(OR(AG22="N/A",AG22=""), "", INDEX(INDIRECT(AG$2), AG22))</f>
        <v/>
      </c>
      <c r="AI22" s="138" t="str" cm="1">
        <f t="array" ref="AI22">IF(OR(AG22="N/A",AG22=""), "", INDEX($R$5:$R$300, AG22))</f>
        <v/>
      </c>
      <c r="AJ22" s="134"/>
      <c r="AK22" s="142" t="str" cm="1">
        <f t="array" aca="1" ref="AK22" ca="1">IF(OR(AJ22="N/A",AJ22=""), "", INDEX(INDIRECT(AJ$2), AJ22))</f>
        <v/>
      </c>
      <c r="AL22" s="138" t="str" cm="1">
        <f t="array" ref="AL22">IF(OR(AJ22="N/A",AJ22=""), "", INDEX($R$5:$R$300, AJ22))</f>
        <v/>
      </c>
      <c r="AM22" s="134"/>
      <c r="AN22" s="142" t="str" cm="1">
        <f t="array" aca="1" ref="AN22" ca="1">IF(OR(AM22="N/A",AM22=""), "", INDEX(INDIRECT(AM$2), AM22))</f>
        <v/>
      </c>
      <c r="AO22" s="138" t="str" cm="1">
        <f t="array" ref="AO22">IF(OR(AM22="N/A",AM22=""), "", INDEX($R$5:$R$300, AM22))</f>
        <v/>
      </c>
      <c r="AP22" s="134">
        <f ca="1"/>
        <v>27</v>
      </c>
      <c r="AQ22" s="142" cm="1">
        <f t="array" aca="1" ref="AQ22" ca="1">IF(OR(AP22="N/A",AP22=""), "", INDEX(INDIRECT(AP$2), AP22))</f>
        <v>1</v>
      </c>
      <c r="AR22" s="138" cm="1">
        <f t="array" aca="1" ref="AR22" ca="1">IF(OR(AP22="N/A",AP22=""), "", INDEX($R$5:$R$300, AP22))</f>
        <v>4</v>
      </c>
      <c r="AS22" s="134"/>
      <c r="AT22" s="142" t="str" cm="1">
        <f t="array" aca="1" ref="AT22" ca="1">IF(OR(AS22="N/A",AS22=""), "", INDEX(INDIRECT(AS$2), AS22))</f>
        <v/>
      </c>
      <c r="AU22" s="138" t="str" cm="1">
        <f t="array" ref="AU22">IF(OR(AS22="N/A",AS22=""), "", INDEX($R$5:$R$300, AS22))</f>
        <v/>
      </c>
      <c r="AV22" s="134">
        <f ca="1"/>
        <v>28</v>
      </c>
      <c r="AW22" s="142" cm="1">
        <f t="array" aca="1" ref="AW22" ca="1">IF(OR(AV22="N/A",AV22=""), "", INDEX(INDIRECT(AV$2), AV22))</f>
        <v>1</v>
      </c>
      <c r="AX22" s="138" cm="1">
        <f t="array" aca="1" ref="AX22" ca="1">IF(OR(AV22="N/A",AV22=""), "", INDEX($R$5:$R$300, AV22))</f>
        <v>8</v>
      </c>
      <c r="AY22" s="134">
        <f ca="1"/>
        <v>33</v>
      </c>
      <c r="AZ22" s="142" cm="1">
        <f t="array" aca="1" ref="AZ22" ca="1">IF(OR(AY22="N/A",AY22=""), "", INDEX(INDIRECT(AY$2), AY22))</f>
        <v>3</v>
      </c>
      <c r="BA22" s="138" cm="1">
        <f t="array" aca="1" ref="BA22" ca="1">IF(OR(AY22="N/A",AY22=""), "", INDEX($R$5:$R$300, AY22))</f>
        <v>18</v>
      </c>
      <c r="BB22" s="134"/>
      <c r="BC22" s="142" t="str" cm="1">
        <f t="array" aca="1" ref="BC22" ca="1">IF(OR(BB22="N/A",BB22=""), "", INDEX(INDIRECT(BB$2), BB22))</f>
        <v/>
      </c>
      <c r="BD22" s="138" t="str" cm="1">
        <f t="array" ref="BD22">IF(OR(BB22="N/A",BB22=""), "", INDEX($R$5:$R$300, BB22))</f>
        <v/>
      </c>
      <c r="BE22" s="134"/>
      <c r="BF22" s="142" t="str" cm="1">
        <f t="array" aca="1" ref="BF22" ca="1">IF(OR(BE22="N/A",BE22=""), "", INDEX(INDIRECT(BE$2), BE22))</f>
        <v/>
      </c>
      <c r="BG22" s="138" t="str" cm="1">
        <f t="array" ref="BG22">IF(OR(BE22="N/A",BE22=""), "", INDEX($R$5:$R$300, BE22))</f>
        <v/>
      </c>
      <c r="BH22" s="134">
        <f ca="1"/>
        <v>153</v>
      </c>
      <c r="BI22" s="142" cm="1">
        <f t="array" aca="1" ref="BI22" ca="1">IF(OR(BH22="N/A",BH22=""), "", INDEX(INDIRECT(BH$2), BH22))</f>
        <v>1</v>
      </c>
      <c r="BJ22" s="138" cm="1">
        <f t="array" aca="1" ref="BJ22" ca="1">IF(OR(BH22="N/A",BH22=""), "", INDEX($R$5:$R$300, BH22))</f>
        <v>3</v>
      </c>
      <c r="BK22" s="134">
        <f ca="1"/>
        <v>114</v>
      </c>
      <c r="BL22" s="142" cm="1">
        <f t="array" aca="1" ref="BL22" ca="1">IF(OR(BK22="N/A",BK22=""), "", INDEX(INDIRECT(BK$2), BK22))</f>
        <v>1</v>
      </c>
      <c r="BM22" s="138" cm="1">
        <f t="array" aca="1" ref="BM22" ca="1">IF(OR(BK22="N/A",BK22=""), "", INDEX($R$5:$R$300, BK22))</f>
        <v>3</v>
      </c>
      <c r="BN22" s="134">
        <f ca="1"/>
        <v>135</v>
      </c>
      <c r="BO22" s="142" cm="1">
        <f t="array" aca="1" ref="BO22" ca="1">IF(OR(BN22="N/A",BN22=""), "", INDEX(INDIRECT(BN$2), BN22))</f>
        <v>1</v>
      </c>
      <c r="BP22" s="138" cm="1">
        <f t="array" aca="1" ref="BP22" ca="1">IF(OR(BN22="N/A",BN22=""), "", INDEX($R$5:$R$300, BN22))</f>
        <v>2</v>
      </c>
      <c r="BQ22" s="134">
        <f ca="1"/>
        <v>127</v>
      </c>
      <c r="BR22" s="142" cm="1">
        <f t="array" aca="1" ref="BR22" ca="1">IF(OR(BQ22="N/A",BQ22=""), "", INDEX(INDIRECT(BQ$2), BQ22))</f>
        <v>1</v>
      </c>
      <c r="BS22" s="138" cm="1">
        <f t="array" aca="1" ref="BS22" ca="1">IF(OR(BQ22="N/A",BQ22=""), "", INDEX($R$5:$R$300, BQ22))</f>
        <v>2</v>
      </c>
      <c r="BT22" s="80" t="s">
        <v>62</v>
      </c>
      <c r="BU22" s="85" t="str">
        <f t="shared" ref="BU22:CG22" si="29">_xlfn.CONCAT(_xlfn.TEXTBEFORE(BU21,"2"),"5:",_xlfn.TEXTBEFORE(BU21,"2"),$BU$24)</f>
        <v>AI5:AI300</v>
      </c>
      <c r="BV22" s="86" t="str">
        <f t="shared" si="29"/>
        <v>AL5:AL300</v>
      </c>
      <c r="BW22" s="86" t="str">
        <f t="shared" si="29"/>
        <v>AO5:AO300</v>
      </c>
      <c r="BX22" s="86" t="str">
        <f t="shared" si="29"/>
        <v>AR5:AR300</v>
      </c>
      <c r="BY22" s="86" t="str">
        <f t="shared" si="29"/>
        <v>AU5:AU300</v>
      </c>
      <c r="BZ22" s="86" t="str">
        <f t="shared" si="29"/>
        <v>AX5:AX300</v>
      </c>
      <c r="CA22" s="86" t="str">
        <f t="shared" si="29"/>
        <v>BA5:BA300</v>
      </c>
      <c r="CB22" s="86" t="str">
        <f t="shared" si="29"/>
        <v>BD5:BD300</v>
      </c>
      <c r="CC22" s="86" t="str">
        <f t="shared" si="29"/>
        <v>BG5:BG300</v>
      </c>
      <c r="CD22" s="86" t="str">
        <f t="shared" si="29"/>
        <v>BJ5:BJ300</v>
      </c>
      <c r="CE22" s="86" t="str">
        <f t="shared" si="29"/>
        <v>BM5:BM300</v>
      </c>
      <c r="CF22" s="86" t="str">
        <f t="shared" si="29"/>
        <v>BP5:BP300</v>
      </c>
      <c r="CG22" s="86" t="str">
        <f t="shared" si="29"/>
        <v>BS5:BS300</v>
      </c>
      <c r="CH22" s="40"/>
      <c r="CI22" s="59" t="str">
        <f t="shared" ca="1" si="28"/>
        <v/>
      </c>
      <c r="CJ22" s="59" t="str">
        <f t="shared" ca="1" si="28"/>
        <v/>
      </c>
      <c r="CK22" s="59" t="str">
        <f t="shared" ca="1" si="28"/>
        <v/>
      </c>
      <c r="CL22" s="59">
        <f t="shared" ca="1" si="28"/>
        <v>0.71589330175074184</v>
      </c>
      <c r="CM22" s="59" t="str">
        <f t="shared" ca="1" si="28"/>
        <v/>
      </c>
      <c r="CN22" s="59">
        <f t="shared" ca="1" si="28"/>
        <v>0.79605682830669799</v>
      </c>
      <c r="CO22" s="59" t="str">
        <f t="shared" ca="1" si="28"/>
        <v/>
      </c>
      <c r="CP22" s="59" t="str">
        <f t="shared" ca="1" si="28"/>
        <v/>
      </c>
      <c r="CQ22" s="59" t="str">
        <f t="shared" ca="1" si="28"/>
        <v/>
      </c>
      <c r="CR22" s="59" t="str">
        <f t="shared" ca="1" si="28"/>
        <v/>
      </c>
      <c r="CS22" s="59" t="str">
        <f t="shared" ca="1" si="28"/>
        <v/>
      </c>
      <c r="CT22" s="59" t="str">
        <f t="shared" ca="1" si="28"/>
        <v/>
      </c>
      <c r="CU22" s="59" t="str">
        <f t="shared" ca="1" si="28"/>
        <v/>
      </c>
      <c r="CV22" s="60" t="str">
        <f t="shared" ca="1" si="19"/>
        <v/>
      </c>
      <c r="CW22" s="32" t="str">
        <f t="shared" ca="1" si="20"/>
        <v/>
      </c>
      <c r="CX22" s="32" t="str">
        <f t="shared" ca="1" si="20"/>
        <v/>
      </c>
      <c r="CY22" s="32" t="str">
        <f t="shared" ca="1" si="20"/>
        <v/>
      </c>
      <c r="CZ22" s="32" t="str">
        <f t="shared" ca="1" si="20"/>
        <v/>
      </c>
      <c r="DA22" s="32" t="str">
        <f t="shared" ca="1" si="20"/>
        <v/>
      </c>
      <c r="DB22" s="32" t="str">
        <f t="shared" ca="1" si="20"/>
        <v/>
      </c>
      <c r="DC22" s="32" t="str">
        <f t="shared" ca="1" si="20"/>
        <v/>
      </c>
      <c r="DD22" s="32" t="str">
        <f t="shared" ca="1" si="20"/>
        <v/>
      </c>
      <c r="DE22" s="32" t="str">
        <f t="shared" ca="1" si="20"/>
        <v/>
      </c>
      <c r="DF22" s="32" t="str">
        <f t="shared" ca="1" si="20"/>
        <v/>
      </c>
      <c r="DG22" s="32" t="str">
        <f t="shared" ca="1" si="20"/>
        <v/>
      </c>
      <c r="DH22" s="32" t="str">
        <f t="shared" ca="1" si="20"/>
        <v/>
      </c>
      <c r="DI22" s="32" t="str">
        <f t="shared" ca="1" si="20"/>
        <v/>
      </c>
      <c r="DJ22" s="60" t="str">
        <f t="shared" ca="1" si="21"/>
        <v/>
      </c>
      <c r="DK22" s="112" t="str" cm="1">
        <f t="array" aca="1" ref="DK22" ca="1">IFERROR(IF(DL22="", "", INDIRECT(_xlfn.CONCAT(DK$1,$DJ22))), "")</f>
        <v/>
      </c>
      <c r="DL22" s="113" t="str" cm="1">
        <f t="array" aca="1" ref="DL22" ca="1">IFERROR(IF(INDIRECT(_xlfn.CONCAT(DL$1, $DJ22))="", "", INDIRECT(_xlfn.CONCAT(DL$1, $DJ22))),"")</f>
        <v/>
      </c>
      <c r="DM22" s="114" t="str" cm="1">
        <f t="array" aca="1" ref="DM22" ca="1">IFERROR(IF(DN22="", "", INDIRECT(_xlfn.CONCAT(DM$1,$DJ22))), "")</f>
        <v/>
      </c>
      <c r="DN22" s="115" t="str" cm="1">
        <f t="array" aca="1" ref="DN22" ca="1">IFERROR(IF(INDIRECT(_xlfn.CONCAT(DN$1, $DJ22))="", "", INDIRECT(_xlfn.CONCAT(DN$1, $DJ22))),"")</f>
        <v/>
      </c>
      <c r="DO22" s="112" t="str" cm="1">
        <f t="array" aca="1" ref="DO22" ca="1">IFERROR(IF(DP22="", "", INDIRECT(_xlfn.CONCAT(DO$1,$DJ22))), "")</f>
        <v/>
      </c>
      <c r="DP22" s="113" t="str" cm="1">
        <f t="array" aca="1" ref="DP22" ca="1">IFERROR(IF(INDIRECT(_xlfn.CONCAT(DP$1, $DJ22))="", "", INDIRECT(_xlfn.CONCAT(DP$1, $DJ22))),"")</f>
        <v/>
      </c>
      <c r="DQ22" s="114" t="str" cm="1">
        <f t="array" aca="1" ref="DQ22" ca="1">IFERROR(IF(DR22="", "", INDIRECT(_xlfn.CONCAT(DQ$1,$DJ22))), "")</f>
        <v/>
      </c>
      <c r="DR22" s="115" t="str" cm="1">
        <f t="array" aca="1" ref="DR22" ca="1">IFERROR(IF(INDIRECT(_xlfn.CONCAT(DR$1, $DJ22))="", "", INDIRECT(_xlfn.CONCAT(DR$1, $DJ22))),"")</f>
        <v/>
      </c>
      <c r="DS22" s="112" t="str" cm="1">
        <f t="array" aca="1" ref="DS22" ca="1">IFERROR(IF(DT22="", "", INDIRECT(_xlfn.CONCAT(DS$1,$DJ22))), "")</f>
        <v/>
      </c>
      <c r="DT22" s="113" t="str" cm="1">
        <f t="array" aca="1" ref="DT22" ca="1">IFERROR(IF(INDIRECT(_xlfn.CONCAT(DT$1, $DJ22))="", "", INDIRECT(_xlfn.CONCAT(DT$1, $DJ22))),"")</f>
        <v/>
      </c>
      <c r="DU22" s="114" t="str" cm="1">
        <f t="array" aca="1" ref="DU22" ca="1">IFERROR(IF(DV22="", "", INDIRECT(_xlfn.CONCAT(DU$1,$DJ22))), "")</f>
        <v/>
      </c>
      <c r="DV22" s="115" t="str" cm="1">
        <f t="array" aca="1" ref="DV22" ca="1">IFERROR(IF(INDIRECT(_xlfn.CONCAT(DV$1, $DJ22))="", "", INDIRECT(_xlfn.CONCAT(DV$1, $DJ22))),"")</f>
        <v/>
      </c>
      <c r="DW22" s="112" t="str" cm="1">
        <f t="array" aca="1" ref="DW22" ca="1">IFERROR(IF(DX22="", "", INDIRECT(_xlfn.CONCAT(DW$1,$DJ22))), "")</f>
        <v/>
      </c>
      <c r="DX22" s="113" t="str" cm="1">
        <f t="array" aca="1" ref="DX22" ca="1">IFERROR(IF(INDIRECT(_xlfn.CONCAT(DX$1, $DJ22))="", "", INDIRECT(_xlfn.CONCAT(DX$1, $DJ22))),"")</f>
        <v/>
      </c>
      <c r="DY22" s="114" t="str" cm="1">
        <f t="array" aca="1" ref="DY22" ca="1">IFERROR(IF(DZ22="", "", INDIRECT(_xlfn.CONCAT(DY$1,$DJ22))), "")</f>
        <v/>
      </c>
      <c r="DZ22" s="115" t="str" cm="1">
        <f t="array" aca="1" ref="DZ22" ca="1">IFERROR(IF(INDIRECT(_xlfn.CONCAT(DZ$1, $DJ22))="", "", INDIRECT(_xlfn.CONCAT(DZ$1, $DJ22))),"")</f>
        <v/>
      </c>
      <c r="EA22" s="112" t="str" cm="1">
        <f t="array" aca="1" ref="EA22" ca="1">IFERROR(IF(EB22="", "", INDIRECT(_xlfn.CONCAT(EA$1,$DJ22))), "")</f>
        <v/>
      </c>
      <c r="EB22" s="113" t="str" cm="1">
        <f t="array" aca="1" ref="EB22" ca="1">IFERROR(IF(INDIRECT(_xlfn.CONCAT(EB$1, $DJ22))="", "", INDIRECT(_xlfn.CONCAT(EB$1, $DJ22))),"")</f>
        <v/>
      </c>
      <c r="EC22" s="114" t="str" cm="1">
        <f t="array" aca="1" ref="EC22" ca="1">IFERROR(IF(ED22="", "", INDIRECT(_xlfn.CONCAT(EC$1,$DJ22))), "")</f>
        <v/>
      </c>
      <c r="ED22" s="115" t="str" cm="1">
        <f t="array" aca="1" ref="ED22" ca="1">IFERROR(IF(INDIRECT(_xlfn.CONCAT(ED$1, $DJ22))="", "", INDIRECT(_xlfn.CONCAT(ED$1, $DJ22))),"")</f>
        <v/>
      </c>
      <c r="EE22" s="112" t="str" cm="1">
        <f t="array" aca="1" ref="EE22" ca="1">IFERROR(IF(EF22="", "", INDIRECT(_xlfn.CONCAT(EE$1,$DJ22))), "")</f>
        <v/>
      </c>
      <c r="EF22" s="113" t="str" cm="1">
        <f t="array" aca="1" ref="EF22" ca="1">IFERROR(IF(INDIRECT(_xlfn.CONCAT(EF$1, $DJ22))="", "", INDIRECT(_xlfn.CONCAT(EF$1, $DJ22))),"")</f>
        <v/>
      </c>
      <c r="EG22" s="114" t="str" cm="1">
        <f t="array" aca="1" ref="EG22" ca="1">IFERROR(IF(EH22="", "", INDIRECT(_xlfn.CONCAT(EG$1,$DJ22))), "")</f>
        <v/>
      </c>
      <c r="EH22" s="115" t="str" cm="1">
        <f t="array" aca="1" ref="EH22" ca="1">IFERROR(IF(INDIRECT(_xlfn.CONCAT(EH$1, $DJ22))="", "", INDIRECT(_xlfn.CONCAT(EH$1, $DJ22))),"")</f>
        <v/>
      </c>
      <c r="EI22" s="112" t="str" cm="1">
        <f t="array" aca="1" ref="EI22" ca="1">IFERROR(IF(EJ22="", "", INDIRECT(_xlfn.CONCAT(EI$1,$DJ22))), "")</f>
        <v/>
      </c>
      <c r="EJ22" s="116" t="str" cm="1">
        <f t="array" aca="1" ref="EJ22" ca="1">IFERROR(IF(INDIRECT(_xlfn.CONCAT(EJ$1, $DJ22))="", "", INDIRECT(_xlfn.CONCAT(EJ$1, $DJ22))),"")</f>
        <v/>
      </c>
      <c r="EK22" s="32"/>
      <c r="EL22" s="32"/>
      <c r="EM22" s="32"/>
      <c r="EN22" s="32"/>
      <c r="EO22" s="32"/>
      <c r="EP22" s="32"/>
      <c r="EQ22" s="32"/>
      <c r="ER22" s="32"/>
      <c r="ES22" s="32"/>
      <c r="ET22" s="32"/>
      <c r="EU22" s="32"/>
      <c r="EV22" s="32"/>
      <c r="EW22" s="32"/>
      <c r="EX22" s="32"/>
      <c r="EY22" s="32"/>
      <c r="EZ22" s="32"/>
      <c r="FA22" s="32"/>
      <c r="FB22" s="32"/>
      <c r="FC22" s="32"/>
      <c r="FD22" s="32"/>
      <c r="FE22" s="32"/>
      <c r="FF22" s="32"/>
      <c r="FG22" s="32"/>
      <c r="FH22" s="32"/>
      <c r="FI22" s="32"/>
      <c r="FJ22" s="32"/>
      <c r="FK22" s="32"/>
      <c r="FL22" s="32"/>
      <c r="FM22" s="32"/>
      <c r="FN22" s="32"/>
      <c r="FO22" s="32"/>
      <c r="FP22" s="32"/>
      <c r="FQ22" s="32"/>
      <c r="FR22" s="32"/>
      <c r="FS22" s="32"/>
      <c r="FT22" s="32"/>
      <c r="FU22" s="32"/>
      <c r="FV22" s="32"/>
      <c r="FW22" s="32"/>
      <c r="FX22" s="32"/>
      <c r="FY22" s="32"/>
      <c r="FZ22" s="32"/>
      <c r="GA22" s="32"/>
      <c r="GB22" s="32"/>
      <c r="GC22" s="32"/>
      <c r="GD22" s="32"/>
      <c r="GE22" s="32"/>
      <c r="GF22" s="32"/>
      <c r="GG22" s="32"/>
      <c r="GH22" s="32"/>
      <c r="GI22" s="32"/>
      <c r="GJ22" s="32"/>
      <c r="GK22" s="32"/>
      <c r="GL22" s="32"/>
    </row>
    <row r="23" spans="1:194" s="34" customFormat="1" ht="15" customHeight="1" x14ac:dyDescent="0.3">
      <c r="A23" s="104">
        <f t="shared" si="16"/>
        <v>19</v>
      </c>
      <c r="B23" s="54">
        <v>14.319999999999993</v>
      </c>
      <c r="C23" s="55">
        <v>15.109999999999992</v>
      </c>
      <c r="D23" s="55" t="s">
        <v>96</v>
      </c>
      <c r="E23" s="56">
        <v>0</v>
      </c>
      <c r="F23" s="54">
        <v>0</v>
      </c>
      <c r="G23" s="54">
        <v>0</v>
      </c>
      <c r="H23" s="54">
        <v>0</v>
      </c>
      <c r="I23" s="54">
        <v>0</v>
      </c>
      <c r="J23" s="54">
        <v>0</v>
      </c>
      <c r="K23" s="54">
        <v>0</v>
      </c>
      <c r="L23" s="54">
        <v>0</v>
      </c>
      <c r="M23" s="54">
        <v>0</v>
      </c>
      <c r="N23" s="54">
        <v>0</v>
      </c>
      <c r="O23" s="54">
        <v>0</v>
      </c>
      <c r="P23" s="54">
        <v>1</v>
      </c>
      <c r="Q23" s="54">
        <v>0</v>
      </c>
      <c r="R23" s="57">
        <f t="shared" si="17"/>
        <v>1</v>
      </c>
      <c r="S23" s="58" t="str">
        <f t="shared" si="27"/>
        <v/>
      </c>
      <c r="T23" s="58" t="str">
        <f t="shared" si="27"/>
        <v/>
      </c>
      <c r="U23" s="58" t="str">
        <f t="shared" si="27"/>
        <v/>
      </c>
      <c r="V23" s="58" t="str">
        <f t="shared" si="27"/>
        <v/>
      </c>
      <c r="W23" s="58" t="str">
        <f t="shared" si="27"/>
        <v/>
      </c>
      <c r="X23" s="58" t="str">
        <f t="shared" si="27"/>
        <v/>
      </c>
      <c r="Y23" s="58" t="str">
        <f t="shared" si="27"/>
        <v/>
      </c>
      <c r="Z23" s="58" t="str">
        <f t="shared" si="27"/>
        <v/>
      </c>
      <c r="AA23" s="58" t="str">
        <f t="shared" si="27"/>
        <v/>
      </c>
      <c r="AB23" s="58" t="str">
        <f t="shared" si="27"/>
        <v/>
      </c>
      <c r="AC23" s="58" t="str">
        <f t="shared" si="27"/>
        <v/>
      </c>
      <c r="AD23" s="58" t="str">
        <f t="shared" si="27"/>
        <v/>
      </c>
      <c r="AE23" s="58" t="str">
        <f t="shared" si="27"/>
        <v/>
      </c>
      <c r="AF23" s="40"/>
      <c r="AG23" s="133"/>
      <c r="AH23" s="142" t="str" cm="1">
        <f t="array" aca="1" ref="AH23" ca="1">IF(OR(AG23="N/A",AG23=""), "", INDEX(INDIRECT(AG$2), AG23))</f>
        <v/>
      </c>
      <c r="AI23" s="138" t="str" cm="1">
        <f t="array" ref="AI23">IF(OR(AG23="N/A",AG23=""), "", INDEX($R$5:$R$300, AG23))</f>
        <v/>
      </c>
      <c r="AJ23" s="134"/>
      <c r="AK23" s="142" t="str" cm="1">
        <f t="array" aca="1" ref="AK23" ca="1">IF(OR(AJ23="N/A",AJ23=""), "", INDEX(INDIRECT(AJ$2), AJ23))</f>
        <v/>
      </c>
      <c r="AL23" s="138" t="str" cm="1">
        <f t="array" ref="AL23">IF(OR(AJ23="N/A",AJ23=""), "", INDEX($R$5:$R$300, AJ23))</f>
        <v/>
      </c>
      <c r="AM23" s="134"/>
      <c r="AN23" s="142" t="str" cm="1">
        <f t="array" aca="1" ref="AN23" ca="1">IF(OR(AM23="N/A",AM23=""), "", INDEX(INDIRECT(AM$2), AM23))</f>
        <v/>
      </c>
      <c r="AO23" s="138" t="str" cm="1">
        <f t="array" ref="AO23">IF(OR(AM23="N/A",AM23=""), "", INDEX($R$5:$R$300, AM23))</f>
        <v/>
      </c>
      <c r="AP23" s="134">
        <f ca="1"/>
        <v>28</v>
      </c>
      <c r="AQ23" s="142" cm="1">
        <f t="array" aca="1" ref="AQ23" ca="1">IF(OR(AP23="N/A",AP23=""), "", INDEX(INDIRECT(AP$2), AP23))</f>
        <v>4</v>
      </c>
      <c r="AR23" s="138" cm="1">
        <f t="array" aca="1" ref="AR23" ca="1">IF(OR(AP23="N/A",AP23=""), "", INDEX($R$5:$R$300, AP23))</f>
        <v>8</v>
      </c>
      <c r="AS23" s="134"/>
      <c r="AT23" s="142" t="str" cm="1">
        <f t="array" aca="1" ref="AT23" ca="1">IF(OR(AS23="N/A",AS23=""), "", INDEX(INDIRECT(AS$2), AS23))</f>
        <v/>
      </c>
      <c r="AU23" s="138" t="str" cm="1">
        <f t="array" ref="AU23">IF(OR(AS23="N/A",AS23=""), "", INDEX($R$5:$R$300, AS23))</f>
        <v/>
      </c>
      <c r="AV23" s="134">
        <f ca="1"/>
        <v>29</v>
      </c>
      <c r="AW23" s="142" cm="1">
        <f t="array" aca="1" ref="AW23" ca="1">IF(OR(AV23="N/A",AV23=""), "", INDEX(INDIRECT(AV$2), AV23))</f>
        <v>1</v>
      </c>
      <c r="AX23" s="138" cm="1">
        <f t="array" aca="1" ref="AX23" ca="1">IF(OR(AV23="N/A",AV23=""), "", INDEX($R$5:$R$300, AV23))</f>
        <v>5</v>
      </c>
      <c r="AY23" s="134">
        <f ca="1"/>
        <v>34</v>
      </c>
      <c r="AZ23" s="142" cm="1">
        <f t="array" aca="1" ref="AZ23" ca="1">IF(OR(AY23="N/A",AY23=""), "", INDEX(INDIRECT(AY$2), AY23))</f>
        <v>1</v>
      </c>
      <c r="BA23" s="138" cm="1">
        <f t="array" aca="1" ref="BA23" ca="1">IF(OR(AY23="N/A",AY23=""), "", INDEX($R$5:$R$300, AY23))</f>
        <v>4</v>
      </c>
      <c r="BB23" s="134"/>
      <c r="BC23" s="142" t="str" cm="1">
        <f t="array" aca="1" ref="BC23" ca="1">IF(OR(BB23="N/A",BB23=""), "", INDEX(INDIRECT(BB$2), BB23))</f>
        <v/>
      </c>
      <c r="BD23" s="138" t="str" cm="1">
        <f t="array" ref="BD23">IF(OR(BB23="N/A",BB23=""), "", INDEX($R$5:$R$300, BB23))</f>
        <v/>
      </c>
      <c r="BE23" s="134"/>
      <c r="BF23" s="142" t="str" cm="1">
        <f t="array" aca="1" ref="BF23" ca="1">IF(OR(BE23="N/A",BE23=""), "", INDEX(INDIRECT(BE$2), BE23))</f>
        <v/>
      </c>
      <c r="BG23" s="138" t="str" cm="1">
        <f t="array" ref="BG23">IF(OR(BE23="N/A",BE23=""), "", INDEX($R$5:$R$300, BE23))</f>
        <v/>
      </c>
      <c r="BH23" s="134"/>
      <c r="BI23" s="142" t="str" cm="1">
        <f t="array" aca="1" ref="BI23" ca="1">IF(OR(BH23="N/A",BH23=""), "", INDEX(INDIRECT(BH$2), BH23))</f>
        <v/>
      </c>
      <c r="BJ23" s="138" t="str" cm="1">
        <f t="array" ref="BJ23">IF(OR(BH23="N/A",BH23=""), "", INDEX($R$5:$R$300, BH23))</f>
        <v/>
      </c>
      <c r="BK23" s="134">
        <f ca="1"/>
        <v>124</v>
      </c>
      <c r="BL23" s="142" cm="1">
        <f t="array" aca="1" ref="BL23" ca="1">IF(OR(BK23="N/A",BK23=""), "", INDEX(INDIRECT(BK$2), BK23))</f>
        <v>1</v>
      </c>
      <c r="BM23" s="138" cm="1">
        <f t="array" aca="1" ref="BM23" ca="1">IF(OR(BK23="N/A",BK23=""), "", INDEX($R$5:$R$300, BK23))</f>
        <v>5</v>
      </c>
      <c r="BN23" s="134">
        <f ca="1"/>
        <v>140</v>
      </c>
      <c r="BO23" s="142" cm="1">
        <f t="array" aca="1" ref="BO23" ca="1">IF(OR(BN23="N/A",BN23=""), "", INDEX(INDIRECT(BN$2), BN23))</f>
        <v>1</v>
      </c>
      <c r="BP23" s="138" cm="1">
        <f t="array" aca="1" ref="BP23" ca="1">IF(OR(BN23="N/A",BN23=""), "", INDEX($R$5:$R$300, BN23))</f>
        <v>7</v>
      </c>
      <c r="BQ23" s="134">
        <f ca="1"/>
        <v>129</v>
      </c>
      <c r="BR23" s="142" cm="1">
        <f t="array" aca="1" ref="BR23" ca="1">IF(OR(BQ23="N/A",BQ23=""), "", INDEX(INDIRECT(BQ$2), BQ23))</f>
        <v>1</v>
      </c>
      <c r="BS23" s="138" cm="1">
        <f t="array" aca="1" ref="BS23" ca="1">IF(OR(BQ23="N/A",BQ23=""), "", INDEX($R$5:$R$300, BQ23))</f>
        <v>3</v>
      </c>
      <c r="BT23" s="87"/>
      <c r="BU23" s="88" t="s">
        <v>19</v>
      </c>
      <c r="BV23" s="89" t="s">
        <v>20</v>
      </c>
      <c r="BW23" s="89" t="s">
        <v>21</v>
      </c>
      <c r="BX23" s="89" t="s">
        <v>22</v>
      </c>
      <c r="BY23" s="89" t="s">
        <v>23</v>
      </c>
      <c r="BZ23" s="89" t="s">
        <v>24</v>
      </c>
      <c r="CA23" s="89" t="s">
        <v>33</v>
      </c>
      <c r="CB23" s="89" t="s">
        <v>26</v>
      </c>
      <c r="CC23" s="89" t="s">
        <v>27</v>
      </c>
      <c r="CD23" s="89" t="s">
        <v>28</v>
      </c>
      <c r="CE23" s="89" t="s">
        <v>29</v>
      </c>
      <c r="CF23" s="89" t="s">
        <v>30</v>
      </c>
      <c r="CG23" s="90" t="s">
        <v>31</v>
      </c>
      <c r="CH23" s="40"/>
      <c r="CI23" s="59" t="str">
        <f t="shared" ca="1" si="28"/>
        <v/>
      </c>
      <c r="CJ23" s="59" t="str">
        <f t="shared" ca="1" si="28"/>
        <v/>
      </c>
      <c r="CK23" s="59" t="str">
        <f t="shared" ca="1" si="28"/>
        <v/>
      </c>
      <c r="CL23" s="59" t="str">
        <f t="shared" ca="1" si="28"/>
        <v/>
      </c>
      <c r="CM23" s="59" t="str">
        <f t="shared" ca="1" si="28"/>
        <v/>
      </c>
      <c r="CN23" s="59" t="str">
        <f t="shared" ca="1" si="28"/>
        <v/>
      </c>
      <c r="CO23" s="59" t="str">
        <f t="shared" ca="1" si="28"/>
        <v/>
      </c>
      <c r="CP23" s="59" t="str">
        <f t="shared" ca="1" si="28"/>
        <v/>
      </c>
      <c r="CQ23" s="59" t="str">
        <f t="shared" ca="1" si="28"/>
        <v/>
      </c>
      <c r="CR23" s="59" t="str">
        <f t="shared" ca="1" si="28"/>
        <v/>
      </c>
      <c r="CS23" s="59" t="str">
        <f t="shared" ca="1" si="28"/>
        <v/>
      </c>
      <c r="CT23" s="59" t="str">
        <f t="shared" ca="1" si="28"/>
        <v/>
      </c>
      <c r="CU23" s="59" t="str">
        <f t="shared" ca="1" si="28"/>
        <v/>
      </c>
      <c r="CV23" s="60" t="str">
        <f t="shared" ca="1" si="19"/>
        <v/>
      </c>
      <c r="CW23" s="32" t="str">
        <f t="shared" ca="1" si="20"/>
        <v/>
      </c>
      <c r="CX23" s="32" t="str">
        <f t="shared" ca="1" si="20"/>
        <v/>
      </c>
      <c r="CY23" s="32" t="str">
        <f t="shared" ca="1" si="20"/>
        <v/>
      </c>
      <c r="CZ23" s="32" t="str">
        <f t="shared" ca="1" si="20"/>
        <v/>
      </c>
      <c r="DA23" s="32" t="str">
        <f t="shared" ca="1" si="20"/>
        <v/>
      </c>
      <c r="DB23" s="32" t="str">
        <f t="shared" ca="1" si="20"/>
        <v/>
      </c>
      <c r="DC23" s="32" t="str">
        <f t="shared" ca="1" si="20"/>
        <v/>
      </c>
      <c r="DD23" s="32" t="str">
        <f t="shared" ca="1" si="20"/>
        <v/>
      </c>
      <c r="DE23" s="32" t="str">
        <f t="shared" ca="1" si="20"/>
        <v/>
      </c>
      <c r="DF23" s="32" t="str">
        <f t="shared" ca="1" si="20"/>
        <v/>
      </c>
      <c r="DG23" s="32" t="str">
        <f t="shared" ca="1" si="20"/>
        <v/>
      </c>
      <c r="DH23" s="32" t="str">
        <f t="shared" ca="1" si="20"/>
        <v/>
      </c>
      <c r="DI23" s="32" t="str">
        <f t="shared" ca="1" si="20"/>
        <v/>
      </c>
      <c r="DJ23" s="60" t="str">
        <f t="shared" ca="1" si="21"/>
        <v/>
      </c>
      <c r="DK23" s="112" t="str" cm="1">
        <f t="array" aca="1" ref="DK23" ca="1">IFERROR(IF(DL23="", "", INDIRECT(_xlfn.CONCAT(DK$1,$DJ23))), "")</f>
        <v/>
      </c>
      <c r="DL23" s="113" t="str" cm="1">
        <f t="array" aca="1" ref="DL23" ca="1">IFERROR(IF(INDIRECT(_xlfn.CONCAT(DL$1, $DJ23))="", "", INDIRECT(_xlfn.CONCAT(DL$1, $DJ23))),"")</f>
        <v/>
      </c>
      <c r="DM23" s="114" t="str" cm="1">
        <f t="array" aca="1" ref="DM23" ca="1">IFERROR(IF(DN23="", "", INDIRECT(_xlfn.CONCAT(DM$1,$DJ23))), "")</f>
        <v/>
      </c>
      <c r="DN23" s="115" t="str" cm="1">
        <f t="array" aca="1" ref="DN23" ca="1">IFERROR(IF(INDIRECT(_xlfn.CONCAT(DN$1, $DJ23))="", "", INDIRECT(_xlfn.CONCAT(DN$1, $DJ23))),"")</f>
        <v/>
      </c>
      <c r="DO23" s="112" t="str" cm="1">
        <f t="array" aca="1" ref="DO23" ca="1">IFERROR(IF(DP23="", "", INDIRECT(_xlfn.CONCAT(DO$1,$DJ23))), "")</f>
        <v/>
      </c>
      <c r="DP23" s="113" t="str" cm="1">
        <f t="array" aca="1" ref="DP23" ca="1">IFERROR(IF(INDIRECT(_xlfn.CONCAT(DP$1, $DJ23))="", "", INDIRECT(_xlfn.CONCAT(DP$1, $DJ23))),"")</f>
        <v/>
      </c>
      <c r="DQ23" s="114" t="str" cm="1">
        <f t="array" aca="1" ref="DQ23" ca="1">IFERROR(IF(DR23="", "", INDIRECT(_xlfn.CONCAT(DQ$1,$DJ23))), "")</f>
        <v/>
      </c>
      <c r="DR23" s="115" t="str" cm="1">
        <f t="array" aca="1" ref="DR23" ca="1">IFERROR(IF(INDIRECT(_xlfn.CONCAT(DR$1, $DJ23))="", "", INDIRECT(_xlfn.CONCAT(DR$1, $DJ23))),"")</f>
        <v/>
      </c>
      <c r="DS23" s="112" t="str" cm="1">
        <f t="array" aca="1" ref="DS23" ca="1">IFERROR(IF(DT23="", "", INDIRECT(_xlfn.CONCAT(DS$1,$DJ23))), "")</f>
        <v/>
      </c>
      <c r="DT23" s="113" t="str" cm="1">
        <f t="array" aca="1" ref="DT23" ca="1">IFERROR(IF(INDIRECT(_xlfn.CONCAT(DT$1, $DJ23))="", "", INDIRECT(_xlfn.CONCAT(DT$1, $DJ23))),"")</f>
        <v/>
      </c>
      <c r="DU23" s="114" t="str" cm="1">
        <f t="array" aca="1" ref="DU23" ca="1">IFERROR(IF(DV23="", "", INDIRECT(_xlfn.CONCAT(DU$1,$DJ23))), "")</f>
        <v/>
      </c>
      <c r="DV23" s="115" t="str" cm="1">
        <f t="array" aca="1" ref="DV23" ca="1">IFERROR(IF(INDIRECT(_xlfn.CONCAT(DV$1, $DJ23))="", "", INDIRECT(_xlfn.CONCAT(DV$1, $DJ23))),"")</f>
        <v/>
      </c>
      <c r="DW23" s="112" t="str" cm="1">
        <f t="array" aca="1" ref="DW23" ca="1">IFERROR(IF(DX23="", "", INDIRECT(_xlfn.CONCAT(DW$1,$DJ23))), "")</f>
        <v/>
      </c>
      <c r="DX23" s="113" t="str" cm="1">
        <f t="array" aca="1" ref="DX23" ca="1">IFERROR(IF(INDIRECT(_xlfn.CONCAT(DX$1, $DJ23))="", "", INDIRECT(_xlfn.CONCAT(DX$1, $DJ23))),"")</f>
        <v/>
      </c>
      <c r="DY23" s="114" t="str" cm="1">
        <f t="array" aca="1" ref="DY23" ca="1">IFERROR(IF(DZ23="", "", INDIRECT(_xlfn.CONCAT(DY$1,$DJ23))), "")</f>
        <v/>
      </c>
      <c r="DZ23" s="115" t="str" cm="1">
        <f t="array" aca="1" ref="DZ23" ca="1">IFERROR(IF(INDIRECT(_xlfn.CONCAT(DZ$1, $DJ23))="", "", INDIRECT(_xlfn.CONCAT(DZ$1, $DJ23))),"")</f>
        <v/>
      </c>
      <c r="EA23" s="112" t="str" cm="1">
        <f t="array" aca="1" ref="EA23" ca="1">IFERROR(IF(EB23="", "", INDIRECT(_xlfn.CONCAT(EA$1,$DJ23))), "")</f>
        <v/>
      </c>
      <c r="EB23" s="113" t="str" cm="1">
        <f t="array" aca="1" ref="EB23" ca="1">IFERROR(IF(INDIRECT(_xlfn.CONCAT(EB$1, $DJ23))="", "", INDIRECT(_xlfn.CONCAT(EB$1, $DJ23))),"")</f>
        <v/>
      </c>
      <c r="EC23" s="114" t="str" cm="1">
        <f t="array" aca="1" ref="EC23" ca="1">IFERROR(IF(ED23="", "", INDIRECT(_xlfn.CONCAT(EC$1,$DJ23))), "")</f>
        <v/>
      </c>
      <c r="ED23" s="115" t="str" cm="1">
        <f t="array" aca="1" ref="ED23" ca="1">IFERROR(IF(INDIRECT(_xlfn.CONCAT(ED$1, $DJ23))="", "", INDIRECT(_xlfn.CONCAT(ED$1, $DJ23))),"")</f>
        <v/>
      </c>
      <c r="EE23" s="112" t="str" cm="1">
        <f t="array" aca="1" ref="EE23" ca="1">IFERROR(IF(EF23="", "", INDIRECT(_xlfn.CONCAT(EE$1,$DJ23))), "")</f>
        <v/>
      </c>
      <c r="EF23" s="113" t="str" cm="1">
        <f t="array" aca="1" ref="EF23" ca="1">IFERROR(IF(INDIRECT(_xlfn.CONCAT(EF$1, $DJ23))="", "", INDIRECT(_xlfn.CONCAT(EF$1, $DJ23))),"")</f>
        <v/>
      </c>
      <c r="EG23" s="114" t="str" cm="1">
        <f t="array" aca="1" ref="EG23" ca="1">IFERROR(IF(EH23="", "", INDIRECT(_xlfn.CONCAT(EG$1,$DJ23))), "")</f>
        <v/>
      </c>
      <c r="EH23" s="115" t="str" cm="1">
        <f t="array" aca="1" ref="EH23" ca="1">IFERROR(IF(INDIRECT(_xlfn.CONCAT(EH$1, $DJ23))="", "", INDIRECT(_xlfn.CONCAT(EH$1, $DJ23))),"")</f>
        <v/>
      </c>
      <c r="EI23" s="112" t="str" cm="1">
        <f t="array" aca="1" ref="EI23" ca="1">IFERROR(IF(EJ23="", "", INDIRECT(_xlfn.CONCAT(EI$1,$DJ23))), "")</f>
        <v/>
      </c>
      <c r="EJ23" s="116" t="str" cm="1">
        <f t="array" aca="1" ref="EJ23" ca="1">IFERROR(IF(INDIRECT(_xlfn.CONCAT(EJ$1, $DJ23))="", "", INDIRECT(_xlfn.CONCAT(EJ$1, $DJ23))),"")</f>
        <v/>
      </c>
      <c r="EK23" s="32"/>
      <c r="EL23" s="32"/>
      <c r="EM23" s="32"/>
      <c r="EN23" s="32"/>
      <c r="EO23" s="32"/>
      <c r="EP23" s="32"/>
      <c r="EQ23" s="32"/>
      <c r="ER23" s="32"/>
      <c r="ES23" s="32"/>
      <c r="ET23" s="32"/>
      <c r="EU23" s="32"/>
      <c r="EV23" s="32"/>
      <c r="EW23" s="32"/>
      <c r="EX23" s="32"/>
      <c r="EY23" s="32"/>
      <c r="EZ23" s="32"/>
      <c r="FA23" s="32"/>
      <c r="FB23" s="32"/>
      <c r="FC23" s="32"/>
      <c r="FD23" s="32"/>
      <c r="FE23" s="32"/>
      <c r="FF23" s="32"/>
      <c r="FG23" s="32"/>
      <c r="FH23" s="32"/>
      <c r="FI23" s="32"/>
      <c r="FJ23" s="32"/>
      <c r="FK23" s="32"/>
      <c r="FL23" s="32"/>
      <c r="FM23" s="32"/>
      <c r="FN23" s="32"/>
      <c r="FO23" s="32"/>
      <c r="FP23" s="32"/>
      <c r="FQ23" s="32"/>
      <c r="FR23" s="32"/>
      <c r="FS23" s="32"/>
      <c r="FT23" s="32"/>
      <c r="FU23" s="32"/>
      <c r="FV23" s="32"/>
      <c r="FW23" s="32"/>
      <c r="FX23" s="32"/>
      <c r="FY23" s="32"/>
      <c r="FZ23" s="32"/>
      <c r="GA23" s="32"/>
      <c r="GB23" s="32"/>
      <c r="GC23" s="32"/>
      <c r="GD23" s="32"/>
      <c r="GE23" s="32"/>
      <c r="GF23" s="32"/>
      <c r="GG23" s="32"/>
      <c r="GH23" s="32"/>
      <c r="GI23" s="32"/>
      <c r="GJ23" s="32"/>
      <c r="GK23" s="32"/>
      <c r="GL23" s="32"/>
    </row>
    <row r="24" spans="1:194" s="34" customFormat="1" x14ac:dyDescent="0.3">
      <c r="A24" s="104">
        <f t="shared" si="16"/>
        <v>20</v>
      </c>
      <c r="B24" s="54">
        <v>15.109999999999992</v>
      </c>
      <c r="C24" s="55">
        <v>15.899999999999991</v>
      </c>
      <c r="D24" s="55" t="s">
        <v>96</v>
      </c>
      <c r="E24" s="56">
        <v>0</v>
      </c>
      <c r="F24" s="54">
        <v>0</v>
      </c>
      <c r="G24" s="54">
        <v>0</v>
      </c>
      <c r="H24" s="54">
        <v>1</v>
      </c>
      <c r="I24" s="54">
        <v>0</v>
      </c>
      <c r="J24" s="54">
        <v>1</v>
      </c>
      <c r="K24" s="54">
        <v>1</v>
      </c>
      <c r="L24" s="54">
        <v>0</v>
      </c>
      <c r="M24" s="54">
        <v>0</v>
      </c>
      <c r="N24" s="54">
        <v>0</v>
      </c>
      <c r="O24" s="54">
        <v>0</v>
      </c>
      <c r="P24" s="54">
        <v>0</v>
      </c>
      <c r="Q24" s="54">
        <v>0</v>
      </c>
      <c r="R24" s="57">
        <f t="shared" si="17"/>
        <v>3</v>
      </c>
      <c r="S24" s="58" t="str">
        <f t="shared" si="27"/>
        <v/>
      </c>
      <c r="T24" s="58" t="str">
        <f t="shared" si="27"/>
        <v/>
      </c>
      <c r="U24" s="58" t="str">
        <f t="shared" si="27"/>
        <v/>
      </c>
      <c r="V24" s="58">
        <f t="shared" si="27"/>
        <v>0.33333333333333331</v>
      </c>
      <c r="W24" s="58" t="str">
        <f t="shared" si="27"/>
        <v/>
      </c>
      <c r="X24" s="58">
        <f t="shared" si="27"/>
        <v>0.33333333333333331</v>
      </c>
      <c r="Y24" s="58">
        <f t="shared" si="27"/>
        <v>0.33333333333333331</v>
      </c>
      <c r="Z24" s="58" t="str">
        <f t="shared" si="27"/>
        <v/>
      </c>
      <c r="AA24" s="58" t="str">
        <f t="shared" si="27"/>
        <v/>
      </c>
      <c r="AB24" s="58" t="str">
        <f t="shared" si="27"/>
        <v/>
      </c>
      <c r="AC24" s="58" t="str">
        <f t="shared" si="27"/>
        <v/>
      </c>
      <c r="AD24" s="58" t="str">
        <f t="shared" si="27"/>
        <v/>
      </c>
      <c r="AE24" s="58" t="str">
        <f t="shared" si="27"/>
        <v/>
      </c>
      <c r="AF24" s="40"/>
      <c r="AG24" s="133"/>
      <c r="AH24" s="142" t="str" cm="1">
        <f t="array" aca="1" ref="AH24" ca="1">IF(OR(AG24="N/A",AG24=""), "", INDEX(INDIRECT(AG$2), AG24))</f>
        <v/>
      </c>
      <c r="AI24" s="138" t="str" cm="1">
        <f t="array" ref="AI24">IF(OR(AG24="N/A",AG24=""), "", INDEX($R$5:$R$300, AG24))</f>
        <v/>
      </c>
      <c r="AJ24" s="134"/>
      <c r="AK24" s="142" t="str" cm="1">
        <f t="array" aca="1" ref="AK24" ca="1">IF(OR(AJ24="N/A",AJ24=""), "", INDEX(INDIRECT(AJ$2), AJ24))</f>
        <v/>
      </c>
      <c r="AL24" s="138" t="str" cm="1">
        <f t="array" ref="AL24">IF(OR(AJ24="N/A",AJ24=""), "", INDEX($R$5:$R$300, AJ24))</f>
        <v/>
      </c>
      <c r="AM24" s="134"/>
      <c r="AN24" s="142" t="str" cm="1">
        <f t="array" aca="1" ref="AN24" ca="1">IF(OR(AM24="N/A",AM24=""), "", INDEX(INDIRECT(AM$2), AM24))</f>
        <v/>
      </c>
      <c r="AO24" s="138" t="str" cm="1">
        <f t="array" ref="AO24">IF(OR(AM24="N/A",AM24=""), "", INDEX($R$5:$R$300, AM24))</f>
        <v/>
      </c>
      <c r="AP24" s="134">
        <f ca="1"/>
        <v>29</v>
      </c>
      <c r="AQ24" s="142" cm="1">
        <f t="array" aca="1" ref="AQ24" ca="1">IF(OR(AP24="N/A",AP24=""), "", INDEX(INDIRECT(AP$2), AP24))</f>
        <v>2</v>
      </c>
      <c r="AR24" s="138" cm="1">
        <f t="array" aca="1" ref="AR24" ca="1">IF(OR(AP24="N/A",AP24=""), "", INDEX($R$5:$R$300, AP24))</f>
        <v>5</v>
      </c>
      <c r="AS24" s="134"/>
      <c r="AT24" s="142" t="str" cm="1">
        <f t="array" aca="1" ref="AT24" ca="1">IF(OR(AS24="N/A",AS24=""), "", INDEX(INDIRECT(AS$2), AS24))</f>
        <v/>
      </c>
      <c r="AU24" s="138" t="str" cm="1">
        <f t="array" ref="AU24">IF(OR(AS24="N/A",AS24=""), "", INDEX($R$5:$R$300, AS24))</f>
        <v/>
      </c>
      <c r="AV24" s="134">
        <f ca="1"/>
        <v>32</v>
      </c>
      <c r="AW24" s="142" cm="1">
        <f t="array" aca="1" ref="AW24" ca="1">IF(OR(AV24="N/A",AV24=""), "", INDEX(INDIRECT(AV$2), AV24))</f>
        <v>1</v>
      </c>
      <c r="AX24" s="138" cm="1">
        <f t="array" aca="1" ref="AX24" ca="1">IF(OR(AV24="N/A",AV24=""), "", INDEX($R$5:$R$300, AV24))</f>
        <v>9</v>
      </c>
      <c r="AY24" s="134">
        <f ca="1"/>
        <v>35</v>
      </c>
      <c r="AZ24" s="142" cm="1">
        <f t="array" aca="1" ref="AZ24" ca="1">IF(OR(AY24="N/A",AY24=""), "", INDEX(INDIRECT(AY$2), AY24))</f>
        <v>1</v>
      </c>
      <c r="BA24" s="138" cm="1">
        <f t="array" aca="1" ref="BA24" ca="1">IF(OR(AY24="N/A",AY24=""), "", INDEX($R$5:$R$300, AY24))</f>
        <v>3</v>
      </c>
      <c r="BB24" s="134"/>
      <c r="BC24" s="142" t="str" cm="1">
        <f t="array" aca="1" ref="BC24" ca="1">IF(OR(BB24="N/A",BB24=""), "", INDEX(INDIRECT(BB$2), BB24))</f>
        <v/>
      </c>
      <c r="BD24" s="138" t="str" cm="1">
        <f t="array" ref="BD24">IF(OR(BB24="N/A",BB24=""), "", INDEX($R$5:$R$300, BB24))</f>
        <v/>
      </c>
      <c r="BE24" s="134"/>
      <c r="BF24" s="142" t="str" cm="1">
        <f t="array" aca="1" ref="BF24" ca="1">IF(OR(BE24="N/A",BE24=""), "", INDEX(INDIRECT(BE$2), BE24))</f>
        <v/>
      </c>
      <c r="BG24" s="138" t="str" cm="1">
        <f t="array" ref="BG24">IF(OR(BE24="N/A",BE24=""), "", INDEX($R$5:$R$300, BE24))</f>
        <v/>
      </c>
      <c r="BH24" s="134"/>
      <c r="BI24" s="142" t="str" cm="1">
        <f t="array" aca="1" ref="BI24" ca="1">IF(OR(BH24="N/A",BH24=""), "", INDEX(INDIRECT(BH$2), BH24))</f>
        <v/>
      </c>
      <c r="BJ24" s="138" t="str" cm="1">
        <f t="array" ref="BJ24">IF(OR(BH24="N/A",BH24=""), "", INDEX($R$5:$R$300, BH24))</f>
        <v/>
      </c>
      <c r="BK24" s="134">
        <f ca="1"/>
        <v>129</v>
      </c>
      <c r="BL24" s="142" cm="1">
        <f t="array" aca="1" ref="BL24" ca="1">IF(OR(BK24="N/A",BK24=""), "", INDEX(INDIRECT(BK$2), BK24))</f>
        <v>1</v>
      </c>
      <c r="BM24" s="138" cm="1">
        <f t="array" aca="1" ref="BM24" ca="1">IF(OR(BK24="N/A",BK24=""), "", INDEX($R$5:$R$300, BK24))</f>
        <v>3</v>
      </c>
      <c r="BN24" s="134">
        <f ca="1"/>
        <v>152</v>
      </c>
      <c r="BO24" s="142" cm="1">
        <f t="array" aca="1" ref="BO24" ca="1">IF(OR(BN24="N/A",BN24=""), "", INDEX(INDIRECT(BN$2), BN24))</f>
        <v>1</v>
      </c>
      <c r="BP24" s="138" cm="1">
        <f t="array" aca="1" ref="BP24" ca="1">IF(OR(BN24="N/A",BN24=""), "", INDEX($R$5:$R$300, BN24))</f>
        <v>4</v>
      </c>
      <c r="BQ24" s="134">
        <f ca="1"/>
        <v>133</v>
      </c>
      <c r="BR24" s="142" cm="1">
        <f t="array" aca="1" ref="BR24" ca="1">IF(OR(BQ24="N/A",BQ24=""), "", INDEX(INDIRECT(BQ$2), BQ24))</f>
        <v>1</v>
      </c>
      <c r="BS24" s="138" cm="1">
        <f t="array" aca="1" ref="BS24" ca="1">IF(OR(BQ24="N/A",BQ24=""), "", INDEX($R$5:$R$300, BQ24))</f>
        <v>2</v>
      </c>
      <c r="BT24" s="40"/>
      <c r="BU24" s="91">
        <f>COUNTA(A5:A300)+4</f>
        <v>300</v>
      </c>
      <c r="BV24" s="92" t="str">
        <f>_xlfn.CONCAT("A5:A",BU24)</f>
        <v>A5:A300</v>
      </c>
      <c r="BW24" s="41"/>
      <c r="BX24" s="41"/>
      <c r="BY24" s="41"/>
      <c r="BZ24" s="41"/>
      <c r="CA24" s="41"/>
      <c r="CB24" s="41"/>
      <c r="CC24" s="41"/>
      <c r="CD24" s="41"/>
      <c r="CE24" s="41"/>
      <c r="CF24" s="41"/>
      <c r="CG24" s="41"/>
      <c r="CH24" s="40"/>
      <c r="CI24" s="59" t="str">
        <f t="shared" ca="1" si="28"/>
        <v/>
      </c>
      <c r="CJ24" s="59" t="str">
        <f t="shared" ca="1" si="28"/>
        <v/>
      </c>
      <c r="CK24" s="59" t="str">
        <f t="shared" ca="1" si="28"/>
        <v/>
      </c>
      <c r="CL24" s="59">
        <f t="shared" ca="1" si="28"/>
        <v>0.60230246575134927</v>
      </c>
      <c r="CM24" s="59" t="str">
        <f t="shared" ca="1" si="28"/>
        <v/>
      </c>
      <c r="CN24" s="59">
        <f t="shared" ca="1" si="28"/>
        <v>0.71716688462621658</v>
      </c>
      <c r="CO24" s="59">
        <f t="shared" ca="1" si="28"/>
        <v>0.84156417550803231</v>
      </c>
      <c r="CP24" s="59" t="str">
        <f t="shared" ca="1" si="28"/>
        <v/>
      </c>
      <c r="CQ24" s="59" t="str">
        <f t="shared" ca="1" si="28"/>
        <v/>
      </c>
      <c r="CR24" s="59" t="str">
        <f t="shared" ca="1" si="28"/>
        <v/>
      </c>
      <c r="CS24" s="59" t="str">
        <f t="shared" ca="1" si="28"/>
        <v/>
      </c>
      <c r="CT24" s="59" t="str">
        <f t="shared" ca="1" si="28"/>
        <v/>
      </c>
      <c r="CU24" s="59" t="str">
        <f t="shared" ca="1" si="28"/>
        <v/>
      </c>
      <c r="CV24" s="60" t="str">
        <f t="shared" ca="1" si="19"/>
        <v/>
      </c>
      <c r="CW24" s="32" t="str">
        <f t="shared" ca="1" si="20"/>
        <v/>
      </c>
      <c r="CX24" s="32" t="str">
        <f t="shared" ca="1" si="20"/>
        <v/>
      </c>
      <c r="CY24" s="32" t="str">
        <f t="shared" ca="1" si="20"/>
        <v/>
      </c>
      <c r="CZ24" s="32" t="str">
        <f t="shared" ca="1" si="20"/>
        <v/>
      </c>
      <c r="DA24" s="32" t="str">
        <f t="shared" ca="1" si="20"/>
        <v/>
      </c>
      <c r="DB24" s="32" t="str">
        <f t="shared" ca="1" si="20"/>
        <v/>
      </c>
      <c r="DC24" s="32" t="str">
        <f t="shared" ca="1" si="20"/>
        <v/>
      </c>
      <c r="DD24" s="32" t="str">
        <f t="shared" ca="1" si="20"/>
        <v/>
      </c>
      <c r="DE24" s="32" t="str">
        <f t="shared" ca="1" si="20"/>
        <v/>
      </c>
      <c r="DF24" s="32" t="str">
        <f t="shared" ca="1" si="20"/>
        <v/>
      </c>
      <c r="DG24" s="32" t="str">
        <f t="shared" ca="1" si="20"/>
        <v/>
      </c>
      <c r="DH24" s="32" t="str">
        <f t="shared" ca="1" si="20"/>
        <v/>
      </c>
      <c r="DI24" s="32" t="str">
        <f t="shared" ca="1" si="20"/>
        <v/>
      </c>
      <c r="DJ24" s="60" t="str">
        <f t="shared" ca="1" si="21"/>
        <v/>
      </c>
      <c r="DK24" s="112" t="str" cm="1">
        <f t="array" aca="1" ref="DK24" ca="1">IFERROR(IF(DL24="", "", INDIRECT(_xlfn.CONCAT(DK$1,$DJ24))), "")</f>
        <v/>
      </c>
      <c r="DL24" s="113" t="str" cm="1">
        <f t="array" aca="1" ref="DL24" ca="1">IFERROR(IF(INDIRECT(_xlfn.CONCAT(DL$1, $DJ24))="", "", INDIRECT(_xlfn.CONCAT(DL$1, $DJ24))),"")</f>
        <v/>
      </c>
      <c r="DM24" s="114" t="str" cm="1">
        <f t="array" aca="1" ref="DM24" ca="1">IFERROR(IF(DN24="", "", INDIRECT(_xlfn.CONCAT(DM$1,$DJ24))), "")</f>
        <v/>
      </c>
      <c r="DN24" s="115" t="str" cm="1">
        <f t="array" aca="1" ref="DN24" ca="1">IFERROR(IF(INDIRECT(_xlfn.CONCAT(DN$1, $DJ24))="", "", INDIRECT(_xlfn.CONCAT(DN$1, $DJ24))),"")</f>
        <v/>
      </c>
      <c r="DO24" s="112" t="str" cm="1">
        <f t="array" aca="1" ref="DO24" ca="1">IFERROR(IF(DP24="", "", INDIRECT(_xlfn.CONCAT(DO$1,$DJ24))), "")</f>
        <v/>
      </c>
      <c r="DP24" s="113" t="str" cm="1">
        <f t="array" aca="1" ref="DP24" ca="1">IFERROR(IF(INDIRECT(_xlfn.CONCAT(DP$1, $DJ24))="", "", INDIRECT(_xlfn.CONCAT(DP$1, $DJ24))),"")</f>
        <v/>
      </c>
      <c r="DQ24" s="114" t="str" cm="1">
        <f t="array" aca="1" ref="DQ24" ca="1">IFERROR(IF(DR24="", "", INDIRECT(_xlfn.CONCAT(DQ$1,$DJ24))), "")</f>
        <v/>
      </c>
      <c r="DR24" s="115" t="str" cm="1">
        <f t="array" aca="1" ref="DR24" ca="1">IFERROR(IF(INDIRECT(_xlfn.CONCAT(DR$1, $DJ24))="", "", INDIRECT(_xlfn.CONCAT(DR$1, $DJ24))),"")</f>
        <v/>
      </c>
      <c r="DS24" s="112" t="str" cm="1">
        <f t="array" aca="1" ref="DS24" ca="1">IFERROR(IF(DT24="", "", INDIRECT(_xlfn.CONCAT(DS$1,$DJ24))), "")</f>
        <v/>
      </c>
      <c r="DT24" s="113" t="str" cm="1">
        <f t="array" aca="1" ref="DT24" ca="1">IFERROR(IF(INDIRECT(_xlfn.CONCAT(DT$1, $DJ24))="", "", INDIRECT(_xlfn.CONCAT(DT$1, $DJ24))),"")</f>
        <v/>
      </c>
      <c r="DU24" s="114" t="str" cm="1">
        <f t="array" aca="1" ref="DU24" ca="1">IFERROR(IF(DV24="", "", INDIRECT(_xlfn.CONCAT(DU$1,$DJ24))), "")</f>
        <v/>
      </c>
      <c r="DV24" s="115" t="str" cm="1">
        <f t="array" aca="1" ref="DV24" ca="1">IFERROR(IF(INDIRECT(_xlfn.CONCAT(DV$1, $DJ24))="", "", INDIRECT(_xlfn.CONCAT(DV$1, $DJ24))),"")</f>
        <v/>
      </c>
      <c r="DW24" s="112" t="str" cm="1">
        <f t="array" aca="1" ref="DW24" ca="1">IFERROR(IF(DX24="", "", INDIRECT(_xlfn.CONCAT(DW$1,$DJ24))), "")</f>
        <v/>
      </c>
      <c r="DX24" s="113" t="str" cm="1">
        <f t="array" aca="1" ref="DX24" ca="1">IFERROR(IF(INDIRECT(_xlfn.CONCAT(DX$1, $DJ24))="", "", INDIRECT(_xlfn.CONCAT(DX$1, $DJ24))),"")</f>
        <v/>
      </c>
      <c r="DY24" s="114" t="str" cm="1">
        <f t="array" aca="1" ref="DY24" ca="1">IFERROR(IF(DZ24="", "", INDIRECT(_xlfn.CONCAT(DY$1,$DJ24))), "")</f>
        <v/>
      </c>
      <c r="DZ24" s="115" t="str" cm="1">
        <f t="array" aca="1" ref="DZ24" ca="1">IFERROR(IF(INDIRECT(_xlfn.CONCAT(DZ$1, $DJ24))="", "", INDIRECT(_xlfn.CONCAT(DZ$1, $DJ24))),"")</f>
        <v/>
      </c>
      <c r="EA24" s="112" t="str" cm="1">
        <f t="array" aca="1" ref="EA24" ca="1">IFERROR(IF(EB24="", "", INDIRECT(_xlfn.CONCAT(EA$1,$DJ24))), "")</f>
        <v/>
      </c>
      <c r="EB24" s="113" t="str" cm="1">
        <f t="array" aca="1" ref="EB24" ca="1">IFERROR(IF(INDIRECT(_xlfn.CONCAT(EB$1, $DJ24))="", "", INDIRECT(_xlfn.CONCAT(EB$1, $DJ24))),"")</f>
        <v/>
      </c>
      <c r="EC24" s="114" t="str" cm="1">
        <f t="array" aca="1" ref="EC24" ca="1">IFERROR(IF(ED24="", "", INDIRECT(_xlfn.CONCAT(EC$1,$DJ24))), "")</f>
        <v/>
      </c>
      <c r="ED24" s="115" t="str" cm="1">
        <f t="array" aca="1" ref="ED24" ca="1">IFERROR(IF(INDIRECT(_xlfn.CONCAT(ED$1, $DJ24))="", "", INDIRECT(_xlfn.CONCAT(ED$1, $DJ24))),"")</f>
        <v/>
      </c>
      <c r="EE24" s="112" t="str" cm="1">
        <f t="array" aca="1" ref="EE24" ca="1">IFERROR(IF(EF24="", "", INDIRECT(_xlfn.CONCAT(EE$1,$DJ24))), "")</f>
        <v/>
      </c>
      <c r="EF24" s="113" t="str" cm="1">
        <f t="array" aca="1" ref="EF24" ca="1">IFERROR(IF(INDIRECT(_xlfn.CONCAT(EF$1, $DJ24))="", "", INDIRECT(_xlfn.CONCAT(EF$1, $DJ24))),"")</f>
        <v/>
      </c>
      <c r="EG24" s="114" t="str" cm="1">
        <f t="array" aca="1" ref="EG24" ca="1">IFERROR(IF(EH24="", "", INDIRECT(_xlfn.CONCAT(EG$1,$DJ24))), "")</f>
        <v/>
      </c>
      <c r="EH24" s="115" t="str" cm="1">
        <f t="array" aca="1" ref="EH24" ca="1">IFERROR(IF(INDIRECT(_xlfn.CONCAT(EH$1, $DJ24))="", "", INDIRECT(_xlfn.CONCAT(EH$1, $DJ24))),"")</f>
        <v/>
      </c>
      <c r="EI24" s="112" t="str" cm="1">
        <f t="array" aca="1" ref="EI24" ca="1">IFERROR(IF(EJ24="", "", INDIRECT(_xlfn.CONCAT(EI$1,$DJ24))), "")</f>
        <v/>
      </c>
      <c r="EJ24" s="116" t="str" cm="1">
        <f t="array" aca="1" ref="EJ24" ca="1">IFERROR(IF(INDIRECT(_xlfn.CONCAT(EJ$1, $DJ24))="", "", INDIRECT(_xlfn.CONCAT(EJ$1, $DJ24))),"")</f>
        <v/>
      </c>
      <c r="EK24" s="32"/>
      <c r="EL24" s="32"/>
      <c r="EM24" s="32"/>
      <c r="EN24" s="32"/>
      <c r="EO24" s="32"/>
      <c r="EP24" s="32"/>
      <c r="EQ24" s="32"/>
      <c r="ER24" s="32"/>
      <c r="ES24" s="32"/>
      <c r="ET24" s="32"/>
      <c r="EU24" s="32"/>
      <c r="EV24" s="32"/>
      <c r="EW24" s="32"/>
      <c r="EX24" s="32"/>
      <c r="EY24" s="32"/>
      <c r="EZ24" s="32"/>
      <c r="FA24" s="32"/>
      <c r="FB24" s="32"/>
      <c r="FC24" s="32"/>
      <c r="FD24" s="32"/>
      <c r="FE24" s="32"/>
      <c r="FF24" s="32"/>
      <c r="FG24" s="32"/>
      <c r="FH24" s="32"/>
      <c r="FI24" s="32"/>
      <c r="FJ24" s="32"/>
      <c r="FK24" s="32"/>
      <c r="FL24" s="32"/>
      <c r="FM24" s="32"/>
      <c r="FN24" s="32"/>
      <c r="FO24" s="32"/>
      <c r="FP24" s="32"/>
      <c r="FQ24" s="32"/>
      <c r="FR24" s="32"/>
      <c r="FS24" s="32"/>
      <c r="FT24" s="32"/>
      <c r="FU24" s="32"/>
      <c r="FV24" s="32"/>
      <c r="FW24" s="32"/>
      <c r="FX24" s="32"/>
      <c r="FY24" s="32"/>
      <c r="FZ24" s="32"/>
      <c r="GA24" s="32"/>
      <c r="GB24" s="32"/>
      <c r="GC24" s="32"/>
      <c r="GD24" s="32"/>
      <c r="GE24" s="32"/>
      <c r="GF24" s="32"/>
      <c r="GG24" s="32"/>
      <c r="GH24" s="32"/>
      <c r="GI24" s="32"/>
      <c r="GJ24" s="32"/>
      <c r="GK24" s="32"/>
      <c r="GL24" s="32"/>
    </row>
    <row r="25" spans="1:194" s="34" customFormat="1" x14ac:dyDescent="0.3">
      <c r="A25" s="104">
        <f t="shared" si="16"/>
        <v>21</v>
      </c>
      <c r="B25" s="54">
        <v>15.899999999999991</v>
      </c>
      <c r="C25" s="55">
        <v>16.689999999999991</v>
      </c>
      <c r="D25" s="55" t="s">
        <v>96</v>
      </c>
      <c r="E25" s="56">
        <v>0</v>
      </c>
      <c r="F25" s="54">
        <v>0</v>
      </c>
      <c r="G25" s="54">
        <v>0</v>
      </c>
      <c r="H25" s="54">
        <v>2</v>
      </c>
      <c r="I25" s="54">
        <v>0</v>
      </c>
      <c r="J25" s="54">
        <v>1</v>
      </c>
      <c r="K25" s="54">
        <v>0</v>
      </c>
      <c r="L25" s="54">
        <v>0</v>
      </c>
      <c r="M25" s="54">
        <v>0</v>
      </c>
      <c r="N25" s="54">
        <v>0</v>
      </c>
      <c r="O25" s="54">
        <v>0</v>
      </c>
      <c r="P25" s="54">
        <v>0</v>
      </c>
      <c r="Q25" s="54">
        <v>0</v>
      </c>
      <c r="R25" s="57">
        <f t="shared" si="17"/>
        <v>3</v>
      </c>
      <c r="S25" s="58" t="str">
        <f t="shared" si="27"/>
        <v/>
      </c>
      <c r="T25" s="58" t="str">
        <f t="shared" si="27"/>
        <v/>
      </c>
      <c r="U25" s="58" t="str">
        <f t="shared" si="27"/>
        <v/>
      </c>
      <c r="V25" s="58">
        <f t="shared" si="27"/>
        <v>0.66666666666666663</v>
      </c>
      <c r="W25" s="58" t="str">
        <f t="shared" si="27"/>
        <v/>
      </c>
      <c r="X25" s="58">
        <f t="shared" si="27"/>
        <v>0.33333333333333331</v>
      </c>
      <c r="Y25" s="58" t="str">
        <f t="shared" si="27"/>
        <v/>
      </c>
      <c r="Z25" s="58" t="str">
        <f t="shared" si="27"/>
        <v/>
      </c>
      <c r="AA25" s="58" t="str">
        <f t="shared" si="27"/>
        <v/>
      </c>
      <c r="AB25" s="58" t="str">
        <f t="shared" si="27"/>
        <v/>
      </c>
      <c r="AC25" s="58" t="str">
        <f t="shared" si="27"/>
        <v/>
      </c>
      <c r="AD25" s="58" t="str">
        <f t="shared" si="27"/>
        <v/>
      </c>
      <c r="AE25" s="58" t="str">
        <f t="shared" si="27"/>
        <v/>
      </c>
      <c r="AF25" s="40"/>
      <c r="AG25" s="133"/>
      <c r="AH25" s="142" t="str" cm="1">
        <f t="array" aca="1" ref="AH25" ca="1">IF(OR(AG25="N/A",AG25=""), "", INDEX(INDIRECT(AG$2), AG25))</f>
        <v/>
      </c>
      <c r="AI25" s="138" t="str" cm="1">
        <f t="array" ref="AI25">IF(OR(AG25="N/A",AG25=""), "", INDEX($R$5:$R$300, AG25))</f>
        <v/>
      </c>
      <c r="AJ25" s="134"/>
      <c r="AK25" s="142" t="str" cm="1">
        <f t="array" aca="1" ref="AK25" ca="1">IF(OR(AJ25="N/A",AJ25=""), "", INDEX(INDIRECT(AJ$2), AJ25))</f>
        <v/>
      </c>
      <c r="AL25" s="138" t="str" cm="1">
        <f t="array" ref="AL25">IF(OR(AJ25="N/A",AJ25=""), "", INDEX($R$5:$R$300, AJ25))</f>
        <v/>
      </c>
      <c r="AM25" s="134"/>
      <c r="AN25" s="142" t="str" cm="1">
        <f t="array" aca="1" ref="AN25" ca="1">IF(OR(AM25="N/A",AM25=""), "", INDEX(INDIRECT(AM$2), AM25))</f>
        <v/>
      </c>
      <c r="AO25" s="138" t="str" cm="1">
        <f t="array" ref="AO25">IF(OR(AM25="N/A",AM25=""), "", INDEX($R$5:$R$300, AM25))</f>
        <v/>
      </c>
      <c r="AP25" s="134">
        <f ca="1"/>
        <v>30</v>
      </c>
      <c r="AQ25" s="142" cm="1">
        <f t="array" aca="1" ref="AQ25" ca="1">IF(OR(AP25="N/A",AP25=""), "", INDEX(INDIRECT(AP$2), AP25))</f>
        <v>1</v>
      </c>
      <c r="AR25" s="138" cm="1">
        <f t="array" aca="1" ref="AR25" ca="1">IF(OR(AP25="N/A",AP25=""), "", INDEX($R$5:$R$300, AP25))</f>
        <v>2</v>
      </c>
      <c r="AS25" s="134"/>
      <c r="AT25" s="142" t="str" cm="1">
        <f t="array" aca="1" ref="AT25" ca="1">IF(OR(AS25="N/A",AS25=""), "", INDEX(INDIRECT(AS$2), AS25))</f>
        <v/>
      </c>
      <c r="AU25" s="138" t="str" cm="1">
        <f t="array" ref="AU25">IF(OR(AS25="N/A",AS25=""), "", INDEX($R$5:$R$300, AS25))</f>
        <v/>
      </c>
      <c r="AV25" s="134">
        <f ca="1"/>
        <v>33</v>
      </c>
      <c r="AW25" s="142" cm="1">
        <f t="array" aca="1" ref="AW25" ca="1">IF(OR(AV25="N/A",AV25=""), "", INDEX(INDIRECT(AV$2), AV25))</f>
        <v>4</v>
      </c>
      <c r="AX25" s="138" cm="1">
        <f t="array" aca="1" ref="AX25" ca="1">IF(OR(AV25="N/A",AV25=""), "", INDEX($R$5:$R$300, AV25))</f>
        <v>18</v>
      </c>
      <c r="AY25" s="134">
        <f ca="1"/>
        <v>37</v>
      </c>
      <c r="AZ25" s="142" cm="1">
        <f t="array" aca="1" ref="AZ25" ca="1">IF(OR(AY25="N/A",AY25=""), "", INDEX(INDIRECT(AY$2), AY25))</f>
        <v>1</v>
      </c>
      <c r="BA25" s="138" cm="1">
        <f t="array" aca="1" ref="BA25" ca="1">IF(OR(AY25="N/A",AY25=""), "", INDEX($R$5:$R$300, AY25))</f>
        <v>3</v>
      </c>
      <c r="BB25" s="134"/>
      <c r="BC25" s="142" t="str" cm="1">
        <f t="array" aca="1" ref="BC25" ca="1">IF(OR(BB25="N/A",BB25=""), "", INDEX(INDIRECT(BB$2), BB25))</f>
        <v/>
      </c>
      <c r="BD25" s="138" t="str" cm="1">
        <f t="array" ref="BD25">IF(OR(BB25="N/A",BB25=""), "", INDEX($R$5:$R$300, BB25))</f>
        <v/>
      </c>
      <c r="BE25" s="134"/>
      <c r="BF25" s="142" t="str" cm="1">
        <f t="array" aca="1" ref="BF25" ca="1">IF(OR(BE25="N/A",BE25=""), "", INDEX(INDIRECT(BE$2), BE25))</f>
        <v/>
      </c>
      <c r="BG25" s="138" t="str" cm="1">
        <f t="array" ref="BG25">IF(OR(BE25="N/A",BE25=""), "", INDEX($R$5:$R$300, BE25))</f>
        <v/>
      </c>
      <c r="BH25" s="134"/>
      <c r="BI25" s="142" t="str" cm="1">
        <f t="array" aca="1" ref="BI25" ca="1">IF(OR(BH25="N/A",BH25=""), "", INDEX(INDIRECT(BH$2), BH25))</f>
        <v/>
      </c>
      <c r="BJ25" s="138" t="str" cm="1">
        <f t="array" ref="BJ25">IF(OR(BH25="N/A",BH25=""), "", INDEX($R$5:$R$300, BH25))</f>
        <v/>
      </c>
      <c r="BK25" s="134">
        <f ca="1"/>
        <v>137</v>
      </c>
      <c r="BL25" s="142" cm="1">
        <f t="array" aca="1" ref="BL25" ca="1">IF(OR(BK25="N/A",BK25=""), "", INDEX(INDIRECT(BK$2), BK25))</f>
        <v>1</v>
      </c>
      <c r="BM25" s="138" cm="1">
        <f t="array" aca="1" ref="BM25" ca="1">IF(OR(BK25="N/A",BK25=""), "", INDEX($R$5:$R$300, BK25))</f>
        <v>4</v>
      </c>
      <c r="BN25" s="134">
        <f ca="1"/>
        <v>154</v>
      </c>
      <c r="BO25" s="142" cm="1">
        <f t="array" aca="1" ref="BO25" ca="1">IF(OR(BN25="N/A",BN25=""), "", INDEX(INDIRECT(BN$2), BN25))</f>
        <v>1</v>
      </c>
      <c r="BP25" s="138" cm="1">
        <f t="array" aca="1" ref="BP25" ca="1">IF(OR(BN25="N/A",BN25=""), "", INDEX($R$5:$R$300, BN25))</f>
        <v>2</v>
      </c>
      <c r="BQ25" s="134">
        <f ca="1"/>
        <v>142</v>
      </c>
      <c r="BR25" s="142" cm="1">
        <f t="array" aca="1" ref="BR25" ca="1">IF(OR(BQ25="N/A",BQ25=""), "", INDEX(INDIRECT(BQ$2), BQ25))</f>
        <v>1</v>
      </c>
      <c r="BS25" s="138" cm="1">
        <f t="array" aca="1" ref="BS25" ca="1">IF(OR(BQ25="N/A",BQ25=""), "", INDEX($R$5:$R$300, BQ25))</f>
        <v>5</v>
      </c>
      <c r="BT25" s="40"/>
      <c r="BU25" s="41"/>
      <c r="BV25" s="41"/>
      <c r="BW25" s="41"/>
      <c r="BX25" s="41"/>
      <c r="BY25" s="41"/>
      <c r="BZ25" s="41"/>
      <c r="CA25" s="41"/>
      <c r="CB25" s="41"/>
      <c r="CC25" s="41"/>
      <c r="CD25" s="41"/>
      <c r="CE25" s="41"/>
      <c r="CF25" s="41"/>
      <c r="CG25" s="41"/>
      <c r="CH25" s="40"/>
      <c r="CI25" s="59" t="str">
        <f t="shared" ca="1" si="28"/>
        <v/>
      </c>
      <c r="CJ25" s="59" t="str">
        <f t="shared" ca="1" si="28"/>
        <v/>
      </c>
      <c r="CK25" s="59" t="str">
        <f t="shared" ca="1" si="28"/>
        <v/>
      </c>
      <c r="CL25" s="59">
        <f t="shared" ca="1" si="28"/>
        <v>0.84124592905214413</v>
      </c>
      <c r="CM25" s="59" t="str">
        <f t="shared" ca="1" si="28"/>
        <v/>
      </c>
      <c r="CN25" s="59">
        <f t="shared" ca="1" si="28"/>
        <v>0.71716688462621658</v>
      </c>
      <c r="CO25" s="59" t="str">
        <f t="shared" ca="1" si="28"/>
        <v/>
      </c>
      <c r="CP25" s="59" t="str">
        <f t="shared" ca="1" si="28"/>
        <v/>
      </c>
      <c r="CQ25" s="59" t="str">
        <f t="shared" ca="1" si="28"/>
        <v/>
      </c>
      <c r="CR25" s="59" t="str">
        <f t="shared" ca="1" si="28"/>
        <v/>
      </c>
      <c r="CS25" s="59" t="str">
        <f t="shared" ca="1" si="28"/>
        <v/>
      </c>
      <c r="CT25" s="59" t="str">
        <f t="shared" ca="1" si="28"/>
        <v/>
      </c>
      <c r="CU25" s="59" t="str">
        <f t="shared" ca="1" si="28"/>
        <v/>
      </c>
      <c r="CV25" s="60" t="str">
        <f t="shared" ca="1" si="19"/>
        <v/>
      </c>
      <c r="CW25" s="32" t="str">
        <f t="shared" ca="1" si="20"/>
        <v/>
      </c>
      <c r="CX25" s="32" t="str">
        <f t="shared" ca="1" si="20"/>
        <v/>
      </c>
      <c r="CY25" s="32" t="str">
        <f t="shared" ca="1" si="20"/>
        <v/>
      </c>
      <c r="CZ25" s="32" t="str">
        <f t="shared" ca="1" si="20"/>
        <v/>
      </c>
      <c r="DA25" s="32" t="str">
        <f t="shared" ca="1" si="20"/>
        <v/>
      </c>
      <c r="DB25" s="32" t="str">
        <f t="shared" ca="1" si="20"/>
        <v/>
      </c>
      <c r="DC25" s="32" t="str">
        <f t="shared" ca="1" si="20"/>
        <v/>
      </c>
      <c r="DD25" s="32" t="str">
        <f t="shared" ca="1" si="20"/>
        <v/>
      </c>
      <c r="DE25" s="32" t="str">
        <f t="shared" ref="DE25:DI75" ca="1" si="30">IF(OR(CQ25="", M$302&lt;2), "", IF(CQ25&lt;$CH$3, "", AA25-AA$2))</f>
        <v/>
      </c>
      <c r="DF25" s="32" t="str">
        <f t="shared" ca="1" si="30"/>
        <v/>
      </c>
      <c r="DG25" s="32" t="str">
        <f t="shared" ca="1" si="30"/>
        <v/>
      </c>
      <c r="DH25" s="32" t="str">
        <f t="shared" ca="1" si="30"/>
        <v/>
      </c>
      <c r="DI25" s="32" t="str">
        <f t="shared" ca="1" si="30"/>
        <v/>
      </c>
      <c r="DJ25" s="60" t="str">
        <f t="shared" ca="1" si="21"/>
        <v/>
      </c>
      <c r="DK25" s="112" t="str" cm="1">
        <f t="array" aca="1" ref="DK25" ca="1">IFERROR(IF(DL25="", "", INDIRECT(_xlfn.CONCAT(DK$1,$DJ25))), "")</f>
        <v/>
      </c>
      <c r="DL25" s="113" t="str" cm="1">
        <f t="array" aca="1" ref="DL25" ca="1">IFERROR(IF(INDIRECT(_xlfn.CONCAT(DL$1, $DJ25))="", "", INDIRECT(_xlfn.CONCAT(DL$1, $DJ25))),"")</f>
        <v/>
      </c>
      <c r="DM25" s="114" t="str" cm="1">
        <f t="array" aca="1" ref="DM25" ca="1">IFERROR(IF(DN25="", "", INDIRECT(_xlfn.CONCAT(DM$1,$DJ25))), "")</f>
        <v/>
      </c>
      <c r="DN25" s="115" t="str" cm="1">
        <f t="array" aca="1" ref="DN25" ca="1">IFERROR(IF(INDIRECT(_xlfn.CONCAT(DN$1, $DJ25))="", "", INDIRECT(_xlfn.CONCAT(DN$1, $DJ25))),"")</f>
        <v/>
      </c>
      <c r="DO25" s="112" t="str" cm="1">
        <f t="array" aca="1" ref="DO25" ca="1">IFERROR(IF(DP25="", "", INDIRECT(_xlfn.CONCAT(DO$1,$DJ25))), "")</f>
        <v/>
      </c>
      <c r="DP25" s="113" t="str" cm="1">
        <f t="array" aca="1" ref="DP25" ca="1">IFERROR(IF(INDIRECT(_xlfn.CONCAT(DP$1, $DJ25))="", "", INDIRECT(_xlfn.CONCAT(DP$1, $DJ25))),"")</f>
        <v/>
      </c>
      <c r="DQ25" s="114" t="str" cm="1">
        <f t="array" aca="1" ref="DQ25" ca="1">IFERROR(IF(DR25="", "", INDIRECT(_xlfn.CONCAT(DQ$1,$DJ25))), "")</f>
        <v/>
      </c>
      <c r="DR25" s="115" t="str" cm="1">
        <f t="array" aca="1" ref="DR25" ca="1">IFERROR(IF(INDIRECT(_xlfn.CONCAT(DR$1, $DJ25))="", "", INDIRECT(_xlfn.CONCAT(DR$1, $DJ25))),"")</f>
        <v/>
      </c>
      <c r="DS25" s="112" t="str" cm="1">
        <f t="array" aca="1" ref="DS25" ca="1">IFERROR(IF(DT25="", "", INDIRECT(_xlfn.CONCAT(DS$1,$DJ25))), "")</f>
        <v/>
      </c>
      <c r="DT25" s="113" t="str" cm="1">
        <f t="array" aca="1" ref="DT25" ca="1">IFERROR(IF(INDIRECT(_xlfn.CONCAT(DT$1, $DJ25))="", "", INDIRECT(_xlfn.CONCAT(DT$1, $DJ25))),"")</f>
        <v/>
      </c>
      <c r="DU25" s="114" t="str" cm="1">
        <f t="array" aca="1" ref="DU25" ca="1">IFERROR(IF(DV25="", "", INDIRECT(_xlfn.CONCAT(DU$1,$DJ25))), "")</f>
        <v/>
      </c>
      <c r="DV25" s="115" t="str" cm="1">
        <f t="array" aca="1" ref="DV25" ca="1">IFERROR(IF(INDIRECT(_xlfn.CONCAT(DV$1, $DJ25))="", "", INDIRECT(_xlfn.CONCAT(DV$1, $DJ25))),"")</f>
        <v/>
      </c>
      <c r="DW25" s="112" t="str" cm="1">
        <f t="array" aca="1" ref="DW25" ca="1">IFERROR(IF(DX25="", "", INDIRECT(_xlfn.CONCAT(DW$1,$DJ25))), "")</f>
        <v/>
      </c>
      <c r="DX25" s="113" t="str" cm="1">
        <f t="array" aca="1" ref="DX25" ca="1">IFERROR(IF(INDIRECT(_xlfn.CONCAT(DX$1, $DJ25))="", "", INDIRECT(_xlfn.CONCAT(DX$1, $DJ25))),"")</f>
        <v/>
      </c>
      <c r="DY25" s="114" t="str" cm="1">
        <f t="array" aca="1" ref="DY25" ca="1">IFERROR(IF(DZ25="", "", INDIRECT(_xlfn.CONCAT(DY$1,$DJ25))), "")</f>
        <v/>
      </c>
      <c r="DZ25" s="115" t="str" cm="1">
        <f t="array" aca="1" ref="DZ25" ca="1">IFERROR(IF(INDIRECT(_xlfn.CONCAT(DZ$1, $DJ25))="", "", INDIRECT(_xlfn.CONCAT(DZ$1, $DJ25))),"")</f>
        <v/>
      </c>
      <c r="EA25" s="112" t="str" cm="1">
        <f t="array" aca="1" ref="EA25" ca="1">IFERROR(IF(EB25="", "", INDIRECT(_xlfn.CONCAT(EA$1,$DJ25))), "")</f>
        <v/>
      </c>
      <c r="EB25" s="113" t="str" cm="1">
        <f t="array" aca="1" ref="EB25" ca="1">IFERROR(IF(INDIRECT(_xlfn.CONCAT(EB$1, $DJ25))="", "", INDIRECT(_xlfn.CONCAT(EB$1, $DJ25))),"")</f>
        <v/>
      </c>
      <c r="EC25" s="114" t="str" cm="1">
        <f t="array" aca="1" ref="EC25" ca="1">IFERROR(IF(ED25="", "", INDIRECT(_xlfn.CONCAT(EC$1,$DJ25))), "")</f>
        <v/>
      </c>
      <c r="ED25" s="115" t="str" cm="1">
        <f t="array" aca="1" ref="ED25" ca="1">IFERROR(IF(INDIRECT(_xlfn.CONCAT(ED$1, $DJ25))="", "", INDIRECT(_xlfn.CONCAT(ED$1, $DJ25))),"")</f>
        <v/>
      </c>
      <c r="EE25" s="112" t="str" cm="1">
        <f t="array" aca="1" ref="EE25" ca="1">IFERROR(IF(EF25="", "", INDIRECT(_xlfn.CONCAT(EE$1,$DJ25))), "")</f>
        <v/>
      </c>
      <c r="EF25" s="113" t="str" cm="1">
        <f t="array" aca="1" ref="EF25" ca="1">IFERROR(IF(INDIRECT(_xlfn.CONCAT(EF$1, $DJ25))="", "", INDIRECT(_xlfn.CONCAT(EF$1, $DJ25))),"")</f>
        <v/>
      </c>
      <c r="EG25" s="114" t="str" cm="1">
        <f t="array" aca="1" ref="EG25" ca="1">IFERROR(IF(EH25="", "", INDIRECT(_xlfn.CONCAT(EG$1,$DJ25))), "")</f>
        <v/>
      </c>
      <c r="EH25" s="115" t="str" cm="1">
        <f t="array" aca="1" ref="EH25" ca="1">IFERROR(IF(INDIRECT(_xlfn.CONCAT(EH$1, $DJ25))="", "", INDIRECT(_xlfn.CONCAT(EH$1, $DJ25))),"")</f>
        <v/>
      </c>
      <c r="EI25" s="112" t="str" cm="1">
        <f t="array" aca="1" ref="EI25" ca="1">IFERROR(IF(EJ25="", "", INDIRECT(_xlfn.CONCAT(EI$1,$DJ25))), "")</f>
        <v/>
      </c>
      <c r="EJ25" s="116" t="str" cm="1">
        <f t="array" aca="1" ref="EJ25" ca="1">IFERROR(IF(INDIRECT(_xlfn.CONCAT(EJ$1, $DJ25))="", "", INDIRECT(_xlfn.CONCAT(EJ$1, $DJ25))),"")</f>
        <v/>
      </c>
      <c r="EK25" s="32"/>
      <c r="EL25" s="32"/>
      <c r="EM25" s="32"/>
      <c r="EN25" s="32"/>
      <c r="EO25" s="32"/>
      <c r="EP25" s="32"/>
      <c r="EQ25" s="32"/>
      <c r="ER25" s="32"/>
      <c r="ES25" s="32"/>
      <c r="ET25" s="32"/>
      <c r="EU25" s="32"/>
      <c r="EV25" s="32"/>
      <c r="EW25" s="32"/>
      <c r="EX25" s="32"/>
      <c r="EY25" s="32"/>
      <c r="EZ25" s="32"/>
      <c r="FA25" s="32"/>
      <c r="FB25" s="32"/>
      <c r="FC25" s="32"/>
      <c r="FD25" s="32"/>
      <c r="FE25" s="32"/>
      <c r="FF25" s="32"/>
      <c r="FG25" s="32"/>
      <c r="FH25" s="32"/>
      <c r="FI25" s="32"/>
      <c r="FJ25" s="32"/>
      <c r="FK25" s="32"/>
      <c r="FL25" s="32"/>
      <c r="FM25" s="32"/>
      <c r="FN25" s="32"/>
      <c r="FO25" s="32"/>
      <c r="FP25" s="32"/>
      <c r="FQ25" s="32"/>
      <c r="FR25" s="32"/>
      <c r="FS25" s="32"/>
      <c r="FT25" s="32"/>
      <c r="FU25" s="32"/>
      <c r="FV25" s="32"/>
      <c r="FW25" s="32"/>
      <c r="FX25" s="32"/>
      <c r="FY25" s="32"/>
      <c r="FZ25" s="32"/>
      <c r="GA25" s="32"/>
      <c r="GB25" s="32"/>
      <c r="GC25" s="32"/>
      <c r="GD25" s="32"/>
      <c r="GE25" s="32"/>
      <c r="GF25" s="32"/>
      <c r="GG25" s="32"/>
      <c r="GH25" s="32"/>
      <c r="GI25" s="32"/>
      <c r="GJ25" s="32"/>
      <c r="GK25" s="32"/>
      <c r="GL25" s="32"/>
    </row>
    <row r="26" spans="1:194" s="34" customFormat="1" x14ac:dyDescent="0.3">
      <c r="A26" s="104">
        <f t="shared" si="16"/>
        <v>22</v>
      </c>
      <c r="B26" s="54">
        <v>16.689999999999991</v>
      </c>
      <c r="C26" s="55">
        <v>17.47999999999999</v>
      </c>
      <c r="D26" s="55" t="s">
        <v>96</v>
      </c>
      <c r="E26" s="56">
        <v>0</v>
      </c>
      <c r="F26" s="54">
        <v>0</v>
      </c>
      <c r="G26" s="54">
        <v>0</v>
      </c>
      <c r="H26" s="54">
        <v>0</v>
      </c>
      <c r="I26" s="54">
        <v>0</v>
      </c>
      <c r="J26" s="54">
        <v>0</v>
      </c>
      <c r="K26" s="54">
        <v>1</v>
      </c>
      <c r="L26" s="54">
        <v>0</v>
      </c>
      <c r="M26" s="54">
        <v>0</v>
      </c>
      <c r="N26" s="54">
        <v>1</v>
      </c>
      <c r="O26" s="54">
        <v>1</v>
      </c>
      <c r="P26" s="54">
        <v>0</v>
      </c>
      <c r="Q26" s="54">
        <v>0</v>
      </c>
      <c r="R26" s="57">
        <f t="shared" si="17"/>
        <v>3</v>
      </c>
      <c r="S26" s="58" t="str">
        <f t="shared" si="27"/>
        <v/>
      </c>
      <c r="T26" s="58" t="str">
        <f t="shared" si="27"/>
        <v/>
      </c>
      <c r="U26" s="58" t="str">
        <f t="shared" si="27"/>
        <v/>
      </c>
      <c r="V26" s="58" t="str">
        <f t="shared" si="27"/>
        <v/>
      </c>
      <c r="W26" s="58" t="str">
        <f t="shared" si="27"/>
        <v/>
      </c>
      <c r="X26" s="58" t="str">
        <f t="shared" si="27"/>
        <v/>
      </c>
      <c r="Y26" s="58">
        <f t="shared" si="27"/>
        <v>0.33333333333333331</v>
      </c>
      <c r="Z26" s="58" t="str">
        <f t="shared" si="27"/>
        <v/>
      </c>
      <c r="AA26" s="58" t="str">
        <f t="shared" si="27"/>
        <v/>
      </c>
      <c r="AB26" s="58">
        <f t="shared" si="27"/>
        <v>0.33333333333333331</v>
      </c>
      <c r="AC26" s="58">
        <f t="shared" si="27"/>
        <v>0.33333333333333331</v>
      </c>
      <c r="AD26" s="58" t="str">
        <f t="shared" si="27"/>
        <v/>
      </c>
      <c r="AE26" s="58" t="str">
        <f t="shared" si="27"/>
        <v/>
      </c>
      <c r="AF26" s="40"/>
      <c r="AG26" s="133"/>
      <c r="AH26" s="142" t="str" cm="1">
        <f t="array" aca="1" ref="AH26" ca="1">IF(OR(AG26="N/A",AG26=""), "", INDEX(INDIRECT(AG$2), AG26))</f>
        <v/>
      </c>
      <c r="AI26" s="138" t="str" cm="1">
        <f t="array" ref="AI26">IF(OR(AG26="N/A",AG26=""), "", INDEX($R$5:$R$300, AG26))</f>
        <v/>
      </c>
      <c r="AJ26" s="134"/>
      <c r="AK26" s="142" t="str" cm="1">
        <f t="array" aca="1" ref="AK26" ca="1">IF(OR(AJ26="N/A",AJ26=""), "", INDEX(INDIRECT(AJ$2), AJ26))</f>
        <v/>
      </c>
      <c r="AL26" s="138" t="str" cm="1">
        <f t="array" ref="AL26">IF(OR(AJ26="N/A",AJ26=""), "", INDEX($R$5:$R$300, AJ26))</f>
        <v/>
      </c>
      <c r="AM26" s="134"/>
      <c r="AN26" s="142" t="str" cm="1">
        <f t="array" aca="1" ref="AN26" ca="1">IF(OR(AM26="N/A",AM26=""), "", INDEX(INDIRECT(AM$2), AM26))</f>
        <v/>
      </c>
      <c r="AO26" s="138" t="str" cm="1">
        <f t="array" ref="AO26">IF(OR(AM26="N/A",AM26=""), "", INDEX($R$5:$R$300, AM26))</f>
        <v/>
      </c>
      <c r="AP26" s="134">
        <f ca="1"/>
        <v>31</v>
      </c>
      <c r="AQ26" s="142" cm="1">
        <f t="array" aca="1" ref="AQ26" ca="1">IF(OR(AP26="N/A",AP26=""), "", INDEX(INDIRECT(AP$2), AP26))</f>
        <v>1</v>
      </c>
      <c r="AR26" s="138" cm="1">
        <f t="array" aca="1" ref="AR26" ca="1">IF(OR(AP26="N/A",AP26=""), "", INDEX($R$5:$R$300, AP26))</f>
        <v>2</v>
      </c>
      <c r="AS26" s="134"/>
      <c r="AT26" s="142" t="str" cm="1">
        <f t="array" aca="1" ref="AT26" ca="1">IF(OR(AS26="N/A",AS26=""), "", INDEX(INDIRECT(AS$2), AS26))</f>
        <v/>
      </c>
      <c r="AU26" s="138" t="str" cm="1">
        <f t="array" ref="AU26">IF(OR(AS26="N/A",AS26=""), "", INDEX($R$5:$R$300, AS26))</f>
        <v/>
      </c>
      <c r="AV26" s="134">
        <f ca="1"/>
        <v>35</v>
      </c>
      <c r="AW26" s="142" cm="1">
        <f t="array" aca="1" ref="AW26" ca="1">IF(OR(AV26="N/A",AV26=""), "", INDEX(INDIRECT(AV$2), AV26))</f>
        <v>1</v>
      </c>
      <c r="AX26" s="138" cm="1">
        <f t="array" aca="1" ref="AX26" ca="1">IF(OR(AV26="N/A",AV26=""), "", INDEX($R$5:$R$300, AV26))</f>
        <v>3</v>
      </c>
      <c r="AY26" s="134">
        <f ca="1"/>
        <v>40</v>
      </c>
      <c r="AZ26" s="142" cm="1">
        <f t="array" aca="1" ref="AZ26" ca="1">IF(OR(AY26="N/A",AY26=""), "", INDEX(INDIRECT(AY$2), AY26))</f>
        <v>1</v>
      </c>
      <c r="BA26" s="138" cm="1">
        <f t="array" aca="1" ref="BA26" ca="1">IF(OR(AY26="N/A",AY26=""), "", INDEX($R$5:$R$300, AY26))</f>
        <v>3</v>
      </c>
      <c r="BB26" s="134"/>
      <c r="BC26" s="142" t="str" cm="1">
        <f t="array" aca="1" ref="BC26" ca="1">IF(OR(BB26="N/A",BB26=""), "", INDEX(INDIRECT(BB$2), BB26))</f>
        <v/>
      </c>
      <c r="BD26" s="138" t="str" cm="1">
        <f t="array" ref="BD26">IF(OR(BB26="N/A",BB26=""), "", INDEX($R$5:$R$300, BB26))</f>
        <v/>
      </c>
      <c r="BE26" s="134"/>
      <c r="BF26" s="142" t="str" cm="1">
        <f t="array" aca="1" ref="BF26" ca="1">IF(OR(BE26="N/A",BE26=""), "", INDEX(INDIRECT(BE$2), BE26))</f>
        <v/>
      </c>
      <c r="BG26" s="138" t="str" cm="1">
        <f t="array" ref="BG26">IF(OR(BE26="N/A",BE26=""), "", INDEX($R$5:$R$300, BE26))</f>
        <v/>
      </c>
      <c r="BH26" s="134"/>
      <c r="BI26" s="142" t="str" cm="1">
        <f t="array" aca="1" ref="BI26" ca="1">IF(OR(BH26="N/A",BH26=""), "", INDEX(INDIRECT(BH$2), BH26))</f>
        <v/>
      </c>
      <c r="BJ26" s="138" t="str" cm="1">
        <f t="array" ref="BJ26">IF(OR(BH26="N/A",BH26=""), "", INDEX($R$5:$R$300, BH26))</f>
        <v/>
      </c>
      <c r="BK26" s="134">
        <f ca="1"/>
        <v>140</v>
      </c>
      <c r="BL26" s="142" cm="1">
        <f t="array" aca="1" ref="BL26" ca="1">IF(OR(BK26="N/A",BK26=""), "", INDEX(INDIRECT(BK$2), BK26))</f>
        <v>2</v>
      </c>
      <c r="BM26" s="138" cm="1">
        <f t="array" aca="1" ref="BM26" ca="1">IF(OR(BK26="N/A",BK26=""), "", INDEX($R$5:$R$300, BK26))</f>
        <v>7</v>
      </c>
      <c r="BN26" s="134"/>
      <c r="BO26" s="142" t="str" cm="1">
        <f t="array" aca="1" ref="BO26" ca="1">IF(OR(BN26="N/A",BN26=""), "", INDEX(INDIRECT(BN$2), BN26))</f>
        <v/>
      </c>
      <c r="BP26" s="138" t="str" cm="1">
        <f t="array" ref="BP26">IF(OR(BN26="N/A",BN26=""), "", INDEX($R$5:$R$300, BN26))</f>
        <v/>
      </c>
      <c r="BQ26" s="134">
        <f ca="1"/>
        <v>152</v>
      </c>
      <c r="BR26" s="142" cm="1">
        <f t="array" aca="1" ref="BR26" ca="1">IF(OR(BQ26="N/A",BQ26=""), "", INDEX(INDIRECT(BQ$2), BQ26))</f>
        <v>2</v>
      </c>
      <c r="BS26" s="138" cm="1">
        <f t="array" aca="1" ref="BS26" ca="1">IF(OR(BQ26="N/A",BQ26=""), "", INDEX($R$5:$R$300, BQ26))</f>
        <v>4</v>
      </c>
      <c r="BT26" s="40"/>
      <c r="BU26" s="41"/>
      <c r="BV26" s="41"/>
      <c r="BW26" s="41"/>
      <c r="BX26" s="41"/>
      <c r="BY26" s="41"/>
      <c r="BZ26" s="41"/>
      <c r="CA26" s="41"/>
      <c r="CB26" s="41"/>
      <c r="CC26" s="41"/>
      <c r="CD26" s="41"/>
      <c r="CE26" s="41"/>
      <c r="CF26" s="41"/>
      <c r="CG26" s="41"/>
      <c r="CH26" s="40"/>
      <c r="CI26" s="59" t="str">
        <f t="shared" ca="1" si="28"/>
        <v/>
      </c>
      <c r="CJ26" s="59" t="str">
        <f t="shared" ca="1" si="28"/>
        <v/>
      </c>
      <c r="CK26" s="59" t="str">
        <f t="shared" ca="1" si="28"/>
        <v/>
      </c>
      <c r="CL26" s="59" t="str">
        <f t="shared" ca="1" si="28"/>
        <v/>
      </c>
      <c r="CM26" s="59" t="str">
        <f t="shared" ca="1" si="28"/>
        <v/>
      </c>
      <c r="CN26" s="59" t="str">
        <f t="shared" ca="1" si="28"/>
        <v/>
      </c>
      <c r="CO26" s="59">
        <f t="shared" ca="1" si="28"/>
        <v>0.84156417550803231</v>
      </c>
      <c r="CP26" s="59" t="str">
        <f t="shared" ca="1" si="28"/>
        <v/>
      </c>
      <c r="CQ26" s="59" t="str">
        <f t="shared" ca="1" si="28"/>
        <v/>
      </c>
      <c r="CR26" s="59">
        <f t="shared" ca="1" si="28"/>
        <v>0.99325177711293966</v>
      </c>
      <c r="CS26" s="59">
        <f t="shared" ca="1" si="28"/>
        <v>0.9933051804752342</v>
      </c>
      <c r="CT26" s="59" t="str">
        <f t="shared" ca="1" si="28"/>
        <v/>
      </c>
      <c r="CU26" s="59" t="str">
        <f t="shared" ca="1" si="28"/>
        <v/>
      </c>
      <c r="CV26" s="60">
        <f t="shared" ca="1" si="19"/>
        <v>22</v>
      </c>
      <c r="CW26" s="32" t="str">
        <f t="shared" ref="CW26:DD57" ca="1" si="31">IF(OR(CI26="", E$302&lt;2), "", IF(CI26&lt;$CH$3, "", S26-S$2))</f>
        <v/>
      </c>
      <c r="CX26" s="32" t="str">
        <f t="shared" ca="1" si="31"/>
        <v/>
      </c>
      <c r="CY26" s="32" t="str">
        <f t="shared" ca="1" si="31"/>
        <v/>
      </c>
      <c r="CZ26" s="32" t="str">
        <f t="shared" ca="1" si="31"/>
        <v/>
      </c>
      <c r="DA26" s="32" t="str">
        <f t="shared" ca="1" si="31"/>
        <v/>
      </c>
      <c r="DB26" s="32" t="str">
        <f t="shared" ca="1" si="31"/>
        <v/>
      </c>
      <c r="DC26" s="32" t="str">
        <f t="shared" ca="1" si="31"/>
        <v/>
      </c>
      <c r="DD26" s="32" t="str">
        <f t="shared" ca="1" si="31"/>
        <v/>
      </c>
      <c r="DE26" s="32" t="str">
        <f t="shared" ca="1" si="30"/>
        <v/>
      </c>
      <c r="DF26" s="32">
        <f t="shared" ca="1" si="30"/>
        <v>0.2904228855721393</v>
      </c>
      <c r="DG26" s="32">
        <f t="shared" ca="1" si="30"/>
        <v>0.2829601990049751</v>
      </c>
      <c r="DH26" s="32" t="str">
        <f t="shared" ca="1" si="30"/>
        <v/>
      </c>
      <c r="DI26" s="32" t="str">
        <f t="shared" ca="1" si="30"/>
        <v/>
      </c>
      <c r="DJ26" s="60">
        <f t="shared" ca="1" si="21"/>
        <v>26</v>
      </c>
      <c r="DK26" s="112" t="str" cm="1">
        <f t="array" aca="1" ref="DK26" ca="1">IFERROR(IF(DL26="", "", INDIRECT(_xlfn.CONCAT(DK$1,$DJ26))), "")</f>
        <v/>
      </c>
      <c r="DL26" s="113" t="str" cm="1">
        <f t="array" aca="1" ref="DL26" ca="1">IFERROR(IF(INDIRECT(_xlfn.CONCAT(DL$1, $DJ26))="", "", INDIRECT(_xlfn.CONCAT(DL$1, $DJ26))),"")</f>
        <v/>
      </c>
      <c r="DM26" s="114" t="str" cm="1">
        <f t="array" aca="1" ref="DM26" ca="1">IFERROR(IF(DN26="", "", INDIRECT(_xlfn.CONCAT(DM$1,$DJ26))), "")</f>
        <v/>
      </c>
      <c r="DN26" s="115" t="str" cm="1">
        <f t="array" aca="1" ref="DN26" ca="1">IFERROR(IF(INDIRECT(_xlfn.CONCAT(DN$1, $DJ26))="", "", INDIRECT(_xlfn.CONCAT(DN$1, $DJ26))),"")</f>
        <v/>
      </c>
      <c r="DO26" s="112" t="str" cm="1">
        <f t="array" aca="1" ref="DO26" ca="1">IFERROR(IF(DP26="", "", INDIRECT(_xlfn.CONCAT(DO$1,$DJ26))), "")</f>
        <v/>
      </c>
      <c r="DP26" s="113" t="str" cm="1">
        <f t="array" aca="1" ref="DP26" ca="1">IFERROR(IF(INDIRECT(_xlfn.CONCAT(DP$1, $DJ26))="", "", INDIRECT(_xlfn.CONCAT(DP$1, $DJ26))),"")</f>
        <v/>
      </c>
      <c r="DQ26" s="114" t="str" cm="1">
        <f t="array" aca="1" ref="DQ26" ca="1">IFERROR(IF(DR26="", "", INDIRECT(_xlfn.CONCAT(DQ$1,$DJ26))), "")</f>
        <v/>
      </c>
      <c r="DR26" s="115" t="str" cm="1">
        <f t="array" aca="1" ref="DR26" ca="1">IFERROR(IF(INDIRECT(_xlfn.CONCAT(DR$1, $DJ26))="", "", INDIRECT(_xlfn.CONCAT(DR$1, $DJ26))),"")</f>
        <v/>
      </c>
      <c r="DS26" s="112" t="str" cm="1">
        <f t="array" aca="1" ref="DS26" ca="1">IFERROR(IF(DT26="", "", INDIRECT(_xlfn.CONCAT(DS$1,$DJ26))), "")</f>
        <v/>
      </c>
      <c r="DT26" s="113" t="str" cm="1">
        <f t="array" aca="1" ref="DT26" ca="1">IFERROR(IF(INDIRECT(_xlfn.CONCAT(DT$1, $DJ26))="", "", INDIRECT(_xlfn.CONCAT(DT$1, $DJ26))),"")</f>
        <v/>
      </c>
      <c r="DU26" s="114" t="str" cm="1">
        <f t="array" aca="1" ref="DU26" ca="1">IFERROR(IF(DV26="", "", INDIRECT(_xlfn.CONCAT(DU$1,$DJ26))), "")</f>
        <v/>
      </c>
      <c r="DV26" s="115" t="str" cm="1">
        <f t="array" aca="1" ref="DV26" ca="1">IFERROR(IF(INDIRECT(_xlfn.CONCAT(DV$1, $DJ26))="", "", INDIRECT(_xlfn.CONCAT(DV$1, $DJ26))),"")</f>
        <v/>
      </c>
      <c r="DW26" s="112" t="str" cm="1">
        <f t="array" aca="1" ref="DW26" ca="1">IFERROR(IF(DX26="", "", INDIRECT(_xlfn.CONCAT(DW$1,$DJ26))), "")</f>
        <v/>
      </c>
      <c r="DX26" s="113" t="str" cm="1">
        <f t="array" aca="1" ref="DX26" ca="1">IFERROR(IF(INDIRECT(_xlfn.CONCAT(DX$1, $DJ26))="", "", INDIRECT(_xlfn.CONCAT(DX$1, $DJ26))),"")</f>
        <v/>
      </c>
      <c r="DY26" s="114" t="str" cm="1">
        <f t="array" aca="1" ref="DY26" ca="1">IFERROR(IF(DZ26="", "", INDIRECT(_xlfn.CONCAT(DY$1,$DJ26))), "")</f>
        <v/>
      </c>
      <c r="DZ26" s="115" t="str" cm="1">
        <f t="array" aca="1" ref="DZ26" ca="1">IFERROR(IF(INDIRECT(_xlfn.CONCAT(DZ$1, $DJ26))="", "", INDIRECT(_xlfn.CONCAT(DZ$1, $DJ26))),"")</f>
        <v/>
      </c>
      <c r="EA26" s="112" t="str" cm="1">
        <f t="array" aca="1" ref="EA26" ca="1">IFERROR(IF(EB26="", "", INDIRECT(_xlfn.CONCAT(EA$1,$DJ26))), "")</f>
        <v/>
      </c>
      <c r="EB26" s="113" t="str" cm="1">
        <f t="array" aca="1" ref="EB26" ca="1">IFERROR(IF(INDIRECT(_xlfn.CONCAT(EB$1, $DJ26))="", "", INDIRECT(_xlfn.CONCAT(EB$1, $DJ26))),"")</f>
        <v/>
      </c>
      <c r="EC26" s="114" cm="1">
        <f t="array" aca="1" ref="EC26" ca="1">IFERROR(IF(ED26="", "", INDIRECT(_xlfn.CONCAT(EC$1,$DJ26))), "")</f>
        <v>0.99325177711293966</v>
      </c>
      <c r="ED26" s="115" cm="1">
        <f t="array" aca="1" ref="ED26" ca="1">IFERROR(IF(INDIRECT(_xlfn.CONCAT(ED$1, $DJ26))="", "", INDIRECT(_xlfn.CONCAT(ED$1, $DJ26))),"")</f>
        <v>0.2904228855721393</v>
      </c>
      <c r="EE26" s="112" cm="1">
        <f t="array" aca="1" ref="EE26" ca="1">IFERROR(IF(EF26="", "", INDIRECT(_xlfn.CONCAT(EE$1,$DJ26))), "")</f>
        <v>0.9933051804752342</v>
      </c>
      <c r="EF26" s="113" cm="1">
        <f t="array" aca="1" ref="EF26" ca="1">IFERROR(IF(INDIRECT(_xlfn.CONCAT(EF$1, $DJ26))="", "", INDIRECT(_xlfn.CONCAT(EF$1, $DJ26))),"")</f>
        <v>0.2829601990049751</v>
      </c>
      <c r="EG26" s="114" t="str" cm="1">
        <f t="array" aca="1" ref="EG26" ca="1">IFERROR(IF(EH26="", "", INDIRECT(_xlfn.CONCAT(EG$1,$DJ26))), "")</f>
        <v/>
      </c>
      <c r="EH26" s="115" t="str" cm="1">
        <f t="array" aca="1" ref="EH26" ca="1">IFERROR(IF(INDIRECT(_xlfn.CONCAT(EH$1, $DJ26))="", "", INDIRECT(_xlfn.CONCAT(EH$1, $DJ26))),"")</f>
        <v/>
      </c>
      <c r="EI26" s="112" t="str" cm="1">
        <f t="array" aca="1" ref="EI26" ca="1">IFERROR(IF(EJ26="", "", INDIRECT(_xlfn.CONCAT(EI$1,$DJ26))), "")</f>
        <v/>
      </c>
      <c r="EJ26" s="116" t="str" cm="1">
        <f t="array" aca="1" ref="EJ26" ca="1">IFERROR(IF(INDIRECT(_xlfn.CONCAT(EJ$1, $DJ26))="", "", INDIRECT(_xlfn.CONCAT(EJ$1, $DJ26))),"")</f>
        <v/>
      </c>
      <c r="EK26" s="32"/>
      <c r="EL26" s="32"/>
      <c r="EM26" s="32"/>
      <c r="EN26" s="32"/>
      <c r="EO26" s="32"/>
      <c r="EP26" s="32"/>
      <c r="EQ26" s="32"/>
      <c r="ER26" s="32"/>
      <c r="ES26" s="32"/>
      <c r="ET26" s="32"/>
      <c r="EU26" s="32"/>
      <c r="EV26" s="32"/>
      <c r="EW26" s="32"/>
      <c r="EX26" s="32"/>
      <c r="EY26" s="32"/>
      <c r="EZ26" s="32"/>
      <c r="FA26" s="32"/>
      <c r="FB26" s="32"/>
      <c r="FC26" s="32"/>
      <c r="FD26" s="32"/>
      <c r="FE26" s="32"/>
      <c r="FF26" s="32"/>
      <c r="FG26" s="32"/>
      <c r="FH26" s="32"/>
      <c r="FI26" s="32"/>
      <c r="FJ26" s="32"/>
      <c r="FK26" s="32"/>
      <c r="FL26" s="32"/>
      <c r="FM26" s="32"/>
      <c r="FN26" s="32"/>
      <c r="FO26" s="32"/>
      <c r="FP26" s="32"/>
      <c r="FQ26" s="32"/>
      <c r="FR26" s="32"/>
      <c r="FS26" s="32"/>
      <c r="FT26" s="32"/>
      <c r="FU26" s="32"/>
      <c r="FV26" s="32"/>
      <c r="FW26" s="32"/>
      <c r="FX26" s="32"/>
      <c r="FY26" s="32"/>
      <c r="FZ26" s="32"/>
      <c r="GA26" s="32"/>
      <c r="GB26" s="32"/>
      <c r="GC26" s="32"/>
      <c r="GD26" s="32"/>
      <c r="GE26" s="32"/>
      <c r="GF26" s="32"/>
      <c r="GG26" s="32"/>
      <c r="GH26" s="32"/>
      <c r="GI26" s="32"/>
      <c r="GJ26" s="32"/>
      <c r="GK26" s="32"/>
      <c r="GL26" s="32"/>
    </row>
    <row r="27" spans="1:194" s="34" customFormat="1" x14ac:dyDescent="0.3">
      <c r="A27" s="104">
        <f t="shared" si="16"/>
        <v>23</v>
      </c>
      <c r="B27" s="54">
        <v>17.47999999999999</v>
      </c>
      <c r="C27" s="55">
        <v>18.269999999999989</v>
      </c>
      <c r="D27" s="55" t="s">
        <v>96</v>
      </c>
      <c r="E27" s="56">
        <v>0</v>
      </c>
      <c r="F27" s="54">
        <v>0</v>
      </c>
      <c r="G27" s="54">
        <v>0</v>
      </c>
      <c r="H27" s="54">
        <v>5</v>
      </c>
      <c r="I27" s="54">
        <v>0</v>
      </c>
      <c r="J27" s="54">
        <v>1</v>
      </c>
      <c r="K27" s="54">
        <v>0</v>
      </c>
      <c r="L27" s="54">
        <v>0</v>
      </c>
      <c r="M27" s="54">
        <v>0</v>
      </c>
      <c r="N27" s="54">
        <v>0</v>
      </c>
      <c r="O27" s="54">
        <v>0</v>
      </c>
      <c r="P27" s="54">
        <v>0</v>
      </c>
      <c r="Q27" s="54">
        <v>1</v>
      </c>
      <c r="R27" s="57">
        <f t="shared" si="17"/>
        <v>7</v>
      </c>
      <c r="S27" s="58" t="str">
        <f t="shared" si="27"/>
        <v/>
      </c>
      <c r="T27" s="58" t="str">
        <f t="shared" si="27"/>
        <v/>
      </c>
      <c r="U27" s="58" t="str">
        <f t="shared" si="27"/>
        <v/>
      </c>
      <c r="V27" s="58">
        <f t="shared" si="27"/>
        <v>0.7142857142857143</v>
      </c>
      <c r="W27" s="58" t="str">
        <f t="shared" si="27"/>
        <v/>
      </c>
      <c r="X27" s="58">
        <f t="shared" si="27"/>
        <v>0.14285714285714285</v>
      </c>
      <c r="Y27" s="58" t="str">
        <f t="shared" si="27"/>
        <v/>
      </c>
      <c r="Z27" s="58" t="str">
        <f t="shared" si="27"/>
        <v/>
      </c>
      <c r="AA27" s="58" t="str">
        <f t="shared" si="27"/>
        <v/>
      </c>
      <c r="AB27" s="58" t="str">
        <f t="shared" si="27"/>
        <v/>
      </c>
      <c r="AC27" s="58" t="str">
        <f t="shared" si="27"/>
        <v/>
      </c>
      <c r="AD27" s="58" t="str">
        <f t="shared" si="27"/>
        <v/>
      </c>
      <c r="AE27" s="58">
        <f t="shared" si="27"/>
        <v>0.14285714285714285</v>
      </c>
      <c r="AF27" s="40"/>
      <c r="AG27" s="133"/>
      <c r="AH27" s="142" t="str" cm="1">
        <f t="array" aca="1" ref="AH27" ca="1">IF(OR(AG27="N/A",AG27=""), "", INDEX(INDIRECT(AG$2), AG27))</f>
        <v/>
      </c>
      <c r="AI27" s="138" t="str" cm="1">
        <f t="array" ref="AI27">IF(OR(AG27="N/A",AG27=""), "", INDEX($R$5:$R$300, AG27))</f>
        <v/>
      </c>
      <c r="AJ27" s="134"/>
      <c r="AK27" s="142" t="str" cm="1">
        <f t="array" aca="1" ref="AK27" ca="1">IF(OR(AJ27="N/A",AJ27=""), "", INDEX(INDIRECT(AJ$2), AJ27))</f>
        <v/>
      </c>
      <c r="AL27" s="138" t="str" cm="1">
        <f t="array" ref="AL27">IF(OR(AJ27="N/A",AJ27=""), "", INDEX($R$5:$R$300, AJ27))</f>
        <v/>
      </c>
      <c r="AM27" s="134"/>
      <c r="AN27" s="142" t="str" cm="1">
        <f t="array" aca="1" ref="AN27" ca="1">IF(OR(AM27="N/A",AM27=""), "", INDEX(INDIRECT(AM$2), AM27))</f>
        <v/>
      </c>
      <c r="AO27" s="138" t="str" cm="1">
        <f t="array" ref="AO27">IF(OR(AM27="N/A",AM27=""), "", INDEX($R$5:$R$300, AM27))</f>
        <v/>
      </c>
      <c r="AP27" s="134">
        <f ca="1"/>
        <v>32</v>
      </c>
      <c r="AQ27" s="142" cm="1">
        <f t="array" aca="1" ref="AQ27" ca="1">IF(OR(AP27="N/A",AP27=""), "", INDEX(INDIRECT(AP$2), AP27))</f>
        <v>5</v>
      </c>
      <c r="AR27" s="138" cm="1">
        <f t="array" aca="1" ref="AR27" ca="1">IF(OR(AP27="N/A",AP27=""), "", INDEX($R$5:$R$300, AP27))</f>
        <v>9</v>
      </c>
      <c r="AS27" s="134"/>
      <c r="AT27" s="142" t="str" cm="1">
        <f t="array" aca="1" ref="AT27" ca="1">IF(OR(AS27="N/A",AS27=""), "", INDEX(INDIRECT(AS$2), AS27))</f>
        <v/>
      </c>
      <c r="AU27" s="138" t="str" cm="1">
        <f t="array" ref="AU27">IF(OR(AS27="N/A",AS27=""), "", INDEX($R$5:$R$300, AS27))</f>
        <v/>
      </c>
      <c r="AV27" s="134">
        <f ca="1"/>
        <v>36</v>
      </c>
      <c r="AW27" s="142" cm="1">
        <f t="array" aca="1" ref="AW27" ca="1">IF(OR(AV27="N/A",AV27=""), "", INDEX(INDIRECT(AV$2), AV27))</f>
        <v>1</v>
      </c>
      <c r="AX27" s="138" cm="1">
        <f t="array" aca="1" ref="AX27" ca="1">IF(OR(AV27="N/A",AV27=""), "", INDEX($R$5:$R$300, AV27))</f>
        <v>2</v>
      </c>
      <c r="AY27" s="134">
        <f ca="1"/>
        <v>41</v>
      </c>
      <c r="AZ27" s="142" cm="1">
        <f t="array" aca="1" ref="AZ27" ca="1">IF(OR(AY27="N/A",AY27=""), "", INDEX(INDIRECT(AY$2), AY27))</f>
        <v>1</v>
      </c>
      <c r="BA27" s="138" cm="1">
        <f t="array" aca="1" ref="BA27" ca="1">IF(OR(AY27="N/A",AY27=""), "", INDEX($R$5:$R$300, AY27))</f>
        <v>5</v>
      </c>
      <c r="BB27" s="134"/>
      <c r="BC27" s="142" t="str" cm="1">
        <f t="array" aca="1" ref="BC27" ca="1">IF(OR(BB27="N/A",BB27=""), "", INDEX(INDIRECT(BB$2), BB27))</f>
        <v/>
      </c>
      <c r="BD27" s="138" t="str" cm="1">
        <f t="array" ref="BD27">IF(OR(BB27="N/A",BB27=""), "", INDEX($R$5:$R$300, BB27))</f>
        <v/>
      </c>
      <c r="BE27" s="134"/>
      <c r="BF27" s="142" t="str" cm="1">
        <f t="array" aca="1" ref="BF27" ca="1">IF(OR(BE27="N/A",BE27=""), "", INDEX(INDIRECT(BE$2), BE27))</f>
        <v/>
      </c>
      <c r="BG27" s="138" t="str" cm="1">
        <f t="array" ref="BG27">IF(OR(BE27="N/A",BE27=""), "", INDEX($R$5:$R$300, BE27))</f>
        <v/>
      </c>
      <c r="BH27" s="134"/>
      <c r="BI27" s="142" t="str" cm="1">
        <f t="array" aca="1" ref="BI27" ca="1">IF(OR(BH27="N/A",BH27=""), "", INDEX(INDIRECT(BH$2), BH27))</f>
        <v/>
      </c>
      <c r="BJ27" s="138" t="str" cm="1">
        <f t="array" ref="BJ27">IF(OR(BH27="N/A",BH27=""), "", INDEX($R$5:$R$300, BH27))</f>
        <v/>
      </c>
      <c r="BK27" s="134">
        <f ca="1"/>
        <v>147</v>
      </c>
      <c r="BL27" s="142" cm="1">
        <f t="array" aca="1" ref="BL27" ca="1">IF(OR(BK27="N/A",BK27=""), "", INDEX(INDIRECT(BK$2), BK27))</f>
        <v>1</v>
      </c>
      <c r="BM27" s="138" cm="1">
        <f t="array" aca="1" ref="BM27" ca="1">IF(OR(BK27="N/A",BK27=""), "", INDEX($R$5:$R$300, BK27))</f>
        <v>5</v>
      </c>
      <c r="BN27" s="134"/>
      <c r="BO27" s="142" t="str" cm="1">
        <f t="array" aca="1" ref="BO27" ca="1">IF(OR(BN27="N/A",BN27=""), "", INDEX(INDIRECT(BN$2), BN27))</f>
        <v/>
      </c>
      <c r="BP27" s="138" t="str" cm="1">
        <f t="array" ref="BP27">IF(OR(BN27="N/A",BN27=""), "", INDEX($R$5:$R$300, BN27))</f>
        <v/>
      </c>
      <c r="BQ27" s="134">
        <f ca="1"/>
        <v>153</v>
      </c>
      <c r="BR27" s="142" cm="1">
        <f t="array" aca="1" ref="BR27" ca="1">IF(OR(BQ27="N/A",BQ27=""), "", INDEX(INDIRECT(BQ$2), BQ27))</f>
        <v>1</v>
      </c>
      <c r="BS27" s="138" cm="1">
        <f t="array" aca="1" ref="BS27" ca="1">IF(OR(BQ27="N/A",BQ27=""), "", INDEX($R$5:$R$300, BQ27))</f>
        <v>3</v>
      </c>
      <c r="BT27" s="40"/>
      <c r="BU27" s="41"/>
      <c r="BV27" s="41"/>
      <c r="BW27" s="41"/>
      <c r="BX27" s="41"/>
      <c r="BY27" s="41"/>
      <c r="BZ27" s="41"/>
      <c r="CA27" s="41"/>
      <c r="CB27" s="41"/>
      <c r="CC27" s="41"/>
      <c r="CD27" s="41"/>
      <c r="CE27" s="41"/>
      <c r="CF27" s="41"/>
      <c r="CG27" s="41"/>
      <c r="CH27" s="40"/>
      <c r="CI27" s="59" t="str">
        <f t="shared" ca="1" si="28"/>
        <v/>
      </c>
      <c r="CJ27" s="59" t="str">
        <f t="shared" ca="1" si="28"/>
        <v/>
      </c>
      <c r="CK27" s="59" t="str">
        <f t="shared" ca="1" si="28"/>
        <v/>
      </c>
      <c r="CL27" s="59">
        <f t="shared" ca="1" si="28"/>
        <v>0.95768907340990816</v>
      </c>
      <c r="CM27" s="59" t="str">
        <f t="shared" ca="1" si="28"/>
        <v/>
      </c>
      <c r="CN27" s="59">
        <f t="shared" ca="1" si="28"/>
        <v>0.40782182432509861</v>
      </c>
      <c r="CO27" s="59" t="str">
        <f t="shared" ca="1" si="28"/>
        <v/>
      </c>
      <c r="CP27" s="59" t="str">
        <f t="shared" ca="1" si="28"/>
        <v/>
      </c>
      <c r="CQ27" s="59" t="str">
        <f t="shared" ca="1" si="28"/>
        <v/>
      </c>
      <c r="CR27" s="59" t="str">
        <f t="shared" ca="1" si="28"/>
        <v/>
      </c>
      <c r="CS27" s="59" t="str">
        <f t="shared" ca="1" si="28"/>
        <v/>
      </c>
      <c r="CT27" s="59" t="str">
        <f t="shared" ca="1" si="28"/>
        <v/>
      </c>
      <c r="CU27" s="59">
        <f t="shared" ca="1" si="28"/>
        <v>0.94708471159445118</v>
      </c>
      <c r="CV27" s="60">
        <f t="shared" ca="1" si="19"/>
        <v>23</v>
      </c>
      <c r="CW27" s="32" t="str">
        <f t="shared" ca="1" si="31"/>
        <v/>
      </c>
      <c r="CX27" s="32" t="str">
        <f t="shared" ca="1" si="31"/>
        <v/>
      </c>
      <c r="CY27" s="32" t="str">
        <f t="shared" ca="1" si="31"/>
        <v/>
      </c>
      <c r="CZ27" s="32">
        <f t="shared" ca="1" si="31"/>
        <v>0.34861407249466952</v>
      </c>
      <c r="DA27" s="32" t="str">
        <f t="shared" ca="1" si="31"/>
        <v/>
      </c>
      <c r="DB27" s="32" t="str">
        <f t="shared" ca="1" si="31"/>
        <v/>
      </c>
      <c r="DC27" s="32" t="str">
        <f t="shared" ca="1" si="31"/>
        <v/>
      </c>
      <c r="DD27" s="32" t="str">
        <f t="shared" ca="1" si="31"/>
        <v/>
      </c>
      <c r="DE27" s="32" t="str">
        <f t="shared" ca="1" si="30"/>
        <v/>
      </c>
      <c r="DF27" s="32" t="str">
        <f t="shared" ca="1" si="30"/>
        <v/>
      </c>
      <c r="DG27" s="32" t="str">
        <f t="shared" ca="1" si="30"/>
        <v/>
      </c>
      <c r="DH27" s="32" t="str">
        <f t="shared" ca="1" si="30"/>
        <v/>
      </c>
      <c r="DI27" s="32">
        <f t="shared" ca="1" si="30"/>
        <v>9.4349680170575684E-2</v>
      </c>
      <c r="DJ27" s="60">
        <f t="shared" ca="1" si="21"/>
        <v>27</v>
      </c>
      <c r="DK27" s="112" t="str" cm="1">
        <f t="array" aca="1" ref="DK27" ca="1">IFERROR(IF(DL27="", "", INDIRECT(_xlfn.CONCAT(DK$1,$DJ27))), "")</f>
        <v/>
      </c>
      <c r="DL27" s="113" t="str" cm="1">
        <f t="array" aca="1" ref="DL27" ca="1">IFERROR(IF(INDIRECT(_xlfn.CONCAT(DL$1, $DJ27))="", "", INDIRECT(_xlfn.CONCAT(DL$1, $DJ27))),"")</f>
        <v/>
      </c>
      <c r="DM27" s="114" t="str" cm="1">
        <f t="array" aca="1" ref="DM27" ca="1">IFERROR(IF(DN27="", "", INDIRECT(_xlfn.CONCAT(DM$1,$DJ27))), "")</f>
        <v/>
      </c>
      <c r="DN27" s="115" t="str" cm="1">
        <f t="array" aca="1" ref="DN27" ca="1">IFERROR(IF(INDIRECT(_xlfn.CONCAT(DN$1, $DJ27))="", "", INDIRECT(_xlfn.CONCAT(DN$1, $DJ27))),"")</f>
        <v/>
      </c>
      <c r="DO27" s="112" t="str" cm="1">
        <f t="array" aca="1" ref="DO27" ca="1">IFERROR(IF(DP27="", "", INDIRECT(_xlfn.CONCAT(DO$1,$DJ27))), "")</f>
        <v/>
      </c>
      <c r="DP27" s="113" t="str" cm="1">
        <f t="array" aca="1" ref="DP27" ca="1">IFERROR(IF(INDIRECT(_xlfn.CONCAT(DP$1, $DJ27))="", "", INDIRECT(_xlfn.CONCAT(DP$1, $DJ27))),"")</f>
        <v/>
      </c>
      <c r="DQ27" s="114" cm="1">
        <f t="array" aca="1" ref="DQ27" ca="1">IFERROR(IF(DR27="", "", INDIRECT(_xlfn.CONCAT(DQ$1,$DJ27))), "")</f>
        <v>0.95768907340990816</v>
      </c>
      <c r="DR27" s="115" cm="1">
        <f t="array" aca="1" ref="DR27" ca="1">IFERROR(IF(INDIRECT(_xlfn.CONCAT(DR$1, $DJ27))="", "", INDIRECT(_xlfn.CONCAT(DR$1, $DJ27))),"")</f>
        <v>0.34861407249466952</v>
      </c>
      <c r="DS27" s="112" t="str" cm="1">
        <f t="array" aca="1" ref="DS27" ca="1">IFERROR(IF(DT27="", "", INDIRECT(_xlfn.CONCAT(DS$1,$DJ27))), "")</f>
        <v/>
      </c>
      <c r="DT27" s="113" t="str" cm="1">
        <f t="array" aca="1" ref="DT27" ca="1">IFERROR(IF(INDIRECT(_xlfn.CONCAT(DT$1, $DJ27))="", "", INDIRECT(_xlfn.CONCAT(DT$1, $DJ27))),"")</f>
        <v/>
      </c>
      <c r="DU27" s="114" t="str" cm="1">
        <f t="array" aca="1" ref="DU27" ca="1">IFERROR(IF(DV27="", "", INDIRECT(_xlfn.CONCAT(DU$1,$DJ27))), "")</f>
        <v/>
      </c>
      <c r="DV27" s="115" t="str" cm="1">
        <f t="array" aca="1" ref="DV27" ca="1">IFERROR(IF(INDIRECT(_xlfn.CONCAT(DV$1, $DJ27))="", "", INDIRECT(_xlfn.CONCAT(DV$1, $DJ27))),"")</f>
        <v/>
      </c>
      <c r="DW27" s="112" t="str" cm="1">
        <f t="array" aca="1" ref="DW27" ca="1">IFERROR(IF(DX27="", "", INDIRECT(_xlfn.CONCAT(DW$1,$DJ27))), "")</f>
        <v/>
      </c>
      <c r="DX27" s="113" t="str" cm="1">
        <f t="array" aca="1" ref="DX27" ca="1">IFERROR(IF(INDIRECT(_xlfn.CONCAT(DX$1, $DJ27))="", "", INDIRECT(_xlfn.CONCAT(DX$1, $DJ27))),"")</f>
        <v/>
      </c>
      <c r="DY27" s="114" t="str" cm="1">
        <f t="array" aca="1" ref="DY27" ca="1">IFERROR(IF(DZ27="", "", INDIRECT(_xlfn.CONCAT(DY$1,$DJ27))), "")</f>
        <v/>
      </c>
      <c r="DZ27" s="115" t="str" cm="1">
        <f t="array" aca="1" ref="DZ27" ca="1">IFERROR(IF(INDIRECT(_xlfn.CONCAT(DZ$1, $DJ27))="", "", INDIRECT(_xlfn.CONCAT(DZ$1, $DJ27))),"")</f>
        <v/>
      </c>
      <c r="EA27" s="112" t="str" cm="1">
        <f t="array" aca="1" ref="EA27" ca="1">IFERROR(IF(EB27="", "", INDIRECT(_xlfn.CONCAT(EA$1,$DJ27))), "")</f>
        <v/>
      </c>
      <c r="EB27" s="113" t="str" cm="1">
        <f t="array" aca="1" ref="EB27" ca="1">IFERROR(IF(INDIRECT(_xlfn.CONCAT(EB$1, $DJ27))="", "", INDIRECT(_xlfn.CONCAT(EB$1, $DJ27))),"")</f>
        <v/>
      </c>
      <c r="EC27" s="114" t="str" cm="1">
        <f t="array" aca="1" ref="EC27" ca="1">IFERROR(IF(ED27="", "", INDIRECT(_xlfn.CONCAT(EC$1,$DJ27))), "")</f>
        <v/>
      </c>
      <c r="ED27" s="115" t="str" cm="1">
        <f t="array" aca="1" ref="ED27" ca="1">IFERROR(IF(INDIRECT(_xlfn.CONCAT(ED$1, $DJ27))="", "", INDIRECT(_xlfn.CONCAT(ED$1, $DJ27))),"")</f>
        <v/>
      </c>
      <c r="EE27" s="112" t="str" cm="1">
        <f t="array" aca="1" ref="EE27" ca="1">IFERROR(IF(EF27="", "", INDIRECT(_xlfn.CONCAT(EE$1,$DJ27))), "")</f>
        <v/>
      </c>
      <c r="EF27" s="113" t="str" cm="1">
        <f t="array" aca="1" ref="EF27" ca="1">IFERROR(IF(INDIRECT(_xlfn.CONCAT(EF$1, $DJ27))="", "", INDIRECT(_xlfn.CONCAT(EF$1, $DJ27))),"")</f>
        <v/>
      </c>
      <c r="EG27" s="114" t="str" cm="1">
        <f t="array" aca="1" ref="EG27" ca="1">IFERROR(IF(EH27="", "", INDIRECT(_xlfn.CONCAT(EG$1,$DJ27))), "")</f>
        <v/>
      </c>
      <c r="EH27" s="115" t="str" cm="1">
        <f t="array" aca="1" ref="EH27" ca="1">IFERROR(IF(INDIRECT(_xlfn.CONCAT(EH$1, $DJ27))="", "", INDIRECT(_xlfn.CONCAT(EH$1, $DJ27))),"")</f>
        <v/>
      </c>
      <c r="EI27" s="112" cm="1">
        <f t="array" aca="1" ref="EI27" ca="1">IFERROR(IF(EJ27="", "", INDIRECT(_xlfn.CONCAT(EI$1,$DJ27))), "")</f>
        <v>0.94708471159445118</v>
      </c>
      <c r="EJ27" s="116" cm="1">
        <f t="array" aca="1" ref="EJ27" ca="1">IFERROR(IF(INDIRECT(_xlfn.CONCAT(EJ$1, $DJ27))="", "", INDIRECT(_xlfn.CONCAT(EJ$1, $DJ27))),"")</f>
        <v>9.4349680170575684E-2</v>
      </c>
      <c r="EK27" s="32"/>
      <c r="EL27" s="32"/>
      <c r="EM27" s="32"/>
      <c r="EN27" s="32"/>
      <c r="EO27" s="32"/>
      <c r="EP27" s="32"/>
      <c r="EQ27" s="32"/>
      <c r="ER27" s="32"/>
      <c r="ES27" s="32"/>
      <c r="ET27" s="32"/>
      <c r="EU27" s="32"/>
      <c r="EV27" s="32"/>
      <c r="EW27" s="32"/>
      <c r="EX27" s="32"/>
      <c r="EY27" s="32"/>
      <c r="EZ27" s="32"/>
      <c r="FA27" s="32"/>
      <c r="FB27" s="32"/>
      <c r="FC27" s="32"/>
      <c r="FD27" s="32"/>
      <c r="FE27" s="32"/>
      <c r="FF27" s="32"/>
      <c r="FG27" s="32"/>
      <c r="FH27" s="32"/>
      <c r="FI27" s="32"/>
      <c r="FJ27" s="32"/>
      <c r="FK27" s="32"/>
      <c r="FL27" s="32"/>
      <c r="FM27" s="32"/>
      <c r="FN27" s="32"/>
      <c r="FO27" s="32"/>
      <c r="FP27" s="32"/>
      <c r="FQ27" s="32"/>
      <c r="FR27" s="32"/>
      <c r="FS27" s="32"/>
      <c r="FT27" s="32"/>
      <c r="FU27" s="32"/>
      <c r="FV27" s="32"/>
      <c r="FW27" s="32"/>
      <c r="FX27" s="32"/>
      <c r="FY27" s="32"/>
      <c r="FZ27" s="32"/>
      <c r="GA27" s="32"/>
      <c r="GB27" s="32"/>
      <c r="GC27" s="32"/>
      <c r="GD27" s="32"/>
      <c r="GE27" s="32"/>
      <c r="GF27" s="32"/>
      <c r="GG27" s="32"/>
      <c r="GH27" s="32"/>
      <c r="GI27" s="32"/>
      <c r="GJ27" s="32"/>
      <c r="GK27" s="32"/>
      <c r="GL27" s="32"/>
    </row>
    <row r="28" spans="1:194" s="34" customFormat="1" x14ac:dyDescent="0.3">
      <c r="A28" s="104">
        <f t="shared" si="16"/>
        <v>24</v>
      </c>
      <c r="B28" s="54">
        <v>18.269999999999989</v>
      </c>
      <c r="C28" s="55">
        <v>19.059999999999988</v>
      </c>
      <c r="D28" s="55" t="s">
        <v>96</v>
      </c>
      <c r="E28" s="56">
        <v>0</v>
      </c>
      <c r="F28" s="54">
        <v>0</v>
      </c>
      <c r="G28" s="54">
        <v>0</v>
      </c>
      <c r="H28" s="54">
        <v>3</v>
      </c>
      <c r="I28" s="54">
        <v>0</v>
      </c>
      <c r="J28" s="54">
        <v>0</v>
      </c>
      <c r="K28" s="54">
        <v>1</v>
      </c>
      <c r="L28" s="54">
        <v>0</v>
      </c>
      <c r="M28" s="54">
        <v>0</v>
      </c>
      <c r="N28" s="54">
        <v>0</v>
      </c>
      <c r="O28" s="54">
        <v>0</v>
      </c>
      <c r="P28" s="54">
        <v>0</v>
      </c>
      <c r="Q28" s="54">
        <v>0</v>
      </c>
      <c r="R28" s="57">
        <f t="shared" si="17"/>
        <v>4</v>
      </c>
      <c r="S28" s="58" t="str">
        <f t="shared" si="27"/>
        <v/>
      </c>
      <c r="T28" s="58" t="str">
        <f t="shared" si="27"/>
        <v/>
      </c>
      <c r="U28" s="58" t="str">
        <f t="shared" si="27"/>
        <v/>
      </c>
      <c r="V28" s="58">
        <f t="shared" si="27"/>
        <v>0.75</v>
      </c>
      <c r="W28" s="58" t="str">
        <f t="shared" si="27"/>
        <v/>
      </c>
      <c r="X28" s="58" t="str">
        <f t="shared" si="27"/>
        <v/>
      </c>
      <c r="Y28" s="58">
        <f t="shared" si="27"/>
        <v>0.25</v>
      </c>
      <c r="Z28" s="58" t="str">
        <f t="shared" si="27"/>
        <v/>
      </c>
      <c r="AA28" s="58" t="str">
        <f t="shared" si="27"/>
        <v/>
      </c>
      <c r="AB28" s="58" t="str">
        <f t="shared" si="27"/>
        <v/>
      </c>
      <c r="AC28" s="58" t="str">
        <f t="shared" si="27"/>
        <v/>
      </c>
      <c r="AD28" s="58" t="str">
        <f t="shared" si="27"/>
        <v/>
      </c>
      <c r="AE28" s="58" t="str">
        <f t="shared" si="27"/>
        <v/>
      </c>
      <c r="AF28" s="40"/>
      <c r="AG28" s="133"/>
      <c r="AH28" s="142" t="str" cm="1">
        <f t="array" aca="1" ref="AH28" ca="1">IF(OR(AG28="N/A",AG28=""), "", INDEX(INDIRECT(AG$2), AG28))</f>
        <v/>
      </c>
      <c r="AI28" s="138" t="str" cm="1">
        <f t="array" ref="AI28">IF(OR(AG28="N/A",AG28=""), "", INDEX($R$5:$R$300, AG28))</f>
        <v/>
      </c>
      <c r="AJ28" s="134"/>
      <c r="AK28" s="142" t="str" cm="1">
        <f t="array" aca="1" ref="AK28" ca="1">IF(OR(AJ28="N/A",AJ28=""), "", INDEX(INDIRECT(AJ$2), AJ28))</f>
        <v/>
      </c>
      <c r="AL28" s="138" t="str" cm="1">
        <f t="array" ref="AL28">IF(OR(AJ28="N/A",AJ28=""), "", INDEX($R$5:$R$300, AJ28))</f>
        <v/>
      </c>
      <c r="AM28" s="134"/>
      <c r="AN28" s="142" t="str" cm="1">
        <f t="array" aca="1" ref="AN28" ca="1">IF(OR(AM28="N/A",AM28=""), "", INDEX(INDIRECT(AM$2), AM28))</f>
        <v/>
      </c>
      <c r="AO28" s="138" t="str" cm="1">
        <f t="array" ref="AO28">IF(OR(AM28="N/A",AM28=""), "", INDEX($R$5:$R$300, AM28))</f>
        <v/>
      </c>
      <c r="AP28" s="134">
        <f ca="1"/>
        <v>33</v>
      </c>
      <c r="AQ28" s="142" cm="1">
        <f t="array" aca="1" ref="AQ28" ca="1">IF(OR(AP28="N/A",AP28=""), "", INDEX(INDIRECT(AP$2), AP28))</f>
        <v>9</v>
      </c>
      <c r="AR28" s="138" cm="1">
        <f t="array" aca="1" ref="AR28" ca="1">IF(OR(AP28="N/A",AP28=""), "", INDEX($R$5:$R$300, AP28))</f>
        <v>18</v>
      </c>
      <c r="AS28" s="134"/>
      <c r="AT28" s="142" t="str" cm="1">
        <f t="array" aca="1" ref="AT28" ca="1">IF(OR(AS28="N/A",AS28=""), "", INDEX(INDIRECT(AS$2), AS28))</f>
        <v/>
      </c>
      <c r="AU28" s="138" t="str" cm="1">
        <f t="array" ref="AU28">IF(OR(AS28="N/A",AS28=""), "", INDEX($R$5:$R$300, AS28))</f>
        <v/>
      </c>
      <c r="AV28" s="134">
        <f ca="1"/>
        <v>37</v>
      </c>
      <c r="AW28" s="142" cm="1">
        <f t="array" aca="1" ref="AW28" ca="1">IF(OR(AV28="N/A",AV28=""), "", INDEX(INDIRECT(AV$2), AV28))</f>
        <v>2</v>
      </c>
      <c r="AX28" s="138" cm="1">
        <f t="array" aca="1" ref="AX28" ca="1">IF(OR(AV28="N/A",AV28=""), "", INDEX($R$5:$R$300, AV28))</f>
        <v>3</v>
      </c>
      <c r="AY28" s="134">
        <f ca="1"/>
        <v>45</v>
      </c>
      <c r="AZ28" s="142" cm="1">
        <f t="array" aca="1" ref="AZ28" ca="1">IF(OR(AY28="N/A",AY28=""), "", INDEX(INDIRECT(AY$2), AY28))</f>
        <v>2</v>
      </c>
      <c r="BA28" s="138" cm="1">
        <f t="array" aca="1" ref="BA28" ca="1">IF(OR(AY28="N/A",AY28=""), "", INDEX($R$5:$R$300, AY28))</f>
        <v>2</v>
      </c>
      <c r="BB28" s="134"/>
      <c r="BC28" s="142" t="str" cm="1">
        <f t="array" aca="1" ref="BC28" ca="1">IF(OR(BB28="N/A",BB28=""), "", INDEX(INDIRECT(BB$2), BB28))</f>
        <v/>
      </c>
      <c r="BD28" s="138" t="str" cm="1">
        <f t="array" ref="BD28">IF(OR(BB28="N/A",BB28=""), "", INDEX($R$5:$R$300, BB28))</f>
        <v/>
      </c>
      <c r="BE28" s="134"/>
      <c r="BF28" s="142" t="str" cm="1">
        <f t="array" aca="1" ref="BF28" ca="1">IF(OR(BE28="N/A",BE28=""), "", INDEX(INDIRECT(BE$2), BE28))</f>
        <v/>
      </c>
      <c r="BG28" s="138" t="str" cm="1">
        <f t="array" ref="BG28">IF(OR(BE28="N/A",BE28=""), "", INDEX($R$5:$R$300, BE28))</f>
        <v/>
      </c>
      <c r="BH28" s="134"/>
      <c r="BI28" s="142" t="str" cm="1">
        <f t="array" aca="1" ref="BI28" ca="1">IF(OR(BH28="N/A",BH28=""), "", INDEX(INDIRECT(BH$2), BH28))</f>
        <v/>
      </c>
      <c r="BJ28" s="138" t="str" cm="1">
        <f t="array" ref="BJ28">IF(OR(BH28="N/A",BH28=""), "", INDEX($R$5:$R$300, BH28))</f>
        <v/>
      </c>
      <c r="BK28" s="134">
        <f ca="1"/>
        <v>148</v>
      </c>
      <c r="BL28" s="142" cm="1">
        <f t="array" aca="1" ref="BL28" ca="1">IF(OR(BK28="N/A",BK28=""), "", INDEX(INDIRECT(BK$2), BK28))</f>
        <v>1</v>
      </c>
      <c r="BM28" s="138" cm="1">
        <f t="array" aca="1" ref="BM28" ca="1">IF(OR(BK28="N/A",BK28=""), "", INDEX($R$5:$R$300, BK28))</f>
        <v>2</v>
      </c>
      <c r="BN28" s="134"/>
      <c r="BO28" s="142" t="str" cm="1">
        <f t="array" aca="1" ref="BO28" ca="1">IF(OR(BN28="N/A",BN28=""), "", INDEX(INDIRECT(BN$2), BN28))</f>
        <v/>
      </c>
      <c r="BP28" s="138" t="str" cm="1">
        <f t="array" ref="BP28">IF(OR(BN28="N/A",BN28=""), "", INDEX($R$5:$R$300, BN28))</f>
        <v/>
      </c>
      <c r="BQ28" s="134"/>
      <c r="BR28" s="142" t="str" cm="1">
        <f t="array" aca="1" ref="BR28" ca="1">IF(OR(BQ28="N/A",BQ28=""), "", INDEX(INDIRECT(BQ$2), BQ28))</f>
        <v/>
      </c>
      <c r="BS28" s="138" t="str" cm="1">
        <f t="array" ref="BS28">IF(OR(BQ28="N/A",BQ28=""), "", INDEX($R$5:$R$300, BQ28))</f>
        <v/>
      </c>
      <c r="BT28" s="40"/>
      <c r="BU28" s="41"/>
      <c r="BV28" s="41"/>
      <c r="BW28" s="41"/>
      <c r="BX28" s="41"/>
      <c r="BY28" s="41"/>
      <c r="BZ28" s="41"/>
      <c r="CA28" s="41"/>
      <c r="CB28" s="41"/>
      <c r="CC28" s="41"/>
      <c r="CD28" s="41"/>
      <c r="CE28" s="41"/>
      <c r="CF28" s="41"/>
      <c r="CG28" s="41"/>
      <c r="CH28" s="40"/>
      <c r="CI28" s="59" t="str">
        <f t="shared" ca="1" si="28"/>
        <v/>
      </c>
      <c r="CJ28" s="59" t="str">
        <f t="shared" ca="1" si="28"/>
        <v/>
      </c>
      <c r="CK28" s="59" t="str">
        <f t="shared" ca="1" si="28"/>
        <v/>
      </c>
      <c r="CL28" s="59">
        <f t="shared" ca="1" si="28"/>
        <v>0.91598087790622462</v>
      </c>
      <c r="CM28" s="59" t="str">
        <f t="shared" ca="1" si="28"/>
        <v/>
      </c>
      <c r="CN28" s="59" t="str">
        <f t="shared" ca="1" si="28"/>
        <v/>
      </c>
      <c r="CO28" s="59">
        <f t="shared" ca="1" si="28"/>
        <v>0.77761801836075795</v>
      </c>
      <c r="CP28" s="59" t="str">
        <f t="shared" ca="1" si="28"/>
        <v/>
      </c>
      <c r="CQ28" s="59" t="str">
        <f t="shared" ca="1" si="28"/>
        <v/>
      </c>
      <c r="CR28" s="59" t="str">
        <f t="shared" ca="1" si="28"/>
        <v/>
      </c>
      <c r="CS28" s="59" t="str">
        <f t="shared" ca="1" si="28"/>
        <v/>
      </c>
      <c r="CT28" s="59" t="str">
        <f t="shared" ca="1" si="28"/>
        <v/>
      </c>
      <c r="CU28" s="59" t="str">
        <f t="shared" ca="1" si="28"/>
        <v/>
      </c>
      <c r="CV28" s="60">
        <f t="shared" ca="1" si="19"/>
        <v>24</v>
      </c>
      <c r="CW28" s="32" t="str">
        <f t="shared" ca="1" si="31"/>
        <v/>
      </c>
      <c r="CX28" s="32" t="str">
        <f t="shared" ca="1" si="31"/>
        <v/>
      </c>
      <c r="CY28" s="32" t="str">
        <f t="shared" ca="1" si="31"/>
        <v/>
      </c>
      <c r="CZ28" s="32">
        <f t="shared" ca="1" si="31"/>
        <v>0.38432835820895522</v>
      </c>
      <c r="DA28" s="32" t="str">
        <f t="shared" ca="1" si="31"/>
        <v/>
      </c>
      <c r="DB28" s="32" t="str">
        <f t="shared" ca="1" si="31"/>
        <v/>
      </c>
      <c r="DC28" s="32" t="str">
        <f t="shared" ca="1" si="31"/>
        <v/>
      </c>
      <c r="DD28" s="32" t="str">
        <f t="shared" ca="1" si="31"/>
        <v/>
      </c>
      <c r="DE28" s="32" t="str">
        <f t="shared" ca="1" si="30"/>
        <v/>
      </c>
      <c r="DF28" s="32" t="str">
        <f t="shared" ca="1" si="30"/>
        <v/>
      </c>
      <c r="DG28" s="32" t="str">
        <f t="shared" ca="1" si="30"/>
        <v/>
      </c>
      <c r="DH28" s="32" t="str">
        <f t="shared" ca="1" si="30"/>
        <v/>
      </c>
      <c r="DI28" s="32" t="str">
        <f t="shared" ca="1" si="30"/>
        <v/>
      </c>
      <c r="DJ28" s="60">
        <f t="shared" ca="1" si="21"/>
        <v>28</v>
      </c>
      <c r="DK28" s="112" t="str" cm="1">
        <f t="array" aca="1" ref="DK28" ca="1">IFERROR(IF(DL28="", "", INDIRECT(_xlfn.CONCAT(DK$1,$DJ28))), "")</f>
        <v/>
      </c>
      <c r="DL28" s="113" t="str" cm="1">
        <f t="array" aca="1" ref="DL28" ca="1">IFERROR(IF(INDIRECT(_xlfn.CONCAT(DL$1, $DJ28))="", "", INDIRECT(_xlfn.CONCAT(DL$1, $DJ28))),"")</f>
        <v/>
      </c>
      <c r="DM28" s="114" t="str" cm="1">
        <f t="array" aca="1" ref="DM28" ca="1">IFERROR(IF(DN28="", "", INDIRECT(_xlfn.CONCAT(DM$1,$DJ28))), "")</f>
        <v/>
      </c>
      <c r="DN28" s="115" t="str" cm="1">
        <f t="array" aca="1" ref="DN28" ca="1">IFERROR(IF(INDIRECT(_xlfn.CONCAT(DN$1, $DJ28))="", "", INDIRECT(_xlfn.CONCAT(DN$1, $DJ28))),"")</f>
        <v/>
      </c>
      <c r="DO28" s="112" t="str" cm="1">
        <f t="array" aca="1" ref="DO28" ca="1">IFERROR(IF(DP28="", "", INDIRECT(_xlfn.CONCAT(DO$1,$DJ28))), "")</f>
        <v/>
      </c>
      <c r="DP28" s="113" t="str" cm="1">
        <f t="array" aca="1" ref="DP28" ca="1">IFERROR(IF(INDIRECT(_xlfn.CONCAT(DP$1, $DJ28))="", "", INDIRECT(_xlfn.CONCAT(DP$1, $DJ28))),"")</f>
        <v/>
      </c>
      <c r="DQ28" s="114" cm="1">
        <f t="array" aca="1" ref="DQ28" ca="1">IFERROR(IF(DR28="", "", INDIRECT(_xlfn.CONCAT(DQ$1,$DJ28))), "")</f>
        <v>0.91598087790622462</v>
      </c>
      <c r="DR28" s="115" cm="1">
        <f t="array" aca="1" ref="DR28" ca="1">IFERROR(IF(INDIRECT(_xlfn.CONCAT(DR$1, $DJ28))="", "", INDIRECT(_xlfn.CONCAT(DR$1, $DJ28))),"")</f>
        <v>0.38432835820895522</v>
      </c>
      <c r="DS28" s="112" t="str" cm="1">
        <f t="array" aca="1" ref="DS28" ca="1">IFERROR(IF(DT28="", "", INDIRECT(_xlfn.CONCAT(DS$1,$DJ28))), "")</f>
        <v/>
      </c>
      <c r="DT28" s="113" t="str" cm="1">
        <f t="array" aca="1" ref="DT28" ca="1">IFERROR(IF(INDIRECT(_xlfn.CONCAT(DT$1, $DJ28))="", "", INDIRECT(_xlfn.CONCAT(DT$1, $DJ28))),"")</f>
        <v/>
      </c>
      <c r="DU28" s="114" t="str" cm="1">
        <f t="array" aca="1" ref="DU28" ca="1">IFERROR(IF(DV28="", "", INDIRECT(_xlfn.CONCAT(DU$1,$DJ28))), "")</f>
        <v/>
      </c>
      <c r="DV28" s="115" t="str" cm="1">
        <f t="array" aca="1" ref="DV28" ca="1">IFERROR(IF(INDIRECT(_xlfn.CONCAT(DV$1, $DJ28))="", "", INDIRECT(_xlfn.CONCAT(DV$1, $DJ28))),"")</f>
        <v/>
      </c>
      <c r="DW28" s="112" t="str" cm="1">
        <f t="array" aca="1" ref="DW28" ca="1">IFERROR(IF(DX28="", "", INDIRECT(_xlfn.CONCAT(DW$1,$DJ28))), "")</f>
        <v/>
      </c>
      <c r="DX28" s="113" t="str" cm="1">
        <f t="array" aca="1" ref="DX28" ca="1">IFERROR(IF(INDIRECT(_xlfn.CONCAT(DX$1, $DJ28))="", "", INDIRECT(_xlfn.CONCAT(DX$1, $DJ28))),"")</f>
        <v/>
      </c>
      <c r="DY28" s="114" t="str" cm="1">
        <f t="array" aca="1" ref="DY28" ca="1">IFERROR(IF(DZ28="", "", INDIRECT(_xlfn.CONCAT(DY$1,$DJ28))), "")</f>
        <v/>
      </c>
      <c r="DZ28" s="115" t="str" cm="1">
        <f t="array" aca="1" ref="DZ28" ca="1">IFERROR(IF(INDIRECT(_xlfn.CONCAT(DZ$1, $DJ28))="", "", INDIRECT(_xlfn.CONCAT(DZ$1, $DJ28))),"")</f>
        <v/>
      </c>
      <c r="EA28" s="112" t="str" cm="1">
        <f t="array" aca="1" ref="EA28" ca="1">IFERROR(IF(EB28="", "", INDIRECT(_xlfn.CONCAT(EA$1,$DJ28))), "")</f>
        <v/>
      </c>
      <c r="EB28" s="113" t="str" cm="1">
        <f t="array" aca="1" ref="EB28" ca="1">IFERROR(IF(INDIRECT(_xlfn.CONCAT(EB$1, $DJ28))="", "", INDIRECT(_xlfn.CONCAT(EB$1, $DJ28))),"")</f>
        <v/>
      </c>
      <c r="EC28" s="114" t="str" cm="1">
        <f t="array" aca="1" ref="EC28" ca="1">IFERROR(IF(ED28="", "", INDIRECT(_xlfn.CONCAT(EC$1,$DJ28))), "")</f>
        <v/>
      </c>
      <c r="ED28" s="115" t="str" cm="1">
        <f t="array" aca="1" ref="ED28" ca="1">IFERROR(IF(INDIRECT(_xlfn.CONCAT(ED$1, $DJ28))="", "", INDIRECT(_xlfn.CONCAT(ED$1, $DJ28))),"")</f>
        <v/>
      </c>
      <c r="EE28" s="112" t="str" cm="1">
        <f t="array" aca="1" ref="EE28" ca="1">IFERROR(IF(EF28="", "", INDIRECT(_xlfn.CONCAT(EE$1,$DJ28))), "")</f>
        <v/>
      </c>
      <c r="EF28" s="113" t="str" cm="1">
        <f t="array" aca="1" ref="EF28" ca="1">IFERROR(IF(INDIRECT(_xlfn.CONCAT(EF$1, $DJ28))="", "", INDIRECT(_xlfn.CONCAT(EF$1, $DJ28))),"")</f>
        <v/>
      </c>
      <c r="EG28" s="114" t="str" cm="1">
        <f t="array" aca="1" ref="EG28" ca="1">IFERROR(IF(EH28="", "", INDIRECT(_xlfn.CONCAT(EG$1,$DJ28))), "")</f>
        <v/>
      </c>
      <c r="EH28" s="115" t="str" cm="1">
        <f t="array" aca="1" ref="EH28" ca="1">IFERROR(IF(INDIRECT(_xlfn.CONCAT(EH$1, $DJ28))="", "", INDIRECT(_xlfn.CONCAT(EH$1, $DJ28))),"")</f>
        <v/>
      </c>
      <c r="EI28" s="112" t="str" cm="1">
        <f t="array" aca="1" ref="EI28" ca="1">IFERROR(IF(EJ28="", "", INDIRECT(_xlfn.CONCAT(EI$1,$DJ28))), "")</f>
        <v/>
      </c>
      <c r="EJ28" s="116" t="str" cm="1">
        <f t="array" aca="1" ref="EJ28" ca="1">IFERROR(IF(INDIRECT(_xlfn.CONCAT(EJ$1, $DJ28))="", "", INDIRECT(_xlfn.CONCAT(EJ$1, $DJ28))),"")</f>
        <v/>
      </c>
      <c r="EK28" s="32"/>
      <c r="EL28" s="32"/>
      <c r="EM28" s="32"/>
      <c r="EN28" s="32"/>
      <c r="EO28" s="32"/>
      <c r="EP28" s="32"/>
      <c r="EQ28" s="32"/>
      <c r="ER28" s="32"/>
      <c r="ES28" s="32"/>
      <c r="ET28" s="32"/>
      <c r="EU28" s="32"/>
      <c r="EV28" s="32"/>
      <c r="EW28" s="32"/>
      <c r="EX28" s="32"/>
      <c r="EY28" s="32"/>
      <c r="EZ28" s="32"/>
      <c r="FA28" s="32"/>
      <c r="FB28" s="32"/>
      <c r="FC28" s="32"/>
      <c r="FD28" s="32"/>
      <c r="FE28" s="32"/>
      <c r="FF28" s="32"/>
      <c r="FG28" s="32"/>
      <c r="FH28" s="32"/>
      <c r="FI28" s="32"/>
      <c r="FJ28" s="32"/>
      <c r="FK28" s="32"/>
      <c r="FL28" s="32"/>
      <c r="FM28" s="32"/>
      <c r="FN28" s="32"/>
      <c r="FO28" s="32"/>
      <c r="FP28" s="32"/>
      <c r="FQ28" s="32"/>
      <c r="FR28" s="32"/>
      <c r="FS28" s="32"/>
      <c r="FT28" s="32"/>
      <c r="FU28" s="32"/>
      <c r="FV28" s="32"/>
      <c r="FW28" s="32"/>
      <c r="FX28" s="32"/>
      <c r="FY28" s="32"/>
      <c r="FZ28" s="32"/>
      <c r="GA28" s="32"/>
      <c r="GB28" s="32"/>
      <c r="GC28" s="32"/>
      <c r="GD28" s="32"/>
      <c r="GE28" s="32"/>
      <c r="GF28" s="32"/>
      <c r="GG28" s="32"/>
      <c r="GH28" s="32"/>
      <c r="GI28" s="32"/>
      <c r="GJ28" s="32"/>
      <c r="GK28" s="32"/>
      <c r="GL28" s="32"/>
    </row>
    <row r="29" spans="1:194" s="34" customFormat="1" x14ac:dyDescent="0.3">
      <c r="A29" s="104">
        <f t="shared" si="16"/>
        <v>25</v>
      </c>
      <c r="B29" s="54">
        <v>19.059999999999988</v>
      </c>
      <c r="C29" s="55">
        <v>19.849999999999987</v>
      </c>
      <c r="D29" s="55" t="s">
        <v>96</v>
      </c>
      <c r="E29" s="56">
        <v>0</v>
      </c>
      <c r="F29" s="54">
        <v>0</v>
      </c>
      <c r="G29" s="54">
        <v>0</v>
      </c>
      <c r="H29" s="54">
        <v>0</v>
      </c>
      <c r="I29" s="54">
        <v>0</v>
      </c>
      <c r="J29" s="54">
        <v>0</v>
      </c>
      <c r="K29" s="54">
        <v>0</v>
      </c>
      <c r="L29" s="54">
        <v>0</v>
      </c>
      <c r="M29" s="54">
        <v>0</v>
      </c>
      <c r="N29" s="54">
        <v>0</v>
      </c>
      <c r="O29" s="54">
        <v>0</v>
      </c>
      <c r="P29" s="54">
        <v>0</v>
      </c>
      <c r="Q29" s="54">
        <v>0</v>
      </c>
      <c r="R29" s="57">
        <f t="shared" si="17"/>
        <v>0</v>
      </c>
      <c r="S29" s="58" t="str">
        <f t="shared" si="27"/>
        <v/>
      </c>
      <c r="T29" s="58" t="str">
        <f t="shared" si="27"/>
        <v/>
      </c>
      <c r="U29" s="58" t="str">
        <f t="shared" si="27"/>
        <v/>
      </c>
      <c r="V29" s="58" t="str">
        <f t="shared" si="27"/>
        <v/>
      </c>
      <c r="W29" s="58" t="str">
        <f t="shared" si="27"/>
        <v/>
      </c>
      <c r="X29" s="58" t="str">
        <f t="shared" si="27"/>
        <v/>
      </c>
      <c r="Y29" s="58" t="str">
        <f t="shared" si="27"/>
        <v/>
      </c>
      <c r="Z29" s="58" t="str">
        <f t="shared" si="27"/>
        <v/>
      </c>
      <c r="AA29" s="58" t="str">
        <f t="shared" si="27"/>
        <v/>
      </c>
      <c r="AB29" s="58" t="str">
        <f t="shared" si="27"/>
        <v/>
      </c>
      <c r="AC29" s="58" t="str">
        <f t="shared" si="27"/>
        <v/>
      </c>
      <c r="AD29" s="58" t="str">
        <f t="shared" si="27"/>
        <v/>
      </c>
      <c r="AE29" s="58" t="str">
        <f t="shared" si="27"/>
        <v/>
      </c>
      <c r="AF29" s="40"/>
      <c r="AG29" s="133"/>
      <c r="AH29" s="142" t="str" cm="1">
        <f t="array" aca="1" ref="AH29" ca="1">IF(OR(AG29="N/A",AG29=""), "", INDEX(INDIRECT(AG$2), AG29))</f>
        <v/>
      </c>
      <c r="AI29" s="138" t="str" cm="1">
        <f t="array" ref="AI29">IF(OR(AG29="N/A",AG29=""), "", INDEX($R$5:$R$300, AG29))</f>
        <v/>
      </c>
      <c r="AJ29" s="134"/>
      <c r="AK29" s="142" t="str" cm="1">
        <f t="array" aca="1" ref="AK29" ca="1">IF(OR(AJ29="N/A",AJ29=""), "", INDEX(INDIRECT(AJ$2), AJ29))</f>
        <v/>
      </c>
      <c r="AL29" s="138" t="str" cm="1">
        <f t="array" ref="AL29">IF(OR(AJ29="N/A",AJ29=""), "", INDEX($R$5:$R$300, AJ29))</f>
        <v/>
      </c>
      <c r="AM29" s="134"/>
      <c r="AN29" s="142" t="str" cm="1">
        <f t="array" aca="1" ref="AN29" ca="1">IF(OR(AM29="N/A",AM29=""), "", INDEX(INDIRECT(AM$2), AM29))</f>
        <v/>
      </c>
      <c r="AO29" s="138" t="str" cm="1">
        <f t="array" ref="AO29">IF(OR(AM29="N/A",AM29=""), "", INDEX($R$5:$R$300, AM29))</f>
        <v/>
      </c>
      <c r="AP29" s="134">
        <f ca="1"/>
        <v>34</v>
      </c>
      <c r="AQ29" s="142" cm="1">
        <f t="array" aca="1" ref="AQ29" ca="1">IF(OR(AP29="N/A",AP29=""), "", INDEX(INDIRECT(AP$2), AP29))</f>
        <v>3</v>
      </c>
      <c r="AR29" s="138" cm="1">
        <f t="array" aca="1" ref="AR29" ca="1">IF(OR(AP29="N/A",AP29=""), "", INDEX($R$5:$R$300, AP29))</f>
        <v>4</v>
      </c>
      <c r="AS29" s="134"/>
      <c r="AT29" s="142" t="str" cm="1">
        <f t="array" aca="1" ref="AT29" ca="1">IF(OR(AS29="N/A",AS29=""), "", INDEX(INDIRECT(AS$2), AS29))</f>
        <v/>
      </c>
      <c r="AU29" s="138" t="str" cm="1">
        <f t="array" ref="AU29">IF(OR(AS29="N/A",AS29=""), "", INDEX($R$5:$R$300, AS29))</f>
        <v/>
      </c>
      <c r="AV29" s="134">
        <f ca="1"/>
        <v>40</v>
      </c>
      <c r="AW29" s="142" cm="1">
        <f t="array" aca="1" ref="AW29" ca="1">IF(OR(AV29="N/A",AV29=""), "", INDEX(INDIRECT(AV$2), AV29))</f>
        <v>1</v>
      </c>
      <c r="AX29" s="138" cm="1">
        <f t="array" aca="1" ref="AX29" ca="1">IF(OR(AV29="N/A",AV29=""), "", INDEX($R$5:$R$300, AV29))</f>
        <v>3</v>
      </c>
      <c r="AY29" s="134">
        <f ca="1"/>
        <v>46</v>
      </c>
      <c r="AZ29" s="142" cm="1">
        <f t="array" aca="1" ref="AZ29" ca="1">IF(OR(AY29="N/A",AY29=""), "", INDEX(INDIRECT(AY$2), AY29))</f>
        <v>1</v>
      </c>
      <c r="BA29" s="138" cm="1">
        <f t="array" aca="1" ref="BA29" ca="1">IF(OR(AY29="N/A",AY29=""), "", INDEX($R$5:$R$300, AY29))</f>
        <v>3</v>
      </c>
      <c r="BB29" s="134"/>
      <c r="BC29" s="142" t="str" cm="1">
        <f t="array" aca="1" ref="BC29" ca="1">IF(OR(BB29="N/A",BB29=""), "", INDEX(INDIRECT(BB$2), BB29))</f>
        <v/>
      </c>
      <c r="BD29" s="138" t="str" cm="1">
        <f t="array" ref="BD29">IF(OR(BB29="N/A",BB29=""), "", INDEX($R$5:$R$300, BB29))</f>
        <v/>
      </c>
      <c r="BE29" s="134"/>
      <c r="BF29" s="142" t="str" cm="1">
        <f t="array" aca="1" ref="BF29" ca="1">IF(OR(BE29="N/A",BE29=""), "", INDEX(INDIRECT(BE$2), BE29))</f>
        <v/>
      </c>
      <c r="BG29" s="138" t="str" cm="1">
        <f t="array" ref="BG29">IF(OR(BE29="N/A",BE29=""), "", INDEX($R$5:$R$300, BE29))</f>
        <v/>
      </c>
      <c r="BH29" s="134"/>
      <c r="BI29" s="142" t="str" cm="1">
        <f t="array" aca="1" ref="BI29" ca="1">IF(OR(BH29="N/A",BH29=""), "", INDEX(INDIRECT(BH$2), BH29))</f>
        <v/>
      </c>
      <c r="BJ29" s="138" t="str" cm="1">
        <f t="array" ref="BJ29">IF(OR(BH29="N/A",BH29=""), "", INDEX($R$5:$R$300, BH29))</f>
        <v/>
      </c>
      <c r="BK29" s="134">
        <f ca="1"/>
        <v>154</v>
      </c>
      <c r="BL29" s="142" cm="1">
        <f t="array" aca="1" ref="BL29" ca="1">IF(OR(BK29="N/A",BK29=""), "", INDEX(INDIRECT(BK$2), BK29))</f>
        <v>1</v>
      </c>
      <c r="BM29" s="138" cm="1">
        <f t="array" aca="1" ref="BM29" ca="1">IF(OR(BK29="N/A",BK29=""), "", INDEX($R$5:$R$300, BK29))</f>
        <v>2</v>
      </c>
      <c r="BN29" s="134"/>
      <c r="BO29" s="142" t="str" cm="1">
        <f t="array" aca="1" ref="BO29" ca="1">IF(OR(BN29="N/A",BN29=""), "", INDEX(INDIRECT(BN$2), BN29))</f>
        <v/>
      </c>
      <c r="BP29" s="138" t="str" cm="1">
        <f t="array" ref="BP29">IF(OR(BN29="N/A",BN29=""), "", INDEX($R$5:$R$300, BN29))</f>
        <v/>
      </c>
      <c r="BQ29" s="134"/>
      <c r="BR29" s="142" t="str" cm="1">
        <f t="array" aca="1" ref="BR29" ca="1">IF(OR(BQ29="N/A",BQ29=""), "", INDEX(INDIRECT(BQ$2), BQ29))</f>
        <v/>
      </c>
      <c r="BS29" s="138" t="str" cm="1">
        <f t="array" ref="BS29">IF(OR(BQ29="N/A",BQ29=""), "", INDEX($R$5:$R$300, BQ29))</f>
        <v/>
      </c>
      <c r="BT29" s="40"/>
      <c r="BU29" s="41"/>
      <c r="BV29" s="41"/>
      <c r="BW29" s="41"/>
      <c r="BX29" s="41"/>
      <c r="BY29" s="41"/>
      <c r="BZ29" s="41"/>
      <c r="CA29" s="41"/>
      <c r="CB29" s="41"/>
      <c r="CC29" s="41"/>
      <c r="CD29" s="41"/>
      <c r="CE29" s="41"/>
      <c r="CF29" s="41"/>
      <c r="CG29" s="41"/>
      <c r="CH29" s="40"/>
      <c r="CI29" s="59" t="str">
        <f t="shared" ca="1" si="28"/>
        <v/>
      </c>
      <c r="CJ29" s="59" t="str">
        <f t="shared" ca="1" si="28"/>
        <v/>
      </c>
      <c r="CK29" s="59" t="str">
        <f t="shared" ca="1" si="28"/>
        <v/>
      </c>
      <c r="CL29" s="59" t="str">
        <f t="shared" ca="1" si="28"/>
        <v/>
      </c>
      <c r="CM29" s="59" t="str">
        <f t="shared" ca="1" si="28"/>
        <v/>
      </c>
      <c r="CN29" s="59" t="str">
        <f t="shared" ca="1" si="28"/>
        <v/>
      </c>
      <c r="CO29" s="59" t="str">
        <f t="shared" ca="1" si="28"/>
        <v/>
      </c>
      <c r="CP29" s="59" t="str">
        <f t="shared" ca="1" si="28"/>
        <v/>
      </c>
      <c r="CQ29" s="59" t="str">
        <f t="shared" ca="1" si="28"/>
        <v/>
      </c>
      <c r="CR29" s="59" t="str">
        <f t="shared" ca="1" si="28"/>
        <v/>
      </c>
      <c r="CS29" s="59" t="str">
        <f t="shared" ca="1" si="28"/>
        <v/>
      </c>
      <c r="CT29" s="59" t="str">
        <f t="shared" ca="1" si="28"/>
        <v/>
      </c>
      <c r="CU29" s="59" t="str">
        <f t="shared" ca="1" si="28"/>
        <v/>
      </c>
      <c r="CV29" s="60" t="str">
        <f t="shared" ca="1" si="19"/>
        <v/>
      </c>
      <c r="CW29" s="32" t="str">
        <f t="shared" ca="1" si="31"/>
        <v/>
      </c>
      <c r="CX29" s="32" t="str">
        <f t="shared" ca="1" si="31"/>
        <v/>
      </c>
      <c r="CY29" s="32" t="str">
        <f t="shared" ca="1" si="31"/>
        <v/>
      </c>
      <c r="CZ29" s="32" t="str">
        <f t="shared" ca="1" si="31"/>
        <v/>
      </c>
      <c r="DA29" s="32" t="str">
        <f t="shared" ca="1" si="31"/>
        <v/>
      </c>
      <c r="DB29" s="32" t="str">
        <f t="shared" ca="1" si="31"/>
        <v/>
      </c>
      <c r="DC29" s="32" t="str">
        <f t="shared" ca="1" si="31"/>
        <v/>
      </c>
      <c r="DD29" s="32" t="str">
        <f t="shared" ca="1" si="31"/>
        <v/>
      </c>
      <c r="DE29" s="32" t="str">
        <f t="shared" ca="1" si="30"/>
        <v/>
      </c>
      <c r="DF29" s="32" t="str">
        <f t="shared" ca="1" si="30"/>
        <v/>
      </c>
      <c r="DG29" s="32" t="str">
        <f t="shared" ca="1" si="30"/>
        <v/>
      </c>
      <c r="DH29" s="32" t="str">
        <f t="shared" ca="1" si="30"/>
        <v/>
      </c>
      <c r="DI29" s="32" t="str">
        <f t="shared" ca="1" si="30"/>
        <v/>
      </c>
      <c r="DJ29" s="60" t="str">
        <f t="shared" ca="1" si="21"/>
        <v/>
      </c>
      <c r="DK29" s="112" t="str" cm="1">
        <f t="array" aca="1" ref="DK29" ca="1">IFERROR(IF(DL29="", "", INDIRECT(_xlfn.CONCAT(DK$1,$DJ29))), "")</f>
        <v/>
      </c>
      <c r="DL29" s="113" t="str" cm="1">
        <f t="array" aca="1" ref="DL29" ca="1">IFERROR(IF(INDIRECT(_xlfn.CONCAT(DL$1, $DJ29))="", "", INDIRECT(_xlfn.CONCAT(DL$1, $DJ29))),"")</f>
        <v/>
      </c>
      <c r="DM29" s="114" t="str" cm="1">
        <f t="array" aca="1" ref="DM29" ca="1">IFERROR(IF(DN29="", "", INDIRECT(_xlfn.CONCAT(DM$1,$DJ29))), "")</f>
        <v/>
      </c>
      <c r="DN29" s="115" t="str" cm="1">
        <f t="array" aca="1" ref="DN29" ca="1">IFERROR(IF(INDIRECT(_xlfn.CONCAT(DN$1, $DJ29))="", "", INDIRECT(_xlfn.CONCAT(DN$1, $DJ29))),"")</f>
        <v/>
      </c>
      <c r="DO29" s="112" t="str" cm="1">
        <f t="array" aca="1" ref="DO29" ca="1">IFERROR(IF(DP29="", "", INDIRECT(_xlfn.CONCAT(DO$1,$DJ29))), "")</f>
        <v/>
      </c>
      <c r="DP29" s="113" t="str" cm="1">
        <f t="array" aca="1" ref="DP29" ca="1">IFERROR(IF(INDIRECT(_xlfn.CONCAT(DP$1, $DJ29))="", "", INDIRECT(_xlfn.CONCAT(DP$1, $DJ29))),"")</f>
        <v/>
      </c>
      <c r="DQ29" s="114" t="str" cm="1">
        <f t="array" aca="1" ref="DQ29" ca="1">IFERROR(IF(DR29="", "", INDIRECT(_xlfn.CONCAT(DQ$1,$DJ29))), "")</f>
        <v/>
      </c>
      <c r="DR29" s="115" t="str" cm="1">
        <f t="array" aca="1" ref="DR29" ca="1">IFERROR(IF(INDIRECT(_xlfn.CONCAT(DR$1, $DJ29))="", "", INDIRECT(_xlfn.CONCAT(DR$1, $DJ29))),"")</f>
        <v/>
      </c>
      <c r="DS29" s="112" t="str" cm="1">
        <f t="array" aca="1" ref="DS29" ca="1">IFERROR(IF(DT29="", "", INDIRECT(_xlfn.CONCAT(DS$1,$DJ29))), "")</f>
        <v/>
      </c>
      <c r="DT29" s="113" t="str" cm="1">
        <f t="array" aca="1" ref="DT29" ca="1">IFERROR(IF(INDIRECT(_xlfn.CONCAT(DT$1, $DJ29))="", "", INDIRECT(_xlfn.CONCAT(DT$1, $DJ29))),"")</f>
        <v/>
      </c>
      <c r="DU29" s="114" t="str" cm="1">
        <f t="array" aca="1" ref="DU29" ca="1">IFERROR(IF(DV29="", "", INDIRECT(_xlfn.CONCAT(DU$1,$DJ29))), "")</f>
        <v/>
      </c>
      <c r="DV29" s="115" t="str" cm="1">
        <f t="array" aca="1" ref="DV29" ca="1">IFERROR(IF(INDIRECT(_xlfn.CONCAT(DV$1, $DJ29))="", "", INDIRECT(_xlfn.CONCAT(DV$1, $DJ29))),"")</f>
        <v/>
      </c>
      <c r="DW29" s="112" t="str" cm="1">
        <f t="array" aca="1" ref="DW29" ca="1">IFERROR(IF(DX29="", "", INDIRECT(_xlfn.CONCAT(DW$1,$DJ29))), "")</f>
        <v/>
      </c>
      <c r="DX29" s="113" t="str" cm="1">
        <f t="array" aca="1" ref="DX29" ca="1">IFERROR(IF(INDIRECT(_xlfn.CONCAT(DX$1, $DJ29))="", "", INDIRECT(_xlfn.CONCAT(DX$1, $DJ29))),"")</f>
        <v/>
      </c>
      <c r="DY29" s="114" t="str" cm="1">
        <f t="array" aca="1" ref="DY29" ca="1">IFERROR(IF(DZ29="", "", INDIRECT(_xlfn.CONCAT(DY$1,$DJ29))), "")</f>
        <v/>
      </c>
      <c r="DZ29" s="115" t="str" cm="1">
        <f t="array" aca="1" ref="DZ29" ca="1">IFERROR(IF(INDIRECT(_xlfn.CONCAT(DZ$1, $DJ29))="", "", INDIRECT(_xlfn.CONCAT(DZ$1, $DJ29))),"")</f>
        <v/>
      </c>
      <c r="EA29" s="112" t="str" cm="1">
        <f t="array" aca="1" ref="EA29" ca="1">IFERROR(IF(EB29="", "", INDIRECT(_xlfn.CONCAT(EA$1,$DJ29))), "")</f>
        <v/>
      </c>
      <c r="EB29" s="113" t="str" cm="1">
        <f t="array" aca="1" ref="EB29" ca="1">IFERROR(IF(INDIRECT(_xlfn.CONCAT(EB$1, $DJ29))="", "", INDIRECT(_xlfn.CONCAT(EB$1, $DJ29))),"")</f>
        <v/>
      </c>
      <c r="EC29" s="114" t="str" cm="1">
        <f t="array" aca="1" ref="EC29" ca="1">IFERROR(IF(ED29="", "", INDIRECT(_xlfn.CONCAT(EC$1,$DJ29))), "")</f>
        <v/>
      </c>
      <c r="ED29" s="115" t="str" cm="1">
        <f t="array" aca="1" ref="ED29" ca="1">IFERROR(IF(INDIRECT(_xlfn.CONCAT(ED$1, $DJ29))="", "", INDIRECT(_xlfn.CONCAT(ED$1, $DJ29))),"")</f>
        <v/>
      </c>
      <c r="EE29" s="112" t="str" cm="1">
        <f t="array" aca="1" ref="EE29" ca="1">IFERROR(IF(EF29="", "", INDIRECT(_xlfn.CONCAT(EE$1,$DJ29))), "")</f>
        <v/>
      </c>
      <c r="EF29" s="113" t="str" cm="1">
        <f t="array" aca="1" ref="EF29" ca="1">IFERROR(IF(INDIRECT(_xlfn.CONCAT(EF$1, $DJ29))="", "", INDIRECT(_xlfn.CONCAT(EF$1, $DJ29))),"")</f>
        <v/>
      </c>
      <c r="EG29" s="114" t="str" cm="1">
        <f t="array" aca="1" ref="EG29" ca="1">IFERROR(IF(EH29="", "", INDIRECT(_xlfn.CONCAT(EG$1,$DJ29))), "")</f>
        <v/>
      </c>
      <c r="EH29" s="115" t="str" cm="1">
        <f t="array" aca="1" ref="EH29" ca="1">IFERROR(IF(INDIRECT(_xlfn.CONCAT(EH$1, $DJ29))="", "", INDIRECT(_xlfn.CONCAT(EH$1, $DJ29))),"")</f>
        <v/>
      </c>
      <c r="EI29" s="112" t="str" cm="1">
        <f t="array" aca="1" ref="EI29" ca="1">IFERROR(IF(EJ29="", "", INDIRECT(_xlfn.CONCAT(EI$1,$DJ29))), "")</f>
        <v/>
      </c>
      <c r="EJ29" s="116" t="str" cm="1">
        <f t="array" aca="1" ref="EJ29" ca="1">IFERROR(IF(INDIRECT(_xlfn.CONCAT(EJ$1, $DJ29))="", "", INDIRECT(_xlfn.CONCAT(EJ$1, $DJ29))),"")</f>
        <v/>
      </c>
      <c r="EK29" s="32"/>
      <c r="EL29" s="32"/>
      <c r="EM29" s="32"/>
      <c r="EN29" s="32"/>
      <c r="EO29" s="32"/>
      <c r="EP29" s="32"/>
      <c r="EQ29" s="32"/>
      <c r="ER29" s="32"/>
      <c r="ES29" s="32"/>
      <c r="ET29" s="32"/>
      <c r="EU29" s="32"/>
      <c r="EV29" s="32"/>
      <c r="EW29" s="32"/>
      <c r="EX29" s="32"/>
      <c r="EY29" s="32"/>
      <c r="EZ29" s="32"/>
      <c r="FA29" s="32"/>
      <c r="FB29" s="32"/>
      <c r="FC29" s="32"/>
      <c r="FD29" s="32"/>
      <c r="FE29" s="32"/>
      <c r="FF29" s="32"/>
      <c r="FG29" s="32"/>
      <c r="FH29" s="32"/>
      <c r="FI29" s="32"/>
      <c r="FJ29" s="32"/>
      <c r="FK29" s="32"/>
      <c r="FL29" s="32"/>
      <c r="FM29" s="32"/>
      <c r="FN29" s="32"/>
      <c r="FO29" s="32"/>
      <c r="FP29" s="32"/>
      <c r="FQ29" s="32"/>
      <c r="FR29" s="32"/>
      <c r="FS29" s="32"/>
      <c r="FT29" s="32"/>
      <c r="FU29" s="32"/>
      <c r="FV29" s="32"/>
      <c r="FW29" s="32"/>
      <c r="FX29" s="32"/>
      <c r="FY29" s="32"/>
      <c r="FZ29" s="32"/>
      <c r="GA29" s="32"/>
      <c r="GB29" s="32"/>
      <c r="GC29" s="32"/>
      <c r="GD29" s="32"/>
      <c r="GE29" s="32"/>
      <c r="GF29" s="32"/>
      <c r="GG29" s="32"/>
      <c r="GH29" s="32"/>
      <c r="GI29" s="32"/>
      <c r="GJ29" s="32"/>
      <c r="GK29" s="32"/>
      <c r="GL29" s="32"/>
    </row>
    <row r="30" spans="1:194" s="34" customFormat="1" x14ac:dyDescent="0.3">
      <c r="A30" s="104">
        <f t="shared" si="16"/>
        <v>26</v>
      </c>
      <c r="B30" s="54">
        <v>19.849999999999987</v>
      </c>
      <c r="C30" s="55">
        <v>20.639999999999986</v>
      </c>
      <c r="D30" s="55" t="s">
        <v>96</v>
      </c>
      <c r="E30" s="56">
        <v>0</v>
      </c>
      <c r="F30" s="54">
        <v>0</v>
      </c>
      <c r="G30" s="54">
        <v>0</v>
      </c>
      <c r="H30" s="54">
        <v>5</v>
      </c>
      <c r="I30" s="54">
        <v>0</v>
      </c>
      <c r="J30" s="54">
        <v>1</v>
      </c>
      <c r="K30" s="54">
        <v>0</v>
      </c>
      <c r="L30" s="54">
        <v>0</v>
      </c>
      <c r="M30" s="54">
        <v>0</v>
      </c>
      <c r="N30" s="54">
        <v>0</v>
      </c>
      <c r="O30" s="54">
        <v>0</v>
      </c>
      <c r="P30" s="54">
        <v>0</v>
      </c>
      <c r="Q30" s="54">
        <v>0</v>
      </c>
      <c r="R30" s="57">
        <f t="shared" si="17"/>
        <v>6</v>
      </c>
      <c r="S30" s="58" t="str">
        <f t="shared" si="27"/>
        <v/>
      </c>
      <c r="T30" s="58" t="str">
        <f t="shared" si="27"/>
        <v/>
      </c>
      <c r="U30" s="58" t="str">
        <f t="shared" si="27"/>
        <v/>
      </c>
      <c r="V30" s="58">
        <f t="shared" si="27"/>
        <v>0.83333333333333337</v>
      </c>
      <c r="W30" s="58" t="str">
        <f t="shared" si="27"/>
        <v/>
      </c>
      <c r="X30" s="58">
        <f t="shared" si="27"/>
        <v>0.16666666666666666</v>
      </c>
      <c r="Y30" s="58" t="str">
        <f t="shared" si="27"/>
        <v/>
      </c>
      <c r="Z30" s="58" t="str">
        <f t="shared" si="27"/>
        <v/>
      </c>
      <c r="AA30" s="58" t="str">
        <f t="shared" si="27"/>
        <v/>
      </c>
      <c r="AB30" s="58" t="str">
        <f t="shared" si="27"/>
        <v/>
      </c>
      <c r="AC30" s="58" t="str">
        <f t="shared" si="27"/>
        <v/>
      </c>
      <c r="AD30" s="58" t="str">
        <f t="shared" si="27"/>
        <v/>
      </c>
      <c r="AE30" s="58" t="str">
        <f t="shared" si="27"/>
        <v/>
      </c>
      <c r="AF30" s="40"/>
      <c r="AG30" s="133"/>
      <c r="AH30" s="142" t="str" cm="1">
        <f t="array" aca="1" ref="AH30" ca="1">IF(OR(AG30="N/A",AG30=""), "", INDEX(INDIRECT(AG$2), AG30))</f>
        <v/>
      </c>
      <c r="AI30" s="138" t="str" cm="1">
        <f t="array" ref="AI30">IF(OR(AG30="N/A",AG30=""), "", INDEX($R$5:$R$300, AG30))</f>
        <v/>
      </c>
      <c r="AJ30" s="134"/>
      <c r="AK30" s="142" t="str" cm="1">
        <f t="array" aca="1" ref="AK30" ca="1">IF(OR(AJ30="N/A",AJ30=""), "", INDEX(INDIRECT(AJ$2), AJ30))</f>
        <v/>
      </c>
      <c r="AL30" s="138" t="str" cm="1">
        <f t="array" ref="AL30">IF(OR(AJ30="N/A",AJ30=""), "", INDEX($R$5:$R$300, AJ30))</f>
        <v/>
      </c>
      <c r="AM30" s="134"/>
      <c r="AN30" s="142" t="str" cm="1">
        <f t="array" aca="1" ref="AN30" ca="1">IF(OR(AM30="N/A",AM30=""), "", INDEX(INDIRECT(AM$2), AM30))</f>
        <v/>
      </c>
      <c r="AO30" s="138" t="str" cm="1">
        <f t="array" ref="AO30">IF(OR(AM30="N/A",AM30=""), "", INDEX($R$5:$R$300, AM30))</f>
        <v/>
      </c>
      <c r="AP30" s="134">
        <f ca="1"/>
        <v>35</v>
      </c>
      <c r="AQ30" s="142" cm="1">
        <f t="array" aca="1" ref="AQ30" ca="1">IF(OR(AP30="N/A",AP30=""), "", INDEX(INDIRECT(AP$2), AP30))</f>
        <v>1</v>
      </c>
      <c r="AR30" s="138" cm="1">
        <f t="array" aca="1" ref="AR30" ca="1">IF(OR(AP30="N/A",AP30=""), "", INDEX($R$5:$R$300, AP30))</f>
        <v>3</v>
      </c>
      <c r="AS30" s="134"/>
      <c r="AT30" s="142" t="str" cm="1">
        <f t="array" aca="1" ref="AT30" ca="1">IF(OR(AS30="N/A",AS30=""), "", INDEX(INDIRECT(AS$2), AS30))</f>
        <v/>
      </c>
      <c r="AU30" s="138" t="str" cm="1">
        <f t="array" ref="AU30">IF(OR(AS30="N/A",AS30=""), "", INDEX($R$5:$R$300, AS30))</f>
        <v/>
      </c>
      <c r="AV30" s="134">
        <f ca="1"/>
        <v>42</v>
      </c>
      <c r="AW30" s="142" cm="1">
        <f t="array" aca="1" ref="AW30" ca="1">IF(OR(AV30="N/A",AV30=""), "", INDEX(INDIRECT(AV$2), AV30))</f>
        <v>2</v>
      </c>
      <c r="AX30" s="138" cm="1">
        <f t="array" aca="1" ref="AX30" ca="1">IF(OR(AV30="N/A",AV30=""), "", INDEX($R$5:$R$300, AV30))</f>
        <v>3</v>
      </c>
      <c r="AY30" s="134">
        <f ca="1"/>
        <v>47</v>
      </c>
      <c r="AZ30" s="142" cm="1">
        <f t="array" aca="1" ref="AZ30" ca="1">IF(OR(AY30="N/A",AY30=""), "", INDEX(INDIRECT(AY$2), AY30))</f>
        <v>1</v>
      </c>
      <c r="BA30" s="138" cm="1">
        <f t="array" aca="1" ref="BA30" ca="1">IF(OR(AY30="N/A",AY30=""), "", INDEX($R$5:$R$300, AY30))</f>
        <v>5</v>
      </c>
      <c r="BB30" s="134"/>
      <c r="BC30" s="142" t="str" cm="1">
        <f t="array" aca="1" ref="BC30" ca="1">IF(OR(BB30="N/A",BB30=""), "", INDEX(INDIRECT(BB$2), BB30))</f>
        <v/>
      </c>
      <c r="BD30" s="138" t="str" cm="1">
        <f t="array" ref="BD30">IF(OR(BB30="N/A",BB30=""), "", INDEX($R$5:$R$300, BB30))</f>
        <v/>
      </c>
      <c r="BE30" s="134"/>
      <c r="BF30" s="142" t="str" cm="1">
        <f t="array" aca="1" ref="BF30" ca="1">IF(OR(BE30="N/A",BE30=""), "", INDEX(INDIRECT(BE$2), BE30))</f>
        <v/>
      </c>
      <c r="BG30" s="138" t="str" cm="1">
        <f t="array" ref="BG30">IF(OR(BE30="N/A",BE30=""), "", INDEX($R$5:$R$300, BE30))</f>
        <v/>
      </c>
      <c r="BH30" s="134"/>
      <c r="BI30" s="142" t="str" cm="1">
        <f t="array" aca="1" ref="BI30" ca="1">IF(OR(BH30="N/A",BH30=""), "", INDEX(INDIRECT(BH$2), BH30))</f>
        <v/>
      </c>
      <c r="BJ30" s="138" t="str" cm="1">
        <f t="array" ref="BJ30">IF(OR(BH30="N/A",BH30=""), "", INDEX($R$5:$R$300, BH30))</f>
        <v/>
      </c>
      <c r="BK30" s="134"/>
      <c r="BL30" s="142" t="str" cm="1">
        <f t="array" aca="1" ref="BL30" ca="1">IF(OR(BK30="N/A",BK30=""), "", INDEX(INDIRECT(BK$2), BK30))</f>
        <v/>
      </c>
      <c r="BM30" s="138" t="str" cm="1">
        <f t="array" ref="BM30">IF(OR(BK30="N/A",BK30=""), "", INDEX($R$5:$R$300, BK30))</f>
        <v/>
      </c>
      <c r="BN30" s="134"/>
      <c r="BO30" s="142" t="str" cm="1">
        <f t="array" aca="1" ref="BO30" ca="1">IF(OR(BN30="N/A",BN30=""), "", INDEX(INDIRECT(BN$2), BN30))</f>
        <v/>
      </c>
      <c r="BP30" s="138" t="str" cm="1">
        <f t="array" ref="BP30">IF(OR(BN30="N/A",BN30=""), "", INDEX($R$5:$R$300, BN30))</f>
        <v/>
      </c>
      <c r="BQ30" s="134"/>
      <c r="BR30" s="142" t="str" cm="1">
        <f t="array" aca="1" ref="BR30" ca="1">IF(OR(BQ30="N/A",BQ30=""), "", INDEX(INDIRECT(BQ$2), BQ30))</f>
        <v/>
      </c>
      <c r="BS30" s="138" t="str" cm="1">
        <f t="array" ref="BS30">IF(OR(BQ30="N/A",BQ30=""), "", INDEX($R$5:$R$300, BQ30))</f>
        <v/>
      </c>
      <c r="BT30" s="40"/>
      <c r="BU30" s="41"/>
      <c r="BV30" s="41"/>
      <c r="BW30" s="41"/>
      <c r="BX30" s="41"/>
      <c r="BY30" s="41"/>
      <c r="BZ30" s="41"/>
      <c r="CA30" s="41"/>
      <c r="CB30" s="41"/>
      <c r="CC30" s="41"/>
      <c r="CD30" s="41"/>
      <c r="CE30" s="41"/>
      <c r="CF30" s="41"/>
      <c r="CG30" s="41"/>
      <c r="CH30" s="40"/>
      <c r="CI30" s="59" t="str">
        <f t="shared" ca="1" si="28"/>
        <v/>
      </c>
      <c r="CJ30" s="59" t="str">
        <f t="shared" ca="1" si="28"/>
        <v/>
      </c>
      <c r="CK30" s="59" t="str">
        <f t="shared" ca="1" si="28"/>
        <v/>
      </c>
      <c r="CL30" s="59">
        <f t="shared" ca="1" si="28"/>
        <v>0.97909219039014639</v>
      </c>
      <c r="CM30" s="59" t="str">
        <f t="shared" ca="1" si="28"/>
        <v/>
      </c>
      <c r="CN30" s="59">
        <f t="shared" ca="1" si="28"/>
        <v>0.4785775433017655</v>
      </c>
      <c r="CO30" s="59" t="str">
        <f t="shared" ca="1" si="28"/>
        <v/>
      </c>
      <c r="CP30" s="59" t="str">
        <f t="shared" ca="1" si="28"/>
        <v/>
      </c>
      <c r="CQ30" s="59" t="str">
        <f t="shared" ca="1" si="28"/>
        <v/>
      </c>
      <c r="CR30" s="59" t="str">
        <f t="shared" ca="1" si="28"/>
        <v/>
      </c>
      <c r="CS30" s="59" t="str">
        <f t="shared" ca="1" si="28"/>
        <v/>
      </c>
      <c r="CT30" s="59" t="str">
        <f t="shared" ca="1" si="28"/>
        <v/>
      </c>
      <c r="CU30" s="59" t="str">
        <f t="shared" ca="1" si="28"/>
        <v/>
      </c>
      <c r="CV30" s="60">
        <f t="shared" ca="1" si="19"/>
        <v>26</v>
      </c>
      <c r="CW30" s="32" t="str">
        <f t="shared" ca="1" si="31"/>
        <v/>
      </c>
      <c r="CX30" s="32" t="str">
        <f t="shared" ca="1" si="31"/>
        <v/>
      </c>
      <c r="CY30" s="32" t="str">
        <f t="shared" ca="1" si="31"/>
        <v/>
      </c>
      <c r="CZ30" s="32">
        <f t="shared" ca="1" si="31"/>
        <v>0.46766169154228859</v>
      </c>
      <c r="DA30" s="32" t="str">
        <f t="shared" ca="1" si="31"/>
        <v/>
      </c>
      <c r="DB30" s="32" t="str">
        <f t="shared" ca="1" si="31"/>
        <v/>
      </c>
      <c r="DC30" s="32" t="str">
        <f t="shared" ca="1" si="31"/>
        <v/>
      </c>
      <c r="DD30" s="32" t="str">
        <f t="shared" ca="1" si="31"/>
        <v/>
      </c>
      <c r="DE30" s="32" t="str">
        <f t="shared" ca="1" si="30"/>
        <v/>
      </c>
      <c r="DF30" s="32" t="str">
        <f t="shared" ca="1" si="30"/>
        <v/>
      </c>
      <c r="DG30" s="32" t="str">
        <f t="shared" ca="1" si="30"/>
        <v/>
      </c>
      <c r="DH30" s="32" t="str">
        <f t="shared" ca="1" si="30"/>
        <v/>
      </c>
      <c r="DI30" s="32" t="str">
        <f t="shared" ca="1" si="30"/>
        <v/>
      </c>
      <c r="DJ30" s="60">
        <f t="shared" ca="1" si="21"/>
        <v>30</v>
      </c>
      <c r="DK30" s="112" t="str" cm="1">
        <f t="array" aca="1" ref="DK30" ca="1">IFERROR(IF(DL30="", "", INDIRECT(_xlfn.CONCAT(DK$1,$DJ30))), "")</f>
        <v/>
      </c>
      <c r="DL30" s="113" t="str" cm="1">
        <f t="array" aca="1" ref="DL30" ca="1">IFERROR(IF(INDIRECT(_xlfn.CONCAT(DL$1, $DJ30))="", "", INDIRECT(_xlfn.CONCAT(DL$1, $DJ30))),"")</f>
        <v/>
      </c>
      <c r="DM30" s="114" t="str" cm="1">
        <f t="array" aca="1" ref="DM30" ca="1">IFERROR(IF(DN30="", "", INDIRECT(_xlfn.CONCAT(DM$1,$DJ30))), "")</f>
        <v/>
      </c>
      <c r="DN30" s="115" t="str" cm="1">
        <f t="array" aca="1" ref="DN30" ca="1">IFERROR(IF(INDIRECT(_xlfn.CONCAT(DN$1, $DJ30))="", "", INDIRECT(_xlfn.CONCAT(DN$1, $DJ30))),"")</f>
        <v/>
      </c>
      <c r="DO30" s="112" t="str" cm="1">
        <f t="array" aca="1" ref="DO30" ca="1">IFERROR(IF(DP30="", "", INDIRECT(_xlfn.CONCAT(DO$1,$DJ30))), "")</f>
        <v/>
      </c>
      <c r="DP30" s="113" t="str" cm="1">
        <f t="array" aca="1" ref="DP30" ca="1">IFERROR(IF(INDIRECT(_xlfn.CONCAT(DP$1, $DJ30))="", "", INDIRECT(_xlfn.CONCAT(DP$1, $DJ30))),"")</f>
        <v/>
      </c>
      <c r="DQ30" s="114" cm="1">
        <f t="array" aca="1" ref="DQ30" ca="1">IFERROR(IF(DR30="", "", INDIRECT(_xlfn.CONCAT(DQ$1,$DJ30))), "")</f>
        <v>0.97909219039014639</v>
      </c>
      <c r="DR30" s="115" cm="1">
        <f t="array" aca="1" ref="DR30" ca="1">IFERROR(IF(INDIRECT(_xlfn.CONCAT(DR$1, $DJ30))="", "", INDIRECT(_xlfn.CONCAT(DR$1, $DJ30))),"")</f>
        <v>0.46766169154228859</v>
      </c>
      <c r="DS30" s="112" t="str" cm="1">
        <f t="array" aca="1" ref="DS30" ca="1">IFERROR(IF(DT30="", "", INDIRECT(_xlfn.CONCAT(DS$1,$DJ30))), "")</f>
        <v/>
      </c>
      <c r="DT30" s="113" t="str" cm="1">
        <f t="array" aca="1" ref="DT30" ca="1">IFERROR(IF(INDIRECT(_xlfn.CONCAT(DT$1, $DJ30))="", "", INDIRECT(_xlfn.CONCAT(DT$1, $DJ30))),"")</f>
        <v/>
      </c>
      <c r="DU30" s="114" t="str" cm="1">
        <f t="array" aca="1" ref="DU30" ca="1">IFERROR(IF(DV30="", "", INDIRECT(_xlfn.CONCAT(DU$1,$DJ30))), "")</f>
        <v/>
      </c>
      <c r="DV30" s="115" t="str" cm="1">
        <f t="array" aca="1" ref="DV30" ca="1">IFERROR(IF(INDIRECT(_xlfn.CONCAT(DV$1, $DJ30))="", "", INDIRECT(_xlfn.CONCAT(DV$1, $DJ30))),"")</f>
        <v/>
      </c>
      <c r="DW30" s="112" t="str" cm="1">
        <f t="array" aca="1" ref="DW30" ca="1">IFERROR(IF(DX30="", "", INDIRECT(_xlfn.CONCAT(DW$1,$DJ30))), "")</f>
        <v/>
      </c>
      <c r="DX30" s="113" t="str" cm="1">
        <f t="array" aca="1" ref="DX30" ca="1">IFERROR(IF(INDIRECT(_xlfn.CONCAT(DX$1, $DJ30))="", "", INDIRECT(_xlfn.CONCAT(DX$1, $DJ30))),"")</f>
        <v/>
      </c>
      <c r="DY30" s="114" t="str" cm="1">
        <f t="array" aca="1" ref="DY30" ca="1">IFERROR(IF(DZ30="", "", INDIRECT(_xlfn.CONCAT(DY$1,$DJ30))), "")</f>
        <v/>
      </c>
      <c r="DZ30" s="115" t="str" cm="1">
        <f t="array" aca="1" ref="DZ30" ca="1">IFERROR(IF(INDIRECT(_xlfn.CONCAT(DZ$1, $DJ30))="", "", INDIRECT(_xlfn.CONCAT(DZ$1, $DJ30))),"")</f>
        <v/>
      </c>
      <c r="EA30" s="112" t="str" cm="1">
        <f t="array" aca="1" ref="EA30" ca="1">IFERROR(IF(EB30="", "", INDIRECT(_xlfn.CONCAT(EA$1,$DJ30))), "")</f>
        <v/>
      </c>
      <c r="EB30" s="113" t="str" cm="1">
        <f t="array" aca="1" ref="EB30" ca="1">IFERROR(IF(INDIRECT(_xlfn.CONCAT(EB$1, $DJ30))="", "", INDIRECT(_xlfn.CONCAT(EB$1, $DJ30))),"")</f>
        <v/>
      </c>
      <c r="EC30" s="114" t="str" cm="1">
        <f t="array" aca="1" ref="EC30" ca="1">IFERROR(IF(ED30="", "", INDIRECT(_xlfn.CONCAT(EC$1,$DJ30))), "")</f>
        <v/>
      </c>
      <c r="ED30" s="115" t="str" cm="1">
        <f t="array" aca="1" ref="ED30" ca="1">IFERROR(IF(INDIRECT(_xlfn.CONCAT(ED$1, $DJ30))="", "", INDIRECT(_xlfn.CONCAT(ED$1, $DJ30))),"")</f>
        <v/>
      </c>
      <c r="EE30" s="112" t="str" cm="1">
        <f t="array" aca="1" ref="EE30" ca="1">IFERROR(IF(EF30="", "", INDIRECT(_xlfn.CONCAT(EE$1,$DJ30))), "")</f>
        <v/>
      </c>
      <c r="EF30" s="113" t="str" cm="1">
        <f t="array" aca="1" ref="EF30" ca="1">IFERROR(IF(INDIRECT(_xlfn.CONCAT(EF$1, $DJ30))="", "", INDIRECT(_xlfn.CONCAT(EF$1, $DJ30))),"")</f>
        <v/>
      </c>
      <c r="EG30" s="114" t="str" cm="1">
        <f t="array" aca="1" ref="EG30" ca="1">IFERROR(IF(EH30="", "", INDIRECT(_xlfn.CONCAT(EG$1,$DJ30))), "")</f>
        <v/>
      </c>
      <c r="EH30" s="115" t="str" cm="1">
        <f t="array" aca="1" ref="EH30" ca="1">IFERROR(IF(INDIRECT(_xlfn.CONCAT(EH$1, $DJ30))="", "", INDIRECT(_xlfn.CONCAT(EH$1, $DJ30))),"")</f>
        <v/>
      </c>
      <c r="EI30" s="112" t="str" cm="1">
        <f t="array" aca="1" ref="EI30" ca="1">IFERROR(IF(EJ30="", "", INDIRECT(_xlfn.CONCAT(EI$1,$DJ30))), "")</f>
        <v/>
      </c>
      <c r="EJ30" s="116" t="str" cm="1">
        <f t="array" aca="1" ref="EJ30" ca="1">IFERROR(IF(INDIRECT(_xlfn.CONCAT(EJ$1, $DJ30))="", "", INDIRECT(_xlfn.CONCAT(EJ$1, $DJ30))),"")</f>
        <v/>
      </c>
      <c r="EK30" s="32"/>
      <c r="EL30" s="32"/>
      <c r="EM30" s="32"/>
      <c r="EN30" s="32"/>
      <c r="EO30" s="32"/>
      <c r="EP30" s="32"/>
      <c r="EQ30" s="32"/>
      <c r="ER30" s="32"/>
      <c r="ES30" s="32"/>
      <c r="ET30" s="32"/>
      <c r="EU30" s="32"/>
      <c r="EV30" s="32"/>
      <c r="EW30" s="32"/>
      <c r="EX30" s="32"/>
      <c r="EY30" s="32"/>
      <c r="EZ30" s="32"/>
      <c r="FA30" s="32"/>
      <c r="FB30" s="32"/>
      <c r="FC30" s="32"/>
      <c r="FD30" s="32"/>
      <c r="FE30" s="32"/>
      <c r="FF30" s="32"/>
      <c r="FG30" s="32"/>
      <c r="FH30" s="32"/>
      <c r="FI30" s="32"/>
      <c r="FJ30" s="32"/>
      <c r="FK30" s="32"/>
      <c r="FL30" s="32"/>
      <c r="FM30" s="32"/>
      <c r="FN30" s="32"/>
      <c r="FO30" s="32"/>
      <c r="FP30" s="32"/>
      <c r="FQ30" s="32"/>
      <c r="FR30" s="32"/>
      <c r="FS30" s="32"/>
      <c r="FT30" s="32"/>
      <c r="FU30" s="32"/>
      <c r="FV30" s="32"/>
      <c r="FW30" s="32"/>
      <c r="FX30" s="32"/>
      <c r="FY30" s="32"/>
      <c r="FZ30" s="32"/>
      <c r="GA30" s="32"/>
      <c r="GB30" s="32"/>
      <c r="GC30" s="32"/>
      <c r="GD30" s="32"/>
      <c r="GE30" s="32"/>
      <c r="GF30" s="32"/>
      <c r="GG30" s="32"/>
      <c r="GH30" s="32"/>
      <c r="GI30" s="32"/>
      <c r="GJ30" s="32"/>
      <c r="GK30" s="32"/>
      <c r="GL30" s="32"/>
    </row>
    <row r="31" spans="1:194" s="34" customFormat="1" x14ac:dyDescent="0.3">
      <c r="A31" s="104">
        <f t="shared" si="16"/>
        <v>27</v>
      </c>
      <c r="B31" s="54">
        <v>20.639999999999986</v>
      </c>
      <c r="C31" s="55">
        <v>21.429999999999986</v>
      </c>
      <c r="D31" s="55" t="s">
        <v>96</v>
      </c>
      <c r="E31" s="56">
        <v>0</v>
      </c>
      <c r="F31" s="54">
        <v>0</v>
      </c>
      <c r="G31" s="54">
        <v>0</v>
      </c>
      <c r="H31" s="54">
        <v>1</v>
      </c>
      <c r="I31" s="54">
        <v>0</v>
      </c>
      <c r="J31" s="54">
        <v>1</v>
      </c>
      <c r="K31" s="54">
        <v>0</v>
      </c>
      <c r="L31" s="54">
        <v>0</v>
      </c>
      <c r="M31" s="54">
        <v>0</v>
      </c>
      <c r="N31" s="54">
        <v>0</v>
      </c>
      <c r="O31" s="54">
        <v>1</v>
      </c>
      <c r="P31" s="54">
        <v>1</v>
      </c>
      <c r="Q31" s="54">
        <v>0</v>
      </c>
      <c r="R31" s="57">
        <f t="shared" si="17"/>
        <v>4</v>
      </c>
      <c r="S31" s="58" t="str">
        <f t="shared" si="27"/>
        <v/>
      </c>
      <c r="T31" s="58" t="str">
        <f t="shared" si="27"/>
        <v/>
      </c>
      <c r="U31" s="58" t="str">
        <f t="shared" si="27"/>
        <v/>
      </c>
      <c r="V31" s="58">
        <f t="shared" si="27"/>
        <v>0.25</v>
      </c>
      <c r="W31" s="58" t="str">
        <f t="shared" si="27"/>
        <v/>
      </c>
      <c r="X31" s="58">
        <f t="shared" si="27"/>
        <v>0.25</v>
      </c>
      <c r="Y31" s="58" t="str">
        <f t="shared" si="27"/>
        <v/>
      </c>
      <c r="Z31" s="58" t="str">
        <f t="shared" si="27"/>
        <v/>
      </c>
      <c r="AA31" s="58" t="str">
        <f t="shared" si="27"/>
        <v/>
      </c>
      <c r="AB31" s="58" t="str">
        <f t="shared" si="27"/>
        <v/>
      </c>
      <c r="AC31" s="58">
        <f t="shared" si="27"/>
        <v>0.25</v>
      </c>
      <c r="AD31" s="58">
        <f t="shared" si="27"/>
        <v>0.25</v>
      </c>
      <c r="AE31" s="58" t="str">
        <f t="shared" si="27"/>
        <v/>
      </c>
      <c r="AF31" s="40"/>
      <c r="AG31" s="133"/>
      <c r="AH31" s="142" t="str" cm="1">
        <f t="array" aca="1" ref="AH31" ca="1">IF(OR(AG31="N/A",AG31=""), "", INDEX(INDIRECT(AG$2), AG31))</f>
        <v/>
      </c>
      <c r="AI31" s="138" t="str" cm="1">
        <f t="array" ref="AI31">IF(OR(AG31="N/A",AG31=""), "", INDEX($R$5:$R$300, AG31))</f>
        <v/>
      </c>
      <c r="AJ31" s="134"/>
      <c r="AK31" s="142" t="str" cm="1">
        <f t="array" aca="1" ref="AK31" ca="1">IF(OR(AJ31="N/A",AJ31=""), "", INDEX(INDIRECT(AJ$2), AJ31))</f>
        <v/>
      </c>
      <c r="AL31" s="138" t="str" cm="1">
        <f t="array" ref="AL31">IF(OR(AJ31="N/A",AJ31=""), "", INDEX($R$5:$R$300, AJ31))</f>
        <v/>
      </c>
      <c r="AM31" s="134"/>
      <c r="AN31" s="142" t="str" cm="1">
        <f t="array" aca="1" ref="AN31" ca="1">IF(OR(AM31="N/A",AM31=""), "", INDEX(INDIRECT(AM$2), AM31))</f>
        <v/>
      </c>
      <c r="AO31" s="138" t="str" cm="1">
        <f t="array" ref="AO31">IF(OR(AM31="N/A",AM31=""), "", INDEX($R$5:$R$300, AM31))</f>
        <v/>
      </c>
      <c r="AP31" s="134">
        <f ca="1"/>
        <v>36</v>
      </c>
      <c r="AQ31" s="142" cm="1">
        <f t="array" aca="1" ref="AQ31" ca="1">IF(OR(AP31="N/A",AP31=""), "", INDEX(INDIRECT(AP$2), AP31))</f>
        <v>1</v>
      </c>
      <c r="AR31" s="138" cm="1">
        <f t="array" aca="1" ref="AR31" ca="1">IF(OR(AP31="N/A",AP31=""), "", INDEX($R$5:$R$300, AP31))</f>
        <v>2</v>
      </c>
      <c r="AS31" s="134"/>
      <c r="AT31" s="142" t="str" cm="1">
        <f t="array" aca="1" ref="AT31" ca="1">IF(OR(AS31="N/A",AS31=""), "", INDEX(INDIRECT(AS$2), AS31))</f>
        <v/>
      </c>
      <c r="AU31" s="138" t="str" cm="1">
        <f t="array" ref="AU31">IF(OR(AS31="N/A",AS31=""), "", INDEX($R$5:$R$300, AS31))</f>
        <v/>
      </c>
      <c r="AV31" s="134">
        <f ca="1"/>
        <v>43</v>
      </c>
      <c r="AW31" s="142" cm="1">
        <f t="array" aca="1" ref="AW31" ca="1">IF(OR(AV31="N/A",AV31=""), "", INDEX(INDIRECT(AV$2), AV31))</f>
        <v>1</v>
      </c>
      <c r="AX31" s="138" cm="1">
        <f t="array" aca="1" ref="AX31" ca="1">IF(OR(AV31="N/A",AV31=""), "", INDEX($R$5:$R$300, AV31))</f>
        <v>6</v>
      </c>
      <c r="AY31" s="134">
        <f ca="1"/>
        <v>48</v>
      </c>
      <c r="AZ31" s="142" cm="1">
        <f t="array" aca="1" ref="AZ31" ca="1">IF(OR(AY31="N/A",AY31=""), "", INDEX(INDIRECT(AY$2), AY31))</f>
        <v>1</v>
      </c>
      <c r="BA31" s="138" cm="1">
        <f t="array" aca="1" ref="BA31" ca="1">IF(OR(AY31="N/A",AY31=""), "", INDEX($R$5:$R$300, AY31))</f>
        <v>2</v>
      </c>
      <c r="BB31" s="134"/>
      <c r="BC31" s="142" t="str" cm="1">
        <f t="array" aca="1" ref="BC31" ca="1">IF(OR(BB31="N/A",BB31=""), "", INDEX(INDIRECT(BB$2), BB31))</f>
        <v/>
      </c>
      <c r="BD31" s="138" t="str" cm="1">
        <f t="array" ref="BD31">IF(OR(BB31="N/A",BB31=""), "", INDEX($R$5:$R$300, BB31))</f>
        <v/>
      </c>
      <c r="BE31" s="134"/>
      <c r="BF31" s="142" t="str" cm="1">
        <f t="array" aca="1" ref="BF31" ca="1">IF(OR(BE31="N/A",BE31=""), "", INDEX(INDIRECT(BE$2), BE31))</f>
        <v/>
      </c>
      <c r="BG31" s="138" t="str" cm="1">
        <f t="array" ref="BG31">IF(OR(BE31="N/A",BE31=""), "", INDEX($R$5:$R$300, BE31))</f>
        <v/>
      </c>
      <c r="BH31" s="134"/>
      <c r="BI31" s="142" t="str" cm="1">
        <f t="array" aca="1" ref="BI31" ca="1">IF(OR(BH31="N/A",BH31=""), "", INDEX(INDIRECT(BH$2), BH31))</f>
        <v/>
      </c>
      <c r="BJ31" s="138" t="str" cm="1">
        <f t="array" ref="BJ31">IF(OR(BH31="N/A",BH31=""), "", INDEX($R$5:$R$300, BH31))</f>
        <v/>
      </c>
      <c r="BK31" s="134"/>
      <c r="BL31" s="142" t="str" cm="1">
        <f t="array" aca="1" ref="BL31" ca="1">IF(OR(BK31="N/A",BK31=""), "", INDEX(INDIRECT(BK$2), BK31))</f>
        <v/>
      </c>
      <c r="BM31" s="138" t="str" cm="1">
        <f t="array" ref="BM31">IF(OR(BK31="N/A",BK31=""), "", INDEX($R$5:$R$300, BK31))</f>
        <v/>
      </c>
      <c r="BN31" s="134"/>
      <c r="BO31" s="142" t="str" cm="1">
        <f t="array" aca="1" ref="BO31" ca="1">IF(OR(BN31="N/A",BN31=""), "", INDEX(INDIRECT(BN$2), BN31))</f>
        <v/>
      </c>
      <c r="BP31" s="138" t="str" cm="1">
        <f t="array" ref="BP31">IF(OR(BN31="N/A",BN31=""), "", INDEX($R$5:$R$300, BN31))</f>
        <v/>
      </c>
      <c r="BQ31" s="134"/>
      <c r="BR31" s="142" t="str" cm="1">
        <f t="array" aca="1" ref="BR31" ca="1">IF(OR(BQ31="N/A",BQ31=""), "", INDEX(INDIRECT(BQ$2), BQ31))</f>
        <v/>
      </c>
      <c r="BS31" s="138" t="str" cm="1">
        <f t="array" ref="BS31">IF(OR(BQ31="N/A",BQ31=""), "", INDEX($R$5:$R$300, BQ31))</f>
        <v/>
      </c>
      <c r="BT31" s="40"/>
      <c r="BU31" s="41"/>
      <c r="BV31" s="41"/>
      <c r="BW31" s="41"/>
      <c r="BX31" s="41"/>
      <c r="BY31" s="41"/>
      <c r="BZ31" s="41"/>
      <c r="CA31" s="41"/>
      <c r="CB31" s="41"/>
      <c r="CC31" s="41"/>
      <c r="CD31" s="41"/>
      <c r="CE31" s="41"/>
      <c r="CF31" s="41"/>
      <c r="CG31" s="41"/>
      <c r="CH31" s="40"/>
      <c r="CI31" s="59" t="str">
        <f t="shared" ca="1" si="28"/>
        <v/>
      </c>
      <c r="CJ31" s="59" t="str">
        <f t="shared" ca="1" si="28"/>
        <v/>
      </c>
      <c r="CK31" s="59" t="str">
        <f t="shared" ca="1" si="28"/>
        <v/>
      </c>
      <c r="CL31" s="59">
        <f t="shared" ca="1" si="28"/>
        <v>0.49355233989642266</v>
      </c>
      <c r="CM31" s="59" t="str">
        <f t="shared" ca="1" si="28"/>
        <v/>
      </c>
      <c r="CN31" s="59">
        <f t="shared" ca="1" si="28"/>
        <v>0.63559642093630919</v>
      </c>
      <c r="CO31" s="59" t="str">
        <f t="shared" ca="1" si="28"/>
        <v/>
      </c>
      <c r="CP31" s="59" t="str">
        <f t="shared" ca="1" si="28"/>
        <v/>
      </c>
      <c r="CQ31" s="59" t="str">
        <f t="shared" ca="1" si="28"/>
        <v/>
      </c>
      <c r="CR31" s="59" t="str">
        <f t="shared" ca="1" si="28"/>
        <v/>
      </c>
      <c r="CS31" s="59">
        <f t="shared" ca="1" si="28"/>
        <v>0.99079693389570378</v>
      </c>
      <c r="CT31" s="59">
        <f t="shared" ca="1" si="28"/>
        <v>0.96174379849138825</v>
      </c>
      <c r="CU31" s="59" t="str">
        <f t="shared" ca="1" si="28"/>
        <v/>
      </c>
      <c r="CV31" s="60">
        <f t="shared" ca="1" si="19"/>
        <v>27</v>
      </c>
      <c r="CW31" s="32" t="str">
        <f t="shared" ca="1" si="31"/>
        <v/>
      </c>
      <c r="CX31" s="32" t="str">
        <f t="shared" ca="1" si="31"/>
        <v/>
      </c>
      <c r="CY31" s="32" t="str">
        <f t="shared" ca="1" si="31"/>
        <v/>
      </c>
      <c r="CZ31" s="32" t="str">
        <f t="shared" ca="1" si="31"/>
        <v/>
      </c>
      <c r="DA31" s="32" t="str">
        <f t="shared" ca="1" si="31"/>
        <v/>
      </c>
      <c r="DB31" s="32" t="str">
        <f t="shared" ca="1" si="31"/>
        <v/>
      </c>
      <c r="DC31" s="32" t="str">
        <f t="shared" ca="1" si="31"/>
        <v/>
      </c>
      <c r="DD31" s="32" t="str">
        <f t="shared" ca="1" si="31"/>
        <v/>
      </c>
      <c r="DE31" s="32" t="str">
        <f t="shared" ca="1" si="30"/>
        <v/>
      </c>
      <c r="DF31" s="32" t="str">
        <f t="shared" ca="1" si="30"/>
        <v/>
      </c>
      <c r="DG31" s="32">
        <f t="shared" ca="1" si="30"/>
        <v>0.19962686567164178</v>
      </c>
      <c r="DH31" s="32">
        <f t="shared" ca="1" si="30"/>
        <v>0.20522388059701493</v>
      </c>
      <c r="DI31" s="32" t="str">
        <f t="shared" ca="1" si="30"/>
        <v/>
      </c>
      <c r="DJ31" s="60">
        <f t="shared" ca="1" si="21"/>
        <v>31</v>
      </c>
      <c r="DK31" s="112" t="str" cm="1">
        <f t="array" aca="1" ref="DK31" ca="1">IFERROR(IF(DL31="", "", INDIRECT(_xlfn.CONCAT(DK$1,$DJ31))), "")</f>
        <v/>
      </c>
      <c r="DL31" s="113" t="str" cm="1">
        <f t="array" aca="1" ref="DL31" ca="1">IFERROR(IF(INDIRECT(_xlfn.CONCAT(DL$1, $DJ31))="", "", INDIRECT(_xlfn.CONCAT(DL$1, $DJ31))),"")</f>
        <v/>
      </c>
      <c r="DM31" s="114" t="str" cm="1">
        <f t="array" aca="1" ref="DM31" ca="1">IFERROR(IF(DN31="", "", INDIRECT(_xlfn.CONCAT(DM$1,$DJ31))), "")</f>
        <v/>
      </c>
      <c r="DN31" s="115" t="str" cm="1">
        <f t="array" aca="1" ref="DN31" ca="1">IFERROR(IF(INDIRECT(_xlfn.CONCAT(DN$1, $DJ31))="", "", INDIRECT(_xlfn.CONCAT(DN$1, $DJ31))),"")</f>
        <v/>
      </c>
      <c r="DO31" s="112" t="str" cm="1">
        <f t="array" aca="1" ref="DO31" ca="1">IFERROR(IF(DP31="", "", INDIRECT(_xlfn.CONCAT(DO$1,$DJ31))), "")</f>
        <v/>
      </c>
      <c r="DP31" s="113" t="str" cm="1">
        <f t="array" aca="1" ref="DP31" ca="1">IFERROR(IF(INDIRECT(_xlfn.CONCAT(DP$1, $DJ31))="", "", INDIRECT(_xlfn.CONCAT(DP$1, $DJ31))),"")</f>
        <v/>
      </c>
      <c r="DQ31" s="114" t="str" cm="1">
        <f t="array" aca="1" ref="DQ31" ca="1">IFERROR(IF(DR31="", "", INDIRECT(_xlfn.CONCAT(DQ$1,$DJ31))), "")</f>
        <v/>
      </c>
      <c r="DR31" s="115" t="str" cm="1">
        <f t="array" aca="1" ref="DR31" ca="1">IFERROR(IF(INDIRECT(_xlfn.CONCAT(DR$1, $DJ31))="", "", INDIRECT(_xlfn.CONCAT(DR$1, $DJ31))),"")</f>
        <v/>
      </c>
      <c r="DS31" s="112" t="str" cm="1">
        <f t="array" aca="1" ref="DS31" ca="1">IFERROR(IF(DT31="", "", INDIRECT(_xlfn.CONCAT(DS$1,$DJ31))), "")</f>
        <v/>
      </c>
      <c r="DT31" s="113" t="str" cm="1">
        <f t="array" aca="1" ref="DT31" ca="1">IFERROR(IF(INDIRECT(_xlfn.CONCAT(DT$1, $DJ31))="", "", INDIRECT(_xlfn.CONCAT(DT$1, $DJ31))),"")</f>
        <v/>
      </c>
      <c r="DU31" s="114" t="str" cm="1">
        <f t="array" aca="1" ref="DU31" ca="1">IFERROR(IF(DV31="", "", INDIRECT(_xlfn.CONCAT(DU$1,$DJ31))), "")</f>
        <v/>
      </c>
      <c r="DV31" s="115" t="str" cm="1">
        <f t="array" aca="1" ref="DV31" ca="1">IFERROR(IF(INDIRECT(_xlfn.CONCAT(DV$1, $DJ31))="", "", INDIRECT(_xlfn.CONCAT(DV$1, $DJ31))),"")</f>
        <v/>
      </c>
      <c r="DW31" s="112" t="str" cm="1">
        <f t="array" aca="1" ref="DW31" ca="1">IFERROR(IF(DX31="", "", INDIRECT(_xlfn.CONCAT(DW$1,$DJ31))), "")</f>
        <v/>
      </c>
      <c r="DX31" s="113" t="str" cm="1">
        <f t="array" aca="1" ref="DX31" ca="1">IFERROR(IF(INDIRECT(_xlfn.CONCAT(DX$1, $DJ31))="", "", INDIRECT(_xlfn.CONCAT(DX$1, $DJ31))),"")</f>
        <v/>
      </c>
      <c r="DY31" s="114" t="str" cm="1">
        <f t="array" aca="1" ref="DY31" ca="1">IFERROR(IF(DZ31="", "", INDIRECT(_xlfn.CONCAT(DY$1,$DJ31))), "")</f>
        <v/>
      </c>
      <c r="DZ31" s="115" t="str" cm="1">
        <f t="array" aca="1" ref="DZ31" ca="1">IFERROR(IF(INDIRECT(_xlfn.CONCAT(DZ$1, $DJ31))="", "", INDIRECT(_xlfn.CONCAT(DZ$1, $DJ31))),"")</f>
        <v/>
      </c>
      <c r="EA31" s="112" t="str" cm="1">
        <f t="array" aca="1" ref="EA31" ca="1">IFERROR(IF(EB31="", "", INDIRECT(_xlfn.CONCAT(EA$1,$DJ31))), "")</f>
        <v/>
      </c>
      <c r="EB31" s="113" t="str" cm="1">
        <f t="array" aca="1" ref="EB31" ca="1">IFERROR(IF(INDIRECT(_xlfn.CONCAT(EB$1, $DJ31))="", "", INDIRECT(_xlfn.CONCAT(EB$1, $DJ31))),"")</f>
        <v/>
      </c>
      <c r="EC31" s="114" t="str" cm="1">
        <f t="array" aca="1" ref="EC31" ca="1">IFERROR(IF(ED31="", "", INDIRECT(_xlfn.CONCAT(EC$1,$DJ31))), "")</f>
        <v/>
      </c>
      <c r="ED31" s="115" t="str" cm="1">
        <f t="array" aca="1" ref="ED31" ca="1">IFERROR(IF(INDIRECT(_xlfn.CONCAT(ED$1, $DJ31))="", "", INDIRECT(_xlfn.CONCAT(ED$1, $DJ31))),"")</f>
        <v/>
      </c>
      <c r="EE31" s="112" cm="1">
        <f t="array" aca="1" ref="EE31" ca="1">IFERROR(IF(EF31="", "", INDIRECT(_xlfn.CONCAT(EE$1,$DJ31))), "")</f>
        <v>0.99079693389570378</v>
      </c>
      <c r="EF31" s="113" cm="1">
        <f t="array" aca="1" ref="EF31" ca="1">IFERROR(IF(INDIRECT(_xlfn.CONCAT(EF$1, $DJ31))="", "", INDIRECT(_xlfn.CONCAT(EF$1, $DJ31))),"")</f>
        <v>0.19962686567164178</v>
      </c>
      <c r="EG31" s="114" cm="1">
        <f t="array" aca="1" ref="EG31" ca="1">IFERROR(IF(EH31="", "", INDIRECT(_xlfn.CONCAT(EG$1,$DJ31))), "")</f>
        <v>0.96174379849138825</v>
      </c>
      <c r="EH31" s="115" cm="1">
        <f t="array" aca="1" ref="EH31" ca="1">IFERROR(IF(INDIRECT(_xlfn.CONCAT(EH$1, $DJ31))="", "", INDIRECT(_xlfn.CONCAT(EH$1, $DJ31))),"")</f>
        <v>0.20522388059701493</v>
      </c>
      <c r="EI31" s="112" t="str" cm="1">
        <f t="array" aca="1" ref="EI31" ca="1">IFERROR(IF(EJ31="", "", INDIRECT(_xlfn.CONCAT(EI$1,$DJ31))), "")</f>
        <v/>
      </c>
      <c r="EJ31" s="116" t="str" cm="1">
        <f t="array" aca="1" ref="EJ31" ca="1">IFERROR(IF(INDIRECT(_xlfn.CONCAT(EJ$1, $DJ31))="", "", INDIRECT(_xlfn.CONCAT(EJ$1, $DJ31))),"")</f>
        <v/>
      </c>
      <c r="EK31" s="32"/>
      <c r="EL31" s="32"/>
      <c r="EM31" s="32"/>
      <c r="EN31" s="32"/>
      <c r="EO31" s="32"/>
      <c r="EP31" s="32"/>
      <c r="EQ31" s="32"/>
      <c r="ER31" s="32"/>
      <c r="ES31" s="32"/>
      <c r="ET31" s="32"/>
      <c r="EU31" s="32"/>
      <c r="EV31" s="32"/>
      <c r="EW31" s="32"/>
      <c r="EX31" s="32"/>
      <c r="EY31" s="32"/>
      <c r="EZ31" s="32"/>
      <c r="FA31" s="32"/>
      <c r="FB31" s="32"/>
      <c r="FC31" s="32"/>
      <c r="FD31" s="32"/>
      <c r="FE31" s="32"/>
      <c r="FF31" s="32"/>
      <c r="FG31" s="32"/>
      <c r="FH31" s="32"/>
      <c r="FI31" s="32"/>
      <c r="FJ31" s="32"/>
      <c r="FK31" s="32"/>
      <c r="FL31" s="32"/>
      <c r="FM31" s="32"/>
      <c r="FN31" s="32"/>
      <c r="FO31" s="32"/>
      <c r="FP31" s="32"/>
      <c r="FQ31" s="32"/>
      <c r="FR31" s="32"/>
      <c r="FS31" s="32"/>
      <c r="FT31" s="32"/>
      <c r="FU31" s="32"/>
      <c r="FV31" s="32"/>
      <c r="FW31" s="32"/>
      <c r="FX31" s="32"/>
      <c r="FY31" s="32"/>
      <c r="FZ31" s="32"/>
      <c r="GA31" s="32"/>
      <c r="GB31" s="32"/>
      <c r="GC31" s="32"/>
      <c r="GD31" s="32"/>
      <c r="GE31" s="32"/>
      <c r="GF31" s="32"/>
      <c r="GG31" s="32"/>
      <c r="GH31" s="32"/>
      <c r="GI31" s="32"/>
      <c r="GJ31" s="32"/>
      <c r="GK31" s="32"/>
      <c r="GL31" s="32"/>
    </row>
    <row r="32" spans="1:194" s="34" customFormat="1" x14ac:dyDescent="0.3">
      <c r="A32" s="104">
        <f t="shared" si="16"/>
        <v>28</v>
      </c>
      <c r="B32" s="54">
        <v>21.429999999999986</v>
      </c>
      <c r="C32" s="55">
        <v>22.219999999999985</v>
      </c>
      <c r="D32" s="55" t="s">
        <v>96</v>
      </c>
      <c r="E32" s="56">
        <v>0</v>
      </c>
      <c r="F32" s="54">
        <v>0</v>
      </c>
      <c r="G32" s="54">
        <v>0</v>
      </c>
      <c r="H32" s="54">
        <v>4</v>
      </c>
      <c r="I32" s="54">
        <v>0</v>
      </c>
      <c r="J32" s="54">
        <v>1</v>
      </c>
      <c r="K32" s="54">
        <v>1</v>
      </c>
      <c r="L32" s="54">
        <v>0</v>
      </c>
      <c r="M32" s="54">
        <v>0</v>
      </c>
      <c r="N32" s="54">
        <v>0</v>
      </c>
      <c r="O32" s="54">
        <v>1</v>
      </c>
      <c r="P32" s="54">
        <v>0</v>
      </c>
      <c r="Q32" s="54">
        <v>1</v>
      </c>
      <c r="R32" s="57">
        <f t="shared" si="17"/>
        <v>8</v>
      </c>
      <c r="S32" s="58" t="str">
        <f t="shared" si="27"/>
        <v/>
      </c>
      <c r="T32" s="58" t="str">
        <f t="shared" si="27"/>
        <v/>
      </c>
      <c r="U32" s="58" t="str">
        <f t="shared" si="27"/>
        <v/>
      </c>
      <c r="V32" s="58">
        <f t="shared" si="27"/>
        <v>0.5</v>
      </c>
      <c r="W32" s="58" t="str">
        <f t="shared" si="27"/>
        <v/>
      </c>
      <c r="X32" s="58">
        <f t="shared" si="27"/>
        <v>0.125</v>
      </c>
      <c r="Y32" s="58">
        <f t="shared" si="27"/>
        <v>0.125</v>
      </c>
      <c r="Z32" s="58" t="str">
        <f t="shared" si="27"/>
        <v/>
      </c>
      <c r="AA32" s="58" t="str">
        <f t="shared" si="27"/>
        <v/>
      </c>
      <c r="AB32" s="58" t="str">
        <f t="shared" si="27"/>
        <v/>
      </c>
      <c r="AC32" s="58">
        <f t="shared" si="27"/>
        <v>0.125</v>
      </c>
      <c r="AD32" s="58" t="str">
        <f t="shared" si="27"/>
        <v/>
      </c>
      <c r="AE32" s="58">
        <f t="shared" si="27"/>
        <v>0.125</v>
      </c>
      <c r="AF32" s="40"/>
      <c r="AG32" s="133"/>
      <c r="AH32" s="142" t="str" cm="1">
        <f t="array" aca="1" ref="AH32" ca="1">IF(OR(AG32="N/A",AG32=""), "", INDEX(INDIRECT(AG$2), AG32))</f>
        <v/>
      </c>
      <c r="AI32" s="138" t="str" cm="1">
        <f t="array" ref="AI32">IF(OR(AG32="N/A",AG32=""), "", INDEX($R$5:$R$300, AG32))</f>
        <v/>
      </c>
      <c r="AJ32" s="134"/>
      <c r="AK32" s="142" t="str" cm="1">
        <f t="array" aca="1" ref="AK32" ca="1">IF(OR(AJ32="N/A",AJ32=""), "", INDEX(INDIRECT(AJ$2), AJ32))</f>
        <v/>
      </c>
      <c r="AL32" s="138" t="str" cm="1">
        <f t="array" ref="AL32">IF(OR(AJ32="N/A",AJ32=""), "", INDEX($R$5:$R$300, AJ32))</f>
        <v/>
      </c>
      <c r="AM32" s="134"/>
      <c r="AN32" s="142" t="str" cm="1">
        <f t="array" aca="1" ref="AN32" ca="1">IF(OR(AM32="N/A",AM32=""), "", INDEX(INDIRECT(AM$2), AM32))</f>
        <v/>
      </c>
      <c r="AO32" s="138" t="str" cm="1">
        <f t="array" ref="AO32">IF(OR(AM32="N/A",AM32=""), "", INDEX($R$5:$R$300, AM32))</f>
        <v/>
      </c>
      <c r="AP32" s="134">
        <f ca="1"/>
        <v>38</v>
      </c>
      <c r="AQ32" s="142" cm="1">
        <f t="array" aca="1" ref="AQ32" ca="1">IF(OR(AP32="N/A",AP32=""), "", INDEX(INDIRECT(AP$2), AP32))</f>
        <v>1</v>
      </c>
      <c r="AR32" s="138" cm="1">
        <f t="array" aca="1" ref="AR32" ca="1">IF(OR(AP32="N/A",AP32=""), "", INDEX($R$5:$R$300, AP32))</f>
        <v>6</v>
      </c>
      <c r="AS32" s="134"/>
      <c r="AT32" s="142" t="str" cm="1">
        <f t="array" aca="1" ref="AT32" ca="1">IF(OR(AS32="N/A",AS32=""), "", INDEX(INDIRECT(AS$2), AS32))</f>
        <v/>
      </c>
      <c r="AU32" s="138" t="str" cm="1">
        <f t="array" ref="AU32">IF(OR(AS32="N/A",AS32=""), "", INDEX($R$5:$R$300, AS32))</f>
        <v/>
      </c>
      <c r="AV32" s="134">
        <f ca="1"/>
        <v>44</v>
      </c>
      <c r="AW32" s="142" cm="1">
        <f t="array" aca="1" ref="AW32" ca="1">IF(OR(AV32="N/A",AV32=""), "", INDEX(INDIRECT(AV$2), AV32))</f>
        <v>1</v>
      </c>
      <c r="AX32" s="138" cm="1">
        <f t="array" aca="1" ref="AX32" ca="1">IF(OR(AV32="N/A",AV32=""), "", INDEX($R$5:$R$300, AV32))</f>
        <v>2</v>
      </c>
      <c r="AY32" s="134">
        <f ca="1"/>
        <v>49</v>
      </c>
      <c r="AZ32" s="142" cm="1">
        <f t="array" aca="1" ref="AZ32" ca="1">IF(OR(AY32="N/A",AY32=""), "", INDEX(INDIRECT(AY$2), AY32))</f>
        <v>1</v>
      </c>
      <c r="BA32" s="138" cm="1">
        <f t="array" aca="1" ref="BA32" ca="1">IF(OR(AY32="N/A",AY32=""), "", INDEX($R$5:$R$300, AY32))</f>
        <v>2</v>
      </c>
      <c r="BB32" s="134"/>
      <c r="BC32" s="142" t="str" cm="1">
        <f t="array" aca="1" ref="BC32" ca="1">IF(OR(BB32="N/A",BB32=""), "", INDEX(INDIRECT(BB$2), BB32))</f>
        <v/>
      </c>
      <c r="BD32" s="138" t="str" cm="1">
        <f t="array" ref="BD32">IF(OR(BB32="N/A",BB32=""), "", INDEX($R$5:$R$300, BB32))</f>
        <v/>
      </c>
      <c r="BE32" s="134"/>
      <c r="BF32" s="142" t="str" cm="1">
        <f t="array" aca="1" ref="BF32" ca="1">IF(OR(BE32="N/A",BE32=""), "", INDEX(INDIRECT(BE$2), BE32))</f>
        <v/>
      </c>
      <c r="BG32" s="138" t="str" cm="1">
        <f t="array" ref="BG32">IF(OR(BE32="N/A",BE32=""), "", INDEX($R$5:$R$300, BE32))</f>
        <v/>
      </c>
      <c r="BH32" s="134"/>
      <c r="BI32" s="142" t="str" cm="1">
        <f t="array" aca="1" ref="BI32" ca="1">IF(OR(BH32="N/A",BH32=""), "", INDEX(INDIRECT(BH$2), BH32))</f>
        <v/>
      </c>
      <c r="BJ32" s="138" t="str" cm="1">
        <f t="array" ref="BJ32">IF(OR(BH32="N/A",BH32=""), "", INDEX($R$5:$R$300, BH32))</f>
        <v/>
      </c>
      <c r="BK32" s="134"/>
      <c r="BL32" s="142" t="str" cm="1">
        <f t="array" aca="1" ref="BL32" ca="1">IF(OR(BK32="N/A",BK32=""), "", INDEX(INDIRECT(BK$2), BK32))</f>
        <v/>
      </c>
      <c r="BM32" s="138" t="str" cm="1">
        <f t="array" ref="BM32">IF(OR(BK32="N/A",BK32=""), "", INDEX($R$5:$R$300, BK32))</f>
        <v/>
      </c>
      <c r="BN32" s="134"/>
      <c r="BO32" s="142" t="str" cm="1">
        <f t="array" aca="1" ref="BO32" ca="1">IF(OR(BN32="N/A",BN32=""), "", INDEX(INDIRECT(BN$2), BN32))</f>
        <v/>
      </c>
      <c r="BP32" s="138" t="str" cm="1">
        <f t="array" ref="BP32">IF(OR(BN32="N/A",BN32=""), "", INDEX($R$5:$R$300, BN32))</f>
        <v/>
      </c>
      <c r="BQ32" s="134"/>
      <c r="BR32" s="142" t="str" cm="1">
        <f t="array" aca="1" ref="BR32" ca="1">IF(OR(BQ32="N/A",BQ32=""), "", INDEX(INDIRECT(BQ$2), BQ32))</f>
        <v/>
      </c>
      <c r="BS32" s="138" t="str" cm="1">
        <f t="array" ref="BS32">IF(OR(BQ32="N/A",BQ32=""), "", INDEX($R$5:$R$300, BQ32))</f>
        <v/>
      </c>
      <c r="BT32" s="40"/>
      <c r="BU32" s="41"/>
      <c r="BV32" s="41"/>
      <c r="BW32" s="41"/>
      <c r="BX32" s="41"/>
      <c r="BY32" s="41"/>
      <c r="BZ32" s="41"/>
      <c r="CA32" s="41"/>
      <c r="CB32" s="41"/>
      <c r="CC32" s="41"/>
      <c r="CD32" s="41"/>
      <c r="CE32" s="41"/>
      <c r="CF32" s="41"/>
      <c r="CG32" s="41"/>
      <c r="CH32" s="40"/>
      <c r="CI32" s="59" t="str">
        <f t="shared" ca="1" si="28"/>
        <v/>
      </c>
      <c r="CJ32" s="59" t="str">
        <f t="shared" ca="1" si="28"/>
        <v/>
      </c>
      <c r="CK32" s="59" t="str">
        <f t="shared" ca="1" si="28"/>
        <v/>
      </c>
      <c r="CL32" s="59">
        <f t="shared" ca="1" si="28"/>
        <v>0.80945724521736218</v>
      </c>
      <c r="CM32" s="59" t="str">
        <f t="shared" ca="1" si="28"/>
        <v/>
      </c>
      <c r="CN32" s="59">
        <f t="shared" ca="1" si="28"/>
        <v>0.3439417129923239</v>
      </c>
      <c r="CO32" s="59">
        <f t="shared" ca="1" si="28"/>
        <v>0.52988090974217061</v>
      </c>
      <c r="CP32" s="59" t="str">
        <f t="shared" ca="1" si="28"/>
        <v/>
      </c>
      <c r="CQ32" s="59" t="str">
        <f t="shared" ca="1" si="28"/>
        <v/>
      </c>
      <c r="CR32" s="59" t="str">
        <f t="shared" ca="1" si="28"/>
        <v/>
      </c>
      <c r="CS32" s="59">
        <f t="shared" ca="1" si="28"/>
        <v>0.97567963186374751</v>
      </c>
      <c r="CT32" s="59" t="str">
        <f t="shared" ca="1" si="28"/>
        <v/>
      </c>
      <c r="CU32" s="59">
        <f t="shared" ca="1" si="28"/>
        <v>0.93635661398269732</v>
      </c>
      <c r="CV32" s="60">
        <f t="shared" ca="1" si="19"/>
        <v>28</v>
      </c>
      <c r="CW32" s="32" t="str">
        <f t="shared" ca="1" si="31"/>
        <v/>
      </c>
      <c r="CX32" s="32" t="str">
        <f t="shared" ca="1" si="31"/>
        <v/>
      </c>
      <c r="CY32" s="32" t="str">
        <f t="shared" ca="1" si="31"/>
        <v/>
      </c>
      <c r="CZ32" s="32" t="str">
        <f t="shared" ca="1" si="31"/>
        <v/>
      </c>
      <c r="DA32" s="32" t="str">
        <f t="shared" ca="1" si="31"/>
        <v/>
      </c>
      <c r="DB32" s="32" t="str">
        <f t="shared" ca="1" si="31"/>
        <v/>
      </c>
      <c r="DC32" s="32" t="str">
        <f t="shared" ca="1" si="31"/>
        <v/>
      </c>
      <c r="DD32" s="32" t="str">
        <f t="shared" ca="1" si="31"/>
        <v/>
      </c>
      <c r="DE32" s="32" t="str">
        <f t="shared" ca="1" si="30"/>
        <v/>
      </c>
      <c r="DF32" s="32" t="str">
        <f t="shared" ca="1" si="30"/>
        <v/>
      </c>
      <c r="DG32" s="32">
        <f t="shared" ca="1" si="30"/>
        <v>7.4626865671641784E-2</v>
      </c>
      <c r="DH32" s="32" t="str">
        <f t="shared" ca="1" si="30"/>
        <v/>
      </c>
      <c r="DI32" s="32">
        <f t="shared" ca="1" si="30"/>
        <v>7.6492537313432835E-2</v>
      </c>
      <c r="DJ32" s="60">
        <f t="shared" ca="1" si="21"/>
        <v>32</v>
      </c>
      <c r="DK32" s="112" t="str" cm="1">
        <f t="array" aca="1" ref="DK32" ca="1">IFERROR(IF(DL32="", "", INDIRECT(_xlfn.CONCAT(DK$1,$DJ32))), "")</f>
        <v/>
      </c>
      <c r="DL32" s="113" t="str" cm="1">
        <f t="array" aca="1" ref="DL32" ca="1">IFERROR(IF(INDIRECT(_xlfn.CONCAT(DL$1, $DJ32))="", "", INDIRECT(_xlfn.CONCAT(DL$1, $DJ32))),"")</f>
        <v/>
      </c>
      <c r="DM32" s="114" t="str" cm="1">
        <f t="array" aca="1" ref="DM32" ca="1">IFERROR(IF(DN32="", "", INDIRECT(_xlfn.CONCAT(DM$1,$DJ32))), "")</f>
        <v/>
      </c>
      <c r="DN32" s="115" t="str" cm="1">
        <f t="array" aca="1" ref="DN32" ca="1">IFERROR(IF(INDIRECT(_xlfn.CONCAT(DN$1, $DJ32))="", "", INDIRECT(_xlfn.CONCAT(DN$1, $DJ32))),"")</f>
        <v/>
      </c>
      <c r="DO32" s="112" t="str" cm="1">
        <f t="array" aca="1" ref="DO32" ca="1">IFERROR(IF(DP32="", "", INDIRECT(_xlfn.CONCAT(DO$1,$DJ32))), "")</f>
        <v/>
      </c>
      <c r="DP32" s="113" t="str" cm="1">
        <f t="array" aca="1" ref="DP32" ca="1">IFERROR(IF(INDIRECT(_xlfn.CONCAT(DP$1, $DJ32))="", "", INDIRECT(_xlfn.CONCAT(DP$1, $DJ32))),"")</f>
        <v/>
      </c>
      <c r="DQ32" s="114" t="str" cm="1">
        <f t="array" aca="1" ref="DQ32" ca="1">IFERROR(IF(DR32="", "", INDIRECT(_xlfn.CONCAT(DQ$1,$DJ32))), "")</f>
        <v/>
      </c>
      <c r="DR32" s="115" t="str" cm="1">
        <f t="array" aca="1" ref="DR32" ca="1">IFERROR(IF(INDIRECT(_xlfn.CONCAT(DR$1, $DJ32))="", "", INDIRECT(_xlfn.CONCAT(DR$1, $DJ32))),"")</f>
        <v/>
      </c>
      <c r="DS32" s="112" t="str" cm="1">
        <f t="array" aca="1" ref="DS32" ca="1">IFERROR(IF(DT32="", "", INDIRECT(_xlfn.CONCAT(DS$1,$DJ32))), "")</f>
        <v/>
      </c>
      <c r="DT32" s="113" t="str" cm="1">
        <f t="array" aca="1" ref="DT32" ca="1">IFERROR(IF(INDIRECT(_xlfn.CONCAT(DT$1, $DJ32))="", "", INDIRECT(_xlfn.CONCAT(DT$1, $DJ32))),"")</f>
        <v/>
      </c>
      <c r="DU32" s="114" t="str" cm="1">
        <f t="array" aca="1" ref="DU32" ca="1">IFERROR(IF(DV32="", "", INDIRECT(_xlfn.CONCAT(DU$1,$DJ32))), "")</f>
        <v/>
      </c>
      <c r="DV32" s="115" t="str" cm="1">
        <f t="array" aca="1" ref="DV32" ca="1">IFERROR(IF(INDIRECT(_xlfn.CONCAT(DV$1, $DJ32))="", "", INDIRECT(_xlfn.CONCAT(DV$1, $DJ32))),"")</f>
        <v/>
      </c>
      <c r="DW32" s="112" t="str" cm="1">
        <f t="array" aca="1" ref="DW32" ca="1">IFERROR(IF(DX32="", "", INDIRECT(_xlfn.CONCAT(DW$1,$DJ32))), "")</f>
        <v/>
      </c>
      <c r="DX32" s="113" t="str" cm="1">
        <f t="array" aca="1" ref="DX32" ca="1">IFERROR(IF(INDIRECT(_xlfn.CONCAT(DX$1, $DJ32))="", "", INDIRECT(_xlfn.CONCAT(DX$1, $DJ32))),"")</f>
        <v/>
      </c>
      <c r="DY32" s="114" t="str" cm="1">
        <f t="array" aca="1" ref="DY32" ca="1">IFERROR(IF(DZ32="", "", INDIRECT(_xlfn.CONCAT(DY$1,$DJ32))), "")</f>
        <v/>
      </c>
      <c r="DZ32" s="115" t="str" cm="1">
        <f t="array" aca="1" ref="DZ32" ca="1">IFERROR(IF(INDIRECT(_xlfn.CONCAT(DZ$1, $DJ32))="", "", INDIRECT(_xlfn.CONCAT(DZ$1, $DJ32))),"")</f>
        <v/>
      </c>
      <c r="EA32" s="112" t="str" cm="1">
        <f t="array" aca="1" ref="EA32" ca="1">IFERROR(IF(EB32="", "", INDIRECT(_xlfn.CONCAT(EA$1,$DJ32))), "")</f>
        <v/>
      </c>
      <c r="EB32" s="113" t="str" cm="1">
        <f t="array" aca="1" ref="EB32" ca="1">IFERROR(IF(INDIRECT(_xlfn.CONCAT(EB$1, $DJ32))="", "", INDIRECT(_xlfn.CONCAT(EB$1, $DJ32))),"")</f>
        <v/>
      </c>
      <c r="EC32" s="114" t="str" cm="1">
        <f t="array" aca="1" ref="EC32" ca="1">IFERROR(IF(ED32="", "", INDIRECT(_xlfn.CONCAT(EC$1,$DJ32))), "")</f>
        <v/>
      </c>
      <c r="ED32" s="115" t="str" cm="1">
        <f t="array" aca="1" ref="ED32" ca="1">IFERROR(IF(INDIRECT(_xlfn.CONCAT(ED$1, $DJ32))="", "", INDIRECT(_xlfn.CONCAT(ED$1, $DJ32))),"")</f>
        <v/>
      </c>
      <c r="EE32" s="112" cm="1">
        <f t="array" aca="1" ref="EE32" ca="1">IFERROR(IF(EF32="", "", INDIRECT(_xlfn.CONCAT(EE$1,$DJ32))), "")</f>
        <v>0.97567963186374751</v>
      </c>
      <c r="EF32" s="113" cm="1">
        <f t="array" aca="1" ref="EF32" ca="1">IFERROR(IF(INDIRECT(_xlfn.CONCAT(EF$1, $DJ32))="", "", INDIRECT(_xlfn.CONCAT(EF$1, $DJ32))),"")</f>
        <v>7.4626865671641784E-2</v>
      </c>
      <c r="EG32" s="114" t="str" cm="1">
        <f t="array" aca="1" ref="EG32" ca="1">IFERROR(IF(EH32="", "", INDIRECT(_xlfn.CONCAT(EG$1,$DJ32))), "")</f>
        <v/>
      </c>
      <c r="EH32" s="115" t="str" cm="1">
        <f t="array" aca="1" ref="EH32" ca="1">IFERROR(IF(INDIRECT(_xlfn.CONCAT(EH$1, $DJ32))="", "", INDIRECT(_xlfn.CONCAT(EH$1, $DJ32))),"")</f>
        <v/>
      </c>
      <c r="EI32" s="112" cm="1">
        <f t="array" aca="1" ref="EI32" ca="1">IFERROR(IF(EJ32="", "", INDIRECT(_xlfn.CONCAT(EI$1,$DJ32))), "")</f>
        <v>0.93635661398269732</v>
      </c>
      <c r="EJ32" s="116" cm="1">
        <f t="array" aca="1" ref="EJ32" ca="1">IFERROR(IF(INDIRECT(_xlfn.CONCAT(EJ$1, $DJ32))="", "", INDIRECT(_xlfn.CONCAT(EJ$1, $DJ32))),"")</f>
        <v>7.6492537313432835E-2</v>
      </c>
      <c r="EK32" s="32"/>
      <c r="EL32" s="32"/>
      <c r="EM32" s="32"/>
      <c r="EN32" s="32"/>
      <c r="EO32" s="32"/>
      <c r="EP32" s="32"/>
      <c r="EQ32" s="32"/>
      <c r="ER32" s="32"/>
      <c r="ES32" s="32"/>
      <c r="ET32" s="32"/>
      <c r="EU32" s="32"/>
      <c r="EV32" s="32"/>
      <c r="EW32" s="32"/>
      <c r="EX32" s="32"/>
      <c r="EY32" s="32"/>
      <c r="EZ32" s="32"/>
      <c r="FA32" s="32"/>
      <c r="FB32" s="32"/>
      <c r="FC32" s="32"/>
      <c r="FD32" s="32"/>
      <c r="FE32" s="32"/>
      <c r="FF32" s="32"/>
      <c r="FG32" s="32"/>
      <c r="FH32" s="32"/>
      <c r="FI32" s="32"/>
      <c r="FJ32" s="32"/>
      <c r="FK32" s="32"/>
      <c r="FL32" s="32"/>
      <c r="FM32" s="32"/>
      <c r="FN32" s="32"/>
      <c r="FO32" s="32"/>
      <c r="FP32" s="32"/>
      <c r="FQ32" s="32"/>
      <c r="FR32" s="32"/>
      <c r="FS32" s="32"/>
      <c r="FT32" s="32"/>
      <c r="FU32" s="32"/>
      <c r="FV32" s="32"/>
      <c r="FW32" s="32"/>
      <c r="FX32" s="32"/>
      <c r="FY32" s="32"/>
      <c r="FZ32" s="32"/>
      <c r="GA32" s="32"/>
      <c r="GB32" s="32"/>
      <c r="GC32" s="32"/>
      <c r="GD32" s="32"/>
      <c r="GE32" s="32"/>
      <c r="GF32" s="32"/>
      <c r="GG32" s="32"/>
      <c r="GH32" s="32"/>
      <c r="GI32" s="32"/>
      <c r="GJ32" s="32"/>
      <c r="GK32" s="32"/>
      <c r="GL32" s="32"/>
    </row>
    <row r="33" spans="1:194" s="34" customFormat="1" x14ac:dyDescent="0.3">
      <c r="A33" s="104">
        <f t="shared" si="16"/>
        <v>29</v>
      </c>
      <c r="B33" s="54">
        <v>22.219999999999985</v>
      </c>
      <c r="C33" s="55">
        <v>23.009999999999984</v>
      </c>
      <c r="D33" s="55" t="s">
        <v>96</v>
      </c>
      <c r="E33" s="56">
        <v>0</v>
      </c>
      <c r="F33" s="54">
        <v>0</v>
      </c>
      <c r="G33" s="54">
        <v>0</v>
      </c>
      <c r="H33" s="54">
        <v>2</v>
      </c>
      <c r="I33" s="54">
        <v>0</v>
      </c>
      <c r="J33" s="54">
        <v>1</v>
      </c>
      <c r="K33" s="54">
        <v>1</v>
      </c>
      <c r="L33" s="54">
        <v>0</v>
      </c>
      <c r="M33" s="54">
        <v>0</v>
      </c>
      <c r="N33" s="54">
        <v>0</v>
      </c>
      <c r="O33" s="54">
        <v>0</v>
      </c>
      <c r="P33" s="54">
        <v>0</v>
      </c>
      <c r="Q33" s="54">
        <v>1</v>
      </c>
      <c r="R33" s="57">
        <f t="shared" si="17"/>
        <v>5</v>
      </c>
      <c r="S33" s="58" t="str">
        <f t="shared" si="27"/>
        <v/>
      </c>
      <c r="T33" s="58" t="str">
        <f t="shared" si="27"/>
        <v/>
      </c>
      <c r="U33" s="58" t="str">
        <f t="shared" si="27"/>
        <v/>
      </c>
      <c r="V33" s="58">
        <f t="shared" si="27"/>
        <v>0.4</v>
      </c>
      <c r="W33" s="58" t="str">
        <f t="shared" si="27"/>
        <v/>
      </c>
      <c r="X33" s="58">
        <f t="shared" si="27"/>
        <v>0.2</v>
      </c>
      <c r="Y33" s="58">
        <f t="shared" si="27"/>
        <v>0.2</v>
      </c>
      <c r="Z33" s="58" t="str">
        <f t="shared" si="27"/>
        <v/>
      </c>
      <c r="AA33" s="58" t="str">
        <f t="shared" si="27"/>
        <v/>
      </c>
      <c r="AB33" s="58" t="str">
        <f t="shared" si="27"/>
        <v/>
      </c>
      <c r="AC33" s="58" t="str">
        <f t="shared" si="27"/>
        <v/>
      </c>
      <c r="AD33" s="58" t="str">
        <f t="shared" si="27"/>
        <v/>
      </c>
      <c r="AE33" s="58">
        <f t="shared" si="27"/>
        <v>0.2</v>
      </c>
      <c r="AF33" s="40"/>
      <c r="AG33" s="133"/>
      <c r="AH33" s="142" t="str" cm="1">
        <f t="array" aca="1" ref="AH33" ca="1">IF(OR(AG33="N/A",AG33=""), "", INDEX(INDIRECT(AG$2), AG33))</f>
        <v/>
      </c>
      <c r="AI33" s="138" t="str" cm="1">
        <f t="array" ref="AI33">IF(OR(AG33="N/A",AG33=""), "", INDEX($R$5:$R$300, AG33))</f>
        <v/>
      </c>
      <c r="AJ33" s="134"/>
      <c r="AK33" s="142" t="str" cm="1">
        <f t="array" aca="1" ref="AK33" ca="1">IF(OR(AJ33="N/A",AJ33=""), "", INDEX(INDIRECT(AJ$2), AJ33))</f>
        <v/>
      </c>
      <c r="AL33" s="138" t="str" cm="1">
        <f t="array" ref="AL33">IF(OR(AJ33="N/A",AJ33=""), "", INDEX($R$5:$R$300, AJ33))</f>
        <v/>
      </c>
      <c r="AM33" s="134"/>
      <c r="AN33" s="142" t="str" cm="1">
        <f t="array" aca="1" ref="AN33" ca="1">IF(OR(AM33="N/A",AM33=""), "", INDEX(INDIRECT(AM$2), AM33))</f>
        <v/>
      </c>
      <c r="AO33" s="138" t="str" cm="1">
        <f t="array" ref="AO33">IF(OR(AM33="N/A",AM33=""), "", INDEX($R$5:$R$300, AM33))</f>
        <v/>
      </c>
      <c r="AP33" s="134">
        <f ca="1"/>
        <v>40</v>
      </c>
      <c r="AQ33" s="142" cm="1">
        <f t="array" aca="1" ref="AQ33" ca="1">IF(OR(AP33="N/A",AP33=""), "", INDEX(INDIRECT(AP$2), AP33))</f>
        <v>1</v>
      </c>
      <c r="AR33" s="138" cm="1">
        <f t="array" aca="1" ref="AR33" ca="1">IF(OR(AP33="N/A",AP33=""), "", INDEX($R$5:$R$300, AP33))</f>
        <v>3</v>
      </c>
      <c r="AS33" s="134"/>
      <c r="AT33" s="142" t="str" cm="1">
        <f t="array" aca="1" ref="AT33" ca="1">IF(OR(AS33="N/A",AS33=""), "", INDEX(INDIRECT(AS$2), AS33))</f>
        <v/>
      </c>
      <c r="AU33" s="138" t="str" cm="1">
        <f t="array" ref="AU33">IF(OR(AS33="N/A",AS33=""), "", INDEX($R$5:$R$300, AS33))</f>
        <v/>
      </c>
      <c r="AV33" s="134">
        <f ca="1"/>
        <v>46</v>
      </c>
      <c r="AW33" s="142" cm="1">
        <f t="array" aca="1" ref="AW33" ca="1">IF(OR(AV33="N/A",AV33=""), "", INDEX(INDIRECT(AV$2), AV33))</f>
        <v>1</v>
      </c>
      <c r="AX33" s="138" cm="1">
        <f t="array" aca="1" ref="AX33" ca="1">IF(OR(AV33="N/A",AV33=""), "", INDEX($R$5:$R$300, AV33))</f>
        <v>3</v>
      </c>
      <c r="AY33" s="134">
        <f ca="1"/>
        <v>51</v>
      </c>
      <c r="AZ33" s="142" cm="1">
        <f t="array" aca="1" ref="AZ33" ca="1">IF(OR(AY33="N/A",AY33=""), "", INDEX(INDIRECT(AY$2), AY33))</f>
        <v>1</v>
      </c>
      <c r="BA33" s="138" cm="1">
        <f t="array" aca="1" ref="BA33" ca="1">IF(OR(AY33="N/A",AY33=""), "", INDEX($R$5:$R$300, AY33))</f>
        <v>15</v>
      </c>
      <c r="BB33" s="134"/>
      <c r="BC33" s="142" t="str" cm="1">
        <f t="array" aca="1" ref="BC33" ca="1">IF(OR(BB33="N/A",BB33=""), "", INDEX(INDIRECT(BB$2), BB33))</f>
        <v/>
      </c>
      <c r="BD33" s="138" t="str" cm="1">
        <f t="array" ref="BD33">IF(OR(BB33="N/A",BB33=""), "", INDEX($R$5:$R$300, BB33))</f>
        <v/>
      </c>
      <c r="BE33" s="134"/>
      <c r="BF33" s="142" t="str" cm="1">
        <f t="array" aca="1" ref="BF33" ca="1">IF(OR(BE33="N/A",BE33=""), "", INDEX(INDIRECT(BE$2), BE33))</f>
        <v/>
      </c>
      <c r="BG33" s="138" t="str" cm="1">
        <f t="array" ref="BG33">IF(OR(BE33="N/A",BE33=""), "", INDEX($R$5:$R$300, BE33))</f>
        <v/>
      </c>
      <c r="BH33" s="134"/>
      <c r="BI33" s="142" t="str" cm="1">
        <f t="array" aca="1" ref="BI33" ca="1">IF(OR(BH33="N/A",BH33=""), "", INDEX(INDIRECT(BH$2), BH33))</f>
        <v/>
      </c>
      <c r="BJ33" s="138" t="str" cm="1">
        <f t="array" ref="BJ33">IF(OR(BH33="N/A",BH33=""), "", INDEX($R$5:$R$300, BH33))</f>
        <v/>
      </c>
      <c r="BK33" s="134"/>
      <c r="BL33" s="142" t="str" cm="1">
        <f t="array" aca="1" ref="BL33" ca="1">IF(OR(BK33="N/A",BK33=""), "", INDEX(INDIRECT(BK$2), BK33))</f>
        <v/>
      </c>
      <c r="BM33" s="138" t="str" cm="1">
        <f t="array" ref="BM33">IF(OR(BK33="N/A",BK33=""), "", INDEX($R$5:$R$300, BK33))</f>
        <v/>
      </c>
      <c r="BN33" s="134"/>
      <c r="BO33" s="142" t="str" cm="1">
        <f t="array" aca="1" ref="BO33" ca="1">IF(OR(BN33="N/A",BN33=""), "", INDEX(INDIRECT(BN$2), BN33))</f>
        <v/>
      </c>
      <c r="BP33" s="138" t="str" cm="1">
        <f t="array" ref="BP33">IF(OR(BN33="N/A",BN33=""), "", INDEX($R$5:$R$300, BN33))</f>
        <v/>
      </c>
      <c r="BQ33" s="134"/>
      <c r="BR33" s="142" t="str" cm="1">
        <f t="array" aca="1" ref="BR33" ca="1">IF(OR(BQ33="N/A",BQ33=""), "", INDEX(INDIRECT(BQ$2), BQ33))</f>
        <v/>
      </c>
      <c r="BS33" s="138" t="str" cm="1">
        <f t="array" ref="BS33">IF(OR(BQ33="N/A",BQ33=""), "", INDEX($R$5:$R$300, BQ33))</f>
        <v/>
      </c>
      <c r="BT33" s="40"/>
      <c r="BU33" s="41"/>
      <c r="BV33" s="41"/>
      <c r="BW33" s="41"/>
      <c r="BX33" s="41"/>
      <c r="BY33" s="41"/>
      <c r="BZ33" s="41"/>
      <c r="CA33" s="41"/>
      <c r="CB33" s="41"/>
      <c r="CC33" s="41"/>
      <c r="CD33" s="41"/>
      <c r="CE33" s="41"/>
      <c r="CF33" s="41"/>
      <c r="CG33" s="41"/>
      <c r="CH33" s="40"/>
      <c r="CI33" s="59" t="str">
        <f t="shared" ca="1" si="28"/>
        <v/>
      </c>
      <c r="CJ33" s="59" t="str">
        <f t="shared" ca="1" si="28"/>
        <v/>
      </c>
      <c r="CK33" s="59" t="str">
        <f t="shared" ca="1" si="28"/>
        <v/>
      </c>
      <c r="CL33" s="59">
        <f t="shared" ca="1" si="28"/>
        <v>0.65867989925462389</v>
      </c>
      <c r="CM33" s="59" t="str">
        <f t="shared" ca="1" si="28"/>
        <v/>
      </c>
      <c r="CN33" s="59">
        <f t="shared" ca="1" si="28"/>
        <v>0.55512907800400668</v>
      </c>
      <c r="CO33" s="59">
        <f t="shared" ca="1" si="28"/>
        <v>0.71280612296469426</v>
      </c>
      <c r="CP33" s="59" t="str">
        <f t="shared" ca="1" si="28"/>
        <v/>
      </c>
      <c r="CQ33" s="59" t="str">
        <f t="shared" ca="1" si="28"/>
        <v/>
      </c>
      <c r="CR33" s="59" t="str">
        <f t="shared" ca="1" si="28"/>
        <v/>
      </c>
      <c r="CS33" s="59" t="str">
        <f t="shared" ca="1" si="28"/>
        <v/>
      </c>
      <c r="CT33" s="59" t="str">
        <f t="shared" ca="1" si="28"/>
        <v/>
      </c>
      <c r="CU33" s="59">
        <f t="shared" ca="1" si="28"/>
        <v>0.96599773712194104</v>
      </c>
      <c r="CV33" s="60">
        <f t="shared" ca="1" si="19"/>
        <v>29</v>
      </c>
      <c r="CW33" s="32" t="str">
        <f t="shared" ca="1" si="31"/>
        <v/>
      </c>
      <c r="CX33" s="32" t="str">
        <f t="shared" ca="1" si="31"/>
        <v/>
      </c>
      <c r="CY33" s="32" t="str">
        <f t="shared" ca="1" si="31"/>
        <v/>
      </c>
      <c r="CZ33" s="32" t="str">
        <f t="shared" ca="1" si="31"/>
        <v/>
      </c>
      <c r="DA33" s="32" t="str">
        <f t="shared" ca="1" si="31"/>
        <v/>
      </c>
      <c r="DB33" s="32" t="str">
        <f t="shared" ca="1" si="31"/>
        <v/>
      </c>
      <c r="DC33" s="32" t="str">
        <f t="shared" ca="1" si="31"/>
        <v/>
      </c>
      <c r="DD33" s="32" t="str">
        <f t="shared" ca="1" si="31"/>
        <v/>
      </c>
      <c r="DE33" s="32" t="str">
        <f t="shared" ca="1" si="30"/>
        <v/>
      </c>
      <c r="DF33" s="32" t="str">
        <f t="shared" ca="1" si="30"/>
        <v/>
      </c>
      <c r="DG33" s="32" t="str">
        <f t="shared" ca="1" si="30"/>
        <v/>
      </c>
      <c r="DH33" s="32" t="str">
        <f t="shared" ca="1" si="30"/>
        <v/>
      </c>
      <c r="DI33" s="32">
        <f t="shared" ca="1" si="30"/>
        <v>0.15149253731343285</v>
      </c>
      <c r="DJ33" s="60">
        <f t="shared" ca="1" si="21"/>
        <v>33</v>
      </c>
      <c r="DK33" s="112" t="str" cm="1">
        <f t="array" aca="1" ref="DK33" ca="1">IFERROR(IF(DL33="", "", INDIRECT(_xlfn.CONCAT(DK$1,$DJ33))), "")</f>
        <v/>
      </c>
      <c r="DL33" s="113" t="str" cm="1">
        <f t="array" aca="1" ref="DL33" ca="1">IFERROR(IF(INDIRECT(_xlfn.CONCAT(DL$1, $DJ33))="", "", INDIRECT(_xlfn.CONCAT(DL$1, $DJ33))),"")</f>
        <v/>
      </c>
      <c r="DM33" s="114" t="str" cm="1">
        <f t="array" aca="1" ref="DM33" ca="1">IFERROR(IF(DN33="", "", INDIRECT(_xlfn.CONCAT(DM$1,$DJ33))), "")</f>
        <v/>
      </c>
      <c r="DN33" s="115" t="str" cm="1">
        <f t="array" aca="1" ref="DN33" ca="1">IFERROR(IF(INDIRECT(_xlfn.CONCAT(DN$1, $DJ33))="", "", INDIRECT(_xlfn.CONCAT(DN$1, $DJ33))),"")</f>
        <v/>
      </c>
      <c r="DO33" s="112" t="str" cm="1">
        <f t="array" aca="1" ref="DO33" ca="1">IFERROR(IF(DP33="", "", INDIRECT(_xlfn.CONCAT(DO$1,$DJ33))), "")</f>
        <v/>
      </c>
      <c r="DP33" s="113" t="str" cm="1">
        <f t="array" aca="1" ref="DP33" ca="1">IFERROR(IF(INDIRECT(_xlfn.CONCAT(DP$1, $DJ33))="", "", INDIRECT(_xlfn.CONCAT(DP$1, $DJ33))),"")</f>
        <v/>
      </c>
      <c r="DQ33" s="114" t="str" cm="1">
        <f t="array" aca="1" ref="DQ33" ca="1">IFERROR(IF(DR33="", "", INDIRECT(_xlfn.CONCAT(DQ$1,$DJ33))), "")</f>
        <v/>
      </c>
      <c r="DR33" s="115" t="str" cm="1">
        <f t="array" aca="1" ref="DR33" ca="1">IFERROR(IF(INDIRECT(_xlfn.CONCAT(DR$1, $DJ33))="", "", INDIRECT(_xlfn.CONCAT(DR$1, $DJ33))),"")</f>
        <v/>
      </c>
      <c r="DS33" s="112" t="str" cm="1">
        <f t="array" aca="1" ref="DS33" ca="1">IFERROR(IF(DT33="", "", INDIRECT(_xlfn.CONCAT(DS$1,$DJ33))), "")</f>
        <v/>
      </c>
      <c r="DT33" s="113" t="str" cm="1">
        <f t="array" aca="1" ref="DT33" ca="1">IFERROR(IF(INDIRECT(_xlfn.CONCAT(DT$1, $DJ33))="", "", INDIRECT(_xlfn.CONCAT(DT$1, $DJ33))),"")</f>
        <v/>
      </c>
      <c r="DU33" s="114" t="str" cm="1">
        <f t="array" aca="1" ref="DU33" ca="1">IFERROR(IF(DV33="", "", INDIRECT(_xlfn.CONCAT(DU$1,$DJ33))), "")</f>
        <v/>
      </c>
      <c r="DV33" s="115" t="str" cm="1">
        <f t="array" aca="1" ref="DV33" ca="1">IFERROR(IF(INDIRECT(_xlfn.CONCAT(DV$1, $DJ33))="", "", INDIRECT(_xlfn.CONCAT(DV$1, $DJ33))),"")</f>
        <v/>
      </c>
      <c r="DW33" s="112" t="str" cm="1">
        <f t="array" aca="1" ref="DW33" ca="1">IFERROR(IF(DX33="", "", INDIRECT(_xlfn.CONCAT(DW$1,$DJ33))), "")</f>
        <v/>
      </c>
      <c r="DX33" s="113" t="str" cm="1">
        <f t="array" aca="1" ref="DX33" ca="1">IFERROR(IF(INDIRECT(_xlfn.CONCAT(DX$1, $DJ33))="", "", INDIRECT(_xlfn.CONCAT(DX$1, $DJ33))),"")</f>
        <v/>
      </c>
      <c r="DY33" s="114" t="str" cm="1">
        <f t="array" aca="1" ref="DY33" ca="1">IFERROR(IF(DZ33="", "", INDIRECT(_xlfn.CONCAT(DY$1,$DJ33))), "")</f>
        <v/>
      </c>
      <c r="DZ33" s="115" t="str" cm="1">
        <f t="array" aca="1" ref="DZ33" ca="1">IFERROR(IF(INDIRECT(_xlfn.CONCAT(DZ$1, $DJ33))="", "", INDIRECT(_xlfn.CONCAT(DZ$1, $DJ33))),"")</f>
        <v/>
      </c>
      <c r="EA33" s="112" t="str" cm="1">
        <f t="array" aca="1" ref="EA33" ca="1">IFERROR(IF(EB33="", "", INDIRECT(_xlfn.CONCAT(EA$1,$DJ33))), "")</f>
        <v/>
      </c>
      <c r="EB33" s="113" t="str" cm="1">
        <f t="array" aca="1" ref="EB33" ca="1">IFERROR(IF(INDIRECT(_xlfn.CONCAT(EB$1, $DJ33))="", "", INDIRECT(_xlfn.CONCAT(EB$1, $DJ33))),"")</f>
        <v/>
      </c>
      <c r="EC33" s="114" t="str" cm="1">
        <f t="array" aca="1" ref="EC33" ca="1">IFERROR(IF(ED33="", "", INDIRECT(_xlfn.CONCAT(EC$1,$DJ33))), "")</f>
        <v/>
      </c>
      <c r="ED33" s="115" t="str" cm="1">
        <f t="array" aca="1" ref="ED33" ca="1">IFERROR(IF(INDIRECT(_xlfn.CONCAT(ED$1, $DJ33))="", "", INDIRECT(_xlfn.CONCAT(ED$1, $DJ33))),"")</f>
        <v/>
      </c>
      <c r="EE33" s="112" t="str" cm="1">
        <f t="array" aca="1" ref="EE33" ca="1">IFERROR(IF(EF33="", "", INDIRECT(_xlfn.CONCAT(EE$1,$DJ33))), "")</f>
        <v/>
      </c>
      <c r="EF33" s="113" t="str" cm="1">
        <f t="array" aca="1" ref="EF33" ca="1">IFERROR(IF(INDIRECT(_xlfn.CONCAT(EF$1, $DJ33))="", "", INDIRECT(_xlfn.CONCAT(EF$1, $DJ33))),"")</f>
        <v/>
      </c>
      <c r="EG33" s="114" t="str" cm="1">
        <f t="array" aca="1" ref="EG33" ca="1">IFERROR(IF(EH33="", "", INDIRECT(_xlfn.CONCAT(EG$1,$DJ33))), "")</f>
        <v/>
      </c>
      <c r="EH33" s="115" t="str" cm="1">
        <f t="array" aca="1" ref="EH33" ca="1">IFERROR(IF(INDIRECT(_xlfn.CONCAT(EH$1, $DJ33))="", "", INDIRECT(_xlfn.CONCAT(EH$1, $DJ33))),"")</f>
        <v/>
      </c>
      <c r="EI33" s="112" cm="1">
        <f t="array" aca="1" ref="EI33" ca="1">IFERROR(IF(EJ33="", "", INDIRECT(_xlfn.CONCAT(EI$1,$DJ33))), "")</f>
        <v>0.96599773712194104</v>
      </c>
      <c r="EJ33" s="116" cm="1">
        <f t="array" aca="1" ref="EJ33" ca="1">IFERROR(IF(INDIRECT(_xlfn.CONCAT(EJ$1, $DJ33))="", "", INDIRECT(_xlfn.CONCAT(EJ$1, $DJ33))),"")</f>
        <v>0.15149253731343285</v>
      </c>
      <c r="EK33" s="32"/>
      <c r="EL33" s="32"/>
      <c r="EM33" s="32"/>
      <c r="EN33" s="32"/>
      <c r="EO33" s="32"/>
      <c r="EP33" s="32"/>
      <c r="EQ33" s="32"/>
      <c r="ER33" s="32"/>
      <c r="ES33" s="32"/>
      <c r="ET33" s="32"/>
      <c r="EU33" s="32"/>
      <c r="EV33" s="32"/>
      <c r="EW33" s="32"/>
      <c r="EX33" s="32"/>
      <c r="EY33" s="32"/>
      <c r="EZ33" s="32"/>
      <c r="FA33" s="32"/>
      <c r="FB33" s="32"/>
      <c r="FC33" s="32"/>
      <c r="FD33" s="32"/>
      <c r="FE33" s="32"/>
      <c r="FF33" s="32"/>
      <c r="FG33" s="32"/>
      <c r="FH33" s="32"/>
      <c r="FI33" s="32"/>
      <c r="FJ33" s="32"/>
      <c r="FK33" s="32"/>
      <c r="FL33" s="32"/>
      <c r="FM33" s="32"/>
      <c r="FN33" s="32"/>
      <c r="FO33" s="32"/>
      <c r="FP33" s="32"/>
      <c r="FQ33" s="32"/>
      <c r="FR33" s="32"/>
      <c r="FS33" s="32"/>
      <c r="FT33" s="32"/>
      <c r="FU33" s="32"/>
      <c r="FV33" s="32"/>
      <c r="FW33" s="32"/>
      <c r="FX33" s="32"/>
      <c r="FY33" s="32"/>
      <c r="FZ33" s="32"/>
      <c r="GA33" s="32"/>
      <c r="GB33" s="32"/>
      <c r="GC33" s="32"/>
      <c r="GD33" s="32"/>
      <c r="GE33" s="32"/>
      <c r="GF33" s="32"/>
      <c r="GG33" s="32"/>
      <c r="GH33" s="32"/>
      <c r="GI33" s="32"/>
      <c r="GJ33" s="32"/>
      <c r="GK33" s="32"/>
      <c r="GL33" s="32"/>
    </row>
    <row r="34" spans="1:194" s="34" customFormat="1" x14ac:dyDescent="0.3">
      <c r="A34" s="104">
        <f t="shared" si="16"/>
        <v>30</v>
      </c>
      <c r="B34" s="54">
        <v>23.009999999999984</v>
      </c>
      <c r="C34" s="55">
        <v>23.799999999999983</v>
      </c>
      <c r="D34" s="55" t="s">
        <v>96</v>
      </c>
      <c r="E34" s="56">
        <v>0</v>
      </c>
      <c r="F34" s="54">
        <v>0</v>
      </c>
      <c r="G34" s="54">
        <v>0</v>
      </c>
      <c r="H34" s="54">
        <v>1</v>
      </c>
      <c r="I34" s="54">
        <v>0</v>
      </c>
      <c r="J34" s="54">
        <v>0</v>
      </c>
      <c r="K34" s="54">
        <v>1</v>
      </c>
      <c r="L34" s="54">
        <v>0</v>
      </c>
      <c r="M34" s="54">
        <v>0</v>
      </c>
      <c r="N34" s="54">
        <v>0</v>
      </c>
      <c r="O34" s="54">
        <v>0</v>
      </c>
      <c r="P34" s="54">
        <v>0</v>
      </c>
      <c r="Q34" s="54">
        <v>0</v>
      </c>
      <c r="R34" s="57">
        <f t="shared" si="17"/>
        <v>2</v>
      </c>
      <c r="S34" s="58" t="str">
        <f t="shared" si="27"/>
        <v/>
      </c>
      <c r="T34" s="58" t="str">
        <f t="shared" si="27"/>
        <v/>
      </c>
      <c r="U34" s="58" t="str">
        <f t="shared" si="27"/>
        <v/>
      </c>
      <c r="V34" s="58">
        <f t="shared" si="27"/>
        <v>0.5</v>
      </c>
      <c r="W34" s="58" t="str">
        <f t="shared" si="27"/>
        <v/>
      </c>
      <c r="X34" s="58" t="str">
        <f t="shared" si="27"/>
        <v/>
      </c>
      <c r="Y34" s="58">
        <f t="shared" si="27"/>
        <v>0.5</v>
      </c>
      <c r="Z34" s="58" t="str">
        <f t="shared" si="27"/>
        <v/>
      </c>
      <c r="AA34" s="58" t="str">
        <f t="shared" si="27"/>
        <v/>
      </c>
      <c r="AB34" s="58" t="str">
        <f t="shared" si="27"/>
        <v/>
      </c>
      <c r="AC34" s="58" t="str">
        <f t="shared" si="27"/>
        <v/>
      </c>
      <c r="AD34" s="58" t="str">
        <f t="shared" si="27"/>
        <v/>
      </c>
      <c r="AE34" s="58" t="str">
        <f t="shared" si="27"/>
        <v/>
      </c>
      <c r="AF34" s="40"/>
      <c r="AG34" s="133"/>
      <c r="AH34" s="142" t="str" cm="1">
        <f t="array" aca="1" ref="AH34" ca="1">IF(OR(AG34="N/A",AG34=""), "", INDEX(INDIRECT(AG$2), AG34))</f>
        <v/>
      </c>
      <c r="AI34" s="138" t="str" cm="1">
        <f t="array" ref="AI34">IF(OR(AG34="N/A",AG34=""), "", INDEX($R$5:$R$300, AG34))</f>
        <v/>
      </c>
      <c r="AJ34" s="134"/>
      <c r="AK34" s="142" t="str" cm="1">
        <f t="array" aca="1" ref="AK34" ca="1">IF(OR(AJ34="N/A",AJ34=""), "", INDEX(INDIRECT(AJ$2), AJ34))</f>
        <v/>
      </c>
      <c r="AL34" s="138" t="str" cm="1">
        <f t="array" ref="AL34">IF(OR(AJ34="N/A",AJ34=""), "", INDEX($R$5:$R$300, AJ34))</f>
        <v/>
      </c>
      <c r="AM34" s="134"/>
      <c r="AN34" s="142" t="str" cm="1">
        <f t="array" aca="1" ref="AN34" ca="1">IF(OR(AM34="N/A",AM34=""), "", INDEX(INDIRECT(AM$2), AM34))</f>
        <v/>
      </c>
      <c r="AO34" s="138" t="str" cm="1">
        <f t="array" ref="AO34">IF(OR(AM34="N/A",AM34=""), "", INDEX($R$5:$R$300, AM34))</f>
        <v/>
      </c>
      <c r="AP34" s="134">
        <f ca="1"/>
        <v>41</v>
      </c>
      <c r="AQ34" s="142" cm="1">
        <f t="array" aca="1" ref="AQ34" ca="1">IF(OR(AP34="N/A",AP34=""), "", INDEX(INDIRECT(AP$2), AP34))</f>
        <v>3</v>
      </c>
      <c r="AR34" s="138" cm="1">
        <f t="array" aca="1" ref="AR34" ca="1">IF(OR(AP34="N/A",AP34=""), "", INDEX($R$5:$R$300, AP34))</f>
        <v>5</v>
      </c>
      <c r="AS34" s="134"/>
      <c r="AT34" s="142" t="str" cm="1">
        <f t="array" aca="1" ref="AT34" ca="1">IF(OR(AS34="N/A",AS34=""), "", INDEX(INDIRECT(AS$2), AS34))</f>
        <v/>
      </c>
      <c r="AU34" s="138" t="str" cm="1">
        <f t="array" ref="AU34">IF(OR(AS34="N/A",AS34=""), "", INDEX($R$5:$R$300, AS34))</f>
        <v/>
      </c>
      <c r="AV34" s="134">
        <f ca="1"/>
        <v>47</v>
      </c>
      <c r="AW34" s="142" cm="1">
        <f t="array" aca="1" ref="AW34" ca="1">IF(OR(AV34="N/A",AV34=""), "", INDEX(INDIRECT(AV$2), AV34))</f>
        <v>1</v>
      </c>
      <c r="AX34" s="138" cm="1">
        <f t="array" aca="1" ref="AX34" ca="1">IF(OR(AV34="N/A",AV34=""), "", INDEX($R$5:$R$300, AV34))</f>
        <v>5</v>
      </c>
      <c r="AY34" s="134">
        <f ca="1"/>
        <v>52</v>
      </c>
      <c r="AZ34" s="142" cm="1">
        <f t="array" aca="1" ref="AZ34" ca="1">IF(OR(AY34="N/A",AY34=""), "", INDEX(INDIRECT(AY$2), AY34))</f>
        <v>1</v>
      </c>
      <c r="BA34" s="138" cm="1">
        <f t="array" aca="1" ref="BA34" ca="1">IF(OR(AY34="N/A",AY34=""), "", INDEX($R$5:$R$300, AY34))</f>
        <v>5</v>
      </c>
      <c r="BB34" s="134"/>
      <c r="BC34" s="142" t="str" cm="1">
        <f t="array" aca="1" ref="BC34" ca="1">IF(OR(BB34="N/A",BB34=""), "", INDEX(INDIRECT(BB$2), BB34))</f>
        <v/>
      </c>
      <c r="BD34" s="138" t="str" cm="1">
        <f t="array" ref="BD34">IF(OR(BB34="N/A",BB34=""), "", INDEX($R$5:$R$300, BB34))</f>
        <v/>
      </c>
      <c r="BE34" s="134"/>
      <c r="BF34" s="142" t="str" cm="1">
        <f t="array" aca="1" ref="BF34" ca="1">IF(OR(BE34="N/A",BE34=""), "", INDEX(INDIRECT(BE$2), BE34))</f>
        <v/>
      </c>
      <c r="BG34" s="138" t="str" cm="1">
        <f t="array" ref="BG34">IF(OR(BE34="N/A",BE34=""), "", INDEX($R$5:$R$300, BE34))</f>
        <v/>
      </c>
      <c r="BH34" s="134"/>
      <c r="BI34" s="142" t="str" cm="1">
        <f t="array" aca="1" ref="BI34" ca="1">IF(OR(BH34="N/A",BH34=""), "", INDEX(INDIRECT(BH$2), BH34))</f>
        <v/>
      </c>
      <c r="BJ34" s="138" t="str" cm="1">
        <f t="array" ref="BJ34">IF(OR(BH34="N/A",BH34=""), "", INDEX($R$5:$R$300, BH34))</f>
        <v/>
      </c>
      <c r="BK34" s="134"/>
      <c r="BL34" s="142" t="str" cm="1">
        <f t="array" aca="1" ref="BL34" ca="1">IF(OR(BK34="N/A",BK34=""), "", INDEX(INDIRECT(BK$2), BK34))</f>
        <v/>
      </c>
      <c r="BM34" s="138" t="str" cm="1">
        <f t="array" ref="BM34">IF(OR(BK34="N/A",BK34=""), "", INDEX($R$5:$R$300, BK34))</f>
        <v/>
      </c>
      <c r="BN34" s="134"/>
      <c r="BO34" s="142" t="str" cm="1">
        <f t="array" aca="1" ref="BO34" ca="1">IF(OR(BN34="N/A",BN34=""), "", INDEX(INDIRECT(BN$2), BN34))</f>
        <v/>
      </c>
      <c r="BP34" s="138" t="str" cm="1">
        <f t="array" ref="BP34">IF(OR(BN34="N/A",BN34=""), "", INDEX($R$5:$R$300, BN34))</f>
        <v/>
      </c>
      <c r="BQ34" s="134"/>
      <c r="BR34" s="142" t="str" cm="1">
        <f t="array" aca="1" ref="BR34" ca="1">IF(OR(BQ34="N/A",BQ34=""), "", INDEX(INDIRECT(BQ$2), BQ34))</f>
        <v/>
      </c>
      <c r="BS34" s="138" t="str" cm="1">
        <f t="array" ref="BS34">IF(OR(BQ34="N/A",BQ34=""), "", INDEX($R$5:$R$300, BQ34))</f>
        <v/>
      </c>
      <c r="BT34" s="40"/>
      <c r="BU34" s="41"/>
      <c r="BV34" s="41"/>
      <c r="BW34" s="41"/>
      <c r="BX34" s="41"/>
      <c r="BY34" s="41"/>
      <c r="BZ34" s="41"/>
      <c r="CA34" s="41"/>
      <c r="CB34" s="41"/>
      <c r="CC34" s="41"/>
      <c r="CD34" s="41"/>
      <c r="CE34" s="41"/>
      <c r="CF34" s="41"/>
      <c r="CG34" s="41"/>
      <c r="CH34" s="40"/>
      <c r="CI34" s="59" t="str">
        <f t="shared" ca="1" si="28"/>
        <v/>
      </c>
      <c r="CJ34" s="59" t="str">
        <f t="shared" ca="1" si="28"/>
        <v/>
      </c>
      <c r="CK34" s="59" t="str">
        <f t="shared" ca="1" si="28"/>
        <v/>
      </c>
      <c r="CL34" s="59">
        <f t="shared" ca="1" si="28"/>
        <v>0.71589330175074184</v>
      </c>
      <c r="CM34" s="59" t="str">
        <f t="shared" ca="1" si="28"/>
        <v/>
      </c>
      <c r="CN34" s="59" t="str">
        <f t="shared" ca="1" si="28"/>
        <v/>
      </c>
      <c r="CO34" s="59">
        <f t="shared" ca="1" si="28"/>
        <v>0.90174134842605003</v>
      </c>
      <c r="CP34" s="59" t="str">
        <f t="shared" ca="1" si="28"/>
        <v/>
      </c>
      <c r="CQ34" s="59" t="str">
        <f t="shared" ca="1" si="28"/>
        <v/>
      </c>
      <c r="CR34" s="59" t="str">
        <f t="shared" ca="1" si="28"/>
        <v/>
      </c>
      <c r="CS34" s="59" t="str">
        <f t="shared" ca="1" si="28"/>
        <v/>
      </c>
      <c r="CT34" s="59" t="str">
        <f t="shared" ca="1" si="28"/>
        <v/>
      </c>
      <c r="CU34" s="59" t="str">
        <f t="shared" ca="1" si="28"/>
        <v/>
      </c>
      <c r="CV34" s="60">
        <f t="shared" ca="1" si="19"/>
        <v>30</v>
      </c>
      <c r="CW34" s="32" t="str">
        <f t="shared" ca="1" si="31"/>
        <v/>
      </c>
      <c r="CX34" s="32" t="str">
        <f t="shared" ca="1" si="31"/>
        <v/>
      </c>
      <c r="CY34" s="32" t="str">
        <f t="shared" ca="1" si="31"/>
        <v/>
      </c>
      <c r="CZ34" s="32" t="str">
        <f t="shared" ca="1" si="31"/>
        <v/>
      </c>
      <c r="DA34" s="32" t="str">
        <f t="shared" ca="1" si="31"/>
        <v/>
      </c>
      <c r="DB34" s="32" t="str">
        <f t="shared" ca="1" si="31"/>
        <v/>
      </c>
      <c r="DC34" s="32">
        <f t="shared" ca="1" si="31"/>
        <v>0.34888059701492535</v>
      </c>
      <c r="DD34" s="32" t="str">
        <f t="shared" ca="1" si="31"/>
        <v/>
      </c>
      <c r="DE34" s="32" t="str">
        <f t="shared" ca="1" si="30"/>
        <v/>
      </c>
      <c r="DF34" s="32" t="str">
        <f t="shared" ca="1" si="30"/>
        <v/>
      </c>
      <c r="DG34" s="32" t="str">
        <f t="shared" ca="1" si="30"/>
        <v/>
      </c>
      <c r="DH34" s="32" t="str">
        <f t="shared" ca="1" si="30"/>
        <v/>
      </c>
      <c r="DI34" s="32" t="str">
        <f t="shared" ca="1" si="30"/>
        <v/>
      </c>
      <c r="DJ34" s="60">
        <f t="shared" ca="1" si="21"/>
        <v>34</v>
      </c>
      <c r="DK34" s="112" t="str" cm="1">
        <f t="array" aca="1" ref="DK34" ca="1">IFERROR(IF(DL34="", "", INDIRECT(_xlfn.CONCAT(DK$1,$DJ34))), "")</f>
        <v/>
      </c>
      <c r="DL34" s="113" t="str" cm="1">
        <f t="array" aca="1" ref="DL34" ca="1">IFERROR(IF(INDIRECT(_xlfn.CONCAT(DL$1, $DJ34))="", "", INDIRECT(_xlfn.CONCAT(DL$1, $DJ34))),"")</f>
        <v/>
      </c>
      <c r="DM34" s="114" t="str" cm="1">
        <f t="array" aca="1" ref="DM34" ca="1">IFERROR(IF(DN34="", "", INDIRECT(_xlfn.CONCAT(DM$1,$DJ34))), "")</f>
        <v/>
      </c>
      <c r="DN34" s="115" t="str" cm="1">
        <f t="array" aca="1" ref="DN34" ca="1">IFERROR(IF(INDIRECT(_xlfn.CONCAT(DN$1, $DJ34))="", "", INDIRECT(_xlfn.CONCAT(DN$1, $DJ34))),"")</f>
        <v/>
      </c>
      <c r="DO34" s="112" t="str" cm="1">
        <f t="array" aca="1" ref="DO34" ca="1">IFERROR(IF(DP34="", "", INDIRECT(_xlfn.CONCAT(DO$1,$DJ34))), "")</f>
        <v/>
      </c>
      <c r="DP34" s="113" t="str" cm="1">
        <f t="array" aca="1" ref="DP34" ca="1">IFERROR(IF(INDIRECT(_xlfn.CONCAT(DP$1, $DJ34))="", "", INDIRECT(_xlfn.CONCAT(DP$1, $DJ34))),"")</f>
        <v/>
      </c>
      <c r="DQ34" s="114" t="str" cm="1">
        <f t="array" aca="1" ref="DQ34" ca="1">IFERROR(IF(DR34="", "", INDIRECT(_xlfn.CONCAT(DQ$1,$DJ34))), "")</f>
        <v/>
      </c>
      <c r="DR34" s="115" t="str" cm="1">
        <f t="array" aca="1" ref="DR34" ca="1">IFERROR(IF(INDIRECT(_xlfn.CONCAT(DR$1, $DJ34))="", "", INDIRECT(_xlfn.CONCAT(DR$1, $DJ34))),"")</f>
        <v/>
      </c>
      <c r="DS34" s="112" t="str" cm="1">
        <f t="array" aca="1" ref="DS34" ca="1">IFERROR(IF(DT34="", "", INDIRECT(_xlfn.CONCAT(DS$1,$DJ34))), "")</f>
        <v/>
      </c>
      <c r="DT34" s="113" t="str" cm="1">
        <f t="array" aca="1" ref="DT34" ca="1">IFERROR(IF(INDIRECT(_xlfn.CONCAT(DT$1, $DJ34))="", "", INDIRECT(_xlfn.CONCAT(DT$1, $DJ34))),"")</f>
        <v/>
      </c>
      <c r="DU34" s="114" t="str" cm="1">
        <f t="array" aca="1" ref="DU34" ca="1">IFERROR(IF(DV34="", "", INDIRECT(_xlfn.CONCAT(DU$1,$DJ34))), "")</f>
        <v/>
      </c>
      <c r="DV34" s="115" t="str" cm="1">
        <f t="array" aca="1" ref="DV34" ca="1">IFERROR(IF(INDIRECT(_xlfn.CONCAT(DV$1, $DJ34))="", "", INDIRECT(_xlfn.CONCAT(DV$1, $DJ34))),"")</f>
        <v/>
      </c>
      <c r="DW34" s="112" cm="1">
        <f t="array" aca="1" ref="DW34" ca="1">IFERROR(IF(DX34="", "", INDIRECT(_xlfn.CONCAT(DW$1,$DJ34))), "")</f>
        <v>0.90174134842605003</v>
      </c>
      <c r="DX34" s="113" cm="1">
        <f t="array" aca="1" ref="DX34" ca="1">IFERROR(IF(INDIRECT(_xlfn.CONCAT(DX$1, $DJ34))="", "", INDIRECT(_xlfn.CONCAT(DX$1, $DJ34))),"")</f>
        <v>0.34888059701492535</v>
      </c>
      <c r="DY34" s="114" t="str" cm="1">
        <f t="array" aca="1" ref="DY34" ca="1">IFERROR(IF(DZ34="", "", INDIRECT(_xlfn.CONCAT(DY$1,$DJ34))), "")</f>
        <v/>
      </c>
      <c r="DZ34" s="115" t="str" cm="1">
        <f t="array" aca="1" ref="DZ34" ca="1">IFERROR(IF(INDIRECT(_xlfn.CONCAT(DZ$1, $DJ34))="", "", INDIRECT(_xlfn.CONCAT(DZ$1, $DJ34))),"")</f>
        <v/>
      </c>
      <c r="EA34" s="112" t="str" cm="1">
        <f t="array" aca="1" ref="EA34" ca="1">IFERROR(IF(EB34="", "", INDIRECT(_xlfn.CONCAT(EA$1,$DJ34))), "")</f>
        <v/>
      </c>
      <c r="EB34" s="113" t="str" cm="1">
        <f t="array" aca="1" ref="EB34" ca="1">IFERROR(IF(INDIRECT(_xlfn.CONCAT(EB$1, $DJ34))="", "", INDIRECT(_xlfn.CONCAT(EB$1, $DJ34))),"")</f>
        <v/>
      </c>
      <c r="EC34" s="114" t="str" cm="1">
        <f t="array" aca="1" ref="EC34" ca="1">IFERROR(IF(ED34="", "", INDIRECT(_xlfn.CONCAT(EC$1,$DJ34))), "")</f>
        <v/>
      </c>
      <c r="ED34" s="115" t="str" cm="1">
        <f t="array" aca="1" ref="ED34" ca="1">IFERROR(IF(INDIRECT(_xlfn.CONCAT(ED$1, $DJ34))="", "", INDIRECT(_xlfn.CONCAT(ED$1, $DJ34))),"")</f>
        <v/>
      </c>
      <c r="EE34" s="112" t="str" cm="1">
        <f t="array" aca="1" ref="EE34" ca="1">IFERROR(IF(EF34="", "", INDIRECT(_xlfn.CONCAT(EE$1,$DJ34))), "")</f>
        <v/>
      </c>
      <c r="EF34" s="113" t="str" cm="1">
        <f t="array" aca="1" ref="EF34" ca="1">IFERROR(IF(INDIRECT(_xlfn.CONCAT(EF$1, $DJ34))="", "", INDIRECT(_xlfn.CONCAT(EF$1, $DJ34))),"")</f>
        <v/>
      </c>
      <c r="EG34" s="114" t="str" cm="1">
        <f t="array" aca="1" ref="EG34" ca="1">IFERROR(IF(EH34="", "", INDIRECT(_xlfn.CONCAT(EG$1,$DJ34))), "")</f>
        <v/>
      </c>
      <c r="EH34" s="115" t="str" cm="1">
        <f t="array" aca="1" ref="EH34" ca="1">IFERROR(IF(INDIRECT(_xlfn.CONCAT(EH$1, $DJ34))="", "", INDIRECT(_xlfn.CONCAT(EH$1, $DJ34))),"")</f>
        <v/>
      </c>
      <c r="EI34" s="112" t="str" cm="1">
        <f t="array" aca="1" ref="EI34" ca="1">IFERROR(IF(EJ34="", "", INDIRECT(_xlfn.CONCAT(EI$1,$DJ34))), "")</f>
        <v/>
      </c>
      <c r="EJ34" s="116" t="str" cm="1">
        <f t="array" aca="1" ref="EJ34" ca="1">IFERROR(IF(INDIRECT(_xlfn.CONCAT(EJ$1, $DJ34))="", "", INDIRECT(_xlfn.CONCAT(EJ$1, $DJ34))),"")</f>
        <v/>
      </c>
      <c r="EK34" s="32"/>
      <c r="EL34" s="32"/>
      <c r="EM34" s="32"/>
      <c r="EN34" s="32"/>
      <c r="EO34" s="32"/>
      <c r="EP34" s="32"/>
      <c r="EQ34" s="32"/>
      <c r="ER34" s="32"/>
      <c r="ES34" s="32"/>
      <c r="ET34" s="32"/>
      <c r="EU34" s="32"/>
      <c r="EV34" s="32"/>
      <c r="EW34" s="32"/>
      <c r="EX34" s="32"/>
      <c r="EY34" s="32"/>
      <c r="EZ34" s="32"/>
      <c r="FA34" s="32"/>
      <c r="FB34" s="32"/>
      <c r="FC34" s="32"/>
      <c r="FD34" s="32"/>
      <c r="FE34" s="32"/>
      <c r="FF34" s="32"/>
      <c r="FG34" s="32"/>
      <c r="FH34" s="32"/>
      <c r="FI34" s="32"/>
      <c r="FJ34" s="32"/>
      <c r="FK34" s="32"/>
      <c r="FL34" s="32"/>
      <c r="FM34" s="32"/>
      <c r="FN34" s="32"/>
      <c r="FO34" s="32"/>
      <c r="FP34" s="32"/>
      <c r="FQ34" s="32"/>
      <c r="FR34" s="32"/>
      <c r="FS34" s="32"/>
      <c r="FT34" s="32"/>
      <c r="FU34" s="32"/>
      <c r="FV34" s="32"/>
      <c r="FW34" s="32"/>
      <c r="FX34" s="32"/>
      <c r="FY34" s="32"/>
      <c r="FZ34" s="32"/>
      <c r="GA34" s="32"/>
      <c r="GB34" s="32"/>
      <c r="GC34" s="32"/>
      <c r="GD34" s="32"/>
      <c r="GE34" s="32"/>
      <c r="GF34" s="32"/>
      <c r="GG34" s="32"/>
      <c r="GH34" s="32"/>
      <c r="GI34" s="32"/>
      <c r="GJ34" s="32"/>
      <c r="GK34" s="32"/>
      <c r="GL34" s="32"/>
    </row>
    <row r="35" spans="1:194" s="34" customFormat="1" x14ac:dyDescent="0.3">
      <c r="A35" s="104">
        <f t="shared" si="16"/>
        <v>31</v>
      </c>
      <c r="B35" s="54">
        <v>23.799999999999983</v>
      </c>
      <c r="C35" s="55">
        <v>24.589999999999982</v>
      </c>
      <c r="D35" s="55" t="s">
        <v>96</v>
      </c>
      <c r="E35" s="56">
        <v>0</v>
      </c>
      <c r="F35" s="54">
        <v>0</v>
      </c>
      <c r="G35" s="54">
        <v>0</v>
      </c>
      <c r="H35" s="54">
        <v>1</v>
      </c>
      <c r="I35" s="54">
        <v>0</v>
      </c>
      <c r="J35" s="54">
        <v>0</v>
      </c>
      <c r="K35" s="54">
        <v>0</v>
      </c>
      <c r="L35" s="54">
        <v>0</v>
      </c>
      <c r="M35" s="54">
        <v>0</v>
      </c>
      <c r="N35" s="54">
        <v>0</v>
      </c>
      <c r="O35" s="54">
        <v>0</v>
      </c>
      <c r="P35" s="54">
        <v>1</v>
      </c>
      <c r="Q35" s="54">
        <v>0</v>
      </c>
      <c r="R35" s="57">
        <f t="shared" si="17"/>
        <v>2</v>
      </c>
      <c r="S35" s="58" t="str">
        <f t="shared" si="27"/>
        <v/>
      </c>
      <c r="T35" s="58" t="str">
        <f t="shared" si="27"/>
        <v/>
      </c>
      <c r="U35" s="58" t="str">
        <f t="shared" si="27"/>
        <v/>
      </c>
      <c r="V35" s="58">
        <f t="shared" si="27"/>
        <v>0.5</v>
      </c>
      <c r="W35" s="58" t="str">
        <f t="shared" si="27"/>
        <v/>
      </c>
      <c r="X35" s="58" t="str">
        <f t="shared" si="27"/>
        <v/>
      </c>
      <c r="Y35" s="58" t="str">
        <f t="shared" si="27"/>
        <v/>
      </c>
      <c r="Z35" s="58" t="str">
        <f t="shared" si="27"/>
        <v/>
      </c>
      <c r="AA35" s="58" t="str">
        <f t="shared" si="27"/>
        <v/>
      </c>
      <c r="AB35" s="58" t="str">
        <f t="shared" si="27"/>
        <v/>
      </c>
      <c r="AC35" s="58" t="str">
        <f t="shared" si="27"/>
        <v/>
      </c>
      <c r="AD35" s="58">
        <f t="shared" si="27"/>
        <v>0.5</v>
      </c>
      <c r="AE35" s="58" t="str">
        <f t="shared" si="27"/>
        <v/>
      </c>
      <c r="AF35" s="40"/>
      <c r="AG35" s="133"/>
      <c r="AH35" s="142" t="str" cm="1">
        <f t="array" aca="1" ref="AH35" ca="1">IF(OR(AG35="N/A",AG35=""), "", INDEX(INDIRECT(AG$2), AG35))</f>
        <v/>
      </c>
      <c r="AI35" s="138" t="str" cm="1">
        <f t="array" ref="AI35">IF(OR(AG35="N/A",AG35=""), "", INDEX($R$5:$R$300, AG35))</f>
        <v/>
      </c>
      <c r="AJ35" s="134"/>
      <c r="AK35" s="142" t="str" cm="1">
        <f t="array" aca="1" ref="AK35" ca="1">IF(OR(AJ35="N/A",AJ35=""), "", INDEX(INDIRECT(AJ$2), AJ35))</f>
        <v/>
      </c>
      <c r="AL35" s="138" t="str" cm="1">
        <f t="array" ref="AL35">IF(OR(AJ35="N/A",AJ35=""), "", INDEX($R$5:$R$300, AJ35))</f>
        <v/>
      </c>
      <c r="AM35" s="134"/>
      <c r="AN35" s="142" t="str" cm="1">
        <f t="array" aca="1" ref="AN35" ca="1">IF(OR(AM35="N/A",AM35=""), "", INDEX(INDIRECT(AM$2), AM35))</f>
        <v/>
      </c>
      <c r="AO35" s="138" t="str" cm="1">
        <f t="array" ref="AO35">IF(OR(AM35="N/A",AM35=""), "", INDEX($R$5:$R$300, AM35))</f>
        <v/>
      </c>
      <c r="AP35" s="134">
        <f ca="1"/>
        <v>43</v>
      </c>
      <c r="AQ35" s="142" cm="1">
        <f t="array" aca="1" ref="AQ35" ca="1">IF(OR(AP35="N/A",AP35=""), "", INDEX(INDIRECT(AP$2), AP35))</f>
        <v>3</v>
      </c>
      <c r="AR35" s="138" cm="1">
        <f t="array" aca="1" ref="AR35" ca="1">IF(OR(AP35="N/A",AP35=""), "", INDEX($R$5:$R$300, AP35))</f>
        <v>6</v>
      </c>
      <c r="AS35" s="134"/>
      <c r="AT35" s="142" t="str" cm="1">
        <f t="array" aca="1" ref="AT35" ca="1">IF(OR(AS35="N/A",AS35=""), "", INDEX(INDIRECT(AS$2), AS35))</f>
        <v/>
      </c>
      <c r="AU35" s="138" t="str" cm="1">
        <f t="array" ref="AU35">IF(OR(AS35="N/A",AS35=""), "", INDEX($R$5:$R$300, AS35))</f>
        <v/>
      </c>
      <c r="AV35" s="134">
        <f ca="1"/>
        <v>48</v>
      </c>
      <c r="AW35" s="142" cm="1">
        <f t="array" aca="1" ref="AW35" ca="1">IF(OR(AV35="N/A",AV35=""), "", INDEX(INDIRECT(AV$2), AV35))</f>
        <v>1</v>
      </c>
      <c r="AX35" s="138" cm="1">
        <f t="array" aca="1" ref="AX35" ca="1">IF(OR(AV35="N/A",AV35=""), "", INDEX($R$5:$R$300, AV35))</f>
        <v>2</v>
      </c>
      <c r="AY35" s="134">
        <f ca="1"/>
        <v>55</v>
      </c>
      <c r="AZ35" s="142" cm="1">
        <f t="array" aca="1" ref="AZ35" ca="1">IF(OR(AY35="N/A",AY35=""), "", INDEX(INDIRECT(AY$2), AY35))</f>
        <v>2</v>
      </c>
      <c r="BA35" s="138" cm="1">
        <f t="array" aca="1" ref="BA35" ca="1">IF(OR(AY35="N/A",AY35=""), "", INDEX($R$5:$R$300, AY35))</f>
        <v>6</v>
      </c>
      <c r="BB35" s="134"/>
      <c r="BC35" s="142" t="str" cm="1">
        <f t="array" aca="1" ref="BC35" ca="1">IF(OR(BB35="N/A",BB35=""), "", INDEX(INDIRECT(BB$2), BB35))</f>
        <v/>
      </c>
      <c r="BD35" s="138" t="str" cm="1">
        <f t="array" ref="BD35">IF(OR(BB35="N/A",BB35=""), "", INDEX($R$5:$R$300, BB35))</f>
        <v/>
      </c>
      <c r="BE35" s="134"/>
      <c r="BF35" s="142" t="str" cm="1">
        <f t="array" aca="1" ref="BF35" ca="1">IF(OR(BE35="N/A",BE35=""), "", INDEX(INDIRECT(BE$2), BE35))</f>
        <v/>
      </c>
      <c r="BG35" s="138" t="str" cm="1">
        <f t="array" ref="BG35">IF(OR(BE35="N/A",BE35=""), "", INDEX($R$5:$R$300, BE35))</f>
        <v/>
      </c>
      <c r="BH35" s="134"/>
      <c r="BI35" s="142" t="str" cm="1">
        <f t="array" aca="1" ref="BI35" ca="1">IF(OR(BH35="N/A",BH35=""), "", INDEX(INDIRECT(BH$2), BH35))</f>
        <v/>
      </c>
      <c r="BJ35" s="138" t="str" cm="1">
        <f t="array" ref="BJ35">IF(OR(BH35="N/A",BH35=""), "", INDEX($R$5:$R$300, BH35))</f>
        <v/>
      </c>
      <c r="BK35" s="134"/>
      <c r="BL35" s="142" t="str" cm="1">
        <f t="array" aca="1" ref="BL35" ca="1">IF(OR(BK35="N/A",BK35=""), "", INDEX(INDIRECT(BK$2), BK35))</f>
        <v/>
      </c>
      <c r="BM35" s="138" t="str" cm="1">
        <f t="array" ref="BM35">IF(OR(BK35="N/A",BK35=""), "", INDEX($R$5:$R$300, BK35))</f>
        <v/>
      </c>
      <c r="BN35" s="134"/>
      <c r="BO35" s="142" t="str" cm="1">
        <f t="array" aca="1" ref="BO35" ca="1">IF(OR(BN35="N/A",BN35=""), "", INDEX(INDIRECT(BN$2), BN35))</f>
        <v/>
      </c>
      <c r="BP35" s="138" t="str" cm="1">
        <f t="array" ref="BP35">IF(OR(BN35="N/A",BN35=""), "", INDEX($R$5:$R$300, BN35))</f>
        <v/>
      </c>
      <c r="BQ35" s="134"/>
      <c r="BR35" s="142" t="str" cm="1">
        <f t="array" aca="1" ref="BR35" ca="1">IF(OR(BQ35="N/A",BQ35=""), "", INDEX(INDIRECT(BQ$2), BQ35))</f>
        <v/>
      </c>
      <c r="BS35" s="138" t="str" cm="1">
        <f t="array" ref="BS35">IF(OR(BQ35="N/A",BQ35=""), "", INDEX($R$5:$R$300, BQ35))</f>
        <v/>
      </c>
      <c r="BT35" s="40"/>
      <c r="BU35" s="41"/>
      <c r="BV35" s="41"/>
      <c r="BW35" s="41"/>
      <c r="BX35" s="41"/>
      <c r="BY35" s="41"/>
      <c r="BZ35" s="41"/>
      <c r="CA35" s="41"/>
      <c r="CB35" s="41"/>
      <c r="CC35" s="41"/>
      <c r="CD35" s="41"/>
      <c r="CE35" s="41"/>
      <c r="CF35" s="41"/>
      <c r="CG35" s="41"/>
      <c r="CH35" s="40"/>
      <c r="CI35" s="59" t="str">
        <f t="shared" ca="1" si="28"/>
        <v/>
      </c>
      <c r="CJ35" s="59" t="str">
        <f t="shared" ca="1" si="28"/>
        <v/>
      </c>
      <c r="CK35" s="59" t="str">
        <f t="shared" ca="1" si="28"/>
        <v/>
      </c>
      <c r="CL35" s="59">
        <f t="shared" ca="1" si="28"/>
        <v>0.71589330175074184</v>
      </c>
      <c r="CM35" s="59" t="str">
        <f t="shared" ca="1" si="28"/>
        <v/>
      </c>
      <c r="CN35" s="59" t="str">
        <f t="shared" ca="1" si="28"/>
        <v/>
      </c>
      <c r="CO35" s="59" t="str">
        <f t="shared" ca="1" si="28"/>
        <v/>
      </c>
      <c r="CP35" s="59" t="str">
        <f t="shared" ca="1" si="28"/>
        <v/>
      </c>
      <c r="CQ35" s="59" t="str">
        <f t="shared" ca="1" si="28"/>
        <v/>
      </c>
      <c r="CR35" s="59" t="str">
        <f t="shared" ca="1" si="28"/>
        <v/>
      </c>
      <c r="CS35" s="59" t="str">
        <f t="shared" ca="1" si="28"/>
        <v/>
      </c>
      <c r="CT35" s="59">
        <f t="shared" ca="1" si="28"/>
        <v>0.98340777853945405</v>
      </c>
      <c r="CU35" s="59" t="str">
        <f t="shared" ca="1" si="28"/>
        <v/>
      </c>
      <c r="CV35" s="60">
        <f t="shared" ca="1" si="19"/>
        <v>31</v>
      </c>
      <c r="CW35" s="32" t="str">
        <f t="shared" ca="1" si="31"/>
        <v/>
      </c>
      <c r="CX35" s="32" t="str">
        <f t="shared" ca="1" si="31"/>
        <v/>
      </c>
      <c r="CY35" s="32" t="str">
        <f t="shared" ca="1" si="31"/>
        <v/>
      </c>
      <c r="CZ35" s="32" t="str">
        <f t="shared" ca="1" si="31"/>
        <v/>
      </c>
      <c r="DA35" s="32" t="str">
        <f t="shared" ca="1" si="31"/>
        <v/>
      </c>
      <c r="DB35" s="32" t="str">
        <f t="shared" ca="1" si="31"/>
        <v/>
      </c>
      <c r="DC35" s="32" t="str">
        <f t="shared" ca="1" si="31"/>
        <v/>
      </c>
      <c r="DD35" s="32" t="str">
        <f t="shared" ca="1" si="31"/>
        <v/>
      </c>
      <c r="DE35" s="32" t="str">
        <f t="shared" ca="1" si="30"/>
        <v/>
      </c>
      <c r="DF35" s="32" t="str">
        <f t="shared" ca="1" si="30"/>
        <v/>
      </c>
      <c r="DG35" s="32" t="str">
        <f t="shared" ca="1" si="30"/>
        <v/>
      </c>
      <c r="DH35" s="32">
        <f t="shared" ca="1" si="30"/>
        <v>0.45522388059701491</v>
      </c>
      <c r="DI35" s="32" t="str">
        <f t="shared" ca="1" si="30"/>
        <v/>
      </c>
      <c r="DJ35" s="60">
        <f t="shared" ca="1" si="21"/>
        <v>35</v>
      </c>
      <c r="DK35" s="112" t="str" cm="1">
        <f t="array" aca="1" ref="DK35" ca="1">IFERROR(IF(DL35="", "", INDIRECT(_xlfn.CONCAT(DK$1,$DJ35))), "")</f>
        <v/>
      </c>
      <c r="DL35" s="113" t="str" cm="1">
        <f t="array" aca="1" ref="DL35" ca="1">IFERROR(IF(INDIRECT(_xlfn.CONCAT(DL$1, $DJ35))="", "", INDIRECT(_xlfn.CONCAT(DL$1, $DJ35))),"")</f>
        <v/>
      </c>
      <c r="DM35" s="114" t="str" cm="1">
        <f t="array" aca="1" ref="DM35" ca="1">IFERROR(IF(DN35="", "", INDIRECT(_xlfn.CONCAT(DM$1,$DJ35))), "")</f>
        <v/>
      </c>
      <c r="DN35" s="115" t="str" cm="1">
        <f t="array" aca="1" ref="DN35" ca="1">IFERROR(IF(INDIRECT(_xlfn.CONCAT(DN$1, $DJ35))="", "", INDIRECT(_xlfn.CONCAT(DN$1, $DJ35))),"")</f>
        <v/>
      </c>
      <c r="DO35" s="112" t="str" cm="1">
        <f t="array" aca="1" ref="DO35" ca="1">IFERROR(IF(DP35="", "", INDIRECT(_xlfn.CONCAT(DO$1,$DJ35))), "")</f>
        <v/>
      </c>
      <c r="DP35" s="113" t="str" cm="1">
        <f t="array" aca="1" ref="DP35" ca="1">IFERROR(IF(INDIRECT(_xlfn.CONCAT(DP$1, $DJ35))="", "", INDIRECT(_xlfn.CONCAT(DP$1, $DJ35))),"")</f>
        <v/>
      </c>
      <c r="DQ35" s="114" t="str" cm="1">
        <f t="array" aca="1" ref="DQ35" ca="1">IFERROR(IF(DR35="", "", INDIRECT(_xlfn.CONCAT(DQ$1,$DJ35))), "")</f>
        <v/>
      </c>
      <c r="DR35" s="115" t="str" cm="1">
        <f t="array" aca="1" ref="DR35" ca="1">IFERROR(IF(INDIRECT(_xlfn.CONCAT(DR$1, $DJ35))="", "", INDIRECT(_xlfn.CONCAT(DR$1, $DJ35))),"")</f>
        <v/>
      </c>
      <c r="DS35" s="112" t="str" cm="1">
        <f t="array" aca="1" ref="DS35" ca="1">IFERROR(IF(DT35="", "", INDIRECT(_xlfn.CONCAT(DS$1,$DJ35))), "")</f>
        <v/>
      </c>
      <c r="DT35" s="113" t="str" cm="1">
        <f t="array" aca="1" ref="DT35" ca="1">IFERROR(IF(INDIRECT(_xlfn.CONCAT(DT$1, $DJ35))="", "", INDIRECT(_xlfn.CONCAT(DT$1, $DJ35))),"")</f>
        <v/>
      </c>
      <c r="DU35" s="114" t="str" cm="1">
        <f t="array" aca="1" ref="DU35" ca="1">IFERROR(IF(DV35="", "", INDIRECT(_xlfn.CONCAT(DU$1,$DJ35))), "")</f>
        <v/>
      </c>
      <c r="DV35" s="115" t="str" cm="1">
        <f t="array" aca="1" ref="DV35" ca="1">IFERROR(IF(INDIRECT(_xlfn.CONCAT(DV$1, $DJ35))="", "", INDIRECT(_xlfn.CONCAT(DV$1, $DJ35))),"")</f>
        <v/>
      </c>
      <c r="DW35" s="112" t="str" cm="1">
        <f t="array" aca="1" ref="DW35" ca="1">IFERROR(IF(DX35="", "", INDIRECT(_xlfn.CONCAT(DW$1,$DJ35))), "")</f>
        <v/>
      </c>
      <c r="DX35" s="113" t="str" cm="1">
        <f t="array" aca="1" ref="DX35" ca="1">IFERROR(IF(INDIRECT(_xlfn.CONCAT(DX$1, $DJ35))="", "", INDIRECT(_xlfn.CONCAT(DX$1, $DJ35))),"")</f>
        <v/>
      </c>
      <c r="DY35" s="114" t="str" cm="1">
        <f t="array" aca="1" ref="DY35" ca="1">IFERROR(IF(DZ35="", "", INDIRECT(_xlfn.CONCAT(DY$1,$DJ35))), "")</f>
        <v/>
      </c>
      <c r="DZ35" s="115" t="str" cm="1">
        <f t="array" aca="1" ref="DZ35" ca="1">IFERROR(IF(INDIRECT(_xlfn.CONCAT(DZ$1, $DJ35))="", "", INDIRECT(_xlfn.CONCAT(DZ$1, $DJ35))),"")</f>
        <v/>
      </c>
      <c r="EA35" s="112" t="str" cm="1">
        <f t="array" aca="1" ref="EA35" ca="1">IFERROR(IF(EB35="", "", INDIRECT(_xlfn.CONCAT(EA$1,$DJ35))), "")</f>
        <v/>
      </c>
      <c r="EB35" s="113" t="str" cm="1">
        <f t="array" aca="1" ref="EB35" ca="1">IFERROR(IF(INDIRECT(_xlfn.CONCAT(EB$1, $DJ35))="", "", INDIRECT(_xlfn.CONCAT(EB$1, $DJ35))),"")</f>
        <v/>
      </c>
      <c r="EC35" s="114" t="str" cm="1">
        <f t="array" aca="1" ref="EC35" ca="1">IFERROR(IF(ED35="", "", INDIRECT(_xlfn.CONCAT(EC$1,$DJ35))), "")</f>
        <v/>
      </c>
      <c r="ED35" s="115" t="str" cm="1">
        <f t="array" aca="1" ref="ED35" ca="1">IFERROR(IF(INDIRECT(_xlfn.CONCAT(ED$1, $DJ35))="", "", INDIRECT(_xlfn.CONCAT(ED$1, $DJ35))),"")</f>
        <v/>
      </c>
      <c r="EE35" s="112" t="str" cm="1">
        <f t="array" aca="1" ref="EE35" ca="1">IFERROR(IF(EF35="", "", INDIRECT(_xlfn.CONCAT(EE$1,$DJ35))), "")</f>
        <v/>
      </c>
      <c r="EF35" s="113" t="str" cm="1">
        <f t="array" aca="1" ref="EF35" ca="1">IFERROR(IF(INDIRECT(_xlfn.CONCAT(EF$1, $DJ35))="", "", INDIRECT(_xlfn.CONCAT(EF$1, $DJ35))),"")</f>
        <v/>
      </c>
      <c r="EG35" s="114" cm="1">
        <f t="array" aca="1" ref="EG35" ca="1">IFERROR(IF(EH35="", "", INDIRECT(_xlfn.CONCAT(EG$1,$DJ35))), "")</f>
        <v>0.98340777853945405</v>
      </c>
      <c r="EH35" s="115" cm="1">
        <f t="array" aca="1" ref="EH35" ca="1">IFERROR(IF(INDIRECT(_xlfn.CONCAT(EH$1, $DJ35))="", "", INDIRECT(_xlfn.CONCAT(EH$1, $DJ35))),"")</f>
        <v>0.45522388059701491</v>
      </c>
      <c r="EI35" s="112" t="str" cm="1">
        <f t="array" aca="1" ref="EI35" ca="1">IFERROR(IF(EJ35="", "", INDIRECT(_xlfn.CONCAT(EI$1,$DJ35))), "")</f>
        <v/>
      </c>
      <c r="EJ35" s="116" t="str" cm="1">
        <f t="array" aca="1" ref="EJ35" ca="1">IFERROR(IF(INDIRECT(_xlfn.CONCAT(EJ$1, $DJ35))="", "", INDIRECT(_xlfn.CONCAT(EJ$1, $DJ35))),"")</f>
        <v/>
      </c>
      <c r="EK35" s="32"/>
      <c r="EL35" s="32"/>
      <c r="EM35" s="32"/>
      <c r="EN35" s="32"/>
      <c r="EO35" s="32"/>
      <c r="EP35" s="32"/>
      <c r="EQ35" s="32"/>
      <c r="ER35" s="32"/>
      <c r="ES35" s="32"/>
      <c r="ET35" s="32"/>
      <c r="EU35" s="32"/>
      <c r="EV35" s="32"/>
      <c r="EW35" s="32"/>
      <c r="EX35" s="32"/>
      <c r="EY35" s="32"/>
      <c r="EZ35" s="32"/>
      <c r="FA35" s="32"/>
      <c r="FB35" s="32"/>
      <c r="FC35" s="32"/>
      <c r="FD35" s="32"/>
      <c r="FE35" s="32"/>
      <c r="FF35" s="32"/>
      <c r="FG35" s="32"/>
      <c r="FH35" s="32"/>
      <c r="FI35" s="32"/>
      <c r="FJ35" s="32"/>
      <c r="FK35" s="32"/>
      <c r="FL35" s="32"/>
      <c r="FM35" s="32"/>
      <c r="FN35" s="32"/>
      <c r="FO35" s="32"/>
      <c r="FP35" s="32"/>
      <c r="FQ35" s="32"/>
      <c r="FR35" s="32"/>
      <c r="FS35" s="32"/>
      <c r="FT35" s="32"/>
      <c r="FU35" s="32"/>
      <c r="FV35" s="32"/>
      <c r="FW35" s="32"/>
      <c r="FX35" s="32"/>
      <c r="FY35" s="32"/>
      <c r="FZ35" s="32"/>
      <c r="GA35" s="32"/>
      <c r="GB35" s="32"/>
      <c r="GC35" s="32"/>
      <c r="GD35" s="32"/>
      <c r="GE35" s="32"/>
      <c r="GF35" s="32"/>
      <c r="GG35" s="32"/>
      <c r="GH35" s="32"/>
      <c r="GI35" s="32"/>
      <c r="GJ35" s="32"/>
      <c r="GK35" s="32"/>
      <c r="GL35" s="32"/>
    </row>
    <row r="36" spans="1:194" s="34" customFormat="1" x14ac:dyDescent="0.3">
      <c r="A36" s="104">
        <f t="shared" si="16"/>
        <v>32</v>
      </c>
      <c r="B36" s="54">
        <v>24.589999999999982</v>
      </c>
      <c r="C36" s="55">
        <v>25.379999999999981</v>
      </c>
      <c r="D36" s="55" t="s">
        <v>96</v>
      </c>
      <c r="E36" s="56">
        <v>0</v>
      </c>
      <c r="F36" s="54">
        <v>0</v>
      </c>
      <c r="G36" s="54">
        <v>0</v>
      </c>
      <c r="H36" s="54">
        <v>5</v>
      </c>
      <c r="I36" s="54">
        <v>0</v>
      </c>
      <c r="J36" s="54">
        <v>1</v>
      </c>
      <c r="K36" s="54">
        <v>3</v>
      </c>
      <c r="L36" s="54">
        <v>0</v>
      </c>
      <c r="M36" s="54">
        <v>0</v>
      </c>
      <c r="N36" s="54">
        <v>0</v>
      </c>
      <c r="O36" s="54">
        <v>0</v>
      </c>
      <c r="P36" s="54">
        <v>0</v>
      </c>
      <c r="Q36" s="54">
        <v>0</v>
      </c>
      <c r="R36" s="57">
        <f t="shared" si="17"/>
        <v>9</v>
      </c>
      <c r="S36" s="58" t="str">
        <f t="shared" si="27"/>
        <v/>
      </c>
      <c r="T36" s="58" t="str">
        <f t="shared" si="27"/>
        <v/>
      </c>
      <c r="U36" s="58" t="str">
        <f t="shared" si="27"/>
        <v/>
      </c>
      <c r="V36" s="58">
        <f t="shared" si="27"/>
        <v>0.55555555555555558</v>
      </c>
      <c r="W36" s="58" t="str">
        <f t="shared" si="27"/>
        <v/>
      </c>
      <c r="X36" s="58">
        <f t="shared" si="27"/>
        <v>0.1111111111111111</v>
      </c>
      <c r="Y36" s="58">
        <f t="shared" si="27"/>
        <v>0.33333333333333331</v>
      </c>
      <c r="Z36" s="58" t="str">
        <f t="shared" si="27"/>
        <v/>
      </c>
      <c r="AA36" s="58" t="str">
        <f t="shared" si="27"/>
        <v/>
      </c>
      <c r="AB36" s="58" t="str">
        <f t="shared" si="27"/>
        <v/>
      </c>
      <c r="AC36" s="58" t="str">
        <f t="shared" si="27"/>
        <v/>
      </c>
      <c r="AD36" s="58" t="str">
        <f t="shared" si="27"/>
        <v/>
      </c>
      <c r="AE36" s="58" t="str">
        <f t="shared" si="27"/>
        <v/>
      </c>
      <c r="AF36" s="40"/>
      <c r="AG36" s="133"/>
      <c r="AH36" s="142" t="str" cm="1">
        <f t="array" aca="1" ref="AH36" ca="1">IF(OR(AG36="N/A",AG36=""), "", INDEX(INDIRECT(AG$2), AG36))</f>
        <v/>
      </c>
      <c r="AI36" s="138" t="str" cm="1">
        <f t="array" ref="AI36">IF(OR(AG36="N/A",AG36=""), "", INDEX($R$5:$R$300, AG36))</f>
        <v/>
      </c>
      <c r="AJ36" s="134"/>
      <c r="AK36" s="142" t="str" cm="1">
        <f t="array" aca="1" ref="AK36" ca="1">IF(OR(AJ36="N/A",AJ36=""), "", INDEX(INDIRECT(AJ$2), AJ36))</f>
        <v/>
      </c>
      <c r="AL36" s="138" t="str" cm="1">
        <f t="array" ref="AL36">IF(OR(AJ36="N/A",AJ36=""), "", INDEX($R$5:$R$300, AJ36))</f>
        <v/>
      </c>
      <c r="AM36" s="134"/>
      <c r="AN36" s="142" t="str" cm="1">
        <f t="array" aca="1" ref="AN36" ca="1">IF(OR(AM36="N/A",AM36=""), "", INDEX(INDIRECT(AM$2), AM36))</f>
        <v/>
      </c>
      <c r="AO36" s="138" t="str" cm="1">
        <f t="array" ref="AO36">IF(OR(AM36="N/A",AM36=""), "", INDEX($R$5:$R$300, AM36))</f>
        <v/>
      </c>
      <c r="AP36" s="134">
        <f ca="1"/>
        <v>46</v>
      </c>
      <c r="AQ36" s="142" cm="1">
        <f t="array" aca="1" ref="AQ36" ca="1">IF(OR(AP36="N/A",AP36=""), "", INDEX(INDIRECT(AP$2), AP36))</f>
        <v>1</v>
      </c>
      <c r="AR36" s="138" cm="1">
        <f t="array" aca="1" ref="AR36" ca="1">IF(OR(AP36="N/A",AP36=""), "", INDEX($R$5:$R$300, AP36))</f>
        <v>3</v>
      </c>
      <c r="AS36" s="134"/>
      <c r="AT36" s="142" t="str" cm="1">
        <f t="array" aca="1" ref="AT36" ca="1">IF(OR(AS36="N/A",AS36=""), "", INDEX(INDIRECT(AS$2), AS36))</f>
        <v/>
      </c>
      <c r="AU36" s="138" t="str" cm="1">
        <f t="array" ref="AU36">IF(OR(AS36="N/A",AS36=""), "", INDEX($R$5:$R$300, AS36))</f>
        <v/>
      </c>
      <c r="AV36" s="134">
        <f ca="1"/>
        <v>50</v>
      </c>
      <c r="AW36" s="142" cm="1">
        <f t="array" aca="1" ref="AW36" ca="1">IF(OR(AV36="N/A",AV36=""), "", INDEX(INDIRECT(AV$2), AV36))</f>
        <v>1</v>
      </c>
      <c r="AX36" s="138" cm="1">
        <f t="array" aca="1" ref="AX36" ca="1">IF(OR(AV36="N/A",AV36=""), "", INDEX($R$5:$R$300, AV36))</f>
        <v>3</v>
      </c>
      <c r="AY36" s="134">
        <f ca="1"/>
        <v>56</v>
      </c>
      <c r="AZ36" s="142" cm="1">
        <f t="array" aca="1" ref="AZ36" ca="1">IF(OR(AY36="N/A",AY36=""), "", INDEX(INDIRECT(AY$2), AY36))</f>
        <v>2</v>
      </c>
      <c r="BA36" s="138" cm="1">
        <f t="array" aca="1" ref="BA36" ca="1">IF(OR(AY36="N/A",AY36=""), "", INDEX($R$5:$R$300, AY36))</f>
        <v>5</v>
      </c>
      <c r="BB36" s="134"/>
      <c r="BC36" s="142" t="str" cm="1">
        <f t="array" aca="1" ref="BC36" ca="1">IF(OR(BB36="N/A",BB36=""), "", INDEX(INDIRECT(BB$2), BB36))</f>
        <v/>
      </c>
      <c r="BD36" s="138" t="str" cm="1">
        <f t="array" ref="BD36">IF(OR(BB36="N/A",BB36=""), "", INDEX($R$5:$R$300, BB36))</f>
        <v/>
      </c>
      <c r="BE36" s="134"/>
      <c r="BF36" s="142" t="str" cm="1">
        <f t="array" aca="1" ref="BF36" ca="1">IF(OR(BE36="N/A",BE36=""), "", INDEX(INDIRECT(BE$2), BE36))</f>
        <v/>
      </c>
      <c r="BG36" s="138" t="str" cm="1">
        <f t="array" ref="BG36">IF(OR(BE36="N/A",BE36=""), "", INDEX($R$5:$R$300, BE36))</f>
        <v/>
      </c>
      <c r="BH36" s="134"/>
      <c r="BI36" s="142" t="str" cm="1">
        <f t="array" aca="1" ref="BI36" ca="1">IF(OR(BH36="N/A",BH36=""), "", INDEX(INDIRECT(BH$2), BH36))</f>
        <v/>
      </c>
      <c r="BJ36" s="138" t="str" cm="1">
        <f t="array" ref="BJ36">IF(OR(BH36="N/A",BH36=""), "", INDEX($R$5:$R$300, BH36))</f>
        <v/>
      </c>
      <c r="BK36" s="134"/>
      <c r="BL36" s="142" t="str" cm="1">
        <f t="array" aca="1" ref="BL36" ca="1">IF(OR(BK36="N/A",BK36=""), "", INDEX(INDIRECT(BK$2), BK36))</f>
        <v/>
      </c>
      <c r="BM36" s="138" t="str" cm="1">
        <f t="array" ref="BM36">IF(OR(BK36="N/A",BK36=""), "", INDEX($R$5:$R$300, BK36))</f>
        <v/>
      </c>
      <c r="BN36" s="134"/>
      <c r="BO36" s="142" t="str" cm="1">
        <f t="array" aca="1" ref="BO36" ca="1">IF(OR(BN36="N/A",BN36=""), "", INDEX(INDIRECT(BN$2), BN36))</f>
        <v/>
      </c>
      <c r="BP36" s="138" t="str" cm="1">
        <f t="array" ref="BP36">IF(OR(BN36="N/A",BN36=""), "", INDEX($R$5:$R$300, BN36))</f>
        <v/>
      </c>
      <c r="BQ36" s="134"/>
      <c r="BR36" s="142" t="str" cm="1">
        <f t="array" aca="1" ref="BR36" ca="1">IF(OR(BQ36="N/A",BQ36=""), "", INDEX(INDIRECT(BQ$2), BQ36))</f>
        <v/>
      </c>
      <c r="BS36" s="138" t="str" cm="1">
        <f t="array" ref="BS36">IF(OR(BQ36="N/A",BQ36=""), "", INDEX($R$5:$R$300, BQ36))</f>
        <v/>
      </c>
      <c r="BT36" s="40"/>
      <c r="BU36" s="41"/>
      <c r="BV36" s="41"/>
      <c r="BW36" s="41"/>
      <c r="BX36" s="41"/>
      <c r="BY36" s="41"/>
      <c r="BZ36" s="41"/>
      <c r="CA36" s="41"/>
      <c r="CB36" s="41"/>
      <c r="CC36" s="41"/>
      <c r="CD36" s="41"/>
      <c r="CE36" s="41"/>
      <c r="CF36" s="41"/>
      <c r="CG36" s="41"/>
      <c r="CH36" s="40"/>
      <c r="CI36" s="59" t="str">
        <f t="shared" ca="1" si="28"/>
        <v/>
      </c>
      <c r="CJ36" s="59" t="str">
        <f t="shared" ca="1" si="28"/>
        <v/>
      </c>
      <c r="CK36" s="59" t="str">
        <f t="shared" ca="1" si="28"/>
        <v/>
      </c>
      <c r="CL36" s="59">
        <f t="shared" ca="1" si="28"/>
        <v>0.88331446476441577</v>
      </c>
      <c r="CM36" s="59" t="str">
        <f t="shared" ca="1" si="28"/>
        <v/>
      </c>
      <c r="CN36" s="59">
        <f t="shared" ca="1" si="28"/>
        <v>0.28738349100825356</v>
      </c>
      <c r="CO36" s="59">
        <f t="shared" ca="1" si="28"/>
        <v>0.93192761551093273</v>
      </c>
      <c r="CP36" s="59" t="str">
        <f t="shared" ca="1" si="28"/>
        <v/>
      </c>
      <c r="CQ36" s="59" t="str">
        <f t="shared" ca="1" si="28"/>
        <v/>
      </c>
      <c r="CR36" s="59" t="str">
        <f t="shared" ca="1" si="28"/>
        <v/>
      </c>
      <c r="CS36" s="59" t="str">
        <f t="shared" ca="1" si="28"/>
        <v/>
      </c>
      <c r="CT36" s="59" t="str">
        <f t="shared" ca="1" si="28"/>
        <v/>
      </c>
      <c r="CU36" s="59" t="str">
        <f t="shared" ca="1" si="28"/>
        <v/>
      </c>
      <c r="CV36" s="60">
        <f t="shared" ca="1" si="19"/>
        <v>32</v>
      </c>
      <c r="CW36" s="32" t="str">
        <f t="shared" ca="1" si="31"/>
        <v/>
      </c>
      <c r="CX36" s="32" t="str">
        <f t="shared" ca="1" si="31"/>
        <v/>
      </c>
      <c r="CY36" s="32" t="str">
        <f t="shared" ca="1" si="31"/>
        <v/>
      </c>
      <c r="CZ36" s="32" t="str">
        <f t="shared" ca="1" si="31"/>
        <v/>
      </c>
      <c r="DA36" s="32" t="str">
        <f t="shared" ca="1" si="31"/>
        <v/>
      </c>
      <c r="DB36" s="32" t="str">
        <f t="shared" ca="1" si="31"/>
        <v/>
      </c>
      <c r="DC36" s="32">
        <f t="shared" ca="1" si="31"/>
        <v>0.1822139303482587</v>
      </c>
      <c r="DD36" s="32" t="str">
        <f t="shared" ca="1" si="31"/>
        <v/>
      </c>
      <c r="DE36" s="32" t="str">
        <f t="shared" ca="1" si="30"/>
        <v/>
      </c>
      <c r="DF36" s="32" t="str">
        <f t="shared" ca="1" si="30"/>
        <v/>
      </c>
      <c r="DG36" s="32" t="str">
        <f t="shared" ca="1" si="30"/>
        <v/>
      </c>
      <c r="DH36" s="32" t="str">
        <f t="shared" ca="1" si="30"/>
        <v/>
      </c>
      <c r="DI36" s="32" t="str">
        <f t="shared" ca="1" si="30"/>
        <v/>
      </c>
      <c r="DJ36" s="60">
        <f t="shared" ca="1" si="21"/>
        <v>36</v>
      </c>
      <c r="DK36" s="112" t="str" cm="1">
        <f t="array" aca="1" ref="DK36" ca="1">IFERROR(IF(DL36="", "", INDIRECT(_xlfn.CONCAT(DK$1,$DJ36))), "")</f>
        <v/>
      </c>
      <c r="DL36" s="113" t="str" cm="1">
        <f t="array" aca="1" ref="DL36" ca="1">IFERROR(IF(INDIRECT(_xlfn.CONCAT(DL$1, $DJ36))="", "", INDIRECT(_xlfn.CONCAT(DL$1, $DJ36))),"")</f>
        <v/>
      </c>
      <c r="DM36" s="114" t="str" cm="1">
        <f t="array" aca="1" ref="DM36" ca="1">IFERROR(IF(DN36="", "", INDIRECT(_xlfn.CONCAT(DM$1,$DJ36))), "")</f>
        <v/>
      </c>
      <c r="DN36" s="115" t="str" cm="1">
        <f t="array" aca="1" ref="DN36" ca="1">IFERROR(IF(INDIRECT(_xlfn.CONCAT(DN$1, $DJ36))="", "", INDIRECT(_xlfn.CONCAT(DN$1, $DJ36))),"")</f>
        <v/>
      </c>
      <c r="DO36" s="112" t="str" cm="1">
        <f t="array" aca="1" ref="DO36" ca="1">IFERROR(IF(DP36="", "", INDIRECT(_xlfn.CONCAT(DO$1,$DJ36))), "")</f>
        <v/>
      </c>
      <c r="DP36" s="113" t="str" cm="1">
        <f t="array" aca="1" ref="DP36" ca="1">IFERROR(IF(INDIRECT(_xlfn.CONCAT(DP$1, $DJ36))="", "", INDIRECT(_xlfn.CONCAT(DP$1, $DJ36))),"")</f>
        <v/>
      </c>
      <c r="DQ36" s="114" t="str" cm="1">
        <f t="array" aca="1" ref="DQ36" ca="1">IFERROR(IF(DR36="", "", INDIRECT(_xlfn.CONCAT(DQ$1,$DJ36))), "")</f>
        <v/>
      </c>
      <c r="DR36" s="115" t="str" cm="1">
        <f t="array" aca="1" ref="DR36" ca="1">IFERROR(IF(INDIRECT(_xlfn.CONCAT(DR$1, $DJ36))="", "", INDIRECT(_xlfn.CONCAT(DR$1, $DJ36))),"")</f>
        <v/>
      </c>
      <c r="DS36" s="112" t="str" cm="1">
        <f t="array" aca="1" ref="DS36" ca="1">IFERROR(IF(DT36="", "", INDIRECT(_xlfn.CONCAT(DS$1,$DJ36))), "")</f>
        <v/>
      </c>
      <c r="DT36" s="113" t="str" cm="1">
        <f t="array" aca="1" ref="DT36" ca="1">IFERROR(IF(INDIRECT(_xlfn.CONCAT(DT$1, $DJ36))="", "", INDIRECT(_xlfn.CONCAT(DT$1, $DJ36))),"")</f>
        <v/>
      </c>
      <c r="DU36" s="114" t="str" cm="1">
        <f t="array" aca="1" ref="DU36" ca="1">IFERROR(IF(DV36="", "", INDIRECT(_xlfn.CONCAT(DU$1,$DJ36))), "")</f>
        <v/>
      </c>
      <c r="DV36" s="115" t="str" cm="1">
        <f t="array" aca="1" ref="DV36" ca="1">IFERROR(IF(INDIRECT(_xlfn.CONCAT(DV$1, $DJ36))="", "", INDIRECT(_xlfn.CONCAT(DV$1, $DJ36))),"")</f>
        <v/>
      </c>
      <c r="DW36" s="112" cm="1">
        <f t="array" aca="1" ref="DW36" ca="1">IFERROR(IF(DX36="", "", INDIRECT(_xlfn.CONCAT(DW$1,$DJ36))), "")</f>
        <v>0.93192761551093273</v>
      </c>
      <c r="DX36" s="113" cm="1">
        <f t="array" aca="1" ref="DX36" ca="1">IFERROR(IF(INDIRECT(_xlfn.CONCAT(DX$1, $DJ36))="", "", INDIRECT(_xlfn.CONCAT(DX$1, $DJ36))),"")</f>
        <v>0.1822139303482587</v>
      </c>
      <c r="DY36" s="114" t="str" cm="1">
        <f t="array" aca="1" ref="DY36" ca="1">IFERROR(IF(DZ36="", "", INDIRECT(_xlfn.CONCAT(DY$1,$DJ36))), "")</f>
        <v/>
      </c>
      <c r="DZ36" s="115" t="str" cm="1">
        <f t="array" aca="1" ref="DZ36" ca="1">IFERROR(IF(INDIRECT(_xlfn.CONCAT(DZ$1, $DJ36))="", "", INDIRECT(_xlfn.CONCAT(DZ$1, $DJ36))),"")</f>
        <v/>
      </c>
      <c r="EA36" s="112" t="str" cm="1">
        <f t="array" aca="1" ref="EA36" ca="1">IFERROR(IF(EB36="", "", INDIRECT(_xlfn.CONCAT(EA$1,$DJ36))), "")</f>
        <v/>
      </c>
      <c r="EB36" s="113" t="str" cm="1">
        <f t="array" aca="1" ref="EB36" ca="1">IFERROR(IF(INDIRECT(_xlfn.CONCAT(EB$1, $DJ36))="", "", INDIRECT(_xlfn.CONCAT(EB$1, $DJ36))),"")</f>
        <v/>
      </c>
      <c r="EC36" s="114" t="str" cm="1">
        <f t="array" aca="1" ref="EC36" ca="1">IFERROR(IF(ED36="", "", INDIRECT(_xlfn.CONCAT(EC$1,$DJ36))), "")</f>
        <v/>
      </c>
      <c r="ED36" s="115" t="str" cm="1">
        <f t="array" aca="1" ref="ED36" ca="1">IFERROR(IF(INDIRECT(_xlfn.CONCAT(ED$1, $DJ36))="", "", INDIRECT(_xlfn.CONCAT(ED$1, $DJ36))),"")</f>
        <v/>
      </c>
      <c r="EE36" s="112" t="str" cm="1">
        <f t="array" aca="1" ref="EE36" ca="1">IFERROR(IF(EF36="", "", INDIRECT(_xlfn.CONCAT(EE$1,$DJ36))), "")</f>
        <v/>
      </c>
      <c r="EF36" s="113" t="str" cm="1">
        <f t="array" aca="1" ref="EF36" ca="1">IFERROR(IF(INDIRECT(_xlfn.CONCAT(EF$1, $DJ36))="", "", INDIRECT(_xlfn.CONCAT(EF$1, $DJ36))),"")</f>
        <v/>
      </c>
      <c r="EG36" s="114" t="str" cm="1">
        <f t="array" aca="1" ref="EG36" ca="1">IFERROR(IF(EH36="", "", INDIRECT(_xlfn.CONCAT(EG$1,$DJ36))), "")</f>
        <v/>
      </c>
      <c r="EH36" s="115" t="str" cm="1">
        <f t="array" aca="1" ref="EH36" ca="1">IFERROR(IF(INDIRECT(_xlfn.CONCAT(EH$1, $DJ36))="", "", INDIRECT(_xlfn.CONCAT(EH$1, $DJ36))),"")</f>
        <v/>
      </c>
      <c r="EI36" s="112" t="str" cm="1">
        <f t="array" aca="1" ref="EI36" ca="1">IFERROR(IF(EJ36="", "", INDIRECT(_xlfn.CONCAT(EI$1,$DJ36))), "")</f>
        <v/>
      </c>
      <c r="EJ36" s="116" t="str" cm="1">
        <f t="array" aca="1" ref="EJ36" ca="1">IFERROR(IF(INDIRECT(_xlfn.CONCAT(EJ$1, $DJ36))="", "", INDIRECT(_xlfn.CONCAT(EJ$1, $DJ36))),"")</f>
        <v/>
      </c>
      <c r="EK36" s="32"/>
      <c r="EL36" s="32"/>
      <c r="EM36" s="32"/>
      <c r="EN36" s="32"/>
      <c r="EO36" s="32"/>
      <c r="EP36" s="32"/>
      <c r="EQ36" s="32"/>
      <c r="ER36" s="32"/>
      <c r="ES36" s="32"/>
      <c r="ET36" s="32"/>
      <c r="EU36" s="32"/>
      <c r="EV36" s="32"/>
      <c r="EW36" s="32"/>
      <c r="EX36" s="32"/>
      <c r="EY36" s="32"/>
      <c r="EZ36" s="32"/>
      <c r="FA36" s="32"/>
      <c r="FB36" s="32"/>
      <c r="FC36" s="32"/>
      <c r="FD36" s="32"/>
      <c r="FE36" s="32"/>
      <c r="FF36" s="32"/>
      <c r="FG36" s="32"/>
      <c r="FH36" s="32"/>
      <c r="FI36" s="32"/>
      <c r="FJ36" s="32"/>
      <c r="FK36" s="32"/>
      <c r="FL36" s="32"/>
      <c r="FM36" s="32"/>
      <c r="FN36" s="32"/>
      <c r="FO36" s="32"/>
      <c r="FP36" s="32"/>
      <c r="FQ36" s="32"/>
      <c r="FR36" s="32"/>
      <c r="FS36" s="32"/>
      <c r="FT36" s="32"/>
      <c r="FU36" s="32"/>
      <c r="FV36" s="32"/>
      <c r="FW36" s="32"/>
      <c r="FX36" s="32"/>
      <c r="FY36" s="32"/>
      <c r="FZ36" s="32"/>
      <c r="GA36" s="32"/>
      <c r="GB36" s="32"/>
      <c r="GC36" s="32"/>
      <c r="GD36" s="32"/>
      <c r="GE36" s="32"/>
      <c r="GF36" s="32"/>
      <c r="GG36" s="32"/>
      <c r="GH36" s="32"/>
      <c r="GI36" s="32"/>
      <c r="GJ36" s="32"/>
      <c r="GK36" s="32"/>
      <c r="GL36" s="32"/>
    </row>
    <row r="37" spans="1:194" s="34" customFormat="1" x14ac:dyDescent="0.3">
      <c r="A37" s="104">
        <f t="shared" si="16"/>
        <v>33</v>
      </c>
      <c r="B37" s="54">
        <v>25.379999999999981</v>
      </c>
      <c r="C37" s="55">
        <v>26.16999999999998</v>
      </c>
      <c r="D37" s="55" t="s">
        <v>96</v>
      </c>
      <c r="E37" s="56">
        <v>0</v>
      </c>
      <c r="F37" s="54">
        <v>0</v>
      </c>
      <c r="G37" s="54">
        <v>0</v>
      </c>
      <c r="H37" s="54">
        <v>9</v>
      </c>
      <c r="I37" s="54">
        <v>0</v>
      </c>
      <c r="J37" s="54">
        <v>4</v>
      </c>
      <c r="K37" s="54">
        <v>3</v>
      </c>
      <c r="L37" s="54">
        <v>0</v>
      </c>
      <c r="M37" s="54">
        <v>0</v>
      </c>
      <c r="N37" s="54">
        <v>2</v>
      </c>
      <c r="O37" s="54">
        <v>0</v>
      </c>
      <c r="P37" s="54">
        <v>0</v>
      </c>
      <c r="Q37" s="54">
        <v>0</v>
      </c>
      <c r="R37" s="57">
        <f t="shared" si="17"/>
        <v>18</v>
      </c>
      <c r="S37" s="58" t="str">
        <f t="shared" si="27"/>
        <v/>
      </c>
      <c r="T37" s="58" t="str">
        <f t="shared" si="27"/>
        <v/>
      </c>
      <c r="U37" s="58" t="str">
        <f t="shared" si="27"/>
        <v/>
      </c>
      <c r="V37" s="58">
        <f t="shared" si="27"/>
        <v>0.5</v>
      </c>
      <c r="W37" s="58" t="str">
        <f t="shared" si="27"/>
        <v/>
      </c>
      <c r="X37" s="58">
        <f t="shared" si="27"/>
        <v>0.22222222222222221</v>
      </c>
      <c r="Y37" s="58">
        <f t="shared" si="27"/>
        <v>0.16666666666666666</v>
      </c>
      <c r="Z37" s="58" t="str">
        <f t="shared" si="27"/>
        <v/>
      </c>
      <c r="AA37" s="58" t="str">
        <f t="shared" si="27"/>
        <v/>
      </c>
      <c r="AB37" s="58">
        <f t="shared" si="27"/>
        <v>0.1111111111111111</v>
      </c>
      <c r="AC37" s="58" t="str">
        <f t="shared" si="27"/>
        <v/>
      </c>
      <c r="AD37" s="58" t="str">
        <f t="shared" si="27"/>
        <v/>
      </c>
      <c r="AE37" s="58" t="str">
        <f t="shared" si="27"/>
        <v/>
      </c>
      <c r="AF37" s="40"/>
      <c r="AG37" s="133"/>
      <c r="AH37" s="142" t="str" cm="1">
        <f t="array" aca="1" ref="AH37" ca="1">IF(OR(AG37="N/A",AG37=""), "", INDEX(INDIRECT(AG$2), AG37))</f>
        <v/>
      </c>
      <c r="AI37" s="138" t="str" cm="1">
        <f t="array" ref="AI37">IF(OR(AG37="N/A",AG37=""), "", INDEX($R$5:$R$300, AG37))</f>
        <v/>
      </c>
      <c r="AJ37" s="134"/>
      <c r="AK37" s="142" t="str" cm="1">
        <f t="array" aca="1" ref="AK37" ca="1">IF(OR(AJ37="N/A",AJ37=""), "", INDEX(INDIRECT(AJ$2), AJ37))</f>
        <v/>
      </c>
      <c r="AL37" s="138" t="str" cm="1">
        <f t="array" ref="AL37">IF(OR(AJ37="N/A",AJ37=""), "", INDEX($R$5:$R$300, AJ37))</f>
        <v/>
      </c>
      <c r="AM37" s="134"/>
      <c r="AN37" s="142" t="str" cm="1">
        <f t="array" aca="1" ref="AN37" ca="1">IF(OR(AM37="N/A",AM37=""), "", INDEX(INDIRECT(AM$2), AM37))</f>
        <v/>
      </c>
      <c r="AO37" s="138" t="str" cm="1">
        <f t="array" ref="AO37">IF(OR(AM37="N/A",AM37=""), "", INDEX($R$5:$R$300, AM37))</f>
        <v/>
      </c>
      <c r="AP37" s="134">
        <f ca="1"/>
        <v>47</v>
      </c>
      <c r="AQ37" s="142" cm="1">
        <f t="array" aca="1" ref="AQ37" ca="1">IF(OR(AP37="N/A",AP37=""), "", INDEX(INDIRECT(AP$2), AP37))</f>
        <v>2</v>
      </c>
      <c r="AR37" s="138" cm="1">
        <f t="array" aca="1" ref="AR37" ca="1">IF(OR(AP37="N/A",AP37=""), "", INDEX($R$5:$R$300, AP37))</f>
        <v>5</v>
      </c>
      <c r="AS37" s="134"/>
      <c r="AT37" s="142" t="str" cm="1">
        <f t="array" aca="1" ref="AT37" ca="1">IF(OR(AS37="N/A",AS37=""), "", INDEX(INDIRECT(AS$2), AS37))</f>
        <v/>
      </c>
      <c r="AU37" s="138" t="str" cm="1">
        <f t="array" ref="AU37">IF(OR(AS37="N/A",AS37=""), "", INDEX($R$5:$R$300, AS37))</f>
        <v/>
      </c>
      <c r="AV37" s="134">
        <f ca="1"/>
        <v>51</v>
      </c>
      <c r="AW37" s="142" cm="1">
        <f t="array" aca="1" ref="AW37" ca="1">IF(OR(AV37="N/A",AV37=""), "", INDEX(INDIRECT(AV$2), AV37))</f>
        <v>6</v>
      </c>
      <c r="AX37" s="138" cm="1">
        <f t="array" aca="1" ref="AX37" ca="1">IF(OR(AV37="N/A",AV37=""), "", INDEX($R$5:$R$300, AV37))</f>
        <v>15</v>
      </c>
      <c r="AY37" s="134">
        <f ca="1"/>
        <v>57</v>
      </c>
      <c r="AZ37" s="142" cm="1">
        <f t="array" aca="1" ref="AZ37" ca="1">IF(OR(AY37="N/A",AY37=""), "", INDEX(INDIRECT(AY$2), AY37))</f>
        <v>1</v>
      </c>
      <c r="BA37" s="138" cm="1">
        <f t="array" aca="1" ref="BA37" ca="1">IF(OR(AY37="N/A",AY37=""), "", INDEX($R$5:$R$300, AY37))</f>
        <v>2</v>
      </c>
      <c r="BB37" s="134"/>
      <c r="BC37" s="142" t="str" cm="1">
        <f t="array" aca="1" ref="BC37" ca="1">IF(OR(BB37="N/A",BB37=""), "", INDEX(INDIRECT(BB$2), BB37))</f>
        <v/>
      </c>
      <c r="BD37" s="138" t="str" cm="1">
        <f t="array" ref="BD37">IF(OR(BB37="N/A",BB37=""), "", INDEX($R$5:$R$300, BB37))</f>
        <v/>
      </c>
      <c r="BE37" s="134"/>
      <c r="BF37" s="142" t="str" cm="1">
        <f t="array" aca="1" ref="BF37" ca="1">IF(OR(BE37="N/A",BE37=""), "", INDEX(INDIRECT(BE$2), BE37))</f>
        <v/>
      </c>
      <c r="BG37" s="138" t="str" cm="1">
        <f t="array" ref="BG37">IF(OR(BE37="N/A",BE37=""), "", INDEX($R$5:$R$300, BE37))</f>
        <v/>
      </c>
      <c r="BH37" s="134"/>
      <c r="BI37" s="142" t="str" cm="1">
        <f t="array" aca="1" ref="BI37" ca="1">IF(OR(BH37="N/A",BH37=""), "", INDEX(INDIRECT(BH$2), BH37))</f>
        <v/>
      </c>
      <c r="BJ37" s="138" t="str" cm="1">
        <f t="array" ref="BJ37">IF(OR(BH37="N/A",BH37=""), "", INDEX($R$5:$R$300, BH37))</f>
        <v/>
      </c>
      <c r="BK37" s="134"/>
      <c r="BL37" s="142" t="str" cm="1">
        <f t="array" aca="1" ref="BL37" ca="1">IF(OR(BK37="N/A",BK37=""), "", INDEX(INDIRECT(BK$2), BK37))</f>
        <v/>
      </c>
      <c r="BM37" s="138" t="str" cm="1">
        <f t="array" ref="BM37">IF(OR(BK37="N/A",BK37=""), "", INDEX($R$5:$R$300, BK37))</f>
        <v/>
      </c>
      <c r="BN37" s="134"/>
      <c r="BO37" s="142" t="str" cm="1">
        <f t="array" aca="1" ref="BO37" ca="1">IF(OR(BN37="N/A",BN37=""), "", INDEX(INDIRECT(BN$2), BN37))</f>
        <v/>
      </c>
      <c r="BP37" s="138" t="str" cm="1">
        <f t="array" ref="BP37">IF(OR(BN37="N/A",BN37=""), "", INDEX($R$5:$R$300, BN37))</f>
        <v/>
      </c>
      <c r="BQ37" s="134"/>
      <c r="BR37" s="142" t="str" cm="1">
        <f t="array" aca="1" ref="BR37" ca="1">IF(OR(BQ37="N/A",BQ37=""), "", INDEX(INDIRECT(BQ$2), BQ37))</f>
        <v/>
      </c>
      <c r="BS37" s="138" t="str" cm="1">
        <f t="array" ref="BS37">IF(OR(BQ37="N/A",BQ37=""), "", INDEX($R$5:$R$300, BQ37))</f>
        <v/>
      </c>
      <c r="BT37" s="40"/>
      <c r="BU37" s="41"/>
      <c r="BV37" s="41"/>
      <c r="BW37" s="41"/>
      <c r="BX37" s="41"/>
      <c r="BY37" s="41"/>
      <c r="BZ37" s="41"/>
      <c r="CA37" s="41"/>
      <c r="CB37" s="41"/>
      <c r="CC37" s="41"/>
      <c r="CD37" s="41"/>
      <c r="CE37" s="41"/>
      <c r="CF37" s="41"/>
      <c r="CG37" s="41"/>
      <c r="CH37" s="40"/>
      <c r="CI37" s="59" t="str">
        <f t="shared" ca="1" si="28"/>
        <v/>
      </c>
      <c r="CJ37" s="59" t="str">
        <f t="shared" ca="1" si="28"/>
        <v/>
      </c>
      <c r="CK37" s="59" t="str">
        <f t="shared" ca="1" si="28"/>
        <v/>
      </c>
      <c r="CL37" s="59">
        <f t="shared" ca="1" si="28"/>
        <v>0.89062502028432755</v>
      </c>
      <c r="CM37" s="59" t="str">
        <f t="shared" ca="1" si="28"/>
        <v/>
      </c>
      <c r="CN37" s="59">
        <f t="shared" ca="1" si="28"/>
        <v>0.41094101482948697</v>
      </c>
      <c r="CO37" s="59">
        <f t="shared" ca="1" si="28"/>
        <v>0.63722283873505758</v>
      </c>
      <c r="CP37" s="59" t="str">
        <f t="shared" ca="1" si="28"/>
        <v/>
      </c>
      <c r="CQ37" s="59" t="str">
        <f t="shared" ca="1" si="28"/>
        <v/>
      </c>
      <c r="CR37" s="59">
        <f t="shared" ca="1" si="28"/>
        <v>0.97803639387348384</v>
      </c>
      <c r="CS37" s="59" t="str">
        <f t="shared" ca="1" si="28"/>
        <v/>
      </c>
      <c r="CT37" s="59" t="str">
        <f t="shared" ca="1" si="28"/>
        <v/>
      </c>
      <c r="CU37" s="59" t="str">
        <f t="shared" ca="1" si="28"/>
        <v/>
      </c>
      <c r="CV37" s="60">
        <f t="shared" ca="1" si="19"/>
        <v>33</v>
      </c>
      <c r="CW37" s="32" t="str">
        <f t="shared" ca="1" si="31"/>
        <v/>
      </c>
      <c r="CX37" s="32" t="str">
        <f t="shared" ca="1" si="31"/>
        <v/>
      </c>
      <c r="CY37" s="32" t="str">
        <f t="shared" ca="1" si="31"/>
        <v/>
      </c>
      <c r="CZ37" s="32" t="str">
        <f t="shared" ca="1" si="31"/>
        <v/>
      </c>
      <c r="DA37" s="32" t="str">
        <f t="shared" ca="1" si="31"/>
        <v/>
      </c>
      <c r="DB37" s="32" t="str">
        <f t="shared" ca="1" si="31"/>
        <v/>
      </c>
      <c r="DC37" s="32" t="str">
        <f t="shared" ca="1" si="31"/>
        <v/>
      </c>
      <c r="DD37" s="32" t="str">
        <f t="shared" ca="1" si="31"/>
        <v/>
      </c>
      <c r="DE37" s="32" t="str">
        <f t="shared" ca="1" si="30"/>
        <v/>
      </c>
      <c r="DF37" s="32">
        <f t="shared" ca="1" si="30"/>
        <v>6.8200663349917076E-2</v>
      </c>
      <c r="DG37" s="32" t="str">
        <f t="shared" ca="1" si="30"/>
        <v/>
      </c>
      <c r="DH37" s="32" t="str">
        <f t="shared" ca="1" si="30"/>
        <v/>
      </c>
      <c r="DI37" s="32" t="str">
        <f t="shared" ca="1" si="30"/>
        <v/>
      </c>
      <c r="DJ37" s="60">
        <f t="shared" ca="1" si="21"/>
        <v>37</v>
      </c>
      <c r="DK37" s="112" t="str" cm="1">
        <f t="array" aca="1" ref="DK37" ca="1">IFERROR(IF(DL37="", "", INDIRECT(_xlfn.CONCAT(DK$1,$DJ37))), "")</f>
        <v/>
      </c>
      <c r="DL37" s="113" t="str" cm="1">
        <f t="array" aca="1" ref="DL37" ca="1">IFERROR(IF(INDIRECT(_xlfn.CONCAT(DL$1, $DJ37))="", "", INDIRECT(_xlfn.CONCAT(DL$1, $DJ37))),"")</f>
        <v/>
      </c>
      <c r="DM37" s="114" t="str" cm="1">
        <f t="array" aca="1" ref="DM37" ca="1">IFERROR(IF(DN37="", "", INDIRECT(_xlfn.CONCAT(DM$1,$DJ37))), "")</f>
        <v/>
      </c>
      <c r="DN37" s="115" t="str" cm="1">
        <f t="array" aca="1" ref="DN37" ca="1">IFERROR(IF(INDIRECT(_xlfn.CONCAT(DN$1, $DJ37))="", "", INDIRECT(_xlfn.CONCAT(DN$1, $DJ37))),"")</f>
        <v/>
      </c>
      <c r="DO37" s="112" t="str" cm="1">
        <f t="array" aca="1" ref="DO37" ca="1">IFERROR(IF(DP37="", "", INDIRECT(_xlfn.CONCAT(DO$1,$DJ37))), "")</f>
        <v/>
      </c>
      <c r="DP37" s="113" t="str" cm="1">
        <f t="array" aca="1" ref="DP37" ca="1">IFERROR(IF(INDIRECT(_xlfn.CONCAT(DP$1, $DJ37))="", "", INDIRECT(_xlfn.CONCAT(DP$1, $DJ37))),"")</f>
        <v/>
      </c>
      <c r="DQ37" s="114" t="str" cm="1">
        <f t="array" aca="1" ref="DQ37" ca="1">IFERROR(IF(DR37="", "", INDIRECT(_xlfn.CONCAT(DQ$1,$DJ37))), "")</f>
        <v/>
      </c>
      <c r="DR37" s="115" t="str" cm="1">
        <f t="array" aca="1" ref="DR37" ca="1">IFERROR(IF(INDIRECT(_xlfn.CONCAT(DR$1, $DJ37))="", "", INDIRECT(_xlfn.CONCAT(DR$1, $DJ37))),"")</f>
        <v/>
      </c>
      <c r="DS37" s="112" t="str" cm="1">
        <f t="array" aca="1" ref="DS37" ca="1">IFERROR(IF(DT37="", "", INDIRECT(_xlfn.CONCAT(DS$1,$DJ37))), "")</f>
        <v/>
      </c>
      <c r="DT37" s="113" t="str" cm="1">
        <f t="array" aca="1" ref="DT37" ca="1">IFERROR(IF(INDIRECT(_xlfn.CONCAT(DT$1, $DJ37))="", "", INDIRECT(_xlfn.CONCAT(DT$1, $DJ37))),"")</f>
        <v/>
      </c>
      <c r="DU37" s="114" t="str" cm="1">
        <f t="array" aca="1" ref="DU37" ca="1">IFERROR(IF(DV37="", "", INDIRECT(_xlfn.CONCAT(DU$1,$DJ37))), "")</f>
        <v/>
      </c>
      <c r="DV37" s="115" t="str" cm="1">
        <f t="array" aca="1" ref="DV37" ca="1">IFERROR(IF(INDIRECT(_xlfn.CONCAT(DV$1, $DJ37))="", "", INDIRECT(_xlfn.CONCAT(DV$1, $DJ37))),"")</f>
        <v/>
      </c>
      <c r="DW37" s="112" t="str" cm="1">
        <f t="array" aca="1" ref="DW37" ca="1">IFERROR(IF(DX37="", "", INDIRECT(_xlfn.CONCAT(DW$1,$DJ37))), "")</f>
        <v/>
      </c>
      <c r="DX37" s="113" t="str" cm="1">
        <f t="array" aca="1" ref="DX37" ca="1">IFERROR(IF(INDIRECT(_xlfn.CONCAT(DX$1, $DJ37))="", "", INDIRECT(_xlfn.CONCAT(DX$1, $DJ37))),"")</f>
        <v/>
      </c>
      <c r="DY37" s="114" t="str" cm="1">
        <f t="array" aca="1" ref="DY37" ca="1">IFERROR(IF(DZ37="", "", INDIRECT(_xlfn.CONCAT(DY$1,$DJ37))), "")</f>
        <v/>
      </c>
      <c r="DZ37" s="115" t="str" cm="1">
        <f t="array" aca="1" ref="DZ37" ca="1">IFERROR(IF(INDIRECT(_xlfn.CONCAT(DZ$1, $DJ37))="", "", INDIRECT(_xlfn.CONCAT(DZ$1, $DJ37))),"")</f>
        <v/>
      </c>
      <c r="EA37" s="112" t="str" cm="1">
        <f t="array" aca="1" ref="EA37" ca="1">IFERROR(IF(EB37="", "", INDIRECT(_xlfn.CONCAT(EA$1,$DJ37))), "")</f>
        <v/>
      </c>
      <c r="EB37" s="113" t="str" cm="1">
        <f t="array" aca="1" ref="EB37" ca="1">IFERROR(IF(INDIRECT(_xlfn.CONCAT(EB$1, $DJ37))="", "", INDIRECT(_xlfn.CONCAT(EB$1, $DJ37))),"")</f>
        <v/>
      </c>
      <c r="EC37" s="114" cm="1">
        <f t="array" aca="1" ref="EC37" ca="1">IFERROR(IF(ED37="", "", INDIRECT(_xlfn.CONCAT(EC$1,$DJ37))), "")</f>
        <v>0.97803639387348384</v>
      </c>
      <c r="ED37" s="115" cm="1">
        <f t="array" aca="1" ref="ED37" ca="1">IFERROR(IF(INDIRECT(_xlfn.CONCAT(ED$1, $DJ37))="", "", INDIRECT(_xlfn.CONCAT(ED$1, $DJ37))),"")</f>
        <v>6.8200663349917076E-2</v>
      </c>
      <c r="EE37" s="112" t="str" cm="1">
        <f t="array" aca="1" ref="EE37" ca="1">IFERROR(IF(EF37="", "", INDIRECT(_xlfn.CONCAT(EE$1,$DJ37))), "")</f>
        <v/>
      </c>
      <c r="EF37" s="113" t="str" cm="1">
        <f t="array" aca="1" ref="EF37" ca="1">IFERROR(IF(INDIRECT(_xlfn.CONCAT(EF$1, $DJ37))="", "", INDIRECT(_xlfn.CONCAT(EF$1, $DJ37))),"")</f>
        <v/>
      </c>
      <c r="EG37" s="114" t="str" cm="1">
        <f t="array" aca="1" ref="EG37" ca="1">IFERROR(IF(EH37="", "", INDIRECT(_xlfn.CONCAT(EG$1,$DJ37))), "")</f>
        <v/>
      </c>
      <c r="EH37" s="115" t="str" cm="1">
        <f t="array" aca="1" ref="EH37" ca="1">IFERROR(IF(INDIRECT(_xlfn.CONCAT(EH$1, $DJ37))="", "", INDIRECT(_xlfn.CONCAT(EH$1, $DJ37))),"")</f>
        <v/>
      </c>
      <c r="EI37" s="112" t="str" cm="1">
        <f t="array" aca="1" ref="EI37" ca="1">IFERROR(IF(EJ37="", "", INDIRECT(_xlfn.CONCAT(EI$1,$DJ37))), "")</f>
        <v/>
      </c>
      <c r="EJ37" s="116" t="str" cm="1">
        <f t="array" aca="1" ref="EJ37" ca="1">IFERROR(IF(INDIRECT(_xlfn.CONCAT(EJ$1, $DJ37))="", "", INDIRECT(_xlfn.CONCAT(EJ$1, $DJ37))),"")</f>
        <v/>
      </c>
      <c r="EK37" s="32"/>
      <c r="EL37" s="32"/>
      <c r="EM37" s="32"/>
      <c r="EN37" s="32"/>
      <c r="EO37" s="32"/>
      <c r="EP37" s="32"/>
      <c r="EQ37" s="32"/>
      <c r="ER37" s="32"/>
      <c r="ES37" s="32"/>
      <c r="ET37" s="32"/>
      <c r="EU37" s="32"/>
      <c r="EV37" s="32"/>
      <c r="EW37" s="32"/>
      <c r="EX37" s="32"/>
      <c r="EY37" s="32"/>
      <c r="EZ37" s="32"/>
      <c r="FA37" s="32"/>
      <c r="FB37" s="32"/>
      <c r="FC37" s="32"/>
      <c r="FD37" s="32"/>
      <c r="FE37" s="32"/>
      <c r="FF37" s="32"/>
      <c r="FG37" s="32"/>
      <c r="FH37" s="32"/>
      <c r="FI37" s="32"/>
      <c r="FJ37" s="32"/>
      <c r="FK37" s="32"/>
      <c r="FL37" s="32"/>
      <c r="FM37" s="32"/>
      <c r="FN37" s="32"/>
      <c r="FO37" s="32"/>
      <c r="FP37" s="32"/>
      <c r="FQ37" s="32"/>
      <c r="FR37" s="32"/>
      <c r="FS37" s="32"/>
      <c r="FT37" s="32"/>
      <c r="FU37" s="32"/>
      <c r="FV37" s="32"/>
      <c r="FW37" s="32"/>
      <c r="FX37" s="32"/>
      <c r="FY37" s="32"/>
      <c r="FZ37" s="32"/>
      <c r="GA37" s="32"/>
      <c r="GB37" s="32"/>
      <c r="GC37" s="32"/>
      <c r="GD37" s="32"/>
      <c r="GE37" s="32"/>
      <c r="GF37" s="32"/>
      <c r="GG37" s="32"/>
      <c r="GH37" s="32"/>
      <c r="GI37" s="32"/>
      <c r="GJ37" s="32"/>
      <c r="GK37" s="32"/>
      <c r="GL37" s="32"/>
    </row>
    <row r="38" spans="1:194" s="34" customFormat="1" x14ac:dyDescent="0.3">
      <c r="A38" s="104">
        <f t="shared" si="16"/>
        <v>34</v>
      </c>
      <c r="B38" s="54">
        <v>26.16999999999998</v>
      </c>
      <c r="C38" s="55">
        <v>26.95999999999998</v>
      </c>
      <c r="D38" s="55" t="s">
        <v>96</v>
      </c>
      <c r="E38" s="56">
        <v>0</v>
      </c>
      <c r="F38" s="54">
        <v>0</v>
      </c>
      <c r="G38" s="54">
        <v>0</v>
      </c>
      <c r="H38" s="54">
        <v>3</v>
      </c>
      <c r="I38" s="54">
        <v>0</v>
      </c>
      <c r="J38" s="54">
        <v>0</v>
      </c>
      <c r="K38" s="54">
        <v>1</v>
      </c>
      <c r="L38" s="54">
        <v>0</v>
      </c>
      <c r="M38" s="54">
        <v>0</v>
      </c>
      <c r="N38" s="54">
        <v>0</v>
      </c>
      <c r="O38" s="54">
        <v>0</v>
      </c>
      <c r="P38" s="54">
        <v>0</v>
      </c>
      <c r="Q38" s="54">
        <v>0</v>
      </c>
      <c r="R38" s="57">
        <f t="shared" si="17"/>
        <v>4</v>
      </c>
      <c r="S38" s="58" t="str">
        <f t="shared" si="27"/>
        <v/>
      </c>
      <c r="T38" s="58" t="str">
        <f t="shared" si="27"/>
        <v/>
      </c>
      <c r="U38" s="58" t="str">
        <f t="shared" si="27"/>
        <v/>
      </c>
      <c r="V38" s="58">
        <f t="shared" si="27"/>
        <v>0.75</v>
      </c>
      <c r="W38" s="58" t="str">
        <f t="shared" si="27"/>
        <v/>
      </c>
      <c r="X38" s="58" t="str">
        <f t="shared" si="27"/>
        <v/>
      </c>
      <c r="Y38" s="58">
        <f t="shared" si="27"/>
        <v>0.25</v>
      </c>
      <c r="Z38" s="58" t="str">
        <f t="shared" si="27"/>
        <v/>
      </c>
      <c r="AA38" s="58" t="str">
        <f t="shared" si="27"/>
        <v/>
      </c>
      <c r="AB38" s="58" t="str">
        <f t="shared" si="27"/>
        <v/>
      </c>
      <c r="AC38" s="58" t="str">
        <f t="shared" si="27"/>
        <v/>
      </c>
      <c r="AD38" s="58" t="str">
        <f t="shared" si="27"/>
        <v/>
      </c>
      <c r="AE38" s="58" t="str">
        <f t="shared" si="27"/>
        <v/>
      </c>
      <c r="AF38" s="40"/>
      <c r="AG38" s="133"/>
      <c r="AH38" s="142" t="str" cm="1">
        <f t="array" aca="1" ref="AH38" ca="1">IF(OR(AG38="N/A",AG38=""), "", INDEX(INDIRECT(AG$2), AG38))</f>
        <v/>
      </c>
      <c r="AI38" s="138" t="str" cm="1">
        <f t="array" ref="AI38">IF(OR(AG38="N/A",AG38=""), "", INDEX($R$5:$R$300, AG38))</f>
        <v/>
      </c>
      <c r="AJ38" s="134"/>
      <c r="AK38" s="142" t="str" cm="1">
        <f t="array" aca="1" ref="AK38" ca="1">IF(OR(AJ38="N/A",AJ38=""), "", INDEX(INDIRECT(AJ$2), AJ38))</f>
        <v/>
      </c>
      <c r="AL38" s="138" t="str" cm="1">
        <f t="array" ref="AL38">IF(OR(AJ38="N/A",AJ38=""), "", INDEX($R$5:$R$300, AJ38))</f>
        <v/>
      </c>
      <c r="AM38" s="134"/>
      <c r="AN38" s="142" t="str" cm="1">
        <f t="array" aca="1" ref="AN38" ca="1">IF(OR(AM38="N/A",AM38=""), "", INDEX(INDIRECT(AM$2), AM38))</f>
        <v/>
      </c>
      <c r="AO38" s="138" t="str" cm="1">
        <f t="array" ref="AO38">IF(OR(AM38="N/A",AM38=""), "", INDEX($R$5:$R$300, AM38))</f>
        <v/>
      </c>
      <c r="AP38" s="134">
        <f ca="1"/>
        <v>49</v>
      </c>
      <c r="AQ38" s="142" cm="1">
        <f t="array" aca="1" ref="AQ38" ca="1">IF(OR(AP38="N/A",AP38=""), "", INDEX(INDIRECT(AP$2), AP38))</f>
        <v>1</v>
      </c>
      <c r="AR38" s="138" cm="1">
        <f t="array" aca="1" ref="AR38" ca="1">IF(OR(AP38="N/A",AP38=""), "", INDEX($R$5:$R$300, AP38))</f>
        <v>2</v>
      </c>
      <c r="AS38" s="134"/>
      <c r="AT38" s="142" t="str" cm="1">
        <f t="array" aca="1" ref="AT38" ca="1">IF(OR(AS38="N/A",AS38=""), "", INDEX(INDIRECT(AS$2), AS38))</f>
        <v/>
      </c>
      <c r="AU38" s="138" t="str" cm="1">
        <f t="array" ref="AU38">IF(OR(AS38="N/A",AS38=""), "", INDEX($R$5:$R$300, AS38))</f>
        <v/>
      </c>
      <c r="AV38" s="134">
        <f ca="1"/>
        <v>52</v>
      </c>
      <c r="AW38" s="142" cm="1">
        <f t="array" aca="1" ref="AW38" ca="1">IF(OR(AV38="N/A",AV38=""), "", INDEX(INDIRECT(AV$2), AV38))</f>
        <v>2</v>
      </c>
      <c r="AX38" s="138" cm="1">
        <f t="array" aca="1" ref="AX38" ca="1">IF(OR(AV38="N/A",AV38=""), "", INDEX($R$5:$R$300, AV38))</f>
        <v>5</v>
      </c>
      <c r="AY38" s="134">
        <f ca="1"/>
        <v>59</v>
      </c>
      <c r="AZ38" s="142" cm="1">
        <f t="array" aca="1" ref="AZ38" ca="1">IF(OR(AY38="N/A",AY38=""), "", INDEX(INDIRECT(AY$2), AY38))</f>
        <v>3</v>
      </c>
      <c r="BA38" s="138" cm="1">
        <f t="array" aca="1" ref="BA38" ca="1">IF(OR(AY38="N/A",AY38=""), "", INDEX($R$5:$R$300, AY38))</f>
        <v>3</v>
      </c>
      <c r="BB38" s="134"/>
      <c r="BC38" s="142" t="str" cm="1">
        <f t="array" aca="1" ref="BC38" ca="1">IF(OR(BB38="N/A",BB38=""), "", INDEX(INDIRECT(BB$2), BB38))</f>
        <v/>
      </c>
      <c r="BD38" s="138" t="str" cm="1">
        <f t="array" ref="BD38">IF(OR(BB38="N/A",BB38=""), "", INDEX($R$5:$R$300, BB38))</f>
        <v/>
      </c>
      <c r="BE38" s="134"/>
      <c r="BF38" s="142" t="str" cm="1">
        <f t="array" aca="1" ref="BF38" ca="1">IF(OR(BE38="N/A",BE38=""), "", INDEX(INDIRECT(BE$2), BE38))</f>
        <v/>
      </c>
      <c r="BG38" s="138" t="str" cm="1">
        <f t="array" ref="BG38">IF(OR(BE38="N/A",BE38=""), "", INDEX($R$5:$R$300, BE38))</f>
        <v/>
      </c>
      <c r="BH38" s="134"/>
      <c r="BI38" s="142" t="str" cm="1">
        <f t="array" aca="1" ref="BI38" ca="1">IF(OR(BH38="N/A",BH38=""), "", INDEX(INDIRECT(BH$2), BH38))</f>
        <v/>
      </c>
      <c r="BJ38" s="138" t="str" cm="1">
        <f t="array" ref="BJ38">IF(OR(BH38="N/A",BH38=""), "", INDEX($R$5:$R$300, BH38))</f>
        <v/>
      </c>
      <c r="BK38" s="134"/>
      <c r="BL38" s="142" t="str" cm="1">
        <f t="array" aca="1" ref="BL38" ca="1">IF(OR(BK38="N/A",BK38=""), "", INDEX(INDIRECT(BK$2), BK38))</f>
        <v/>
      </c>
      <c r="BM38" s="138" t="str" cm="1">
        <f t="array" ref="BM38">IF(OR(BK38="N/A",BK38=""), "", INDEX($R$5:$R$300, BK38))</f>
        <v/>
      </c>
      <c r="BN38" s="134"/>
      <c r="BO38" s="142" t="str" cm="1">
        <f t="array" aca="1" ref="BO38" ca="1">IF(OR(BN38="N/A",BN38=""), "", INDEX(INDIRECT(BN$2), BN38))</f>
        <v/>
      </c>
      <c r="BP38" s="138" t="str" cm="1">
        <f t="array" ref="BP38">IF(OR(BN38="N/A",BN38=""), "", INDEX($R$5:$R$300, BN38))</f>
        <v/>
      </c>
      <c r="BQ38" s="134"/>
      <c r="BR38" s="142" t="str" cm="1">
        <f t="array" aca="1" ref="BR38" ca="1">IF(OR(BQ38="N/A",BQ38=""), "", INDEX(INDIRECT(BQ$2), BQ38))</f>
        <v/>
      </c>
      <c r="BS38" s="138" t="str" cm="1">
        <f t="array" ref="BS38">IF(OR(BQ38="N/A",BQ38=""), "", INDEX($R$5:$R$300, BQ38))</f>
        <v/>
      </c>
      <c r="BT38" s="40"/>
      <c r="BU38" s="41"/>
      <c r="BV38" s="41"/>
      <c r="BW38" s="41"/>
      <c r="BX38" s="41"/>
      <c r="BY38" s="41"/>
      <c r="BZ38" s="41"/>
      <c r="CA38" s="41"/>
      <c r="CB38" s="41"/>
      <c r="CC38" s="41"/>
      <c r="CD38" s="41"/>
      <c r="CE38" s="41"/>
      <c r="CF38" s="41"/>
      <c r="CG38" s="41"/>
      <c r="CH38" s="40"/>
      <c r="CI38" s="59" t="str">
        <f t="shared" ca="1" si="28"/>
        <v/>
      </c>
      <c r="CJ38" s="59" t="str">
        <f t="shared" ca="1" si="28"/>
        <v/>
      </c>
      <c r="CK38" s="59" t="str">
        <f t="shared" ca="1" si="28"/>
        <v/>
      </c>
      <c r="CL38" s="59">
        <f t="shared" ca="1" si="28"/>
        <v>0.91598087790622462</v>
      </c>
      <c r="CM38" s="59" t="str">
        <f t="shared" ca="1" si="28"/>
        <v/>
      </c>
      <c r="CN38" s="59" t="str">
        <f t="shared" ca="1" si="28"/>
        <v/>
      </c>
      <c r="CO38" s="59">
        <f t="shared" ca="1" si="28"/>
        <v>0.77761801836075795</v>
      </c>
      <c r="CP38" s="59" t="str">
        <f t="shared" ca="1" si="28"/>
        <v/>
      </c>
      <c r="CQ38" s="59" t="str">
        <f t="shared" ca="1" si="28"/>
        <v/>
      </c>
      <c r="CR38" s="59" t="str">
        <f t="shared" ca="1" si="28"/>
        <v/>
      </c>
      <c r="CS38" s="59" t="str">
        <f t="shared" ca="1" si="28"/>
        <v/>
      </c>
      <c r="CT38" s="59" t="str">
        <f t="shared" ca="1" si="28"/>
        <v/>
      </c>
      <c r="CU38" s="59" t="str">
        <f t="shared" ca="1" si="28"/>
        <v/>
      </c>
      <c r="CV38" s="60">
        <f t="shared" ca="1" si="19"/>
        <v>34</v>
      </c>
      <c r="CW38" s="32" t="str">
        <f t="shared" ca="1" si="31"/>
        <v/>
      </c>
      <c r="CX38" s="32" t="str">
        <f t="shared" ca="1" si="31"/>
        <v/>
      </c>
      <c r="CY38" s="32" t="str">
        <f t="shared" ca="1" si="31"/>
        <v/>
      </c>
      <c r="CZ38" s="32">
        <f t="shared" ca="1" si="31"/>
        <v>0.38432835820895522</v>
      </c>
      <c r="DA38" s="32" t="str">
        <f t="shared" ca="1" si="31"/>
        <v/>
      </c>
      <c r="DB38" s="32" t="str">
        <f t="shared" ca="1" si="31"/>
        <v/>
      </c>
      <c r="DC38" s="32" t="str">
        <f t="shared" ca="1" si="31"/>
        <v/>
      </c>
      <c r="DD38" s="32" t="str">
        <f t="shared" ca="1" si="31"/>
        <v/>
      </c>
      <c r="DE38" s="32" t="str">
        <f t="shared" ca="1" si="30"/>
        <v/>
      </c>
      <c r="DF38" s="32" t="str">
        <f t="shared" ca="1" si="30"/>
        <v/>
      </c>
      <c r="DG38" s="32" t="str">
        <f t="shared" ca="1" si="30"/>
        <v/>
      </c>
      <c r="DH38" s="32" t="str">
        <f t="shared" ca="1" si="30"/>
        <v/>
      </c>
      <c r="DI38" s="32" t="str">
        <f t="shared" ca="1" si="30"/>
        <v/>
      </c>
      <c r="DJ38" s="60">
        <f t="shared" ca="1" si="21"/>
        <v>38</v>
      </c>
      <c r="DK38" s="112" t="str" cm="1">
        <f t="array" aca="1" ref="DK38" ca="1">IFERROR(IF(DL38="", "", INDIRECT(_xlfn.CONCAT(DK$1,$DJ38))), "")</f>
        <v/>
      </c>
      <c r="DL38" s="113" t="str" cm="1">
        <f t="array" aca="1" ref="DL38" ca="1">IFERROR(IF(INDIRECT(_xlfn.CONCAT(DL$1, $DJ38))="", "", INDIRECT(_xlfn.CONCAT(DL$1, $DJ38))),"")</f>
        <v/>
      </c>
      <c r="DM38" s="114" t="str" cm="1">
        <f t="array" aca="1" ref="DM38" ca="1">IFERROR(IF(DN38="", "", INDIRECT(_xlfn.CONCAT(DM$1,$DJ38))), "")</f>
        <v/>
      </c>
      <c r="DN38" s="115" t="str" cm="1">
        <f t="array" aca="1" ref="DN38" ca="1">IFERROR(IF(INDIRECT(_xlfn.CONCAT(DN$1, $DJ38))="", "", INDIRECT(_xlfn.CONCAT(DN$1, $DJ38))),"")</f>
        <v/>
      </c>
      <c r="DO38" s="112" t="str" cm="1">
        <f t="array" aca="1" ref="DO38" ca="1">IFERROR(IF(DP38="", "", INDIRECT(_xlfn.CONCAT(DO$1,$DJ38))), "")</f>
        <v/>
      </c>
      <c r="DP38" s="113" t="str" cm="1">
        <f t="array" aca="1" ref="DP38" ca="1">IFERROR(IF(INDIRECT(_xlfn.CONCAT(DP$1, $DJ38))="", "", INDIRECT(_xlfn.CONCAT(DP$1, $DJ38))),"")</f>
        <v/>
      </c>
      <c r="DQ38" s="114" cm="1">
        <f t="array" aca="1" ref="DQ38" ca="1">IFERROR(IF(DR38="", "", INDIRECT(_xlfn.CONCAT(DQ$1,$DJ38))), "")</f>
        <v>0.91598087790622462</v>
      </c>
      <c r="DR38" s="115" cm="1">
        <f t="array" aca="1" ref="DR38" ca="1">IFERROR(IF(INDIRECT(_xlfn.CONCAT(DR$1, $DJ38))="", "", INDIRECT(_xlfn.CONCAT(DR$1, $DJ38))),"")</f>
        <v>0.38432835820895522</v>
      </c>
      <c r="DS38" s="112" t="str" cm="1">
        <f t="array" aca="1" ref="DS38" ca="1">IFERROR(IF(DT38="", "", INDIRECT(_xlfn.CONCAT(DS$1,$DJ38))), "")</f>
        <v/>
      </c>
      <c r="DT38" s="113" t="str" cm="1">
        <f t="array" aca="1" ref="DT38" ca="1">IFERROR(IF(INDIRECT(_xlfn.CONCAT(DT$1, $DJ38))="", "", INDIRECT(_xlfn.CONCAT(DT$1, $DJ38))),"")</f>
        <v/>
      </c>
      <c r="DU38" s="114" t="str" cm="1">
        <f t="array" aca="1" ref="DU38" ca="1">IFERROR(IF(DV38="", "", INDIRECT(_xlfn.CONCAT(DU$1,$DJ38))), "")</f>
        <v/>
      </c>
      <c r="DV38" s="115" t="str" cm="1">
        <f t="array" aca="1" ref="DV38" ca="1">IFERROR(IF(INDIRECT(_xlfn.CONCAT(DV$1, $DJ38))="", "", INDIRECT(_xlfn.CONCAT(DV$1, $DJ38))),"")</f>
        <v/>
      </c>
      <c r="DW38" s="112" t="str" cm="1">
        <f t="array" aca="1" ref="DW38" ca="1">IFERROR(IF(DX38="", "", INDIRECT(_xlfn.CONCAT(DW$1,$DJ38))), "")</f>
        <v/>
      </c>
      <c r="DX38" s="113" t="str" cm="1">
        <f t="array" aca="1" ref="DX38" ca="1">IFERROR(IF(INDIRECT(_xlfn.CONCAT(DX$1, $DJ38))="", "", INDIRECT(_xlfn.CONCAT(DX$1, $DJ38))),"")</f>
        <v/>
      </c>
      <c r="DY38" s="114" t="str" cm="1">
        <f t="array" aca="1" ref="DY38" ca="1">IFERROR(IF(DZ38="", "", INDIRECT(_xlfn.CONCAT(DY$1,$DJ38))), "")</f>
        <v/>
      </c>
      <c r="DZ38" s="115" t="str" cm="1">
        <f t="array" aca="1" ref="DZ38" ca="1">IFERROR(IF(INDIRECT(_xlfn.CONCAT(DZ$1, $DJ38))="", "", INDIRECT(_xlfn.CONCAT(DZ$1, $DJ38))),"")</f>
        <v/>
      </c>
      <c r="EA38" s="112" t="str" cm="1">
        <f t="array" aca="1" ref="EA38" ca="1">IFERROR(IF(EB38="", "", INDIRECT(_xlfn.CONCAT(EA$1,$DJ38))), "")</f>
        <v/>
      </c>
      <c r="EB38" s="113" t="str" cm="1">
        <f t="array" aca="1" ref="EB38" ca="1">IFERROR(IF(INDIRECT(_xlfn.CONCAT(EB$1, $DJ38))="", "", INDIRECT(_xlfn.CONCAT(EB$1, $DJ38))),"")</f>
        <v/>
      </c>
      <c r="EC38" s="114" t="str" cm="1">
        <f t="array" aca="1" ref="EC38" ca="1">IFERROR(IF(ED38="", "", INDIRECT(_xlfn.CONCAT(EC$1,$DJ38))), "")</f>
        <v/>
      </c>
      <c r="ED38" s="115" t="str" cm="1">
        <f t="array" aca="1" ref="ED38" ca="1">IFERROR(IF(INDIRECT(_xlfn.CONCAT(ED$1, $DJ38))="", "", INDIRECT(_xlfn.CONCAT(ED$1, $DJ38))),"")</f>
        <v/>
      </c>
      <c r="EE38" s="112" t="str" cm="1">
        <f t="array" aca="1" ref="EE38" ca="1">IFERROR(IF(EF38="", "", INDIRECT(_xlfn.CONCAT(EE$1,$DJ38))), "")</f>
        <v/>
      </c>
      <c r="EF38" s="113" t="str" cm="1">
        <f t="array" aca="1" ref="EF38" ca="1">IFERROR(IF(INDIRECT(_xlfn.CONCAT(EF$1, $DJ38))="", "", INDIRECT(_xlfn.CONCAT(EF$1, $DJ38))),"")</f>
        <v/>
      </c>
      <c r="EG38" s="114" t="str" cm="1">
        <f t="array" aca="1" ref="EG38" ca="1">IFERROR(IF(EH38="", "", INDIRECT(_xlfn.CONCAT(EG$1,$DJ38))), "")</f>
        <v/>
      </c>
      <c r="EH38" s="115" t="str" cm="1">
        <f t="array" aca="1" ref="EH38" ca="1">IFERROR(IF(INDIRECT(_xlfn.CONCAT(EH$1, $DJ38))="", "", INDIRECT(_xlfn.CONCAT(EH$1, $DJ38))),"")</f>
        <v/>
      </c>
      <c r="EI38" s="112" t="str" cm="1">
        <f t="array" aca="1" ref="EI38" ca="1">IFERROR(IF(EJ38="", "", INDIRECT(_xlfn.CONCAT(EI$1,$DJ38))), "")</f>
        <v/>
      </c>
      <c r="EJ38" s="116" t="str" cm="1">
        <f t="array" aca="1" ref="EJ38" ca="1">IFERROR(IF(INDIRECT(_xlfn.CONCAT(EJ$1, $DJ38))="", "", INDIRECT(_xlfn.CONCAT(EJ$1, $DJ38))),"")</f>
        <v/>
      </c>
      <c r="EK38" s="32"/>
      <c r="EL38" s="32"/>
      <c r="EM38" s="32"/>
      <c r="EN38" s="32"/>
      <c r="EO38" s="32"/>
      <c r="EP38" s="32"/>
      <c r="EQ38" s="32"/>
      <c r="ER38" s="32"/>
      <c r="ES38" s="32"/>
      <c r="ET38" s="32"/>
      <c r="EU38" s="32"/>
      <c r="EV38" s="32"/>
      <c r="EW38" s="32"/>
      <c r="EX38" s="32"/>
      <c r="EY38" s="32"/>
      <c r="EZ38" s="32"/>
      <c r="FA38" s="32"/>
      <c r="FB38" s="32"/>
      <c r="FC38" s="32"/>
      <c r="FD38" s="32"/>
      <c r="FE38" s="32"/>
      <c r="FF38" s="32"/>
      <c r="FG38" s="32"/>
      <c r="FH38" s="32"/>
      <c r="FI38" s="32"/>
      <c r="FJ38" s="32"/>
      <c r="FK38" s="32"/>
      <c r="FL38" s="32"/>
      <c r="FM38" s="32"/>
      <c r="FN38" s="32"/>
      <c r="FO38" s="32"/>
      <c r="FP38" s="32"/>
      <c r="FQ38" s="32"/>
      <c r="FR38" s="32"/>
      <c r="FS38" s="32"/>
      <c r="FT38" s="32"/>
      <c r="FU38" s="32"/>
      <c r="FV38" s="32"/>
      <c r="FW38" s="32"/>
      <c r="FX38" s="32"/>
      <c r="FY38" s="32"/>
      <c r="FZ38" s="32"/>
      <c r="GA38" s="32"/>
      <c r="GB38" s="32"/>
      <c r="GC38" s="32"/>
      <c r="GD38" s="32"/>
      <c r="GE38" s="32"/>
      <c r="GF38" s="32"/>
      <c r="GG38" s="32"/>
      <c r="GH38" s="32"/>
      <c r="GI38" s="32"/>
      <c r="GJ38" s="32"/>
      <c r="GK38" s="32"/>
      <c r="GL38" s="32"/>
    </row>
    <row r="39" spans="1:194" s="34" customFormat="1" x14ac:dyDescent="0.3">
      <c r="A39" s="104">
        <f t="shared" si="16"/>
        <v>35</v>
      </c>
      <c r="B39" s="54">
        <v>26.95999999999998</v>
      </c>
      <c r="C39" s="55">
        <v>27.749999999999979</v>
      </c>
      <c r="D39" s="55" t="s">
        <v>96</v>
      </c>
      <c r="E39" s="56">
        <v>0</v>
      </c>
      <c r="F39" s="54">
        <v>0</v>
      </c>
      <c r="G39" s="54">
        <v>0</v>
      </c>
      <c r="H39" s="54">
        <v>1</v>
      </c>
      <c r="I39" s="54">
        <v>0</v>
      </c>
      <c r="J39" s="54">
        <v>1</v>
      </c>
      <c r="K39" s="54">
        <v>1</v>
      </c>
      <c r="L39" s="54">
        <v>0</v>
      </c>
      <c r="M39" s="54">
        <v>0</v>
      </c>
      <c r="N39" s="54">
        <v>0</v>
      </c>
      <c r="O39" s="54">
        <v>0</v>
      </c>
      <c r="P39" s="54">
        <v>0</v>
      </c>
      <c r="Q39" s="54">
        <v>0</v>
      </c>
      <c r="R39" s="57">
        <f t="shared" si="17"/>
        <v>3</v>
      </c>
      <c r="S39" s="58" t="str">
        <f t="shared" si="27"/>
        <v/>
      </c>
      <c r="T39" s="58" t="str">
        <f t="shared" si="27"/>
        <v/>
      </c>
      <c r="U39" s="58" t="str">
        <f t="shared" si="27"/>
        <v/>
      </c>
      <c r="V39" s="58">
        <f t="shared" si="27"/>
        <v>0.33333333333333331</v>
      </c>
      <c r="W39" s="58" t="str">
        <f t="shared" si="27"/>
        <v/>
      </c>
      <c r="X39" s="58">
        <f t="shared" si="27"/>
        <v>0.33333333333333331</v>
      </c>
      <c r="Y39" s="58">
        <f t="shared" si="27"/>
        <v>0.33333333333333331</v>
      </c>
      <c r="Z39" s="58" t="str">
        <f t="shared" si="27"/>
        <v/>
      </c>
      <c r="AA39" s="58" t="str">
        <f t="shared" si="27"/>
        <v/>
      </c>
      <c r="AB39" s="58" t="str">
        <f t="shared" si="27"/>
        <v/>
      </c>
      <c r="AC39" s="58" t="str">
        <f t="shared" si="27"/>
        <v/>
      </c>
      <c r="AD39" s="58" t="str">
        <f t="shared" si="27"/>
        <v/>
      </c>
      <c r="AE39" s="58" t="str">
        <f t="shared" si="27"/>
        <v/>
      </c>
      <c r="AF39" s="40"/>
      <c r="AG39" s="133"/>
      <c r="AH39" s="142" t="str" cm="1">
        <f t="array" aca="1" ref="AH39" ca="1">IF(OR(AG39="N/A",AG39=""), "", INDEX(INDIRECT(AG$2), AG39))</f>
        <v/>
      </c>
      <c r="AI39" s="138" t="str" cm="1">
        <f t="array" ref="AI39">IF(OR(AG39="N/A",AG39=""), "", INDEX($R$5:$R$300, AG39))</f>
        <v/>
      </c>
      <c r="AJ39" s="134"/>
      <c r="AK39" s="142" t="str" cm="1">
        <f t="array" aca="1" ref="AK39" ca="1">IF(OR(AJ39="N/A",AJ39=""), "", INDEX(INDIRECT(AJ$2), AJ39))</f>
        <v/>
      </c>
      <c r="AL39" s="138" t="str" cm="1">
        <f t="array" ref="AL39">IF(OR(AJ39="N/A",AJ39=""), "", INDEX($R$5:$R$300, AJ39))</f>
        <v/>
      </c>
      <c r="AM39" s="134"/>
      <c r="AN39" s="142" t="str" cm="1">
        <f t="array" aca="1" ref="AN39" ca="1">IF(OR(AM39="N/A",AM39=""), "", INDEX(INDIRECT(AM$2), AM39))</f>
        <v/>
      </c>
      <c r="AO39" s="138" t="str" cm="1">
        <f t="array" ref="AO39">IF(OR(AM39="N/A",AM39=""), "", INDEX($R$5:$R$300, AM39))</f>
        <v/>
      </c>
      <c r="AP39" s="134">
        <f ca="1"/>
        <v>50</v>
      </c>
      <c r="AQ39" s="142" cm="1">
        <f t="array" aca="1" ref="AQ39" ca="1">IF(OR(AP39="N/A",AP39=""), "", INDEX(INDIRECT(AP$2), AP39))</f>
        <v>1</v>
      </c>
      <c r="AR39" s="138" cm="1">
        <f t="array" aca="1" ref="AR39" ca="1">IF(OR(AP39="N/A",AP39=""), "", INDEX($R$5:$R$300, AP39))</f>
        <v>3</v>
      </c>
      <c r="AS39" s="134"/>
      <c r="AT39" s="142" t="str" cm="1">
        <f t="array" aca="1" ref="AT39" ca="1">IF(OR(AS39="N/A",AS39=""), "", INDEX(INDIRECT(AS$2), AS39))</f>
        <v/>
      </c>
      <c r="AU39" s="138" t="str" cm="1">
        <f t="array" ref="AU39">IF(OR(AS39="N/A",AS39=""), "", INDEX($R$5:$R$300, AS39))</f>
        <v/>
      </c>
      <c r="AV39" s="134">
        <f ca="1"/>
        <v>56</v>
      </c>
      <c r="AW39" s="142" cm="1">
        <f t="array" aca="1" ref="AW39" ca="1">IF(OR(AV39="N/A",AV39=""), "", INDEX(INDIRECT(AV$2), AV39))</f>
        <v>2</v>
      </c>
      <c r="AX39" s="138" cm="1">
        <f t="array" aca="1" ref="AX39" ca="1">IF(OR(AV39="N/A",AV39=""), "", INDEX($R$5:$R$300, AV39))</f>
        <v>5</v>
      </c>
      <c r="AY39" s="134">
        <f ca="1"/>
        <v>60</v>
      </c>
      <c r="AZ39" s="142" cm="1">
        <f t="array" aca="1" ref="AZ39" ca="1">IF(OR(AY39="N/A",AY39=""), "", INDEX(INDIRECT(AY$2), AY39))</f>
        <v>1</v>
      </c>
      <c r="BA39" s="138" cm="1">
        <f t="array" aca="1" ref="BA39" ca="1">IF(OR(AY39="N/A",AY39=""), "", INDEX($R$5:$R$300, AY39))</f>
        <v>6</v>
      </c>
      <c r="BB39" s="134"/>
      <c r="BC39" s="142" t="str" cm="1">
        <f t="array" aca="1" ref="BC39" ca="1">IF(OR(BB39="N/A",BB39=""), "", INDEX(INDIRECT(BB$2), BB39))</f>
        <v/>
      </c>
      <c r="BD39" s="138" t="str" cm="1">
        <f t="array" ref="BD39">IF(OR(BB39="N/A",BB39=""), "", INDEX($R$5:$R$300, BB39))</f>
        <v/>
      </c>
      <c r="BE39" s="134"/>
      <c r="BF39" s="142" t="str" cm="1">
        <f t="array" aca="1" ref="BF39" ca="1">IF(OR(BE39="N/A",BE39=""), "", INDEX(INDIRECT(BE$2), BE39))</f>
        <v/>
      </c>
      <c r="BG39" s="138" t="str" cm="1">
        <f t="array" ref="BG39">IF(OR(BE39="N/A",BE39=""), "", INDEX($R$5:$R$300, BE39))</f>
        <v/>
      </c>
      <c r="BH39" s="134"/>
      <c r="BI39" s="142" t="str" cm="1">
        <f t="array" aca="1" ref="BI39" ca="1">IF(OR(BH39="N/A",BH39=""), "", INDEX(INDIRECT(BH$2), BH39))</f>
        <v/>
      </c>
      <c r="BJ39" s="138" t="str" cm="1">
        <f t="array" ref="BJ39">IF(OR(BH39="N/A",BH39=""), "", INDEX($R$5:$R$300, BH39))</f>
        <v/>
      </c>
      <c r="BK39" s="134"/>
      <c r="BL39" s="142" t="str" cm="1">
        <f t="array" aca="1" ref="BL39" ca="1">IF(OR(BK39="N/A",BK39=""), "", INDEX(INDIRECT(BK$2), BK39))</f>
        <v/>
      </c>
      <c r="BM39" s="138" t="str" cm="1">
        <f t="array" ref="BM39">IF(OR(BK39="N/A",BK39=""), "", INDEX($R$5:$R$300, BK39))</f>
        <v/>
      </c>
      <c r="BN39" s="134"/>
      <c r="BO39" s="142" t="str" cm="1">
        <f t="array" aca="1" ref="BO39" ca="1">IF(OR(BN39="N/A",BN39=""), "", INDEX(INDIRECT(BN$2), BN39))</f>
        <v/>
      </c>
      <c r="BP39" s="138" t="str" cm="1">
        <f t="array" ref="BP39">IF(OR(BN39="N/A",BN39=""), "", INDEX($R$5:$R$300, BN39))</f>
        <v/>
      </c>
      <c r="BQ39" s="134"/>
      <c r="BR39" s="142" t="str" cm="1">
        <f t="array" aca="1" ref="BR39" ca="1">IF(OR(BQ39="N/A",BQ39=""), "", INDEX(INDIRECT(BQ$2), BQ39))</f>
        <v/>
      </c>
      <c r="BS39" s="138" t="str" cm="1">
        <f t="array" ref="BS39">IF(OR(BQ39="N/A",BQ39=""), "", INDEX($R$5:$R$300, BQ39))</f>
        <v/>
      </c>
      <c r="BT39" s="40"/>
      <c r="BU39" s="41"/>
      <c r="BV39" s="41"/>
      <c r="BW39" s="41"/>
      <c r="BX39" s="41"/>
      <c r="BY39" s="41"/>
      <c r="BZ39" s="41"/>
      <c r="CA39" s="41"/>
      <c r="CB39" s="41"/>
      <c r="CC39" s="41"/>
      <c r="CD39" s="41"/>
      <c r="CE39" s="41"/>
      <c r="CF39" s="41"/>
      <c r="CG39" s="41"/>
      <c r="CH39" s="40"/>
      <c r="CI39" s="59" t="str">
        <f t="shared" ca="1" si="28"/>
        <v/>
      </c>
      <c r="CJ39" s="59" t="str">
        <f t="shared" ca="1" si="28"/>
        <v/>
      </c>
      <c r="CK39" s="59" t="str">
        <f t="shared" ca="1" si="28"/>
        <v/>
      </c>
      <c r="CL39" s="59">
        <f t="shared" ca="1" si="28"/>
        <v>0.60230246575134927</v>
      </c>
      <c r="CM39" s="59" t="str">
        <f t="shared" ca="1" si="28"/>
        <v/>
      </c>
      <c r="CN39" s="59">
        <f t="shared" ca="1" si="28"/>
        <v>0.71716688462621658</v>
      </c>
      <c r="CO39" s="59">
        <f t="shared" ca="1" si="28"/>
        <v>0.84156417550803231</v>
      </c>
      <c r="CP39" s="59" t="str">
        <f t="shared" ca="1" si="28"/>
        <v/>
      </c>
      <c r="CQ39" s="59" t="str">
        <f t="shared" ca="1" si="28"/>
        <v/>
      </c>
      <c r="CR39" s="59" t="str">
        <f t="shared" ca="1" si="28"/>
        <v/>
      </c>
      <c r="CS39" s="59" t="str">
        <f t="shared" ca="1" si="28"/>
        <v/>
      </c>
      <c r="CT39" s="59" t="str">
        <f t="shared" ca="1" si="28"/>
        <v/>
      </c>
      <c r="CU39" s="59" t="str">
        <f t="shared" ca="1" si="28"/>
        <v/>
      </c>
      <c r="CV39" s="60" t="str">
        <f t="shared" ca="1" si="19"/>
        <v/>
      </c>
      <c r="CW39" s="32" t="str">
        <f t="shared" ca="1" si="31"/>
        <v/>
      </c>
      <c r="CX39" s="32" t="str">
        <f t="shared" ca="1" si="31"/>
        <v/>
      </c>
      <c r="CY39" s="32" t="str">
        <f t="shared" ca="1" si="31"/>
        <v/>
      </c>
      <c r="CZ39" s="32" t="str">
        <f t="shared" ca="1" si="31"/>
        <v/>
      </c>
      <c r="DA39" s="32" t="str">
        <f t="shared" ca="1" si="31"/>
        <v/>
      </c>
      <c r="DB39" s="32" t="str">
        <f t="shared" ca="1" si="31"/>
        <v/>
      </c>
      <c r="DC39" s="32" t="str">
        <f t="shared" ca="1" si="31"/>
        <v/>
      </c>
      <c r="DD39" s="32" t="str">
        <f t="shared" ca="1" si="31"/>
        <v/>
      </c>
      <c r="DE39" s="32" t="str">
        <f t="shared" ca="1" si="30"/>
        <v/>
      </c>
      <c r="DF39" s="32" t="str">
        <f t="shared" ca="1" si="30"/>
        <v/>
      </c>
      <c r="DG39" s="32" t="str">
        <f t="shared" ca="1" si="30"/>
        <v/>
      </c>
      <c r="DH39" s="32" t="str">
        <f t="shared" ca="1" si="30"/>
        <v/>
      </c>
      <c r="DI39" s="32" t="str">
        <f t="shared" ca="1" si="30"/>
        <v/>
      </c>
      <c r="DJ39" s="60" t="str">
        <f t="shared" ca="1" si="21"/>
        <v/>
      </c>
      <c r="DK39" s="112" t="str" cm="1">
        <f t="array" aca="1" ref="DK39" ca="1">IFERROR(IF(DL39="", "", INDIRECT(_xlfn.CONCAT(DK$1,$DJ39))), "")</f>
        <v/>
      </c>
      <c r="DL39" s="113" t="str" cm="1">
        <f t="array" aca="1" ref="DL39" ca="1">IFERROR(IF(INDIRECT(_xlfn.CONCAT(DL$1, $DJ39))="", "", INDIRECT(_xlfn.CONCAT(DL$1, $DJ39))),"")</f>
        <v/>
      </c>
      <c r="DM39" s="114" t="str" cm="1">
        <f t="array" aca="1" ref="DM39" ca="1">IFERROR(IF(DN39="", "", INDIRECT(_xlfn.CONCAT(DM$1,$DJ39))), "")</f>
        <v/>
      </c>
      <c r="DN39" s="115" t="str" cm="1">
        <f t="array" aca="1" ref="DN39" ca="1">IFERROR(IF(INDIRECT(_xlfn.CONCAT(DN$1, $DJ39))="", "", INDIRECT(_xlfn.CONCAT(DN$1, $DJ39))),"")</f>
        <v/>
      </c>
      <c r="DO39" s="112" t="str" cm="1">
        <f t="array" aca="1" ref="DO39" ca="1">IFERROR(IF(DP39="", "", INDIRECT(_xlfn.CONCAT(DO$1,$DJ39))), "")</f>
        <v/>
      </c>
      <c r="DP39" s="113" t="str" cm="1">
        <f t="array" aca="1" ref="DP39" ca="1">IFERROR(IF(INDIRECT(_xlfn.CONCAT(DP$1, $DJ39))="", "", INDIRECT(_xlfn.CONCAT(DP$1, $DJ39))),"")</f>
        <v/>
      </c>
      <c r="DQ39" s="114" t="str" cm="1">
        <f t="array" aca="1" ref="DQ39" ca="1">IFERROR(IF(DR39="", "", INDIRECT(_xlfn.CONCAT(DQ$1,$DJ39))), "")</f>
        <v/>
      </c>
      <c r="DR39" s="115" t="str" cm="1">
        <f t="array" aca="1" ref="DR39" ca="1">IFERROR(IF(INDIRECT(_xlfn.CONCAT(DR$1, $DJ39))="", "", INDIRECT(_xlfn.CONCAT(DR$1, $DJ39))),"")</f>
        <v/>
      </c>
      <c r="DS39" s="112" t="str" cm="1">
        <f t="array" aca="1" ref="DS39" ca="1">IFERROR(IF(DT39="", "", INDIRECT(_xlfn.CONCAT(DS$1,$DJ39))), "")</f>
        <v/>
      </c>
      <c r="DT39" s="113" t="str" cm="1">
        <f t="array" aca="1" ref="DT39" ca="1">IFERROR(IF(INDIRECT(_xlfn.CONCAT(DT$1, $DJ39))="", "", INDIRECT(_xlfn.CONCAT(DT$1, $DJ39))),"")</f>
        <v/>
      </c>
      <c r="DU39" s="114" t="str" cm="1">
        <f t="array" aca="1" ref="DU39" ca="1">IFERROR(IF(DV39="", "", INDIRECT(_xlfn.CONCAT(DU$1,$DJ39))), "")</f>
        <v/>
      </c>
      <c r="DV39" s="115" t="str" cm="1">
        <f t="array" aca="1" ref="DV39" ca="1">IFERROR(IF(INDIRECT(_xlfn.CONCAT(DV$1, $DJ39))="", "", INDIRECT(_xlfn.CONCAT(DV$1, $DJ39))),"")</f>
        <v/>
      </c>
      <c r="DW39" s="112" t="str" cm="1">
        <f t="array" aca="1" ref="DW39" ca="1">IFERROR(IF(DX39="", "", INDIRECT(_xlfn.CONCAT(DW$1,$DJ39))), "")</f>
        <v/>
      </c>
      <c r="DX39" s="113" t="str" cm="1">
        <f t="array" aca="1" ref="DX39" ca="1">IFERROR(IF(INDIRECT(_xlfn.CONCAT(DX$1, $DJ39))="", "", INDIRECT(_xlfn.CONCAT(DX$1, $DJ39))),"")</f>
        <v/>
      </c>
      <c r="DY39" s="114" t="str" cm="1">
        <f t="array" aca="1" ref="DY39" ca="1">IFERROR(IF(DZ39="", "", INDIRECT(_xlfn.CONCAT(DY$1,$DJ39))), "")</f>
        <v/>
      </c>
      <c r="DZ39" s="115" t="str" cm="1">
        <f t="array" aca="1" ref="DZ39" ca="1">IFERROR(IF(INDIRECT(_xlfn.CONCAT(DZ$1, $DJ39))="", "", INDIRECT(_xlfn.CONCAT(DZ$1, $DJ39))),"")</f>
        <v/>
      </c>
      <c r="EA39" s="112" t="str" cm="1">
        <f t="array" aca="1" ref="EA39" ca="1">IFERROR(IF(EB39="", "", INDIRECT(_xlfn.CONCAT(EA$1,$DJ39))), "")</f>
        <v/>
      </c>
      <c r="EB39" s="113" t="str" cm="1">
        <f t="array" aca="1" ref="EB39" ca="1">IFERROR(IF(INDIRECT(_xlfn.CONCAT(EB$1, $DJ39))="", "", INDIRECT(_xlfn.CONCAT(EB$1, $DJ39))),"")</f>
        <v/>
      </c>
      <c r="EC39" s="114" t="str" cm="1">
        <f t="array" aca="1" ref="EC39" ca="1">IFERROR(IF(ED39="", "", INDIRECT(_xlfn.CONCAT(EC$1,$DJ39))), "")</f>
        <v/>
      </c>
      <c r="ED39" s="115" t="str" cm="1">
        <f t="array" aca="1" ref="ED39" ca="1">IFERROR(IF(INDIRECT(_xlfn.CONCAT(ED$1, $DJ39))="", "", INDIRECT(_xlfn.CONCAT(ED$1, $DJ39))),"")</f>
        <v/>
      </c>
      <c r="EE39" s="112" t="str" cm="1">
        <f t="array" aca="1" ref="EE39" ca="1">IFERROR(IF(EF39="", "", INDIRECT(_xlfn.CONCAT(EE$1,$DJ39))), "")</f>
        <v/>
      </c>
      <c r="EF39" s="113" t="str" cm="1">
        <f t="array" aca="1" ref="EF39" ca="1">IFERROR(IF(INDIRECT(_xlfn.CONCAT(EF$1, $DJ39))="", "", INDIRECT(_xlfn.CONCAT(EF$1, $DJ39))),"")</f>
        <v/>
      </c>
      <c r="EG39" s="114" t="str" cm="1">
        <f t="array" aca="1" ref="EG39" ca="1">IFERROR(IF(EH39="", "", INDIRECT(_xlfn.CONCAT(EG$1,$DJ39))), "")</f>
        <v/>
      </c>
      <c r="EH39" s="115" t="str" cm="1">
        <f t="array" aca="1" ref="EH39" ca="1">IFERROR(IF(INDIRECT(_xlfn.CONCAT(EH$1, $DJ39))="", "", INDIRECT(_xlfn.CONCAT(EH$1, $DJ39))),"")</f>
        <v/>
      </c>
      <c r="EI39" s="112" t="str" cm="1">
        <f t="array" aca="1" ref="EI39" ca="1">IFERROR(IF(EJ39="", "", INDIRECT(_xlfn.CONCAT(EI$1,$DJ39))), "")</f>
        <v/>
      </c>
      <c r="EJ39" s="116" t="str" cm="1">
        <f t="array" aca="1" ref="EJ39" ca="1">IFERROR(IF(INDIRECT(_xlfn.CONCAT(EJ$1, $DJ39))="", "", INDIRECT(_xlfn.CONCAT(EJ$1, $DJ39))),"")</f>
        <v/>
      </c>
      <c r="EK39" s="32"/>
      <c r="EL39" s="32"/>
      <c r="EM39" s="32"/>
      <c r="EN39" s="32"/>
      <c r="EO39" s="32"/>
      <c r="EP39" s="32"/>
      <c r="EQ39" s="32"/>
      <c r="ER39" s="32"/>
      <c r="ES39" s="32"/>
      <c r="ET39" s="32"/>
      <c r="EU39" s="32"/>
      <c r="EV39" s="32"/>
      <c r="EW39" s="32"/>
      <c r="EX39" s="32"/>
      <c r="EY39" s="32"/>
      <c r="EZ39" s="32"/>
      <c r="FA39" s="32"/>
      <c r="FB39" s="32"/>
      <c r="FC39" s="32"/>
      <c r="FD39" s="32"/>
      <c r="FE39" s="32"/>
      <c r="FF39" s="32"/>
      <c r="FG39" s="32"/>
      <c r="FH39" s="32"/>
      <c r="FI39" s="32"/>
      <c r="FJ39" s="32"/>
      <c r="FK39" s="32"/>
      <c r="FL39" s="32"/>
      <c r="FM39" s="32"/>
      <c r="FN39" s="32"/>
      <c r="FO39" s="32"/>
      <c r="FP39" s="32"/>
      <c r="FQ39" s="32"/>
      <c r="FR39" s="32"/>
      <c r="FS39" s="32"/>
      <c r="FT39" s="32"/>
      <c r="FU39" s="32"/>
      <c r="FV39" s="32"/>
      <c r="FW39" s="32"/>
      <c r="FX39" s="32"/>
      <c r="FY39" s="32"/>
      <c r="FZ39" s="32"/>
      <c r="GA39" s="32"/>
      <c r="GB39" s="32"/>
      <c r="GC39" s="32"/>
      <c r="GD39" s="32"/>
      <c r="GE39" s="32"/>
      <c r="GF39" s="32"/>
      <c r="GG39" s="32"/>
      <c r="GH39" s="32"/>
      <c r="GI39" s="32"/>
      <c r="GJ39" s="32"/>
      <c r="GK39" s="32"/>
      <c r="GL39" s="32"/>
    </row>
    <row r="40" spans="1:194" s="34" customFormat="1" x14ac:dyDescent="0.3">
      <c r="A40" s="104">
        <f t="shared" si="16"/>
        <v>36</v>
      </c>
      <c r="B40" s="54">
        <v>27.749999999999979</v>
      </c>
      <c r="C40" s="55">
        <v>28.539999999999978</v>
      </c>
      <c r="D40" s="55" t="s">
        <v>96</v>
      </c>
      <c r="E40" s="56">
        <v>0</v>
      </c>
      <c r="F40" s="54">
        <v>0</v>
      </c>
      <c r="G40" s="54">
        <v>0</v>
      </c>
      <c r="H40" s="54">
        <v>1</v>
      </c>
      <c r="I40" s="54">
        <v>0</v>
      </c>
      <c r="J40" s="54">
        <v>1</v>
      </c>
      <c r="K40" s="54">
        <v>0</v>
      </c>
      <c r="L40" s="54">
        <v>0</v>
      </c>
      <c r="M40" s="54">
        <v>0</v>
      </c>
      <c r="N40" s="54">
        <v>0</v>
      </c>
      <c r="O40" s="54">
        <v>0</v>
      </c>
      <c r="P40" s="54">
        <v>0</v>
      </c>
      <c r="Q40" s="54">
        <v>0</v>
      </c>
      <c r="R40" s="57">
        <f t="shared" si="17"/>
        <v>2</v>
      </c>
      <c r="S40" s="58" t="str">
        <f t="shared" si="27"/>
        <v/>
      </c>
      <c r="T40" s="58" t="str">
        <f t="shared" si="27"/>
        <v/>
      </c>
      <c r="U40" s="58" t="str">
        <f t="shared" si="27"/>
        <v/>
      </c>
      <c r="V40" s="58">
        <f t="shared" si="27"/>
        <v>0.5</v>
      </c>
      <c r="W40" s="58" t="str">
        <f t="shared" si="27"/>
        <v/>
      </c>
      <c r="X40" s="58">
        <f t="shared" si="27"/>
        <v>0.5</v>
      </c>
      <c r="Y40" s="58" t="str">
        <f t="shared" si="27"/>
        <v/>
      </c>
      <c r="Z40" s="58" t="str">
        <f t="shared" si="27"/>
        <v/>
      </c>
      <c r="AA40" s="58" t="str">
        <f t="shared" ref="AA40:AE90" si="32">IF(OR($R40&lt;2, M40&lt;$AF$4),"",M40/$R40)</f>
        <v/>
      </c>
      <c r="AB40" s="58" t="str">
        <f t="shared" si="32"/>
        <v/>
      </c>
      <c r="AC40" s="58" t="str">
        <f t="shared" si="32"/>
        <v/>
      </c>
      <c r="AD40" s="58" t="str">
        <f t="shared" si="32"/>
        <v/>
      </c>
      <c r="AE40" s="58" t="str">
        <f t="shared" si="32"/>
        <v/>
      </c>
      <c r="AF40" s="40"/>
      <c r="AG40" s="133"/>
      <c r="AH40" s="142" t="str" cm="1">
        <f t="array" aca="1" ref="AH40" ca="1">IF(OR(AG40="N/A",AG40=""), "", INDEX(INDIRECT(AG$2), AG40))</f>
        <v/>
      </c>
      <c r="AI40" s="138" t="str" cm="1">
        <f t="array" ref="AI40">IF(OR(AG40="N/A",AG40=""), "", INDEX($R$5:$R$300, AG40))</f>
        <v/>
      </c>
      <c r="AJ40" s="134"/>
      <c r="AK40" s="142" t="str" cm="1">
        <f t="array" aca="1" ref="AK40" ca="1">IF(OR(AJ40="N/A",AJ40=""), "", INDEX(INDIRECT(AJ$2), AJ40))</f>
        <v/>
      </c>
      <c r="AL40" s="138" t="str" cm="1">
        <f t="array" ref="AL40">IF(OR(AJ40="N/A",AJ40=""), "", INDEX($R$5:$R$300, AJ40))</f>
        <v/>
      </c>
      <c r="AM40" s="134"/>
      <c r="AN40" s="142" t="str" cm="1">
        <f t="array" aca="1" ref="AN40" ca="1">IF(OR(AM40="N/A",AM40=""), "", INDEX(INDIRECT(AM$2), AM40))</f>
        <v/>
      </c>
      <c r="AO40" s="138" t="str" cm="1">
        <f t="array" ref="AO40">IF(OR(AM40="N/A",AM40=""), "", INDEX($R$5:$R$300, AM40))</f>
        <v/>
      </c>
      <c r="AP40" s="134">
        <f ca="1"/>
        <v>51</v>
      </c>
      <c r="AQ40" s="142" cm="1">
        <f t="array" aca="1" ref="AQ40" ca="1">IF(OR(AP40="N/A",AP40=""), "", INDEX(INDIRECT(AP$2), AP40))</f>
        <v>7</v>
      </c>
      <c r="AR40" s="138" cm="1">
        <f t="array" aca="1" ref="AR40" ca="1">IF(OR(AP40="N/A",AP40=""), "", INDEX($R$5:$R$300, AP40))</f>
        <v>15</v>
      </c>
      <c r="AS40" s="134"/>
      <c r="AT40" s="142" t="str" cm="1">
        <f t="array" aca="1" ref="AT40" ca="1">IF(OR(AS40="N/A",AS40=""), "", INDEX(INDIRECT(AS$2), AS40))</f>
        <v/>
      </c>
      <c r="AU40" s="138" t="str" cm="1">
        <f t="array" ref="AU40">IF(OR(AS40="N/A",AS40=""), "", INDEX($R$5:$R$300, AS40))</f>
        <v/>
      </c>
      <c r="AV40" s="134">
        <f ca="1"/>
        <v>57</v>
      </c>
      <c r="AW40" s="142" cm="1">
        <f t="array" aca="1" ref="AW40" ca="1">IF(OR(AV40="N/A",AV40=""), "", INDEX(INDIRECT(AV$2), AV40))</f>
        <v>1</v>
      </c>
      <c r="AX40" s="138" cm="1">
        <f t="array" aca="1" ref="AX40" ca="1">IF(OR(AV40="N/A",AV40=""), "", INDEX($R$5:$R$300, AV40))</f>
        <v>2</v>
      </c>
      <c r="AY40" s="134">
        <f ca="1"/>
        <v>61</v>
      </c>
      <c r="AZ40" s="142" cm="1">
        <f t="array" aca="1" ref="AZ40" ca="1">IF(OR(AY40="N/A",AY40=""), "", INDEX(INDIRECT(AY$2), AY40))</f>
        <v>2</v>
      </c>
      <c r="BA40" s="138" cm="1">
        <f t="array" aca="1" ref="BA40" ca="1">IF(OR(AY40="N/A",AY40=""), "", INDEX($R$5:$R$300, AY40))</f>
        <v>3</v>
      </c>
      <c r="BB40" s="134"/>
      <c r="BC40" s="142" t="str" cm="1">
        <f t="array" aca="1" ref="BC40" ca="1">IF(OR(BB40="N/A",BB40=""), "", INDEX(INDIRECT(BB$2), BB40))</f>
        <v/>
      </c>
      <c r="BD40" s="138" t="str" cm="1">
        <f t="array" ref="BD40">IF(OR(BB40="N/A",BB40=""), "", INDEX($R$5:$R$300, BB40))</f>
        <v/>
      </c>
      <c r="BE40" s="134"/>
      <c r="BF40" s="142" t="str" cm="1">
        <f t="array" aca="1" ref="BF40" ca="1">IF(OR(BE40="N/A",BE40=""), "", INDEX(INDIRECT(BE$2), BE40))</f>
        <v/>
      </c>
      <c r="BG40" s="138" t="str" cm="1">
        <f t="array" ref="BG40">IF(OR(BE40="N/A",BE40=""), "", INDEX($R$5:$R$300, BE40))</f>
        <v/>
      </c>
      <c r="BH40" s="134"/>
      <c r="BI40" s="142" t="str" cm="1">
        <f t="array" aca="1" ref="BI40" ca="1">IF(OR(BH40="N/A",BH40=""), "", INDEX(INDIRECT(BH$2), BH40))</f>
        <v/>
      </c>
      <c r="BJ40" s="138" t="str" cm="1">
        <f t="array" ref="BJ40">IF(OR(BH40="N/A",BH40=""), "", INDEX($R$5:$R$300, BH40))</f>
        <v/>
      </c>
      <c r="BK40" s="134"/>
      <c r="BL40" s="142" t="str" cm="1">
        <f t="array" aca="1" ref="BL40" ca="1">IF(OR(BK40="N/A",BK40=""), "", INDEX(INDIRECT(BK$2), BK40))</f>
        <v/>
      </c>
      <c r="BM40" s="138" t="str" cm="1">
        <f t="array" ref="BM40">IF(OR(BK40="N/A",BK40=""), "", INDEX($R$5:$R$300, BK40))</f>
        <v/>
      </c>
      <c r="BN40" s="134"/>
      <c r="BO40" s="142" t="str" cm="1">
        <f t="array" aca="1" ref="BO40" ca="1">IF(OR(BN40="N/A",BN40=""), "", INDEX(INDIRECT(BN$2), BN40))</f>
        <v/>
      </c>
      <c r="BP40" s="138" t="str" cm="1">
        <f t="array" ref="BP40">IF(OR(BN40="N/A",BN40=""), "", INDEX($R$5:$R$300, BN40))</f>
        <v/>
      </c>
      <c r="BQ40" s="134"/>
      <c r="BR40" s="142" t="str" cm="1">
        <f t="array" aca="1" ref="BR40" ca="1">IF(OR(BQ40="N/A",BQ40=""), "", INDEX(INDIRECT(BQ$2), BQ40))</f>
        <v/>
      </c>
      <c r="BS40" s="138" t="str" cm="1">
        <f t="array" ref="BS40">IF(OR(BQ40="N/A",BQ40=""), "", INDEX($R$5:$R$300, BQ40))</f>
        <v/>
      </c>
      <c r="BT40" s="40"/>
      <c r="BU40" s="41"/>
      <c r="BV40" s="41"/>
      <c r="BW40" s="41"/>
      <c r="BX40" s="41"/>
      <c r="BY40" s="41"/>
      <c r="BZ40" s="41"/>
      <c r="CA40" s="41"/>
      <c r="CB40" s="41"/>
      <c r="CC40" s="41"/>
      <c r="CD40" s="41"/>
      <c r="CE40" s="41"/>
      <c r="CF40" s="41"/>
      <c r="CG40" s="41"/>
      <c r="CH40" s="40"/>
      <c r="CI40" s="59" t="str">
        <f t="shared" ca="1" si="28"/>
        <v/>
      </c>
      <c r="CJ40" s="59" t="str">
        <f t="shared" ca="1" si="28"/>
        <v/>
      </c>
      <c r="CK40" s="59" t="str">
        <f t="shared" ca="1" si="28"/>
        <v/>
      </c>
      <c r="CL40" s="59">
        <f t="shared" ca="1" si="28"/>
        <v>0.71589330175074184</v>
      </c>
      <c r="CM40" s="59" t="str">
        <f t="shared" ca="1" si="28"/>
        <v/>
      </c>
      <c r="CN40" s="59">
        <f t="shared" ca="1" si="28"/>
        <v>0.79605682830669799</v>
      </c>
      <c r="CO40" s="59" t="str">
        <f t="shared" ca="1" si="28"/>
        <v/>
      </c>
      <c r="CP40" s="59" t="str">
        <f t="shared" ca="1" si="28"/>
        <v/>
      </c>
      <c r="CQ40" s="59" t="str">
        <f t="shared" ref="CQ40:CU90" ca="1" si="33">IF(OR(AA40="", CC$2="N/A"), "", 1-_xlfn.BETA.DIST(AA$2, (CC$9+M40), (CC$12+$R40-M40), TRUE))</f>
        <v/>
      </c>
      <c r="CR40" s="59" t="str">
        <f t="shared" ca="1" si="33"/>
        <v/>
      </c>
      <c r="CS40" s="59" t="str">
        <f t="shared" ca="1" si="33"/>
        <v/>
      </c>
      <c r="CT40" s="59" t="str">
        <f t="shared" ca="1" si="33"/>
        <v/>
      </c>
      <c r="CU40" s="59" t="str">
        <f t="shared" ca="1" si="33"/>
        <v/>
      </c>
      <c r="CV40" s="60" t="str">
        <f t="shared" ca="1" si="19"/>
        <v/>
      </c>
      <c r="CW40" s="32" t="str">
        <f t="shared" ca="1" si="31"/>
        <v/>
      </c>
      <c r="CX40" s="32" t="str">
        <f t="shared" ca="1" si="31"/>
        <v/>
      </c>
      <c r="CY40" s="32" t="str">
        <f t="shared" ca="1" si="31"/>
        <v/>
      </c>
      <c r="CZ40" s="32" t="str">
        <f t="shared" ca="1" si="31"/>
        <v/>
      </c>
      <c r="DA40" s="32" t="str">
        <f t="shared" ca="1" si="31"/>
        <v/>
      </c>
      <c r="DB40" s="32" t="str">
        <f t="shared" ca="1" si="31"/>
        <v/>
      </c>
      <c r="DC40" s="32" t="str">
        <f t="shared" ca="1" si="31"/>
        <v/>
      </c>
      <c r="DD40" s="32" t="str">
        <f t="shared" ca="1" si="31"/>
        <v/>
      </c>
      <c r="DE40" s="32" t="str">
        <f t="shared" ca="1" si="30"/>
        <v/>
      </c>
      <c r="DF40" s="32" t="str">
        <f t="shared" ca="1" si="30"/>
        <v/>
      </c>
      <c r="DG40" s="32" t="str">
        <f t="shared" ca="1" si="30"/>
        <v/>
      </c>
      <c r="DH40" s="32" t="str">
        <f t="shared" ca="1" si="30"/>
        <v/>
      </c>
      <c r="DI40" s="32" t="str">
        <f t="shared" ca="1" si="30"/>
        <v/>
      </c>
      <c r="DJ40" s="60" t="str">
        <f t="shared" ca="1" si="21"/>
        <v/>
      </c>
      <c r="DK40" s="112" t="str" cm="1">
        <f t="array" aca="1" ref="DK40" ca="1">IFERROR(IF(DL40="", "", INDIRECT(_xlfn.CONCAT(DK$1,$DJ40))), "")</f>
        <v/>
      </c>
      <c r="DL40" s="113" t="str" cm="1">
        <f t="array" aca="1" ref="DL40" ca="1">IFERROR(IF(INDIRECT(_xlfn.CONCAT(DL$1, $DJ40))="", "", INDIRECT(_xlfn.CONCAT(DL$1, $DJ40))),"")</f>
        <v/>
      </c>
      <c r="DM40" s="114" t="str" cm="1">
        <f t="array" aca="1" ref="DM40" ca="1">IFERROR(IF(DN40="", "", INDIRECT(_xlfn.CONCAT(DM$1,$DJ40))), "")</f>
        <v/>
      </c>
      <c r="DN40" s="115" t="str" cm="1">
        <f t="array" aca="1" ref="DN40" ca="1">IFERROR(IF(INDIRECT(_xlfn.CONCAT(DN$1, $DJ40))="", "", INDIRECT(_xlfn.CONCAT(DN$1, $DJ40))),"")</f>
        <v/>
      </c>
      <c r="DO40" s="112" t="str" cm="1">
        <f t="array" aca="1" ref="DO40" ca="1">IFERROR(IF(DP40="", "", INDIRECT(_xlfn.CONCAT(DO$1,$DJ40))), "")</f>
        <v/>
      </c>
      <c r="DP40" s="113" t="str" cm="1">
        <f t="array" aca="1" ref="DP40" ca="1">IFERROR(IF(INDIRECT(_xlfn.CONCAT(DP$1, $DJ40))="", "", INDIRECT(_xlfn.CONCAT(DP$1, $DJ40))),"")</f>
        <v/>
      </c>
      <c r="DQ40" s="114" t="str" cm="1">
        <f t="array" aca="1" ref="DQ40" ca="1">IFERROR(IF(DR40="", "", INDIRECT(_xlfn.CONCAT(DQ$1,$DJ40))), "")</f>
        <v/>
      </c>
      <c r="DR40" s="115" t="str" cm="1">
        <f t="array" aca="1" ref="DR40" ca="1">IFERROR(IF(INDIRECT(_xlfn.CONCAT(DR$1, $DJ40))="", "", INDIRECT(_xlfn.CONCAT(DR$1, $DJ40))),"")</f>
        <v/>
      </c>
      <c r="DS40" s="112" t="str" cm="1">
        <f t="array" aca="1" ref="DS40" ca="1">IFERROR(IF(DT40="", "", INDIRECT(_xlfn.CONCAT(DS$1,$DJ40))), "")</f>
        <v/>
      </c>
      <c r="DT40" s="113" t="str" cm="1">
        <f t="array" aca="1" ref="DT40" ca="1">IFERROR(IF(INDIRECT(_xlfn.CONCAT(DT$1, $DJ40))="", "", INDIRECT(_xlfn.CONCAT(DT$1, $DJ40))),"")</f>
        <v/>
      </c>
      <c r="DU40" s="114" t="str" cm="1">
        <f t="array" aca="1" ref="DU40" ca="1">IFERROR(IF(DV40="", "", INDIRECT(_xlfn.CONCAT(DU$1,$DJ40))), "")</f>
        <v/>
      </c>
      <c r="DV40" s="115" t="str" cm="1">
        <f t="array" aca="1" ref="DV40" ca="1">IFERROR(IF(INDIRECT(_xlfn.CONCAT(DV$1, $DJ40))="", "", INDIRECT(_xlfn.CONCAT(DV$1, $DJ40))),"")</f>
        <v/>
      </c>
      <c r="DW40" s="112" t="str" cm="1">
        <f t="array" aca="1" ref="DW40" ca="1">IFERROR(IF(DX40="", "", INDIRECT(_xlfn.CONCAT(DW$1,$DJ40))), "")</f>
        <v/>
      </c>
      <c r="DX40" s="113" t="str" cm="1">
        <f t="array" aca="1" ref="DX40" ca="1">IFERROR(IF(INDIRECT(_xlfn.CONCAT(DX$1, $DJ40))="", "", INDIRECT(_xlfn.CONCAT(DX$1, $DJ40))),"")</f>
        <v/>
      </c>
      <c r="DY40" s="114" t="str" cm="1">
        <f t="array" aca="1" ref="DY40" ca="1">IFERROR(IF(DZ40="", "", INDIRECT(_xlfn.CONCAT(DY$1,$DJ40))), "")</f>
        <v/>
      </c>
      <c r="DZ40" s="115" t="str" cm="1">
        <f t="array" aca="1" ref="DZ40" ca="1">IFERROR(IF(INDIRECT(_xlfn.CONCAT(DZ$1, $DJ40))="", "", INDIRECT(_xlfn.CONCAT(DZ$1, $DJ40))),"")</f>
        <v/>
      </c>
      <c r="EA40" s="112" t="str" cm="1">
        <f t="array" aca="1" ref="EA40" ca="1">IFERROR(IF(EB40="", "", INDIRECT(_xlfn.CONCAT(EA$1,$DJ40))), "")</f>
        <v/>
      </c>
      <c r="EB40" s="113" t="str" cm="1">
        <f t="array" aca="1" ref="EB40" ca="1">IFERROR(IF(INDIRECT(_xlfn.CONCAT(EB$1, $DJ40))="", "", INDIRECT(_xlfn.CONCAT(EB$1, $DJ40))),"")</f>
        <v/>
      </c>
      <c r="EC40" s="114" t="str" cm="1">
        <f t="array" aca="1" ref="EC40" ca="1">IFERROR(IF(ED40="", "", INDIRECT(_xlfn.CONCAT(EC$1,$DJ40))), "")</f>
        <v/>
      </c>
      <c r="ED40" s="115" t="str" cm="1">
        <f t="array" aca="1" ref="ED40" ca="1">IFERROR(IF(INDIRECT(_xlfn.CONCAT(ED$1, $DJ40))="", "", INDIRECT(_xlfn.CONCAT(ED$1, $DJ40))),"")</f>
        <v/>
      </c>
      <c r="EE40" s="112" t="str" cm="1">
        <f t="array" aca="1" ref="EE40" ca="1">IFERROR(IF(EF40="", "", INDIRECT(_xlfn.CONCAT(EE$1,$DJ40))), "")</f>
        <v/>
      </c>
      <c r="EF40" s="113" t="str" cm="1">
        <f t="array" aca="1" ref="EF40" ca="1">IFERROR(IF(INDIRECT(_xlfn.CONCAT(EF$1, $DJ40))="", "", INDIRECT(_xlfn.CONCAT(EF$1, $DJ40))),"")</f>
        <v/>
      </c>
      <c r="EG40" s="114" t="str" cm="1">
        <f t="array" aca="1" ref="EG40" ca="1">IFERROR(IF(EH40="", "", INDIRECT(_xlfn.CONCAT(EG$1,$DJ40))), "")</f>
        <v/>
      </c>
      <c r="EH40" s="115" t="str" cm="1">
        <f t="array" aca="1" ref="EH40" ca="1">IFERROR(IF(INDIRECT(_xlfn.CONCAT(EH$1, $DJ40))="", "", INDIRECT(_xlfn.CONCAT(EH$1, $DJ40))),"")</f>
        <v/>
      </c>
      <c r="EI40" s="112" t="str" cm="1">
        <f t="array" aca="1" ref="EI40" ca="1">IFERROR(IF(EJ40="", "", INDIRECT(_xlfn.CONCAT(EI$1,$DJ40))), "")</f>
        <v/>
      </c>
      <c r="EJ40" s="116" t="str" cm="1">
        <f t="array" aca="1" ref="EJ40" ca="1">IFERROR(IF(INDIRECT(_xlfn.CONCAT(EJ$1, $DJ40))="", "", INDIRECT(_xlfn.CONCAT(EJ$1, $DJ40))),"")</f>
        <v/>
      </c>
      <c r="EK40" s="32"/>
      <c r="EL40" s="32"/>
      <c r="EM40" s="32"/>
      <c r="EN40" s="32"/>
      <c r="EO40" s="32"/>
      <c r="EP40" s="32"/>
      <c r="EQ40" s="32"/>
      <c r="ER40" s="32"/>
      <c r="ES40" s="32"/>
      <c r="ET40" s="32"/>
      <c r="EU40" s="32"/>
      <c r="EV40" s="32"/>
      <c r="EW40" s="32"/>
      <c r="EX40" s="32"/>
      <c r="EY40" s="32"/>
      <c r="EZ40" s="32"/>
      <c r="FA40" s="32"/>
      <c r="FB40" s="32"/>
      <c r="FC40" s="32"/>
      <c r="FD40" s="32"/>
      <c r="FE40" s="32"/>
      <c r="FF40" s="32"/>
      <c r="FG40" s="32"/>
      <c r="FH40" s="32"/>
      <c r="FI40" s="32"/>
      <c r="FJ40" s="32"/>
      <c r="FK40" s="32"/>
      <c r="FL40" s="32"/>
      <c r="FM40" s="32"/>
      <c r="FN40" s="32"/>
      <c r="FO40" s="32"/>
      <c r="FP40" s="32"/>
      <c r="FQ40" s="32"/>
      <c r="FR40" s="32"/>
      <c r="FS40" s="32"/>
      <c r="FT40" s="32"/>
      <c r="FU40" s="32"/>
      <c r="FV40" s="32"/>
      <c r="FW40" s="32"/>
      <c r="FX40" s="32"/>
      <c r="FY40" s="32"/>
      <c r="FZ40" s="32"/>
      <c r="GA40" s="32"/>
      <c r="GB40" s="32"/>
      <c r="GC40" s="32"/>
      <c r="GD40" s="32"/>
      <c r="GE40" s="32"/>
      <c r="GF40" s="32"/>
      <c r="GG40" s="32"/>
      <c r="GH40" s="32"/>
      <c r="GI40" s="32"/>
      <c r="GJ40" s="32"/>
      <c r="GK40" s="32"/>
      <c r="GL40" s="32"/>
    </row>
    <row r="41" spans="1:194" s="34" customFormat="1" x14ac:dyDescent="0.3">
      <c r="A41" s="104">
        <f t="shared" si="16"/>
        <v>37</v>
      </c>
      <c r="B41" s="54">
        <v>28.539999999999978</v>
      </c>
      <c r="C41" s="55">
        <v>29.329999999999977</v>
      </c>
      <c r="D41" s="55" t="s">
        <v>96</v>
      </c>
      <c r="E41" s="56">
        <v>0</v>
      </c>
      <c r="F41" s="54">
        <v>0</v>
      </c>
      <c r="G41" s="54">
        <v>0</v>
      </c>
      <c r="H41" s="54">
        <v>0</v>
      </c>
      <c r="I41" s="54">
        <v>0</v>
      </c>
      <c r="J41" s="54">
        <v>2</v>
      </c>
      <c r="K41" s="54">
        <v>1</v>
      </c>
      <c r="L41" s="54">
        <v>0</v>
      </c>
      <c r="M41" s="54">
        <v>0</v>
      </c>
      <c r="N41" s="54">
        <v>0</v>
      </c>
      <c r="O41" s="54">
        <v>0</v>
      </c>
      <c r="P41" s="54">
        <v>0</v>
      </c>
      <c r="Q41" s="54">
        <v>0</v>
      </c>
      <c r="R41" s="57">
        <f t="shared" si="17"/>
        <v>3</v>
      </c>
      <c r="S41" s="58" t="str">
        <f t="shared" ref="S41:Z72" si="34">IF(OR($R41&lt;2, E41&lt;$AF$4),"",E41/$R41)</f>
        <v/>
      </c>
      <c r="T41" s="58" t="str">
        <f t="shared" si="34"/>
        <v/>
      </c>
      <c r="U41" s="58" t="str">
        <f t="shared" si="34"/>
        <v/>
      </c>
      <c r="V41" s="58" t="str">
        <f t="shared" si="34"/>
        <v/>
      </c>
      <c r="W41" s="58" t="str">
        <f t="shared" si="34"/>
        <v/>
      </c>
      <c r="X41" s="58">
        <f t="shared" si="34"/>
        <v>0.66666666666666663</v>
      </c>
      <c r="Y41" s="58">
        <f t="shared" si="34"/>
        <v>0.33333333333333331</v>
      </c>
      <c r="Z41" s="58" t="str">
        <f t="shared" si="34"/>
        <v/>
      </c>
      <c r="AA41" s="58" t="str">
        <f t="shared" si="32"/>
        <v/>
      </c>
      <c r="AB41" s="58" t="str">
        <f t="shared" si="32"/>
        <v/>
      </c>
      <c r="AC41" s="58" t="str">
        <f t="shared" si="32"/>
        <v/>
      </c>
      <c r="AD41" s="58" t="str">
        <f t="shared" si="32"/>
        <v/>
      </c>
      <c r="AE41" s="58" t="str">
        <f t="shared" si="32"/>
        <v/>
      </c>
      <c r="AF41" s="40"/>
      <c r="AG41" s="133"/>
      <c r="AH41" s="142" t="str" cm="1">
        <f t="array" aca="1" ref="AH41" ca="1">IF(OR(AG41="N/A",AG41=""), "", INDEX(INDIRECT(AG$2), AG41))</f>
        <v/>
      </c>
      <c r="AI41" s="138" t="str" cm="1">
        <f t="array" ref="AI41">IF(OR(AG41="N/A",AG41=""), "", INDEX($R$5:$R$300, AG41))</f>
        <v/>
      </c>
      <c r="AJ41" s="134"/>
      <c r="AK41" s="142" t="str" cm="1">
        <f t="array" aca="1" ref="AK41" ca="1">IF(OR(AJ41="N/A",AJ41=""), "", INDEX(INDIRECT(AJ$2), AJ41))</f>
        <v/>
      </c>
      <c r="AL41" s="138" t="str" cm="1">
        <f t="array" ref="AL41">IF(OR(AJ41="N/A",AJ41=""), "", INDEX($R$5:$R$300, AJ41))</f>
        <v/>
      </c>
      <c r="AM41" s="134"/>
      <c r="AN41" s="142" t="str" cm="1">
        <f t="array" aca="1" ref="AN41" ca="1">IF(OR(AM41="N/A",AM41=""), "", INDEX(INDIRECT(AM$2), AM41))</f>
        <v/>
      </c>
      <c r="AO41" s="138" t="str" cm="1">
        <f t="array" ref="AO41">IF(OR(AM41="N/A",AM41=""), "", INDEX($R$5:$R$300, AM41))</f>
        <v/>
      </c>
      <c r="AP41" s="134">
        <f ca="1"/>
        <v>52</v>
      </c>
      <c r="AQ41" s="142" cm="1">
        <f t="array" aca="1" ref="AQ41" ca="1">IF(OR(AP41="N/A",AP41=""), "", INDEX(INDIRECT(AP$2), AP41))</f>
        <v>2</v>
      </c>
      <c r="AR41" s="138" cm="1">
        <f t="array" aca="1" ref="AR41" ca="1">IF(OR(AP41="N/A",AP41=""), "", INDEX($R$5:$R$300, AP41))</f>
        <v>5</v>
      </c>
      <c r="AS41" s="134"/>
      <c r="AT41" s="142" t="str" cm="1">
        <f t="array" aca="1" ref="AT41" ca="1">IF(OR(AS41="N/A",AS41=""), "", INDEX(INDIRECT(AS$2), AS41))</f>
        <v/>
      </c>
      <c r="AU41" s="138" t="str" cm="1">
        <f t="array" ref="AU41">IF(OR(AS41="N/A",AS41=""), "", INDEX($R$5:$R$300, AS41))</f>
        <v/>
      </c>
      <c r="AV41" s="134">
        <f ca="1"/>
        <v>60</v>
      </c>
      <c r="AW41" s="142" cm="1">
        <f t="array" aca="1" ref="AW41" ca="1">IF(OR(AV41="N/A",AV41=""), "", INDEX(INDIRECT(AV$2), AV41))</f>
        <v>2</v>
      </c>
      <c r="AX41" s="138" cm="1">
        <f t="array" aca="1" ref="AX41" ca="1">IF(OR(AV41="N/A",AV41=""), "", INDEX($R$5:$R$300, AV41))</f>
        <v>6</v>
      </c>
      <c r="AY41" s="134">
        <f ca="1"/>
        <v>62</v>
      </c>
      <c r="AZ41" s="142" cm="1">
        <f t="array" aca="1" ref="AZ41" ca="1">IF(OR(AY41="N/A",AY41=""), "", INDEX(INDIRECT(AY$2), AY41))</f>
        <v>1</v>
      </c>
      <c r="BA41" s="138" cm="1">
        <f t="array" aca="1" ref="BA41" ca="1">IF(OR(AY41="N/A",AY41=""), "", INDEX($R$5:$R$300, AY41))</f>
        <v>1</v>
      </c>
      <c r="BB41" s="134"/>
      <c r="BC41" s="142" t="str" cm="1">
        <f t="array" aca="1" ref="BC41" ca="1">IF(OR(BB41="N/A",BB41=""), "", INDEX(INDIRECT(BB$2), BB41))</f>
        <v/>
      </c>
      <c r="BD41" s="138" t="str" cm="1">
        <f t="array" ref="BD41">IF(OR(BB41="N/A",BB41=""), "", INDEX($R$5:$R$300, BB41))</f>
        <v/>
      </c>
      <c r="BE41" s="134"/>
      <c r="BF41" s="142" t="str" cm="1">
        <f t="array" aca="1" ref="BF41" ca="1">IF(OR(BE41="N/A",BE41=""), "", INDEX(INDIRECT(BE$2), BE41))</f>
        <v/>
      </c>
      <c r="BG41" s="138" t="str" cm="1">
        <f t="array" ref="BG41">IF(OR(BE41="N/A",BE41=""), "", INDEX($R$5:$R$300, BE41))</f>
        <v/>
      </c>
      <c r="BH41" s="134"/>
      <c r="BI41" s="142" t="str" cm="1">
        <f t="array" aca="1" ref="BI41" ca="1">IF(OR(BH41="N/A",BH41=""), "", INDEX(INDIRECT(BH$2), BH41))</f>
        <v/>
      </c>
      <c r="BJ41" s="138" t="str" cm="1">
        <f t="array" ref="BJ41">IF(OR(BH41="N/A",BH41=""), "", INDEX($R$5:$R$300, BH41))</f>
        <v/>
      </c>
      <c r="BK41" s="134"/>
      <c r="BL41" s="142" t="str" cm="1">
        <f t="array" aca="1" ref="BL41" ca="1">IF(OR(BK41="N/A",BK41=""), "", INDEX(INDIRECT(BK$2), BK41))</f>
        <v/>
      </c>
      <c r="BM41" s="138" t="str" cm="1">
        <f t="array" ref="BM41">IF(OR(BK41="N/A",BK41=""), "", INDEX($R$5:$R$300, BK41))</f>
        <v/>
      </c>
      <c r="BN41" s="134"/>
      <c r="BO41" s="142" t="str" cm="1">
        <f t="array" aca="1" ref="BO41" ca="1">IF(OR(BN41="N/A",BN41=""), "", INDEX(INDIRECT(BN$2), BN41))</f>
        <v/>
      </c>
      <c r="BP41" s="138" t="str" cm="1">
        <f t="array" ref="BP41">IF(OR(BN41="N/A",BN41=""), "", INDEX($R$5:$R$300, BN41))</f>
        <v/>
      </c>
      <c r="BQ41" s="134"/>
      <c r="BR41" s="142" t="str" cm="1">
        <f t="array" aca="1" ref="BR41" ca="1">IF(OR(BQ41="N/A",BQ41=""), "", INDEX(INDIRECT(BQ$2), BQ41))</f>
        <v/>
      </c>
      <c r="BS41" s="138" t="str" cm="1">
        <f t="array" ref="BS41">IF(OR(BQ41="N/A",BQ41=""), "", INDEX($R$5:$R$300, BQ41))</f>
        <v/>
      </c>
      <c r="BT41" s="40"/>
      <c r="BU41" s="41"/>
      <c r="BV41" s="41"/>
      <c r="BW41" s="41"/>
      <c r="BX41" s="41"/>
      <c r="BY41" s="41"/>
      <c r="BZ41" s="41"/>
      <c r="CA41" s="41"/>
      <c r="CB41" s="41"/>
      <c r="CC41" s="41"/>
      <c r="CD41" s="41"/>
      <c r="CE41" s="41"/>
      <c r="CF41" s="41"/>
      <c r="CG41" s="41"/>
      <c r="CH41" s="40"/>
      <c r="CI41" s="59" t="str">
        <f t="shared" ref="CI41:CP72" ca="1" si="35">IF(OR(S41="", BU$2="N/A"), "", 1-_xlfn.BETA.DIST(S$2, (BU$9+E41), (BU$12+$R41-E41), TRUE))</f>
        <v/>
      </c>
      <c r="CJ41" s="59" t="str">
        <f t="shared" ca="1" si="35"/>
        <v/>
      </c>
      <c r="CK41" s="59" t="str">
        <f t="shared" ca="1" si="35"/>
        <v/>
      </c>
      <c r="CL41" s="59" t="str">
        <f t="shared" ca="1" si="35"/>
        <v/>
      </c>
      <c r="CM41" s="59" t="str">
        <f t="shared" ca="1" si="35"/>
        <v/>
      </c>
      <c r="CN41" s="59">
        <f t="shared" ca="1" si="35"/>
        <v>0.90106091839715896</v>
      </c>
      <c r="CO41" s="59">
        <f t="shared" ca="1" si="35"/>
        <v>0.84156417550803231</v>
      </c>
      <c r="CP41" s="59" t="str">
        <f t="shared" ca="1" si="35"/>
        <v/>
      </c>
      <c r="CQ41" s="59" t="str">
        <f t="shared" ca="1" si="33"/>
        <v/>
      </c>
      <c r="CR41" s="59" t="str">
        <f t="shared" ca="1" si="33"/>
        <v/>
      </c>
      <c r="CS41" s="59" t="str">
        <f t="shared" ca="1" si="33"/>
        <v/>
      </c>
      <c r="CT41" s="59" t="str">
        <f t="shared" ca="1" si="33"/>
        <v/>
      </c>
      <c r="CU41" s="59" t="str">
        <f t="shared" ca="1" si="33"/>
        <v/>
      </c>
      <c r="CV41" s="60">
        <f t="shared" ca="1" si="19"/>
        <v>37</v>
      </c>
      <c r="CW41" s="32" t="str">
        <f t="shared" ca="1" si="31"/>
        <v/>
      </c>
      <c r="CX41" s="32" t="str">
        <f t="shared" ca="1" si="31"/>
        <v/>
      </c>
      <c r="CY41" s="32" t="str">
        <f t="shared" ca="1" si="31"/>
        <v/>
      </c>
      <c r="CZ41" s="32" t="str">
        <f t="shared" ca="1" si="31"/>
        <v/>
      </c>
      <c r="DA41" s="32" t="str">
        <f t="shared" ca="1" si="31"/>
        <v/>
      </c>
      <c r="DB41" s="32">
        <f t="shared" ca="1" si="31"/>
        <v>0.38308457711442784</v>
      </c>
      <c r="DC41" s="32" t="str">
        <f t="shared" ca="1" si="31"/>
        <v/>
      </c>
      <c r="DD41" s="32" t="str">
        <f t="shared" ca="1" si="31"/>
        <v/>
      </c>
      <c r="DE41" s="32" t="str">
        <f t="shared" ca="1" si="30"/>
        <v/>
      </c>
      <c r="DF41" s="32" t="str">
        <f t="shared" ca="1" si="30"/>
        <v/>
      </c>
      <c r="DG41" s="32" t="str">
        <f t="shared" ca="1" si="30"/>
        <v/>
      </c>
      <c r="DH41" s="32" t="str">
        <f t="shared" ca="1" si="30"/>
        <v/>
      </c>
      <c r="DI41" s="32" t="str">
        <f t="shared" ca="1" si="30"/>
        <v/>
      </c>
      <c r="DJ41" s="60">
        <f t="shared" ca="1" si="21"/>
        <v>41</v>
      </c>
      <c r="DK41" s="112" t="str" cm="1">
        <f t="array" aca="1" ref="DK41" ca="1">IFERROR(IF(DL41="", "", INDIRECT(_xlfn.CONCAT(DK$1,$DJ41))), "")</f>
        <v/>
      </c>
      <c r="DL41" s="113" t="str" cm="1">
        <f t="array" aca="1" ref="DL41" ca="1">IFERROR(IF(INDIRECT(_xlfn.CONCAT(DL$1, $DJ41))="", "", INDIRECT(_xlfn.CONCAT(DL$1, $DJ41))),"")</f>
        <v/>
      </c>
      <c r="DM41" s="114" t="str" cm="1">
        <f t="array" aca="1" ref="DM41" ca="1">IFERROR(IF(DN41="", "", INDIRECT(_xlfn.CONCAT(DM$1,$DJ41))), "")</f>
        <v/>
      </c>
      <c r="DN41" s="115" t="str" cm="1">
        <f t="array" aca="1" ref="DN41" ca="1">IFERROR(IF(INDIRECT(_xlfn.CONCAT(DN$1, $DJ41))="", "", INDIRECT(_xlfn.CONCAT(DN$1, $DJ41))),"")</f>
        <v/>
      </c>
      <c r="DO41" s="112" t="str" cm="1">
        <f t="array" aca="1" ref="DO41" ca="1">IFERROR(IF(DP41="", "", INDIRECT(_xlfn.CONCAT(DO$1,$DJ41))), "")</f>
        <v/>
      </c>
      <c r="DP41" s="113" t="str" cm="1">
        <f t="array" aca="1" ref="DP41" ca="1">IFERROR(IF(INDIRECT(_xlfn.CONCAT(DP$1, $DJ41))="", "", INDIRECT(_xlfn.CONCAT(DP$1, $DJ41))),"")</f>
        <v/>
      </c>
      <c r="DQ41" s="114" t="str" cm="1">
        <f t="array" aca="1" ref="DQ41" ca="1">IFERROR(IF(DR41="", "", INDIRECT(_xlfn.CONCAT(DQ$1,$DJ41))), "")</f>
        <v/>
      </c>
      <c r="DR41" s="115" t="str" cm="1">
        <f t="array" aca="1" ref="DR41" ca="1">IFERROR(IF(INDIRECT(_xlfn.CONCAT(DR$1, $DJ41))="", "", INDIRECT(_xlfn.CONCAT(DR$1, $DJ41))),"")</f>
        <v/>
      </c>
      <c r="DS41" s="112" t="str" cm="1">
        <f t="array" aca="1" ref="DS41" ca="1">IFERROR(IF(DT41="", "", INDIRECT(_xlfn.CONCAT(DS$1,$DJ41))), "")</f>
        <v/>
      </c>
      <c r="DT41" s="113" t="str" cm="1">
        <f t="array" aca="1" ref="DT41" ca="1">IFERROR(IF(INDIRECT(_xlfn.CONCAT(DT$1, $DJ41))="", "", INDIRECT(_xlfn.CONCAT(DT$1, $DJ41))),"")</f>
        <v/>
      </c>
      <c r="DU41" s="114" cm="1">
        <f t="array" aca="1" ref="DU41" ca="1">IFERROR(IF(DV41="", "", INDIRECT(_xlfn.CONCAT(DU$1,$DJ41))), "")</f>
        <v>0.90106091839715896</v>
      </c>
      <c r="DV41" s="115" cm="1">
        <f t="array" aca="1" ref="DV41" ca="1">IFERROR(IF(INDIRECT(_xlfn.CONCAT(DV$1, $DJ41))="", "", INDIRECT(_xlfn.CONCAT(DV$1, $DJ41))),"")</f>
        <v>0.38308457711442784</v>
      </c>
      <c r="DW41" s="112" t="str" cm="1">
        <f t="array" aca="1" ref="DW41" ca="1">IFERROR(IF(DX41="", "", INDIRECT(_xlfn.CONCAT(DW$1,$DJ41))), "")</f>
        <v/>
      </c>
      <c r="DX41" s="113" t="str" cm="1">
        <f t="array" aca="1" ref="DX41" ca="1">IFERROR(IF(INDIRECT(_xlfn.CONCAT(DX$1, $DJ41))="", "", INDIRECT(_xlfn.CONCAT(DX$1, $DJ41))),"")</f>
        <v/>
      </c>
      <c r="DY41" s="114" t="str" cm="1">
        <f t="array" aca="1" ref="DY41" ca="1">IFERROR(IF(DZ41="", "", INDIRECT(_xlfn.CONCAT(DY$1,$DJ41))), "")</f>
        <v/>
      </c>
      <c r="DZ41" s="115" t="str" cm="1">
        <f t="array" aca="1" ref="DZ41" ca="1">IFERROR(IF(INDIRECT(_xlfn.CONCAT(DZ$1, $DJ41))="", "", INDIRECT(_xlfn.CONCAT(DZ$1, $DJ41))),"")</f>
        <v/>
      </c>
      <c r="EA41" s="112" t="str" cm="1">
        <f t="array" aca="1" ref="EA41" ca="1">IFERROR(IF(EB41="", "", INDIRECT(_xlfn.CONCAT(EA$1,$DJ41))), "")</f>
        <v/>
      </c>
      <c r="EB41" s="113" t="str" cm="1">
        <f t="array" aca="1" ref="EB41" ca="1">IFERROR(IF(INDIRECT(_xlfn.CONCAT(EB$1, $DJ41))="", "", INDIRECT(_xlfn.CONCAT(EB$1, $DJ41))),"")</f>
        <v/>
      </c>
      <c r="EC41" s="114" t="str" cm="1">
        <f t="array" aca="1" ref="EC41" ca="1">IFERROR(IF(ED41="", "", INDIRECT(_xlfn.CONCAT(EC$1,$DJ41))), "")</f>
        <v/>
      </c>
      <c r="ED41" s="115" t="str" cm="1">
        <f t="array" aca="1" ref="ED41" ca="1">IFERROR(IF(INDIRECT(_xlfn.CONCAT(ED$1, $DJ41))="", "", INDIRECT(_xlfn.CONCAT(ED$1, $DJ41))),"")</f>
        <v/>
      </c>
      <c r="EE41" s="112" t="str" cm="1">
        <f t="array" aca="1" ref="EE41" ca="1">IFERROR(IF(EF41="", "", INDIRECT(_xlfn.CONCAT(EE$1,$DJ41))), "")</f>
        <v/>
      </c>
      <c r="EF41" s="113" t="str" cm="1">
        <f t="array" aca="1" ref="EF41" ca="1">IFERROR(IF(INDIRECT(_xlfn.CONCAT(EF$1, $DJ41))="", "", INDIRECT(_xlfn.CONCAT(EF$1, $DJ41))),"")</f>
        <v/>
      </c>
      <c r="EG41" s="114" t="str" cm="1">
        <f t="array" aca="1" ref="EG41" ca="1">IFERROR(IF(EH41="", "", INDIRECT(_xlfn.CONCAT(EG$1,$DJ41))), "")</f>
        <v/>
      </c>
      <c r="EH41" s="115" t="str" cm="1">
        <f t="array" aca="1" ref="EH41" ca="1">IFERROR(IF(INDIRECT(_xlfn.CONCAT(EH$1, $DJ41))="", "", INDIRECT(_xlfn.CONCAT(EH$1, $DJ41))),"")</f>
        <v/>
      </c>
      <c r="EI41" s="112" t="str" cm="1">
        <f t="array" aca="1" ref="EI41" ca="1">IFERROR(IF(EJ41="", "", INDIRECT(_xlfn.CONCAT(EI$1,$DJ41))), "")</f>
        <v/>
      </c>
      <c r="EJ41" s="116" t="str" cm="1">
        <f t="array" aca="1" ref="EJ41" ca="1">IFERROR(IF(INDIRECT(_xlfn.CONCAT(EJ$1, $DJ41))="", "", INDIRECT(_xlfn.CONCAT(EJ$1, $DJ41))),"")</f>
        <v/>
      </c>
      <c r="EK41" s="32"/>
      <c r="EL41" s="32"/>
      <c r="EM41" s="32"/>
      <c r="EN41" s="32"/>
      <c r="EO41" s="32"/>
      <c r="EP41" s="32"/>
      <c r="EQ41" s="32"/>
      <c r="ER41" s="32"/>
      <c r="ES41" s="32"/>
      <c r="ET41" s="32"/>
      <c r="EU41" s="32"/>
      <c r="EV41" s="32"/>
      <c r="EW41" s="32"/>
      <c r="EX41" s="32"/>
      <c r="EY41" s="32"/>
      <c r="EZ41" s="32"/>
      <c r="FA41" s="32"/>
      <c r="FB41" s="32"/>
      <c r="FC41" s="32"/>
      <c r="FD41" s="32"/>
      <c r="FE41" s="32"/>
      <c r="FF41" s="32"/>
      <c r="FG41" s="32"/>
      <c r="FH41" s="32"/>
      <c r="FI41" s="32"/>
      <c r="FJ41" s="32"/>
      <c r="FK41" s="32"/>
      <c r="FL41" s="32"/>
      <c r="FM41" s="32"/>
      <c r="FN41" s="32"/>
      <c r="FO41" s="32"/>
      <c r="FP41" s="32"/>
      <c r="FQ41" s="32"/>
      <c r="FR41" s="32"/>
      <c r="FS41" s="32"/>
      <c r="FT41" s="32"/>
      <c r="FU41" s="32"/>
      <c r="FV41" s="32"/>
      <c r="FW41" s="32"/>
      <c r="FX41" s="32"/>
      <c r="FY41" s="32"/>
      <c r="FZ41" s="32"/>
      <c r="GA41" s="32"/>
      <c r="GB41" s="32"/>
      <c r="GC41" s="32"/>
      <c r="GD41" s="32"/>
      <c r="GE41" s="32"/>
      <c r="GF41" s="32"/>
      <c r="GG41" s="32"/>
      <c r="GH41" s="32"/>
      <c r="GI41" s="32"/>
      <c r="GJ41" s="32"/>
      <c r="GK41" s="32"/>
      <c r="GL41" s="32"/>
    </row>
    <row r="42" spans="1:194" s="34" customFormat="1" x14ac:dyDescent="0.3">
      <c r="A42" s="104">
        <f t="shared" si="16"/>
        <v>38</v>
      </c>
      <c r="B42" s="54">
        <v>29.329999999999977</v>
      </c>
      <c r="C42" s="55">
        <v>30.119999999999976</v>
      </c>
      <c r="D42" s="55" t="s">
        <v>96</v>
      </c>
      <c r="E42" s="56">
        <v>0</v>
      </c>
      <c r="F42" s="54">
        <v>0</v>
      </c>
      <c r="G42" s="54">
        <v>0</v>
      </c>
      <c r="H42" s="54">
        <v>1</v>
      </c>
      <c r="I42" s="54">
        <v>0</v>
      </c>
      <c r="J42" s="54">
        <v>0</v>
      </c>
      <c r="K42" s="54">
        <v>0</v>
      </c>
      <c r="L42" s="54">
        <v>0</v>
      </c>
      <c r="M42" s="54">
        <v>0</v>
      </c>
      <c r="N42" s="54">
        <v>2</v>
      </c>
      <c r="O42" s="54">
        <v>1</v>
      </c>
      <c r="P42" s="54">
        <v>2</v>
      </c>
      <c r="Q42" s="54">
        <v>0</v>
      </c>
      <c r="R42" s="57">
        <f t="shared" si="17"/>
        <v>6</v>
      </c>
      <c r="S42" s="58" t="str">
        <f t="shared" si="34"/>
        <v/>
      </c>
      <c r="T42" s="58" t="str">
        <f t="shared" si="34"/>
        <v/>
      </c>
      <c r="U42" s="58" t="str">
        <f t="shared" si="34"/>
        <v/>
      </c>
      <c r="V42" s="58">
        <f t="shared" si="34"/>
        <v>0.16666666666666666</v>
      </c>
      <c r="W42" s="58" t="str">
        <f t="shared" si="34"/>
        <v/>
      </c>
      <c r="X42" s="58" t="str">
        <f t="shared" si="34"/>
        <v/>
      </c>
      <c r="Y42" s="58" t="str">
        <f t="shared" si="34"/>
        <v/>
      </c>
      <c r="Z42" s="58" t="str">
        <f t="shared" si="34"/>
        <v/>
      </c>
      <c r="AA42" s="58" t="str">
        <f t="shared" si="32"/>
        <v/>
      </c>
      <c r="AB42" s="58">
        <f t="shared" si="32"/>
        <v>0.33333333333333331</v>
      </c>
      <c r="AC42" s="58">
        <f t="shared" si="32"/>
        <v>0.16666666666666666</v>
      </c>
      <c r="AD42" s="58">
        <f t="shared" si="32"/>
        <v>0.33333333333333331</v>
      </c>
      <c r="AE42" s="58" t="str">
        <f t="shared" si="32"/>
        <v/>
      </c>
      <c r="AF42" s="40"/>
      <c r="AG42" s="133"/>
      <c r="AH42" s="142" t="str" cm="1">
        <f t="array" aca="1" ref="AH42" ca="1">IF(OR(AG42="N/A",AG42=""), "", INDEX(INDIRECT(AG$2), AG42))</f>
        <v/>
      </c>
      <c r="AI42" s="138" t="str" cm="1">
        <f t="array" ref="AI42">IF(OR(AG42="N/A",AG42=""), "", INDEX($R$5:$R$300, AG42))</f>
        <v/>
      </c>
      <c r="AJ42" s="134"/>
      <c r="AK42" s="142" t="str" cm="1">
        <f t="array" aca="1" ref="AK42" ca="1">IF(OR(AJ42="N/A",AJ42=""), "", INDEX(INDIRECT(AJ$2), AJ42))</f>
        <v/>
      </c>
      <c r="AL42" s="138" t="str" cm="1">
        <f t="array" ref="AL42">IF(OR(AJ42="N/A",AJ42=""), "", INDEX($R$5:$R$300, AJ42))</f>
        <v/>
      </c>
      <c r="AM42" s="134"/>
      <c r="AN42" s="142" t="str" cm="1">
        <f t="array" aca="1" ref="AN42" ca="1">IF(OR(AM42="N/A",AM42=""), "", INDEX(INDIRECT(AM$2), AM42))</f>
        <v/>
      </c>
      <c r="AO42" s="138" t="str" cm="1">
        <f t="array" ref="AO42">IF(OR(AM42="N/A",AM42=""), "", INDEX($R$5:$R$300, AM42))</f>
        <v/>
      </c>
      <c r="AP42" s="134">
        <f ca="1"/>
        <v>53</v>
      </c>
      <c r="AQ42" s="142" cm="1">
        <f t="array" aca="1" ref="AQ42" ca="1">IF(OR(AP42="N/A",AP42=""), "", INDEX(INDIRECT(AP$2), AP42))</f>
        <v>1</v>
      </c>
      <c r="AR42" s="138" cm="1">
        <f t="array" aca="1" ref="AR42" ca="1">IF(OR(AP42="N/A",AP42=""), "", INDEX($R$5:$R$300, AP42))</f>
        <v>1</v>
      </c>
      <c r="AS42" s="134"/>
      <c r="AT42" s="142" t="str" cm="1">
        <f t="array" aca="1" ref="AT42" ca="1">IF(OR(AS42="N/A",AS42=""), "", INDEX(INDIRECT(AS$2), AS42))</f>
        <v/>
      </c>
      <c r="AU42" s="138" t="str" cm="1">
        <f t="array" ref="AU42">IF(OR(AS42="N/A",AS42=""), "", INDEX($R$5:$R$300, AS42))</f>
        <v/>
      </c>
      <c r="AV42" s="134">
        <f ca="1"/>
        <v>61</v>
      </c>
      <c r="AW42" s="142" cm="1">
        <f t="array" aca="1" ref="AW42" ca="1">IF(OR(AV42="N/A",AV42=""), "", INDEX(INDIRECT(AV$2), AV42))</f>
        <v>1</v>
      </c>
      <c r="AX42" s="138" cm="1">
        <f t="array" aca="1" ref="AX42" ca="1">IF(OR(AV42="N/A",AV42=""), "", INDEX($R$5:$R$300, AV42))</f>
        <v>3</v>
      </c>
      <c r="AY42" s="134">
        <f ca="1"/>
        <v>65</v>
      </c>
      <c r="AZ42" s="142" cm="1">
        <f t="array" aca="1" ref="AZ42" ca="1">IF(OR(AY42="N/A",AY42=""), "", INDEX(INDIRECT(AY$2), AY42))</f>
        <v>2</v>
      </c>
      <c r="BA42" s="138" cm="1">
        <f t="array" aca="1" ref="BA42" ca="1">IF(OR(AY42="N/A",AY42=""), "", INDEX($R$5:$R$300, AY42))</f>
        <v>2</v>
      </c>
      <c r="BB42" s="134"/>
      <c r="BC42" s="142" t="str" cm="1">
        <f t="array" aca="1" ref="BC42" ca="1">IF(OR(BB42="N/A",BB42=""), "", INDEX(INDIRECT(BB$2), BB42))</f>
        <v/>
      </c>
      <c r="BD42" s="138" t="str" cm="1">
        <f t="array" ref="BD42">IF(OR(BB42="N/A",BB42=""), "", INDEX($R$5:$R$300, BB42))</f>
        <v/>
      </c>
      <c r="BE42" s="134"/>
      <c r="BF42" s="142" t="str" cm="1">
        <f t="array" aca="1" ref="BF42" ca="1">IF(OR(BE42="N/A",BE42=""), "", INDEX(INDIRECT(BE$2), BE42))</f>
        <v/>
      </c>
      <c r="BG42" s="138" t="str" cm="1">
        <f t="array" ref="BG42">IF(OR(BE42="N/A",BE42=""), "", INDEX($R$5:$R$300, BE42))</f>
        <v/>
      </c>
      <c r="BH42" s="134"/>
      <c r="BI42" s="142" t="str" cm="1">
        <f t="array" aca="1" ref="BI42" ca="1">IF(OR(BH42="N/A",BH42=""), "", INDEX(INDIRECT(BH$2), BH42))</f>
        <v/>
      </c>
      <c r="BJ42" s="138" t="str" cm="1">
        <f t="array" ref="BJ42">IF(OR(BH42="N/A",BH42=""), "", INDEX($R$5:$R$300, BH42))</f>
        <v/>
      </c>
      <c r="BK42" s="134"/>
      <c r="BL42" s="142" t="str" cm="1">
        <f t="array" aca="1" ref="BL42" ca="1">IF(OR(BK42="N/A",BK42=""), "", INDEX(INDIRECT(BK$2), BK42))</f>
        <v/>
      </c>
      <c r="BM42" s="138" t="str" cm="1">
        <f t="array" ref="BM42">IF(OR(BK42="N/A",BK42=""), "", INDEX($R$5:$R$300, BK42))</f>
        <v/>
      </c>
      <c r="BN42" s="134"/>
      <c r="BO42" s="142" t="str" cm="1">
        <f t="array" aca="1" ref="BO42" ca="1">IF(OR(BN42="N/A",BN42=""), "", INDEX(INDIRECT(BN$2), BN42))</f>
        <v/>
      </c>
      <c r="BP42" s="138" t="str" cm="1">
        <f t="array" ref="BP42">IF(OR(BN42="N/A",BN42=""), "", INDEX($R$5:$R$300, BN42))</f>
        <v/>
      </c>
      <c r="BQ42" s="134"/>
      <c r="BR42" s="142" t="str" cm="1">
        <f t="array" aca="1" ref="BR42" ca="1">IF(OR(BQ42="N/A",BQ42=""), "", INDEX(INDIRECT(BQ$2), BQ42))</f>
        <v/>
      </c>
      <c r="BS42" s="138" t="str" cm="1">
        <f t="array" ref="BS42">IF(OR(BQ42="N/A",BQ42=""), "", INDEX($R$5:$R$300, BQ42))</f>
        <v/>
      </c>
      <c r="BT42" s="40"/>
      <c r="BU42" s="41"/>
      <c r="BV42" s="41"/>
      <c r="BW42" s="41"/>
      <c r="BX42" s="41"/>
      <c r="BY42" s="41"/>
      <c r="BZ42" s="41"/>
      <c r="CA42" s="41"/>
      <c r="CB42" s="41"/>
      <c r="CC42" s="41"/>
      <c r="CD42" s="41"/>
      <c r="CE42" s="41"/>
      <c r="CF42" s="41"/>
      <c r="CG42" s="41"/>
      <c r="CH42" s="40"/>
      <c r="CI42" s="59" t="str">
        <f t="shared" ca="1" si="35"/>
        <v/>
      </c>
      <c r="CJ42" s="59" t="str">
        <f t="shared" ca="1" si="35"/>
        <v/>
      </c>
      <c r="CK42" s="59" t="str">
        <f t="shared" ca="1" si="35"/>
        <v/>
      </c>
      <c r="CL42" s="59">
        <f t="shared" ca="1" si="35"/>
        <v>0.31092201104722583</v>
      </c>
      <c r="CM42" s="59" t="str">
        <f t="shared" ca="1" si="35"/>
        <v/>
      </c>
      <c r="CN42" s="59" t="str">
        <f t="shared" ca="1" si="35"/>
        <v/>
      </c>
      <c r="CO42" s="59" t="str">
        <f t="shared" ca="1" si="35"/>
        <v/>
      </c>
      <c r="CP42" s="59" t="str">
        <f t="shared" ca="1" si="35"/>
        <v/>
      </c>
      <c r="CQ42" s="59" t="str">
        <f t="shared" ca="1" si="33"/>
        <v/>
      </c>
      <c r="CR42" s="59">
        <f t="shared" ca="1" si="33"/>
        <v>0.99844031738070527</v>
      </c>
      <c r="CS42" s="59">
        <f t="shared" ca="1" si="33"/>
        <v>0.98428405137447617</v>
      </c>
      <c r="CT42" s="59">
        <f t="shared" ca="1" si="33"/>
        <v>0.99393653110215519</v>
      </c>
      <c r="CU42" s="59" t="str">
        <f t="shared" ca="1" si="33"/>
        <v/>
      </c>
      <c r="CV42" s="60">
        <f t="shared" ca="1" si="19"/>
        <v>38</v>
      </c>
      <c r="CW42" s="32" t="str">
        <f t="shared" ca="1" si="31"/>
        <v/>
      </c>
      <c r="CX42" s="32" t="str">
        <f t="shared" ca="1" si="31"/>
        <v/>
      </c>
      <c r="CY42" s="32" t="str">
        <f t="shared" ca="1" si="31"/>
        <v/>
      </c>
      <c r="CZ42" s="32" t="str">
        <f t="shared" ca="1" si="31"/>
        <v/>
      </c>
      <c r="DA42" s="32" t="str">
        <f t="shared" ca="1" si="31"/>
        <v/>
      </c>
      <c r="DB42" s="32" t="str">
        <f t="shared" ca="1" si="31"/>
        <v/>
      </c>
      <c r="DC42" s="32" t="str">
        <f t="shared" ca="1" si="31"/>
        <v/>
      </c>
      <c r="DD42" s="32" t="str">
        <f t="shared" ca="1" si="31"/>
        <v/>
      </c>
      <c r="DE42" s="32" t="str">
        <f t="shared" ca="1" si="30"/>
        <v/>
      </c>
      <c r="DF42" s="32">
        <f t="shared" ca="1" si="30"/>
        <v>0.2904228855721393</v>
      </c>
      <c r="DG42" s="32">
        <f t="shared" ca="1" si="30"/>
        <v>0.11629353233830844</v>
      </c>
      <c r="DH42" s="32">
        <f t="shared" ca="1" si="30"/>
        <v>0.28855721393034822</v>
      </c>
      <c r="DI42" s="32" t="str">
        <f t="shared" ca="1" si="30"/>
        <v/>
      </c>
      <c r="DJ42" s="60">
        <f t="shared" ca="1" si="21"/>
        <v>42</v>
      </c>
      <c r="DK42" s="112" t="str" cm="1">
        <f t="array" aca="1" ref="DK42" ca="1">IFERROR(IF(DL42="", "", INDIRECT(_xlfn.CONCAT(DK$1,$DJ42))), "")</f>
        <v/>
      </c>
      <c r="DL42" s="113" t="str" cm="1">
        <f t="array" aca="1" ref="DL42" ca="1">IFERROR(IF(INDIRECT(_xlfn.CONCAT(DL$1, $DJ42))="", "", INDIRECT(_xlfn.CONCAT(DL$1, $DJ42))),"")</f>
        <v/>
      </c>
      <c r="DM42" s="114" t="str" cm="1">
        <f t="array" aca="1" ref="DM42" ca="1">IFERROR(IF(DN42="", "", INDIRECT(_xlfn.CONCAT(DM$1,$DJ42))), "")</f>
        <v/>
      </c>
      <c r="DN42" s="115" t="str" cm="1">
        <f t="array" aca="1" ref="DN42" ca="1">IFERROR(IF(INDIRECT(_xlfn.CONCAT(DN$1, $DJ42))="", "", INDIRECT(_xlfn.CONCAT(DN$1, $DJ42))),"")</f>
        <v/>
      </c>
      <c r="DO42" s="112" t="str" cm="1">
        <f t="array" aca="1" ref="DO42" ca="1">IFERROR(IF(DP42="", "", INDIRECT(_xlfn.CONCAT(DO$1,$DJ42))), "")</f>
        <v/>
      </c>
      <c r="DP42" s="113" t="str" cm="1">
        <f t="array" aca="1" ref="DP42" ca="1">IFERROR(IF(INDIRECT(_xlfn.CONCAT(DP$1, $DJ42))="", "", INDIRECT(_xlfn.CONCAT(DP$1, $DJ42))),"")</f>
        <v/>
      </c>
      <c r="DQ42" s="114" t="str" cm="1">
        <f t="array" aca="1" ref="DQ42" ca="1">IFERROR(IF(DR42="", "", INDIRECT(_xlfn.CONCAT(DQ$1,$DJ42))), "")</f>
        <v/>
      </c>
      <c r="DR42" s="115" t="str" cm="1">
        <f t="array" aca="1" ref="DR42" ca="1">IFERROR(IF(INDIRECT(_xlfn.CONCAT(DR$1, $DJ42))="", "", INDIRECT(_xlfn.CONCAT(DR$1, $DJ42))),"")</f>
        <v/>
      </c>
      <c r="DS42" s="112" t="str" cm="1">
        <f t="array" aca="1" ref="DS42" ca="1">IFERROR(IF(DT42="", "", INDIRECT(_xlfn.CONCAT(DS$1,$DJ42))), "")</f>
        <v/>
      </c>
      <c r="DT42" s="113" t="str" cm="1">
        <f t="array" aca="1" ref="DT42" ca="1">IFERROR(IF(INDIRECT(_xlfn.CONCAT(DT$1, $DJ42))="", "", INDIRECT(_xlfn.CONCAT(DT$1, $DJ42))),"")</f>
        <v/>
      </c>
      <c r="DU42" s="114" t="str" cm="1">
        <f t="array" aca="1" ref="DU42" ca="1">IFERROR(IF(DV42="", "", INDIRECT(_xlfn.CONCAT(DU$1,$DJ42))), "")</f>
        <v/>
      </c>
      <c r="DV42" s="115" t="str" cm="1">
        <f t="array" aca="1" ref="DV42" ca="1">IFERROR(IF(INDIRECT(_xlfn.CONCAT(DV$1, $DJ42))="", "", INDIRECT(_xlfn.CONCAT(DV$1, $DJ42))),"")</f>
        <v/>
      </c>
      <c r="DW42" s="112" t="str" cm="1">
        <f t="array" aca="1" ref="DW42" ca="1">IFERROR(IF(DX42="", "", INDIRECT(_xlfn.CONCAT(DW$1,$DJ42))), "")</f>
        <v/>
      </c>
      <c r="DX42" s="113" t="str" cm="1">
        <f t="array" aca="1" ref="DX42" ca="1">IFERROR(IF(INDIRECT(_xlfn.CONCAT(DX$1, $DJ42))="", "", INDIRECT(_xlfn.CONCAT(DX$1, $DJ42))),"")</f>
        <v/>
      </c>
      <c r="DY42" s="114" t="str" cm="1">
        <f t="array" aca="1" ref="DY42" ca="1">IFERROR(IF(DZ42="", "", INDIRECT(_xlfn.CONCAT(DY$1,$DJ42))), "")</f>
        <v/>
      </c>
      <c r="DZ42" s="115" t="str" cm="1">
        <f t="array" aca="1" ref="DZ42" ca="1">IFERROR(IF(INDIRECT(_xlfn.CONCAT(DZ$1, $DJ42))="", "", INDIRECT(_xlfn.CONCAT(DZ$1, $DJ42))),"")</f>
        <v/>
      </c>
      <c r="EA42" s="112" t="str" cm="1">
        <f t="array" aca="1" ref="EA42" ca="1">IFERROR(IF(EB42="", "", INDIRECT(_xlfn.CONCAT(EA$1,$DJ42))), "")</f>
        <v/>
      </c>
      <c r="EB42" s="113" t="str" cm="1">
        <f t="array" aca="1" ref="EB42" ca="1">IFERROR(IF(INDIRECT(_xlfn.CONCAT(EB$1, $DJ42))="", "", INDIRECT(_xlfn.CONCAT(EB$1, $DJ42))),"")</f>
        <v/>
      </c>
      <c r="EC42" s="114" cm="1">
        <f t="array" aca="1" ref="EC42" ca="1">IFERROR(IF(ED42="", "", INDIRECT(_xlfn.CONCAT(EC$1,$DJ42))), "")</f>
        <v>0.99844031738070527</v>
      </c>
      <c r="ED42" s="115" cm="1">
        <f t="array" aca="1" ref="ED42" ca="1">IFERROR(IF(INDIRECT(_xlfn.CONCAT(ED$1, $DJ42))="", "", INDIRECT(_xlfn.CONCAT(ED$1, $DJ42))),"")</f>
        <v>0.2904228855721393</v>
      </c>
      <c r="EE42" s="112" cm="1">
        <f t="array" aca="1" ref="EE42" ca="1">IFERROR(IF(EF42="", "", INDIRECT(_xlfn.CONCAT(EE$1,$DJ42))), "")</f>
        <v>0.98428405137447617</v>
      </c>
      <c r="EF42" s="113" cm="1">
        <f t="array" aca="1" ref="EF42" ca="1">IFERROR(IF(INDIRECT(_xlfn.CONCAT(EF$1, $DJ42))="", "", INDIRECT(_xlfn.CONCAT(EF$1, $DJ42))),"")</f>
        <v>0.11629353233830844</v>
      </c>
      <c r="EG42" s="114" cm="1">
        <f t="array" aca="1" ref="EG42" ca="1">IFERROR(IF(EH42="", "", INDIRECT(_xlfn.CONCAT(EG$1,$DJ42))), "")</f>
        <v>0.99393653110215519</v>
      </c>
      <c r="EH42" s="115" cm="1">
        <f t="array" aca="1" ref="EH42" ca="1">IFERROR(IF(INDIRECT(_xlfn.CONCAT(EH$1, $DJ42))="", "", INDIRECT(_xlfn.CONCAT(EH$1, $DJ42))),"")</f>
        <v>0.28855721393034822</v>
      </c>
      <c r="EI42" s="112" t="str" cm="1">
        <f t="array" aca="1" ref="EI42" ca="1">IFERROR(IF(EJ42="", "", INDIRECT(_xlfn.CONCAT(EI$1,$DJ42))), "")</f>
        <v/>
      </c>
      <c r="EJ42" s="116" t="str" cm="1">
        <f t="array" aca="1" ref="EJ42" ca="1">IFERROR(IF(INDIRECT(_xlfn.CONCAT(EJ$1, $DJ42))="", "", INDIRECT(_xlfn.CONCAT(EJ$1, $DJ42))),"")</f>
        <v/>
      </c>
      <c r="EK42" s="32"/>
      <c r="EL42" s="32"/>
      <c r="EM42" s="32"/>
      <c r="EN42" s="32"/>
      <c r="EO42" s="32"/>
      <c r="EP42" s="32"/>
      <c r="EQ42" s="32"/>
      <c r="ER42" s="32"/>
      <c r="ES42" s="32"/>
      <c r="ET42" s="32"/>
      <c r="EU42" s="32"/>
      <c r="EV42" s="32"/>
      <c r="EW42" s="32"/>
      <c r="EX42" s="32"/>
      <c r="EY42" s="32"/>
      <c r="EZ42" s="32"/>
      <c r="FA42" s="32"/>
      <c r="FB42" s="32"/>
      <c r="FC42" s="32"/>
      <c r="FD42" s="32"/>
      <c r="FE42" s="32"/>
      <c r="FF42" s="32"/>
      <c r="FG42" s="32"/>
      <c r="FH42" s="32"/>
      <c r="FI42" s="32"/>
      <c r="FJ42" s="32"/>
      <c r="FK42" s="32"/>
      <c r="FL42" s="32"/>
      <c r="FM42" s="32"/>
      <c r="FN42" s="32"/>
      <c r="FO42" s="32"/>
      <c r="FP42" s="32"/>
      <c r="FQ42" s="32"/>
      <c r="FR42" s="32"/>
      <c r="FS42" s="32"/>
      <c r="FT42" s="32"/>
      <c r="FU42" s="32"/>
      <c r="FV42" s="32"/>
      <c r="FW42" s="32"/>
      <c r="FX42" s="32"/>
      <c r="FY42" s="32"/>
      <c r="FZ42" s="32"/>
      <c r="GA42" s="32"/>
      <c r="GB42" s="32"/>
      <c r="GC42" s="32"/>
      <c r="GD42" s="32"/>
      <c r="GE42" s="32"/>
      <c r="GF42" s="32"/>
      <c r="GG42" s="32"/>
      <c r="GH42" s="32"/>
      <c r="GI42" s="32"/>
      <c r="GJ42" s="32"/>
      <c r="GK42" s="32"/>
      <c r="GL42" s="32"/>
    </row>
    <row r="43" spans="1:194" s="34" customFormat="1" x14ac:dyDescent="0.3">
      <c r="A43" s="104">
        <f t="shared" si="16"/>
        <v>39</v>
      </c>
      <c r="B43" s="54">
        <v>30.119999999999976</v>
      </c>
      <c r="C43" s="55">
        <v>30.909999999999975</v>
      </c>
      <c r="D43" s="55" t="s">
        <v>96</v>
      </c>
      <c r="E43" s="56">
        <v>0</v>
      </c>
      <c r="F43" s="54">
        <v>0</v>
      </c>
      <c r="G43" s="54">
        <v>0</v>
      </c>
      <c r="H43" s="54">
        <v>0</v>
      </c>
      <c r="I43" s="54">
        <v>0</v>
      </c>
      <c r="J43" s="54">
        <v>0</v>
      </c>
      <c r="K43" s="54">
        <v>0</v>
      </c>
      <c r="L43" s="54">
        <v>0</v>
      </c>
      <c r="M43" s="54">
        <v>0</v>
      </c>
      <c r="N43" s="54">
        <v>0</v>
      </c>
      <c r="O43" s="54">
        <v>0</v>
      </c>
      <c r="P43" s="54">
        <v>0</v>
      </c>
      <c r="Q43" s="54">
        <v>1</v>
      </c>
      <c r="R43" s="57">
        <f t="shared" si="17"/>
        <v>1</v>
      </c>
      <c r="S43" s="58" t="str">
        <f t="shared" si="34"/>
        <v/>
      </c>
      <c r="T43" s="58" t="str">
        <f t="shared" si="34"/>
        <v/>
      </c>
      <c r="U43" s="58" t="str">
        <f t="shared" si="34"/>
        <v/>
      </c>
      <c r="V43" s="58" t="str">
        <f t="shared" si="34"/>
        <v/>
      </c>
      <c r="W43" s="58" t="str">
        <f t="shared" si="34"/>
        <v/>
      </c>
      <c r="X43" s="58" t="str">
        <f t="shared" si="34"/>
        <v/>
      </c>
      <c r="Y43" s="58" t="str">
        <f t="shared" si="34"/>
        <v/>
      </c>
      <c r="Z43" s="58" t="str">
        <f t="shared" si="34"/>
        <v/>
      </c>
      <c r="AA43" s="58" t="str">
        <f t="shared" si="32"/>
        <v/>
      </c>
      <c r="AB43" s="58" t="str">
        <f t="shared" si="32"/>
        <v/>
      </c>
      <c r="AC43" s="58" t="str">
        <f t="shared" si="32"/>
        <v/>
      </c>
      <c r="AD43" s="58" t="str">
        <f t="shared" si="32"/>
        <v/>
      </c>
      <c r="AE43" s="58" t="str">
        <f t="shared" si="32"/>
        <v/>
      </c>
      <c r="AF43" s="40"/>
      <c r="AG43" s="133"/>
      <c r="AH43" s="142" t="str" cm="1">
        <f t="array" aca="1" ref="AH43" ca="1">IF(OR(AG43="N/A",AG43=""), "", INDEX(INDIRECT(AG$2), AG43))</f>
        <v/>
      </c>
      <c r="AI43" s="138" t="str" cm="1">
        <f t="array" ref="AI43">IF(OR(AG43="N/A",AG43=""), "", INDEX($R$5:$R$300, AG43))</f>
        <v/>
      </c>
      <c r="AJ43" s="134"/>
      <c r="AK43" s="142" t="str" cm="1">
        <f t="array" aca="1" ref="AK43" ca="1">IF(OR(AJ43="N/A",AJ43=""), "", INDEX(INDIRECT(AJ$2), AJ43))</f>
        <v/>
      </c>
      <c r="AL43" s="138" t="str" cm="1">
        <f t="array" ref="AL43">IF(OR(AJ43="N/A",AJ43=""), "", INDEX($R$5:$R$300, AJ43))</f>
        <v/>
      </c>
      <c r="AM43" s="134"/>
      <c r="AN43" s="142" t="str" cm="1">
        <f t="array" aca="1" ref="AN43" ca="1">IF(OR(AM43="N/A",AM43=""), "", INDEX(INDIRECT(AM$2), AM43))</f>
        <v/>
      </c>
      <c r="AO43" s="138" t="str" cm="1">
        <f t="array" ref="AO43">IF(OR(AM43="N/A",AM43=""), "", INDEX($R$5:$R$300, AM43))</f>
        <v/>
      </c>
      <c r="AP43" s="134">
        <f ca="1"/>
        <v>55</v>
      </c>
      <c r="AQ43" s="142" cm="1">
        <f t="array" aca="1" ref="AQ43" ca="1">IF(OR(AP43="N/A",AP43=""), "", INDEX(INDIRECT(AP$2), AP43))</f>
        <v>2</v>
      </c>
      <c r="AR43" s="138" cm="1">
        <f t="array" aca="1" ref="AR43" ca="1">IF(OR(AP43="N/A",AP43=""), "", INDEX($R$5:$R$300, AP43))</f>
        <v>6</v>
      </c>
      <c r="AS43" s="134"/>
      <c r="AT43" s="142" t="str" cm="1">
        <f t="array" aca="1" ref="AT43" ca="1">IF(OR(AS43="N/A",AS43=""), "", INDEX(INDIRECT(AS$2), AS43))</f>
        <v/>
      </c>
      <c r="AU43" s="138" t="str" cm="1">
        <f t="array" ref="AU43">IF(OR(AS43="N/A",AS43=""), "", INDEX($R$5:$R$300, AS43))</f>
        <v/>
      </c>
      <c r="AV43" s="134">
        <f ca="1"/>
        <v>66</v>
      </c>
      <c r="AW43" s="142" cm="1">
        <f t="array" aca="1" ref="AW43" ca="1">IF(OR(AV43="N/A",AV43=""), "", INDEX(INDIRECT(AV$2), AV43))</f>
        <v>3</v>
      </c>
      <c r="AX43" s="138" cm="1">
        <f t="array" aca="1" ref="AX43" ca="1">IF(OR(AV43="N/A",AV43=""), "", INDEX($R$5:$R$300, AV43))</f>
        <v>8</v>
      </c>
      <c r="AY43" s="134">
        <f ca="1"/>
        <v>67</v>
      </c>
      <c r="AZ43" s="142" cm="1">
        <f t="array" aca="1" ref="AZ43" ca="1">IF(OR(AY43="N/A",AY43=""), "", INDEX(INDIRECT(AY$2), AY43))</f>
        <v>1</v>
      </c>
      <c r="BA43" s="138" cm="1">
        <f t="array" aca="1" ref="BA43" ca="1">IF(OR(AY43="N/A",AY43=""), "", INDEX($R$5:$R$300, AY43))</f>
        <v>26</v>
      </c>
      <c r="BB43" s="134"/>
      <c r="BC43" s="142" t="str" cm="1">
        <f t="array" aca="1" ref="BC43" ca="1">IF(OR(BB43="N/A",BB43=""), "", INDEX(INDIRECT(BB$2), BB43))</f>
        <v/>
      </c>
      <c r="BD43" s="138" t="str" cm="1">
        <f t="array" ref="BD43">IF(OR(BB43="N/A",BB43=""), "", INDEX($R$5:$R$300, BB43))</f>
        <v/>
      </c>
      <c r="BE43" s="134"/>
      <c r="BF43" s="142" t="str" cm="1">
        <f t="array" aca="1" ref="BF43" ca="1">IF(OR(BE43="N/A",BE43=""), "", INDEX(INDIRECT(BE$2), BE43))</f>
        <v/>
      </c>
      <c r="BG43" s="138" t="str" cm="1">
        <f t="array" ref="BG43">IF(OR(BE43="N/A",BE43=""), "", INDEX($R$5:$R$300, BE43))</f>
        <v/>
      </c>
      <c r="BH43" s="134"/>
      <c r="BI43" s="142" t="str" cm="1">
        <f t="array" aca="1" ref="BI43" ca="1">IF(OR(BH43="N/A",BH43=""), "", INDEX(INDIRECT(BH$2), BH43))</f>
        <v/>
      </c>
      <c r="BJ43" s="138" t="str" cm="1">
        <f t="array" ref="BJ43">IF(OR(BH43="N/A",BH43=""), "", INDEX($R$5:$R$300, BH43))</f>
        <v/>
      </c>
      <c r="BK43" s="134"/>
      <c r="BL43" s="142" t="str" cm="1">
        <f t="array" aca="1" ref="BL43" ca="1">IF(OR(BK43="N/A",BK43=""), "", INDEX(INDIRECT(BK$2), BK43))</f>
        <v/>
      </c>
      <c r="BM43" s="138" t="str" cm="1">
        <f t="array" ref="BM43">IF(OR(BK43="N/A",BK43=""), "", INDEX($R$5:$R$300, BK43))</f>
        <v/>
      </c>
      <c r="BN43" s="134"/>
      <c r="BO43" s="142" t="str" cm="1">
        <f t="array" aca="1" ref="BO43" ca="1">IF(OR(BN43="N/A",BN43=""), "", INDEX(INDIRECT(BN$2), BN43))</f>
        <v/>
      </c>
      <c r="BP43" s="138" t="str" cm="1">
        <f t="array" ref="BP43">IF(OR(BN43="N/A",BN43=""), "", INDEX($R$5:$R$300, BN43))</f>
        <v/>
      </c>
      <c r="BQ43" s="134"/>
      <c r="BR43" s="142" t="str" cm="1">
        <f t="array" aca="1" ref="BR43" ca="1">IF(OR(BQ43="N/A",BQ43=""), "", INDEX(INDIRECT(BQ$2), BQ43))</f>
        <v/>
      </c>
      <c r="BS43" s="138" t="str" cm="1">
        <f t="array" ref="BS43">IF(OR(BQ43="N/A",BQ43=""), "", INDEX($R$5:$R$300, BQ43))</f>
        <v/>
      </c>
      <c r="BT43" s="40"/>
      <c r="BU43" s="41"/>
      <c r="BV43" s="41"/>
      <c r="BW43" s="41"/>
      <c r="BX43" s="41"/>
      <c r="BY43" s="41"/>
      <c r="BZ43" s="41"/>
      <c r="CA43" s="41"/>
      <c r="CB43" s="41"/>
      <c r="CC43" s="41"/>
      <c r="CD43" s="41"/>
      <c r="CE43" s="41"/>
      <c r="CF43" s="41"/>
      <c r="CG43" s="41"/>
      <c r="CH43" s="40"/>
      <c r="CI43" s="59" t="str">
        <f t="shared" ca="1" si="35"/>
        <v/>
      </c>
      <c r="CJ43" s="59" t="str">
        <f t="shared" ca="1" si="35"/>
        <v/>
      </c>
      <c r="CK43" s="59" t="str">
        <f t="shared" ca="1" si="35"/>
        <v/>
      </c>
      <c r="CL43" s="59" t="str">
        <f t="shared" ca="1" si="35"/>
        <v/>
      </c>
      <c r="CM43" s="59" t="str">
        <f t="shared" ca="1" si="35"/>
        <v/>
      </c>
      <c r="CN43" s="59" t="str">
        <f t="shared" ca="1" si="35"/>
        <v/>
      </c>
      <c r="CO43" s="59" t="str">
        <f t="shared" ca="1" si="35"/>
        <v/>
      </c>
      <c r="CP43" s="59" t="str">
        <f t="shared" ca="1" si="35"/>
        <v/>
      </c>
      <c r="CQ43" s="59" t="str">
        <f t="shared" ca="1" si="33"/>
        <v/>
      </c>
      <c r="CR43" s="59" t="str">
        <f t="shared" ca="1" si="33"/>
        <v/>
      </c>
      <c r="CS43" s="59" t="str">
        <f t="shared" ca="1" si="33"/>
        <v/>
      </c>
      <c r="CT43" s="59" t="str">
        <f t="shared" ca="1" si="33"/>
        <v/>
      </c>
      <c r="CU43" s="59" t="str">
        <f t="shared" ca="1" si="33"/>
        <v/>
      </c>
      <c r="CV43" s="60" t="str">
        <f t="shared" ca="1" si="19"/>
        <v/>
      </c>
      <c r="CW43" s="32" t="str">
        <f t="shared" ca="1" si="31"/>
        <v/>
      </c>
      <c r="CX43" s="32" t="str">
        <f t="shared" ca="1" si="31"/>
        <v/>
      </c>
      <c r="CY43" s="32" t="str">
        <f t="shared" ca="1" si="31"/>
        <v/>
      </c>
      <c r="CZ43" s="32" t="str">
        <f t="shared" ca="1" si="31"/>
        <v/>
      </c>
      <c r="DA43" s="32" t="str">
        <f t="shared" ca="1" si="31"/>
        <v/>
      </c>
      <c r="DB43" s="32" t="str">
        <f t="shared" ca="1" si="31"/>
        <v/>
      </c>
      <c r="DC43" s="32" t="str">
        <f t="shared" ca="1" si="31"/>
        <v/>
      </c>
      <c r="DD43" s="32" t="str">
        <f t="shared" ca="1" si="31"/>
        <v/>
      </c>
      <c r="DE43" s="32" t="str">
        <f t="shared" ca="1" si="30"/>
        <v/>
      </c>
      <c r="DF43" s="32" t="str">
        <f t="shared" ca="1" si="30"/>
        <v/>
      </c>
      <c r="DG43" s="32" t="str">
        <f t="shared" ca="1" si="30"/>
        <v/>
      </c>
      <c r="DH43" s="32" t="str">
        <f t="shared" ca="1" si="30"/>
        <v/>
      </c>
      <c r="DI43" s="32" t="str">
        <f t="shared" ca="1" si="30"/>
        <v/>
      </c>
      <c r="DJ43" s="60" t="str">
        <f t="shared" ca="1" si="21"/>
        <v/>
      </c>
      <c r="DK43" s="112" t="str" cm="1">
        <f t="array" aca="1" ref="DK43" ca="1">IFERROR(IF(DL43="", "", INDIRECT(_xlfn.CONCAT(DK$1,$DJ43))), "")</f>
        <v/>
      </c>
      <c r="DL43" s="113" t="str" cm="1">
        <f t="array" aca="1" ref="DL43" ca="1">IFERROR(IF(INDIRECT(_xlfn.CONCAT(DL$1, $DJ43))="", "", INDIRECT(_xlfn.CONCAT(DL$1, $DJ43))),"")</f>
        <v/>
      </c>
      <c r="DM43" s="114" t="str" cm="1">
        <f t="array" aca="1" ref="DM43" ca="1">IFERROR(IF(DN43="", "", INDIRECT(_xlfn.CONCAT(DM$1,$DJ43))), "")</f>
        <v/>
      </c>
      <c r="DN43" s="115" t="str" cm="1">
        <f t="array" aca="1" ref="DN43" ca="1">IFERROR(IF(INDIRECT(_xlfn.CONCAT(DN$1, $DJ43))="", "", INDIRECT(_xlfn.CONCAT(DN$1, $DJ43))),"")</f>
        <v/>
      </c>
      <c r="DO43" s="112" t="str" cm="1">
        <f t="array" aca="1" ref="DO43" ca="1">IFERROR(IF(DP43="", "", INDIRECT(_xlfn.CONCAT(DO$1,$DJ43))), "")</f>
        <v/>
      </c>
      <c r="DP43" s="113" t="str" cm="1">
        <f t="array" aca="1" ref="DP43" ca="1">IFERROR(IF(INDIRECT(_xlfn.CONCAT(DP$1, $DJ43))="", "", INDIRECT(_xlfn.CONCAT(DP$1, $DJ43))),"")</f>
        <v/>
      </c>
      <c r="DQ43" s="114" t="str" cm="1">
        <f t="array" aca="1" ref="DQ43" ca="1">IFERROR(IF(DR43="", "", INDIRECT(_xlfn.CONCAT(DQ$1,$DJ43))), "")</f>
        <v/>
      </c>
      <c r="DR43" s="115" t="str" cm="1">
        <f t="array" aca="1" ref="DR43" ca="1">IFERROR(IF(INDIRECT(_xlfn.CONCAT(DR$1, $DJ43))="", "", INDIRECT(_xlfn.CONCAT(DR$1, $DJ43))),"")</f>
        <v/>
      </c>
      <c r="DS43" s="112" t="str" cm="1">
        <f t="array" aca="1" ref="DS43" ca="1">IFERROR(IF(DT43="", "", INDIRECT(_xlfn.CONCAT(DS$1,$DJ43))), "")</f>
        <v/>
      </c>
      <c r="DT43" s="113" t="str" cm="1">
        <f t="array" aca="1" ref="DT43" ca="1">IFERROR(IF(INDIRECT(_xlfn.CONCAT(DT$1, $DJ43))="", "", INDIRECT(_xlfn.CONCAT(DT$1, $DJ43))),"")</f>
        <v/>
      </c>
      <c r="DU43" s="114" t="str" cm="1">
        <f t="array" aca="1" ref="DU43" ca="1">IFERROR(IF(DV43="", "", INDIRECT(_xlfn.CONCAT(DU$1,$DJ43))), "")</f>
        <v/>
      </c>
      <c r="DV43" s="115" t="str" cm="1">
        <f t="array" aca="1" ref="DV43" ca="1">IFERROR(IF(INDIRECT(_xlfn.CONCAT(DV$1, $DJ43))="", "", INDIRECT(_xlfn.CONCAT(DV$1, $DJ43))),"")</f>
        <v/>
      </c>
      <c r="DW43" s="112" t="str" cm="1">
        <f t="array" aca="1" ref="DW43" ca="1">IFERROR(IF(DX43="", "", INDIRECT(_xlfn.CONCAT(DW$1,$DJ43))), "")</f>
        <v/>
      </c>
      <c r="DX43" s="113" t="str" cm="1">
        <f t="array" aca="1" ref="DX43" ca="1">IFERROR(IF(INDIRECT(_xlfn.CONCAT(DX$1, $DJ43))="", "", INDIRECT(_xlfn.CONCAT(DX$1, $DJ43))),"")</f>
        <v/>
      </c>
      <c r="DY43" s="114" t="str" cm="1">
        <f t="array" aca="1" ref="DY43" ca="1">IFERROR(IF(DZ43="", "", INDIRECT(_xlfn.CONCAT(DY$1,$DJ43))), "")</f>
        <v/>
      </c>
      <c r="DZ43" s="115" t="str" cm="1">
        <f t="array" aca="1" ref="DZ43" ca="1">IFERROR(IF(INDIRECT(_xlfn.CONCAT(DZ$1, $DJ43))="", "", INDIRECT(_xlfn.CONCAT(DZ$1, $DJ43))),"")</f>
        <v/>
      </c>
      <c r="EA43" s="112" t="str" cm="1">
        <f t="array" aca="1" ref="EA43" ca="1">IFERROR(IF(EB43="", "", INDIRECT(_xlfn.CONCAT(EA$1,$DJ43))), "")</f>
        <v/>
      </c>
      <c r="EB43" s="113" t="str" cm="1">
        <f t="array" aca="1" ref="EB43" ca="1">IFERROR(IF(INDIRECT(_xlfn.CONCAT(EB$1, $DJ43))="", "", INDIRECT(_xlfn.CONCAT(EB$1, $DJ43))),"")</f>
        <v/>
      </c>
      <c r="EC43" s="114" t="str" cm="1">
        <f t="array" aca="1" ref="EC43" ca="1">IFERROR(IF(ED43="", "", INDIRECT(_xlfn.CONCAT(EC$1,$DJ43))), "")</f>
        <v/>
      </c>
      <c r="ED43" s="115" t="str" cm="1">
        <f t="array" aca="1" ref="ED43" ca="1">IFERROR(IF(INDIRECT(_xlfn.CONCAT(ED$1, $DJ43))="", "", INDIRECT(_xlfn.CONCAT(ED$1, $DJ43))),"")</f>
        <v/>
      </c>
      <c r="EE43" s="112" t="str" cm="1">
        <f t="array" aca="1" ref="EE43" ca="1">IFERROR(IF(EF43="", "", INDIRECT(_xlfn.CONCAT(EE$1,$DJ43))), "")</f>
        <v/>
      </c>
      <c r="EF43" s="113" t="str" cm="1">
        <f t="array" aca="1" ref="EF43" ca="1">IFERROR(IF(INDIRECT(_xlfn.CONCAT(EF$1, $DJ43))="", "", INDIRECT(_xlfn.CONCAT(EF$1, $DJ43))),"")</f>
        <v/>
      </c>
      <c r="EG43" s="114" t="str" cm="1">
        <f t="array" aca="1" ref="EG43" ca="1">IFERROR(IF(EH43="", "", INDIRECT(_xlfn.CONCAT(EG$1,$DJ43))), "")</f>
        <v/>
      </c>
      <c r="EH43" s="115" t="str" cm="1">
        <f t="array" aca="1" ref="EH43" ca="1">IFERROR(IF(INDIRECT(_xlfn.CONCAT(EH$1, $DJ43))="", "", INDIRECT(_xlfn.CONCAT(EH$1, $DJ43))),"")</f>
        <v/>
      </c>
      <c r="EI43" s="112" t="str" cm="1">
        <f t="array" aca="1" ref="EI43" ca="1">IFERROR(IF(EJ43="", "", INDIRECT(_xlfn.CONCAT(EI$1,$DJ43))), "")</f>
        <v/>
      </c>
      <c r="EJ43" s="116" t="str" cm="1">
        <f t="array" aca="1" ref="EJ43" ca="1">IFERROR(IF(INDIRECT(_xlfn.CONCAT(EJ$1, $DJ43))="", "", INDIRECT(_xlfn.CONCAT(EJ$1, $DJ43))),"")</f>
        <v/>
      </c>
      <c r="EK43" s="32"/>
      <c r="EL43" s="32"/>
      <c r="EM43" s="32"/>
      <c r="EN43" s="32"/>
      <c r="EO43" s="32"/>
      <c r="EP43" s="32"/>
      <c r="EQ43" s="32"/>
      <c r="ER43" s="32"/>
      <c r="ES43" s="32"/>
      <c r="ET43" s="32"/>
      <c r="EU43" s="32"/>
      <c r="EV43" s="32"/>
      <c r="EW43" s="32"/>
      <c r="EX43" s="32"/>
      <c r="EY43" s="32"/>
      <c r="EZ43" s="32"/>
      <c r="FA43" s="32"/>
      <c r="FB43" s="32"/>
      <c r="FC43" s="32"/>
      <c r="FD43" s="32"/>
      <c r="FE43" s="32"/>
      <c r="FF43" s="32"/>
      <c r="FG43" s="32"/>
      <c r="FH43" s="32"/>
      <c r="FI43" s="32"/>
      <c r="FJ43" s="32"/>
      <c r="FK43" s="32"/>
      <c r="FL43" s="32"/>
      <c r="FM43" s="32"/>
      <c r="FN43" s="32"/>
      <c r="FO43" s="32"/>
      <c r="FP43" s="32"/>
      <c r="FQ43" s="32"/>
      <c r="FR43" s="32"/>
      <c r="FS43" s="32"/>
      <c r="FT43" s="32"/>
      <c r="FU43" s="32"/>
      <c r="FV43" s="32"/>
      <c r="FW43" s="32"/>
      <c r="FX43" s="32"/>
      <c r="FY43" s="32"/>
      <c r="FZ43" s="32"/>
      <c r="GA43" s="32"/>
      <c r="GB43" s="32"/>
      <c r="GC43" s="32"/>
      <c r="GD43" s="32"/>
      <c r="GE43" s="32"/>
      <c r="GF43" s="32"/>
      <c r="GG43" s="32"/>
      <c r="GH43" s="32"/>
      <c r="GI43" s="32"/>
      <c r="GJ43" s="32"/>
      <c r="GK43" s="32"/>
      <c r="GL43" s="32"/>
    </row>
    <row r="44" spans="1:194" s="34" customFormat="1" x14ac:dyDescent="0.3">
      <c r="A44" s="104">
        <f t="shared" si="16"/>
        <v>40</v>
      </c>
      <c r="B44" s="54">
        <v>30.909999999999975</v>
      </c>
      <c r="C44" s="55">
        <v>31.699999999999974</v>
      </c>
      <c r="D44" s="55" t="s">
        <v>96</v>
      </c>
      <c r="E44" s="56">
        <v>0</v>
      </c>
      <c r="F44" s="54">
        <v>0</v>
      </c>
      <c r="G44" s="54">
        <v>0</v>
      </c>
      <c r="H44" s="54">
        <v>1</v>
      </c>
      <c r="I44" s="54">
        <v>0</v>
      </c>
      <c r="J44" s="54">
        <v>1</v>
      </c>
      <c r="K44" s="54">
        <v>1</v>
      </c>
      <c r="L44" s="54">
        <v>0</v>
      </c>
      <c r="M44" s="54">
        <v>0</v>
      </c>
      <c r="N44" s="54">
        <v>0</v>
      </c>
      <c r="O44" s="54">
        <v>0</v>
      </c>
      <c r="P44" s="54">
        <v>0</v>
      </c>
      <c r="Q44" s="54">
        <v>0</v>
      </c>
      <c r="R44" s="57">
        <f t="shared" si="17"/>
        <v>3</v>
      </c>
      <c r="S44" s="58" t="str">
        <f t="shared" si="34"/>
        <v/>
      </c>
      <c r="T44" s="58" t="str">
        <f t="shared" si="34"/>
        <v/>
      </c>
      <c r="U44" s="58" t="str">
        <f t="shared" si="34"/>
        <v/>
      </c>
      <c r="V44" s="58">
        <f t="shared" si="34"/>
        <v>0.33333333333333331</v>
      </c>
      <c r="W44" s="58" t="str">
        <f t="shared" si="34"/>
        <v/>
      </c>
      <c r="X44" s="58">
        <f t="shared" si="34"/>
        <v>0.33333333333333331</v>
      </c>
      <c r="Y44" s="58">
        <f t="shared" si="34"/>
        <v>0.33333333333333331</v>
      </c>
      <c r="Z44" s="58" t="str">
        <f t="shared" si="34"/>
        <v/>
      </c>
      <c r="AA44" s="58" t="str">
        <f t="shared" si="32"/>
        <v/>
      </c>
      <c r="AB44" s="58" t="str">
        <f t="shared" si="32"/>
        <v/>
      </c>
      <c r="AC44" s="58" t="str">
        <f t="shared" si="32"/>
        <v/>
      </c>
      <c r="AD44" s="58" t="str">
        <f t="shared" si="32"/>
        <v/>
      </c>
      <c r="AE44" s="58" t="str">
        <f t="shared" si="32"/>
        <v/>
      </c>
      <c r="AF44" s="40"/>
      <c r="AG44" s="133"/>
      <c r="AH44" s="142" t="str" cm="1">
        <f t="array" aca="1" ref="AH44" ca="1">IF(OR(AG44="N/A",AG44=""), "", INDEX(INDIRECT(AG$2), AG44))</f>
        <v/>
      </c>
      <c r="AI44" s="138" t="str" cm="1">
        <f t="array" ref="AI44">IF(OR(AG44="N/A",AG44=""), "", INDEX($R$5:$R$300, AG44))</f>
        <v/>
      </c>
      <c r="AJ44" s="134"/>
      <c r="AK44" s="142" t="str" cm="1">
        <f t="array" aca="1" ref="AK44" ca="1">IF(OR(AJ44="N/A",AJ44=""), "", INDEX(INDIRECT(AJ$2), AJ44))</f>
        <v/>
      </c>
      <c r="AL44" s="138" t="str" cm="1">
        <f t="array" ref="AL44">IF(OR(AJ44="N/A",AJ44=""), "", INDEX($R$5:$R$300, AJ44))</f>
        <v/>
      </c>
      <c r="AM44" s="134"/>
      <c r="AN44" s="142" t="str" cm="1">
        <f t="array" aca="1" ref="AN44" ca="1">IF(OR(AM44="N/A",AM44=""), "", INDEX(INDIRECT(AM$2), AM44))</f>
        <v/>
      </c>
      <c r="AO44" s="138" t="str" cm="1">
        <f t="array" ref="AO44">IF(OR(AM44="N/A",AM44=""), "", INDEX($R$5:$R$300, AM44))</f>
        <v/>
      </c>
      <c r="AP44" s="134">
        <f ca="1"/>
        <v>56</v>
      </c>
      <c r="AQ44" s="142" cm="1">
        <f t="array" aca="1" ref="AQ44" ca="1">IF(OR(AP44="N/A",AP44=""), "", INDEX(INDIRECT(AP$2), AP44))</f>
        <v>1</v>
      </c>
      <c r="AR44" s="138" cm="1">
        <f t="array" aca="1" ref="AR44" ca="1">IF(OR(AP44="N/A",AP44=""), "", INDEX($R$5:$R$300, AP44))</f>
        <v>5</v>
      </c>
      <c r="AS44" s="134"/>
      <c r="AT44" s="142" t="str" cm="1">
        <f t="array" aca="1" ref="AT44" ca="1">IF(OR(AS44="N/A",AS44=""), "", INDEX(INDIRECT(AS$2), AS44))</f>
        <v/>
      </c>
      <c r="AU44" s="138" t="str" cm="1">
        <f t="array" ref="AU44">IF(OR(AS44="N/A",AS44=""), "", INDEX($R$5:$R$300, AS44))</f>
        <v/>
      </c>
      <c r="AV44" s="134">
        <f ca="1"/>
        <v>67</v>
      </c>
      <c r="AW44" s="142" cm="1">
        <f t="array" aca="1" ref="AW44" ca="1">IF(OR(AV44="N/A",AV44=""), "", INDEX(INDIRECT(AV$2), AV44))</f>
        <v>8</v>
      </c>
      <c r="AX44" s="138" cm="1">
        <f t="array" aca="1" ref="AX44" ca="1">IF(OR(AV44="N/A",AV44=""), "", INDEX($R$5:$R$300, AV44))</f>
        <v>26</v>
      </c>
      <c r="AY44" s="134">
        <f ca="1"/>
        <v>69</v>
      </c>
      <c r="AZ44" s="142" cm="1">
        <f t="array" aca="1" ref="AZ44" ca="1">IF(OR(AY44="N/A",AY44=""), "", INDEX(INDIRECT(AY$2), AY44))</f>
        <v>1</v>
      </c>
      <c r="BA44" s="138" cm="1">
        <f t="array" aca="1" ref="BA44" ca="1">IF(OR(AY44="N/A",AY44=""), "", INDEX($R$5:$R$300, AY44))</f>
        <v>4</v>
      </c>
      <c r="BB44" s="134"/>
      <c r="BC44" s="142" t="str" cm="1">
        <f t="array" aca="1" ref="BC44" ca="1">IF(OR(BB44="N/A",BB44=""), "", INDEX(INDIRECT(BB$2), BB44))</f>
        <v/>
      </c>
      <c r="BD44" s="138" t="str" cm="1">
        <f t="array" ref="BD44">IF(OR(BB44="N/A",BB44=""), "", INDEX($R$5:$R$300, BB44))</f>
        <v/>
      </c>
      <c r="BE44" s="134"/>
      <c r="BF44" s="142" t="str" cm="1">
        <f t="array" aca="1" ref="BF44" ca="1">IF(OR(BE44="N/A",BE44=""), "", INDEX(INDIRECT(BE$2), BE44))</f>
        <v/>
      </c>
      <c r="BG44" s="138" t="str" cm="1">
        <f t="array" ref="BG44">IF(OR(BE44="N/A",BE44=""), "", INDEX($R$5:$R$300, BE44))</f>
        <v/>
      </c>
      <c r="BH44" s="134"/>
      <c r="BI44" s="142" t="str" cm="1">
        <f t="array" aca="1" ref="BI44" ca="1">IF(OR(BH44="N/A",BH44=""), "", INDEX(INDIRECT(BH$2), BH44))</f>
        <v/>
      </c>
      <c r="BJ44" s="138" t="str" cm="1">
        <f t="array" ref="BJ44">IF(OR(BH44="N/A",BH44=""), "", INDEX($R$5:$R$300, BH44))</f>
        <v/>
      </c>
      <c r="BK44" s="134"/>
      <c r="BL44" s="142" t="str" cm="1">
        <f t="array" aca="1" ref="BL44" ca="1">IF(OR(BK44="N/A",BK44=""), "", INDEX(INDIRECT(BK$2), BK44))</f>
        <v/>
      </c>
      <c r="BM44" s="138" t="str" cm="1">
        <f t="array" ref="BM44">IF(OR(BK44="N/A",BK44=""), "", INDEX($R$5:$R$300, BK44))</f>
        <v/>
      </c>
      <c r="BN44" s="134"/>
      <c r="BO44" s="142" t="str" cm="1">
        <f t="array" aca="1" ref="BO44" ca="1">IF(OR(BN44="N/A",BN44=""), "", INDEX(INDIRECT(BN$2), BN44))</f>
        <v/>
      </c>
      <c r="BP44" s="138" t="str" cm="1">
        <f t="array" ref="BP44">IF(OR(BN44="N/A",BN44=""), "", INDEX($R$5:$R$300, BN44))</f>
        <v/>
      </c>
      <c r="BQ44" s="134"/>
      <c r="BR44" s="142" t="str" cm="1">
        <f t="array" aca="1" ref="BR44" ca="1">IF(OR(BQ44="N/A",BQ44=""), "", INDEX(INDIRECT(BQ$2), BQ44))</f>
        <v/>
      </c>
      <c r="BS44" s="138" t="str" cm="1">
        <f t="array" ref="BS44">IF(OR(BQ44="N/A",BQ44=""), "", INDEX($R$5:$R$300, BQ44))</f>
        <v/>
      </c>
      <c r="BT44" s="40"/>
      <c r="BU44" s="41"/>
      <c r="BV44" s="41"/>
      <c r="BW44" s="41"/>
      <c r="BX44" s="41"/>
      <c r="BY44" s="41"/>
      <c r="BZ44" s="41"/>
      <c r="CA44" s="41"/>
      <c r="CB44" s="41"/>
      <c r="CC44" s="41"/>
      <c r="CD44" s="41"/>
      <c r="CE44" s="41"/>
      <c r="CF44" s="41"/>
      <c r="CG44" s="41"/>
      <c r="CH44" s="40"/>
      <c r="CI44" s="59" t="str">
        <f t="shared" ca="1" si="35"/>
        <v/>
      </c>
      <c r="CJ44" s="59" t="str">
        <f t="shared" ca="1" si="35"/>
        <v/>
      </c>
      <c r="CK44" s="59" t="str">
        <f t="shared" ca="1" si="35"/>
        <v/>
      </c>
      <c r="CL44" s="59">
        <f t="shared" ca="1" si="35"/>
        <v>0.60230246575134927</v>
      </c>
      <c r="CM44" s="59" t="str">
        <f t="shared" ca="1" si="35"/>
        <v/>
      </c>
      <c r="CN44" s="59">
        <f t="shared" ca="1" si="35"/>
        <v>0.71716688462621658</v>
      </c>
      <c r="CO44" s="59">
        <f t="shared" ca="1" si="35"/>
        <v>0.84156417550803231</v>
      </c>
      <c r="CP44" s="59" t="str">
        <f t="shared" ca="1" si="35"/>
        <v/>
      </c>
      <c r="CQ44" s="59" t="str">
        <f t="shared" ca="1" si="33"/>
        <v/>
      </c>
      <c r="CR44" s="59" t="str">
        <f t="shared" ca="1" si="33"/>
        <v/>
      </c>
      <c r="CS44" s="59" t="str">
        <f t="shared" ca="1" si="33"/>
        <v/>
      </c>
      <c r="CT44" s="59" t="str">
        <f t="shared" ca="1" si="33"/>
        <v/>
      </c>
      <c r="CU44" s="59" t="str">
        <f t="shared" ca="1" si="33"/>
        <v/>
      </c>
      <c r="CV44" s="60" t="str">
        <f t="shared" ca="1" si="19"/>
        <v/>
      </c>
      <c r="CW44" s="32" t="str">
        <f t="shared" ca="1" si="31"/>
        <v/>
      </c>
      <c r="CX44" s="32" t="str">
        <f t="shared" ca="1" si="31"/>
        <v/>
      </c>
      <c r="CY44" s="32" t="str">
        <f t="shared" ca="1" si="31"/>
        <v/>
      </c>
      <c r="CZ44" s="32" t="str">
        <f t="shared" ca="1" si="31"/>
        <v/>
      </c>
      <c r="DA44" s="32" t="str">
        <f t="shared" ca="1" si="31"/>
        <v/>
      </c>
      <c r="DB44" s="32" t="str">
        <f t="shared" ca="1" si="31"/>
        <v/>
      </c>
      <c r="DC44" s="32" t="str">
        <f t="shared" ca="1" si="31"/>
        <v/>
      </c>
      <c r="DD44" s="32" t="str">
        <f t="shared" ca="1" si="31"/>
        <v/>
      </c>
      <c r="DE44" s="32" t="str">
        <f t="shared" ca="1" si="30"/>
        <v/>
      </c>
      <c r="DF44" s="32" t="str">
        <f t="shared" ca="1" si="30"/>
        <v/>
      </c>
      <c r="DG44" s="32" t="str">
        <f t="shared" ca="1" si="30"/>
        <v/>
      </c>
      <c r="DH44" s="32" t="str">
        <f t="shared" ca="1" si="30"/>
        <v/>
      </c>
      <c r="DI44" s="32" t="str">
        <f t="shared" ca="1" si="30"/>
        <v/>
      </c>
      <c r="DJ44" s="60" t="str">
        <f t="shared" ca="1" si="21"/>
        <v/>
      </c>
      <c r="DK44" s="112" t="str" cm="1">
        <f t="array" aca="1" ref="DK44" ca="1">IFERROR(IF(DL44="", "", INDIRECT(_xlfn.CONCAT(DK$1,$DJ44))), "")</f>
        <v/>
      </c>
      <c r="DL44" s="113" t="str" cm="1">
        <f t="array" aca="1" ref="DL44" ca="1">IFERROR(IF(INDIRECT(_xlfn.CONCAT(DL$1, $DJ44))="", "", INDIRECT(_xlfn.CONCAT(DL$1, $DJ44))),"")</f>
        <v/>
      </c>
      <c r="DM44" s="114" t="str" cm="1">
        <f t="array" aca="1" ref="DM44" ca="1">IFERROR(IF(DN44="", "", INDIRECT(_xlfn.CONCAT(DM$1,$DJ44))), "")</f>
        <v/>
      </c>
      <c r="DN44" s="115" t="str" cm="1">
        <f t="array" aca="1" ref="DN44" ca="1">IFERROR(IF(INDIRECT(_xlfn.CONCAT(DN$1, $DJ44))="", "", INDIRECT(_xlfn.CONCAT(DN$1, $DJ44))),"")</f>
        <v/>
      </c>
      <c r="DO44" s="112" t="str" cm="1">
        <f t="array" aca="1" ref="DO44" ca="1">IFERROR(IF(DP44="", "", INDIRECT(_xlfn.CONCAT(DO$1,$DJ44))), "")</f>
        <v/>
      </c>
      <c r="DP44" s="113" t="str" cm="1">
        <f t="array" aca="1" ref="DP44" ca="1">IFERROR(IF(INDIRECT(_xlfn.CONCAT(DP$1, $DJ44))="", "", INDIRECT(_xlfn.CONCAT(DP$1, $DJ44))),"")</f>
        <v/>
      </c>
      <c r="DQ44" s="114" t="str" cm="1">
        <f t="array" aca="1" ref="DQ44" ca="1">IFERROR(IF(DR44="", "", INDIRECT(_xlfn.CONCAT(DQ$1,$DJ44))), "")</f>
        <v/>
      </c>
      <c r="DR44" s="115" t="str" cm="1">
        <f t="array" aca="1" ref="DR44" ca="1">IFERROR(IF(INDIRECT(_xlfn.CONCAT(DR$1, $DJ44))="", "", INDIRECT(_xlfn.CONCAT(DR$1, $DJ44))),"")</f>
        <v/>
      </c>
      <c r="DS44" s="112" t="str" cm="1">
        <f t="array" aca="1" ref="DS44" ca="1">IFERROR(IF(DT44="", "", INDIRECT(_xlfn.CONCAT(DS$1,$DJ44))), "")</f>
        <v/>
      </c>
      <c r="DT44" s="113" t="str" cm="1">
        <f t="array" aca="1" ref="DT44" ca="1">IFERROR(IF(INDIRECT(_xlfn.CONCAT(DT$1, $DJ44))="", "", INDIRECT(_xlfn.CONCAT(DT$1, $DJ44))),"")</f>
        <v/>
      </c>
      <c r="DU44" s="114" t="str" cm="1">
        <f t="array" aca="1" ref="DU44" ca="1">IFERROR(IF(DV44="", "", INDIRECT(_xlfn.CONCAT(DU$1,$DJ44))), "")</f>
        <v/>
      </c>
      <c r="DV44" s="115" t="str" cm="1">
        <f t="array" aca="1" ref="DV44" ca="1">IFERROR(IF(INDIRECT(_xlfn.CONCAT(DV$1, $DJ44))="", "", INDIRECT(_xlfn.CONCAT(DV$1, $DJ44))),"")</f>
        <v/>
      </c>
      <c r="DW44" s="112" t="str" cm="1">
        <f t="array" aca="1" ref="DW44" ca="1">IFERROR(IF(DX44="", "", INDIRECT(_xlfn.CONCAT(DW$1,$DJ44))), "")</f>
        <v/>
      </c>
      <c r="DX44" s="113" t="str" cm="1">
        <f t="array" aca="1" ref="DX44" ca="1">IFERROR(IF(INDIRECT(_xlfn.CONCAT(DX$1, $DJ44))="", "", INDIRECT(_xlfn.CONCAT(DX$1, $DJ44))),"")</f>
        <v/>
      </c>
      <c r="DY44" s="114" t="str" cm="1">
        <f t="array" aca="1" ref="DY44" ca="1">IFERROR(IF(DZ44="", "", INDIRECT(_xlfn.CONCAT(DY$1,$DJ44))), "")</f>
        <v/>
      </c>
      <c r="DZ44" s="115" t="str" cm="1">
        <f t="array" aca="1" ref="DZ44" ca="1">IFERROR(IF(INDIRECT(_xlfn.CONCAT(DZ$1, $DJ44))="", "", INDIRECT(_xlfn.CONCAT(DZ$1, $DJ44))),"")</f>
        <v/>
      </c>
      <c r="EA44" s="112" t="str" cm="1">
        <f t="array" aca="1" ref="EA44" ca="1">IFERROR(IF(EB44="", "", INDIRECT(_xlfn.CONCAT(EA$1,$DJ44))), "")</f>
        <v/>
      </c>
      <c r="EB44" s="113" t="str" cm="1">
        <f t="array" aca="1" ref="EB44" ca="1">IFERROR(IF(INDIRECT(_xlfn.CONCAT(EB$1, $DJ44))="", "", INDIRECT(_xlfn.CONCAT(EB$1, $DJ44))),"")</f>
        <v/>
      </c>
      <c r="EC44" s="114" t="str" cm="1">
        <f t="array" aca="1" ref="EC44" ca="1">IFERROR(IF(ED44="", "", INDIRECT(_xlfn.CONCAT(EC$1,$DJ44))), "")</f>
        <v/>
      </c>
      <c r="ED44" s="115" t="str" cm="1">
        <f t="array" aca="1" ref="ED44" ca="1">IFERROR(IF(INDIRECT(_xlfn.CONCAT(ED$1, $DJ44))="", "", INDIRECT(_xlfn.CONCAT(ED$1, $DJ44))),"")</f>
        <v/>
      </c>
      <c r="EE44" s="112" t="str" cm="1">
        <f t="array" aca="1" ref="EE44" ca="1">IFERROR(IF(EF44="", "", INDIRECT(_xlfn.CONCAT(EE$1,$DJ44))), "")</f>
        <v/>
      </c>
      <c r="EF44" s="113" t="str" cm="1">
        <f t="array" aca="1" ref="EF44" ca="1">IFERROR(IF(INDIRECT(_xlfn.CONCAT(EF$1, $DJ44))="", "", INDIRECT(_xlfn.CONCAT(EF$1, $DJ44))),"")</f>
        <v/>
      </c>
      <c r="EG44" s="114" t="str" cm="1">
        <f t="array" aca="1" ref="EG44" ca="1">IFERROR(IF(EH44="", "", INDIRECT(_xlfn.CONCAT(EG$1,$DJ44))), "")</f>
        <v/>
      </c>
      <c r="EH44" s="115" t="str" cm="1">
        <f t="array" aca="1" ref="EH44" ca="1">IFERROR(IF(INDIRECT(_xlfn.CONCAT(EH$1, $DJ44))="", "", INDIRECT(_xlfn.CONCAT(EH$1, $DJ44))),"")</f>
        <v/>
      </c>
      <c r="EI44" s="112" t="str" cm="1">
        <f t="array" aca="1" ref="EI44" ca="1">IFERROR(IF(EJ44="", "", INDIRECT(_xlfn.CONCAT(EI$1,$DJ44))), "")</f>
        <v/>
      </c>
      <c r="EJ44" s="116" t="str" cm="1">
        <f t="array" aca="1" ref="EJ44" ca="1">IFERROR(IF(INDIRECT(_xlfn.CONCAT(EJ$1, $DJ44))="", "", INDIRECT(_xlfn.CONCAT(EJ$1, $DJ44))),"")</f>
        <v/>
      </c>
      <c r="EK44" s="32"/>
      <c r="EL44" s="32"/>
      <c r="EM44" s="32"/>
      <c r="EN44" s="32"/>
      <c r="EO44" s="32"/>
      <c r="EP44" s="32"/>
      <c r="EQ44" s="32"/>
      <c r="ER44" s="32"/>
      <c r="ES44" s="32"/>
      <c r="ET44" s="32"/>
      <c r="EU44" s="32"/>
      <c r="EV44" s="32"/>
      <c r="EW44" s="32"/>
      <c r="EX44" s="32"/>
      <c r="EY44" s="32"/>
      <c r="EZ44" s="32"/>
      <c r="FA44" s="32"/>
      <c r="FB44" s="32"/>
      <c r="FC44" s="32"/>
      <c r="FD44" s="32"/>
      <c r="FE44" s="32"/>
      <c r="FF44" s="32"/>
      <c r="FG44" s="32"/>
      <c r="FH44" s="32"/>
      <c r="FI44" s="32"/>
      <c r="FJ44" s="32"/>
      <c r="FK44" s="32"/>
      <c r="FL44" s="32"/>
      <c r="FM44" s="32"/>
      <c r="FN44" s="32"/>
      <c r="FO44" s="32"/>
      <c r="FP44" s="32"/>
      <c r="FQ44" s="32"/>
      <c r="FR44" s="32"/>
      <c r="FS44" s="32"/>
      <c r="FT44" s="32"/>
      <c r="FU44" s="32"/>
      <c r="FV44" s="32"/>
      <c r="FW44" s="32"/>
      <c r="FX44" s="32"/>
      <c r="FY44" s="32"/>
      <c r="FZ44" s="32"/>
      <c r="GA44" s="32"/>
      <c r="GB44" s="32"/>
      <c r="GC44" s="32"/>
      <c r="GD44" s="32"/>
      <c r="GE44" s="32"/>
      <c r="GF44" s="32"/>
      <c r="GG44" s="32"/>
      <c r="GH44" s="32"/>
      <c r="GI44" s="32"/>
      <c r="GJ44" s="32"/>
      <c r="GK44" s="32"/>
      <c r="GL44" s="32"/>
    </row>
    <row r="45" spans="1:194" s="34" customFormat="1" x14ac:dyDescent="0.3">
      <c r="A45" s="104">
        <f t="shared" si="16"/>
        <v>41</v>
      </c>
      <c r="B45" s="54">
        <v>31.699999999999974</v>
      </c>
      <c r="C45" s="55">
        <v>32.489999999999974</v>
      </c>
      <c r="D45" s="55" t="s">
        <v>96</v>
      </c>
      <c r="E45" s="56">
        <v>0</v>
      </c>
      <c r="F45" s="54">
        <v>0</v>
      </c>
      <c r="G45" s="54">
        <v>0</v>
      </c>
      <c r="H45" s="54">
        <v>3</v>
      </c>
      <c r="I45" s="54">
        <v>0</v>
      </c>
      <c r="J45" s="54">
        <v>0</v>
      </c>
      <c r="K45" s="54">
        <v>1</v>
      </c>
      <c r="L45" s="54">
        <v>0</v>
      </c>
      <c r="M45" s="54">
        <v>0</v>
      </c>
      <c r="N45" s="54">
        <v>0</v>
      </c>
      <c r="O45" s="54">
        <v>0</v>
      </c>
      <c r="P45" s="54">
        <v>1</v>
      </c>
      <c r="Q45" s="54">
        <v>0</v>
      </c>
      <c r="R45" s="57">
        <f t="shared" si="17"/>
        <v>5</v>
      </c>
      <c r="S45" s="58" t="str">
        <f t="shared" si="34"/>
        <v/>
      </c>
      <c r="T45" s="58" t="str">
        <f t="shared" si="34"/>
        <v/>
      </c>
      <c r="U45" s="58" t="str">
        <f t="shared" si="34"/>
        <v/>
      </c>
      <c r="V45" s="58">
        <f t="shared" si="34"/>
        <v>0.6</v>
      </c>
      <c r="W45" s="58" t="str">
        <f t="shared" si="34"/>
        <v/>
      </c>
      <c r="X45" s="58" t="str">
        <f t="shared" si="34"/>
        <v/>
      </c>
      <c r="Y45" s="58">
        <f t="shared" si="34"/>
        <v>0.2</v>
      </c>
      <c r="Z45" s="58" t="str">
        <f t="shared" si="34"/>
        <v/>
      </c>
      <c r="AA45" s="58" t="str">
        <f t="shared" si="32"/>
        <v/>
      </c>
      <c r="AB45" s="58" t="str">
        <f t="shared" si="32"/>
        <v/>
      </c>
      <c r="AC45" s="58" t="str">
        <f t="shared" si="32"/>
        <v/>
      </c>
      <c r="AD45" s="58">
        <f t="shared" si="32"/>
        <v>0.2</v>
      </c>
      <c r="AE45" s="58" t="str">
        <f t="shared" si="32"/>
        <v/>
      </c>
      <c r="AF45" s="40"/>
      <c r="AG45" s="133"/>
      <c r="AH45" s="142" t="str" cm="1">
        <f t="array" aca="1" ref="AH45" ca="1">IF(OR(AG45="N/A",AG45=""), "", INDEX(INDIRECT(AG$2), AG45))</f>
        <v/>
      </c>
      <c r="AI45" s="138" t="str" cm="1">
        <f t="array" ref="AI45">IF(OR(AG45="N/A",AG45=""), "", INDEX($R$5:$R$300, AG45))</f>
        <v/>
      </c>
      <c r="AJ45" s="134"/>
      <c r="AK45" s="142" t="str" cm="1">
        <f t="array" aca="1" ref="AK45" ca="1">IF(OR(AJ45="N/A",AJ45=""), "", INDEX(INDIRECT(AJ$2), AJ45))</f>
        <v/>
      </c>
      <c r="AL45" s="138" t="str" cm="1">
        <f t="array" ref="AL45">IF(OR(AJ45="N/A",AJ45=""), "", INDEX($R$5:$R$300, AJ45))</f>
        <v/>
      </c>
      <c r="AM45" s="134"/>
      <c r="AN45" s="142" t="str" cm="1">
        <f t="array" aca="1" ref="AN45" ca="1">IF(OR(AM45="N/A",AM45=""), "", INDEX(INDIRECT(AM$2), AM45))</f>
        <v/>
      </c>
      <c r="AO45" s="138" t="str" cm="1">
        <f t="array" ref="AO45">IF(OR(AM45="N/A",AM45=""), "", INDEX($R$5:$R$300, AM45))</f>
        <v/>
      </c>
      <c r="AP45" s="134">
        <f ca="1"/>
        <v>60</v>
      </c>
      <c r="AQ45" s="142" cm="1">
        <f t="array" aca="1" ref="AQ45" ca="1">IF(OR(AP45="N/A",AP45=""), "", INDEX(INDIRECT(AP$2), AP45))</f>
        <v>1</v>
      </c>
      <c r="AR45" s="138" cm="1">
        <f t="array" aca="1" ref="AR45" ca="1">IF(OR(AP45="N/A",AP45=""), "", INDEX($R$5:$R$300, AP45))</f>
        <v>6</v>
      </c>
      <c r="AS45" s="134"/>
      <c r="AT45" s="142" t="str" cm="1">
        <f t="array" aca="1" ref="AT45" ca="1">IF(OR(AS45="N/A",AS45=""), "", INDEX(INDIRECT(AS$2), AS45))</f>
        <v/>
      </c>
      <c r="AU45" s="138" t="str" cm="1">
        <f t="array" ref="AU45">IF(OR(AS45="N/A",AS45=""), "", INDEX($R$5:$R$300, AS45))</f>
        <v/>
      </c>
      <c r="AV45" s="134">
        <f ca="1"/>
        <v>69</v>
      </c>
      <c r="AW45" s="142" cm="1">
        <f t="array" aca="1" ref="AW45" ca="1">IF(OR(AV45="N/A",AV45=""), "", INDEX(INDIRECT(AV$2), AV45))</f>
        <v>1</v>
      </c>
      <c r="AX45" s="138" cm="1">
        <f t="array" aca="1" ref="AX45" ca="1">IF(OR(AV45="N/A",AV45=""), "", INDEX($R$5:$R$300, AV45))</f>
        <v>4</v>
      </c>
      <c r="AY45" s="134">
        <f ca="1"/>
        <v>70</v>
      </c>
      <c r="AZ45" s="142" cm="1">
        <f t="array" aca="1" ref="AZ45" ca="1">IF(OR(AY45="N/A",AY45=""), "", INDEX(INDIRECT(AY$2), AY45))</f>
        <v>1</v>
      </c>
      <c r="BA45" s="138" cm="1">
        <f t="array" aca="1" ref="BA45" ca="1">IF(OR(AY45="N/A",AY45=""), "", INDEX($R$5:$R$300, AY45))</f>
        <v>2</v>
      </c>
      <c r="BB45" s="134"/>
      <c r="BC45" s="142" t="str" cm="1">
        <f t="array" aca="1" ref="BC45" ca="1">IF(OR(BB45="N/A",BB45=""), "", INDEX(INDIRECT(BB$2), BB45))</f>
        <v/>
      </c>
      <c r="BD45" s="138" t="str" cm="1">
        <f t="array" ref="BD45">IF(OR(BB45="N/A",BB45=""), "", INDEX($R$5:$R$300, BB45))</f>
        <v/>
      </c>
      <c r="BE45" s="134"/>
      <c r="BF45" s="142" t="str" cm="1">
        <f t="array" aca="1" ref="BF45" ca="1">IF(OR(BE45="N/A",BE45=""), "", INDEX(INDIRECT(BE$2), BE45))</f>
        <v/>
      </c>
      <c r="BG45" s="138" t="str" cm="1">
        <f t="array" ref="BG45">IF(OR(BE45="N/A",BE45=""), "", INDEX($R$5:$R$300, BE45))</f>
        <v/>
      </c>
      <c r="BH45" s="134"/>
      <c r="BI45" s="142" t="str" cm="1">
        <f t="array" aca="1" ref="BI45" ca="1">IF(OR(BH45="N/A",BH45=""), "", INDEX(INDIRECT(BH$2), BH45))</f>
        <v/>
      </c>
      <c r="BJ45" s="138" t="str" cm="1">
        <f t="array" ref="BJ45">IF(OR(BH45="N/A",BH45=""), "", INDEX($R$5:$R$300, BH45))</f>
        <v/>
      </c>
      <c r="BK45" s="134"/>
      <c r="BL45" s="142" t="str" cm="1">
        <f t="array" aca="1" ref="BL45" ca="1">IF(OR(BK45="N/A",BK45=""), "", INDEX(INDIRECT(BK$2), BK45))</f>
        <v/>
      </c>
      <c r="BM45" s="138" t="str" cm="1">
        <f t="array" ref="BM45">IF(OR(BK45="N/A",BK45=""), "", INDEX($R$5:$R$300, BK45))</f>
        <v/>
      </c>
      <c r="BN45" s="134"/>
      <c r="BO45" s="142" t="str" cm="1">
        <f t="array" aca="1" ref="BO45" ca="1">IF(OR(BN45="N/A",BN45=""), "", INDEX(INDIRECT(BN$2), BN45))</f>
        <v/>
      </c>
      <c r="BP45" s="138" t="str" cm="1">
        <f t="array" ref="BP45">IF(OR(BN45="N/A",BN45=""), "", INDEX($R$5:$R$300, BN45))</f>
        <v/>
      </c>
      <c r="BQ45" s="134"/>
      <c r="BR45" s="142" t="str" cm="1">
        <f t="array" aca="1" ref="BR45" ca="1">IF(OR(BQ45="N/A",BQ45=""), "", INDEX(INDIRECT(BQ$2), BQ45))</f>
        <v/>
      </c>
      <c r="BS45" s="138" t="str" cm="1">
        <f t="array" ref="BS45">IF(OR(BQ45="N/A",BQ45=""), "", INDEX($R$5:$R$300, BQ45))</f>
        <v/>
      </c>
      <c r="BT45" s="40"/>
      <c r="BU45" s="41"/>
      <c r="BV45" s="41"/>
      <c r="BW45" s="41"/>
      <c r="BX45" s="41"/>
      <c r="BY45" s="41"/>
      <c r="BZ45" s="41"/>
      <c r="CA45" s="41"/>
      <c r="CB45" s="41"/>
      <c r="CC45" s="41"/>
      <c r="CD45" s="41"/>
      <c r="CE45" s="41"/>
      <c r="CF45" s="41"/>
      <c r="CG45" s="41"/>
      <c r="CH45" s="40"/>
      <c r="CI45" s="59" t="str">
        <f t="shared" ca="1" si="35"/>
        <v/>
      </c>
      <c r="CJ45" s="59" t="str">
        <f t="shared" ca="1" si="35"/>
        <v/>
      </c>
      <c r="CK45" s="59" t="str">
        <f t="shared" ca="1" si="35"/>
        <v/>
      </c>
      <c r="CL45" s="59">
        <f t="shared" ca="1" si="35"/>
        <v>0.85670192214987018</v>
      </c>
      <c r="CM45" s="59" t="str">
        <f t="shared" ca="1" si="35"/>
        <v/>
      </c>
      <c r="CN45" s="59" t="str">
        <f t="shared" ca="1" si="35"/>
        <v/>
      </c>
      <c r="CO45" s="59">
        <f t="shared" ca="1" si="35"/>
        <v>0.71280612296469426</v>
      </c>
      <c r="CP45" s="59" t="str">
        <f t="shared" ca="1" si="35"/>
        <v/>
      </c>
      <c r="CQ45" s="59" t="str">
        <f t="shared" ca="1" si="33"/>
        <v/>
      </c>
      <c r="CR45" s="59" t="str">
        <f t="shared" ca="1" si="33"/>
        <v/>
      </c>
      <c r="CS45" s="59" t="str">
        <f t="shared" ca="1" si="33"/>
        <v/>
      </c>
      <c r="CT45" s="59">
        <f t="shared" ca="1" si="33"/>
        <v>0.94877989733443058</v>
      </c>
      <c r="CU45" s="59" t="str">
        <f t="shared" ca="1" si="33"/>
        <v/>
      </c>
      <c r="CV45" s="60">
        <f t="shared" ca="1" si="19"/>
        <v>41</v>
      </c>
      <c r="CW45" s="32" t="str">
        <f t="shared" ca="1" si="31"/>
        <v/>
      </c>
      <c r="CX45" s="32" t="str">
        <f t="shared" ca="1" si="31"/>
        <v/>
      </c>
      <c r="CY45" s="32" t="str">
        <f t="shared" ca="1" si="31"/>
        <v/>
      </c>
      <c r="CZ45" s="32" t="str">
        <f t="shared" ca="1" si="31"/>
        <v/>
      </c>
      <c r="DA45" s="32" t="str">
        <f t="shared" ca="1" si="31"/>
        <v/>
      </c>
      <c r="DB45" s="32" t="str">
        <f t="shared" ca="1" si="31"/>
        <v/>
      </c>
      <c r="DC45" s="32" t="str">
        <f t="shared" ca="1" si="31"/>
        <v/>
      </c>
      <c r="DD45" s="32" t="str">
        <f t="shared" ca="1" si="31"/>
        <v/>
      </c>
      <c r="DE45" s="32" t="str">
        <f t="shared" ca="1" si="30"/>
        <v/>
      </c>
      <c r="DF45" s="32" t="str">
        <f t="shared" ca="1" si="30"/>
        <v/>
      </c>
      <c r="DG45" s="32" t="str">
        <f t="shared" ca="1" si="30"/>
        <v/>
      </c>
      <c r="DH45" s="32">
        <f t="shared" ca="1" si="30"/>
        <v>0.15522388059701495</v>
      </c>
      <c r="DI45" s="32" t="str">
        <f t="shared" ca="1" si="30"/>
        <v/>
      </c>
      <c r="DJ45" s="60">
        <f t="shared" ca="1" si="21"/>
        <v>45</v>
      </c>
      <c r="DK45" s="112" t="str" cm="1">
        <f t="array" aca="1" ref="DK45" ca="1">IFERROR(IF(DL45="", "", INDIRECT(_xlfn.CONCAT(DK$1,$DJ45))), "")</f>
        <v/>
      </c>
      <c r="DL45" s="113" t="str" cm="1">
        <f t="array" aca="1" ref="DL45" ca="1">IFERROR(IF(INDIRECT(_xlfn.CONCAT(DL$1, $DJ45))="", "", INDIRECT(_xlfn.CONCAT(DL$1, $DJ45))),"")</f>
        <v/>
      </c>
      <c r="DM45" s="114" t="str" cm="1">
        <f t="array" aca="1" ref="DM45" ca="1">IFERROR(IF(DN45="", "", INDIRECT(_xlfn.CONCAT(DM$1,$DJ45))), "")</f>
        <v/>
      </c>
      <c r="DN45" s="115" t="str" cm="1">
        <f t="array" aca="1" ref="DN45" ca="1">IFERROR(IF(INDIRECT(_xlfn.CONCAT(DN$1, $DJ45))="", "", INDIRECT(_xlfn.CONCAT(DN$1, $DJ45))),"")</f>
        <v/>
      </c>
      <c r="DO45" s="112" t="str" cm="1">
        <f t="array" aca="1" ref="DO45" ca="1">IFERROR(IF(DP45="", "", INDIRECT(_xlfn.CONCAT(DO$1,$DJ45))), "")</f>
        <v/>
      </c>
      <c r="DP45" s="113" t="str" cm="1">
        <f t="array" aca="1" ref="DP45" ca="1">IFERROR(IF(INDIRECT(_xlfn.CONCAT(DP$1, $DJ45))="", "", INDIRECT(_xlfn.CONCAT(DP$1, $DJ45))),"")</f>
        <v/>
      </c>
      <c r="DQ45" s="114" t="str" cm="1">
        <f t="array" aca="1" ref="DQ45" ca="1">IFERROR(IF(DR45="", "", INDIRECT(_xlfn.CONCAT(DQ$1,$DJ45))), "")</f>
        <v/>
      </c>
      <c r="DR45" s="115" t="str" cm="1">
        <f t="array" aca="1" ref="DR45" ca="1">IFERROR(IF(INDIRECT(_xlfn.CONCAT(DR$1, $DJ45))="", "", INDIRECT(_xlfn.CONCAT(DR$1, $DJ45))),"")</f>
        <v/>
      </c>
      <c r="DS45" s="112" t="str" cm="1">
        <f t="array" aca="1" ref="DS45" ca="1">IFERROR(IF(DT45="", "", INDIRECT(_xlfn.CONCAT(DS$1,$DJ45))), "")</f>
        <v/>
      </c>
      <c r="DT45" s="113" t="str" cm="1">
        <f t="array" aca="1" ref="DT45" ca="1">IFERROR(IF(INDIRECT(_xlfn.CONCAT(DT$1, $DJ45))="", "", INDIRECT(_xlfn.CONCAT(DT$1, $DJ45))),"")</f>
        <v/>
      </c>
      <c r="DU45" s="114" t="str" cm="1">
        <f t="array" aca="1" ref="DU45" ca="1">IFERROR(IF(DV45="", "", INDIRECT(_xlfn.CONCAT(DU$1,$DJ45))), "")</f>
        <v/>
      </c>
      <c r="DV45" s="115" t="str" cm="1">
        <f t="array" aca="1" ref="DV45" ca="1">IFERROR(IF(INDIRECT(_xlfn.CONCAT(DV$1, $DJ45))="", "", INDIRECT(_xlfn.CONCAT(DV$1, $DJ45))),"")</f>
        <v/>
      </c>
      <c r="DW45" s="112" t="str" cm="1">
        <f t="array" aca="1" ref="DW45" ca="1">IFERROR(IF(DX45="", "", INDIRECT(_xlfn.CONCAT(DW$1,$DJ45))), "")</f>
        <v/>
      </c>
      <c r="DX45" s="113" t="str" cm="1">
        <f t="array" aca="1" ref="DX45" ca="1">IFERROR(IF(INDIRECT(_xlfn.CONCAT(DX$1, $DJ45))="", "", INDIRECT(_xlfn.CONCAT(DX$1, $DJ45))),"")</f>
        <v/>
      </c>
      <c r="DY45" s="114" t="str" cm="1">
        <f t="array" aca="1" ref="DY45" ca="1">IFERROR(IF(DZ45="", "", INDIRECT(_xlfn.CONCAT(DY$1,$DJ45))), "")</f>
        <v/>
      </c>
      <c r="DZ45" s="115" t="str" cm="1">
        <f t="array" aca="1" ref="DZ45" ca="1">IFERROR(IF(INDIRECT(_xlfn.CONCAT(DZ$1, $DJ45))="", "", INDIRECT(_xlfn.CONCAT(DZ$1, $DJ45))),"")</f>
        <v/>
      </c>
      <c r="EA45" s="112" t="str" cm="1">
        <f t="array" aca="1" ref="EA45" ca="1">IFERROR(IF(EB45="", "", INDIRECT(_xlfn.CONCAT(EA$1,$DJ45))), "")</f>
        <v/>
      </c>
      <c r="EB45" s="113" t="str" cm="1">
        <f t="array" aca="1" ref="EB45" ca="1">IFERROR(IF(INDIRECT(_xlfn.CONCAT(EB$1, $DJ45))="", "", INDIRECT(_xlfn.CONCAT(EB$1, $DJ45))),"")</f>
        <v/>
      </c>
      <c r="EC45" s="114" t="str" cm="1">
        <f t="array" aca="1" ref="EC45" ca="1">IFERROR(IF(ED45="", "", INDIRECT(_xlfn.CONCAT(EC$1,$DJ45))), "")</f>
        <v/>
      </c>
      <c r="ED45" s="115" t="str" cm="1">
        <f t="array" aca="1" ref="ED45" ca="1">IFERROR(IF(INDIRECT(_xlfn.CONCAT(ED$1, $DJ45))="", "", INDIRECT(_xlfn.CONCAT(ED$1, $DJ45))),"")</f>
        <v/>
      </c>
      <c r="EE45" s="112" t="str" cm="1">
        <f t="array" aca="1" ref="EE45" ca="1">IFERROR(IF(EF45="", "", INDIRECT(_xlfn.CONCAT(EE$1,$DJ45))), "")</f>
        <v/>
      </c>
      <c r="EF45" s="113" t="str" cm="1">
        <f t="array" aca="1" ref="EF45" ca="1">IFERROR(IF(INDIRECT(_xlfn.CONCAT(EF$1, $DJ45))="", "", INDIRECT(_xlfn.CONCAT(EF$1, $DJ45))),"")</f>
        <v/>
      </c>
      <c r="EG45" s="114" cm="1">
        <f t="array" aca="1" ref="EG45" ca="1">IFERROR(IF(EH45="", "", INDIRECT(_xlfn.CONCAT(EG$1,$DJ45))), "")</f>
        <v>0.94877989733443058</v>
      </c>
      <c r="EH45" s="115" cm="1">
        <f t="array" aca="1" ref="EH45" ca="1">IFERROR(IF(INDIRECT(_xlfn.CONCAT(EH$1, $DJ45))="", "", INDIRECT(_xlfn.CONCAT(EH$1, $DJ45))),"")</f>
        <v>0.15522388059701495</v>
      </c>
      <c r="EI45" s="112" t="str" cm="1">
        <f t="array" aca="1" ref="EI45" ca="1">IFERROR(IF(EJ45="", "", INDIRECT(_xlfn.CONCAT(EI$1,$DJ45))), "")</f>
        <v/>
      </c>
      <c r="EJ45" s="116" t="str" cm="1">
        <f t="array" aca="1" ref="EJ45" ca="1">IFERROR(IF(INDIRECT(_xlfn.CONCAT(EJ$1, $DJ45))="", "", INDIRECT(_xlfn.CONCAT(EJ$1, $DJ45))),"")</f>
        <v/>
      </c>
      <c r="EK45" s="32"/>
      <c r="EL45" s="32"/>
      <c r="EM45" s="32"/>
      <c r="EN45" s="32"/>
      <c r="EO45" s="32"/>
      <c r="EP45" s="32"/>
      <c r="EQ45" s="32"/>
      <c r="ER45" s="32"/>
      <c r="ES45" s="32"/>
      <c r="ET45" s="32"/>
      <c r="EU45" s="32"/>
      <c r="EV45" s="32"/>
      <c r="EW45" s="32"/>
      <c r="EX45" s="32"/>
      <c r="EY45" s="32"/>
      <c r="EZ45" s="32"/>
      <c r="FA45" s="32"/>
      <c r="FB45" s="32"/>
      <c r="FC45" s="32"/>
      <c r="FD45" s="32"/>
      <c r="FE45" s="32"/>
      <c r="FF45" s="32"/>
      <c r="FG45" s="32"/>
      <c r="FH45" s="32"/>
      <c r="FI45" s="32"/>
      <c r="FJ45" s="32"/>
      <c r="FK45" s="32"/>
      <c r="FL45" s="32"/>
      <c r="FM45" s="32"/>
      <c r="FN45" s="32"/>
      <c r="FO45" s="32"/>
      <c r="FP45" s="32"/>
      <c r="FQ45" s="32"/>
      <c r="FR45" s="32"/>
      <c r="FS45" s="32"/>
      <c r="FT45" s="32"/>
      <c r="FU45" s="32"/>
      <c r="FV45" s="32"/>
      <c r="FW45" s="32"/>
      <c r="FX45" s="32"/>
      <c r="FY45" s="32"/>
      <c r="FZ45" s="32"/>
      <c r="GA45" s="32"/>
      <c r="GB45" s="32"/>
      <c r="GC45" s="32"/>
      <c r="GD45" s="32"/>
      <c r="GE45" s="32"/>
      <c r="GF45" s="32"/>
      <c r="GG45" s="32"/>
      <c r="GH45" s="32"/>
      <c r="GI45" s="32"/>
      <c r="GJ45" s="32"/>
      <c r="GK45" s="32"/>
      <c r="GL45" s="32"/>
    </row>
    <row r="46" spans="1:194" s="34" customFormat="1" x14ac:dyDescent="0.3">
      <c r="A46" s="104">
        <f t="shared" si="16"/>
        <v>42</v>
      </c>
      <c r="B46" s="54">
        <v>32.489999999999974</v>
      </c>
      <c r="C46" s="55">
        <v>33.279999999999973</v>
      </c>
      <c r="D46" s="55" t="s">
        <v>96</v>
      </c>
      <c r="E46" s="56">
        <v>0</v>
      </c>
      <c r="F46" s="54">
        <v>0</v>
      </c>
      <c r="G46" s="54">
        <v>0</v>
      </c>
      <c r="H46" s="54">
        <v>0</v>
      </c>
      <c r="I46" s="54">
        <v>0</v>
      </c>
      <c r="J46" s="54">
        <v>2</v>
      </c>
      <c r="K46" s="54">
        <v>0</v>
      </c>
      <c r="L46" s="54">
        <v>0</v>
      </c>
      <c r="M46" s="54">
        <v>0</v>
      </c>
      <c r="N46" s="54">
        <v>0</v>
      </c>
      <c r="O46" s="54">
        <v>1</v>
      </c>
      <c r="P46" s="54">
        <v>0</v>
      </c>
      <c r="Q46" s="54">
        <v>0</v>
      </c>
      <c r="R46" s="57">
        <f t="shared" si="17"/>
        <v>3</v>
      </c>
      <c r="S46" s="58" t="str">
        <f t="shared" si="34"/>
        <v/>
      </c>
      <c r="T46" s="58" t="str">
        <f t="shared" si="34"/>
        <v/>
      </c>
      <c r="U46" s="58" t="str">
        <f t="shared" si="34"/>
        <v/>
      </c>
      <c r="V46" s="58" t="str">
        <f t="shared" si="34"/>
        <v/>
      </c>
      <c r="W46" s="58" t="str">
        <f t="shared" si="34"/>
        <v/>
      </c>
      <c r="X46" s="58">
        <f t="shared" si="34"/>
        <v>0.66666666666666663</v>
      </c>
      <c r="Y46" s="58" t="str">
        <f t="shared" si="34"/>
        <v/>
      </c>
      <c r="Z46" s="58" t="str">
        <f t="shared" si="34"/>
        <v/>
      </c>
      <c r="AA46" s="58" t="str">
        <f t="shared" si="32"/>
        <v/>
      </c>
      <c r="AB46" s="58" t="str">
        <f t="shared" si="32"/>
        <v/>
      </c>
      <c r="AC46" s="58">
        <f t="shared" si="32"/>
        <v>0.33333333333333331</v>
      </c>
      <c r="AD46" s="58" t="str">
        <f t="shared" si="32"/>
        <v/>
      </c>
      <c r="AE46" s="58" t="str">
        <f t="shared" si="32"/>
        <v/>
      </c>
      <c r="AF46" s="40"/>
      <c r="AG46" s="133"/>
      <c r="AH46" s="142" t="str" cm="1">
        <f t="array" aca="1" ref="AH46" ca="1">IF(OR(AG46="N/A",AG46=""), "", INDEX(INDIRECT(AG$2), AG46))</f>
        <v/>
      </c>
      <c r="AI46" s="138" t="str" cm="1">
        <f t="array" ref="AI46">IF(OR(AG46="N/A",AG46=""), "", INDEX($R$5:$R$300, AG46))</f>
        <v/>
      </c>
      <c r="AJ46" s="134"/>
      <c r="AK46" s="142" t="str" cm="1">
        <f t="array" aca="1" ref="AK46" ca="1">IF(OR(AJ46="N/A",AJ46=""), "", INDEX(INDIRECT(AJ$2), AJ46))</f>
        <v/>
      </c>
      <c r="AL46" s="138" t="str" cm="1">
        <f t="array" ref="AL46">IF(OR(AJ46="N/A",AJ46=""), "", INDEX($R$5:$R$300, AJ46))</f>
        <v/>
      </c>
      <c r="AM46" s="134"/>
      <c r="AN46" s="142" t="str" cm="1">
        <f t="array" aca="1" ref="AN46" ca="1">IF(OR(AM46="N/A",AM46=""), "", INDEX(INDIRECT(AM$2), AM46))</f>
        <v/>
      </c>
      <c r="AO46" s="138" t="str" cm="1">
        <f t="array" ref="AO46">IF(OR(AM46="N/A",AM46=""), "", INDEX($R$5:$R$300, AM46))</f>
        <v/>
      </c>
      <c r="AP46" s="134">
        <f ca="1"/>
        <v>63</v>
      </c>
      <c r="AQ46" s="142" cm="1">
        <f t="array" aca="1" ref="AQ46" ca="1">IF(OR(AP46="N/A",AP46=""), "", INDEX(INDIRECT(AP$2), AP46))</f>
        <v>1</v>
      </c>
      <c r="AR46" s="138" cm="1">
        <f t="array" aca="1" ref="AR46" ca="1">IF(OR(AP46="N/A",AP46=""), "", INDEX($R$5:$R$300, AP46))</f>
        <v>1</v>
      </c>
      <c r="AS46" s="134"/>
      <c r="AT46" s="142" t="str" cm="1">
        <f t="array" aca="1" ref="AT46" ca="1">IF(OR(AS46="N/A",AS46=""), "", INDEX(INDIRECT(AS$2), AS46))</f>
        <v/>
      </c>
      <c r="AU46" s="138" t="str" cm="1">
        <f t="array" ref="AU46">IF(OR(AS46="N/A",AS46=""), "", INDEX($R$5:$R$300, AS46))</f>
        <v/>
      </c>
      <c r="AV46" s="134">
        <f ca="1"/>
        <v>70</v>
      </c>
      <c r="AW46" s="142" cm="1">
        <f t="array" aca="1" ref="AW46" ca="1">IF(OR(AV46="N/A",AV46=""), "", INDEX(INDIRECT(AV$2), AV46))</f>
        <v>1</v>
      </c>
      <c r="AX46" s="138" cm="1">
        <f t="array" aca="1" ref="AX46" ca="1">IF(OR(AV46="N/A",AV46=""), "", INDEX($R$5:$R$300, AV46))</f>
        <v>2</v>
      </c>
      <c r="AY46" s="134">
        <f ca="1"/>
        <v>76</v>
      </c>
      <c r="AZ46" s="142" cm="1">
        <f t="array" aca="1" ref="AZ46" ca="1">IF(OR(AY46="N/A",AY46=""), "", INDEX(INDIRECT(AY$2), AY46))</f>
        <v>1</v>
      </c>
      <c r="BA46" s="138" cm="1">
        <f t="array" aca="1" ref="BA46" ca="1">IF(OR(AY46="N/A",AY46=""), "", INDEX($R$5:$R$300, AY46))</f>
        <v>16</v>
      </c>
      <c r="BB46" s="134"/>
      <c r="BC46" s="142" t="str" cm="1">
        <f t="array" aca="1" ref="BC46" ca="1">IF(OR(BB46="N/A",BB46=""), "", INDEX(INDIRECT(BB$2), BB46))</f>
        <v/>
      </c>
      <c r="BD46" s="138" t="str" cm="1">
        <f t="array" ref="BD46">IF(OR(BB46="N/A",BB46=""), "", INDEX($R$5:$R$300, BB46))</f>
        <v/>
      </c>
      <c r="BE46" s="134"/>
      <c r="BF46" s="142" t="str" cm="1">
        <f t="array" aca="1" ref="BF46" ca="1">IF(OR(BE46="N/A",BE46=""), "", INDEX(INDIRECT(BE$2), BE46))</f>
        <v/>
      </c>
      <c r="BG46" s="138" t="str" cm="1">
        <f t="array" ref="BG46">IF(OR(BE46="N/A",BE46=""), "", INDEX($R$5:$R$300, BE46))</f>
        <v/>
      </c>
      <c r="BH46" s="134"/>
      <c r="BI46" s="142" t="str" cm="1">
        <f t="array" aca="1" ref="BI46" ca="1">IF(OR(BH46="N/A",BH46=""), "", INDEX(INDIRECT(BH$2), BH46))</f>
        <v/>
      </c>
      <c r="BJ46" s="138" t="str" cm="1">
        <f t="array" ref="BJ46">IF(OR(BH46="N/A",BH46=""), "", INDEX($R$5:$R$300, BH46))</f>
        <v/>
      </c>
      <c r="BK46" s="134"/>
      <c r="BL46" s="142" t="str" cm="1">
        <f t="array" aca="1" ref="BL46" ca="1">IF(OR(BK46="N/A",BK46=""), "", INDEX(INDIRECT(BK$2), BK46))</f>
        <v/>
      </c>
      <c r="BM46" s="138" t="str" cm="1">
        <f t="array" ref="BM46">IF(OR(BK46="N/A",BK46=""), "", INDEX($R$5:$R$300, BK46))</f>
        <v/>
      </c>
      <c r="BN46" s="134"/>
      <c r="BO46" s="142" t="str" cm="1">
        <f t="array" aca="1" ref="BO46" ca="1">IF(OR(BN46="N/A",BN46=""), "", INDEX(INDIRECT(BN$2), BN46))</f>
        <v/>
      </c>
      <c r="BP46" s="138" t="str" cm="1">
        <f t="array" ref="BP46">IF(OR(BN46="N/A",BN46=""), "", INDEX($R$5:$R$300, BN46))</f>
        <v/>
      </c>
      <c r="BQ46" s="134"/>
      <c r="BR46" s="142" t="str" cm="1">
        <f t="array" aca="1" ref="BR46" ca="1">IF(OR(BQ46="N/A",BQ46=""), "", INDEX(INDIRECT(BQ$2), BQ46))</f>
        <v/>
      </c>
      <c r="BS46" s="138" t="str" cm="1">
        <f t="array" ref="BS46">IF(OR(BQ46="N/A",BQ46=""), "", INDEX($R$5:$R$300, BQ46))</f>
        <v/>
      </c>
      <c r="BT46" s="40"/>
      <c r="BU46" s="41"/>
      <c r="BV46" s="41"/>
      <c r="BW46" s="41"/>
      <c r="BX46" s="41"/>
      <c r="BY46" s="41"/>
      <c r="BZ46" s="41"/>
      <c r="CA46" s="41"/>
      <c r="CB46" s="41"/>
      <c r="CC46" s="41"/>
      <c r="CD46" s="41"/>
      <c r="CE46" s="41"/>
      <c r="CF46" s="41"/>
      <c r="CG46" s="41"/>
      <c r="CH46" s="40"/>
      <c r="CI46" s="59" t="str">
        <f t="shared" ca="1" si="35"/>
        <v/>
      </c>
      <c r="CJ46" s="59" t="str">
        <f t="shared" ca="1" si="35"/>
        <v/>
      </c>
      <c r="CK46" s="59" t="str">
        <f t="shared" ca="1" si="35"/>
        <v/>
      </c>
      <c r="CL46" s="59" t="str">
        <f t="shared" ca="1" si="35"/>
        <v/>
      </c>
      <c r="CM46" s="59" t="str">
        <f t="shared" ca="1" si="35"/>
        <v/>
      </c>
      <c r="CN46" s="59">
        <f t="shared" ca="1" si="35"/>
        <v>0.90106091839715896</v>
      </c>
      <c r="CO46" s="59" t="str">
        <f t="shared" ca="1" si="35"/>
        <v/>
      </c>
      <c r="CP46" s="59" t="str">
        <f t="shared" ca="1" si="35"/>
        <v/>
      </c>
      <c r="CQ46" s="59" t="str">
        <f t="shared" ca="1" si="33"/>
        <v/>
      </c>
      <c r="CR46" s="59" t="str">
        <f t="shared" ca="1" si="33"/>
        <v/>
      </c>
      <c r="CS46" s="59">
        <f t="shared" ca="1" si="33"/>
        <v>0.9933051804752342</v>
      </c>
      <c r="CT46" s="59" t="str">
        <f t="shared" ca="1" si="33"/>
        <v/>
      </c>
      <c r="CU46" s="59" t="str">
        <f t="shared" ca="1" si="33"/>
        <v/>
      </c>
      <c r="CV46" s="60">
        <f t="shared" ca="1" si="19"/>
        <v>42</v>
      </c>
      <c r="CW46" s="32" t="str">
        <f t="shared" ca="1" si="31"/>
        <v/>
      </c>
      <c r="CX46" s="32" t="str">
        <f t="shared" ca="1" si="31"/>
        <v/>
      </c>
      <c r="CY46" s="32" t="str">
        <f t="shared" ca="1" si="31"/>
        <v/>
      </c>
      <c r="CZ46" s="32" t="str">
        <f t="shared" ca="1" si="31"/>
        <v/>
      </c>
      <c r="DA46" s="32" t="str">
        <f t="shared" ca="1" si="31"/>
        <v/>
      </c>
      <c r="DB46" s="32">
        <f t="shared" ca="1" si="31"/>
        <v>0.38308457711442784</v>
      </c>
      <c r="DC46" s="32" t="str">
        <f t="shared" ca="1" si="31"/>
        <v/>
      </c>
      <c r="DD46" s="32" t="str">
        <f t="shared" ca="1" si="31"/>
        <v/>
      </c>
      <c r="DE46" s="32" t="str">
        <f t="shared" ca="1" si="30"/>
        <v/>
      </c>
      <c r="DF46" s="32" t="str">
        <f t="shared" ca="1" si="30"/>
        <v/>
      </c>
      <c r="DG46" s="32">
        <f t="shared" ca="1" si="30"/>
        <v>0.2829601990049751</v>
      </c>
      <c r="DH46" s="32" t="str">
        <f t="shared" ca="1" si="30"/>
        <v/>
      </c>
      <c r="DI46" s="32" t="str">
        <f t="shared" ca="1" si="30"/>
        <v/>
      </c>
      <c r="DJ46" s="60">
        <f t="shared" ca="1" si="21"/>
        <v>46</v>
      </c>
      <c r="DK46" s="112" t="str" cm="1">
        <f t="array" aca="1" ref="DK46" ca="1">IFERROR(IF(DL46="", "", INDIRECT(_xlfn.CONCAT(DK$1,$DJ46))), "")</f>
        <v/>
      </c>
      <c r="DL46" s="113" t="str" cm="1">
        <f t="array" aca="1" ref="DL46" ca="1">IFERROR(IF(INDIRECT(_xlfn.CONCAT(DL$1, $DJ46))="", "", INDIRECT(_xlfn.CONCAT(DL$1, $DJ46))),"")</f>
        <v/>
      </c>
      <c r="DM46" s="114" t="str" cm="1">
        <f t="array" aca="1" ref="DM46" ca="1">IFERROR(IF(DN46="", "", INDIRECT(_xlfn.CONCAT(DM$1,$DJ46))), "")</f>
        <v/>
      </c>
      <c r="DN46" s="115" t="str" cm="1">
        <f t="array" aca="1" ref="DN46" ca="1">IFERROR(IF(INDIRECT(_xlfn.CONCAT(DN$1, $DJ46))="", "", INDIRECT(_xlfn.CONCAT(DN$1, $DJ46))),"")</f>
        <v/>
      </c>
      <c r="DO46" s="112" t="str" cm="1">
        <f t="array" aca="1" ref="DO46" ca="1">IFERROR(IF(DP46="", "", INDIRECT(_xlfn.CONCAT(DO$1,$DJ46))), "")</f>
        <v/>
      </c>
      <c r="DP46" s="113" t="str" cm="1">
        <f t="array" aca="1" ref="DP46" ca="1">IFERROR(IF(INDIRECT(_xlfn.CONCAT(DP$1, $DJ46))="", "", INDIRECT(_xlfn.CONCAT(DP$1, $DJ46))),"")</f>
        <v/>
      </c>
      <c r="DQ46" s="114" t="str" cm="1">
        <f t="array" aca="1" ref="DQ46" ca="1">IFERROR(IF(DR46="", "", INDIRECT(_xlfn.CONCAT(DQ$1,$DJ46))), "")</f>
        <v/>
      </c>
      <c r="DR46" s="115" t="str" cm="1">
        <f t="array" aca="1" ref="DR46" ca="1">IFERROR(IF(INDIRECT(_xlfn.CONCAT(DR$1, $DJ46))="", "", INDIRECT(_xlfn.CONCAT(DR$1, $DJ46))),"")</f>
        <v/>
      </c>
      <c r="DS46" s="112" t="str" cm="1">
        <f t="array" aca="1" ref="DS46" ca="1">IFERROR(IF(DT46="", "", INDIRECT(_xlfn.CONCAT(DS$1,$DJ46))), "")</f>
        <v/>
      </c>
      <c r="DT46" s="113" t="str" cm="1">
        <f t="array" aca="1" ref="DT46" ca="1">IFERROR(IF(INDIRECT(_xlfn.CONCAT(DT$1, $DJ46))="", "", INDIRECT(_xlfn.CONCAT(DT$1, $DJ46))),"")</f>
        <v/>
      </c>
      <c r="DU46" s="114" cm="1">
        <f t="array" aca="1" ref="DU46" ca="1">IFERROR(IF(DV46="", "", INDIRECT(_xlfn.CONCAT(DU$1,$DJ46))), "")</f>
        <v>0.90106091839715896</v>
      </c>
      <c r="DV46" s="115" cm="1">
        <f t="array" aca="1" ref="DV46" ca="1">IFERROR(IF(INDIRECT(_xlfn.CONCAT(DV$1, $DJ46))="", "", INDIRECT(_xlfn.CONCAT(DV$1, $DJ46))),"")</f>
        <v>0.38308457711442784</v>
      </c>
      <c r="DW46" s="112" t="str" cm="1">
        <f t="array" aca="1" ref="DW46" ca="1">IFERROR(IF(DX46="", "", INDIRECT(_xlfn.CONCAT(DW$1,$DJ46))), "")</f>
        <v/>
      </c>
      <c r="DX46" s="113" t="str" cm="1">
        <f t="array" aca="1" ref="DX46" ca="1">IFERROR(IF(INDIRECT(_xlfn.CONCAT(DX$1, $DJ46))="", "", INDIRECT(_xlfn.CONCAT(DX$1, $DJ46))),"")</f>
        <v/>
      </c>
      <c r="DY46" s="114" t="str" cm="1">
        <f t="array" aca="1" ref="DY46" ca="1">IFERROR(IF(DZ46="", "", INDIRECT(_xlfn.CONCAT(DY$1,$DJ46))), "")</f>
        <v/>
      </c>
      <c r="DZ46" s="115" t="str" cm="1">
        <f t="array" aca="1" ref="DZ46" ca="1">IFERROR(IF(INDIRECT(_xlfn.CONCAT(DZ$1, $DJ46))="", "", INDIRECT(_xlfn.CONCAT(DZ$1, $DJ46))),"")</f>
        <v/>
      </c>
      <c r="EA46" s="112" t="str" cm="1">
        <f t="array" aca="1" ref="EA46" ca="1">IFERROR(IF(EB46="", "", INDIRECT(_xlfn.CONCAT(EA$1,$DJ46))), "")</f>
        <v/>
      </c>
      <c r="EB46" s="113" t="str" cm="1">
        <f t="array" aca="1" ref="EB46" ca="1">IFERROR(IF(INDIRECT(_xlfn.CONCAT(EB$1, $DJ46))="", "", INDIRECT(_xlfn.CONCAT(EB$1, $DJ46))),"")</f>
        <v/>
      </c>
      <c r="EC46" s="114" t="str" cm="1">
        <f t="array" aca="1" ref="EC46" ca="1">IFERROR(IF(ED46="", "", INDIRECT(_xlfn.CONCAT(EC$1,$DJ46))), "")</f>
        <v/>
      </c>
      <c r="ED46" s="115" t="str" cm="1">
        <f t="array" aca="1" ref="ED46" ca="1">IFERROR(IF(INDIRECT(_xlfn.CONCAT(ED$1, $DJ46))="", "", INDIRECT(_xlfn.CONCAT(ED$1, $DJ46))),"")</f>
        <v/>
      </c>
      <c r="EE46" s="112" cm="1">
        <f t="array" aca="1" ref="EE46" ca="1">IFERROR(IF(EF46="", "", INDIRECT(_xlfn.CONCAT(EE$1,$DJ46))), "")</f>
        <v>0.9933051804752342</v>
      </c>
      <c r="EF46" s="113" cm="1">
        <f t="array" aca="1" ref="EF46" ca="1">IFERROR(IF(INDIRECT(_xlfn.CONCAT(EF$1, $DJ46))="", "", INDIRECT(_xlfn.CONCAT(EF$1, $DJ46))),"")</f>
        <v>0.2829601990049751</v>
      </c>
      <c r="EG46" s="114" t="str" cm="1">
        <f t="array" aca="1" ref="EG46" ca="1">IFERROR(IF(EH46="", "", INDIRECT(_xlfn.CONCAT(EG$1,$DJ46))), "")</f>
        <v/>
      </c>
      <c r="EH46" s="115" t="str" cm="1">
        <f t="array" aca="1" ref="EH46" ca="1">IFERROR(IF(INDIRECT(_xlfn.CONCAT(EH$1, $DJ46))="", "", INDIRECT(_xlfn.CONCAT(EH$1, $DJ46))),"")</f>
        <v/>
      </c>
      <c r="EI46" s="112" t="str" cm="1">
        <f t="array" aca="1" ref="EI46" ca="1">IFERROR(IF(EJ46="", "", INDIRECT(_xlfn.CONCAT(EI$1,$DJ46))), "")</f>
        <v/>
      </c>
      <c r="EJ46" s="116" t="str" cm="1">
        <f t="array" aca="1" ref="EJ46" ca="1">IFERROR(IF(INDIRECT(_xlfn.CONCAT(EJ$1, $DJ46))="", "", INDIRECT(_xlfn.CONCAT(EJ$1, $DJ46))),"")</f>
        <v/>
      </c>
      <c r="EK46" s="32"/>
      <c r="EL46" s="32"/>
      <c r="EM46" s="32"/>
      <c r="EN46" s="32"/>
      <c r="EO46" s="32"/>
      <c r="EP46" s="32"/>
      <c r="EQ46" s="32"/>
      <c r="ER46" s="32"/>
      <c r="ES46" s="32"/>
      <c r="ET46" s="32"/>
      <c r="EU46" s="32"/>
      <c r="EV46" s="32"/>
      <c r="EW46" s="32"/>
      <c r="EX46" s="32"/>
      <c r="EY46" s="32"/>
      <c r="EZ46" s="32"/>
      <c r="FA46" s="32"/>
      <c r="FB46" s="32"/>
      <c r="FC46" s="32"/>
      <c r="FD46" s="32"/>
      <c r="FE46" s="32"/>
      <c r="FF46" s="32"/>
      <c r="FG46" s="32"/>
      <c r="FH46" s="32"/>
      <c r="FI46" s="32"/>
      <c r="FJ46" s="32"/>
      <c r="FK46" s="32"/>
      <c r="FL46" s="32"/>
      <c r="FM46" s="32"/>
      <c r="FN46" s="32"/>
      <c r="FO46" s="32"/>
      <c r="FP46" s="32"/>
      <c r="FQ46" s="32"/>
      <c r="FR46" s="32"/>
      <c r="FS46" s="32"/>
      <c r="FT46" s="32"/>
      <c r="FU46" s="32"/>
      <c r="FV46" s="32"/>
      <c r="FW46" s="32"/>
      <c r="FX46" s="32"/>
      <c r="FY46" s="32"/>
      <c r="FZ46" s="32"/>
      <c r="GA46" s="32"/>
      <c r="GB46" s="32"/>
      <c r="GC46" s="32"/>
      <c r="GD46" s="32"/>
      <c r="GE46" s="32"/>
      <c r="GF46" s="32"/>
      <c r="GG46" s="32"/>
      <c r="GH46" s="32"/>
      <c r="GI46" s="32"/>
      <c r="GJ46" s="32"/>
      <c r="GK46" s="32"/>
      <c r="GL46" s="32"/>
    </row>
    <row r="47" spans="1:194" s="34" customFormat="1" x14ac:dyDescent="0.3">
      <c r="A47" s="104">
        <f t="shared" si="16"/>
        <v>43</v>
      </c>
      <c r="B47" s="54">
        <v>33.279999999999973</v>
      </c>
      <c r="C47" s="55">
        <v>34.069999999999972</v>
      </c>
      <c r="D47" s="55" t="s">
        <v>96</v>
      </c>
      <c r="E47" s="56">
        <v>0</v>
      </c>
      <c r="F47" s="54">
        <v>0</v>
      </c>
      <c r="G47" s="54">
        <v>0</v>
      </c>
      <c r="H47" s="54">
        <v>3</v>
      </c>
      <c r="I47" s="54">
        <v>0</v>
      </c>
      <c r="J47" s="54">
        <v>1</v>
      </c>
      <c r="K47" s="54">
        <v>0</v>
      </c>
      <c r="L47" s="54">
        <v>0</v>
      </c>
      <c r="M47" s="54">
        <v>0</v>
      </c>
      <c r="N47" s="54">
        <v>0</v>
      </c>
      <c r="O47" s="54">
        <v>2</v>
      </c>
      <c r="P47" s="54">
        <v>0</v>
      </c>
      <c r="Q47" s="54">
        <v>0</v>
      </c>
      <c r="R47" s="57">
        <f t="shared" si="17"/>
        <v>6</v>
      </c>
      <c r="S47" s="58" t="str">
        <f t="shared" si="34"/>
        <v/>
      </c>
      <c r="T47" s="58" t="str">
        <f t="shared" si="34"/>
        <v/>
      </c>
      <c r="U47" s="58" t="str">
        <f t="shared" si="34"/>
        <v/>
      </c>
      <c r="V47" s="58">
        <f t="shared" si="34"/>
        <v>0.5</v>
      </c>
      <c r="W47" s="58" t="str">
        <f t="shared" si="34"/>
        <v/>
      </c>
      <c r="X47" s="58">
        <f t="shared" si="34"/>
        <v>0.16666666666666666</v>
      </c>
      <c r="Y47" s="58" t="str">
        <f t="shared" si="34"/>
        <v/>
      </c>
      <c r="Z47" s="58" t="str">
        <f t="shared" si="34"/>
        <v/>
      </c>
      <c r="AA47" s="58" t="str">
        <f t="shared" si="32"/>
        <v/>
      </c>
      <c r="AB47" s="58" t="str">
        <f t="shared" si="32"/>
        <v/>
      </c>
      <c r="AC47" s="58">
        <f t="shared" si="32"/>
        <v>0.33333333333333331</v>
      </c>
      <c r="AD47" s="58" t="str">
        <f t="shared" si="32"/>
        <v/>
      </c>
      <c r="AE47" s="58" t="str">
        <f t="shared" si="32"/>
        <v/>
      </c>
      <c r="AF47" s="40"/>
      <c r="AG47" s="133"/>
      <c r="AH47" s="142" t="str" cm="1">
        <f t="array" aca="1" ref="AH47" ca="1">IF(OR(AG47="N/A",AG47=""), "", INDEX(INDIRECT(AG$2), AG47))</f>
        <v/>
      </c>
      <c r="AI47" s="138" t="str" cm="1">
        <f t="array" ref="AI47">IF(OR(AG47="N/A",AG47=""), "", INDEX($R$5:$R$300, AG47))</f>
        <v/>
      </c>
      <c r="AJ47" s="134"/>
      <c r="AK47" s="142" t="str" cm="1">
        <f t="array" aca="1" ref="AK47" ca="1">IF(OR(AJ47="N/A",AJ47=""), "", INDEX(INDIRECT(AJ$2), AJ47))</f>
        <v/>
      </c>
      <c r="AL47" s="138" t="str" cm="1">
        <f t="array" ref="AL47">IF(OR(AJ47="N/A",AJ47=""), "", INDEX($R$5:$R$300, AJ47))</f>
        <v/>
      </c>
      <c r="AM47" s="134"/>
      <c r="AN47" s="142" t="str" cm="1">
        <f t="array" aca="1" ref="AN47" ca="1">IF(OR(AM47="N/A",AM47=""), "", INDEX(INDIRECT(AM$2), AM47))</f>
        <v/>
      </c>
      <c r="AO47" s="138" t="str" cm="1">
        <f t="array" ref="AO47">IF(OR(AM47="N/A",AM47=""), "", INDEX($R$5:$R$300, AM47))</f>
        <v/>
      </c>
      <c r="AP47" s="134">
        <f ca="1"/>
        <v>66</v>
      </c>
      <c r="AQ47" s="142" cm="1">
        <f t="array" aca="1" ref="AQ47" ca="1">IF(OR(AP47="N/A",AP47=""), "", INDEX(INDIRECT(AP$2), AP47))</f>
        <v>4</v>
      </c>
      <c r="AR47" s="138" cm="1">
        <f t="array" aca="1" ref="AR47" ca="1">IF(OR(AP47="N/A",AP47=""), "", INDEX($R$5:$R$300, AP47))</f>
        <v>8</v>
      </c>
      <c r="AS47" s="134"/>
      <c r="AT47" s="142" t="str" cm="1">
        <f t="array" aca="1" ref="AT47" ca="1">IF(OR(AS47="N/A",AS47=""), "", INDEX(INDIRECT(AS$2), AS47))</f>
        <v/>
      </c>
      <c r="AU47" s="138" t="str" cm="1">
        <f t="array" ref="AU47">IF(OR(AS47="N/A",AS47=""), "", INDEX($R$5:$R$300, AS47))</f>
        <v/>
      </c>
      <c r="AV47" s="134">
        <f ca="1"/>
        <v>72</v>
      </c>
      <c r="AW47" s="142" cm="1">
        <f t="array" aca="1" ref="AW47" ca="1">IF(OR(AV47="N/A",AV47=""), "", INDEX(INDIRECT(AV$2), AV47))</f>
        <v>2</v>
      </c>
      <c r="AX47" s="138" cm="1">
        <f t="array" aca="1" ref="AX47" ca="1">IF(OR(AV47="N/A",AV47=""), "", INDEX($R$5:$R$300, AV47))</f>
        <v>4</v>
      </c>
      <c r="AY47" s="134">
        <f ca="1"/>
        <v>80</v>
      </c>
      <c r="AZ47" s="142" cm="1">
        <f t="array" aca="1" ref="AZ47" ca="1">IF(OR(AY47="N/A",AY47=""), "", INDEX(INDIRECT(AY$2), AY47))</f>
        <v>2</v>
      </c>
      <c r="BA47" s="138" cm="1">
        <f t="array" aca="1" ref="BA47" ca="1">IF(OR(AY47="N/A",AY47=""), "", INDEX($R$5:$R$300, AY47))</f>
        <v>8</v>
      </c>
      <c r="BB47" s="134"/>
      <c r="BC47" s="142" t="str" cm="1">
        <f t="array" aca="1" ref="BC47" ca="1">IF(OR(BB47="N/A",BB47=""), "", INDEX(INDIRECT(BB$2), BB47))</f>
        <v/>
      </c>
      <c r="BD47" s="138" t="str" cm="1">
        <f t="array" ref="BD47">IF(OR(BB47="N/A",BB47=""), "", INDEX($R$5:$R$300, BB47))</f>
        <v/>
      </c>
      <c r="BE47" s="134"/>
      <c r="BF47" s="142" t="str" cm="1">
        <f t="array" aca="1" ref="BF47" ca="1">IF(OR(BE47="N/A",BE47=""), "", INDEX(INDIRECT(BE$2), BE47))</f>
        <v/>
      </c>
      <c r="BG47" s="138" t="str" cm="1">
        <f t="array" ref="BG47">IF(OR(BE47="N/A",BE47=""), "", INDEX($R$5:$R$300, BE47))</f>
        <v/>
      </c>
      <c r="BH47" s="134"/>
      <c r="BI47" s="142" t="str" cm="1">
        <f t="array" aca="1" ref="BI47" ca="1">IF(OR(BH47="N/A",BH47=""), "", INDEX(INDIRECT(BH$2), BH47))</f>
        <v/>
      </c>
      <c r="BJ47" s="138" t="str" cm="1">
        <f t="array" ref="BJ47">IF(OR(BH47="N/A",BH47=""), "", INDEX($R$5:$R$300, BH47))</f>
        <v/>
      </c>
      <c r="BK47" s="134"/>
      <c r="BL47" s="142" t="str" cm="1">
        <f t="array" aca="1" ref="BL47" ca="1">IF(OR(BK47="N/A",BK47=""), "", INDEX(INDIRECT(BK$2), BK47))</f>
        <v/>
      </c>
      <c r="BM47" s="138" t="str" cm="1">
        <f t="array" ref="BM47">IF(OR(BK47="N/A",BK47=""), "", INDEX($R$5:$R$300, BK47))</f>
        <v/>
      </c>
      <c r="BN47" s="134"/>
      <c r="BO47" s="142" t="str" cm="1">
        <f t="array" aca="1" ref="BO47" ca="1">IF(OR(BN47="N/A",BN47=""), "", INDEX(INDIRECT(BN$2), BN47))</f>
        <v/>
      </c>
      <c r="BP47" s="138" t="str" cm="1">
        <f t="array" ref="BP47">IF(OR(BN47="N/A",BN47=""), "", INDEX($R$5:$R$300, BN47))</f>
        <v/>
      </c>
      <c r="BQ47" s="134"/>
      <c r="BR47" s="142" t="str" cm="1">
        <f t="array" aca="1" ref="BR47" ca="1">IF(OR(BQ47="N/A",BQ47=""), "", INDEX(INDIRECT(BQ$2), BQ47))</f>
        <v/>
      </c>
      <c r="BS47" s="138" t="str" cm="1">
        <f t="array" ref="BS47">IF(OR(BQ47="N/A",BQ47=""), "", INDEX($R$5:$R$300, BQ47))</f>
        <v/>
      </c>
      <c r="BT47" s="40"/>
      <c r="BU47" s="41"/>
      <c r="BV47" s="41"/>
      <c r="BW47" s="41"/>
      <c r="BX47" s="41"/>
      <c r="BY47" s="41"/>
      <c r="BZ47" s="41"/>
      <c r="CA47" s="41"/>
      <c r="CB47" s="41"/>
      <c r="CC47" s="41"/>
      <c r="CD47" s="41"/>
      <c r="CE47" s="41"/>
      <c r="CF47" s="41"/>
      <c r="CG47" s="41"/>
      <c r="CH47" s="40"/>
      <c r="CI47" s="59" t="str">
        <f t="shared" ca="1" si="35"/>
        <v/>
      </c>
      <c r="CJ47" s="59" t="str">
        <f t="shared" ca="1" si="35"/>
        <v/>
      </c>
      <c r="CK47" s="59" t="str">
        <f t="shared" ca="1" si="35"/>
        <v/>
      </c>
      <c r="CL47" s="59">
        <f t="shared" ca="1" si="35"/>
        <v>0.78429088392698165</v>
      </c>
      <c r="CM47" s="59" t="str">
        <f t="shared" ca="1" si="35"/>
        <v/>
      </c>
      <c r="CN47" s="59">
        <f t="shared" ca="1" si="35"/>
        <v>0.4785775433017655</v>
      </c>
      <c r="CO47" s="59" t="str">
        <f t="shared" ca="1" si="35"/>
        <v/>
      </c>
      <c r="CP47" s="59" t="str">
        <f t="shared" ca="1" si="35"/>
        <v/>
      </c>
      <c r="CQ47" s="59" t="str">
        <f t="shared" ca="1" si="33"/>
        <v/>
      </c>
      <c r="CR47" s="59" t="str">
        <f t="shared" ca="1" si="33"/>
        <v/>
      </c>
      <c r="CS47" s="59">
        <f t="shared" ca="1" si="33"/>
        <v>0.99818496391622613</v>
      </c>
      <c r="CT47" s="59" t="str">
        <f t="shared" ca="1" si="33"/>
        <v/>
      </c>
      <c r="CU47" s="59" t="str">
        <f t="shared" ca="1" si="33"/>
        <v/>
      </c>
      <c r="CV47" s="60">
        <f t="shared" ca="1" si="19"/>
        <v>43</v>
      </c>
      <c r="CW47" s="32" t="str">
        <f t="shared" ca="1" si="31"/>
        <v/>
      </c>
      <c r="CX47" s="32" t="str">
        <f t="shared" ca="1" si="31"/>
        <v/>
      </c>
      <c r="CY47" s="32" t="str">
        <f t="shared" ca="1" si="31"/>
        <v/>
      </c>
      <c r="CZ47" s="32" t="str">
        <f t="shared" ca="1" si="31"/>
        <v/>
      </c>
      <c r="DA47" s="32" t="str">
        <f t="shared" ca="1" si="31"/>
        <v/>
      </c>
      <c r="DB47" s="32" t="str">
        <f t="shared" ca="1" si="31"/>
        <v/>
      </c>
      <c r="DC47" s="32" t="str">
        <f t="shared" ca="1" si="31"/>
        <v/>
      </c>
      <c r="DD47" s="32" t="str">
        <f t="shared" ca="1" si="31"/>
        <v/>
      </c>
      <c r="DE47" s="32" t="str">
        <f t="shared" ca="1" si="30"/>
        <v/>
      </c>
      <c r="DF47" s="32" t="str">
        <f t="shared" ca="1" si="30"/>
        <v/>
      </c>
      <c r="DG47" s="32">
        <f t="shared" ca="1" si="30"/>
        <v>0.2829601990049751</v>
      </c>
      <c r="DH47" s="32" t="str">
        <f t="shared" ca="1" si="30"/>
        <v/>
      </c>
      <c r="DI47" s="32" t="str">
        <f t="shared" ca="1" si="30"/>
        <v/>
      </c>
      <c r="DJ47" s="60">
        <f t="shared" ca="1" si="21"/>
        <v>47</v>
      </c>
      <c r="DK47" s="112" t="str" cm="1">
        <f t="array" aca="1" ref="DK47" ca="1">IFERROR(IF(DL47="", "", INDIRECT(_xlfn.CONCAT(DK$1,$DJ47))), "")</f>
        <v/>
      </c>
      <c r="DL47" s="113" t="str" cm="1">
        <f t="array" aca="1" ref="DL47" ca="1">IFERROR(IF(INDIRECT(_xlfn.CONCAT(DL$1, $DJ47))="", "", INDIRECT(_xlfn.CONCAT(DL$1, $DJ47))),"")</f>
        <v/>
      </c>
      <c r="DM47" s="114" t="str" cm="1">
        <f t="array" aca="1" ref="DM47" ca="1">IFERROR(IF(DN47="", "", INDIRECT(_xlfn.CONCAT(DM$1,$DJ47))), "")</f>
        <v/>
      </c>
      <c r="DN47" s="115" t="str" cm="1">
        <f t="array" aca="1" ref="DN47" ca="1">IFERROR(IF(INDIRECT(_xlfn.CONCAT(DN$1, $DJ47))="", "", INDIRECT(_xlfn.CONCAT(DN$1, $DJ47))),"")</f>
        <v/>
      </c>
      <c r="DO47" s="112" t="str" cm="1">
        <f t="array" aca="1" ref="DO47" ca="1">IFERROR(IF(DP47="", "", INDIRECT(_xlfn.CONCAT(DO$1,$DJ47))), "")</f>
        <v/>
      </c>
      <c r="DP47" s="113" t="str" cm="1">
        <f t="array" aca="1" ref="DP47" ca="1">IFERROR(IF(INDIRECT(_xlfn.CONCAT(DP$1, $DJ47))="", "", INDIRECT(_xlfn.CONCAT(DP$1, $DJ47))),"")</f>
        <v/>
      </c>
      <c r="DQ47" s="114" t="str" cm="1">
        <f t="array" aca="1" ref="DQ47" ca="1">IFERROR(IF(DR47="", "", INDIRECT(_xlfn.CONCAT(DQ$1,$DJ47))), "")</f>
        <v/>
      </c>
      <c r="DR47" s="115" t="str" cm="1">
        <f t="array" aca="1" ref="DR47" ca="1">IFERROR(IF(INDIRECT(_xlfn.CONCAT(DR$1, $DJ47))="", "", INDIRECT(_xlfn.CONCAT(DR$1, $DJ47))),"")</f>
        <v/>
      </c>
      <c r="DS47" s="112" t="str" cm="1">
        <f t="array" aca="1" ref="DS47" ca="1">IFERROR(IF(DT47="", "", INDIRECT(_xlfn.CONCAT(DS$1,$DJ47))), "")</f>
        <v/>
      </c>
      <c r="DT47" s="113" t="str" cm="1">
        <f t="array" aca="1" ref="DT47" ca="1">IFERROR(IF(INDIRECT(_xlfn.CONCAT(DT$1, $DJ47))="", "", INDIRECT(_xlfn.CONCAT(DT$1, $DJ47))),"")</f>
        <v/>
      </c>
      <c r="DU47" s="114" t="str" cm="1">
        <f t="array" aca="1" ref="DU47" ca="1">IFERROR(IF(DV47="", "", INDIRECT(_xlfn.CONCAT(DU$1,$DJ47))), "")</f>
        <v/>
      </c>
      <c r="DV47" s="115" t="str" cm="1">
        <f t="array" aca="1" ref="DV47" ca="1">IFERROR(IF(INDIRECT(_xlfn.CONCAT(DV$1, $DJ47))="", "", INDIRECT(_xlfn.CONCAT(DV$1, $DJ47))),"")</f>
        <v/>
      </c>
      <c r="DW47" s="112" t="str" cm="1">
        <f t="array" aca="1" ref="DW47" ca="1">IFERROR(IF(DX47="", "", INDIRECT(_xlfn.CONCAT(DW$1,$DJ47))), "")</f>
        <v/>
      </c>
      <c r="DX47" s="113" t="str" cm="1">
        <f t="array" aca="1" ref="DX47" ca="1">IFERROR(IF(INDIRECT(_xlfn.CONCAT(DX$1, $DJ47))="", "", INDIRECT(_xlfn.CONCAT(DX$1, $DJ47))),"")</f>
        <v/>
      </c>
      <c r="DY47" s="114" t="str" cm="1">
        <f t="array" aca="1" ref="DY47" ca="1">IFERROR(IF(DZ47="", "", INDIRECT(_xlfn.CONCAT(DY$1,$DJ47))), "")</f>
        <v/>
      </c>
      <c r="DZ47" s="115" t="str" cm="1">
        <f t="array" aca="1" ref="DZ47" ca="1">IFERROR(IF(INDIRECT(_xlfn.CONCAT(DZ$1, $DJ47))="", "", INDIRECT(_xlfn.CONCAT(DZ$1, $DJ47))),"")</f>
        <v/>
      </c>
      <c r="EA47" s="112" t="str" cm="1">
        <f t="array" aca="1" ref="EA47" ca="1">IFERROR(IF(EB47="", "", INDIRECT(_xlfn.CONCAT(EA$1,$DJ47))), "")</f>
        <v/>
      </c>
      <c r="EB47" s="113" t="str" cm="1">
        <f t="array" aca="1" ref="EB47" ca="1">IFERROR(IF(INDIRECT(_xlfn.CONCAT(EB$1, $DJ47))="", "", INDIRECT(_xlfn.CONCAT(EB$1, $DJ47))),"")</f>
        <v/>
      </c>
      <c r="EC47" s="114" t="str" cm="1">
        <f t="array" aca="1" ref="EC47" ca="1">IFERROR(IF(ED47="", "", INDIRECT(_xlfn.CONCAT(EC$1,$DJ47))), "")</f>
        <v/>
      </c>
      <c r="ED47" s="115" t="str" cm="1">
        <f t="array" aca="1" ref="ED47" ca="1">IFERROR(IF(INDIRECT(_xlfn.CONCAT(ED$1, $DJ47))="", "", INDIRECT(_xlfn.CONCAT(ED$1, $DJ47))),"")</f>
        <v/>
      </c>
      <c r="EE47" s="112" cm="1">
        <f t="array" aca="1" ref="EE47" ca="1">IFERROR(IF(EF47="", "", INDIRECT(_xlfn.CONCAT(EE$1,$DJ47))), "")</f>
        <v>0.99818496391622613</v>
      </c>
      <c r="EF47" s="113" cm="1">
        <f t="array" aca="1" ref="EF47" ca="1">IFERROR(IF(INDIRECT(_xlfn.CONCAT(EF$1, $DJ47))="", "", INDIRECT(_xlfn.CONCAT(EF$1, $DJ47))),"")</f>
        <v>0.2829601990049751</v>
      </c>
      <c r="EG47" s="114" t="str" cm="1">
        <f t="array" aca="1" ref="EG47" ca="1">IFERROR(IF(EH47="", "", INDIRECT(_xlfn.CONCAT(EG$1,$DJ47))), "")</f>
        <v/>
      </c>
      <c r="EH47" s="115" t="str" cm="1">
        <f t="array" aca="1" ref="EH47" ca="1">IFERROR(IF(INDIRECT(_xlfn.CONCAT(EH$1, $DJ47))="", "", INDIRECT(_xlfn.CONCAT(EH$1, $DJ47))),"")</f>
        <v/>
      </c>
      <c r="EI47" s="112" t="str" cm="1">
        <f t="array" aca="1" ref="EI47" ca="1">IFERROR(IF(EJ47="", "", INDIRECT(_xlfn.CONCAT(EI$1,$DJ47))), "")</f>
        <v/>
      </c>
      <c r="EJ47" s="116" t="str" cm="1">
        <f t="array" aca="1" ref="EJ47" ca="1">IFERROR(IF(INDIRECT(_xlfn.CONCAT(EJ$1, $DJ47))="", "", INDIRECT(_xlfn.CONCAT(EJ$1, $DJ47))),"")</f>
        <v/>
      </c>
      <c r="EK47" s="32"/>
      <c r="EL47" s="32"/>
      <c r="EM47" s="32"/>
      <c r="EN47" s="32"/>
      <c r="EO47" s="32"/>
      <c r="EP47" s="32"/>
      <c r="EQ47" s="32"/>
      <c r="ER47" s="32"/>
      <c r="ES47" s="32"/>
      <c r="ET47" s="32"/>
      <c r="EU47" s="32"/>
      <c r="EV47" s="32"/>
      <c r="EW47" s="32"/>
      <c r="EX47" s="32"/>
      <c r="EY47" s="32"/>
      <c r="EZ47" s="32"/>
      <c r="FA47" s="32"/>
      <c r="FB47" s="32"/>
      <c r="FC47" s="32"/>
      <c r="FD47" s="32"/>
      <c r="FE47" s="32"/>
      <c r="FF47" s="32"/>
      <c r="FG47" s="32"/>
      <c r="FH47" s="32"/>
      <c r="FI47" s="32"/>
      <c r="FJ47" s="32"/>
      <c r="FK47" s="32"/>
      <c r="FL47" s="32"/>
      <c r="FM47" s="32"/>
      <c r="FN47" s="32"/>
      <c r="FO47" s="32"/>
      <c r="FP47" s="32"/>
      <c r="FQ47" s="32"/>
      <c r="FR47" s="32"/>
      <c r="FS47" s="32"/>
      <c r="FT47" s="32"/>
      <c r="FU47" s="32"/>
      <c r="FV47" s="32"/>
      <c r="FW47" s="32"/>
      <c r="FX47" s="32"/>
      <c r="FY47" s="32"/>
      <c r="FZ47" s="32"/>
      <c r="GA47" s="32"/>
      <c r="GB47" s="32"/>
      <c r="GC47" s="32"/>
      <c r="GD47" s="32"/>
      <c r="GE47" s="32"/>
      <c r="GF47" s="32"/>
      <c r="GG47" s="32"/>
      <c r="GH47" s="32"/>
      <c r="GI47" s="32"/>
      <c r="GJ47" s="32"/>
      <c r="GK47" s="32"/>
      <c r="GL47" s="32"/>
    </row>
    <row r="48" spans="1:194" s="34" customFormat="1" x14ac:dyDescent="0.3">
      <c r="A48" s="104">
        <f t="shared" si="16"/>
        <v>44</v>
      </c>
      <c r="B48" s="54">
        <v>34.069999999999972</v>
      </c>
      <c r="C48" s="55">
        <v>34.859999999999971</v>
      </c>
      <c r="D48" s="55" t="s">
        <v>96</v>
      </c>
      <c r="E48" s="56">
        <v>0</v>
      </c>
      <c r="F48" s="54">
        <v>0</v>
      </c>
      <c r="G48" s="54">
        <v>0</v>
      </c>
      <c r="H48" s="54">
        <v>0</v>
      </c>
      <c r="I48" s="54">
        <v>0</v>
      </c>
      <c r="J48" s="54">
        <v>1</v>
      </c>
      <c r="K48" s="54">
        <v>0</v>
      </c>
      <c r="L48" s="54">
        <v>0</v>
      </c>
      <c r="M48" s="54">
        <v>0</v>
      </c>
      <c r="N48" s="54">
        <v>1</v>
      </c>
      <c r="O48" s="54">
        <v>0</v>
      </c>
      <c r="P48" s="54">
        <v>0</v>
      </c>
      <c r="Q48" s="54">
        <v>0</v>
      </c>
      <c r="R48" s="57">
        <f t="shared" si="17"/>
        <v>2</v>
      </c>
      <c r="S48" s="58" t="str">
        <f t="shared" si="34"/>
        <v/>
      </c>
      <c r="T48" s="58" t="str">
        <f t="shared" si="34"/>
        <v/>
      </c>
      <c r="U48" s="58" t="str">
        <f t="shared" si="34"/>
        <v/>
      </c>
      <c r="V48" s="58" t="str">
        <f t="shared" si="34"/>
        <v/>
      </c>
      <c r="W48" s="58" t="str">
        <f t="shared" si="34"/>
        <v/>
      </c>
      <c r="X48" s="58">
        <f t="shared" si="34"/>
        <v>0.5</v>
      </c>
      <c r="Y48" s="58" t="str">
        <f t="shared" si="34"/>
        <v/>
      </c>
      <c r="Z48" s="58" t="str">
        <f t="shared" si="34"/>
        <v/>
      </c>
      <c r="AA48" s="58" t="str">
        <f t="shared" si="32"/>
        <v/>
      </c>
      <c r="AB48" s="58">
        <f t="shared" si="32"/>
        <v>0.5</v>
      </c>
      <c r="AC48" s="58" t="str">
        <f t="shared" si="32"/>
        <v/>
      </c>
      <c r="AD48" s="58" t="str">
        <f t="shared" si="32"/>
        <v/>
      </c>
      <c r="AE48" s="58" t="str">
        <f t="shared" si="32"/>
        <v/>
      </c>
      <c r="AF48" s="40"/>
      <c r="AG48" s="133"/>
      <c r="AH48" s="142" t="str" cm="1">
        <f t="array" aca="1" ref="AH48" ca="1">IF(OR(AG48="N/A",AG48=""), "", INDEX(INDIRECT(AG$2), AG48))</f>
        <v/>
      </c>
      <c r="AI48" s="138" t="str" cm="1">
        <f t="array" ref="AI48">IF(OR(AG48="N/A",AG48=""), "", INDEX($R$5:$R$300, AG48))</f>
        <v/>
      </c>
      <c r="AJ48" s="134"/>
      <c r="AK48" s="142" t="str" cm="1">
        <f t="array" aca="1" ref="AK48" ca="1">IF(OR(AJ48="N/A",AJ48=""), "", INDEX(INDIRECT(AJ$2), AJ48))</f>
        <v/>
      </c>
      <c r="AL48" s="138" t="str" cm="1">
        <f t="array" ref="AL48">IF(OR(AJ48="N/A",AJ48=""), "", INDEX($R$5:$R$300, AJ48))</f>
        <v/>
      </c>
      <c r="AM48" s="134"/>
      <c r="AN48" s="142" t="str" cm="1">
        <f t="array" aca="1" ref="AN48" ca="1">IF(OR(AM48="N/A",AM48=""), "", INDEX(INDIRECT(AM$2), AM48))</f>
        <v/>
      </c>
      <c r="AO48" s="138" t="str" cm="1">
        <f t="array" ref="AO48">IF(OR(AM48="N/A",AM48=""), "", INDEX($R$5:$R$300, AM48))</f>
        <v/>
      </c>
      <c r="AP48" s="134">
        <f ca="1"/>
        <v>67</v>
      </c>
      <c r="AQ48" s="142" cm="1">
        <f t="array" aca="1" ref="AQ48" ca="1">IF(OR(AP48="N/A",AP48=""), "", INDEX(INDIRECT(AP$2), AP48))</f>
        <v>15</v>
      </c>
      <c r="AR48" s="138" cm="1">
        <f t="array" aca="1" ref="AR48" ca="1">IF(OR(AP48="N/A",AP48=""), "", INDEX($R$5:$R$300, AP48))</f>
        <v>26</v>
      </c>
      <c r="AS48" s="134"/>
      <c r="AT48" s="142" t="str" cm="1">
        <f t="array" aca="1" ref="AT48" ca="1">IF(OR(AS48="N/A",AS48=""), "", INDEX(INDIRECT(AS$2), AS48))</f>
        <v/>
      </c>
      <c r="AU48" s="138" t="str" cm="1">
        <f t="array" ref="AU48">IF(OR(AS48="N/A",AS48=""), "", INDEX($R$5:$R$300, AS48))</f>
        <v/>
      </c>
      <c r="AV48" s="134">
        <f ca="1"/>
        <v>74</v>
      </c>
      <c r="AW48" s="142" cm="1">
        <f t="array" aca="1" ref="AW48" ca="1">IF(OR(AV48="N/A",AV48=""), "", INDEX(INDIRECT(AV$2), AV48))</f>
        <v>1</v>
      </c>
      <c r="AX48" s="138" cm="1">
        <f t="array" aca="1" ref="AX48" ca="1">IF(OR(AV48="N/A",AV48=""), "", INDEX($R$5:$R$300, AV48))</f>
        <v>3</v>
      </c>
      <c r="AY48" s="134">
        <f ca="1"/>
        <v>81</v>
      </c>
      <c r="AZ48" s="142" cm="1">
        <f t="array" aca="1" ref="AZ48" ca="1">IF(OR(AY48="N/A",AY48=""), "", INDEX(INDIRECT(AY$2), AY48))</f>
        <v>1</v>
      </c>
      <c r="BA48" s="138" cm="1">
        <f t="array" aca="1" ref="BA48" ca="1">IF(OR(AY48="N/A",AY48=""), "", INDEX($R$5:$R$300, AY48))</f>
        <v>3</v>
      </c>
      <c r="BB48" s="134"/>
      <c r="BC48" s="142" t="str" cm="1">
        <f t="array" aca="1" ref="BC48" ca="1">IF(OR(BB48="N/A",BB48=""), "", INDEX(INDIRECT(BB$2), BB48))</f>
        <v/>
      </c>
      <c r="BD48" s="138" t="str" cm="1">
        <f t="array" ref="BD48">IF(OR(BB48="N/A",BB48=""), "", INDEX($R$5:$R$300, BB48))</f>
        <v/>
      </c>
      <c r="BE48" s="134"/>
      <c r="BF48" s="142" t="str" cm="1">
        <f t="array" aca="1" ref="BF48" ca="1">IF(OR(BE48="N/A",BE48=""), "", INDEX(INDIRECT(BE$2), BE48))</f>
        <v/>
      </c>
      <c r="BG48" s="138" t="str" cm="1">
        <f t="array" ref="BG48">IF(OR(BE48="N/A",BE48=""), "", INDEX($R$5:$R$300, BE48))</f>
        <v/>
      </c>
      <c r="BH48" s="134"/>
      <c r="BI48" s="142" t="str" cm="1">
        <f t="array" aca="1" ref="BI48" ca="1">IF(OR(BH48="N/A",BH48=""), "", INDEX(INDIRECT(BH$2), BH48))</f>
        <v/>
      </c>
      <c r="BJ48" s="138" t="str" cm="1">
        <f t="array" ref="BJ48">IF(OR(BH48="N/A",BH48=""), "", INDEX($R$5:$R$300, BH48))</f>
        <v/>
      </c>
      <c r="BK48" s="134"/>
      <c r="BL48" s="142" t="str" cm="1">
        <f t="array" aca="1" ref="BL48" ca="1">IF(OR(BK48="N/A",BK48=""), "", INDEX(INDIRECT(BK$2), BK48))</f>
        <v/>
      </c>
      <c r="BM48" s="138" t="str" cm="1">
        <f t="array" ref="BM48">IF(OR(BK48="N/A",BK48=""), "", INDEX($R$5:$R$300, BK48))</f>
        <v/>
      </c>
      <c r="BN48" s="134"/>
      <c r="BO48" s="142" t="str" cm="1">
        <f t="array" aca="1" ref="BO48" ca="1">IF(OR(BN48="N/A",BN48=""), "", INDEX(INDIRECT(BN$2), BN48))</f>
        <v/>
      </c>
      <c r="BP48" s="138" t="str" cm="1">
        <f t="array" ref="BP48">IF(OR(BN48="N/A",BN48=""), "", INDEX($R$5:$R$300, BN48))</f>
        <v/>
      </c>
      <c r="BQ48" s="134"/>
      <c r="BR48" s="142" t="str" cm="1">
        <f t="array" aca="1" ref="BR48" ca="1">IF(OR(BQ48="N/A",BQ48=""), "", INDEX(INDIRECT(BQ$2), BQ48))</f>
        <v/>
      </c>
      <c r="BS48" s="138" t="str" cm="1">
        <f t="array" ref="BS48">IF(OR(BQ48="N/A",BQ48=""), "", INDEX($R$5:$R$300, BQ48))</f>
        <v/>
      </c>
      <c r="BT48" s="40"/>
      <c r="BU48" s="41"/>
      <c r="BV48" s="41"/>
      <c r="BW48" s="41"/>
      <c r="BX48" s="41"/>
      <c r="BY48" s="41"/>
      <c r="BZ48" s="41"/>
      <c r="CA48" s="41"/>
      <c r="CB48" s="41"/>
      <c r="CC48" s="41"/>
      <c r="CD48" s="41"/>
      <c r="CE48" s="41"/>
      <c r="CF48" s="41"/>
      <c r="CG48" s="41"/>
      <c r="CH48" s="40"/>
      <c r="CI48" s="59" t="str">
        <f t="shared" ca="1" si="35"/>
        <v/>
      </c>
      <c r="CJ48" s="59" t="str">
        <f t="shared" ca="1" si="35"/>
        <v/>
      </c>
      <c r="CK48" s="59" t="str">
        <f t="shared" ca="1" si="35"/>
        <v/>
      </c>
      <c r="CL48" s="59" t="str">
        <f t="shared" ca="1" si="35"/>
        <v/>
      </c>
      <c r="CM48" s="59" t="str">
        <f t="shared" ca="1" si="35"/>
        <v/>
      </c>
      <c r="CN48" s="59">
        <f t="shared" ca="1" si="35"/>
        <v>0.79605682830669799</v>
      </c>
      <c r="CO48" s="59" t="str">
        <f t="shared" ca="1" si="35"/>
        <v/>
      </c>
      <c r="CP48" s="59" t="str">
        <f t="shared" ca="1" si="35"/>
        <v/>
      </c>
      <c r="CQ48" s="59" t="str">
        <f t="shared" ca="1" si="33"/>
        <v/>
      </c>
      <c r="CR48" s="59">
        <f t="shared" ca="1" si="33"/>
        <v>0.99539742184373181</v>
      </c>
      <c r="CS48" s="59" t="str">
        <f t="shared" ca="1" si="33"/>
        <v/>
      </c>
      <c r="CT48" s="59" t="str">
        <f t="shared" ca="1" si="33"/>
        <v/>
      </c>
      <c r="CU48" s="59" t="str">
        <f t="shared" ca="1" si="33"/>
        <v/>
      </c>
      <c r="CV48" s="60">
        <f t="shared" ca="1" si="19"/>
        <v>44</v>
      </c>
      <c r="CW48" s="32" t="str">
        <f t="shared" ca="1" si="31"/>
        <v/>
      </c>
      <c r="CX48" s="32" t="str">
        <f t="shared" ca="1" si="31"/>
        <v/>
      </c>
      <c r="CY48" s="32" t="str">
        <f t="shared" ca="1" si="31"/>
        <v/>
      </c>
      <c r="CZ48" s="32" t="str">
        <f t="shared" ca="1" si="31"/>
        <v/>
      </c>
      <c r="DA48" s="32" t="str">
        <f t="shared" ca="1" si="31"/>
        <v/>
      </c>
      <c r="DB48" s="32" t="str">
        <f t="shared" ca="1" si="31"/>
        <v/>
      </c>
      <c r="DC48" s="32" t="str">
        <f t="shared" ca="1" si="31"/>
        <v/>
      </c>
      <c r="DD48" s="32" t="str">
        <f t="shared" ca="1" si="31"/>
        <v/>
      </c>
      <c r="DE48" s="32" t="str">
        <f t="shared" ca="1" si="30"/>
        <v/>
      </c>
      <c r="DF48" s="32">
        <f t="shared" ca="1" si="30"/>
        <v>0.45708955223880599</v>
      </c>
      <c r="DG48" s="32" t="str">
        <f t="shared" ca="1" si="30"/>
        <v/>
      </c>
      <c r="DH48" s="32" t="str">
        <f t="shared" ca="1" si="30"/>
        <v/>
      </c>
      <c r="DI48" s="32" t="str">
        <f t="shared" ca="1" si="30"/>
        <v/>
      </c>
      <c r="DJ48" s="60">
        <f t="shared" ca="1" si="21"/>
        <v>48</v>
      </c>
      <c r="DK48" s="112" t="str" cm="1">
        <f t="array" aca="1" ref="DK48" ca="1">IFERROR(IF(DL48="", "", INDIRECT(_xlfn.CONCAT(DK$1,$DJ48))), "")</f>
        <v/>
      </c>
      <c r="DL48" s="113" t="str" cm="1">
        <f t="array" aca="1" ref="DL48" ca="1">IFERROR(IF(INDIRECT(_xlfn.CONCAT(DL$1, $DJ48))="", "", INDIRECT(_xlfn.CONCAT(DL$1, $DJ48))),"")</f>
        <v/>
      </c>
      <c r="DM48" s="114" t="str" cm="1">
        <f t="array" aca="1" ref="DM48" ca="1">IFERROR(IF(DN48="", "", INDIRECT(_xlfn.CONCAT(DM$1,$DJ48))), "")</f>
        <v/>
      </c>
      <c r="DN48" s="115" t="str" cm="1">
        <f t="array" aca="1" ref="DN48" ca="1">IFERROR(IF(INDIRECT(_xlfn.CONCAT(DN$1, $DJ48))="", "", INDIRECT(_xlfn.CONCAT(DN$1, $DJ48))),"")</f>
        <v/>
      </c>
      <c r="DO48" s="112" t="str" cm="1">
        <f t="array" aca="1" ref="DO48" ca="1">IFERROR(IF(DP48="", "", INDIRECT(_xlfn.CONCAT(DO$1,$DJ48))), "")</f>
        <v/>
      </c>
      <c r="DP48" s="113" t="str" cm="1">
        <f t="array" aca="1" ref="DP48" ca="1">IFERROR(IF(INDIRECT(_xlfn.CONCAT(DP$1, $DJ48))="", "", INDIRECT(_xlfn.CONCAT(DP$1, $DJ48))),"")</f>
        <v/>
      </c>
      <c r="DQ48" s="114" t="str" cm="1">
        <f t="array" aca="1" ref="DQ48" ca="1">IFERROR(IF(DR48="", "", INDIRECT(_xlfn.CONCAT(DQ$1,$DJ48))), "")</f>
        <v/>
      </c>
      <c r="DR48" s="115" t="str" cm="1">
        <f t="array" aca="1" ref="DR48" ca="1">IFERROR(IF(INDIRECT(_xlfn.CONCAT(DR$1, $DJ48))="", "", INDIRECT(_xlfn.CONCAT(DR$1, $DJ48))),"")</f>
        <v/>
      </c>
      <c r="DS48" s="112" t="str" cm="1">
        <f t="array" aca="1" ref="DS48" ca="1">IFERROR(IF(DT48="", "", INDIRECT(_xlfn.CONCAT(DS$1,$DJ48))), "")</f>
        <v/>
      </c>
      <c r="DT48" s="113" t="str" cm="1">
        <f t="array" aca="1" ref="DT48" ca="1">IFERROR(IF(INDIRECT(_xlfn.CONCAT(DT$1, $DJ48))="", "", INDIRECT(_xlfn.CONCAT(DT$1, $DJ48))),"")</f>
        <v/>
      </c>
      <c r="DU48" s="114" t="str" cm="1">
        <f t="array" aca="1" ref="DU48" ca="1">IFERROR(IF(DV48="", "", INDIRECT(_xlfn.CONCAT(DU$1,$DJ48))), "")</f>
        <v/>
      </c>
      <c r="DV48" s="115" t="str" cm="1">
        <f t="array" aca="1" ref="DV48" ca="1">IFERROR(IF(INDIRECT(_xlfn.CONCAT(DV$1, $DJ48))="", "", INDIRECT(_xlfn.CONCAT(DV$1, $DJ48))),"")</f>
        <v/>
      </c>
      <c r="DW48" s="112" t="str" cm="1">
        <f t="array" aca="1" ref="DW48" ca="1">IFERROR(IF(DX48="", "", INDIRECT(_xlfn.CONCAT(DW$1,$DJ48))), "")</f>
        <v/>
      </c>
      <c r="DX48" s="113" t="str" cm="1">
        <f t="array" aca="1" ref="DX48" ca="1">IFERROR(IF(INDIRECT(_xlfn.CONCAT(DX$1, $DJ48))="", "", INDIRECT(_xlfn.CONCAT(DX$1, $DJ48))),"")</f>
        <v/>
      </c>
      <c r="DY48" s="114" t="str" cm="1">
        <f t="array" aca="1" ref="DY48" ca="1">IFERROR(IF(DZ48="", "", INDIRECT(_xlfn.CONCAT(DY$1,$DJ48))), "")</f>
        <v/>
      </c>
      <c r="DZ48" s="115" t="str" cm="1">
        <f t="array" aca="1" ref="DZ48" ca="1">IFERROR(IF(INDIRECT(_xlfn.CONCAT(DZ$1, $DJ48))="", "", INDIRECT(_xlfn.CONCAT(DZ$1, $DJ48))),"")</f>
        <v/>
      </c>
      <c r="EA48" s="112" t="str" cm="1">
        <f t="array" aca="1" ref="EA48" ca="1">IFERROR(IF(EB48="", "", INDIRECT(_xlfn.CONCAT(EA$1,$DJ48))), "")</f>
        <v/>
      </c>
      <c r="EB48" s="113" t="str" cm="1">
        <f t="array" aca="1" ref="EB48" ca="1">IFERROR(IF(INDIRECT(_xlfn.CONCAT(EB$1, $DJ48))="", "", INDIRECT(_xlfn.CONCAT(EB$1, $DJ48))),"")</f>
        <v/>
      </c>
      <c r="EC48" s="114" cm="1">
        <f t="array" aca="1" ref="EC48" ca="1">IFERROR(IF(ED48="", "", INDIRECT(_xlfn.CONCAT(EC$1,$DJ48))), "")</f>
        <v>0.99539742184373181</v>
      </c>
      <c r="ED48" s="115" cm="1">
        <f t="array" aca="1" ref="ED48" ca="1">IFERROR(IF(INDIRECT(_xlfn.CONCAT(ED$1, $DJ48))="", "", INDIRECT(_xlfn.CONCAT(ED$1, $DJ48))),"")</f>
        <v>0.45708955223880599</v>
      </c>
      <c r="EE48" s="112" t="str" cm="1">
        <f t="array" aca="1" ref="EE48" ca="1">IFERROR(IF(EF48="", "", INDIRECT(_xlfn.CONCAT(EE$1,$DJ48))), "")</f>
        <v/>
      </c>
      <c r="EF48" s="113" t="str" cm="1">
        <f t="array" aca="1" ref="EF48" ca="1">IFERROR(IF(INDIRECT(_xlfn.CONCAT(EF$1, $DJ48))="", "", INDIRECT(_xlfn.CONCAT(EF$1, $DJ48))),"")</f>
        <v/>
      </c>
      <c r="EG48" s="114" t="str" cm="1">
        <f t="array" aca="1" ref="EG48" ca="1">IFERROR(IF(EH48="", "", INDIRECT(_xlfn.CONCAT(EG$1,$DJ48))), "")</f>
        <v/>
      </c>
      <c r="EH48" s="115" t="str" cm="1">
        <f t="array" aca="1" ref="EH48" ca="1">IFERROR(IF(INDIRECT(_xlfn.CONCAT(EH$1, $DJ48))="", "", INDIRECT(_xlfn.CONCAT(EH$1, $DJ48))),"")</f>
        <v/>
      </c>
      <c r="EI48" s="112" t="str" cm="1">
        <f t="array" aca="1" ref="EI48" ca="1">IFERROR(IF(EJ48="", "", INDIRECT(_xlfn.CONCAT(EI$1,$DJ48))), "")</f>
        <v/>
      </c>
      <c r="EJ48" s="116" t="str" cm="1">
        <f t="array" aca="1" ref="EJ48" ca="1">IFERROR(IF(INDIRECT(_xlfn.CONCAT(EJ$1, $DJ48))="", "", INDIRECT(_xlfn.CONCAT(EJ$1, $DJ48))),"")</f>
        <v/>
      </c>
      <c r="EK48" s="32"/>
      <c r="EL48" s="32"/>
      <c r="EM48" s="32"/>
      <c r="EN48" s="32"/>
      <c r="EO48" s="32"/>
      <c r="EP48" s="32"/>
      <c r="EQ48" s="32"/>
      <c r="ER48" s="32"/>
      <c r="ES48" s="32"/>
      <c r="ET48" s="32"/>
      <c r="EU48" s="32"/>
      <c r="EV48" s="32"/>
      <c r="EW48" s="32"/>
      <c r="EX48" s="32"/>
      <c r="EY48" s="32"/>
      <c r="EZ48" s="32"/>
      <c r="FA48" s="32"/>
      <c r="FB48" s="32"/>
      <c r="FC48" s="32"/>
      <c r="FD48" s="32"/>
      <c r="FE48" s="32"/>
      <c r="FF48" s="32"/>
      <c r="FG48" s="32"/>
      <c r="FH48" s="32"/>
      <c r="FI48" s="32"/>
      <c r="FJ48" s="32"/>
      <c r="FK48" s="32"/>
      <c r="FL48" s="32"/>
      <c r="FM48" s="32"/>
      <c r="FN48" s="32"/>
      <c r="FO48" s="32"/>
      <c r="FP48" s="32"/>
      <c r="FQ48" s="32"/>
      <c r="FR48" s="32"/>
      <c r="FS48" s="32"/>
      <c r="FT48" s="32"/>
      <c r="FU48" s="32"/>
      <c r="FV48" s="32"/>
      <c r="FW48" s="32"/>
      <c r="FX48" s="32"/>
      <c r="FY48" s="32"/>
      <c r="FZ48" s="32"/>
      <c r="GA48" s="32"/>
      <c r="GB48" s="32"/>
      <c r="GC48" s="32"/>
      <c r="GD48" s="32"/>
      <c r="GE48" s="32"/>
      <c r="GF48" s="32"/>
      <c r="GG48" s="32"/>
      <c r="GH48" s="32"/>
      <c r="GI48" s="32"/>
      <c r="GJ48" s="32"/>
      <c r="GK48" s="32"/>
      <c r="GL48" s="32"/>
    </row>
    <row r="49" spans="1:194" s="34" customFormat="1" x14ac:dyDescent="0.3">
      <c r="A49" s="104">
        <f t="shared" si="16"/>
        <v>45</v>
      </c>
      <c r="B49" s="54">
        <v>34.859999999999971</v>
      </c>
      <c r="C49" s="55">
        <v>35.64999999999997</v>
      </c>
      <c r="D49" s="55" t="s">
        <v>96</v>
      </c>
      <c r="E49" s="56">
        <v>0</v>
      </c>
      <c r="F49" s="54">
        <v>0</v>
      </c>
      <c r="G49" s="54">
        <v>0</v>
      </c>
      <c r="H49" s="54">
        <v>0</v>
      </c>
      <c r="I49" s="54">
        <v>0</v>
      </c>
      <c r="J49" s="54">
        <v>0</v>
      </c>
      <c r="K49" s="54">
        <v>2</v>
      </c>
      <c r="L49" s="54">
        <v>0</v>
      </c>
      <c r="M49" s="54">
        <v>0</v>
      </c>
      <c r="N49" s="54">
        <v>0</v>
      </c>
      <c r="O49" s="54">
        <v>0</v>
      </c>
      <c r="P49" s="54">
        <v>0</v>
      </c>
      <c r="Q49" s="54">
        <v>0</v>
      </c>
      <c r="R49" s="57">
        <f t="shared" si="17"/>
        <v>2</v>
      </c>
      <c r="S49" s="58" t="str">
        <f t="shared" si="34"/>
        <v/>
      </c>
      <c r="T49" s="58" t="str">
        <f t="shared" si="34"/>
        <v/>
      </c>
      <c r="U49" s="58" t="str">
        <f t="shared" si="34"/>
        <v/>
      </c>
      <c r="V49" s="58" t="str">
        <f t="shared" si="34"/>
        <v/>
      </c>
      <c r="W49" s="58" t="str">
        <f t="shared" si="34"/>
        <v/>
      </c>
      <c r="X49" s="58" t="str">
        <f t="shared" si="34"/>
        <v/>
      </c>
      <c r="Y49" s="58">
        <f t="shared" si="34"/>
        <v>1</v>
      </c>
      <c r="Z49" s="58" t="str">
        <f t="shared" si="34"/>
        <v/>
      </c>
      <c r="AA49" s="58" t="str">
        <f t="shared" si="32"/>
        <v/>
      </c>
      <c r="AB49" s="58" t="str">
        <f t="shared" si="32"/>
        <v/>
      </c>
      <c r="AC49" s="58" t="str">
        <f t="shared" si="32"/>
        <v/>
      </c>
      <c r="AD49" s="58" t="str">
        <f t="shared" si="32"/>
        <v/>
      </c>
      <c r="AE49" s="58" t="str">
        <f t="shared" si="32"/>
        <v/>
      </c>
      <c r="AF49" s="40"/>
      <c r="AG49" s="133"/>
      <c r="AH49" s="142" t="str" cm="1">
        <f t="array" aca="1" ref="AH49" ca="1">IF(OR(AG49="N/A",AG49=""), "", INDEX(INDIRECT(AG$2), AG49))</f>
        <v/>
      </c>
      <c r="AI49" s="138" t="str" cm="1">
        <f t="array" ref="AI49">IF(OR(AG49="N/A",AG49=""), "", INDEX($R$5:$R$300, AG49))</f>
        <v/>
      </c>
      <c r="AJ49" s="134"/>
      <c r="AK49" s="142" t="str" cm="1">
        <f t="array" aca="1" ref="AK49" ca="1">IF(OR(AJ49="N/A",AJ49=""), "", INDEX(INDIRECT(AJ$2), AJ49))</f>
        <v/>
      </c>
      <c r="AL49" s="138" t="str" cm="1">
        <f t="array" ref="AL49">IF(OR(AJ49="N/A",AJ49=""), "", INDEX($R$5:$R$300, AJ49))</f>
        <v/>
      </c>
      <c r="AM49" s="134"/>
      <c r="AN49" s="142" t="str" cm="1">
        <f t="array" aca="1" ref="AN49" ca="1">IF(OR(AM49="N/A",AM49=""), "", INDEX(INDIRECT(AM$2), AM49))</f>
        <v/>
      </c>
      <c r="AO49" s="138" t="str" cm="1">
        <f t="array" ref="AO49">IF(OR(AM49="N/A",AM49=""), "", INDEX($R$5:$R$300, AM49))</f>
        <v/>
      </c>
      <c r="AP49" s="134">
        <f ca="1"/>
        <v>68</v>
      </c>
      <c r="AQ49" s="142" cm="1">
        <f t="array" aca="1" ref="AQ49" ca="1">IF(OR(AP49="N/A",AP49=""), "", INDEX(INDIRECT(AP$2), AP49))</f>
        <v>1</v>
      </c>
      <c r="AR49" s="138" cm="1">
        <f t="array" aca="1" ref="AR49" ca="1">IF(OR(AP49="N/A",AP49=""), "", INDEX($R$5:$R$300, AP49))</f>
        <v>3</v>
      </c>
      <c r="AS49" s="134"/>
      <c r="AT49" s="142" t="str" cm="1">
        <f t="array" aca="1" ref="AT49" ca="1">IF(OR(AS49="N/A",AS49=""), "", INDEX(INDIRECT(AS$2), AS49))</f>
        <v/>
      </c>
      <c r="AU49" s="138" t="str" cm="1">
        <f t="array" ref="AU49">IF(OR(AS49="N/A",AS49=""), "", INDEX($R$5:$R$300, AS49))</f>
        <v/>
      </c>
      <c r="AV49" s="134">
        <f ca="1"/>
        <v>75</v>
      </c>
      <c r="AW49" s="142" cm="1">
        <f t="array" aca="1" ref="AW49" ca="1">IF(OR(AV49="N/A",AV49=""), "", INDEX(INDIRECT(AV$2), AV49))</f>
        <v>8</v>
      </c>
      <c r="AX49" s="138" cm="1">
        <f t="array" aca="1" ref="AX49" ca="1">IF(OR(AV49="N/A",AV49=""), "", INDEX($R$5:$R$300, AV49))</f>
        <v>14</v>
      </c>
      <c r="AY49" s="134">
        <f ca="1"/>
        <v>85</v>
      </c>
      <c r="AZ49" s="142" cm="1">
        <f t="array" aca="1" ref="AZ49" ca="1">IF(OR(AY49="N/A",AY49=""), "", INDEX(INDIRECT(AY$2), AY49))</f>
        <v>2</v>
      </c>
      <c r="BA49" s="138" cm="1">
        <f t="array" aca="1" ref="BA49" ca="1">IF(OR(AY49="N/A",AY49=""), "", INDEX($R$5:$R$300, AY49))</f>
        <v>5</v>
      </c>
      <c r="BB49" s="134"/>
      <c r="BC49" s="142" t="str" cm="1">
        <f t="array" aca="1" ref="BC49" ca="1">IF(OR(BB49="N/A",BB49=""), "", INDEX(INDIRECT(BB$2), BB49))</f>
        <v/>
      </c>
      <c r="BD49" s="138" t="str" cm="1">
        <f t="array" ref="BD49">IF(OR(BB49="N/A",BB49=""), "", INDEX($R$5:$R$300, BB49))</f>
        <v/>
      </c>
      <c r="BE49" s="134"/>
      <c r="BF49" s="142" t="str" cm="1">
        <f t="array" aca="1" ref="BF49" ca="1">IF(OR(BE49="N/A",BE49=""), "", INDEX(INDIRECT(BE$2), BE49))</f>
        <v/>
      </c>
      <c r="BG49" s="138" t="str" cm="1">
        <f t="array" ref="BG49">IF(OR(BE49="N/A",BE49=""), "", INDEX($R$5:$R$300, BE49))</f>
        <v/>
      </c>
      <c r="BH49" s="134"/>
      <c r="BI49" s="142" t="str" cm="1">
        <f t="array" aca="1" ref="BI49" ca="1">IF(OR(BH49="N/A",BH49=""), "", INDEX(INDIRECT(BH$2), BH49))</f>
        <v/>
      </c>
      <c r="BJ49" s="138" t="str" cm="1">
        <f t="array" ref="BJ49">IF(OR(BH49="N/A",BH49=""), "", INDEX($R$5:$R$300, BH49))</f>
        <v/>
      </c>
      <c r="BK49" s="134"/>
      <c r="BL49" s="142" t="str" cm="1">
        <f t="array" aca="1" ref="BL49" ca="1">IF(OR(BK49="N/A",BK49=""), "", INDEX(INDIRECT(BK$2), BK49))</f>
        <v/>
      </c>
      <c r="BM49" s="138" t="str" cm="1">
        <f t="array" ref="BM49">IF(OR(BK49="N/A",BK49=""), "", INDEX($R$5:$R$300, BK49))</f>
        <v/>
      </c>
      <c r="BN49" s="134"/>
      <c r="BO49" s="142" t="str" cm="1">
        <f t="array" aca="1" ref="BO49" ca="1">IF(OR(BN49="N/A",BN49=""), "", INDEX(INDIRECT(BN$2), BN49))</f>
        <v/>
      </c>
      <c r="BP49" s="138" t="str" cm="1">
        <f t="array" ref="BP49">IF(OR(BN49="N/A",BN49=""), "", INDEX($R$5:$R$300, BN49))</f>
        <v/>
      </c>
      <c r="BQ49" s="134"/>
      <c r="BR49" s="142" t="str" cm="1">
        <f t="array" aca="1" ref="BR49" ca="1">IF(OR(BQ49="N/A",BQ49=""), "", INDEX(INDIRECT(BQ$2), BQ49))</f>
        <v/>
      </c>
      <c r="BS49" s="138" t="str" cm="1">
        <f t="array" ref="BS49">IF(OR(BQ49="N/A",BQ49=""), "", INDEX($R$5:$R$300, BQ49))</f>
        <v/>
      </c>
      <c r="BT49" s="40"/>
      <c r="BU49" s="41"/>
      <c r="BV49" s="41"/>
      <c r="BW49" s="41"/>
      <c r="BX49" s="41"/>
      <c r="BY49" s="41"/>
      <c r="BZ49" s="41"/>
      <c r="CA49" s="41"/>
      <c r="CB49" s="41"/>
      <c r="CC49" s="41"/>
      <c r="CD49" s="41"/>
      <c r="CE49" s="41"/>
      <c r="CF49" s="41"/>
      <c r="CG49" s="41"/>
      <c r="CH49" s="40"/>
      <c r="CI49" s="59" t="str">
        <f t="shared" ca="1" si="35"/>
        <v/>
      </c>
      <c r="CJ49" s="59" t="str">
        <f t="shared" ca="1" si="35"/>
        <v/>
      </c>
      <c r="CK49" s="59" t="str">
        <f t="shared" ca="1" si="35"/>
        <v/>
      </c>
      <c r="CL49" s="59" t="str">
        <f t="shared" ca="1" si="35"/>
        <v/>
      </c>
      <c r="CM49" s="59" t="str">
        <f t="shared" ca="1" si="35"/>
        <v/>
      </c>
      <c r="CN49" s="59" t="str">
        <f t="shared" ca="1" si="35"/>
        <v/>
      </c>
      <c r="CO49" s="59">
        <f t="shared" ca="1" si="35"/>
        <v>0.9922109172243273</v>
      </c>
      <c r="CP49" s="59" t="str">
        <f t="shared" ca="1" si="35"/>
        <v/>
      </c>
      <c r="CQ49" s="59" t="str">
        <f t="shared" ca="1" si="33"/>
        <v/>
      </c>
      <c r="CR49" s="59" t="str">
        <f t="shared" ca="1" si="33"/>
        <v/>
      </c>
      <c r="CS49" s="59" t="str">
        <f t="shared" ca="1" si="33"/>
        <v/>
      </c>
      <c r="CT49" s="59" t="str">
        <f t="shared" ca="1" si="33"/>
        <v/>
      </c>
      <c r="CU49" s="59" t="str">
        <f t="shared" ca="1" si="33"/>
        <v/>
      </c>
      <c r="CV49" s="60">
        <f t="shared" ca="1" si="19"/>
        <v>45</v>
      </c>
      <c r="CW49" s="32" t="str">
        <f t="shared" ca="1" si="31"/>
        <v/>
      </c>
      <c r="CX49" s="32" t="str">
        <f t="shared" ca="1" si="31"/>
        <v/>
      </c>
      <c r="CY49" s="32" t="str">
        <f t="shared" ca="1" si="31"/>
        <v/>
      </c>
      <c r="CZ49" s="32" t="str">
        <f t="shared" ca="1" si="31"/>
        <v/>
      </c>
      <c r="DA49" s="32" t="str">
        <f t="shared" ca="1" si="31"/>
        <v/>
      </c>
      <c r="DB49" s="32" t="str">
        <f t="shared" ca="1" si="31"/>
        <v/>
      </c>
      <c r="DC49" s="32">
        <f t="shared" ca="1" si="31"/>
        <v>0.84888059701492535</v>
      </c>
      <c r="DD49" s="32" t="str">
        <f t="shared" ca="1" si="31"/>
        <v/>
      </c>
      <c r="DE49" s="32" t="str">
        <f t="shared" ca="1" si="30"/>
        <v/>
      </c>
      <c r="DF49" s="32" t="str">
        <f t="shared" ca="1" si="30"/>
        <v/>
      </c>
      <c r="DG49" s="32" t="str">
        <f t="shared" ca="1" si="30"/>
        <v/>
      </c>
      <c r="DH49" s="32" t="str">
        <f t="shared" ca="1" si="30"/>
        <v/>
      </c>
      <c r="DI49" s="32" t="str">
        <f t="shared" ca="1" si="30"/>
        <v/>
      </c>
      <c r="DJ49" s="60">
        <f t="shared" ca="1" si="21"/>
        <v>49</v>
      </c>
      <c r="DK49" s="112" t="str" cm="1">
        <f t="array" aca="1" ref="DK49" ca="1">IFERROR(IF(DL49="", "", INDIRECT(_xlfn.CONCAT(DK$1,$DJ49))), "")</f>
        <v/>
      </c>
      <c r="DL49" s="113" t="str" cm="1">
        <f t="array" aca="1" ref="DL49" ca="1">IFERROR(IF(INDIRECT(_xlfn.CONCAT(DL$1, $DJ49))="", "", INDIRECT(_xlfn.CONCAT(DL$1, $DJ49))),"")</f>
        <v/>
      </c>
      <c r="DM49" s="114" t="str" cm="1">
        <f t="array" aca="1" ref="DM49" ca="1">IFERROR(IF(DN49="", "", INDIRECT(_xlfn.CONCAT(DM$1,$DJ49))), "")</f>
        <v/>
      </c>
      <c r="DN49" s="115" t="str" cm="1">
        <f t="array" aca="1" ref="DN49" ca="1">IFERROR(IF(INDIRECT(_xlfn.CONCAT(DN$1, $DJ49))="", "", INDIRECT(_xlfn.CONCAT(DN$1, $DJ49))),"")</f>
        <v/>
      </c>
      <c r="DO49" s="112" t="str" cm="1">
        <f t="array" aca="1" ref="DO49" ca="1">IFERROR(IF(DP49="", "", INDIRECT(_xlfn.CONCAT(DO$1,$DJ49))), "")</f>
        <v/>
      </c>
      <c r="DP49" s="113" t="str" cm="1">
        <f t="array" aca="1" ref="DP49" ca="1">IFERROR(IF(INDIRECT(_xlfn.CONCAT(DP$1, $DJ49))="", "", INDIRECT(_xlfn.CONCAT(DP$1, $DJ49))),"")</f>
        <v/>
      </c>
      <c r="DQ49" s="114" t="str" cm="1">
        <f t="array" aca="1" ref="DQ49" ca="1">IFERROR(IF(DR49="", "", INDIRECT(_xlfn.CONCAT(DQ$1,$DJ49))), "")</f>
        <v/>
      </c>
      <c r="DR49" s="115" t="str" cm="1">
        <f t="array" aca="1" ref="DR49" ca="1">IFERROR(IF(INDIRECT(_xlfn.CONCAT(DR$1, $DJ49))="", "", INDIRECT(_xlfn.CONCAT(DR$1, $DJ49))),"")</f>
        <v/>
      </c>
      <c r="DS49" s="112" t="str" cm="1">
        <f t="array" aca="1" ref="DS49" ca="1">IFERROR(IF(DT49="", "", INDIRECT(_xlfn.CONCAT(DS$1,$DJ49))), "")</f>
        <v/>
      </c>
      <c r="DT49" s="113" t="str" cm="1">
        <f t="array" aca="1" ref="DT49" ca="1">IFERROR(IF(INDIRECT(_xlfn.CONCAT(DT$1, $DJ49))="", "", INDIRECT(_xlfn.CONCAT(DT$1, $DJ49))),"")</f>
        <v/>
      </c>
      <c r="DU49" s="114" t="str" cm="1">
        <f t="array" aca="1" ref="DU49" ca="1">IFERROR(IF(DV49="", "", INDIRECT(_xlfn.CONCAT(DU$1,$DJ49))), "")</f>
        <v/>
      </c>
      <c r="DV49" s="115" t="str" cm="1">
        <f t="array" aca="1" ref="DV49" ca="1">IFERROR(IF(INDIRECT(_xlfn.CONCAT(DV$1, $DJ49))="", "", INDIRECT(_xlfn.CONCAT(DV$1, $DJ49))),"")</f>
        <v/>
      </c>
      <c r="DW49" s="112" cm="1">
        <f t="array" aca="1" ref="DW49" ca="1">IFERROR(IF(DX49="", "", INDIRECT(_xlfn.CONCAT(DW$1,$DJ49))), "")</f>
        <v>0.9922109172243273</v>
      </c>
      <c r="DX49" s="113" cm="1">
        <f t="array" aca="1" ref="DX49" ca="1">IFERROR(IF(INDIRECT(_xlfn.CONCAT(DX$1, $DJ49))="", "", INDIRECT(_xlfn.CONCAT(DX$1, $DJ49))),"")</f>
        <v>0.84888059701492535</v>
      </c>
      <c r="DY49" s="114" t="str" cm="1">
        <f t="array" aca="1" ref="DY49" ca="1">IFERROR(IF(DZ49="", "", INDIRECT(_xlfn.CONCAT(DY$1,$DJ49))), "")</f>
        <v/>
      </c>
      <c r="DZ49" s="115" t="str" cm="1">
        <f t="array" aca="1" ref="DZ49" ca="1">IFERROR(IF(INDIRECT(_xlfn.CONCAT(DZ$1, $DJ49))="", "", INDIRECT(_xlfn.CONCAT(DZ$1, $DJ49))),"")</f>
        <v/>
      </c>
      <c r="EA49" s="112" t="str" cm="1">
        <f t="array" aca="1" ref="EA49" ca="1">IFERROR(IF(EB49="", "", INDIRECT(_xlfn.CONCAT(EA$1,$DJ49))), "")</f>
        <v/>
      </c>
      <c r="EB49" s="113" t="str" cm="1">
        <f t="array" aca="1" ref="EB49" ca="1">IFERROR(IF(INDIRECT(_xlfn.CONCAT(EB$1, $DJ49))="", "", INDIRECT(_xlfn.CONCAT(EB$1, $DJ49))),"")</f>
        <v/>
      </c>
      <c r="EC49" s="114" t="str" cm="1">
        <f t="array" aca="1" ref="EC49" ca="1">IFERROR(IF(ED49="", "", INDIRECT(_xlfn.CONCAT(EC$1,$DJ49))), "")</f>
        <v/>
      </c>
      <c r="ED49" s="115" t="str" cm="1">
        <f t="array" aca="1" ref="ED49" ca="1">IFERROR(IF(INDIRECT(_xlfn.CONCAT(ED$1, $DJ49))="", "", INDIRECT(_xlfn.CONCAT(ED$1, $DJ49))),"")</f>
        <v/>
      </c>
      <c r="EE49" s="112" t="str" cm="1">
        <f t="array" aca="1" ref="EE49" ca="1">IFERROR(IF(EF49="", "", INDIRECT(_xlfn.CONCAT(EE$1,$DJ49))), "")</f>
        <v/>
      </c>
      <c r="EF49" s="113" t="str" cm="1">
        <f t="array" aca="1" ref="EF49" ca="1">IFERROR(IF(INDIRECT(_xlfn.CONCAT(EF$1, $DJ49))="", "", INDIRECT(_xlfn.CONCAT(EF$1, $DJ49))),"")</f>
        <v/>
      </c>
      <c r="EG49" s="114" t="str" cm="1">
        <f t="array" aca="1" ref="EG49" ca="1">IFERROR(IF(EH49="", "", INDIRECT(_xlfn.CONCAT(EG$1,$DJ49))), "")</f>
        <v/>
      </c>
      <c r="EH49" s="115" t="str" cm="1">
        <f t="array" aca="1" ref="EH49" ca="1">IFERROR(IF(INDIRECT(_xlfn.CONCAT(EH$1, $DJ49))="", "", INDIRECT(_xlfn.CONCAT(EH$1, $DJ49))),"")</f>
        <v/>
      </c>
      <c r="EI49" s="112" t="str" cm="1">
        <f t="array" aca="1" ref="EI49" ca="1">IFERROR(IF(EJ49="", "", INDIRECT(_xlfn.CONCAT(EI$1,$DJ49))), "")</f>
        <v/>
      </c>
      <c r="EJ49" s="116" t="str" cm="1">
        <f t="array" aca="1" ref="EJ49" ca="1">IFERROR(IF(INDIRECT(_xlfn.CONCAT(EJ$1, $DJ49))="", "", INDIRECT(_xlfn.CONCAT(EJ$1, $DJ49))),"")</f>
        <v/>
      </c>
      <c r="EK49" s="32"/>
      <c r="EL49" s="32"/>
      <c r="EM49" s="32"/>
      <c r="EN49" s="32"/>
      <c r="EO49" s="32"/>
      <c r="EP49" s="32"/>
      <c r="EQ49" s="32"/>
      <c r="ER49" s="32"/>
      <c r="ES49" s="32"/>
      <c r="ET49" s="32"/>
      <c r="EU49" s="32"/>
      <c r="EV49" s="32"/>
      <c r="EW49" s="32"/>
      <c r="EX49" s="32"/>
      <c r="EY49" s="32"/>
      <c r="EZ49" s="32"/>
      <c r="FA49" s="32"/>
      <c r="FB49" s="32"/>
      <c r="FC49" s="32"/>
      <c r="FD49" s="32"/>
      <c r="FE49" s="32"/>
      <c r="FF49" s="32"/>
      <c r="FG49" s="32"/>
      <c r="FH49" s="32"/>
      <c r="FI49" s="32"/>
      <c r="FJ49" s="32"/>
      <c r="FK49" s="32"/>
      <c r="FL49" s="32"/>
      <c r="FM49" s="32"/>
      <c r="FN49" s="32"/>
      <c r="FO49" s="32"/>
      <c r="FP49" s="32"/>
      <c r="FQ49" s="32"/>
      <c r="FR49" s="32"/>
      <c r="FS49" s="32"/>
      <c r="FT49" s="32"/>
      <c r="FU49" s="32"/>
      <c r="FV49" s="32"/>
      <c r="FW49" s="32"/>
      <c r="FX49" s="32"/>
      <c r="FY49" s="32"/>
      <c r="FZ49" s="32"/>
      <c r="GA49" s="32"/>
      <c r="GB49" s="32"/>
      <c r="GC49" s="32"/>
      <c r="GD49" s="32"/>
      <c r="GE49" s="32"/>
      <c r="GF49" s="32"/>
      <c r="GG49" s="32"/>
      <c r="GH49" s="32"/>
      <c r="GI49" s="32"/>
      <c r="GJ49" s="32"/>
      <c r="GK49" s="32"/>
      <c r="GL49" s="32"/>
    </row>
    <row r="50" spans="1:194" s="34" customFormat="1" x14ac:dyDescent="0.3">
      <c r="A50" s="104">
        <f t="shared" si="16"/>
        <v>46</v>
      </c>
      <c r="B50" s="54">
        <v>35.64999999999997</v>
      </c>
      <c r="C50" s="55">
        <v>36.439999999999969</v>
      </c>
      <c r="D50" s="55" t="s">
        <v>96</v>
      </c>
      <c r="E50" s="56">
        <v>0</v>
      </c>
      <c r="F50" s="54">
        <v>0</v>
      </c>
      <c r="G50" s="54">
        <v>0</v>
      </c>
      <c r="H50" s="54">
        <v>1</v>
      </c>
      <c r="I50" s="54">
        <v>0</v>
      </c>
      <c r="J50" s="54">
        <v>1</v>
      </c>
      <c r="K50" s="54">
        <v>1</v>
      </c>
      <c r="L50" s="54">
        <v>0</v>
      </c>
      <c r="M50" s="54">
        <v>0</v>
      </c>
      <c r="N50" s="54">
        <v>0</v>
      </c>
      <c r="O50" s="54">
        <v>0</v>
      </c>
      <c r="P50" s="54">
        <v>0</v>
      </c>
      <c r="Q50" s="54">
        <v>0</v>
      </c>
      <c r="R50" s="57">
        <f t="shared" si="17"/>
        <v>3</v>
      </c>
      <c r="S50" s="58" t="str">
        <f t="shared" si="34"/>
        <v/>
      </c>
      <c r="T50" s="58" t="str">
        <f t="shared" si="34"/>
        <v/>
      </c>
      <c r="U50" s="58" t="str">
        <f t="shared" si="34"/>
        <v/>
      </c>
      <c r="V50" s="58">
        <f t="shared" si="34"/>
        <v>0.33333333333333331</v>
      </c>
      <c r="W50" s="58" t="str">
        <f t="shared" si="34"/>
        <v/>
      </c>
      <c r="X50" s="58">
        <f t="shared" si="34"/>
        <v>0.33333333333333331</v>
      </c>
      <c r="Y50" s="58">
        <f t="shared" si="34"/>
        <v>0.33333333333333331</v>
      </c>
      <c r="Z50" s="58" t="str">
        <f t="shared" si="34"/>
        <v/>
      </c>
      <c r="AA50" s="58" t="str">
        <f t="shared" si="32"/>
        <v/>
      </c>
      <c r="AB50" s="58" t="str">
        <f t="shared" si="32"/>
        <v/>
      </c>
      <c r="AC50" s="58" t="str">
        <f t="shared" si="32"/>
        <v/>
      </c>
      <c r="AD50" s="58" t="str">
        <f t="shared" si="32"/>
        <v/>
      </c>
      <c r="AE50" s="58" t="str">
        <f t="shared" si="32"/>
        <v/>
      </c>
      <c r="AF50" s="40"/>
      <c r="AG50" s="133"/>
      <c r="AH50" s="142" t="str" cm="1">
        <f t="array" aca="1" ref="AH50" ca="1">IF(OR(AG50="N/A",AG50=""), "", INDEX(INDIRECT(AG$2), AG50))</f>
        <v/>
      </c>
      <c r="AI50" s="138" t="str" cm="1">
        <f t="array" ref="AI50">IF(OR(AG50="N/A",AG50=""), "", INDEX($R$5:$R$300, AG50))</f>
        <v/>
      </c>
      <c r="AJ50" s="134"/>
      <c r="AK50" s="142" t="str" cm="1">
        <f t="array" aca="1" ref="AK50" ca="1">IF(OR(AJ50="N/A",AJ50=""), "", INDEX(INDIRECT(AJ$2), AJ50))</f>
        <v/>
      </c>
      <c r="AL50" s="138" t="str" cm="1">
        <f t="array" ref="AL50">IF(OR(AJ50="N/A",AJ50=""), "", INDEX($R$5:$R$300, AJ50))</f>
        <v/>
      </c>
      <c r="AM50" s="134"/>
      <c r="AN50" s="142" t="str" cm="1">
        <f t="array" aca="1" ref="AN50" ca="1">IF(OR(AM50="N/A",AM50=""), "", INDEX(INDIRECT(AM$2), AM50))</f>
        <v/>
      </c>
      <c r="AO50" s="138" t="str" cm="1">
        <f t="array" ref="AO50">IF(OR(AM50="N/A",AM50=""), "", INDEX($R$5:$R$300, AM50))</f>
        <v/>
      </c>
      <c r="AP50" s="134">
        <f ca="1"/>
        <v>71</v>
      </c>
      <c r="AQ50" s="142" cm="1">
        <f t="array" aca="1" ref="AQ50" ca="1">IF(OR(AP50="N/A",AP50=""), "", INDEX(INDIRECT(AP$2), AP50))</f>
        <v>2</v>
      </c>
      <c r="AR50" s="138" cm="1">
        <f t="array" aca="1" ref="AR50" ca="1">IF(OR(AP50="N/A",AP50=""), "", INDEX($R$5:$R$300, AP50))</f>
        <v>2</v>
      </c>
      <c r="AS50" s="134"/>
      <c r="AT50" s="142" t="str" cm="1">
        <f t="array" aca="1" ref="AT50" ca="1">IF(OR(AS50="N/A",AS50=""), "", INDEX(INDIRECT(AS$2), AS50))</f>
        <v/>
      </c>
      <c r="AU50" s="138" t="str" cm="1">
        <f t="array" ref="AU50">IF(OR(AS50="N/A",AS50=""), "", INDEX($R$5:$R$300, AS50))</f>
        <v/>
      </c>
      <c r="AV50" s="134">
        <f ca="1"/>
        <v>76</v>
      </c>
      <c r="AW50" s="142" cm="1">
        <f t="array" aca="1" ref="AW50" ca="1">IF(OR(AV50="N/A",AV50=""), "", INDEX(INDIRECT(AV$2), AV50))</f>
        <v>6</v>
      </c>
      <c r="AX50" s="138" cm="1">
        <f t="array" aca="1" ref="AX50" ca="1">IF(OR(AV50="N/A",AV50=""), "", INDEX($R$5:$R$300, AV50))</f>
        <v>16</v>
      </c>
      <c r="AY50" s="134">
        <f ca="1"/>
        <v>92</v>
      </c>
      <c r="AZ50" s="142" cm="1">
        <f t="array" aca="1" ref="AZ50" ca="1">IF(OR(AY50="N/A",AY50=""), "", INDEX(INDIRECT(AY$2), AY50))</f>
        <v>1</v>
      </c>
      <c r="BA50" s="138" cm="1">
        <f t="array" aca="1" ref="BA50" ca="1">IF(OR(AY50="N/A",AY50=""), "", INDEX($R$5:$R$300, AY50))</f>
        <v>4</v>
      </c>
      <c r="BB50" s="134"/>
      <c r="BC50" s="142" t="str" cm="1">
        <f t="array" aca="1" ref="BC50" ca="1">IF(OR(BB50="N/A",BB50=""), "", INDEX(INDIRECT(BB$2), BB50))</f>
        <v/>
      </c>
      <c r="BD50" s="138" t="str" cm="1">
        <f t="array" ref="BD50">IF(OR(BB50="N/A",BB50=""), "", INDEX($R$5:$R$300, BB50))</f>
        <v/>
      </c>
      <c r="BE50" s="134"/>
      <c r="BF50" s="142" t="str" cm="1">
        <f t="array" aca="1" ref="BF50" ca="1">IF(OR(BE50="N/A",BE50=""), "", INDEX(INDIRECT(BE$2), BE50))</f>
        <v/>
      </c>
      <c r="BG50" s="138" t="str" cm="1">
        <f t="array" ref="BG50">IF(OR(BE50="N/A",BE50=""), "", INDEX($R$5:$R$300, BE50))</f>
        <v/>
      </c>
      <c r="BH50" s="134"/>
      <c r="BI50" s="142" t="str" cm="1">
        <f t="array" aca="1" ref="BI50" ca="1">IF(OR(BH50="N/A",BH50=""), "", INDEX(INDIRECT(BH$2), BH50))</f>
        <v/>
      </c>
      <c r="BJ50" s="138" t="str" cm="1">
        <f t="array" ref="BJ50">IF(OR(BH50="N/A",BH50=""), "", INDEX($R$5:$R$300, BH50))</f>
        <v/>
      </c>
      <c r="BK50" s="134"/>
      <c r="BL50" s="142" t="str" cm="1">
        <f t="array" aca="1" ref="BL50" ca="1">IF(OR(BK50="N/A",BK50=""), "", INDEX(INDIRECT(BK$2), BK50))</f>
        <v/>
      </c>
      <c r="BM50" s="138" t="str" cm="1">
        <f t="array" ref="BM50">IF(OR(BK50="N/A",BK50=""), "", INDEX($R$5:$R$300, BK50))</f>
        <v/>
      </c>
      <c r="BN50" s="134"/>
      <c r="BO50" s="142" t="str" cm="1">
        <f t="array" aca="1" ref="BO50" ca="1">IF(OR(BN50="N/A",BN50=""), "", INDEX(INDIRECT(BN$2), BN50))</f>
        <v/>
      </c>
      <c r="BP50" s="138" t="str" cm="1">
        <f t="array" ref="BP50">IF(OR(BN50="N/A",BN50=""), "", INDEX($R$5:$R$300, BN50))</f>
        <v/>
      </c>
      <c r="BQ50" s="134"/>
      <c r="BR50" s="142" t="str" cm="1">
        <f t="array" aca="1" ref="BR50" ca="1">IF(OR(BQ50="N/A",BQ50=""), "", INDEX(INDIRECT(BQ$2), BQ50))</f>
        <v/>
      </c>
      <c r="BS50" s="138" t="str" cm="1">
        <f t="array" ref="BS50">IF(OR(BQ50="N/A",BQ50=""), "", INDEX($R$5:$R$300, BQ50))</f>
        <v/>
      </c>
      <c r="BT50" s="40"/>
      <c r="BU50" s="41"/>
      <c r="BV50" s="41"/>
      <c r="BW50" s="41"/>
      <c r="BX50" s="41"/>
      <c r="BY50" s="41"/>
      <c r="BZ50" s="41"/>
      <c r="CA50" s="41"/>
      <c r="CB50" s="41"/>
      <c r="CC50" s="41"/>
      <c r="CD50" s="41"/>
      <c r="CE50" s="41"/>
      <c r="CF50" s="41"/>
      <c r="CG50" s="41"/>
      <c r="CH50" s="40"/>
      <c r="CI50" s="59" t="str">
        <f t="shared" ca="1" si="35"/>
        <v/>
      </c>
      <c r="CJ50" s="59" t="str">
        <f t="shared" ca="1" si="35"/>
        <v/>
      </c>
      <c r="CK50" s="59" t="str">
        <f t="shared" ca="1" si="35"/>
        <v/>
      </c>
      <c r="CL50" s="59">
        <f t="shared" ca="1" si="35"/>
        <v>0.60230246575134927</v>
      </c>
      <c r="CM50" s="59" t="str">
        <f t="shared" ca="1" si="35"/>
        <v/>
      </c>
      <c r="CN50" s="59">
        <f t="shared" ca="1" si="35"/>
        <v>0.71716688462621658</v>
      </c>
      <c r="CO50" s="59">
        <f t="shared" ca="1" si="35"/>
        <v>0.84156417550803231</v>
      </c>
      <c r="CP50" s="59" t="str">
        <f t="shared" ca="1" si="35"/>
        <v/>
      </c>
      <c r="CQ50" s="59" t="str">
        <f t="shared" ca="1" si="33"/>
        <v/>
      </c>
      <c r="CR50" s="59" t="str">
        <f t="shared" ca="1" si="33"/>
        <v/>
      </c>
      <c r="CS50" s="59" t="str">
        <f t="shared" ca="1" si="33"/>
        <v/>
      </c>
      <c r="CT50" s="59" t="str">
        <f t="shared" ca="1" si="33"/>
        <v/>
      </c>
      <c r="CU50" s="59" t="str">
        <f t="shared" ca="1" si="33"/>
        <v/>
      </c>
      <c r="CV50" s="60" t="str">
        <f t="shared" ca="1" si="19"/>
        <v/>
      </c>
      <c r="CW50" s="32" t="str">
        <f t="shared" ca="1" si="31"/>
        <v/>
      </c>
      <c r="CX50" s="32" t="str">
        <f t="shared" ca="1" si="31"/>
        <v/>
      </c>
      <c r="CY50" s="32" t="str">
        <f t="shared" ca="1" si="31"/>
        <v/>
      </c>
      <c r="CZ50" s="32" t="str">
        <f t="shared" ca="1" si="31"/>
        <v/>
      </c>
      <c r="DA50" s="32" t="str">
        <f t="shared" ca="1" si="31"/>
        <v/>
      </c>
      <c r="DB50" s="32" t="str">
        <f t="shared" ca="1" si="31"/>
        <v/>
      </c>
      <c r="DC50" s="32" t="str">
        <f t="shared" ca="1" si="31"/>
        <v/>
      </c>
      <c r="DD50" s="32" t="str">
        <f t="shared" ca="1" si="31"/>
        <v/>
      </c>
      <c r="DE50" s="32" t="str">
        <f t="shared" ca="1" si="30"/>
        <v/>
      </c>
      <c r="DF50" s="32" t="str">
        <f t="shared" ca="1" si="30"/>
        <v/>
      </c>
      <c r="DG50" s="32" t="str">
        <f t="shared" ca="1" si="30"/>
        <v/>
      </c>
      <c r="DH50" s="32" t="str">
        <f t="shared" ca="1" si="30"/>
        <v/>
      </c>
      <c r="DI50" s="32" t="str">
        <f t="shared" ca="1" si="30"/>
        <v/>
      </c>
      <c r="DJ50" s="60" t="str">
        <f t="shared" ca="1" si="21"/>
        <v/>
      </c>
      <c r="DK50" s="112" t="str" cm="1">
        <f t="array" aca="1" ref="DK50" ca="1">IFERROR(IF(DL50="", "", INDIRECT(_xlfn.CONCAT(DK$1,$DJ50))), "")</f>
        <v/>
      </c>
      <c r="DL50" s="113" t="str" cm="1">
        <f t="array" aca="1" ref="DL50" ca="1">IFERROR(IF(INDIRECT(_xlfn.CONCAT(DL$1, $DJ50))="", "", INDIRECT(_xlfn.CONCAT(DL$1, $DJ50))),"")</f>
        <v/>
      </c>
      <c r="DM50" s="114" t="str" cm="1">
        <f t="array" aca="1" ref="DM50" ca="1">IFERROR(IF(DN50="", "", INDIRECT(_xlfn.CONCAT(DM$1,$DJ50))), "")</f>
        <v/>
      </c>
      <c r="DN50" s="115" t="str" cm="1">
        <f t="array" aca="1" ref="DN50" ca="1">IFERROR(IF(INDIRECT(_xlfn.CONCAT(DN$1, $DJ50))="", "", INDIRECT(_xlfn.CONCAT(DN$1, $DJ50))),"")</f>
        <v/>
      </c>
      <c r="DO50" s="112" t="str" cm="1">
        <f t="array" aca="1" ref="DO50" ca="1">IFERROR(IF(DP50="", "", INDIRECT(_xlfn.CONCAT(DO$1,$DJ50))), "")</f>
        <v/>
      </c>
      <c r="DP50" s="113" t="str" cm="1">
        <f t="array" aca="1" ref="DP50" ca="1">IFERROR(IF(INDIRECT(_xlfn.CONCAT(DP$1, $DJ50))="", "", INDIRECT(_xlfn.CONCAT(DP$1, $DJ50))),"")</f>
        <v/>
      </c>
      <c r="DQ50" s="114" t="str" cm="1">
        <f t="array" aca="1" ref="DQ50" ca="1">IFERROR(IF(DR50="", "", INDIRECT(_xlfn.CONCAT(DQ$1,$DJ50))), "")</f>
        <v/>
      </c>
      <c r="DR50" s="115" t="str" cm="1">
        <f t="array" aca="1" ref="DR50" ca="1">IFERROR(IF(INDIRECT(_xlfn.CONCAT(DR$1, $DJ50))="", "", INDIRECT(_xlfn.CONCAT(DR$1, $DJ50))),"")</f>
        <v/>
      </c>
      <c r="DS50" s="112" t="str" cm="1">
        <f t="array" aca="1" ref="DS50" ca="1">IFERROR(IF(DT50="", "", INDIRECT(_xlfn.CONCAT(DS$1,$DJ50))), "")</f>
        <v/>
      </c>
      <c r="DT50" s="113" t="str" cm="1">
        <f t="array" aca="1" ref="DT50" ca="1">IFERROR(IF(INDIRECT(_xlfn.CONCAT(DT$1, $DJ50))="", "", INDIRECT(_xlfn.CONCAT(DT$1, $DJ50))),"")</f>
        <v/>
      </c>
      <c r="DU50" s="114" t="str" cm="1">
        <f t="array" aca="1" ref="DU50" ca="1">IFERROR(IF(DV50="", "", INDIRECT(_xlfn.CONCAT(DU$1,$DJ50))), "")</f>
        <v/>
      </c>
      <c r="DV50" s="115" t="str" cm="1">
        <f t="array" aca="1" ref="DV50" ca="1">IFERROR(IF(INDIRECT(_xlfn.CONCAT(DV$1, $DJ50))="", "", INDIRECT(_xlfn.CONCAT(DV$1, $DJ50))),"")</f>
        <v/>
      </c>
      <c r="DW50" s="112" t="str" cm="1">
        <f t="array" aca="1" ref="DW50" ca="1">IFERROR(IF(DX50="", "", INDIRECT(_xlfn.CONCAT(DW$1,$DJ50))), "")</f>
        <v/>
      </c>
      <c r="DX50" s="113" t="str" cm="1">
        <f t="array" aca="1" ref="DX50" ca="1">IFERROR(IF(INDIRECT(_xlfn.CONCAT(DX$1, $DJ50))="", "", INDIRECT(_xlfn.CONCAT(DX$1, $DJ50))),"")</f>
        <v/>
      </c>
      <c r="DY50" s="114" t="str" cm="1">
        <f t="array" aca="1" ref="DY50" ca="1">IFERROR(IF(DZ50="", "", INDIRECT(_xlfn.CONCAT(DY$1,$DJ50))), "")</f>
        <v/>
      </c>
      <c r="DZ50" s="115" t="str" cm="1">
        <f t="array" aca="1" ref="DZ50" ca="1">IFERROR(IF(INDIRECT(_xlfn.CONCAT(DZ$1, $DJ50))="", "", INDIRECT(_xlfn.CONCAT(DZ$1, $DJ50))),"")</f>
        <v/>
      </c>
      <c r="EA50" s="112" t="str" cm="1">
        <f t="array" aca="1" ref="EA50" ca="1">IFERROR(IF(EB50="", "", INDIRECT(_xlfn.CONCAT(EA$1,$DJ50))), "")</f>
        <v/>
      </c>
      <c r="EB50" s="113" t="str" cm="1">
        <f t="array" aca="1" ref="EB50" ca="1">IFERROR(IF(INDIRECT(_xlfn.CONCAT(EB$1, $DJ50))="", "", INDIRECT(_xlfn.CONCAT(EB$1, $DJ50))),"")</f>
        <v/>
      </c>
      <c r="EC50" s="114" t="str" cm="1">
        <f t="array" aca="1" ref="EC50" ca="1">IFERROR(IF(ED50="", "", INDIRECT(_xlfn.CONCAT(EC$1,$DJ50))), "")</f>
        <v/>
      </c>
      <c r="ED50" s="115" t="str" cm="1">
        <f t="array" aca="1" ref="ED50" ca="1">IFERROR(IF(INDIRECT(_xlfn.CONCAT(ED$1, $DJ50))="", "", INDIRECT(_xlfn.CONCAT(ED$1, $DJ50))),"")</f>
        <v/>
      </c>
      <c r="EE50" s="112" t="str" cm="1">
        <f t="array" aca="1" ref="EE50" ca="1">IFERROR(IF(EF50="", "", INDIRECT(_xlfn.CONCAT(EE$1,$DJ50))), "")</f>
        <v/>
      </c>
      <c r="EF50" s="113" t="str" cm="1">
        <f t="array" aca="1" ref="EF50" ca="1">IFERROR(IF(INDIRECT(_xlfn.CONCAT(EF$1, $DJ50))="", "", INDIRECT(_xlfn.CONCAT(EF$1, $DJ50))),"")</f>
        <v/>
      </c>
      <c r="EG50" s="114" t="str" cm="1">
        <f t="array" aca="1" ref="EG50" ca="1">IFERROR(IF(EH50="", "", INDIRECT(_xlfn.CONCAT(EG$1,$DJ50))), "")</f>
        <v/>
      </c>
      <c r="EH50" s="115" t="str" cm="1">
        <f t="array" aca="1" ref="EH50" ca="1">IFERROR(IF(INDIRECT(_xlfn.CONCAT(EH$1, $DJ50))="", "", INDIRECT(_xlfn.CONCAT(EH$1, $DJ50))),"")</f>
        <v/>
      </c>
      <c r="EI50" s="112" t="str" cm="1">
        <f t="array" aca="1" ref="EI50" ca="1">IFERROR(IF(EJ50="", "", INDIRECT(_xlfn.CONCAT(EI$1,$DJ50))), "")</f>
        <v/>
      </c>
      <c r="EJ50" s="116" t="str" cm="1">
        <f t="array" aca="1" ref="EJ50" ca="1">IFERROR(IF(INDIRECT(_xlfn.CONCAT(EJ$1, $DJ50))="", "", INDIRECT(_xlfn.CONCAT(EJ$1, $DJ50))),"")</f>
        <v/>
      </c>
      <c r="EK50" s="32"/>
      <c r="EL50" s="32"/>
      <c r="EM50" s="32"/>
      <c r="EN50" s="32"/>
      <c r="EO50" s="32"/>
      <c r="EP50" s="32"/>
      <c r="EQ50" s="32"/>
      <c r="ER50" s="32"/>
      <c r="ES50" s="32"/>
      <c r="ET50" s="32"/>
      <c r="EU50" s="32"/>
      <c r="EV50" s="32"/>
      <c r="EW50" s="32"/>
      <c r="EX50" s="32"/>
      <c r="EY50" s="32"/>
      <c r="EZ50" s="32"/>
      <c r="FA50" s="32"/>
      <c r="FB50" s="32"/>
      <c r="FC50" s="32"/>
      <c r="FD50" s="32"/>
      <c r="FE50" s="32"/>
      <c r="FF50" s="32"/>
      <c r="FG50" s="32"/>
      <c r="FH50" s="32"/>
      <c r="FI50" s="32"/>
      <c r="FJ50" s="32"/>
      <c r="FK50" s="32"/>
      <c r="FL50" s="32"/>
      <c r="FM50" s="32"/>
      <c r="FN50" s="32"/>
      <c r="FO50" s="32"/>
      <c r="FP50" s="32"/>
      <c r="FQ50" s="32"/>
      <c r="FR50" s="32"/>
      <c r="FS50" s="32"/>
      <c r="FT50" s="32"/>
      <c r="FU50" s="32"/>
      <c r="FV50" s="32"/>
      <c r="FW50" s="32"/>
      <c r="FX50" s="32"/>
      <c r="FY50" s="32"/>
      <c r="FZ50" s="32"/>
      <c r="GA50" s="32"/>
      <c r="GB50" s="32"/>
      <c r="GC50" s="32"/>
      <c r="GD50" s="32"/>
      <c r="GE50" s="32"/>
      <c r="GF50" s="32"/>
      <c r="GG50" s="32"/>
      <c r="GH50" s="32"/>
      <c r="GI50" s="32"/>
      <c r="GJ50" s="32"/>
      <c r="GK50" s="32"/>
      <c r="GL50" s="32"/>
    </row>
    <row r="51" spans="1:194" s="34" customFormat="1" x14ac:dyDescent="0.3">
      <c r="A51" s="104">
        <f t="shared" si="16"/>
        <v>47</v>
      </c>
      <c r="B51" s="54">
        <v>36.439999999999969</v>
      </c>
      <c r="C51" s="55">
        <v>37.229999999999968</v>
      </c>
      <c r="D51" s="55" t="s">
        <v>96</v>
      </c>
      <c r="E51" s="56">
        <v>0</v>
      </c>
      <c r="F51" s="54">
        <v>0</v>
      </c>
      <c r="G51" s="54">
        <v>0</v>
      </c>
      <c r="H51" s="54">
        <v>2</v>
      </c>
      <c r="I51" s="54">
        <v>0</v>
      </c>
      <c r="J51" s="54">
        <v>1</v>
      </c>
      <c r="K51" s="54">
        <v>1</v>
      </c>
      <c r="L51" s="54">
        <v>0</v>
      </c>
      <c r="M51" s="54">
        <v>0</v>
      </c>
      <c r="N51" s="54">
        <v>0</v>
      </c>
      <c r="O51" s="54">
        <v>0</v>
      </c>
      <c r="P51" s="54">
        <v>1</v>
      </c>
      <c r="Q51" s="54">
        <v>0</v>
      </c>
      <c r="R51" s="57">
        <f t="shared" si="17"/>
        <v>5</v>
      </c>
      <c r="S51" s="58" t="str">
        <f t="shared" si="34"/>
        <v/>
      </c>
      <c r="T51" s="58" t="str">
        <f t="shared" si="34"/>
        <v/>
      </c>
      <c r="U51" s="58" t="str">
        <f t="shared" si="34"/>
        <v/>
      </c>
      <c r="V51" s="58">
        <f t="shared" si="34"/>
        <v>0.4</v>
      </c>
      <c r="W51" s="58" t="str">
        <f t="shared" si="34"/>
        <v/>
      </c>
      <c r="X51" s="58">
        <f t="shared" si="34"/>
        <v>0.2</v>
      </c>
      <c r="Y51" s="58">
        <f t="shared" si="34"/>
        <v>0.2</v>
      </c>
      <c r="Z51" s="58" t="str">
        <f t="shared" si="34"/>
        <v/>
      </c>
      <c r="AA51" s="58" t="str">
        <f t="shared" si="32"/>
        <v/>
      </c>
      <c r="AB51" s="58" t="str">
        <f t="shared" si="32"/>
        <v/>
      </c>
      <c r="AC51" s="58" t="str">
        <f t="shared" si="32"/>
        <v/>
      </c>
      <c r="AD51" s="58">
        <f t="shared" si="32"/>
        <v>0.2</v>
      </c>
      <c r="AE51" s="58" t="str">
        <f t="shared" si="32"/>
        <v/>
      </c>
      <c r="AF51" s="40"/>
      <c r="AG51" s="133"/>
      <c r="AH51" s="142" t="str" cm="1">
        <f t="array" aca="1" ref="AH51" ca="1">IF(OR(AG51="N/A",AG51=""), "", INDEX(INDIRECT(AG$2), AG51))</f>
        <v/>
      </c>
      <c r="AI51" s="138" t="str" cm="1">
        <f t="array" ref="AI51">IF(OR(AG51="N/A",AG51=""), "", INDEX($R$5:$R$300, AG51))</f>
        <v/>
      </c>
      <c r="AJ51" s="134"/>
      <c r="AK51" s="142" t="str" cm="1">
        <f t="array" aca="1" ref="AK51" ca="1">IF(OR(AJ51="N/A",AJ51=""), "", INDEX(INDIRECT(AJ$2), AJ51))</f>
        <v/>
      </c>
      <c r="AL51" s="138" t="str" cm="1">
        <f t="array" ref="AL51">IF(OR(AJ51="N/A",AJ51=""), "", INDEX($R$5:$R$300, AJ51))</f>
        <v/>
      </c>
      <c r="AM51" s="134"/>
      <c r="AN51" s="142" t="str" cm="1">
        <f t="array" aca="1" ref="AN51" ca="1">IF(OR(AM51="N/A",AM51=""), "", INDEX(INDIRECT(AM$2), AM51))</f>
        <v/>
      </c>
      <c r="AO51" s="138" t="str" cm="1">
        <f t="array" ref="AO51">IF(OR(AM51="N/A",AM51=""), "", INDEX($R$5:$R$300, AM51))</f>
        <v/>
      </c>
      <c r="AP51" s="134">
        <f ca="1"/>
        <v>72</v>
      </c>
      <c r="AQ51" s="142" cm="1">
        <f t="array" aca="1" ref="AQ51" ca="1">IF(OR(AP51="N/A",AP51=""), "", INDEX(INDIRECT(AP$2), AP51))</f>
        <v>2</v>
      </c>
      <c r="AR51" s="138" cm="1">
        <f t="array" aca="1" ref="AR51" ca="1">IF(OR(AP51="N/A",AP51=""), "", INDEX($R$5:$R$300, AP51))</f>
        <v>4</v>
      </c>
      <c r="AS51" s="134"/>
      <c r="AT51" s="142" t="str" cm="1">
        <f t="array" aca="1" ref="AT51" ca="1">IF(OR(AS51="N/A",AS51=""), "", INDEX(INDIRECT(AS$2), AS51))</f>
        <v/>
      </c>
      <c r="AU51" s="138" t="str" cm="1">
        <f t="array" ref="AU51">IF(OR(AS51="N/A",AS51=""), "", INDEX($R$5:$R$300, AS51))</f>
        <v/>
      </c>
      <c r="AV51" s="134">
        <f ca="1"/>
        <v>78</v>
      </c>
      <c r="AW51" s="142" cm="1">
        <f t="array" aca="1" ref="AW51" ca="1">IF(OR(AV51="N/A",AV51=""), "", INDEX(INDIRECT(AV$2), AV51))</f>
        <v>2</v>
      </c>
      <c r="AX51" s="138" cm="1">
        <f t="array" aca="1" ref="AX51" ca="1">IF(OR(AV51="N/A",AV51=""), "", INDEX($R$5:$R$300, AV51))</f>
        <v>9</v>
      </c>
      <c r="AY51" s="134">
        <f ca="1"/>
        <v>93</v>
      </c>
      <c r="AZ51" s="142" cm="1">
        <f t="array" aca="1" ref="AZ51" ca="1">IF(OR(AY51="N/A",AY51=""), "", INDEX(INDIRECT(AY$2), AY51))</f>
        <v>3</v>
      </c>
      <c r="BA51" s="138" cm="1">
        <f t="array" aca="1" ref="BA51" ca="1">IF(OR(AY51="N/A",AY51=""), "", INDEX($R$5:$R$300, AY51))</f>
        <v>6</v>
      </c>
      <c r="BB51" s="134"/>
      <c r="BC51" s="142" t="str" cm="1">
        <f t="array" aca="1" ref="BC51" ca="1">IF(OR(BB51="N/A",BB51=""), "", INDEX(INDIRECT(BB$2), BB51))</f>
        <v/>
      </c>
      <c r="BD51" s="138" t="str" cm="1">
        <f t="array" ref="BD51">IF(OR(BB51="N/A",BB51=""), "", INDEX($R$5:$R$300, BB51))</f>
        <v/>
      </c>
      <c r="BE51" s="134"/>
      <c r="BF51" s="142" t="str" cm="1">
        <f t="array" aca="1" ref="BF51" ca="1">IF(OR(BE51="N/A",BE51=""), "", INDEX(INDIRECT(BE$2), BE51))</f>
        <v/>
      </c>
      <c r="BG51" s="138" t="str" cm="1">
        <f t="array" ref="BG51">IF(OR(BE51="N/A",BE51=""), "", INDEX($R$5:$R$300, BE51))</f>
        <v/>
      </c>
      <c r="BH51" s="134"/>
      <c r="BI51" s="142" t="str" cm="1">
        <f t="array" aca="1" ref="BI51" ca="1">IF(OR(BH51="N/A",BH51=""), "", INDEX(INDIRECT(BH$2), BH51))</f>
        <v/>
      </c>
      <c r="BJ51" s="138" t="str" cm="1">
        <f t="array" ref="BJ51">IF(OR(BH51="N/A",BH51=""), "", INDEX($R$5:$R$300, BH51))</f>
        <v/>
      </c>
      <c r="BK51" s="134"/>
      <c r="BL51" s="142" t="str" cm="1">
        <f t="array" aca="1" ref="BL51" ca="1">IF(OR(BK51="N/A",BK51=""), "", INDEX(INDIRECT(BK$2), BK51))</f>
        <v/>
      </c>
      <c r="BM51" s="138" t="str" cm="1">
        <f t="array" ref="BM51">IF(OR(BK51="N/A",BK51=""), "", INDEX($R$5:$R$300, BK51))</f>
        <v/>
      </c>
      <c r="BN51" s="134"/>
      <c r="BO51" s="142" t="str" cm="1">
        <f t="array" aca="1" ref="BO51" ca="1">IF(OR(BN51="N/A",BN51=""), "", INDEX(INDIRECT(BN$2), BN51))</f>
        <v/>
      </c>
      <c r="BP51" s="138" t="str" cm="1">
        <f t="array" ref="BP51">IF(OR(BN51="N/A",BN51=""), "", INDEX($R$5:$R$300, BN51))</f>
        <v/>
      </c>
      <c r="BQ51" s="134"/>
      <c r="BR51" s="142" t="str" cm="1">
        <f t="array" aca="1" ref="BR51" ca="1">IF(OR(BQ51="N/A",BQ51=""), "", INDEX(INDIRECT(BQ$2), BQ51))</f>
        <v/>
      </c>
      <c r="BS51" s="138" t="str" cm="1">
        <f t="array" ref="BS51">IF(OR(BQ51="N/A",BQ51=""), "", INDEX($R$5:$R$300, BQ51))</f>
        <v/>
      </c>
      <c r="BT51" s="40"/>
      <c r="BU51" s="41"/>
      <c r="BV51" s="41"/>
      <c r="BW51" s="41"/>
      <c r="BX51" s="41"/>
      <c r="BY51" s="41"/>
      <c r="BZ51" s="41"/>
      <c r="CA51" s="41"/>
      <c r="CB51" s="41"/>
      <c r="CC51" s="41"/>
      <c r="CD51" s="41"/>
      <c r="CE51" s="41"/>
      <c r="CF51" s="41"/>
      <c r="CG51" s="41"/>
      <c r="CH51" s="40"/>
      <c r="CI51" s="59" t="str">
        <f t="shared" ca="1" si="35"/>
        <v/>
      </c>
      <c r="CJ51" s="59" t="str">
        <f t="shared" ca="1" si="35"/>
        <v/>
      </c>
      <c r="CK51" s="59" t="str">
        <f t="shared" ca="1" si="35"/>
        <v/>
      </c>
      <c r="CL51" s="59">
        <f t="shared" ca="1" si="35"/>
        <v>0.65867989925462389</v>
      </c>
      <c r="CM51" s="59" t="str">
        <f t="shared" ca="1" si="35"/>
        <v/>
      </c>
      <c r="CN51" s="59">
        <f t="shared" ca="1" si="35"/>
        <v>0.55512907800400668</v>
      </c>
      <c r="CO51" s="59">
        <f t="shared" ca="1" si="35"/>
        <v>0.71280612296469426</v>
      </c>
      <c r="CP51" s="59" t="str">
        <f t="shared" ca="1" si="35"/>
        <v/>
      </c>
      <c r="CQ51" s="59" t="str">
        <f t="shared" ca="1" si="33"/>
        <v/>
      </c>
      <c r="CR51" s="59" t="str">
        <f t="shared" ca="1" si="33"/>
        <v/>
      </c>
      <c r="CS51" s="59" t="str">
        <f t="shared" ca="1" si="33"/>
        <v/>
      </c>
      <c r="CT51" s="59">
        <f t="shared" ca="1" si="33"/>
        <v>0.94877989733443058</v>
      </c>
      <c r="CU51" s="59" t="str">
        <f t="shared" ca="1" si="33"/>
        <v/>
      </c>
      <c r="CV51" s="60">
        <f t="shared" ca="1" si="19"/>
        <v>47</v>
      </c>
      <c r="CW51" s="32" t="str">
        <f t="shared" ca="1" si="31"/>
        <v/>
      </c>
      <c r="CX51" s="32" t="str">
        <f t="shared" ca="1" si="31"/>
        <v/>
      </c>
      <c r="CY51" s="32" t="str">
        <f t="shared" ca="1" si="31"/>
        <v/>
      </c>
      <c r="CZ51" s="32" t="str">
        <f t="shared" ca="1" si="31"/>
        <v/>
      </c>
      <c r="DA51" s="32" t="str">
        <f t="shared" ca="1" si="31"/>
        <v/>
      </c>
      <c r="DB51" s="32" t="str">
        <f t="shared" ca="1" si="31"/>
        <v/>
      </c>
      <c r="DC51" s="32" t="str">
        <f t="shared" ca="1" si="31"/>
        <v/>
      </c>
      <c r="DD51" s="32" t="str">
        <f t="shared" ca="1" si="31"/>
        <v/>
      </c>
      <c r="DE51" s="32" t="str">
        <f t="shared" ca="1" si="30"/>
        <v/>
      </c>
      <c r="DF51" s="32" t="str">
        <f t="shared" ca="1" si="30"/>
        <v/>
      </c>
      <c r="DG51" s="32" t="str">
        <f t="shared" ca="1" si="30"/>
        <v/>
      </c>
      <c r="DH51" s="32">
        <f t="shared" ca="1" si="30"/>
        <v>0.15522388059701495</v>
      </c>
      <c r="DI51" s="32" t="str">
        <f t="shared" ca="1" si="30"/>
        <v/>
      </c>
      <c r="DJ51" s="60">
        <f t="shared" ca="1" si="21"/>
        <v>51</v>
      </c>
      <c r="DK51" s="112" t="str" cm="1">
        <f t="array" aca="1" ref="DK51" ca="1">IFERROR(IF(DL51="", "", INDIRECT(_xlfn.CONCAT(DK$1,$DJ51))), "")</f>
        <v/>
      </c>
      <c r="DL51" s="113" t="str" cm="1">
        <f t="array" aca="1" ref="DL51" ca="1">IFERROR(IF(INDIRECT(_xlfn.CONCAT(DL$1, $DJ51))="", "", INDIRECT(_xlfn.CONCAT(DL$1, $DJ51))),"")</f>
        <v/>
      </c>
      <c r="DM51" s="114" t="str" cm="1">
        <f t="array" aca="1" ref="DM51" ca="1">IFERROR(IF(DN51="", "", INDIRECT(_xlfn.CONCAT(DM$1,$DJ51))), "")</f>
        <v/>
      </c>
      <c r="DN51" s="115" t="str" cm="1">
        <f t="array" aca="1" ref="DN51" ca="1">IFERROR(IF(INDIRECT(_xlfn.CONCAT(DN$1, $DJ51))="", "", INDIRECT(_xlfn.CONCAT(DN$1, $DJ51))),"")</f>
        <v/>
      </c>
      <c r="DO51" s="112" t="str" cm="1">
        <f t="array" aca="1" ref="DO51" ca="1">IFERROR(IF(DP51="", "", INDIRECT(_xlfn.CONCAT(DO$1,$DJ51))), "")</f>
        <v/>
      </c>
      <c r="DP51" s="113" t="str" cm="1">
        <f t="array" aca="1" ref="DP51" ca="1">IFERROR(IF(INDIRECT(_xlfn.CONCAT(DP$1, $DJ51))="", "", INDIRECT(_xlfn.CONCAT(DP$1, $DJ51))),"")</f>
        <v/>
      </c>
      <c r="DQ51" s="114" t="str" cm="1">
        <f t="array" aca="1" ref="DQ51" ca="1">IFERROR(IF(DR51="", "", INDIRECT(_xlfn.CONCAT(DQ$1,$DJ51))), "")</f>
        <v/>
      </c>
      <c r="DR51" s="115" t="str" cm="1">
        <f t="array" aca="1" ref="DR51" ca="1">IFERROR(IF(INDIRECT(_xlfn.CONCAT(DR$1, $DJ51))="", "", INDIRECT(_xlfn.CONCAT(DR$1, $DJ51))),"")</f>
        <v/>
      </c>
      <c r="DS51" s="112" t="str" cm="1">
        <f t="array" aca="1" ref="DS51" ca="1">IFERROR(IF(DT51="", "", INDIRECT(_xlfn.CONCAT(DS$1,$DJ51))), "")</f>
        <v/>
      </c>
      <c r="DT51" s="113" t="str" cm="1">
        <f t="array" aca="1" ref="DT51" ca="1">IFERROR(IF(INDIRECT(_xlfn.CONCAT(DT$1, $DJ51))="", "", INDIRECT(_xlfn.CONCAT(DT$1, $DJ51))),"")</f>
        <v/>
      </c>
      <c r="DU51" s="114" t="str" cm="1">
        <f t="array" aca="1" ref="DU51" ca="1">IFERROR(IF(DV51="", "", INDIRECT(_xlfn.CONCAT(DU$1,$DJ51))), "")</f>
        <v/>
      </c>
      <c r="DV51" s="115" t="str" cm="1">
        <f t="array" aca="1" ref="DV51" ca="1">IFERROR(IF(INDIRECT(_xlfn.CONCAT(DV$1, $DJ51))="", "", INDIRECT(_xlfn.CONCAT(DV$1, $DJ51))),"")</f>
        <v/>
      </c>
      <c r="DW51" s="112" t="str" cm="1">
        <f t="array" aca="1" ref="DW51" ca="1">IFERROR(IF(DX51="", "", INDIRECT(_xlfn.CONCAT(DW$1,$DJ51))), "")</f>
        <v/>
      </c>
      <c r="DX51" s="113" t="str" cm="1">
        <f t="array" aca="1" ref="DX51" ca="1">IFERROR(IF(INDIRECT(_xlfn.CONCAT(DX$1, $DJ51))="", "", INDIRECT(_xlfn.CONCAT(DX$1, $DJ51))),"")</f>
        <v/>
      </c>
      <c r="DY51" s="114" t="str" cm="1">
        <f t="array" aca="1" ref="DY51" ca="1">IFERROR(IF(DZ51="", "", INDIRECT(_xlfn.CONCAT(DY$1,$DJ51))), "")</f>
        <v/>
      </c>
      <c r="DZ51" s="115" t="str" cm="1">
        <f t="array" aca="1" ref="DZ51" ca="1">IFERROR(IF(INDIRECT(_xlfn.CONCAT(DZ$1, $DJ51))="", "", INDIRECT(_xlfn.CONCAT(DZ$1, $DJ51))),"")</f>
        <v/>
      </c>
      <c r="EA51" s="112" t="str" cm="1">
        <f t="array" aca="1" ref="EA51" ca="1">IFERROR(IF(EB51="", "", INDIRECT(_xlfn.CONCAT(EA$1,$DJ51))), "")</f>
        <v/>
      </c>
      <c r="EB51" s="113" t="str" cm="1">
        <f t="array" aca="1" ref="EB51" ca="1">IFERROR(IF(INDIRECT(_xlfn.CONCAT(EB$1, $DJ51))="", "", INDIRECT(_xlfn.CONCAT(EB$1, $DJ51))),"")</f>
        <v/>
      </c>
      <c r="EC51" s="114" t="str" cm="1">
        <f t="array" aca="1" ref="EC51" ca="1">IFERROR(IF(ED51="", "", INDIRECT(_xlfn.CONCAT(EC$1,$DJ51))), "")</f>
        <v/>
      </c>
      <c r="ED51" s="115" t="str" cm="1">
        <f t="array" aca="1" ref="ED51" ca="1">IFERROR(IF(INDIRECT(_xlfn.CONCAT(ED$1, $DJ51))="", "", INDIRECT(_xlfn.CONCAT(ED$1, $DJ51))),"")</f>
        <v/>
      </c>
      <c r="EE51" s="112" t="str" cm="1">
        <f t="array" aca="1" ref="EE51" ca="1">IFERROR(IF(EF51="", "", INDIRECT(_xlfn.CONCAT(EE$1,$DJ51))), "")</f>
        <v/>
      </c>
      <c r="EF51" s="113" t="str" cm="1">
        <f t="array" aca="1" ref="EF51" ca="1">IFERROR(IF(INDIRECT(_xlfn.CONCAT(EF$1, $DJ51))="", "", INDIRECT(_xlfn.CONCAT(EF$1, $DJ51))),"")</f>
        <v/>
      </c>
      <c r="EG51" s="114" cm="1">
        <f t="array" aca="1" ref="EG51" ca="1">IFERROR(IF(EH51="", "", INDIRECT(_xlfn.CONCAT(EG$1,$DJ51))), "")</f>
        <v>0.94877989733443058</v>
      </c>
      <c r="EH51" s="115" cm="1">
        <f t="array" aca="1" ref="EH51" ca="1">IFERROR(IF(INDIRECT(_xlfn.CONCAT(EH$1, $DJ51))="", "", INDIRECT(_xlfn.CONCAT(EH$1, $DJ51))),"")</f>
        <v>0.15522388059701495</v>
      </c>
      <c r="EI51" s="112" t="str" cm="1">
        <f t="array" aca="1" ref="EI51" ca="1">IFERROR(IF(EJ51="", "", INDIRECT(_xlfn.CONCAT(EI$1,$DJ51))), "")</f>
        <v/>
      </c>
      <c r="EJ51" s="116" t="str" cm="1">
        <f t="array" aca="1" ref="EJ51" ca="1">IFERROR(IF(INDIRECT(_xlfn.CONCAT(EJ$1, $DJ51))="", "", INDIRECT(_xlfn.CONCAT(EJ$1, $DJ51))),"")</f>
        <v/>
      </c>
      <c r="EK51" s="32"/>
      <c r="EL51" s="32"/>
      <c r="EM51" s="32"/>
      <c r="EN51" s="32"/>
      <c r="EO51" s="32"/>
      <c r="EP51" s="32"/>
      <c r="EQ51" s="32"/>
      <c r="ER51" s="32"/>
      <c r="ES51" s="32"/>
      <c r="ET51" s="32"/>
      <c r="EU51" s="32"/>
      <c r="EV51" s="32"/>
      <c r="EW51" s="32"/>
      <c r="EX51" s="32"/>
      <c r="EY51" s="32"/>
      <c r="EZ51" s="32"/>
      <c r="FA51" s="32"/>
      <c r="FB51" s="32"/>
      <c r="FC51" s="32"/>
      <c r="FD51" s="32"/>
      <c r="FE51" s="32"/>
      <c r="FF51" s="32"/>
      <c r="FG51" s="32"/>
      <c r="FH51" s="32"/>
      <c r="FI51" s="32"/>
      <c r="FJ51" s="32"/>
      <c r="FK51" s="32"/>
      <c r="FL51" s="32"/>
      <c r="FM51" s="32"/>
      <c r="FN51" s="32"/>
      <c r="FO51" s="32"/>
      <c r="FP51" s="32"/>
      <c r="FQ51" s="32"/>
      <c r="FR51" s="32"/>
      <c r="FS51" s="32"/>
      <c r="FT51" s="32"/>
      <c r="FU51" s="32"/>
      <c r="FV51" s="32"/>
      <c r="FW51" s="32"/>
      <c r="FX51" s="32"/>
      <c r="FY51" s="32"/>
      <c r="FZ51" s="32"/>
      <c r="GA51" s="32"/>
      <c r="GB51" s="32"/>
      <c r="GC51" s="32"/>
      <c r="GD51" s="32"/>
      <c r="GE51" s="32"/>
      <c r="GF51" s="32"/>
      <c r="GG51" s="32"/>
      <c r="GH51" s="32"/>
      <c r="GI51" s="32"/>
      <c r="GJ51" s="32"/>
      <c r="GK51" s="32"/>
      <c r="GL51" s="32"/>
    </row>
    <row r="52" spans="1:194" s="34" customFormat="1" x14ac:dyDescent="0.3">
      <c r="A52" s="104">
        <f t="shared" si="16"/>
        <v>48</v>
      </c>
      <c r="B52" s="54">
        <v>37.229999999999968</v>
      </c>
      <c r="C52" s="55">
        <v>38.019999999999968</v>
      </c>
      <c r="D52" s="55" t="s">
        <v>96</v>
      </c>
      <c r="E52" s="56">
        <v>0</v>
      </c>
      <c r="F52" s="54">
        <v>0</v>
      </c>
      <c r="G52" s="54">
        <v>0</v>
      </c>
      <c r="H52" s="54">
        <v>0</v>
      </c>
      <c r="I52" s="54">
        <v>0</v>
      </c>
      <c r="J52" s="54">
        <v>1</v>
      </c>
      <c r="K52" s="54">
        <v>1</v>
      </c>
      <c r="L52" s="54">
        <v>0</v>
      </c>
      <c r="M52" s="54">
        <v>0</v>
      </c>
      <c r="N52" s="54">
        <v>0</v>
      </c>
      <c r="O52" s="54">
        <v>0</v>
      </c>
      <c r="P52" s="54">
        <v>0</v>
      </c>
      <c r="Q52" s="54">
        <v>0</v>
      </c>
      <c r="R52" s="57">
        <f t="shared" si="17"/>
        <v>2</v>
      </c>
      <c r="S52" s="58" t="str">
        <f t="shared" si="34"/>
        <v/>
      </c>
      <c r="T52" s="58" t="str">
        <f t="shared" si="34"/>
        <v/>
      </c>
      <c r="U52" s="58" t="str">
        <f t="shared" si="34"/>
        <v/>
      </c>
      <c r="V52" s="58" t="str">
        <f t="shared" si="34"/>
        <v/>
      </c>
      <c r="W52" s="58" t="str">
        <f t="shared" si="34"/>
        <v/>
      </c>
      <c r="X52" s="58">
        <f t="shared" si="34"/>
        <v>0.5</v>
      </c>
      <c r="Y52" s="58">
        <f t="shared" si="34"/>
        <v>0.5</v>
      </c>
      <c r="Z52" s="58" t="str">
        <f t="shared" si="34"/>
        <v/>
      </c>
      <c r="AA52" s="58" t="str">
        <f t="shared" si="32"/>
        <v/>
      </c>
      <c r="AB52" s="58" t="str">
        <f t="shared" si="32"/>
        <v/>
      </c>
      <c r="AC52" s="58" t="str">
        <f t="shared" si="32"/>
        <v/>
      </c>
      <c r="AD52" s="58" t="str">
        <f t="shared" si="32"/>
        <v/>
      </c>
      <c r="AE52" s="58" t="str">
        <f t="shared" si="32"/>
        <v/>
      </c>
      <c r="AF52" s="40"/>
      <c r="AG52" s="133"/>
      <c r="AH52" s="142" t="str" cm="1">
        <f t="array" aca="1" ref="AH52" ca="1">IF(OR(AG52="N/A",AG52=""), "", INDEX(INDIRECT(AG$2), AG52))</f>
        <v/>
      </c>
      <c r="AI52" s="138" t="str" cm="1">
        <f t="array" ref="AI52">IF(OR(AG52="N/A",AG52=""), "", INDEX($R$5:$R$300, AG52))</f>
        <v/>
      </c>
      <c r="AJ52" s="134"/>
      <c r="AK52" s="142" t="str" cm="1">
        <f t="array" aca="1" ref="AK52" ca="1">IF(OR(AJ52="N/A",AJ52=""), "", INDEX(INDIRECT(AJ$2), AJ52))</f>
        <v/>
      </c>
      <c r="AL52" s="138" t="str" cm="1">
        <f t="array" ref="AL52">IF(OR(AJ52="N/A",AJ52=""), "", INDEX($R$5:$R$300, AJ52))</f>
        <v/>
      </c>
      <c r="AM52" s="134"/>
      <c r="AN52" s="142" t="str" cm="1">
        <f t="array" aca="1" ref="AN52" ca="1">IF(OR(AM52="N/A",AM52=""), "", INDEX(INDIRECT(AM$2), AM52))</f>
        <v/>
      </c>
      <c r="AO52" s="138" t="str" cm="1">
        <f t="array" ref="AO52">IF(OR(AM52="N/A",AM52=""), "", INDEX($R$5:$R$300, AM52))</f>
        <v/>
      </c>
      <c r="AP52" s="134">
        <f ca="1"/>
        <v>74</v>
      </c>
      <c r="AQ52" s="142" cm="1">
        <f t="array" aca="1" ref="AQ52" ca="1">IF(OR(AP52="N/A",AP52=""), "", INDEX(INDIRECT(AP$2), AP52))</f>
        <v>2</v>
      </c>
      <c r="AR52" s="138" cm="1">
        <f t="array" aca="1" ref="AR52" ca="1">IF(OR(AP52="N/A",AP52=""), "", INDEX($R$5:$R$300, AP52))</f>
        <v>3</v>
      </c>
      <c r="AS52" s="134"/>
      <c r="AT52" s="142" t="str" cm="1">
        <f t="array" aca="1" ref="AT52" ca="1">IF(OR(AS52="N/A",AS52=""), "", INDEX(INDIRECT(AS$2), AS52))</f>
        <v/>
      </c>
      <c r="AU52" s="138" t="str" cm="1">
        <f t="array" ref="AU52">IF(OR(AS52="N/A",AS52=""), "", INDEX($R$5:$R$300, AS52))</f>
        <v/>
      </c>
      <c r="AV52" s="134">
        <f ca="1"/>
        <v>80</v>
      </c>
      <c r="AW52" s="142" cm="1">
        <f t="array" aca="1" ref="AW52" ca="1">IF(OR(AV52="N/A",AV52=""), "", INDEX(INDIRECT(AV$2), AV52))</f>
        <v>4</v>
      </c>
      <c r="AX52" s="138" cm="1">
        <f t="array" aca="1" ref="AX52" ca="1">IF(OR(AV52="N/A",AV52=""), "", INDEX($R$5:$R$300, AV52))</f>
        <v>8</v>
      </c>
      <c r="AY52" s="134">
        <f ca="1"/>
        <v>100</v>
      </c>
      <c r="AZ52" s="142" cm="1">
        <f t="array" aca="1" ref="AZ52" ca="1">IF(OR(AY52="N/A",AY52=""), "", INDEX(INDIRECT(AY$2), AY52))</f>
        <v>1</v>
      </c>
      <c r="BA52" s="138" cm="1">
        <f t="array" aca="1" ref="BA52" ca="1">IF(OR(AY52="N/A",AY52=""), "", INDEX($R$5:$R$300, AY52))</f>
        <v>2</v>
      </c>
      <c r="BB52" s="134"/>
      <c r="BC52" s="142" t="str" cm="1">
        <f t="array" aca="1" ref="BC52" ca="1">IF(OR(BB52="N/A",BB52=""), "", INDEX(INDIRECT(BB$2), BB52))</f>
        <v/>
      </c>
      <c r="BD52" s="138" t="str" cm="1">
        <f t="array" ref="BD52">IF(OR(BB52="N/A",BB52=""), "", INDEX($R$5:$R$300, BB52))</f>
        <v/>
      </c>
      <c r="BE52" s="134"/>
      <c r="BF52" s="142" t="str" cm="1">
        <f t="array" aca="1" ref="BF52" ca="1">IF(OR(BE52="N/A",BE52=""), "", INDEX(INDIRECT(BE$2), BE52))</f>
        <v/>
      </c>
      <c r="BG52" s="138" t="str" cm="1">
        <f t="array" ref="BG52">IF(OR(BE52="N/A",BE52=""), "", INDEX($R$5:$R$300, BE52))</f>
        <v/>
      </c>
      <c r="BH52" s="134"/>
      <c r="BI52" s="142" t="str" cm="1">
        <f t="array" aca="1" ref="BI52" ca="1">IF(OR(BH52="N/A",BH52=""), "", INDEX(INDIRECT(BH$2), BH52))</f>
        <v/>
      </c>
      <c r="BJ52" s="138" t="str" cm="1">
        <f t="array" ref="BJ52">IF(OR(BH52="N/A",BH52=""), "", INDEX($R$5:$R$300, BH52))</f>
        <v/>
      </c>
      <c r="BK52" s="134"/>
      <c r="BL52" s="142" t="str" cm="1">
        <f t="array" aca="1" ref="BL52" ca="1">IF(OR(BK52="N/A",BK52=""), "", INDEX(INDIRECT(BK$2), BK52))</f>
        <v/>
      </c>
      <c r="BM52" s="138" t="str" cm="1">
        <f t="array" ref="BM52">IF(OR(BK52="N/A",BK52=""), "", INDEX($R$5:$R$300, BK52))</f>
        <v/>
      </c>
      <c r="BN52" s="134"/>
      <c r="BO52" s="142" t="str" cm="1">
        <f t="array" aca="1" ref="BO52" ca="1">IF(OR(BN52="N/A",BN52=""), "", INDEX(INDIRECT(BN$2), BN52))</f>
        <v/>
      </c>
      <c r="BP52" s="138" t="str" cm="1">
        <f t="array" ref="BP52">IF(OR(BN52="N/A",BN52=""), "", INDEX($R$5:$R$300, BN52))</f>
        <v/>
      </c>
      <c r="BQ52" s="134"/>
      <c r="BR52" s="142" t="str" cm="1">
        <f t="array" aca="1" ref="BR52" ca="1">IF(OR(BQ52="N/A",BQ52=""), "", INDEX(INDIRECT(BQ$2), BQ52))</f>
        <v/>
      </c>
      <c r="BS52" s="138" t="str" cm="1">
        <f t="array" ref="BS52">IF(OR(BQ52="N/A",BQ52=""), "", INDEX($R$5:$R$300, BQ52))</f>
        <v/>
      </c>
      <c r="BT52" s="40"/>
      <c r="BU52" s="41"/>
      <c r="BV52" s="41"/>
      <c r="BW52" s="41"/>
      <c r="BX52" s="41"/>
      <c r="BY52" s="41"/>
      <c r="BZ52" s="41"/>
      <c r="CA52" s="41"/>
      <c r="CB52" s="41"/>
      <c r="CC52" s="41"/>
      <c r="CD52" s="41"/>
      <c r="CE52" s="41"/>
      <c r="CF52" s="41"/>
      <c r="CG52" s="41"/>
      <c r="CH52" s="40"/>
      <c r="CI52" s="59" t="str">
        <f t="shared" ca="1" si="35"/>
        <v/>
      </c>
      <c r="CJ52" s="59" t="str">
        <f t="shared" ca="1" si="35"/>
        <v/>
      </c>
      <c r="CK52" s="59" t="str">
        <f t="shared" ca="1" si="35"/>
        <v/>
      </c>
      <c r="CL52" s="59" t="str">
        <f t="shared" ca="1" si="35"/>
        <v/>
      </c>
      <c r="CM52" s="59" t="str">
        <f t="shared" ca="1" si="35"/>
        <v/>
      </c>
      <c r="CN52" s="59">
        <f t="shared" ca="1" si="35"/>
        <v>0.79605682830669799</v>
      </c>
      <c r="CO52" s="59">
        <f t="shared" ca="1" si="35"/>
        <v>0.90174134842605003</v>
      </c>
      <c r="CP52" s="59" t="str">
        <f t="shared" ca="1" si="35"/>
        <v/>
      </c>
      <c r="CQ52" s="59" t="str">
        <f t="shared" ca="1" si="33"/>
        <v/>
      </c>
      <c r="CR52" s="59" t="str">
        <f t="shared" ca="1" si="33"/>
        <v/>
      </c>
      <c r="CS52" s="59" t="str">
        <f t="shared" ca="1" si="33"/>
        <v/>
      </c>
      <c r="CT52" s="59" t="str">
        <f t="shared" ca="1" si="33"/>
        <v/>
      </c>
      <c r="CU52" s="59" t="str">
        <f t="shared" ca="1" si="33"/>
        <v/>
      </c>
      <c r="CV52" s="60">
        <f t="shared" ca="1" si="19"/>
        <v>48</v>
      </c>
      <c r="CW52" s="32" t="str">
        <f t="shared" ca="1" si="31"/>
        <v/>
      </c>
      <c r="CX52" s="32" t="str">
        <f t="shared" ca="1" si="31"/>
        <v/>
      </c>
      <c r="CY52" s="32" t="str">
        <f t="shared" ca="1" si="31"/>
        <v/>
      </c>
      <c r="CZ52" s="32" t="str">
        <f t="shared" ca="1" si="31"/>
        <v/>
      </c>
      <c r="DA52" s="32" t="str">
        <f t="shared" ca="1" si="31"/>
        <v/>
      </c>
      <c r="DB52" s="32" t="str">
        <f t="shared" ca="1" si="31"/>
        <v/>
      </c>
      <c r="DC52" s="32">
        <f t="shared" ca="1" si="31"/>
        <v>0.34888059701492535</v>
      </c>
      <c r="DD52" s="32" t="str">
        <f t="shared" ca="1" si="31"/>
        <v/>
      </c>
      <c r="DE52" s="32" t="str">
        <f t="shared" ca="1" si="30"/>
        <v/>
      </c>
      <c r="DF52" s="32" t="str">
        <f t="shared" ca="1" si="30"/>
        <v/>
      </c>
      <c r="DG52" s="32" t="str">
        <f t="shared" ca="1" si="30"/>
        <v/>
      </c>
      <c r="DH52" s="32" t="str">
        <f t="shared" ca="1" si="30"/>
        <v/>
      </c>
      <c r="DI52" s="32" t="str">
        <f t="shared" ca="1" si="30"/>
        <v/>
      </c>
      <c r="DJ52" s="60">
        <f t="shared" ca="1" si="21"/>
        <v>52</v>
      </c>
      <c r="DK52" s="112" t="str" cm="1">
        <f t="array" aca="1" ref="DK52" ca="1">IFERROR(IF(DL52="", "", INDIRECT(_xlfn.CONCAT(DK$1,$DJ52))), "")</f>
        <v/>
      </c>
      <c r="DL52" s="113" t="str" cm="1">
        <f t="array" aca="1" ref="DL52" ca="1">IFERROR(IF(INDIRECT(_xlfn.CONCAT(DL$1, $DJ52))="", "", INDIRECT(_xlfn.CONCAT(DL$1, $DJ52))),"")</f>
        <v/>
      </c>
      <c r="DM52" s="114" t="str" cm="1">
        <f t="array" aca="1" ref="DM52" ca="1">IFERROR(IF(DN52="", "", INDIRECT(_xlfn.CONCAT(DM$1,$DJ52))), "")</f>
        <v/>
      </c>
      <c r="DN52" s="115" t="str" cm="1">
        <f t="array" aca="1" ref="DN52" ca="1">IFERROR(IF(INDIRECT(_xlfn.CONCAT(DN$1, $DJ52))="", "", INDIRECT(_xlfn.CONCAT(DN$1, $DJ52))),"")</f>
        <v/>
      </c>
      <c r="DO52" s="112" t="str" cm="1">
        <f t="array" aca="1" ref="DO52" ca="1">IFERROR(IF(DP52="", "", INDIRECT(_xlfn.CONCAT(DO$1,$DJ52))), "")</f>
        <v/>
      </c>
      <c r="DP52" s="113" t="str" cm="1">
        <f t="array" aca="1" ref="DP52" ca="1">IFERROR(IF(INDIRECT(_xlfn.CONCAT(DP$1, $DJ52))="", "", INDIRECT(_xlfn.CONCAT(DP$1, $DJ52))),"")</f>
        <v/>
      </c>
      <c r="DQ52" s="114" t="str" cm="1">
        <f t="array" aca="1" ref="DQ52" ca="1">IFERROR(IF(DR52="", "", INDIRECT(_xlfn.CONCAT(DQ$1,$DJ52))), "")</f>
        <v/>
      </c>
      <c r="DR52" s="115" t="str" cm="1">
        <f t="array" aca="1" ref="DR52" ca="1">IFERROR(IF(INDIRECT(_xlfn.CONCAT(DR$1, $DJ52))="", "", INDIRECT(_xlfn.CONCAT(DR$1, $DJ52))),"")</f>
        <v/>
      </c>
      <c r="DS52" s="112" t="str" cm="1">
        <f t="array" aca="1" ref="DS52" ca="1">IFERROR(IF(DT52="", "", INDIRECT(_xlfn.CONCAT(DS$1,$DJ52))), "")</f>
        <v/>
      </c>
      <c r="DT52" s="113" t="str" cm="1">
        <f t="array" aca="1" ref="DT52" ca="1">IFERROR(IF(INDIRECT(_xlfn.CONCAT(DT$1, $DJ52))="", "", INDIRECT(_xlfn.CONCAT(DT$1, $DJ52))),"")</f>
        <v/>
      </c>
      <c r="DU52" s="114" t="str" cm="1">
        <f t="array" aca="1" ref="DU52" ca="1">IFERROR(IF(DV52="", "", INDIRECT(_xlfn.CONCAT(DU$1,$DJ52))), "")</f>
        <v/>
      </c>
      <c r="DV52" s="115" t="str" cm="1">
        <f t="array" aca="1" ref="DV52" ca="1">IFERROR(IF(INDIRECT(_xlfn.CONCAT(DV$1, $DJ52))="", "", INDIRECT(_xlfn.CONCAT(DV$1, $DJ52))),"")</f>
        <v/>
      </c>
      <c r="DW52" s="112" cm="1">
        <f t="array" aca="1" ref="DW52" ca="1">IFERROR(IF(DX52="", "", INDIRECT(_xlfn.CONCAT(DW$1,$DJ52))), "")</f>
        <v>0.90174134842605003</v>
      </c>
      <c r="DX52" s="113" cm="1">
        <f t="array" aca="1" ref="DX52" ca="1">IFERROR(IF(INDIRECT(_xlfn.CONCAT(DX$1, $DJ52))="", "", INDIRECT(_xlfn.CONCAT(DX$1, $DJ52))),"")</f>
        <v>0.34888059701492535</v>
      </c>
      <c r="DY52" s="114" t="str" cm="1">
        <f t="array" aca="1" ref="DY52" ca="1">IFERROR(IF(DZ52="", "", INDIRECT(_xlfn.CONCAT(DY$1,$DJ52))), "")</f>
        <v/>
      </c>
      <c r="DZ52" s="115" t="str" cm="1">
        <f t="array" aca="1" ref="DZ52" ca="1">IFERROR(IF(INDIRECT(_xlfn.CONCAT(DZ$1, $DJ52))="", "", INDIRECT(_xlfn.CONCAT(DZ$1, $DJ52))),"")</f>
        <v/>
      </c>
      <c r="EA52" s="112" t="str" cm="1">
        <f t="array" aca="1" ref="EA52" ca="1">IFERROR(IF(EB52="", "", INDIRECT(_xlfn.CONCAT(EA$1,$DJ52))), "")</f>
        <v/>
      </c>
      <c r="EB52" s="113" t="str" cm="1">
        <f t="array" aca="1" ref="EB52" ca="1">IFERROR(IF(INDIRECT(_xlfn.CONCAT(EB$1, $DJ52))="", "", INDIRECT(_xlfn.CONCAT(EB$1, $DJ52))),"")</f>
        <v/>
      </c>
      <c r="EC52" s="114" t="str" cm="1">
        <f t="array" aca="1" ref="EC52" ca="1">IFERROR(IF(ED52="", "", INDIRECT(_xlfn.CONCAT(EC$1,$DJ52))), "")</f>
        <v/>
      </c>
      <c r="ED52" s="115" t="str" cm="1">
        <f t="array" aca="1" ref="ED52" ca="1">IFERROR(IF(INDIRECT(_xlfn.CONCAT(ED$1, $DJ52))="", "", INDIRECT(_xlfn.CONCAT(ED$1, $DJ52))),"")</f>
        <v/>
      </c>
      <c r="EE52" s="112" t="str" cm="1">
        <f t="array" aca="1" ref="EE52" ca="1">IFERROR(IF(EF52="", "", INDIRECT(_xlfn.CONCAT(EE$1,$DJ52))), "")</f>
        <v/>
      </c>
      <c r="EF52" s="113" t="str" cm="1">
        <f t="array" aca="1" ref="EF52" ca="1">IFERROR(IF(INDIRECT(_xlfn.CONCAT(EF$1, $DJ52))="", "", INDIRECT(_xlfn.CONCAT(EF$1, $DJ52))),"")</f>
        <v/>
      </c>
      <c r="EG52" s="114" t="str" cm="1">
        <f t="array" aca="1" ref="EG52" ca="1">IFERROR(IF(EH52="", "", INDIRECT(_xlfn.CONCAT(EG$1,$DJ52))), "")</f>
        <v/>
      </c>
      <c r="EH52" s="115" t="str" cm="1">
        <f t="array" aca="1" ref="EH52" ca="1">IFERROR(IF(INDIRECT(_xlfn.CONCAT(EH$1, $DJ52))="", "", INDIRECT(_xlfn.CONCAT(EH$1, $DJ52))),"")</f>
        <v/>
      </c>
      <c r="EI52" s="112" t="str" cm="1">
        <f t="array" aca="1" ref="EI52" ca="1">IFERROR(IF(EJ52="", "", INDIRECT(_xlfn.CONCAT(EI$1,$DJ52))), "")</f>
        <v/>
      </c>
      <c r="EJ52" s="116" t="str" cm="1">
        <f t="array" aca="1" ref="EJ52" ca="1">IFERROR(IF(INDIRECT(_xlfn.CONCAT(EJ$1, $DJ52))="", "", INDIRECT(_xlfn.CONCAT(EJ$1, $DJ52))),"")</f>
        <v/>
      </c>
      <c r="EK52" s="32"/>
      <c r="EL52" s="32"/>
      <c r="EM52" s="32"/>
      <c r="EN52" s="32"/>
      <c r="EO52" s="32"/>
      <c r="EP52" s="32"/>
      <c r="EQ52" s="32"/>
      <c r="ER52" s="32"/>
      <c r="ES52" s="32"/>
      <c r="ET52" s="32"/>
      <c r="EU52" s="32"/>
      <c r="EV52" s="32"/>
      <c r="EW52" s="32"/>
      <c r="EX52" s="32"/>
      <c r="EY52" s="32"/>
      <c r="EZ52" s="32"/>
      <c r="FA52" s="32"/>
      <c r="FB52" s="32"/>
      <c r="FC52" s="32"/>
      <c r="FD52" s="32"/>
      <c r="FE52" s="32"/>
      <c r="FF52" s="32"/>
      <c r="FG52" s="32"/>
      <c r="FH52" s="32"/>
      <c r="FI52" s="32"/>
      <c r="FJ52" s="32"/>
      <c r="FK52" s="32"/>
      <c r="FL52" s="32"/>
      <c r="FM52" s="32"/>
      <c r="FN52" s="32"/>
      <c r="FO52" s="32"/>
      <c r="FP52" s="32"/>
      <c r="FQ52" s="32"/>
      <c r="FR52" s="32"/>
      <c r="FS52" s="32"/>
      <c r="FT52" s="32"/>
      <c r="FU52" s="32"/>
      <c r="FV52" s="32"/>
      <c r="FW52" s="32"/>
      <c r="FX52" s="32"/>
      <c r="FY52" s="32"/>
      <c r="FZ52" s="32"/>
      <c r="GA52" s="32"/>
      <c r="GB52" s="32"/>
      <c r="GC52" s="32"/>
      <c r="GD52" s="32"/>
      <c r="GE52" s="32"/>
      <c r="GF52" s="32"/>
      <c r="GG52" s="32"/>
      <c r="GH52" s="32"/>
      <c r="GI52" s="32"/>
      <c r="GJ52" s="32"/>
      <c r="GK52" s="32"/>
      <c r="GL52" s="32"/>
    </row>
    <row r="53" spans="1:194" s="34" customFormat="1" x14ac:dyDescent="0.3">
      <c r="A53" s="104">
        <f t="shared" si="16"/>
        <v>49</v>
      </c>
      <c r="B53" s="54">
        <v>38.019999999999968</v>
      </c>
      <c r="C53" s="55">
        <v>38.809999999999967</v>
      </c>
      <c r="D53" s="55" t="s">
        <v>96</v>
      </c>
      <c r="E53" s="56">
        <v>0</v>
      </c>
      <c r="F53" s="54">
        <v>0</v>
      </c>
      <c r="G53" s="54">
        <v>0</v>
      </c>
      <c r="H53" s="54">
        <v>1</v>
      </c>
      <c r="I53" s="54">
        <v>0</v>
      </c>
      <c r="J53" s="54">
        <v>0</v>
      </c>
      <c r="K53" s="54">
        <v>1</v>
      </c>
      <c r="L53" s="54">
        <v>0</v>
      </c>
      <c r="M53" s="54">
        <v>0</v>
      </c>
      <c r="N53" s="54">
        <v>0</v>
      </c>
      <c r="O53" s="54">
        <v>0</v>
      </c>
      <c r="P53" s="54">
        <v>0</v>
      </c>
      <c r="Q53" s="54">
        <v>0</v>
      </c>
      <c r="R53" s="57">
        <f t="shared" si="17"/>
        <v>2</v>
      </c>
      <c r="S53" s="58" t="str">
        <f t="shared" si="34"/>
        <v/>
      </c>
      <c r="T53" s="58" t="str">
        <f t="shared" si="34"/>
        <v/>
      </c>
      <c r="U53" s="58" t="str">
        <f t="shared" si="34"/>
        <v/>
      </c>
      <c r="V53" s="58">
        <f t="shared" si="34"/>
        <v>0.5</v>
      </c>
      <c r="W53" s="58" t="str">
        <f t="shared" si="34"/>
        <v/>
      </c>
      <c r="X53" s="58" t="str">
        <f t="shared" si="34"/>
        <v/>
      </c>
      <c r="Y53" s="58">
        <f t="shared" si="34"/>
        <v>0.5</v>
      </c>
      <c r="Z53" s="58" t="str">
        <f t="shared" si="34"/>
        <v/>
      </c>
      <c r="AA53" s="58" t="str">
        <f t="shared" si="32"/>
        <v/>
      </c>
      <c r="AB53" s="58" t="str">
        <f t="shared" si="32"/>
        <v/>
      </c>
      <c r="AC53" s="58" t="str">
        <f t="shared" si="32"/>
        <v/>
      </c>
      <c r="AD53" s="58" t="str">
        <f t="shared" si="32"/>
        <v/>
      </c>
      <c r="AE53" s="58" t="str">
        <f t="shared" si="32"/>
        <v/>
      </c>
      <c r="AF53" s="40"/>
      <c r="AG53" s="133"/>
      <c r="AH53" s="142" t="str" cm="1">
        <f t="array" aca="1" ref="AH53" ca="1">IF(OR(AG53="N/A",AG53=""), "", INDEX(INDIRECT(AG$2), AG53))</f>
        <v/>
      </c>
      <c r="AI53" s="138" t="str" cm="1">
        <f t="array" ref="AI53">IF(OR(AG53="N/A",AG53=""), "", INDEX($R$5:$R$300, AG53))</f>
        <v/>
      </c>
      <c r="AJ53" s="134"/>
      <c r="AK53" s="142" t="str" cm="1">
        <f t="array" aca="1" ref="AK53" ca="1">IF(OR(AJ53="N/A",AJ53=""), "", INDEX(INDIRECT(AJ$2), AJ53))</f>
        <v/>
      </c>
      <c r="AL53" s="138" t="str" cm="1">
        <f t="array" ref="AL53">IF(OR(AJ53="N/A",AJ53=""), "", INDEX($R$5:$R$300, AJ53))</f>
        <v/>
      </c>
      <c r="AM53" s="134"/>
      <c r="AN53" s="142" t="str" cm="1">
        <f t="array" aca="1" ref="AN53" ca="1">IF(OR(AM53="N/A",AM53=""), "", INDEX(INDIRECT(AM$2), AM53))</f>
        <v/>
      </c>
      <c r="AO53" s="138" t="str" cm="1">
        <f t="array" ref="AO53">IF(OR(AM53="N/A",AM53=""), "", INDEX($R$5:$R$300, AM53))</f>
        <v/>
      </c>
      <c r="AP53" s="134">
        <f ca="1"/>
        <v>75</v>
      </c>
      <c r="AQ53" s="142" cm="1">
        <f t="array" aca="1" ref="AQ53" ca="1">IF(OR(AP53="N/A",AP53=""), "", INDEX(INDIRECT(AP$2), AP53))</f>
        <v>5</v>
      </c>
      <c r="AR53" s="138" cm="1">
        <f t="array" aca="1" ref="AR53" ca="1">IF(OR(AP53="N/A",AP53=""), "", INDEX($R$5:$R$300, AP53))</f>
        <v>14</v>
      </c>
      <c r="AS53" s="134"/>
      <c r="AT53" s="142" t="str" cm="1">
        <f t="array" aca="1" ref="AT53" ca="1">IF(OR(AS53="N/A",AS53=""), "", INDEX(INDIRECT(AS$2), AS53))</f>
        <v/>
      </c>
      <c r="AU53" s="138" t="str" cm="1">
        <f t="array" ref="AU53">IF(OR(AS53="N/A",AS53=""), "", INDEX($R$5:$R$300, AS53))</f>
        <v/>
      </c>
      <c r="AV53" s="134">
        <f ca="1"/>
        <v>84</v>
      </c>
      <c r="AW53" s="142" cm="1">
        <f t="array" aca="1" ref="AW53" ca="1">IF(OR(AV53="N/A",AV53=""), "", INDEX(INDIRECT(AV$2), AV53))</f>
        <v>2</v>
      </c>
      <c r="AX53" s="138" cm="1">
        <f t="array" aca="1" ref="AX53" ca="1">IF(OR(AV53="N/A",AV53=""), "", INDEX($R$5:$R$300, AV53))</f>
        <v>6</v>
      </c>
      <c r="AY53" s="134">
        <f ca="1"/>
        <v>122</v>
      </c>
      <c r="AZ53" s="142" cm="1">
        <f t="array" aca="1" ref="AZ53" ca="1">IF(OR(AY53="N/A",AY53=""), "", INDEX(INDIRECT(AY$2), AY53))</f>
        <v>1</v>
      </c>
      <c r="BA53" s="138" cm="1">
        <f t="array" aca="1" ref="BA53" ca="1">IF(OR(AY53="N/A",AY53=""), "", INDEX($R$5:$R$300, AY53))</f>
        <v>5</v>
      </c>
      <c r="BB53" s="134"/>
      <c r="BC53" s="142" t="str" cm="1">
        <f t="array" aca="1" ref="BC53" ca="1">IF(OR(BB53="N/A",BB53=""), "", INDEX(INDIRECT(BB$2), BB53))</f>
        <v/>
      </c>
      <c r="BD53" s="138" t="str" cm="1">
        <f t="array" ref="BD53">IF(OR(BB53="N/A",BB53=""), "", INDEX($R$5:$R$300, BB53))</f>
        <v/>
      </c>
      <c r="BE53" s="134"/>
      <c r="BF53" s="142" t="str" cm="1">
        <f t="array" aca="1" ref="BF53" ca="1">IF(OR(BE53="N/A",BE53=""), "", INDEX(INDIRECT(BE$2), BE53))</f>
        <v/>
      </c>
      <c r="BG53" s="138" t="str" cm="1">
        <f t="array" ref="BG53">IF(OR(BE53="N/A",BE53=""), "", INDEX($R$5:$R$300, BE53))</f>
        <v/>
      </c>
      <c r="BH53" s="134"/>
      <c r="BI53" s="142" t="str" cm="1">
        <f t="array" aca="1" ref="BI53" ca="1">IF(OR(BH53="N/A",BH53=""), "", INDEX(INDIRECT(BH$2), BH53))</f>
        <v/>
      </c>
      <c r="BJ53" s="138" t="str" cm="1">
        <f t="array" ref="BJ53">IF(OR(BH53="N/A",BH53=""), "", INDEX($R$5:$R$300, BH53))</f>
        <v/>
      </c>
      <c r="BK53" s="134"/>
      <c r="BL53" s="142" t="str" cm="1">
        <f t="array" aca="1" ref="BL53" ca="1">IF(OR(BK53="N/A",BK53=""), "", INDEX(INDIRECT(BK$2), BK53))</f>
        <v/>
      </c>
      <c r="BM53" s="138" t="str" cm="1">
        <f t="array" ref="BM53">IF(OR(BK53="N/A",BK53=""), "", INDEX($R$5:$R$300, BK53))</f>
        <v/>
      </c>
      <c r="BN53" s="134"/>
      <c r="BO53" s="142" t="str" cm="1">
        <f t="array" aca="1" ref="BO53" ca="1">IF(OR(BN53="N/A",BN53=""), "", INDEX(INDIRECT(BN$2), BN53))</f>
        <v/>
      </c>
      <c r="BP53" s="138" t="str" cm="1">
        <f t="array" ref="BP53">IF(OR(BN53="N/A",BN53=""), "", INDEX($R$5:$R$300, BN53))</f>
        <v/>
      </c>
      <c r="BQ53" s="134"/>
      <c r="BR53" s="142" t="str" cm="1">
        <f t="array" aca="1" ref="BR53" ca="1">IF(OR(BQ53="N/A",BQ53=""), "", INDEX(INDIRECT(BQ$2), BQ53))</f>
        <v/>
      </c>
      <c r="BS53" s="138" t="str" cm="1">
        <f t="array" ref="BS53">IF(OR(BQ53="N/A",BQ53=""), "", INDEX($R$5:$R$300, BQ53))</f>
        <v/>
      </c>
      <c r="BT53" s="40"/>
      <c r="BU53" s="41"/>
      <c r="BV53" s="41"/>
      <c r="BW53" s="41"/>
      <c r="BX53" s="41"/>
      <c r="BY53" s="41"/>
      <c r="BZ53" s="41"/>
      <c r="CA53" s="41"/>
      <c r="CB53" s="41"/>
      <c r="CC53" s="41"/>
      <c r="CD53" s="41"/>
      <c r="CE53" s="41"/>
      <c r="CF53" s="41"/>
      <c r="CG53" s="41"/>
      <c r="CH53" s="40"/>
      <c r="CI53" s="59" t="str">
        <f t="shared" ca="1" si="35"/>
        <v/>
      </c>
      <c r="CJ53" s="59" t="str">
        <f t="shared" ca="1" si="35"/>
        <v/>
      </c>
      <c r="CK53" s="59" t="str">
        <f t="shared" ca="1" si="35"/>
        <v/>
      </c>
      <c r="CL53" s="59">
        <f t="shared" ca="1" si="35"/>
        <v>0.71589330175074184</v>
      </c>
      <c r="CM53" s="59" t="str">
        <f t="shared" ca="1" si="35"/>
        <v/>
      </c>
      <c r="CN53" s="59" t="str">
        <f t="shared" ca="1" si="35"/>
        <v/>
      </c>
      <c r="CO53" s="59">
        <f t="shared" ca="1" si="35"/>
        <v>0.90174134842605003</v>
      </c>
      <c r="CP53" s="59" t="str">
        <f t="shared" ca="1" si="35"/>
        <v/>
      </c>
      <c r="CQ53" s="59" t="str">
        <f t="shared" ca="1" si="33"/>
        <v/>
      </c>
      <c r="CR53" s="59" t="str">
        <f t="shared" ca="1" si="33"/>
        <v/>
      </c>
      <c r="CS53" s="59" t="str">
        <f t="shared" ca="1" si="33"/>
        <v/>
      </c>
      <c r="CT53" s="59" t="str">
        <f t="shared" ca="1" si="33"/>
        <v/>
      </c>
      <c r="CU53" s="59" t="str">
        <f t="shared" ca="1" si="33"/>
        <v/>
      </c>
      <c r="CV53" s="60">
        <f t="shared" ca="1" si="19"/>
        <v>49</v>
      </c>
      <c r="CW53" s="32" t="str">
        <f t="shared" ca="1" si="31"/>
        <v/>
      </c>
      <c r="CX53" s="32" t="str">
        <f t="shared" ca="1" si="31"/>
        <v/>
      </c>
      <c r="CY53" s="32" t="str">
        <f t="shared" ca="1" si="31"/>
        <v/>
      </c>
      <c r="CZ53" s="32" t="str">
        <f t="shared" ca="1" si="31"/>
        <v/>
      </c>
      <c r="DA53" s="32" t="str">
        <f t="shared" ca="1" si="31"/>
        <v/>
      </c>
      <c r="DB53" s="32" t="str">
        <f t="shared" ca="1" si="31"/>
        <v/>
      </c>
      <c r="DC53" s="32">
        <f t="shared" ca="1" si="31"/>
        <v>0.34888059701492535</v>
      </c>
      <c r="DD53" s="32" t="str">
        <f t="shared" ca="1" si="31"/>
        <v/>
      </c>
      <c r="DE53" s="32" t="str">
        <f t="shared" ca="1" si="30"/>
        <v/>
      </c>
      <c r="DF53" s="32" t="str">
        <f t="shared" ca="1" si="30"/>
        <v/>
      </c>
      <c r="DG53" s="32" t="str">
        <f t="shared" ca="1" si="30"/>
        <v/>
      </c>
      <c r="DH53" s="32" t="str">
        <f t="shared" ca="1" si="30"/>
        <v/>
      </c>
      <c r="DI53" s="32" t="str">
        <f t="shared" ca="1" si="30"/>
        <v/>
      </c>
      <c r="DJ53" s="60">
        <f t="shared" ca="1" si="21"/>
        <v>53</v>
      </c>
      <c r="DK53" s="112" t="str" cm="1">
        <f t="array" aca="1" ref="DK53" ca="1">IFERROR(IF(DL53="", "", INDIRECT(_xlfn.CONCAT(DK$1,$DJ53))), "")</f>
        <v/>
      </c>
      <c r="DL53" s="113" t="str" cm="1">
        <f t="array" aca="1" ref="DL53" ca="1">IFERROR(IF(INDIRECT(_xlfn.CONCAT(DL$1, $DJ53))="", "", INDIRECT(_xlfn.CONCAT(DL$1, $DJ53))),"")</f>
        <v/>
      </c>
      <c r="DM53" s="114" t="str" cm="1">
        <f t="array" aca="1" ref="DM53" ca="1">IFERROR(IF(DN53="", "", INDIRECT(_xlfn.CONCAT(DM$1,$DJ53))), "")</f>
        <v/>
      </c>
      <c r="DN53" s="115" t="str" cm="1">
        <f t="array" aca="1" ref="DN53" ca="1">IFERROR(IF(INDIRECT(_xlfn.CONCAT(DN$1, $DJ53))="", "", INDIRECT(_xlfn.CONCAT(DN$1, $DJ53))),"")</f>
        <v/>
      </c>
      <c r="DO53" s="112" t="str" cm="1">
        <f t="array" aca="1" ref="DO53" ca="1">IFERROR(IF(DP53="", "", INDIRECT(_xlfn.CONCAT(DO$1,$DJ53))), "")</f>
        <v/>
      </c>
      <c r="DP53" s="113" t="str" cm="1">
        <f t="array" aca="1" ref="DP53" ca="1">IFERROR(IF(INDIRECT(_xlfn.CONCAT(DP$1, $DJ53))="", "", INDIRECT(_xlfn.CONCAT(DP$1, $DJ53))),"")</f>
        <v/>
      </c>
      <c r="DQ53" s="114" t="str" cm="1">
        <f t="array" aca="1" ref="DQ53" ca="1">IFERROR(IF(DR53="", "", INDIRECT(_xlfn.CONCAT(DQ$1,$DJ53))), "")</f>
        <v/>
      </c>
      <c r="DR53" s="115" t="str" cm="1">
        <f t="array" aca="1" ref="DR53" ca="1">IFERROR(IF(INDIRECT(_xlfn.CONCAT(DR$1, $DJ53))="", "", INDIRECT(_xlfn.CONCAT(DR$1, $DJ53))),"")</f>
        <v/>
      </c>
      <c r="DS53" s="112" t="str" cm="1">
        <f t="array" aca="1" ref="DS53" ca="1">IFERROR(IF(DT53="", "", INDIRECT(_xlfn.CONCAT(DS$1,$DJ53))), "")</f>
        <v/>
      </c>
      <c r="DT53" s="113" t="str" cm="1">
        <f t="array" aca="1" ref="DT53" ca="1">IFERROR(IF(INDIRECT(_xlfn.CONCAT(DT$1, $DJ53))="", "", INDIRECT(_xlfn.CONCAT(DT$1, $DJ53))),"")</f>
        <v/>
      </c>
      <c r="DU53" s="114" t="str" cm="1">
        <f t="array" aca="1" ref="DU53" ca="1">IFERROR(IF(DV53="", "", INDIRECT(_xlfn.CONCAT(DU$1,$DJ53))), "")</f>
        <v/>
      </c>
      <c r="DV53" s="115" t="str" cm="1">
        <f t="array" aca="1" ref="DV53" ca="1">IFERROR(IF(INDIRECT(_xlfn.CONCAT(DV$1, $DJ53))="", "", INDIRECT(_xlfn.CONCAT(DV$1, $DJ53))),"")</f>
        <v/>
      </c>
      <c r="DW53" s="112" cm="1">
        <f t="array" aca="1" ref="DW53" ca="1">IFERROR(IF(DX53="", "", INDIRECT(_xlfn.CONCAT(DW$1,$DJ53))), "")</f>
        <v>0.90174134842605003</v>
      </c>
      <c r="DX53" s="113" cm="1">
        <f t="array" aca="1" ref="DX53" ca="1">IFERROR(IF(INDIRECT(_xlfn.CONCAT(DX$1, $DJ53))="", "", INDIRECT(_xlfn.CONCAT(DX$1, $DJ53))),"")</f>
        <v>0.34888059701492535</v>
      </c>
      <c r="DY53" s="114" t="str" cm="1">
        <f t="array" aca="1" ref="DY53" ca="1">IFERROR(IF(DZ53="", "", INDIRECT(_xlfn.CONCAT(DY$1,$DJ53))), "")</f>
        <v/>
      </c>
      <c r="DZ53" s="115" t="str" cm="1">
        <f t="array" aca="1" ref="DZ53" ca="1">IFERROR(IF(INDIRECT(_xlfn.CONCAT(DZ$1, $DJ53))="", "", INDIRECT(_xlfn.CONCAT(DZ$1, $DJ53))),"")</f>
        <v/>
      </c>
      <c r="EA53" s="112" t="str" cm="1">
        <f t="array" aca="1" ref="EA53" ca="1">IFERROR(IF(EB53="", "", INDIRECT(_xlfn.CONCAT(EA$1,$DJ53))), "")</f>
        <v/>
      </c>
      <c r="EB53" s="113" t="str" cm="1">
        <f t="array" aca="1" ref="EB53" ca="1">IFERROR(IF(INDIRECT(_xlfn.CONCAT(EB$1, $DJ53))="", "", INDIRECT(_xlfn.CONCAT(EB$1, $DJ53))),"")</f>
        <v/>
      </c>
      <c r="EC53" s="114" t="str" cm="1">
        <f t="array" aca="1" ref="EC53" ca="1">IFERROR(IF(ED53="", "", INDIRECT(_xlfn.CONCAT(EC$1,$DJ53))), "")</f>
        <v/>
      </c>
      <c r="ED53" s="115" t="str" cm="1">
        <f t="array" aca="1" ref="ED53" ca="1">IFERROR(IF(INDIRECT(_xlfn.CONCAT(ED$1, $DJ53))="", "", INDIRECT(_xlfn.CONCAT(ED$1, $DJ53))),"")</f>
        <v/>
      </c>
      <c r="EE53" s="112" t="str" cm="1">
        <f t="array" aca="1" ref="EE53" ca="1">IFERROR(IF(EF53="", "", INDIRECT(_xlfn.CONCAT(EE$1,$DJ53))), "")</f>
        <v/>
      </c>
      <c r="EF53" s="113" t="str" cm="1">
        <f t="array" aca="1" ref="EF53" ca="1">IFERROR(IF(INDIRECT(_xlfn.CONCAT(EF$1, $DJ53))="", "", INDIRECT(_xlfn.CONCAT(EF$1, $DJ53))),"")</f>
        <v/>
      </c>
      <c r="EG53" s="114" t="str" cm="1">
        <f t="array" aca="1" ref="EG53" ca="1">IFERROR(IF(EH53="", "", INDIRECT(_xlfn.CONCAT(EG$1,$DJ53))), "")</f>
        <v/>
      </c>
      <c r="EH53" s="115" t="str" cm="1">
        <f t="array" aca="1" ref="EH53" ca="1">IFERROR(IF(INDIRECT(_xlfn.CONCAT(EH$1, $DJ53))="", "", INDIRECT(_xlfn.CONCAT(EH$1, $DJ53))),"")</f>
        <v/>
      </c>
      <c r="EI53" s="112" t="str" cm="1">
        <f t="array" aca="1" ref="EI53" ca="1">IFERROR(IF(EJ53="", "", INDIRECT(_xlfn.CONCAT(EI$1,$DJ53))), "")</f>
        <v/>
      </c>
      <c r="EJ53" s="116" t="str" cm="1">
        <f t="array" aca="1" ref="EJ53" ca="1">IFERROR(IF(INDIRECT(_xlfn.CONCAT(EJ$1, $DJ53))="", "", INDIRECT(_xlfn.CONCAT(EJ$1, $DJ53))),"")</f>
        <v/>
      </c>
      <c r="EK53" s="32"/>
      <c r="EL53" s="32"/>
      <c r="EM53" s="32"/>
      <c r="EN53" s="32"/>
      <c r="EO53" s="32"/>
      <c r="EP53" s="32"/>
      <c r="EQ53" s="32"/>
      <c r="ER53" s="32"/>
      <c r="ES53" s="32"/>
      <c r="ET53" s="32"/>
      <c r="EU53" s="32"/>
      <c r="EV53" s="32"/>
      <c r="EW53" s="32"/>
      <c r="EX53" s="32"/>
      <c r="EY53" s="32"/>
      <c r="EZ53" s="32"/>
      <c r="FA53" s="32"/>
      <c r="FB53" s="32"/>
      <c r="FC53" s="32"/>
      <c r="FD53" s="32"/>
      <c r="FE53" s="32"/>
      <c r="FF53" s="32"/>
      <c r="FG53" s="32"/>
      <c r="FH53" s="32"/>
      <c r="FI53" s="32"/>
      <c r="FJ53" s="32"/>
      <c r="FK53" s="32"/>
      <c r="FL53" s="32"/>
      <c r="FM53" s="32"/>
      <c r="FN53" s="32"/>
      <c r="FO53" s="32"/>
      <c r="FP53" s="32"/>
      <c r="FQ53" s="32"/>
      <c r="FR53" s="32"/>
      <c r="FS53" s="32"/>
      <c r="FT53" s="32"/>
      <c r="FU53" s="32"/>
      <c r="FV53" s="32"/>
      <c r="FW53" s="32"/>
      <c r="FX53" s="32"/>
      <c r="FY53" s="32"/>
      <c r="FZ53" s="32"/>
      <c r="GA53" s="32"/>
      <c r="GB53" s="32"/>
      <c r="GC53" s="32"/>
      <c r="GD53" s="32"/>
      <c r="GE53" s="32"/>
      <c r="GF53" s="32"/>
      <c r="GG53" s="32"/>
      <c r="GH53" s="32"/>
      <c r="GI53" s="32"/>
      <c r="GJ53" s="32"/>
      <c r="GK53" s="32"/>
      <c r="GL53" s="32"/>
    </row>
    <row r="54" spans="1:194" s="34" customFormat="1" x14ac:dyDescent="0.3">
      <c r="A54" s="104">
        <f t="shared" si="16"/>
        <v>50</v>
      </c>
      <c r="B54" s="54">
        <v>38.809999999999967</v>
      </c>
      <c r="C54" s="55">
        <v>39.599999999999966</v>
      </c>
      <c r="D54" s="55" t="s">
        <v>96</v>
      </c>
      <c r="E54" s="56">
        <v>0</v>
      </c>
      <c r="F54" s="54">
        <v>0</v>
      </c>
      <c r="G54" s="54">
        <v>0</v>
      </c>
      <c r="H54" s="54">
        <v>1</v>
      </c>
      <c r="I54" s="54">
        <v>0</v>
      </c>
      <c r="J54" s="54">
        <v>1</v>
      </c>
      <c r="K54" s="54">
        <v>0</v>
      </c>
      <c r="L54" s="54">
        <v>0</v>
      </c>
      <c r="M54" s="54">
        <v>0</v>
      </c>
      <c r="N54" s="54">
        <v>0</v>
      </c>
      <c r="O54" s="54">
        <v>0</v>
      </c>
      <c r="P54" s="54">
        <v>1</v>
      </c>
      <c r="Q54" s="54">
        <v>0</v>
      </c>
      <c r="R54" s="57">
        <f t="shared" si="17"/>
        <v>3</v>
      </c>
      <c r="S54" s="58" t="str">
        <f t="shared" si="34"/>
        <v/>
      </c>
      <c r="T54" s="58" t="str">
        <f t="shared" si="34"/>
        <v/>
      </c>
      <c r="U54" s="58" t="str">
        <f t="shared" si="34"/>
        <v/>
      </c>
      <c r="V54" s="58">
        <f t="shared" si="34"/>
        <v>0.33333333333333331</v>
      </c>
      <c r="W54" s="58" t="str">
        <f t="shared" si="34"/>
        <v/>
      </c>
      <c r="X54" s="58">
        <f t="shared" si="34"/>
        <v>0.33333333333333331</v>
      </c>
      <c r="Y54" s="58" t="str">
        <f t="shared" si="34"/>
        <v/>
      </c>
      <c r="Z54" s="58" t="str">
        <f t="shared" si="34"/>
        <v/>
      </c>
      <c r="AA54" s="58" t="str">
        <f t="shared" si="32"/>
        <v/>
      </c>
      <c r="AB54" s="58" t="str">
        <f t="shared" si="32"/>
        <v/>
      </c>
      <c r="AC54" s="58" t="str">
        <f t="shared" si="32"/>
        <v/>
      </c>
      <c r="AD54" s="58">
        <f t="shared" si="32"/>
        <v>0.33333333333333331</v>
      </c>
      <c r="AE54" s="58" t="str">
        <f t="shared" si="32"/>
        <v/>
      </c>
      <c r="AF54" s="40"/>
      <c r="AG54" s="133"/>
      <c r="AH54" s="142" t="str" cm="1">
        <f t="array" aca="1" ref="AH54" ca="1">IF(OR(AG54="N/A",AG54=""), "", INDEX(INDIRECT(AG$2), AG54))</f>
        <v/>
      </c>
      <c r="AI54" s="138" t="str" cm="1">
        <f t="array" ref="AI54">IF(OR(AG54="N/A",AG54=""), "", INDEX($R$5:$R$300, AG54))</f>
        <v/>
      </c>
      <c r="AJ54" s="134"/>
      <c r="AK54" s="142" t="str" cm="1">
        <f t="array" aca="1" ref="AK54" ca="1">IF(OR(AJ54="N/A",AJ54=""), "", INDEX(INDIRECT(AJ$2), AJ54))</f>
        <v/>
      </c>
      <c r="AL54" s="138" t="str" cm="1">
        <f t="array" ref="AL54">IF(OR(AJ54="N/A",AJ54=""), "", INDEX($R$5:$R$300, AJ54))</f>
        <v/>
      </c>
      <c r="AM54" s="134"/>
      <c r="AN54" s="142" t="str" cm="1">
        <f t="array" aca="1" ref="AN54" ca="1">IF(OR(AM54="N/A",AM54=""), "", INDEX(INDIRECT(AM$2), AM54))</f>
        <v/>
      </c>
      <c r="AO54" s="138" t="str" cm="1">
        <f t="array" ref="AO54">IF(OR(AM54="N/A",AM54=""), "", INDEX($R$5:$R$300, AM54))</f>
        <v/>
      </c>
      <c r="AP54" s="134">
        <f ca="1"/>
        <v>76</v>
      </c>
      <c r="AQ54" s="142" cm="1">
        <f t="array" aca="1" ref="AQ54" ca="1">IF(OR(AP54="N/A",AP54=""), "", INDEX(INDIRECT(AP$2), AP54))</f>
        <v>8</v>
      </c>
      <c r="AR54" s="138" cm="1">
        <f t="array" aca="1" ref="AR54" ca="1">IF(OR(AP54="N/A",AP54=""), "", INDEX($R$5:$R$300, AP54))</f>
        <v>16</v>
      </c>
      <c r="AS54" s="134"/>
      <c r="AT54" s="142" t="str" cm="1">
        <f t="array" aca="1" ref="AT54" ca="1">IF(OR(AS54="N/A",AS54=""), "", INDEX(INDIRECT(AS$2), AS54))</f>
        <v/>
      </c>
      <c r="AU54" s="138" t="str" cm="1">
        <f t="array" ref="AU54">IF(OR(AS54="N/A",AS54=""), "", INDEX($R$5:$R$300, AS54))</f>
        <v/>
      </c>
      <c r="AV54" s="134">
        <f ca="1"/>
        <v>86</v>
      </c>
      <c r="AW54" s="142" cm="1">
        <f t="array" aca="1" ref="AW54" ca="1">IF(OR(AV54="N/A",AV54=""), "", INDEX(INDIRECT(AV$2), AV54))</f>
        <v>1</v>
      </c>
      <c r="AX54" s="138" cm="1">
        <f t="array" aca="1" ref="AX54" ca="1">IF(OR(AV54="N/A",AV54=""), "", INDEX($R$5:$R$300, AV54))</f>
        <v>2</v>
      </c>
      <c r="AY54" s="134">
        <f ca="1"/>
        <v>128</v>
      </c>
      <c r="AZ54" s="142" cm="1">
        <f t="array" aca="1" ref="AZ54" ca="1">IF(OR(AY54="N/A",AY54=""), "", INDEX(INDIRECT(AY$2), AY54))</f>
        <v>1</v>
      </c>
      <c r="BA54" s="138" cm="1">
        <f t="array" aca="1" ref="BA54" ca="1">IF(OR(AY54="N/A",AY54=""), "", INDEX($R$5:$R$300, AY54))</f>
        <v>3</v>
      </c>
      <c r="BB54" s="134"/>
      <c r="BC54" s="142" t="str" cm="1">
        <f t="array" aca="1" ref="BC54" ca="1">IF(OR(BB54="N/A",BB54=""), "", INDEX(INDIRECT(BB$2), BB54))</f>
        <v/>
      </c>
      <c r="BD54" s="138" t="str" cm="1">
        <f t="array" ref="BD54">IF(OR(BB54="N/A",BB54=""), "", INDEX($R$5:$R$300, BB54))</f>
        <v/>
      </c>
      <c r="BE54" s="134"/>
      <c r="BF54" s="142" t="str" cm="1">
        <f t="array" aca="1" ref="BF54" ca="1">IF(OR(BE54="N/A",BE54=""), "", INDEX(INDIRECT(BE$2), BE54))</f>
        <v/>
      </c>
      <c r="BG54" s="138" t="str" cm="1">
        <f t="array" ref="BG54">IF(OR(BE54="N/A",BE54=""), "", INDEX($R$5:$R$300, BE54))</f>
        <v/>
      </c>
      <c r="BH54" s="134"/>
      <c r="BI54" s="142" t="str" cm="1">
        <f t="array" aca="1" ref="BI54" ca="1">IF(OR(BH54="N/A",BH54=""), "", INDEX(INDIRECT(BH$2), BH54))</f>
        <v/>
      </c>
      <c r="BJ54" s="138" t="str" cm="1">
        <f t="array" ref="BJ54">IF(OR(BH54="N/A",BH54=""), "", INDEX($R$5:$R$300, BH54))</f>
        <v/>
      </c>
      <c r="BK54" s="134"/>
      <c r="BL54" s="142" t="str" cm="1">
        <f t="array" aca="1" ref="BL54" ca="1">IF(OR(BK54="N/A",BK54=""), "", INDEX(INDIRECT(BK$2), BK54))</f>
        <v/>
      </c>
      <c r="BM54" s="138" t="str" cm="1">
        <f t="array" ref="BM54">IF(OR(BK54="N/A",BK54=""), "", INDEX($R$5:$R$300, BK54))</f>
        <v/>
      </c>
      <c r="BN54" s="134"/>
      <c r="BO54" s="142" t="str" cm="1">
        <f t="array" aca="1" ref="BO54" ca="1">IF(OR(BN54="N/A",BN54=""), "", INDEX(INDIRECT(BN$2), BN54))</f>
        <v/>
      </c>
      <c r="BP54" s="138" t="str" cm="1">
        <f t="array" ref="BP54">IF(OR(BN54="N/A",BN54=""), "", INDEX($R$5:$R$300, BN54))</f>
        <v/>
      </c>
      <c r="BQ54" s="134"/>
      <c r="BR54" s="142" t="str" cm="1">
        <f t="array" aca="1" ref="BR54" ca="1">IF(OR(BQ54="N/A",BQ54=""), "", INDEX(INDIRECT(BQ$2), BQ54))</f>
        <v/>
      </c>
      <c r="BS54" s="138" t="str" cm="1">
        <f t="array" ref="BS54">IF(OR(BQ54="N/A",BQ54=""), "", INDEX($R$5:$R$300, BQ54))</f>
        <v/>
      </c>
      <c r="BT54" s="40"/>
      <c r="BU54" s="41"/>
      <c r="BV54" s="41"/>
      <c r="BW54" s="41"/>
      <c r="BX54" s="41"/>
      <c r="BY54" s="41"/>
      <c r="BZ54" s="41"/>
      <c r="CA54" s="41"/>
      <c r="CB54" s="41"/>
      <c r="CC54" s="41"/>
      <c r="CD54" s="41"/>
      <c r="CE54" s="41"/>
      <c r="CF54" s="41"/>
      <c r="CG54" s="41"/>
      <c r="CH54" s="40"/>
      <c r="CI54" s="59" t="str">
        <f t="shared" ca="1" si="35"/>
        <v/>
      </c>
      <c r="CJ54" s="59" t="str">
        <f t="shared" ca="1" si="35"/>
        <v/>
      </c>
      <c r="CK54" s="59" t="str">
        <f t="shared" ca="1" si="35"/>
        <v/>
      </c>
      <c r="CL54" s="59">
        <f t="shared" ca="1" si="35"/>
        <v>0.60230246575134927</v>
      </c>
      <c r="CM54" s="59" t="str">
        <f t="shared" ca="1" si="35"/>
        <v/>
      </c>
      <c r="CN54" s="59">
        <f t="shared" ca="1" si="35"/>
        <v>0.71716688462621658</v>
      </c>
      <c r="CO54" s="59" t="str">
        <f t="shared" ca="1" si="35"/>
        <v/>
      </c>
      <c r="CP54" s="59" t="str">
        <f t="shared" ca="1" si="35"/>
        <v/>
      </c>
      <c r="CQ54" s="59" t="str">
        <f t="shared" ca="1" si="33"/>
        <v/>
      </c>
      <c r="CR54" s="59" t="str">
        <f t="shared" ca="1" si="33"/>
        <v/>
      </c>
      <c r="CS54" s="59" t="str">
        <f t="shared" ca="1" si="33"/>
        <v/>
      </c>
      <c r="CT54" s="59">
        <f t="shared" ca="1" si="33"/>
        <v>0.97336818760918375</v>
      </c>
      <c r="CU54" s="59" t="str">
        <f t="shared" ca="1" si="33"/>
        <v/>
      </c>
      <c r="CV54" s="60">
        <f t="shared" ca="1" si="19"/>
        <v>50</v>
      </c>
      <c r="CW54" s="32" t="str">
        <f t="shared" ca="1" si="31"/>
        <v/>
      </c>
      <c r="CX54" s="32" t="str">
        <f t="shared" ca="1" si="31"/>
        <v/>
      </c>
      <c r="CY54" s="32" t="str">
        <f t="shared" ca="1" si="31"/>
        <v/>
      </c>
      <c r="CZ54" s="32" t="str">
        <f t="shared" ca="1" si="31"/>
        <v/>
      </c>
      <c r="DA54" s="32" t="str">
        <f t="shared" ca="1" si="31"/>
        <v/>
      </c>
      <c r="DB54" s="32" t="str">
        <f t="shared" ca="1" si="31"/>
        <v/>
      </c>
      <c r="DC54" s="32" t="str">
        <f t="shared" ca="1" si="31"/>
        <v/>
      </c>
      <c r="DD54" s="32" t="str">
        <f t="shared" ca="1" si="31"/>
        <v/>
      </c>
      <c r="DE54" s="32" t="str">
        <f t="shared" ca="1" si="30"/>
        <v/>
      </c>
      <c r="DF54" s="32" t="str">
        <f t="shared" ca="1" si="30"/>
        <v/>
      </c>
      <c r="DG54" s="32" t="str">
        <f t="shared" ca="1" si="30"/>
        <v/>
      </c>
      <c r="DH54" s="32">
        <f t="shared" ca="1" si="30"/>
        <v>0.28855721393034822</v>
      </c>
      <c r="DI54" s="32" t="str">
        <f t="shared" ca="1" si="30"/>
        <v/>
      </c>
      <c r="DJ54" s="60">
        <f t="shared" ca="1" si="21"/>
        <v>54</v>
      </c>
      <c r="DK54" s="112" t="str" cm="1">
        <f t="array" aca="1" ref="DK54" ca="1">IFERROR(IF(DL54="", "", INDIRECT(_xlfn.CONCAT(DK$1,$DJ54))), "")</f>
        <v/>
      </c>
      <c r="DL54" s="113" t="str" cm="1">
        <f t="array" aca="1" ref="DL54" ca="1">IFERROR(IF(INDIRECT(_xlfn.CONCAT(DL$1, $DJ54))="", "", INDIRECT(_xlfn.CONCAT(DL$1, $DJ54))),"")</f>
        <v/>
      </c>
      <c r="DM54" s="114" t="str" cm="1">
        <f t="array" aca="1" ref="DM54" ca="1">IFERROR(IF(DN54="", "", INDIRECT(_xlfn.CONCAT(DM$1,$DJ54))), "")</f>
        <v/>
      </c>
      <c r="DN54" s="115" t="str" cm="1">
        <f t="array" aca="1" ref="DN54" ca="1">IFERROR(IF(INDIRECT(_xlfn.CONCAT(DN$1, $DJ54))="", "", INDIRECT(_xlfn.CONCAT(DN$1, $DJ54))),"")</f>
        <v/>
      </c>
      <c r="DO54" s="112" t="str" cm="1">
        <f t="array" aca="1" ref="DO54" ca="1">IFERROR(IF(DP54="", "", INDIRECT(_xlfn.CONCAT(DO$1,$DJ54))), "")</f>
        <v/>
      </c>
      <c r="DP54" s="113" t="str" cm="1">
        <f t="array" aca="1" ref="DP54" ca="1">IFERROR(IF(INDIRECT(_xlfn.CONCAT(DP$1, $DJ54))="", "", INDIRECT(_xlfn.CONCAT(DP$1, $DJ54))),"")</f>
        <v/>
      </c>
      <c r="DQ54" s="114" t="str" cm="1">
        <f t="array" aca="1" ref="DQ54" ca="1">IFERROR(IF(DR54="", "", INDIRECT(_xlfn.CONCAT(DQ$1,$DJ54))), "")</f>
        <v/>
      </c>
      <c r="DR54" s="115" t="str" cm="1">
        <f t="array" aca="1" ref="DR54" ca="1">IFERROR(IF(INDIRECT(_xlfn.CONCAT(DR$1, $DJ54))="", "", INDIRECT(_xlfn.CONCAT(DR$1, $DJ54))),"")</f>
        <v/>
      </c>
      <c r="DS54" s="112" t="str" cm="1">
        <f t="array" aca="1" ref="DS54" ca="1">IFERROR(IF(DT54="", "", INDIRECT(_xlfn.CONCAT(DS$1,$DJ54))), "")</f>
        <v/>
      </c>
      <c r="DT54" s="113" t="str" cm="1">
        <f t="array" aca="1" ref="DT54" ca="1">IFERROR(IF(INDIRECT(_xlfn.CONCAT(DT$1, $DJ54))="", "", INDIRECT(_xlfn.CONCAT(DT$1, $DJ54))),"")</f>
        <v/>
      </c>
      <c r="DU54" s="114" t="str" cm="1">
        <f t="array" aca="1" ref="DU54" ca="1">IFERROR(IF(DV54="", "", INDIRECT(_xlfn.CONCAT(DU$1,$DJ54))), "")</f>
        <v/>
      </c>
      <c r="DV54" s="115" t="str" cm="1">
        <f t="array" aca="1" ref="DV54" ca="1">IFERROR(IF(INDIRECT(_xlfn.CONCAT(DV$1, $DJ54))="", "", INDIRECT(_xlfn.CONCAT(DV$1, $DJ54))),"")</f>
        <v/>
      </c>
      <c r="DW54" s="112" t="str" cm="1">
        <f t="array" aca="1" ref="DW54" ca="1">IFERROR(IF(DX54="", "", INDIRECT(_xlfn.CONCAT(DW$1,$DJ54))), "")</f>
        <v/>
      </c>
      <c r="DX54" s="113" t="str" cm="1">
        <f t="array" aca="1" ref="DX54" ca="1">IFERROR(IF(INDIRECT(_xlfn.CONCAT(DX$1, $DJ54))="", "", INDIRECT(_xlfn.CONCAT(DX$1, $DJ54))),"")</f>
        <v/>
      </c>
      <c r="DY54" s="114" t="str" cm="1">
        <f t="array" aca="1" ref="DY54" ca="1">IFERROR(IF(DZ54="", "", INDIRECT(_xlfn.CONCAT(DY$1,$DJ54))), "")</f>
        <v/>
      </c>
      <c r="DZ54" s="115" t="str" cm="1">
        <f t="array" aca="1" ref="DZ54" ca="1">IFERROR(IF(INDIRECT(_xlfn.CONCAT(DZ$1, $DJ54))="", "", INDIRECT(_xlfn.CONCAT(DZ$1, $DJ54))),"")</f>
        <v/>
      </c>
      <c r="EA54" s="112" t="str" cm="1">
        <f t="array" aca="1" ref="EA54" ca="1">IFERROR(IF(EB54="", "", INDIRECT(_xlfn.CONCAT(EA$1,$DJ54))), "")</f>
        <v/>
      </c>
      <c r="EB54" s="113" t="str" cm="1">
        <f t="array" aca="1" ref="EB54" ca="1">IFERROR(IF(INDIRECT(_xlfn.CONCAT(EB$1, $DJ54))="", "", INDIRECT(_xlfn.CONCAT(EB$1, $DJ54))),"")</f>
        <v/>
      </c>
      <c r="EC54" s="114" t="str" cm="1">
        <f t="array" aca="1" ref="EC54" ca="1">IFERROR(IF(ED54="", "", INDIRECT(_xlfn.CONCAT(EC$1,$DJ54))), "")</f>
        <v/>
      </c>
      <c r="ED54" s="115" t="str" cm="1">
        <f t="array" aca="1" ref="ED54" ca="1">IFERROR(IF(INDIRECT(_xlfn.CONCAT(ED$1, $DJ54))="", "", INDIRECT(_xlfn.CONCAT(ED$1, $DJ54))),"")</f>
        <v/>
      </c>
      <c r="EE54" s="112" t="str" cm="1">
        <f t="array" aca="1" ref="EE54" ca="1">IFERROR(IF(EF54="", "", INDIRECT(_xlfn.CONCAT(EE$1,$DJ54))), "")</f>
        <v/>
      </c>
      <c r="EF54" s="113" t="str" cm="1">
        <f t="array" aca="1" ref="EF54" ca="1">IFERROR(IF(INDIRECT(_xlfn.CONCAT(EF$1, $DJ54))="", "", INDIRECT(_xlfn.CONCAT(EF$1, $DJ54))),"")</f>
        <v/>
      </c>
      <c r="EG54" s="114" cm="1">
        <f t="array" aca="1" ref="EG54" ca="1">IFERROR(IF(EH54="", "", INDIRECT(_xlfn.CONCAT(EG$1,$DJ54))), "")</f>
        <v>0.97336818760918375</v>
      </c>
      <c r="EH54" s="115" cm="1">
        <f t="array" aca="1" ref="EH54" ca="1">IFERROR(IF(INDIRECT(_xlfn.CONCAT(EH$1, $DJ54))="", "", INDIRECT(_xlfn.CONCAT(EH$1, $DJ54))),"")</f>
        <v>0.28855721393034822</v>
      </c>
      <c r="EI54" s="112" t="str" cm="1">
        <f t="array" aca="1" ref="EI54" ca="1">IFERROR(IF(EJ54="", "", INDIRECT(_xlfn.CONCAT(EI$1,$DJ54))), "")</f>
        <v/>
      </c>
      <c r="EJ54" s="116" t="str" cm="1">
        <f t="array" aca="1" ref="EJ54" ca="1">IFERROR(IF(INDIRECT(_xlfn.CONCAT(EJ$1, $DJ54))="", "", INDIRECT(_xlfn.CONCAT(EJ$1, $DJ54))),"")</f>
        <v/>
      </c>
      <c r="EK54" s="32"/>
      <c r="EL54" s="32"/>
      <c r="EM54" s="32"/>
      <c r="EN54" s="32"/>
      <c r="EO54" s="32"/>
      <c r="EP54" s="32"/>
      <c r="EQ54" s="32"/>
      <c r="ER54" s="32"/>
      <c r="ES54" s="32"/>
      <c r="ET54" s="32"/>
      <c r="EU54" s="32"/>
      <c r="EV54" s="32"/>
      <c r="EW54" s="32"/>
      <c r="EX54" s="32"/>
      <c r="EY54" s="32"/>
      <c r="EZ54" s="32"/>
      <c r="FA54" s="32"/>
      <c r="FB54" s="32"/>
      <c r="FC54" s="32"/>
      <c r="FD54" s="32"/>
      <c r="FE54" s="32"/>
      <c r="FF54" s="32"/>
      <c r="FG54" s="32"/>
      <c r="FH54" s="32"/>
      <c r="FI54" s="32"/>
      <c r="FJ54" s="32"/>
      <c r="FK54" s="32"/>
      <c r="FL54" s="32"/>
      <c r="FM54" s="32"/>
      <c r="FN54" s="32"/>
      <c r="FO54" s="32"/>
      <c r="FP54" s="32"/>
      <c r="FQ54" s="32"/>
      <c r="FR54" s="32"/>
      <c r="FS54" s="32"/>
      <c r="FT54" s="32"/>
      <c r="FU54" s="32"/>
      <c r="FV54" s="32"/>
      <c r="FW54" s="32"/>
      <c r="FX54" s="32"/>
      <c r="FY54" s="32"/>
      <c r="FZ54" s="32"/>
      <c r="GA54" s="32"/>
      <c r="GB54" s="32"/>
      <c r="GC54" s="32"/>
      <c r="GD54" s="32"/>
      <c r="GE54" s="32"/>
      <c r="GF54" s="32"/>
      <c r="GG54" s="32"/>
      <c r="GH54" s="32"/>
      <c r="GI54" s="32"/>
      <c r="GJ54" s="32"/>
      <c r="GK54" s="32"/>
      <c r="GL54" s="32"/>
    </row>
    <row r="55" spans="1:194" s="34" customFormat="1" x14ac:dyDescent="0.3">
      <c r="A55" s="104">
        <f t="shared" si="16"/>
        <v>51</v>
      </c>
      <c r="B55" s="54">
        <v>39.599999999999966</v>
      </c>
      <c r="C55" s="55">
        <v>40.389999999999965</v>
      </c>
      <c r="D55" s="55" t="s">
        <v>96</v>
      </c>
      <c r="E55" s="56">
        <v>0</v>
      </c>
      <c r="F55" s="54">
        <v>0</v>
      </c>
      <c r="G55" s="54">
        <v>0</v>
      </c>
      <c r="H55" s="54">
        <v>7</v>
      </c>
      <c r="I55" s="54">
        <v>0</v>
      </c>
      <c r="J55" s="54">
        <v>6</v>
      </c>
      <c r="K55" s="54">
        <v>1</v>
      </c>
      <c r="L55" s="54">
        <v>0</v>
      </c>
      <c r="M55" s="54">
        <v>0</v>
      </c>
      <c r="N55" s="54">
        <v>0</v>
      </c>
      <c r="O55" s="54">
        <v>0</v>
      </c>
      <c r="P55" s="54">
        <v>0</v>
      </c>
      <c r="Q55" s="54">
        <v>1</v>
      </c>
      <c r="R55" s="57">
        <f t="shared" si="17"/>
        <v>15</v>
      </c>
      <c r="S55" s="58" t="str">
        <f t="shared" si="34"/>
        <v/>
      </c>
      <c r="T55" s="58" t="str">
        <f t="shared" si="34"/>
        <v/>
      </c>
      <c r="U55" s="58" t="str">
        <f t="shared" si="34"/>
        <v/>
      </c>
      <c r="V55" s="58">
        <f t="shared" si="34"/>
        <v>0.46666666666666667</v>
      </c>
      <c r="W55" s="58" t="str">
        <f t="shared" si="34"/>
        <v/>
      </c>
      <c r="X55" s="58">
        <f t="shared" si="34"/>
        <v>0.4</v>
      </c>
      <c r="Y55" s="58">
        <f t="shared" si="34"/>
        <v>6.6666666666666666E-2</v>
      </c>
      <c r="Z55" s="58" t="str">
        <f t="shared" si="34"/>
        <v/>
      </c>
      <c r="AA55" s="58" t="str">
        <f t="shared" si="32"/>
        <v/>
      </c>
      <c r="AB55" s="58" t="str">
        <f t="shared" si="32"/>
        <v/>
      </c>
      <c r="AC55" s="58" t="str">
        <f t="shared" si="32"/>
        <v/>
      </c>
      <c r="AD55" s="58" t="str">
        <f t="shared" si="32"/>
        <v/>
      </c>
      <c r="AE55" s="58">
        <f t="shared" si="32"/>
        <v>6.6666666666666666E-2</v>
      </c>
      <c r="AF55" s="40"/>
      <c r="AG55" s="133"/>
      <c r="AH55" s="142" t="str" cm="1">
        <f t="array" aca="1" ref="AH55" ca="1">IF(OR(AG55="N/A",AG55=""), "", INDEX(INDIRECT(AG$2), AG55))</f>
        <v/>
      </c>
      <c r="AI55" s="138" t="str" cm="1">
        <f t="array" ref="AI55">IF(OR(AG55="N/A",AG55=""), "", INDEX($R$5:$R$300, AG55))</f>
        <v/>
      </c>
      <c r="AJ55" s="134"/>
      <c r="AK55" s="142" t="str" cm="1">
        <f t="array" aca="1" ref="AK55" ca="1">IF(OR(AJ55="N/A",AJ55=""), "", INDEX(INDIRECT(AJ$2), AJ55))</f>
        <v/>
      </c>
      <c r="AL55" s="138" t="str" cm="1">
        <f t="array" ref="AL55">IF(OR(AJ55="N/A",AJ55=""), "", INDEX($R$5:$R$300, AJ55))</f>
        <v/>
      </c>
      <c r="AM55" s="134"/>
      <c r="AN55" s="142" t="str" cm="1">
        <f t="array" aca="1" ref="AN55" ca="1">IF(OR(AM55="N/A",AM55=""), "", INDEX(INDIRECT(AM$2), AM55))</f>
        <v/>
      </c>
      <c r="AO55" s="138" t="str" cm="1">
        <f t="array" ref="AO55">IF(OR(AM55="N/A",AM55=""), "", INDEX($R$5:$R$300, AM55))</f>
        <v/>
      </c>
      <c r="AP55" s="134">
        <f ca="1"/>
        <v>77</v>
      </c>
      <c r="AQ55" s="142" cm="1">
        <f t="array" aca="1" ref="AQ55" ca="1">IF(OR(AP55="N/A",AP55=""), "", INDEX(INDIRECT(AP$2), AP55))</f>
        <v>1</v>
      </c>
      <c r="AR55" s="138" cm="1">
        <f t="array" aca="1" ref="AR55" ca="1">IF(OR(AP55="N/A",AP55=""), "", INDEX($R$5:$R$300, AP55))</f>
        <v>1</v>
      </c>
      <c r="AS55" s="134"/>
      <c r="AT55" s="142" t="str" cm="1">
        <f t="array" aca="1" ref="AT55" ca="1">IF(OR(AS55="N/A",AS55=""), "", INDEX(INDIRECT(AS$2), AS55))</f>
        <v/>
      </c>
      <c r="AU55" s="138" t="str" cm="1">
        <f t="array" ref="AU55">IF(OR(AS55="N/A",AS55=""), "", INDEX($R$5:$R$300, AS55))</f>
        <v/>
      </c>
      <c r="AV55" s="134">
        <f ca="1"/>
        <v>89</v>
      </c>
      <c r="AW55" s="142" cm="1">
        <f t="array" aca="1" ref="AW55" ca="1">IF(OR(AV55="N/A",AV55=""), "", INDEX(INDIRECT(AV$2), AV55))</f>
        <v>2</v>
      </c>
      <c r="AX55" s="138" cm="1">
        <f t="array" aca="1" ref="AX55" ca="1">IF(OR(AV55="N/A",AV55=""), "", INDEX($R$5:$R$300, AV55))</f>
        <v>3</v>
      </c>
      <c r="AY55" s="134">
        <f ca="1"/>
        <v>148</v>
      </c>
      <c r="AZ55" s="142" cm="1">
        <f t="array" aca="1" ref="AZ55" ca="1">IF(OR(AY55="N/A",AY55=""), "", INDEX(INDIRECT(AY$2), AY55))</f>
        <v>1</v>
      </c>
      <c r="BA55" s="138" cm="1">
        <f t="array" aca="1" ref="BA55" ca="1">IF(OR(AY55="N/A",AY55=""), "", INDEX($R$5:$R$300, AY55))</f>
        <v>2</v>
      </c>
      <c r="BB55" s="134"/>
      <c r="BC55" s="142" t="str" cm="1">
        <f t="array" aca="1" ref="BC55" ca="1">IF(OR(BB55="N/A",BB55=""), "", INDEX(INDIRECT(BB$2), BB55))</f>
        <v/>
      </c>
      <c r="BD55" s="138" t="str" cm="1">
        <f t="array" ref="BD55">IF(OR(BB55="N/A",BB55=""), "", INDEX($R$5:$R$300, BB55))</f>
        <v/>
      </c>
      <c r="BE55" s="134"/>
      <c r="BF55" s="142" t="str" cm="1">
        <f t="array" aca="1" ref="BF55" ca="1">IF(OR(BE55="N/A",BE55=""), "", INDEX(INDIRECT(BE$2), BE55))</f>
        <v/>
      </c>
      <c r="BG55" s="138" t="str" cm="1">
        <f t="array" ref="BG55">IF(OR(BE55="N/A",BE55=""), "", INDEX($R$5:$R$300, BE55))</f>
        <v/>
      </c>
      <c r="BH55" s="134"/>
      <c r="BI55" s="142" t="str" cm="1">
        <f t="array" aca="1" ref="BI55" ca="1">IF(OR(BH55="N/A",BH55=""), "", INDEX(INDIRECT(BH$2), BH55))</f>
        <v/>
      </c>
      <c r="BJ55" s="138" t="str" cm="1">
        <f t="array" ref="BJ55">IF(OR(BH55="N/A",BH55=""), "", INDEX($R$5:$R$300, BH55))</f>
        <v/>
      </c>
      <c r="BK55" s="134"/>
      <c r="BL55" s="142" t="str" cm="1">
        <f t="array" aca="1" ref="BL55" ca="1">IF(OR(BK55="N/A",BK55=""), "", INDEX(INDIRECT(BK$2), BK55))</f>
        <v/>
      </c>
      <c r="BM55" s="138" t="str" cm="1">
        <f t="array" ref="BM55">IF(OR(BK55="N/A",BK55=""), "", INDEX($R$5:$R$300, BK55))</f>
        <v/>
      </c>
      <c r="BN55" s="134"/>
      <c r="BO55" s="142" t="str" cm="1">
        <f t="array" aca="1" ref="BO55" ca="1">IF(OR(BN55="N/A",BN55=""), "", INDEX(INDIRECT(BN$2), BN55))</f>
        <v/>
      </c>
      <c r="BP55" s="138" t="str" cm="1">
        <f t="array" ref="BP55">IF(OR(BN55="N/A",BN55=""), "", INDEX($R$5:$R$300, BN55))</f>
        <v/>
      </c>
      <c r="BQ55" s="134"/>
      <c r="BR55" s="142" t="str" cm="1">
        <f t="array" aca="1" ref="BR55" ca="1">IF(OR(BQ55="N/A",BQ55=""), "", INDEX(INDIRECT(BQ$2), BQ55))</f>
        <v/>
      </c>
      <c r="BS55" s="138" t="str" cm="1">
        <f t="array" ref="BS55">IF(OR(BQ55="N/A",BQ55=""), "", INDEX($R$5:$R$300, BQ55))</f>
        <v/>
      </c>
      <c r="BT55" s="40"/>
      <c r="BU55" s="41"/>
      <c r="BV55" s="41"/>
      <c r="BW55" s="41"/>
      <c r="BX55" s="41"/>
      <c r="BY55" s="41"/>
      <c r="BZ55" s="41"/>
      <c r="CA55" s="41"/>
      <c r="CB55" s="41"/>
      <c r="CC55" s="41"/>
      <c r="CD55" s="41"/>
      <c r="CE55" s="41"/>
      <c r="CF55" s="41"/>
      <c r="CG55" s="41"/>
      <c r="CH55" s="40"/>
      <c r="CI55" s="59" t="str">
        <f t="shared" ca="1" si="35"/>
        <v/>
      </c>
      <c r="CJ55" s="59" t="str">
        <f t="shared" ca="1" si="35"/>
        <v/>
      </c>
      <c r="CK55" s="59" t="str">
        <f t="shared" ca="1" si="35"/>
        <v/>
      </c>
      <c r="CL55" s="59">
        <f t="shared" ca="1" si="35"/>
        <v>0.81760912885995318</v>
      </c>
      <c r="CM55" s="59" t="str">
        <f t="shared" ca="1" si="35"/>
        <v/>
      </c>
      <c r="CN55" s="59">
        <f t="shared" ca="1" si="35"/>
        <v>0.86955478538267739</v>
      </c>
      <c r="CO55" s="59">
        <f t="shared" ca="1" si="35"/>
        <v>0.23415192214138525</v>
      </c>
      <c r="CP55" s="59" t="str">
        <f t="shared" ca="1" si="35"/>
        <v/>
      </c>
      <c r="CQ55" s="59" t="str">
        <f t="shared" ca="1" si="33"/>
        <v/>
      </c>
      <c r="CR55" s="59" t="str">
        <f t="shared" ca="1" si="33"/>
        <v/>
      </c>
      <c r="CS55" s="59" t="str">
        <f t="shared" ca="1" si="33"/>
        <v/>
      </c>
      <c r="CT55" s="59" t="str">
        <f t="shared" ca="1" si="33"/>
        <v/>
      </c>
      <c r="CU55" s="59">
        <f t="shared" ca="1" si="33"/>
        <v>0.84350679800501938</v>
      </c>
      <c r="CV55" s="60" t="str">
        <f t="shared" ca="1" si="19"/>
        <v/>
      </c>
      <c r="CW55" s="32" t="str">
        <f t="shared" ca="1" si="31"/>
        <v/>
      </c>
      <c r="CX55" s="32" t="str">
        <f t="shared" ca="1" si="31"/>
        <v/>
      </c>
      <c r="CY55" s="32" t="str">
        <f t="shared" ca="1" si="31"/>
        <v/>
      </c>
      <c r="CZ55" s="32" t="str">
        <f t="shared" ca="1" si="31"/>
        <v/>
      </c>
      <c r="DA55" s="32" t="str">
        <f t="shared" ca="1" si="31"/>
        <v/>
      </c>
      <c r="DB55" s="32" t="str">
        <f t="shared" ca="1" si="31"/>
        <v/>
      </c>
      <c r="DC55" s="32" t="str">
        <f t="shared" ca="1" si="31"/>
        <v/>
      </c>
      <c r="DD55" s="32" t="str">
        <f t="shared" ca="1" si="31"/>
        <v/>
      </c>
      <c r="DE55" s="32" t="str">
        <f t="shared" ca="1" si="30"/>
        <v/>
      </c>
      <c r="DF55" s="32" t="str">
        <f t="shared" ca="1" si="30"/>
        <v/>
      </c>
      <c r="DG55" s="32" t="str">
        <f t="shared" ca="1" si="30"/>
        <v/>
      </c>
      <c r="DH55" s="32" t="str">
        <f t="shared" ca="1" si="30"/>
        <v/>
      </c>
      <c r="DI55" s="32" t="str">
        <f t="shared" ca="1" si="30"/>
        <v/>
      </c>
      <c r="DJ55" s="60" t="str">
        <f t="shared" ca="1" si="21"/>
        <v/>
      </c>
      <c r="DK55" s="112" t="str" cm="1">
        <f t="array" aca="1" ref="DK55" ca="1">IFERROR(IF(DL55="", "", INDIRECT(_xlfn.CONCAT(DK$1,$DJ55))), "")</f>
        <v/>
      </c>
      <c r="DL55" s="113" t="str" cm="1">
        <f t="array" aca="1" ref="DL55" ca="1">IFERROR(IF(INDIRECT(_xlfn.CONCAT(DL$1, $DJ55))="", "", INDIRECT(_xlfn.CONCAT(DL$1, $DJ55))),"")</f>
        <v/>
      </c>
      <c r="DM55" s="114" t="str" cm="1">
        <f t="array" aca="1" ref="DM55" ca="1">IFERROR(IF(DN55="", "", INDIRECT(_xlfn.CONCAT(DM$1,$DJ55))), "")</f>
        <v/>
      </c>
      <c r="DN55" s="115" t="str" cm="1">
        <f t="array" aca="1" ref="DN55" ca="1">IFERROR(IF(INDIRECT(_xlfn.CONCAT(DN$1, $DJ55))="", "", INDIRECT(_xlfn.CONCAT(DN$1, $DJ55))),"")</f>
        <v/>
      </c>
      <c r="DO55" s="112" t="str" cm="1">
        <f t="array" aca="1" ref="DO55" ca="1">IFERROR(IF(DP55="", "", INDIRECT(_xlfn.CONCAT(DO$1,$DJ55))), "")</f>
        <v/>
      </c>
      <c r="DP55" s="113" t="str" cm="1">
        <f t="array" aca="1" ref="DP55" ca="1">IFERROR(IF(INDIRECT(_xlfn.CONCAT(DP$1, $DJ55))="", "", INDIRECT(_xlfn.CONCAT(DP$1, $DJ55))),"")</f>
        <v/>
      </c>
      <c r="DQ55" s="114" t="str" cm="1">
        <f t="array" aca="1" ref="DQ55" ca="1">IFERROR(IF(DR55="", "", INDIRECT(_xlfn.CONCAT(DQ$1,$DJ55))), "")</f>
        <v/>
      </c>
      <c r="DR55" s="115" t="str" cm="1">
        <f t="array" aca="1" ref="DR55" ca="1">IFERROR(IF(INDIRECT(_xlfn.CONCAT(DR$1, $DJ55))="", "", INDIRECT(_xlfn.CONCAT(DR$1, $DJ55))),"")</f>
        <v/>
      </c>
      <c r="DS55" s="112" t="str" cm="1">
        <f t="array" aca="1" ref="DS55" ca="1">IFERROR(IF(DT55="", "", INDIRECT(_xlfn.CONCAT(DS$1,$DJ55))), "")</f>
        <v/>
      </c>
      <c r="DT55" s="113" t="str" cm="1">
        <f t="array" aca="1" ref="DT55" ca="1">IFERROR(IF(INDIRECT(_xlfn.CONCAT(DT$1, $DJ55))="", "", INDIRECT(_xlfn.CONCAT(DT$1, $DJ55))),"")</f>
        <v/>
      </c>
      <c r="DU55" s="114" t="str" cm="1">
        <f t="array" aca="1" ref="DU55" ca="1">IFERROR(IF(DV55="", "", INDIRECT(_xlfn.CONCAT(DU$1,$DJ55))), "")</f>
        <v/>
      </c>
      <c r="DV55" s="115" t="str" cm="1">
        <f t="array" aca="1" ref="DV55" ca="1">IFERROR(IF(INDIRECT(_xlfn.CONCAT(DV$1, $DJ55))="", "", INDIRECT(_xlfn.CONCAT(DV$1, $DJ55))),"")</f>
        <v/>
      </c>
      <c r="DW55" s="112" t="str" cm="1">
        <f t="array" aca="1" ref="DW55" ca="1">IFERROR(IF(DX55="", "", INDIRECT(_xlfn.CONCAT(DW$1,$DJ55))), "")</f>
        <v/>
      </c>
      <c r="DX55" s="113" t="str" cm="1">
        <f t="array" aca="1" ref="DX55" ca="1">IFERROR(IF(INDIRECT(_xlfn.CONCAT(DX$1, $DJ55))="", "", INDIRECT(_xlfn.CONCAT(DX$1, $DJ55))),"")</f>
        <v/>
      </c>
      <c r="DY55" s="114" t="str" cm="1">
        <f t="array" aca="1" ref="DY55" ca="1">IFERROR(IF(DZ55="", "", INDIRECT(_xlfn.CONCAT(DY$1,$DJ55))), "")</f>
        <v/>
      </c>
      <c r="DZ55" s="115" t="str" cm="1">
        <f t="array" aca="1" ref="DZ55" ca="1">IFERROR(IF(INDIRECT(_xlfn.CONCAT(DZ$1, $DJ55))="", "", INDIRECT(_xlfn.CONCAT(DZ$1, $DJ55))),"")</f>
        <v/>
      </c>
      <c r="EA55" s="112" t="str" cm="1">
        <f t="array" aca="1" ref="EA55" ca="1">IFERROR(IF(EB55="", "", INDIRECT(_xlfn.CONCAT(EA$1,$DJ55))), "")</f>
        <v/>
      </c>
      <c r="EB55" s="113" t="str" cm="1">
        <f t="array" aca="1" ref="EB55" ca="1">IFERROR(IF(INDIRECT(_xlfn.CONCAT(EB$1, $DJ55))="", "", INDIRECT(_xlfn.CONCAT(EB$1, $DJ55))),"")</f>
        <v/>
      </c>
      <c r="EC55" s="114" t="str" cm="1">
        <f t="array" aca="1" ref="EC55" ca="1">IFERROR(IF(ED55="", "", INDIRECT(_xlfn.CONCAT(EC$1,$DJ55))), "")</f>
        <v/>
      </c>
      <c r="ED55" s="115" t="str" cm="1">
        <f t="array" aca="1" ref="ED55" ca="1">IFERROR(IF(INDIRECT(_xlfn.CONCAT(ED$1, $DJ55))="", "", INDIRECT(_xlfn.CONCAT(ED$1, $DJ55))),"")</f>
        <v/>
      </c>
      <c r="EE55" s="112" t="str" cm="1">
        <f t="array" aca="1" ref="EE55" ca="1">IFERROR(IF(EF55="", "", INDIRECT(_xlfn.CONCAT(EE$1,$DJ55))), "")</f>
        <v/>
      </c>
      <c r="EF55" s="113" t="str" cm="1">
        <f t="array" aca="1" ref="EF55" ca="1">IFERROR(IF(INDIRECT(_xlfn.CONCAT(EF$1, $DJ55))="", "", INDIRECT(_xlfn.CONCAT(EF$1, $DJ55))),"")</f>
        <v/>
      </c>
      <c r="EG55" s="114" t="str" cm="1">
        <f t="array" aca="1" ref="EG55" ca="1">IFERROR(IF(EH55="", "", INDIRECT(_xlfn.CONCAT(EG$1,$DJ55))), "")</f>
        <v/>
      </c>
      <c r="EH55" s="115" t="str" cm="1">
        <f t="array" aca="1" ref="EH55" ca="1">IFERROR(IF(INDIRECT(_xlfn.CONCAT(EH$1, $DJ55))="", "", INDIRECT(_xlfn.CONCAT(EH$1, $DJ55))),"")</f>
        <v/>
      </c>
      <c r="EI55" s="112" t="str" cm="1">
        <f t="array" aca="1" ref="EI55" ca="1">IFERROR(IF(EJ55="", "", INDIRECT(_xlfn.CONCAT(EI$1,$DJ55))), "")</f>
        <v/>
      </c>
      <c r="EJ55" s="116" t="str" cm="1">
        <f t="array" aca="1" ref="EJ55" ca="1">IFERROR(IF(INDIRECT(_xlfn.CONCAT(EJ$1, $DJ55))="", "", INDIRECT(_xlfn.CONCAT(EJ$1, $DJ55))),"")</f>
        <v/>
      </c>
      <c r="EK55" s="32"/>
      <c r="EL55" s="32"/>
      <c r="EM55" s="32"/>
      <c r="EN55" s="32"/>
      <c r="EO55" s="32"/>
      <c r="EP55" s="32"/>
      <c r="EQ55" s="32"/>
      <c r="ER55" s="32"/>
      <c r="ES55" s="32"/>
      <c r="ET55" s="32"/>
      <c r="EU55" s="32"/>
      <c r="EV55" s="32"/>
      <c r="EW55" s="32"/>
      <c r="EX55" s="32"/>
      <c r="EY55" s="32"/>
      <c r="EZ55" s="32"/>
      <c r="FA55" s="32"/>
      <c r="FB55" s="32"/>
      <c r="FC55" s="32"/>
      <c r="FD55" s="32"/>
      <c r="FE55" s="32"/>
      <c r="FF55" s="32"/>
      <c r="FG55" s="32"/>
      <c r="FH55" s="32"/>
      <c r="FI55" s="32"/>
      <c r="FJ55" s="32"/>
      <c r="FK55" s="32"/>
      <c r="FL55" s="32"/>
      <c r="FM55" s="32"/>
      <c r="FN55" s="32"/>
      <c r="FO55" s="32"/>
      <c r="FP55" s="32"/>
      <c r="FQ55" s="32"/>
      <c r="FR55" s="32"/>
      <c r="FS55" s="32"/>
      <c r="FT55" s="32"/>
      <c r="FU55" s="32"/>
      <c r="FV55" s="32"/>
      <c r="FW55" s="32"/>
      <c r="FX55" s="32"/>
      <c r="FY55" s="32"/>
      <c r="FZ55" s="32"/>
      <c r="GA55" s="32"/>
      <c r="GB55" s="32"/>
      <c r="GC55" s="32"/>
      <c r="GD55" s="32"/>
      <c r="GE55" s="32"/>
      <c r="GF55" s="32"/>
      <c r="GG55" s="32"/>
      <c r="GH55" s="32"/>
      <c r="GI55" s="32"/>
      <c r="GJ55" s="32"/>
      <c r="GK55" s="32"/>
      <c r="GL55" s="32"/>
    </row>
    <row r="56" spans="1:194" s="34" customFormat="1" x14ac:dyDescent="0.3">
      <c r="A56" s="104">
        <f t="shared" si="16"/>
        <v>52</v>
      </c>
      <c r="B56" s="54">
        <v>40.389999999999965</v>
      </c>
      <c r="C56" s="55">
        <v>41.179999999999964</v>
      </c>
      <c r="D56" s="55" t="s">
        <v>96</v>
      </c>
      <c r="E56" s="56">
        <v>0</v>
      </c>
      <c r="F56" s="54">
        <v>0</v>
      </c>
      <c r="G56" s="54">
        <v>0</v>
      </c>
      <c r="H56" s="54">
        <v>2</v>
      </c>
      <c r="I56" s="54">
        <v>0</v>
      </c>
      <c r="J56" s="54">
        <v>2</v>
      </c>
      <c r="K56" s="54">
        <v>1</v>
      </c>
      <c r="L56" s="54">
        <v>0</v>
      </c>
      <c r="M56" s="54">
        <v>0</v>
      </c>
      <c r="N56" s="54">
        <v>0</v>
      </c>
      <c r="O56" s="54">
        <v>0</v>
      </c>
      <c r="P56" s="54">
        <v>0</v>
      </c>
      <c r="Q56" s="54">
        <v>0</v>
      </c>
      <c r="R56" s="57">
        <f t="shared" si="17"/>
        <v>5</v>
      </c>
      <c r="S56" s="58" t="str">
        <f t="shared" si="34"/>
        <v/>
      </c>
      <c r="T56" s="58" t="str">
        <f t="shared" si="34"/>
        <v/>
      </c>
      <c r="U56" s="58" t="str">
        <f t="shared" si="34"/>
        <v/>
      </c>
      <c r="V56" s="58">
        <f t="shared" si="34"/>
        <v>0.4</v>
      </c>
      <c r="W56" s="58" t="str">
        <f t="shared" si="34"/>
        <v/>
      </c>
      <c r="X56" s="58">
        <f t="shared" si="34"/>
        <v>0.4</v>
      </c>
      <c r="Y56" s="58">
        <f t="shared" si="34"/>
        <v>0.2</v>
      </c>
      <c r="Z56" s="58" t="str">
        <f t="shared" si="34"/>
        <v/>
      </c>
      <c r="AA56" s="58" t="str">
        <f t="shared" si="32"/>
        <v/>
      </c>
      <c r="AB56" s="58" t="str">
        <f t="shared" si="32"/>
        <v/>
      </c>
      <c r="AC56" s="58" t="str">
        <f t="shared" si="32"/>
        <v/>
      </c>
      <c r="AD56" s="58" t="str">
        <f t="shared" si="32"/>
        <v/>
      </c>
      <c r="AE56" s="58" t="str">
        <f t="shared" si="32"/>
        <v/>
      </c>
      <c r="AF56" s="40"/>
      <c r="AG56" s="133"/>
      <c r="AH56" s="142" t="str" cm="1">
        <f t="array" aca="1" ref="AH56" ca="1">IF(OR(AG56="N/A",AG56=""), "", INDEX(INDIRECT(AG$2), AG56))</f>
        <v/>
      </c>
      <c r="AI56" s="138" t="str" cm="1">
        <f t="array" ref="AI56">IF(OR(AG56="N/A",AG56=""), "", INDEX($R$5:$R$300, AG56))</f>
        <v/>
      </c>
      <c r="AJ56" s="134"/>
      <c r="AK56" s="142" t="str" cm="1">
        <f t="array" aca="1" ref="AK56" ca="1">IF(OR(AJ56="N/A",AJ56=""), "", INDEX(INDIRECT(AJ$2), AJ56))</f>
        <v/>
      </c>
      <c r="AL56" s="138" t="str" cm="1">
        <f t="array" ref="AL56">IF(OR(AJ56="N/A",AJ56=""), "", INDEX($R$5:$R$300, AJ56))</f>
        <v/>
      </c>
      <c r="AM56" s="134"/>
      <c r="AN56" s="142" t="str" cm="1">
        <f t="array" aca="1" ref="AN56" ca="1">IF(OR(AM56="N/A",AM56=""), "", INDEX(INDIRECT(AM$2), AM56))</f>
        <v/>
      </c>
      <c r="AO56" s="138" t="str" cm="1">
        <f t="array" ref="AO56">IF(OR(AM56="N/A",AM56=""), "", INDEX($R$5:$R$300, AM56))</f>
        <v/>
      </c>
      <c r="AP56" s="134">
        <f ca="1"/>
        <v>78</v>
      </c>
      <c r="AQ56" s="142" cm="1">
        <f t="array" aca="1" ref="AQ56" ca="1">IF(OR(AP56="N/A",AP56=""), "", INDEX(INDIRECT(AP$2), AP56))</f>
        <v>6</v>
      </c>
      <c r="AR56" s="138" cm="1">
        <f t="array" aca="1" ref="AR56" ca="1">IF(OR(AP56="N/A",AP56=""), "", INDEX($R$5:$R$300, AP56))</f>
        <v>9</v>
      </c>
      <c r="AS56" s="134"/>
      <c r="AT56" s="142" t="str" cm="1">
        <f t="array" aca="1" ref="AT56" ca="1">IF(OR(AS56="N/A",AS56=""), "", INDEX(INDIRECT(AS$2), AS56))</f>
        <v/>
      </c>
      <c r="AU56" s="138" t="str" cm="1">
        <f t="array" ref="AU56">IF(OR(AS56="N/A",AS56=""), "", INDEX($R$5:$R$300, AS56))</f>
        <v/>
      </c>
      <c r="AV56" s="134">
        <f ca="1"/>
        <v>91</v>
      </c>
      <c r="AW56" s="142" cm="1">
        <f t="array" aca="1" ref="AW56" ca="1">IF(OR(AV56="N/A",AV56=""), "", INDEX(INDIRECT(AV$2), AV56))</f>
        <v>1</v>
      </c>
      <c r="AX56" s="138" cm="1">
        <f t="array" aca="1" ref="AX56" ca="1">IF(OR(AV56="N/A",AV56=""), "", INDEX($R$5:$R$300, AV56))</f>
        <v>1</v>
      </c>
      <c r="AY56" s="134">
        <f ca="1"/>
        <v>150</v>
      </c>
      <c r="AZ56" s="142" cm="1">
        <f t="array" aca="1" ref="AZ56" ca="1">IF(OR(AY56="N/A",AY56=""), "", INDEX(INDIRECT(AY$2), AY56))</f>
        <v>1</v>
      </c>
      <c r="BA56" s="138" cm="1">
        <f t="array" aca="1" ref="BA56" ca="1">IF(OR(AY56="N/A",AY56=""), "", INDEX($R$5:$R$300, AY56))</f>
        <v>1</v>
      </c>
      <c r="BB56" s="134"/>
      <c r="BC56" s="142" t="str" cm="1">
        <f t="array" aca="1" ref="BC56" ca="1">IF(OR(BB56="N/A",BB56=""), "", INDEX(INDIRECT(BB$2), BB56))</f>
        <v/>
      </c>
      <c r="BD56" s="138" t="str" cm="1">
        <f t="array" ref="BD56">IF(OR(BB56="N/A",BB56=""), "", INDEX($R$5:$R$300, BB56))</f>
        <v/>
      </c>
      <c r="BE56" s="134"/>
      <c r="BF56" s="142" t="str" cm="1">
        <f t="array" aca="1" ref="BF56" ca="1">IF(OR(BE56="N/A",BE56=""), "", INDEX(INDIRECT(BE$2), BE56))</f>
        <v/>
      </c>
      <c r="BG56" s="138" t="str" cm="1">
        <f t="array" ref="BG56">IF(OR(BE56="N/A",BE56=""), "", INDEX($R$5:$R$300, BE56))</f>
        <v/>
      </c>
      <c r="BH56" s="134"/>
      <c r="BI56" s="142" t="str" cm="1">
        <f t="array" aca="1" ref="BI56" ca="1">IF(OR(BH56="N/A",BH56=""), "", INDEX(INDIRECT(BH$2), BH56))</f>
        <v/>
      </c>
      <c r="BJ56" s="138" t="str" cm="1">
        <f t="array" ref="BJ56">IF(OR(BH56="N/A",BH56=""), "", INDEX($R$5:$R$300, BH56))</f>
        <v/>
      </c>
      <c r="BK56" s="134"/>
      <c r="BL56" s="142" t="str" cm="1">
        <f t="array" aca="1" ref="BL56" ca="1">IF(OR(BK56="N/A",BK56=""), "", INDEX(INDIRECT(BK$2), BK56))</f>
        <v/>
      </c>
      <c r="BM56" s="138" t="str" cm="1">
        <f t="array" ref="BM56">IF(OR(BK56="N/A",BK56=""), "", INDEX($R$5:$R$300, BK56))</f>
        <v/>
      </c>
      <c r="BN56" s="134"/>
      <c r="BO56" s="142" t="str" cm="1">
        <f t="array" aca="1" ref="BO56" ca="1">IF(OR(BN56="N/A",BN56=""), "", INDEX(INDIRECT(BN$2), BN56))</f>
        <v/>
      </c>
      <c r="BP56" s="138" t="str" cm="1">
        <f t="array" ref="BP56">IF(OR(BN56="N/A",BN56=""), "", INDEX($R$5:$R$300, BN56))</f>
        <v/>
      </c>
      <c r="BQ56" s="134"/>
      <c r="BR56" s="142" t="str" cm="1">
        <f t="array" aca="1" ref="BR56" ca="1">IF(OR(BQ56="N/A",BQ56=""), "", INDEX(INDIRECT(BQ$2), BQ56))</f>
        <v/>
      </c>
      <c r="BS56" s="138" t="str" cm="1">
        <f t="array" ref="BS56">IF(OR(BQ56="N/A",BQ56=""), "", INDEX($R$5:$R$300, BQ56))</f>
        <v/>
      </c>
      <c r="BT56" s="40"/>
      <c r="BU56" s="41"/>
      <c r="BV56" s="41"/>
      <c r="BW56" s="41"/>
      <c r="BX56" s="41"/>
      <c r="BY56" s="41"/>
      <c r="BZ56" s="41"/>
      <c r="CA56" s="41"/>
      <c r="CB56" s="41"/>
      <c r="CC56" s="41"/>
      <c r="CD56" s="41"/>
      <c r="CE56" s="41"/>
      <c r="CF56" s="41"/>
      <c r="CG56" s="41"/>
      <c r="CH56" s="40"/>
      <c r="CI56" s="59" t="str">
        <f t="shared" ca="1" si="35"/>
        <v/>
      </c>
      <c r="CJ56" s="59" t="str">
        <f t="shared" ca="1" si="35"/>
        <v/>
      </c>
      <c r="CK56" s="59" t="str">
        <f t="shared" ca="1" si="35"/>
        <v/>
      </c>
      <c r="CL56" s="59">
        <f t="shared" ca="1" si="35"/>
        <v>0.65867989925462389</v>
      </c>
      <c r="CM56" s="59" t="str">
        <f t="shared" ca="1" si="35"/>
        <v/>
      </c>
      <c r="CN56" s="59">
        <f t="shared" ca="1" si="35"/>
        <v>0.78841942495390649</v>
      </c>
      <c r="CO56" s="59">
        <f t="shared" ca="1" si="35"/>
        <v>0.71280612296469426</v>
      </c>
      <c r="CP56" s="59" t="str">
        <f t="shared" ca="1" si="35"/>
        <v/>
      </c>
      <c r="CQ56" s="59" t="str">
        <f t="shared" ca="1" si="33"/>
        <v/>
      </c>
      <c r="CR56" s="59" t="str">
        <f t="shared" ca="1" si="33"/>
        <v/>
      </c>
      <c r="CS56" s="59" t="str">
        <f t="shared" ca="1" si="33"/>
        <v/>
      </c>
      <c r="CT56" s="59" t="str">
        <f t="shared" ca="1" si="33"/>
        <v/>
      </c>
      <c r="CU56" s="59" t="str">
        <f t="shared" ca="1" si="33"/>
        <v/>
      </c>
      <c r="CV56" s="60" t="str">
        <f t="shared" ca="1" si="19"/>
        <v/>
      </c>
      <c r="CW56" s="32" t="str">
        <f t="shared" ca="1" si="31"/>
        <v/>
      </c>
      <c r="CX56" s="32" t="str">
        <f t="shared" ca="1" si="31"/>
        <v/>
      </c>
      <c r="CY56" s="32" t="str">
        <f t="shared" ca="1" si="31"/>
        <v/>
      </c>
      <c r="CZ56" s="32" t="str">
        <f t="shared" ca="1" si="31"/>
        <v/>
      </c>
      <c r="DA56" s="32" t="str">
        <f t="shared" ca="1" si="31"/>
        <v/>
      </c>
      <c r="DB56" s="32" t="str">
        <f t="shared" ca="1" si="31"/>
        <v/>
      </c>
      <c r="DC56" s="32" t="str">
        <f t="shared" ca="1" si="31"/>
        <v/>
      </c>
      <c r="DD56" s="32" t="str">
        <f t="shared" ca="1" si="31"/>
        <v/>
      </c>
      <c r="DE56" s="32" t="str">
        <f t="shared" ca="1" si="30"/>
        <v/>
      </c>
      <c r="DF56" s="32" t="str">
        <f t="shared" ca="1" si="30"/>
        <v/>
      </c>
      <c r="DG56" s="32" t="str">
        <f t="shared" ca="1" si="30"/>
        <v/>
      </c>
      <c r="DH56" s="32" t="str">
        <f t="shared" ca="1" si="30"/>
        <v/>
      </c>
      <c r="DI56" s="32" t="str">
        <f t="shared" ca="1" si="30"/>
        <v/>
      </c>
      <c r="DJ56" s="60" t="str">
        <f t="shared" ca="1" si="21"/>
        <v/>
      </c>
      <c r="DK56" s="112" t="str" cm="1">
        <f t="array" aca="1" ref="DK56" ca="1">IFERROR(IF(DL56="", "", INDIRECT(_xlfn.CONCAT(DK$1,$DJ56))), "")</f>
        <v/>
      </c>
      <c r="DL56" s="113" t="str" cm="1">
        <f t="array" aca="1" ref="DL56" ca="1">IFERROR(IF(INDIRECT(_xlfn.CONCAT(DL$1, $DJ56))="", "", INDIRECT(_xlfn.CONCAT(DL$1, $DJ56))),"")</f>
        <v/>
      </c>
      <c r="DM56" s="114" t="str" cm="1">
        <f t="array" aca="1" ref="DM56" ca="1">IFERROR(IF(DN56="", "", INDIRECT(_xlfn.CONCAT(DM$1,$DJ56))), "")</f>
        <v/>
      </c>
      <c r="DN56" s="115" t="str" cm="1">
        <f t="array" aca="1" ref="DN56" ca="1">IFERROR(IF(INDIRECT(_xlfn.CONCAT(DN$1, $DJ56))="", "", INDIRECT(_xlfn.CONCAT(DN$1, $DJ56))),"")</f>
        <v/>
      </c>
      <c r="DO56" s="112" t="str" cm="1">
        <f t="array" aca="1" ref="DO56" ca="1">IFERROR(IF(DP56="", "", INDIRECT(_xlfn.CONCAT(DO$1,$DJ56))), "")</f>
        <v/>
      </c>
      <c r="DP56" s="113" t="str" cm="1">
        <f t="array" aca="1" ref="DP56" ca="1">IFERROR(IF(INDIRECT(_xlfn.CONCAT(DP$1, $DJ56))="", "", INDIRECT(_xlfn.CONCAT(DP$1, $DJ56))),"")</f>
        <v/>
      </c>
      <c r="DQ56" s="114" t="str" cm="1">
        <f t="array" aca="1" ref="DQ56" ca="1">IFERROR(IF(DR56="", "", INDIRECT(_xlfn.CONCAT(DQ$1,$DJ56))), "")</f>
        <v/>
      </c>
      <c r="DR56" s="115" t="str" cm="1">
        <f t="array" aca="1" ref="DR56" ca="1">IFERROR(IF(INDIRECT(_xlfn.CONCAT(DR$1, $DJ56))="", "", INDIRECT(_xlfn.CONCAT(DR$1, $DJ56))),"")</f>
        <v/>
      </c>
      <c r="DS56" s="112" t="str" cm="1">
        <f t="array" aca="1" ref="DS56" ca="1">IFERROR(IF(DT56="", "", INDIRECT(_xlfn.CONCAT(DS$1,$DJ56))), "")</f>
        <v/>
      </c>
      <c r="DT56" s="113" t="str" cm="1">
        <f t="array" aca="1" ref="DT56" ca="1">IFERROR(IF(INDIRECT(_xlfn.CONCAT(DT$1, $DJ56))="", "", INDIRECT(_xlfn.CONCAT(DT$1, $DJ56))),"")</f>
        <v/>
      </c>
      <c r="DU56" s="114" t="str" cm="1">
        <f t="array" aca="1" ref="DU56" ca="1">IFERROR(IF(DV56="", "", INDIRECT(_xlfn.CONCAT(DU$1,$DJ56))), "")</f>
        <v/>
      </c>
      <c r="DV56" s="115" t="str" cm="1">
        <f t="array" aca="1" ref="DV56" ca="1">IFERROR(IF(INDIRECT(_xlfn.CONCAT(DV$1, $DJ56))="", "", INDIRECT(_xlfn.CONCAT(DV$1, $DJ56))),"")</f>
        <v/>
      </c>
      <c r="DW56" s="112" t="str" cm="1">
        <f t="array" aca="1" ref="DW56" ca="1">IFERROR(IF(DX56="", "", INDIRECT(_xlfn.CONCAT(DW$1,$DJ56))), "")</f>
        <v/>
      </c>
      <c r="DX56" s="113" t="str" cm="1">
        <f t="array" aca="1" ref="DX56" ca="1">IFERROR(IF(INDIRECT(_xlfn.CONCAT(DX$1, $DJ56))="", "", INDIRECT(_xlfn.CONCAT(DX$1, $DJ56))),"")</f>
        <v/>
      </c>
      <c r="DY56" s="114" t="str" cm="1">
        <f t="array" aca="1" ref="DY56" ca="1">IFERROR(IF(DZ56="", "", INDIRECT(_xlfn.CONCAT(DY$1,$DJ56))), "")</f>
        <v/>
      </c>
      <c r="DZ56" s="115" t="str" cm="1">
        <f t="array" aca="1" ref="DZ56" ca="1">IFERROR(IF(INDIRECT(_xlfn.CONCAT(DZ$1, $DJ56))="", "", INDIRECT(_xlfn.CONCAT(DZ$1, $DJ56))),"")</f>
        <v/>
      </c>
      <c r="EA56" s="112" t="str" cm="1">
        <f t="array" aca="1" ref="EA56" ca="1">IFERROR(IF(EB56="", "", INDIRECT(_xlfn.CONCAT(EA$1,$DJ56))), "")</f>
        <v/>
      </c>
      <c r="EB56" s="113" t="str" cm="1">
        <f t="array" aca="1" ref="EB56" ca="1">IFERROR(IF(INDIRECT(_xlfn.CONCAT(EB$1, $DJ56))="", "", INDIRECT(_xlfn.CONCAT(EB$1, $DJ56))),"")</f>
        <v/>
      </c>
      <c r="EC56" s="114" t="str" cm="1">
        <f t="array" aca="1" ref="EC56" ca="1">IFERROR(IF(ED56="", "", INDIRECT(_xlfn.CONCAT(EC$1,$DJ56))), "")</f>
        <v/>
      </c>
      <c r="ED56" s="115" t="str" cm="1">
        <f t="array" aca="1" ref="ED56" ca="1">IFERROR(IF(INDIRECT(_xlfn.CONCAT(ED$1, $DJ56))="", "", INDIRECT(_xlfn.CONCAT(ED$1, $DJ56))),"")</f>
        <v/>
      </c>
      <c r="EE56" s="112" t="str" cm="1">
        <f t="array" aca="1" ref="EE56" ca="1">IFERROR(IF(EF56="", "", INDIRECT(_xlfn.CONCAT(EE$1,$DJ56))), "")</f>
        <v/>
      </c>
      <c r="EF56" s="113" t="str" cm="1">
        <f t="array" aca="1" ref="EF56" ca="1">IFERROR(IF(INDIRECT(_xlfn.CONCAT(EF$1, $DJ56))="", "", INDIRECT(_xlfn.CONCAT(EF$1, $DJ56))),"")</f>
        <v/>
      </c>
      <c r="EG56" s="114" t="str" cm="1">
        <f t="array" aca="1" ref="EG56" ca="1">IFERROR(IF(EH56="", "", INDIRECT(_xlfn.CONCAT(EG$1,$DJ56))), "")</f>
        <v/>
      </c>
      <c r="EH56" s="115" t="str" cm="1">
        <f t="array" aca="1" ref="EH56" ca="1">IFERROR(IF(INDIRECT(_xlfn.CONCAT(EH$1, $DJ56))="", "", INDIRECT(_xlfn.CONCAT(EH$1, $DJ56))),"")</f>
        <v/>
      </c>
      <c r="EI56" s="112" t="str" cm="1">
        <f t="array" aca="1" ref="EI56" ca="1">IFERROR(IF(EJ56="", "", INDIRECT(_xlfn.CONCAT(EI$1,$DJ56))), "")</f>
        <v/>
      </c>
      <c r="EJ56" s="116" t="str" cm="1">
        <f t="array" aca="1" ref="EJ56" ca="1">IFERROR(IF(INDIRECT(_xlfn.CONCAT(EJ$1, $DJ56))="", "", INDIRECT(_xlfn.CONCAT(EJ$1, $DJ56))),"")</f>
        <v/>
      </c>
      <c r="EK56" s="32"/>
      <c r="EL56" s="32"/>
      <c r="EM56" s="32"/>
      <c r="EN56" s="32"/>
      <c r="EO56" s="32"/>
      <c r="EP56" s="32"/>
      <c r="EQ56" s="32"/>
      <c r="ER56" s="32"/>
      <c r="ES56" s="32"/>
      <c r="ET56" s="32"/>
      <c r="EU56" s="32"/>
      <c r="EV56" s="32"/>
      <c r="EW56" s="32"/>
      <c r="EX56" s="32"/>
      <c r="EY56" s="32"/>
      <c r="EZ56" s="32"/>
      <c r="FA56" s="32"/>
      <c r="FB56" s="32"/>
      <c r="FC56" s="32"/>
      <c r="FD56" s="32"/>
      <c r="FE56" s="32"/>
      <c r="FF56" s="32"/>
      <c r="FG56" s="32"/>
      <c r="FH56" s="32"/>
      <c r="FI56" s="32"/>
      <c r="FJ56" s="32"/>
      <c r="FK56" s="32"/>
      <c r="FL56" s="32"/>
      <c r="FM56" s="32"/>
      <c r="FN56" s="32"/>
      <c r="FO56" s="32"/>
      <c r="FP56" s="32"/>
      <c r="FQ56" s="32"/>
      <c r="FR56" s="32"/>
      <c r="FS56" s="32"/>
      <c r="FT56" s="32"/>
      <c r="FU56" s="32"/>
      <c r="FV56" s="32"/>
      <c r="FW56" s="32"/>
      <c r="FX56" s="32"/>
      <c r="FY56" s="32"/>
      <c r="FZ56" s="32"/>
      <c r="GA56" s="32"/>
      <c r="GB56" s="32"/>
      <c r="GC56" s="32"/>
      <c r="GD56" s="32"/>
      <c r="GE56" s="32"/>
      <c r="GF56" s="32"/>
      <c r="GG56" s="32"/>
      <c r="GH56" s="32"/>
      <c r="GI56" s="32"/>
      <c r="GJ56" s="32"/>
      <c r="GK56" s="32"/>
      <c r="GL56" s="32"/>
    </row>
    <row r="57" spans="1:194" s="34" customFormat="1" x14ac:dyDescent="0.3">
      <c r="A57" s="104">
        <f t="shared" si="16"/>
        <v>53</v>
      </c>
      <c r="B57" s="54">
        <v>41.179999999999964</v>
      </c>
      <c r="C57" s="55">
        <v>41.969999999999963</v>
      </c>
      <c r="D57" s="55" t="s">
        <v>96</v>
      </c>
      <c r="E57" s="56">
        <v>0</v>
      </c>
      <c r="F57" s="54">
        <v>0</v>
      </c>
      <c r="G57" s="54">
        <v>0</v>
      </c>
      <c r="H57" s="54">
        <v>1</v>
      </c>
      <c r="I57" s="54">
        <v>0</v>
      </c>
      <c r="J57" s="54">
        <v>0</v>
      </c>
      <c r="K57" s="54">
        <v>0</v>
      </c>
      <c r="L57" s="54">
        <v>0</v>
      </c>
      <c r="M57" s="54">
        <v>0</v>
      </c>
      <c r="N57" s="54">
        <v>0</v>
      </c>
      <c r="O57" s="54">
        <v>0</v>
      </c>
      <c r="P57" s="54">
        <v>0</v>
      </c>
      <c r="Q57" s="54">
        <v>0</v>
      </c>
      <c r="R57" s="57">
        <f t="shared" si="17"/>
        <v>1</v>
      </c>
      <c r="S57" s="58" t="str">
        <f t="shared" si="34"/>
        <v/>
      </c>
      <c r="T57" s="58" t="str">
        <f t="shared" si="34"/>
        <v/>
      </c>
      <c r="U57" s="58" t="str">
        <f t="shared" si="34"/>
        <v/>
      </c>
      <c r="V57" s="58" t="str">
        <f t="shared" si="34"/>
        <v/>
      </c>
      <c r="W57" s="58" t="str">
        <f t="shared" si="34"/>
        <v/>
      </c>
      <c r="X57" s="58" t="str">
        <f t="shared" si="34"/>
        <v/>
      </c>
      <c r="Y57" s="58" t="str">
        <f t="shared" si="34"/>
        <v/>
      </c>
      <c r="Z57" s="58" t="str">
        <f t="shared" si="34"/>
        <v/>
      </c>
      <c r="AA57" s="58" t="str">
        <f t="shared" si="32"/>
        <v/>
      </c>
      <c r="AB57" s="58" t="str">
        <f t="shared" si="32"/>
        <v/>
      </c>
      <c r="AC57" s="58" t="str">
        <f t="shared" si="32"/>
        <v/>
      </c>
      <c r="AD57" s="58" t="str">
        <f t="shared" si="32"/>
        <v/>
      </c>
      <c r="AE57" s="58" t="str">
        <f t="shared" si="32"/>
        <v/>
      </c>
      <c r="AF57" s="40"/>
      <c r="AG57" s="133"/>
      <c r="AH57" s="142" t="str" cm="1">
        <f t="array" aca="1" ref="AH57" ca="1">IF(OR(AG57="N/A",AG57=""), "", INDEX(INDIRECT(AG$2), AG57))</f>
        <v/>
      </c>
      <c r="AI57" s="138" t="str" cm="1">
        <f t="array" ref="AI57">IF(OR(AG57="N/A",AG57=""), "", INDEX($R$5:$R$300, AG57))</f>
        <v/>
      </c>
      <c r="AJ57" s="134"/>
      <c r="AK57" s="142" t="str" cm="1">
        <f t="array" aca="1" ref="AK57" ca="1">IF(OR(AJ57="N/A",AJ57=""), "", INDEX(INDIRECT(AJ$2), AJ57))</f>
        <v/>
      </c>
      <c r="AL57" s="138" t="str" cm="1">
        <f t="array" ref="AL57">IF(OR(AJ57="N/A",AJ57=""), "", INDEX($R$5:$R$300, AJ57))</f>
        <v/>
      </c>
      <c r="AM57" s="134"/>
      <c r="AN57" s="142" t="str" cm="1">
        <f t="array" aca="1" ref="AN57" ca="1">IF(OR(AM57="N/A",AM57=""), "", INDEX(INDIRECT(AM$2), AM57))</f>
        <v/>
      </c>
      <c r="AO57" s="138" t="str" cm="1">
        <f t="array" ref="AO57">IF(OR(AM57="N/A",AM57=""), "", INDEX($R$5:$R$300, AM57))</f>
        <v/>
      </c>
      <c r="AP57" s="134">
        <f ca="1"/>
        <v>79</v>
      </c>
      <c r="AQ57" s="142" cm="1">
        <f t="array" aca="1" ref="AQ57" ca="1">IF(OR(AP57="N/A",AP57=""), "", INDEX(INDIRECT(AP$2), AP57))</f>
        <v>2</v>
      </c>
      <c r="AR57" s="138" cm="1">
        <f t="array" aca="1" ref="AR57" ca="1">IF(OR(AP57="N/A",AP57=""), "", INDEX($R$5:$R$300, AP57))</f>
        <v>2</v>
      </c>
      <c r="AS57" s="134"/>
      <c r="AT57" s="142" t="str" cm="1">
        <f t="array" aca="1" ref="AT57" ca="1">IF(OR(AS57="N/A",AS57=""), "", INDEX(INDIRECT(AS$2), AS57))</f>
        <v/>
      </c>
      <c r="AU57" s="138" t="str" cm="1">
        <f t="array" ref="AU57">IF(OR(AS57="N/A",AS57=""), "", INDEX($R$5:$R$300, AS57))</f>
        <v/>
      </c>
      <c r="AV57" s="134">
        <f ca="1"/>
        <v>93</v>
      </c>
      <c r="AW57" s="142" cm="1">
        <f t="array" aca="1" ref="AW57" ca="1">IF(OR(AV57="N/A",AV57=""), "", INDEX(INDIRECT(AV$2), AV57))</f>
        <v>1</v>
      </c>
      <c r="AX57" s="138" cm="1">
        <f t="array" aca="1" ref="AX57" ca="1">IF(OR(AV57="N/A",AV57=""), "", INDEX($R$5:$R$300, AV57))</f>
        <v>6</v>
      </c>
      <c r="AY57" s="134"/>
      <c r="AZ57" s="142" t="str" cm="1">
        <f t="array" aca="1" ref="AZ57" ca="1">IF(OR(AY57="N/A",AY57=""), "", INDEX(INDIRECT(AY$2), AY57))</f>
        <v/>
      </c>
      <c r="BA57" s="138" t="str" cm="1">
        <f t="array" ref="BA57">IF(OR(AY57="N/A",AY57=""), "", INDEX($R$5:$R$300, AY57))</f>
        <v/>
      </c>
      <c r="BB57" s="134"/>
      <c r="BC57" s="142" t="str" cm="1">
        <f t="array" aca="1" ref="BC57" ca="1">IF(OR(BB57="N/A",BB57=""), "", INDEX(INDIRECT(BB$2), BB57))</f>
        <v/>
      </c>
      <c r="BD57" s="138" t="str" cm="1">
        <f t="array" ref="BD57">IF(OR(BB57="N/A",BB57=""), "", INDEX($R$5:$R$300, BB57))</f>
        <v/>
      </c>
      <c r="BE57" s="134"/>
      <c r="BF57" s="142" t="str" cm="1">
        <f t="array" aca="1" ref="BF57" ca="1">IF(OR(BE57="N/A",BE57=""), "", INDEX(INDIRECT(BE$2), BE57))</f>
        <v/>
      </c>
      <c r="BG57" s="138" t="str" cm="1">
        <f t="array" ref="BG57">IF(OR(BE57="N/A",BE57=""), "", INDEX($R$5:$R$300, BE57))</f>
        <v/>
      </c>
      <c r="BH57" s="134"/>
      <c r="BI57" s="142" t="str" cm="1">
        <f t="array" aca="1" ref="BI57" ca="1">IF(OR(BH57="N/A",BH57=""), "", INDEX(INDIRECT(BH$2), BH57))</f>
        <v/>
      </c>
      <c r="BJ57" s="138" t="str" cm="1">
        <f t="array" ref="BJ57">IF(OR(BH57="N/A",BH57=""), "", INDEX($R$5:$R$300, BH57))</f>
        <v/>
      </c>
      <c r="BK57" s="134"/>
      <c r="BL57" s="142" t="str" cm="1">
        <f t="array" aca="1" ref="BL57" ca="1">IF(OR(BK57="N/A",BK57=""), "", INDEX(INDIRECT(BK$2), BK57))</f>
        <v/>
      </c>
      <c r="BM57" s="138" t="str" cm="1">
        <f t="array" ref="BM57">IF(OR(BK57="N/A",BK57=""), "", INDEX($R$5:$R$300, BK57))</f>
        <v/>
      </c>
      <c r="BN57" s="134"/>
      <c r="BO57" s="142" t="str" cm="1">
        <f t="array" aca="1" ref="BO57" ca="1">IF(OR(BN57="N/A",BN57=""), "", INDEX(INDIRECT(BN$2), BN57))</f>
        <v/>
      </c>
      <c r="BP57" s="138" t="str" cm="1">
        <f t="array" ref="BP57">IF(OR(BN57="N/A",BN57=""), "", INDEX($R$5:$R$300, BN57))</f>
        <v/>
      </c>
      <c r="BQ57" s="134"/>
      <c r="BR57" s="142" t="str" cm="1">
        <f t="array" aca="1" ref="BR57" ca="1">IF(OR(BQ57="N/A",BQ57=""), "", INDEX(INDIRECT(BQ$2), BQ57))</f>
        <v/>
      </c>
      <c r="BS57" s="138" t="str" cm="1">
        <f t="array" ref="BS57">IF(OR(BQ57="N/A",BQ57=""), "", INDEX($R$5:$R$300, BQ57))</f>
        <v/>
      </c>
      <c r="BT57" s="40"/>
      <c r="BU57" s="41"/>
      <c r="BV57" s="41"/>
      <c r="BW57" s="41"/>
      <c r="BX57" s="41"/>
      <c r="BY57" s="41"/>
      <c r="BZ57" s="41"/>
      <c r="CA57" s="41"/>
      <c r="CB57" s="41"/>
      <c r="CC57" s="41"/>
      <c r="CD57" s="41"/>
      <c r="CE57" s="41"/>
      <c r="CF57" s="41"/>
      <c r="CG57" s="41"/>
      <c r="CH57" s="40"/>
      <c r="CI57" s="59" t="str">
        <f t="shared" ca="1" si="35"/>
        <v/>
      </c>
      <c r="CJ57" s="59" t="str">
        <f t="shared" ca="1" si="35"/>
        <v/>
      </c>
      <c r="CK57" s="59" t="str">
        <f t="shared" ca="1" si="35"/>
        <v/>
      </c>
      <c r="CL57" s="59" t="str">
        <f t="shared" ca="1" si="35"/>
        <v/>
      </c>
      <c r="CM57" s="59" t="str">
        <f t="shared" ca="1" si="35"/>
        <v/>
      </c>
      <c r="CN57" s="59" t="str">
        <f t="shared" ca="1" si="35"/>
        <v/>
      </c>
      <c r="CO57" s="59" t="str">
        <f t="shared" ca="1" si="35"/>
        <v/>
      </c>
      <c r="CP57" s="59" t="str">
        <f t="shared" ca="1" si="35"/>
        <v/>
      </c>
      <c r="CQ57" s="59" t="str">
        <f t="shared" ca="1" si="33"/>
        <v/>
      </c>
      <c r="CR57" s="59" t="str">
        <f t="shared" ca="1" si="33"/>
        <v/>
      </c>
      <c r="CS57" s="59" t="str">
        <f t="shared" ca="1" si="33"/>
        <v/>
      </c>
      <c r="CT57" s="59" t="str">
        <f t="shared" ca="1" si="33"/>
        <v/>
      </c>
      <c r="CU57" s="59" t="str">
        <f t="shared" ca="1" si="33"/>
        <v/>
      </c>
      <c r="CV57" s="60" t="str">
        <f t="shared" ca="1" si="19"/>
        <v/>
      </c>
      <c r="CW57" s="32" t="str">
        <f t="shared" ca="1" si="31"/>
        <v/>
      </c>
      <c r="CX57" s="32" t="str">
        <f t="shared" ca="1" si="31"/>
        <v/>
      </c>
      <c r="CY57" s="32" t="str">
        <f t="shared" ca="1" si="31"/>
        <v/>
      </c>
      <c r="CZ57" s="32" t="str">
        <f t="shared" ca="1" si="31"/>
        <v/>
      </c>
      <c r="DA57" s="32" t="str">
        <f t="shared" ca="1" si="31"/>
        <v/>
      </c>
      <c r="DB57" s="32" t="str">
        <f t="shared" ca="1" si="31"/>
        <v/>
      </c>
      <c r="DC57" s="32" t="str">
        <f t="shared" ca="1" si="31"/>
        <v/>
      </c>
      <c r="DD57" s="32" t="str">
        <f t="shared" ref="DD57:DI115" ca="1" si="36">IF(OR(CP57="", L$302&lt;2), "", IF(CP57&lt;$CH$3, "", Z57-Z$2))</f>
        <v/>
      </c>
      <c r="DE57" s="32" t="str">
        <f t="shared" ca="1" si="30"/>
        <v/>
      </c>
      <c r="DF57" s="32" t="str">
        <f t="shared" ca="1" si="30"/>
        <v/>
      </c>
      <c r="DG57" s="32" t="str">
        <f t="shared" ca="1" si="30"/>
        <v/>
      </c>
      <c r="DH57" s="32" t="str">
        <f t="shared" ca="1" si="30"/>
        <v/>
      </c>
      <c r="DI57" s="32" t="str">
        <f t="shared" ca="1" si="30"/>
        <v/>
      </c>
      <c r="DJ57" s="60" t="str">
        <f t="shared" ca="1" si="21"/>
        <v/>
      </c>
      <c r="DK57" s="112" t="str" cm="1">
        <f t="array" aca="1" ref="DK57" ca="1">IFERROR(IF(DL57="", "", INDIRECT(_xlfn.CONCAT(DK$1,$DJ57))), "")</f>
        <v/>
      </c>
      <c r="DL57" s="113" t="str" cm="1">
        <f t="array" aca="1" ref="DL57" ca="1">IFERROR(IF(INDIRECT(_xlfn.CONCAT(DL$1, $DJ57))="", "", INDIRECT(_xlfn.CONCAT(DL$1, $DJ57))),"")</f>
        <v/>
      </c>
      <c r="DM57" s="114" t="str" cm="1">
        <f t="array" aca="1" ref="DM57" ca="1">IFERROR(IF(DN57="", "", INDIRECT(_xlfn.CONCAT(DM$1,$DJ57))), "")</f>
        <v/>
      </c>
      <c r="DN57" s="115" t="str" cm="1">
        <f t="array" aca="1" ref="DN57" ca="1">IFERROR(IF(INDIRECT(_xlfn.CONCAT(DN$1, $DJ57))="", "", INDIRECT(_xlfn.CONCAT(DN$1, $DJ57))),"")</f>
        <v/>
      </c>
      <c r="DO57" s="112" t="str" cm="1">
        <f t="array" aca="1" ref="DO57" ca="1">IFERROR(IF(DP57="", "", INDIRECT(_xlfn.CONCAT(DO$1,$DJ57))), "")</f>
        <v/>
      </c>
      <c r="DP57" s="113" t="str" cm="1">
        <f t="array" aca="1" ref="DP57" ca="1">IFERROR(IF(INDIRECT(_xlfn.CONCAT(DP$1, $DJ57))="", "", INDIRECT(_xlfn.CONCAT(DP$1, $DJ57))),"")</f>
        <v/>
      </c>
      <c r="DQ57" s="114" t="str" cm="1">
        <f t="array" aca="1" ref="DQ57" ca="1">IFERROR(IF(DR57="", "", INDIRECT(_xlfn.CONCAT(DQ$1,$DJ57))), "")</f>
        <v/>
      </c>
      <c r="DR57" s="115" t="str" cm="1">
        <f t="array" aca="1" ref="DR57" ca="1">IFERROR(IF(INDIRECT(_xlfn.CONCAT(DR$1, $DJ57))="", "", INDIRECT(_xlfn.CONCAT(DR$1, $DJ57))),"")</f>
        <v/>
      </c>
      <c r="DS57" s="112" t="str" cm="1">
        <f t="array" aca="1" ref="DS57" ca="1">IFERROR(IF(DT57="", "", INDIRECT(_xlfn.CONCAT(DS$1,$DJ57))), "")</f>
        <v/>
      </c>
      <c r="DT57" s="113" t="str" cm="1">
        <f t="array" aca="1" ref="DT57" ca="1">IFERROR(IF(INDIRECT(_xlfn.CONCAT(DT$1, $DJ57))="", "", INDIRECT(_xlfn.CONCAT(DT$1, $DJ57))),"")</f>
        <v/>
      </c>
      <c r="DU57" s="114" t="str" cm="1">
        <f t="array" aca="1" ref="DU57" ca="1">IFERROR(IF(DV57="", "", INDIRECT(_xlfn.CONCAT(DU$1,$DJ57))), "")</f>
        <v/>
      </c>
      <c r="DV57" s="115" t="str" cm="1">
        <f t="array" aca="1" ref="DV57" ca="1">IFERROR(IF(INDIRECT(_xlfn.CONCAT(DV$1, $DJ57))="", "", INDIRECT(_xlfn.CONCAT(DV$1, $DJ57))),"")</f>
        <v/>
      </c>
      <c r="DW57" s="112" t="str" cm="1">
        <f t="array" aca="1" ref="DW57" ca="1">IFERROR(IF(DX57="", "", INDIRECT(_xlfn.CONCAT(DW$1,$DJ57))), "")</f>
        <v/>
      </c>
      <c r="DX57" s="113" t="str" cm="1">
        <f t="array" aca="1" ref="DX57" ca="1">IFERROR(IF(INDIRECT(_xlfn.CONCAT(DX$1, $DJ57))="", "", INDIRECT(_xlfn.CONCAT(DX$1, $DJ57))),"")</f>
        <v/>
      </c>
      <c r="DY57" s="114" t="str" cm="1">
        <f t="array" aca="1" ref="DY57" ca="1">IFERROR(IF(DZ57="", "", INDIRECT(_xlfn.CONCAT(DY$1,$DJ57))), "")</f>
        <v/>
      </c>
      <c r="DZ57" s="115" t="str" cm="1">
        <f t="array" aca="1" ref="DZ57" ca="1">IFERROR(IF(INDIRECT(_xlfn.CONCAT(DZ$1, $DJ57))="", "", INDIRECT(_xlfn.CONCAT(DZ$1, $DJ57))),"")</f>
        <v/>
      </c>
      <c r="EA57" s="112" t="str" cm="1">
        <f t="array" aca="1" ref="EA57" ca="1">IFERROR(IF(EB57="", "", INDIRECT(_xlfn.CONCAT(EA$1,$DJ57))), "")</f>
        <v/>
      </c>
      <c r="EB57" s="113" t="str" cm="1">
        <f t="array" aca="1" ref="EB57" ca="1">IFERROR(IF(INDIRECT(_xlfn.CONCAT(EB$1, $DJ57))="", "", INDIRECT(_xlfn.CONCAT(EB$1, $DJ57))),"")</f>
        <v/>
      </c>
      <c r="EC57" s="114" t="str" cm="1">
        <f t="array" aca="1" ref="EC57" ca="1">IFERROR(IF(ED57="", "", INDIRECT(_xlfn.CONCAT(EC$1,$DJ57))), "")</f>
        <v/>
      </c>
      <c r="ED57" s="115" t="str" cm="1">
        <f t="array" aca="1" ref="ED57" ca="1">IFERROR(IF(INDIRECT(_xlfn.CONCAT(ED$1, $DJ57))="", "", INDIRECT(_xlfn.CONCAT(ED$1, $DJ57))),"")</f>
        <v/>
      </c>
      <c r="EE57" s="112" t="str" cm="1">
        <f t="array" aca="1" ref="EE57" ca="1">IFERROR(IF(EF57="", "", INDIRECT(_xlfn.CONCAT(EE$1,$DJ57))), "")</f>
        <v/>
      </c>
      <c r="EF57" s="113" t="str" cm="1">
        <f t="array" aca="1" ref="EF57" ca="1">IFERROR(IF(INDIRECT(_xlfn.CONCAT(EF$1, $DJ57))="", "", INDIRECT(_xlfn.CONCAT(EF$1, $DJ57))),"")</f>
        <v/>
      </c>
      <c r="EG57" s="114" t="str" cm="1">
        <f t="array" aca="1" ref="EG57" ca="1">IFERROR(IF(EH57="", "", INDIRECT(_xlfn.CONCAT(EG$1,$DJ57))), "")</f>
        <v/>
      </c>
      <c r="EH57" s="115" t="str" cm="1">
        <f t="array" aca="1" ref="EH57" ca="1">IFERROR(IF(INDIRECT(_xlfn.CONCAT(EH$1, $DJ57))="", "", INDIRECT(_xlfn.CONCAT(EH$1, $DJ57))),"")</f>
        <v/>
      </c>
      <c r="EI57" s="112" t="str" cm="1">
        <f t="array" aca="1" ref="EI57" ca="1">IFERROR(IF(EJ57="", "", INDIRECT(_xlfn.CONCAT(EI$1,$DJ57))), "")</f>
        <v/>
      </c>
      <c r="EJ57" s="116" t="str" cm="1">
        <f t="array" aca="1" ref="EJ57" ca="1">IFERROR(IF(INDIRECT(_xlfn.CONCAT(EJ$1, $DJ57))="", "", INDIRECT(_xlfn.CONCAT(EJ$1, $DJ57))),"")</f>
        <v/>
      </c>
      <c r="EK57" s="32"/>
      <c r="EL57" s="32"/>
      <c r="EM57" s="32"/>
      <c r="EN57" s="32"/>
      <c r="EO57" s="32"/>
      <c r="EP57" s="32"/>
      <c r="EQ57" s="32"/>
      <c r="ER57" s="32"/>
      <c r="ES57" s="32"/>
      <c r="ET57" s="32"/>
      <c r="EU57" s="32"/>
      <c r="EV57" s="32"/>
      <c r="EW57" s="32"/>
      <c r="EX57" s="32"/>
      <c r="EY57" s="32"/>
      <c r="EZ57" s="32"/>
      <c r="FA57" s="32"/>
      <c r="FB57" s="32"/>
      <c r="FC57" s="32"/>
      <c r="FD57" s="32"/>
      <c r="FE57" s="32"/>
      <c r="FF57" s="32"/>
      <c r="FG57" s="32"/>
      <c r="FH57" s="32"/>
      <c r="FI57" s="32"/>
      <c r="FJ57" s="32"/>
      <c r="FK57" s="32"/>
      <c r="FL57" s="32"/>
      <c r="FM57" s="32"/>
      <c r="FN57" s="32"/>
      <c r="FO57" s="32"/>
      <c r="FP57" s="32"/>
      <c r="FQ57" s="32"/>
      <c r="FR57" s="32"/>
      <c r="FS57" s="32"/>
      <c r="FT57" s="32"/>
      <c r="FU57" s="32"/>
      <c r="FV57" s="32"/>
      <c r="FW57" s="32"/>
      <c r="FX57" s="32"/>
      <c r="FY57" s="32"/>
      <c r="FZ57" s="32"/>
      <c r="GA57" s="32"/>
      <c r="GB57" s="32"/>
      <c r="GC57" s="32"/>
      <c r="GD57" s="32"/>
      <c r="GE57" s="32"/>
      <c r="GF57" s="32"/>
      <c r="GG57" s="32"/>
      <c r="GH57" s="32"/>
      <c r="GI57" s="32"/>
      <c r="GJ57" s="32"/>
      <c r="GK57" s="32"/>
      <c r="GL57" s="32"/>
    </row>
    <row r="58" spans="1:194" s="34" customFormat="1" x14ac:dyDescent="0.3">
      <c r="A58" s="104">
        <f t="shared" si="16"/>
        <v>54</v>
      </c>
      <c r="B58" s="54">
        <v>41.969999999999963</v>
      </c>
      <c r="C58" s="55">
        <v>42.759999999999962</v>
      </c>
      <c r="D58" s="55" t="s">
        <v>96</v>
      </c>
      <c r="E58" s="56">
        <v>0</v>
      </c>
      <c r="F58" s="54">
        <v>0</v>
      </c>
      <c r="G58" s="54">
        <v>0</v>
      </c>
      <c r="H58" s="54">
        <v>0</v>
      </c>
      <c r="I58" s="54">
        <v>0</v>
      </c>
      <c r="J58" s="54">
        <v>0</v>
      </c>
      <c r="K58" s="54">
        <v>0</v>
      </c>
      <c r="L58" s="54">
        <v>0</v>
      </c>
      <c r="M58" s="54">
        <v>0</v>
      </c>
      <c r="N58" s="54">
        <v>0</v>
      </c>
      <c r="O58" s="54">
        <v>0</v>
      </c>
      <c r="P58" s="54">
        <v>0</v>
      </c>
      <c r="Q58" s="54">
        <v>0</v>
      </c>
      <c r="R58" s="57">
        <f t="shared" si="17"/>
        <v>0</v>
      </c>
      <c r="S58" s="58" t="str">
        <f t="shared" si="34"/>
        <v/>
      </c>
      <c r="T58" s="58" t="str">
        <f t="shared" si="34"/>
        <v/>
      </c>
      <c r="U58" s="58" t="str">
        <f t="shared" si="34"/>
        <v/>
      </c>
      <c r="V58" s="58" t="str">
        <f t="shared" si="34"/>
        <v/>
      </c>
      <c r="W58" s="58" t="str">
        <f t="shared" si="34"/>
        <v/>
      </c>
      <c r="X58" s="58" t="str">
        <f t="shared" si="34"/>
        <v/>
      </c>
      <c r="Y58" s="58" t="str">
        <f t="shared" si="34"/>
        <v/>
      </c>
      <c r="Z58" s="58" t="str">
        <f t="shared" si="34"/>
        <v/>
      </c>
      <c r="AA58" s="58" t="str">
        <f t="shared" si="32"/>
        <v/>
      </c>
      <c r="AB58" s="58" t="str">
        <f t="shared" si="32"/>
        <v/>
      </c>
      <c r="AC58" s="58" t="str">
        <f t="shared" si="32"/>
        <v/>
      </c>
      <c r="AD58" s="58" t="str">
        <f t="shared" si="32"/>
        <v/>
      </c>
      <c r="AE58" s="58" t="str">
        <f t="shared" si="32"/>
        <v/>
      </c>
      <c r="AF58" s="40"/>
      <c r="AG58" s="133"/>
      <c r="AH58" s="142" t="str" cm="1">
        <f t="array" aca="1" ref="AH58" ca="1">IF(OR(AG58="N/A",AG58=""), "", INDEX(INDIRECT(AG$2), AG58))</f>
        <v/>
      </c>
      <c r="AI58" s="138" t="str" cm="1">
        <f t="array" ref="AI58">IF(OR(AG58="N/A",AG58=""), "", INDEX($R$5:$R$300, AG58))</f>
        <v/>
      </c>
      <c r="AJ58" s="134"/>
      <c r="AK58" s="142" t="str" cm="1">
        <f t="array" aca="1" ref="AK58" ca="1">IF(OR(AJ58="N/A",AJ58=""), "", INDEX(INDIRECT(AJ$2), AJ58))</f>
        <v/>
      </c>
      <c r="AL58" s="138" t="str" cm="1">
        <f t="array" ref="AL58">IF(OR(AJ58="N/A",AJ58=""), "", INDEX($R$5:$R$300, AJ58))</f>
        <v/>
      </c>
      <c r="AM58" s="134"/>
      <c r="AN58" s="142" t="str" cm="1">
        <f t="array" aca="1" ref="AN58" ca="1">IF(OR(AM58="N/A",AM58=""), "", INDEX(INDIRECT(AM$2), AM58))</f>
        <v/>
      </c>
      <c r="AO58" s="138" t="str" cm="1">
        <f t="array" ref="AO58">IF(OR(AM58="N/A",AM58=""), "", INDEX($R$5:$R$300, AM58))</f>
        <v/>
      </c>
      <c r="AP58" s="134">
        <f ca="1"/>
        <v>80</v>
      </c>
      <c r="AQ58" s="142" cm="1">
        <f t="array" aca="1" ref="AQ58" ca="1">IF(OR(AP58="N/A",AP58=""), "", INDEX(INDIRECT(AP$2), AP58))</f>
        <v>2</v>
      </c>
      <c r="AR58" s="138" cm="1">
        <f t="array" aca="1" ref="AR58" ca="1">IF(OR(AP58="N/A",AP58=""), "", INDEX($R$5:$R$300, AP58))</f>
        <v>8</v>
      </c>
      <c r="AS58" s="134"/>
      <c r="AT58" s="142" t="str" cm="1">
        <f t="array" aca="1" ref="AT58" ca="1">IF(OR(AS58="N/A",AS58=""), "", INDEX(INDIRECT(AS$2), AS58))</f>
        <v/>
      </c>
      <c r="AU58" s="138" t="str" cm="1">
        <f t="array" ref="AU58">IF(OR(AS58="N/A",AS58=""), "", INDEX($R$5:$R$300, AS58))</f>
        <v/>
      </c>
      <c r="AV58" s="134">
        <f ca="1"/>
        <v>102</v>
      </c>
      <c r="AW58" s="142" cm="1">
        <f t="array" aca="1" ref="AW58" ca="1">IF(OR(AV58="N/A",AV58=""), "", INDEX(INDIRECT(AV$2), AV58))</f>
        <v>1</v>
      </c>
      <c r="AX58" s="138" cm="1">
        <f t="array" aca="1" ref="AX58" ca="1">IF(OR(AV58="N/A",AV58=""), "", INDEX($R$5:$R$300, AV58))</f>
        <v>2</v>
      </c>
      <c r="AY58" s="134"/>
      <c r="AZ58" s="142" t="str" cm="1">
        <f t="array" aca="1" ref="AZ58" ca="1">IF(OR(AY58="N/A",AY58=""), "", INDEX(INDIRECT(AY$2), AY58))</f>
        <v/>
      </c>
      <c r="BA58" s="138" t="str" cm="1">
        <f t="array" ref="BA58">IF(OR(AY58="N/A",AY58=""), "", INDEX($R$5:$R$300, AY58))</f>
        <v/>
      </c>
      <c r="BB58" s="134"/>
      <c r="BC58" s="142" t="str" cm="1">
        <f t="array" aca="1" ref="BC58" ca="1">IF(OR(BB58="N/A",BB58=""), "", INDEX(INDIRECT(BB$2), BB58))</f>
        <v/>
      </c>
      <c r="BD58" s="138" t="str" cm="1">
        <f t="array" ref="BD58">IF(OR(BB58="N/A",BB58=""), "", INDEX($R$5:$R$300, BB58))</f>
        <v/>
      </c>
      <c r="BE58" s="134"/>
      <c r="BF58" s="142" t="str" cm="1">
        <f t="array" aca="1" ref="BF58" ca="1">IF(OR(BE58="N/A",BE58=""), "", INDEX(INDIRECT(BE$2), BE58))</f>
        <v/>
      </c>
      <c r="BG58" s="138" t="str" cm="1">
        <f t="array" ref="BG58">IF(OR(BE58="N/A",BE58=""), "", INDEX($R$5:$R$300, BE58))</f>
        <v/>
      </c>
      <c r="BH58" s="134"/>
      <c r="BI58" s="142" t="str" cm="1">
        <f t="array" aca="1" ref="BI58" ca="1">IF(OR(BH58="N/A",BH58=""), "", INDEX(INDIRECT(BH$2), BH58))</f>
        <v/>
      </c>
      <c r="BJ58" s="138" t="str" cm="1">
        <f t="array" ref="BJ58">IF(OR(BH58="N/A",BH58=""), "", INDEX($R$5:$R$300, BH58))</f>
        <v/>
      </c>
      <c r="BK58" s="134"/>
      <c r="BL58" s="142" t="str" cm="1">
        <f t="array" aca="1" ref="BL58" ca="1">IF(OR(BK58="N/A",BK58=""), "", INDEX(INDIRECT(BK$2), BK58))</f>
        <v/>
      </c>
      <c r="BM58" s="138" t="str" cm="1">
        <f t="array" ref="BM58">IF(OR(BK58="N/A",BK58=""), "", INDEX($R$5:$R$300, BK58))</f>
        <v/>
      </c>
      <c r="BN58" s="134"/>
      <c r="BO58" s="142" t="str" cm="1">
        <f t="array" aca="1" ref="BO58" ca="1">IF(OR(BN58="N/A",BN58=""), "", INDEX(INDIRECT(BN$2), BN58))</f>
        <v/>
      </c>
      <c r="BP58" s="138" t="str" cm="1">
        <f t="array" ref="BP58">IF(OR(BN58="N/A",BN58=""), "", INDEX($R$5:$R$300, BN58))</f>
        <v/>
      </c>
      <c r="BQ58" s="134"/>
      <c r="BR58" s="142" t="str" cm="1">
        <f t="array" aca="1" ref="BR58" ca="1">IF(OR(BQ58="N/A",BQ58=""), "", INDEX(INDIRECT(BQ$2), BQ58))</f>
        <v/>
      </c>
      <c r="BS58" s="138" t="str" cm="1">
        <f t="array" ref="BS58">IF(OR(BQ58="N/A",BQ58=""), "", INDEX($R$5:$R$300, BQ58))</f>
        <v/>
      </c>
      <c r="BT58" s="40"/>
      <c r="BU58" s="41"/>
      <c r="BV58" s="41"/>
      <c r="BW58" s="41"/>
      <c r="BX58" s="41"/>
      <c r="BY58" s="41"/>
      <c r="BZ58" s="41"/>
      <c r="CA58" s="41"/>
      <c r="CB58" s="41"/>
      <c r="CC58" s="41"/>
      <c r="CD58" s="41"/>
      <c r="CE58" s="41"/>
      <c r="CF58" s="41"/>
      <c r="CG58" s="41"/>
      <c r="CH58" s="40"/>
      <c r="CI58" s="59" t="str">
        <f t="shared" ca="1" si="35"/>
        <v/>
      </c>
      <c r="CJ58" s="59" t="str">
        <f t="shared" ca="1" si="35"/>
        <v/>
      </c>
      <c r="CK58" s="59" t="str">
        <f t="shared" ca="1" si="35"/>
        <v/>
      </c>
      <c r="CL58" s="59" t="str">
        <f t="shared" ca="1" si="35"/>
        <v/>
      </c>
      <c r="CM58" s="59" t="str">
        <f t="shared" ca="1" si="35"/>
        <v/>
      </c>
      <c r="CN58" s="59" t="str">
        <f t="shared" ca="1" si="35"/>
        <v/>
      </c>
      <c r="CO58" s="59" t="str">
        <f t="shared" ca="1" si="35"/>
        <v/>
      </c>
      <c r="CP58" s="59" t="str">
        <f t="shared" ca="1" si="35"/>
        <v/>
      </c>
      <c r="CQ58" s="59" t="str">
        <f t="shared" ca="1" si="33"/>
        <v/>
      </c>
      <c r="CR58" s="59" t="str">
        <f t="shared" ca="1" si="33"/>
        <v/>
      </c>
      <c r="CS58" s="59" t="str">
        <f t="shared" ca="1" si="33"/>
        <v/>
      </c>
      <c r="CT58" s="59" t="str">
        <f t="shared" ca="1" si="33"/>
        <v/>
      </c>
      <c r="CU58" s="59" t="str">
        <f t="shared" ca="1" si="33"/>
        <v/>
      </c>
      <c r="CV58" s="60" t="str">
        <f t="shared" ca="1" si="19"/>
        <v/>
      </c>
      <c r="CW58" s="32" t="str">
        <f t="shared" ref="CW58:DC94" ca="1" si="37">IF(OR(CI58="", E$302&lt;2), "", IF(CI58&lt;$CH$3, "", S58-S$2))</f>
        <v/>
      </c>
      <c r="CX58" s="32" t="str">
        <f t="shared" ca="1" si="37"/>
        <v/>
      </c>
      <c r="CY58" s="32" t="str">
        <f t="shared" ca="1" si="37"/>
        <v/>
      </c>
      <c r="CZ58" s="32" t="str">
        <f t="shared" ca="1" si="37"/>
        <v/>
      </c>
      <c r="DA58" s="32" t="str">
        <f t="shared" ca="1" si="37"/>
        <v/>
      </c>
      <c r="DB58" s="32" t="str">
        <f t="shared" ca="1" si="37"/>
        <v/>
      </c>
      <c r="DC58" s="32" t="str">
        <f t="shared" ca="1" si="37"/>
        <v/>
      </c>
      <c r="DD58" s="32" t="str">
        <f t="shared" ca="1" si="36"/>
        <v/>
      </c>
      <c r="DE58" s="32" t="str">
        <f t="shared" ca="1" si="30"/>
        <v/>
      </c>
      <c r="DF58" s="32" t="str">
        <f t="shared" ca="1" si="30"/>
        <v/>
      </c>
      <c r="DG58" s="32" t="str">
        <f t="shared" ca="1" si="30"/>
        <v/>
      </c>
      <c r="DH58" s="32" t="str">
        <f t="shared" ca="1" si="30"/>
        <v/>
      </c>
      <c r="DI58" s="32" t="str">
        <f t="shared" ca="1" si="30"/>
        <v/>
      </c>
      <c r="DJ58" s="60" t="str">
        <f t="shared" ca="1" si="21"/>
        <v/>
      </c>
      <c r="DK58" s="112" t="str" cm="1">
        <f t="array" aca="1" ref="DK58" ca="1">IFERROR(IF(DL58="", "", INDIRECT(_xlfn.CONCAT(DK$1,$DJ58))), "")</f>
        <v/>
      </c>
      <c r="DL58" s="113" t="str" cm="1">
        <f t="array" aca="1" ref="DL58" ca="1">IFERROR(IF(INDIRECT(_xlfn.CONCAT(DL$1, $DJ58))="", "", INDIRECT(_xlfn.CONCAT(DL$1, $DJ58))),"")</f>
        <v/>
      </c>
      <c r="DM58" s="114" t="str" cm="1">
        <f t="array" aca="1" ref="DM58" ca="1">IFERROR(IF(DN58="", "", INDIRECT(_xlfn.CONCAT(DM$1,$DJ58))), "")</f>
        <v/>
      </c>
      <c r="DN58" s="115" t="str" cm="1">
        <f t="array" aca="1" ref="DN58" ca="1">IFERROR(IF(INDIRECT(_xlfn.CONCAT(DN$1, $DJ58))="", "", INDIRECT(_xlfn.CONCAT(DN$1, $DJ58))),"")</f>
        <v/>
      </c>
      <c r="DO58" s="112" t="str" cm="1">
        <f t="array" aca="1" ref="DO58" ca="1">IFERROR(IF(DP58="", "", INDIRECT(_xlfn.CONCAT(DO$1,$DJ58))), "")</f>
        <v/>
      </c>
      <c r="DP58" s="113" t="str" cm="1">
        <f t="array" aca="1" ref="DP58" ca="1">IFERROR(IF(INDIRECT(_xlfn.CONCAT(DP$1, $DJ58))="", "", INDIRECT(_xlfn.CONCAT(DP$1, $DJ58))),"")</f>
        <v/>
      </c>
      <c r="DQ58" s="114" t="str" cm="1">
        <f t="array" aca="1" ref="DQ58" ca="1">IFERROR(IF(DR58="", "", INDIRECT(_xlfn.CONCAT(DQ$1,$DJ58))), "")</f>
        <v/>
      </c>
      <c r="DR58" s="115" t="str" cm="1">
        <f t="array" aca="1" ref="DR58" ca="1">IFERROR(IF(INDIRECT(_xlfn.CONCAT(DR$1, $DJ58))="", "", INDIRECT(_xlfn.CONCAT(DR$1, $DJ58))),"")</f>
        <v/>
      </c>
      <c r="DS58" s="112" t="str" cm="1">
        <f t="array" aca="1" ref="DS58" ca="1">IFERROR(IF(DT58="", "", INDIRECT(_xlfn.CONCAT(DS$1,$DJ58))), "")</f>
        <v/>
      </c>
      <c r="DT58" s="113" t="str" cm="1">
        <f t="array" aca="1" ref="DT58" ca="1">IFERROR(IF(INDIRECT(_xlfn.CONCAT(DT$1, $DJ58))="", "", INDIRECT(_xlfn.CONCAT(DT$1, $DJ58))),"")</f>
        <v/>
      </c>
      <c r="DU58" s="114" t="str" cm="1">
        <f t="array" aca="1" ref="DU58" ca="1">IFERROR(IF(DV58="", "", INDIRECT(_xlfn.CONCAT(DU$1,$DJ58))), "")</f>
        <v/>
      </c>
      <c r="DV58" s="115" t="str" cm="1">
        <f t="array" aca="1" ref="DV58" ca="1">IFERROR(IF(INDIRECT(_xlfn.CONCAT(DV$1, $DJ58))="", "", INDIRECT(_xlfn.CONCAT(DV$1, $DJ58))),"")</f>
        <v/>
      </c>
      <c r="DW58" s="112" t="str" cm="1">
        <f t="array" aca="1" ref="DW58" ca="1">IFERROR(IF(DX58="", "", INDIRECT(_xlfn.CONCAT(DW$1,$DJ58))), "")</f>
        <v/>
      </c>
      <c r="DX58" s="113" t="str" cm="1">
        <f t="array" aca="1" ref="DX58" ca="1">IFERROR(IF(INDIRECT(_xlfn.CONCAT(DX$1, $DJ58))="", "", INDIRECT(_xlfn.CONCAT(DX$1, $DJ58))),"")</f>
        <v/>
      </c>
      <c r="DY58" s="114" t="str" cm="1">
        <f t="array" aca="1" ref="DY58" ca="1">IFERROR(IF(DZ58="", "", INDIRECT(_xlfn.CONCAT(DY$1,$DJ58))), "")</f>
        <v/>
      </c>
      <c r="DZ58" s="115" t="str" cm="1">
        <f t="array" aca="1" ref="DZ58" ca="1">IFERROR(IF(INDIRECT(_xlfn.CONCAT(DZ$1, $DJ58))="", "", INDIRECT(_xlfn.CONCAT(DZ$1, $DJ58))),"")</f>
        <v/>
      </c>
      <c r="EA58" s="112" t="str" cm="1">
        <f t="array" aca="1" ref="EA58" ca="1">IFERROR(IF(EB58="", "", INDIRECT(_xlfn.CONCAT(EA$1,$DJ58))), "")</f>
        <v/>
      </c>
      <c r="EB58" s="113" t="str" cm="1">
        <f t="array" aca="1" ref="EB58" ca="1">IFERROR(IF(INDIRECT(_xlfn.CONCAT(EB$1, $DJ58))="", "", INDIRECT(_xlfn.CONCAT(EB$1, $DJ58))),"")</f>
        <v/>
      </c>
      <c r="EC58" s="114" t="str" cm="1">
        <f t="array" aca="1" ref="EC58" ca="1">IFERROR(IF(ED58="", "", INDIRECT(_xlfn.CONCAT(EC$1,$DJ58))), "")</f>
        <v/>
      </c>
      <c r="ED58" s="115" t="str" cm="1">
        <f t="array" aca="1" ref="ED58" ca="1">IFERROR(IF(INDIRECT(_xlfn.CONCAT(ED$1, $DJ58))="", "", INDIRECT(_xlfn.CONCAT(ED$1, $DJ58))),"")</f>
        <v/>
      </c>
      <c r="EE58" s="112" t="str" cm="1">
        <f t="array" aca="1" ref="EE58" ca="1">IFERROR(IF(EF58="", "", INDIRECT(_xlfn.CONCAT(EE$1,$DJ58))), "")</f>
        <v/>
      </c>
      <c r="EF58" s="113" t="str" cm="1">
        <f t="array" aca="1" ref="EF58" ca="1">IFERROR(IF(INDIRECT(_xlfn.CONCAT(EF$1, $DJ58))="", "", INDIRECT(_xlfn.CONCAT(EF$1, $DJ58))),"")</f>
        <v/>
      </c>
      <c r="EG58" s="114" t="str" cm="1">
        <f t="array" aca="1" ref="EG58" ca="1">IFERROR(IF(EH58="", "", INDIRECT(_xlfn.CONCAT(EG$1,$DJ58))), "")</f>
        <v/>
      </c>
      <c r="EH58" s="115" t="str" cm="1">
        <f t="array" aca="1" ref="EH58" ca="1">IFERROR(IF(INDIRECT(_xlfn.CONCAT(EH$1, $DJ58))="", "", INDIRECT(_xlfn.CONCAT(EH$1, $DJ58))),"")</f>
        <v/>
      </c>
      <c r="EI58" s="112" t="str" cm="1">
        <f t="array" aca="1" ref="EI58" ca="1">IFERROR(IF(EJ58="", "", INDIRECT(_xlfn.CONCAT(EI$1,$DJ58))), "")</f>
        <v/>
      </c>
      <c r="EJ58" s="116" t="str" cm="1">
        <f t="array" aca="1" ref="EJ58" ca="1">IFERROR(IF(INDIRECT(_xlfn.CONCAT(EJ$1, $DJ58))="", "", INDIRECT(_xlfn.CONCAT(EJ$1, $DJ58))),"")</f>
        <v/>
      </c>
      <c r="EK58" s="32"/>
      <c r="EL58" s="32"/>
      <c r="EM58" s="32"/>
      <c r="EN58" s="32"/>
      <c r="EO58" s="32"/>
      <c r="EP58" s="32"/>
      <c r="EQ58" s="32"/>
      <c r="ER58" s="32"/>
      <c r="ES58" s="32"/>
      <c r="ET58" s="32"/>
      <c r="EU58" s="32"/>
      <c r="EV58" s="32"/>
      <c r="EW58" s="32"/>
      <c r="EX58" s="32"/>
      <c r="EY58" s="32"/>
      <c r="EZ58" s="32"/>
      <c r="FA58" s="32"/>
      <c r="FB58" s="32"/>
      <c r="FC58" s="32"/>
      <c r="FD58" s="32"/>
      <c r="FE58" s="32"/>
      <c r="FF58" s="32"/>
      <c r="FG58" s="32"/>
      <c r="FH58" s="32"/>
      <c r="FI58" s="32"/>
      <c r="FJ58" s="32"/>
      <c r="FK58" s="32"/>
      <c r="FL58" s="32"/>
      <c r="FM58" s="32"/>
      <c r="FN58" s="32"/>
      <c r="FO58" s="32"/>
      <c r="FP58" s="32"/>
      <c r="FQ58" s="32"/>
      <c r="FR58" s="32"/>
      <c r="FS58" s="32"/>
      <c r="FT58" s="32"/>
      <c r="FU58" s="32"/>
      <c r="FV58" s="32"/>
      <c r="FW58" s="32"/>
      <c r="FX58" s="32"/>
      <c r="FY58" s="32"/>
      <c r="FZ58" s="32"/>
      <c r="GA58" s="32"/>
      <c r="GB58" s="32"/>
      <c r="GC58" s="32"/>
      <c r="GD58" s="32"/>
      <c r="GE58" s="32"/>
      <c r="GF58" s="32"/>
      <c r="GG58" s="32"/>
      <c r="GH58" s="32"/>
      <c r="GI58" s="32"/>
      <c r="GJ58" s="32"/>
      <c r="GK58" s="32"/>
      <c r="GL58" s="32"/>
    </row>
    <row r="59" spans="1:194" s="34" customFormat="1" x14ac:dyDescent="0.3">
      <c r="A59" s="104">
        <f t="shared" si="16"/>
        <v>55</v>
      </c>
      <c r="B59" s="54">
        <v>42.759999999999962</v>
      </c>
      <c r="C59" s="55">
        <v>43.549999999999962</v>
      </c>
      <c r="D59" s="55" t="s">
        <v>96</v>
      </c>
      <c r="E59" s="56">
        <v>0</v>
      </c>
      <c r="F59" s="54">
        <v>0</v>
      </c>
      <c r="G59" s="54">
        <v>0</v>
      </c>
      <c r="H59" s="54">
        <v>2</v>
      </c>
      <c r="I59" s="54">
        <v>0</v>
      </c>
      <c r="J59" s="54">
        <v>0</v>
      </c>
      <c r="K59" s="54">
        <v>2</v>
      </c>
      <c r="L59" s="54">
        <v>0</v>
      </c>
      <c r="M59" s="54">
        <v>0</v>
      </c>
      <c r="N59" s="54">
        <v>1</v>
      </c>
      <c r="O59" s="54">
        <v>1</v>
      </c>
      <c r="P59" s="54">
        <v>0</v>
      </c>
      <c r="Q59" s="54">
        <v>0</v>
      </c>
      <c r="R59" s="57">
        <f t="shared" si="17"/>
        <v>6</v>
      </c>
      <c r="S59" s="58" t="str">
        <f t="shared" si="34"/>
        <v/>
      </c>
      <c r="T59" s="58" t="str">
        <f t="shared" si="34"/>
        <v/>
      </c>
      <c r="U59" s="58" t="str">
        <f t="shared" si="34"/>
        <v/>
      </c>
      <c r="V59" s="58">
        <f t="shared" si="34"/>
        <v>0.33333333333333331</v>
      </c>
      <c r="W59" s="58" t="str">
        <f t="shared" si="34"/>
        <v/>
      </c>
      <c r="X59" s="58" t="str">
        <f t="shared" si="34"/>
        <v/>
      </c>
      <c r="Y59" s="58">
        <f t="shared" si="34"/>
        <v>0.33333333333333331</v>
      </c>
      <c r="Z59" s="58" t="str">
        <f t="shared" si="34"/>
        <v/>
      </c>
      <c r="AA59" s="58" t="str">
        <f t="shared" si="32"/>
        <v/>
      </c>
      <c r="AB59" s="58">
        <f t="shared" si="32"/>
        <v>0.16666666666666666</v>
      </c>
      <c r="AC59" s="58">
        <f t="shared" si="32"/>
        <v>0.16666666666666666</v>
      </c>
      <c r="AD59" s="58" t="str">
        <f t="shared" si="32"/>
        <v/>
      </c>
      <c r="AE59" s="58" t="str">
        <f t="shared" si="32"/>
        <v/>
      </c>
      <c r="AF59" s="40"/>
      <c r="AG59" s="133"/>
      <c r="AH59" s="142" t="str" cm="1">
        <f t="array" aca="1" ref="AH59" ca="1">IF(OR(AG59="N/A",AG59=""), "", INDEX(INDIRECT(AG$2), AG59))</f>
        <v/>
      </c>
      <c r="AI59" s="138" t="str" cm="1">
        <f t="array" ref="AI59">IF(OR(AG59="N/A",AG59=""), "", INDEX($R$5:$R$300, AG59))</f>
        <v/>
      </c>
      <c r="AJ59" s="134"/>
      <c r="AK59" s="142" t="str" cm="1">
        <f t="array" aca="1" ref="AK59" ca="1">IF(OR(AJ59="N/A",AJ59=""), "", INDEX(INDIRECT(AJ$2), AJ59))</f>
        <v/>
      </c>
      <c r="AL59" s="138" t="str" cm="1">
        <f t="array" ref="AL59">IF(OR(AJ59="N/A",AJ59=""), "", INDEX($R$5:$R$300, AJ59))</f>
        <v/>
      </c>
      <c r="AM59" s="134"/>
      <c r="AN59" s="142" t="str" cm="1">
        <f t="array" aca="1" ref="AN59" ca="1">IF(OR(AM59="N/A",AM59=""), "", INDEX(INDIRECT(AM$2), AM59))</f>
        <v/>
      </c>
      <c r="AO59" s="138" t="str" cm="1">
        <f t="array" ref="AO59">IF(OR(AM59="N/A",AM59=""), "", INDEX($R$5:$R$300, AM59))</f>
        <v/>
      </c>
      <c r="AP59" s="134">
        <f ca="1"/>
        <v>81</v>
      </c>
      <c r="AQ59" s="142" cm="1">
        <f t="array" aca="1" ref="AQ59" ca="1">IF(OR(AP59="N/A",AP59=""), "", INDEX(INDIRECT(AP$2), AP59))</f>
        <v>1</v>
      </c>
      <c r="AR59" s="138" cm="1">
        <f t="array" aca="1" ref="AR59" ca="1">IF(OR(AP59="N/A",AP59=""), "", INDEX($R$5:$R$300, AP59))</f>
        <v>3</v>
      </c>
      <c r="AS59" s="134"/>
      <c r="AT59" s="142" t="str" cm="1">
        <f t="array" aca="1" ref="AT59" ca="1">IF(OR(AS59="N/A",AS59=""), "", INDEX(INDIRECT(AS$2), AS59))</f>
        <v/>
      </c>
      <c r="AU59" s="138" t="str" cm="1">
        <f t="array" ref="AU59">IF(OR(AS59="N/A",AS59=""), "", INDEX($R$5:$R$300, AS59))</f>
        <v/>
      </c>
      <c r="AV59" s="134">
        <f ca="1"/>
        <v>105</v>
      </c>
      <c r="AW59" s="142" cm="1">
        <f t="array" aca="1" ref="AW59" ca="1">IF(OR(AV59="N/A",AV59=""), "", INDEX(INDIRECT(AV$2), AV59))</f>
        <v>1</v>
      </c>
      <c r="AX59" s="138" cm="1">
        <f t="array" aca="1" ref="AX59" ca="1">IF(OR(AV59="N/A",AV59=""), "", INDEX($R$5:$R$300, AV59))</f>
        <v>3</v>
      </c>
      <c r="AY59" s="134"/>
      <c r="AZ59" s="142" t="str" cm="1">
        <f t="array" aca="1" ref="AZ59" ca="1">IF(OR(AY59="N/A",AY59=""), "", INDEX(INDIRECT(AY$2), AY59))</f>
        <v/>
      </c>
      <c r="BA59" s="138" t="str" cm="1">
        <f t="array" ref="BA59">IF(OR(AY59="N/A",AY59=""), "", INDEX($R$5:$R$300, AY59))</f>
        <v/>
      </c>
      <c r="BB59" s="134"/>
      <c r="BC59" s="142" t="str" cm="1">
        <f t="array" aca="1" ref="BC59" ca="1">IF(OR(BB59="N/A",BB59=""), "", INDEX(INDIRECT(BB$2), BB59))</f>
        <v/>
      </c>
      <c r="BD59" s="138" t="str" cm="1">
        <f t="array" ref="BD59">IF(OR(BB59="N/A",BB59=""), "", INDEX($R$5:$R$300, BB59))</f>
        <v/>
      </c>
      <c r="BE59" s="134"/>
      <c r="BF59" s="142" t="str" cm="1">
        <f t="array" aca="1" ref="BF59" ca="1">IF(OR(BE59="N/A",BE59=""), "", INDEX(INDIRECT(BE$2), BE59))</f>
        <v/>
      </c>
      <c r="BG59" s="138" t="str" cm="1">
        <f t="array" ref="BG59">IF(OR(BE59="N/A",BE59=""), "", INDEX($R$5:$R$300, BE59))</f>
        <v/>
      </c>
      <c r="BH59" s="134"/>
      <c r="BI59" s="142" t="str" cm="1">
        <f t="array" aca="1" ref="BI59" ca="1">IF(OR(BH59="N/A",BH59=""), "", INDEX(INDIRECT(BH$2), BH59))</f>
        <v/>
      </c>
      <c r="BJ59" s="138" t="str" cm="1">
        <f t="array" ref="BJ59">IF(OR(BH59="N/A",BH59=""), "", INDEX($R$5:$R$300, BH59))</f>
        <v/>
      </c>
      <c r="BK59" s="134"/>
      <c r="BL59" s="142" t="str" cm="1">
        <f t="array" aca="1" ref="BL59" ca="1">IF(OR(BK59="N/A",BK59=""), "", INDEX(INDIRECT(BK$2), BK59))</f>
        <v/>
      </c>
      <c r="BM59" s="138" t="str" cm="1">
        <f t="array" ref="BM59">IF(OR(BK59="N/A",BK59=""), "", INDEX($R$5:$R$300, BK59))</f>
        <v/>
      </c>
      <c r="BN59" s="134"/>
      <c r="BO59" s="142" t="str" cm="1">
        <f t="array" aca="1" ref="BO59" ca="1">IF(OR(BN59="N/A",BN59=""), "", INDEX(INDIRECT(BN$2), BN59))</f>
        <v/>
      </c>
      <c r="BP59" s="138" t="str" cm="1">
        <f t="array" ref="BP59">IF(OR(BN59="N/A",BN59=""), "", INDEX($R$5:$R$300, BN59))</f>
        <v/>
      </c>
      <c r="BQ59" s="134"/>
      <c r="BR59" s="142" t="str" cm="1">
        <f t="array" aca="1" ref="BR59" ca="1">IF(OR(BQ59="N/A",BQ59=""), "", INDEX(INDIRECT(BQ$2), BQ59))</f>
        <v/>
      </c>
      <c r="BS59" s="138" t="str" cm="1">
        <f t="array" ref="BS59">IF(OR(BQ59="N/A",BQ59=""), "", INDEX($R$5:$R$300, BQ59))</f>
        <v/>
      </c>
      <c r="BT59" s="40"/>
      <c r="BU59" s="41"/>
      <c r="BV59" s="41"/>
      <c r="BW59" s="41"/>
      <c r="BX59" s="41"/>
      <c r="BY59" s="41"/>
      <c r="BZ59" s="41"/>
      <c r="CA59" s="41"/>
      <c r="CB59" s="41"/>
      <c r="CC59" s="41"/>
      <c r="CD59" s="41"/>
      <c r="CE59" s="41"/>
      <c r="CF59" s="41"/>
      <c r="CG59" s="41"/>
      <c r="CH59" s="40"/>
      <c r="CI59" s="59" t="str">
        <f t="shared" ca="1" si="35"/>
        <v/>
      </c>
      <c r="CJ59" s="59" t="str">
        <f t="shared" ca="1" si="35"/>
        <v/>
      </c>
      <c r="CK59" s="59" t="str">
        <f t="shared" ca="1" si="35"/>
        <v/>
      </c>
      <c r="CL59" s="59">
        <f t="shared" ca="1" si="35"/>
        <v>0.56243916539957672</v>
      </c>
      <c r="CM59" s="59" t="str">
        <f t="shared" ca="1" si="35"/>
        <v/>
      </c>
      <c r="CN59" s="59" t="str">
        <f t="shared" ca="1" si="35"/>
        <v/>
      </c>
      <c r="CO59" s="59">
        <f t="shared" ca="1" si="35"/>
        <v>0.89769106070563354</v>
      </c>
      <c r="CP59" s="59" t="str">
        <f t="shared" ca="1" si="35"/>
        <v/>
      </c>
      <c r="CQ59" s="59" t="str">
        <f t="shared" ca="1" si="33"/>
        <v/>
      </c>
      <c r="CR59" s="59">
        <f t="shared" ca="1" si="33"/>
        <v>0.98385687127385812</v>
      </c>
      <c r="CS59" s="59">
        <f t="shared" ca="1" si="33"/>
        <v>0.98428405137447617</v>
      </c>
      <c r="CT59" s="59" t="str">
        <f t="shared" ca="1" si="33"/>
        <v/>
      </c>
      <c r="CU59" s="59" t="str">
        <f t="shared" ca="1" si="33"/>
        <v/>
      </c>
      <c r="CV59" s="60">
        <f t="shared" ca="1" si="19"/>
        <v>55</v>
      </c>
      <c r="CW59" s="32" t="str">
        <f t="shared" ca="1" si="37"/>
        <v/>
      </c>
      <c r="CX59" s="32" t="str">
        <f t="shared" ca="1" si="37"/>
        <v/>
      </c>
      <c r="CY59" s="32" t="str">
        <f t="shared" ca="1" si="37"/>
        <v/>
      </c>
      <c r="CZ59" s="32" t="str">
        <f t="shared" ca="1" si="37"/>
        <v/>
      </c>
      <c r="DA59" s="32" t="str">
        <f t="shared" ca="1" si="37"/>
        <v/>
      </c>
      <c r="DB59" s="32" t="str">
        <f t="shared" ca="1" si="37"/>
        <v/>
      </c>
      <c r="DC59" s="32" t="str">
        <f t="shared" ca="1" si="37"/>
        <v/>
      </c>
      <c r="DD59" s="32" t="str">
        <f t="shared" ca="1" si="36"/>
        <v/>
      </c>
      <c r="DE59" s="32" t="str">
        <f t="shared" ca="1" si="30"/>
        <v/>
      </c>
      <c r="DF59" s="32">
        <f t="shared" ca="1" si="30"/>
        <v>0.12375621890547263</v>
      </c>
      <c r="DG59" s="32">
        <f t="shared" ca="1" si="30"/>
        <v>0.11629353233830844</v>
      </c>
      <c r="DH59" s="32" t="str">
        <f t="shared" ca="1" si="30"/>
        <v/>
      </c>
      <c r="DI59" s="32" t="str">
        <f t="shared" ca="1" si="30"/>
        <v/>
      </c>
      <c r="DJ59" s="60">
        <f t="shared" ca="1" si="21"/>
        <v>59</v>
      </c>
      <c r="DK59" s="112" t="str" cm="1">
        <f t="array" aca="1" ref="DK59" ca="1">IFERROR(IF(DL59="", "", INDIRECT(_xlfn.CONCAT(DK$1,$DJ59))), "")</f>
        <v/>
      </c>
      <c r="DL59" s="113" t="str" cm="1">
        <f t="array" aca="1" ref="DL59" ca="1">IFERROR(IF(INDIRECT(_xlfn.CONCAT(DL$1, $DJ59))="", "", INDIRECT(_xlfn.CONCAT(DL$1, $DJ59))),"")</f>
        <v/>
      </c>
      <c r="DM59" s="114" t="str" cm="1">
        <f t="array" aca="1" ref="DM59" ca="1">IFERROR(IF(DN59="", "", INDIRECT(_xlfn.CONCAT(DM$1,$DJ59))), "")</f>
        <v/>
      </c>
      <c r="DN59" s="115" t="str" cm="1">
        <f t="array" aca="1" ref="DN59" ca="1">IFERROR(IF(INDIRECT(_xlfn.CONCAT(DN$1, $DJ59))="", "", INDIRECT(_xlfn.CONCAT(DN$1, $DJ59))),"")</f>
        <v/>
      </c>
      <c r="DO59" s="112" t="str" cm="1">
        <f t="array" aca="1" ref="DO59" ca="1">IFERROR(IF(DP59="", "", INDIRECT(_xlfn.CONCAT(DO$1,$DJ59))), "")</f>
        <v/>
      </c>
      <c r="DP59" s="113" t="str" cm="1">
        <f t="array" aca="1" ref="DP59" ca="1">IFERROR(IF(INDIRECT(_xlfn.CONCAT(DP$1, $DJ59))="", "", INDIRECT(_xlfn.CONCAT(DP$1, $DJ59))),"")</f>
        <v/>
      </c>
      <c r="DQ59" s="114" t="str" cm="1">
        <f t="array" aca="1" ref="DQ59" ca="1">IFERROR(IF(DR59="", "", INDIRECT(_xlfn.CONCAT(DQ$1,$DJ59))), "")</f>
        <v/>
      </c>
      <c r="DR59" s="115" t="str" cm="1">
        <f t="array" aca="1" ref="DR59" ca="1">IFERROR(IF(INDIRECT(_xlfn.CONCAT(DR$1, $DJ59))="", "", INDIRECT(_xlfn.CONCAT(DR$1, $DJ59))),"")</f>
        <v/>
      </c>
      <c r="DS59" s="112" t="str" cm="1">
        <f t="array" aca="1" ref="DS59" ca="1">IFERROR(IF(DT59="", "", INDIRECT(_xlfn.CONCAT(DS$1,$DJ59))), "")</f>
        <v/>
      </c>
      <c r="DT59" s="113" t="str" cm="1">
        <f t="array" aca="1" ref="DT59" ca="1">IFERROR(IF(INDIRECT(_xlfn.CONCAT(DT$1, $DJ59))="", "", INDIRECT(_xlfn.CONCAT(DT$1, $DJ59))),"")</f>
        <v/>
      </c>
      <c r="DU59" s="114" t="str" cm="1">
        <f t="array" aca="1" ref="DU59" ca="1">IFERROR(IF(DV59="", "", INDIRECT(_xlfn.CONCAT(DU$1,$DJ59))), "")</f>
        <v/>
      </c>
      <c r="DV59" s="115" t="str" cm="1">
        <f t="array" aca="1" ref="DV59" ca="1">IFERROR(IF(INDIRECT(_xlfn.CONCAT(DV$1, $DJ59))="", "", INDIRECT(_xlfn.CONCAT(DV$1, $DJ59))),"")</f>
        <v/>
      </c>
      <c r="DW59" s="112" t="str" cm="1">
        <f t="array" aca="1" ref="DW59" ca="1">IFERROR(IF(DX59="", "", INDIRECT(_xlfn.CONCAT(DW$1,$DJ59))), "")</f>
        <v/>
      </c>
      <c r="DX59" s="113" t="str" cm="1">
        <f t="array" aca="1" ref="DX59" ca="1">IFERROR(IF(INDIRECT(_xlfn.CONCAT(DX$1, $DJ59))="", "", INDIRECT(_xlfn.CONCAT(DX$1, $DJ59))),"")</f>
        <v/>
      </c>
      <c r="DY59" s="114" t="str" cm="1">
        <f t="array" aca="1" ref="DY59" ca="1">IFERROR(IF(DZ59="", "", INDIRECT(_xlfn.CONCAT(DY$1,$DJ59))), "")</f>
        <v/>
      </c>
      <c r="DZ59" s="115" t="str" cm="1">
        <f t="array" aca="1" ref="DZ59" ca="1">IFERROR(IF(INDIRECT(_xlfn.CONCAT(DZ$1, $DJ59))="", "", INDIRECT(_xlfn.CONCAT(DZ$1, $DJ59))),"")</f>
        <v/>
      </c>
      <c r="EA59" s="112" t="str" cm="1">
        <f t="array" aca="1" ref="EA59" ca="1">IFERROR(IF(EB59="", "", INDIRECT(_xlfn.CONCAT(EA$1,$DJ59))), "")</f>
        <v/>
      </c>
      <c r="EB59" s="113" t="str" cm="1">
        <f t="array" aca="1" ref="EB59" ca="1">IFERROR(IF(INDIRECT(_xlfn.CONCAT(EB$1, $DJ59))="", "", INDIRECT(_xlfn.CONCAT(EB$1, $DJ59))),"")</f>
        <v/>
      </c>
      <c r="EC59" s="114" cm="1">
        <f t="array" aca="1" ref="EC59" ca="1">IFERROR(IF(ED59="", "", INDIRECT(_xlfn.CONCAT(EC$1,$DJ59))), "")</f>
        <v>0.98385687127385812</v>
      </c>
      <c r="ED59" s="115" cm="1">
        <f t="array" aca="1" ref="ED59" ca="1">IFERROR(IF(INDIRECT(_xlfn.CONCAT(ED$1, $DJ59))="", "", INDIRECT(_xlfn.CONCAT(ED$1, $DJ59))),"")</f>
        <v>0.12375621890547263</v>
      </c>
      <c r="EE59" s="112" cm="1">
        <f t="array" aca="1" ref="EE59" ca="1">IFERROR(IF(EF59="", "", INDIRECT(_xlfn.CONCAT(EE$1,$DJ59))), "")</f>
        <v>0.98428405137447617</v>
      </c>
      <c r="EF59" s="113" cm="1">
        <f t="array" aca="1" ref="EF59" ca="1">IFERROR(IF(INDIRECT(_xlfn.CONCAT(EF$1, $DJ59))="", "", INDIRECT(_xlfn.CONCAT(EF$1, $DJ59))),"")</f>
        <v>0.11629353233830844</v>
      </c>
      <c r="EG59" s="114" t="str" cm="1">
        <f t="array" aca="1" ref="EG59" ca="1">IFERROR(IF(EH59="", "", INDIRECT(_xlfn.CONCAT(EG$1,$DJ59))), "")</f>
        <v/>
      </c>
      <c r="EH59" s="115" t="str" cm="1">
        <f t="array" aca="1" ref="EH59" ca="1">IFERROR(IF(INDIRECT(_xlfn.CONCAT(EH$1, $DJ59))="", "", INDIRECT(_xlfn.CONCAT(EH$1, $DJ59))),"")</f>
        <v/>
      </c>
      <c r="EI59" s="112" t="str" cm="1">
        <f t="array" aca="1" ref="EI59" ca="1">IFERROR(IF(EJ59="", "", INDIRECT(_xlfn.CONCAT(EI$1,$DJ59))), "")</f>
        <v/>
      </c>
      <c r="EJ59" s="116" t="str" cm="1">
        <f t="array" aca="1" ref="EJ59" ca="1">IFERROR(IF(INDIRECT(_xlfn.CONCAT(EJ$1, $DJ59))="", "", INDIRECT(_xlfn.CONCAT(EJ$1, $DJ59))),"")</f>
        <v/>
      </c>
      <c r="EK59" s="32"/>
      <c r="EL59" s="32"/>
      <c r="EM59" s="32"/>
      <c r="EN59" s="32"/>
      <c r="EO59" s="32"/>
      <c r="EP59" s="32"/>
      <c r="EQ59" s="32"/>
      <c r="ER59" s="32"/>
      <c r="ES59" s="32"/>
      <c r="ET59" s="32"/>
      <c r="EU59" s="32"/>
      <c r="EV59" s="32"/>
      <c r="EW59" s="32"/>
      <c r="EX59" s="32"/>
      <c r="EY59" s="32"/>
      <c r="EZ59" s="32"/>
      <c r="FA59" s="32"/>
      <c r="FB59" s="32"/>
      <c r="FC59" s="32"/>
      <c r="FD59" s="32"/>
      <c r="FE59" s="32"/>
      <c r="FF59" s="32"/>
      <c r="FG59" s="32"/>
      <c r="FH59" s="32"/>
      <c r="FI59" s="32"/>
      <c r="FJ59" s="32"/>
      <c r="FK59" s="32"/>
      <c r="FL59" s="32"/>
      <c r="FM59" s="32"/>
      <c r="FN59" s="32"/>
      <c r="FO59" s="32"/>
      <c r="FP59" s="32"/>
      <c r="FQ59" s="32"/>
      <c r="FR59" s="32"/>
      <c r="FS59" s="32"/>
      <c r="FT59" s="32"/>
      <c r="FU59" s="32"/>
      <c r="FV59" s="32"/>
      <c r="FW59" s="32"/>
      <c r="FX59" s="32"/>
      <c r="FY59" s="32"/>
      <c r="FZ59" s="32"/>
      <c r="GA59" s="32"/>
      <c r="GB59" s="32"/>
      <c r="GC59" s="32"/>
      <c r="GD59" s="32"/>
      <c r="GE59" s="32"/>
      <c r="GF59" s="32"/>
      <c r="GG59" s="32"/>
      <c r="GH59" s="32"/>
      <c r="GI59" s="32"/>
      <c r="GJ59" s="32"/>
      <c r="GK59" s="32"/>
      <c r="GL59" s="32"/>
    </row>
    <row r="60" spans="1:194" s="34" customFormat="1" x14ac:dyDescent="0.3">
      <c r="A60" s="104">
        <f t="shared" si="16"/>
        <v>56</v>
      </c>
      <c r="B60" s="54">
        <v>43.549999999999962</v>
      </c>
      <c r="C60" s="55">
        <v>44.339999999999961</v>
      </c>
      <c r="D60" s="55" t="s">
        <v>96</v>
      </c>
      <c r="E60" s="56">
        <v>0</v>
      </c>
      <c r="F60" s="54">
        <v>0</v>
      </c>
      <c r="G60" s="54">
        <v>0</v>
      </c>
      <c r="H60" s="54">
        <v>1</v>
      </c>
      <c r="I60" s="54">
        <v>0</v>
      </c>
      <c r="J60" s="54">
        <v>2</v>
      </c>
      <c r="K60" s="54">
        <v>2</v>
      </c>
      <c r="L60" s="54">
        <v>0</v>
      </c>
      <c r="M60" s="54">
        <v>0</v>
      </c>
      <c r="N60" s="54">
        <v>0</v>
      </c>
      <c r="O60" s="54">
        <v>0</v>
      </c>
      <c r="P60" s="54">
        <v>0</v>
      </c>
      <c r="Q60" s="54">
        <v>0</v>
      </c>
      <c r="R60" s="57">
        <f t="shared" si="17"/>
        <v>5</v>
      </c>
      <c r="S60" s="58" t="str">
        <f t="shared" si="34"/>
        <v/>
      </c>
      <c r="T60" s="58" t="str">
        <f t="shared" si="34"/>
        <v/>
      </c>
      <c r="U60" s="58" t="str">
        <f t="shared" si="34"/>
        <v/>
      </c>
      <c r="V60" s="58">
        <f t="shared" si="34"/>
        <v>0.2</v>
      </c>
      <c r="W60" s="58" t="str">
        <f t="shared" si="34"/>
        <v/>
      </c>
      <c r="X60" s="58">
        <f t="shared" si="34"/>
        <v>0.4</v>
      </c>
      <c r="Y60" s="58">
        <f t="shared" si="34"/>
        <v>0.4</v>
      </c>
      <c r="Z60" s="58" t="str">
        <f t="shared" si="34"/>
        <v/>
      </c>
      <c r="AA60" s="58" t="str">
        <f t="shared" si="32"/>
        <v/>
      </c>
      <c r="AB60" s="58" t="str">
        <f t="shared" si="32"/>
        <v/>
      </c>
      <c r="AC60" s="58" t="str">
        <f t="shared" si="32"/>
        <v/>
      </c>
      <c r="AD60" s="58" t="str">
        <f t="shared" si="32"/>
        <v/>
      </c>
      <c r="AE60" s="58" t="str">
        <f t="shared" si="32"/>
        <v/>
      </c>
      <c r="AF60" s="40"/>
      <c r="AG60" s="133"/>
      <c r="AH60" s="142" t="str" cm="1">
        <f t="array" aca="1" ref="AH60" ca="1">IF(OR(AG60="N/A",AG60=""), "", INDEX(INDIRECT(AG$2), AG60))</f>
        <v/>
      </c>
      <c r="AI60" s="138" t="str" cm="1">
        <f t="array" ref="AI60">IF(OR(AG60="N/A",AG60=""), "", INDEX($R$5:$R$300, AG60))</f>
        <v/>
      </c>
      <c r="AJ60" s="134"/>
      <c r="AK60" s="142" t="str" cm="1">
        <f t="array" aca="1" ref="AK60" ca="1">IF(OR(AJ60="N/A",AJ60=""), "", INDEX(INDIRECT(AJ$2), AJ60))</f>
        <v/>
      </c>
      <c r="AL60" s="138" t="str" cm="1">
        <f t="array" ref="AL60">IF(OR(AJ60="N/A",AJ60=""), "", INDEX($R$5:$R$300, AJ60))</f>
        <v/>
      </c>
      <c r="AM60" s="134"/>
      <c r="AN60" s="142" t="str" cm="1">
        <f t="array" aca="1" ref="AN60" ca="1">IF(OR(AM60="N/A",AM60=""), "", INDEX(INDIRECT(AM$2), AM60))</f>
        <v/>
      </c>
      <c r="AO60" s="138" t="str" cm="1">
        <f t="array" ref="AO60">IF(OR(AM60="N/A",AM60=""), "", INDEX($R$5:$R$300, AM60))</f>
        <v/>
      </c>
      <c r="AP60" s="134">
        <f ca="1"/>
        <v>84</v>
      </c>
      <c r="AQ60" s="142" cm="1">
        <f t="array" aca="1" ref="AQ60" ca="1">IF(OR(AP60="N/A",AP60=""), "", INDEX(INDIRECT(AP$2), AP60))</f>
        <v>1</v>
      </c>
      <c r="AR60" s="138" cm="1">
        <f t="array" aca="1" ref="AR60" ca="1">IF(OR(AP60="N/A",AP60=""), "", INDEX($R$5:$R$300, AP60))</f>
        <v>6</v>
      </c>
      <c r="AS60" s="134"/>
      <c r="AT60" s="142" t="str" cm="1">
        <f t="array" aca="1" ref="AT60" ca="1">IF(OR(AS60="N/A",AS60=""), "", INDEX(INDIRECT(AS$2), AS60))</f>
        <v/>
      </c>
      <c r="AU60" s="138" t="str" cm="1">
        <f t="array" ref="AU60">IF(OR(AS60="N/A",AS60=""), "", INDEX($R$5:$R$300, AS60))</f>
        <v/>
      </c>
      <c r="AV60" s="134">
        <f ca="1"/>
        <v>107</v>
      </c>
      <c r="AW60" s="142" cm="1">
        <f t="array" aca="1" ref="AW60" ca="1">IF(OR(AV60="N/A",AV60=""), "", INDEX(INDIRECT(AV$2), AV60))</f>
        <v>1</v>
      </c>
      <c r="AX60" s="138" cm="1">
        <f t="array" aca="1" ref="AX60" ca="1">IF(OR(AV60="N/A",AV60=""), "", INDEX($R$5:$R$300, AV60))</f>
        <v>1</v>
      </c>
      <c r="AY60" s="134"/>
      <c r="AZ60" s="142" t="str" cm="1">
        <f t="array" aca="1" ref="AZ60" ca="1">IF(OR(AY60="N/A",AY60=""), "", INDEX(INDIRECT(AY$2), AY60))</f>
        <v/>
      </c>
      <c r="BA60" s="138" t="str" cm="1">
        <f t="array" ref="BA60">IF(OR(AY60="N/A",AY60=""), "", INDEX($R$5:$R$300, AY60))</f>
        <v/>
      </c>
      <c r="BB60" s="134"/>
      <c r="BC60" s="142" t="str" cm="1">
        <f t="array" aca="1" ref="BC60" ca="1">IF(OR(BB60="N/A",BB60=""), "", INDEX(INDIRECT(BB$2), BB60))</f>
        <v/>
      </c>
      <c r="BD60" s="138" t="str" cm="1">
        <f t="array" ref="BD60">IF(OR(BB60="N/A",BB60=""), "", INDEX($R$5:$R$300, BB60))</f>
        <v/>
      </c>
      <c r="BE60" s="134"/>
      <c r="BF60" s="142" t="str" cm="1">
        <f t="array" aca="1" ref="BF60" ca="1">IF(OR(BE60="N/A",BE60=""), "", INDEX(INDIRECT(BE$2), BE60))</f>
        <v/>
      </c>
      <c r="BG60" s="138" t="str" cm="1">
        <f t="array" ref="BG60">IF(OR(BE60="N/A",BE60=""), "", INDEX($R$5:$R$300, BE60))</f>
        <v/>
      </c>
      <c r="BH60" s="134"/>
      <c r="BI60" s="142" t="str" cm="1">
        <f t="array" aca="1" ref="BI60" ca="1">IF(OR(BH60="N/A",BH60=""), "", INDEX(INDIRECT(BH$2), BH60))</f>
        <v/>
      </c>
      <c r="BJ60" s="138" t="str" cm="1">
        <f t="array" ref="BJ60">IF(OR(BH60="N/A",BH60=""), "", INDEX($R$5:$R$300, BH60))</f>
        <v/>
      </c>
      <c r="BK60" s="134"/>
      <c r="BL60" s="142" t="str" cm="1">
        <f t="array" aca="1" ref="BL60" ca="1">IF(OR(BK60="N/A",BK60=""), "", INDEX(INDIRECT(BK$2), BK60))</f>
        <v/>
      </c>
      <c r="BM60" s="138" t="str" cm="1">
        <f t="array" ref="BM60">IF(OR(BK60="N/A",BK60=""), "", INDEX($R$5:$R$300, BK60))</f>
        <v/>
      </c>
      <c r="BN60" s="134"/>
      <c r="BO60" s="142" t="str" cm="1">
        <f t="array" aca="1" ref="BO60" ca="1">IF(OR(BN60="N/A",BN60=""), "", INDEX(INDIRECT(BN$2), BN60))</f>
        <v/>
      </c>
      <c r="BP60" s="138" t="str" cm="1">
        <f t="array" ref="BP60">IF(OR(BN60="N/A",BN60=""), "", INDEX($R$5:$R$300, BN60))</f>
        <v/>
      </c>
      <c r="BQ60" s="134"/>
      <c r="BR60" s="142" t="str" cm="1">
        <f t="array" aca="1" ref="BR60" ca="1">IF(OR(BQ60="N/A",BQ60=""), "", INDEX(INDIRECT(BQ$2), BQ60))</f>
        <v/>
      </c>
      <c r="BS60" s="138" t="str" cm="1">
        <f t="array" ref="BS60">IF(OR(BQ60="N/A",BQ60=""), "", INDEX($R$5:$R$300, BQ60))</f>
        <v/>
      </c>
      <c r="BT60" s="40"/>
      <c r="BU60" s="41"/>
      <c r="BV60" s="41"/>
      <c r="BW60" s="41"/>
      <c r="BX60" s="41"/>
      <c r="BY60" s="41"/>
      <c r="BZ60" s="41"/>
      <c r="CA60" s="41"/>
      <c r="CB60" s="41"/>
      <c r="CC60" s="41"/>
      <c r="CD60" s="41"/>
      <c r="CE60" s="41"/>
      <c r="CF60" s="41"/>
      <c r="CG60" s="41"/>
      <c r="CH60" s="40"/>
      <c r="CI60" s="59" t="str">
        <f t="shared" ca="1" si="35"/>
        <v/>
      </c>
      <c r="CJ60" s="59" t="str">
        <f t="shared" ca="1" si="35"/>
        <v/>
      </c>
      <c r="CK60" s="59" t="str">
        <f t="shared" ca="1" si="35"/>
        <v/>
      </c>
      <c r="CL60" s="59">
        <f t="shared" ca="1" si="35"/>
        <v>0.39549095361020892</v>
      </c>
      <c r="CM60" s="59" t="str">
        <f t="shared" ca="1" si="35"/>
        <v/>
      </c>
      <c r="CN60" s="59">
        <f t="shared" ca="1" si="35"/>
        <v>0.78841942495390649</v>
      </c>
      <c r="CO60" s="59">
        <f t="shared" ca="1" si="35"/>
        <v>0.9306046430287459</v>
      </c>
      <c r="CP60" s="59" t="str">
        <f t="shared" ca="1" si="35"/>
        <v/>
      </c>
      <c r="CQ60" s="59" t="str">
        <f t="shared" ca="1" si="33"/>
        <v/>
      </c>
      <c r="CR60" s="59" t="str">
        <f t="shared" ca="1" si="33"/>
        <v/>
      </c>
      <c r="CS60" s="59" t="str">
        <f t="shared" ca="1" si="33"/>
        <v/>
      </c>
      <c r="CT60" s="59" t="str">
        <f t="shared" ca="1" si="33"/>
        <v/>
      </c>
      <c r="CU60" s="59" t="str">
        <f t="shared" ca="1" si="33"/>
        <v/>
      </c>
      <c r="CV60" s="60">
        <f t="shared" ca="1" si="19"/>
        <v>56</v>
      </c>
      <c r="CW60" s="32" t="str">
        <f t="shared" ca="1" si="37"/>
        <v/>
      </c>
      <c r="CX60" s="32" t="str">
        <f t="shared" ca="1" si="37"/>
        <v/>
      </c>
      <c r="CY60" s="32" t="str">
        <f t="shared" ca="1" si="37"/>
        <v/>
      </c>
      <c r="CZ60" s="32" t="str">
        <f t="shared" ca="1" si="37"/>
        <v/>
      </c>
      <c r="DA60" s="32" t="str">
        <f t="shared" ca="1" si="37"/>
        <v/>
      </c>
      <c r="DB60" s="32" t="str">
        <f t="shared" ca="1" si="37"/>
        <v/>
      </c>
      <c r="DC60" s="32">
        <f t="shared" ca="1" si="37"/>
        <v>0.2488805970149254</v>
      </c>
      <c r="DD60" s="32" t="str">
        <f t="shared" ca="1" si="36"/>
        <v/>
      </c>
      <c r="DE60" s="32" t="str">
        <f t="shared" ca="1" si="30"/>
        <v/>
      </c>
      <c r="DF60" s="32" t="str">
        <f t="shared" ca="1" si="30"/>
        <v/>
      </c>
      <c r="DG60" s="32" t="str">
        <f t="shared" ca="1" si="30"/>
        <v/>
      </c>
      <c r="DH60" s="32" t="str">
        <f t="shared" ca="1" si="30"/>
        <v/>
      </c>
      <c r="DI60" s="32" t="str">
        <f t="shared" ca="1" si="30"/>
        <v/>
      </c>
      <c r="DJ60" s="60">
        <f t="shared" ca="1" si="21"/>
        <v>60</v>
      </c>
      <c r="DK60" s="112" t="str" cm="1">
        <f t="array" aca="1" ref="DK60" ca="1">IFERROR(IF(DL60="", "", INDIRECT(_xlfn.CONCAT(DK$1,$DJ60))), "")</f>
        <v/>
      </c>
      <c r="DL60" s="113" t="str" cm="1">
        <f t="array" aca="1" ref="DL60" ca="1">IFERROR(IF(INDIRECT(_xlfn.CONCAT(DL$1, $DJ60))="", "", INDIRECT(_xlfn.CONCAT(DL$1, $DJ60))),"")</f>
        <v/>
      </c>
      <c r="DM60" s="114" t="str" cm="1">
        <f t="array" aca="1" ref="DM60" ca="1">IFERROR(IF(DN60="", "", INDIRECT(_xlfn.CONCAT(DM$1,$DJ60))), "")</f>
        <v/>
      </c>
      <c r="DN60" s="115" t="str" cm="1">
        <f t="array" aca="1" ref="DN60" ca="1">IFERROR(IF(INDIRECT(_xlfn.CONCAT(DN$1, $DJ60))="", "", INDIRECT(_xlfn.CONCAT(DN$1, $DJ60))),"")</f>
        <v/>
      </c>
      <c r="DO60" s="112" t="str" cm="1">
        <f t="array" aca="1" ref="DO60" ca="1">IFERROR(IF(DP60="", "", INDIRECT(_xlfn.CONCAT(DO$1,$DJ60))), "")</f>
        <v/>
      </c>
      <c r="DP60" s="113" t="str" cm="1">
        <f t="array" aca="1" ref="DP60" ca="1">IFERROR(IF(INDIRECT(_xlfn.CONCAT(DP$1, $DJ60))="", "", INDIRECT(_xlfn.CONCAT(DP$1, $DJ60))),"")</f>
        <v/>
      </c>
      <c r="DQ60" s="114" t="str" cm="1">
        <f t="array" aca="1" ref="DQ60" ca="1">IFERROR(IF(DR60="", "", INDIRECT(_xlfn.CONCAT(DQ$1,$DJ60))), "")</f>
        <v/>
      </c>
      <c r="DR60" s="115" t="str" cm="1">
        <f t="array" aca="1" ref="DR60" ca="1">IFERROR(IF(INDIRECT(_xlfn.CONCAT(DR$1, $DJ60))="", "", INDIRECT(_xlfn.CONCAT(DR$1, $DJ60))),"")</f>
        <v/>
      </c>
      <c r="DS60" s="112" t="str" cm="1">
        <f t="array" aca="1" ref="DS60" ca="1">IFERROR(IF(DT60="", "", INDIRECT(_xlfn.CONCAT(DS$1,$DJ60))), "")</f>
        <v/>
      </c>
      <c r="DT60" s="113" t="str" cm="1">
        <f t="array" aca="1" ref="DT60" ca="1">IFERROR(IF(INDIRECT(_xlfn.CONCAT(DT$1, $DJ60))="", "", INDIRECT(_xlfn.CONCAT(DT$1, $DJ60))),"")</f>
        <v/>
      </c>
      <c r="DU60" s="114" t="str" cm="1">
        <f t="array" aca="1" ref="DU60" ca="1">IFERROR(IF(DV60="", "", INDIRECT(_xlfn.CONCAT(DU$1,$DJ60))), "")</f>
        <v/>
      </c>
      <c r="DV60" s="115" t="str" cm="1">
        <f t="array" aca="1" ref="DV60" ca="1">IFERROR(IF(INDIRECT(_xlfn.CONCAT(DV$1, $DJ60))="", "", INDIRECT(_xlfn.CONCAT(DV$1, $DJ60))),"")</f>
        <v/>
      </c>
      <c r="DW60" s="112" cm="1">
        <f t="array" aca="1" ref="DW60" ca="1">IFERROR(IF(DX60="", "", INDIRECT(_xlfn.CONCAT(DW$1,$DJ60))), "")</f>
        <v>0.9306046430287459</v>
      </c>
      <c r="DX60" s="113" cm="1">
        <f t="array" aca="1" ref="DX60" ca="1">IFERROR(IF(INDIRECT(_xlfn.CONCAT(DX$1, $DJ60))="", "", INDIRECT(_xlfn.CONCAT(DX$1, $DJ60))),"")</f>
        <v>0.2488805970149254</v>
      </c>
      <c r="DY60" s="114" t="str" cm="1">
        <f t="array" aca="1" ref="DY60" ca="1">IFERROR(IF(DZ60="", "", INDIRECT(_xlfn.CONCAT(DY$1,$DJ60))), "")</f>
        <v/>
      </c>
      <c r="DZ60" s="115" t="str" cm="1">
        <f t="array" aca="1" ref="DZ60" ca="1">IFERROR(IF(INDIRECT(_xlfn.CONCAT(DZ$1, $DJ60))="", "", INDIRECT(_xlfn.CONCAT(DZ$1, $DJ60))),"")</f>
        <v/>
      </c>
      <c r="EA60" s="112" t="str" cm="1">
        <f t="array" aca="1" ref="EA60" ca="1">IFERROR(IF(EB60="", "", INDIRECT(_xlfn.CONCAT(EA$1,$DJ60))), "")</f>
        <v/>
      </c>
      <c r="EB60" s="113" t="str" cm="1">
        <f t="array" aca="1" ref="EB60" ca="1">IFERROR(IF(INDIRECT(_xlfn.CONCAT(EB$1, $DJ60))="", "", INDIRECT(_xlfn.CONCAT(EB$1, $DJ60))),"")</f>
        <v/>
      </c>
      <c r="EC60" s="114" t="str" cm="1">
        <f t="array" aca="1" ref="EC60" ca="1">IFERROR(IF(ED60="", "", INDIRECT(_xlfn.CONCAT(EC$1,$DJ60))), "")</f>
        <v/>
      </c>
      <c r="ED60" s="115" t="str" cm="1">
        <f t="array" aca="1" ref="ED60" ca="1">IFERROR(IF(INDIRECT(_xlfn.CONCAT(ED$1, $DJ60))="", "", INDIRECT(_xlfn.CONCAT(ED$1, $DJ60))),"")</f>
        <v/>
      </c>
      <c r="EE60" s="112" t="str" cm="1">
        <f t="array" aca="1" ref="EE60" ca="1">IFERROR(IF(EF60="", "", INDIRECT(_xlfn.CONCAT(EE$1,$DJ60))), "")</f>
        <v/>
      </c>
      <c r="EF60" s="113" t="str" cm="1">
        <f t="array" aca="1" ref="EF60" ca="1">IFERROR(IF(INDIRECT(_xlfn.CONCAT(EF$1, $DJ60))="", "", INDIRECT(_xlfn.CONCAT(EF$1, $DJ60))),"")</f>
        <v/>
      </c>
      <c r="EG60" s="114" t="str" cm="1">
        <f t="array" aca="1" ref="EG60" ca="1">IFERROR(IF(EH60="", "", INDIRECT(_xlfn.CONCAT(EG$1,$DJ60))), "")</f>
        <v/>
      </c>
      <c r="EH60" s="115" t="str" cm="1">
        <f t="array" aca="1" ref="EH60" ca="1">IFERROR(IF(INDIRECT(_xlfn.CONCAT(EH$1, $DJ60))="", "", INDIRECT(_xlfn.CONCAT(EH$1, $DJ60))),"")</f>
        <v/>
      </c>
      <c r="EI60" s="112" t="str" cm="1">
        <f t="array" aca="1" ref="EI60" ca="1">IFERROR(IF(EJ60="", "", INDIRECT(_xlfn.CONCAT(EI$1,$DJ60))), "")</f>
        <v/>
      </c>
      <c r="EJ60" s="116" t="str" cm="1">
        <f t="array" aca="1" ref="EJ60" ca="1">IFERROR(IF(INDIRECT(_xlfn.CONCAT(EJ$1, $DJ60))="", "", INDIRECT(_xlfn.CONCAT(EJ$1, $DJ60))),"")</f>
        <v/>
      </c>
      <c r="EK60" s="32"/>
      <c r="EL60" s="32"/>
      <c r="EM60" s="32"/>
      <c r="EN60" s="32"/>
      <c r="EO60" s="32"/>
      <c r="EP60" s="32"/>
      <c r="EQ60" s="32"/>
      <c r="ER60" s="32"/>
      <c r="ES60" s="32"/>
      <c r="ET60" s="32"/>
      <c r="EU60" s="32"/>
      <c r="EV60" s="32"/>
      <c r="EW60" s="32"/>
      <c r="EX60" s="32"/>
      <c r="EY60" s="32"/>
      <c r="EZ60" s="32"/>
      <c r="FA60" s="32"/>
      <c r="FB60" s="32"/>
      <c r="FC60" s="32"/>
      <c r="FD60" s="32"/>
      <c r="FE60" s="32"/>
      <c r="FF60" s="32"/>
      <c r="FG60" s="32"/>
      <c r="FH60" s="32"/>
      <c r="FI60" s="32"/>
      <c r="FJ60" s="32"/>
      <c r="FK60" s="32"/>
      <c r="FL60" s="32"/>
      <c r="FM60" s="32"/>
      <c r="FN60" s="32"/>
      <c r="FO60" s="32"/>
      <c r="FP60" s="32"/>
      <c r="FQ60" s="32"/>
      <c r="FR60" s="32"/>
      <c r="FS60" s="32"/>
      <c r="FT60" s="32"/>
      <c r="FU60" s="32"/>
      <c r="FV60" s="32"/>
      <c r="FW60" s="32"/>
      <c r="FX60" s="32"/>
      <c r="FY60" s="32"/>
      <c r="FZ60" s="32"/>
      <c r="GA60" s="32"/>
      <c r="GB60" s="32"/>
      <c r="GC60" s="32"/>
      <c r="GD60" s="32"/>
      <c r="GE60" s="32"/>
      <c r="GF60" s="32"/>
      <c r="GG60" s="32"/>
      <c r="GH60" s="32"/>
      <c r="GI60" s="32"/>
      <c r="GJ60" s="32"/>
      <c r="GK60" s="32"/>
      <c r="GL60" s="32"/>
    </row>
    <row r="61" spans="1:194" s="34" customFormat="1" x14ac:dyDescent="0.3">
      <c r="A61" s="104">
        <f t="shared" si="16"/>
        <v>57</v>
      </c>
      <c r="B61" s="54">
        <v>44.339999999999961</v>
      </c>
      <c r="C61" s="55">
        <v>45.12999999999996</v>
      </c>
      <c r="D61" s="55" t="s">
        <v>96</v>
      </c>
      <c r="E61" s="56">
        <v>0</v>
      </c>
      <c r="F61" s="54">
        <v>0</v>
      </c>
      <c r="G61" s="54">
        <v>0</v>
      </c>
      <c r="H61" s="54">
        <v>0</v>
      </c>
      <c r="I61" s="54">
        <v>0</v>
      </c>
      <c r="J61" s="54">
        <v>1</v>
      </c>
      <c r="K61" s="54">
        <v>1</v>
      </c>
      <c r="L61" s="54">
        <v>0</v>
      </c>
      <c r="M61" s="54">
        <v>0</v>
      </c>
      <c r="N61" s="54">
        <v>0</v>
      </c>
      <c r="O61" s="54">
        <v>0</v>
      </c>
      <c r="P61" s="54">
        <v>0</v>
      </c>
      <c r="Q61" s="54">
        <v>0</v>
      </c>
      <c r="R61" s="57">
        <f t="shared" si="17"/>
        <v>2</v>
      </c>
      <c r="S61" s="58" t="str">
        <f t="shared" si="34"/>
        <v/>
      </c>
      <c r="T61" s="58" t="str">
        <f t="shared" si="34"/>
        <v/>
      </c>
      <c r="U61" s="58" t="str">
        <f t="shared" si="34"/>
        <v/>
      </c>
      <c r="V61" s="58" t="str">
        <f t="shared" si="34"/>
        <v/>
      </c>
      <c r="W61" s="58" t="str">
        <f t="shared" si="34"/>
        <v/>
      </c>
      <c r="X61" s="58">
        <f t="shared" si="34"/>
        <v>0.5</v>
      </c>
      <c r="Y61" s="58">
        <f t="shared" si="34"/>
        <v>0.5</v>
      </c>
      <c r="Z61" s="58" t="str">
        <f t="shared" si="34"/>
        <v/>
      </c>
      <c r="AA61" s="58" t="str">
        <f t="shared" si="32"/>
        <v/>
      </c>
      <c r="AB61" s="58" t="str">
        <f t="shared" si="32"/>
        <v/>
      </c>
      <c r="AC61" s="58" t="str">
        <f t="shared" si="32"/>
        <v/>
      </c>
      <c r="AD61" s="58" t="str">
        <f t="shared" si="32"/>
        <v/>
      </c>
      <c r="AE61" s="58" t="str">
        <f t="shared" si="32"/>
        <v/>
      </c>
      <c r="AF61" s="40"/>
      <c r="AG61" s="133"/>
      <c r="AH61" s="142" t="str" cm="1">
        <f t="array" aca="1" ref="AH61" ca="1">IF(OR(AG61="N/A",AG61=""), "", INDEX(INDIRECT(AG$2), AG61))</f>
        <v/>
      </c>
      <c r="AI61" s="138" t="str" cm="1">
        <f t="array" ref="AI61">IF(OR(AG61="N/A",AG61=""), "", INDEX($R$5:$R$300, AG61))</f>
        <v/>
      </c>
      <c r="AJ61" s="134"/>
      <c r="AK61" s="142" t="str" cm="1">
        <f t="array" aca="1" ref="AK61" ca="1">IF(OR(AJ61="N/A",AJ61=""), "", INDEX(INDIRECT(AJ$2), AJ61))</f>
        <v/>
      </c>
      <c r="AL61" s="138" t="str" cm="1">
        <f t="array" ref="AL61">IF(OR(AJ61="N/A",AJ61=""), "", INDEX($R$5:$R$300, AJ61))</f>
        <v/>
      </c>
      <c r="AM61" s="134"/>
      <c r="AN61" s="142" t="str" cm="1">
        <f t="array" aca="1" ref="AN61" ca="1">IF(OR(AM61="N/A",AM61=""), "", INDEX(INDIRECT(AM$2), AM61))</f>
        <v/>
      </c>
      <c r="AO61" s="138" t="str" cm="1">
        <f t="array" ref="AO61">IF(OR(AM61="N/A",AM61=""), "", INDEX($R$5:$R$300, AM61))</f>
        <v/>
      </c>
      <c r="AP61" s="134">
        <f ca="1"/>
        <v>89</v>
      </c>
      <c r="AQ61" s="142" cm="1">
        <f t="array" aca="1" ref="AQ61" ca="1">IF(OR(AP61="N/A",AP61=""), "", INDEX(INDIRECT(AP$2), AP61))</f>
        <v>1</v>
      </c>
      <c r="AR61" s="138" cm="1">
        <f t="array" aca="1" ref="AR61" ca="1">IF(OR(AP61="N/A",AP61=""), "", INDEX($R$5:$R$300, AP61))</f>
        <v>3</v>
      </c>
      <c r="AS61" s="134"/>
      <c r="AT61" s="142" t="str" cm="1">
        <f t="array" aca="1" ref="AT61" ca="1">IF(OR(AS61="N/A",AS61=""), "", INDEX(INDIRECT(AS$2), AS61))</f>
        <v/>
      </c>
      <c r="AU61" s="138" t="str" cm="1">
        <f t="array" ref="AU61">IF(OR(AS61="N/A",AS61=""), "", INDEX($R$5:$R$300, AS61))</f>
        <v/>
      </c>
      <c r="AV61" s="134">
        <f ca="1"/>
        <v>109</v>
      </c>
      <c r="AW61" s="142" cm="1">
        <f t="array" aca="1" ref="AW61" ca="1">IF(OR(AV61="N/A",AV61=""), "", INDEX(INDIRECT(AV$2), AV61))</f>
        <v>2</v>
      </c>
      <c r="AX61" s="138" cm="1">
        <f t="array" aca="1" ref="AX61" ca="1">IF(OR(AV61="N/A",AV61=""), "", INDEX($R$5:$R$300, AV61))</f>
        <v>6</v>
      </c>
      <c r="AY61" s="134"/>
      <c r="AZ61" s="142" t="str" cm="1">
        <f t="array" aca="1" ref="AZ61" ca="1">IF(OR(AY61="N/A",AY61=""), "", INDEX(INDIRECT(AY$2), AY61))</f>
        <v/>
      </c>
      <c r="BA61" s="138" t="str" cm="1">
        <f t="array" ref="BA61">IF(OR(AY61="N/A",AY61=""), "", INDEX($R$5:$R$300, AY61))</f>
        <v/>
      </c>
      <c r="BB61" s="134"/>
      <c r="BC61" s="142" t="str" cm="1">
        <f t="array" aca="1" ref="BC61" ca="1">IF(OR(BB61="N/A",BB61=""), "", INDEX(INDIRECT(BB$2), BB61))</f>
        <v/>
      </c>
      <c r="BD61" s="138" t="str" cm="1">
        <f t="array" ref="BD61">IF(OR(BB61="N/A",BB61=""), "", INDEX($R$5:$R$300, BB61))</f>
        <v/>
      </c>
      <c r="BE61" s="134"/>
      <c r="BF61" s="142" t="str" cm="1">
        <f t="array" aca="1" ref="BF61" ca="1">IF(OR(BE61="N/A",BE61=""), "", INDEX(INDIRECT(BE$2), BE61))</f>
        <v/>
      </c>
      <c r="BG61" s="138" t="str" cm="1">
        <f t="array" ref="BG61">IF(OR(BE61="N/A",BE61=""), "", INDEX($R$5:$R$300, BE61))</f>
        <v/>
      </c>
      <c r="BH61" s="134"/>
      <c r="BI61" s="142" t="str" cm="1">
        <f t="array" aca="1" ref="BI61" ca="1">IF(OR(BH61="N/A",BH61=""), "", INDEX(INDIRECT(BH$2), BH61))</f>
        <v/>
      </c>
      <c r="BJ61" s="138" t="str" cm="1">
        <f t="array" ref="BJ61">IF(OR(BH61="N/A",BH61=""), "", INDEX($R$5:$R$300, BH61))</f>
        <v/>
      </c>
      <c r="BK61" s="134"/>
      <c r="BL61" s="142" t="str" cm="1">
        <f t="array" aca="1" ref="BL61" ca="1">IF(OR(BK61="N/A",BK61=""), "", INDEX(INDIRECT(BK$2), BK61))</f>
        <v/>
      </c>
      <c r="BM61" s="138" t="str" cm="1">
        <f t="array" ref="BM61">IF(OR(BK61="N/A",BK61=""), "", INDEX($R$5:$R$300, BK61))</f>
        <v/>
      </c>
      <c r="BN61" s="134"/>
      <c r="BO61" s="142" t="str" cm="1">
        <f t="array" aca="1" ref="BO61" ca="1">IF(OR(BN61="N/A",BN61=""), "", INDEX(INDIRECT(BN$2), BN61))</f>
        <v/>
      </c>
      <c r="BP61" s="138" t="str" cm="1">
        <f t="array" ref="BP61">IF(OR(BN61="N/A",BN61=""), "", INDEX($R$5:$R$300, BN61))</f>
        <v/>
      </c>
      <c r="BQ61" s="134"/>
      <c r="BR61" s="142" t="str" cm="1">
        <f t="array" aca="1" ref="BR61" ca="1">IF(OR(BQ61="N/A",BQ61=""), "", INDEX(INDIRECT(BQ$2), BQ61))</f>
        <v/>
      </c>
      <c r="BS61" s="138" t="str" cm="1">
        <f t="array" ref="BS61">IF(OR(BQ61="N/A",BQ61=""), "", INDEX($R$5:$R$300, BQ61))</f>
        <v/>
      </c>
      <c r="BT61" s="40"/>
      <c r="BU61" s="41"/>
      <c r="BV61" s="41"/>
      <c r="BW61" s="41"/>
      <c r="BX61" s="41"/>
      <c r="BY61" s="41"/>
      <c r="BZ61" s="41"/>
      <c r="CA61" s="41"/>
      <c r="CB61" s="41"/>
      <c r="CC61" s="41"/>
      <c r="CD61" s="41"/>
      <c r="CE61" s="41"/>
      <c r="CF61" s="41"/>
      <c r="CG61" s="41"/>
      <c r="CH61" s="40"/>
      <c r="CI61" s="59" t="str">
        <f t="shared" ca="1" si="35"/>
        <v/>
      </c>
      <c r="CJ61" s="59" t="str">
        <f t="shared" ca="1" si="35"/>
        <v/>
      </c>
      <c r="CK61" s="59" t="str">
        <f t="shared" ca="1" si="35"/>
        <v/>
      </c>
      <c r="CL61" s="59" t="str">
        <f t="shared" ca="1" si="35"/>
        <v/>
      </c>
      <c r="CM61" s="59" t="str">
        <f t="shared" ca="1" si="35"/>
        <v/>
      </c>
      <c r="CN61" s="59">
        <f t="shared" ca="1" si="35"/>
        <v>0.79605682830669799</v>
      </c>
      <c r="CO61" s="59">
        <f t="shared" ca="1" si="35"/>
        <v>0.90174134842605003</v>
      </c>
      <c r="CP61" s="59" t="str">
        <f t="shared" ca="1" si="35"/>
        <v/>
      </c>
      <c r="CQ61" s="59" t="str">
        <f t="shared" ca="1" si="33"/>
        <v/>
      </c>
      <c r="CR61" s="59" t="str">
        <f t="shared" ca="1" si="33"/>
        <v/>
      </c>
      <c r="CS61" s="59" t="str">
        <f t="shared" ca="1" si="33"/>
        <v/>
      </c>
      <c r="CT61" s="59" t="str">
        <f t="shared" ca="1" si="33"/>
        <v/>
      </c>
      <c r="CU61" s="59" t="str">
        <f t="shared" ca="1" si="33"/>
        <v/>
      </c>
      <c r="CV61" s="60">
        <f t="shared" ca="1" si="19"/>
        <v>57</v>
      </c>
      <c r="CW61" s="32" t="str">
        <f t="shared" ca="1" si="37"/>
        <v/>
      </c>
      <c r="CX61" s="32" t="str">
        <f t="shared" ca="1" si="37"/>
        <v/>
      </c>
      <c r="CY61" s="32" t="str">
        <f t="shared" ca="1" si="37"/>
        <v/>
      </c>
      <c r="CZ61" s="32" t="str">
        <f t="shared" ca="1" si="37"/>
        <v/>
      </c>
      <c r="DA61" s="32" t="str">
        <f t="shared" ca="1" si="37"/>
        <v/>
      </c>
      <c r="DB61" s="32" t="str">
        <f t="shared" ca="1" si="37"/>
        <v/>
      </c>
      <c r="DC61" s="32">
        <f t="shared" ca="1" si="37"/>
        <v>0.34888059701492535</v>
      </c>
      <c r="DD61" s="32" t="str">
        <f t="shared" ca="1" si="36"/>
        <v/>
      </c>
      <c r="DE61" s="32" t="str">
        <f t="shared" ca="1" si="30"/>
        <v/>
      </c>
      <c r="DF61" s="32" t="str">
        <f t="shared" ca="1" si="30"/>
        <v/>
      </c>
      <c r="DG61" s="32" t="str">
        <f t="shared" ca="1" si="30"/>
        <v/>
      </c>
      <c r="DH61" s="32" t="str">
        <f t="shared" ca="1" si="30"/>
        <v/>
      </c>
      <c r="DI61" s="32" t="str">
        <f t="shared" ca="1" si="30"/>
        <v/>
      </c>
      <c r="DJ61" s="60">
        <f t="shared" ca="1" si="21"/>
        <v>61</v>
      </c>
      <c r="DK61" s="112" t="str" cm="1">
        <f t="array" aca="1" ref="DK61" ca="1">IFERROR(IF(DL61="", "", INDIRECT(_xlfn.CONCAT(DK$1,$DJ61))), "")</f>
        <v/>
      </c>
      <c r="DL61" s="113" t="str" cm="1">
        <f t="array" aca="1" ref="DL61" ca="1">IFERROR(IF(INDIRECT(_xlfn.CONCAT(DL$1, $DJ61))="", "", INDIRECT(_xlfn.CONCAT(DL$1, $DJ61))),"")</f>
        <v/>
      </c>
      <c r="DM61" s="114" t="str" cm="1">
        <f t="array" aca="1" ref="DM61" ca="1">IFERROR(IF(DN61="", "", INDIRECT(_xlfn.CONCAT(DM$1,$DJ61))), "")</f>
        <v/>
      </c>
      <c r="DN61" s="115" t="str" cm="1">
        <f t="array" aca="1" ref="DN61" ca="1">IFERROR(IF(INDIRECT(_xlfn.CONCAT(DN$1, $DJ61))="", "", INDIRECT(_xlfn.CONCAT(DN$1, $DJ61))),"")</f>
        <v/>
      </c>
      <c r="DO61" s="112" t="str" cm="1">
        <f t="array" aca="1" ref="DO61" ca="1">IFERROR(IF(DP61="", "", INDIRECT(_xlfn.CONCAT(DO$1,$DJ61))), "")</f>
        <v/>
      </c>
      <c r="DP61" s="113" t="str" cm="1">
        <f t="array" aca="1" ref="DP61" ca="1">IFERROR(IF(INDIRECT(_xlfn.CONCAT(DP$1, $DJ61))="", "", INDIRECT(_xlfn.CONCAT(DP$1, $DJ61))),"")</f>
        <v/>
      </c>
      <c r="DQ61" s="114" t="str" cm="1">
        <f t="array" aca="1" ref="DQ61" ca="1">IFERROR(IF(DR61="", "", INDIRECT(_xlfn.CONCAT(DQ$1,$DJ61))), "")</f>
        <v/>
      </c>
      <c r="DR61" s="115" t="str" cm="1">
        <f t="array" aca="1" ref="DR61" ca="1">IFERROR(IF(INDIRECT(_xlfn.CONCAT(DR$1, $DJ61))="", "", INDIRECT(_xlfn.CONCAT(DR$1, $DJ61))),"")</f>
        <v/>
      </c>
      <c r="DS61" s="112" t="str" cm="1">
        <f t="array" aca="1" ref="DS61" ca="1">IFERROR(IF(DT61="", "", INDIRECT(_xlfn.CONCAT(DS$1,$DJ61))), "")</f>
        <v/>
      </c>
      <c r="DT61" s="113" t="str" cm="1">
        <f t="array" aca="1" ref="DT61" ca="1">IFERROR(IF(INDIRECT(_xlfn.CONCAT(DT$1, $DJ61))="", "", INDIRECT(_xlfn.CONCAT(DT$1, $DJ61))),"")</f>
        <v/>
      </c>
      <c r="DU61" s="114" t="str" cm="1">
        <f t="array" aca="1" ref="DU61" ca="1">IFERROR(IF(DV61="", "", INDIRECT(_xlfn.CONCAT(DU$1,$DJ61))), "")</f>
        <v/>
      </c>
      <c r="DV61" s="115" t="str" cm="1">
        <f t="array" aca="1" ref="DV61" ca="1">IFERROR(IF(INDIRECT(_xlfn.CONCAT(DV$1, $DJ61))="", "", INDIRECT(_xlfn.CONCAT(DV$1, $DJ61))),"")</f>
        <v/>
      </c>
      <c r="DW61" s="112" cm="1">
        <f t="array" aca="1" ref="DW61" ca="1">IFERROR(IF(DX61="", "", INDIRECT(_xlfn.CONCAT(DW$1,$DJ61))), "")</f>
        <v>0.90174134842605003</v>
      </c>
      <c r="DX61" s="113" cm="1">
        <f t="array" aca="1" ref="DX61" ca="1">IFERROR(IF(INDIRECT(_xlfn.CONCAT(DX$1, $DJ61))="", "", INDIRECT(_xlfn.CONCAT(DX$1, $DJ61))),"")</f>
        <v>0.34888059701492535</v>
      </c>
      <c r="DY61" s="114" t="str" cm="1">
        <f t="array" aca="1" ref="DY61" ca="1">IFERROR(IF(DZ61="", "", INDIRECT(_xlfn.CONCAT(DY$1,$DJ61))), "")</f>
        <v/>
      </c>
      <c r="DZ61" s="115" t="str" cm="1">
        <f t="array" aca="1" ref="DZ61" ca="1">IFERROR(IF(INDIRECT(_xlfn.CONCAT(DZ$1, $DJ61))="", "", INDIRECT(_xlfn.CONCAT(DZ$1, $DJ61))),"")</f>
        <v/>
      </c>
      <c r="EA61" s="112" t="str" cm="1">
        <f t="array" aca="1" ref="EA61" ca="1">IFERROR(IF(EB61="", "", INDIRECT(_xlfn.CONCAT(EA$1,$DJ61))), "")</f>
        <v/>
      </c>
      <c r="EB61" s="113" t="str" cm="1">
        <f t="array" aca="1" ref="EB61" ca="1">IFERROR(IF(INDIRECT(_xlfn.CONCAT(EB$1, $DJ61))="", "", INDIRECT(_xlfn.CONCAT(EB$1, $DJ61))),"")</f>
        <v/>
      </c>
      <c r="EC61" s="114" t="str" cm="1">
        <f t="array" aca="1" ref="EC61" ca="1">IFERROR(IF(ED61="", "", INDIRECT(_xlfn.CONCAT(EC$1,$DJ61))), "")</f>
        <v/>
      </c>
      <c r="ED61" s="115" t="str" cm="1">
        <f t="array" aca="1" ref="ED61" ca="1">IFERROR(IF(INDIRECT(_xlfn.CONCAT(ED$1, $DJ61))="", "", INDIRECT(_xlfn.CONCAT(ED$1, $DJ61))),"")</f>
        <v/>
      </c>
      <c r="EE61" s="112" t="str" cm="1">
        <f t="array" aca="1" ref="EE61" ca="1">IFERROR(IF(EF61="", "", INDIRECT(_xlfn.CONCAT(EE$1,$DJ61))), "")</f>
        <v/>
      </c>
      <c r="EF61" s="113" t="str" cm="1">
        <f t="array" aca="1" ref="EF61" ca="1">IFERROR(IF(INDIRECT(_xlfn.CONCAT(EF$1, $DJ61))="", "", INDIRECT(_xlfn.CONCAT(EF$1, $DJ61))),"")</f>
        <v/>
      </c>
      <c r="EG61" s="114" t="str" cm="1">
        <f t="array" aca="1" ref="EG61" ca="1">IFERROR(IF(EH61="", "", INDIRECT(_xlfn.CONCAT(EG$1,$DJ61))), "")</f>
        <v/>
      </c>
      <c r="EH61" s="115" t="str" cm="1">
        <f t="array" aca="1" ref="EH61" ca="1">IFERROR(IF(INDIRECT(_xlfn.CONCAT(EH$1, $DJ61))="", "", INDIRECT(_xlfn.CONCAT(EH$1, $DJ61))),"")</f>
        <v/>
      </c>
      <c r="EI61" s="112" t="str" cm="1">
        <f t="array" aca="1" ref="EI61" ca="1">IFERROR(IF(EJ61="", "", INDIRECT(_xlfn.CONCAT(EI$1,$DJ61))), "")</f>
        <v/>
      </c>
      <c r="EJ61" s="116" t="str" cm="1">
        <f t="array" aca="1" ref="EJ61" ca="1">IFERROR(IF(INDIRECT(_xlfn.CONCAT(EJ$1, $DJ61))="", "", INDIRECT(_xlfn.CONCAT(EJ$1, $DJ61))),"")</f>
        <v/>
      </c>
      <c r="EK61" s="32"/>
      <c r="EL61" s="32"/>
      <c r="EM61" s="32"/>
      <c r="EN61" s="32"/>
      <c r="EO61" s="32"/>
      <c r="EP61" s="32"/>
      <c r="EQ61" s="32"/>
      <c r="ER61" s="32"/>
      <c r="ES61" s="32"/>
      <c r="ET61" s="32"/>
      <c r="EU61" s="32"/>
      <c r="EV61" s="32"/>
      <c r="EW61" s="32"/>
      <c r="EX61" s="32"/>
      <c r="EY61" s="32"/>
      <c r="EZ61" s="32"/>
      <c r="FA61" s="32"/>
      <c r="FB61" s="32"/>
      <c r="FC61" s="32"/>
      <c r="FD61" s="32"/>
      <c r="FE61" s="32"/>
      <c r="FF61" s="32"/>
      <c r="FG61" s="32"/>
      <c r="FH61" s="32"/>
      <c r="FI61" s="32"/>
      <c r="FJ61" s="32"/>
      <c r="FK61" s="32"/>
      <c r="FL61" s="32"/>
      <c r="FM61" s="32"/>
      <c r="FN61" s="32"/>
      <c r="FO61" s="32"/>
      <c r="FP61" s="32"/>
      <c r="FQ61" s="32"/>
      <c r="FR61" s="32"/>
      <c r="FS61" s="32"/>
      <c r="FT61" s="32"/>
      <c r="FU61" s="32"/>
      <c r="FV61" s="32"/>
      <c r="FW61" s="32"/>
      <c r="FX61" s="32"/>
      <c r="FY61" s="32"/>
      <c r="FZ61" s="32"/>
      <c r="GA61" s="32"/>
      <c r="GB61" s="32"/>
      <c r="GC61" s="32"/>
      <c r="GD61" s="32"/>
      <c r="GE61" s="32"/>
      <c r="GF61" s="32"/>
      <c r="GG61" s="32"/>
      <c r="GH61" s="32"/>
      <c r="GI61" s="32"/>
      <c r="GJ61" s="32"/>
      <c r="GK61" s="32"/>
      <c r="GL61" s="32"/>
    </row>
    <row r="62" spans="1:194" s="34" customFormat="1" x14ac:dyDescent="0.3">
      <c r="A62" s="104">
        <f t="shared" si="16"/>
        <v>58</v>
      </c>
      <c r="B62" s="54">
        <v>45.12999999999996</v>
      </c>
      <c r="C62" s="55">
        <v>45.919999999999959</v>
      </c>
      <c r="D62" s="55" t="s">
        <v>96</v>
      </c>
      <c r="E62" s="56">
        <v>0</v>
      </c>
      <c r="F62" s="54">
        <v>0</v>
      </c>
      <c r="G62" s="54">
        <v>0</v>
      </c>
      <c r="H62" s="54">
        <v>0</v>
      </c>
      <c r="I62" s="54">
        <v>0</v>
      </c>
      <c r="J62" s="54">
        <v>0</v>
      </c>
      <c r="K62" s="54">
        <v>0</v>
      </c>
      <c r="L62" s="54">
        <v>0</v>
      </c>
      <c r="M62" s="54">
        <v>0</v>
      </c>
      <c r="N62" s="54">
        <v>0</v>
      </c>
      <c r="O62" s="54">
        <v>0</v>
      </c>
      <c r="P62" s="54">
        <v>0</v>
      </c>
      <c r="Q62" s="54">
        <v>0</v>
      </c>
      <c r="R62" s="57">
        <f t="shared" si="17"/>
        <v>0</v>
      </c>
      <c r="S62" s="58" t="str">
        <f t="shared" si="34"/>
        <v/>
      </c>
      <c r="T62" s="58" t="str">
        <f t="shared" si="34"/>
        <v/>
      </c>
      <c r="U62" s="58" t="str">
        <f t="shared" si="34"/>
        <v/>
      </c>
      <c r="V62" s="58" t="str">
        <f t="shared" si="34"/>
        <v/>
      </c>
      <c r="W62" s="58" t="str">
        <f t="shared" si="34"/>
        <v/>
      </c>
      <c r="X62" s="58" t="str">
        <f t="shared" si="34"/>
        <v/>
      </c>
      <c r="Y62" s="58" t="str">
        <f t="shared" si="34"/>
        <v/>
      </c>
      <c r="Z62" s="58" t="str">
        <f t="shared" si="34"/>
        <v/>
      </c>
      <c r="AA62" s="58" t="str">
        <f t="shared" si="32"/>
        <v/>
      </c>
      <c r="AB62" s="58" t="str">
        <f t="shared" si="32"/>
        <v/>
      </c>
      <c r="AC62" s="58" t="str">
        <f t="shared" si="32"/>
        <v/>
      </c>
      <c r="AD62" s="58" t="str">
        <f t="shared" si="32"/>
        <v/>
      </c>
      <c r="AE62" s="58" t="str">
        <f t="shared" si="32"/>
        <v/>
      </c>
      <c r="AF62" s="40"/>
      <c r="AG62" s="133"/>
      <c r="AH62" s="142" t="str" cm="1">
        <f t="array" aca="1" ref="AH62" ca="1">IF(OR(AG62="N/A",AG62=""), "", INDEX(INDIRECT(AG$2), AG62))</f>
        <v/>
      </c>
      <c r="AI62" s="138" t="str" cm="1">
        <f t="array" ref="AI62">IF(OR(AG62="N/A",AG62=""), "", INDEX($R$5:$R$300, AG62))</f>
        <v/>
      </c>
      <c r="AJ62" s="134"/>
      <c r="AK62" s="142" t="str" cm="1">
        <f t="array" aca="1" ref="AK62" ca="1">IF(OR(AJ62="N/A",AJ62=""), "", INDEX(INDIRECT(AJ$2), AJ62))</f>
        <v/>
      </c>
      <c r="AL62" s="138" t="str" cm="1">
        <f t="array" ref="AL62">IF(OR(AJ62="N/A",AJ62=""), "", INDEX($R$5:$R$300, AJ62))</f>
        <v/>
      </c>
      <c r="AM62" s="134"/>
      <c r="AN62" s="142" t="str" cm="1">
        <f t="array" aca="1" ref="AN62" ca="1">IF(OR(AM62="N/A",AM62=""), "", INDEX(INDIRECT(AM$2), AM62))</f>
        <v/>
      </c>
      <c r="AO62" s="138" t="str" cm="1">
        <f t="array" ref="AO62">IF(OR(AM62="N/A",AM62=""), "", INDEX($R$5:$R$300, AM62))</f>
        <v/>
      </c>
      <c r="AP62" s="134">
        <f ca="1"/>
        <v>92</v>
      </c>
      <c r="AQ62" s="142" cm="1">
        <f t="array" aca="1" ref="AQ62" ca="1">IF(OR(AP62="N/A",AP62=""), "", INDEX(INDIRECT(AP$2), AP62))</f>
        <v>2</v>
      </c>
      <c r="AR62" s="138" cm="1">
        <f t="array" aca="1" ref="AR62" ca="1">IF(OR(AP62="N/A",AP62=""), "", INDEX($R$5:$R$300, AP62))</f>
        <v>4</v>
      </c>
      <c r="AS62" s="134"/>
      <c r="AT62" s="142" t="str" cm="1">
        <f t="array" aca="1" ref="AT62" ca="1">IF(OR(AS62="N/A",AS62=""), "", INDEX(INDIRECT(AS$2), AS62))</f>
        <v/>
      </c>
      <c r="AU62" s="138" t="str" cm="1">
        <f t="array" ref="AU62">IF(OR(AS62="N/A",AS62=""), "", INDEX($R$5:$R$300, AS62))</f>
        <v/>
      </c>
      <c r="AV62" s="134">
        <f ca="1"/>
        <v>111</v>
      </c>
      <c r="AW62" s="142" cm="1">
        <f t="array" aca="1" ref="AW62" ca="1">IF(OR(AV62="N/A",AV62=""), "", INDEX(INDIRECT(AV$2), AV62))</f>
        <v>2</v>
      </c>
      <c r="AX62" s="138" cm="1">
        <f t="array" aca="1" ref="AX62" ca="1">IF(OR(AV62="N/A",AV62=""), "", INDEX($R$5:$R$300, AV62))</f>
        <v>4</v>
      </c>
      <c r="AY62" s="134"/>
      <c r="AZ62" s="142" t="str" cm="1">
        <f t="array" aca="1" ref="AZ62" ca="1">IF(OR(AY62="N/A",AY62=""), "", INDEX(INDIRECT(AY$2), AY62))</f>
        <v/>
      </c>
      <c r="BA62" s="138" t="str" cm="1">
        <f t="array" ref="BA62">IF(OR(AY62="N/A",AY62=""), "", INDEX($R$5:$R$300, AY62))</f>
        <v/>
      </c>
      <c r="BB62" s="134"/>
      <c r="BC62" s="142" t="str" cm="1">
        <f t="array" aca="1" ref="BC62" ca="1">IF(OR(BB62="N/A",BB62=""), "", INDEX(INDIRECT(BB$2), BB62))</f>
        <v/>
      </c>
      <c r="BD62" s="138" t="str" cm="1">
        <f t="array" ref="BD62">IF(OR(BB62="N/A",BB62=""), "", INDEX($R$5:$R$300, BB62))</f>
        <v/>
      </c>
      <c r="BE62" s="134"/>
      <c r="BF62" s="142" t="str" cm="1">
        <f t="array" aca="1" ref="BF62" ca="1">IF(OR(BE62="N/A",BE62=""), "", INDEX(INDIRECT(BE$2), BE62))</f>
        <v/>
      </c>
      <c r="BG62" s="138" t="str" cm="1">
        <f t="array" ref="BG62">IF(OR(BE62="N/A",BE62=""), "", INDEX($R$5:$R$300, BE62))</f>
        <v/>
      </c>
      <c r="BH62" s="134"/>
      <c r="BI62" s="142" t="str" cm="1">
        <f t="array" aca="1" ref="BI62" ca="1">IF(OR(BH62="N/A",BH62=""), "", INDEX(INDIRECT(BH$2), BH62))</f>
        <v/>
      </c>
      <c r="BJ62" s="138" t="str" cm="1">
        <f t="array" ref="BJ62">IF(OR(BH62="N/A",BH62=""), "", INDEX($R$5:$R$300, BH62))</f>
        <v/>
      </c>
      <c r="BK62" s="134"/>
      <c r="BL62" s="142" t="str" cm="1">
        <f t="array" aca="1" ref="BL62" ca="1">IF(OR(BK62="N/A",BK62=""), "", INDEX(INDIRECT(BK$2), BK62))</f>
        <v/>
      </c>
      <c r="BM62" s="138" t="str" cm="1">
        <f t="array" ref="BM62">IF(OR(BK62="N/A",BK62=""), "", INDEX($R$5:$R$300, BK62))</f>
        <v/>
      </c>
      <c r="BN62" s="134"/>
      <c r="BO62" s="142" t="str" cm="1">
        <f t="array" aca="1" ref="BO62" ca="1">IF(OR(BN62="N/A",BN62=""), "", INDEX(INDIRECT(BN$2), BN62))</f>
        <v/>
      </c>
      <c r="BP62" s="138" t="str" cm="1">
        <f t="array" ref="BP62">IF(OR(BN62="N/A",BN62=""), "", INDEX($R$5:$R$300, BN62))</f>
        <v/>
      </c>
      <c r="BQ62" s="134"/>
      <c r="BR62" s="142" t="str" cm="1">
        <f t="array" aca="1" ref="BR62" ca="1">IF(OR(BQ62="N/A",BQ62=""), "", INDEX(INDIRECT(BQ$2), BQ62))</f>
        <v/>
      </c>
      <c r="BS62" s="138" t="str" cm="1">
        <f t="array" ref="BS62">IF(OR(BQ62="N/A",BQ62=""), "", INDEX($R$5:$R$300, BQ62))</f>
        <v/>
      </c>
      <c r="BT62" s="40"/>
      <c r="BU62" s="41"/>
      <c r="BV62" s="41"/>
      <c r="BW62" s="41"/>
      <c r="BX62" s="41"/>
      <c r="BY62" s="41"/>
      <c r="BZ62" s="41"/>
      <c r="CA62" s="41"/>
      <c r="CB62" s="41"/>
      <c r="CC62" s="41"/>
      <c r="CD62" s="41"/>
      <c r="CE62" s="41"/>
      <c r="CF62" s="41"/>
      <c r="CG62" s="41"/>
      <c r="CH62" s="40"/>
      <c r="CI62" s="59" t="str">
        <f t="shared" ca="1" si="35"/>
        <v/>
      </c>
      <c r="CJ62" s="59" t="str">
        <f t="shared" ca="1" si="35"/>
        <v/>
      </c>
      <c r="CK62" s="59" t="str">
        <f t="shared" ca="1" si="35"/>
        <v/>
      </c>
      <c r="CL62" s="59" t="str">
        <f t="shared" ca="1" si="35"/>
        <v/>
      </c>
      <c r="CM62" s="59" t="str">
        <f t="shared" ca="1" si="35"/>
        <v/>
      </c>
      <c r="CN62" s="59" t="str">
        <f t="shared" ca="1" si="35"/>
        <v/>
      </c>
      <c r="CO62" s="59" t="str">
        <f t="shared" ca="1" si="35"/>
        <v/>
      </c>
      <c r="CP62" s="59" t="str">
        <f t="shared" ca="1" si="35"/>
        <v/>
      </c>
      <c r="CQ62" s="59" t="str">
        <f t="shared" ca="1" si="33"/>
        <v/>
      </c>
      <c r="CR62" s="59" t="str">
        <f t="shared" ca="1" si="33"/>
        <v/>
      </c>
      <c r="CS62" s="59" t="str">
        <f t="shared" ca="1" si="33"/>
        <v/>
      </c>
      <c r="CT62" s="59" t="str">
        <f t="shared" ca="1" si="33"/>
        <v/>
      </c>
      <c r="CU62" s="59" t="str">
        <f t="shared" ca="1" si="33"/>
        <v/>
      </c>
      <c r="CV62" s="60" t="str">
        <f t="shared" ca="1" si="19"/>
        <v/>
      </c>
      <c r="CW62" s="32" t="str">
        <f t="shared" ca="1" si="37"/>
        <v/>
      </c>
      <c r="CX62" s="32" t="str">
        <f t="shared" ca="1" si="37"/>
        <v/>
      </c>
      <c r="CY62" s="32" t="str">
        <f t="shared" ca="1" si="37"/>
        <v/>
      </c>
      <c r="CZ62" s="32" t="str">
        <f t="shared" ca="1" si="37"/>
        <v/>
      </c>
      <c r="DA62" s="32" t="str">
        <f t="shared" ca="1" si="37"/>
        <v/>
      </c>
      <c r="DB62" s="32" t="str">
        <f t="shared" ca="1" si="37"/>
        <v/>
      </c>
      <c r="DC62" s="32" t="str">
        <f t="shared" ca="1" si="37"/>
        <v/>
      </c>
      <c r="DD62" s="32" t="str">
        <f t="shared" ca="1" si="36"/>
        <v/>
      </c>
      <c r="DE62" s="32" t="str">
        <f t="shared" ca="1" si="30"/>
        <v/>
      </c>
      <c r="DF62" s="32" t="str">
        <f t="shared" ca="1" si="30"/>
        <v/>
      </c>
      <c r="DG62" s="32" t="str">
        <f t="shared" ca="1" si="30"/>
        <v/>
      </c>
      <c r="DH62" s="32" t="str">
        <f t="shared" ca="1" si="30"/>
        <v/>
      </c>
      <c r="DI62" s="32" t="str">
        <f t="shared" ca="1" si="30"/>
        <v/>
      </c>
      <c r="DJ62" s="60" t="str">
        <f t="shared" ca="1" si="21"/>
        <v/>
      </c>
      <c r="DK62" s="112" t="str" cm="1">
        <f t="array" aca="1" ref="DK62" ca="1">IFERROR(IF(DL62="", "", INDIRECT(_xlfn.CONCAT(DK$1,$DJ62))), "")</f>
        <v/>
      </c>
      <c r="DL62" s="113" t="str" cm="1">
        <f t="array" aca="1" ref="DL62" ca="1">IFERROR(IF(INDIRECT(_xlfn.CONCAT(DL$1, $DJ62))="", "", INDIRECT(_xlfn.CONCAT(DL$1, $DJ62))),"")</f>
        <v/>
      </c>
      <c r="DM62" s="114" t="str" cm="1">
        <f t="array" aca="1" ref="DM62" ca="1">IFERROR(IF(DN62="", "", INDIRECT(_xlfn.CONCAT(DM$1,$DJ62))), "")</f>
        <v/>
      </c>
      <c r="DN62" s="115" t="str" cm="1">
        <f t="array" aca="1" ref="DN62" ca="1">IFERROR(IF(INDIRECT(_xlfn.CONCAT(DN$1, $DJ62))="", "", INDIRECT(_xlfn.CONCAT(DN$1, $DJ62))),"")</f>
        <v/>
      </c>
      <c r="DO62" s="112" t="str" cm="1">
        <f t="array" aca="1" ref="DO62" ca="1">IFERROR(IF(DP62="", "", INDIRECT(_xlfn.CONCAT(DO$1,$DJ62))), "")</f>
        <v/>
      </c>
      <c r="DP62" s="113" t="str" cm="1">
        <f t="array" aca="1" ref="DP62" ca="1">IFERROR(IF(INDIRECT(_xlfn.CONCAT(DP$1, $DJ62))="", "", INDIRECT(_xlfn.CONCAT(DP$1, $DJ62))),"")</f>
        <v/>
      </c>
      <c r="DQ62" s="114" t="str" cm="1">
        <f t="array" aca="1" ref="DQ62" ca="1">IFERROR(IF(DR62="", "", INDIRECT(_xlfn.CONCAT(DQ$1,$DJ62))), "")</f>
        <v/>
      </c>
      <c r="DR62" s="115" t="str" cm="1">
        <f t="array" aca="1" ref="DR62" ca="1">IFERROR(IF(INDIRECT(_xlfn.CONCAT(DR$1, $DJ62))="", "", INDIRECT(_xlfn.CONCAT(DR$1, $DJ62))),"")</f>
        <v/>
      </c>
      <c r="DS62" s="112" t="str" cm="1">
        <f t="array" aca="1" ref="DS62" ca="1">IFERROR(IF(DT62="", "", INDIRECT(_xlfn.CONCAT(DS$1,$DJ62))), "")</f>
        <v/>
      </c>
      <c r="DT62" s="113" t="str" cm="1">
        <f t="array" aca="1" ref="DT62" ca="1">IFERROR(IF(INDIRECT(_xlfn.CONCAT(DT$1, $DJ62))="", "", INDIRECT(_xlfn.CONCAT(DT$1, $DJ62))),"")</f>
        <v/>
      </c>
      <c r="DU62" s="114" t="str" cm="1">
        <f t="array" aca="1" ref="DU62" ca="1">IFERROR(IF(DV62="", "", INDIRECT(_xlfn.CONCAT(DU$1,$DJ62))), "")</f>
        <v/>
      </c>
      <c r="DV62" s="115" t="str" cm="1">
        <f t="array" aca="1" ref="DV62" ca="1">IFERROR(IF(INDIRECT(_xlfn.CONCAT(DV$1, $DJ62))="", "", INDIRECT(_xlfn.CONCAT(DV$1, $DJ62))),"")</f>
        <v/>
      </c>
      <c r="DW62" s="112" t="str" cm="1">
        <f t="array" aca="1" ref="DW62" ca="1">IFERROR(IF(DX62="", "", INDIRECT(_xlfn.CONCAT(DW$1,$DJ62))), "")</f>
        <v/>
      </c>
      <c r="DX62" s="113" t="str" cm="1">
        <f t="array" aca="1" ref="DX62" ca="1">IFERROR(IF(INDIRECT(_xlfn.CONCAT(DX$1, $DJ62))="", "", INDIRECT(_xlfn.CONCAT(DX$1, $DJ62))),"")</f>
        <v/>
      </c>
      <c r="DY62" s="114" t="str" cm="1">
        <f t="array" aca="1" ref="DY62" ca="1">IFERROR(IF(DZ62="", "", INDIRECT(_xlfn.CONCAT(DY$1,$DJ62))), "")</f>
        <v/>
      </c>
      <c r="DZ62" s="115" t="str" cm="1">
        <f t="array" aca="1" ref="DZ62" ca="1">IFERROR(IF(INDIRECT(_xlfn.CONCAT(DZ$1, $DJ62))="", "", INDIRECT(_xlfn.CONCAT(DZ$1, $DJ62))),"")</f>
        <v/>
      </c>
      <c r="EA62" s="112" t="str" cm="1">
        <f t="array" aca="1" ref="EA62" ca="1">IFERROR(IF(EB62="", "", INDIRECT(_xlfn.CONCAT(EA$1,$DJ62))), "")</f>
        <v/>
      </c>
      <c r="EB62" s="113" t="str" cm="1">
        <f t="array" aca="1" ref="EB62" ca="1">IFERROR(IF(INDIRECT(_xlfn.CONCAT(EB$1, $DJ62))="", "", INDIRECT(_xlfn.CONCAT(EB$1, $DJ62))),"")</f>
        <v/>
      </c>
      <c r="EC62" s="114" t="str" cm="1">
        <f t="array" aca="1" ref="EC62" ca="1">IFERROR(IF(ED62="", "", INDIRECT(_xlfn.CONCAT(EC$1,$DJ62))), "")</f>
        <v/>
      </c>
      <c r="ED62" s="115" t="str" cm="1">
        <f t="array" aca="1" ref="ED62" ca="1">IFERROR(IF(INDIRECT(_xlfn.CONCAT(ED$1, $DJ62))="", "", INDIRECT(_xlfn.CONCAT(ED$1, $DJ62))),"")</f>
        <v/>
      </c>
      <c r="EE62" s="112" t="str" cm="1">
        <f t="array" aca="1" ref="EE62" ca="1">IFERROR(IF(EF62="", "", INDIRECT(_xlfn.CONCAT(EE$1,$DJ62))), "")</f>
        <v/>
      </c>
      <c r="EF62" s="113" t="str" cm="1">
        <f t="array" aca="1" ref="EF62" ca="1">IFERROR(IF(INDIRECT(_xlfn.CONCAT(EF$1, $DJ62))="", "", INDIRECT(_xlfn.CONCAT(EF$1, $DJ62))),"")</f>
        <v/>
      </c>
      <c r="EG62" s="114" t="str" cm="1">
        <f t="array" aca="1" ref="EG62" ca="1">IFERROR(IF(EH62="", "", INDIRECT(_xlfn.CONCAT(EG$1,$DJ62))), "")</f>
        <v/>
      </c>
      <c r="EH62" s="115" t="str" cm="1">
        <f t="array" aca="1" ref="EH62" ca="1">IFERROR(IF(INDIRECT(_xlfn.CONCAT(EH$1, $DJ62))="", "", INDIRECT(_xlfn.CONCAT(EH$1, $DJ62))),"")</f>
        <v/>
      </c>
      <c r="EI62" s="112" t="str" cm="1">
        <f t="array" aca="1" ref="EI62" ca="1">IFERROR(IF(EJ62="", "", INDIRECT(_xlfn.CONCAT(EI$1,$DJ62))), "")</f>
        <v/>
      </c>
      <c r="EJ62" s="116" t="str" cm="1">
        <f t="array" aca="1" ref="EJ62" ca="1">IFERROR(IF(INDIRECT(_xlfn.CONCAT(EJ$1, $DJ62))="", "", INDIRECT(_xlfn.CONCAT(EJ$1, $DJ62))),"")</f>
        <v/>
      </c>
      <c r="EK62" s="32"/>
      <c r="EL62" s="32"/>
      <c r="EM62" s="32"/>
      <c r="EN62" s="32"/>
      <c r="EO62" s="32"/>
      <c r="EP62" s="32"/>
      <c r="EQ62" s="32"/>
      <c r="ER62" s="32"/>
      <c r="ES62" s="32"/>
      <c r="ET62" s="32"/>
      <c r="EU62" s="32"/>
      <c r="EV62" s="32"/>
      <c r="EW62" s="32"/>
      <c r="EX62" s="32"/>
      <c r="EY62" s="32"/>
      <c r="EZ62" s="32"/>
      <c r="FA62" s="32"/>
      <c r="FB62" s="32"/>
      <c r="FC62" s="32"/>
      <c r="FD62" s="32"/>
      <c r="FE62" s="32"/>
      <c r="FF62" s="32"/>
      <c r="FG62" s="32"/>
      <c r="FH62" s="32"/>
      <c r="FI62" s="32"/>
      <c r="FJ62" s="32"/>
      <c r="FK62" s="32"/>
      <c r="FL62" s="32"/>
      <c r="FM62" s="32"/>
      <c r="FN62" s="32"/>
      <c r="FO62" s="32"/>
      <c r="FP62" s="32"/>
      <c r="FQ62" s="32"/>
      <c r="FR62" s="32"/>
      <c r="FS62" s="32"/>
      <c r="FT62" s="32"/>
      <c r="FU62" s="32"/>
      <c r="FV62" s="32"/>
      <c r="FW62" s="32"/>
      <c r="FX62" s="32"/>
      <c r="FY62" s="32"/>
      <c r="FZ62" s="32"/>
      <c r="GA62" s="32"/>
      <c r="GB62" s="32"/>
      <c r="GC62" s="32"/>
      <c r="GD62" s="32"/>
      <c r="GE62" s="32"/>
      <c r="GF62" s="32"/>
      <c r="GG62" s="32"/>
      <c r="GH62" s="32"/>
      <c r="GI62" s="32"/>
      <c r="GJ62" s="32"/>
      <c r="GK62" s="32"/>
      <c r="GL62" s="32"/>
    </row>
    <row r="63" spans="1:194" s="34" customFormat="1" x14ac:dyDescent="0.3">
      <c r="A63" s="104">
        <f t="shared" si="16"/>
        <v>59</v>
      </c>
      <c r="B63" s="54">
        <v>45.919999999999959</v>
      </c>
      <c r="C63" s="55">
        <v>46.709999999999958</v>
      </c>
      <c r="D63" s="55" t="s">
        <v>96</v>
      </c>
      <c r="E63" s="56">
        <v>0</v>
      </c>
      <c r="F63" s="54">
        <v>0</v>
      </c>
      <c r="G63" s="54">
        <v>0</v>
      </c>
      <c r="H63" s="54">
        <v>0</v>
      </c>
      <c r="I63" s="54">
        <v>0</v>
      </c>
      <c r="J63" s="54">
        <v>0</v>
      </c>
      <c r="K63" s="54">
        <v>3</v>
      </c>
      <c r="L63" s="54">
        <v>0</v>
      </c>
      <c r="M63" s="54">
        <v>0</v>
      </c>
      <c r="N63" s="54">
        <v>0</v>
      </c>
      <c r="O63" s="54">
        <v>0</v>
      </c>
      <c r="P63" s="54">
        <v>0</v>
      </c>
      <c r="Q63" s="54">
        <v>0</v>
      </c>
      <c r="R63" s="57">
        <f t="shared" si="17"/>
        <v>3</v>
      </c>
      <c r="S63" s="58" t="str">
        <f t="shared" si="34"/>
        <v/>
      </c>
      <c r="T63" s="58" t="str">
        <f t="shared" si="34"/>
        <v/>
      </c>
      <c r="U63" s="58" t="str">
        <f t="shared" si="34"/>
        <v/>
      </c>
      <c r="V63" s="58" t="str">
        <f t="shared" si="34"/>
        <v/>
      </c>
      <c r="W63" s="58" t="str">
        <f t="shared" si="34"/>
        <v/>
      </c>
      <c r="X63" s="58" t="str">
        <f t="shared" si="34"/>
        <v/>
      </c>
      <c r="Y63" s="58">
        <f t="shared" si="34"/>
        <v>1</v>
      </c>
      <c r="Z63" s="58" t="str">
        <f t="shared" si="34"/>
        <v/>
      </c>
      <c r="AA63" s="58" t="str">
        <f t="shared" si="32"/>
        <v/>
      </c>
      <c r="AB63" s="58" t="str">
        <f t="shared" si="32"/>
        <v/>
      </c>
      <c r="AC63" s="58" t="str">
        <f t="shared" si="32"/>
        <v/>
      </c>
      <c r="AD63" s="58" t="str">
        <f t="shared" si="32"/>
        <v/>
      </c>
      <c r="AE63" s="58" t="str">
        <f t="shared" si="32"/>
        <v/>
      </c>
      <c r="AF63" s="40"/>
      <c r="AG63" s="133"/>
      <c r="AH63" s="142" t="str" cm="1">
        <f t="array" aca="1" ref="AH63" ca="1">IF(OR(AG63="N/A",AG63=""), "", INDEX(INDIRECT(AG$2), AG63))</f>
        <v/>
      </c>
      <c r="AI63" s="138" t="str" cm="1">
        <f t="array" ref="AI63">IF(OR(AG63="N/A",AG63=""), "", INDEX($R$5:$R$300, AG63))</f>
        <v/>
      </c>
      <c r="AJ63" s="134"/>
      <c r="AK63" s="142" t="str" cm="1">
        <f t="array" aca="1" ref="AK63" ca="1">IF(OR(AJ63="N/A",AJ63=""), "", INDEX(INDIRECT(AJ$2), AJ63))</f>
        <v/>
      </c>
      <c r="AL63" s="138" t="str" cm="1">
        <f t="array" ref="AL63">IF(OR(AJ63="N/A",AJ63=""), "", INDEX($R$5:$R$300, AJ63))</f>
        <v/>
      </c>
      <c r="AM63" s="134"/>
      <c r="AN63" s="142" t="str" cm="1">
        <f t="array" aca="1" ref="AN63" ca="1">IF(OR(AM63="N/A",AM63=""), "", INDEX(INDIRECT(AM$2), AM63))</f>
        <v/>
      </c>
      <c r="AO63" s="138" t="str" cm="1">
        <f t="array" ref="AO63">IF(OR(AM63="N/A",AM63=""), "", INDEX($R$5:$R$300, AM63))</f>
        <v/>
      </c>
      <c r="AP63" s="134">
        <f ca="1"/>
        <v>93</v>
      </c>
      <c r="AQ63" s="142" cm="1">
        <f t="array" aca="1" ref="AQ63" ca="1">IF(OR(AP63="N/A",AP63=""), "", INDEX(INDIRECT(AP$2), AP63))</f>
        <v>2</v>
      </c>
      <c r="AR63" s="138" cm="1">
        <f t="array" aca="1" ref="AR63" ca="1">IF(OR(AP63="N/A",AP63=""), "", INDEX($R$5:$R$300, AP63))</f>
        <v>6</v>
      </c>
      <c r="AS63" s="134"/>
      <c r="AT63" s="142" t="str" cm="1">
        <f t="array" aca="1" ref="AT63" ca="1">IF(OR(AS63="N/A",AS63=""), "", INDEX(INDIRECT(AS$2), AS63))</f>
        <v/>
      </c>
      <c r="AU63" s="138" t="str" cm="1">
        <f t="array" ref="AU63">IF(OR(AS63="N/A",AS63=""), "", INDEX($R$5:$R$300, AS63))</f>
        <v/>
      </c>
      <c r="AV63" s="134">
        <f ca="1"/>
        <v>112</v>
      </c>
      <c r="AW63" s="142" cm="1">
        <f t="array" aca="1" ref="AW63" ca="1">IF(OR(AV63="N/A",AV63=""), "", INDEX(INDIRECT(AV$2), AV63))</f>
        <v>1</v>
      </c>
      <c r="AX63" s="138" cm="1">
        <f t="array" aca="1" ref="AX63" ca="1">IF(OR(AV63="N/A",AV63=""), "", INDEX($R$5:$R$300, AV63))</f>
        <v>2</v>
      </c>
      <c r="AY63" s="134"/>
      <c r="AZ63" s="142" t="str" cm="1">
        <f t="array" aca="1" ref="AZ63" ca="1">IF(OR(AY63="N/A",AY63=""), "", INDEX(INDIRECT(AY$2), AY63))</f>
        <v/>
      </c>
      <c r="BA63" s="138" t="str" cm="1">
        <f t="array" ref="BA63">IF(OR(AY63="N/A",AY63=""), "", INDEX($R$5:$R$300, AY63))</f>
        <v/>
      </c>
      <c r="BB63" s="134"/>
      <c r="BC63" s="142" t="str" cm="1">
        <f t="array" aca="1" ref="BC63" ca="1">IF(OR(BB63="N/A",BB63=""), "", INDEX(INDIRECT(BB$2), BB63))</f>
        <v/>
      </c>
      <c r="BD63" s="138" t="str" cm="1">
        <f t="array" ref="BD63">IF(OR(BB63="N/A",BB63=""), "", INDEX($R$5:$R$300, BB63))</f>
        <v/>
      </c>
      <c r="BE63" s="134"/>
      <c r="BF63" s="142" t="str" cm="1">
        <f t="array" aca="1" ref="BF63" ca="1">IF(OR(BE63="N/A",BE63=""), "", INDEX(INDIRECT(BE$2), BE63))</f>
        <v/>
      </c>
      <c r="BG63" s="138" t="str" cm="1">
        <f t="array" ref="BG63">IF(OR(BE63="N/A",BE63=""), "", INDEX($R$5:$R$300, BE63))</f>
        <v/>
      </c>
      <c r="BH63" s="134"/>
      <c r="BI63" s="142" t="str" cm="1">
        <f t="array" aca="1" ref="BI63" ca="1">IF(OR(BH63="N/A",BH63=""), "", INDEX(INDIRECT(BH$2), BH63))</f>
        <v/>
      </c>
      <c r="BJ63" s="138" t="str" cm="1">
        <f t="array" ref="BJ63">IF(OR(BH63="N/A",BH63=""), "", INDEX($R$5:$R$300, BH63))</f>
        <v/>
      </c>
      <c r="BK63" s="134"/>
      <c r="BL63" s="142" t="str" cm="1">
        <f t="array" aca="1" ref="BL63" ca="1">IF(OR(BK63="N/A",BK63=""), "", INDEX(INDIRECT(BK$2), BK63))</f>
        <v/>
      </c>
      <c r="BM63" s="138" t="str" cm="1">
        <f t="array" ref="BM63">IF(OR(BK63="N/A",BK63=""), "", INDEX($R$5:$R$300, BK63))</f>
        <v/>
      </c>
      <c r="BN63" s="134"/>
      <c r="BO63" s="142" t="str" cm="1">
        <f t="array" aca="1" ref="BO63" ca="1">IF(OR(BN63="N/A",BN63=""), "", INDEX(INDIRECT(BN$2), BN63))</f>
        <v/>
      </c>
      <c r="BP63" s="138" t="str" cm="1">
        <f t="array" ref="BP63">IF(OR(BN63="N/A",BN63=""), "", INDEX($R$5:$R$300, BN63))</f>
        <v/>
      </c>
      <c r="BQ63" s="134"/>
      <c r="BR63" s="142" t="str" cm="1">
        <f t="array" aca="1" ref="BR63" ca="1">IF(OR(BQ63="N/A",BQ63=""), "", INDEX(INDIRECT(BQ$2), BQ63))</f>
        <v/>
      </c>
      <c r="BS63" s="138" t="str" cm="1">
        <f t="array" ref="BS63">IF(OR(BQ63="N/A",BQ63=""), "", INDEX($R$5:$R$300, BQ63))</f>
        <v/>
      </c>
      <c r="BT63" s="40"/>
      <c r="BU63" s="41"/>
      <c r="BV63" s="41"/>
      <c r="BW63" s="41"/>
      <c r="BX63" s="41"/>
      <c r="BY63" s="41"/>
      <c r="BZ63" s="41"/>
      <c r="CA63" s="41"/>
      <c r="CB63" s="41"/>
      <c r="CC63" s="41"/>
      <c r="CD63" s="41"/>
      <c r="CE63" s="41"/>
      <c r="CF63" s="41"/>
      <c r="CG63" s="41"/>
      <c r="CH63" s="40"/>
      <c r="CI63" s="59" t="str">
        <f t="shared" ca="1" si="35"/>
        <v/>
      </c>
      <c r="CJ63" s="59" t="str">
        <f t="shared" ca="1" si="35"/>
        <v/>
      </c>
      <c r="CK63" s="59" t="str">
        <f t="shared" ca="1" si="35"/>
        <v/>
      </c>
      <c r="CL63" s="59" t="str">
        <f t="shared" ca="1" si="35"/>
        <v/>
      </c>
      <c r="CM63" s="59" t="str">
        <f t="shared" ca="1" si="35"/>
        <v/>
      </c>
      <c r="CN63" s="59" t="str">
        <f t="shared" ca="1" si="35"/>
        <v/>
      </c>
      <c r="CO63" s="59">
        <f t="shared" ca="1" si="35"/>
        <v>0.99871865515120739</v>
      </c>
      <c r="CP63" s="59" t="str">
        <f t="shared" ca="1" si="35"/>
        <v/>
      </c>
      <c r="CQ63" s="59" t="str">
        <f t="shared" ca="1" si="33"/>
        <v/>
      </c>
      <c r="CR63" s="59" t="str">
        <f t="shared" ca="1" si="33"/>
        <v/>
      </c>
      <c r="CS63" s="59" t="str">
        <f t="shared" ca="1" si="33"/>
        <v/>
      </c>
      <c r="CT63" s="59" t="str">
        <f t="shared" ca="1" si="33"/>
        <v/>
      </c>
      <c r="CU63" s="59" t="str">
        <f t="shared" ca="1" si="33"/>
        <v/>
      </c>
      <c r="CV63" s="60">
        <f t="shared" ca="1" si="19"/>
        <v>59</v>
      </c>
      <c r="CW63" s="32" t="str">
        <f t="shared" ca="1" si="37"/>
        <v/>
      </c>
      <c r="CX63" s="32" t="str">
        <f t="shared" ca="1" si="37"/>
        <v/>
      </c>
      <c r="CY63" s="32" t="str">
        <f t="shared" ca="1" si="37"/>
        <v/>
      </c>
      <c r="CZ63" s="32" t="str">
        <f t="shared" ca="1" si="37"/>
        <v/>
      </c>
      <c r="DA63" s="32" t="str">
        <f t="shared" ca="1" si="37"/>
        <v/>
      </c>
      <c r="DB63" s="32" t="str">
        <f t="shared" ca="1" si="37"/>
        <v/>
      </c>
      <c r="DC63" s="32">
        <f t="shared" ca="1" si="37"/>
        <v>0.84888059701492535</v>
      </c>
      <c r="DD63" s="32" t="str">
        <f t="shared" ca="1" si="36"/>
        <v/>
      </c>
      <c r="DE63" s="32" t="str">
        <f t="shared" ca="1" si="30"/>
        <v/>
      </c>
      <c r="DF63" s="32" t="str">
        <f t="shared" ca="1" si="30"/>
        <v/>
      </c>
      <c r="DG63" s="32" t="str">
        <f t="shared" ca="1" si="30"/>
        <v/>
      </c>
      <c r="DH63" s="32" t="str">
        <f t="shared" ca="1" si="30"/>
        <v/>
      </c>
      <c r="DI63" s="32" t="str">
        <f t="shared" ca="1" si="30"/>
        <v/>
      </c>
      <c r="DJ63" s="60">
        <f t="shared" ca="1" si="21"/>
        <v>63</v>
      </c>
      <c r="DK63" s="112" t="str" cm="1">
        <f t="array" aca="1" ref="DK63" ca="1">IFERROR(IF(DL63="", "", INDIRECT(_xlfn.CONCAT(DK$1,$DJ63))), "")</f>
        <v/>
      </c>
      <c r="DL63" s="113" t="str" cm="1">
        <f t="array" aca="1" ref="DL63" ca="1">IFERROR(IF(INDIRECT(_xlfn.CONCAT(DL$1, $DJ63))="", "", INDIRECT(_xlfn.CONCAT(DL$1, $DJ63))),"")</f>
        <v/>
      </c>
      <c r="DM63" s="114" t="str" cm="1">
        <f t="array" aca="1" ref="DM63" ca="1">IFERROR(IF(DN63="", "", INDIRECT(_xlfn.CONCAT(DM$1,$DJ63))), "")</f>
        <v/>
      </c>
      <c r="DN63" s="115" t="str" cm="1">
        <f t="array" aca="1" ref="DN63" ca="1">IFERROR(IF(INDIRECT(_xlfn.CONCAT(DN$1, $DJ63))="", "", INDIRECT(_xlfn.CONCAT(DN$1, $DJ63))),"")</f>
        <v/>
      </c>
      <c r="DO63" s="112" t="str" cm="1">
        <f t="array" aca="1" ref="DO63" ca="1">IFERROR(IF(DP63="", "", INDIRECT(_xlfn.CONCAT(DO$1,$DJ63))), "")</f>
        <v/>
      </c>
      <c r="DP63" s="113" t="str" cm="1">
        <f t="array" aca="1" ref="DP63" ca="1">IFERROR(IF(INDIRECT(_xlfn.CONCAT(DP$1, $DJ63))="", "", INDIRECT(_xlfn.CONCAT(DP$1, $DJ63))),"")</f>
        <v/>
      </c>
      <c r="DQ63" s="114" t="str" cm="1">
        <f t="array" aca="1" ref="DQ63" ca="1">IFERROR(IF(DR63="", "", INDIRECT(_xlfn.CONCAT(DQ$1,$DJ63))), "")</f>
        <v/>
      </c>
      <c r="DR63" s="115" t="str" cm="1">
        <f t="array" aca="1" ref="DR63" ca="1">IFERROR(IF(INDIRECT(_xlfn.CONCAT(DR$1, $DJ63))="", "", INDIRECT(_xlfn.CONCAT(DR$1, $DJ63))),"")</f>
        <v/>
      </c>
      <c r="DS63" s="112" t="str" cm="1">
        <f t="array" aca="1" ref="DS63" ca="1">IFERROR(IF(DT63="", "", INDIRECT(_xlfn.CONCAT(DS$1,$DJ63))), "")</f>
        <v/>
      </c>
      <c r="DT63" s="113" t="str" cm="1">
        <f t="array" aca="1" ref="DT63" ca="1">IFERROR(IF(INDIRECT(_xlfn.CONCAT(DT$1, $DJ63))="", "", INDIRECT(_xlfn.CONCAT(DT$1, $DJ63))),"")</f>
        <v/>
      </c>
      <c r="DU63" s="114" t="str" cm="1">
        <f t="array" aca="1" ref="DU63" ca="1">IFERROR(IF(DV63="", "", INDIRECT(_xlfn.CONCAT(DU$1,$DJ63))), "")</f>
        <v/>
      </c>
      <c r="DV63" s="115" t="str" cm="1">
        <f t="array" aca="1" ref="DV63" ca="1">IFERROR(IF(INDIRECT(_xlfn.CONCAT(DV$1, $DJ63))="", "", INDIRECT(_xlfn.CONCAT(DV$1, $DJ63))),"")</f>
        <v/>
      </c>
      <c r="DW63" s="112" cm="1">
        <f t="array" aca="1" ref="DW63" ca="1">IFERROR(IF(DX63="", "", INDIRECT(_xlfn.CONCAT(DW$1,$DJ63))), "")</f>
        <v>0.99871865515120739</v>
      </c>
      <c r="DX63" s="113" cm="1">
        <f t="array" aca="1" ref="DX63" ca="1">IFERROR(IF(INDIRECT(_xlfn.CONCAT(DX$1, $DJ63))="", "", INDIRECT(_xlfn.CONCAT(DX$1, $DJ63))),"")</f>
        <v>0.84888059701492535</v>
      </c>
      <c r="DY63" s="114" t="str" cm="1">
        <f t="array" aca="1" ref="DY63" ca="1">IFERROR(IF(DZ63="", "", INDIRECT(_xlfn.CONCAT(DY$1,$DJ63))), "")</f>
        <v/>
      </c>
      <c r="DZ63" s="115" t="str" cm="1">
        <f t="array" aca="1" ref="DZ63" ca="1">IFERROR(IF(INDIRECT(_xlfn.CONCAT(DZ$1, $DJ63))="", "", INDIRECT(_xlfn.CONCAT(DZ$1, $DJ63))),"")</f>
        <v/>
      </c>
      <c r="EA63" s="112" t="str" cm="1">
        <f t="array" aca="1" ref="EA63" ca="1">IFERROR(IF(EB63="", "", INDIRECT(_xlfn.CONCAT(EA$1,$DJ63))), "")</f>
        <v/>
      </c>
      <c r="EB63" s="113" t="str" cm="1">
        <f t="array" aca="1" ref="EB63" ca="1">IFERROR(IF(INDIRECT(_xlfn.CONCAT(EB$1, $DJ63))="", "", INDIRECT(_xlfn.CONCAT(EB$1, $DJ63))),"")</f>
        <v/>
      </c>
      <c r="EC63" s="114" t="str" cm="1">
        <f t="array" aca="1" ref="EC63" ca="1">IFERROR(IF(ED63="", "", INDIRECT(_xlfn.CONCAT(EC$1,$DJ63))), "")</f>
        <v/>
      </c>
      <c r="ED63" s="115" t="str" cm="1">
        <f t="array" aca="1" ref="ED63" ca="1">IFERROR(IF(INDIRECT(_xlfn.CONCAT(ED$1, $DJ63))="", "", INDIRECT(_xlfn.CONCAT(ED$1, $DJ63))),"")</f>
        <v/>
      </c>
      <c r="EE63" s="112" t="str" cm="1">
        <f t="array" aca="1" ref="EE63" ca="1">IFERROR(IF(EF63="", "", INDIRECT(_xlfn.CONCAT(EE$1,$DJ63))), "")</f>
        <v/>
      </c>
      <c r="EF63" s="113" t="str" cm="1">
        <f t="array" aca="1" ref="EF63" ca="1">IFERROR(IF(INDIRECT(_xlfn.CONCAT(EF$1, $DJ63))="", "", INDIRECT(_xlfn.CONCAT(EF$1, $DJ63))),"")</f>
        <v/>
      </c>
      <c r="EG63" s="114" t="str" cm="1">
        <f t="array" aca="1" ref="EG63" ca="1">IFERROR(IF(EH63="", "", INDIRECT(_xlfn.CONCAT(EG$1,$DJ63))), "")</f>
        <v/>
      </c>
      <c r="EH63" s="115" t="str" cm="1">
        <f t="array" aca="1" ref="EH63" ca="1">IFERROR(IF(INDIRECT(_xlfn.CONCAT(EH$1, $DJ63))="", "", INDIRECT(_xlfn.CONCAT(EH$1, $DJ63))),"")</f>
        <v/>
      </c>
      <c r="EI63" s="112" t="str" cm="1">
        <f t="array" aca="1" ref="EI63" ca="1">IFERROR(IF(EJ63="", "", INDIRECT(_xlfn.CONCAT(EI$1,$DJ63))), "")</f>
        <v/>
      </c>
      <c r="EJ63" s="116" t="str" cm="1">
        <f t="array" aca="1" ref="EJ63" ca="1">IFERROR(IF(INDIRECT(_xlfn.CONCAT(EJ$1, $DJ63))="", "", INDIRECT(_xlfn.CONCAT(EJ$1, $DJ63))),"")</f>
        <v/>
      </c>
      <c r="EK63" s="32"/>
      <c r="EL63" s="32"/>
      <c r="EM63" s="32"/>
      <c r="EN63" s="32"/>
      <c r="EO63" s="32"/>
      <c r="EP63" s="32"/>
      <c r="EQ63" s="32"/>
      <c r="ER63" s="32"/>
      <c r="ES63" s="32"/>
      <c r="ET63" s="32"/>
      <c r="EU63" s="32"/>
      <c r="EV63" s="32"/>
      <c r="EW63" s="32"/>
      <c r="EX63" s="32"/>
      <c r="EY63" s="32"/>
      <c r="EZ63" s="32"/>
      <c r="FA63" s="32"/>
      <c r="FB63" s="32"/>
      <c r="FC63" s="32"/>
      <c r="FD63" s="32"/>
      <c r="FE63" s="32"/>
      <c r="FF63" s="32"/>
      <c r="FG63" s="32"/>
      <c r="FH63" s="32"/>
      <c r="FI63" s="32"/>
      <c r="FJ63" s="32"/>
      <c r="FK63" s="32"/>
      <c r="FL63" s="32"/>
      <c r="FM63" s="32"/>
      <c r="FN63" s="32"/>
      <c r="FO63" s="32"/>
      <c r="FP63" s="32"/>
      <c r="FQ63" s="32"/>
      <c r="FR63" s="32"/>
      <c r="FS63" s="32"/>
      <c r="FT63" s="32"/>
      <c r="FU63" s="32"/>
      <c r="FV63" s="32"/>
      <c r="FW63" s="32"/>
      <c r="FX63" s="32"/>
      <c r="FY63" s="32"/>
      <c r="FZ63" s="32"/>
      <c r="GA63" s="32"/>
      <c r="GB63" s="32"/>
      <c r="GC63" s="32"/>
      <c r="GD63" s="32"/>
      <c r="GE63" s="32"/>
      <c r="GF63" s="32"/>
      <c r="GG63" s="32"/>
      <c r="GH63" s="32"/>
      <c r="GI63" s="32"/>
      <c r="GJ63" s="32"/>
      <c r="GK63" s="32"/>
      <c r="GL63" s="32"/>
    </row>
    <row r="64" spans="1:194" s="34" customFormat="1" x14ac:dyDescent="0.3">
      <c r="A64" s="104">
        <f t="shared" si="16"/>
        <v>60</v>
      </c>
      <c r="B64" s="54">
        <v>46.709999999999958</v>
      </c>
      <c r="C64" s="55">
        <v>47.499999999999957</v>
      </c>
      <c r="D64" s="55" t="s">
        <v>96</v>
      </c>
      <c r="E64" s="56">
        <v>0</v>
      </c>
      <c r="F64" s="54">
        <v>0</v>
      </c>
      <c r="G64" s="54">
        <v>0</v>
      </c>
      <c r="H64" s="54">
        <v>1</v>
      </c>
      <c r="I64" s="54">
        <v>0</v>
      </c>
      <c r="J64" s="54">
        <v>2</v>
      </c>
      <c r="K64" s="54">
        <v>1</v>
      </c>
      <c r="L64" s="54">
        <v>0</v>
      </c>
      <c r="M64" s="54">
        <v>0</v>
      </c>
      <c r="N64" s="54">
        <v>0</v>
      </c>
      <c r="O64" s="54">
        <v>0</v>
      </c>
      <c r="P64" s="54">
        <v>1</v>
      </c>
      <c r="Q64" s="54">
        <v>1</v>
      </c>
      <c r="R64" s="57">
        <f t="shared" si="17"/>
        <v>6</v>
      </c>
      <c r="S64" s="58" t="str">
        <f t="shared" si="34"/>
        <v/>
      </c>
      <c r="T64" s="58" t="str">
        <f t="shared" si="34"/>
        <v/>
      </c>
      <c r="U64" s="58" t="str">
        <f t="shared" si="34"/>
        <v/>
      </c>
      <c r="V64" s="58">
        <f t="shared" si="34"/>
        <v>0.16666666666666666</v>
      </c>
      <c r="W64" s="58" t="str">
        <f t="shared" si="34"/>
        <v/>
      </c>
      <c r="X64" s="58">
        <f t="shared" si="34"/>
        <v>0.33333333333333331</v>
      </c>
      <c r="Y64" s="58">
        <f t="shared" si="34"/>
        <v>0.16666666666666666</v>
      </c>
      <c r="Z64" s="58" t="str">
        <f t="shared" si="34"/>
        <v/>
      </c>
      <c r="AA64" s="58" t="str">
        <f t="shared" si="32"/>
        <v/>
      </c>
      <c r="AB64" s="58" t="str">
        <f t="shared" si="32"/>
        <v/>
      </c>
      <c r="AC64" s="58" t="str">
        <f t="shared" si="32"/>
        <v/>
      </c>
      <c r="AD64" s="58">
        <f t="shared" si="32"/>
        <v>0.16666666666666666</v>
      </c>
      <c r="AE64" s="58">
        <f t="shared" si="32"/>
        <v>0.16666666666666666</v>
      </c>
      <c r="AF64" s="40"/>
      <c r="AG64" s="133"/>
      <c r="AH64" s="142" t="str" cm="1">
        <f t="array" aca="1" ref="AH64" ca="1">IF(OR(AG64="N/A",AG64=""), "", INDEX(INDIRECT(AG$2), AG64))</f>
        <v/>
      </c>
      <c r="AI64" s="138" t="str" cm="1">
        <f t="array" ref="AI64">IF(OR(AG64="N/A",AG64=""), "", INDEX($R$5:$R$300, AG64))</f>
        <v/>
      </c>
      <c r="AJ64" s="134"/>
      <c r="AK64" s="142" t="str" cm="1">
        <f t="array" aca="1" ref="AK64" ca="1">IF(OR(AJ64="N/A",AJ64=""), "", INDEX(INDIRECT(AJ$2), AJ64))</f>
        <v/>
      </c>
      <c r="AL64" s="138" t="str" cm="1">
        <f t="array" ref="AL64">IF(OR(AJ64="N/A",AJ64=""), "", INDEX($R$5:$R$300, AJ64))</f>
        <v/>
      </c>
      <c r="AM64" s="134"/>
      <c r="AN64" s="142" t="str" cm="1">
        <f t="array" aca="1" ref="AN64" ca="1">IF(OR(AM64="N/A",AM64=""), "", INDEX(INDIRECT(AM$2), AM64))</f>
        <v/>
      </c>
      <c r="AO64" s="138" t="str" cm="1">
        <f t="array" ref="AO64">IF(OR(AM64="N/A",AM64=""), "", INDEX($R$5:$R$300, AM64))</f>
        <v/>
      </c>
      <c r="AP64" s="134">
        <f ca="1"/>
        <v>103</v>
      </c>
      <c r="AQ64" s="142" cm="1">
        <f t="array" aca="1" ref="AQ64" ca="1">IF(OR(AP64="N/A",AP64=""), "", INDEX(INDIRECT(AP$2), AP64))</f>
        <v>3</v>
      </c>
      <c r="AR64" s="138" cm="1">
        <f t="array" aca="1" ref="AR64" ca="1">IF(OR(AP64="N/A",AP64=""), "", INDEX($R$5:$R$300, AP64))</f>
        <v>5</v>
      </c>
      <c r="AS64" s="134"/>
      <c r="AT64" s="142" t="str" cm="1">
        <f t="array" aca="1" ref="AT64" ca="1">IF(OR(AS64="N/A",AS64=""), "", INDEX(INDIRECT(AS$2), AS64))</f>
        <v/>
      </c>
      <c r="AU64" s="138" t="str" cm="1">
        <f t="array" ref="AU64">IF(OR(AS64="N/A",AS64=""), "", INDEX($R$5:$R$300, AS64))</f>
        <v/>
      </c>
      <c r="AV64" s="134">
        <f ca="1"/>
        <v>115</v>
      </c>
      <c r="AW64" s="142" cm="1">
        <f t="array" aca="1" ref="AW64" ca="1">IF(OR(AV64="N/A",AV64=""), "", INDEX(INDIRECT(AV$2), AV64))</f>
        <v>1</v>
      </c>
      <c r="AX64" s="138" cm="1">
        <f t="array" aca="1" ref="AX64" ca="1">IF(OR(AV64="N/A",AV64=""), "", INDEX($R$5:$R$300, AV64))</f>
        <v>1</v>
      </c>
      <c r="AY64" s="134"/>
      <c r="AZ64" s="142" t="str" cm="1">
        <f t="array" aca="1" ref="AZ64" ca="1">IF(OR(AY64="N/A",AY64=""), "", INDEX(INDIRECT(AY$2), AY64))</f>
        <v/>
      </c>
      <c r="BA64" s="138" t="str" cm="1">
        <f t="array" ref="BA64">IF(OR(AY64="N/A",AY64=""), "", INDEX($R$5:$R$300, AY64))</f>
        <v/>
      </c>
      <c r="BB64" s="134"/>
      <c r="BC64" s="142" t="str" cm="1">
        <f t="array" aca="1" ref="BC64" ca="1">IF(OR(BB64="N/A",BB64=""), "", INDEX(INDIRECT(BB$2), BB64))</f>
        <v/>
      </c>
      <c r="BD64" s="138" t="str" cm="1">
        <f t="array" ref="BD64">IF(OR(BB64="N/A",BB64=""), "", INDEX($R$5:$R$300, BB64))</f>
        <v/>
      </c>
      <c r="BE64" s="134"/>
      <c r="BF64" s="142" t="str" cm="1">
        <f t="array" aca="1" ref="BF64" ca="1">IF(OR(BE64="N/A",BE64=""), "", INDEX(INDIRECT(BE$2), BE64))</f>
        <v/>
      </c>
      <c r="BG64" s="138" t="str" cm="1">
        <f t="array" ref="BG64">IF(OR(BE64="N/A",BE64=""), "", INDEX($R$5:$R$300, BE64))</f>
        <v/>
      </c>
      <c r="BH64" s="134"/>
      <c r="BI64" s="142" t="str" cm="1">
        <f t="array" aca="1" ref="BI64" ca="1">IF(OR(BH64="N/A",BH64=""), "", INDEX(INDIRECT(BH$2), BH64))</f>
        <v/>
      </c>
      <c r="BJ64" s="138" t="str" cm="1">
        <f t="array" ref="BJ64">IF(OR(BH64="N/A",BH64=""), "", INDEX($R$5:$R$300, BH64))</f>
        <v/>
      </c>
      <c r="BK64" s="134"/>
      <c r="BL64" s="142" t="str" cm="1">
        <f t="array" aca="1" ref="BL64" ca="1">IF(OR(BK64="N/A",BK64=""), "", INDEX(INDIRECT(BK$2), BK64))</f>
        <v/>
      </c>
      <c r="BM64" s="138" t="str" cm="1">
        <f t="array" ref="BM64">IF(OR(BK64="N/A",BK64=""), "", INDEX($R$5:$R$300, BK64))</f>
        <v/>
      </c>
      <c r="BN64" s="134"/>
      <c r="BO64" s="142" t="str" cm="1">
        <f t="array" aca="1" ref="BO64" ca="1">IF(OR(BN64="N/A",BN64=""), "", INDEX(INDIRECT(BN$2), BN64))</f>
        <v/>
      </c>
      <c r="BP64" s="138" t="str" cm="1">
        <f t="array" ref="BP64">IF(OR(BN64="N/A",BN64=""), "", INDEX($R$5:$R$300, BN64))</f>
        <v/>
      </c>
      <c r="BQ64" s="134"/>
      <c r="BR64" s="142" t="str" cm="1">
        <f t="array" aca="1" ref="BR64" ca="1">IF(OR(BQ64="N/A",BQ64=""), "", INDEX(INDIRECT(BQ$2), BQ64))</f>
        <v/>
      </c>
      <c r="BS64" s="138" t="str" cm="1">
        <f t="array" ref="BS64">IF(OR(BQ64="N/A",BQ64=""), "", INDEX($R$5:$R$300, BQ64))</f>
        <v/>
      </c>
      <c r="BT64" s="40"/>
      <c r="BU64" s="41"/>
      <c r="BV64" s="41"/>
      <c r="BW64" s="41"/>
      <c r="BX64" s="41"/>
      <c r="BY64" s="41"/>
      <c r="BZ64" s="41"/>
      <c r="CA64" s="41"/>
      <c r="CB64" s="41"/>
      <c r="CC64" s="41"/>
      <c r="CD64" s="41"/>
      <c r="CE64" s="41"/>
      <c r="CF64" s="41"/>
      <c r="CG64" s="41"/>
      <c r="CH64" s="40"/>
      <c r="CI64" s="59" t="str">
        <f t="shared" ca="1" si="35"/>
        <v/>
      </c>
      <c r="CJ64" s="59" t="str">
        <f t="shared" ca="1" si="35"/>
        <v/>
      </c>
      <c r="CK64" s="59" t="str">
        <f t="shared" ca="1" si="35"/>
        <v/>
      </c>
      <c r="CL64" s="59">
        <f t="shared" ca="1" si="35"/>
        <v>0.31092201104722583</v>
      </c>
      <c r="CM64" s="59" t="str">
        <f t="shared" ca="1" si="35"/>
        <v/>
      </c>
      <c r="CN64" s="59">
        <f t="shared" ca="1" si="35"/>
        <v>0.722262460893487</v>
      </c>
      <c r="CO64" s="59">
        <f t="shared" ca="1" si="35"/>
        <v>0.64911000355122572</v>
      </c>
      <c r="CP64" s="59" t="str">
        <f t="shared" ca="1" si="35"/>
        <v/>
      </c>
      <c r="CQ64" s="59" t="str">
        <f t="shared" ca="1" si="33"/>
        <v/>
      </c>
      <c r="CR64" s="59" t="str">
        <f t="shared" ca="1" si="33"/>
        <v/>
      </c>
      <c r="CS64" s="59" t="str">
        <f t="shared" ca="1" si="33"/>
        <v/>
      </c>
      <c r="CT64" s="59">
        <f t="shared" ca="1" si="33"/>
        <v>0.93468262338264407</v>
      </c>
      <c r="CU64" s="59">
        <f t="shared" ca="1" si="33"/>
        <v>0.9569867747318912</v>
      </c>
      <c r="CV64" s="60">
        <f t="shared" ca="1" si="19"/>
        <v>60</v>
      </c>
      <c r="CW64" s="32" t="str">
        <f t="shared" ca="1" si="37"/>
        <v/>
      </c>
      <c r="CX64" s="32" t="str">
        <f t="shared" ca="1" si="37"/>
        <v/>
      </c>
      <c r="CY64" s="32" t="str">
        <f t="shared" ca="1" si="37"/>
        <v/>
      </c>
      <c r="CZ64" s="32" t="str">
        <f t="shared" ca="1" si="37"/>
        <v/>
      </c>
      <c r="DA64" s="32" t="str">
        <f t="shared" ca="1" si="37"/>
        <v/>
      </c>
      <c r="DB64" s="32" t="str">
        <f t="shared" ca="1" si="37"/>
        <v/>
      </c>
      <c r="DC64" s="32" t="str">
        <f t="shared" ca="1" si="37"/>
        <v/>
      </c>
      <c r="DD64" s="32" t="str">
        <f t="shared" ca="1" si="36"/>
        <v/>
      </c>
      <c r="DE64" s="32" t="str">
        <f t="shared" ca="1" si="30"/>
        <v/>
      </c>
      <c r="DF64" s="32" t="str">
        <f t="shared" ca="1" si="30"/>
        <v/>
      </c>
      <c r="DG64" s="32" t="str">
        <f t="shared" ca="1" si="30"/>
        <v/>
      </c>
      <c r="DH64" s="32">
        <f t="shared" ca="1" si="30"/>
        <v>0.12189054726368159</v>
      </c>
      <c r="DI64" s="32">
        <f t="shared" ca="1" si="30"/>
        <v>0.11815920398009949</v>
      </c>
      <c r="DJ64" s="60">
        <f t="shared" ca="1" si="21"/>
        <v>64</v>
      </c>
      <c r="DK64" s="112" t="str" cm="1">
        <f t="array" aca="1" ref="DK64" ca="1">IFERROR(IF(DL64="", "", INDIRECT(_xlfn.CONCAT(DK$1,$DJ64))), "")</f>
        <v/>
      </c>
      <c r="DL64" s="113" t="str" cm="1">
        <f t="array" aca="1" ref="DL64" ca="1">IFERROR(IF(INDIRECT(_xlfn.CONCAT(DL$1, $DJ64))="", "", INDIRECT(_xlfn.CONCAT(DL$1, $DJ64))),"")</f>
        <v/>
      </c>
      <c r="DM64" s="114" t="str" cm="1">
        <f t="array" aca="1" ref="DM64" ca="1">IFERROR(IF(DN64="", "", INDIRECT(_xlfn.CONCAT(DM$1,$DJ64))), "")</f>
        <v/>
      </c>
      <c r="DN64" s="115" t="str" cm="1">
        <f t="array" aca="1" ref="DN64" ca="1">IFERROR(IF(INDIRECT(_xlfn.CONCAT(DN$1, $DJ64))="", "", INDIRECT(_xlfn.CONCAT(DN$1, $DJ64))),"")</f>
        <v/>
      </c>
      <c r="DO64" s="112" t="str" cm="1">
        <f t="array" aca="1" ref="DO64" ca="1">IFERROR(IF(DP64="", "", INDIRECT(_xlfn.CONCAT(DO$1,$DJ64))), "")</f>
        <v/>
      </c>
      <c r="DP64" s="113" t="str" cm="1">
        <f t="array" aca="1" ref="DP64" ca="1">IFERROR(IF(INDIRECT(_xlfn.CONCAT(DP$1, $DJ64))="", "", INDIRECT(_xlfn.CONCAT(DP$1, $DJ64))),"")</f>
        <v/>
      </c>
      <c r="DQ64" s="114" t="str" cm="1">
        <f t="array" aca="1" ref="DQ64" ca="1">IFERROR(IF(DR64="", "", INDIRECT(_xlfn.CONCAT(DQ$1,$DJ64))), "")</f>
        <v/>
      </c>
      <c r="DR64" s="115" t="str" cm="1">
        <f t="array" aca="1" ref="DR64" ca="1">IFERROR(IF(INDIRECT(_xlfn.CONCAT(DR$1, $DJ64))="", "", INDIRECT(_xlfn.CONCAT(DR$1, $DJ64))),"")</f>
        <v/>
      </c>
      <c r="DS64" s="112" t="str" cm="1">
        <f t="array" aca="1" ref="DS64" ca="1">IFERROR(IF(DT64="", "", INDIRECT(_xlfn.CONCAT(DS$1,$DJ64))), "")</f>
        <v/>
      </c>
      <c r="DT64" s="113" t="str" cm="1">
        <f t="array" aca="1" ref="DT64" ca="1">IFERROR(IF(INDIRECT(_xlfn.CONCAT(DT$1, $DJ64))="", "", INDIRECT(_xlfn.CONCAT(DT$1, $DJ64))),"")</f>
        <v/>
      </c>
      <c r="DU64" s="114" t="str" cm="1">
        <f t="array" aca="1" ref="DU64" ca="1">IFERROR(IF(DV64="", "", INDIRECT(_xlfn.CONCAT(DU$1,$DJ64))), "")</f>
        <v/>
      </c>
      <c r="DV64" s="115" t="str" cm="1">
        <f t="array" aca="1" ref="DV64" ca="1">IFERROR(IF(INDIRECT(_xlfn.CONCAT(DV$1, $DJ64))="", "", INDIRECT(_xlfn.CONCAT(DV$1, $DJ64))),"")</f>
        <v/>
      </c>
      <c r="DW64" s="112" t="str" cm="1">
        <f t="array" aca="1" ref="DW64" ca="1">IFERROR(IF(DX64="", "", INDIRECT(_xlfn.CONCAT(DW$1,$DJ64))), "")</f>
        <v/>
      </c>
      <c r="DX64" s="113" t="str" cm="1">
        <f t="array" aca="1" ref="DX64" ca="1">IFERROR(IF(INDIRECT(_xlfn.CONCAT(DX$1, $DJ64))="", "", INDIRECT(_xlfn.CONCAT(DX$1, $DJ64))),"")</f>
        <v/>
      </c>
      <c r="DY64" s="114" t="str" cm="1">
        <f t="array" aca="1" ref="DY64" ca="1">IFERROR(IF(DZ64="", "", INDIRECT(_xlfn.CONCAT(DY$1,$DJ64))), "")</f>
        <v/>
      </c>
      <c r="DZ64" s="115" t="str" cm="1">
        <f t="array" aca="1" ref="DZ64" ca="1">IFERROR(IF(INDIRECT(_xlfn.CONCAT(DZ$1, $DJ64))="", "", INDIRECT(_xlfn.CONCAT(DZ$1, $DJ64))),"")</f>
        <v/>
      </c>
      <c r="EA64" s="112" t="str" cm="1">
        <f t="array" aca="1" ref="EA64" ca="1">IFERROR(IF(EB64="", "", INDIRECT(_xlfn.CONCAT(EA$1,$DJ64))), "")</f>
        <v/>
      </c>
      <c r="EB64" s="113" t="str" cm="1">
        <f t="array" aca="1" ref="EB64" ca="1">IFERROR(IF(INDIRECT(_xlfn.CONCAT(EB$1, $DJ64))="", "", INDIRECT(_xlfn.CONCAT(EB$1, $DJ64))),"")</f>
        <v/>
      </c>
      <c r="EC64" s="114" t="str" cm="1">
        <f t="array" aca="1" ref="EC64" ca="1">IFERROR(IF(ED64="", "", INDIRECT(_xlfn.CONCAT(EC$1,$DJ64))), "")</f>
        <v/>
      </c>
      <c r="ED64" s="115" t="str" cm="1">
        <f t="array" aca="1" ref="ED64" ca="1">IFERROR(IF(INDIRECT(_xlfn.CONCAT(ED$1, $DJ64))="", "", INDIRECT(_xlfn.CONCAT(ED$1, $DJ64))),"")</f>
        <v/>
      </c>
      <c r="EE64" s="112" t="str" cm="1">
        <f t="array" aca="1" ref="EE64" ca="1">IFERROR(IF(EF64="", "", INDIRECT(_xlfn.CONCAT(EE$1,$DJ64))), "")</f>
        <v/>
      </c>
      <c r="EF64" s="113" t="str" cm="1">
        <f t="array" aca="1" ref="EF64" ca="1">IFERROR(IF(INDIRECT(_xlfn.CONCAT(EF$1, $DJ64))="", "", INDIRECT(_xlfn.CONCAT(EF$1, $DJ64))),"")</f>
        <v/>
      </c>
      <c r="EG64" s="114" cm="1">
        <f t="array" aca="1" ref="EG64" ca="1">IFERROR(IF(EH64="", "", INDIRECT(_xlfn.CONCAT(EG$1,$DJ64))), "")</f>
        <v>0.93468262338264407</v>
      </c>
      <c r="EH64" s="115" cm="1">
        <f t="array" aca="1" ref="EH64" ca="1">IFERROR(IF(INDIRECT(_xlfn.CONCAT(EH$1, $DJ64))="", "", INDIRECT(_xlfn.CONCAT(EH$1, $DJ64))),"")</f>
        <v>0.12189054726368159</v>
      </c>
      <c r="EI64" s="112" cm="1">
        <f t="array" aca="1" ref="EI64" ca="1">IFERROR(IF(EJ64="", "", INDIRECT(_xlfn.CONCAT(EI$1,$DJ64))), "")</f>
        <v>0.9569867747318912</v>
      </c>
      <c r="EJ64" s="116" cm="1">
        <f t="array" aca="1" ref="EJ64" ca="1">IFERROR(IF(INDIRECT(_xlfn.CONCAT(EJ$1, $DJ64))="", "", INDIRECT(_xlfn.CONCAT(EJ$1, $DJ64))),"")</f>
        <v>0.11815920398009949</v>
      </c>
      <c r="EK64" s="32"/>
      <c r="EL64" s="32"/>
      <c r="EM64" s="32"/>
      <c r="EN64" s="32"/>
      <c r="EO64" s="32"/>
      <c r="EP64" s="32"/>
      <c r="EQ64" s="32"/>
      <c r="ER64" s="32"/>
      <c r="ES64" s="32"/>
      <c r="ET64" s="32"/>
      <c r="EU64" s="32"/>
      <c r="EV64" s="32"/>
      <c r="EW64" s="32"/>
      <c r="EX64" s="32"/>
      <c r="EY64" s="32"/>
      <c r="EZ64" s="32"/>
      <c r="FA64" s="32"/>
      <c r="FB64" s="32"/>
      <c r="FC64" s="32"/>
      <c r="FD64" s="32"/>
      <c r="FE64" s="32"/>
      <c r="FF64" s="32"/>
      <c r="FG64" s="32"/>
      <c r="FH64" s="32"/>
      <c r="FI64" s="32"/>
      <c r="FJ64" s="32"/>
      <c r="FK64" s="32"/>
      <c r="FL64" s="32"/>
      <c r="FM64" s="32"/>
      <c r="FN64" s="32"/>
      <c r="FO64" s="32"/>
      <c r="FP64" s="32"/>
      <c r="FQ64" s="32"/>
      <c r="FR64" s="32"/>
      <c r="FS64" s="32"/>
      <c r="FT64" s="32"/>
      <c r="FU64" s="32"/>
      <c r="FV64" s="32"/>
      <c r="FW64" s="32"/>
      <c r="FX64" s="32"/>
      <c r="FY64" s="32"/>
      <c r="FZ64" s="32"/>
      <c r="GA64" s="32"/>
      <c r="GB64" s="32"/>
      <c r="GC64" s="32"/>
      <c r="GD64" s="32"/>
      <c r="GE64" s="32"/>
      <c r="GF64" s="32"/>
      <c r="GG64" s="32"/>
      <c r="GH64" s="32"/>
      <c r="GI64" s="32"/>
      <c r="GJ64" s="32"/>
      <c r="GK64" s="32"/>
      <c r="GL64" s="32"/>
    </row>
    <row r="65" spans="1:194" s="34" customFormat="1" x14ac:dyDescent="0.3">
      <c r="A65" s="104">
        <f t="shared" si="16"/>
        <v>61</v>
      </c>
      <c r="B65" s="54">
        <v>47.499999999999957</v>
      </c>
      <c r="C65" s="55">
        <v>48.289999999999957</v>
      </c>
      <c r="D65" s="55" t="s">
        <v>96</v>
      </c>
      <c r="E65" s="56">
        <v>0</v>
      </c>
      <c r="F65" s="54">
        <v>0</v>
      </c>
      <c r="G65" s="54">
        <v>0</v>
      </c>
      <c r="H65" s="54">
        <v>0</v>
      </c>
      <c r="I65" s="54">
        <v>0</v>
      </c>
      <c r="J65" s="54">
        <v>1</v>
      </c>
      <c r="K65" s="54">
        <v>2</v>
      </c>
      <c r="L65" s="54">
        <v>0</v>
      </c>
      <c r="M65" s="54">
        <v>0</v>
      </c>
      <c r="N65" s="54">
        <v>0</v>
      </c>
      <c r="O65" s="54">
        <v>0</v>
      </c>
      <c r="P65" s="54">
        <v>0</v>
      </c>
      <c r="Q65" s="54">
        <v>0</v>
      </c>
      <c r="R65" s="57">
        <f t="shared" si="17"/>
        <v>3</v>
      </c>
      <c r="S65" s="58" t="str">
        <f t="shared" si="34"/>
        <v/>
      </c>
      <c r="T65" s="58" t="str">
        <f t="shared" si="34"/>
        <v/>
      </c>
      <c r="U65" s="58" t="str">
        <f t="shared" si="34"/>
        <v/>
      </c>
      <c r="V65" s="58" t="str">
        <f t="shared" si="34"/>
        <v/>
      </c>
      <c r="W65" s="58" t="str">
        <f t="shared" si="34"/>
        <v/>
      </c>
      <c r="X65" s="58">
        <f t="shared" si="34"/>
        <v>0.33333333333333331</v>
      </c>
      <c r="Y65" s="58">
        <f t="shared" si="34"/>
        <v>0.66666666666666663</v>
      </c>
      <c r="Z65" s="58" t="str">
        <f t="shared" si="34"/>
        <v/>
      </c>
      <c r="AA65" s="58" t="str">
        <f t="shared" si="32"/>
        <v/>
      </c>
      <c r="AB65" s="58" t="str">
        <f t="shared" si="32"/>
        <v/>
      </c>
      <c r="AC65" s="58" t="str">
        <f t="shared" si="32"/>
        <v/>
      </c>
      <c r="AD65" s="58" t="str">
        <f t="shared" si="32"/>
        <v/>
      </c>
      <c r="AE65" s="58" t="str">
        <f t="shared" si="32"/>
        <v/>
      </c>
      <c r="AF65" s="40"/>
      <c r="AG65" s="133"/>
      <c r="AH65" s="142" t="str" cm="1">
        <f t="array" aca="1" ref="AH65" ca="1">IF(OR(AG65="N/A",AG65=""), "", INDEX(INDIRECT(AG$2), AG65))</f>
        <v/>
      </c>
      <c r="AI65" s="138" t="str" cm="1">
        <f t="array" ref="AI65">IF(OR(AG65="N/A",AG65=""), "", INDEX($R$5:$R$300, AG65))</f>
        <v/>
      </c>
      <c r="AJ65" s="134"/>
      <c r="AK65" s="142" t="str" cm="1">
        <f t="array" aca="1" ref="AK65" ca="1">IF(OR(AJ65="N/A",AJ65=""), "", INDEX(INDIRECT(AJ$2), AJ65))</f>
        <v/>
      </c>
      <c r="AL65" s="138" t="str" cm="1">
        <f t="array" ref="AL65">IF(OR(AJ65="N/A",AJ65=""), "", INDEX($R$5:$R$300, AJ65))</f>
        <v/>
      </c>
      <c r="AM65" s="134"/>
      <c r="AN65" s="142" t="str" cm="1">
        <f t="array" aca="1" ref="AN65" ca="1">IF(OR(AM65="N/A",AM65=""), "", INDEX(INDIRECT(AM$2), AM65))</f>
        <v/>
      </c>
      <c r="AO65" s="138" t="str" cm="1">
        <f t="array" ref="AO65">IF(OR(AM65="N/A",AM65=""), "", INDEX($R$5:$R$300, AM65))</f>
        <v/>
      </c>
      <c r="AP65" s="134">
        <f ca="1"/>
        <v>108</v>
      </c>
      <c r="AQ65" s="142" cm="1">
        <f t="array" aca="1" ref="AQ65" ca="1">IF(OR(AP65="N/A",AP65=""), "", INDEX(INDIRECT(AP$2), AP65))</f>
        <v>1</v>
      </c>
      <c r="AR65" s="138" cm="1">
        <f t="array" aca="1" ref="AR65" ca="1">IF(OR(AP65="N/A",AP65=""), "", INDEX($R$5:$R$300, AP65))</f>
        <v>1</v>
      </c>
      <c r="AS65" s="134"/>
      <c r="AT65" s="142" t="str" cm="1">
        <f t="array" aca="1" ref="AT65" ca="1">IF(OR(AS65="N/A",AS65=""), "", INDEX(INDIRECT(AS$2), AS65))</f>
        <v/>
      </c>
      <c r="AU65" s="138" t="str" cm="1">
        <f t="array" ref="AU65">IF(OR(AS65="N/A",AS65=""), "", INDEX($R$5:$R$300, AS65))</f>
        <v/>
      </c>
      <c r="AV65" s="134">
        <f ca="1"/>
        <v>119</v>
      </c>
      <c r="AW65" s="142" cm="1">
        <f t="array" aca="1" ref="AW65" ca="1">IF(OR(AV65="N/A",AV65=""), "", INDEX(INDIRECT(AV$2), AV65))</f>
        <v>2</v>
      </c>
      <c r="AX65" s="138" cm="1">
        <f t="array" aca="1" ref="AX65" ca="1">IF(OR(AV65="N/A",AV65=""), "", INDEX($R$5:$R$300, AV65))</f>
        <v>2</v>
      </c>
      <c r="AY65" s="134"/>
      <c r="AZ65" s="142" t="str" cm="1">
        <f t="array" aca="1" ref="AZ65" ca="1">IF(OR(AY65="N/A",AY65=""), "", INDEX(INDIRECT(AY$2), AY65))</f>
        <v/>
      </c>
      <c r="BA65" s="138" t="str" cm="1">
        <f t="array" ref="BA65">IF(OR(AY65="N/A",AY65=""), "", INDEX($R$5:$R$300, AY65))</f>
        <v/>
      </c>
      <c r="BB65" s="134"/>
      <c r="BC65" s="142" t="str" cm="1">
        <f t="array" aca="1" ref="BC65" ca="1">IF(OR(BB65="N/A",BB65=""), "", INDEX(INDIRECT(BB$2), BB65))</f>
        <v/>
      </c>
      <c r="BD65" s="138" t="str" cm="1">
        <f t="array" ref="BD65">IF(OR(BB65="N/A",BB65=""), "", INDEX($R$5:$R$300, BB65))</f>
        <v/>
      </c>
      <c r="BE65" s="134"/>
      <c r="BF65" s="142" t="str" cm="1">
        <f t="array" aca="1" ref="BF65" ca="1">IF(OR(BE65="N/A",BE65=""), "", INDEX(INDIRECT(BE$2), BE65))</f>
        <v/>
      </c>
      <c r="BG65" s="138" t="str" cm="1">
        <f t="array" ref="BG65">IF(OR(BE65="N/A",BE65=""), "", INDEX($R$5:$R$300, BE65))</f>
        <v/>
      </c>
      <c r="BH65" s="134"/>
      <c r="BI65" s="142" t="str" cm="1">
        <f t="array" aca="1" ref="BI65" ca="1">IF(OR(BH65="N/A",BH65=""), "", INDEX(INDIRECT(BH$2), BH65))</f>
        <v/>
      </c>
      <c r="BJ65" s="138" t="str" cm="1">
        <f t="array" ref="BJ65">IF(OR(BH65="N/A",BH65=""), "", INDEX($R$5:$R$300, BH65))</f>
        <v/>
      </c>
      <c r="BK65" s="134"/>
      <c r="BL65" s="142" t="str" cm="1">
        <f t="array" aca="1" ref="BL65" ca="1">IF(OR(BK65="N/A",BK65=""), "", INDEX(INDIRECT(BK$2), BK65))</f>
        <v/>
      </c>
      <c r="BM65" s="138" t="str" cm="1">
        <f t="array" ref="BM65">IF(OR(BK65="N/A",BK65=""), "", INDEX($R$5:$R$300, BK65))</f>
        <v/>
      </c>
      <c r="BN65" s="134"/>
      <c r="BO65" s="142" t="str" cm="1">
        <f t="array" aca="1" ref="BO65" ca="1">IF(OR(BN65="N/A",BN65=""), "", INDEX(INDIRECT(BN$2), BN65))</f>
        <v/>
      </c>
      <c r="BP65" s="138" t="str" cm="1">
        <f t="array" ref="BP65">IF(OR(BN65="N/A",BN65=""), "", INDEX($R$5:$R$300, BN65))</f>
        <v/>
      </c>
      <c r="BQ65" s="134"/>
      <c r="BR65" s="142" t="str" cm="1">
        <f t="array" aca="1" ref="BR65" ca="1">IF(OR(BQ65="N/A",BQ65=""), "", INDEX(INDIRECT(BQ$2), BQ65))</f>
        <v/>
      </c>
      <c r="BS65" s="138" t="str" cm="1">
        <f t="array" ref="BS65">IF(OR(BQ65="N/A",BQ65=""), "", INDEX($R$5:$R$300, BQ65))</f>
        <v/>
      </c>
      <c r="BT65" s="40"/>
      <c r="BU65" s="41"/>
      <c r="BV65" s="41"/>
      <c r="BW65" s="41"/>
      <c r="BX65" s="41"/>
      <c r="BY65" s="41"/>
      <c r="BZ65" s="41"/>
      <c r="CA65" s="41"/>
      <c r="CB65" s="41"/>
      <c r="CC65" s="41"/>
      <c r="CD65" s="41"/>
      <c r="CE65" s="41"/>
      <c r="CF65" s="41"/>
      <c r="CG65" s="41"/>
      <c r="CH65" s="40"/>
      <c r="CI65" s="59" t="str">
        <f t="shared" ca="1" si="35"/>
        <v/>
      </c>
      <c r="CJ65" s="59" t="str">
        <f t="shared" ca="1" si="35"/>
        <v/>
      </c>
      <c r="CK65" s="59" t="str">
        <f t="shared" ca="1" si="35"/>
        <v/>
      </c>
      <c r="CL65" s="59" t="str">
        <f t="shared" ca="1" si="35"/>
        <v/>
      </c>
      <c r="CM65" s="59" t="str">
        <f t="shared" ca="1" si="35"/>
        <v/>
      </c>
      <c r="CN65" s="59">
        <f t="shared" ca="1" si="35"/>
        <v>0.71716688462621658</v>
      </c>
      <c r="CO65" s="59">
        <f t="shared" ca="1" si="35"/>
        <v>0.97853920999921451</v>
      </c>
      <c r="CP65" s="59" t="str">
        <f t="shared" ca="1" si="35"/>
        <v/>
      </c>
      <c r="CQ65" s="59" t="str">
        <f t="shared" ca="1" si="33"/>
        <v/>
      </c>
      <c r="CR65" s="59" t="str">
        <f t="shared" ca="1" si="33"/>
        <v/>
      </c>
      <c r="CS65" s="59" t="str">
        <f t="shared" ca="1" si="33"/>
        <v/>
      </c>
      <c r="CT65" s="59" t="str">
        <f t="shared" ca="1" si="33"/>
        <v/>
      </c>
      <c r="CU65" s="59" t="str">
        <f t="shared" ca="1" si="33"/>
        <v/>
      </c>
      <c r="CV65" s="60">
        <f t="shared" ca="1" si="19"/>
        <v>61</v>
      </c>
      <c r="CW65" s="32" t="str">
        <f t="shared" ca="1" si="37"/>
        <v/>
      </c>
      <c r="CX65" s="32" t="str">
        <f t="shared" ca="1" si="37"/>
        <v/>
      </c>
      <c r="CY65" s="32" t="str">
        <f t="shared" ca="1" si="37"/>
        <v/>
      </c>
      <c r="CZ65" s="32" t="str">
        <f t="shared" ca="1" si="37"/>
        <v/>
      </c>
      <c r="DA65" s="32" t="str">
        <f t="shared" ca="1" si="37"/>
        <v/>
      </c>
      <c r="DB65" s="32" t="str">
        <f t="shared" ca="1" si="37"/>
        <v/>
      </c>
      <c r="DC65" s="32">
        <f t="shared" ca="1" si="37"/>
        <v>0.51554726368159198</v>
      </c>
      <c r="DD65" s="32" t="str">
        <f t="shared" ca="1" si="36"/>
        <v/>
      </c>
      <c r="DE65" s="32" t="str">
        <f t="shared" ca="1" si="30"/>
        <v/>
      </c>
      <c r="DF65" s="32" t="str">
        <f t="shared" ca="1" si="30"/>
        <v/>
      </c>
      <c r="DG65" s="32" t="str">
        <f t="shared" ca="1" si="30"/>
        <v/>
      </c>
      <c r="DH65" s="32" t="str">
        <f t="shared" ca="1" si="30"/>
        <v/>
      </c>
      <c r="DI65" s="32" t="str">
        <f t="shared" ca="1" si="30"/>
        <v/>
      </c>
      <c r="DJ65" s="60">
        <f t="shared" ca="1" si="21"/>
        <v>65</v>
      </c>
      <c r="DK65" s="112" t="str" cm="1">
        <f t="array" aca="1" ref="DK65" ca="1">IFERROR(IF(DL65="", "", INDIRECT(_xlfn.CONCAT(DK$1,$DJ65))), "")</f>
        <v/>
      </c>
      <c r="DL65" s="113" t="str" cm="1">
        <f t="array" aca="1" ref="DL65" ca="1">IFERROR(IF(INDIRECT(_xlfn.CONCAT(DL$1, $DJ65))="", "", INDIRECT(_xlfn.CONCAT(DL$1, $DJ65))),"")</f>
        <v/>
      </c>
      <c r="DM65" s="114" t="str" cm="1">
        <f t="array" aca="1" ref="DM65" ca="1">IFERROR(IF(DN65="", "", INDIRECT(_xlfn.CONCAT(DM$1,$DJ65))), "")</f>
        <v/>
      </c>
      <c r="DN65" s="115" t="str" cm="1">
        <f t="array" aca="1" ref="DN65" ca="1">IFERROR(IF(INDIRECT(_xlfn.CONCAT(DN$1, $DJ65))="", "", INDIRECT(_xlfn.CONCAT(DN$1, $DJ65))),"")</f>
        <v/>
      </c>
      <c r="DO65" s="112" t="str" cm="1">
        <f t="array" aca="1" ref="DO65" ca="1">IFERROR(IF(DP65="", "", INDIRECT(_xlfn.CONCAT(DO$1,$DJ65))), "")</f>
        <v/>
      </c>
      <c r="DP65" s="113" t="str" cm="1">
        <f t="array" aca="1" ref="DP65" ca="1">IFERROR(IF(INDIRECT(_xlfn.CONCAT(DP$1, $DJ65))="", "", INDIRECT(_xlfn.CONCAT(DP$1, $DJ65))),"")</f>
        <v/>
      </c>
      <c r="DQ65" s="114" t="str" cm="1">
        <f t="array" aca="1" ref="DQ65" ca="1">IFERROR(IF(DR65="", "", INDIRECT(_xlfn.CONCAT(DQ$1,$DJ65))), "")</f>
        <v/>
      </c>
      <c r="DR65" s="115" t="str" cm="1">
        <f t="array" aca="1" ref="DR65" ca="1">IFERROR(IF(INDIRECT(_xlfn.CONCAT(DR$1, $DJ65))="", "", INDIRECT(_xlfn.CONCAT(DR$1, $DJ65))),"")</f>
        <v/>
      </c>
      <c r="DS65" s="112" t="str" cm="1">
        <f t="array" aca="1" ref="DS65" ca="1">IFERROR(IF(DT65="", "", INDIRECT(_xlfn.CONCAT(DS$1,$DJ65))), "")</f>
        <v/>
      </c>
      <c r="DT65" s="113" t="str" cm="1">
        <f t="array" aca="1" ref="DT65" ca="1">IFERROR(IF(INDIRECT(_xlfn.CONCAT(DT$1, $DJ65))="", "", INDIRECT(_xlfn.CONCAT(DT$1, $DJ65))),"")</f>
        <v/>
      </c>
      <c r="DU65" s="114" t="str" cm="1">
        <f t="array" aca="1" ref="DU65" ca="1">IFERROR(IF(DV65="", "", INDIRECT(_xlfn.CONCAT(DU$1,$DJ65))), "")</f>
        <v/>
      </c>
      <c r="DV65" s="115" t="str" cm="1">
        <f t="array" aca="1" ref="DV65" ca="1">IFERROR(IF(INDIRECT(_xlfn.CONCAT(DV$1, $DJ65))="", "", INDIRECT(_xlfn.CONCAT(DV$1, $DJ65))),"")</f>
        <v/>
      </c>
      <c r="DW65" s="112" cm="1">
        <f t="array" aca="1" ref="DW65" ca="1">IFERROR(IF(DX65="", "", INDIRECT(_xlfn.CONCAT(DW$1,$DJ65))), "")</f>
        <v>0.97853920999921451</v>
      </c>
      <c r="DX65" s="113" cm="1">
        <f t="array" aca="1" ref="DX65" ca="1">IFERROR(IF(INDIRECT(_xlfn.CONCAT(DX$1, $DJ65))="", "", INDIRECT(_xlfn.CONCAT(DX$1, $DJ65))),"")</f>
        <v>0.51554726368159198</v>
      </c>
      <c r="DY65" s="114" t="str" cm="1">
        <f t="array" aca="1" ref="DY65" ca="1">IFERROR(IF(DZ65="", "", INDIRECT(_xlfn.CONCAT(DY$1,$DJ65))), "")</f>
        <v/>
      </c>
      <c r="DZ65" s="115" t="str" cm="1">
        <f t="array" aca="1" ref="DZ65" ca="1">IFERROR(IF(INDIRECT(_xlfn.CONCAT(DZ$1, $DJ65))="", "", INDIRECT(_xlfn.CONCAT(DZ$1, $DJ65))),"")</f>
        <v/>
      </c>
      <c r="EA65" s="112" t="str" cm="1">
        <f t="array" aca="1" ref="EA65" ca="1">IFERROR(IF(EB65="", "", INDIRECT(_xlfn.CONCAT(EA$1,$DJ65))), "")</f>
        <v/>
      </c>
      <c r="EB65" s="113" t="str" cm="1">
        <f t="array" aca="1" ref="EB65" ca="1">IFERROR(IF(INDIRECT(_xlfn.CONCAT(EB$1, $DJ65))="", "", INDIRECT(_xlfn.CONCAT(EB$1, $DJ65))),"")</f>
        <v/>
      </c>
      <c r="EC65" s="114" t="str" cm="1">
        <f t="array" aca="1" ref="EC65" ca="1">IFERROR(IF(ED65="", "", INDIRECT(_xlfn.CONCAT(EC$1,$DJ65))), "")</f>
        <v/>
      </c>
      <c r="ED65" s="115" t="str" cm="1">
        <f t="array" aca="1" ref="ED65" ca="1">IFERROR(IF(INDIRECT(_xlfn.CONCAT(ED$1, $DJ65))="", "", INDIRECT(_xlfn.CONCAT(ED$1, $DJ65))),"")</f>
        <v/>
      </c>
      <c r="EE65" s="112" t="str" cm="1">
        <f t="array" aca="1" ref="EE65" ca="1">IFERROR(IF(EF65="", "", INDIRECT(_xlfn.CONCAT(EE$1,$DJ65))), "")</f>
        <v/>
      </c>
      <c r="EF65" s="113" t="str" cm="1">
        <f t="array" aca="1" ref="EF65" ca="1">IFERROR(IF(INDIRECT(_xlfn.CONCAT(EF$1, $DJ65))="", "", INDIRECT(_xlfn.CONCAT(EF$1, $DJ65))),"")</f>
        <v/>
      </c>
      <c r="EG65" s="114" t="str" cm="1">
        <f t="array" aca="1" ref="EG65" ca="1">IFERROR(IF(EH65="", "", INDIRECT(_xlfn.CONCAT(EG$1,$DJ65))), "")</f>
        <v/>
      </c>
      <c r="EH65" s="115" t="str" cm="1">
        <f t="array" aca="1" ref="EH65" ca="1">IFERROR(IF(INDIRECT(_xlfn.CONCAT(EH$1, $DJ65))="", "", INDIRECT(_xlfn.CONCAT(EH$1, $DJ65))),"")</f>
        <v/>
      </c>
      <c r="EI65" s="112" t="str" cm="1">
        <f t="array" aca="1" ref="EI65" ca="1">IFERROR(IF(EJ65="", "", INDIRECT(_xlfn.CONCAT(EI$1,$DJ65))), "")</f>
        <v/>
      </c>
      <c r="EJ65" s="116" t="str" cm="1">
        <f t="array" aca="1" ref="EJ65" ca="1">IFERROR(IF(INDIRECT(_xlfn.CONCAT(EJ$1, $DJ65))="", "", INDIRECT(_xlfn.CONCAT(EJ$1, $DJ65))),"")</f>
        <v/>
      </c>
      <c r="EK65" s="32"/>
      <c r="EL65" s="32"/>
      <c r="EM65" s="32"/>
      <c r="EN65" s="32"/>
      <c r="EO65" s="32"/>
      <c r="EP65" s="32"/>
      <c r="EQ65" s="32"/>
      <c r="ER65" s="32"/>
      <c r="ES65" s="32"/>
      <c r="ET65" s="32"/>
      <c r="EU65" s="32"/>
      <c r="EV65" s="32"/>
      <c r="EW65" s="32"/>
      <c r="EX65" s="32"/>
      <c r="EY65" s="32"/>
      <c r="EZ65" s="32"/>
      <c r="FA65" s="32"/>
      <c r="FB65" s="32"/>
      <c r="FC65" s="32"/>
      <c r="FD65" s="32"/>
      <c r="FE65" s="32"/>
      <c r="FF65" s="32"/>
      <c r="FG65" s="32"/>
      <c r="FH65" s="32"/>
      <c r="FI65" s="32"/>
      <c r="FJ65" s="32"/>
      <c r="FK65" s="32"/>
      <c r="FL65" s="32"/>
      <c r="FM65" s="32"/>
      <c r="FN65" s="32"/>
      <c r="FO65" s="32"/>
      <c r="FP65" s="32"/>
      <c r="FQ65" s="32"/>
      <c r="FR65" s="32"/>
      <c r="FS65" s="32"/>
      <c r="FT65" s="32"/>
      <c r="FU65" s="32"/>
      <c r="FV65" s="32"/>
      <c r="FW65" s="32"/>
      <c r="FX65" s="32"/>
      <c r="FY65" s="32"/>
      <c r="FZ65" s="32"/>
      <c r="GA65" s="32"/>
      <c r="GB65" s="32"/>
      <c r="GC65" s="32"/>
      <c r="GD65" s="32"/>
      <c r="GE65" s="32"/>
      <c r="GF65" s="32"/>
      <c r="GG65" s="32"/>
      <c r="GH65" s="32"/>
      <c r="GI65" s="32"/>
      <c r="GJ65" s="32"/>
      <c r="GK65" s="32"/>
      <c r="GL65" s="32"/>
    </row>
    <row r="66" spans="1:194" s="34" customFormat="1" x14ac:dyDescent="0.3">
      <c r="A66" s="104">
        <f t="shared" si="16"/>
        <v>62</v>
      </c>
      <c r="B66" s="54">
        <v>48.289999999999957</v>
      </c>
      <c r="C66" s="55">
        <v>49.079999999999956</v>
      </c>
      <c r="D66" s="55" t="s">
        <v>96</v>
      </c>
      <c r="E66" s="56">
        <v>0</v>
      </c>
      <c r="F66" s="54">
        <v>0</v>
      </c>
      <c r="G66" s="54">
        <v>0</v>
      </c>
      <c r="H66" s="54">
        <v>0</v>
      </c>
      <c r="I66" s="54">
        <v>0</v>
      </c>
      <c r="J66" s="54">
        <v>0</v>
      </c>
      <c r="K66" s="54">
        <v>1</v>
      </c>
      <c r="L66" s="54">
        <v>0</v>
      </c>
      <c r="M66" s="54">
        <v>0</v>
      </c>
      <c r="N66" s="54">
        <v>0</v>
      </c>
      <c r="O66" s="54">
        <v>0</v>
      </c>
      <c r="P66" s="54">
        <v>0</v>
      </c>
      <c r="Q66" s="54">
        <v>0</v>
      </c>
      <c r="R66" s="57">
        <f t="shared" si="17"/>
        <v>1</v>
      </c>
      <c r="S66" s="58" t="str">
        <f t="shared" si="34"/>
        <v/>
      </c>
      <c r="T66" s="58" t="str">
        <f t="shared" si="34"/>
        <v/>
      </c>
      <c r="U66" s="58" t="str">
        <f t="shared" si="34"/>
        <v/>
      </c>
      <c r="V66" s="58" t="str">
        <f t="shared" si="34"/>
        <v/>
      </c>
      <c r="W66" s="58" t="str">
        <f t="shared" si="34"/>
        <v/>
      </c>
      <c r="X66" s="58" t="str">
        <f t="shared" si="34"/>
        <v/>
      </c>
      <c r="Y66" s="58" t="str">
        <f t="shared" si="34"/>
        <v/>
      </c>
      <c r="Z66" s="58" t="str">
        <f t="shared" si="34"/>
        <v/>
      </c>
      <c r="AA66" s="58" t="str">
        <f t="shared" si="32"/>
        <v/>
      </c>
      <c r="AB66" s="58" t="str">
        <f t="shared" si="32"/>
        <v/>
      </c>
      <c r="AC66" s="58" t="str">
        <f t="shared" si="32"/>
        <v/>
      </c>
      <c r="AD66" s="58" t="str">
        <f t="shared" si="32"/>
        <v/>
      </c>
      <c r="AE66" s="58" t="str">
        <f t="shared" si="32"/>
        <v/>
      </c>
      <c r="AF66" s="40"/>
      <c r="AG66" s="133"/>
      <c r="AH66" s="142" t="str" cm="1">
        <f t="array" aca="1" ref="AH66" ca="1">IF(OR(AG66="N/A",AG66=""), "", INDEX(INDIRECT(AG$2), AG66))</f>
        <v/>
      </c>
      <c r="AI66" s="138" t="str" cm="1">
        <f t="array" ref="AI66">IF(OR(AG66="N/A",AG66=""), "", INDEX($R$5:$R$300, AG66))</f>
        <v/>
      </c>
      <c r="AJ66" s="134"/>
      <c r="AK66" s="142" t="str" cm="1">
        <f t="array" aca="1" ref="AK66" ca="1">IF(OR(AJ66="N/A",AJ66=""), "", INDEX(INDIRECT(AJ$2), AJ66))</f>
        <v/>
      </c>
      <c r="AL66" s="138" t="str" cm="1">
        <f t="array" ref="AL66">IF(OR(AJ66="N/A",AJ66=""), "", INDEX($R$5:$R$300, AJ66))</f>
        <v/>
      </c>
      <c r="AM66" s="134"/>
      <c r="AN66" s="142" t="str" cm="1">
        <f t="array" aca="1" ref="AN66" ca="1">IF(OR(AM66="N/A",AM66=""), "", INDEX(INDIRECT(AM$2), AM66))</f>
        <v/>
      </c>
      <c r="AO66" s="138" t="str" cm="1">
        <f t="array" ref="AO66">IF(OR(AM66="N/A",AM66=""), "", INDEX($R$5:$R$300, AM66))</f>
        <v/>
      </c>
      <c r="AP66" s="134">
        <f ca="1"/>
        <v>109</v>
      </c>
      <c r="AQ66" s="142" cm="1">
        <f t="array" aca="1" ref="AQ66" ca="1">IF(OR(AP66="N/A",AP66=""), "", INDEX(INDIRECT(AP$2), AP66))</f>
        <v>2</v>
      </c>
      <c r="AR66" s="138" cm="1">
        <f t="array" aca="1" ref="AR66" ca="1">IF(OR(AP66="N/A",AP66=""), "", INDEX($R$5:$R$300, AP66))</f>
        <v>6</v>
      </c>
      <c r="AS66" s="134"/>
      <c r="AT66" s="142" t="str" cm="1">
        <f t="array" aca="1" ref="AT66" ca="1">IF(OR(AS66="N/A",AS66=""), "", INDEX(INDIRECT(AS$2), AS66))</f>
        <v/>
      </c>
      <c r="AU66" s="138" t="str" cm="1">
        <f t="array" ref="AU66">IF(OR(AS66="N/A",AS66=""), "", INDEX($R$5:$R$300, AS66))</f>
        <v/>
      </c>
      <c r="AV66" s="134">
        <f ca="1"/>
        <v>120</v>
      </c>
      <c r="AW66" s="142" cm="1">
        <f t="array" aca="1" ref="AW66" ca="1">IF(OR(AV66="N/A",AV66=""), "", INDEX(INDIRECT(AV$2), AV66))</f>
        <v>1</v>
      </c>
      <c r="AX66" s="138" cm="1">
        <f t="array" aca="1" ref="AX66" ca="1">IF(OR(AV66="N/A",AV66=""), "", INDEX($R$5:$R$300, AV66))</f>
        <v>1</v>
      </c>
      <c r="AY66" s="134"/>
      <c r="AZ66" s="142" t="str" cm="1">
        <f t="array" aca="1" ref="AZ66" ca="1">IF(OR(AY66="N/A",AY66=""), "", INDEX(INDIRECT(AY$2), AY66))</f>
        <v/>
      </c>
      <c r="BA66" s="138" t="str" cm="1">
        <f t="array" ref="BA66">IF(OR(AY66="N/A",AY66=""), "", INDEX($R$5:$R$300, AY66))</f>
        <v/>
      </c>
      <c r="BB66" s="134"/>
      <c r="BC66" s="142" t="str" cm="1">
        <f t="array" aca="1" ref="BC66" ca="1">IF(OR(BB66="N/A",BB66=""), "", INDEX(INDIRECT(BB$2), BB66))</f>
        <v/>
      </c>
      <c r="BD66" s="138" t="str" cm="1">
        <f t="array" ref="BD66">IF(OR(BB66="N/A",BB66=""), "", INDEX($R$5:$R$300, BB66))</f>
        <v/>
      </c>
      <c r="BE66" s="134"/>
      <c r="BF66" s="142" t="str" cm="1">
        <f t="array" aca="1" ref="BF66" ca="1">IF(OR(BE66="N/A",BE66=""), "", INDEX(INDIRECT(BE$2), BE66))</f>
        <v/>
      </c>
      <c r="BG66" s="138" t="str" cm="1">
        <f t="array" ref="BG66">IF(OR(BE66="N/A",BE66=""), "", INDEX($R$5:$R$300, BE66))</f>
        <v/>
      </c>
      <c r="BH66" s="134"/>
      <c r="BI66" s="142" t="str" cm="1">
        <f t="array" aca="1" ref="BI66" ca="1">IF(OR(BH66="N/A",BH66=""), "", INDEX(INDIRECT(BH$2), BH66))</f>
        <v/>
      </c>
      <c r="BJ66" s="138" t="str" cm="1">
        <f t="array" ref="BJ66">IF(OR(BH66="N/A",BH66=""), "", INDEX($R$5:$R$300, BH66))</f>
        <v/>
      </c>
      <c r="BK66" s="134"/>
      <c r="BL66" s="142" t="str" cm="1">
        <f t="array" aca="1" ref="BL66" ca="1">IF(OR(BK66="N/A",BK66=""), "", INDEX(INDIRECT(BK$2), BK66))</f>
        <v/>
      </c>
      <c r="BM66" s="138" t="str" cm="1">
        <f t="array" ref="BM66">IF(OR(BK66="N/A",BK66=""), "", INDEX($R$5:$R$300, BK66))</f>
        <v/>
      </c>
      <c r="BN66" s="134"/>
      <c r="BO66" s="142" t="str" cm="1">
        <f t="array" aca="1" ref="BO66" ca="1">IF(OR(BN66="N/A",BN66=""), "", INDEX(INDIRECT(BN$2), BN66))</f>
        <v/>
      </c>
      <c r="BP66" s="138" t="str" cm="1">
        <f t="array" ref="BP66">IF(OR(BN66="N/A",BN66=""), "", INDEX($R$5:$R$300, BN66))</f>
        <v/>
      </c>
      <c r="BQ66" s="134"/>
      <c r="BR66" s="142" t="str" cm="1">
        <f t="array" aca="1" ref="BR66" ca="1">IF(OR(BQ66="N/A",BQ66=""), "", INDEX(INDIRECT(BQ$2), BQ66))</f>
        <v/>
      </c>
      <c r="BS66" s="138" t="str" cm="1">
        <f t="array" ref="BS66">IF(OR(BQ66="N/A",BQ66=""), "", INDEX($R$5:$R$300, BQ66))</f>
        <v/>
      </c>
      <c r="BT66" s="40"/>
      <c r="BU66" s="41"/>
      <c r="BV66" s="41"/>
      <c r="BW66" s="41"/>
      <c r="BX66" s="41"/>
      <c r="BY66" s="41"/>
      <c r="BZ66" s="41"/>
      <c r="CA66" s="41"/>
      <c r="CB66" s="41"/>
      <c r="CC66" s="41"/>
      <c r="CD66" s="41"/>
      <c r="CE66" s="41"/>
      <c r="CF66" s="41"/>
      <c r="CG66" s="41"/>
      <c r="CH66" s="40"/>
      <c r="CI66" s="59" t="str">
        <f t="shared" ca="1" si="35"/>
        <v/>
      </c>
      <c r="CJ66" s="59" t="str">
        <f t="shared" ca="1" si="35"/>
        <v/>
      </c>
      <c r="CK66" s="59" t="str">
        <f t="shared" ca="1" si="35"/>
        <v/>
      </c>
      <c r="CL66" s="59" t="str">
        <f t="shared" ca="1" si="35"/>
        <v/>
      </c>
      <c r="CM66" s="59" t="str">
        <f t="shared" ca="1" si="35"/>
        <v/>
      </c>
      <c r="CN66" s="59" t="str">
        <f t="shared" ca="1" si="35"/>
        <v/>
      </c>
      <c r="CO66" s="59" t="str">
        <f t="shared" ca="1" si="35"/>
        <v/>
      </c>
      <c r="CP66" s="59" t="str">
        <f t="shared" ca="1" si="35"/>
        <v/>
      </c>
      <c r="CQ66" s="59" t="str">
        <f t="shared" ca="1" si="33"/>
        <v/>
      </c>
      <c r="CR66" s="59" t="str">
        <f t="shared" ca="1" si="33"/>
        <v/>
      </c>
      <c r="CS66" s="59" t="str">
        <f t="shared" ca="1" si="33"/>
        <v/>
      </c>
      <c r="CT66" s="59" t="str">
        <f t="shared" ca="1" si="33"/>
        <v/>
      </c>
      <c r="CU66" s="59" t="str">
        <f t="shared" ca="1" si="33"/>
        <v/>
      </c>
      <c r="CV66" s="60" t="str">
        <f t="shared" ca="1" si="19"/>
        <v/>
      </c>
      <c r="CW66" s="32" t="str">
        <f t="shared" ca="1" si="37"/>
        <v/>
      </c>
      <c r="CX66" s="32" t="str">
        <f t="shared" ca="1" si="37"/>
        <v/>
      </c>
      <c r="CY66" s="32" t="str">
        <f t="shared" ca="1" si="37"/>
        <v/>
      </c>
      <c r="CZ66" s="32" t="str">
        <f t="shared" ca="1" si="37"/>
        <v/>
      </c>
      <c r="DA66" s="32" t="str">
        <f t="shared" ca="1" si="37"/>
        <v/>
      </c>
      <c r="DB66" s="32" t="str">
        <f t="shared" ca="1" si="37"/>
        <v/>
      </c>
      <c r="DC66" s="32" t="str">
        <f t="shared" ca="1" si="37"/>
        <v/>
      </c>
      <c r="DD66" s="32" t="str">
        <f t="shared" ca="1" si="36"/>
        <v/>
      </c>
      <c r="DE66" s="32" t="str">
        <f t="shared" ca="1" si="30"/>
        <v/>
      </c>
      <c r="DF66" s="32" t="str">
        <f t="shared" ca="1" si="30"/>
        <v/>
      </c>
      <c r="DG66" s="32" t="str">
        <f t="shared" ca="1" si="30"/>
        <v/>
      </c>
      <c r="DH66" s="32" t="str">
        <f t="shared" ca="1" si="30"/>
        <v/>
      </c>
      <c r="DI66" s="32" t="str">
        <f t="shared" ca="1" si="30"/>
        <v/>
      </c>
      <c r="DJ66" s="60" t="str">
        <f t="shared" ca="1" si="21"/>
        <v/>
      </c>
      <c r="DK66" s="112" t="str" cm="1">
        <f t="array" aca="1" ref="DK66" ca="1">IFERROR(IF(DL66="", "", INDIRECT(_xlfn.CONCAT(DK$1,$DJ66))), "")</f>
        <v/>
      </c>
      <c r="DL66" s="113" t="str" cm="1">
        <f t="array" aca="1" ref="DL66" ca="1">IFERROR(IF(INDIRECT(_xlfn.CONCAT(DL$1, $DJ66))="", "", INDIRECT(_xlfn.CONCAT(DL$1, $DJ66))),"")</f>
        <v/>
      </c>
      <c r="DM66" s="114" t="str" cm="1">
        <f t="array" aca="1" ref="DM66" ca="1">IFERROR(IF(DN66="", "", INDIRECT(_xlfn.CONCAT(DM$1,$DJ66))), "")</f>
        <v/>
      </c>
      <c r="DN66" s="115" t="str" cm="1">
        <f t="array" aca="1" ref="DN66" ca="1">IFERROR(IF(INDIRECT(_xlfn.CONCAT(DN$1, $DJ66))="", "", INDIRECT(_xlfn.CONCAT(DN$1, $DJ66))),"")</f>
        <v/>
      </c>
      <c r="DO66" s="112" t="str" cm="1">
        <f t="array" aca="1" ref="DO66" ca="1">IFERROR(IF(DP66="", "", INDIRECT(_xlfn.CONCAT(DO$1,$DJ66))), "")</f>
        <v/>
      </c>
      <c r="DP66" s="113" t="str" cm="1">
        <f t="array" aca="1" ref="DP66" ca="1">IFERROR(IF(INDIRECT(_xlfn.CONCAT(DP$1, $DJ66))="", "", INDIRECT(_xlfn.CONCAT(DP$1, $DJ66))),"")</f>
        <v/>
      </c>
      <c r="DQ66" s="114" t="str" cm="1">
        <f t="array" aca="1" ref="DQ66" ca="1">IFERROR(IF(DR66="", "", INDIRECT(_xlfn.CONCAT(DQ$1,$DJ66))), "")</f>
        <v/>
      </c>
      <c r="DR66" s="115" t="str" cm="1">
        <f t="array" aca="1" ref="DR66" ca="1">IFERROR(IF(INDIRECT(_xlfn.CONCAT(DR$1, $DJ66))="", "", INDIRECT(_xlfn.CONCAT(DR$1, $DJ66))),"")</f>
        <v/>
      </c>
      <c r="DS66" s="112" t="str" cm="1">
        <f t="array" aca="1" ref="DS66" ca="1">IFERROR(IF(DT66="", "", INDIRECT(_xlfn.CONCAT(DS$1,$DJ66))), "")</f>
        <v/>
      </c>
      <c r="DT66" s="113" t="str" cm="1">
        <f t="array" aca="1" ref="DT66" ca="1">IFERROR(IF(INDIRECT(_xlfn.CONCAT(DT$1, $DJ66))="", "", INDIRECT(_xlfn.CONCAT(DT$1, $DJ66))),"")</f>
        <v/>
      </c>
      <c r="DU66" s="114" t="str" cm="1">
        <f t="array" aca="1" ref="DU66" ca="1">IFERROR(IF(DV66="", "", INDIRECT(_xlfn.CONCAT(DU$1,$DJ66))), "")</f>
        <v/>
      </c>
      <c r="DV66" s="115" t="str" cm="1">
        <f t="array" aca="1" ref="DV66" ca="1">IFERROR(IF(INDIRECT(_xlfn.CONCAT(DV$1, $DJ66))="", "", INDIRECT(_xlfn.CONCAT(DV$1, $DJ66))),"")</f>
        <v/>
      </c>
      <c r="DW66" s="112" t="str" cm="1">
        <f t="array" aca="1" ref="DW66" ca="1">IFERROR(IF(DX66="", "", INDIRECT(_xlfn.CONCAT(DW$1,$DJ66))), "")</f>
        <v/>
      </c>
      <c r="DX66" s="113" t="str" cm="1">
        <f t="array" aca="1" ref="DX66" ca="1">IFERROR(IF(INDIRECT(_xlfn.CONCAT(DX$1, $DJ66))="", "", INDIRECT(_xlfn.CONCAT(DX$1, $DJ66))),"")</f>
        <v/>
      </c>
      <c r="DY66" s="114" t="str" cm="1">
        <f t="array" aca="1" ref="DY66" ca="1">IFERROR(IF(DZ66="", "", INDIRECT(_xlfn.CONCAT(DY$1,$DJ66))), "")</f>
        <v/>
      </c>
      <c r="DZ66" s="115" t="str" cm="1">
        <f t="array" aca="1" ref="DZ66" ca="1">IFERROR(IF(INDIRECT(_xlfn.CONCAT(DZ$1, $DJ66))="", "", INDIRECT(_xlfn.CONCAT(DZ$1, $DJ66))),"")</f>
        <v/>
      </c>
      <c r="EA66" s="112" t="str" cm="1">
        <f t="array" aca="1" ref="EA66" ca="1">IFERROR(IF(EB66="", "", INDIRECT(_xlfn.CONCAT(EA$1,$DJ66))), "")</f>
        <v/>
      </c>
      <c r="EB66" s="113" t="str" cm="1">
        <f t="array" aca="1" ref="EB66" ca="1">IFERROR(IF(INDIRECT(_xlfn.CONCAT(EB$1, $DJ66))="", "", INDIRECT(_xlfn.CONCAT(EB$1, $DJ66))),"")</f>
        <v/>
      </c>
      <c r="EC66" s="114" t="str" cm="1">
        <f t="array" aca="1" ref="EC66" ca="1">IFERROR(IF(ED66="", "", INDIRECT(_xlfn.CONCAT(EC$1,$DJ66))), "")</f>
        <v/>
      </c>
      <c r="ED66" s="115" t="str" cm="1">
        <f t="array" aca="1" ref="ED66" ca="1">IFERROR(IF(INDIRECT(_xlfn.CONCAT(ED$1, $DJ66))="", "", INDIRECT(_xlfn.CONCAT(ED$1, $DJ66))),"")</f>
        <v/>
      </c>
      <c r="EE66" s="112" t="str" cm="1">
        <f t="array" aca="1" ref="EE66" ca="1">IFERROR(IF(EF66="", "", INDIRECT(_xlfn.CONCAT(EE$1,$DJ66))), "")</f>
        <v/>
      </c>
      <c r="EF66" s="113" t="str" cm="1">
        <f t="array" aca="1" ref="EF66" ca="1">IFERROR(IF(INDIRECT(_xlfn.CONCAT(EF$1, $DJ66))="", "", INDIRECT(_xlfn.CONCAT(EF$1, $DJ66))),"")</f>
        <v/>
      </c>
      <c r="EG66" s="114" t="str" cm="1">
        <f t="array" aca="1" ref="EG66" ca="1">IFERROR(IF(EH66="", "", INDIRECT(_xlfn.CONCAT(EG$1,$DJ66))), "")</f>
        <v/>
      </c>
      <c r="EH66" s="115" t="str" cm="1">
        <f t="array" aca="1" ref="EH66" ca="1">IFERROR(IF(INDIRECT(_xlfn.CONCAT(EH$1, $DJ66))="", "", INDIRECT(_xlfn.CONCAT(EH$1, $DJ66))),"")</f>
        <v/>
      </c>
      <c r="EI66" s="112" t="str" cm="1">
        <f t="array" aca="1" ref="EI66" ca="1">IFERROR(IF(EJ66="", "", INDIRECT(_xlfn.CONCAT(EI$1,$DJ66))), "")</f>
        <v/>
      </c>
      <c r="EJ66" s="116" t="str" cm="1">
        <f t="array" aca="1" ref="EJ66" ca="1">IFERROR(IF(INDIRECT(_xlfn.CONCAT(EJ$1, $DJ66))="", "", INDIRECT(_xlfn.CONCAT(EJ$1, $DJ66))),"")</f>
        <v/>
      </c>
      <c r="EK66" s="32"/>
      <c r="EL66" s="32"/>
      <c r="EM66" s="32"/>
      <c r="EN66" s="32"/>
      <c r="EO66" s="32"/>
      <c r="EP66" s="32"/>
      <c r="EQ66" s="32"/>
      <c r="ER66" s="32"/>
      <c r="ES66" s="32"/>
      <c r="ET66" s="32"/>
      <c r="EU66" s="32"/>
      <c r="EV66" s="32"/>
      <c r="EW66" s="32"/>
      <c r="EX66" s="32"/>
      <c r="EY66" s="32"/>
      <c r="EZ66" s="32"/>
      <c r="FA66" s="32"/>
      <c r="FB66" s="32"/>
      <c r="FC66" s="32"/>
      <c r="FD66" s="32"/>
      <c r="FE66" s="32"/>
      <c r="FF66" s="32"/>
      <c r="FG66" s="32"/>
      <c r="FH66" s="32"/>
      <c r="FI66" s="32"/>
      <c r="FJ66" s="32"/>
      <c r="FK66" s="32"/>
      <c r="FL66" s="32"/>
      <c r="FM66" s="32"/>
      <c r="FN66" s="32"/>
      <c r="FO66" s="32"/>
      <c r="FP66" s="32"/>
      <c r="FQ66" s="32"/>
      <c r="FR66" s="32"/>
      <c r="FS66" s="32"/>
      <c r="FT66" s="32"/>
      <c r="FU66" s="32"/>
      <c r="FV66" s="32"/>
      <c r="FW66" s="32"/>
      <c r="FX66" s="32"/>
      <c r="FY66" s="32"/>
      <c r="FZ66" s="32"/>
      <c r="GA66" s="32"/>
      <c r="GB66" s="32"/>
      <c r="GC66" s="32"/>
      <c r="GD66" s="32"/>
      <c r="GE66" s="32"/>
      <c r="GF66" s="32"/>
      <c r="GG66" s="32"/>
      <c r="GH66" s="32"/>
      <c r="GI66" s="32"/>
      <c r="GJ66" s="32"/>
      <c r="GK66" s="32"/>
      <c r="GL66" s="32"/>
    </row>
    <row r="67" spans="1:194" x14ac:dyDescent="0.3">
      <c r="A67" s="104">
        <f t="shared" si="16"/>
        <v>63</v>
      </c>
      <c r="B67" s="55">
        <v>49.079999999999956</v>
      </c>
      <c r="C67" s="55">
        <v>49.869999999999955</v>
      </c>
      <c r="D67" s="55" t="s">
        <v>96</v>
      </c>
      <c r="E67" s="56">
        <v>0</v>
      </c>
      <c r="F67" s="54">
        <v>0</v>
      </c>
      <c r="G67" s="54">
        <v>0</v>
      </c>
      <c r="H67" s="54">
        <v>1</v>
      </c>
      <c r="I67" s="54">
        <v>0</v>
      </c>
      <c r="J67" s="54">
        <v>0</v>
      </c>
      <c r="K67" s="54">
        <v>0</v>
      </c>
      <c r="L67" s="54">
        <v>0</v>
      </c>
      <c r="M67" s="54">
        <v>0</v>
      </c>
      <c r="N67" s="54">
        <v>0</v>
      </c>
      <c r="O67" s="54">
        <v>0</v>
      </c>
      <c r="P67" s="54">
        <v>0</v>
      </c>
      <c r="Q67" s="54">
        <v>0</v>
      </c>
      <c r="R67" s="57">
        <f t="shared" si="17"/>
        <v>1</v>
      </c>
      <c r="S67" s="32" t="str">
        <f t="shared" si="34"/>
        <v/>
      </c>
      <c r="T67" s="32" t="str">
        <f t="shared" si="34"/>
        <v/>
      </c>
      <c r="U67" s="32" t="str">
        <f t="shared" si="34"/>
        <v/>
      </c>
      <c r="V67" s="32" t="str">
        <f t="shared" si="34"/>
        <v/>
      </c>
      <c r="W67" s="32" t="str">
        <f t="shared" si="34"/>
        <v/>
      </c>
      <c r="X67" s="32" t="str">
        <f t="shared" si="34"/>
        <v/>
      </c>
      <c r="Y67" s="32" t="str">
        <f t="shared" si="34"/>
        <v/>
      </c>
      <c r="Z67" s="32" t="str">
        <f t="shared" si="34"/>
        <v/>
      </c>
      <c r="AA67" s="32" t="str">
        <f t="shared" si="32"/>
        <v/>
      </c>
      <c r="AB67" s="32" t="str">
        <f t="shared" si="32"/>
        <v/>
      </c>
      <c r="AC67" s="32" t="str">
        <f t="shared" si="32"/>
        <v/>
      </c>
      <c r="AD67" s="32" t="str">
        <f t="shared" si="32"/>
        <v/>
      </c>
      <c r="AE67" s="32" t="str">
        <f t="shared" si="32"/>
        <v/>
      </c>
      <c r="AG67" s="133"/>
      <c r="AH67" s="142" t="str" cm="1">
        <f t="array" aca="1" ref="AH67" ca="1">IF(OR(AG67="N/A",AG67=""), "", INDEX(INDIRECT(AG$2), AG67))</f>
        <v/>
      </c>
      <c r="AI67" s="138" t="str" cm="1">
        <f t="array" ref="AI67">IF(OR(AG67="N/A",AG67=""), "", INDEX($R$5:$R$300, AG67))</f>
        <v/>
      </c>
      <c r="AJ67" s="134"/>
      <c r="AK67" s="142" t="str" cm="1">
        <f t="array" aca="1" ref="AK67" ca="1">IF(OR(AJ67="N/A",AJ67=""), "", INDEX(INDIRECT(AJ$2), AJ67))</f>
        <v/>
      </c>
      <c r="AL67" s="138" t="str" cm="1">
        <f t="array" ref="AL67">IF(OR(AJ67="N/A",AJ67=""), "", INDEX($R$5:$R$300, AJ67))</f>
        <v/>
      </c>
      <c r="AM67" s="134"/>
      <c r="AN67" s="142" t="str" cm="1">
        <f t="array" aca="1" ref="AN67" ca="1">IF(OR(AM67="N/A",AM67=""), "", INDEX(INDIRECT(AM$2), AM67))</f>
        <v/>
      </c>
      <c r="AO67" s="138" t="str" cm="1">
        <f t="array" ref="AO67">IF(OR(AM67="N/A",AM67=""), "", INDEX($R$5:$R$300, AM67))</f>
        <v/>
      </c>
      <c r="AP67" s="134">
        <f ca="1"/>
        <v>113</v>
      </c>
      <c r="AQ67" s="142" cm="1">
        <f t="array" aca="1" ref="AQ67" ca="1">IF(OR(AP67="N/A",AP67=""), "", INDEX(INDIRECT(AP$2), AP67))</f>
        <v>1</v>
      </c>
      <c r="AR67" s="138" cm="1">
        <f t="array" aca="1" ref="AR67" ca="1">IF(OR(AP67="N/A",AP67=""), "", INDEX($R$5:$R$300, AP67))</f>
        <v>1</v>
      </c>
      <c r="AS67" s="134"/>
      <c r="AT67" s="142" t="str" cm="1">
        <f t="array" aca="1" ref="AT67" ca="1">IF(OR(AS67="N/A",AS67=""), "", INDEX(INDIRECT(AS$2), AS67))</f>
        <v/>
      </c>
      <c r="AU67" s="138" t="str" cm="1">
        <f t="array" ref="AU67">IF(OR(AS67="N/A",AS67=""), "", INDEX($R$5:$R$300, AS67))</f>
        <v/>
      </c>
      <c r="AV67" s="134">
        <f ca="1"/>
        <v>121</v>
      </c>
      <c r="AW67" s="142" cm="1">
        <f t="array" aca="1" ref="AW67" ca="1">IF(OR(AV67="N/A",AV67=""), "", INDEX(INDIRECT(AV$2), AV67))</f>
        <v>1</v>
      </c>
      <c r="AX67" s="138" cm="1">
        <f t="array" aca="1" ref="AX67" ca="1">IF(OR(AV67="N/A",AV67=""), "", INDEX($R$5:$R$300, AV67))</f>
        <v>2</v>
      </c>
      <c r="AY67" s="134"/>
      <c r="AZ67" s="142" t="str" cm="1">
        <f t="array" aca="1" ref="AZ67" ca="1">IF(OR(AY67="N/A",AY67=""), "", INDEX(INDIRECT(AY$2), AY67))</f>
        <v/>
      </c>
      <c r="BA67" s="138" t="str" cm="1">
        <f t="array" ref="BA67">IF(OR(AY67="N/A",AY67=""), "", INDEX($R$5:$R$300, AY67))</f>
        <v/>
      </c>
      <c r="BB67" s="134"/>
      <c r="BC67" s="142" t="str" cm="1">
        <f t="array" aca="1" ref="BC67" ca="1">IF(OR(BB67="N/A",BB67=""), "", INDEX(INDIRECT(BB$2), BB67))</f>
        <v/>
      </c>
      <c r="BD67" s="138" t="str" cm="1">
        <f t="array" ref="BD67">IF(OR(BB67="N/A",BB67=""), "", INDEX($R$5:$R$300, BB67))</f>
        <v/>
      </c>
      <c r="BE67" s="134"/>
      <c r="BF67" s="142" t="str" cm="1">
        <f t="array" aca="1" ref="BF67" ca="1">IF(OR(BE67="N/A",BE67=""), "", INDEX(INDIRECT(BE$2), BE67))</f>
        <v/>
      </c>
      <c r="BG67" s="138" t="str" cm="1">
        <f t="array" ref="BG67">IF(OR(BE67="N/A",BE67=""), "", INDEX($R$5:$R$300, BE67))</f>
        <v/>
      </c>
      <c r="BH67" s="134"/>
      <c r="BI67" s="142" t="str" cm="1">
        <f t="array" aca="1" ref="BI67" ca="1">IF(OR(BH67="N/A",BH67=""), "", INDEX(INDIRECT(BH$2), BH67))</f>
        <v/>
      </c>
      <c r="BJ67" s="138" t="str" cm="1">
        <f t="array" ref="BJ67">IF(OR(BH67="N/A",BH67=""), "", INDEX($R$5:$R$300, BH67))</f>
        <v/>
      </c>
      <c r="BK67" s="134"/>
      <c r="BL67" s="142" t="str" cm="1">
        <f t="array" aca="1" ref="BL67" ca="1">IF(OR(BK67="N/A",BK67=""), "", INDEX(INDIRECT(BK$2), BK67))</f>
        <v/>
      </c>
      <c r="BM67" s="138" t="str" cm="1">
        <f t="array" ref="BM67">IF(OR(BK67="N/A",BK67=""), "", INDEX($R$5:$R$300, BK67))</f>
        <v/>
      </c>
      <c r="BN67" s="134"/>
      <c r="BO67" s="142" t="str" cm="1">
        <f t="array" aca="1" ref="BO67" ca="1">IF(OR(BN67="N/A",BN67=""), "", INDEX(INDIRECT(BN$2), BN67))</f>
        <v/>
      </c>
      <c r="BP67" s="138" t="str" cm="1">
        <f t="array" ref="BP67">IF(OR(BN67="N/A",BN67=""), "", INDEX($R$5:$R$300, BN67))</f>
        <v/>
      </c>
      <c r="BQ67" s="134"/>
      <c r="BR67" s="142" t="str" cm="1">
        <f t="array" aca="1" ref="BR67" ca="1">IF(OR(BQ67="N/A",BQ67=""), "", INDEX(INDIRECT(BQ$2), BQ67))</f>
        <v/>
      </c>
      <c r="BS67" s="138" t="str" cm="1">
        <f t="array" ref="BS67">IF(OR(BQ67="N/A",BQ67=""), "", INDEX($R$5:$R$300, BQ67))</f>
        <v/>
      </c>
      <c r="CI67" s="59" t="str">
        <f t="shared" ca="1" si="35"/>
        <v/>
      </c>
      <c r="CJ67" s="59" t="str">
        <f t="shared" ca="1" si="35"/>
        <v/>
      </c>
      <c r="CK67" s="59" t="str">
        <f t="shared" ca="1" si="35"/>
        <v/>
      </c>
      <c r="CL67" s="59" t="str">
        <f t="shared" ca="1" si="35"/>
        <v/>
      </c>
      <c r="CM67" s="59" t="str">
        <f t="shared" ca="1" si="35"/>
        <v/>
      </c>
      <c r="CN67" s="59" t="str">
        <f t="shared" ca="1" si="35"/>
        <v/>
      </c>
      <c r="CO67" s="59" t="str">
        <f t="shared" ca="1" si="35"/>
        <v/>
      </c>
      <c r="CP67" s="59" t="str">
        <f t="shared" ca="1" si="35"/>
        <v/>
      </c>
      <c r="CQ67" s="59" t="str">
        <f t="shared" ca="1" si="33"/>
        <v/>
      </c>
      <c r="CR67" s="59" t="str">
        <f t="shared" ca="1" si="33"/>
        <v/>
      </c>
      <c r="CS67" s="59" t="str">
        <f t="shared" ca="1" si="33"/>
        <v/>
      </c>
      <c r="CT67" s="59" t="str">
        <f t="shared" ca="1" si="33"/>
        <v/>
      </c>
      <c r="CU67" s="59" t="str">
        <f t="shared" ca="1" si="33"/>
        <v/>
      </c>
      <c r="CV67" s="60" t="str">
        <f t="shared" ca="1" si="19"/>
        <v/>
      </c>
      <c r="CW67" s="32" t="str">
        <f t="shared" ca="1" si="37"/>
        <v/>
      </c>
      <c r="CX67" s="32" t="str">
        <f t="shared" ca="1" si="37"/>
        <v/>
      </c>
      <c r="CY67" s="32" t="str">
        <f t="shared" ca="1" si="37"/>
        <v/>
      </c>
      <c r="CZ67" s="32" t="str">
        <f t="shared" ca="1" si="37"/>
        <v/>
      </c>
      <c r="DA67" s="32" t="str">
        <f t="shared" ca="1" si="37"/>
        <v/>
      </c>
      <c r="DB67" s="32" t="str">
        <f t="shared" ca="1" si="37"/>
        <v/>
      </c>
      <c r="DC67" s="32" t="str">
        <f t="shared" ca="1" si="37"/>
        <v/>
      </c>
      <c r="DD67" s="32" t="str">
        <f t="shared" ca="1" si="36"/>
        <v/>
      </c>
      <c r="DE67" s="32" t="str">
        <f t="shared" ca="1" si="30"/>
        <v/>
      </c>
      <c r="DF67" s="32" t="str">
        <f t="shared" ca="1" si="30"/>
        <v/>
      </c>
      <c r="DG67" s="32" t="str">
        <f t="shared" ca="1" si="30"/>
        <v/>
      </c>
      <c r="DH67" s="32" t="str">
        <f t="shared" ca="1" si="30"/>
        <v/>
      </c>
      <c r="DI67" s="32" t="str">
        <f t="shared" ca="1" si="30"/>
        <v/>
      </c>
      <c r="DJ67" s="60" t="str">
        <f t="shared" ca="1" si="21"/>
        <v/>
      </c>
      <c r="DK67" s="112" t="str" cm="1">
        <f t="array" aca="1" ref="DK67" ca="1">IFERROR(IF(DL67="", "", INDIRECT(_xlfn.CONCAT(DK$1,$DJ67))), "")</f>
        <v/>
      </c>
      <c r="DL67" s="113" t="str" cm="1">
        <f t="array" aca="1" ref="DL67" ca="1">IFERROR(IF(INDIRECT(_xlfn.CONCAT(DL$1, $DJ67))="", "", INDIRECT(_xlfn.CONCAT(DL$1, $DJ67))),"")</f>
        <v/>
      </c>
      <c r="DM67" s="114" t="str" cm="1">
        <f t="array" aca="1" ref="DM67" ca="1">IFERROR(IF(DN67="", "", INDIRECT(_xlfn.CONCAT(DM$1,$DJ67))), "")</f>
        <v/>
      </c>
      <c r="DN67" s="115" t="str" cm="1">
        <f t="array" aca="1" ref="DN67" ca="1">IFERROR(IF(INDIRECT(_xlfn.CONCAT(DN$1, $DJ67))="", "", INDIRECT(_xlfn.CONCAT(DN$1, $DJ67))),"")</f>
        <v/>
      </c>
      <c r="DO67" s="112" t="str" cm="1">
        <f t="array" aca="1" ref="DO67" ca="1">IFERROR(IF(DP67="", "", INDIRECT(_xlfn.CONCAT(DO$1,$DJ67))), "")</f>
        <v/>
      </c>
      <c r="DP67" s="113" t="str" cm="1">
        <f t="array" aca="1" ref="DP67" ca="1">IFERROR(IF(INDIRECT(_xlfn.CONCAT(DP$1, $DJ67))="", "", INDIRECT(_xlfn.CONCAT(DP$1, $DJ67))),"")</f>
        <v/>
      </c>
      <c r="DQ67" s="114" t="str" cm="1">
        <f t="array" aca="1" ref="DQ67" ca="1">IFERROR(IF(DR67="", "", INDIRECT(_xlfn.CONCAT(DQ$1,$DJ67))), "")</f>
        <v/>
      </c>
      <c r="DR67" s="115" t="str" cm="1">
        <f t="array" aca="1" ref="DR67" ca="1">IFERROR(IF(INDIRECT(_xlfn.CONCAT(DR$1, $DJ67))="", "", INDIRECT(_xlfn.CONCAT(DR$1, $DJ67))),"")</f>
        <v/>
      </c>
      <c r="DS67" s="112" t="str" cm="1">
        <f t="array" aca="1" ref="DS67" ca="1">IFERROR(IF(DT67="", "", INDIRECT(_xlfn.CONCAT(DS$1,$DJ67))), "")</f>
        <v/>
      </c>
      <c r="DT67" s="113" t="str" cm="1">
        <f t="array" aca="1" ref="DT67" ca="1">IFERROR(IF(INDIRECT(_xlfn.CONCAT(DT$1, $DJ67))="", "", INDIRECT(_xlfn.CONCAT(DT$1, $DJ67))),"")</f>
        <v/>
      </c>
      <c r="DU67" s="114" t="str" cm="1">
        <f t="array" aca="1" ref="DU67" ca="1">IFERROR(IF(DV67="", "", INDIRECT(_xlfn.CONCAT(DU$1,$DJ67))), "")</f>
        <v/>
      </c>
      <c r="DV67" s="115" t="str" cm="1">
        <f t="array" aca="1" ref="DV67" ca="1">IFERROR(IF(INDIRECT(_xlfn.CONCAT(DV$1, $DJ67))="", "", INDIRECT(_xlfn.CONCAT(DV$1, $DJ67))),"")</f>
        <v/>
      </c>
      <c r="DW67" s="112" t="str" cm="1">
        <f t="array" aca="1" ref="DW67" ca="1">IFERROR(IF(DX67="", "", INDIRECT(_xlfn.CONCAT(DW$1,$DJ67))), "")</f>
        <v/>
      </c>
      <c r="DX67" s="113" t="str" cm="1">
        <f t="array" aca="1" ref="DX67" ca="1">IFERROR(IF(INDIRECT(_xlfn.CONCAT(DX$1, $DJ67))="", "", INDIRECT(_xlfn.CONCAT(DX$1, $DJ67))),"")</f>
        <v/>
      </c>
      <c r="DY67" s="114" t="str" cm="1">
        <f t="array" aca="1" ref="DY67" ca="1">IFERROR(IF(DZ67="", "", INDIRECT(_xlfn.CONCAT(DY$1,$DJ67))), "")</f>
        <v/>
      </c>
      <c r="DZ67" s="115" t="str" cm="1">
        <f t="array" aca="1" ref="DZ67" ca="1">IFERROR(IF(INDIRECT(_xlfn.CONCAT(DZ$1, $DJ67))="", "", INDIRECT(_xlfn.CONCAT(DZ$1, $DJ67))),"")</f>
        <v/>
      </c>
      <c r="EA67" s="112" t="str" cm="1">
        <f t="array" aca="1" ref="EA67" ca="1">IFERROR(IF(EB67="", "", INDIRECT(_xlfn.CONCAT(EA$1,$DJ67))), "")</f>
        <v/>
      </c>
      <c r="EB67" s="113" t="str" cm="1">
        <f t="array" aca="1" ref="EB67" ca="1">IFERROR(IF(INDIRECT(_xlfn.CONCAT(EB$1, $DJ67))="", "", INDIRECT(_xlfn.CONCAT(EB$1, $DJ67))),"")</f>
        <v/>
      </c>
      <c r="EC67" s="114" t="str" cm="1">
        <f t="array" aca="1" ref="EC67" ca="1">IFERROR(IF(ED67="", "", INDIRECT(_xlfn.CONCAT(EC$1,$DJ67))), "")</f>
        <v/>
      </c>
      <c r="ED67" s="115" t="str" cm="1">
        <f t="array" aca="1" ref="ED67" ca="1">IFERROR(IF(INDIRECT(_xlfn.CONCAT(ED$1, $DJ67))="", "", INDIRECT(_xlfn.CONCAT(ED$1, $DJ67))),"")</f>
        <v/>
      </c>
      <c r="EE67" s="112" t="str" cm="1">
        <f t="array" aca="1" ref="EE67" ca="1">IFERROR(IF(EF67="", "", INDIRECT(_xlfn.CONCAT(EE$1,$DJ67))), "")</f>
        <v/>
      </c>
      <c r="EF67" s="113" t="str" cm="1">
        <f t="array" aca="1" ref="EF67" ca="1">IFERROR(IF(INDIRECT(_xlfn.CONCAT(EF$1, $DJ67))="", "", INDIRECT(_xlfn.CONCAT(EF$1, $DJ67))),"")</f>
        <v/>
      </c>
      <c r="EG67" s="114" t="str" cm="1">
        <f t="array" aca="1" ref="EG67" ca="1">IFERROR(IF(EH67="", "", INDIRECT(_xlfn.CONCAT(EG$1,$DJ67))), "")</f>
        <v/>
      </c>
      <c r="EH67" s="115" t="str" cm="1">
        <f t="array" aca="1" ref="EH67" ca="1">IFERROR(IF(INDIRECT(_xlfn.CONCAT(EH$1, $DJ67))="", "", INDIRECT(_xlfn.CONCAT(EH$1, $DJ67))),"")</f>
        <v/>
      </c>
      <c r="EI67" s="112" t="str" cm="1">
        <f t="array" aca="1" ref="EI67" ca="1">IFERROR(IF(EJ67="", "", INDIRECT(_xlfn.CONCAT(EI$1,$DJ67))), "")</f>
        <v/>
      </c>
      <c r="EJ67" s="116" t="str" cm="1">
        <f t="array" aca="1" ref="EJ67" ca="1">IFERROR(IF(INDIRECT(_xlfn.CONCAT(EJ$1, $DJ67))="", "", INDIRECT(_xlfn.CONCAT(EJ$1, $DJ67))),"")</f>
        <v/>
      </c>
    </row>
    <row r="68" spans="1:194" s="34" customFormat="1" x14ac:dyDescent="0.3">
      <c r="A68" s="104">
        <f t="shared" si="16"/>
        <v>64</v>
      </c>
      <c r="B68" s="54">
        <v>49.869999999999955</v>
      </c>
      <c r="C68" s="55">
        <v>50.659999999999954</v>
      </c>
      <c r="D68" s="55" t="s">
        <v>96</v>
      </c>
      <c r="E68" s="56">
        <v>0</v>
      </c>
      <c r="F68" s="54">
        <v>0</v>
      </c>
      <c r="G68" s="54">
        <v>0</v>
      </c>
      <c r="H68" s="54">
        <v>0</v>
      </c>
      <c r="I68" s="54">
        <v>0</v>
      </c>
      <c r="J68" s="54">
        <v>0</v>
      </c>
      <c r="K68" s="54">
        <v>0</v>
      </c>
      <c r="L68" s="54">
        <v>0</v>
      </c>
      <c r="M68" s="54">
        <v>0</v>
      </c>
      <c r="N68" s="54">
        <v>0</v>
      </c>
      <c r="O68" s="54">
        <v>0</v>
      </c>
      <c r="P68" s="54">
        <v>0</v>
      </c>
      <c r="Q68" s="54">
        <v>0</v>
      </c>
      <c r="R68" s="57">
        <f t="shared" si="17"/>
        <v>0</v>
      </c>
      <c r="S68" s="32" t="str">
        <f t="shared" si="34"/>
        <v/>
      </c>
      <c r="T68" s="32" t="str">
        <f t="shared" si="34"/>
        <v/>
      </c>
      <c r="U68" s="32" t="str">
        <f t="shared" si="34"/>
        <v/>
      </c>
      <c r="V68" s="32" t="str">
        <f t="shared" si="34"/>
        <v/>
      </c>
      <c r="W68" s="32" t="str">
        <f t="shared" si="34"/>
        <v/>
      </c>
      <c r="X68" s="32" t="str">
        <f t="shared" si="34"/>
        <v/>
      </c>
      <c r="Y68" s="32" t="str">
        <f t="shared" si="34"/>
        <v/>
      </c>
      <c r="Z68" s="32" t="str">
        <f t="shared" si="34"/>
        <v/>
      </c>
      <c r="AA68" s="32" t="str">
        <f t="shared" si="32"/>
        <v/>
      </c>
      <c r="AB68" s="32" t="str">
        <f t="shared" si="32"/>
        <v/>
      </c>
      <c r="AC68" s="32" t="str">
        <f t="shared" si="32"/>
        <v/>
      </c>
      <c r="AD68" s="32" t="str">
        <f t="shared" si="32"/>
        <v/>
      </c>
      <c r="AE68" s="32" t="str">
        <f t="shared" si="32"/>
        <v/>
      </c>
      <c r="AF68" s="40"/>
      <c r="AG68" s="133"/>
      <c r="AH68" s="142" t="str" cm="1">
        <f t="array" aca="1" ref="AH68" ca="1">IF(OR(AG68="N/A",AG68=""), "", INDEX(INDIRECT(AG$2), AG68))</f>
        <v/>
      </c>
      <c r="AI68" s="138" t="str" cm="1">
        <f t="array" ref="AI68">IF(OR(AG68="N/A",AG68=""), "", INDEX($R$5:$R$300, AG68))</f>
        <v/>
      </c>
      <c r="AJ68" s="134"/>
      <c r="AK68" s="142" t="str" cm="1">
        <f t="array" aca="1" ref="AK68" ca="1">IF(OR(AJ68="N/A",AJ68=""), "", INDEX(INDIRECT(AJ$2), AJ68))</f>
        <v/>
      </c>
      <c r="AL68" s="138" t="str" cm="1">
        <f t="array" ref="AL68">IF(OR(AJ68="N/A",AJ68=""), "", INDEX($R$5:$R$300, AJ68))</f>
        <v/>
      </c>
      <c r="AM68" s="134"/>
      <c r="AN68" s="142" t="str" cm="1">
        <f t="array" aca="1" ref="AN68" ca="1">IF(OR(AM68="N/A",AM68=""), "", INDEX(INDIRECT(AM$2), AM68))</f>
        <v/>
      </c>
      <c r="AO68" s="138" t="str" cm="1">
        <f t="array" ref="AO68">IF(OR(AM68="N/A",AM68=""), "", INDEX($R$5:$R$300, AM68))</f>
        <v/>
      </c>
      <c r="AP68" s="134">
        <f ca="1"/>
        <v>114</v>
      </c>
      <c r="AQ68" s="142" cm="1">
        <f t="array" aca="1" ref="AQ68" ca="1">IF(OR(AP68="N/A",AP68=""), "", INDEX(INDIRECT(AP$2), AP68))</f>
        <v>1</v>
      </c>
      <c r="AR68" s="138" cm="1">
        <f t="array" aca="1" ref="AR68" ca="1">IF(OR(AP68="N/A",AP68=""), "", INDEX($R$5:$R$300, AP68))</f>
        <v>3</v>
      </c>
      <c r="AS68" s="134"/>
      <c r="AT68" s="142" t="str" cm="1">
        <f t="array" aca="1" ref="AT68" ca="1">IF(OR(AS68="N/A",AS68=""), "", INDEX(INDIRECT(AS$2), AS68))</f>
        <v/>
      </c>
      <c r="AU68" s="138" t="str" cm="1">
        <f t="array" ref="AU68">IF(OR(AS68="N/A",AS68=""), "", INDEX($R$5:$R$300, AS68))</f>
        <v/>
      </c>
      <c r="AV68" s="134">
        <f ca="1"/>
        <v>122</v>
      </c>
      <c r="AW68" s="142" cm="1">
        <f t="array" aca="1" ref="AW68" ca="1">IF(OR(AV68="N/A",AV68=""), "", INDEX(INDIRECT(AV$2), AV68))</f>
        <v>2</v>
      </c>
      <c r="AX68" s="138" cm="1">
        <f t="array" aca="1" ref="AX68" ca="1">IF(OR(AV68="N/A",AV68=""), "", INDEX($R$5:$R$300, AV68))</f>
        <v>5</v>
      </c>
      <c r="AY68" s="134"/>
      <c r="AZ68" s="142" t="str" cm="1">
        <f t="array" aca="1" ref="AZ68" ca="1">IF(OR(AY68="N/A",AY68=""), "", INDEX(INDIRECT(AY$2), AY68))</f>
        <v/>
      </c>
      <c r="BA68" s="138" t="str" cm="1">
        <f t="array" ref="BA68">IF(OR(AY68="N/A",AY68=""), "", INDEX($R$5:$R$300, AY68))</f>
        <v/>
      </c>
      <c r="BB68" s="134"/>
      <c r="BC68" s="142" t="str" cm="1">
        <f t="array" aca="1" ref="BC68" ca="1">IF(OR(BB68="N/A",BB68=""), "", INDEX(INDIRECT(BB$2), BB68))</f>
        <v/>
      </c>
      <c r="BD68" s="138" t="str" cm="1">
        <f t="array" ref="BD68">IF(OR(BB68="N/A",BB68=""), "", INDEX($R$5:$R$300, BB68))</f>
        <v/>
      </c>
      <c r="BE68" s="134"/>
      <c r="BF68" s="142" t="str" cm="1">
        <f t="array" aca="1" ref="BF68" ca="1">IF(OR(BE68="N/A",BE68=""), "", INDEX(INDIRECT(BE$2), BE68))</f>
        <v/>
      </c>
      <c r="BG68" s="138" t="str" cm="1">
        <f t="array" ref="BG68">IF(OR(BE68="N/A",BE68=""), "", INDEX($R$5:$R$300, BE68))</f>
        <v/>
      </c>
      <c r="BH68" s="134"/>
      <c r="BI68" s="142" t="str" cm="1">
        <f t="array" aca="1" ref="BI68" ca="1">IF(OR(BH68="N/A",BH68=""), "", INDEX(INDIRECT(BH$2), BH68))</f>
        <v/>
      </c>
      <c r="BJ68" s="138" t="str" cm="1">
        <f t="array" ref="BJ68">IF(OR(BH68="N/A",BH68=""), "", INDEX($R$5:$R$300, BH68))</f>
        <v/>
      </c>
      <c r="BK68" s="134"/>
      <c r="BL68" s="142" t="str" cm="1">
        <f t="array" aca="1" ref="BL68" ca="1">IF(OR(BK68="N/A",BK68=""), "", INDEX(INDIRECT(BK$2), BK68))</f>
        <v/>
      </c>
      <c r="BM68" s="138" t="str" cm="1">
        <f t="array" ref="BM68">IF(OR(BK68="N/A",BK68=""), "", INDEX($R$5:$R$300, BK68))</f>
        <v/>
      </c>
      <c r="BN68" s="134"/>
      <c r="BO68" s="142" t="str" cm="1">
        <f t="array" aca="1" ref="BO68" ca="1">IF(OR(BN68="N/A",BN68=""), "", INDEX(INDIRECT(BN$2), BN68))</f>
        <v/>
      </c>
      <c r="BP68" s="138" t="str" cm="1">
        <f t="array" ref="BP68">IF(OR(BN68="N/A",BN68=""), "", INDEX($R$5:$R$300, BN68))</f>
        <v/>
      </c>
      <c r="BQ68" s="134"/>
      <c r="BR68" s="142" t="str" cm="1">
        <f t="array" aca="1" ref="BR68" ca="1">IF(OR(BQ68="N/A",BQ68=""), "", INDEX(INDIRECT(BQ$2), BQ68))</f>
        <v/>
      </c>
      <c r="BS68" s="138" t="str" cm="1">
        <f t="array" ref="BS68">IF(OR(BQ68="N/A",BQ68=""), "", INDEX($R$5:$R$300, BQ68))</f>
        <v/>
      </c>
      <c r="BT68" s="40"/>
      <c r="BU68" s="41"/>
      <c r="BV68" s="41"/>
      <c r="BW68" s="41"/>
      <c r="BX68" s="41"/>
      <c r="BY68" s="41"/>
      <c r="BZ68" s="41"/>
      <c r="CA68" s="41"/>
      <c r="CB68" s="41"/>
      <c r="CC68" s="41"/>
      <c r="CD68" s="41"/>
      <c r="CE68" s="41"/>
      <c r="CF68" s="41"/>
      <c r="CG68" s="41"/>
      <c r="CH68" s="40"/>
      <c r="CI68" s="59" t="str">
        <f t="shared" ca="1" si="35"/>
        <v/>
      </c>
      <c r="CJ68" s="59" t="str">
        <f t="shared" ca="1" si="35"/>
        <v/>
      </c>
      <c r="CK68" s="59" t="str">
        <f t="shared" ca="1" si="35"/>
        <v/>
      </c>
      <c r="CL68" s="59" t="str">
        <f t="shared" ca="1" si="35"/>
        <v/>
      </c>
      <c r="CM68" s="59" t="str">
        <f t="shared" ca="1" si="35"/>
        <v/>
      </c>
      <c r="CN68" s="59" t="str">
        <f t="shared" ca="1" si="35"/>
        <v/>
      </c>
      <c r="CO68" s="59" t="str">
        <f t="shared" ca="1" si="35"/>
        <v/>
      </c>
      <c r="CP68" s="59" t="str">
        <f t="shared" ca="1" si="35"/>
        <v/>
      </c>
      <c r="CQ68" s="59" t="str">
        <f t="shared" ca="1" si="33"/>
        <v/>
      </c>
      <c r="CR68" s="59" t="str">
        <f t="shared" ca="1" si="33"/>
        <v/>
      </c>
      <c r="CS68" s="59" t="str">
        <f t="shared" ca="1" si="33"/>
        <v/>
      </c>
      <c r="CT68" s="59" t="str">
        <f t="shared" ca="1" si="33"/>
        <v/>
      </c>
      <c r="CU68" s="59" t="str">
        <f t="shared" ca="1" si="33"/>
        <v/>
      </c>
      <c r="CV68" s="60" t="str">
        <f t="shared" ca="1" si="19"/>
        <v/>
      </c>
      <c r="CW68" s="32" t="str">
        <f t="shared" ca="1" si="37"/>
        <v/>
      </c>
      <c r="CX68" s="32" t="str">
        <f t="shared" ca="1" si="37"/>
        <v/>
      </c>
      <c r="CY68" s="32" t="str">
        <f t="shared" ca="1" si="37"/>
        <v/>
      </c>
      <c r="CZ68" s="32" t="str">
        <f t="shared" ca="1" si="37"/>
        <v/>
      </c>
      <c r="DA68" s="32" t="str">
        <f t="shared" ca="1" si="37"/>
        <v/>
      </c>
      <c r="DB68" s="32" t="str">
        <f t="shared" ca="1" si="37"/>
        <v/>
      </c>
      <c r="DC68" s="32" t="str">
        <f t="shared" ca="1" si="37"/>
        <v/>
      </c>
      <c r="DD68" s="32" t="str">
        <f t="shared" ca="1" si="36"/>
        <v/>
      </c>
      <c r="DE68" s="32" t="str">
        <f t="shared" ca="1" si="30"/>
        <v/>
      </c>
      <c r="DF68" s="32" t="str">
        <f t="shared" ca="1" si="30"/>
        <v/>
      </c>
      <c r="DG68" s="32" t="str">
        <f t="shared" ca="1" si="30"/>
        <v/>
      </c>
      <c r="DH68" s="32" t="str">
        <f t="shared" ca="1" si="30"/>
        <v/>
      </c>
      <c r="DI68" s="32" t="str">
        <f t="shared" ca="1" si="30"/>
        <v/>
      </c>
      <c r="DJ68" s="60" t="str">
        <f t="shared" ca="1" si="21"/>
        <v/>
      </c>
      <c r="DK68" s="112" t="str" cm="1">
        <f t="array" aca="1" ref="DK68" ca="1">IFERROR(IF(DL68="", "", INDIRECT(_xlfn.CONCAT(DK$1,$DJ68))), "")</f>
        <v/>
      </c>
      <c r="DL68" s="113" t="str" cm="1">
        <f t="array" aca="1" ref="DL68" ca="1">IFERROR(IF(INDIRECT(_xlfn.CONCAT(DL$1, $DJ68))="", "", INDIRECT(_xlfn.CONCAT(DL$1, $DJ68))),"")</f>
        <v/>
      </c>
      <c r="DM68" s="114" t="str" cm="1">
        <f t="array" aca="1" ref="DM68" ca="1">IFERROR(IF(DN68="", "", INDIRECT(_xlfn.CONCAT(DM$1,$DJ68))), "")</f>
        <v/>
      </c>
      <c r="DN68" s="115" t="str" cm="1">
        <f t="array" aca="1" ref="DN68" ca="1">IFERROR(IF(INDIRECT(_xlfn.CONCAT(DN$1, $DJ68))="", "", INDIRECT(_xlfn.CONCAT(DN$1, $DJ68))),"")</f>
        <v/>
      </c>
      <c r="DO68" s="112" t="str" cm="1">
        <f t="array" aca="1" ref="DO68" ca="1">IFERROR(IF(DP68="", "", INDIRECT(_xlfn.CONCAT(DO$1,$DJ68))), "")</f>
        <v/>
      </c>
      <c r="DP68" s="113" t="str" cm="1">
        <f t="array" aca="1" ref="DP68" ca="1">IFERROR(IF(INDIRECT(_xlfn.CONCAT(DP$1, $DJ68))="", "", INDIRECT(_xlfn.CONCAT(DP$1, $DJ68))),"")</f>
        <v/>
      </c>
      <c r="DQ68" s="114" t="str" cm="1">
        <f t="array" aca="1" ref="DQ68" ca="1">IFERROR(IF(DR68="", "", INDIRECT(_xlfn.CONCAT(DQ$1,$DJ68))), "")</f>
        <v/>
      </c>
      <c r="DR68" s="115" t="str" cm="1">
        <f t="array" aca="1" ref="DR68" ca="1">IFERROR(IF(INDIRECT(_xlfn.CONCAT(DR$1, $DJ68))="", "", INDIRECT(_xlfn.CONCAT(DR$1, $DJ68))),"")</f>
        <v/>
      </c>
      <c r="DS68" s="112" t="str" cm="1">
        <f t="array" aca="1" ref="DS68" ca="1">IFERROR(IF(DT68="", "", INDIRECT(_xlfn.CONCAT(DS$1,$DJ68))), "")</f>
        <v/>
      </c>
      <c r="DT68" s="113" t="str" cm="1">
        <f t="array" aca="1" ref="DT68" ca="1">IFERROR(IF(INDIRECT(_xlfn.CONCAT(DT$1, $DJ68))="", "", INDIRECT(_xlfn.CONCAT(DT$1, $DJ68))),"")</f>
        <v/>
      </c>
      <c r="DU68" s="114" t="str" cm="1">
        <f t="array" aca="1" ref="DU68" ca="1">IFERROR(IF(DV68="", "", INDIRECT(_xlfn.CONCAT(DU$1,$DJ68))), "")</f>
        <v/>
      </c>
      <c r="DV68" s="115" t="str" cm="1">
        <f t="array" aca="1" ref="DV68" ca="1">IFERROR(IF(INDIRECT(_xlfn.CONCAT(DV$1, $DJ68))="", "", INDIRECT(_xlfn.CONCAT(DV$1, $DJ68))),"")</f>
        <v/>
      </c>
      <c r="DW68" s="112" t="str" cm="1">
        <f t="array" aca="1" ref="DW68" ca="1">IFERROR(IF(DX68="", "", INDIRECT(_xlfn.CONCAT(DW$1,$DJ68))), "")</f>
        <v/>
      </c>
      <c r="DX68" s="113" t="str" cm="1">
        <f t="array" aca="1" ref="DX68" ca="1">IFERROR(IF(INDIRECT(_xlfn.CONCAT(DX$1, $DJ68))="", "", INDIRECT(_xlfn.CONCAT(DX$1, $DJ68))),"")</f>
        <v/>
      </c>
      <c r="DY68" s="114" t="str" cm="1">
        <f t="array" aca="1" ref="DY68" ca="1">IFERROR(IF(DZ68="", "", INDIRECT(_xlfn.CONCAT(DY$1,$DJ68))), "")</f>
        <v/>
      </c>
      <c r="DZ68" s="115" t="str" cm="1">
        <f t="array" aca="1" ref="DZ68" ca="1">IFERROR(IF(INDIRECT(_xlfn.CONCAT(DZ$1, $DJ68))="", "", INDIRECT(_xlfn.CONCAT(DZ$1, $DJ68))),"")</f>
        <v/>
      </c>
      <c r="EA68" s="112" t="str" cm="1">
        <f t="array" aca="1" ref="EA68" ca="1">IFERROR(IF(EB68="", "", INDIRECT(_xlfn.CONCAT(EA$1,$DJ68))), "")</f>
        <v/>
      </c>
      <c r="EB68" s="113" t="str" cm="1">
        <f t="array" aca="1" ref="EB68" ca="1">IFERROR(IF(INDIRECT(_xlfn.CONCAT(EB$1, $DJ68))="", "", INDIRECT(_xlfn.CONCAT(EB$1, $DJ68))),"")</f>
        <v/>
      </c>
      <c r="EC68" s="114" t="str" cm="1">
        <f t="array" aca="1" ref="EC68" ca="1">IFERROR(IF(ED68="", "", INDIRECT(_xlfn.CONCAT(EC$1,$DJ68))), "")</f>
        <v/>
      </c>
      <c r="ED68" s="115" t="str" cm="1">
        <f t="array" aca="1" ref="ED68" ca="1">IFERROR(IF(INDIRECT(_xlfn.CONCAT(ED$1, $DJ68))="", "", INDIRECT(_xlfn.CONCAT(ED$1, $DJ68))),"")</f>
        <v/>
      </c>
      <c r="EE68" s="112" t="str" cm="1">
        <f t="array" aca="1" ref="EE68" ca="1">IFERROR(IF(EF68="", "", INDIRECT(_xlfn.CONCAT(EE$1,$DJ68))), "")</f>
        <v/>
      </c>
      <c r="EF68" s="113" t="str" cm="1">
        <f t="array" aca="1" ref="EF68" ca="1">IFERROR(IF(INDIRECT(_xlfn.CONCAT(EF$1, $DJ68))="", "", INDIRECT(_xlfn.CONCAT(EF$1, $DJ68))),"")</f>
        <v/>
      </c>
      <c r="EG68" s="114" t="str" cm="1">
        <f t="array" aca="1" ref="EG68" ca="1">IFERROR(IF(EH68="", "", INDIRECT(_xlfn.CONCAT(EG$1,$DJ68))), "")</f>
        <v/>
      </c>
      <c r="EH68" s="115" t="str" cm="1">
        <f t="array" aca="1" ref="EH68" ca="1">IFERROR(IF(INDIRECT(_xlfn.CONCAT(EH$1, $DJ68))="", "", INDIRECT(_xlfn.CONCAT(EH$1, $DJ68))),"")</f>
        <v/>
      </c>
      <c r="EI68" s="112" t="str" cm="1">
        <f t="array" aca="1" ref="EI68" ca="1">IFERROR(IF(EJ68="", "", INDIRECT(_xlfn.CONCAT(EI$1,$DJ68))), "")</f>
        <v/>
      </c>
      <c r="EJ68" s="116" t="str" cm="1">
        <f t="array" aca="1" ref="EJ68" ca="1">IFERROR(IF(INDIRECT(_xlfn.CONCAT(EJ$1, $DJ68))="", "", INDIRECT(_xlfn.CONCAT(EJ$1, $DJ68))),"")</f>
        <v/>
      </c>
      <c r="EK68" s="32"/>
      <c r="EL68" s="32"/>
      <c r="EM68" s="32"/>
      <c r="EN68" s="32"/>
      <c r="EO68" s="32"/>
      <c r="EP68" s="32"/>
      <c r="EQ68" s="32"/>
      <c r="ER68" s="32"/>
      <c r="ES68" s="32"/>
      <c r="ET68" s="32"/>
      <c r="EU68" s="32"/>
      <c r="EV68" s="32"/>
      <c r="EW68" s="32"/>
      <c r="EX68" s="32"/>
      <c r="EY68" s="32"/>
      <c r="EZ68" s="32"/>
      <c r="FA68" s="32"/>
      <c r="FB68" s="32"/>
      <c r="FC68" s="32"/>
      <c r="FD68" s="32"/>
      <c r="FE68" s="32"/>
      <c r="FF68" s="32"/>
      <c r="FG68" s="32"/>
      <c r="FH68" s="32"/>
      <c r="FI68" s="32"/>
      <c r="FJ68" s="32"/>
      <c r="FK68" s="32"/>
      <c r="FL68" s="32"/>
      <c r="FM68" s="32"/>
      <c r="FN68" s="32"/>
      <c r="FO68" s="32"/>
      <c r="FP68" s="32"/>
      <c r="FQ68" s="32"/>
      <c r="FR68" s="32"/>
      <c r="FS68" s="32"/>
      <c r="FT68" s="32"/>
      <c r="FU68" s="32"/>
      <c r="FV68" s="32"/>
      <c r="FW68" s="32"/>
      <c r="FX68" s="32"/>
      <c r="FY68" s="32"/>
      <c r="FZ68" s="32"/>
      <c r="GA68" s="32"/>
      <c r="GB68" s="32"/>
      <c r="GC68" s="32"/>
      <c r="GD68" s="32"/>
      <c r="GE68" s="32"/>
      <c r="GF68" s="32"/>
      <c r="GG68" s="32"/>
      <c r="GH68" s="32"/>
      <c r="GI68" s="32"/>
      <c r="GJ68" s="32"/>
      <c r="GK68" s="32"/>
      <c r="GL68" s="32"/>
    </row>
    <row r="69" spans="1:194" s="34" customFormat="1" x14ac:dyDescent="0.3">
      <c r="A69" s="104">
        <f t="shared" si="16"/>
        <v>65</v>
      </c>
      <c r="B69" s="54">
        <v>50.659999999999954</v>
      </c>
      <c r="C69" s="55">
        <v>51.449999999999953</v>
      </c>
      <c r="D69" s="55" t="s">
        <v>96</v>
      </c>
      <c r="E69" s="56">
        <v>0</v>
      </c>
      <c r="F69" s="54">
        <v>0</v>
      </c>
      <c r="G69" s="54">
        <v>0</v>
      </c>
      <c r="H69" s="54">
        <v>0</v>
      </c>
      <c r="I69" s="54">
        <v>0</v>
      </c>
      <c r="J69" s="54">
        <v>0</v>
      </c>
      <c r="K69" s="54">
        <v>2</v>
      </c>
      <c r="L69" s="54">
        <v>0</v>
      </c>
      <c r="M69" s="54">
        <v>0</v>
      </c>
      <c r="N69" s="54">
        <v>0</v>
      </c>
      <c r="O69" s="54">
        <v>0</v>
      </c>
      <c r="P69" s="54">
        <v>0</v>
      </c>
      <c r="Q69" s="54">
        <v>0</v>
      </c>
      <c r="R69" s="57">
        <f t="shared" si="17"/>
        <v>2</v>
      </c>
      <c r="S69" s="32" t="str">
        <f t="shared" si="34"/>
        <v/>
      </c>
      <c r="T69" s="32" t="str">
        <f t="shared" si="34"/>
        <v/>
      </c>
      <c r="U69" s="32" t="str">
        <f t="shared" si="34"/>
        <v/>
      </c>
      <c r="V69" s="32" t="str">
        <f t="shared" si="34"/>
        <v/>
      </c>
      <c r="W69" s="32" t="str">
        <f t="shared" si="34"/>
        <v/>
      </c>
      <c r="X69" s="32" t="str">
        <f t="shared" si="34"/>
        <v/>
      </c>
      <c r="Y69" s="32">
        <f t="shared" si="34"/>
        <v>1</v>
      </c>
      <c r="Z69" s="32" t="str">
        <f t="shared" si="34"/>
        <v/>
      </c>
      <c r="AA69" s="32" t="str">
        <f t="shared" si="32"/>
        <v/>
      </c>
      <c r="AB69" s="32" t="str">
        <f t="shared" si="32"/>
        <v/>
      </c>
      <c r="AC69" s="32" t="str">
        <f t="shared" si="32"/>
        <v/>
      </c>
      <c r="AD69" s="32" t="str">
        <f t="shared" si="32"/>
        <v/>
      </c>
      <c r="AE69" s="32" t="str">
        <f t="shared" si="32"/>
        <v/>
      </c>
      <c r="AF69" s="40"/>
      <c r="AG69" s="133"/>
      <c r="AH69" s="142" t="str" cm="1">
        <f t="array" aca="1" ref="AH69" ca="1">IF(OR(AG69="N/A",AG69=""), "", INDEX(INDIRECT(AG$2), AG69))</f>
        <v/>
      </c>
      <c r="AI69" s="138" t="str" cm="1">
        <f t="array" ref="AI69">IF(OR(AG69="N/A",AG69=""), "", INDEX($R$5:$R$300, AG69))</f>
        <v/>
      </c>
      <c r="AJ69" s="134"/>
      <c r="AK69" s="142" t="str" cm="1">
        <f t="array" aca="1" ref="AK69" ca="1">IF(OR(AJ69="N/A",AJ69=""), "", INDEX(INDIRECT(AJ$2), AJ69))</f>
        <v/>
      </c>
      <c r="AL69" s="138" t="str" cm="1">
        <f t="array" ref="AL69">IF(OR(AJ69="N/A",AJ69=""), "", INDEX($R$5:$R$300, AJ69))</f>
        <v/>
      </c>
      <c r="AM69" s="134"/>
      <c r="AN69" s="142" t="str" cm="1">
        <f t="array" aca="1" ref="AN69" ca="1">IF(OR(AM69="N/A",AM69=""), "", INDEX(INDIRECT(AM$2), AM69))</f>
        <v/>
      </c>
      <c r="AO69" s="138" t="str" cm="1">
        <f t="array" ref="AO69">IF(OR(AM69="N/A",AM69=""), "", INDEX($R$5:$R$300, AM69))</f>
        <v/>
      </c>
      <c r="AP69" s="134">
        <f ca="1"/>
        <v>116</v>
      </c>
      <c r="AQ69" s="142" cm="1">
        <f t="array" aca="1" ref="AQ69" ca="1">IF(OR(AP69="N/A",AP69=""), "", INDEX(INDIRECT(AP$2), AP69))</f>
        <v>2</v>
      </c>
      <c r="AR69" s="138" cm="1">
        <f t="array" aca="1" ref="AR69" ca="1">IF(OR(AP69="N/A",AP69=""), "", INDEX($R$5:$R$300, AP69))</f>
        <v>2</v>
      </c>
      <c r="AS69" s="134"/>
      <c r="AT69" s="142" t="str" cm="1">
        <f t="array" aca="1" ref="AT69" ca="1">IF(OR(AS69="N/A",AS69=""), "", INDEX(INDIRECT(AS$2), AS69))</f>
        <v/>
      </c>
      <c r="AU69" s="138" t="str" cm="1">
        <f t="array" ref="AU69">IF(OR(AS69="N/A",AS69=""), "", INDEX($R$5:$R$300, AS69))</f>
        <v/>
      </c>
      <c r="AV69" s="134">
        <f ca="1"/>
        <v>123</v>
      </c>
      <c r="AW69" s="142" cm="1">
        <f t="array" aca="1" ref="AW69" ca="1">IF(OR(AV69="N/A",AV69=""), "", INDEX(INDIRECT(AV$2), AV69))</f>
        <v>3</v>
      </c>
      <c r="AX69" s="138" cm="1">
        <f t="array" aca="1" ref="AX69" ca="1">IF(OR(AV69="N/A",AV69=""), "", INDEX($R$5:$R$300, AV69))</f>
        <v>4</v>
      </c>
      <c r="AY69" s="134"/>
      <c r="AZ69" s="142" t="str" cm="1">
        <f t="array" aca="1" ref="AZ69" ca="1">IF(OR(AY69="N/A",AY69=""), "", INDEX(INDIRECT(AY$2), AY69))</f>
        <v/>
      </c>
      <c r="BA69" s="138" t="str" cm="1">
        <f t="array" ref="BA69">IF(OR(AY69="N/A",AY69=""), "", INDEX($R$5:$R$300, AY69))</f>
        <v/>
      </c>
      <c r="BB69" s="134"/>
      <c r="BC69" s="142" t="str" cm="1">
        <f t="array" aca="1" ref="BC69" ca="1">IF(OR(BB69="N/A",BB69=""), "", INDEX(INDIRECT(BB$2), BB69))</f>
        <v/>
      </c>
      <c r="BD69" s="138" t="str" cm="1">
        <f t="array" ref="BD69">IF(OR(BB69="N/A",BB69=""), "", INDEX($R$5:$R$300, BB69))</f>
        <v/>
      </c>
      <c r="BE69" s="134"/>
      <c r="BF69" s="142" t="str" cm="1">
        <f t="array" aca="1" ref="BF69" ca="1">IF(OR(BE69="N/A",BE69=""), "", INDEX(INDIRECT(BE$2), BE69))</f>
        <v/>
      </c>
      <c r="BG69" s="138" t="str" cm="1">
        <f t="array" ref="BG69">IF(OR(BE69="N/A",BE69=""), "", INDEX($R$5:$R$300, BE69))</f>
        <v/>
      </c>
      <c r="BH69" s="134"/>
      <c r="BI69" s="142" t="str" cm="1">
        <f t="array" aca="1" ref="BI69" ca="1">IF(OR(BH69="N/A",BH69=""), "", INDEX(INDIRECT(BH$2), BH69))</f>
        <v/>
      </c>
      <c r="BJ69" s="138" t="str" cm="1">
        <f t="array" ref="BJ69">IF(OR(BH69="N/A",BH69=""), "", INDEX($R$5:$R$300, BH69))</f>
        <v/>
      </c>
      <c r="BK69" s="134"/>
      <c r="BL69" s="142" t="str" cm="1">
        <f t="array" aca="1" ref="BL69" ca="1">IF(OR(BK69="N/A",BK69=""), "", INDEX(INDIRECT(BK$2), BK69))</f>
        <v/>
      </c>
      <c r="BM69" s="138" t="str" cm="1">
        <f t="array" ref="BM69">IF(OR(BK69="N/A",BK69=""), "", INDEX($R$5:$R$300, BK69))</f>
        <v/>
      </c>
      <c r="BN69" s="134"/>
      <c r="BO69" s="142" t="str" cm="1">
        <f t="array" aca="1" ref="BO69" ca="1">IF(OR(BN69="N/A",BN69=""), "", INDEX(INDIRECT(BN$2), BN69))</f>
        <v/>
      </c>
      <c r="BP69" s="138" t="str" cm="1">
        <f t="array" ref="BP69">IF(OR(BN69="N/A",BN69=""), "", INDEX($R$5:$R$300, BN69))</f>
        <v/>
      </c>
      <c r="BQ69" s="134"/>
      <c r="BR69" s="142" t="str" cm="1">
        <f t="array" aca="1" ref="BR69" ca="1">IF(OR(BQ69="N/A",BQ69=""), "", INDEX(INDIRECT(BQ$2), BQ69))</f>
        <v/>
      </c>
      <c r="BS69" s="138" t="str" cm="1">
        <f t="array" ref="BS69">IF(OR(BQ69="N/A",BQ69=""), "", INDEX($R$5:$R$300, BQ69))</f>
        <v/>
      </c>
      <c r="BT69" s="40"/>
      <c r="BU69" s="41"/>
      <c r="BV69" s="41"/>
      <c r="BW69" s="41"/>
      <c r="BX69" s="41"/>
      <c r="BY69" s="41"/>
      <c r="BZ69" s="41"/>
      <c r="CA69" s="41"/>
      <c r="CB69" s="41"/>
      <c r="CC69" s="41"/>
      <c r="CD69" s="41"/>
      <c r="CE69" s="41"/>
      <c r="CF69" s="41"/>
      <c r="CG69" s="41"/>
      <c r="CH69" s="40"/>
      <c r="CI69" s="59" t="str">
        <f t="shared" ca="1" si="35"/>
        <v/>
      </c>
      <c r="CJ69" s="59" t="str">
        <f t="shared" ca="1" si="35"/>
        <v/>
      </c>
      <c r="CK69" s="59" t="str">
        <f t="shared" ca="1" si="35"/>
        <v/>
      </c>
      <c r="CL69" s="59" t="str">
        <f t="shared" ca="1" si="35"/>
        <v/>
      </c>
      <c r="CM69" s="59" t="str">
        <f t="shared" ca="1" si="35"/>
        <v/>
      </c>
      <c r="CN69" s="59" t="str">
        <f t="shared" ca="1" si="35"/>
        <v/>
      </c>
      <c r="CO69" s="59">
        <f t="shared" ca="1" si="35"/>
        <v>0.9922109172243273</v>
      </c>
      <c r="CP69" s="59" t="str">
        <f t="shared" ca="1" si="35"/>
        <v/>
      </c>
      <c r="CQ69" s="59" t="str">
        <f t="shared" ca="1" si="33"/>
        <v/>
      </c>
      <c r="CR69" s="59" t="str">
        <f t="shared" ca="1" si="33"/>
        <v/>
      </c>
      <c r="CS69" s="59" t="str">
        <f t="shared" ca="1" si="33"/>
        <v/>
      </c>
      <c r="CT69" s="59" t="str">
        <f t="shared" ca="1" si="33"/>
        <v/>
      </c>
      <c r="CU69" s="59" t="str">
        <f t="shared" ca="1" si="33"/>
        <v/>
      </c>
      <c r="CV69" s="60">
        <f t="shared" ca="1" si="19"/>
        <v>65</v>
      </c>
      <c r="CW69" s="32" t="str">
        <f t="shared" ca="1" si="37"/>
        <v/>
      </c>
      <c r="CX69" s="32" t="str">
        <f t="shared" ca="1" si="37"/>
        <v/>
      </c>
      <c r="CY69" s="32" t="str">
        <f t="shared" ca="1" si="37"/>
        <v/>
      </c>
      <c r="CZ69" s="32" t="str">
        <f t="shared" ca="1" si="37"/>
        <v/>
      </c>
      <c r="DA69" s="32" t="str">
        <f t="shared" ca="1" si="37"/>
        <v/>
      </c>
      <c r="DB69" s="32" t="str">
        <f t="shared" ca="1" si="37"/>
        <v/>
      </c>
      <c r="DC69" s="32">
        <f t="shared" ca="1" si="37"/>
        <v>0.84888059701492535</v>
      </c>
      <c r="DD69" s="32" t="str">
        <f t="shared" ca="1" si="36"/>
        <v/>
      </c>
      <c r="DE69" s="32" t="str">
        <f t="shared" ca="1" si="30"/>
        <v/>
      </c>
      <c r="DF69" s="32" t="str">
        <f t="shared" ca="1" si="30"/>
        <v/>
      </c>
      <c r="DG69" s="32" t="str">
        <f t="shared" ca="1" si="30"/>
        <v/>
      </c>
      <c r="DH69" s="32" t="str">
        <f t="shared" ca="1" si="30"/>
        <v/>
      </c>
      <c r="DI69" s="32" t="str">
        <f t="shared" ca="1" si="30"/>
        <v/>
      </c>
      <c r="DJ69" s="60">
        <f t="shared" ca="1" si="21"/>
        <v>69</v>
      </c>
      <c r="DK69" s="112" t="str" cm="1">
        <f t="array" aca="1" ref="DK69" ca="1">IFERROR(IF(DL69="", "", INDIRECT(_xlfn.CONCAT(DK$1,$DJ69))), "")</f>
        <v/>
      </c>
      <c r="DL69" s="113" t="str" cm="1">
        <f t="array" aca="1" ref="DL69" ca="1">IFERROR(IF(INDIRECT(_xlfn.CONCAT(DL$1, $DJ69))="", "", INDIRECT(_xlfn.CONCAT(DL$1, $DJ69))),"")</f>
        <v/>
      </c>
      <c r="DM69" s="114" t="str" cm="1">
        <f t="array" aca="1" ref="DM69" ca="1">IFERROR(IF(DN69="", "", INDIRECT(_xlfn.CONCAT(DM$1,$DJ69))), "")</f>
        <v/>
      </c>
      <c r="DN69" s="115" t="str" cm="1">
        <f t="array" aca="1" ref="DN69" ca="1">IFERROR(IF(INDIRECT(_xlfn.CONCAT(DN$1, $DJ69))="", "", INDIRECT(_xlfn.CONCAT(DN$1, $DJ69))),"")</f>
        <v/>
      </c>
      <c r="DO69" s="112" t="str" cm="1">
        <f t="array" aca="1" ref="DO69" ca="1">IFERROR(IF(DP69="", "", INDIRECT(_xlfn.CONCAT(DO$1,$DJ69))), "")</f>
        <v/>
      </c>
      <c r="DP69" s="113" t="str" cm="1">
        <f t="array" aca="1" ref="DP69" ca="1">IFERROR(IF(INDIRECT(_xlfn.CONCAT(DP$1, $DJ69))="", "", INDIRECT(_xlfn.CONCAT(DP$1, $DJ69))),"")</f>
        <v/>
      </c>
      <c r="DQ69" s="114" t="str" cm="1">
        <f t="array" aca="1" ref="DQ69" ca="1">IFERROR(IF(DR69="", "", INDIRECT(_xlfn.CONCAT(DQ$1,$DJ69))), "")</f>
        <v/>
      </c>
      <c r="DR69" s="115" t="str" cm="1">
        <f t="array" aca="1" ref="DR69" ca="1">IFERROR(IF(INDIRECT(_xlfn.CONCAT(DR$1, $DJ69))="", "", INDIRECT(_xlfn.CONCAT(DR$1, $DJ69))),"")</f>
        <v/>
      </c>
      <c r="DS69" s="112" t="str" cm="1">
        <f t="array" aca="1" ref="DS69" ca="1">IFERROR(IF(DT69="", "", INDIRECT(_xlfn.CONCAT(DS$1,$DJ69))), "")</f>
        <v/>
      </c>
      <c r="DT69" s="113" t="str" cm="1">
        <f t="array" aca="1" ref="DT69" ca="1">IFERROR(IF(INDIRECT(_xlfn.CONCAT(DT$1, $DJ69))="", "", INDIRECT(_xlfn.CONCAT(DT$1, $DJ69))),"")</f>
        <v/>
      </c>
      <c r="DU69" s="114" t="str" cm="1">
        <f t="array" aca="1" ref="DU69" ca="1">IFERROR(IF(DV69="", "", INDIRECT(_xlfn.CONCAT(DU$1,$DJ69))), "")</f>
        <v/>
      </c>
      <c r="DV69" s="115" t="str" cm="1">
        <f t="array" aca="1" ref="DV69" ca="1">IFERROR(IF(INDIRECT(_xlfn.CONCAT(DV$1, $DJ69))="", "", INDIRECT(_xlfn.CONCAT(DV$1, $DJ69))),"")</f>
        <v/>
      </c>
      <c r="DW69" s="112" cm="1">
        <f t="array" aca="1" ref="DW69" ca="1">IFERROR(IF(DX69="", "", INDIRECT(_xlfn.CONCAT(DW$1,$DJ69))), "")</f>
        <v>0.9922109172243273</v>
      </c>
      <c r="DX69" s="113" cm="1">
        <f t="array" aca="1" ref="DX69" ca="1">IFERROR(IF(INDIRECT(_xlfn.CONCAT(DX$1, $DJ69))="", "", INDIRECT(_xlfn.CONCAT(DX$1, $DJ69))),"")</f>
        <v>0.84888059701492535</v>
      </c>
      <c r="DY69" s="114" t="str" cm="1">
        <f t="array" aca="1" ref="DY69" ca="1">IFERROR(IF(DZ69="", "", INDIRECT(_xlfn.CONCAT(DY$1,$DJ69))), "")</f>
        <v/>
      </c>
      <c r="DZ69" s="115" t="str" cm="1">
        <f t="array" aca="1" ref="DZ69" ca="1">IFERROR(IF(INDIRECT(_xlfn.CONCAT(DZ$1, $DJ69))="", "", INDIRECT(_xlfn.CONCAT(DZ$1, $DJ69))),"")</f>
        <v/>
      </c>
      <c r="EA69" s="112" t="str" cm="1">
        <f t="array" aca="1" ref="EA69" ca="1">IFERROR(IF(EB69="", "", INDIRECT(_xlfn.CONCAT(EA$1,$DJ69))), "")</f>
        <v/>
      </c>
      <c r="EB69" s="113" t="str" cm="1">
        <f t="array" aca="1" ref="EB69" ca="1">IFERROR(IF(INDIRECT(_xlfn.CONCAT(EB$1, $DJ69))="", "", INDIRECT(_xlfn.CONCAT(EB$1, $DJ69))),"")</f>
        <v/>
      </c>
      <c r="EC69" s="114" t="str" cm="1">
        <f t="array" aca="1" ref="EC69" ca="1">IFERROR(IF(ED69="", "", INDIRECT(_xlfn.CONCAT(EC$1,$DJ69))), "")</f>
        <v/>
      </c>
      <c r="ED69" s="115" t="str" cm="1">
        <f t="array" aca="1" ref="ED69" ca="1">IFERROR(IF(INDIRECT(_xlfn.CONCAT(ED$1, $DJ69))="", "", INDIRECT(_xlfn.CONCAT(ED$1, $DJ69))),"")</f>
        <v/>
      </c>
      <c r="EE69" s="112" t="str" cm="1">
        <f t="array" aca="1" ref="EE69" ca="1">IFERROR(IF(EF69="", "", INDIRECT(_xlfn.CONCAT(EE$1,$DJ69))), "")</f>
        <v/>
      </c>
      <c r="EF69" s="113" t="str" cm="1">
        <f t="array" aca="1" ref="EF69" ca="1">IFERROR(IF(INDIRECT(_xlfn.CONCAT(EF$1, $DJ69))="", "", INDIRECT(_xlfn.CONCAT(EF$1, $DJ69))),"")</f>
        <v/>
      </c>
      <c r="EG69" s="114" t="str" cm="1">
        <f t="array" aca="1" ref="EG69" ca="1">IFERROR(IF(EH69="", "", INDIRECT(_xlfn.CONCAT(EG$1,$DJ69))), "")</f>
        <v/>
      </c>
      <c r="EH69" s="115" t="str" cm="1">
        <f t="array" aca="1" ref="EH69" ca="1">IFERROR(IF(INDIRECT(_xlfn.CONCAT(EH$1, $DJ69))="", "", INDIRECT(_xlfn.CONCAT(EH$1, $DJ69))),"")</f>
        <v/>
      </c>
      <c r="EI69" s="112" t="str" cm="1">
        <f t="array" aca="1" ref="EI69" ca="1">IFERROR(IF(EJ69="", "", INDIRECT(_xlfn.CONCAT(EI$1,$DJ69))), "")</f>
        <v/>
      </c>
      <c r="EJ69" s="116" t="str" cm="1">
        <f t="array" aca="1" ref="EJ69" ca="1">IFERROR(IF(INDIRECT(_xlfn.CONCAT(EJ$1, $DJ69))="", "", INDIRECT(_xlfn.CONCAT(EJ$1, $DJ69))),"")</f>
        <v/>
      </c>
      <c r="EK69" s="32"/>
      <c r="EL69" s="32"/>
      <c r="EM69" s="32"/>
      <c r="EN69" s="32"/>
      <c r="EO69" s="32"/>
      <c r="EP69" s="32"/>
      <c r="EQ69" s="32"/>
      <c r="ER69" s="32"/>
      <c r="ES69" s="32"/>
      <c r="ET69" s="32"/>
      <c r="EU69" s="32"/>
      <c r="EV69" s="32"/>
      <c r="EW69" s="32"/>
      <c r="EX69" s="32"/>
      <c r="EY69" s="32"/>
      <c r="EZ69" s="32"/>
      <c r="FA69" s="32"/>
      <c r="FB69" s="32"/>
      <c r="FC69" s="32"/>
      <c r="FD69" s="32"/>
      <c r="FE69" s="32"/>
      <c r="FF69" s="32"/>
      <c r="FG69" s="32"/>
      <c r="FH69" s="32"/>
      <c r="FI69" s="32"/>
      <c r="FJ69" s="32"/>
      <c r="FK69" s="32"/>
      <c r="FL69" s="32"/>
      <c r="FM69" s="32"/>
      <c r="FN69" s="32"/>
      <c r="FO69" s="32"/>
      <c r="FP69" s="32"/>
      <c r="FQ69" s="32"/>
      <c r="FR69" s="32"/>
      <c r="FS69" s="32"/>
      <c r="FT69" s="32"/>
      <c r="FU69" s="32"/>
      <c r="FV69" s="32"/>
      <c r="FW69" s="32"/>
      <c r="FX69" s="32"/>
      <c r="FY69" s="32"/>
      <c r="FZ69" s="32"/>
      <c r="GA69" s="32"/>
      <c r="GB69" s="32"/>
      <c r="GC69" s="32"/>
      <c r="GD69" s="32"/>
      <c r="GE69" s="32"/>
      <c r="GF69" s="32"/>
      <c r="GG69" s="32"/>
      <c r="GH69" s="32"/>
      <c r="GI69" s="32"/>
      <c r="GJ69" s="32"/>
      <c r="GK69" s="32"/>
      <c r="GL69" s="32"/>
    </row>
    <row r="70" spans="1:194" s="34" customFormat="1" x14ac:dyDescent="0.3">
      <c r="A70" s="104">
        <f t="shared" ref="A70:A133" si="38">IF(B70="", "", A69+1)</f>
        <v>66</v>
      </c>
      <c r="B70" s="54">
        <v>51.449999999999953</v>
      </c>
      <c r="C70" s="55">
        <v>52.239999999999952</v>
      </c>
      <c r="D70" s="55" t="s">
        <v>96</v>
      </c>
      <c r="E70" s="56">
        <v>0</v>
      </c>
      <c r="F70" s="54">
        <v>0</v>
      </c>
      <c r="G70" s="54">
        <v>0</v>
      </c>
      <c r="H70" s="54">
        <v>4</v>
      </c>
      <c r="I70" s="54">
        <v>0</v>
      </c>
      <c r="J70" s="54">
        <v>3</v>
      </c>
      <c r="K70" s="54">
        <v>0</v>
      </c>
      <c r="L70" s="54">
        <v>0</v>
      </c>
      <c r="M70" s="54">
        <v>0</v>
      </c>
      <c r="N70" s="54">
        <v>0</v>
      </c>
      <c r="O70" s="54">
        <v>1</v>
      </c>
      <c r="P70" s="54">
        <v>0</v>
      </c>
      <c r="Q70" s="54">
        <v>0</v>
      </c>
      <c r="R70" s="57">
        <f t="shared" ref="R70:R133" si="39">SUM(E70:Q70)</f>
        <v>8</v>
      </c>
      <c r="S70" s="32" t="str">
        <f t="shared" si="34"/>
        <v/>
      </c>
      <c r="T70" s="32" t="str">
        <f t="shared" si="34"/>
        <v/>
      </c>
      <c r="U70" s="32" t="str">
        <f t="shared" si="34"/>
        <v/>
      </c>
      <c r="V70" s="32">
        <f t="shared" si="34"/>
        <v>0.5</v>
      </c>
      <c r="W70" s="32" t="str">
        <f t="shared" si="34"/>
        <v/>
      </c>
      <c r="X70" s="32">
        <f t="shared" si="34"/>
        <v>0.375</v>
      </c>
      <c r="Y70" s="32" t="str">
        <f t="shared" si="34"/>
        <v/>
      </c>
      <c r="Z70" s="32" t="str">
        <f t="shared" si="34"/>
        <v/>
      </c>
      <c r="AA70" s="32" t="str">
        <f t="shared" si="32"/>
        <v/>
      </c>
      <c r="AB70" s="32" t="str">
        <f t="shared" si="32"/>
        <v/>
      </c>
      <c r="AC70" s="32">
        <f t="shared" si="32"/>
        <v>0.125</v>
      </c>
      <c r="AD70" s="32" t="str">
        <f t="shared" si="32"/>
        <v/>
      </c>
      <c r="AE70" s="32" t="str">
        <f t="shared" si="32"/>
        <v/>
      </c>
      <c r="AF70" s="40"/>
      <c r="AG70" s="133"/>
      <c r="AH70" s="142" t="str" cm="1">
        <f t="array" aca="1" ref="AH70" ca="1">IF(OR(AG70="N/A",AG70=""), "", INDEX(INDIRECT(AG$2), AG70))</f>
        <v/>
      </c>
      <c r="AI70" s="138" t="str" cm="1">
        <f t="array" ref="AI70">IF(OR(AG70="N/A",AG70=""), "", INDEX($R$5:$R$300, AG70))</f>
        <v/>
      </c>
      <c r="AJ70" s="134"/>
      <c r="AK70" s="142" t="str" cm="1">
        <f t="array" aca="1" ref="AK70" ca="1">IF(OR(AJ70="N/A",AJ70=""), "", INDEX(INDIRECT(AJ$2), AJ70))</f>
        <v/>
      </c>
      <c r="AL70" s="138" t="str" cm="1">
        <f t="array" ref="AL70">IF(OR(AJ70="N/A",AJ70=""), "", INDEX($R$5:$R$300, AJ70))</f>
        <v/>
      </c>
      <c r="AM70" s="134"/>
      <c r="AN70" s="142" t="str" cm="1">
        <f t="array" aca="1" ref="AN70" ca="1">IF(OR(AM70="N/A",AM70=""), "", INDEX(INDIRECT(AM$2), AM70))</f>
        <v/>
      </c>
      <c r="AO70" s="138" t="str" cm="1">
        <f t="array" ref="AO70">IF(OR(AM70="N/A",AM70=""), "", INDEX($R$5:$R$300, AM70))</f>
        <v/>
      </c>
      <c r="AP70" s="134">
        <f ca="1"/>
        <v>121</v>
      </c>
      <c r="AQ70" s="142" cm="1">
        <f t="array" aca="1" ref="AQ70" ca="1">IF(OR(AP70="N/A",AP70=""), "", INDEX(INDIRECT(AP$2), AP70))</f>
        <v>1</v>
      </c>
      <c r="AR70" s="138" cm="1">
        <f t="array" aca="1" ref="AR70" ca="1">IF(OR(AP70="N/A",AP70=""), "", INDEX($R$5:$R$300, AP70))</f>
        <v>2</v>
      </c>
      <c r="AS70" s="134"/>
      <c r="AT70" s="142" t="str" cm="1">
        <f t="array" aca="1" ref="AT70" ca="1">IF(OR(AS70="N/A",AS70=""), "", INDEX(INDIRECT(AS$2), AS70))</f>
        <v/>
      </c>
      <c r="AU70" s="138" t="str" cm="1">
        <f t="array" ref="AU70">IF(OR(AS70="N/A",AS70=""), "", INDEX($R$5:$R$300, AS70))</f>
        <v/>
      </c>
      <c r="AV70" s="134">
        <f ca="1"/>
        <v>124</v>
      </c>
      <c r="AW70" s="142" cm="1">
        <f t="array" aca="1" ref="AW70" ca="1">IF(OR(AV70="N/A",AV70=""), "", INDEX(INDIRECT(AV$2), AV70))</f>
        <v>4</v>
      </c>
      <c r="AX70" s="138" cm="1">
        <f t="array" aca="1" ref="AX70" ca="1">IF(OR(AV70="N/A",AV70=""), "", INDEX($R$5:$R$300, AV70))</f>
        <v>5</v>
      </c>
      <c r="AY70" s="134"/>
      <c r="AZ70" s="142" t="str" cm="1">
        <f t="array" aca="1" ref="AZ70" ca="1">IF(OR(AY70="N/A",AY70=""), "", INDEX(INDIRECT(AY$2), AY70))</f>
        <v/>
      </c>
      <c r="BA70" s="138" t="str" cm="1">
        <f t="array" ref="BA70">IF(OR(AY70="N/A",AY70=""), "", INDEX($R$5:$R$300, AY70))</f>
        <v/>
      </c>
      <c r="BB70" s="134"/>
      <c r="BC70" s="142" t="str" cm="1">
        <f t="array" aca="1" ref="BC70" ca="1">IF(OR(BB70="N/A",BB70=""), "", INDEX(INDIRECT(BB$2), BB70))</f>
        <v/>
      </c>
      <c r="BD70" s="138" t="str" cm="1">
        <f t="array" ref="BD70">IF(OR(BB70="N/A",BB70=""), "", INDEX($R$5:$R$300, BB70))</f>
        <v/>
      </c>
      <c r="BE70" s="134"/>
      <c r="BF70" s="142" t="str" cm="1">
        <f t="array" aca="1" ref="BF70" ca="1">IF(OR(BE70="N/A",BE70=""), "", INDEX(INDIRECT(BE$2), BE70))</f>
        <v/>
      </c>
      <c r="BG70" s="138" t="str" cm="1">
        <f t="array" ref="BG70">IF(OR(BE70="N/A",BE70=""), "", INDEX($R$5:$R$300, BE70))</f>
        <v/>
      </c>
      <c r="BH70" s="134"/>
      <c r="BI70" s="142" t="str" cm="1">
        <f t="array" aca="1" ref="BI70" ca="1">IF(OR(BH70="N/A",BH70=""), "", INDEX(INDIRECT(BH$2), BH70))</f>
        <v/>
      </c>
      <c r="BJ70" s="138" t="str" cm="1">
        <f t="array" ref="BJ70">IF(OR(BH70="N/A",BH70=""), "", INDEX($R$5:$R$300, BH70))</f>
        <v/>
      </c>
      <c r="BK70" s="134"/>
      <c r="BL70" s="142" t="str" cm="1">
        <f t="array" aca="1" ref="BL70" ca="1">IF(OR(BK70="N/A",BK70=""), "", INDEX(INDIRECT(BK$2), BK70))</f>
        <v/>
      </c>
      <c r="BM70" s="138" t="str" cm="1">
        <f t="array" ref="BM70">IF(OR(BK70="N/A",BK70=""), "", INDEX($R$5:$R$300, BK70))</f>
        <v/>
      </c>
      <c r="BN70" s="134"/>
      <c r="BO70" s="142" t="str" cm="1">
        <f t="array" aca="1" ref="BO70" ca="1">IF(OR(BN70="N/A",BN70=""), "", INDEX(INDIRECT(BN$2), BN70))</f>
        <v/>
      </c>
      <c r="BP70" s="138" t="str" cm="1">
        <f t="array" ref="BP70">IF(OR(BN70="N/A",BN70=""), "", INDEX($R$5:$R$300, BN70))</f>
        <v/>
      </c>
      <c r="BQ70" s="134"/>
      <c r="BR70" s="142" t="str" cm="1">
        <f t="array" aca="1" ref="BR70" ca="1">IF(OR(BQ70="N/A",BQ70=""), "", INDEX(INDIRECT(BQ$2), BQ70))</f>
        <v/>
      </c>
      <c r="BS70" s="138" t="str" cm="1">
        <f t="array" ref="BS70">IF(OR(BQ70="N/A",BQ70=""), "", INDEX($R$5:$R$300, BQ70))</f>
        <v/>
      </c>
      <c r="BT70" s="40"/>
      <c r="BU70" s="41"/>
      <c r="BV70" s="41"/>
      <c r="BW70" s="41"/>
      <c r="BX70" s="41"/>
      <c r="BY70" s="41"/>
      <c r="BZ70" s="41"/>
      <c r="CA70" s="41"/>
      <c r="CB70" s="41"/>
      <c r="CC70" s="41"/>
      <c r="CD70" s="41"/>
      <c r="CE70" s="41"/>
      <c r="CF70" s="41"/>
      <c r="CG70" s="41"/>
      <c r="CH70" s="40"/>
      <c r="CI70" s="59" t="str">
        <f t="shared" ca="1" si="35"/>
        <v/>
      </c>
      <c r="CJ70" s="59" t="str">
        <f t="shared" ca="1" si="35"/>
        <v/>
      </c>
      <c r="CK70" s="59" t="str">
        <f t="shared" ca="1" si="35"/>
        <v/>
      </c>
      <c r="CL70" s="59">
        <f t="shared" ca="1" si="35"/>
        <v>0.80945724521736218</v>
      </c>
      <c r="CM70" s="59" t="str">
        <f t="shared" ca="1" si="35"/>
        <v/>
      </c>
      <c r="CN70" s="59">
        <f t="shared" ca="1" si="35"/>
        <v>0.78684173521498701</v>
      </c>
      <c r="CO70" s="59" t="str">
        <f t="shared" ca="1" si="35"/>
        <v/>
      </c>
      <c r="CP70" s="59" t="str">
        <f t="shared" ca="1" si="35"/>
        <v/>
      </c>
      <c r="CQ70" s="59" t="str">
        <f t="shared" ca="1" si="33"/>
        <v/>
      </c>
      <c r="CR70" s="59" t="str">
        <f t="shared" ca="1" si="33"/>
        <v/>
      </c>
      <c r="CS70" s="59">
        <f t="shared" ca="1" si="33"/>
        <v>0.97567963186374751</v>
      </c>
      <c r="CT70" s="59" t="str">
        <f t="shared" ca="1" si="33"/>
        <v/>
      </c>
      <c r="CU70" s="59" t="str">
        <f t="shared" ca="1" si="33"/>
        <v/>
      </c>
      <c r="CV70" s="60">
        <f t="shared" ref="CV70:CV133" ca="1" si="40">IF(COUNTIF(CW70:DI70, "&gt;0")=0, "", A70)</f>
        <v>66</v>
      </c>
      <c r="CW70" s="32" t="str">
        <f t="shared" ca="1" si="37"/>
        <v/>
      </c>
      <c r="CX70" s="32" t="str">
        <f t="shared" ca="1" si="37"/>
        <v/>
      </c>
      <c r="CY70" s="32" t="str">
        <f t="shared" ca="1" si="37"/>
        <v/>
      </c>
      <c r="CZ70" s="32" t="str">
        <f t="shared" ca="1" si="37"/>
        <v/>
      </c>
      <c r="DA70" s="32" t="str">
        <f t="shared" ca="1" si="37"/>
        <v/>
      </c>
      <c r="DB70" s="32" t="str">
        <f t="shared" ca="1" si="37"/>
        <v/>
      </c>
      <c r="DC70" s="32" t="str">
        <f t="shared" ca="1" si="37"/>
        <v/>
      </c>
      <c r="DD70" s="32" t="str">
        <f t="shared" ca="1" si="36"/>
        <v/>
      </c>
      <c r="DE70" s="32" t="str">
        <f t="shared" ca="1" si="30"/>
        <v/>
      </c>
      <c r="DF70" s="32" t="str">
        <f t="shared" ca="1" si="30"/>
        <v/>
      </c>
      <c r="DG70" s="32">
        <f t="shared" ca="1" si="30"/>
        <v>7.4626865671641784E-2</v>
      </c>
      <c r="DH70" s="32" t="str">
        <f t="shared" ca="1" si="30"/>
        <v/>
      </c>
      <c r="DI70" s="32" t="str">
        <f t="shared" ca="1" si="30"/>
        <v/>
      </c>
      <c r="DJ70" s="60">
        <f t="shared" ref="DJ70:DJ133" ca="1" si="41">IF(CV70="","", CV70+4)</f>
        <v>70</v>
      </c>
      <c r="DK70" s="112" t="str" cm="1">
        <f t="array" aca="1" ref="DK70" ca="1">IFERROR(IF(DL70="", "", INDIRECT(_xlfn.CONCAT(DK$1,$DJ70))), "")</f>
        <v/>
      </c>
      <c r="DL70" s="113" t="str" cm="1">
        <f t="array" aca="1" ref="DL70" ca="1">IFERROR(IF(INDIRECT(_xlfn.CONCAT(DL$1, $DJ70))="", "", INDIRECT(_xlfn.CONCAT(DL$1, $DJ70))),"")</f>
        <v/>
      </c>
      <c r="DM70" s="114" t="str" cm="1">
        <f t="array" aca="1" ref="DM70" ca="1">IFERROR(IF(DN70="", "", INDIRECT(_xlfn.CONCAT(DM$1,$DJ70))), "")</f>
        <v/>
      </c>
      <c r="DN70" s="115" t="str" cm="1">
        <f t="array" aca="1" ref="DN70" ca="1">IFERROR(IF(INDIRECT(_xlfn.CONCAT(DN$1, $DJ70))="", "", INDIRECT(_xlfn.CONCAT(DN$1, $DJ70))),"")</f>
        <v/>
      </c>
      <c r="DO70" s="112" t="str" cm="1">
        <f t="array" aca="1" ref="DO70" ca="1">IFERROR(IF(DP70="", "", INDIRECT(_xlfn.CONCAT(DO$1,$DJ70))), "")</f>
        <v/>
      </c>
      <c r="DP70" s="113" t="str" cm="1">
        <f t="array" aca="1" ref="DP70" ca="1">IFERROR(IF(INDIRECT(_xlfn.CONCAT(DP$1, $DJ70))="", "", INDIRECT(_xlfn.CONCAT(DP$1, $DJ70))),"")</f>
        <v/>
      </c>
      <c r="DQ70" s="114" t="str" cm="1">
        <f t="array" aca="1" ref="DQ70" ca="1">IFERROR(IF(DR70="", "", INDIRECT(_xlfn.CONCAT(DQ$1,$DJ70))), "")</f>
        <v/>
      </c>
      <c r="DR70" s="115" t="str" cm="1">
        <f t="array" aca="1" ref="DR70" ca="1">IFERROR(IF(INDIRECT(_xlfn.CONCAT(DR$1, $DJ70))="", "", INDIRECT(_xlfn.CONCAT(DR$1, $DJ70))),"")</f>
        <v/>
      </c>
      <c r="DS70" s="112" t="str" cm="1">
        <f t="array" aca="1" ref="DS70" ca="1">IFERROR(IF(DT70="", "", INDIRECT(_xlfn.CONCAT(DS$1,$DJ70))), "")</f>
        <v/>
      </c>
      <c r="DT70" s="113" t="str" cm="1">
        <f t="array" aca="1" ref="DT70" ca="1">IFERROR(IF(INDIRECT(_xlfn.CONCAT(DT$1, $DJ70))="", "", INDIRECT(_xlfn.CONCAT(DT$1, $DJ70))),"")</f>
        <v/>
      </c>
      <c r="DU70" s="114" t="str" cm="1">
        <f t="array" aca="1" ref="DU70" ca="1">IFERROR(IF(DV70="", "", INDIRECT(_xlfn.CONCAT(DU$1,$DJ70))), "")</f>
        <v/>
      </c>
      <c r="DV70" s="115" t="str" cm="1">
        <f t="array" aca="1" ref="DV70" ca="1">IFERROR(IF(INDIRECT(_xlfn.CONCAT(DV$1, $DJ70))="", "", INDIRECT(_xlfn.CONCAT(DV$1, $DJ70))),"")</f>
        <v/>
      </c>
      <c r="DW70" s="112" t="str" cm="1">
        <f t="array" aca="1" ref="DW70" ca="1">IFERROR(IF(DX70="", "", INDIRECT(_xlfn.CONCAT(DW$1,$DJ70))), "")</f>
        <v/>
      </c>
      <c r="DX70" s="113" t="str" cm="1">
        <f t="array" aca="1" ref="DX70" ca="1">IFERROR(IF(INDIRECT(_xlfn.CONCAT(DX$1, $DJ70))="", "", INDIRECT(_xlfn.CONCAT(DX$1, $DJ70))),"")</f>
        <v/>
      </c>
      <c r="DY70" s="114" t="str" cm="1">
        <f t="array" aca="1" ref="DY70" ca="1">IFERROR(IF(DZ70="", "", INDIRECT(_xlfn.CONCAT(DY$1,$DJ70))), "")</f>
        <v/>
      </c>
      <c r="DZ70" s="115" t="str" cm="1">
        <f t="array" aca="1" ref="DZ70" ca="1">IFERROR(IF(INDIRECT(_xlfn.CONCAT(DZ$1, $DJ70))="", "", INDIRECT(_xlfn.CONCAT(DZ$1, $DJ70))),"")</f>
        <v/>
      </c>
      <c r="EA70" s="112" t="str" cm="1">
        <f t="array" aca="1" ref="EA70" ca="1">IFERROR(IF(EB70="", "", INDIRECT(_xlfn.CONCAT(EA$1,$DJ70))), "")</f>
        <v/>
      </c>
      <c r="EB70" s="113" t="str" cm="1">
        <f t="array" aca="1" ref="EB70" ca="1">IFERROR(IF(INDIRECT(_xlfn.CONCAT(EB$1, $DJ70))="", "", INDIRECT(_xlfn.CONCAT(EB$1, $DJ70))),"")</f>
        <v/>
      </c>
      <c r="EC70" s="114" t="str" cm="1">
        <f t="array" aca="1" ref="EC70" ca="1">IFERROR(IF(ED70="", "", INDIRECT(_xlfn.CONCAT(EC$1,$DJ70))), "")</f>
        <v/>
      </c>
      <c r="ED70" s="115" t="str" cm="1">
        <f t="array" aca="1" ref="ED70" ca="1">IFERROR(IF(INDIRECT(_xlfn.CONCAT(ED$1, $DJ70))="", "", INDIRECT(_xlfn.CONCAT(ED$1, $DJ70))),"")</f>
        <v/>
      </c>
      <c r="EE70" s="112" cm="1">
        <f t="array" aca="1" ref="EE70" ca="1">IFERROR(IF(EF70="", "", INDIRECT(_xlfn.CONCAT(EE$1,$DJ70))), "")</f>
        <v>0.97567963186374751</v>
      </c>
      <c r="EF70" s="113" cm="1">
        <f t="array" aca="1" ref="EF70" ca="1">IFERROR(IF(INDIRECT(_xlfn.CONCAT(EF$1, $DJ70))="", "", INDIRECT(_xlfn.CONCAT(EF$1, $DJ70))),"")</f>
        <v>7.4626865671641784E-2</v>
      </c>
      <c r="EG70" s="114" t="str" cm="1">
        <f t="array" aca="1" ref="EG70" ca="1">IFERROR(IF(EH70="", "", INDIRECT(_xlfn.CONCAT(EG$1,$DJ70))), "")</f>
        <v/>
      </c>
      <c r="EH70" s="115" t="str" cm="1">
        <f t="array" aca="1" ref="EH70" ca="1">IFERROR(IF(INDIRECT(_xlfn.CONCAT(EH$1, $DJ70))="", "", INDIRECT(_xlfn.CONCAT(EH$1, $DJ70))),"")</f>
        <v/>
      </c>
      <c r="EI70" s="112" t="str" cm="1">
        <f t="array" aca="1" ref="EI70" ca="1">IFERROR(IF(EJ70="", "", INDIRECT(_xlfn.CONCAT(EI$1,$DJ70))), "")</f>
        <v/>
      </c>
      <c r="EJ70" s="116" t="str" cm="1">
        <f t="array" aca="1" ref="EJ70" ca="1">IFERROR(IF(INDIRECT(_xlfn.CONCAT(EJ$1, $DJ70))="", "", INDIRECT(_xlfn.CONCAT(EJ$1, $DJ70))),"")</f>
        <v/>
      </c>
      <c r="EK70" s="32"/>
      <c r="EL70" s="32"/>
      <c r="EM70" s="32"/>
      <c r="EN70" s="32"/>
      <c r="EO70" s="32"/>
      <c r="EP70" s="32"/>
      <c r="EQ70" s="32"/>
      <c r="ER70" s="32"/>
      <c r="ES70" s="32"/>
      <c r="ET70" s="32"/>
      <c r="EU70" s="32"/>
      <c r="EV70" s="32"/>
      <c r="EW70" s="32"/>
      <c r="EX70" s="32"/>
      <c r="EY70" s="32"/>
      <c r="EZ70" s="32"/>
      <c r="FA70" s="32"/>
      <c r="FB70" s="32"/>
      <c r="FC70" s="32"/>
      <c r="FD70" s="32"/>
      <c r="FE70" s="32"/>
      <c r="FF70" s="32"/>
      <c r="FG70" s="32"/>
      <c r="FH70" s="32"/>
      <c r="FI70" s="32"/>
      <c r="FJ70" s="32"/>
      <c r="FK70" s="32"/>
      <c r="FL70" s="32"/>
      <c r="FM70" s="32"/>
      <c r="FN70" s="32"/>
      <c r="FO70" s="32"/>
      <c r="FP70" s="32"/>
      <c r="FQ70" s="32"/>
      <c r="FR70" s="32"/>
      <c r="FS70" s="32"/>
      <c r="FT70" s="32"/>
      <c r="FU70" s="32"/>
      <c r="FV70" s="32"/>
      <c r="FW70" s="32"/>
      <c r="FX70" s="32"/>
      <c r="FY70" s="32"/>
      <c r="FZ70" s="32"/>
      <c r="GA70" s="32"/>
      <c r="GB70" s="32"/>
      <c r="GC70" s="32"/>
      <c r="GD70" s="32"/>
      <c r="GE70" s="32"/>
      <c r="GF70" s="32"/>
      <c r="GG70" s="32"/>
      <c r="GH70" s="32"/>
      <c r="GI70" s="32"/>
      <c r="GJ70" s="32"/>
      <c r="GK70" s="32"/>
      <c r="GL70" s="32"/>
    </row>
    <row r="71" spans="1:194" s="34" customFormat="1" x14ac:dyDescent="0.3">
      <c r="A71" s="104">
        <f t="shared" si="38"/>
        <v>67</v>
      </c>
      <c r="B71" s="54">
        <v>52.239999999999952</v>
      </c>
      <c r="C71" s="55">
        <v>53.029999999999951</v>
      </c>
      <c r="D71" s="55" t="s">
        <v>96</v>
      </c>
      <c r="E71" s="56">
        <v>0</v>
      </c>
      <c r="F71" s="54">
        <v>0</v>
      </c>
      <c r="G71" s="54">
        <v>0</v>
      </c>
      <c r="H71" s="54">
        <v>15</v>
      </c>
      <c r="I71" s="54">
        <v>0</v>
      </c>
      <c r="J71" s="54">
        <v>8</v>
      </c>
      <c r="K71" s="54">
        <v>1</v>
      </c>
      <c r="L71" s="54">
        <v>0</v>
      </c>
      <c r="M71" s="54">
        <v>0</v>
      </c>
      <c r="N71" s="54">
        <v>0</v>
      </c>
      <c r="O71" s="54">
        <v>0</v>
      </c>
      <c r="P71" s="54">
        <v>1</v>
      </c>
      <c r="Q71" s="54">
        <v>1</v>
      </c>
      <c r="R71" s="57">
        <f t="shared" si="39"/>
        <v>26</v>
      </c>
      <c r="S71" s="32" t="str">
        <f t="shared" si="34"/>
        <v/>
      </c>
      <c r="T71" s="32" t="str">
        <f t="shared" si="34"/>
        <v/>
      </c>
      <c r="U71" s="32" t="str">
        <f t="shared" si="34"/>
        <v/>
      </c>
      <c r="V71" s="32">
        <f t="shared" si="34"/>
        <v>0.57692307692307687</v>
      </c>
      <c r="W71" s="32" t="str">
        <f t="shared" si="34"/>
        <v/>
      </c>
      <c r="X71" s="32">
        <f t="shared" si="34"/>
        <v>0.30769230769230771</v>
      </c>
      <c r="Y71" s="32">
        <f t="shared" si="34"/>
        <v>3.8461538461538464E-2</v>
      </c>
      <c r="Z71" s="32" t="str">
        <f t="shared" si="34"/>
        <v/>
      </c>
      <c r="AA71" s="32" t="str">
        <f t="shared" si="32"/>
        <v/>
      </c>
      <c r="AB71" s="32" t="str">
        <f t="shared" si="32"/>
        <v/>
      </c>
      <c r="AC71" s="32" t="str">
        <f t="shared" si="32"/>
        <v/>
      </c>
      <c r="AD71" s="32">
        <f t="shared" si="32"/>
        <v>3.8461538461538464E-2</v>
      </c>
      <c r="AE71" s="32">
        <f t="shared" si="32"/>
        <v>3.8461538461538464E-2</v>
      </c>
      <c r="AF71" s="40"/>
      <c r="AG71" s="133"/>
      <c r="AH71" s="142" t="str" cm="1">
        <f t="array" aca="1" ref="AH71" ca="1">IF(OR(AG71="N/A",AG71=""), "", INDEX(INDIRECT(AG$2), AG71))</f>
        <v/>
      </c>
      <c r="AI71" s="138" t="str" cm="1">
        <f t="array" ref="AI71">IF(OR(AG71="N/A",AG71=""), "", INDEX($R$5:$R$300, AG71))</f>
        <v/>
      </c>
      <c r="AJ71" s="134"/>
      <c r="AK71" s="142" t="str" cm="1">
        <f t="array" aca="1" ref="AK71" ca="1">IF(OR(AJ71="N/A",AJ71=""), "", INDEX(INDIRECT(AJ$2), AJ71))</f>
        <v/>
      </c>
      <c r="AL71" s="138" t="str" cm="1">
        <f t="array" ref="AL71">IF(OR(AJ71="N/A",AJ71=""), "", INDEX($R$5:$R$300, AJ71))</f>
        <v/>
      </c>
      <c r="AM71" s="134"/>
      <c r="AN71" s="142" t="str" cm="1">
        <f t="array" aca="1" ref="AN71" ca="1">IF(OR(AM71="N/A",AM71=""), "", INDEX(INDIRECT(AM$2), AM71))</f>
        <v/>
      </c>
      <c r="AO71" s="138" t="str" cm="1">
        <f t="array" ref="AO71">IF(OR(AM71="N/A",AM71=""), "", INDEX($R$5:$R$300, AM71))</f>
        <v/>
      </c>
      <c r="AP71" s="134">
        <f ca="1"/>
        <v>122</v>
      </c>
      <c r="AQ71" s="142" cm="1">
        <f t="array" aca="1" ref="AQ71" ca="1">IF(OR(AP71="N/A",AP71=""), "", INDEX(INDIRECT(AP$2), AP71))</f>
        <v>1</v>
      </c>
      <c r="AR71" s="138" cm="1">
        <f t="array" aca="1" ref="AR71" ca="1">IF(OR(AP71="N/A",AP71=""), "", INDEX($R$5:$R$300, AP71))</f>
        <v>5</v>
      </c>
      <c r="AS71" s="134"/>
      <c r="AT71" s="142" t="str" cm="1">
        <f t="array" aca="1" ref="AT71" ca="1">IF(OR(AS71="N/A",AS71=""), "", INDEX(INDIRECT(AS$2), AS71))</f>
        <v/>
      </c>
      <c r="AU71" s="138" t="str" cm="1">
        <f t="array" ref="AU71">IF(OR(AS71="N/A",AS71=""), "", INDEX($R$5:$R$300, AS71))</f>
        <v/>
      </c>
      <c r="AV71" s="134">
        <f ca="1"/>
        <v>126</v>
      </c>
      <c r="AW71" s="142" cm="1">
        <f t="array" aca="1" ref="AW71" ca="1">IF(OR(AV71="N/A",AV71=""), "", INDEX(INDIRECT(AV$2), AV71))</f>
        <v>1</v>
      </c>
      <c r="AX71" s="138" cm="1">
        <f t="array" aca="1" ref="AX71" ca="1">IF(OR(AV71="N/A",AV71=""), "", INDEX($R$5:$R$300, AV71))</f>
        <v>2</v>
      </c>
      <c r="AY71" s="134"/>
      <c r="AZ71" s="142" t="str" cm="1">
        <f t="array" aca="1" ref="AZ71" ca="1">IF(OR(AY71="N/A",AY71=""), "", INDEX(INDIRECT(AY$2), AY71))</f>
        <v/>
      </c>
      <c r="BA71" s="138" t="str" cm="1">
        <f t="array" ref="BA71">IF(OR(AY71="N/A",AY71=""), "", INDEX($R$5:$R$300, AY71))</f>
        <v/>
      </c>
      <c r="BB71" s="134"/>
      <c r="BC71" s="142" t="str" cm="1">
        <f t="array" aca="1" ref="BC71" ca="1">IF(OR(BB71="N/A",BB71=""), "", INDEX(INDIRECT(BB$2), BB71))</f>
        <v/>
      </c>
      <c r="BD71" s="138" t="str" cm="1">
        <f t="array" ref="BD71">IF(OR(BB71="N/A",BB71=""), "", INDEX($R$5:$R$300, BB71))</f>
        <v/>
      </c>
      <c r="BE71" s="134"/>
      <c r="BF71" s="142" t="str" cm="1">
        <f t="array" aca="1" ref="BF71" ca="1">IF(OR(BE71="N/A",BE71=""), "", INDEX(INDIRECT(BE$2), BE71))</f>
        <v/>
      </c>
      <c r="BG71" s="138" t="str" cm="1">
        <f t="array" ref="BG71">IF(OR(BE71="N/A",BE71=""), "", INDEX($R$5:$R$300, BE71))</f>
        <v/>
      </c>
      <c r="BH71" s="134"/>
      <c r="BI71" s="142" t="str" cm="1">
        <f t="array" aca="1" ref="BI71" ca="1">IF(OR(BH71="N/A",BH71=""), "", INDEX(INDIRECT(BH$2), BH71))</f>
        <v/>
      </c>
      <c r="BJ71" s="138" t="str" cm="1">
        <f t="array" ref="BJ71">IF(OR(BH71="N/A",BH71=""), "", INDEX($R$5:$R$300, BH71))</f>
        <v/>
      </c>
      <c r="BK71" s="134"/>
      <c r="BL71" s="142" t="str" cm="1">
        <f t="array" aca="1" ref="BL71" ca="1">IF(OR(BK71="N/A",BK71=""), "", INDEX(INDIRECT(BK$2), BK71))</f>
        <v/>
      </c>
      <c r="BM71" s="138" t="str" cm="1">
        <f t="array" ref="BM71">IF(OR(BK71="N/A",BK71=""), "", INDEX($R$5:$R$300, BK71))</f>
        <v/>
      </c>
      <c r="BN71" s="134"/>
      <c r="BO71" s="142" t="str" cm="1">
        <f t="array" aca="1" ref="BO71" ca="1">IF(OR(BN71="N/A",BN71=""), "", INDEX(INDIRECT(BN$2), BN71))</f>
        <v/>
      </c>
      <c r="BP71" s="138" t="str" cm="1">
        <f t="array" ref="BP71">IF(OR(BN71="N/A",BN71=""), "", INDEX($R$5:$R$300, BN71))</f>
        <v/>
      </c>
      <c r="BQ71" s="134"/>
      <c r="BR71" s="142" t="str" cm="1">
        <f t="array" aca="1" ref="BR71" ca="1">IF(OR(BQ71="N/A",BQ71=""), "", INDEX(INDIRECT(BQ$2), BQ71))</f>
        <v/>
      </c>
      <c r="BS71" s="138" t="str" cm="1">
        <f t="array" ref="BS71">IF(OR(BQ71="N/A",BQ71=""), "", INDEX($R$5:$R$300, BQ71))</f>
        <v/>
      </c>
      <c r="BT71" s="40"/>
      <c r="BU71" s="41"/>
      <c r="BV71" s="41"/>
      <c r="BW71" s="41"/>
      <c r="BX71" s="41"/>
      <c r="BY71" s="41"/>
      <c r="BZ71" s="41"/>
      <c r="CA71" s="41"/>
      <c r="CB71" s="41"/>
      <c r="CC71" s="41"/>
      <c r="CD71" s="41"/>
      <c r="CE71" s="41"/>
      <c r="CF71" s="41"/>
      <c r="CG71" s="41"/>
      <c r="CH71" s="40"/>
      <c r="CI71" s="59" t="str">
        <f t="shared" ca="1" si="35"/>
        <v/>
      </c>
      <c r="CJ71" s="59" t="str">
        <f t="shared" ca="1" si="35"/>
        <v/>
      </c>
      <c r="CK71" s="59" t="str">
        <f t="shared" ca="1" si="35"/>
        <v/>
      </c>
      <c r="CL71" s="59">
        <f t="shared" ca="1" si="35"/>
        <v>0.98542642034408778</v>
      </c>
      <c r="CM71" s="59" t="str">
        <f t="shared" ca="1" si="35"/>
        <v/>
      </c>
      <c r="CN71" s="59">
        <f t="shared" ca="1" si="35"/>
        <v>0.68677135969670922</v>
      </c>
      <c r="CO71" s="59">
        <f t="shared" ca="1" si="35"/>
        <v>5.4595795726456786E-2</v>
      </c>
      <c r="CP71" s="59" t="str">
        <f t="shared" ca="1" si="35"/>
        <v/>
      </c>
      <c r="CQ71" s="59" t="str">
        <f t="shared" ca="1" si="33"/>
        <v/>
      </c>
      <c r="CR71" s="59" t="str">
        <f t="shared" ca="1" si="33"/>
        <v/>
      </c>
      <c r="CS71" s="59" t="str">
        <f t="shared" ca="1" si="33"/>
        <v/>
      </c>
      <c r="CT71" s="59">
        <f t="shared" ca="1" si="33"/>
        <v>0.58193514428119464</v>
      </c>
      <c r="CU71" s="59">
        <f t="shared" ca="1" si="33"/>
        <v>0.66859272627183408</v>
      </c>
      <c r="CV71" s="60">
        <f t="shared" ca="1" si="40"/>
        <v>67</v>
      </c>
      <c r="CW71" s="32" t="str">
        <f t="shared" ca="1" si="37"/>
        <v/>
      </c>
      <c r="CX71" s="32" t="str">
        <f t="shared" ca="1" si="37"/>
        <v/>
      </c>
      <c r="CY71" s="32" t="str">
        <f t="shared" ca="1" si="37"/>
        <v/>
      </c>
      <c r="CZ71" s="32">
        <f t="shared" ca="1" si="37"/>
        <v>0.21125143513203209</v>
      </c>
      <c r="DA71" s="32" t="str">
        <f t="shared" ca="1" si="37"/>
        <v/>
      </c>
      <c r="DB71" s="32" t="str">
        <f t="shared" ca="1" si="37"/>
        <v/>
      </c>
      <c r="DC71" s="32" t="str">
        <f t="shared" ca="1" si="37"/>
        <v/>
      </c>
      <c r="DD71" s="32" t="str">
        <f t="shared" ca="1" si="36"/>
        <v/>
      </c>
      <c r="DE71" s="32" t="str">
        <f t="shared" ca="1" si="30"/>
        <v/>
      </c>
      <c r="DF71" s="32" t="str">
        <f t="shared" ca="1" si="30"/>
        <v/>
      </c>
      <c r="DG71" s="32" t="str">
        <f t="shared" ca="1" si="30"/>
        <v/>
      </c>
      <c r="DH71" s="32" t="str">
        <f t="shared" ca="1" si="30"/>
        <v/>
      </c>
      <c r="DI71" s="32" t="str">
        <f t="shared" ca="1" si="30"/>
        <v/>
      </c>
      <c r="DJ71" s="60">
        <f t="shared" ca="1" si="41"/>
        <v>71</v>
      </c>
      <c r="DK71" s="112" t="str" cm="1">
        <f t="array" aca="1" ref="DK71" ca="1">IFERROR(IF(DL71="", "", INDIRECT(_xlfn.CONCAT(DK$1,$DJ71))), "")</f>
        <v/>
      </c>
      <c r="DL71" s="113" t="str" cm="1">
        <f t="array" aca="1" ref="DL71" ca="1">IFERROR(IF(INDIRECT(_xlfn.CONCAT(DL$1, $DJ71))="", "", INDIRECT(_xlfn.CONCAT(DL$1, $DJ71))),"")</f>
        <v/>
      </c>
      <c r="DM71" s="114" t="str" cm="1">
        <f t="array" aca="1" ref="DM71" ca="1">IFERROR(IF(DN71="", "", INDIRECT(_xlfn.CONCAT(DM$1,$DJ71))), "")</f>
        <v/>
      </c>
      <c r="DN71" s="115" t="str" cm="1">
        <f t="array" aca="1" ref="DN71" ca="1">IFERROR(IF(INDIRECT(_xlfn.CONCAT(DN$1, $DJ71))="", "", INDIRECT(_xlfn.CONCAT(DN$1, $DJ71))),"")</f>
        <v/>
      </c>
      <c r="DO71" s="112" t="str" cm="1">
        <f t="array" aca="1" ref="DO71" ca="1">IFERROR(IF(DP71="", "", INDIRECT(_xlfn.CONCAT(DO$1,$DJ71))), "")</f>
        <v/>
      </c>
      <c r="DP71" s="113" t="str" cm="1">
        <f t="array" aca="1" ref="DP71" ca="1">IFERROR(IF(INDIRECT(_xlfn.CONCAT(DP$1, $DJ71))="", "", INDIRECT(_xlfn.CONCAT(DP$1, $DJ71))),"")</f>
        <v/>
      </c>
      <c r="DQ71" s="114" cm="1">
        <f t="array" aca="1" ref="DQ71" ca="1">IFERROR(IF(DR71="", "", INDIRECT(_xlfn.CONCAT(DQ$1,$DJ71))), "")</f>
        <v>0.98542642034408778</v>
      </c>
      <c r="DR71" s="115" cm="1">
        <f t="array" aca="1" ref="DR71" ca="1">IFERROR(IF(INDIRECT(_xlfn.CONCAT(DR$1, $DJ71))="", "", INDIRECT(_xlfn.CONCAT(DR$1, $DJ71))),"")</f>
        <v>0.21125143513203209</v>
      </c>
      <c r="DS71" s="112" t="str" cm="1">
        <f t="array" aca="1" ref="DS71" ca="1">IFERROR(IF(DT71="", "", INDIRECT(_xlfn.CONCAT(DS$1,$DJ71))), "")</f>
        <v/>
      </c>
      <c r="DT71" s="113" t="str" cm="1">
        <f t="array" aca="1" ref="DT71" ca="1">IFERROR(IF(INDIRECT(_xlfn.CONCAT(DT$1, $DJ71))="", "", INDIRECT(_xlfn.CONCAT(DT$1, $DJ71))),"")</f>
        <v/>
      </c>
      <c r="DU71" s="114" t="str" cm="1">
        <f t="array" aca="1" ref="DU71" ca="1">IFERROR(IF(DV71="", "", INDIRECT(_xlfn.CONCAT(DU$1,$DJ71))), "")</f>
        <v/>
      </c>
      <c r="DV71" s="115" t="str" cm="1">
        <f t="array" aca="1" ref="DV71" ca="1">IFERROR(IF(INDIRECT(_xlfn.CONCAT(DV$1, $DJ71))="", "", INDIRECT(_xlfn.CONCAT(DV$1, $DJ71))),"")</f>
        <v/>
      </c>
      <c r="DW71" s="112" t="str" cm="1">
        <f t="array" aca="1" ref="DW71" ca="1">IFERROR(IF(DX71="", "", INDIRECT(_xlfn.CONCAT(DW$1,$DJ71))), "")</f>
        <v/>
      </c>
      <c r="DX71" s="113" t="str" cm="1">
        <f t="array" aca="1" ref="DX71" ca="1">IFERROR(IF(INDIRECT(_xlfn.CONCAT(DX$1, $DJ71))="", "", INDIRECT(_xlfn.CONCAT(DX$1, $DJ71))),"")</f>
        <v/>
      </c>
      <c r="DY71" s="114" t="str" cm="1">
        <f t="array" aca="1" ref="DY71" ca="1">IFERROR(IF(DZ71="", "", INDIRECT(_xlfn.CONCAT(DY$1,$DJ71))), "")</f>
        <v/>
      </c>
      <c r="DZ71" s="115" t="str" cm="1">
        <f t="array" aca="1" ref="DZ71" ca="1">IFERROR(IF(INDIRECT(_xlfn.CONCAT(DZ$1, $DJ71))="", "", INDIRECT(_xlfn.CONCAT(DZ$1, $DJ71))),"")</f>
        <v/>
      </c>
      <c r="EA71" s="112" t="str" cm="1">
        <f t="array" aca="1" ref="EA71" ca="1">IFERROR(IF(EB71="", "", INDIRECT(_xlfn.CONCAT(EA$1,$DJ71))), "")</f>
        <v/>
      </c>
      <c r="EB71" s="113" t="str" cm="1">
        <f t="array" aca="1" ref="EB71" ca="1">IFERROR(IF(INDIRECT(_xlfn.CONCAT(EB$1, $DJ71))="", "", INDIRECT(_xlfn.CONCAT(EB$1, $DJ71))),"")</f>
        <v/>
      </c>
      <c r="EC71" s="114" t="str" cm="1">
        <f t="array" aca="1" ref="EC71" ca="1">IFERROR(IF(ED71="", "", INDIRECT(_xlfn.CONCAT(EC$1,$DJ71))), "")</f>
        <v/>
      </c>
      <c r="ED71" s="115" t="str" cm="1">
        <f t="array" aca="1" ref="ED71" ca="1">IFERROR(IF(INDIRECT(_xlfn.CONCAT(ED$1, $DJ71))="", "", INDIRECT(_xlfn.CONCAT(ED$1, $DJ71))),"")</f>
        <v/>
      </c>
      <c r="EE71" s="112" t="str" cm="1">
        <f t="array" aca="1" ref="EE71" ca="1">IFERROR(IF(EF71="", "", INDIRECT(_xlfn.CONCAT(EE$1,$DJ71))), "")</f>
        <v/>
      </c>
      <c r="EF71" s="113" t="str" cm="1">
        <f t="array" aca="1" ref="EF71" ca="1">IFERROR(IF(INDIRECT(_xlfn.CONCAT(EF$1, $DJ71))="", "", INDIRECT(_xlfn.CONCAT(EF$1, $DJ71))),"")</f>
        <v/>
      </c>
      <c r="EG71" s="114" t="str" cm="1">
        <f t="array" aca="1" ref="EG71" ca="1">IFERROR(IF(EH71="", "", INDIRECT(_xlfn.CONCAT(EG$1,$DJ71))), "")</f>
        <v/>
      </c>
      <c r="EH71" s="115" t="str" cm="1">
        <f t="array" aca="1" ref="EH71" ca="1">IFERROR(IF(INDIRECT(_xlfn.CONCAT(EH$1, $DJ71))="", "", INDIRECT(_xlfn.CONCAT(EH$1, $DJ71))),"")</f>
        <v/>
      </c>
      <c r="EI71" s="112" t="str" cm="1">
        <f t="array" aca="1" ref="EI71" ca="1">IFERROR(IF(EJ71="", "", INDIRECT(_xlfn.CONCAT(EI$1,$DJ71))), "")</f>
        <v/>
      </c>
      <c r="EJ71" s="116" t="str" cm="1">
        <f t="array" aca="1" ref="EJ71" ca="1">IFERROR(IF(INDIRECT(_xlfn.CONCAT(EJ$1, $DJ71))="", "", INDIRECT(_xlfn.CONCAT(EJ$1, $DJ71))),"")</f>
        <v/>
      </c>
      <c r="EK71" s="32"/>
      <c r="EL71" s="32"/>
      <c r="EM71" s="32"/>
      <c r="EN71" s="32"/>
      <c r="EO71" s="32"/>
      <c r="EP71" s="32"/>
      <c r="EQ71" s="32"/>
      <c r="ER71" s="32"/>
      <c r="ES71" s="32"/>
      <c r="ET71" s="32"/>
      <c r="EU71" s="32"/>
      <c r="EV71" s="32"/>
      <c r="EW71" s="32"/>
      <c r="EX71" s="32"/>
      <c r="EY71" s="32"/>
      <c r="EZ71" s="32"/>
      <c r="FA71" s="32"/>
      <c r="FB71" s="32"/>
      <c r="FC71" s="32"/>
      <c r="FD71" s="32"/>
      <c r="FE71" s="32"/>
      <c r="FF71" s="32"/>
      <c r="FG71" s="32"/>
      <c r="FH71" s="32"/>
      <c r="FI71" s="32"/>
      <c r="FJ71" s="32"/>
      <c r="FK71" s="32"/>
      <c r="FL71" s="32"/>
      <c r="FM71" s="32"/>
      <c r="FN71" s="32"/>
      <c r="FO71" s="32"/>
      <c r="FP71" s="32"/>
      <c r="FQ71" s="32"/>
      <c r="FR71" s="32"/>
      <c r="FS71" s="32"/>
      <c r="FT71" s="32"/>
      <c r="FU71" s="32"/>
      <c r="FV71" s="32"/>
      <c r="FW71" s="32"/>
      <c r="FX71" s="32"/>
      <c r="FY71" s="32"/>
      <c r="FZ71" s="32"/>
      <c r="GA71" s="32"/>
      <c r="GB71" s="32"/>
      <c r="GC71" s="32"/>
      <c r="GD71" s="32"/>
      <c r="GE71" s="32"/>
      <c r="GF71" s="32"/>
      <c r="GG71" s="32"/>
      <c r="GH71" s="32"/>
      <c r="GI71" s="32"/>
      <c r="GJ71" s="32"/>
      <c r="GK71" s="32"/>
      <c r="GL71" s="32"/>
    </row>
    <row r="72" spans="1:194" s="34" customFormat="1" x14ac:dyDescent="0.3">
      <c r="A72" s="104">
        <f t="shared" si="38"/>
        <v>68</v>
      </c>
      <c r="B72" s="54">
        <v>53.029999999999951</v>
      </c>
      <c r="C72" s="55">
        <v>53.819999999999951</v>
      </c>
      <c r="D72" s="55" t="s">
        <v>96</v>
      </c>
      <c r="E72" s="56">
        <v>0</v>
      </c>
      <c r="F72" s="54">
        <v>0</v>
      </c>
      <c r="G72" s="54">
        <v>0</v>
      </c>
      <c r="H72" s="54">
        <v>1</v>
      </c>
      <c r="I72" s="54">
        <v>0</v>
      </c>
      <c r="J72" s="54">
        <v>0</v>
      </c>
      <c r="K72" s="54">
        <v>0</v>
      </c>
      <c r="L72" s="54">
        <v>0</v>
      </c>
      <c r="M72" s="54">
        <v>0</v>
      </c>
      <c r="N72" s="54">
        <v>0</v>
      </c>
      <c r="O72" s="54">
        <v>0</v>
      </c>
      <c r="P72" s="54">
        <v>2</v>
      </c>
      <c r="Q72" s="54">
        <v>0</v>
      </c>
      <c r="R72" s="57">
        <f t="shared" si="39"/>
        <v>3</v>
      </c>
      <c r="S72" s="32" t="str">
        <f t="shared" si="34"/>
        <v/>
      </c>
      <c r="T72" s="32" t="str">
        <f t="shared" si="34"/>
        <v/>
      </c>
      <c r="U72" s="32" t="str">
        <f t="shared" si="34"/>
        <v/>
      </c>
      <c r="V72" s="32">
        <f t="shared" si="34"/>
        <v>0.33333333333333331</v>
      </c>
      <c r="W72" s="32" t="str">
        <f t="shared" si="34"/>
        <v/>
      </c>
      <c r="X72" s="32" t="str">
        <f t="shared" si="34"/>
        <v/>
      </c>
      <c r="Y72" s="32" t="str">
        <f t="shared" si="34"/>
        <v/>
      </c>
      <c r="Z72" s="32" t="str">
        <f t="shared" ref="Z72:AE130" si="42">IF(OR($R72&lt;2, L72&lt;$AF$4),"",L72/$R72)</f>
        <v/>
      </c>
      <c r="AA72" s="32" t="str">
        <f t="shared" si="32"/>
        <v/>
      </c>
      <c r="AB72" s="32" t="str">
        <f t="shared" si="32"/>
        <v/>
      </c>
      <c r="AC72" s="32" t="str">
        <f t="shared" si="32"/>
        <v/>
      </c>
      <c r="AD72" s="32">
        <f t="shared" si="32"/>
        <v>0.66666666666666663</v>
      </c>
      <c r="AE72" s="32" t="str">
        <f t="shared" si="32"/>
        <v/>
      </c>
      <c r="AF72" s="40"/>
      <c r="AG72" s="133"/>
      <c r="AH72" s="142" t="str" cm="1">
        <f t="array" aca="1" ref="AH72" ca="1">IF(OR(AG72="N/A",AG72=""), "", INDEX(INDIRECT(AG$2), AG72))</f>
        <v/>
      </c>
      <c r="AI72" s="138" t="str" cm="1">
        <f t="array" ref="AI72">IF(OR(AG72="N/A",AG72=""), "", INDEX($R$5:$R$300, AG72))</f>
        <v/>
      </c>
      <c r="AJ72" s="134"/>
      <c r="AK72" s="142" t="str" cm="1">
        <f t="array" aca="1" ref="AK72" ca="1">IF(OR(AJ72="N/A",AJ72=""), "", INDEX(INDIRECT(AJ$2), AJ72))</f>
        <v/>
      </c>
      <c r="AL72" s="138" t="str" cm="1">
        <f t="array" ref="AL72">IF(OR(AJ72="N/A",AJ72=""), "", INDEX($R$5:$R$300, AJ72))</f>
        <v/>
      </c>
      <c r="AM72" s="134"/>
      <c r="AN72" s="142" t="str" cm="1">
        <f t="array" aca="1" ref="AN72" ca="1">IF(OR(AM72="N/A",AM72=""), "", INDEX(INDIRECT(AM$2), AM72))</f>
        <v/>
      </c>
      <c r="AO72" s="138" t="str" cm="1">
        <f t="array" ref="AO72">IF(OR(AM72="N/A",AM72=""), "", INDEX($R$5:$R$300, AM72))</f>
        <v/>
      </c>
      <c r="AP72" s="134">
        <f ca="1"/>
        <v>123</v>
      </c>
      <c r="AQ72" s="142" cm="1">
        <f t="array" aca="1" ref="AQ72" ca="1">IF(OR(AP72="N/A",AP72=""), "", INDEX(INDIRECT(AP$2), AP72))</f>
        <v>1</v>
      </c>
      <c r="AR72" s="138" cm="1">
        <f t="array" aca="1" ref="AR72" ca="1">IF(OR(AP72="N/A",AP72=""), "", INDEX($R$5:$R$300, AP72))</f>
        <v>4</v>
      </c>
      <c r="AS72" s="134"/>
      <c r="AT72" s="142" t="str" cm="1">
        <f t="array" aca="1" ref="AT72" ca="1">IF(OR(AS72="N/A",AS72=""), "", INDEX(INDIRECT(AS$2), AS72))</f>
        <v/>
      </c>
      <c r="AU72" s="138" t="str" cm="1">
        <f t="array" ref="AU72">IF(OR(AS72="N/A",AS72=""), "", INDEX($R$5:$R$300, AS72))</f>
        <v/>
      </c>
      <c r="AV72" s="134">
        <f ca="1"/>
        <v>128</v>
      </c>
      <c r="AW72" s="142" cm="1">
        <f t="array" aca="1" ref="AW72" ca="1">IF(OR(AV72="N/A",AV72=""), "", INDEX(INDIRECT(AV$2), AV72))</f>
        <v>2</v>
      </c>
      <c r="AX72" s="138" cm="1">
        <f t="array" aca="1" ref="AX72" ca="1">IF(OR(AV72="N/A",AV72=""), "", INDEX($R$5:$R$300, AV72))</f>
        <v>3</v>
      </c>
      <c r="AY72" s="134"/>
      <c r="AZ72" s="142" t="str" cm="1">
        <f t="array" aca="1" ref="AZ72" ca="1">IF(OR(AY72="N/A",AY72=""), "", INDEX(INDIRECT(AY$2), AY72))</f>
        <v/>
      </c>
      <c r="BA72" s="138" t="str" cm="1">
        <f t="array" ref="BA72">IF(OR(AY72="N/A",AY72=""), "", INDEX($R$5:$R$300, AY72))</f>
        <v/>
      </c>
      <c r="BB72" s="134"/>
      <c r="BC72" s="142" t="str" cm="1">
        <f t="array" aca="1" ref="BC72" ca="1">IF(OR(BB72="N/A",BB72=""), "", INDEX(INDIRECT(BB$2), BB72))</f>
        <v/>
      </c>
      <c r="BD72" s="138" t="str" cm="1">
        <f t="array" ref="BD72">IF(OR(BB72="N/A",BB72=""), "", INDEX($R$5:$R$300, BB72))</f>
        <v/>
      </c>
      <c r="BE72" s="134"/>
      <c r="BF72" s="142" t="str" cm="1">
        <f t="array" aca="1" ref="BF72" ca="1">IF(OR(BE72="N/A",BE72=""), "", INDEX(INDIRECT(BE$2), BE72))</f>
        <v/>
      </c>
      <c r="BG72" s="138" t="str" cm="1">
        <f t="array" ref="BG72">IF(OR(BE72="N/A",BE72=""), "", INDEX($R$5:$R$300, BE72))</f>
        <v/>
      </c>
      <c r="BH72" s="134"/>
      <c r="BI72" s="142" t="str" cm="1">
        <f t="array" aca="1" ref="BI72" ca="1">IF(OR(BH72="N/A",BH72=""), "", INDEX(INDIRECT(BH$2), BH72))</f>
        <v/>
      </c>
      <c r="BJ72" s="138" t="str" cm="1">
        <f t="array" ref="BJ72">IF(OR(BH72="N/A",BH72=""), "", INDEX($R$5:$R$300, BH72))</f>
        <v/>
      </c>
      <c r="BK72" s="134"/>
      <c r="BL72" s="142" t="str" cm="1">
        <f t="array" aca="1" ref="BL72" ca="1">IF(OR(BK72="N/A",BK72=""), "", INDEX(INDIRECT(BK$2), BK72))</f>
        <v/>
      </c>
      <c r="BM72" s="138" t="str" cm="1">
        <f t="array" ref="BM72">IF(OR(BK72="N/A",BK72=""), "", INDEX($R$5:$R$300, BK72))</f>
        <v/>
      </c>
      <c r="BN72" s="134"/>
      <c r="BO72" s="142" t="str" cm="1">
        <f t="array" aca="1" ref="BO72" ca="1">IF(OR(BN72="N/A",BN72=""), "", INDEX(INDIRECT(BN$2), BN72))</f>
        <v/>
      </c>
      <c r="BP72" s="138" t="str" cm="1">
        <f t="array" ref="BP72">IF(OR(BN72="N/A",BN72=""), "", INDEX($R$5:$R$300, BN72))</f>
        <v/>
      </c>
      <c r="BQ72" s="134"/>
      <c r="BR72" s="142" t="str" cm="1">
        <f t="array" aca="1" ref="BR72" ca="1">IF(OR(BQ72="N/A",BQ72=""), "", INDEX(INDIRECT(BQ$2), BQ72))</f>
        <v/>
      </c>
      <c r="BS72" s="138" t="str" cm="1">
        <f t="array" ref="BS72">IF(OR(BQ72="N/A",BQ72=""), "", INDEX($R$5:$R$300, BQ72))</f>
        <v/>
      </c>
      <c r="BT72" s="40"/>
      <c r="BU72" s="41"/>
      <c r="BV72" s="41"/>
      <c r="BW72" s="41"/>
      <c r="BX72" s="41"/>
      <c r="BY72" s="41"/>
      <c r="BZ72" s="41"/>
      <c r="CA72" s="41"/>
      <c r="CB72" s="41"/>
      <c r="CC72" s="41"/>
      <c r="CD72" s="41"/>
      <c r="CE72" s="41"/>
      <c r="CF72" s="41"/>
      <c r="CG72" s="41"/>
      <c r="CH72" s="40"/>
      <c r="CI72" s="59" t="str">
        <f t="shared" ca="1" si="35"/>
        <v/>
      </c>
      <c r="CJ72" s="59" t="str">
        <f t="shared" ca="1" si="35"/>
        <v/>
      </c>
      <c r="CK72" s="59" t="str">
        <f t="shared" ca="1" si="35"/>
        <v/>
      </c>
      <c r="CL72" s="59">
        <f t="shared" ca="1" si="35"/>
        <v>0.60230246575134927</v>
      </c>
      <c r="CM72" s="59" t="str">
        <f t="shared" ca="1" si="35"/>
        <v/>
      </c>
      <c r="CN72" s="59" t="str">
        <f t="shared" ca="1" si="35"/>
        <v/>
      </c>
      <c r="CO72" s="59" t="str">
        <f t="shared" ca="1" si="35"/>
        <v/>
      </c>
      <c r="CP72" s="59" t="str">
        <f t="shared" ref="CP72:CU130" ca="1" si="43">IF(OR(Z72="", CB$2="N/A"), "", 1-_xlfn.BETA.DIST(Z$2, (CB$9+L72), (CB$12+$R72-L72), TRUE))</f>
        <v/>
      </c>
      <c r="CQ72" s="59" t="str">
        <f t="shared" ca="1" si="33"/>
        <v/>
      </c>
      <c r="CR72" s="59" t="str">
        <f t="shared" ca="1" si="33"/>
        <v/>
      </c>
      <c r="CS72" s="59" t="str">
        <f t="shared" ca="1" si="33"/>
        <v/>
      </c>
      <c r="CT72" s="59">
        <f t="shared" ca="1" si="33"/>
        <v>0.99880025296531616</v>
      </c>
      <c r="CU72" s="59" t="str">
        <f t="shared" ca="1" si="33"/>
        <v/>
      </c>
      <c r="CV72" s="60">
        <f t="shared" ca="1" si="40"/>
        <v>68</v>
      </c>
      <c r="CW72" s="32" t="str">
        <f t="shared" ca="1" si="37"/>
        <v/>
      </c>
      <c r="CX72" s="32" t="str">
        <f t="shared" ca="1" si="37"/>
        <v/>
      </c>
      <c r="CY72" s="32" t="str">
        <f t="shared" ca="1" si="37"/>
        <v/>
      </c>
      <c r="CZ72" s="32" t="str">
        <f t="shared" ca="1" si="37"/>
        <v/>
      </c>
      <c r="DA72" s="32" t="str">
        <f t="shared" ca="1" si="37"/>
        <v/>
      </c>
      <c r="DB72" s="32" t="str">
        <f t="shared" ca="1" si="37"/>
        <v/>
      </c>
      <c r="DC72" s="32" t="str">
        <f t="shared" ca="1" si="37"/>
        <v/>
      </c>
      <c r="DD72" s="32" t="str">
        <f t="shared" ca="1" si="36"/>
        <v/>
      </c>
      <c r="DE72" s="32" t="str">
        <f t="shared" ca="1" si="30"/>
        <v/>
      </c>
      <c r="DF72" s="32" t="str">
        <f t="shared" ca="1" si="30"/>
        <v/>
      </c>
      <c r="DG72" s="32" t="str">
        <f t="shared" ca="1" si="30"/>
        <v/>
      </c>
      <c r="DH72" s="32">
        <f t="shared" ca="1" si="30"/>
        <v>0.62189054726368154</v>
      </c>
      <c r="DI72" s="32" t="str">
        <f t="shared" ca="1" si="30"/>
        <v/>
      </c>
      <c r="DJ72" s="60">
        <f t="shared" ca="1" si="41"/>
        <v>72</v>
      </c>
      <c r="DK72" s="112" t="str" cm="1">
        <f t="array" aca="1" ref="DK72" ca="1">IFERROR(IF(DL72="", "", INDIRECT(_xlfn.CONCAT(DK$1,$DJ72))), "")</f>
        <v/>
      </c>
      <c r="DL72" s="113" t="str" cm="1">
        <f t="array" aca="1" ref="DL72" ca="1">IFERROR(IF(INDIRECT(_xlfn.CONCAT(DL$1, $DJ72))="", "", INDIRECT(_xlfn.CONCAT(DL$1, $DJ72))),"")</f>
        <v/>
      </c>
      <c r="DM72" s="114" t="str" cm="1">
        <f t="array" aca="1" ref="DM72" ca="1">IFERROR(IF(DN72="", "", INDIRECT(_xlfn.CONCAT(DM$1,$DJ72))), "")</f>
        <v/>
      </c>
      <c r="DN72" s="115" t="str" cm="1">
        <f t="array" aca="1" ref="DN72" ca="1">IFERROR(IF(INDIRECT(_xlfn.CONCAT(DN$1, $DJ72))="", "", INDIRECT(_xlfn.CONCAT(DN$1, $DJ72))),"")</f>
        <v/>
      </c>
      <c r="DO72" s="112" t="str" cm="1">
        <f t="array" aca="1" ref="DO72" ca="1">IFERROR(IF(DP72="", "", INDIRECT(_xlfn.CONCAT(DO$1,$DJ72))), "")</f>
        <v/>
      </c>
      <c r="DP72" s="113" t="str" cm="1">
        <f t="array" aca="1" ref="DP72" ca="1">IFERROR(IF(INDIRECT(_xlfn.CONCAT(DP$1, $DJ72))="", "", INDIRECT(_xlfn.CONCAT(DP$1, $DJ72))),"")</f>
        <v/>
      </c>
      <c r="DQ72" s="114" t="str" cm="1">
        <f t="array" aca="1" ref="DQ72" ca="1">IFERROR(IF(DR72="", "", INDIRECT(_xlfn.CONCAT(DQ$1,$DJ72))), "")</f>
        <v/>
      </c>
      <c r="DR72" s="115" t="str" cm="1">
        <f t="array" aca="1" ref="DR72" ca="1">IFERROR(IF(INDIRECT(_xlfn.CONCAT(DR$1, $DJ72))="", "", INDIRECT(_xlfn.CONCAT(DR$1, $DJ72))),"")</f>
        <v/>
      </c>
      <c r="DS72" s="112" t="str" cm="1">
        <f t="array" aca="1" ref="DS72" ca="1">IFERROR(IF(DT72="", "", INDIRECT(_xlfn.CONCAT(DS$1,$DJ72))), "")</f>
        <v/>
      </c>
      <c r="DT72" s="113" t="str" cm="1">
        <f t="array" aca="1" ref="DT72" ca="1">IFERROR(IF(INDIRECT(_xlfn.CONCAT(DT$1, $DJ72))="", "", INDIRECT(_xlfn.CONCAT(DT$1, $DJ72))),"")</f>
        <v/>
      </c>
      <c r="DU72" s="114" t="str" cm="1">
        <f t="array" aca="1" ref="DU72" ca="1">IFERROR(IF(DV72="", "", INDIRECT(_xlfn.CONCAT(DU$1,$DJ72))), "")</f>
        <v/>
      </c>
      <c r="DV72" s="115" t="str" cm="1">
        <f t="array" aca="1" ref="DV72" ca="1">IFERROR(IF(INDIRECT(_xlfn.CONCAT(DV$1, $DJ72))="", "", INDIRECT(_xlfn.CONCAT(DV$1, $DJ72))),"")</f>
        <v/>
      </c>
      <c r="DW72" s="112" t="str" cm="1">
        <f t="array" aca="1" ref="DW72" ca="1">IFERROR(IF(DX72="", "", INDIRECT(_xlfn.CONCAT(DW$1,$DJ72))), "")</f>
        <v/>
      </c>
      <c r="DX72" s="113" t="str" cm="1">
        <f t="array" aca="1" ref="DX72" ca="1">IFERROR(IF(INDIRECT(_xlfn.CONCAT(DX$1, $DJ72))="", "", INDIRECT(_xlfn.CONCAT(DX$1, $DJ72))),"")</f>
        <v/>
      </c>
      <c r="DY72" s="114" t="str" cm="1">
        <f t="array" aca="1" ref="DY72" ca="1">IFERROR(IF(DZ72="", "", INDIRECT(_xlfn.CONCAT(DY$1,$DJ72))), "")</f>
        <v/>
      </c>
      <c r="DZ72" s="115" t="str" cm="1">
        <f t="array" aca="1" ref="DZ72" ca="1">IFERROR(IF(INDIRECT(_xlfn.CONCAT(DZ$1, $DJ72))="", "", INDIRECT(_xlfn.CONCAT(DZ$1, $DJ72))),"")</f>
        <v/>
      </c>
      <c r="EA72" s="112" t="str" cm="1">
        <f t="array" aca="1" ref="EA72" ca="1">IFERROR(IF(EB72="", "", INDIRECT(_xlfn.CONCAT(EA$1,$DJ72))), "")</f>
        <v/>
      </c>
      <c r="EB72" s="113" t="str" cm="1">
        <f t="array" aca="1" ref="EB72" ca="1">IFERROR(IF(INDIRECT(_xlfn.CONCAT(EB$1, $DJ72))="", "", INDIRECT(_xlfn.CONCAT(EB$1, $DJ72))),"")</f>
        <v/>
      </c>
      <c r="EC72" s="114" t="str" cm="1">
        <f t="array" aca="1" ref="EC72" ca="1">IFERROR(IF(ED72="", "", INDIRECT(_xlfn.CONCAT(EC$1,$DJ72))), "")</f>
        <v/>
      </c>
      <c r="ED72" s="115" t="str" cm="1">
        <f t="array" aca="1" ref="ED72" ca="1">IFERROR(IF(INDIRECT(_xlfn.CONCAT(ED$1, $DJ72))="", "", INDIRECT(_xlfn.CONCAT(ED$1, $DJ72))),"")</f>
        <v/>
      </c>
      <c r="EE72" s="112" t="str" cm="1">
        <f t="array" aca="1" ref="EE72" ca="1">IFERROR(IF(EF72="", "", INDIRECT(_xlfn.CONCAT(EE$1,$DJ72))), "")</f>
        <v/>
      </c>
      <c r="EF72" s="113" t="str" cm="1">
        <f t="array" aca="1" ref="EF72" ca="1">IFERROR(IF(INDIRECT(_xlfn.CONCAT(EF$1, $DJ72))="", "", INDIRECT(_xlfn.CONCAT(EF$1, $DJ72))),"")</f>
        <v/>
      </c>
      <c r="EG72" s="114" cm="1">
        <f t="array" aca="1" ref="EG72" ca="1">IFERROR(IF(EH72="", "", INDIRECT(_xlfn.CONCAT(EG$1,$DJ72))), "")</f>
        <v>0.99880025296531616</v>
      </c>
      <c r="EH72" s="115" cm="1">
        <f t="array" aca="1" ref="EH72" ca="1">IFERROR(IF(INDIRECT(_xlfn.CONCAT(EH$1, $DJ72))="", "", INDIRECT(_xlfn.CONCAT(EH$1, $DJ72))),"")</f>
        <v>0.62189054726368154</v>
      </c>
      <c r="EI72" s="112" t="str" cm="1">
        <f t="array" aca="1" ref="EI72" ca="1">IFERROR(IF(EJ72="", "", INDIRECT(_xlfn.CONCAT(EI$1,$DJ72))), "")</f>
        <v/>
      </c>
      <c r="EJ72" s="116" t="str" cm="1">
        <f t="array" aca="1" ref="EJ72" ca="1">IFERROR(IF(INDIRECT(_xlfn.CONCAT(EJ$1, $DJ72))="", "", INDIRECT(_xlfn.CONCAT(EJ$1, $DJ72))),"")</f>
        <v/>
      </c>
      <c r="EK72" s="32"/>
      <c r="EL72" s="32"/>
      <c r="EM72" s="32"/>
      <c r="EN72" s="32"/>
      <c r="EO72" s="32"/>
      <c r="EP72" s="32"/>
      <c r="EQ72" s="32"/>
      <c r="ER72" s="32"/>
      <c r="ES72" s="32"/>
      <c r="ET72" s="32"/>
      <c r="EU72" s="32"/>
      <c r="EV72" s="32"/>
      <c r="EW72" s="32"/>
      <c r="EX72" s="32"/>
      <c r="EY72" s="32"/>
      <c r="EZ72" s="32"/>
      <c r="FA72" s="32"/>
      <c r="FB72" s="32"/>
      <c r="FC72" s="32"/>
      <c r="FD72" s="32"/>
      <c r="FE72" s="32"/>
      <c r="FF72" s="32"/>
      <c r="FG72" s="32"/>
      <c r="FH72" s="32"/>
      <c r="FI72" s="32"/>
      <c r="FJ72" s="32"/>
      <c r="FK72" s="32"/>
      <c r="FL72" s="32"/>
      <c r="FM72" s="32"/>
      <c r="FN72" s="32"/>
      <c r="FO72" s="32"/>
      <c r="FP72" s="32"/>
      <c r="FQ72" s="32"/>
      <c r="FR72" s="32"/>
      <c r="FS72" s="32"/>
      <c r="FT72" s="32"/>
      <c r="FU72" s="32"/>
      <c r="FV72" s="32"/>
      <c r="FW72" s="32"/>
      <c r="FX72" s="32"/>
      <c r="FY72" s="32"/>
      <c r="FZ72" s="32"/>
      <c r="GA72" s="32"/>
      <c r="GB72" s="32"/>
      <c r="GC72" s="32"/>
      <c r="GD72" s="32"/>
      <c r="GE72" s="32"/>
      <c r="GF72" s="32"/>
      <c r="GG72" s="32"/>
      <c r="GH72" s="32"/>
      <c r="GI72" s="32"/>
      <c r="GJ72" s="32"/>
      <c r="GK72" s="32"/>
      <c r="GL72" s="32"/>
    </row>
    <row r="73" spans="1:194" s="34" customFormat="1" x14ac:dyDescent="0.3">
      <c r="A73" s="104">
        <f t="shared" si="38"/>
        <v>69</v>
      </c>
      <c r="B73" s="54">
        <v>53.819999999999951</v>
      </c>
      <c r="C73" s="55">
        <v>54.60999999999995</v>
      </c>
      <c r="D73" s="55" t="s">
        <v>96</v>
      </c>
      <c r="E73" s="56">
        <v>1</v>
      </c>
      <c r="F73" s="54">
        <v>0</v>
      </c>
      <c r="G73" s="54">
        <v>0</v>
      </c>
      <c r="H73" s="54">
        <v>0</v>
      </c>
      <c r="I73" s="54">
        <v>0</v>
      </c>
      <c r="J73" s="54">
        <v>1</v>
      </c>
      <c r="K73" s="54">
        <v>1</v>
      </c>
      <c r="L73" s="54">
        <v>0</v>
      </c>
      <c r="M73" s="54">
        <v>0</v>
      </c>
      <c r="N73" s="54">
        <v>1</v>
      </c>
      <c r="O73" s="54">
        <v>0</v>
      </c>
      <c r="P73" s="54">
        <v>0</v>
      </c>
      <c r="Q73" s="54">
        <v>0</v>
      </c>
      <c r="R73" s="57">
        <f t="shared" si="39"/>
        <v>4</v>
      </c>
      <c r="S73" s="32">
        <f t="shared" ref="S73:Y109" si="44">IF(OR($R73&lt;2, E73&lt;$AF$4),"",E73/$R73)</f>
        <v>0.25</v>
      </c>
      <c r="T73" s="32" t="str">
        <f t="shared" si="44"/>
        <v/>
      </c>
      <c r="U73" s="32" t="str">
        <f t="shared" si="44"/>
        <v/>
      </c>
      <c r="V73" s="32" t="str">
        <f t="shared" si="44"/>
        <v/>
      </c>
      <c r="W73" s="32" t="str">
        <f t="shared" si="44"/>
        <v/>
      </c>
      <c r="X73" s="32">
        <f t="shared" si="44"/>
        <v>0.25</v>
      </c>
      <c r="Y73" s="32">
        <f t="shared" si="44"/>
        <v>0.25</v>
      </c>
      <c r="Z73" s="32" t="str">
        <f t="shared" si="42"/>
        <v/>
      </c>
      <c r="AA73" s="32" t="str">
        <f t="shared" si="32"/>
        <v/>
      </c>
      <c r="AB73" s="32">
        <f t="shared" si="32"/>
        <v>0.25</v>
      </c>
      <c r="AC73" s="32" t="str">
        <f t="shared" si="32"/>
        <v/>
      </c>
      <c r="AD73" s="32" t="str">
        <f t="shared" si="32"/>
        <v/>
      </c>
      <c r="AE73" s="32" t="str">
        <f t="shared" si="32"/>
        <v/>
      </c>
      <c r="AF73" s="40"/>
      <c r="AG73" s="133"/>
      <c r="AH73" s="142" t="str" cm="1">
        <f t="array" aca="1" ref="AH73" ca="1">IF(OR(AG73="N/A",AG73=""), "", INDEX(INDIRECT(AG$2), AG73))</f>
        <v/>
      </c>
      <c r="AI73" s="138" t="str" cm="1">
        <f t="array" ref="AI73">IF(OR(AG73="N/A",AG73=""), "", INDEX($R$5:$R$300, AG73))</f>
        <v/>
      </c>
      <c r="AJ73" s="134"/>
      <c r="AK73" s="142" t="str" cm="1">
        <f t="array" aca="1" ref="AK73" ca="1">IF(OR(AJ73="N/A",AJ73=""), "", INDEX(INDIRECT(AJ$2), AJ73))</f>
        <v/>
      </c>
      <c r="AL73" s="138" t="str" cm="1">
        <f t="array" ref="AL73">IF(OR(AJ73="N/A",AJ73=""), "", INDEX($R$5:$R$300, AJ73))</f>
        <v/>
      </c>
      <c r="AM73" s="134"/>
      <c r="AN73" s="142" t="str" cm="1">
        <f t="array" aca="1" ref="AN73" ca="1">IF(OR(AM73="N/A",AM73=""), "", INDEX(INDIRECT(AM$2), AM73))</f>
        <v/>
      </c>
      <c r="AO73" s="138" t="str" cm="1">
        <f t="array" ref="AO73">IF(OR(AM73="N/A",AM73=""), "", INDEX($R$5:$R$300, AM73))</f>
        <v/>
      </c>
      <c r="AP73" s="134">
        <f ca="1"/>
        <v>127</v>
      </c>
      <c r="AQ73" s="142" cm="1">
        <f t="array" aca="1" ref="AQ73" ca="1">IF(OR(AP73="N/A",AP73=""), "", INDEX(INDIRECT(AP$2), AP73))</f>
        <v>1</v>
      </c>
      <c r="AR73" s="138" cm="1">
        <f t="array" aca="1" ref="AR73" ca="1">IF(OR(AP73="N/A",AP73=""), "", INDEX($R$5:$R$300, AP73))</f>
        <v>2</v>
      </c>
      <c r="AS73" s="134"/>
      <c r="AT73" s="142" t="str" cm="1">
        <f t="array" aca="1" ref="AT73" ca="1">IF(OR(AS73="N/A",AS73=""), "", INDEX(INDIRECT(AS$2), AS73))</f>
        <v/>
      </c>
      <c r="AU73" s="138" t="str" cm="1">
        <f t="array" ref="AU73">IF(OR(AS73="N/A",AS73=""), "", INDEX($R$5:$R$300, AS73))</f>
        <v/>
      </c>
      <c r="AV73" s="134">
        <f ca="1"/>
        <v>129</v>
      </c>
      <c r="AW73" s="142" cm="1">
        <f t="array" aca="1" ref="AW73" ca="1">IF(OR(AV73="N/A",AV73=""), "", INDEX(INDIRECT(AV$2), AV73))</f>
        <v>1</v>
      </c>
      <c r="AX73" s="138" cm="1">
        <f t="array" aca="1" ref="AX73" ca="1">IF(OR(AV73="N/A",AV73=""), "", INDEX($R$5:$R$300, AV73))</f>
        <v>3</v>
      </c>
      <c r="AY73" s="134"/>
      <c r="AZ73" s="142" t="str" cm="1">
        <f t="array" aca="1" ref="AZ73" ca="1">IF(OR(AY73="N/A",AY73=""), "", INDEX(INDIRECT(AY$2), AY73))</f>
        <v/>
      </c>
      <c r="BA73" s="138" t="str" cm="1">
        <f t="array" ref="BA73">IF(OR(AY73="N/A",AY73=""), "", INDEX($R$5:$R$300, AY73))</f>
        <v/>
      </c>
      <c r="BB73" s="134"/>
      <c r="BC73" s="142" t="str" cm="1">
        <f t="array" aca="1" ref="BC73" ca="1">IF(OR(BB73="N/A",BB73=""), "", INDEX(INDIRECT(BB$2), BB73))</f>
        <v/>
      </c>
      <c r="BD73" s="138" t="str" cm="1">
        <f t="array" ref="BD73">IF(OR(BB73="N/A",BB73=""), "", INDEX($R$5:$R$300, BB73))</f>
        <v/>
      </c>
      <c r="BE73" s="134"/>
      <c r="BF73" s="142" t="str" cm="1">
        <f t="array" aca="1" ref="BF73" ca="1">IF(OR(BE73="N/A",BE73=""), "", INDEX(INDIRECT(BE$2), BE73))</f>
        <v/>
      </c>
      <c r="BG73" s="138" t="str" cm="1">
        <f t="array" ref="BG73">IF(OR(BE73="N/A",BE73=""), "", INDEX($R$5:$R$300, BE73))</f>
        <v/>
      </c>
      <c r="BH73" s="134"/>
      <c r="BI73" s="142" t="str" cm="1">
        <f t="array" aca="1" ref="BI73" ca="1">IF(OR(BH73="N/A",BH73=""), "", INDEX(INDIRECT(BH$2), BH73))</f>
        <v/>
      </c>
      <c r="BJ73" s="138" t="str" cm="1">
        <f t="array" ref="BJ73">IF(OR(BH73="N/A",BH73=""), "", INDEX($R$5:$R$300, BH73))</f>
        <v/>
      </c>
      <c r="BK73" s="134"/>
      <c r="BL73" s="142" t="str" cm="1">
        <f t="array" aca="1" ref="BL73" ca="1">IF(OR(BK73="N/A",BK73=""), "", INDEX(INDIRECT(BK$2), BK73))</f>
        <v/>
      </c>
      <c r="BM73" s="138" t="str" cm="1">
        <f t="array" ref="BM73">IF(OR(BK73="N/A",BK73=""), "", INDEX($R$5:$R$300, BK73))</f>
        <v/>
      </c>
      <c r="BN73" s="134"/>
      <c r="BO73" s="142" t="str" cm="1">
        <f t="array" aca="1" ref="BO73" ca="1">IF(OR(BN73="N/A",BN73=""), "", INDEX(INDIRECT(BN$2), BN73))</f>
        <v/>
      </c>
      <c r="BP73" s="138" t="str" cm="1">
        <f t="array" ref="BP73">IF(OR(BN73="N/A",BN73=""), "", INDEX($R$5:$R$300, BN73))</f>
        <v/>
      </c>
      <c r="BQ73" s="134"/>
      <c r="BR73" s="142" t="str" cm="1">
        <f t="array" aca="1" ref="BR73" ca="1">IF(OR(BQ73="N/A",BQ73=""), "", INDEX(INDIRECT(BQ$2), BQ73))</f>
        <v/>
      </c>
      <c r="BS73" s="138" t="str" cm="1">
        <f t="array" ref="BS73">IF(OR(BQ73="N/A",BQ73=""), "", INDEX($R$5:$R$300, BQ73))</f>
        <v/>
      </c>
      <c r="BT73" s="40"/>
      <c r="BU73" s="41"/>
      <c r="BV73" s="41"/>
      <c r="BW73" s="41"/>
      <c r="BX73" s="41"/>
      <c r="BY73" s="41"/>
      <c r="BZ73" s="41"/>
      <c r="CA73" s="41"/>
      <c r="CB73" s="41"/>
      <c r="CC73" s="41"/>
      <c r="CD73" s="41"/>
      <c r="CE73" s="41"/>
      <c r="CF73" s="41"/>
      <c r="CG73" s="41"/>
      <c r="CH73" s="40"/>
      <c r="CI73" s="59">
        <f t="shared" ref="CI73:CO109" ca="1" si="45">IF(OR(S73="", BU$2="N/A"), "", 1-_xlfn.BETA.DIST(S$2, (BU$9+E73), (BU$12+$R73-E73), TRUE))</f>
        <v>0.99996779264733826</v>
      </c>
      <c r="CJ73" s="59" t="str">
        <f t="shared" ca="1" si="45"/>
        <v/>
      </c>
      <c r="CK73" s="59" t="str">
        <f t="shared" ca="1" si="45"/>
        <v/>
      </c>
      <c r="CL73" s="59" t="str">
        <f t="shared" ca="1" si="45"/>
        <v/>
      </c>
      <c r="CM73" s="59" t="str">
        <f t="shared" ca="1" si="45"/>
        <v/>
      </c>
      <c r="CN73" s="59">
        <f t="shared" ca="1" si="45"/>
        <v>0.63559642093630919</v>
      </c>
      <c r="CO73" s="59">
        <f t="shared" ca="1" si="45"/>
        <v>0.77761801836075795</v>
      </c>
      <c r="CP73" s="59" t="str">
        <f t="shared" ca="1" si="43"/>
        <v/>
      </c>
      <c r="CQ73" s="59" t="str">
        <f t="shared" ca="1" si="33"/>
        <v/>
      </c>
      <c r="CR73" s="59">
        <f t="shared" ca="1" si="33"/>
        <v>0.9906221181545718</v>
      </c>
      <c r="CS73" s="59" t="str">
        <f t="shared" ca="1" si="33"/>
        <v/>
      </c>
      <c r="CT73" s="59" t="str">
        <f t="shared" ca="1" si="33"/>
        <v/>
      </c>
      <c r="CU73" s="59" t="str">
        <f t="shared" ca="1" si="33"/>
        <v/>
      </c>
      <c r="CV73" s="60">
        <f t="shared" ca="1" si="40"/>
        <v>69</v>
      </c>
      <c r="CW73" s="32" t="str">
        <f t="shared" ca="1" si="37"/>
        <v/>
      </c>
      <c r="CX73" s="32" t="str">
        <f t="shared" ca="1" si="37"/>
        <v/>
      </c>
      <c r="CY73" s="32" t="str">
        <f t="shared" ca="1" si="37"/>
        <v/>
      </c>
      <c r="CZ73" s="32" t="str">
        <f t="shared" ca="1" si="37"/>
        <v/>
      </c>
      <c r="DA73" s="32" t="str">
        <f t="shared" ca="1" si="37"/>
        <v/>
      </c>
      <c r="DB73" s="32" t="str">
        <f t="shared" ca="1" si="37"/>
        <v/>
      </c>
      <c r="DC73" s="32" t="str">
        <f t="shared" ca="1" si="37"/>
        <v/>
      </c>
      <c r="DD73" s="32" t="str">
        <f t="shared" ca="1" si="36"/>
        <v/>
      </c>
      <c r="DE73" s="32" t="str">
        <f t="shared" ca="1" si="30"/>
        <v/>
      </c>
      <c r="DF73" s="32">
        <f t="shared" ca="1" si="30"/>
        <v>0.20708955223880599</v>
      </c>
      <c r="DG73" s="32" t="str">
        <f t="shared" ca="1" si="30"/>
        <v/>
      </c>
      <c r="DH73" s="32" t="str">
        <f t="shared" ca="1" si="30"/>
        <v/>
      </c>
      <c r="DI73" s="32" t="str">
        <f t="shared" ca="1" si="30"/>
        <v/>
      </c>
      <c r="DJ73" s="60">
        <f t="shared" ca="1" si="41"/>
        <v>73</v>
      </c>
      <c r="DK73" s="112" t="str" cm="1">
        <f t="array" aca="1" ref="DK73" ca="1">IFERROR(IF(DL73="", "", INDIRECT(_xlfn.CONCAT(DK$1,$DJ73))), "")</f>
        <v/>
      </c>
      <c r="DL73" s="113" t="str" cm="1">
        <f t="array" aca="1" ref="DL73" ca="1">IFERROR(IF(INDIRECT(_xlfn.CONCAT(DL$1, $DJ73))="", "", INDIRECT(_xlfn.CONCAT(DL$1, $DJ73))),"")</f>
        <v/>
      </c>
      <c r="DM73" s="114" t="str" cm="1">
        <f t="array" aca="1" ref="DM73" ca="1">IFERROR(IF(DN73="", "", INDIRECT(_xlfn.CONCAT(DM$1,$DJ73))), "")</f>
        <v/>
      </c>
      <c r="DN73" s="115" t="str" cm="1">
        <f t="array" aca="1" ref="DN73" ca="1">IFERROR(IF(INDIRECT(_xlfn.CONCAT(DN$1, $DJ73))="", "", INDIRECT(_xlfn.CONCAT(DN$1, $DJ73))),"")</f>
        <v/>
      </c>
      <c r="DO73" s="112" t="str" cm="1">
        <f t="array" aca="1" ref="DO73" ca="1">IFERROR(IF(DP73="", "", INDIRECT(_xlfn.CONCAT(DO$1,$DJ73))), "")</f>
        <v/>
      </c>
      <c r="DP73" s="113" t="str" cm="1">
        <f t="array" aca="1" ref="DP73" ca="1">IFERROR(IF(INDIRECT(_xlfn.CONCAT(DP$1, $DJ73))="", "", INDIRECT(_xlfn.CONCAT(DP$1, $DJ73))),"")</f>
        <v/>
      </c>
      <c r="DQ73" s="114" t="str" cm="1">
        <f t="array" aca="1" ref="DQ73" ca="1">IFERROR(IF(DR73="", "", INDIRECT(_xlfn.CONCAT(DQ$1,$DJ73))), "")</f>
        <v/>
      </c>
      <c r="DR73" s="115" t="str" cm="1">
        <f t="array" aca="1" ref="DR73" ca="1">IFERROR(IF(INDIRECT(_xlfn.CONCAT(DR$1, $DJ73))="", "", INDIRECT(_xlfn.CONCAT(DR$1, $DJ73))),"")</f>
        <v/>
      </c>
      <c r="DS73" s="112" t="str" cm="1">
        <f t="array" aca="1" ref="DS73" ca="1">IFERROR(IF(DT73="", "", INDIRECT(_xlfn.CONCAT(DS$1,$DJ73))), "")</f>
        <v/>
      </c>
      <c r="DT73" s="113" t="str" cm="1">
        <f t="array" aca="1" ref="DT73" ca="1">IFERROR(IF(INDIRECT(_xlfn.CONCAT(DT$1, $DJ73))="", "", INDIRECT(_xlfn.CONCAT(DT$1, $DJ73))),"")</f>
        <v/>
      </c>
      <c r="DU73" s="114" t="str" cm="1">
        <f t="array" aca="1" ref="DU73" ca="1">IFERROR(IF(DV73="", "", INDIRECT(_xlfn.CONCAT(DU$1,$DJ73))), "")</f>
        <v/>
      </c>
      <c r="DV73" s="115" t="str" cm="1">
        <f t="array" aca="1" ref="DV73" ca="1">IFERROR(IF(INDIRECT(_xlfn.CONCAT(DV$1, $DJ73))="", "", INDIRECT(_xlfn.CONCAT(DV$1, $DJ73))),"")</f>
        <v/>
      </c>
      <c r="DW73" s="112" t="str" cm="1">
        <f t="array" aca="1" ref="DW73" ca="1">IFERROR(IF(DX73="", "", INDIRECT(_xlfn.CONCAT(DW$1,$DJ73))), "")</f>
        <v/>
      </c>
      <c r="DX73" s="113" t="str" cm="1">
        <f t="array" aca="1" ref="DX73" ca="1">IFERROR(IF(INDIRECT(_xlfn.CONCAT(DX$1, $DJ73))="", "", INDIRECT(_xlfn.CONCAT(DX$1, $DJ73))),"")</f>
        <v/>
      </c>
      <c r="DY73" s="114" t="str" cm="1">
        <f t="array" aca="1" ref="DY73" ca="1">IFERROR(IF(DZ73="", "", INDIRECT(_xlfn.CONCAT(DY$1,$DJ73))), "")</f>
        <v/>
      </c>
      <c r="DZ73" s="115" t="str" cm="1">
        <f t="array" aca="1" ref="DZ73" ca="1">IFERROR(IF(INDIRECT(_xlfn.CONCAT(DZ$1, $DJ73))="", "", INDIRECT(_xlfn.CONCAT(DZ$1, $DJ73))),"")</f>
        <v/>
      </c>
      <c r="EA73" s="112" t="str" cm="1">
        <f t="array" aca="1" ref="EA73" ca="1">IFERROR(IF(EB73="", "", INDIRECT(_xlfn.CONCAT(EA$1,$DJ73))), "")</f>
        <v/>
      </c>
      <c r="EB73" s="113" t="str" cm="1">
        <f t="array" aca="1" ref="EB73" ca="1">IFERROR(IF(INDIRECT(_xlfn.CONCAT(EB$1, $DJ73))="", "", INDIRECT(_xlfn.CONCAT(EB$1, $DJ73))),"")</f>
        <v/>
      </c>
      <c r="EC73" s="114" cm="1">
        <f t="array" aca="1" ref="EC73" ca="1">IFERROR(IF(ED73="", "", INDIRECT(_xlfn.CONCAT(EC$1,$DJ73))), "")</f>
        <v>0.9906221181545718</v>
      </c>
      <c r="ED73" s="115" cm="1">
        <f t="array" aca="1" ref="ED73" ca="1">IFERROR(IF(INDIRECT(_xlfn.CONCAT(ED$1, $DJ73))="", "", INDIRECT(_xlfn.CONCAT(ED$1, $DJ73))),"")</f>
        <v>0.20708955223880599</v>
      </c>
      <c r="EE73" s="112" t="str" cm="1">
        <f t="array" aca="1" ref="EE73" ca="1">IFERROR(IF(EF73="", "", INDIRECT(_xlfn.CONCAT(EE$1,$DJ73))), "")</f>
        <v/>
      </c>
      <c r="EF73" s="113" t="str" cm="1">
        <f t="array" aca="1" ref="EF73" ca="1">IFERROR(IF(INDIRECT(_xlfn.CONCAT(EF$1, $DJ73))="", "", INDIRECT(_xlfn.CONCAT(EF$1, $DJ73))),"")</f>
        <v/>
      </c>
      <c r="EG73" s="114" t="str" cm="1">
        <f t="array" aca="1" ref="EG73" ca="1">IFERROR(IF(EH73="", "", INDIRECT(_xlfn.CONCAT(EG$1,$DJ73))), "")</f>
        <v/>
      </c>
      <c r="EH73" s="115" t="str" cm="1">
        <f t="array" aca="1" ref="EH73" ca="1">IFERROR(IF(INDIRECT(_xlfn.CONCAT(EH$1, $DJ73))="", "", INDIRECT(_xlfn.CONCAT(EH$1, $DJ73))),"")</f>
        <v/>
      </c>
      <c r="EI73" s="112" t="str" cm="1">
        <f t="array" aca="1" ref="EI73" ca="1">IFERROR(IF(EJ73="", "", INDIRECT(_xlfn.CONCAT(EI$1,$DJ73))), "")</f>
        <v/>
      </c>
      <c r="EJ73" s="116" t="str" cm="1">
        <f t="array" aca="1" ref="EJ73" ca="1">IFERROR(IF(INDIRECT(_xlfn.CONCAT(EJ$1, $DJ73))="", "", INDIRECT(_xlfn.CONCAT(EJ$1, $DJ73))),"")</f>
        <v/>
      </c>
      <c r="EK73" s="32"/>
      <c r="EL73" s="32"/>
      <c r="EM73" s="32"/>
      <c r="EN73" s="32"/>
      <c r="EO73" s="32"/>
      <c r="EP73" s="32"/>
      <c r="EQ73" s="32"/>
      <c r="ER73" s="32"/>
      <c r="ES73" s="32"/>
      <c r="ET73" s="32"/>
      <c r="EU73" s="32"/>
      <c r="EV73" s="32"/>
      <c r="EW73" s="32"/>
      <c r="EX73" s="32"/>
      <c r="EY73" s="32"/>
      <c r="EZ73" s="32"/>
      <c r="FA73" s="32"/>
      <c r="FB73" s="32"/>
      <c r="FC73" s="32"/>
      <c r="FD73" s="32"/>
      <c r="FE73" s="32"/>
      <c r="FF73" s="32"/>
      <c r="FG73" s="32"/>
      <c r="FH73" s="32"/>
      <c r="FI73" s="32"/>
      <c r="FJ73" s="32"/>
      <c r="FK73" s="32"/>
      <c r="FL73" s="32"/>
      <c r="FM73" s="32"/>
      <c r="FN73" s="32"/>
      <c r="FO73" s="32"/>
      <c r="FP73" s="32"/>
      <c r="FQ73" s="32"/>
      <c r="FR73" s="32"/>
      <c r="FS73" s="32"/>
      <c r="FT73" s="32"/>
      <c r="FU73" s="32"/>
      <c r="FV73" s="32"/>
      <c r="FW73" s="32"/>
      <c r="FX73" s="32"/>
      <c r="FY73" s="32"/>
      <c r="FZ73" s="32"/>
      <c r="GA73" s="32"/>
      <c r="GB73" s="32"/>
      <c r="GC73" s="32"/>
      <c r="GD73" s="32"/>
      <c r="GE73" s="32"/>
      <c r="GF73" s="32"/>
      <c r="GG73" s="32"/>
      <c r="GH73" s="32"/>
      <c r="GI73" s="32"/>
      <c r="GJ73" s="32"/>
      <c r="GK73" s="32"/>
      <c r="GL73" s="32"/>
    </row>
    <row r="74" spans="1:194" s="34" customFormat="1" x14ac:dyDescent="0.3">
      <c r="A74" s="104">
        <f t="shared" si="38"/>
        <v>70</v>
      </c>
      <c r="B74" s="54">
        <v>54.60999999999995</v>
      </c>
      <c r="C74" s="55">
        <v>55.399999999999949</v>
      </c>
      <c r="D74" s="55" t="s">
        <v>96</v>
      </c>
      <c r="E74" s="56">
        <v>0</v>
      </c>
      <c r="F74" s="54">
        <v>0</v>
      </c>
      <c r="G74" s="54">
        <v>0</v>
      </c>
      <c r="H74" s="54">
        <v>0</v>
      </c>
      <c r="I74" s="54">
        <v>0</v>
      </c>
      <c r="J74" s="54">
        <v>1</v>
      </c>
      <c r="K74" s="54">
        <v>1</v>
      </c>
      <c r="L74" s="54">
        <v>0</v>
      </c>
      <c r="M74" s="54">
        <v>0</v>
      </c>
      <c r="N74" s="54">
        <v>0</v>
      </c>
      <c r="O74" s="54">
        <v>0</v>
      </c>
      <c r="P74" s="54">
        <v>0</v>
      </c>
      <c r="Q74" s="54">
        <v>0</v>
      </c>
      <c r="R74" s="57">
        <f t="shared" si="39"/>
        <v>2</v>
      </c>
      <c r="S74" s="32" t="str">
        <f t="shared" si="44"/>
        <v/>
      </c>
      <c r="T74" s="32" t="str">
        <f t="shared" si="44"/>
        <v/>
      </c>
      <c r="U74" s="32" t="str">
        <f t="shared" si="44"/>
        <v/>
      </c>
      <c r="V74" s="32" t="str">
        <f t="shared" si="44"/>
        <v/>
      </c>
      <c r="W74" s="32" t="str">
        <f t="shared" si="44"/>
        <v/>
      </c>
      <c r="X74" s="32">
        <f t="shared" si="44"/>
        <v>0.5</v>
      </c>
      <c r="Y74" s="32">
        <f t="shared" si="44"/>
        <v>0.5</v>
      </c>
      <c r="Z74" s="32" t="str">
        <f t="shared" si="42"/>
        <v/>
      </c>
      <c r="AA74" s="32" t="str">
        <f t="shared" si="32"/>
        <v/>
      </c>
      <c r="AB74" s="32" t="str">
        <f t="shared" si="32"/>
        <v/>
      </c>
      <c r="AC74" s="32" t="str">
        <f t="shared" si="32"/>
        <v/>
      </c>
      <c r="AD74" s="32" t="str">
        <f t="shared" si="32"/>
        <v/>
      </c>
      <c r="AE74" s="32" t="str">
        <f t="shared" si="32"/>
        <v/>
      </c>
      <c r="AF74" s="40"/>
      <c r="AG74" s="133"/>
      <c r="AH74" s="142" t="str" cm="1">
        <f t="array" aca="1" ref="AH74" ca="1">IF(OR(AG74="N/A",AG74=""), "", INDEX(INDIRECT(AG$2), AG74))</f>
        <v/>
      </c>
      <c r="AI74" s="138" t="str" cm="1">
        <f t="array" ref="AI74">IF(OR(AG74="N/A",AG74=""), "", INDEX($R$5:$R$300, AG74))</f>
        <v/>
      </c>
      <c r="AJ74" s="134"/>
      <c r="AK74" s="142" t="str" cm="1">
        <f t="array" aca="1" ref="AK74" ca="1">IF(OR(AJ74="N/A",AJ74=""), "", INDEX(INDIRECT(AJ$2), AJ74))</f>
        <v/>
      </c>
      <c r="AL74" s="138" t="str" cm="1">
        <f t="array" ref="AL74">IF(OR(AJ74="N/A",AJ74=""), "", INDEX($R$5:$R$300, AJ74))</f>
        <v/>
      </c>
      <c r="AM74" s="134"/>
      <c r="AN74" s="142" t="str" cm="1">
        <f t="array" aca="1" ref="AN74" ca="1">IF(OR(AM74="N/A",AM74=""), "", INDEX(INDIRECT(AM$2), AM74))</f>
        <v/>
      </c>
      <c r="AO74" s="138" t="str" cm="1">
        <f t="array" ref="AO74">IF(OR(AM74="N/A",AM74=""), "", INDEX($R$5:$R$300, AM74))</f>
        <v/>
      </c>
      <c r="AP74" s="134">
        <f ca="1"/>
        <v>131</v>
      </c>
      <c r="AQ74" s="142" cm="1">
        <f t="array" aca="1" ref="AQ74" ca="1">IF(OR(AP74="N/A",AP74=""), "", INDEX(INDIRECT(AP$2), AP74))</f>
        <v>1</v>
      </c>
      <c r="AR74" s="138" cm="1">
        <f t="array" aca="1" ref="AR74" ca="1">IF(OR(AP74="N/A",AP74=""), "", INDEX($R$5:$R$300, AP74))</f>
        <v>2</v>
      </c>
      <c r="AS74" s="134"/>
      <c r="AT74" s="142" t="str" cm="1">
        <f t="array" aca="1" ref="AT74" ca="1">IF(OR(AS74="N/A",AS74=""), "", INDEX(INDIRECT(AS$2), AS74))</f>
        <v/>
      </c>
      <c r="AU74" s="138" t="str" cm="1">
        <f t="array" ref="AU74">IF(OR(AS74="N/A",AS74=""), "", INDEX($R$5:$R$300, AS74))</f>
        <v/>
      </c>
      <c r="AV74" s="134">
        <f ca="1"/>
        <v>130</v>
      </c>
      <c r="AW74" s="142" cm="1">
        <f t="array" aca="1" ref="AW74" ca="1">IF(OR(AV74="N/A",AV74=""), "", INDEX(INDIRECT(AV$2), AV74))</f>
        <v>1</v>
      </c>
      <c r="AX74" s="138" cm="1">
        <f t="array" aca="1" ref="AX74" ca="1">IF(OR(AV74="N/A",AV74=""), "", INDEX($R$5:$R$300, AV74))</f>
        <v>1</v>
      </c>
      <c r="AY74" s="134"/>
      <c r="AZ74" s="142" t="str" cm="1">
        <f t="array" aca="1" ref="AZ74" ca="1">IF(OR(AY74="N/A",AY74=""), "", INDEX(INDIRECT(AY$2), AY74))</f>
        <v/>
      </c>
      <c r="BA74" s="138" t="str" cm="1">
        <f t="array" ref="BA74">IF(OR(AY74="N/A",AY74=""), "", INDEX($R$5:$R$300, AY74))</f>
        <v/>
      </c>
      <c r="BB74" s="134"/>
      <c r="BC74" s="142" t="str" cm="1">
        <f t="array" aca="1" ref="BC74" ca="1">IF(OR(BB74="N/A",BB74=""), "", INDEX(INDIRECT(BB$2), BB74))</f>
        <v/>
      </c>
      <c r="BD74" s="138" t="str" cm="1">
        <f t="array" ref="BD74">IF(OR(BB74="N/A",BB74=""), "", INDEX($R$5:$R$300, BB74))</f>
        <v/>
      </c>
      <c r="BE74" s="134"/>
      <c r="BF74" s="142" t="str" cm="1">
        <f t="array" aca="1" ref="BF74" ca="1">IF(OR(BE74="N/A",BE74=""), "", INDEX(INDIRECT(BE$2), BE74))</f>
        <v/>
      </c>
      <c r="BG74" s="138" t="str" cm="1">
        <f t="array" ref="BG74">IF(OR(BE74="N/A",BE74=""), "", INDEX($R$5:$R$300, BE74))</f>
        <v/>
      </c>
      <c r="BH74" s="134"/>
      <c r="BI74" s="142" t="str" cm="1">
        <f t="array" aca="1" ref="BI74" ca="1">IF(OR(BH74="N/A",BH74=""), "", INDEX(INDIRECT(BH$2), BH74))</f>
        <v/>
      </c>
      <c r="BJ74" s="138" t="str" cm="1">
        <f t="array" ref="BJ74">IF(OR(BH74="N/A",BH74=""), "", INDEX($R$5:$R$300, BH74))</f>
        <v/>
      </c>
      <c r="BK74" s="134"/>
      <c r="BL74" s="142" t="str" cm="1">
        <f t="array" aca="1" ref="BL74" ca="1">IF(OR(BK74="N/A",BK74=""), "", INDEX(INDIRECT(BK$2), BK74))</f>
        <v/>
      </c>
      <c r="BM74" s="138" t="str" cm="1">
        <f t="array" ref="BM74">IF(OR(BK74="N/A",BK74=""), "", INDEX($R$5:$R$300, BK74))</f>
        <v/>
      </c>
      <c r="BN74" s="134"/>
      <c r="BO74" s="142" t="str" cm="1">
        <f t="array" aca="1" ref="BO74" ca="1">IF(OR(BN74="N/A",BN74=""), "", INDEX(INDIRECT(BN$2), BN74))</f>
        <v/>
      </c>
      <c r="BP74" s="138" t="str" cm="1">
        <f t="array" ref="BP74">IF(OR(BN74="N/A",BN74=""), "", INDEX($R$5:$R$300, BN74))</f>
        <v/>
      </c>
      <c r="BQ74" s="134"/>
      <c r="BR74" s="142" t="str" cm="1">
        <f t="array" aca="1" ref="BR74" ca="1">IF(OR(BQ74="N/A",BQ74=""), "", INDEX(INDIRECT(BQ$2), BQ74))</f>
        <v/>
      </c>
      <c r="BS74" s="138" t="str" cm="1">
        <f t="array" ref="BS74">IF(OR(BQ74="N/A",BQ74=""), "", INDEX($R$5:$R$300, BQ74))</f>
        <v/>
      </c>
      <c r="BT74" s="40"/>
      <c r="BU74" s="41"/>
      <c r="BV74" s="41"/>
      <c r="BW74" s="41"/>
      <c r="BX74" s="41"/>
      <c r="BY74" s="41"/>
      <c r="BZ74" s="41"/>
      <c r="CA74" s="41"/>
      <c r="CB74" s="41"/>
      <c r="CC74" s="41"/>
      <c r="CD74" s="41"/>
      <c r="CE74" s="41"/>
      <c r="CF74" s="41"/>
      <c r="CG74" s="41"/>
      <c r="CH74" s="40"/>
      <c r="CI74" s="59" t="str">
        <f t="shared" ca="1" si="45"/>
        <v/>
      </c>
      <c r="CJ74" s="59" t="str">
        <f t="shared" ca="1" si="45"/>
        <v/>
      </c>
      <c r="CK74" s="59" t="str">
        <f t="shared" ca="1" si="45"/>
        <v/>
      </c>
      <c r="CL74" s="59" t="str">
        <f t="shared" ca="1" si="45"/>
        <v/>
      </c>
      <c r="CM74" s="59" t="str">
        <f t="shared" ca="1" si="45"/>
        <v/>
      </c>
      <c r="CN74" s="59">
        <f t="shared" ca="1" si="45"/>
        <v>0.79605682830669799</v>
      </c>
      <c r="CO74" s="59">
        <f t="shared" ca="1" si="45"/>
        <v>0.90174134842605003</v>
      </c>
      <c r="CP74" s="59" t="str">
        <f t="shared" ca="1" si="43"/>
        <v/>
      </c>
      <c r="CQ74" s="59" t="str">
        <f t="shared" ca="1" si="33"/>
        <v/>
      </c>
      <c r="CR74" s="59" t="str">
        <f t="shared" ca="1" si="33"/>
        <v/>
      </c>
      <c r="CS74" s="59" t="str">
        <f t="shared" ca="1" si="33"/>
        <v/>
      </c>
      <c r="CT74" s="59" t="str">
        <f t="shared" ca="1" si="33"/>
        <v/>
      </c>
      <c r="CU74" s="59" t="str">
        <f t="shared" ca="1" si="33"/>
        <v/>
      </c>
      <c r="CV74" s="60">
        <f t="shared" ca="1" si="40"/>
        <v>70</v>
      </c>
      <c r="CW74" s="32" t="str">
        <f t="shared" ca="1" si="37"/>
        <v/>
      </c>
      <c r="CX74" s="32" t="str">
        <f t="shared" ca="1" si="37"/>
        <v/>
      </c>
      <c r="CY74" s="32" t="str">
        <f t="shared" ca="1" si="37"/>
        <v/>
      </c>
      <c r="CZ74" s="32" t="str">
        <f t="shared" ca="1" si="37"/>
        <v/>
      </c>
      <c r="DA74" s="32" t="str">
        <f t="shared" ca="1" si="37"/>
        <v/>
      </c>
      <c r="DB74" s="32" t="str">
        <f t="shared" ca="1" si="37"/>
        <v/>
      </c>
      <c r="DC74" s="32">
        <f t="shared" ca="1" si="37"/>
        <v>0.34888059701492535</v>
      </c>
      <c r="DD74" s="32" t="str">
        <f t="shared" ca="1" si="36"/>
        <v/>
      </c>
      <c r="DE74" s="32" t="str">
        <f t="shared" ca="1" si="30"/>
        <v/>
      </c>
      <c r="DF74" s="32" t="str">
        <f t="shared" ca="1" si="30"/>
        <v/>
      </c>
      <c r="DG74" s="32" t="str">
        <f t="shared" ca="1" si="30"/>
        <v/>
      </c>
      <c r="DH74" s="32" t="str">
        <f t="shared" ca="1" si="30"/>
        <v/>
      </c>
      <c r="DI74" s="32" t="str">
        <f t="shared" ca="1" si="30"/>
        <v/>
      </c>
      <c r="DJ74" s="60">
        <f t="shared" ca="1" si="41"/>
        <v>74</v>
      </c>
      <c r="DK74" s="112" t="str" cm="1">
        <f t="array" aca="1" ref="DK74" ca="1">IFERROR(IF(DL74="", "", INDIRECT(_xlfn.CONCAT(DK$1,$DJ74))), "")</f>
        <v/>
      </c>
      <c r="DL74" s="113" t="str" cm="1">
        <f t="array" aca="1" ref="DL74" ca="1">IFERROR(IF(INDIRECT(_xlfn.CONCAT(DL$1, $DJ74))="", "", INDIRECT(_xlfn.CONCAT(DL$1, $DJ74))),"")</f>
        <v/>
      </c>
      <c r="DM74" s="114" t="str" cm="1">
        <f t="array" aca="1" ref="DM74" ca="1">IFERROR(IF(DN74="", "", INDIRECT(_xlfn.CONCAT(DM$1,$DJ74))), "")</f>
        <v/>
      </c>
      <c r="DN74" s="115" t="str" cm="1">
        <f t="array" aca="1" ref="DN74" ca="1">IFERROR(IF(INDIRECT(_xlfn.CONCAT(DN$1, $DJ74))="", "", INDIRECT(_xlfn.CONCAT(DN$1, $DJ74))),"")</f>
        <v/>
      </c>
      <c r="DO74" s="112" t="str" cm="1">
        <f t="array" aca="1" ref="DO74" ca="1">IFERROR(IF(DP74="", "", INDIRECT(_xlfn.CONCAT(DO$1,$DJ74))), "")</f>
        <v/>
      </c>
      <c r="DP74" s="113" t="str" cm="1">
        <f t="array" aca="1" ref="DP74" ca="1">IFERROR(IF(INDIRECT(_xlfn.CONCAT(DP$1, $DJ74))="", "", INDIRECT(_xlfn.CONCAT(DP$1, $DJ74))),"")</f>
        <v/>
      </c>
      <c r="DQ74" s="114" t="str" cm="1">
        <f t="array" aca="1" ref="DQ74" ca="1">IFERROR(IF(DR74="", "", INDIRECT(_xlfn.CONCAT(DQ$1,$DJ74))), "")</f>
        <v/>
      </c>
      <c r="DR74" s="115" t="str" cm="1">
        <f t="array" aca="1" ref="DR74" ca="1">IFERROR(IF(INDIRECT(_xlfn.CONCAT(DR$1, $DJ74))="", "", INDIRECT(_xlfn.CONCAT(DR$1, $DJ74))),"")</f>
        <v/>
      </c>
      <c r="DS74" s="112" t="str" cm="1">
        <f t="array" aca="1" ref="DS74" ca="1">IFERROR(IF(DT74="", "", INDIRECT(_xlfn.CONCAT(DS$1,$DJ74))), "")</f>
        <v/>
      </c>
      <c r="DT74" s="113" t="str" cm="1">
        <f t="array" aca="1" ref="DT74" ca="1">IFERROR(IF(INDIRECT(_xlfn.CONCAT(DT$1, $DJ74))="", "", INDIRECT(_xlfn.CONCAT(DT$1, $DJ74))),"")</f>
        <v/>
      </c>
      <c r="DU74" s="114" t="str" cm="1">
        <f t="array" aca="1" ref="DU74" ca="1">IFERROR(IF(DV74="", "", INDIRECT(_xlfn.CONCAT(DU$1,$DJ74))), "")</f>
        <v/>
      </c>
      <c r="DV74" s="115" t="str" cm="1">
        <f t="array" aca="1" ref="DV74" ca="1">IFERROR(IF(INDIRECT(_xlfn.CONCAT(DV$1, $DJ74))="", "", INDIRECT(_xlfn.CONCAT(DV$1, $DJ74))),"")</f>
        <v/>
      </c>
      <c r="DW74" s="112" cm="1">
        <f t="array" aca="1" ref="DW74" ca="1">IFERROR(IF(DX74="", "", INDIRECT(_xlfn.CONCAT(DW$1,$DJ74))), "")</f>
        <v>0.90174134842605003</v>
      </c>
      <c r="DX74" s="113" cm="1">
        <f t="array" aca="1" ref="DX74" ca="1">IFERROR(IF(INDIRECT(_xlfn.CONCAT(DX$1, $DJ74))="", "", INDIRECT(_xlfn.CONCAT(DX$1, $DJ74))),"")</f>
        <v>0.34888059701492535</v>
      </c>
      <c r="DY74" s="114" t="str" cm="1">
        <f t="array" aca="1" ref="DY74" ca="1">IFERROR(IF(DZ74="", "", INDIRECT(_xlfn.CONCAT(DY$1,$DJ74))), "")</f>
        <v/>
      </c>
      <c r="DZ74" s="115" t="str" cm="1">
        <f t="array" aca="1" ref="DZ74" ca="1">IFERROR(IF(INDIRECT(_xlfn.CONCAT(DZ$1, $DJ74))="", "", INDIRECT(_xlfn.CONCAT(DZ$1, $DJ74))),"")</f>
        <v/>
      </c>
      <c r="EA74" s="112" t="str" cm="1">
        <f t="array" aca="1" ref="EA74" ca="1">IFERROR(IF(EB74="", "", INDIRECT(_xlfn.CONCAT(EA$1,$DJ74))), "")</f>
        <v/>
      </c>
      <c r="EB74" s="113" t="str" cm="1">
        <f t="array" aca="1" ref="EB74" ca="1">IFERROR(IF(INDIRECT(_xlfn.CONCAT(EB$1, $DJ74))="", "", INDIRECT(_xlfn.CONCAT(EB$1, $DJ74))),"")</f>
        <v/>
      </c>
      <c r="EC74" s="114" t="str" cm="1">
        <f t="array" aca="1" ref="EC74" ca="1">IFERROR(IF(ED74="", "", INDIRECT(_xlfn.CONCAT(EC$1,$DJ74))), "")</f>
        <v/>
      </c>
      <c r="ED74" s="115" t="str" cm="1">
        <f t="array" aca="1" ref="ED74" ca="1">IFERROR(IF(INDIRECT(_xlfn.CONCAT(ED$1, $DJ74))="", "", INDIRECT(_xlfn.CONCAT(ED$1, $DJ74))),"")</f>
        <v/>
      </c>
      <c r="EE74" s="112" t="str" cm="1">
        <f t="array" aca="1" ref="EE74" ca="1">IFERROR(IF(EF74="", "", INDIRECT(_xlfn.CONCAT(EE$1,$DJ74))), "")</f>
        <v/>
      </c>
      <c r="EF74" s="113" t="str" cm="1">
        <f t="array" aca="1" ref="EF74" ca="1">IFERROR(IF(INDIRECT(_xlfn.CONCAT(EF$1, $DJ74))="", "", INDIRECT(_xlfn.CONCAT(EF$1, $DJ74))),"")</f>
        <v/>
      </c>
      <c r="EG74" s="114" t="str" cm="1">
        <f t="array" aca="1" ref="EG74" ca="1">IFERROR(IF(EH74="", "", INDIRECT(_xlfn.CONCAT(EG$1,$DJ74))), "")</f>
        <v/>
      </c>
      <c r="EH74" s="115" t="str" cm="1">
        <f t="array" aca="1" ref="EH74" ca="1">IFERROR(IF(INDIRECT(_xlfn.CONCAT(EH$1, $DJ74))="", "", INDIRECT(_xlfn.CONCAT(EH$1, $DJ74))),"")</f>
        <v/>
      </c>
      <c r="EI74" s="112" t="str" cm="1">
        <f t="array" aca="1" ref="EI74" ca="1">IFERROR(IF(EJ74="", "", INDIRECT(_xlfn.CONCAT(EI$1,$DJ74))), "")</f>
        <v/>
      </c>
      <c r="EJ74" s="116" t="str" cm="1">
        <f t="array" aca="1" ref="EJ74" ca="1">IFERROR(IF(INDIRECT(_xlfn.CONCAT(EJ$1, $DJ74))="", "", INDIRECT(_xlfn.CONCAT(EJ$1, $DJ74))),"")</f>
        <v/>
      </c>
      <c r="EK74" s="32"/>
      <c r="EL74" s="32"/>
      <c r="EM74" s="32"/>
      <c r="EN74" s="32"/>
      <c r="EO74" s="32"/>
      <c r="EP74" s="32"/>
      <c r="EQ74" s="32"/>
      <c r="ER74" s="32"/>
      <c r="ES74" s="32"/>
      <c r="ET74" s="32"/>
      <c r="EU74" s="32"/>
      <c r="EV74" s="32"/>
      <c r="EW74" s="32"/>
      <c r="EX74" s="32"/>
      <c r="EY74" s="32"/>
      <c r="EZ74" s="32"/>
      <c r="FA74" s="32"/>
      <c r="FB74" s="32"/>
      <c r="FC74" s="32"/>
      <c r="FD74" s="32"/>
      <c r="FE74" s="32"/>
      <c r="FF74" s="32"/>
      <c r="FG74" s="32"/>
      <c r="FH74" s="32"/>
      <c r="FI74" s="32"/>
      <c r="FJ74" s="32"/>
      <c r="FK74" s="32"/>
      <c r="FL74" s="32"/>
      <c r="FM74" s="32"/>
      <c r="FN74" s="32"/>
      <c r="FO74" s="32"/>
      <c r="FP74" s="32"/>
      <c r="FQ74" s="32"/>
      <c r="FR74" s="32"/>
      <c r="FS74" s="32"/>
      <c r="FT74" s="32"/>
      <c r="FU74" s="32"/>
      <c r="FV74" s="32"/>
      <c r="FW74" s="32"/>
      <c r="FX74" s="32"/>
      <c r="FY74" s="32"/>
      <c r="FZ74" s="32"/>
      <c r="GA74" s="32"/>
      <c r="GB74" s="32"/>
      <c r="GC74" s="32"/>
      <c r="GD74" s="32"/>
      <c r="GE74" s="32"/>
      <c r="GF74" s="32"/>
      <c r="GG74" s="32"/>
      <c r="GH74" s="32"/>
      <c r="GI74" s="32"/>
      <c r="GJ74" s="32"/>
      <c r="GK74" s="32"/>
      <c r="GL74" s="32"/>
    </row>
    <row r="75" spans="1:194" s="34" customFormat="1" x14ac:dyDescent="0.3">
      <c r="A75" s="104">
        <f t="shared" si="38"/>
        <v>71</v>
      </c>
      <c r="B75" s="54">
        <v>55.399999999999949</v>
      </c>
      <c r="C75" s="55">
        <v>56.189999999999948</v>
      </c>
      <c r="D75" s="55" t="s">
        <v>96</v>
      </c>
      <c r="E75" s="56">
        <v>0</v>
      </c>
      <c r="F75" s="54">
        <v>0</v>
      </c>
      <c r="G75" s="54">
        <v>0</v>
      </c>
      <c r="H75" s="54">
        <v>2</v>
      </c>
      <c r="I75" s="54">
        <v>0</v>
      </c>
      <c r="J75" s="54">
        <v>0</v>
      </c>
      <c r="K75" s="54">
        <v>0</v>
      </c>
      <c r="L75" s="54">
        <v>0</v>
      </c>
      <c r="M75" s="54">
        <v>0</v>
      </c>
      <c r="N75" s="54">
        <v>0</v>
      </c>
      <c r="O75" s="54">
        <v>0</v>
      </c>
      <c r="P75" s="54">
        <v>0</v>
      </c>
      <c r="Q75" s="54">
        <v>0</v>
      </c>
      <c r="R75" s="57">
        <f t="shared" si="39"/>
        <v>2</v>
      </c>
      <c r="S75" s="32" t="str">
        <f t="shared" si="44"/>
        <v/>
      </c>
      <c r="T75" s="32" t="str">
        <f t="shared" si="44"/>
        <v/>
      </c>
      <c r="U75" s="32" t="str">
        <f t="shared" si="44"/>
        <v/>
      </c>
      <c r="V75" s="32">
        <f t="shared" si="44"/>
        <v>1</v>
      </c>
      <c r="W75" s="32" t="str">
        <f t="shared" si="44"/>
        <v/>
      </c>
      <c r="X75" s="32" t="str">
        <f t="shared" si="44"/>
        <v/>
      </c>
      <c r="Y75" s="32" t="str">
        <f t="shared" si="44"/>
        <v/>
      </c>
      <c r="Z75" s="32" t="str">
        <f t="shared" si="42"/>
        <v/>
      </c>
      <c r="AA75" s="32" t="str">
        <f t="shared" si="32"/>
        <v/>
      </c>
      <c r="AB75" s="32" t="str">
        <f t="shared" si="32"/>
        <v/>
      </c>
      <c r="AC75" s="32" t="str">
        <f t="shared" si="32"/>
        <v/>
      </c>
      <c r="AD75" s="32" t="str">
        <f t="shared" si="32"/>
        <v/>
      </c>
      <c r="AE75" s="32" t="str">
        <f t="shared" si="32"/>
        <v/>
      </c>
      <c r="AF75" s="40"/>
      <c r="AG75" s="133"/>
      <c r="AH75" s="142" t="str" cm="1">
        <f t="array" aca="1" ref="AH75" ca="1">IF(OR(AG75="N/A",AG75=""), "", INDEX(INDIRECT(AG$2), AG75))</f>
        <v/>
      </c>
      <c r="AI75" s="138" t="str" cm="1">
        <f t="array" ref="AI75">IF(OR(AG75="N/A",AG75=""), "", INDEX($R$5:$R$300, AG75))</f>
        <v/>
      </c>
      <c r="AJ75" s="134"/>
      <c r="AK75" s="142" t="str" cm="1">
        <f t="array" aca="1" ref="AK75" ca="1">IF(OR(AJ75="N/A",AJ75=""), "", INDEX(INDIRECT(AJ$2), AJ75))</f>
        <v/>
      </c>
      <c r="AL75" s="138" t="str" cm="1">
        <f t="array" ref="AL75">IF(OR(AJ75="N/A",AJ75=""), "", INDEX($R$5:$R$300, AJ75))</f>
        <v/>
      </c>
      <c r="AM75" s="134"/>
      <c r="AN75" s="142" t="str" cm="1">
        <f t="array" aca="1" ref="AN75" ca="1">IF(OR(AM75="N/A",AM75=""), "", INDEX(INDIRECT(AM$2), AM75))</f>
        <v/>
      </c>
      <c r="AO75" s="138" t="str" cm="1">
        <f t="array" ref="AO75">IF(OR(AM75="N/A",AM75=""), "", INDEX($R$5:$R$300, AM75))</f>
        <v/>
      </c>
      <c r="AP75" s="134">
        <f ca="1"/>
        <v>132</v>
      </c>
      <c r="AQ75" s="142" cm="1">
        <f t="array" aca="1" ref="AQ75" ca="1">IF(OR(AP75="N/A",AP75=""), "", INDEX(INDIRECT(AP$2), AP75))</f>
        <v>1</v>
      </c>
      <c r="AR75" s="138" cm="1">
        <f t="array" aca="1" ref="AR75" ca="1">IF(OR(AP75="N/A",AP75=""), "", INDEX($R$5:$R$300, AP75))</f>
        <v>2</v>
      </c>
      <c r="AS75" s="134"/>
      <c r="AT75" s="142" t="str" cm="1">
        <f t="array" aca="1" ref="AT75" ca="1">IF(OR(AS75="N/A",AS75=""), "", INDEX(INDIRECT(AS$2), AS75))</f>
        <v/>
      </c>
      <c r="AU75" s="138" t="str" cm="1">
        <f t="array" ref="AU75">IF(OR(AS75="N/A",AS75=""), "", INDEX($R$5:$R$300, AS75))</f>
        <v/>
      </c>
      <c r="AV75" s="134">
        <f ca="1"/>
        <v>131</v>
      </c>
      <c r="AW75" s="142" cm="1">
        <f t="array" aca="1" ref="AW75" ca="1">IF(OR(AV75="N/A",AV75=""), "", INDEX(INDIRECT(AV$2), AV75))</f>
        <v>1</v>
      </c>
      <c r="AX75" s="138" cm="1">
        <f t="array" aca="1" ref="AX75" ca="1">IF(OR(AV75="N/A",AV75=""), "", INDEX($R$5:$R$300, AV75))</f>
        <v>2</v>
      </c>
      <c r="AY75" s="134"/>
      <c r="AZ75" s="142" t="str" cm="1">
        <f t="array" aca="1" ref="AZ75" ca="1">IF(OR(AY75="N/A",AY75=""), "", INDEX(INDIRECT(AY$2), AY75))</f>
        <v/>
      </c>
      <c r="BA75" s="138" t="str" cm="1">
        <f t="array" ref="BA75">IF(OR(AY75="N/A",AY75=""), "", INDEX($R$5:$R$300, AY75))</f>
        <v/>
      </c>
      <c r="BB75" s="134"/>
      <c r="BC75" s="142" t="str" cm="1">
        <f t="array" aca="1" ref="BC75" ca="1">IF(OR(BB75="N/A",BB75=""), "", INDEX(INDIRECT(BB$2), BB75))</f>
        <v/>
      </c>
      <c r="BD75" s="138" t="str" cm="1">
        <f t="array" ref="BD75">IF(OR(BB75="N/A",BB75=""), "", INDEX($R$5:$R$300, BB75))</f>
        <v/>
      </c>
      <c r="BE75" s="134"/>
      <c r="BF75" s="142" t="str" cm="1">
        <f t="array" aca="1" ref="BF75" ca="1">IF(OR(BE75="N/A",BE75=""), "", INDEX(INDIRECT(BE$2), BE75))</f>
        <v/>
      </c>
      <c r="BG75" s="138" t="str" cm="1">
        <f t="array" ref="BG75">IF(OR(BE75="N/A",BE75=""), "", INDEX($R$5:$R$300, BE75))</f>
        <v/>
      </c>
      <c r="BH75" s="134"/>
      <c r="BI75" s="142" t="str" cm="1">
        <f t="array" aca="1" ref="BI75" ca="1">IF(OR(BH75="N/A",BH75=""), "", INDEX(INDIRECT(BH$2), BH75))</f>
        <v/>
      </c>
      <c r="BJ75" s="138" t="str" cm="1">
        <f t="array" ref="BJ75">IF(OR(BH75="N/A",BH75=""), "", INDEX($R$5:$R$300, BH75))</f>
        <v/>
      </c>
      <c r="BK75" s="134"/>
      <c r="BL75" s="142" t="str" cm="1">
        <f t="array" aca="1" ref="BL75" ca="1">IF(OR(BK75="N/A",BK75=""), "", INDEX(INDIRECT(BK$2), BK75))</f>
        <v/>
      </c>
      <c r="BM75" s="138" t="str" cm="1">
        <f t="array" ref="BM75">IF(OR(BK75="N/A",BK75=""), "", INDEX($R$5:$R$300, BK75))</f>
        <v/>
      </c>
      <c r="BN75" s="134"/>
      <c r="BO75" s="142" t="str" cm="1">
        <f t="array" aca="1" ref="BO75" ca="1">IF(OR(BN75="N/A",BN75=""), "", INDEX(INDIRECT(BN$2), BN75))</f>
        <v/>
      </c>
      <c r="BP75" s="138" t="str" cm="1">
        <f t="array" ref="BP75">IF(OR(BN75="N/A",BN75=""), "", INDEX($R$5:$R$300, BN75))</f>
        <v/>
      </c>
      <c r="BQ75" s="134"/>
      <c r="BR75" s="142" t="str" cm="1">
        <f t="array" aca="1" ref="BR75" ca="1">IF(OR(BQ75="N/A",BQ75=""), "", INDEX(INDIRECT(BQ$2), BQ75))</f>
        <v/>
      </c>
      <c r="BS75" s="138" t="str" cm="1">
        <f t="array" ref="BS75">IF(OR(BQ75="N/A",BQ75=""), "", INDEX($R$5:$R$300, BQ75))</f>
        <v/>
      </c>
      <c r="BT75" s="40"/>
      <c r="BU75" s="41"/>
      <c r="BV75" s="41"/>
      <c r="BW75" s="41"/>
      <c r="BX75" s="41"/>
      <c r="BY75" s="41"/>
      <c r="BZ75" s="41"/>
      <c r="CA75" s="41"/>
      <c r="CB75" s="41"/>
      <c r="CC75" s="41"/>
      <c r="CD75" s="41"/>
      <c r="CE75" s="41"/>
      <c r="CF75" s="41"/>
      <c r="CG75" s="41"/>
      <c r="CH75" s="40"/>
      <c r="CI75" s="59" t="str">
        <f t="shared" ca="1" si="45"/>
        <v/>
      </c>
      <c r="CJ75" s="59" t="str">
        <f t="shared" ca="1" si="45"/>
        <v/>
      </c>
      <c r="CK75" s="59" t="str">
        <f t="shared" ca="1" si="45"/>
        <v/>
      </c>
      <c r="CL75" s="59">
        <f t="shared" ca="1" si="45"/>
        <v>0.91350803184942286</v>
      </c>
      <c r="CM75" s="59" t="str">
        <f t="shared" ca="1" si="45"/>
        <v/>
      </c>
      <c r="CN75" s="59" t="str">
        <f t="shared" ca="1" si="45"/>
        <v/>
      </c>
      <c r="CO75" s="59" t="str">
        <f t="shared" ca="1" si="45"/>
        <v/>
      </c>
      <c r="CP75" s="59" t="str">
        <f t="shared" ca="1" si="43"/>
        <v/>
      </c>
      <c r="CQ75" s="59" t="str">
        <f t="shared" ca="1" si="33"/>
        <v/>
      </c>
      <c r="CR75" s="59" t="str">
        <f t="shared" ca="1" si="33"/>
        <v/>
      </c>
      <c r="CS75" s="59" t="str">
        <f t="shared" ca="1" si="33"/>
        <v/>
      </c>
      <c r="CT75" s="59" t="str">
        <f t="shared" ca="1" si="33"/>
        <v/>
      </c>
      <c r="CU75" s="59" t="str">
        <f t="shared" ca="1" si="33"/>
        <v/>
      </c>
      <c r="CV75" s="60">
        <f t="shared" ca="1" si="40"/>
        <v>71</v>
      </c>
      <c r="CW75" s="32" t="str">
        <f t="shared" ca="1" si="37"/>
        <v/>
      </c>
      <c r="CX75" s="32" t="str">
        <f t="shared" ca="1" si="37"/>
        <v/>
      </c>
      <c r="CY75" s="32" t="str">
        <f t="shared" ca="1" si="37"/>
        <v/>
      </c>
      <c r="CZ75" s="32">
        <f t="shared" ca="1" si="37"/>
        <v>0.63432835820895517</v>
      </c>
      <c r="DA75" s="32" t="str">
        <f t="shared" ca="1" si="37"/>
        <v/>
      </c>
      <c r="DB75" s="32" t="str">
        <f t="shared" ca="1" si="37"/>
        <v/>
      </c>
      <c r="DC75" s="32" t="str">
        <f t="shared" ca="1" si="37"/>
        <v/>
      </c>
      <c r="DD75" s="32" t="str">
        <f t="shared" ca="1" si="36"/>
        <v/>
      </c>
      <c r="DE75" s="32" t="str">
        <f t="shared" ca="1" si="30"/>
        <v/>
      </c>
      <c r="DF75" s="32" t="str">
        <f t="shared" ca="1" si="30"/>
        <v/>
      </c>
      <c r="DG75" s="32" t="str">
        <f t="shared" ca="1" si="30"/>
        <v/>
      </c>
      <c r="DH75" s="32" t="str">
        <f t="shared" ca="1" si="30"/>
        <v/>
      </c>
      <c r="DI75" s="32" t="str">
        <f t="shared" ca="1" si="30"/>
        <v/>
      </c>
      <c r="DJ75" s="60">
        <f t="shared" ca="1" si="41"/>
        <v>75</v>
      </c>
      <c r="DK75" s="112" t="str" cm="1">
        <f t="array" aca="1" ref="DK75" ca="1">IFERROR(IF(DL75="", "", INDIRECT(_xlfn.CONCAT(DK$1,$DJ75))), "")</f>
        <v/>
      </c>
      <c r="DL75" s="113" t="str" cm="1">
        <f t="array" aca="1" ref="DL75" ca="1">IFERROR(IF(INDIRECT(_xlfn.CONCAT(DL$1, $DJ75))="", "", INDIRECT(_xlfn.CONCAT(DL$1, $DJ75))),"")</f>
        <v/>
      </c>
      <c r="DM75" s="114" t="str" cm="1">
        <f t="array" aca="1" ref="DM75" ca="1">IFERROR(IF(DN75="", "", INDIRECT(_xlfn.CONCAT(DM$1,$DJ75))), "")</f>
        <v/>
      </c>
      <c r="DN75" s="115" t="str" cm="1">
        <f t="array" aca="1" ref="DN75" ca="1">IFERROR(IF(INDIRECT(_xlfn.CONCAT(DN$1, $DJ75))="", "", INDIRECT(_xlfn.CONCAT(DN$1, $DJ75))),"")</f>
        <v/>
      </c>
      <c r="DO75" s="112" t="str" cm="1">
        <f t="array" aca="1" ref="DO75" ca="1">IFERROR(IF(DP75="", "", INDIRECT(_xlfn.CONCAT(DO$1,$DJ75))), "")</f>
        <v/>
      </c>
      <c r="DP75" s="113" t="str" cm="1">
        <f t="array" aca="1" ref="DP75" ca="1">IFERROR(IF(INDIRECT(_xlfn.CONCAT(DP$1, $DJ75))="", "", INDIRECT(_xlfn.CONCAT(DP$1, $DJ75))),"")</f>
        <v/>
      </c>
      <c r="DQ75" s="114" cm="1">
        <f t="array" aca="1" ref="DQ75" ca="1">IFERROR(IF(DR75="", "", INDIRECT(_xlfn.CONCAT(DQ$1,$DJ75))), "")</f>
        <v>0.91350803184942286</v>
      </c>
      <c r="DR75" s="115" cm="1">
        <f t="array" aca="1" ref="DR75" ca="1">IFERROR(IF(INDIRECT(_xlfn.CONCAT(DR$1, $DJ75))="", "", INDIRECT(_xlfn.CONCAT(DR$1, $DJ75))),"")</f>
        <v>0.63432835820895517</v>
      </c>
      <c r="DS75" s="112" t="str" cm="1">
        <f t="array" aca="1" ref="DS75" ca="1">IFERROR(IF(DT75="", "", INDIRECT(_xlfn.CONCAT(DS$1,$DJ75))), "")</f>
        <v/>
      </c>
      <c r="DT75" s="113" t="str" cm="1">
        <f t="array" aca="1" ref="DT75" ca="1">IFERROR(IF(INDIRECT(_xlfn.CONCAT(DT$1, $DJ75))="", "", INDIRECT(_xlfn.CONCAT(DT$1, $DJ75))),"")</f>
        <v/>
      </c>
      <c r="DU75" s="114" t="str" cm="1">
        <f t="array" aca="1" ref="DU75" ca="1">IFERROR(IF(DV75="", "", INDIRECT(_xlfn.CONCAT(DU$1,$DJ75))), "")</f>
        <v/>
      </c>
      <c r="DV75" s="115" t="str" cm="1">
        <f t="array" aca="1" ref="DV75" ca="1">IFERROR(IF(INDIRECT(_xlfn.CONCAT(DV$1, $DJ75))="", "", INDIRECT(_xlfn.CONCAT(DV$1, $DJ75))),"")</f>
        <v/>
      </c>
      <c r="DW75" s="112" t="str" cm="1">
        <f t="array" aca="1" ref="DW75" ca="1">IFERROR(IF(DX75="", "", INDIRECT(_xlfn.CONCAT(DW$1,$DJ75))), "")</f>
        <v/>
      </c>
      <c r="DX75" s="113" t="str" cm="1">
        <f t="array" aca="1" ref="DX75" ca="1">IFERROR(IF(INDIRECT(_xlfn.CONCAT(DX$1, $DJ75))="", "", INDIRECT(_xlfn.CONCAT(DX$1, $DJ75))),"")</f>
        <v/>
      </c>
      <c r="DY75" s="114" t="str" cm="1">
        <f t="array" aca="1" ref="DY75" ca="1">IFERROR(IF(DZ75="", "", INDIRECT(_xlfn.CONCAT(DY$1,$DJ75))), "")</f>
        <v/>
      </c>
      <c r="DZ75" s="115" t="str" cm="1">
        <f t="array" aca="1" ref="DZ75" ca="1">IFERROR(IF(INDIRECT(_xlfn.CONCAT(DZ$1, $DJ75))="", "", INDIRECT(_xlfn.CONCAT(DZ$1, $DJ75))),"")</f>
        <v/>
      </c>
      <c r="EA75" s="112" t="str" cm="1">
        <f t="array" aca="1" ref="EA75" ca="1">IFERROR(IF(EB75="", "", INDIRECT(_xlfn.CONCAT(EA$1,$DJ75))), "")</f>
        <v/>
      </c>
      <c r="EB75" s="113" t="str" cm="1">
        <f t="array" aca="1" ref="EB75" ca="1">IFERROR(IF(INDIRECT(_xlfn.CONCAT(EB$1, $DJ75))="", "", INDIRECT(_xlfn.CONCAT(EB$1, $DJ75))),"")</f>
        <v/>
      </c>
      <c r="EC75" s="114" t="str" cm="1">
        <f t="array" aca="1" ref="EC75" ca="1">IFERROR(IF(ED75="", "", INDIRECT(_xlfn.CONCAT(EC$1,$DJ75))), "")</f>
        <v/>
      </c>
      <c r="ED75" s="115" t="str" cm="1">
        <f t="array" aca="1" ref="ED75" ca="1">IFERROR(IF(INDIRECT(_xlfn.CONCAT(ED$1, $DJ75))="", "", INDIRECT(_xlfn.CONCAT(ED$1, $DJ75))),"")</f>
        <v/>
      </c>
      <c r="EE75" s="112" t="str" cm="1">
        <f t="array" aca="1" ref="EE75" ca="1">IFERROR(IF(EF75="", "", INDIRECT(_xlfn.CONCAT(EE$1,$DJ75))), "")</f>
        <v/>
      </c>
      <c r="EF75" s="113" t="str" cm="1">
        <f t="array" aca="1" ref="EF75" ca="1">IFERROR(IF(INDIRECT(_xlfn.CONCAT(EF$1, $DJ75))="", "", INDIRECT(_xlfn.CONCAT(EF$1, $DJ75))),"")</f>
        <v/>
      </c>
      <c r="EG75" s="114" t="str" cm="1">
        <f t="array" aca="1" ref="EG75" ca="1">IFERROR(IF(EH75="", "", INDIRECT(_xlfn.CONCAT(EG$1,$DJ75))), "")</f>
        <v/>
      </c>
      <c r="EH75" s="115" t="str" cm="1">
        <f t="array" aca="1" ref="EH75" ca="1">IFERROR(IF(INDIRECT(_xlfn.CONCAT(EH$1, $DJ75))="", "", INDIRECT(_xlfn.CONCAT(EH$1, $DJ75))),"")</f>
        <v/>
      </c>
      <c r="EI75" s="112" t="str" cm="1">
        <f t="array" aca="1" ref="EI75" ca="1">IFERROR(IF(EJ75="", "", INDIRECT(_xlfn.CONCAT(EI$1,$DJ75))), "")</f>
        <v/>
      </c>
      <c r="EJ75" s="116" t="str" cm="1">
        <f t="array" aca="1" ref="EJ75" ca="1">IFERROR(IF(INDIRECT(_xlfn.CONCAT(EJ$1, $DJ75))="", "", INDIRECT(_xlfn.CONCAT(EJ$1, $DJ75))),"")</f>
        <v/>
      </c>
      <c r="EK75" s="32"/>
      <c r="EL75" s="32"/>
      <c r="EM75" s="32"/>
      <c r="EN75" s="32"/>
      <c r="EO75" s="32"/>
      <c r="EP75" s="32"/>
      <c r="EQ75" s="32"/>
      <c r="ER75" s="32"/>
      <c r="ES75" s="32"/>
      <c r="ET75" s="32"/>
      <c r="EU75" s="32"/>
      <c r="EV75" s="32"/>
      <c r="EW75" s="32"/>
      <c r="EX75" s="32"/>
      <c r="EY75" s="32"/>
      <c r="EZ75" s="32"/>
      <c r="FA75" s="32"/>
      <c r="FB75" s="32"/>
      <c r="FC75" s="32"/>
      <c r="FD75" s="32"/>
      <c r="FE75" s="32"/>
      <c r="FF75" s="32"/>
      <c r="FG75" s="32"/>
      <c r="FH75" s="32"/>
      <c r="FI75" s="32"/>
      <c r="FJ75" s="32"/>
      <c r="FK75" s="32"/>
      <c r="FL75" s="32"/>
      <c r="FM75" s="32"/>
      <c r="FN75" s="32"/>
      <c r="FO75" s="32"/>
      <c r="FP75" s="32"/>
      <c r="FQ75" s="32"/>
      <c r="FR75" s="32"/>
      <c r="FS75" s="32"/>
      <c r="FT75" s="32"/>
      <c r="FU75" s="32"/>
      <c r="FV75" s="32"/>
      <c r="FW75" s="32"/>
      <c r="FX75" s="32"/>
      <c r="FY75" s="32"/>
      <c r="FZ75" s="32"/>
      <c r="GA75" s="32"/>
      <c r="GB75" s="32"/>
      <c r="GC75" s="32"/>
      <c r="GD75" s="32"/>
      <c r="GE75" s="32"/>
      <c r="GF75" s="32"/>
      <c r="GG75" s="32"/>
      <c r="GH75" s="32"/>
      <c r="GI75" s="32"/>
      <c r="GJ75" s="32"/>
      <c r="GK75" s="32"/>
      <c r="GL75" s="32"/>
    </row>
    <row r="76" spans="1:194" s="34" customFormat="1" x14ac:dyDescent="0.3">
      <c r="A76" s="104">
        <f t="shared" si="38"/>
        <v>72</v>
      </c>
      <c r="B76" s="54">
        <v>56.189999999999948</v>
      </c>
      <c r="C76" s="55">
        <v>56.979999999999947</v>
      </c>
      <c r="D76" s="55" t="s">
        <v>96</v>
      </c>
      <c r="E76" s="56">
        <v>0</v>
      </c>
      <c r="F76" s="54">
        <v>0</v>
      </c>
      <c r="G76" s="54">
        <v>0</v>
      </c>
      <c r="H76" s="54">
        <v>2</v>
      </c>
      <c r="I76" s="54">
        <v>0</v>
      </c>
      <c r="J76" s="54">
        <v>2</v>
      </c>
      <c r="K76" s="54">
        <v>0</v>
      </c>
      <c r="L76" s="54">
        <v>0</v>
      </c>
      <c r="M76" s="54">
        <v>0</v>
      </c>
      <c r="N76" s="54">
        <v>0</v>
      </c>
      <c r="O76" s="54">
        <v>0</v>
      </c>
      <c r="P76" s="54">
        <v>0</v>
      </c>
      <c r="Q76" s="54">
        <v>0</v>
      </c>
      <c r="R76" s="57">
        <f t="shared" si="39"/>
        <v>4</v>
      </c>
      <c r="S76" s="32" t="str">
        <f t="shared" si="44"/>
        <v/>
      </c>
      <c r="T76" s="32" t="str">
        <f t="shared" si="44"/>
        <v/>
      </c>
      <c r="U76" s="32" t="str">
        <f t="shared" si="44"/>
        <v/>
      </c>
      <c r="V76" s="32">
        <f t="shared" si="44"/>
        <v>0.5</v>
      </c>
      <c r="W76" s="32" t="str">
        <f t="shared" si="44"/>
        <v/>
      </c>
      <c r="X76" s="32">
        <f t="shared" si="44"/>
        <v>0.5</v>
      </c>
      <c r="Y76" s="32" t="str">
        <f t="shared" si="44"/>
        <v/>
      </c>
      <c r="Z76" s="32" t="str">
        <f t="shared" si="42"/>
        <v/>
      </c>
      <c r="AA76" s="32" t="str">
        <f t="shared" si="32"/>
        <v/>
      </c>
      <c r="AB76" s="32" t="str">
        <f t="shared" si="32"/>
        <v/>
      </c>
      <c r="AC76" s="32" t="str">
        <f t="shared" si="32"/>
        <v/>
      </c>
      <c r="AD76" s="32" t="str">
        <f t="shared" si="32"/>
        <v/>
      </c>
      <c r="AE76" s="32" t="str">
        <f t="shared" si="32"/>
        <v/>
      </c>
      <c r="AF76" s="40"/>
      <c r="AG76" s="133"/>
      <c r="AH76" s="142" t="str" cm="1">
        <f t="array" aca="1" ref="AH76" ca="1">IF(OR(AG76="N/A",AG76=""), "", INDEX(INDIRECT(AG$2), AG76))</f>
        <v/>
      </c>
      <c r="AI76" s="138" t="str" cm="1">
        <f t="array" ref="AI76">IF(OR(AG76="N/A",AG76=""), "", INDEX($R$5:$R$300, AG76))</f>
        <v/>
      </c>
      <c r="AJ76" s="134"/>
      <c r="AK76" s="142" t="str" cm="1">
        <f t="array" aca="1" ref="AK76" ca="1">IF(OR(AJ76="N/A",AJ76=""), "", INDEX(INDIRECT(AJ$2), AJ76))</f>
        <v/>
      </c>
      <c r="AL76" s="138" t="str" cm="1">
        <f t="array" ref="AL76">IF(OR(AJ76="N/A",AJ76=""), "", INDEX($R$5:$R$300, AJ76))</f>
        <v/>
      </c>
      <c r="AM76" s="134"/>
      <c r="AN76" s="142" t="str" cm="1">
        <f t="array" aca="1" ref="AN76" ca="1">IF(OR(AM76="N/A",AM76=""), "", INDEX(INDIRECT(AM$2), AM76))</f>
        <v/>
      </c>
      <c r="AO76" s="138" t="str" cm="1">
        <f t="array" ref="AO76">IF(OR(AM76="N/A",AM76=""), "", INDEX($R$5:$R$300, AM76))</f>
        <v/>
      </c>
      <c r="AP76" s="134">
        <f ca="1"/>
        <v>133</v>
      </c>
      <c r="AQ76" s="142" cm="1">
        <f t="array" aca="1" ref="AQ76" ca="1">IF(OR(AP76="N/A",AP76=""), "", INDEX(INDIRECT(AP$2), AP76))</f>
        <v>1</v>
      </c>
      <c r="AR76" s="138" cm="1">
        <f t="array" aca="1" ref="AR76" ca="1">IF(OR(AP76="N/A",AP76=""), "", INDEX($R$5:$R$300, AP76))</f>
        <v>2</v>
      </c>
      <c r="AS76" s="134"/>
      <c r="AT76" s="142" t="str" cm="1">
        <f t="array" aca="1" ref="AT76" ca="1">IF(OR(AS76="N/A",AS76=""), "", INDEX(INDIRECT(AS$2), AS76))</f>
        <v/>
      </c>
      <c r="AU76" s="138" t="str" cm="1">
        <f t="array" ref="AU76">IF(OR(AS76="N/A",AS76=""), "", INDEX($R$5:$R$300, AS76))</f>
        <v/>
      </c>
      <c r="AV76" s="134">
        <f ca="1"/>
        <v>132</v>
      </c>
      <c r="AW76" s="142" cm="1">
        <f t="array" aca="1" ref="AW76" ca="1">IF(OR(AV76="N/A",AV76=""), "", INDEX(INDIRECT(AV$2), AV76))</f>
        <v>1</v>
      </c>
      <c r="AX76" s="138" cm="1">
        <f t="array" aca="1" ref="AX76" ca="1">IF(OR(AV76="N/A",AV76=""), "", INDEX($R$5:$R$300, AV76))</f>
        <v>2</v>
      </c>
      <c r="AY76" s="134"/>
      <c r="AZ76" s="142" t="str" cm="1">
        <f t="array" aca="1" ref="AZ76" ca="1">IF(OR(AY76="N/A",AY76=""), "", INDEX(INDIRECT(AY$2), AY76))</f>
        <v/>
      </c>
      <c r="BA76" s="138" t="str" cm="1">
        <f t="array" ref="BA76">IF(OR(AY76="N/A",AY76=""), "", INDEX($R$5:$R$300, AY76))</f>
        <v/>
      </c>
      <c r="BB76" s="134"/>
      <c r="BC76" s="142" t="str" cm="1">
        <f t="array" aca="1" ref="BC76" ca="1">IF(OR(BB76="N/A",BB76=""), "", INDEX(INDIRECT(BB$2), BB76))</f>
        <v/>
      </c>
      <c r="BD76" s="138" t="str" cm="1">
        <f t="array" ref="BD76">IF(OR(BB76="N/A",BB76=""), "", INDEX($R$5:$R$300, BB76))</f>
        <v/>
      </c>
      <c r="BE76" s="134"/>
      <c r="BF76" s="142" t="str" cm="1">
        <f t="array" aca="1" ref="BF76" ca="1">IF(OR(BE76="N/A",BE76=""), "", INDEX(INDIRECT(BE$2), BE76))</f>
        <v/>
      </c>
      <c r="BG76" s="138" t="str" cm="1">
        <f t="array" ref="BG76">IF(OR(BE76="N/A",BE76=""), "", INDEX($R$5:$R$300, BE76))</f>
        <v/>
      </c>
      <c r="BH76" s="134"/>
      <c r="BI76" s="142" t="str" cm="1">
        <f t="array" aca="1" ref="BI76" ca="1">IF(OR(BH76="N/A",BH76=""), "", INDEX(INDIRECT(BH$2), BH76))</f>
        <v/>
      </c>
      <c r="BJ76" s="138" t="str" cm="1">
        <f t="array" ref="BJ76">IF(OR(BH76="N/A",BH76=""), "", INDEX($R$5:$R$300, BH76))</f>
        <v/>
      </c>
      <c r="BK76" s="134"/>
      <c r="BL76" s="142" t="str" cm="1">
        <f t="array" aca="1" ref="BL76" ca="1">IF(OR(BK76="N/A",BK76=""), "", INDEX(INDIRECT(BK$2), BK76))</f>
        <v/>
      </c>
      <c r="BM76" s="138" t="str" cm="1">
        <f t="array" ref="BM76">IF(OR(BK76="N/A",BK76=""), "", INDEX($R$5:$R$300, BK76))</f>
        <v/>
      </c>
      <c r="BN76" s="134"/>
      <c r="BO76" s="142" t="str" cm="1">
        <f t="array" aca="1" ref="BO76" ca="1">IF(OR(BN76="N/A",BN76=""), "", INDEX(INDIRECT(BN$2), BN76))</f>
        <v/>
      </c>
      <c r="BP76" s="138" t="str" cm="1">
        <f t="array" ref="BP76">IF(OR(BN76="N/A",BN76=""), "", INDEX($R$5:$R$300, BN76))</f>
        <v/>
      </c>
      <c r="BQ76" s="134"/>
      <c r="BR76" s="142" t="str" cm="1">
        <f t="array" aca="1" ref="BR76" ca="1">IF(OR(BQ76="N/A",BQ76=""), "", INDEX(INDIRECT(BQ$2), BQ76))</f>
        <v/>
      </c>
      <c r="BS76" s="138" t="str" cm="1">
        <f t="array" ref="BS76">IF(OR(BQ76="N/A",BQ76=""), "", INDEX($R$5:$R$300, BQ76))</f>
        <v/>
      </c>
      <c r="BT76" s="40"/>
      <c r="BU76" s="41"/>
      <c r="BV76" s="41"/>
      <c r="BW76" s="41"/>
      <c r="BX76" s="41"/>
      <c r="BY76" s="41"/>
      <c r="BZ76" s="41"/>
      <c r="CA76" s="41"/>
      <c r="CB76" s="41"/>
      <c r="CC76" s="41"/>
      <c r="CD76" s="41"/>
      <c r="CE76" s="41"/>
      <c r="CF76" s="41"/>
      <c r="CG76" s="41"/>
      <c r="CH76" s="40"/>
      <c r="CI76" s="59" t="str">
        <f t="shared" ca="1" si="45"/>
        <v/>
      </c>
      <c r="CJ76" s="59" t="str">
        <f t="shared" ca="1" si="45"/>
        <v/>
      </c>
      <c r="CK76" s="59" t="str">
        <f t="shared" ca="1" si="45"/>
        <v/>
      </c>
      <c r="CL76" s="59">
        <f t="shared" ca="1" si="45"/>
        <v>0.75387108053170437</v>
      </c>
      <c r="CM76" s="59" t="str">
        <f t="shared" ca="1" si="45"/>
        <v/>
      </c>
      <c r="CN76" s="59">
        <f t="shared" ca="1" si="45"/>
        <v>0.84891186404420527</v>
      </c>
      <c r="CO76" s="59" t="str">
        <f t="shared" ca="1" si="45"/>
        <v/>
      </c>
      <c r="CP76" s="59" t="str">
        <f t="shared" ca="1" si="43"/>
        <v/>
      </c>
      <c r="CQ76" s="59" t="str">
        <f t="shared" ca="1" si="33"/>
        <v/>
      </c>
      <c r="CR76" s="59" t="str">
        <f t="shared" ca="1" si="33"/>
        <v/>
      </c>
      <c r="CS76" s="59" t="str">
        <f t="shared" ca="1" si="33"/>
        <v/>
      </c>
      <c r="CT76" s="59" t="str">
        <f t="shared" ca="1" si="33"/>
        <v/>
      </c>
      <c r="CU76" s="59" t="str">
        <f t="shared" ca="1" si="33"/>
        <v/>
      </c>
      <c r="CV76" s="60" t="str">
        <f t="shared" ca="1" si="40"/>
        <v/>
      </c>
      <c r="CW76" s="32" t="str">
        <f t="shared" ca="1" si="37"/>
        <v/>
      </c>
      <c r="CX76" s="32" t="str">
        <f t="shared" ca="1" si="37"/>
        <v/>
      </c>
      <c r="CY76" s="32" t="str">
        <f t="shared" ca="1" si="37"/>
        <v/>
      </c>
      <c r="CZ76" s="32" t="str">
        <f t="shared" ca="1" si="37"/>
        <v/>
      </c>
      <c r="DA76" s="32" t="str">
        <f t="shared" ca="1" si="37"/>
        <v/>
      </c>
      <c r="DB76" s="32" t="str">
        <f t="shared" ca="1" si="37"/>
        <v/>
      </c>
      <c r="DC76" s="32" t="str">
        <f t="shared" ca="1" si="37"/>
        <v/>
      </c>
      <c r="DD76" s="32" t="str">
        <f t="shared" ca="1" si="36"/>
        <v/>
      </c>
      <c r="DE76" s="32" t="str">
        <f t="shared" ca="1" si="36"/>
        <v/>
      </c>
      <c r="DF76" s="32" t="str">
        <f t="shared" ca="1" si="36"/>
        <v/>
      </c>
      <c r="DG76" s="32" t="str">
        <f t="shared" ca="1" si="36"/>
        <v/>
      </c>
      <c r="DH76" s="32" t="str">
        <f t="shared" ca="1" si="36"/>
        <v/>
      </c>
      <c r="DI76" s="32" t="str">
        <f t="shared" ca="1" si="36"/>
        <v/>
      </c>
      <c r="DJ76" s="60" t="str">
        <f t="shared" ca="1" si="41"/>
        <v/>
      </c>
      <c r="DK76" s="112" t="str" cm="1">
        <f t="array" aca="1" ref="DK76" ca="1">IFERROR(IF(DL76="", "", INDIRECT(_xlfn.CONCAT(DK$1,$DJ76))), "")</f>
        <v/>
      </c>
      <c r="DL76" s="113" t="str" cm="1">
        <f t="array" aca="1" ref="DL76" ca="1">IFERROR(IF(INDIRECT(_xlfn.CONCAT(DL$1, $DJ76))="", "", INDIRECT(_xlfn.CONCAT(DL$1, $DJ76))),"")</f>
        <v/>
      </c>
      <c r="DM76" s="114" t="str" cm="1">
        <f t="array" aca="1" ref="DM76" ca="1">IFERROR(IF(DN76="", "", INDIRECT(_xlfn.CONCAT(DM$1,$DJ76))), "")</f>
        <v/>
      </c>
      <c r="DN76" s="115" t="str" cm="1">
        <f t="array" aca="1" ref="DN76" ca="1">IFERROR(IF(INDIRECT(_xlfn.CONCAT(DN$1, $DJ76))="", "", INDIRECT(_xlfn.CONCAT(DN$1, $DJ76))),"")</f>
        <v/>
      </c>
      <c r="DO76" s="112" t="str" cm="1">
        <f t="array" aca="1" ref="DO76" ca="1">IFERROR(IF(DP76="", "", INDIRECT(_xlfn.CONCAT(DO$1,$DJ76))), "")</f>
        <v/>
      </c>
      <c r="DP76" s="113" t="str" cm="1">
        <f t="array" aca="1" ref="DP76" ca="1">IFERROR(IF(INDIRECT(_xlfn.CONCAT(DP$1, $DJ76))="", "", INDIRECT(_xlfn.CONCAT(DP$1, $DJ76))),"")</f>
        <v/>
      </c>
      <c r="DQ76" s="114" t="str" cm="1">
        <f t="array" aca="1" ref="DQ76" ca="1">IFERROR(IF(DR76="", "", INDIRECT(_xlfn.CONCAT(DQ$1,$DJ76))), "")</f>
        <v/>
      </c>
      <c r="DR76" s="115" t="str" cm="1">
        <f t="array" aca="1" ref="DR76" ca="1">IFERROR(IF(INDIRECT(_xlfn.CONCAT(DR$1, $DJ76))="", "", INDIRECT(_xlfn.CONCAT(DR$1, $DJ76))),"")</f>
        <v/>
      </c>
      <c r="DS76" s="112" t="str" cm="1">
        <f t="array" aca="1" ref="DS76" ca="1">IFERROR(IF(DT76="", "", INDIRECT(_xlfn.CONCAT(DS$1,$DJ76))), "")</f>
        <v/>
      </c>
      <c r="DT76" s="113" t="str" cm="1">
        <f t="array" aca="1" ref="DT76" ca="1">IFERROR(IF(INDIRECT(_xlfn.CONCAT(DT$1, $DJ76))="", "", INDIRECT(_xlfn.CONCAT(DT$1, $DJ76))),"")</f>
        <v/>
      </c>
      <c r="DU76" s="114" t="str" cm="1">
        <f t="array" aca="1" ref="DU76" ca="1">IFERROR(IF(DV76="", "", INDIRECT(_xlfn.CONCAT(DU$1,$DJ76))), "")</f>
        <v/>
      </c>
      <c r="DV76" s="115" t="str" cm="1">
        <f t="array" aca="1" ref="DV76" ca="1">IFERROR(IF(INDIRECT(_xlfn.CONCAT(DV$1, $DJ76))="", "", INDIRECT(_xlfn.CONCAT(DV$1, $DJ76))),"")</f>
        <v/>
      </c>
      <c r="DW76" s="112" t="str" cm="1">
        <f t="array" aca="1" ref="DW76" ca="1">IFERROR(IF(DX76="", "", INDIRECT(_xlfn.CONCAT(DW$1,$DJ76))), "")</f>
        <v/>
      </c>
      <c r="DX76" s="113" t="str" cm="1">
        <f t="array" aca="1" ref="DX76" ca="1">IFERROR(IF(INDIRECT(_xlfn.CONCAT(DX$1, $DJ76))="", "", INDIRECT(_xlfn.CONCAT(DX$1, $DJ76))),"")</f>
        <v/>
      </c>
      <c r="DY76" s="114" t="str" cm="1">
        <f t="array" aca="1" ref="DY76" ca="1">IFERROR(IF(DZ76="", "", INDIRECT(_xlfn.CONCAT(DY$1,$DJ76))), "")</f>
        <v/>
      </c>
      <c r="DZ76" s="115" t="str" cm="1">
        <f t="array" aca="1" ref="DZ76" ca="1">IFERROR(IF(INDIRECT(_xlfn.CONCAT(DZ$1, $DJ76))="", "", INDIRECT(_xlfn.CONCAT(DZ$1, $DJ76))),"")</f>
        <v/>
      </c>
      <c r="EA76" s="112" t="str" cm="1">
        <f t="array" aca="1" ref="EA76" ca="1">IFERROR(IF(EB76="", "", INDIRECT(_xlfn.CONCAT(EA$1,$DJ76))), "")</f>
        <v/>
      </c>
      <c r="EB76" s="113" t="str" cm="1">
        <f t="array" aca="1" ref="EB76" ca="1">IFERROR(IF(INDIRECT(_xlfn.CONCAT(EB$1, $DJ76))="", "", INDIRECT(_xlfn.CONCAT(EB$1, $DJ76))),"")</f>
        <v/>
      </c>
      <c r="EC76" s="114" t="str" cm="1">
        <f t="array" aca="1" ref="EC76" ca="1">IFERROR(IF(ED76="", "", INDIRECT(_xlfn.CONCAT(EC$1,$DJ76))), "")</f>
        <v/>
      </c>
      <c r="ED76" s="115" t="str" cm="1">
        <f t="array" aca="1" ref="ED76" ca="1">IFERROR(IF(INDIRECT(_xlfn.CONCAT(ED$1, $DJ76))="", "", INDIRECT(_xlfn.CONCAT(ED$1, $DJ76))),"")</f>
        <v/>
      </c>
      <c r="EE76" s="112" t="str" cm="1">
        <f t="array" aca="1" ref="EE76" ca="1">IFERROR(IF(EF76="", "", INDIRECT(_xlfn.CONCAT(EE$1,$DJ76))), "")</f>
        <v/>
      </c>
      <c r="EF76" s="113" t="str" cm="1">
        <f t="array" aca="1" ref="EF76" ca="1">IFERROR(IF(INDIRECT(_xlfn.CONCAT(EF$1, $DJ76))="", "", INDIRECT(_xlfn.CONCAT(EF$1, $DJ76))),"")</f>
        <v/>
      </c>
      <c r="EG76" s="114" t="str" cm="1">
        <f t="array" aca="1" ref="EG76" ca="1">IFERROR(IF(EH76="", "", INDIRECT(_xlfn.CONCAT(EG$1,$DJ76))), "")</f>
        <v/>
      </c>
      <c r="EH76" s="115" t="str" cm="1">
        <f t="array" aca="1" ref="EH76" ca="1">IFERROR(IF(INDIRECT(_xlfn.CONCAT(EH$1, $DJ76))="", "", INDIRECT(_xlfn.CONCAT(EH$1, $DJ76))),"")</f>
        <v/>
      </c>
      <c r="EI76" s="112" t="str" cm="1">
        <f t="array" aca="1" ref="EI76" ca="1">IFERROR(IF(EJ76="", "", INDIRECT(_xlfn.CONCAT(EI$1,$DJ76))), "")</f>
        <v/>
      </c>
      <c r="EJ76" s="116" t="str" cm="1">
        <f t="array" aca="1" ref="EJ76" ca="1">IFERROR(IF(INDIRECT(_xlfn.CONCAT(EJ$1, $DJ76))="", "", INDIRECT(_xlfn.CONCAT(EJ$1, $DJ76))),"")</f>
        <v/>
      </c>
      <c r="EK76" s="32"/>
      <c r="EL76" s="32"/>
      <c r="EM76" s="32"/>
      <c r="EN76" s="32"/>
      <c r="EO76" s="32"/>
      <c r="EP76" s="32"/>
      <c r="EQ76" s="32"/>
      <c r="ER76" s="32"/>
      <c r="ES76" s="32"/>
      <c r="ET76" s="32"/>
      <c r="EU76" s="32"/>
      <c r="EV76" s="32"/>
      <c r="EW76" s="32"/>
      <c r="EX76" s="32"/>
      <c r="EY76" s="32"/>
      <c r="EZ76" s="32"/>
      <c r="FA76" s="32"/>
      <c r="FB76" s="32"/>
      <c r="FC76" s="32"/>
      <c r="FD76" s="32"/>
      <c r="FE76" s="32"/>
      <c r="FF76" s="32"/>
      <c r="FG76" s="32"/>
      <c r="FH76" s="32"/>
      <c r="FI76" s="32"/>
      <c r="FJ76" s="32"/>
      <c r="FK76" s="32"/>
      <c r="FL76" s="32"/>
      <c r="FM76" s="32"/>
      <c r="FN76" s="32"/>
      <c r="FO76" s="32"/>
      <c r="FP76" s="32"/>
      <c r="FQ76" s="32"/>
      <c r="FR76" s="32"/>
      <c r="FS76" s="32"/>
      <c r="FT76" s="32"/>
      <c r="FU76" s="32"/>
      <c r="FV76" s="32"/>
      <c r="FW76" s="32"/>
      <c r="FX76" s="32"/>
      <c r="FY76" s="32"/>
      <c r="FZ76" s="32"/>
      <c r="GA76" s="32"/>
      <c r="GB76" s="32"/>
      <c r="GC76" s="32"/>
      <c r="GD76" s="32"/>
      <c r="GE76" s="32"/>
      <c r="GF76" s="32"/>
      <c r="GG76" s="32"/>
      <c r="GH76" s="32"/>
      <c r="GI76" s="32"/>
      <c r="GJ76" s="32"/>
      <c r="GK76" s="32"/>
      <c r="GL76" s="32"/>
    </row>
    <row r="77" spans="1:194" s="34" customFormat="1" x14ac:dyDescent="0.3">
      <c r="A77" s="104">
        <f t="shared" si="38"/>
        <v>73</v>
      </c>
      <c r="B77" s="54">
        <v>56.979999999999947</v>
      </c>
      <c r="C77" s="55">
        <v>57.769999999999946</v>
      </c>
      <c r="D77" s="55" t="s">
        <v>96</v>
      </c>
      <c r="E77" s="56">
        <v>0</v>
      </c>
      <c r="F77" s="54">
        <v>0</v>
      </c>
      <c r="G77" s="54">
        <v>0</v>
      </c>
      <c r="H77" s="54">
        <v>0</v>
      </c>
      <c r="I77" s="54">
        <v>0</v>
      </c>
      <c r="J77" s="54">
        <v>0</v>
      </c>
      <c r="K77" s="54">
        <v>0</v>
      </c>
      <c r="L77" s="54">
        <v>0</v>
      </c>
      <c r="M77" s="54">
        <v>0</v>
      </c>
      <c r="N77" s="54">
        <v>0</v>
      </c>
      <c r="O77" s="54">
        <v>0</v>
      </c>
      <c r="P77" s="54">
        <v>0</v>
      </c>
      <c r="Q77" s="54">
        <v>0</v>
      </c>
      <c r="R77" s="57">
        <f t="shared" si="39"/>
        <v>0</v>
      </c>
      <c r="S77" s="32" t="str">
        <f t="shared" si="44"/>
        <v/>
      </c>
      <c r="T77" s="32" t="str">
        <f t="shared" si="44"/>
        <v/>
      </c>
      <c r="U77" s="32" t="str">
        <f t="shared" si="44"/>
        <v/>
      </c>
      <c r="V77" s="32" t="str">
        <f t="shared" si="44"/>
        <v/>
      </c>
      <c r="W77" s="32" t="str">
        <f t="shared" si="44"/>
        <v/>
      </c>
      <c r="X77" s="32" t="str">
        <f t="shared" si="44"/>
        <v/>
      </c>
      <c r="Y77" s="32" t="str">
        <f t="shared" si="44"/>
        <v/>
      </c>
      <c r="Z77" s="32" t="str">
        <f t="shared" si="42"/>
        <v/>
      </c>
      <c r="AA77" s="32" t="str">
        <f t="shared" si="32"/>
        <v/>
      </c>
      <c r="AB77" s="32" t="str">
        <f t="shared" si="32"/>
        <v/>
      </c>
      <c r="AC77" s="32" t="str">
        <f t="shared" si="32"/>
        <v/>
      </c>
      <c r="AD77" s="32" t="str">
        <f t="shared" si="32"/>
        <v/>
      </c>
      <c r="AE77" s="32" t="str">
        <f t="shared" si="32"/>
        <v/>
      </c>
      <c r="AF77" s="40"/>
      <c r="AG77" s="133"/>
      <c r="AH77" s="142" t="str" cm="1">
        <f t="array" aca="1" ref="AH77" ca="1">IF(OR(AG77="N/A",AG77=""), "", INDEX(INDIRECT(AG$2), AG77))</f>
        <v/>
      </c>
      <c r="AI77" s="138" t="str" cm="1">
        <f t="array" ref="AI77">IF(OR(AG77="N/A",AG77=""), "", INDEX($R$5:$R$300, AG77))</f>
        <v/>
      </c>
      <c r="AJ77" s="134"/>
      <c r="AK77" s="142" t="str" cm="1">
        <f t="array" aca="1" ref="AK77" ca="1">IF(OR(AJ77="N/A",AJ77=""), "", INDEX(INDIRECT(AJ$2), AJ77))</f>
        <v/>
      </c>
      <c r="AL77" s="138" t="str" cm="1">
        <f t="array" ref="AL77">IF(OR(AJ77="N/A",AJ77=""), "", INDEX($R$5:$R$300, AJ77))</f>
        <v/>
      </c>
      <c r="AM77" s="134"/>
      <c r="AN77" s="142" t="str" cm="1">
        <f t="array" aca="1" ref="AN77" ca="1">IF(OR(AM77="N/A",AM77=""), "", INDEX(INDIRECT(AM$2), AM77))</f>
        <v/>
      </c>
      <c r="AO77" s="138" t="str" cm="1">
        <f t="array" ref="AO77">IF(OR(AM77="N/A",AM77=""), "", INDEX($R$5:$R$300, AM77))</f>
        <v/>
      </c>
      <c r="AP77" s="134">
        <f ca="1"/>
        <v>137</v>
      </c>
      <c r="AQ77" s="142" cm="1">
        <f t="array" aca="1" ref="AQ77" ca="1">IF(OR(AP77="N/A",AP77=""), "", INDEX(INDIRECT(AP$2), AP77))</f>
        <v>2</v>
      </c>
      <c r="AR77" s="138" cm="1">
        <f t="array" aca="1" ref="AR77" ca="1">IF(OR(AP77="N/A",AP77=""), "", INDEX($R$5:$R$300, AP77))</f>
        <v>4</v>
      </c>
      <c r="AS77" s="134"/>
      <c r="AT77" s="142" t="str" cm="1">
        <f t="array" aca="1" ref="AT77" ca="1">IF(OR(AS77="N/A",AS77=""), "", INDEX(INDIRECT(AS$2), AS77))</f>
        <v/>
      </c>
      <c r="AU77" s="138" t="str" cm="1">
        <f t="array" ref="AU77">IF(OR(AS77="N/A",AS77=""), "", INDEX($R$5:$R$300, AS77))</f>
        <v/>
      </c>
      <c r="AV77" s="134">
        <f ca="1"/>
        <v>135</v>
      </c>
      <c r="AW77" s="142" cm="1">
        <f t="array" aca="1" ref="AW77" ca="1">IF(OR(AV77="N/A",AV77=""), "", INDEX(INDIRECT(AV$2), AV77))</f>
        <v>1</v>
      </c>
      <c r="AX77" s="138" cm="1">
        <f t="array" aca="1" ref="AX77" ca="1">IF(OR(AV77="N/A",AV77=""), "", INDEX($R$5:$R$300, AV77))</f>
        <v>2</v>
      </c>
      <c r="AY77" s="134"/>
      <c r="AZ77" s="142" t="str" cm="1">
        <f t="array" aca="1" ref="AZ77" ca="1">IF(OR(AY77="N/A",AY77=""), "", INDEX(INDIRECT(AY$2), AY77))</f>
        <v/>
      </c>
      <c r="BA77" s="138" t="str" cm="1">
        <f t="array" ref="BA77">IF(OR(AY77="N/A",AY77=""), "", INDEX($R$5:$R$300, AY77))</f>
        <v/>
      </c>
      <c r="BB77" s="134"/>
      <c r="BC77" s="142" t="str" cm="1">
        <f t="array" aca="1" ref="BC77" ca="1">IF(OR(BB77="N/A",BB77=""), "", INDEX(INDIRECT(BB$2), BB77))</f>
        <v/>
      </c>
      <c r="BD77" s="138" t="str" cm="1">
        <f t="array" ref="BD77">IF(OR(BB77="N/A",BB77=""), "", INDEX($R$5:$R$300, BB77))</f>
        <v/>
      </c>
      <c r="BE77" s="134"/>
      <c r="BF77" s="142" t="str" cm="1">
        <f t="array" aca="1" ref="BF77" ca="1">IF(OR(BE77="N/A",BE77=""), "", INDEX(INDIRECT(BE$2), BE77))</f>
        <v/>
      </c>
      <c r="BG77" s="138" t="str" cm="1">
        <f t="array" ref="BG77">IF(OR(BE77="N/A",BE77=""), "", INDEX($R$5:$R$300, BE77))</f>
        <v/>
      </c>
      <c r="BH77" s="134"/>
      <c r="BI77" s="142" t="str" cm="1">
        <f t="array" aca="1" ref="BI77" ca="1">IF(OR(BH77="N/A",BH77=""), "", INDEX(INDIRECT(BH$2), BH77))</f>
        <v/>
      </c>
      <c r="BJ77" s="138" t="str" cm="1">
        <f t="array" ref="BJ77">IF(OR(BH77="N/A",BH77=""), "", INDEX($R$5:$R$300, BH77))</f>
        <v/>
      </c>
      <c r="BK77" s="134"/>
      <c r="BL77" s="142" t="str" cm="1">
        <f t="array" aca="1" ref="BL77" ca="1">IF(OR(BK77="N/A",BK77=""), "", INDEX(INDIRECT(BK$2), BK77))</f>
        <v/>
      </c>
      <c r="BM77" s="138" t="str" cm="1">
        <f t="array" ref="BM77">IF(OR(BK77="N/A",BK77=""), "", INDEX($R$5:$R$300, BK77))</f>
        <v/>
      </c>
      <c r="BN77" s="134"/>
      <c r="BO77" s="142" t="str" cm="1">
        <f t="array" aca="1" ref="BO77" ca="1">IF(OR(BN77="N/A",BN77=""), "", INDEX(INDIRECT(BN$2), BN77))</f>
        <v/>
      </c>
      <c r="BP77" s="138" t="str" cm="1">
        <f t="array" ref="BP77">IF(OR(BN77="N/A",BN77=""), "", INDEX($R$5:$R$300, BN77))</f>
        <v/>
      </c>
      <c r="BQ77" s="134"/>
      <c r="BR77" s="142" t="str" cm="1">
        <f t="array" aca="1" ref="BR77" ca="1">IF(OR(BQ77="N/A",BQ77=""), "", INDEX(INDIRECT(BQ$2), BQ77))</f>
        <v/>
      </c>
      <c r="BS77" s="138" t="str" cm="1">
        <f t="array" ref="BS77">IF(OR(BQ77="N/A",BQ77=""), "", INDEX($R$5:$R$300, BQ77))</f>
        <v/>
      </c>
      <c r="BT77" s="40"/>
      <c r="BU77" s="41"/>
      <c r="BV77" s="41"/>
      <c r="BW77" s="41"/>
      <c r="BX77" s="41"/>
      <c r="BY77" s="41"/>
      <c r="BZ77" s="41"/>
      <c r="CA77" s="41"/>
      <c r="CB77" s="41"/>
      <c r="CC77" s="41"/>
      <c r="CD77" s="41"/>
      <c r="CE77" s="41"/>
      <c r="CF77" s="41"/>
      <c r="CG77" s="41"/>
      <c r="CH77" s="40"/>
      <c r="CI77" s="59" t="str">
        <f t="shared" ca="1" si="45"/>
        <v/>
      </c>
      <c r="CJ77" s="59" t="str">
        <f t="shared" ca="1" si="45"/>
        <v/>
      </c>
      <c r="CK77" s="59" t="str">
        <f t="shared" ca="1" si="45"/>
        <v/>
      </c>
      <c r="CL77" s="59" t="str">
        <f t="shared" ca="1" si="45"/>
        <v/>
      </c>
      <c r="CM77" s="59" t="str">
        <f t="shared" ca="1" si="45"/>
        <v/>
      </c>
      <c r="CN77" s="59" t="str">
        <f t="shared" ca="1" si="45"/>
        <v/>
      </c>
      <c r="CO77" s="59" t="str">
        <f t="shared" ca="1" si="45"/>
        <v/>
      </c>
      <c r="CP77" s="59" t="str">
        <f t="shared" ca="1" si="43"/>
        <v/>
      </c>
      <c r="CQ77" s="59" t="str">
        <f t="shared" ca="1" si="33"/>
        <v/>
      </c>
      <c r="CR77" s="59" t="str">
        <f t="shared" ca="1" si="33"/>
        <v/>
      </c>
      <c r="CS77" s="59" t="str">
        <f t="shared" ca="1" si="33"/>
        <v/>
      </c>
      <c r="CT77" s="59" t="str">
        <f t="shared" ca="1" si="33"/>
        <v/>
      </c>
      <c r="CU77" s="59" t="str">
        <f t="shared" ca="1" si="33"/>
        <v/>
      </c>
      <c r="CV77" s="60" t="str">
        <f t="shared" ca="1" si="40"/>
        <v/>
      </c>
      <c r="CW77" s="32" t="str">
        <f t="shared" ca="1" si="37"/>
        <v/>
      </c>
      <c r="CX77" s="32" t="str">
        <f t="shared" ca="1" si="37"/>
        <v/>
      </c>
      <c r="CY77" s="32" t="str">
        <f t="shared" ca="1" si="37"/>
        <v/>
      </c>
      <c r="CZ77" s="32" t="str">
        <f t="shared" ca="1" si="37"/>
        <v/>
      </c>
      <c r="DA77" s="32" t="str">
        <f t="shared" ca="1" si="37"/>
        <v/>
      </c>
      <c r="DB77" s="32" t="str">
        <f t="shared" ca="1" si="37"/>
        <v/>
      </c>
      <c r="DC77" s="32" t="str">
        <f t="shared" ca="1" si="37"/>
        <v/>
      </c>
      <c r="DD77" s="32" t="str">
        <f t="shared" ca="1" si="36"/>
        <v/>
      </c>
      <c r="DE77" s="32" t="str">
        <f t="shared" ca="1" si="36"/>
        <v/>
      </c>
      <c r="DF77" s="32" t="str">
        <f t="shared" ca="1" si="36"/>
        <v/>
      </c>
      <c r="DG77" s="32" t="str">
        <f t="shared" ca="1" si="36"/>
        <v/>
      </c>
      <c r="DH77" s="32" t="str">
        <f t="shared" ca="1" si="36"/>
        <v/>
      </c>
      <c r="DI77" s="32" t="str">
        <f t="shared" ca="1" si="36"/>
        <v/>
      </c>
      <c r="DJ77" s="60" t="str">
        <f t="shared" ca="1" si="41"/>
        <v/>
      </c>
      <c r="DK77" s="112" t="str" cm="1">
        <f t="array" aca="1" ref="DK77" ca="1">IFERROR(IF(DL77="", "", INDIRECT(_xlfn.CONCAT(DK$1,$DJ77))), "")</f>
        <v/>
      </c>
      <c r="DL77" s="113" t="str" cm="1">
        <f t="array" aca="1" ref="DL77" ca="1">IFERROR(IF(INDIRECT(_xlfn.CONCAT(DL$1, $DJ77))="", "", INDIRECT(_xlfn.CONCAT(DL$1, $DJ77))),"")</f>
        <v/>
      </c>
      <c r="DM77" s="114" t="str" cm="1">
        <f t="array" aca="1" ref="DM77" ca="1">IFERROR(IF(DN77="", "", INDIRECT(_xlfn.CONCAT(DM$1,$DJ77))), "")</f>
        <v/>
      </c>
      <c r="DN77" s="115" t="str" cm="1">
        <f t="array" aca="1" ref="DN77" ca="1">IFERROR(IF(INDIRECT(_xlfn.CONCAT(DN$1, $DJ77))="", "", INDIRECT(_xlfn.CONCAT(DN$1, $DJ77))),"")</f>
        <v/>
      </c>
      <c r="DO77" s="112" t="str" cm="1">
        <f t="array" aca="1" ref="DO77" ca="1">IFERROR(IF(DP77="", "", INDIRECT(_xlfn.CONCAT(DO$1,$DJ77))), "")</f>
        <v/>
      </c>
      <c r="DP77" s="113" t="str" cm="1">
        <f t="array" aca="1" ref="DP77" ca="1">IFERROR(IF(INDIRECT(_xlfn.CONCAT(DP$1, $DJ77))="", "", INDIRECT(_xlfn.CONCAT(DP$1, $DJ77))),"")</f>
        <v/>
      </c>
      <c r="DQ77" s="114" t="str" cm="1">
        <f t="array" aca="1" ref="DQ77" ca="1">IFERROR(IF(DR77="", "", INDIRECT(_xlfn.CONCAT(DQ$1,$DJ77))), "")</f>
        <v/>
      </c>
      <c r="DR77" s="115" t="str" cm="1">
        <f t="array" aca="1" ref="DR77" ca="1">IFERROR(IF(INDIRECT(_xlfn.CONCAT(DR$1, $DJ77))="", "", INDIRECT(_xlfn.CONCAT(DR$1, $DJ77))),"")</f>
        <v/>
      </c>
      <c r="DS77" s="112" t="str" cm="1">
        <f t="array" aca="1" ref="DS77" ca="1">IFERROR(IF(DT77="", "", INDIRECT(_xlfn.CONCAT(DS$1,$DJ77))), "")</f>
        <v/>
      </c>
      <c r="DT77" s="113" t="str" cm="1">
        <f t="array" aca="1" ref="DT77" ca="1">IFERROR(IF(INDIRECT(_xlfn.CONCAT(DT$1, $DJ77))="", "", INDIRECT(_xlfn.CONCAT(DT$1, $DJ77))),"")</f>
        <v/>
      </c>
      <c r="DU77" s="114" t="str" cm="1">
        <f t="array" aca="1" ref="DU77" ca="1">IFERROR(IF(DV77="", "", INDIRECT(_xlfn.CONCAT(DU$1,$DJ77))), "")</f>
        <v/>
      </c>
      <c r="DV77" s="115" t="str" cm="1">
        <f t="array" aca="1" ref="DV77" ca="1">IFERROR(IF(INDIRECT(_xlfn.CONCAT(DV$1, $DJ77))="", "", INDIRECT(_xlfn.CONCAT(DV$1, $DJ77))),"")</f>
        <v/>
      </c>
      <c r="DW77" s="112" t="str" cm="1">
        <f t="array" aca="1" ref="DW77" ca="1">IFERROR(IF(DX77="", "", INDIRECT(_xlfn.CONCAT(DW$1,$DJ77))), "")</f>
        <v/>
      </c>
      <c r="DX77" s="113" t="str" cm="1">
        <f t="array" aca="1" ref="DX77" ca="1">IFERROR(IF(INDIRECT(_xlfn.CONCAT(DX$1, $DJ77))="", "", INDIRECT(_xlfn.CONCAT(DX$1, $DJ77))),"")</f>
        <v/>
      </c>
      <c r="DY77" s="114" t="str" cm="1">
        <f t="array" aca="1" ref="DY77" ca="1">IFERROR(IF(DZ77="", "", INDIRECT(_xlfn.CONCAT(DY$1,$DJ77))), "")</f>
        <v/>
      </c>
      <c r="DZ77" s="115" t="str" cm="1">
        <f t="array" aca="1" ref="DZ77" ca="1">IFERROR(IF(INDIRECT(_xlfn.CONCAT(DZ$1, $DJ77))="", "", INDIRECT(_xlfn.CONCAT(DZ$1, $DJ77))),"")</f>
        <v/>
      </c>
      <c r="EA77" s="112" t="str" cm="1">
        <f t="array" aca="1" ref="EA77" ca="1">IFERROR(IF(EB77="", "", INDIRECT(_xlfn.CONCAT(EA$1,$DJ77))), "")</f>
        <v/>
      </c>
      <c r="EB77" s="113" t="str" cm="1">
        <f t="array" aca="1" ref="EB77" ca="1">IFERROR(IF(INDIRECT(_xlfn.CONCAT(EB$1, $DJ77))="", "", INDIRECT(_xlfn.CONCAT(EB$1, $DJ77))),"")</f>
        <v/>
      </c>
      <c r="EC77" s="114" t="str" cm="1">
        <f t="array" aca="1" ref="EC77" ca="1">IFERROR(IF(ED77="", "", INDIRECT(_xlfn.CONCAT(EC$1,$DJ77))), "")</f>
        <v/>
      </c>
      <c r="ED77" s="115" t="str" cm="1">
        <f t="array" aca="1" ref="ED77" ca="1">IFERROR(IF(INDIRECT(_xlfn.CONCAT(ED$1, $DJ77))="", "", INDIRECT(_xlfn.CONCAT(ED$1, $DJ77))),"")</f>
        <v/>
      </c>
      <c r="EE77" s="112" t="str" cm="1">
        <f t="array" aca="1" ref="EE77" ca="1">IFERROR(IF(EF77="", "", INDIRECT(_xlfn.CONCAT(EE$1,$DJ77))), "")</f>
        <v/>
      </c>
      <c r="EF77" s="113" t="str" cm="1">
        <f t="array" aca="1" ref="EF77" ca="1">IFERROR(IF(INDIRECT(_xlfn.CONCAT(EF$1, $DJ77))="", "", INDIRECT(_xlfn.CONCAT(EF$1, $DJ77))),"")</f>
        <v/>
      </c>
      <c r="EG77" s="114" t="str" cm="1">
        <f t="array" aca="1" ref="EG77" ca="1">IFERROR(IF(EH77="", "", INDIRECT(_xlfn.CONCAT(EG$1,$DJ77))), "")</f>
        <v/>
      </c>
      <c r="EH77" s="115" t="str" cm="1">
        <f t="array" aca="1" ref="EH77" ca="1">IFERROR(IF(INDIRECT(_xlfn.CONCAT(EH$1, $DJ77))="", "", INDIRECT(_xlfn.CONCAT(EH$1, $DJ77))),"")</f>
        <v/>
      </c>
      <c r="EI77" s="112" t="str" cm="1">
        <f t="array" aca="1" ref="EI77" ca="1">IFERROR(IF(EJ77="", "", INDIRECT(_xlfn.CONCAT(EI$1,$DJ77))), "")</f>
        <v/>
      </c>
      <c r="EJ77" s="116" t="str" cm="1">
        <f t="array" aca="1" ref="EJ77" ca="1">IFERROR(IF(INDIRECT(_xlfn.CONCAT(EJ$1, $DJ77))="", "", INDIRECT(_xlfn.CONCAT(EJ$1, $DJ77))),"")</f>
        <v/>
      </c>
      <c r="EK77" s="32"/>
      <c r="EL77" s="32"/>
      <c r="EM77" s="32"/>
      <c r="EN77" s="32"/>
      <c r="EO77" s="32"/>
      <c r="EP77" s="32"/>
      <c r="EQ77" s="32"/>
      <c r="ER77" s="32"/>
      <c r="ES77" s="32"/>
      <c r="ET77" s="32"/>
      <c r="EU77" s="32"/>
      <c r="EV77" s="32"/>
      <c r="EW77" s="32"/>
      <c r="EX77" s="32"/>
      <c r="EY77" s="32"/>
      <c r="EZ77" s="32"/>
      <c r="FA77" s="32"/>
      <c r="FB77" s="32"/>
      <c r="FC77" s="32"/>
      <c r="FD77" s="32"/>
      <c r="FE77" s="32"/>
      <c r="FF77" s="32"/>
      <c r="FG77" s="32"/>
      <c r="FH77" s="32"/>
      <c r="FI77" s="32"/>
      <c r="FJ77" s="32"/>
      <c r="FK77" s="32"/>
      <c r="FL77" s="32"/>
      <c r="FM77" s="32"/>
      <c r="FN77" s="32"/>
      <c r="FO77" s="32"/>
      <c r="FP77" s="32"/>
      <c r="FQ77" s="32"/>
      <c r="FR77" s="32"/>
      <c r="FS77" s="32"/>
      <c r="FT77" s="32"/>
      <c r="FU77" s="32"/>
      <c r="FV77" s="32"/>
      <c r="FW77" s="32"/>
      <c r="FX77" s="32"/>
      <c r="FY77" s="32"/>
      <c r="FZ77" s="32"/>
      <c r="GA77" s="32"/>
      <c r="GB77" s="32"/>
      <c r="GC77" s="32"/>
      <c r="GD77" s="32"/>
      <c r="GE77" s="32"/>
      <c r="GF77" s="32"/>
      <c r="GG77" s="32"/>
      <c r="GH77" s="32"/>
      <c r="GI77" s="32"/>
      <c r="GJ77" s="32"/>
      <c r="GK77" s="32"/>
      <c r="GL77" s="32"/>
    </row>
    <row r="78" spans="1:194" s="34" customFormat="1" x14ac:dyDescent="0.3">
      <c r="A78" s="104">
        <f t="shared" si="38"/>
        <v>74</v>
      </c>
      <c r="B78" s="54">
        <v>57.769999999999946</v>
      </c>
      <c r="C78" s="55">
        <v>58.559999999999945</v>
      </c>
      <c r="D78" s="55" t="s">
        <v>96</v>
      </c>
      <c r="E78" s="56">
        <v>0</v>
      </c>
      <c r="F78" s="54">
        <v>0</v>
      </c>
      <c r="G78" s="54">
        <v>0</v>
      </c>
      <c r="H78" s="54">
        <v>2</v>
      </c>
      <c r="I78" s="54">
        <v>0</v>
      </c>
      <c r="J78" s="54">
        <v>1</v>
      </c>
      <c r="K78" s="54">
        <v>0</v>
      </c>
      <c r="L78" s="54">
        <v>0</v>
      </c>
      <c r="M78" s="54">
        <v>0</v>
      </c>
      <c r="N78" s="54">
        <v>0</v>
      </c>
      <c r="O78" s="54">
        <v>0</v>
      </c>
      <c r="P78" s="54">
        <v>0</v>
      </c>
      <c r="Q78" s="54">
        <v>0</v>
      </c>
      <c r="R78" s="57">
        <f t="shared" si="39"/>
        <v>3</v>
      </c>
      <c r="S78" s="32" t="str">
        <f t="shared" si="44"/>
        <v/>
      </c>
      <c r="T78" s="32" t="str">
        <f t="shared" si="44"/>
        <v/>
      </c>
      <c r="U78" s="32" t="str">
        <f t="shared" si="44"/>
        <v/>
      </c>
      <c r="V78" s="32">
        <f t="shared" si="44"/>
        <v>0.66666666666666663</v>
      </c>
      <c r="W78" s="32" t="str">
        <f t="shared" si="44"/>
        <v/>
      </c>
      <c r="X78" s="32">
        <f t="shared" si="44"/>
        <v>0.33333333333333331</v>
      </c>
      <c r="Y78" s="32" t="str">
        <f t="shared" si="44"/>
        <v/>
      </c>
      <c r="Z78" s="32" t="str">
        <f t="shared" si="42"/>
        <v/>
      </c>
      <c r="AA78" s="32" t="str">
        <f t="shared" si="32"/>
        <v/>
      </c>
      <c r="AB78" s="32" t="str">
        <f t="shared" si="32"/>
        <v/>
      </c>
      <c r="AC78" s="32" t="str">
        <f t="shared" si="32"/>
        <v/>
      </c>
      <c r="AD78" s="32" t="str">
        <f t="shared" si="32"/>
        <v/>
      </c>
      <c r="AE78" s="32" t="str">
        <f t="shared" si="32"/>
        <v/>
      </c>
      <c r="AF78" s="40"/>
      <c r="AG78" s="133"/>
      <c r="AH78" s="142" t="str" cm="1">
        <f t="array" aca="1" ref="AH78" ca="1">IF(OR(AG78="N/A",AG78=""), "", INDEX(INDIRECT(AG$2), AG78))</f>
        <v/>
      </c>
      <c r="AI78" s="138" t="str" cm="1">
        <f t="array" ref="AI78">IF(OR(AG78="N/A",AG78=""), "", INDEX($R$5:$R$300, AG78))</f>
        <v/>
      </c>
      <c r="AJ78" s="134"/>
      <c r="AK78" s="142" t="str" cm="1">
        <f t="array" aca="1" ref="AK78" ca="1">IF(OR(AJ78="N/A",AJ78=""), "", INDEX(INDIRECT(AJ$2), AJ78))</f>
        <v/>
      </c>
      <c r="AL78" s="138" t="str" cm="1">
        <f t="array" ref="AL78">IF(OR(AJ78="N/A",AJ78=""), "", INDEX($R$5:$R$300, AJ78))</f>
        <v/>
      </c>
      <c r="AM78" s="134"/>
      <c r="AN78" s="142" t="str" cm="1">
        <f t="array" aca="1" ref="AN78" ca="1">IF(OR(AM78="N/A",AM78=""), "", INDEX(INDIRECT(AM$2), AM78))</f>
        <v/>
      </c>
      <c r="AO78" s="138" t="str" cm="1">
        <f t="array" ref="AO78">IF(OR(AM78="N/A",AM78=""), "", INDEX($R$5:$R$300, AM78))</f>
        <v/>
      </c>
      <c r="AP78" s="134">
        <f ca="1"/>
        <v>138</v>
      </c>
      <c r="AQ78" s="142" cm="1">
        <f t="array" aca="1" ref="AQ78" ca="1">IF(OR(AP78="N/A",AP78=""), "", INDEX(INDIRECT(AP$2), AP78))</f>
        <v>1</v>
      </c>
      <c r="AR78" s="138" cm="1">
        <f t="array" aca="1" ref="AR78" ca="1">IF(OR(AP78="N/A",AP78=""), "", INDEX($R$5:$R$300, AP78))</f>
        <v>2</v>
      </c>
      <c r="AS78" s="134"/>
      <c r="AT78" s="142" t="str" cm="1">
        <f t="array" aca="1" ref="AT78" ca="1">IF(OR(AS78="N/A",AS78=""), "", INDEX(INDIRECT(AS$2), AS78))</f>
        <v/>
      </c>
      <c r="AU78" s="138" t="str" cm="1">
        <f t="array" ref="AU78">IF(OR(AS78="N/A",AS78=""), "", INDEX($R$5:$R$300, AS78))</f>
        <v/>
      </c>
      <c r="AV78" s="134">
        <f ca="1"/>
        <v>137</v>
      </c>
      <c r="AW78" s="142" cm="1">
        <f t="array" aca="1" ref="AW78" ca="1">IF(OR(AV78="N/A",AV78=""), "", INDEX(INDIRECT(AV$2), AV78))</f>
        <v>1</v>
      </c>
      <c r="AX78" s="138" cm="1">
        <f t="array" aca="1" ref="AX78" ca="1">IF(OR(AV78="N/A",AV78=""), "", INDEX($R$5:$R$300, AV78))</f>
        <v>4</v>
      </c>
      <c r="AY78" s="134"/>
      <c r="AZ78" s="142" t="str" cm="1">
        <f t="array" aca="1" ref="AZ78" ca="1">IF(OR(AY78="N/A",AY78=""), "", INDEX(INDIRECT(AY$2), AY78))</f>
        <v/>
      </c>
      <c r="BA78" s="138" t="str" cm="1">
        <f t="array" ref="BA78">IF(OR(AY78="N/A",AY78=""), "", INDEX($R$5:$R$300, AY78))</f>
        <v/>
      </c>
      <c r="BB78" s="134"/>
      <c r="BC78" s="142" t="str" cm="1">
        <f t="array" aca="1" ref="BC78" ca="1">IF(OR(BB78="N/A",BB78=""), "", INDEX(INDIRECT(BB$2), BB78))</f>
        <v/>
      </c>
      <c r="BD78" s="138" t="str" cm="1">
        <f t="array" ref="BD78">IF(OR(BB78="N/A",BB78=""), "", INDEX($R$5:$R$300, BB78))</f>
        <v/>
      </c>
      <c r="BE78" s="134"/>
      <c r="BF78" s="142" t="str" cm="1">
        <f t="array" aca="1" ref="BF78" ca="1">IF(OR(BE78="N/A",BE78=""), "", INDEX(INDIRECT(BE$2), BE78))</f>
        <v/>
      </c>
      <c r="BG78" s="138" t="str" cm="1">
        <f t="array" ref="BG78">IF(OR(BE78="N/A",BE78=""), "", INDEX($R$5:$R$300, BE78))</f>
        <v/>
      </c>
      <c r="BH78" s="134"/>
      <c r="BI78" s="142" t="str" cm="1">
        <f t="array" aca="1" ref="BI78" ca="1">IF(OR(BH78="N/A",BH78=""), "", INDEX(INDIRECT(BH$2), BH78))</f>
        <v/>
      </c>
      <c r="BJ78" s="138" t="str" cm="1">
        <f t="array" ref="BJ78">IF(OR(BH78="N/A",BH78=""), "", INDEX($R$5:$R$300, BH78))</f>
        <v/>
      </c>
      <c r="BK78" s="134"/>
      <c r="BL78" s="142" t="str" cm="1">
        <f t="array" aca="1" ref="BL78" ca="1">IF(OR(BK78="N/A",BK78=""), "", INDEX(INDIRECT(BK$2), BK78))</f>
        <v/>
      </c>
      <c r="BM78" s="138" t="str" cm="1">
        <f t="array" ref="BM78">IF(OR(BK78="N/A",BK78=""), "", INDEX($R$5:$R$300, BK78))</f>
        <v/>
      </c>
      <c r="BN78" s="134"/>
      <c r="BO78" s="142" t="str" cm="1">
        <f t="array" aca="1" ref="BO78" ca="1">IF(OR(BN78="N/A",BN78=""), "", INDEX(INDIRECT(BN$2), BN78))</f>
        <v/>
      </c>
      <c r="BP78" s="138" t="str" cm="1">
        <f t="array" ref="BP78">IF(OR(BN78="N/A",BN78=""), "", INDEX($R$5:$R$300, BN78))</f>
        <v/>
      </c>
      <c r="BQ78" s="134"/>
      <c r="BR78" s="142" t="str" cm="1">
        <f t="array" aca="1" ref="BR78" ca="1">IF(OR(BQ78="N/A",BQ78=""), "", INDEX(INDIRECT(BQ$2), BQ78))</f>
        <v/>
      </c>
      <c r="BS78" s="138" t="str" cm="1">
        <f t="array" ref="BS78">IF(OR(BQ78="N/A",BQ78=""), "", INDEX($R$5:$R$300, BQ78))</f>
        <v/>
      </c>
      <c r="BT78" s="40"/>
      <c r="BU78" s="41"/>
      <c r="BV78" s="41"/>
      <c r="BW78" s="41"/>
      <c r="BX78" s="41"/>
      <c r="BY78" s="41"/>
      <c r="BZ78" s="41"/>
      <c r="CA78" s="41"/>
      <c r="CB78" s="41"/>
      <c r="CC78" s="41"/>
      <c r="CD78" s="41"/>
      <c r="CE78" s="41"/>
      <c r="CF78" s="41"/>
      <c r="CG78" s="41"/>
      <c r="CH78" s="40"/>
      <c r="CI78" s="59" t="str">
        <f t="shared" ca="1" si="45"/>
        <v/>
      </c>
      <c r="CJ78" s="59" t="str">
        <f t="shared" ca="1" si="45"/>
        <v/>
      </c>
      <c r="CK78" s="59" t="str">
        <f t="shared" ca="1" si="45"/>
        <v/>
      </c>
      <c r="CL78" s="59">
        <f t="shared" ca="1" si="45"/>
        <v>0.84124592905214413</v>
      </c>
      <c r="CM78" s="59" t="str">
        <f t="shared" ca="1" si="45"/>
        <v/>
      </c>
      <c r="CN78" s="59">
        <f t="shared" ca="1" si="45"/>
        <v>0.71716688462621658</v>
      </c>
      <c r="CO78" s="59" t="str">
        <f t="shared" ca="1" si="45"/>
        <v/>
      </c>
      <c r="CP78" s="59" t="str">
        <f t="shared" ca="1" si="43"/>
        <v/>
      </c>
      <c r="CQ78" s="59" t="str">
        <f t="shared" ca="1" si="33"/>
        <v/>
      </c>
      <c r="CR78" s="59" t="str">
        <f t="shared" ca="1" si="33"/>
        <v/>
      </c>
      <c r="CS78" s="59" t="str">
        <f t="shared" ca="1" si="33"/>
        <v/>
      </c>
      <c r="CT78" s="59" t="str">
        <f t="shared" ca="1" si="33"/>
        <v/>
      </c>
      <c r="CU78" s="59" t="str">
        <f t="shared" ca="1" si="33"/>
        <v/>
      </c>
      <c r="CV78" s="60" t="str">
        <f t="shared" ca="1" si="40"/>
        <v/>
      </c>
      <c r="CW78" s="32" t="str">
        <f t="shared" ca="1" si="37"/>
        <v/>
      </c>
      <c r="CX78" s="32" t="str">
        <f t="shared" ca="1" si="37"/>
        <v/>
      </c>
      <c r="CY78" s="32" t="str">
        <f t="shared" ca="1" si="37"/>
        <v/>
      </c>
      <c r="CZ78" s="32" t="str">
        <f t="shared" ca="1" si="37"/>
        <v/>
      </c>
      <c r="DA78" s="32" t="str">
        <f t="shared" ca="1" si="37"/>
        <v/>
      </c>
      <c r="DB78" s="32" t="str">
        <f t="shared" ca="1" si="37"/>
        <v/>
      </c>
      <c r="DC78" s="32" t="str">
        <f t="shared" ca="1" si="37"/>
        <v/>
      </c>
      <c r="DD78" s="32" t="str">
        <f t="shared" ca="1" si="36"/>
        <v/>
      </c>
      <c r="DE78" s="32" t="str">
        <f t="shared" ca="1" si="36"/>
        <v/>
      </c>
      <c r="DF78" s="32" t="str">
        <f t="shared" ca="1" si="36"/>
        <v/>
      </c>
      <c r="DG78" s="32" t="str">
        <f t="shared" ca="1" si="36"/>
        <v/>
      </c>
      <c r="DH78" s="32" t="str">
        <f t="shared" ca="1" si="36"/>
        <v/>
      </c>
      <c r="DI78" s="32" t="str">
        <f t="shared" ca="1" si="36"/>
        <v/>
      </c>
      <c r="DJ78" s="60" t="str">
        <f t="shared" ca="1" si="41"/>
        <v/>
      </c>
      <c r="DK78" s="112" t="str" cm="1">
        <f t="array" aca="1" ref="DK78" ca="1">IFERROR(IF(DL78="", "", INDIRECT(_xlfn.CONCAT(DK$1,$DJ78))), "")</f>
        <v/>
      </c>
      <c r="DL78" s="113" t="str" cm="1">
        <f t="array" aca="1" ref="DL78" ca="1">IFERROR(IF(INDIRECT(_xlfn.CONCAT(DL$1, $DJ78))="", "", INDIRECT(_xlfn.CONCAT(DL$1, $DJ78))),"")</f>
        <v/>
      </c>
      <c r="DM78" s="114" t="str" cm="1">
        <f t="array" aca="1" ref="DM78" ca="1">IFERROR(IF(DN78="", "", INDIRECT(_xlfn.CONCAT(DM$1,$DJ78))), "")</f>
        <v/>
      </c>
      <c r="DN78" s="115" t="str" cm="1">
        <f t="array" aca="1" ref="DN78" ca="1">IFERROR(IF(INDIRECT(_xlfn.CONCAT(DN$1, $DJ78))="", "", INDIRECT(_xlfn.CONCAT(DN$1, $DJ78))),"")</f>
        <v/>
      </c>
      <c r="DO78" s="112" t="str" cm="1">
        <f t="array" aca="1" ref="DO78" ca="1">IFERROR(IF(DP78="", "", INDIRECT(_xlfn.CONCAT(DO$1,$DJ78))), "")</f>
        <v/>
      </c>
      <c r="DP78" s="113" t="str" cm="1">
        <f t="array" aca="1" ref="DP78" ca="1">IFERROR(IF(INDIRECT(_xlfn.CONCAT(DP$1, $DJ78))="", "", INDIRECT(_xlfn.CONCAT(DP$1, $DJ78))),"")</f>
        <v/>
      </c>
      <c r="DQ78" s="114" t="str" cm="1">
        <f t="array" aca="1" ref="DQ78" ca="1">IFERROR(IF(DR78="", "", INDIRECT(_xlfn.CONCAT(DQ$1,$DJ78))), "")</f>
        <v/>
      </c>
      <c r="DR78" s="115" t="str" cm="1">
        <f t="array" aca="1" ref="DR78" ca="1">IFERROR(IF(INDIRECT(_xlfn.CONCAT(DR$1, $DJ78))="", "", INDIRECT(_xlfn.CONCAT(DR$1, $DJ78))),"")</f>
        <v/>
      </c>
      <c r="DS78" s="112" t="str" cm="1">
        <f t="array" aca="1" ref="DS78" ca="1">IFERROR(IF(DT78="", "", INDIRECT(_xlfn.CONCAT(DS$1,$DJ78))), "")</f>
        <v/>
      </c>
      <c r="DT78" s="113" t="str" cm="1">
        <f t="array" aca="1" ref="DT78" ca="1">IFERROR(IF(INDIRECT(_xlfn.CONCAT(DT$1, $DJ78))="", "", INDIRECT(_xlfn.CONCAT(DT$1, $DJ78))),"")</f>
        <v/>
      </c>
      <c r="DU78" s="114" t="str" cm="1">
        <f t="array" aca="1" ref="DU78" ca="1">IFERROR(IF(DV78="", "", INDIRECT(_xlfn.CONCAT(DU$1,$DJ78))), "")</f>
        <v/>
      </c>
      <c r="DV78" s="115" t="str" cm="1">
        <f t="array" aca="1" ref="DV78" ca="1">IFERROR(IF(INDIRECT(_xlfn.CONCAT(DV$1, $DJ78))="", "", INDIRECT(_xlfn.CONCAT(DV$1, $DJ78))),"")</f>
        <v/>
      </c>
      <c r="DW78" s="112" t="str" cm="1">
        <f t="array" aca="1" ref="DW78" ca="1">IFERROR(IF(DX78="", "", INDIRECT(_xlfn.CONCAT(DW$1,$DJ78))), "")</f>
        <v/>
      </c>
      <c r="DX78" s="113" t="str" cm="1">
        <f t="array" aca="1" ref="DX78" ca="1">IFERROR(IF(INDIRECT(_xlfn.CONCAT(DX$1, $DJ78))="", "", INDIRECT(_xlfn.CONCAT(DX$1, $DJ78))),"")</f>
        <v/>
      </c>
      <c r="DY78" s="114" t="str" cm="1">
        <f t="array" aca="1" ref="DY78" ca="1">IFERROR(IF(DZ78="", "", INDIRECT(_xlfn.CONCAT(DY$1,$DJ78))), "")</f>
        <v/>
      </c>
      <c r="DZ78" s="115" t="str" cm="1">
        <f t="array" aca="1" ref="DZ78" ca="1">IFERROR(IF(INDIRECT(_xlfn.CONCAT(DZ$1, $DJ78))="", "", INDIRECT(_xlfn.CONCAT(DZ$1, $DJ78))),"")</f>
        <v/>
      </c>
      <c r="EA78" s="112" t="str" cm="1">
        <f t="array" aca="1" ref="EA78" ca="1">IFERROR(IF(EB78="", "", INDIRECT(_xlfn.CONCAT(EA$1,$DJ78))), "")</f>
        <v/>
      </c>
      <c r="EB78" s="113" t="str" cm="1">
        <f t="array" aca="1" ref="EB78" ca="1">IFERROR(IF(INDIRECT(_xlfn.CONCAT(EB$1, $DJ78))="", "", INDIRECT(_xlfn.CONCAT(EB$1, $DJ78))),"")</f>
        <v/>
      </c>
      <c r="EC78" s="114" t="str" cm="1">
        <f t="array" aca="1" ref="EC78" ca="1">IFERROR(IF(ED78="", "", INDIRECT(_xlfn.CONCAT(EC$1,$DJ78))), "")</f>
        <v/>
      </c>
      <c r="ED78" s="115" t="str" cm="1">
        <f t="array" aca="1" ref="ED78" ca="1">IFERROR(IF(INDIRECT(_xlfn.CONCAT(ED$1, $DJ78))="", "", INDIRECT(_xlfn.CONCAT(ED$1, $DJ78))),"")</f>
        <v/>
      </c>
      <c r="EE78" s="112" t="str" cm="1">
        <f t="array" aca="1" ref="EE78" ca="1">IFERROR(IF(EF78="", "", INDIRECT(_xlfn.CONCAT(EE$1,$DJ78))), "")</f>
        <v/>
      </c>
      <c r="EF78" s="113" t="str" cm="1">
        <f t="array" aca="1" ref="EF78" ca="1">IFERROR(IF(INDIRECT(_xlfn.CONCAT(EF$1, $DJ78))="", "", INDIRECT(_xlfn.CONCAT(EF$1, $DJ78))),"")</f>
        <v/>
      </c>
      <c r="EG78" s="114" t="str" cm="1">
        <f t="array" aca="1" ref="EG78" ca="1">IFERROR(IF(EH78="", "", INDIRECT(_xlfn.CONCAT(EG$1,$DJ78))), "")</f>
        <v/>
      </c>
      <c r="EH78" s="115" t="str" cm="1">
        <f t="array" aca="1" ref="EH78" ca="1">IFERROR(IF(INDIRECT(_xlfn.CONCAT(EH$1, $DJ78))="", "", INDIRECT(_xlfn.CONCAT(EH$1, $DJ78))),"")</f>
        <v/>
      </c>
      <c r="EI78" s="112" t="str" cm="1">
        <f t="array" aca="1" ref="EI78" ca="1">IFERROR(IF(EJ78="", "", INDIRECT(_xlfn.CONCAT(EI$1,$DJ78))), "")</f>
        <v/>
      </c>
      <c r="EJ78" s="116" t="str" cm="1">
        <f t="array" aca="1" ref="EJ78" ca="1">IFERROR(IF(INDIRECT(_xlfn.CONCAT(EJ$1, $DJ78))="", "", INDIRECT(_xlfn.CONCAT(EJ$1, $DJ78))),"")</f>
        <v/>
      </c>
      <c r="EK78" s="32"/>
      <c r="EL78" s="32"/>
      <c r="EM78" s="32"/>
      <c r="EN78" s="32"/>
      <c r="EO78" s="32"/>
      <c r="EP78" s="32"/>
      <c r="EQ78" s="32"/>
      <c r="ER78" s="32"/>
      <c r="ES78" s="32"/>
      <c r="ET78" s="32"/>
      <c r="EU78" s="32"/>
      <c r="EV78" s="32"/>
      <c r="EW78" s="32"/>
      <c r="EX78" s="32"/>
      <c r="EY78" s="32"/>
      <c r="EZ78" s="32"/>
      <c r="FA78" s="32"/>
      <c r="FB78" s="32"/>
      <c r="FC78" s="32"/>
      <c r="FD78" s="32"/>
      <c r="FE78" s="32"/>
      <c r="FF78" s="32"/>
      <c r="FG78" s="32"/>
      <c r="FH78" s="32"/>
      <c r="FI78" s="32"/>
      <c r="FJ78" s="32"/>
      <c r="FK78" s="32"/>
      <c r="FL78" s="32"/>
      <c r="FM78" s="32"/>
      <c r="FN78" s="32"/>
      <c r="FO78" s="32"/>
      <c r="FP78" s="32"/>
      <c r="FQ78" s="32"/>
      <c r="FR78" s="32"/>
      <c r="FS78" s="32"/>
      <c r="FT78" s="32"/>
      <c r="FU78" s="32"/>
      <c r="FV78" s="32"/>
      <c r="FW78" s="32"/>
      <c r="FX78" s="32"/>
      <c r="FY78" s="32"/>
      <c r="FZ78" s="32"/>
      <c r="GA78" s="32"/>
      <c r="GB78" s="32"/>
      <c r="GC78" s="32"/>
      <c r="GD78" s="32"/>
      <c r="GE78" s="32"/>
      <c r="GF78" s="32"/>
      <c r="GG78" s="32"/>
      <c r="GH78" s="32"/>
      <c r="GI78" s="32"/>
      <c r="GJ78" s="32"/>
      <c r="GK78" s="32"/>
      <c r="GL78" s="32"/>
    </row>
    <row r="79" spans="1:194" s="34" customFormat="1" x14ac:dyDescent="0.3">
      <c r="A79" s="104">
        <f t="shared" si="38"/>
        <v>75</v>
      </c>
      <c r="B79" s="54">
        <v>58.559999999999945</v>
      </c>
      <c r="C79" s="55">
        <v>59.349999999999945</v>
      </c>
      <c r="D79" s="55" t="s">
        <v>96</v>
      </c>
      <c r="E79" s="56">
        <v>0</v>
      </c>
      <c r="F79" s="54">
        <v>0</v>
      </c>
      <c r="G79" s="54">
        <v>0</v>
      </c>
      <c r="H79" s="54">
        <v>5</v>
      </c>
      <c r="I79" s="54">
        <v>0</v>
      </c>
      <c r="J79" s="54">
        <v>8</v>
      </c>
      <c r="K79" s="54">
        <v>0</v>
      </c>
      <c r="L79" s="54">
        <v>0</v>
      </c>
      <c r="M79" s="54">
        <v>0</v>
      </c>
      <c r="N79" s="54">
        <v>1</v>
      </c>
      <c r="O79" s="54">
        <v>0</v>
      </c>
      <c r="P79" s="54">
        <v>0</v>
      </c>
      <c r="Q79" s="54">
        <v>0</v>
      </c>
      <c r="R79" s="57">
        <f t="shared" si="39"/>
        <v>14</v>
      </c>
      <c r="S79" s="32" t="str">
        <f t="shared" si="44"/>
        <v/>
      </c>
      <c r="T79" s="32" t="str">
        <f t="shared" si="44"/>
        <v/>
      </c>
      <c r="U79" s="32" t="str">
        <f t="shared" si="44"/>
        <v/>
      </c>
      <c r="V79" s="32">
        <f t="shared" si="44"/>
        <v>0.35714285714285715</v>
      </c>
      <c r="W79" s="32" t="str">
        <f t="shared" si="44"/>
        <v/>
      </c>
      <c r="X79" s="32">
        <f t="shared" si="44"/>
        <v>0.5714285714285714</v>
      </c>
      <c r="Y79" s="32" t="str">
        <f t="shared" si="44"/>
        <v/>
      </c>
      <c r="Z79" s="32" t="str">
        <f t="shared" si="42"/>
        <v/>
      </c>
      <c r="AA79" s="32" t="str">
        <f t="shared" si="32"/>
        <v/>
      </c>
      <c r="AB79" s="32">
        <f t="shared" si="32"/>
        <v>7.1428571428571425E-2</v>
      </c>
      <c r="AC79" s="32" t="str">
        <f t="shared" si="32"/>
        <v/>
      </c>
      <c r="AD79" s="32" t="str">
        <f t="shared" si="32"/>
        <v/>
      </c>
      <c r="AE79" s="32" t="str">
        <f t="shared" si="32"/>
        <v/>
      </c>
      <c r="AF79" s="40"/>
      <c r="AG79" s="133"/>
      <c r="AH79" s="142" t="str" cm="1">
        <f t="array" aca="1" ref="AH79" ca="1">IF(OR(AG79="N/A",AG79=""), "", INDEX(INDIRECT(AG$2), AG79))</f>
        <v/>
      </c>
      <c r="AI79" s="138" t="str" cm="1">
        <f t="array" ref="AI79">IF(OR(AG79="N/A",AG79=""), "", INDEX($R$5:$R$300, AG79))</f>
        <v/>
      </c>
      <c r="AJ79" s="134"/>
      <c r="AK79" s="142" t="str" cm="1">
        <f t="array" aca="1" ref="AK79" ca="1">IF(OR(AJ79="N/A",AJ79=""), "", INDEX(INDIRECT(AJ$2), AJ79))</f>
        <v/>
      </c>
      <c r="AL79" s="138" t="str" cm="1">
        <f t="array" ref="AL79">IF(OR(AJ79="N/A",AJ79=""), "", INDEX($R$5:$R$300, AJ79))</f>
        <v/>
      </c>
      <c r="AM79" s="134"/>
      <c r="AN79" s="142" t="str" cm="1">
        <f t="array" aca="1" ref="AN79" ca="1">IF(OR(AM79="N/A",AM79=""), "", INDEX(INDIRECT(AM$2), AM79))</f>
        <v/>
      </c>
      <c r="AO79" s="138" t="str" cm="1">
        <f t="array" ref="AO79">IF(OR(AM79="N/A",AM79=""), "", INDEX($R$5:$R$300, AM79))</f>
        <v/>
      </c>
      <c r="AP79" s="134">
        <f ca="1"/>
        <v>140</v>
      </c>
      <c r="AQ79" s="142" cm="1">
        <f t="array" aca="1" ref="AQ79" ca="1">IF(OR(AP79="N/A",AP79=""), "", INDEX(INDIRECT(AP$2), AP79))</f>
        <v>3</v>
      </c>
      <c r="AR79" s="138" cm="1">
        <f t="array" aca="1" ref="AR79" ca="1">IF(OR(AP79="N/A",AP79=""), "", INDEX($R$5:$R$300, AP79))</f>
        <v>7</v>
      </c>
      <c r="AS79" s="134"/>
      <c r="AT79" s="142" t="str" cm="1">
        <f t="array" aca="1" ref="AT79" ca="1">IF(OR(AS79="N/A",AS79=""), "", INDEX(INDIRECT(AS$2), AS79))</f>
        <v/>
      </c>
      <c r="AU79" s="138" t="str" cm="1">
        <f t="array" ref="AU79">IF(OR(AS79="N/A",AS79=""), "", INDEX($R$5:$R$300, AS79))</f>
        <v/>
      </c>
      <c r="AV79" s="134">
        <f ca="1"/>
        <v>138</v>
      </c>
      <c r="AW79" s="142" cm="1">
        <f t="array" aca="1" ref="AW79" ca="1">IF(OR(AV79="N/A",AV79=""), "", INDEX(INDIRECT(AV$2), AV79))</f>
        <v>1</v>
      </c>
      <c r="AX79" s="138" cm="1">
        <f t="array" aca="1" ref="AX79" ca="1">IF(OR(AV79="N/A",AV79=""), "", INDEX($R$5:$R$300, AV79))</f>
        <v>2</v>
      </c>
      <c r="AY79" s="134"/>
      <c r="AZ79" s="142" t="str" cm="1">
        <f t="array" aca="1" ref="AZ79" ca="1">IF(OR(AY79="N/A",AY79=""), "", INDEX(INDIRECT(AY$2), AY79))</f>
        <v/>
      </c>
      <c r="BA79" s="138" t="str" cm="1">
        <f t="array" ref="BA79">IF(OR(AY79="N/A",AY79=""), "", INDEX($R$5:$R$300, AY79))</f>
        <v/>
      </c>
      <c r="BB79" s="134"/>
      <c r="BC79" s="142" t="str" cm="1">
        <f t="array" aca="1" ref="BC79" ca="1">IF(OR(BB79="N/A",BB79=""), "", INDEX(INDIRECT(BB$2), BB79))</f>
        <v/>
      </c>
      <c r="BD79" s="138" t="str" cm="1">
        <f t="array" ref="BD79">IF(OR(BB79="N/A",BB79=""), "", INDEX($R$5:$R$300, BB79))</f>
        <v/>
      </c>
      <c r="BE79" s="134"/>
      <c r="BF79" s="142" t="str" cm="1">
        <f t="array" aca="1" ref="BF79" ca="1">IF(OR(BE79="N/A",BE79=""), "", INDEX(INDIRECT(BE$2), BE79))</f>
        <v/>
      </c>
      <c r="BG79" s="138" t="str" cm="1">
        <f t="array" ref="BG79">IF(OR(BE79="N/A",BE79=""), "", INDEX($R$5:$R$300, BE79))</f>
        <v/>
      </c>
      <c r="BH79" s="134"/>
      <c r="BI79" s="142" t="str" cm="1">
        <f t="array" aca="1" ref="BI79" ca="1">IF(OR(BH79="N/A",BH79=""), "", INDEX(INDIRECT(BH$2), BH79))</f>
        <v/>
      </c>
      <c r="BJ79" s="138" t="str" cm="1">
        <f t="array" ref="BJ79">IF(OR(BH79="N/A",BH79=""), "", INDEX($R$5:$R$300, BH79))</f>
        <v/>
      </c>
      <c r="BK79" s="134"/>
      <c r="BL79" s="142" t="str" cm="1">
        <f t="array" aca="1" ref="BL79" ca="1">IF(OR(BK79="N/A",BK79=""), "", INDEX(INDIRECT(BK$2), BK79))</f>
        <v/>
      </c>
      <c r="BM79" s="138" t="str" cm="1">
        <f t="array" ref="BM79">IF(OR(BK79="N/A",BK79=""), "", INDEX($R$5:$R$300, BK79))</f>
        <v/>
      </c>
      <c r="BN79" s="134"/>
      <c r="BO79" s="142" t="str" cm="1">
        <f t="array" aca="1" ref="BO79" ca="1">IF(OR(BN79="N/A",BN79=""), "", INDEX(INDIRECT(BN$2), BN79))</f>
        <v/>
      </c>
      <c r="BP79" s="138" t="str" cm="1">
        <f t="array" ref="BP79">IF(OR(BN79="N/A",BN79=""), "", INDEX($R$5:$R$300, BN79))</f>
        <v/>
      </c>
      <c r="BQ79" s="134"/>
      <c r="BR79" s="142" t="str" cm="1">
        <f t="array" aca="1" ref="BR79" ca="1">IF(OR(BQ79="N/A",BQ79=""), "", INDEX(INDIRECT(BQ$2), BQ79))</f>
        <v/>
      </c>
      <c r="BS79" s="138" t="str" cm="1">
        <f t="array" ref="BS79">IF(OR(BQ79="N/A",BQ79=""), "", INDEX($R$5:$R$300, BQ79))</f>
        <v/>
      </c>
      <c r="BT79" s="40"/>
      <c r="BU79" s="41"/>
      <c r="BV79" s="41"/>
      <c r="BW79" s="41"/>
      <c r="BX79" s="41"/>
      <c r="BY79" s="41"/>
      <c r="BZ79" s="41"/>
      <c r="CA79" s="41"/>
      <c r="CB79" s="41"/>
      <c r="CC79" s="41"/>
      <c r="CD79" s="41"/>
      <c r="CE79" s="41"/>
      <c r="CF79" s="41"/>
      <c r="CG79" s="41"/>
      <c r="CH79" s="40"/>
      <c r="CI79" s="59" t="str">
        <f t="shared" ca="1" si="45"/>
        <v/>
      </c>
      <c r="CJ79" s="59" t="str">
        <f t="shared" ca="1" si="45"/>
        <v/>
      </c>
      <c r="CK79" s="59" t="str">
        <f t="shared" ca="1" si="45"/>
        <v/>
      </c>
      <c r="CL79" s="59">
        <f t="shared" ca="1" si="45"/>
        <v>0.56115082256171878</v>
      </c>
      <c r="CM79" s="59" t="str">
        <f t="shared" ca="1" si="45"/>
        <v/>
      </c>
      <c r="CN79" s="59">
        <f t="shared" ca="1" si="45"/>
        <v>0.9866260567774312</v>
      </c>
      <c r="CO79" s="59" t="str">
        <f t="shared" ca="1" si="45"/>
        <v/>
      </c>
      <c r="CP79" s="59" t="str">
        <f t="shared" ca="1" si="43"/>
        <v/>
      </c>
      <c r="CQ79" s="59" t="str">
        <f t="shared" ca="1" si="33"/>
        <v/>
      </c>
      <c r="CR79" s="59">
        <f t="shared" ca="1" si="33"/>
        <v>0.93679966457617603</v>
      </c>
      <c r="CS79" s="59" t="str">
        <f t="shared" ca="1" si="33"/>
        <v/>
      </c>
      <c r="CT79" s="59" t="str">
        <f t="shared" ca="1" si="33"/>
        <v/>
      </c>
      <c r="CU79" s="59" t="str">
        <f t="shared" ca="1" si="33"/>
        <v/>
      </c>
      <c r="CV79" s="60">
        <f t="shared" ca="1" si="40"/>
        <v>75</v>
      </c>
      <c r="CW79" s="32" t="str">
        <f t="shared" ca="1" si="37"/>
        <v/>
      </c>
      <c r="CX79" s="32" t="str">
        <f t="shared" ca="1" si="37"/>
        <v/>
      </c>
      <c r="CY79" s="32" t="str">
        <f t="shared" ca="1" si="37"/>
        <v/>
      </c>
      <c r="CZ79" s="32" t="str">
        <f t="shared" ca="1" si="37"/>
        <v/>
      </c>
      <c r="DA79" s="32" t="str">
        <f t="shared" ca="1" si="37"/>
        <v/>
      </c>
      <c r="DB79" s="32">
        <f t="shared" ca="1" si="37"/>
        <v>0.2878464818763326</v>
      </c>
      <c r="DC79" s="32" t="str">
        <f t="shared" ca="1" si="37"/>
        <v/>
      </c>
      <c r="DD79" s="32" t="str">
        <f t="shared" ca="1" si="36"/>
        <v/>
      </c>
      <c r="DE79" s="32" t="str">
        <f t="shared" ca="1" si="36"/>
        <v/>
      </c>
      <c r="DF79" s="32">
        <f t="shared" ca="1" si="36"/>
        <v>2.8518123667377396E-2</v>
      </c>
      <c r="DG79" s="32" t="str">
        <f t="shared" ca="1" si="36"/>
        <v/>
      </c>
      <c r="DH79" s="32" t="str">
        <f t="shared" ca="1" si="36"/>
        <v/>
      </c>
      <c r="DI79" s="32" t="str">
        <f t="shared" ca="1" si="36"/>
        <v/>
      </c>
      <c r="DJ79" s="60">
        <f t="shared" ca="1" si="41"/>
        <v>79</v>
      </c>
      <c r="DK79" s="112" t="str" cm="1">
        <f t="array" aca="1" ref="DK79" ca="1">IFERROR(IF(DL79="", "", INDIRECT(_xlfn.CONCAT(DK$1,$DJ79))), "")</f>
        <v/>
      </c>
      <c r="DL79" s="113" t="str" cm="1">
        <f t="array" aca="1" ref="DL79" ca="1">IFERROR(IF(INDIRECT(_xlfn.CONCAT(DL$1, $DJ79))="", "", INDIRECT(_xlfn.CONCAT(DL$1, $DJ79))),"")</f>
        <v/>
      </c>
      <c r="DM79" s="114" t="str" cm="1">
        <f t="array" aca="1" ref="DM79" ca="1">IFERROR(IF(DN79="", "", INDIRECT(_xlfn.CONCAT(DM$1,$DJ79))), "")</f>
        <v/>
      </c>
      <c r="DN79" s="115" t="str" cm="1">
        <f t="array" aca="1" ref="DN79" ca="1">IFERROR(IF(INDIRECT(_xlfn.CONCAT(DN$1, $DJ79))="", "", INDIRECT(_xlfn.CONCAT(DN$1, $DJ79))),"")</f>
        <v/>
      </c>
      <c r="DO79" s="112" t="str" cm="1">
        <f t="array" aca="1" ref="DO79" ca="1">IFERROR(IF(DP79="", "", INDIRECT(_xlfn.CONCAT(DO$1,$DJ79))), "")</f>
        <v/>
      </c>
      <c r="DP79" s="113" t="str" cm="1">
        <f t="array" aca="1" ref="DP79" ca="1">IFERROR(IF(INDIRECT(_xlfn.CONCAT(DP$1, $DJ79))="", "", INDIRECT(_xlfn.CONCAT(DP$1, $DJ79))),"")</f>
        <v/>
      </c>
      <c r="DQ79" s="114" t="str" cm="1">
        <f t="array" aca="1" ref="DQ79" ca="1">IFERROR(IF(DR79="", "", INDIRECT(_xlfn.CONCAT(DQ$1,$DJ79))), "")</f>
        <v/>
      </c>
      <c r="DR79" s="115" t="str" cm="1">
        <f t="array" aca="1" ref="DR79" ca="1">IFERROR(IF(INDIRECT(_xlfn.CONCAT(DR$1, $DJ79))="", "", INDIRECT(_xlfn.CONCAT(DR$1, $DJ79))),"")</f>
        <v/>
      </c>
      <c r="DS79" s="112" t="str" cm="1">
        <f t="array" aca="1" ref="DS79" ca="1">IFERROR(IF(DT79="", "", INDIRECT(_xlfn.CONCAT(DS$1,$DJ79))), "")</f>
        <v/>
      </c>
      <c r="DT79" s="113" t="str" cm="1">
        <f t="array" aca="1" ref="DT79" ca="1">IFERROR(IF(INDIRECT(_xlfn.CONCAT(DT$1, $DJ79))="", "", INDIRECT(_xlfn.CONCAT(DT$1, $DJ79))),"")</f>
        <v/>
      </c>
      <c r="DU79" s="114" cm="1">
        <f t="array" aca="1" ref="DU79" ca="1">IFERROR(IF(DV79="", "", INDIRECT(_xlfn.CONCAT(DU$1,$DJ79))), "")</f>
        <v>0.9866260567774312</v>
      </c>
      <c r="DV79" s="115" cm="1">
        <f t="array" aca="1" ref="DV79" ca="1">IFERROR(IF(INDIRECT(_xlfn.CONCAT(DV$1, $DJ79))="", "", INDIRECT(_xlfn.CONCAT(DV$1, $DJ79))),"")</f>
        <v>0.2878464818763326</v>
      </c>
      <c r="DW79" s="112" t="str" cm="1">
        <f t="array" aca="1" ref="DW79" ca="1">IFERROR(IF(DX79="", "", INDIRECT(_xlfn.CONCAT(DW$1,$DJ79))), "")</f>
        <v/>
      </c>
      <c r="DX79" s="113" t="str" cm="1">
        <f t="array" aca="1" ref="DX79" ca="1">IFERROR(IF(INDIRECT(_xlfn.CONCAT(DX$1, $DJ79))="", "", INDIRECT(_xlfn.CONCAT(DX$1, $DJ79))),"")</f>
        <v/>
      </c>
      <c r="DY79" s="114" t="str" cm="1">
        <f t="array" aca="1" ref="DY79" ca="1">IFERROR(IF(DZ79="", "", INDIRECT(_xlfn.CONCAT(DY$1,$DJ79))), "")</f>
        <v/>
      </c>
      <c r="DZ79" s="115" t="str" cm="1">
        <f t="array" aca="1" ref="DZ79" ca="1">IFERROR(IF(INDIRECT(_xlfn.CONCAT(DZ$1, $DJ79))="", "", INDIRECT(_xlfn.CONCAT(DZ$1, $DJ79))),"")</f>
        <v/>
      </c>
      <c r="EA79" s="112" t="str" cm="1">
        <f t="array" aca="1" ref="EA79" ca="1">IFERROR(IF(EB79="", "", INDIRECT(_xlfn.CONCAT(EA$1,$DJ79))), "")</f>
        <v/>
      </c>
      <c r="EB79" s="113" t="str" cm="1">
        <f t="array" aca="1" ref="EB79" ca="1">IFERROR(IF(INDIRECT(_xlfn.CONCAT(EB$1, $DJ79))="", "", INDIRECT(_xlfn.CONCAT(EB$1, $DJ79))),"")</f>
        <v/>
      </c>
      <c r="EC79" s="114" cm="1">
        <f t="array" aca="1" ref="EC79" ca="1">IFERROR(IF(ED79="", "", INDIRECT(_xlfn.CONCAT(EC$1,$DJ79))), "")</f>
        <v>0.93679966457617603</v>
      </c>
      <c r="ED79" s="115" cm="1">
        <f t="array" aca="1" ref="ED79" ca="1">IFERROR(IF(INDIRECT(_xlfn.CONCAT(ED$1, $DJ79))="", "", INDIRECT(_xlfn.CONCAT(ED$1, $DJ79))),"")</f>
        <v>2.8518123667377396E-2</v>
      </c>
      <c r="EE79" s="112" t="str" cm="1">
        <f t="array" aca="1" ref="EE79" ca="1">IFERROR(IF(EF79="", "", INDIRECT(_xlfn.CONCAT(EE$1,$DJ79))), "")</f>
        <v/>
      </c>
      <c r="EF79" s="113" t="str" cm="1">
        <f t="array" aca="1" ref="EF79" ca="1">IFERROR(IF(INDIRECT(_xlfn.CONCAT(EF$1, $DJ79))="", "", INDIRECT(_xlfn.CONCAT(EF$1, $DJ79))),"")</f>
        <v/>
      </c>
      <c r="EG79" s="114" t="str" cm="1">
        <f t="array" aca="1" ref="EG79" ca="1">IFERROR(IF(EH79="", "", INDIRECT(_xlfn.CONCAT(EG$1,$DJ79))), "")</f>
        <v/>
      </c>
      <c r="EH79" s="115" t="str" cm="1">
        <f t="array" aca="1" ref="EH79" ca="1">IFERROR(IF(INDIRECT(_xlfn.CONCAT(EH$1, $DJ79))="", "", INDIRECT(_xlfn.CONCAT(EH$1, $DJ79))),"")</f>
        <v/>
      </c>
      <c r="EI79" s="112" t="str" cm="1">
        <f t="array" aca="1" ref="EI79" ca="1">IFERROR(IF(EJ79="", "", INDIRECT(_xlfn.CONCAT(EI$1,$DJ79))), "")</f>
        <v/>
      </c>
      <c r="EJ79" s="116" t="str" cm="1">
        <f t="array" aca="1" ref="EJ79" ca="1">IFERROR(IF(INDIRECT(_xlfn.CONCAT(EJ$1, $DJ79))="", "", INDIRECT(_xlfn.CONCAT(EJ$1, $DJ79))),"")</f>
        <v/>
      </c>
      <c r="EK79" s="32"/>
      <c r="EL79" s="32"/>
      <c r="EM79" s="32"/>
      <c r="EN79" s="32"/>
      <c r="EO79" s="32"/>
      <c r="EP79" s="32"/>
      <c r="EQ79" s="32"/>
      <c r="ER79" s="32"/>
      <c r="ES79" s="32"/>
      <c r="ET79" s="32"/>
      <c r="EU79" s="32"/>
      <c r="EV79" s="32"/>
      <c r="EW79" s="32"/>
      <c r="EX79" s="32"/>
      <c r="EY79" s="32"/>
      <c r="EZ79" s="32"/>
      <c r="FA79" s="32"/>
      <c r="FB79" s="32"/>
      <c r="FC79" s="32"/>
      <c r="FD79" s="32"/>
      <c r="FE79" s="32"/>
      <c r="FF79" s="32"/>
      <c r="FG79" s="32"/>
      <c r="FH79" s="32"/>
      <c r="FI79" s="32"/>
      <c r="FJ79" s="32"/>
      <c r="FK79" s="32"/>
      <c r="FL79" s="32"/>
      <c r="FM79" s="32"/>
      <c r="FN79" s="32"/>
      <c r="FO79" s="32"/>
      <c r="FP79" s="32"/>
      <c r="FQ79" s="32"/>
      <c r="FR79" s="32"/>
      <c r="FS79" s="32"/>
      <c r="FT79" s="32"/>
      <c r="FU79" s="32"/>
      <c r="FV79" s="32"/>
      <c r="FW79" s="32"/>
      <c r="FX79" s="32"/>
      <c r="FY79" s="32"/>
      <c r="FZ79" s="32"/>
      <c r="GA79" s="32"/>
      <c r="GB79" s="32"/>
      <c r="GC79" s="32"/>
      <c r="GD79" s="32"/>
      <c r="GE79" s="32"/>
      <c r="GF79" s="32"/>
      <c r="GG79" s="32"/>
      <c r="GH79" s="32"/>
      <c r="GI79" s="32"/>
      <c r="GJ79" s="32"/>
      <c r="GK79" s="32"/>
      <c r="GL79" s="32"/>
    </row>
    <row r="80" spans="1:194" s="34" customFormat="1" x14ac:dyDescent="0.3">
      <c r="A80" s="104">
        <f t="shared" si="38"/>
        <v>76</v>
      </c>
      <c r="B80" s="54">
        <v>59.349999999999945</v>
      </c>
      <c r="C80" s="55">
        <v>60.139999999999944</v>
      </c>
      <c r="D80" s="55" t="s">
        <v>96</v>
      </c>
      <c r="E80" s="56">
        <v>1</v>
      </c>
      <c r="F80" s="54">
        <v>0</v>
      </c>
      <c r="G80" s="54">
        <v>0</v>
      </c>
      <c r="H80" s="54">
        <v>8</v>
      </c>
      <c r="I80" s="54">
        <v>0</v>
      </c>
      <c r="J80" s="54">
        <v>6</v>
      </c>
      <c r="K80" s="54">
        <v>1</v>
      </c>
      <c r="L80" s="54">
        <v>0</v>
      </c>
      <c r="M80" s="54">
        <v>0</v>
      </c>
      <c r="N80" s="54">
        <v>0</v>
      </c>
      <c r="O80" s="54">
        <v>0</v>
      </c>
      <c r="P80" s="54">
        <v>0</v>
      </c>
      <c r="Q80" s="54">
        <v>0</v>
      </c>
      <c r="R80" s="57">
        <f t="shared" si="39"/>
        <v>16</v>
      </c>
      <c r="S80" s="32">
        <f t="shared" si="44"/>
        <v>6.25E-2</v>
      </c>
      <c r="T80" s="32" t="str">
        <f t="shared" si="44"/>
        <v/>
      </c>
      <c r="U80" s="32" t="str">
        <f t="shared" si="44"/>
        <v/>
      </c>
      <c r="V80" s="32">
        <f t="shared" si="44"/>
        <v>0.5</v>
      </c>
      <c r="W80" s="32" t="str">
        <f t="shared" si="44"/>
        <v/>
      </c>
      <c r="X80" s="32">
        <f t="shared" si="44"/>
        <v>0.375</v>
      </c>
      <c r="Y80" s="32">
        <f t="shared" si="44"/>
        <v>6.25E-2</v>
      </c>
      <c r="Z80" s="32" t="str">
        <f t="shared" si="42"/>
        <v/>
      </c>
      <c r="AA80" s="32" t="str">
        <f t="shared" si="32"/>
        <v/>
      </c>
      <c r="AB80" s="32" t="str">
        <f t="shared" si="32"/>
        <v/>
      </c>
      <c r="AC80" s="32" t="str">
        <f t="shared" si="32"/>
        <v/>
      </c>
      <c r="AD80" s="32" t="str">
        <f t="shared" si="32"/>
        <v/>
      </c>
      <c r="AE80" s="32" t="str">
        <f t="shared" si="32"/>
        <v/>
      </c>
      <c r="AF80" s="40"/>
      <c r="AG80" s="133"/>
      <c r="AH80" s="142" t="str" cm="1">
        <f t="array" aca="1" ref="AH80" ca="1">IF(OR(AG80="N/A",AG80=""), "", INDEX(INDIRECT(AG$2), AG80))</f>
        <v/>
      </c>
      <c r="AI80" s="138" t="str" cm="1">
        <f t="array" ref="AI80">IF(OR(AG80="N/A",AG80=""), "", INDEX($R$5:$R$300, AG80))</f>
        <v/>
      </c>
      <c r="AJ80" s="134"/>
      <c r="AK80" s="142" t="str" cm="1">
        <f t="array" aca="1" ref="AK80" ca="1">IF(OR(AJ80="N/A",AJ80=""), "", INDEX(INDIRECT(AJ$2), AJ80))</f>
        <v/>
      </c>
      <c r="AL80" s="138" t="str" cm="1">
        <f t="array" ref="AL80">IF(OR(AJ80="N/A",AJ80=""), "", INDEX($R$5:$R$300, AJ80))</f>
        <v/>
      </c>
      <c r="AM80" s="134"/>
      <c r="AN80" s="142" t="str" cm="1">
        <f t="array" aca="1" ref="AN80" ca="1">IF(OR(AM80="N/A",AM80=""), "", INDEX(INDIRECT(AM$2), AM80))</f>
        <v/>
      </c>
      <c r="AO80" s="138" t="str" cm="1">
        <f t="array" ref="AO80">IF(OR(AM80="N/A",AM80=""), "", INDEX($R$5:$R$300, AM80))</f>
        <v/>
      </c>
      <c r="AP80" s="134">
        <f ca="1"/>
        <v>142</v>
      </c>
      <c r="AQ80" s="142" cm="1">
        <f t="array" aca="1" ref="AQ80" ca="1">IF(OR(AP80="N/A",AP80=""), "", INDEX(INDIRECT(AP$2), AP80))</f>
        <v>3</v>
      </c>
      <c r="AR80" s="138" cm="1">
        <f t="array" aca="1" ref="AR80" ca="1">IF(OR(AP80="N/A",AP80=""), "", INDEX($R$5:$R$300, AP80))</f>
        <v>5</v>
      </c>
      <c r="AS80" s="134"/>
      <c r="AT80" s="142" t="str" cm="1">
        <f t="array" aca="1" ref="AT80" ca="1">IF(OR(AS80="N/A",AS80=""), "", INDEX(INDIRECT(AS$2), AS80))</f>
        <v/>
      </c>
      <c r="AU80" s="138" t="str" cm="1">
        <f t="array" ref="AU80">IF(OR(AS80="N/A",AS80=""), "", INDEX($R$5:$R$300, AS80))</f>
        <v/>
      </c>
      <c r="AV80" s="134">
        <f ca="1"/>
        <v>141</v>
      </c>
      <c r="AW80" s="142" cm="1">
        <f t="array" aca="1" ref="AW80" ca="1">IF(OR(AV80="N/A",AV80=""), "", INDEX(INDIRECT(AV$2), AV80))</f>
        <v>1</v>
      </c>
      <c r="AX80" s="138" cm="1">
        <f t="array" aca="1" ref="AX80" ca="1">IF(OR(AV80="N/A",AV80=""), "", INDEX($R$5:$R$300, AV80))</f>
        <v>1</v>
      </c>
      <c r="AY80" s="134"/>
      <c r="AZ80" s="142" t="str" cm="1">
        <f t="array" aca="1" ref="AZ80" ca="1">IF(OR(AY80="N/A",AY80=""), "", INDEX(INDIRECT(AY$2), AY80))</f>
        <v/>
      </c>
      <c r="BA80" s="138" t="str" cm="1">
        <f t="array" ref="BA80">IF(OR(AY80="N/A",AY80=""), "", INDEX($R$5:$R$300, AY80))</f>
        <v/>
      </c>
      <c r="BB80" s="134"/>
      <c r="BC80" s="142" t="str" cm="1">
        <f t="array" aca="1" ref="BC80" ca="1">IF(OR(BB80="N/A",BB80=""), "", INDEX(INDIRECT(BB$2), BB80))</f>
        <v/>
      </c>
      <c r="BD80" s="138" t="str" cm="1">
        <f t="array" ref="BD80">IF(OR(BB80="N/A",BB80=""), "", INDEX($R$5:$R$300, BB80))</f>
        <v/>
      </c>
      <c r="BE80" s="134"/>
      <c r="BF80" s="142" t="str" cm="1">
        <f t="array" aca="1" ref="BF80" ca="1">IF(OR(BE80="N/A",BE80=""), "", INDEX(INDIRECT(BE$2), BE80))</f>
        <v/>
      </c>
      <c r="BG80" s="138" t="str" cm="1">
        <f t="array" ref="BG80">IF(OR(BE80="N/A",BE80=""), "", INDEX($R$5:$R$300, BE80))</f>
        <v/>
      </c>
      <c r="BH80" s="134"/>
      <c r="BI80" s="142" t="str" cm="1">
        <f t="array" aca="1" ref="BI80" ca="1">IF(OR(BH80="N/A",BH80=""), "", INDEX(INDIRECT(BH$2), BH80))</f>
        <v/>
      </c>
      <c r="BJ80" s="138" t="str" cm="1">
        <f t="array" ref="BJ80">IF(OR(BH80="N/A",BH80=""), "", INDEX($R$5:$R$300, BH80))</f>
        <v/>
      </c>
      <c r="BK80" s="134"/>
      <c r="BL80" s="142" t="str" cm="1">
        <f t="array" aca="1" ref="BL80" ca="1">IF(OR(BK80="N/A",BK80=""), "", INDEX(INDIRECT(BK$2), BK80))</f>
        <v/>
      </c>
      <c r="BM80" s="138" t="str" cm="1">
        <f t="array" ref="BM80">IF(OR(BK80="N/A",BK80=""), "", INDEX($R$5:$R$300, BK80))</f>
        <v/>
      </c>
      <c r="BN80" s="134"/>
      <c r="BO80" s="142" t="str" cm="1">
        <f t="array" aca="1" ref="BO80" ca="1">IF(OR(BN80="N/A",BN80=""), "", INDEX(INDIRECT(BN$2), BN80))</f>
        <v/>
      </c>
      <c r="BP80" s="138" t="str" cm="1">
        <f t="array" ref="BP80">IF(OR(BN80="N/A",BN80=""), "", INDEX($R$5:$R$300, BN80))</f>
        <v/>
      </c>
      <c r="BQ80" s="134"/>
      <c r="BR80" s="142" t="str" cm="1">
        <f t="array" aca="1" ref="BR80" ca="1">IF(OR(BQ80="N/A",BQ80=""), "", INDEX(INDIRECT(BQ$2), BQ80))</f>
        <v/>
      </c>
      <c r="BS80" s="138" t="str" cm="1">
        <f t="array" ref="BS80">IF(OR(BQ80="N/A",BQ80=""), "", INDEX($R$5:$R$300, BQ80))</f>
        <v/>
      </c>
      <c r="BT80" s="40"/>
      <c r="BU80" s="41"/>
      <c r="BV80" s="41"/>
      <c r="BW80" s="41"/>
      <c r="BX80" s="41"/>
      <c r="BY80" s="41"/>
      <c r="BZ80" s="41"/>
      <c r="CA80" s="41"/>
      <c r="CB80" s="41"/>
      <c r="CC80" s="41"/>
      <c r="CD80" s="41"/>
      <c r="CE80" s="41"/>
      <c r="CF80" s="41"/>
      <c r="CG80" s="41"/>
      <c r="CH80" s="40"/>
      <c r="CI80" s="59">
        <f t="shared" ca="1" si="45"/>
        <v>0.99978426110617979</v>
      </c>
      <c r="CJ80" s="59" t="str">
        <f t="shared" ca="1" si="45"/>
        <v/>
      </c>
      <c r="CK80" s="59" t="str">
        <f t="shared" ca="1" si="45"/>
        <v/>
      </c>
      <c r="CL80" s="59">
        <f t="shared" ca="1" si="45"/>
        <v>0.87850681362862793</v>
      </c>
      <c r="CM80" s="59" t="str">
        <f t="shared" ca="1" si="45"/>
        <v/>
      </c>
      <c r="CN80" s="59">
        <f t="shared" ca="1" si="45"/>
        <v>0.83407115773551499</v>
      </c>
      <c r="CO80" s="59">
        <f t="shared" ca="1" si="45"/>
        <v>0.20648225705235301</v>
      </c>
      <c r="CP80" s="59" t="str">
        <f t="shared" ca="1" si="43"/>
        <v/>
      </c>
      <c r="CQ80" s="59" t="str">
        <f t="shared" ca="1" si="33"/>
        <v/>
      </c>
      <c r="CR80" s="59" t="str">
        <f t="shared" ca="1" si="33"/>
        <v/>
      </c>
      <c r="CS80" s="59" t="str">
        <f t="shared" ca="1" si="33"/>
        <v/>
      </c>
      <c r="CT80" s="59" t="str">
        <f t="shared" ca="1" si="33"/>
        <v/>
      </c>
      <c r="CU80" s="59" t="str">
        <f t="shared" ca="1" si="33"/>
        <v/>
      </c>
      <c r="CV80" s="60" t="str">
        <f t="shared" ca="1" si="40"/>
        <v/>
      </c>
      <c r="CW80" s="32" t="str">
        <f t="shared" ca="1" si="37"/>
        <v/>
      </c>
      <c r="CX80" s="32" t="str">
        <f t="shared" ca="1" si="37"/>
        <v/>
      </c>
      <c r="CY80" s="32" t="str">
        <f t="shared" ca="1" si="37"/>
        <v/>
      </c>
      <c r="CZ80" s="32" t="str">
        <f t="shared" ca="1" si="37"/>
        <v/>
      </c>
      <c r="DA80" s="32" t="str">
        <f t="shared" ca="1" si="37"/>
        <v/>
      </c>
      <c r="DB80" s="32" t="str">
        <f t="shared" ca="1" si="37"/>
        <v/>
      </c>
      <c r="DC80" s="32" t="str">
        <f t="shared" ca="1" si="37"/>
        <v/>
      </c>
      <c r="DD80" s="32" t="str">
        <f t="shared" ca="1" si="36"/>
        <v/>
      </c>
      <c r="DE80" s="32" t="str">
        <f t="shared" ca="1" si="36"/>
        <v/>
      </c>
      <c r="DF80" s="32" t="str">
        <f t="shared" ca="1" si="36"/>
        <v/>
      </c>
      <c r="DG80" s="32" t="str">
        <f t="shared" ca="1" si="36"/>
        <v/>
      </c>
      <c r="DH80" s="32" t="str">
        <f t="shared" ca="1" si="36"/>
        <v/>
      </c>
      <c r="DI80" s="32" t="str">
        <f t="shared" ca="1" si="36"/>
        <v/>
      </c>
      <c r="DJ80" s="60" t="str">
        <f t="shared" ca="1" si="41"/>
        <v/>
      </c>
      <c r="DK80" s="112" t="str" cm="1">
        <f t="array" aca="1" ref="DK80" ca="1">IFERROR(IF(DL80="", "", INDIRECT(_xlfn.CONCAT(DK$1,$DJ80))), "")</f>
        <v/>
      </c>
      <c r="DL80" s="113" t="str" cm="1">
        <f t="array" aca="1" ref="DL80" ca="1">IFERROR(IF(INDIRECT(_xlfn.CONCAT(DL$1, $DJ80))="", "", INDIRECT(_xlfn.CONCAT(DL$1, $DJ80))),"")</f>
        <v/>
      </c>
      <c r="DM80" s="114" t="str" cm="1">
        <f t="array" aca="1" ref="DM80" ca="1">IFERROR(IF(DN80="", "", INDIRECT(_xlfn.CONCAT(DM$1,$DJ80))), "")</f>
        <v/>
      </c>
      <c r="DN80" s="115" t="str" cm="1">
        <f t="array" aca="1" ref="DN80" ca="1">IFERROR(IF(INDIRECT(_xlfn.CONCAT(DN$1, $DJ80))="", "", INDIRECT(_xlfn.CONCAT(DN$1, $DJ80))),"")</f>
        <v/>
      </c>
      <c r="DO80" s="112" t="str" cm="1">
        <f t="array" aca="1" ref="DO80" ca="1">IFERROR(IF(DP80="", "", INDIRECT(_xlfn.CONCAT(DO$1,$DJ80))), "")</f>
        <v/>
      </c>
      <c r="DP80" s="113" t="str" cm="1">
        <f t="array" aca="1" ref="DP80" ca="1">IFERROR(IF(INDIRECT(_xlfn.CONCAT(DP$1, $DJ80))="", "", INDIRECT(_xlfn.CONCAT(DP$1, $DJ80))),"")</f>
        <v/>
      </c>
      <c r="DQ80" s="114" t="str" cm="1">
        <f t="array" aca="1" ref="DQ80" ca="1">IFERROR(IF(DR80="", "", INDIRECT(_xlfn.CONCAT(DQ$1,$DJ80))), "")</f>
        <v/>
      </c>
      <c r="DR80" s="115" t="str" cm="1">
        <f t="array" aca="1" ref="DR80" ca="1">IFERROR(IF(INDIRECT(_xlfn.CONCAT(DR$1, $DJ80))="", "", INDIRECT(_xlfn.CONCAT(DR$1, $DJ80))),"")</f>
        <v/>
      </c>
      <c r="DS80" s="112" t="str" cm="1">
        <f t="array" aca="1" ref="DS80" ca="1">IFERROR(IF(DT80="", "", INDIRECT(_xlfn.CONCAT(DS$1,$DJ80))), "")</f>
        <v/>
      </c>
      <c r="DT80" s="113" t="str" cm="1">
        <f t="array" aca="1" ref="DT80" ca="1">IFERROR(IF(INDIRECT(_xlfn.CONCAT(DT$1, $DJ80))="", "", INDIRECT(_xlfn.CONCAT(DT$1, $DJ80))),"")</f>
        <v/>
      </c>
      <c r="DU80" s="114" t="str" cm="1">
        <f t="array" aca="1" ref="DU80" ca="1">IFERROR(IF(DV80="", "", INDIRECT(_xlfn.CONCAT(DU$1,$DJ80))), "")</f>
        <v/>
      </c>
      <c r="DV80" s="115" t="str" cm="1">
        <f t="array" aca="1" ref="DV80" ca="1">IFERROR(IF(INDIRECT(_xlfn.CONCAT(DV$1, $DJ80))="", "", INDIRECT(_xlfn.CONCAT(DV$1, $DJ80))),"")</f>
        <v/>
      </c>
      <c r="DW80" s="112" t="str" cm="1">
        <f t="array" aca="1" ref="DW80" ca="1">IFERROR(IF(DX80="", "", INDIRECT(_xlfn.CONCAT(DW$1,$DJ80))), "")</f>
        <v/>
      </c>
      <c r="DX80" s="113" t="str" cm="1">
        <f t="array" aca="1" ref="DX80" ca="1">IFERROR(IF(INDIRECT(_xlfn.CONCAT(DX$1, $DJ80))="", "", INDIRECT(_xlfn.CONCAT(DX$1, $DJ80))),"")</f>
        <v/>
      </c>
      <c r="DY80" s="114" t="str" cm="1">
        <f t="array" aca="1" ref="DY80" ca="1">IFERROR(IF(DZ80="", "", INDIRECT(_xlfn.CONCAT(DY$1,$DJ80))), "")</f>
        <v/>
      </c>
      <c r="DZ80" s="115" t="str" cm="1">
        <f t="array" aca="1" ref="DZ80" ca="1">IFERROR(IF(INDIRECT(_xlfn.CONCAT(DZ$1, $DJ80))="", "", INDIRECT(_xlfn.CONCAT(DZ$1, $DJ80))),"")</f>
        <v/>
      </c>
      <c r="EA80" s="112" t="str" cm="1">
        <f t="array" aca="1" ref="EA80" ca="1">IFERROR(IF(EB80="", "", INDIRECT(_xlfn.CONCAT(EA$1,$DJ80))), "")</f>
        <v/>
      </c>
      <c r="EB80" s="113" t="str" cm="1">
        <f t="array" aca="1" ref="EB80" ca="1">IFERROR(IF(INDIRECT(_xlfn.CONCAT(EB$1, $DJ80))="", "", INDIRECT(_xlfn.CONCAT(EB$1, $DJ80))),"")</f>
        <v/>
      </c>
      <c r="EC80" s="114" t="str" cm="1">
        <f t="array" aca="1" ref="EC80" ca="1">IFERROR(IF(ED80="", "", INDIRECT(_xlfn.CONCAT(EC$1,$DJ80))), "")</f>
        <v/>
      </c>
      <c r="ED80" s="115" t="str" cm="1">
        <f t="array" aca="1" ref="ED80" ca="1">IFERROR(IF(INDIRECT(_xlfn.CONCAT(ED$1, $DJ80))="", "", INDIRECT(_xlfn.CONCAT(ED$1, $DJ80))),"")</f>
        <v/>
      </c>
      <c r="EE80" s="112" t="str" cm="1">
        <f t="array" aca="1" ref="EE80" ca="1">IFERROR(IF(EF80="", "", INDIRECT(_xlfn.CONCAT(EE$1,$DJ80))), "")</f>
        <v/>
      </c>
      <c r="EF80" s="113" t="str" cm="1">
        <f t="array" aca="1" ref="EF80" ca="1">IFERROR(IF(INDIRECT(_xlfn.CONCAT(EF$1, $DJ80))="", "", INDIRECT(_xlfn.CONCAT(EF$1, $DJ80))),"")</f>
        <v/>
      </c>
      <c r="EG80" s="114" t="str" cm="1">
        <f t="array" aca="1" ref="EG80" ca="1">IFERROR(IF(EH80="", "", INDIRECT(_xlfn.CONCAT(EG$1,$DJ80))), "")</f>
        <v/>
      </c>
      <c r="EH80" s="115" t="str" cm="1">
        <f t="array" aca="1" ref="EH80" ca="1">IFERROR(IF(INDIRECT(_xlfn.CONCAT(EH$1, $DJ80))="", "", INDIRECT(_xlfn.CONCAT(EH$1, $DJ80))),"")</f>
        <v/>
      </c>
      <c r="EI80" s="112" t="str" cm="1">
        <f t="array" aca="1" ref="EI80" ca="1">IFERROR(IF(EJ80="", "", INDIRECT(_xlfn.CONCAT(EI$1,$DJ80))), "")</f>
        <v/>
      </c>
      <c r="EJ80" s="116" t="str" cm="1">
        <f t="array" aca="1" ref="EJ80" ca="1">IFERROR(IF(INDIRECT(_xlfn.CONCAT(EJ$1, $DJ80))="", "", INDIRECT(_xlfn.CONCAT(EJ$1, $DJ80))),"")</f>
        <v/>
      </c>
      <c r="EK80" s="32"/>
      <c r="EL80" s="32"/>
      <c r="EM80" s="32"/>
      <c r="EN80" s="32"/>
      <c r="EO80" s="32"/>
      <c r="EP80" s="32"/>
      <c r="EQ80" s="32"/>
      <c r="ER80" s="32"/>
      <c r="ES80" s="32"/>
      <c r="ET80" s="32"/>
      <c r="EU80" s="32"/>
      <c r="EV80" s="32"/>
      <c r="EW80" s="32"/>
      <c r="EX80" s="32"/>
      <c r="EY80" s="32"/>
      <c r="EZ80" s="32"/>
      <c r="FA80" s="32"/>
      <c r="FB80" s="32"/>
      <c r="FC80" s="32"/>
      <c r="FD80" s="32"/>
      <c r="FE80" s="32"/>
      <c r="FF80" s="32"/>
      <c r="FG80" s="32"/>
      <c r="FH80" s="32"/>
      <c r="FI80" s="32"/>
      <c r="FJ80" s="32"/>
      <c r="FK80" s="32"/>
      <c r="FL80" s="32"/>
      <c r="FM80" s="32"/>
      <c r="FN80" s="32"/>
      <c r="FO80" s="32"/>
      <c r="FP80" s="32"/>
      <c r="FQ80" s="32"/>
      <c r="FR80" s="32"/>
      <c r="FS80" s="32"/>
      <c r="FT80" s="32"/>
      <c r="FU80" s="32"/>
      <c r="FV80" s="32"/>
      <c r="FW80" s="32"/>
      <c r="FX80" s="32"/>
      <c r="FY80" s="32"/>
      <c r="FZ80" s="32"/>
      <c r="GA80" s="32"/>
      <c r="GB80" s="32"/>
      <c r="GC80" s="32"/>
      <c r="GD80" s="32"/>
      <c r="GE80" s="32"/>
      <c r="GF80" s="32"/>
      <c r="GG80" s="32"/>
      <c r="GH80" s="32"/>
      <c r="GI80" s="32"/>
      <c r="GJ80" s="32"/>
      <c r="GK80" s="32"/>
      <c r="GL80" s="32"/>
    </row>
    <row r="81" spans="1:194" s="34" customFormat="1" x14ac:dyDescent="0.3">
      <c r="A81" s="104">
        <f t="shared" si="38"/>
        <v>77</v>
      </c>
      <c r="B81" s="54">
        <v>60.139999999999944</v>
      </c>
      <c r="C81" s="55">
        <v>60.929999999999943</v>
      </c>
      <c r="D81" s="55" t="s">
        <v>96</v>
      </c>
      <c r="E81" s="56">
        <v>0</v>
      </c>
      <c r="F81" s="54">
        <v>0</v>
      </c>
      <c r="G81" s="54">
        <v>0</v>
      </c>
      <c r="H81" s="54">
        <v>1</v>
      </c>
      <c r="I81" s="54">
        <v>0</v>
      </c>
      <c r="J81" s="54">
        <v>0</v>
      </c>
      <c r="K81" s="54">
        <v>0</v>
      </c>
      <c r="L81" s="54">
        <v>0</v>
      </c>
      <c r="M81" s="54">
        <v>0</v>
      </c>
      <c r="N81" s="54">
        <v>0</v>
      </c>
      <c r="O81" s="54">
        <v>0</v>
      </c>
      <c r="P81" s="54">
        <v>0</v>
      </c>
      <c r="Q81" s="54">
        <v>0</v>
      </c>
      <c r="R81" s="57">
        <f t="shared" si="39"/>
        <v>1</v>
      </c>
      <c r="S81" s="32" t="str">
        <f t="shared" si="44"/>
        <v/>
      </c>
      <c r="T81" s="32" t="str">
        <f t="shared" si="44"/>
        <v/>
      </c>
      <c r="U81" s="32" t="str">
        <f t="shared" si="44"/>
        <v/>
      </c>
      <c r="V81" s="32" t="str">
        <f t="shared" si="44"/>
        <v/>
      </c>
      <c r="W81" s="32" t="str">
        <f t="shared" si="44"/>
        <v/>
      </c>
      <c r="X81" s="32" t="str">
        <f t="shared" si="44"/>
        <v/>
      </c>
      <c r="Y81" s="32" t="str">
        <f t="shared" si="44"/>
        <v/>
      </c>
      <c r="Z81" s="32" t="str">
        <f t="shared" si="42"/>
        <v/>
      </c>
      <c r="AA81" s="32" t="str">
        <f t="shared" si="32"/>
        <v/>
      </c>
      <c r="AB81" s="32" t="str">
        <f t="shared" si="32"/>
        <v/>
      </c>
      <c r="AC81" s="32" t="str">
        <f t="shared" si="32"/>
        <v/>
      </c>
      <c r="AD81" s="32" t="str">
        <f t="shared" si="32"/>
        <v/>
      </c>
      <c r="AE81" s="32" t="str">
        <f t="shared" si="32"/>
        <v/>
      </c>
      <c r="AF81" s="40"/>
      <c r="AG81" s="133"/>
      <c r="AH81" s="142" t="str" cm="1">
        <f t="array" aca="1" ref="AH81" ca="1">IF(OR(AG81="N/A",AG81=""), "", INDEX(INDIRECT(AG$2), AG81))</f>
        <v/>
      </c>
      <c r="AI81" s="138" t="str" cm="1">
        <f t="array" ref="AI81">IF(OR(AG81="N/A",AG81=""), "", INDEX($R$5:$R$300, AG81))</f>
        <v/>
      </c>
      <c r="AJ81" s="134"/>
      <c r="AK81" s="142" t="str" cm="1">
        <f t="array" aca="1" ref="AK81" ca="1">IF(OR(AJ81="N/A",AJ81=""), "", INDEX(INDIRECT(AJ$2), AJ81))</f>
        <v/>
      </c>
      <c r="AL81" s="138" t="str" cm="1">
        <f t="array" ref="AL81">IF(OR(AJ81="N/A",AJ81=""), "", INDEX($R$5:$R$300, AJ81))</f>
        <v/>
      </c>
      <c r="AM81" s="134"/>
      <c r="AN81" s="142" t="str" cm="1">
        <f t="array" aca="1" ref="AN81" ca="1">IF(OR(AM81="N/A",AM81=""), "", INDEX(INDIRECT(AM$2), AM81))</f>
        <v/>
      </c>
      <c r="AO81" s="138" t="str" cm="1">
        <f t="array" ref="AO81">IF(OR(AM81="N/A",AM81=""), "", INDEX($R$5:$R$300, AM81))</f>
        <v/>
      </c>
      <c r="AP81" s="134">
        <f ca="1"/>
        <v>153</v>
      </c>
      <c r="AQ81" s="142" cm="1">
        <f t="array" aca="1" ref="AQ81" ca="1">IF(OR(AP81="N/A",AP81=""), "", INDEX(INDIRECT(AP$2), AP81))</f>
        <v>1</v>
      </c>
      <c r="AR81" s="138" cm="1">
        <f t="array" aca="1" ref="AR81" ca="1">IF(OR(AP81="N/A",AP81=""), "", INDEX($R$5:$R$300, AP81))</f>
        <v>3</v>
      </c>
      <c r="AS81" s="134"/>
      <c r="AT81" s="142" t="str" cm="1">
        <f t="array" aca="1" ref="AT81" ca="1">IF(OR(AS81="N/A",AS81=""), "", INDEX(INDIRECT(AS$2), AS81))</f>
        <v/>
      </c>
      <c r="AU81" s="138" t="str" cm="1">
        <f t="array" ref="AU81">IF(OR(AS81="N/A",AS81=""), "", INDEX($R$5:$R$300, AS81))</f>
        <v/>
      </c>
      <c r="AV81" s="134">
        <f ca="1"/>
        <v>142</v>
      </c>
      <c r="AW81" s="142" cm="1">
        <f t="array" aca="1" ref="AW81" ca="1">IF(OR(AV81="N/A",AV81=""), "", INDEX(INDIRECT(AV$2), AV81))</f>
        <v>1</v>
      </c>
      <c r="AX81" s="138" cm="1">
        <f t="array" aca="1" ref="AX81" ca="1">IF(OR(AV81="N/A",AV81=""), "", INDEX($R$5:$R$300, AV81))</f>
        <v>5</v>
      </c>
      <c r="AY81" s="134"/>
      <c r="AZ81" s="142" t="str" cm="1">
        <f t="array" aca="1" ref="AZ81" ca="1">IF(OR(AY81="N/A",AY81=""), "", INDEX(INDIRECT(AY$2), AY81))</f>
        <v/>
      </c>
      <c r="BA81" s="138" t="str" cm="1">
        <f t="array" ref="BA81">IF(OR(AY81="N/A",AY81=""), "", INDEX($R$5:$R$300, AY81))</f>
        <v/>
      </c>
      <c r="BB81" s="134"/>
      <c r="BC81" s="142" t="str" cm="1">
        <f t="array" aca="1" ref="BC81" ca="1">IF(OR(BB81="N/A",BB81=""), "", INDEX(INDIRECT(BB$2), BB81))</f>
        <v/>
      </c>
      <c r="BD81" s="138" t="str" cm="1">
        <f t="array" ref="BD81">IF(OR(BB81="N/A",BB81=""), "", INDEX($R$5:$R$300, BB81))</f>
        <v/>
      </c>
      <c r="BE81" s="134"/>
      <c r="BF81" s="142" t="str" cm="1">
        <f t="array" aca="1" ref="BF81" ca="1">IF(OR(BE81="N/A",BE81=""), "", INDEX(INDIRECT(BE$2), BE81))</f>
        <v/>
      </c>
      <c r="BG81" s="138" t="str" cm="1">
        <f t="array" ref="BG81">IF(OR(BE81="N/A",BE81=""), "", INDEX($R$5:$R$300, BE81))</f>
        <v/>
      </c>
      <c r="BH81" s="134"/>
      <c r="BI81" s="142" t="str" cm="1">
        <f t="array" aca="1" ref="BI81" ca="1">IF(OR(BH81="N/A",BH81=""), "", INDEX(INDIRECT(BH$2), BH81))</f>
        <v/>
      </c>
      <c r="BJ81" s="138" t="str" cm="1">
        <f t="array" ref="BJ81">IF(OR(BH81="N/A",BH81=""), "", INDEX($R$5:$R$300, BH81))</f>
        <v/>
      </c>
      <c r="BK81" s="134"/>
      <c r="BL81" s="142" t="str" cm="1">
        <f t="array" aca="1" ref="BL81" ca="1">IF(OR(BK81="N/A",BK81=""), "", INDEX(INDIRECT(BK$2), BK81))</f>
        <v/>
      </c>
      <c r="BM81" s="138" t="str" cm="1">
        <f t="array" ref="BM81">IF(OR(BK81="N/A",BK81=""), "", INDEX($R$5:$R$300, BK81))</f>
        <v/>
      </c>
      <c r="BN81" s="134"/>
      <c r="BO81" s="142" t="str" cm="1">
        <f t="array" aca="1" ref="BO81" ca="1">IF(OR(BN81="N/A",BN81=""), "", INDEX(INDIRECT(BN$2), BN81))</f>
        <v/>
      </c>
      <c r="BP81" s="138" t="str" cm="1">
        <f t="array" ref="BP81">IF(OR(BN81="N/A",BN81=""), "", INDEX($R$5:$R$300, BN81))</f>
        <v/>
      </c>
      <c r="BQ81" s="134"/>
      <c r="BR81" s="142" t="str" cm="1">
        <f t="array" aca="1" ref="BR81" ca="1">IF(OR(BQ81="N/A",BQ81=""), "", INDEX(INDIRECT(BQ$2), BQ81))</f>
        <v/>
      </c>
      <c r="BS81" s="138" t="str" cm="1">
        <f t="array" ref="BS81">IF(OR(BQ81="N/A",BQ81=""), "", INDEX($R$5:$R$300, BQ81))</f>
        <v/>
      </c>
      <c r="BT81" s="40"/>
      <c r="BU81" s="41"/>
      <c r="BV81" s="41"/>
      <c r="BW81" s="41"/>
      <c r="BX81" s="41"/>
      <c r="BY81" s="41"/>
      <c r="BZ81" s="41"/>
      <c r="CA81" s="41"/>
      <c r="CB81" s="41"/>
      <c r="CC81" s="41"/>
      <c r="CD81" s="41"/>
      <c r="CE81" s="41"/>
      <c r="CF81" s="41"/>
      <c r="CG81" s="41"/>
      <c r="CH81" s="40"/>
      <c r="CI81" s="59" t="str">
        <f t="shared" ca="1" si="45"/>
        <v/>
      </c>
      <c r="CJ81" s="59" t="str">
        <f t="shared" ca="1" si="45"/>
        <v/>
      </c>
      <c r="CK81" s="59" t="str">
        <f t="shared" ca="1" si="45"/>
        <v/>
      </c>
      <c r="CL81" s="59" t="str">
        <f t="shared" ca="1" si="45"/>
        <v/>
      </c>
      <c r="CM81" s="59" t="str">
        <f t="shared" ca="1" si="45"/>
        <v/>
      </c>
      <c r="CN81" s="59" t="str">
        <f t="shared" ca="1" si="45"/>
        <v/>
      </c>
      <c r="CO81" s="59" t="str">
        <f t="shared" ca="1" si="45"/>
        <v/>
      </c>
      <c r="CP81" s="59" t="str">
        <f t="shared" ca="1" si="43"/>
        <v/>
      </c>
      <c r="CQ81" s="59" t="str">
        <f t="shared" ca="1" si="33"/>
        <v/>
      </c>
      <c r="CR81" s="59" t="str">
        <f t="shared" ca="1" si="33"/>
        <v/>
      </c>
      <c r="CS81" s="59" t="str">
        <f t="shared" ca="1" si="33"/>
        <v/>
      </c>
      <c r="CT81" s="59" t="str">
        <f t="shared" ca="1" si="33"/>
        <v/>
      </c>
      <c r="CU81" s="59" t="str">
        <f t="shared" ca="1" si="33"/>
        <v/>
      </c>
      <c r="CV81" s="60" t="str">
        <f t="shared" ca="1" si="40"/>
        <v/>
      </c>
      <c r="CW81" s="32" t="str">
        <f t="shared" ca="1" si="37"/>
        <v/>
      </c>
      <c r="CX81" s="32" t="str">
        <f t="shared" ca="1" si="37"/>
        <v/>
      </c>
      <c r="CY81" s="32" t="str">
        <f t="shared" ca="1" si="37"/>
        <v/>
      </c>
      <c r="CZ81" s="32" t="str">
        <f t="shared" ca="1" si="37"/>
        <v/>
      </c>
      <c r="DA81" s="32" t="str">
        <f t="shared" ca="1" si="37"/>
        <v/>
      </c>
      <c r="DB81" s="32" t="str">
        <f t="shared" ca="1" si="37"/>
        <v/>
      </c>
      <c r="DC81" s="32" t="str">
        <f t="shared" ca="1" si="37"/>
        <v/>
      </c>
      <c r="DD81" s="32" t="str">
        <f t="shared" ca="1" si="36"/>
        <v/>
      </c>
      <c r="DE81" s="32" t="str">
        <f t="shared" ca="1" si="36"/>
        <v/>
      </c>
      <c r="DF81" s="32" t="str">
        <f t="shared" ca="1" si="36"/>
        <v/>
      </c>
      <c r="DG81" s="32" t="str">
        <f t="shared" ca="1" si="36"/>
        <v/>
      </c>
      <c r="DH81" s="32" t="str">
        <f t="shared" ca="1" si="36"/>
        <v/>
      </c>
      <c r="DI81" s="32" t="str">
        <f t="shared" ca="1" si="36"/>
        <v/>
      </c>
      <c r="DJ81" s="60" t="str">
        <f t="shared" ca="1" si="41"/>
        <v/>
      </c>
      <c r="DK81" s="112" t="str" cm="1">
        <f t="array" aca="1" ref="DK81" ca="1">IFERROR(IF(DL81="", "", INDIRECT(_xlfn.CONCAT(DK$1,$DJ81))), "")</f>
        <v/>
      </c>
      <c r="DL81" s="113" t="str" cm="1">
        <f t="array" aca="1" ref="DL81" ca="1">IFERROR(IF(INDIRECT(_xlfn.CONCAT(DL$1, $DJ81))="", "", INDIRECT(_xlfn.CONCAT(DL$1, $DJ81))),"")</f>
        <v/>
      </c>
      <c r="DM81" s="114" t="str" cm="1">
        <f t="array" aca="1" ref="DM81" ca="1">IFERROR(IF(DN81="", "", INDIRECT(_xlfn.CONCAT(DM$1,$DJ81))), "")</f>
        <v/>
      </c>
      <c r="DN81" s="115" t="str" cm="1">
        <f t="array" aca="1" ref="DN81" ca="1">IFERROR(IF(INDIRECT(_xlfn.CONCAT(DN$1, $DJ81))="", "", INDIRECT(_xlfn.CONCAT(DN$1, $DJ81))),"")</f>
        <v/>
      </c>
      <c r="DO81" s="112" t="str" cm="1">
        <f t="array" aca="1" ref="DO81" ca="1">IFERROR(IF(DP81="", "", INDIRECT(_xlfn.CONCAT(DO$1,$DJ81))), "")</f>
        <v/>
      </c>
      <c r="DP81" s="113" t="str" cm="1">
        <f t="array" aca="1" ref="DP81" ca="1">IFERROR(IF(INDIRECT(_xlfn.CONCAT(DP$1, $DJ81))="", "", INDIRECT(_xlfn.CONCAT(DP$1, $DJ81))),"")</f>
        <v/>
      </c>
      <c r="DQ81" s="114" t="str" cm="1">
        <f t="array" aca="1" ref="DQ81" ca="1">IFERROR(IF(DR81="", "", INDIRECT(_xlfn.CONCAT(DQ$1,$DJ81))), "")</f>
        <v/>
      </c>
      <c r="DR81" s="115" t="str" cm="1">
        <f t="array" aca="1" ref="DR81" ca="1">IFERROR(IF(INDIRECT(_xlfn.CONCAT(DR$1, $DJ81))="", "", INDIRECT(_xlfn.CONCAT(DR$1, $DJ81))),"")</f>
        <v/>
      </c>
      <c r="DS81" s="112" t="str" cm="1">
        <f t="array" aca="1" ref="DS81" ca="1">IFERROR(IF(DT81="", "", INDIRECT(_xlfn.CONCAT(DS$1,$DJ81))), "")</f>
        <v/>
      </c>
      <c r="DT81" s="113" t="str" cm="1">
        <f t="array" aca="1" ref="DT81" ca="1">IFERROR(IF(INDIRECT(_xlfn.CONCAT(DT$1, $DJ81))="", "", INDIRECT(_xlfn.CONCAT(DT$1, $DJ81))),"")</f>
        <v/>
      </c>
      <c r="DU81" s="114" t="str" cm="1">
        <f t="array" aca="1" ref="DU81" ca="1">IFERROR(IF(DV81="", "", INDIRECT(_xlfn.CONCAT(DU$1,$DJ81))), "")</f>
        <v/>
      </c>
      <c r="DV81" s="115" t="str" cm="1">
        <f t="array" aca="1" ref="DV81" ca="1">IFERROR(IF(INDIRECT(_xlfn.CONCAT(DV$1, $DJ81))="", "", INDIRECT(_xlfn.CONCAT(DV$1, $DJ81))),"")</f>
        <v/>
      </c>
      <c r="DW81" s="112" t="str" cm="1">
        <f t="array" aca="1" ref="DW81" ca="1">IFERROR(IF(DX81="", "", INDIRECT(_xlfn.CONCAT(DW$1,$DJ81))), "")</f>
        <v/>
      </c>
      <c r="DX81" s="113" t="str" cm="1">
        <f t="array" aca="1" ref="DX81" ca="1">IFERROR(IF(INDIRECT(_xlfn.CONCAT(DX$1, $DJ81))="", "", INDIRECT(_xlfn.CONCAT(DX$1, $DJ81))),"")</f>
        <v/>
      </c>
      <c r="DY81" s="114" t="str" cm="1">
        <f t="array" aca="1" ref="DY81" ca="1">IFERROR(IF(DZ81="", "", INDIRECT(_xlfn.CONCAT(DY$1,$DJ81))), "")</f>
        <v/>
      </c>
      <c r="DZ81" s="115" t="str" cm="1">
        <f t="array" aca="1" ref="DZ81" ca="1">IFERROR(IF(INDIRECT(_xlfn.CONCAT(DZ$1, $DJ81))="", "", INDIRECT(_xlfn.CONCAT(DZ$1, $DJ81))),"")</f>
        <v/>
      </c>
      <c r="EA81" s="112" t="str" cm="1">
        <f t="array" aca="1" ref="EA81" ca="1">IFERROR(IF(EB81="", "", INDIRECT(_xlfn.CONCAT(EA$1,$DJ81))), "")</f>
        <v/>
      </c>
      <c r="EB81" s="113" t="str" cm="1">
        <f t="array" aca="1" ref="EB81" ca="1">IFERROR(IF(INDIRECT(_xlfn.CONCAT(EB$1, $DJ81))="", "", INDIRECT(_xlfn.CONCAT(EB$1, $DJ81))),"")</f>
        <v/>
      </c>
      <c r="EC81" s="114" t="str" cm="1">
        <f t="array" aca="1" ref="EC81" ca="1">IFERROR(IF(ED81="", "", INDIRECT(_xlfn.CONCAT(EC$1,$DJ81))), "")</f>
        <v/>
      </c>
      <c r="ED81" s="115" t="str" cm="1">
        <f t="array" aca="1" ref="ED81" ca="1">IFERROR(IF(INDIRECT(_xlfn.CONCAT(ED$1, $DJ81))="", "", INDIRECT(_xlfn.CONCAT(ED$1, $DJ81))),"")</f>
        <v/>
      </c>
      <c r="EE81" s="112" t="str" cm="1">
        <f t="array" aca="1" ref="EE81" ca="1">IFERROR(IF(EF81="", "", INDIRECT(_xlfn.CONCAT(EE$1,$DJ81))), "")</f>
        <v/>
      </c>
      <c r="EF81" s="113" t="str" cm="1">
        <f t="array" aca="1" ref="EF81" ca="1">IFERROR(IF(INDIRECT(_xlfn.CONCAT(EF$1, $DJ81))="", "", INDIRECT(_xlfn.CONCAT(EF$1, $DJ81))),"")</f>
        <v/>
      </c>
      <c r="EG81" s="114" t="str" cm="1">
        <f t="array" aca="1" ref="EG81" ca="1">IFERROR(IF(EH81="", "", INDIRECT(_xlfn.CONCAT(EG$1,$DJ81))), "")</f>
        <v/>
      </c>
      <c r="EH81" s="115" t="str" cm="1">
        <f t="array" aca="1" ref="EH81" ca="1">IFERROR(IF(INDIRECT(_xlfn.CONCAT(EH$1, $DJ81))="", "", INDIRECT(_xlfn.CONCAT(EH$1, $DJ81))),"")</f>
        <v/>
      </c>
      <c r="EI81" s="112" t="str" cm="1">
        <f t="array" aca="1" ref="EI81" ca="1">IFERROR(IF(EJ81="", "", INDIRECT(_xlfn.CONCAT(EI$1,$DJ81))), "")</f>
        <v/>
      </c>
      <c r="EJ81" s="116" t="str" cm="1">
        <f t="array" aca="1" ref="EJ81" ca="1">IFERROR(IF(INDIRECT(_xlfn.CONCAT(EJ$1, $DJ81))="", "", INDIRECT(_xlfn.CONCAT(EJ$1, $DJ81))),"")</f>
        <v/>
      </c>
      <c r="EK81" s="32"/>
      <c r="EL81" s="32"/>
      <c r="EM81" s="32"/>
      <c r="EN81" s="32"/>
      <c r="EO81" s="32"/>
      <c r="EP81" s="32"/>
      <c r="EQ81" s="32"/>
      <c r="ER81" s="32"/>
      <c r="ES81" s="32"/>
      <c r="ET81" s="32"/>
      <c r="EU81" s="32"/>
      <c r="EV81" s="32"/>
      <c r="EW81" s="32"/>
      <c r="EX81" s="32"/>
      <c r="EY81" s="32"/>
      <c r="EZ81" s="32"/>
      <c r="FA81" s="32"/>
      <c r="FB81" s="32"/>
      <c r="FC81" s="32"/>
      <c r="FD81" s="32"/>
      <c r="FE81" s="32"/>
      <c r="FF81" s="32"/>
      <c r="FG81" s="32"/>
      <c r="FH81" s="32"/>
      <c r="FI81" s="32"/>
      <c r="FJ81" s="32"/>
      <c r="FK81" s="32"/>
      <c r="FL81" s="32"/>
      <c r="FM81" s="32"/>
      <c r="FN81" s="32"/>
      <c r="FO81" s="32"/>
      <c r="FP81" s="32"/>
      <c r="FQ81" s="32"/>
      <c r="FR81" s="32"/>
      <c r="FS81" s="32"/>
      <c r="FT81" s="32"/>
      <c r="FU81" s="32"/>
      <c r="FV81" s="32"/>
      <c r="FW81" s="32"/>
      <c r="FX81" s="32"/>
      <c r="FY81" s="32"/>
      <c r="FZ81" s="32"/>
      <c r="GA81" s="32"/>
      <c r="GB81" s="32"/>
      <c r="GC81" s="32"/>
      <c r="GD81" s="32"/>
      <c r="GE81" s="32"/>
      <c r="GF81" s="32"/>
      <c r="GG81" s="32"/>
      <c r="GH81" s="32"/>
      <c r="GI81" s="32"/>
      <c r="GJ81" s="32"/>
      <c r="GK81" s="32"/>
      <c r="GL81" s="32"/>
    </row>
    <row r="82" spans="1:194" s="34" customFormat="1" x14ac:dyDescent="0.3">
      <c r="A82" s="104">
        <f t="shared" si="38"/>
        <v>78</v>
      </c>
      <c r="B82" s="54">
        <v>60.929999999999943</v>
      </c>
      <c r="C82" s="55">
        <v>61.719999999999942</v>
      </c>
      <c r="D82" s="55" t="s">
        <v>96</v>
      </c>
      <c r="E82" s="56">
        <v>1</v>
      </c>
      <c r="F82" s="54">
        <v>0</v>
      </c>
      <c r="G82" s="54">
        <v>0</v>
      </c>
      <c r="H82" s="54">
        <v>6</v>
      </c>
      <c r="I82" s="54">
        <v>0</v>
      </c>
      <c r="J82" s="54">
        <v>2</v>
      </c>
      <c r="K82" s="54">
        <v>0</v>
      </c>
      <c r="L82" s="54">
        <v>0</v>
      </c>
      <c r="M82" s="54">
        <v>0</v>
      </c>
      <c r="N82" s="54">
        <v>0</v>
      </c>
      <c r="O82" s="54">
        <v>0</v>
      </c>
      <c r="P82" s="54">
        <v>0</v>
      </c>
      <c r="Q82" s="54">
        <v>0</v>
      </c>
      <c r="R82" s="57">
        <f t="shared" si="39"/>
        <v>9</v>
      </c>
      <c r="S82" s="32">
        <f t="shared" si="44"/>
        <v>0.1111111111111111</v>
      </c>
      <c r="T82" s="32" t="str">
        <f t="shared" si="44"/>
        <v/>
      </c>
      <c r="U82" s="32" t="str">
        <f t="shared" si="44"/>
        <v/>
      </c>
      <c r="V82" s="32">
        <f t="shared" si="44"/>
        <v>0.66666666666666663</v>
      </c>
      <c r="W82" s="32" t="str">
        <f t="shared" si="44"/>
        <v/>
      </c>
      <c r="X82" s="32">
        <f t="shared" si="44"/>
        <v>0.22222222222222221</v>
      </c>
      <c r="Y82" s="32" t="str">
        <f t="shared" si="44"/>
        <v/>
      </c>
      <c r="Z82" s="32" t="str">
        <f t="shared" si="42"/>
        <v/>
      </c>
      <c r="AA82" s="32" t="str">
        <f t="shared" si="32"/>
        <v/>
      </c>
      <c r="AB82" s="32" t="str">
        <f t="shared" si="32"/>
        <v/>
      </c>
      <c r="AC82" s="32" t="str">
        <f t="shared" si="32"/>
        <v/>
      </c>
      <c r="AD82" s="32" t="str">
        <f t="shared" si="32"/>
        <v/>
      </c>
      <c r="AE82" s="32" t="str">
        <f t="shared" si="32"/>
        <v/>
      </c>
      <c r="AF82" s="40"/>
      <c r="AG82" s="133"/>
      <c r="AH82" s="142" t="str" cm="1">
        <f t="array" aca="1" ref="AH82" ca="1">IF(OR(AG82="N/A",AG82=""), "", INDEX(INDIRECT(AG$2), AG82))</f>
        <v/>
      </c>
      <c r="AI82" s="138" t="str" cm="1">
        <f t="array" ref="AI82">IF(OR(AG82="N/A",AG82=""), "", INDEX($R$5:$R$300, AG82))</f>
        <v/>
      </c>
      <c r="AJ82" s="134"/>
      <c r="AK82" s="142" t="str" cm="1">
        <f t="array" aca="1" ref="AK82" ca="1">IF(OR(AJ82="N/A",AJ82=""), "", INDEX(INDIRECT(AJ$2), AJ82))</f>
        <v/>
      </c>
      <c r="AL82" s="138" t="str" cm="1">
        <f t="array" ref="AL82">IF(OR(AJ82="N/A",AJ82=""), "", INDEX($R$5:$R$300, AJ82))</f>
        <v/>
      </c>
      <c r="AM82" s="134"/>
      <c r="AN82" s="142" t="str" cm="1">
        <f t="array" aca="1" ref="AN82" ca="1">IF(OR(AM82="N/A",AM82=""), "", INDEX(INDIRECT(AM$2), AM82))</f>
        <v/>
      </c>
      <c r="AO82" s="138" t="str" cm="1">
        <f t="array" ref="AO82">IF(OR(AM82="N/A",AM82=""), "", INDEX($R$5:$R$300, AM82))</f>
        <v/>
      </c>
      <c r="AP82" s="134"/>
      <c r="AQ82" s="142" t="str" cm="1">
        <f t="array" aca="1" ref="AQ82" ca="1">IF(OR(AP82="N/A",AP82=""), "", INDEX(INDIRECT(AP$2), AP82))</f>
        <v/>
      </c>
      <c r="AR82" s="138" t="str" cm="1">
        <f t="array" ref="AR82">IF(OR(AP82="N/A",AP82=""), "", INDEX($R$5:$R$300, AP82))</f>
        <v/>
      </c>
      <c r="AS82" s="134"/>
      <c r="AT82" s="142" t="str" cm="1">
        <f t="array" aca="1" ref="AT82" ca="1">IF(OR(AS82="N/A",AS82=""), "", INDEX(INDIRECT(AS$2), AS82))</f>
        <v/>
      </c>
      <c r="AU82" s="138" t="str" cm="1">
        <f t="array" ref="AU82">IF(OR(AS82="N/A",AS82=""), "", INDEX($R$5:$R$300, AS82))</f>
        <v/>
      </c>
      <c r="AV82" s="134">
        <f ca="1"/>
        <v>146</v>
      </c>
      <c r="AW82" s="142" cm="1">
        <f t="array" aca="1" ref="AW82" ca="1">IF(OR(AV82="N/A",AV82=""), "", INDEX(INDIRECT(AV$2), AV82))</f>
        <v>1</v>
      </c>
      <c r="AX82" s="138" cm="1">
        <f t="array" aca="1" ref="AX82" ca="1">IF(OR(AV82="N/A",AV82=""), "", INDEX($R$5:$R$300, AV82))</f>
        <v>1</v>
      </c>
      <c r="AY82" s="134"/>
      <c r="AZ82" s="142" t="str" cm="1">
        <f t="array" aca="1" ref="AZ82" ca="1">IF(OR(AY82="N/A",AY82=""), "", INDEX(INDIRECT(AY$2), AY82))</f>
        <v/>
      </c>
      <c r="BA82" s="138" t="str" cm="1">
        <f t="array" ref="BA82">IF(OR(AY82="N/A",AY82=""), "", INDEX($R$5:$R$300, AY82))</f>
        <v/>
      </c>
      <c r="BB82" s="134"/>
      <c r="BC82" s="142" t="str" cm="1">
        <f t="array" aca="1" ref="BC82" ca="1">IF(OR(BB82="N/A",BB82=""), "", INDEX(INDIRECT(BB$2), BB82))</f>
        <v/>
      </c>
      <c r="BD82" s="138" t="str" cm="1">
        <f t="array" ref="BD82">IF(OR(BB82="N/A",BB82=""), "", INDEX($R$5:$R$300, BB82))</f>
        <v/>
      </c>
      <c r="BE82" s="134"/>
      <c r="BF82" s="142" t="str" cm="1">
        <f t="array" aca="1" ref="BF82" ca="1">IF(OR(BE82="N/A",BE82=""), "", INDEX(INDIRECT(BE$2), BE82))</f>
        <v/>
      </c>
      <c r="BG82" s="138" t="str" cm="1">
        <f t="array" ref="BG82">IF(OR(BE82="N/A",BE82=""), "", INDEX($R$5:$R$300, BE82))</f>
        <v/>
      </c>
      <c r="BH82" s="134"/>
      <c r="BI82" s="142" t="str" cm="1">
        <f t="array" aca="1" ref="BI82" ca="1">IF(OR(BH82="N/A",BH82=""), "", INDEX(INDIRECT(BH$2), BH82))</f>
        <v/>
      </c>
      <c r="BJ82" s="138" t="str" cm="1">
        <f t="array" ref="BJ82">IF(OR(BH82="N/A",BH82=""), "", INDEX($R$5:$R$300, BH82))</f>
        <v/>
      </c>
      <c r="BK82" s="134"/>
      <c r="BL82" s="142" t="str" cm="1">
        <f t="array" aca="1" ref="BL82" ca="1">IF(OR(BK82="N/A",BK82=""), "", INDEX(INDIRECT(BK$2), BK82))</f>
        <v/>
      </c>
      <c r="BM82" s="138" t="str" cm="1">
        <f t="array" ref="BM82">IF(OR(BK82="N/A",BK82=""), "", INDEX($R$5:$R$300, BK82))</f>
        <v/>
      </c>
      <c r="BN82" s="134"/>
      <c r="BO82" s="142" t="str" cm="1">
        <f t="array" aca="1" ref="BO82" ca="1">IF(OR(BN82="N/A",BN82=""), "", INDEX(INDIRECT(BN$2), BN82))</f>
        <v/>
      </c>
      <c r="BP82" s="138" t="str" cm="1">
        <f t="array" ref="BP82">IF(OR(BN82="N/A",BN82=""), "", INDEX($R$5:$R$300, BN82))</f>
        <v/>
      </c>
      <c r="BQ82" s="134"/>
      <c r="BR82" s="142" t="str" cm="1">
        <f t="array" aca="1" ref="BR82" ca="1">IF(OR(BQ82="N/A",BQ82=""), "", INDEX(INDIRECT(BQ$2), BQ82))</f>
        <v/>
      </c>
      <c r="BS82" s="138" t="str" cm="1">
        <f t="array" ref="BS82">IF(OR(BQ82="N/A",BQ82=""), "", INDEX($R$5:$R$300, BQ82))</f>
        <v/>
      </c>
      <c r="BT82" s="40"/>
      <c r="BU82" s="41"/>
      <c r="BV82" s="41"/>
      <c r="BW82" s="41"/>
      <c r="BX82" s="41"/>
      <c r="BY82" s="41"/>
      <c r="BZ82" s="41"/>
      <c r="CA82" s="41"/>
      <c r="CB82" s="41"/>
      <c r="CC82" s="41"/>
      <c r="CD82" s="41"/>
      <c r="CE82" s="41"/>
      <c r="CF82" s="41"/>
      <c r="CG82" s="41"/>
      <c r="CH82" s="40"/>
      <c r="CI82" s="59">
        <f t="shared" ca="1" si="45"/>
        <v>0.99991961568885579</v>
      </c>
      <c r="CJ82" s="59" t="str">
        <f t="shared" ca="1" si="45"/>
        <v/>
      </c>
      <c r="CK82" s="59" t="str">
        <f t="shared" ca="1" si="45"/>
        <v/>
      </c>
      <c r="CL82" s="59">
        <f t="shared" ca="1" si="45"/>
        <v>0.95907179828117417</v>
      </c>
      <c r="CM82" s="59" t="str">
        <f t="shared" ca="1" si="45"/>
        <v/>
      </c>
      <c r="CN82" s="59">
        <f t="shared" ca="1" si="45"/>
        <v>0.51562638358807344</v>
      </c>
      <c r="CO82" s="59" t="str">
        <f t="shared" ca="1" si="45"/>
        <v/>
      </c>
      <c r="CP82" s="59" t="str">
        <f t="shared" ca="1" si="43"/>
        <v/>
      </c>
      <c r="CQ82" s="59" t="str">
        <f t="shared" ca="1" si="33"/>
        <v/>
      </c>
      <c r="CR82" s="59" t="str">
        <f t="shared" ca="1" si="33"/>
        <v/>
      </c>
      <c r="CS82" s="59" t="str">
        <f t="shared" ca="1" si="33"/>
        <v/>
      </c>
      <c r="CT82" s="59" t="str">
        <f t="shared" ca="1" si="33"/>
        <v/>
      </c>
      <c r="CU82" s="59" t="str">
        <f t="shared" ca="1" si="33"/>
        <v/>
      </c>
      <c r="CV82" s="60">
        <f t="shared" ca="1" si="40"/>
        <v>78</v>
      </c>
      <c r="CW82" s="32" t="str">
        <f t="shared" ca="1" si="37"/>
        <v/>
      </c>
      <c r="CX82" s="32" t="str">
        <f t="shared" ca="1" si="37"/>
        <v/>
      </c>
      <c r="CY82" s="32" t="str">
        <f t="shared" ca="1" si="37"/>
        <v/>
      </c>
      <c r="CZ82" s="32">
        <f t="shared" ca="1" si="37"/>
        <v>0.30099502487562185</v>
      </c>
      <c r="DA82" s="32" t="str">
        <f t="shared" ca="1" si="37"/>
        <v/>
      </c>
      <c r="DB82" s="32" t="str">
        <f t="shared" ca="1" si="37"/>
        <v/>
      </c>
      <c r="DC82" s="32" t="str">
        <f t="shared" ca="1" si="37"/>
        <v/>
      </c>
      <c r="DD82" s="32" t="str">
        <f t="shared" ca="1" si="36"/>
        <v/>
      </c>
      <c r="DE82" s="32" t="str">
        <f t="shared" ca="1" si="36"/>
        <v/>
      </c>
      <c r="DF82" s="32" t="str">
        <f t="shared" ca="1" si="36"/>
        <v/>
      </c>
      <c r="DG82" s="32" t="str">
        <f t="shared" ca="1" si="36"/>
        <v/>
      </c>
      <c r="DH82" s="32" t="str">
        <f t="shared" ca="1" si="36"/>
        <v/>
      </c>
      <c r="DI82" s="32" t="str">
        <f t="shared" ca="1" si="36"/>
        <v/>
      </c>
      <c r="DJ82" s="60">
        <f t="shared" ca="1" si="41"/>
        <v>82</v>
      </c>
      <c r="DK82" s="112" t="str" cm="1">
        <f t="array" aca="1" ref="DK82" ca="1">IFERROR(IF(DL82="", "", INDIRECT(_xlfn.CONCAT(DK$1,$DJ82))), "")</f>
        <v/>
      </c>
      <c r="DL82" s="113" t="str" cm="1">
        <f t="array" aca="1" ref="DL82" ca="1">IFERROR(IF(INDIRECT(_xlfn.CONCAT(DL$1, $DJ82))="", "", INDIRECT(_xlfn.CONCAT(DL$1, $DJ82))),"")</f>
        <v/>
      </c>
      <c r="DM82" s="114" t="str" cm="1">
        <f t="array" aca="1" ref="DM82" ca="1">IFERROR(IF(DN82="", "", INDIRECT(_xlfn.CONCAT(DM$1,$DJ82))), "")</f>
        <v/>
      </c>
      <c r="DN82" s="115" t="str" cm="1">
        <f t="array" aca="1" ref="DN82" ca="1">IFERROR(IF(INDIRECT(_xlfn.CONCAT(DN$1, $DJ82))="", "", INDIRECT(_xlfn.CONCAT(DN$1, $DJ82))),"")</f>
        <v/>
      </c>
      <c r="DO82" s="112" t="str" cm="1">
        <f t="array" aca="1" ref="DO82" ca="1">IFERROR(IF(DP82="", "", INDIRECT(_xlfn.CONCAT(DO$1,$DJ82))), "")</f>
        <v/>
      </c>
      <c r="DP82" s="113" t="str" cm="1">
        <f t="array" aca="1" ref="DP82" ca="1">IFERROR(IF(INDIRECT(_xlfn.CONCAT(DP$1, $DJ82))="", "", INDIRECT(_xlfn.CONCAT(DP$1, $DJ82))),"")</f>
        <v/>
      </c>
      <c r="DQ82" s="114" cm="1">
        <f t="array" aca="1" ref="DQ82" ca="1">IFERROR(IF(DR82="", "", INDIRECT(_xlfn.CONCAT(DQ$1,$DJ82))), "")</f>
        <v>0.95907179828117417</v>
      </c>
      <c r="DR82" s="115" cm="1">
        <f t="array" aca="1" ref="DR82" ca="1">IFERROR(IF(INDIRECT(_xlfn.CONCAT(DR$1, $DJ82))="", "", INDIRECT(_xlfn.CONCAT(DR$1, $DJ82))),"")</f>
        <v>0.30099502487562185</v>
      </c>
      <c r="DS82" s="112" t="str" cm="1">
        <f t="array" aca="1" ref="DS82" ca="1">IFERROR(IF(DT82="", "", INDIRECT(_xlfn.CONCAT(DS$1,$DJ82))), "")</f>
        <v/>
      </c>
      <c r="DT82" s="113" t="str" cm="1">
        <f t="array" aca="1" ref="DT82" ca="1">IFERROR(IF(INDIRECT(_xlfn.CONCAT(DT$1, $DJ82))="", "", INDIRECT(_xlfn.CONCAT(DT$1, $DJ82))),"")</f>
        <v/>
      </c>
      <c r="DU82" s="114" t="str" cm="1">
        <f t="array" aca="1" ref="DU82" ca="1">IFERROR(IF(DV82="", "", INDIRECT(_xlfn.CONCAT(DU$1,$DJ82))), "")</f>
        <v/>
      </c>
      <c r="DV82" s="115" t="str" cm="1">
        <f t="array" aca="1" ref="DV82" ca="1">IFERROR(IF(INDIRECT(_xlfn.CONCAT(DV$1, $DJ82))="", "", INDIRECT(_xlfn.CONCAT(DV$1, $DJ82))),"")</f>
        <v/>
      </c>
      <c r="DW82" s="112" t="str" cm="1">
        <f t="array" aca="1" ref="DW82" ca="1">IFERROR(IF(DX82="", "", INDIRECT(_xlfn.CONCAT(DW$1,$DJ82))), "")</f>
        <v/>
      </c>
      <c r="DX82" s="113" t="str" cm="1">
        <f t="array" aca="1" ref="DX82" ca="1">IFERROR(IF(INDIRECT(_xlfn.CONCAT(DX$1, $DJ82))="", "", INDIRECT(_xlfn.CONCAT(DX$1, $DJ82))),"")</f>
        <v/>
      </c>
      <c r="DY82" s="114" t="str" cm="1">
        <f t="array" aca="1" ref="DY82" ca="1">IFERROR(IF(DZ82="", "", INDIRECT(_xlfn.CONCAT(DY$1,$DJ82))), "")</f>
        <v/>
      </c>
      <c r="DZ82" s="115" t="str" cm="1">
        <f t="array" aca="1" ref="DZ82" ca="1">IFERROR(IF(INDIRECT(_xlfn.CONCAT(DZ$1, $DJ82))="", "", INDIRECT(_xlfn.CONCAT(DZ$1, $DJ82))),"")</f>
        <v/>
      </c>
      <c r="EA82" s="112" t="str" cm="1">
        <f t="array" aca="1" ref="EA82" ca="1">IFERROR(IF(EB82="", "", INDIRECT(_xlfn.CONCAT(EA$1,$DJ82))), "")</f>
        <v/>
      </c>
      <c r="EB82" s="113" t="str" cm="1">
        <f t="array" aca="1" ref="EB82" ca="1">IFERROR(IF(INDIRECT(_xlfn.CONCAT(EB$1, $DJ82))="", "", INDIRECT(_xlfn.CONCAT(EB$1, $DJ82))),"")</f>
        <v/>
      </c>
      <c r="EC82" s="114" t="str" cm="1">
        <f t="array" aca="1" ref="EC82" ca="1">IFERROR(IF(ED82="", "", INDIRECT(_xlfn.CONCAT(EC$1,$DJ82))), "")</f>
        <v/>
      </c>
      <c r="ED82" s="115" t="str" cm="1">
        <f t="array" aca="1" ref="ED82" ca="1">IFERROR(IF(INDIRECT(_xlfn.CONCAT(ED$1, $DJ82))="", "", INDIRECT(_xlfn.CONCAT(ED$1, $DJ82))),"")</f>
        <v/>
      </c>
      <c r="EE82" s="112" t="str" cm="1">
        <f t="array" aca="1" ref="EE82" ca="1">IFERROR(IF(EF82="", "", INDIRECT(_xlfn.CONCAT(EE$1,$DJ82))), "")</f>
        <v/>
      </c>
      <c r="EF82" s="113" t="str" cm="1">
        <f t="array" aca="1" ref="EF82" ca="1">IFERROR(IF(INDIRECT(_xlfn.CONCAT(EF$1, $DJ82))="", "", INDIRECT(_xlfn.CONCAT(EF$1, $DJ82))),"")</f>
        <v/>
      </c>
      <c r="EG82" s="114" t="str" cm="1">
        <f t="array" aca="1" ref="EG82" ca="1">IFERROR(IF(EH82="", "", INDIRECT(_xlfn.CONCAT(EG$1,$DJ82))), "")</f>
        <v/>
      </c>
      <c r="EH82" s="115" t="str" cm="1">
        <f t="array" aca="1" ref="EH82" ca="1">IFERROR(IF(INDIRECT(_xlfn.CONCAT(EH$1, $DJ82))="", "", INDIRECT(_xlfn.CONCAT(EH$1, $DJ82))),"")</f>
        <v/>
      </c>
      <c r="EI82" s="112" t="str" cm="1">
        <f t="array" aca="1" ref="EI82" ca="1">IFERROR(IF(EJ82="", "", INDIRECT(_xlfn.CONCAT(EI$1,$DJ82))), "")</f>
        <v/>
      </c>
      <c r="EJ82" s="116" t="str" cm="1">
        <f t="array" aca="1" ref="EJ82" ca="1">IFERROR(IF(INDIRECT(_xlfn.CONCAT(EJ$1, $DJ82))="", "", INDIRECT(_xlfn.CONCAT(EJ$1, $DJ82))),"")</f>
        <v/>
      </c>
      <c r="EK82" s="32"/>
      <c r="EL82" s="32"/>
      <c r="EM82" s="32"/>
      <c r="EN82" s="32"/>
      <c r="EO82" s="32"/>
      <c r="EP82" s="32"/>
      <c r="EQ82" s="32"/>
      <c r="ER82" s="32"/>
      <c r="ES82" s="32"/>
      <c r="ET82" s="32"/>
      <c r="EU82" s="32"/>
      <c r="EV82" s="32"/>
      <c r="EW82" s="32"/>
      <c r="EX82" s="32"/>
      <c r="EY82" s="32"/>
      <c r="EZ82" s="32"/>
      <c r="FA82" s="32"/>
      <c r="FB82" s="32"/>
      <c r="FC82" s="32"/>
      <c r="FD82" s="32"/>
      <c r="FE82" s="32"/>
      <c r="FF82" s="32"/>
      <c r="FG82" s="32"/>
      <c r="FH82" s="32"/>
      <c r="FI82" s="32"/>
      <c r="FJ82" s="32"/>
      <c r="FK82" s="32"/>
      <c r="FL82" s="32"/>
      <c r="FM82" s="32"/>
      <c r="FN82" s="32"/>
      <c r="FO82" s="32"/>
      <c r="FP82" s="32"/>
      <c r="FQ82" s="32"/>
      <c r="FR82" s="32"/>
      <c r="FS82" s="32"/>
      <c r="FT82" s="32"/>
      <c r="FU82" s="32"/>
      <c r="FV82" s="32"/>
      <c r="FW82" s="32"/>
      <c r="FX82" s="32"/>
      <c r="FY82" s="32"/>
      <c r="FZ82" s="32"/>
      <c r="GA82" s="32"/>
      <c r="GB82" s="32"/>
      <c r="GC82" s="32"/>
      <c r="GD82" s="32"/>
      <c r="GE82" s="32"/>
      <c r="GF82" s="32"/>
      <c r="GG82" s="32"/>
      <c r="GH82" s="32"/>
      <c r="GI82" s="32"/>
      <c r="GJ82" s="32"/>
      <c r="GK82" s="32"/>
      <c r="GL82" s="32"/>
    </row>
    <row r="83" spans="1:194" s="34" customFormat="1" x14ac:dyDescent="0.3">
      <c r="A83" s="104">
        <f t="shared" si="38"/>
        <v>79</v>
      </c>
      <c r="B83" s="54">
        <v>61.719999999999942</v>
      </c>
      <c r="C83" s="55">
        <v>62.509999999999941</v>
      </c>
      <c r="D83" s="55" t="s">
        <v>96</v>
      </c>
      <c r="E83" s="56">
        <v>0</v>
      </c>
      <c r="F83" s="54">
        <v>0</v>
      </c>
      <c r="G83" s="54">
        <v>0</v>
      </c>
      <c r="H83" s="54">
        <v>2</v>
      </c>
      <c r="I83" s="54">
        <v>0</v>
      </c>
      <c r="J83" s="54">
        <v>0</v>
      </c>
      <c r="K83" s="54">
        <v>0</v>
      </c>
      <c r="L83" s="54">
        <v>0</v>
      </c>
      <c r="M83" s="54">
        <v>0</v>
      </c>
      <c r="N83" s="54">
        <v>0</v>
      </c>
      <c r="O83" s="54">
        <v>0</v>
      </c>
      <c r="P83" s="54">
        <v>0</v>
      </c>
      <c r="Q83" s="54">
        <v>0</v>
      </c>
      <c r="R83" s="57">
        <f t="shared" si="39"/>
        <v>2</v>
      </c>
      <c r="S83" s="32" t="str">
        <f t="shared" si="44"/>
        <v/>
      </c>
      <c r="T83" s="32" t="str">
        <f t="shared" si="44"/>
        <v/>
      </c>
      <c r="U83" s="32" t="str">
        <f t="shared" si="44"/>
        <v/>
      </c>
      <c r="V83" s="32">
        <f t="shared" si="44"/>
        <v>1</v>
      </c>
      <c r="W83" s="32" t="str">
        <f t="shared" si="44"/>
        <v/>
      </c>
      <c r="X83" s="32" t="str">
        <f t="shared" si="44"/>
        <v/>
      </c>
      <c r="Y83" s="32" t="str">
        <f t="shared" si="44"/>
        <v/>
      </c>
      <c r="Z83" s="32" t="str">
        <f t="shared" si="42"/>
        <v/>
      </c>
      <c r="AA83" s="32" t="str">
        <f t="shared" si="32"/>
        <v/>
      </c>
      <c r="AB83" s="32" t="str">
        <f t="shared" si="32"/>
        <v/>
      </c>
      <c r="AC83" s="32" t="str">
        <f t="shared" si="32"/>
        <v/>
      </c>
      <c r="AD83" s="32" t="str">
        <f t="shared" si="32"/>
        <v/>
      </c>
      <c r="AE83" s="32" t="str">
        <f t="shared" si="32"/>
        <v/>
      </c>
      <c r="AF83" s="40"/>
      <c r="AG83" s="133"/>
      <c r="AH83" s="142" t="str" cm="1">
        <f t="array" aca="1" ref="AH83" ca="1">IF(OR(AG83="N/A",AG83=""), "", INDEX(INDIRECT(AG$2), AG83))</f>
        <v/>
      </c>
      <c r="AI83" s="138" t="str" cm="1">
        <f t="array" ref="AI83">IF(OR(AG83="N/A",AG83=""), "", INDEX($R$5:$R$300, AG83))</f>
        <v/>
      </c>
      <c r="AJ83" s="134"/>
      <c r="AK83" s="142" t="str" cm="1">
        <f t="array" aca="1" ref="AK83" ca="1">IF(OR(AJ83="N/A",AJ83=""), "", INDEX(INDIRECT(AJ$2), AJ83))</f>
        <v/>
      </c>
      <c r="AL83" s="138" t="str" cm="1">
        <f t="array" ref="AL83">IF(OR(AJ83="N/A",AJ83=""), "", INDEX($R$5:$R$300, AJ83))</f>
        <v/>
      </c>
      <c r="AM83" s="134"/>
      <c r="AN83" s="142" t="str" cm="1">
        <f t="array" aca="1" ref="AN83" ca="1">IF(OR(AM83="N/A",AM83=""), "", INDEX(INDIRECT(AM$2), AM83))</f>
        <v/>
      </c>
      <c r="AO83" s="138" t="str" cm="1">
        <f t="array" ref="AO83">IF(OR(AM83="N/A",AM83=""), "", INDEX($R$5:$R$300, AM83))</f>
        <v/>
      </c>
      <c r="AP83" s="134"/>
      <c r="AQ83" s="142" t="str" cm="1">
        <f t="array" aca="1" ref="AQ83" ca="1">IF(OR(AP83="N/A",AP83=""), "", INDEX(INDIRECT(AP$2), AP83))</f>
        <v/>
      </c>
      <c r="AR83" s="138" t="str" cm="1">
        <f t="array" ref="AR83">IF(OR(AP83="N/A",AP83=""), "", INDEX($R$5:$R$300, AP83))</f>
        <v/>
      </c>
      <c r="AS83" s="134"/>
      <c r="AT83" s="142" t="str" cm="1">
        <f t="array" aca="1" ref="AT83" ca="1">IF(OR(AS83="N/A",AS83=""), "", INDEX(INDIRECT(AS$2), AS83))</f>
        <v/>
      </c>
      <c r="AU83" s="138" t="str" cm="1">
        <f t="array" ref="AU83">IF(OR(AS83="N/A",AS83=""), "", INDEX($R$5:$R$300, AS83))</f>
        <v/>
      </c>
      <c r="AV83" s="134">
        <f ca="1"/>
        <v>147</v>
      </c>
      <c r="AW83" s="142" cm="1">
        <f t="array" aca="1" ref="AW83" ca="1">IF(OR(AV83="N/A",AV83=""), "", INDEX(INDIRECT(AV$2), AV83))</f>
        <v>1</v>
      </c>
      <c r="AX83" s="138" cm="1">
        <f t="array" aca="1" ref="AX83" ca="1">IF(OR(AV83="N/A",AV83=""), "", INDEX($R$5:$R$300, AV83))</f>
        <v>5</v>
      </c>
      <c r="AY83" s="134"/>
      <c r="AZ83" s="142" t="str" cm="1">
        <f t="array" aca="1" ref="AZ83" ca="1">IF(OR(AY83="N/A",AY83=""), "", INDEX(INDIRECT(AY$2), AY83))</f>
        <v/>
      </c>
      <c r="BA83" s="138" t="str" cm="1">
        <f t="array" ref="BA83">IF(OR(AY83="N/A",AY83=""), "", INDEX($R$5:$R$300, AY83))</f>
        <v/>
      </c>
      <c r="BB83" s="134"/>
      <c r="BC83" s="142" t="str" cm="1">
        <f t="array" aca="1" ref="BC83" ca="1">IF(OR(BB83="N/A",BB83=""), "", INDEX(INDIRECT(BB$2), BB83))</f>
        <v/>
      </c>
      <c r="BD83" s="138" t="str" cm="1">
        <f t="array" ref="BD83">IF(OR(BB83="N/A",BB83=""), "", INDEX($R$5:$R$300, BB83))</f>
        <v/>
      </c>
      <c r="BE83" s="134"/>
      <c r="BF83" s="142" t="str" cm="1">
        <f t="array" aca="1" ref="BF83" ca="1">IF(OR(BE83="N/A",BE83=""), "", INDEX(INDIRECT(BE$2), BE83))</f>
        <v/>
      </c>
      <c r="BG83" s="138" t="str" cm="1">
        <f t="array" ref="BG83">IF(OR(BE83="N/A",BE83=""), "", INDEX($R$5:$R$300, BE83))</f>
        <v/>
      </c>
      <c r="BH83" s="134"/>
      <c r="BI83" s="142" t="str" cm="1">
        <f t="array" aca="1" ref="BI83" ca="1">IF(OR(BH83="N/A",BH83=""), "", INDEX(INDIRECT(BH$2), BH83))</f>
        <v/>
      </c>
      <c r="BJ83" s="138" t="str" cm="1">
        <f t="array" ref="BJ83">IF(OR(BH83="N/A",BH83=""), "", INDEX($R$5:$R$300, BH83))</f>
        <v/>
      </c>
      <c r="BK83" s="134"/>
      <c r="BL83" s="142" t="str" cm="1">
        <f t="array" aca="1" ref="BL83" ca="1">IF(OR(BK83="N/A",BK83=""), "", INDEX(INDIRECT(BK$2), BK83))</f>
        <v/>
      </c>
      <c r="BM83" s="138" t="str" cm="1">
        <f t="array" ref="BM83">IF(OR(BK83="N/A",BK83=""), "", INDEX($R$5:$R$300, BK83))</f>
        <v/>
      </c>
      <c r="BN83" s="134"/>
      <c r="BO83" s="142" t="str" cm="1">
        <f t="array" aca="1" ref="BO83" ca="1">IF(OR(BN83="N/A",BN83=""), "", INDEX(INDIRECT(BN$2), BN83))</f>
        <v/>
      </c>
      <c r="BP83" s="138" t="str" cm="1">
        <f t="array" ref="BP83">IF(OR(BN83="N/A",BN83=""), "", INDEX($R$5:$R$300, BN83))</f>
        <v/>
      </c>
      <c r="BQ83" s="134"/>
      <c r="BR83" s="142" t="str" cm="1">
        <f t="array" aca="1" ref="BR83" ca="1">IF(OR(BQ83="N/A",BQ83=""), "", INDEX(INDIRECT(BQ$2), BQ83))</f>
        <v/>
      </c>
      <c r="BS83" s="138" t="str" cm="1">
        <f t="array" ref="BS83">IF(OR(BQ83="N/A",BQ83=""), "", INDEX($R$5:$R$300, BQ83))</f>
        <v/>
      </c>
      <c r="BT83" s="40"/>
      <c r="BU83" s="41"/>
      <c r="BV83" s="41"/>
      <c r="BW83" s="41"/>
      <c r="BX83" s="41"/>
      <c r="BY83" s="41"/>
      <c r="BZ83" s="41"/>
      <c r="CA83" s="41"/>
      <c r="CB83" s="41"/>
      <c r="CC83" s="41"/>
      <c r="CD83" s="41"/>
      <c r="CE83" s="41"/>
      <c r="CF83" s="41"/>
      <c r="CG83" s="41"/>
      <c r="CH83" s="40"/>
      <c r="CI83" s="59" t="str">
        <f t="shared" ca="1" si="45"/>
        <v/>
      </c>
      <c r="CJ83" s="59" t="str">
        <f t="shared" ca="1" si="45"/>
        <v/>
      </c>
      <c r="CK83" s="59" t="str">
        <f t="shared" ca="1" si="45"/>
        <v/>
      </c>
      <c r="CL83" s="59">
        <f t="shared" ca="1" si="45"/>
        <v>0.91350803184942286</v>
      </c>
      <c r="CM83" s="59" t="str">
        <f t="shared" ca="1" si="45"/>
        <v/>
      </c>
      <c r="CN83" s="59" t="str">
        <f t="shared" ca="1" si="45"/>
        <v/>
      </c>
      <c r="CO83" s="59" t="str">
        <f t="shared" ca="1" si="45"/>
        <v/>
      </c>
      <c r="CP83" s="59" t="str">
        <f t="shared" ca="1" si="43"/>
        <v/>
      </c>
      <c r="CQ83" s="59" t="str">
        <f t="shared" ca="1" si="33"/>
        <v/>
      </c>
      <c r="CR83" s="59" t="str">
        <f t="shared" ca="1" si="33"/>
        <v/>
      </c>
      <c r="CS83" s="59" t="str">
        <f t="shared" ca="1" si="33"/>
        <v/>
      </c>
      <c r="CT83" s="59" t="str">
        <f t="shared" ca="1" si="33"/>
        <v/>
      </c>
      <c r="CU83" s="59" t="str">
        <f t="shared" ca="1" si="33"/>
        <v/>
      </c>
      <c r="CV83" s="60">
        <f t="shared" ca="1" si="40"/>
        <v>79</v>
      </c>
      <c r="CW83" s="32" t="str">
        <f t="shared" ca="1" si="37"/>
        <v/>
      </c>
      <c r="CX83" s="32" t="str">
        <f t="shared" ca="1" si="37"/>
        <v/>
      </c>
      <c r="CY83" s="32" t="str">
        <f t="shared" ca="1" si="37"/>
        <v/>
      </c>
      <c r="CZ83" s="32">
        <f t="shared" ca="1" si="37"/>
        <v>0.63432835820895517</v>
      </c>
      <c r="DA83" s="32" t="str">
        <f t="shared" ca="1" si="37"/>
        <v/>
      </c>
      <c r="DB83" s="32" t="str">
        <f t="shared" ca="1" si="37"/>
        <v/>
      </c>
      <c r="DC83" s="32" t="str">
        <f t="shared" ca="1" si="37"/>
        <v/>
      </c>
      <c r="DD83" s="32" t="str">
        <f t="shared" ca="1" si="36"/>
        <v/>
      </c>
      <c r="DE83" s="32" t="str">
        <f t="shared" ca="1" si="36"/>
        <v/>
      </c>
      <c r="DF83" s="32" t="str">
        <f t="shared" ca="1" si="36"/>
        <v/>
      </c>
      <c r="DG83" s="32" t="str">
        <f t="shared" ca="1" si="36"/>
        <v/>
      </c>
      <c r="DH83" s="32" t="str">
        <f t="shared" ca="1" si="36"/>
        <v/>
      </c>
      <c r="DI83" s="32" t="str">
        <f t="shared" ca="1" si="36"/>
        <v/>
      </c>
      <c r="DJ83" s="60">
        <f t="shared" ca="1" si="41"/>
        <v>83</v>
      </c>
      <c r="DK83" s="112" t="str" cm="1">
        <f t="array" aca="1" ref="DK83" ca="1">IFERROR(IF(DL83="", "", INDIRECT(_xlfn.CONCAT(DK$1,$DJ83))), "")</f>
        <v/>
      </c>
      <c r="DL83" s="113" t="str" cm="1">
        <f t="array" aca="1" ref="DL83" ca="1">IFERROR(IF(INDIRECT(_xlfn.CONCAT(DL$1, $DJ83))="", "", INDIRECT(_xlfn.CONCAT(DL$1, $DJ83))),"")</f>
        <v/>
      </c>
      <c r="DM83" s="114" t="str" cm="1">
        <f t="array" aca="1" ref="DM83" ca="1">IFERROR(IF(DN83="", "", INDIRECT(_xlfn.CONCAT(DM$1,$DJ83))), "")</f>
        <v/>
      </c>
      <c r="DN83" s="115" t="str" cm="1">
        <f t="array" aca="1" ref="DN83" ca="1">IFERROR(IF(INDIRECT(_xlfn.CONCAT(DN$1, $DJ83))="", "", INDIRECT(_xlfn.CONCAT(DN$1, $DJ83))),"")</f>
        <v/>
      </c>
      <c r="DO83" s="112" t="str" cm="1">
        <f t="array" aca="1" ref="DO83" ca="1">IFERROR(IF(DP83="", "", INDIRECT(_xlfn.CONCAT(DO$1,$DJ83))), "")</f>
        <v/>
      </c>
      <c r="DP83" s="113" t="str" cm="1">
        <f t="array" aca="1" ref="DP83" ca="1">IFERROR(IF(INDIRECT(_xlfn.CONCAT(DP$1, $DJ83))="", "", INDIRECT(_xlfn.CONCAT(DP$1, $DJ83))),"")</f>
        <v/>
      </c>
      <c r="DQ83" s="114" cm="1">
        <f t="array" aca="1" ref="DQ83" ca="1">IFERROR(IF(DR83="", "", INDIRECT(_xlfn.CONCAT(DQ$1,$DJ83))), "")</f>
        <v>0.91350803184942286</v>
      </c>
      <c r="DR83" s="115" cm="1">
        <f t="array" aca="1" ref="DR83" ca="1">IFERROR(IF(INDIRECT(_xlfn.CONCAT(DR$1, $DJ83))="", "", INDIRECT(_xlfn.CONCAT(DR$1, $DJ83))),"")</f>
        <v>0.63432835820895517</v>
      </c>
      <c r="DS83" s="112" t="str" cm="1">
        <f t="array" aca="1" ref="DS83" ca="1">IFERROR(IF(DT83="", "", INDIRECT(_xlfn.CONCAT(DS$1,$DJ83))), "")</f>
        <v/>
      </c>
      <c r="DT83" s="113" t="str" cm="1">
        <f t="array" aca="1" ref="DT83" ca="1">IFERROR(IF(INDIRECT(_xlfn.CONCAT(DT$1, $DJ83))="", "", INDIRECT(_xlfn.CONCAT(DT$1, $DJ83))),"")</f>
        <v/>
      </c>
      <c r="DU83" s="114" t="str" cm="1">
        <f t="array" aca="1" ref="DU83" ca="1">IFERROR(IF(DV83="", "", INDIRECT(_xlfn.CONCAT(DU$1,$DJ83))), "")</f>
        <v/>
      </c>
      <c r="DV83" s="115" t="str" cm="1">
        <f t="array" aca="1" ref="DV83" ca="1">IFERROR(IF(INDIRECT(_xlfn.CONCAT(DV$1, $DJ83))="", "", INDIRECT(_xlfn.CONCAT(DV$1, $DJ83))),"")</f>
        <v/>
      </c>
      <c r="DW83" s="112" t="str" cm="1">
        <f t="array" aca="1" ref="DW83" ca="1">IFERROR(IF(DX83="", "", INDIRECT(_xlfn.CONCAT(DW$1,$DJ83))), "")</f>
        <v/>
      </c>
      <c r="DX83" s="113" t="str" cm="1">
        <f t="array" aca="1" ref="DX83" ca="1">IFERROR(IF(INDIRECT(_xlfn.CONCAT(DX$1, $DJ83))="", "", INDIRECT(_xlfn.CONCAT(DX$1, $DJ83))),"")</f>
        <v/>
      </c>
      <c r="DY83" s="114" t="str" cm="1">
        <f t="array" aca="1" ref="DY83" ca="1">IFERROR(IF(DZ83="", "", INDIRECT(_xlfn.CONCAT(DY$1,$DJ83))), "")</f>
        <v/>
      </c>
      <c r="DZ83" s="115" t="str" cm="1">
        <f t="array" aca="1" ref="DZ83" ca="1">IFERROR(IF(INDIRECT(_xlfn.CONCAT(DZ$1, $DJ83))="", "", INDIRECT(_xlfn.CONCAT(DZ$1, $DJ83))),"")</f>
        <v/>
      </c>
      <c r="EA83" s="112" t="str" cm="1">
        <f t="array" aca="1" ref="EA83" ca="1">IFERROR(IF(EB83="", "", INDIRECT(_xlfn.CONCAT(EA$1,$DJ83))), "")</f>
        <v/>
      </c>
      <c r="EB83" s="113" t="str" cm="1">
        <f t="array" aca="1" ref="EB83" ca="1">IFERROR(IF(INDIRECT(_xlfn.CONCAT(EB$1, $DJ83))="", "", INDIRECT(_xlfn.CONCAT(EB$1, $DJ83))),"")</f>
        <v/>
      </c>
      <c r="EC83" s="114" t="str" cm="1">
        <f t="array" aca="1" ref="EC83" ca="1">IFERROR(IF(ED83="", "", INDIRECT(_xlfn.CONCAT(EC$1,$DJ83))), "")</f>
        <v/>
      </c>
      <c r="ED83" s="115" t="str" cm="1">
        <f t="array" aca="1" ref="ED83" ca="1">IFERROR(IF(INDIRECT(_xlfn.CONCAT(ED$1, $DJ83))="", "", INDIRECT(_xlfn.CONCAT(ED$1, $DJ83))),"")</f>
        <v/>
      </c>
      <c r="EE83" s="112" t="str" cm="1">
        <f t="array" aca="1" ref="EE83" ca="1">IFERROR(IF(EF83="", "", INDIRECT(_xlfn.CONCAT(EE$1,$DJ83))), "")</f>
        <v/>
      </c>
      <c r="EF83" s="113" t="str" cm="1">
        <f t="array" aca="1" ref="EF83" ca="1">IFERROR(IF(INDIRECT(_xlfn.CONCAT(EF$1, $DJ83))="", "", INDIRECT(_xlfn.CONCAT(EF$1, $DJ83))),"")</f>
        <v/>
      </c>
      <c r="EG83" s="114" t="str" cm="1">
        <f t="array" aca="1" ref="EG83" ca="1">IFERROR(IF(EH83="", "", INDIRECT(_xlfn.CONCAT(EG$1,$DJ83))), "")</f>
        <v/>
      </c>
      <c r="EH83" s="115" t="str" cm="1">
        <f t="array" aca="1" ref="EH83" ca="1">IFERROR(IF(INDIRECT(_xlfn.CONCAT(EH$1, $DJ83))="", "", INDIRECT(_xlfn.CONCAT(EH$1, $DJ83))),"")</f>
        <v/>
      </c>
      <c r="EI83" s="112" t="str" cm="1">
        <f t="array" aca="1" ref="EI83" ca="1">IFERROR(IF(EJ83="", "", INDIRECT(_xlfn.CONCAT(EI$1,$DJ83))), "")</f>
        <v/>
      </c>
      <c r="EJ83" s="116" t="str" cm="1">
        <f t="array" aca="1" ref="EJ83" ca="1">IFERROR(IF(INDIRECT(_xlfn.CONCAT(EJ$1, $DJ83))="", "", INDIRECT(_xlfn.CONCAT(EJ$1, $DJ83))),"")</f>
        <v/>
      </c>
      <c r="EK83" s="32"/>
      <c r="EL83" s="32"/>
      <c r="EM83" s="32"/>
      <c r="EN83" s="32"/>
      <c r="EO83" s="32"/>
      <c r="EP83" s="32"/>
      <c r="EQ83" s="32"/>
      <c r="ER83" s="32"/>
      <c r="ES83" s="32"/>
      <c r="ET83" s="32"/>
      <c r="EU83" s="32"/>
      <c r="EV83" s="32"/>
      <c r="EW83" s="32"/>
      <c r="EX83" s="32"/>
      <c r="EY83" s="32"/>
      <c r="EZ83" s="32"/>
      <c r="FA83" s="32"/>
      <c r="FB83" s="32"/>
      <c r="FC83" s="32"/>
      <c r="FD83" s="32"/>
      <c r="FE83" s="32"/>
      <c r="FF83" s="32"/>
      <c r="FG83" s="32"/>
      <c r="FH83" s="32"/>
      <c r="FI83" s="32"/>
      <c r="FJ83" s="32"/>
      <c r="FK83" s="32"/>
      <c r="FL83" s="32"/>
      <c r="FM83" s="32"/>
      <c r="FN83" s="32"/>
      <c r="FO83" s="32"/>
      <c r="FP83" s="32"/>
      <c r="FQ83" s="32"/>
      <c r="FR83" s="32"/>
      <c r="FS83" s="32"/>
      <c r="FT83" s="32"/>
      <c r="FU83" s="32"/>
      <c r="FV83" s="32"/>
      <c r="FW83" s="32"/>
      <c r="FX83" s="32"/>
      <c r="FY83" s="32"/>
      <c r="FZ83" s="32"/>
      <c r="GA83" s="32"/>
      <c r="GB83" s="32"/>
      <c r="GC83" s="32"/>
      <c r="GD83" s="32"/>
      <c r="GE83" s="32"/>
      <c r="GF83" s="32"/>
      <c r="GG83" s="32"/>
      <c r="GH83" s="32"/>
      <c r="GI83" s="32"/>
      <c r="GJ83" s="32"/>
      <c r="GK83" s="32"/>
      <c r="GL83" s="32"/>
    </row>
    <row r="84" spans="1:194" s="34" customFormat="1" x14ac:dyDescent="0.3">
      <c r="A84" s="104">
        <f t="shared" si="38"/>
        <v>80</v>
      </c>
      <c r="B84" s="54">
        <v>62.509999999999941</v>
      </c>
      <c r="C84" s="55">
        <v>63.29999999999994</v>
      </c>
      <c r="D84" s="55" t="s">
        <v>96</v>
      </c>
      <c r="E84" s="56">
        <v>0</v>
      </c>
      <c r="F84" s="54">
        <v>0</v>
      </c>
      <c r="G84" s="54">
        <v>0</v>
      </c>
      <c r="H84" s="54">
        <v>2</v>
      </c>
      <c r="I84" s="54">
        <v>0</v>
      </c>
      <c r="J84" s="54">
        <v>4</v>
      </c>
      <c r="K84" s="54">
        <v>2</v>
      </c>
      <c r="L84" s="54">
        <v>0</v>
      </c>
      <c r="M84" s="54">
        <v>0</v>
      </c>
      <c r="N84" s="54">
        <v>0</v>
      </c>
      <c r="O84" s="54">
        <v>0</v>
      </c>
      <c r="P84" s="54">
        <v>0</v>
      </c>
      <c r="Q84" s="54">
        <v>0</v>
      </c>
      <c r="R84" s="57">
        <f t="shared" si="39"/>
        <v>8</v>
      </c>
      <c r="S84" s="32" t="str">
        <f t="shared" si="44"/>
        <v/>
      </c>
      <c r="T84" s="32" t="str">
        <f t="shared" si="44"/>
        <v/>
      </c>
      <c r="U84" s="32" t="str">
        <f t="shared" si="44"/>
        <v/>
      </c>
      <c r="V84" s="32">
        <f t="shared" si="44"/>
        <v>0.25</v>
      </c>
      <c r="W84" s="32" t="str">
        <f t="shared" si="44"/>
        <v/>
      </c>
      <c r="X84" s="32">
        <f t="shared" si="44"/>
        <v>0.5</v>
      </c>
      <c r="Y84" s="32">
        <f t="shared" si="44"/>
        <v>0.25</v>
      </c>
      <c r="Z84" s="32" t="str">
        <f t="shared" si="42"/>
        <v/>
      </c>
      <c r="AA84" s="32" t="str">
        <f t="shared" si="32"/>
        <v/>
      </c>
      <c r="AB84" s="32" t="str">
        <f t="shared" si="32"/>
        <v/>
      </c>
      <c r="AC84" s="32" t="str">
        <f t="shared" si="32"/>
        <v/>
      </c>
      <c r="AD84" s="32" t="str">
        <f t="shared" si="32"/>
        <v/>
      </c>
      <c r="AE84" s="32" t="str">
        <f t="shared" si="32"/>
        <v/>
      </c>
      <c r="AF84" s="40"/>
      <c r="AG84" s="133"/>
      <c r="AH84" s="142" t="str" cm="1">
        <f t="array" aca="1" ref="AH84" ca="1">IF(OR(AG84="N/A",AG84=""), "", INDEX(INDIRECT(AG$2), AG84))</f>
        <v/>
      </c>
      <c r="AI84" s="138" t="str" cm="1">
        <f t="array" ref="AI84">IF(OR(AG84="N/A",AG84=""), "", INDEX($R$5:$R$300, AG84))</f>
        <v/>
      </c>
      <c r="AJ84" s="134"/>
      <c r="AK84" s="142" t="str" cm="1">
        <f t="array" aca="1" ref="AK84" ca="1">IF(OR(AJ84="N/A",AJ84=""), "", INDEX(INDIRECT(AJ$2), AJ84))</f>
        <v/>
      </c>
      <c r="AL84" s="138" t="str" cm="1">
        <f t="array" ref="AL84">IF(OR(AJ84="N/A",AJ84=""), "", INDEX($R$5:$R$300, AJ84))</f>
        <v/>
      </c>
      <c r="AM84" s="134"/>
      <c r="AN84" s="142" t="str" cm="1">
        <f t="array" aca="1" ref="AN84" ca="1">IF(OR(AM84="N/A",AM84=""), "", INDEX(INDIRECT(AM$2), AM84))</f>
        <v/>
      </c>
      <c r="AO84" s="138" t="str" cm="1">
        <f t="array" ref="AO84">IF(OR(AM84="N/A",AM84=""), "", INDEX($R$5:$R$300, AM84))</f>
        <v/>
      </c>
      <c r="AP84" s="134"/>
      <c r="AQ84" s="142" t="str" cm="1">
        <f t="array" aca="1" ref="AQ84" ca="1">IF(OR(AP84="N/A",AP84=""), "", INDEX(INDIRECT(AP$2), AP84))</f>
        <v/>
      </c>
      <c r="AR84" s="138" t="str" cm="1">
        <f t="array" ref="AR84">IF(OR(AP84="N/A",AP84=""), "", INDEX($R$5:$R$300, AP84))</f>
        <v/>
      </c>
      <c r="AS84" s="134"/>
      <c r="AT84" s="142" t="str" cm="1">
        <f t="array" aca="1" ref="AT84" ca="1">IF(OR(AS84="N/A",AS84=""), "", INDEX(INDIRECT(AS$2), AS84))</f>
        <v/>
      </c>
      <c r="AU84" s="138" t="str" cm="1">
        <f t="array" ref="AU84">IF(OR(AS84="N/A",AS84=""), "", INDEX($R$5:$R$300, AS84))</f>
        <v/>
      </c>
      <c r="AV84" s="134">
        <f ca="1"/>
        <v>149</v>
      </c>
      <c r="AW84" s="142" cm="1">
        <f t="array" aca="1" ref="AW84" ca="1">IF(OR(AV84="N/A",AV84=""), "", INDEX(INDIRECT(AV$2), AV84))</f>
        <v>1</v>
      </c>
      <c r="AX84" s="138" cm="1">
        <f t="array" aca="1" ref="AX84" ca="1">IF(OR(AV84="N/A",AV84=""), "", INDEX($R$5:$R$300, AV84))</f>
        <v>1</v>
      </c>
      <c r="AY84" s="134"/>
      <c r="AZ84" s="142" t="str" cm="1">
        <f t="array" aca="1" ref="AZ84" ca="1">IF(OR(AY84="N/A",AY84=""), "", INDEX(INDIRECT(AY$2), AY84))</f>
        <v/>
      </c>
      <c r="BA84" s="138" t="str" cm="1">
        <f t="array" ref="BA84">IF(OR(AY84="N/A",AY84=""), "", INDEX($R$5:$R$300, AY84))</f>
        <v/>
      </c>
      <c r="BB84" s="134"/>
      <c r="BC84" s="142" t="str" cm="1">
        <f t="array" aca="1" ref="BC84" ca="1">IF(OR(BB84="N/A",BB84=""), "", INDEX(INDIRECT(BB$2), BB84))</f>
        <v/>
      </c>
      <c r="BD84" s="138" t="str" cm="1">
        <f t="array" ref="BD84">IF(OR(BB84="N/A",BB84=""), "", INDEX($R$5:$R$300, BB84))</f>
        <v/>
      </c>
      <c r="BE84" s="134"/>
      <c r="BF84" s="142" t="str" cm="1">
        <f t="array" aca="1" ref="BF84" ca="1">IF(OR(BE84="N/A",BE84=""), "", INDEX(INDIRECT(BE$2), BE84))</f>
        <v/>
      </c>
      <c r="BG84" s="138" t="str" cm="1">
        <f t="array" ref="BG84">IF(OR(BE84="N/A",BE84=""), "", INDEX($R$5:$R$300, BE84))</f>
        <v/>
      </c>
      <c r="BH84" s="134"/>
      <c r="BI84" s="142" t="str" cm="1">
        <f t="array" aca="1" ref="BI84" ca="1">IF(OR(BH84="N/A",BH84=""), "", INDEX(INDIRECT(BH$2), BH84))</f>
        <v/>
      </c>
      <c r="BJ84" s="138" t="str" cm="1">
        <f t="array" ref="BJ84">IF(OR(BH84="N/A",BH84=""), "", INDEX($R$5:$R$300, BH84))</f>
        <v/>
      </c>
      <c r="BK84" s="134"/>
      <c r="BL84" s="142" t="str" cm="1">
        <f t="array" aca="1" ref="BL84" ca="1">IF(OR(BK84="N/A",BK84=""), "", INDEX(INDIRECT(BK$2), BK84))</f>
        <v/>
      </c>
      <c r="BM84" s="138" t="str" cm="1">
        <f t="array" ref="BM84">IF(OR(BK84="N/A",BK84=""), "", INDEX($R$5:$R$300, BK84))</f>
        <v/>
      </c>
      <c r="BN84" s="134"/>
      <c r="BO84" s="142" t="str" cm="1">
        <f t="array" aca="1" ref="BO84" ca="1">IF(OR(BN84="N/A",BN84=""), "", INDEX(INDIRECT(BN$2), BN84))</f>
        <v/>
      </c>
      <c r="BP84" s="138" t="str" cm="1">
        <f t="array" ref="BP84">IF(OR(BN84="N/A",BN84=""), "", INDEX($R$5:$R$300, BN84))</f>
        <v/>
      </c>
      <c r="BQ84" s="134"/>
      <c r="BR84" s="142" t="str" cm="1">
        <f t="array" aca="1" ref="BR84" ca="1">IF(OR(BQ84="N/A",BQ84=""), "", INDEX(INDIRECT(BQ$2), BQ84))</f>
        <v/>
      </c>
      <c r="BS84" s="138" t="str" cm="1">
        <f t="array" ref="BS84">IF(OR(BQ84="N/A",BQ84=""), "", INDEX($R$5:$R$300, BQ84))</f>
        <v/>
      </c>
      <c r="BT84" s="40"/>
      <c r="BU84" s="41"/>
      <c r="BV84" s="41"/>
      <c r="BW84" s="41"/>
      <c r="BX84" s="41"/>
      <c r="BY84" s="41"/>
      <c r="BZ84" s="41"/>
      <c r="CA84" s="41"/>
      <c r="CB84" s="41"/>
      <c r="CC84" s="41"/>
      <c r="CD84" s="41"/>
      <c r="CE84" s="41"/>
      <c r="CF84" s="41"/>
      <c r="CG84" s="41"/>
      <c r="CH84" s="40"/>
      <c r="CI84" s="59" t="str">
        <f t="shared" ca="1" si="45"/>
        <v/>
      </c>
      <c r="CJ84" s="59" t="str">
        <f t="shared" ca="1" si="45"/>
        <v/>
      </c>
      <c r="CK84" s="59" t="str">
        <f t="shared" ca="1" si="45"/>
        <v/>
      </c>
      <c r="CL84" s="59">
        <f t="shared" ca="1" si="45"/>
        <v>0.38636000748934829</v>
      </c>
      <c r="CM84" s="59" t="str">
        <f t="shared" ca="1" si="45"/>
        <v/>
      </c>
      <c r="CN84" s="59">
        <f t="shared" ca="1" si="45"/>
        <v>0.91343106932425888</v>
      </c>
      <c r="CO84" s="59">
        <f t="shared" ca="1" si="45"/>
        <v>0.81897992743274928</v>
      </c>
      <c r="CP84" s="59" t="str">
        <f t="shared" ca="1" si="43"/>
        <v/>
      </c>
      <c r="CQ84" s="59" t="str">
        <f t="shared" ca="1" si="33"/>
        <v/>
      </c>
      <c r="CR84" s="59" t="str">
        <f t="shared" ca="1" si="33"/>
        <v/>
      </c>
      <c r="CS84" s="59" t="str">
        <f t="shared" ca="1" si="33"/>
        <v/>
      </c>
      <c r="CT84" s="59" t="str">
        <f t="shared" ca="1" si="33"/>
        <v/>
      </c>
      <c r="CU84" s="59" t="str">
        <f t="shared" ca="1" si="33"/>
        <v/>
      </c>
      <c r="CV84" s="60">
        <f t="shared" ca="1" si="40"/>
        <v>80</v>
      </c>
      <c r="CW84" s="32" t="str">
        <f t="shared" ca="1" si="37"/>
        <v/>
      </c>
      <c r="CX84" s="32" t="str">
        <f t="shared" ca="1" si="37"/>
        <v/>
      </c>
      <c r="CY84" s="32" t="str">
        <f t="shared" ca="1" si="37"/>
        <v/>
      </c>
      <c r="CZ84" s="32" t="str">
        <f t="shared" ca="1" si="37"/>
        <v/>
      </c>
      <c r="DA84" s="32" t="str">
        <f t="shared" ca="1" si="37"/>
        <v/>
      </c>
      <c r="DB84" s="32">
        <f t="shared" ca="1" si="37"/>
        <v>0.21641791044776121</v>
      </c>
      <c r="DC84" s="32" t="str">
        <f t="shared" ca="1" si="37"/>
        <v/>
      </c>
      <c r="DD84" s="32" t="str">
        <f t="shared" ca="1" si="36"/>
        <v/>
      </c>
      <c r="DE84" s="32" t="str">
        <f t="shared" ca="1" si="36"/>
        <v/>
      </c>
      <c r="DF84" s="32" t="str">
        <f t="shared" ca="1" si="36"/>
        <v/>
      </c>
      <c r="DG84" s="32" t="str">
        <f t="shared" ca="1" si="36"/>
        <v/>
      </c>
      <c r="DH84" s="32" t="str">
        <f t="shared" ca="1" si="36"/>
        <v/>
      </c>
      <c r="DI84" s="32" t="str">
        <f t="shared" ca="1" si="36"/>
        <v/>
      </c>
      <c r="DJ84" s="60">
        <f t="shared" ca="1" si="41"/>
        <v>84</v>
      </c>
      <c r="DK84" s="112" t="str" cm="1">
        <f t="array" aca="1" ref="DK84" ca="1">IFERROR(IF(DL84="", "", INDIRECT(_xlfn.CONCAT(DK$1,$DJ84))), "")</f>
        <v/>
      </c>
      <c r="DL84" s="113" t="str" cm="1">
        <f t="array" aca="1" ref="DL84" ca="1">IFERROR(IF(INDIRECT(_xlfn.CONCAT(DL$1, $DJ84))="", "", INDIRECT(_xlfn.CONCAT(DL$1, $DJ84))),"")</f>
        <v/>
      </c>
      <c r="DM84" s="114" t="str" cm="1">
        <f t="array" aca="1" ref="DM84" ca="1">IFERROR(IF(DN84="", "", INDIRECT(_xlfn.CONCAT(DM$1,$DJ84))), "")</f>
        <v/>
      </c>
      <c r="DN84" s="115" t="str" cm="1">
        <f t="array" aca="1" ref="DN84" ca="1">IFERROR(IF(INDIRECT(_xlfn.CONCAT(DN$1, $DJ84))="", "", INDIRECT(_xlfn.CONCAT(DN$1, $DJ84))),"")</f>
        <v/>
      </c>
      <c r="DO84" s="112" t="str" cm="1">
        <f t="array" aca="1" ref="DO84" ca="1">IFERROR(IF(DP84="", "", INDIRECT(_xlfn.CONCAT(DO$1,$DJ84))), "")</f>
        <v/>
      </c>
      <c r="DP84" s="113" t="str" cm="1">
        <f t="array" aca="1" ref="DP84" ca="1">IFERROR(IF(INDIRECT(_xlfn.CONCAT(DP$1, $DJ84))="", "", INDIRECT(_xlfn.CONCAT(DP$1, $DJ84))),"")</f>
        <v/>
      </c>
      <c r="DQ84" s="114" t="str" cm="1">
        <f t="array" aca="1" ref="DQ84" ca="1">IFERROR(IF(DR84="", "", INDIRECT(_xlfn.CONCAT(DQ$1,$DJ84))), "")</f>
        <v/>
      </c>
      <c r="DR84" s="115" t="str" cm="1">
        <f t="array" aca="1" ref="DR84" ca="1">IFERROR(IF(INDIRECT(_xlfn.CONCAT(DR$1, $DJ84))="", "", INDIRECT(_xlfn.CONCAT(DR$1, $DJ84))),"")</f>
        <v/>
      </c>
      <c r="DS84" s="112" t="str" cm="1">
        <f t="array" aca="1" ref="DS84" ca="1">IFERROR(IF(DT84="", "", INDIRECT(_xlfn.CONCAT(DS$1,$DJ84))), "")</f>
        <v/>
      </c>
      <c r="DT84" s="113" t="str" cm="1">
        <f t="array" aca="1" ref="DT84" ca="1">IFERROR(IF(INDIRECT(_xlfn.CONCAT(DT$1, $DJ84))="", "", INDIRECT(_xlfn.CONCAT(DT$1, $DJ84))),"")</f>
        <v/>
      </c>
      <c r="DU84" s="114" cm="1">
        <f t="array" aca="1" ref="DU84" ca="1">IFERROR(IF(DV84="", "", INDIRECT(_xlfn.CONCAT(DU$1,$DJ84))), "")</f>
        <v>0.91343106932425888</v>
      </c>
      <c r="DV84" s="115" cm="1">
        <f t="array" aca="1" ref="DV84" ca="1">IFERROR(IF(INDIRECT(_xlfn.CONCAT(DV$1, $DJ84))="", "", INDIRECT(_xlfn.CONCAT(DV$1, $DJ84))),"")</f>
        <v>0.21641791044776121</v>
      </c>
      <c r="DW84" s="112" t="str" cm="1">
        <f t="array" aca="1" ref="DW84" ca="1">IFERROR(IF(DX84="", "", INDIRECT(_xlfn.CONCAT(DW$1,$DJ84))), "")</f>
        <v/>
      </c>
      <c r="DX84" s="113" t="str" cm="1">
        <f t="array" aca="1" ref="DX84" ca="1">IFERROR(IF(INDIRECT(_xlfn.CONCAT(DX$1, $DJ84))="", "", INDIRECT(_xlfn.CONCAT(DX$1, $DJ84))),"")</f>
        <v/>
      </c>
      <c r="DY84" s="114" t="str" cm="1">
        <f t="array" aca="1" ref="DY84" ca="1">IFERROR(IF(DZ84="", "", INDIRECT(_xlfn.CONCAT(DY$1,$DJ84))), "")</f>
        <v/>
      </c>
      <c r="DZ84" s="115" t="str" cm="1">
        <f t="array" aca="1" ref="DZ84" ca="1">IFERROR(IF(INDIRECT(_xlfn.CONCAT(DZ$1, $DJ84))="", "", INDIRECT(_xlfn.CONCAT(DZ$1, $DJ84))),"")</f>
        <v/>
      </c>
      <c r="EA84" s="112" t="str" cm="1">
        <f t="array" aca="1" ref="EA84" ca="1">IFERROR(IF(EB84="", "", INDIRECT(_xlfn.CONCAT(EA$1,$DJ84))), "")</f>
        <v/>
      </c>
      <c r="EB84" s="113" t="str" cm="1">
        <f t="array" aca="1" ref="EB84" ca="1">IFERROR(IF(INDIRECT(_xlfn.CONCAT(EB$1, $DJ84))="", "", INDIRECT(_xlfn.CONCAT(EB$1, $DJ84))),"")</f>
        <v/>
      </c>
      <c r="EC84" s="114" t="str" cm="1">
        <f t="array" aca="1" ref="EC84" ca="1">IFERROR(IF(ED84="", "", INDIRECT(_xlfn.CONCAT(EC$1,$DJ84))), "")</f>
        <v/>
      </c>
      <c r="ED84" s="115" t="str" cm="1">
        <f t="array" aca="1" ref="ED84" ca="1">IFERROR(IF(INDIRECT(_xlfn.CONCAT(ED$1, $DJ84))="", "", INDIRECT(_xlfn.CONCAT(ED$1, $DJ84))),"")</f>
        <v/>
      </c>
      <c r="EE84" s="112" t="str" cm="1">
        <f t="array" aca="1" ref="EE84" ca="1">IFERROR(IF(EF84="", "", INDIRECT(_xlfn.CONCAT(EE$1,$DJ84))), "")</f>
        <v/>
      </c>
      <c r="EF84" s="113" t="str" cm="1">
        <f t="array" aca="1" ref="EF84" ca="1">IFERROR(IF(INDIRECT(_xlfn.CONCAT(EF$1, $DJ84))="", "", INDIRECT(_xlfn.CONCAT(EF$1, $DJ84))),"")</f>
        <v/>
      </c>
      <c r="EG84" s="114" t="str" cm="1">
        <f t="array" aca="1" ref="EG84" ca="1">IFERROR(IF(EH84="", "", INDIRECT(_xlfn.CONCAT(EG$1,$DJ84))), "")</f>
        <v/>
      </c>
      <c r="EH84" s="115" t="str" cm="1">
        <f t="array" aca="1" ref="EH84" ca="1">IFERROR(IF(INDIRECT(_xlfn.CONCAT(EH$1, $DJ84))="", "", INDIRECT(_xlfn.CONCAT(EH$1, $DJ84))),"")</f>
        <v/>
      </c>
      <c r="EI84" s="112" t="str" cm="1">
        <f t="array" aca="1" ref="EI84" ca="1">IFERROR(IF(EJ84="", "", INDIRECT(_xlfn.CONCAT(EI$1,$DJ84))), "")</f>
        <v/>
      </c>
      <c r="EJ84" s="116" t="str" cm="1">
        <f t="array" aca="1" ref="EJ84" ca="1">IFERROR(IF(INDIRECT(_xlfn.CONCAT(EJ$1, $DJ84))="", "", INDIRECT(_xlfn.CONCAT(EJ$1, $DJ84))),"")</f>
        <v/>
      </c>
      <c r="EK84" s="32"/>
      <c r="EL84" s="32"/>
      <c r="EM84" s="32"/>
      <c r="EN84" s="32"/>
      <c r="EO84" s="32"/>
      <c r="EP84" s="32"/>
      <c r="EQ84" s="32"/>
      <c r="ER84" s="32"/>
      <c r="ES84" s="32"/>
      <c r="ET84" s="32"/>
      <c r="EU84" s="32"/>
      <c r="EV84" s="32"/>
      <c r="EW84" s="32"/>
      <c r="EX84" s="32"/>
      <c r="EY84" s="32"/>
      <c r="EZ84" s="32"/>
      <c r="FA84" s="32"/>
      <c r="FB84" s="32"/>
      <c r="FC84" s="32"/>
      <c r="FD84" s="32"/>
      <c r="FE84" s="32"/>
      <c r="FF84" s="32"/>
      <c r="FG84" s="32"/>
      <c r="FH84" s="32"/>
      <c r="FI84" s="32"/>
      <c r="FJ84" s="32"/>
      <c r="FK84" s="32"/>
      <c r="FL84" s="32"/>
      <c r="FM84" s="32"/>
      <c r="FN84" s="32"/>
      <c r="FO84" s="32"/>
      <c r="FP84" s="32"/>
      <c r="FQ84" s="32"/>
      <c r="FR84" s="32"/>
      <c r="FS84" s="32"/>
      <c r="FT84" s="32"/>
      <c r="FU84" s="32"/>
      <c r="FV84" s="32"/>
      <c r="FW84" s="32"/>
      <c r="FX84" s="32"/>
      <c r="FY84" s="32"/>
      <c r="FZ84" s="32"/>
      <c r="GA84" s="32"/>
      <c r="GB84" s="32"/>
      <c r="GC84" s="32"/>
      <c r="GD84" s="32"/>
      <c r="GE84" s="32"/>
      <c r="GF84" s="32"/>
      <c r="GG84" s="32"/>
      <c r="GH84" s="32"/>
      <c r="GI84" s="32"/>
      <c r="GJ84" s="32"/>
      <c r="GK84" s="32"/>
      <c r="GL84" s="32"/>
    </row>
    <row r="85" spans="1:194" s="34" customFormat="1" x14ac:dyDescent="0.3">
      <c r="A85" s="104">
        <f t="shared" si="38"/>
        <v>81</v>
      </c>
      <c r="B85" s="54">
        <v>63.29999999999994</v>
      </c>
      <c r="C85" s="55">
        <v>64.089999999999947</v>
      </c>
      <c r="D85" s="55" t="s">
        <v>96</v>
      </c>
      <c r="E85" s="56">
        <v>0</v>
      </c>
      <c r="F85" s="54">
        <v>0</v>
      </c>
      <c r="G85" s="54">
        <v>0</v>
      </c>
      <c r="H85" s="54">
        <v>1</v>
      </c>
      <c r="I85" s="54">
        <v>0</v>
      </c>
      <c r="J85" s="54">
        <v>0</v>
      </c>
      <c r="K85" s="54">
        <v>1</v>
      </c>
      <c r="L85" s="54">
        <v>0</v>
      </c>
      <c r="M85" s="54">
        <v>0</v>
      </c>
      <c r="N85" s="54">
        <v>0</v>
      </c>
      <c r="O85" s="54">
        <v>1</v>
      </c>
      <c r="P85" s="54">
        <v>0</v>
      </c>
      <c r="Q85" s="54">
        <v>0</v>
      </c>
      <c r="R85" s="57">
        <f t="shared" si="39"/>
        <v>3</v>
      </c>
      <c r="S85" s="32" t="str">
        <f t="shared" si="44"/>
        <v/>
      </c>
      <c r="T85" s="32" t="str">
        <f t="shared" si="44"/>
        <v/>
      </c>
      <c r="U85" s="32" t="str">
        <f t="shared" si="44"/>
        <v/>
      </c>
      <c r="V85" s="32">
        <f t="shared" si="44"/>
        <v>0.33333333333333331</v>
      </c>
      <c r="W85" s="32" t="str">
        <f t="shared" si="44"/>
        <v/>
      </c>
      <c r="X85" s="32" t="str">
        <f t="shared" si="44"/>
        <v/>
      </c>
      <c r="Y85" s="32">
        <f t="shared" si="44"/>
        <v>0.33333333333333331</v>
      </c>
      <c r="Z85" s="32" t="str">
        <f t="shared" si="42"/>
        <v/>
      </c>
      <c r="AA85" s="32" t="str">
        <f t="shared" si="32"/>
        <v/>
      </c>
      <c r="AB85" s="32" t="str">
        <f t="shared" si="32"/>
        <v/>
      </c>
      <c r="AC85" s="32">
        <f t="shared" si="32"/>
        <v>0.33333333333333331</v>
      </c>
      <c r="AD85" s="32" t="str">
        <f t="shared" si="32"/>
        <v/>
      </c>
      <c r="AE85" s="32" t="str">
        <f t="shared" si="32"/>
        <v/>
      </c>
      <c r="AF85" s="40"/>
      <c r="AG85" s="133"/>
      <c r="AH85" s="142" t="str" cm="1">
        <f t="array" aca="1" ref="AH85" ca="1">IF(OR(AG85="N/A",AG85=""), "", INDEX(INDIRECT(AG$2), AG85))</f>
        <v/>
      </c>
      <c r="AI85" s="138" t="str" cm="1">
        <f t="array" ref="AI85">IF(OR(AG85="N/A",AG85=""), "", INDEX($R$5:$R$300, AG85))</f>
        <v/>
      </c>
      <c r="AJ85" s="134"/>
      <c r="AK85" s="142" t="str" cm="1">
        <f t="array" aca="1" ref="AK85" ca="1">IF(OR(AJ85="N/A",AJ85=""), "", INDEX(INDIRECT(AJ$2), AJ85))</f>
        <v/>
      </c>
      <c r="AL85" s="138" t="str" cm="1">
        <f t="array" ref="AL85">IF(OR(AJ85="N/A",AJ85=""), "", INDEX($R$5:$R$300, AJ85))</f>
        <v/>
      </c>
      <c r="AM85" s="134"/>
      <c r="AN85" s="142" t="str" cm="1">
        <f t="array" aca="1" ref="AN85" ca="1">IF(OR(AM85="N/A",AM85=""), "", INDEX(INDIRECT(AM$2), AM85))</f>
        <v/>
      </c>
      <c r="AO85" s="138" t="str" cm="1">
        <f t="array" ref="AO85">IF(OR(AM85="N/A",AM85=""), "", INDEX($R$5:$R$300, AM85))</f>
        <v/>
      </c>
      <c r="AP85" s="134"/>
      <c r="AQ85" s="142" t="str" cm="1">
        <f t="array" aca="1" ref="AQ85" ca="1">IF(OR(AP85="N/A",AP85=""), "", INDEX(INDIRECT(AP$2), AP85))</f>
        <v/>
      </c>
      <c r="AR85" s="138" t="str" cm="1">
        <f t="array" ref="AR85">IF(OR(AP85="N/A",AP85=""), "", INDEX($R$5:$R$300, AP85))</f>
        <v/>
      </c>
      <c r="AS85" s="134"/>
      <c r="AT85" s="142" t="str" cm="1">
        <f t="array" aca="1" ref="AT85" ca="1">IF(OR(AS85="N/A",AS85=""), "", INDEX(INDIRECT(AS$2), AS85))</f>
        <v/>
      </c>
      <c r="AU85" s="138" t="str" cm="1">
        <f t="array" ref="AU85">IF(OR(AS85="N/A",AS85=""), "", INDEX($R$5:$R$300, AS85))</f>
        <v/>
      </c>
      <c r="AV85" s="134">
        <f ca="1"/>
        <v>151</v>
      </c>
      <c r="AW85" s="142" cm="1">
        <f t="array" aca="1" ref="AW85" ca="1">IF(OR(AV85="N/A",AV85=""), "", INDEX(INDIRECT(AV$2), AV85))</f>
        <v>2</v>
      </c>
      <c r="AX85" s="138" cm="1">
        <f t="array" aca="1" ref="AX85" ca="1">IF(OR(AV85="N/A",AV85=""), "", INDEX($R$5:$R$300, AV85))</f>
        <v>2</v>
      </c>
      <c r="AY85" s="134"/>
      <c r="AZ85" s="142" t="str" cm="1">
        <f t="array" aca="1" ref="AZ85" ca="1">IF(OR(AY85="N/A",AY85=""), "", INDEX(INDIRECT(AY$2), AY85))</f>
        <v/>
      </c>
      <c r="BA85" s="138" t="str" cm="1">
        <f t="array" ref="BA85">IF(OR(AY85="N/A",AY85=""), "", INDEX($R$5:$R$300, AY85))</f>
        <v/>
      </c>
      <c r="BB85" s="134"/>
      <c r="BC85" s="142" t="str" cm="1">
        <f t="array" aca="1" ref="BC85" ca="1">IF(OR(BB85="N/A",BB85=""), "", INDEX(INDIRECT(BB$2), BB85))</f>
        <v/>
      </c>
      <c r="BD85" s="138" t="str" cm="1">
        <f t="array" ref="BD85">IF(OR(BB85="N/A",BB85=""), "", INDEX($R$5:$R$300, BB85))</f>
        <v/>
      </c>
      <c r="BE85" s="134"/>
      <c r="BF85" s="142" t="str" cm="1">
        <f t="array" aca="1" ref="BF85" ca="1">IF(OR(BE85="N/A",BE85=""), "", INDEX(INDIRECT(BE$2), BE85))</f>
        <v/>
      </c>
      <c r="BG85" s="138" t="str" cm="1">
        <f t="array" ref="BG85">IF(OR(BE85="N/A",BE85=""), "", INDEX($R$5:$R$300, BE85))</f>
        <v/>
      </c>
      <c r="BH85" s="134"/>
      <c r="BI85" s="142" t="str" cm="1">
        <f t="array" aca="1" ref="BI85" ca="1">IF(OR(BH85="N/A",BH85=""), "", INDEX(INDIRECT(BH$2), BH85))</f>
        <v/>
      </c>
      <c r="BJ85" s="138" t="str" cm="1">
        <f t="array" ref="BJ85">IF(OR(BH85="N/A",BH85=""), "", INDEX($R$5:$R$300, BH85))</f>
        <v/>
      </c>
      <c r="BK85" s="134"/>
      <c r="BL85" s="142" t="str" cm="1">
        <f t="array" aca="1" ref="BL85" ca="1">IF(OR(BK85="N/A",BK85=""), "", INDEX(INDIRECT(BK$2), BK85))</f>
        <v/>
      </c>
      <c r="BM85" s="138" t="str" cm="1">
        <f t="array" ref="BM85">IF(OR(BK85="N/A",BK85=""), "", INDEX($R$5:$R$300, BK85))</f>
        <v/>
      </c>
      <c r="BN85" s="134"/>
      <c r="BO85" s="142" t="str" cm="1">
        <f t="array" aca="1" ref="BO85" ca="1">IF(OR(BN85="N/A",BN85=""), "", INDEX(INDIRECT(BN$2), BN85))</f>
        <v/>
      </c>
      <c r="BP85" s="138" t="str" cm="1">
        <f t="array" ref="BP85">IF(OR(BN85="N/A",BN85=""), "", INDEX($R$5:$R$300, BN85))</f>
        <v/>
      </c>
      <c r="BQ85" s="134"/>
      <c r="BR85" s="142" t="str" cm="1">
        <f t="array" aca="1" ref="BR85" ca="1">IF(OR(BQ85="N/A",BQ85=""), "", INDEX(INDIRECT(BQ$2), BQ85))</f>
        <v/>
      </c>
      <c r="BS85" s="138" t="str" cm="1">
        <f t="array" ref="BS85">IF(OR(BQ85="N/A",BQ85=""), "", INDEX($R$5:$R$300, BQ85))</f>
        <v/>
      </c>
      <c r="BT85" s="40"/>
      <c r="BU85" s="41"/>
      <c r="BV85" s="41"/>
      <c r="BW85" s="41"/>
      <c r="BX85" s="41"/>
      <c r="BY85" s="41"/>
      <c r="BZ85" s="41"/>
      <c r="CA85" s="41"/>
      <c r="CB85" s="41"/>
      <c r="CC85" s="41"/>
      <c r="CD85" s="41"/>
      <c r="CE85" s="41"/>
      <c r="CF85" s="41"/>
      <c r="CG85" s="41"/>
      <c r="CH85" s="40"/>
      <c r="CI85" s="59" t="str">
        <f t="shared" ca="1" si="45"/>
        <v/>
      </c>
      <c r="CJ85" s="59" t="str">
        <f t="shared" ca="1" si="45"/>
        <v/>
      </c>
      <c r="CK85" s="59" t="str">
        <f t="shared" ca="1" si="45"/>
        <v/>
      </c>
      <c r="CL85" s="59">
        <f t="shared" ca="1" si="45"/>
        <v>0.60230246575134927</v>
      </c>
      <c r="CM85" s="59" t="str">
        <f t="shared" ca="1" si="45"/>
        <v/>
      </c>
      <c r="CN85" s="59" t="str">
        <f t="shared" ca="1" si="45"/>
        <v/>
      </c>
      <c r="CO85" s="59">
        <f t="shared" ca="1" si="45"/>
        <v>0.84156417550803231</v>
      </c>
      <c r="CP85" s="59" t="str">
        <f t="shared" ca="1" si="43"/>
        <v/>
      </c>
      <c r="CQ85" s="59" t="str">
        <f t="shared" ca="1" si="33"/>
        <v/>
      </c>
      <c r="CR85" s="59" t="str">
        <f t="shared" ca="1" si="33"/>
        <v/>
      </c>
      <c r="CS85" s="59">
        <f t="shared" ca="1" si="33"/>
        <v>0.9933051804752342</v>
      </c>
      <c r="CT85" s="59" t="str">
        <f t="shared" ca="1" si="33"/>
        <v/>
      </c>
      <c r="CU85" s="59" t="str">
        <f t="shared" ca="1" si="33"/>
        <v/>
      </c>
      <c r="CV85" s="60">
        <f t="shared" ca="1" si="40"/>
        <v>81</v>
      </c>
      <c r="CW85" s="32" t="str">
        <f t="shared" ca="1" si="37"/>
        <v/>
      </c>
      <c r="CX85" s="32" t="str">
        <f t="shared" ca="1" si="37"/>
        <v/>
      </c>
      <c r="CY85" s="32" t="str">
        <f t="shared" ca="1" si="37"/>
        <v/>
      </c>
      <c r="CZ85" s="32" t="str">
        <f t="shared" ca="1" si="37"/>
        <v/>
      </c>
      <c r="DA85" s="32" t="str">
        <f t="shared" ca="1" si="37"/>
        <v/>
      </c>
      <c r="DB85" s="32" t="str">
        <f t="shared" ca="1" si="37"/>
        <v/>
      </c>
      <c r="DC85" s="32" t="str">
        <f t="shared" ca="1" si="37"/>
        <v/>
      </c>
      <c r="DD85" s="32" t="str">
        <f t="shared" ca="1" si="36"/>
        <v/>
      </c>
      <c r="DE85" s="32" t="str">
        <f t="shared" ca="1" si="36"/>
        <v/>
      </c>
      <c r="DF85" s="32" t="str">
        <f t="shared" ca="1" si="36"/>
        <v/>
      </c>
      <c r="DG85" s="32">
        <f t="shared" ca="1" si="36"/>
        <v>0.2829601990049751</v>
      </c>
      <c r="DH85" s="32" t="str">
        <f t="shared" ca="1" si="36"/>
        <v/>
      </c>
      <c r="DI85" s="32" t="str">
        <f t="shared" ca="1" si="36"/>
        <v/>
      </c>
      <c r="DJ85" s="60">
        <f t="shared" ca="1" si="41"/>
        <v>85</v>
      </c>
      <c r="DK85" s="112" t="str" cm="1">
        <f t="array" aca="1" ref="DK85" ca="1">IFERROR(IF(DL85="", "", INDIRECT(_xlfn.CONCAT(DK$1,$DJ85))), "")</f>
        <v/>
      </c>
      <c r="DL85" s="113" t="str" cm="1">
        <f t="array" aca="1" ref="DL85" ca="1">IFERROR(IF(INDIRECT(_xlfn.CONCAT(DL$1, $DJ85))="", "", INDIRECT(_xlfn.CONCAT(DL$1, $DJ85))),"")</f>
        <v/>
      </c>
      <c r="DM85" s="114" t="str" cm="1">
        <f t="array" aca="1" ref="DM85" ca="1">IFERROR(IF(DN85="", "", INDIRECT(_xlfn.CONCAT(DM$1,$DJ85))), "")</f>
        <v/>
      </c>
      <c r="DN85" s="115" t="str" cm="1">
        <f t="array" aca="1" ref="DN85" ca="1">IFERROR(IF(INDIRECT(_xlfn.CONCAT(DN$1, $DJ85))="", "", INDIRECT(_xlfn.CONCAT(DN$1, $DJ85))),"")</f>
        <v/>
      </c>
      <c r="DO85" s="112" t="str" cm="1">
        <f t="array" aca="1" ref="DO85" ca="1">IFERROR(IF(DP85="", "", INDIRECT(_xlfn.CONCAT(DO$1,$DJ85))), "")</f>
        <v/>
      </c>
      <c r="DP85" s="113" t="str" cm="1">
        <f t="array" aca="1" ref="DP85" ca="1">IFERROR(IF(INDIRECT(_xlfn.CONCAT(DP$1, $DJ85))="", "", INDIRECT(_xlfn.CONCAT(DP$1, $DJ85))),"")</f>
        <v/>
      </c>
      <c r="DQ85" s="114" t="str" cm="1">
        <f t="array" aca="1" ref="DQ85" ca="1">IFERROR(IF(DR85="", "", INDIRECT(_xlfn.CONCAT(DQ$1,$DJ85))), "")</f>
        <v/>
      </c>
      <c r="DR85" s="115" t="str" cm="1">
        <f t="array" aca="1" ref="DR85" ca="1">IFERROR(IF(INDIRECT(_xlfn.CONCAT(DR$1, $DJ85))="", "", INDIRECT(_xlfn.CONCAT(DR$1, $DJ85))),"")</f>
        <v/>
      </c>
      <c r="DS85" s="112" t="str" cm="1">
        <f t="array" aca="1" ref="DS85" ca="1">IFERROR(IF(DT85="", "", INDIRECT(_xlfn.CONCAT(DS$1,$DJ85))), "")</f>
        <v/>
      </c>
      <c r="DT85" s="113" t="str" cm="1">
        <f t="array" aca="1" ref="DT85" ca="1">IFERROR(IF(INDIRECT(_xlfn.CONCAT(DT$1, $DJ85))="", "", INDIRECT(_xlfn.CONCAT(DT$1, $DJ85))),"")</f>
        <v/>
      </c>
      <c r="DU85" s="114" t="str" cm="1">
        <f t="array" aca="1" ref="DU85" ca="1">IFERROR(IF(DV85="", "", INDIRECT(_xlfn.CONCAT(DU$1,$DJ85))), "")</f>
        <v/>
      </c>
      <c r="DV85" s="115" t="str" cm="1">
        <f t="array" aca="1" ref="DV85" ca="1">IFERROR(IF(INDIRECT(_xlfn.CONCAT(DV$1, $DJ85))="", "", INDIRECT(_xlfn.CONCAT(DV$1, $DJ85))),"")</f>
        <v/>
      </c>
      <c r="DW85" s="112" t="str" cm="1">
        <f t="array" aca="1" ref="DW85" ca="1">IFERROR(IF(DX85="", "", INDIRECT(_xlfn.CONCAT(DW$1,$DJ85))), "")</f>
        <v/>
      </c>
      <c r="DX85" s="113" t="str" cm="1">
        <f t="array" aca="1" ref="DX85" ca="1">IFERROR(IF(INDIRECT(_xlfn.CONCAT(DX$1, $DJ85))="", "", INDIRECT(_xlfn.CONCAT(DX$1, $DJ85))),"")</f>
        <v/>
      </c>
      <c r="DY85" s="114" t="str" cm="1">
        <f t="array" aca="1" ref="DY85" ca="1">IFERROR(IF(DZ85="", "", INDIRECT(_xlfn.CONCAT(DY$1,$DJ85))), "")</f>
        <v/>
      </c>
      <c r="DZ85" s="115" t="str" cm="1">
        <f t="array" aca="1" ref="DZ85" ca="1">IFERROR(IF(INDIRECT(_xlfn.CONCAT(DZ$1, $DJ85))="", "", INDIRECT(_xlfn.CONCAT(DZ$1, $DJ85))),"")</f>
        <v/>
      </c>
      <c r="EA85" s="112" t="str" cm="1">
        <f t="array" aca="1" ref="EA85" ca="1">IFERROR(IF(EB85="", "", INDIRECT(_xlfn.CONCAT(EA$1,$DJ85))), "")</f>
        <v/>
      </c>
      <c r="EB85" s="113" t="str" cm="1">
        <f t="array" aca="1" ref="EB85" ca="1">IFERROR(IF(INDIRECT(_xlfn.CONCAT(EB$1, $DJ85))="", "", INDIRECT(_xlfn.CONCAT(EB$1, $DJ85))),"")</f>
        <v/>
      </c>
      <c r="EC85" s="114" t="str" cm="1">
        <f t="array" aca="1" ref="EC85" ca="1">IFERROR(IF(ED85="", "", INDIRECT(_xlfn.CONCAT(EC$1,$DJ85))), "")</f>
        <v/>
      </c>
      <c r="ED85" s="115" t="str" cm="1">
        <f t="array" aca="1" ref="ED85" ca="1">IFERROR(IF(INDIRECT(_xlfn.CONCAT(ED$1, $DJ85))="", "", INDIRECT(_xlfn.CONCAT(ED$1, $DJ85))),"")</f>
        <v/>
      </c>
      <c r="EE85" s="112" cm="1">
        <f t="array" aca="1" ref="EE85" ca="1">IFERROR(IF(EF85="", "", INDIRECT(_xlfn.CONCAT(EE$1,$DJ85))), "")</f>
        <v>0.9933051804752342</v>
      </c>
      <c r="EF85" s="113" cm="1">
        <f t="array" aca="1" ref="EF85" ca="1">IFERROR(IF(INDIRECT(_xlfn.CONCAT(EF$1, $DJ85))="", "", INDIRECT(_xlfn.CONCAT(EF$1, $DJ85))),"")</f>
        <v>0.2829601990049751</v>
      </c>
      <c r="EG85" s="114" t="str" cm="1">
        <f t="array" aca="1" ref="EG85" ca="1">IFERROR(IF(EH85="", "", INDIRECT(_xlfn.CONCAT(EG$1,$DJ85))), "")</f>
        <v/>
      </c>
      <c r="EH85" s="115" t="str" cm="1">
        <f t="array" aca="1" ref="EH85" ca="1">IFERROR(IF(INDIRECT(_xlfn.CONCAT(EH$1, $DJ85))="", "", INDIRECT(_xlfn.CONCAT(EH$1, $DJ85))),"")</f>
        <v/>
      </c>
      <c r="EI85" s="112" t="str" cm="1">
        <f t="array" aca="1" ref="EI85" ca="1">IFERROR(IF(EJ85="", "", INDIRECT(_xlfn.CONCAT(EI$1,$DJ85))), "")</f>
        <v/>
      </c>
      <c r="EJ85" s="116" t="str" cm="1">
        <f t="array" aca="1" ref="EJ85" ca="1">IFERROR(IF(INDIRECT(_xlfn.CONCAT(EJ$1, $DJ85))="", "", INDIRECT(_xlfn.CONCAT(EJ$1, $DJ85))),"")</f>
        <v/>
      </c>
      <c r="EK85" s="32"/>
      <c r="EL85" s="32"/>
      <c r="EM85" s="32"/>
      <c r="EN85" s="32"/>
      <c r="EO85" s="32"/>
      <c r="EP85" s="32"/>
      <c r="EQ85" s="32"/>
      <c r="ER85" s="32"/>
      <c r="ES85" s="32"/>
      <c r="ET85" s="32"/>
      <c r="EU85" s="32"/>
      <c r="EV85" s="32"/>
      <c r="EW85" s="32"/>
      <c r="EX85" s="32"/>
      <c r="EY85" s="32"/>
      <c r="EZ85" s="32"/>
      <c r="FA85" s="32"/>
      <c r="FB85" s="32"/>
      <c r="FC85" s="32"/>
      <c r="FD85" s="32"/>
      <c r="FE85" s="32"/>
      <c r="FF85" s="32"/>
      <c r="FG85" s="32"/>
      <c r="FH85" s="32"/>
      <c r="FI85" s="32"/>
      <c r="FJ85" s="32"/>
      <c r="FK85" s="32"/>
      <c r="FL85" s="32"/>
      <c r="FM85" s="32"/>
      <c r="FN85" s="32"/>
      <c r="FO85" s="32"/>
      <c r="FP85" s="32"/>
      <c r="FQ85" s="32"/>
      <c r="FR85" s="32"/>
      <c r="FS85" s="32"/>
      <c r="FT85" s="32"/>
      <c r="FU85" s="32"/>
      <c r="FV85" s="32"/>
      <c r="FW85" s="32"/>
      <c r="FX85" s="32"/>
      <c r="FY85" s="32"/>
      <c r="FZ85" s="32"/>
      <c r="GA85" s="32"/>
      <c r="GB85" s="32"/>
      <c r="GC85" s="32"/>
      <c r="GD85" s="32"/>
      <c r="GE85" s="32"/>
      <c r="GF85" s="32"/>
      <c r="GG85" s="32"/>
      <c r="GH85" s="32"/>
      <c r="GI85" s="32"/>
      <c r="GJ85" s="32"/>
      <c r="GK85" s="32"/>
      <c r="GL85" s="32"/>
    </row>
    <row r="86" spans="1:194" s="34" customFormat="1" x14ac:dyDescent="0.3">
      <c r="A86" s="104">
        <f t="shared" si="38"/>
        <v>82</v>
      </c>
      <c r="B86" s="54">
        <v>64.089999999999947</v>
      </c>
      <c r="C86" s="55">
        <v>64.879999999999953</v>
      </c>
      <c r="D86" s="55" t="s">
        <v>96</v>
      </c>
      <c r="E86" s="56">
        <v>0</v>
      </c>
      <c r="F86" s="54">
        <v>0</v>
      </c>
      <c r="G86" s="54">
        <v>0</v>
      </c>
      <c r="H86" s="54">
        <v>0</v>
      </c>
      <c r="I86" s="54">
        <v>0</v>
      </c>
      <c r="J86" s="54">
        <v>0</v>
      </c>
      <c r="K86" s="54">
        <v>0</v>
      </c>
      <c r="L86" s="54">
        <v>0</v>
      </c>
      <c r="M86" s="54">
        <v>0</v>
      </c>
      <c r="N86" s="54">
        <v>0</v>
      </c>
      <c r="O86" s="54">
        <v>0</v>
      </c>
      <c r="P86" s="54">
        <v>0</v>
      </c>
      <c r="Q86" s="54">
        <v>0</v>
      </c>
      <c r="R86" s="57">
        <f t="shared" si="39"/>
        <v>0</v>
      </c>
      <c r="S86" s="32" t="str">
        <f t="shared" si="44"/>
        <v/>
      </c>
      <c r="T86" s="32" t="str">
        <f t="shared" si="44"/>
        <v/>
      </c>
      <c r="U86" s="32" t="str">
        <f t="shared" si="44"/>
        <v/>
      </c>
      <c r="V86" s="32" t="str">
        <f t="shared" si="44"/>
        <v/>
      </c>
      <c r="W86" s="32" t="str">
        <f t="shared" si="44"/>
        <v/>
      </c>
      <c r="X86" s="32" t="str">
        <f t="shared" si="44"/>
        <v/>
      </c>
      <c r="Y86" s="32" t="str">
        <f t="shared" si="44"/>
        <v/>
      </c>
      <c r="Z86" s="32" t="str">
        <f t="shared" si="42"/>
        <v/>
      </c>
      <c r="AA86" s="32" t="str">
        <f t="shared" si="32"/>
        <v/>
      </c>
      <c r="AB86" s="32" t="str">
        <f t="shared" si="32"/>
        <v/>
      </c>
      <c r="AC86" s="32" t="str">
        <f t="shared" si="32"/>
        <v/>
      </c>
      <c r="AD86" s="32" t="str">
        <f t="shared" si="32"/>
        <v/>
      </c>
      <c r="AE86" s="32" t="str">
        <f t="shared" si="32"/>
        <v/>
      </c>
      <c r="AF86" s="40"/>
      <c r="AG86" s="133"/>
      <c r="AH86" s="142" t="str" cm="1">
        <f t="array" aca="1" ref="AH86" ca="1">IF(OR(AG86="N/A",AG86=""), "", INDEX(INDIRECT(AG$2), AG86))</f>
        <v/>
      </c>
      <c r="AI86" s="138" t="str" cm="1">
        <f t="array" ref="AI86">IF(OR(AG86="N/A",AG86=""), "", INDEX($R$5:$R$300, AG86))</f>
        <v/>
      </c>
      <c r="AJ86" s="134"/>
      <c r="AK86" s="142" t="str" cm="1">
        <f t="array" aca="1" ref="AK86" ca="1">IF(OR(AJ86="N/A",AJ86=""), "", INDEX(INDIRECT(AJ$2), AJ86))</f>
        <v/>
      </c>
      <c r="AL86" s="138" t="str" cm="1">
        <f t="array" ref="AL86">IF(OR(AJ86="N/A",AJ86=""), "", INDEX($R$5:$R$300, AJ86))</f>
        <v/>
      </c>
      <c r="AM86" s="134"/>
      <c r="AN86" s="142" t="str" cm="1">
        <f t="array" aca="1" ref="AN86" ca="1">IF(OR(AM86="N/A",AM86=""), "", INDEX(INDIRECT(AM$2), AM86))</f>
        <v/>
      </c>
      <c r="AO86" s="138" t="str" cm="1">
        <f t="array" ref="AO86">IF(OR(AM86="N/A",AM86=""), "", INDEX($R$5:$R$300, AM86))</f>
        <v/>
      </c>
      <c r="AP86" s="134"/>
      <c r="AQ86" s="142" t="str" cm="1">
        <f t="array" aca="1" ref="AQ86" ca="1">IF(OR(AP86="N/A",AP86=""), "", INDEX(INDIRECT(AP$2), AP86))</f>
        <v/>
      </c>
      <c r="AR86" s="138" t="str" cm="1">
        <f t="array" ref="AR86">IF(OR(AP86="N/A",AP86=""), "", INDEX($R$5:$R$300, AP86))</f>
        <v/>
      </c>
      <c r="AS86" s="134"/>
      <c r="AT86" s="142" t="str" cm="1">
        <f t="array" aca="1" ref="AT86" ca="1">IF(OR(AS86="N/A",AS86=""), "", INDEX(INDIRECT(AS$2), AS86))</f>
        <v/>
      </c>
      <c r="AU86" s="138" t="str" cm="1">
        <f t="array" ref="AU86">IF(OR(AS86="N/A",AS86=""), "", INDEX($R$5:$R$300, AS86))</f>
        <v/>
      </c>
      <c r="AV86" s="134">
        <f ca="1"/>
        <v>152</v>
      </c>
      <c r="AW86" s="142" cm="1">
        <f t="array" aca="1" ref="AW86" ca="1">IF(OR(AV86="N/A",AV86=""), "", INDEX(INDIRECT(AV$2), AV86))</f>
        <v>1</v>
      </c>
      <c r="AX86" s="138" cm="1">
        <f t="array" aca="1" ref="AX86" ca="1">IF(OR(AV86="N/A",AV86=""), "", INDEX($R$5:$R$300, AV86))</f>
        <v>4</v>
      </c>
      <c r="AY86" s="134"/>
      <c r="AZ86" s="142" t="str" cm="1">
        <f t="array" aca="1" ref="AZ86" ca="1">IF(OR(AY86="N/A",AY86=""), "", INDEX(INDIRECT(AY$2), AY86))</f>
        <v/>
      </c>
      <c r="BA86" s="138" t="str" cm="1">
        <f t="array" ref="BA86">IF(OR(AY86="N/A",AY86=""), "", INDEX($R$5:$R$300, AY86))</f>
        <v/>
      </c>
      <c r="BB86" s="134"/>
      <c r="BC86" s="142" t="str" cm="1">
        <f t="array" aca="1" ref="BC86" ca="1">IF(OR(BB86="N/A",BB86=""), "", INDEX(INDIRECT(BB$2), BB86))</f>
        <v/>
      </c>
      <c r="BD86" s="138" t="str" cm="1">
        <f t="array" ref="BD86">IF(OR(BB86="N/A",BB86=""), "", INDEX($R$5:$R$300, BB86))</f>
        <v/>
      </c>
      <c r="BE86" s="134"/>
      <c r="BF86" s="142" t="str" cm="1">
        <f t="array" aca="1" ref="BF86" ca="1">IF(OR(BE86="N/A",BE86=""), "", INDEX(INDIRECT(BE$2), BE86))</f>
        <v/>
      </c>
      <c r="BG86" s="138" t="str" cm="1">
        <f t="array" ref="BG86">IF(OR(BE86="N/A",BE86=""), "", INDEX($R$5:$R$300, BE86))</f>
        <v/>
      </c>
      <c r="BH86" s="134"/>
      <c r="BI86" s="142" t="str" cm="1">
        <f t="array" aca="1" ref="BI86" ca="1">IF(OR(BH86="N/A",BH86=""), "", INDEX(INDIRECT(BH$2), BH86))</f>
        <v/>
      </c>
      <c r="BJ86" s="138" t="str" cm="1">
        <f t="array" ref="BJ86">IF(OR(BH86="N/A",BH86=""), "", INDEX($R$5:$R$300, BH86))</f>
        <v/>
      </c>
      <c r="BK86" s="134"/>
      <c r="BL86" s="142" t="str" cm="1">
        <f t="array" aca="1" ref="BL86" ca="1">IF(OR(BK86="N/A",BK86=""), "", INDEX(INDIRECT(BK$2), BK86))</f>
        <v/>
      </c>
      <c r="BM86" s="138" t="str" cm="1">
        <f t="array" ref="BM86">IF(OR(BK86="N/A",BK86=""), "", INDEX($R$5:$R$300, BK86))</f>
        <v/>
      </c>
      <c r="BN86" s="134"/>
      <c r="BO86" s="142" t="str" cm="1">
        <f t="array" aca="1" ref="BO86" ca="1">IF(OR(BN86="N/A",BN86=""), "", INDEX(INDIRECT(BN$2), BN86))</f>
        <v/>
      </c>
      <c r="BP86" s="138" t="str" cm="1">
        <f t="array" ref="BP86">IF(OR(BN86="N/A",BN86=""), "", INDEX($R$5:$R$300, BN86))</f>
        <v/>
      </c>
      <c r="BQ86" s="134"/>
      <c r="BR86" s="142" t="str" cm="1">
        <f t="array" aca="1" ref="BR86" ca="1">IF(OR(BQ86="N/A",BQ86=""), "", INDEX(INDIRECT(BQ$2), BQ86))</f>
        <v/>
      </c>
      <c r="BS86" s="138" t="str" cm="1">
        <f t="array" ref="BS86">IF(OR(BQ86="N/A",BQ86=""), "", INDEX($R$5:$R$300, BQ86))</f>
        <v/>
      </c>
      <c r="BT86" s="40"/>
      <c r="BU86" s="41"/>
      <c r="BV86" s="41"/>
      <c r="BW86" s="41"/>
      <c r="BX86" s="41"/>
      <c r="BY86" s="41"/>
      <c r="BZ86" s="41"/>
      <c r="CA86" s="41"/>
      <c r="CB86" s="41"/>
      <c r="CC86" s="41"/>
      <c r="CD86" s="41"/>
      <c r="CE86" s="41"/>
      <c r="CF86" s="41"/>
      <c r="CG86" s="41"/>
      <c r="CH86" s="40"/>
      <c r="CI86" s="59" t="str">
        <f t="shared" ca="1" si="45"/>
        <v/>
      </c>
      <c r="CJ86" s="59" t="str">
        <f t="shared" ca="1" si="45"/>
        <v/>
      </c>
      <c r="CK86" s="59" t="str">
        <f t="shared" ca="1" si="45"/>
        <v/>
      </c>
      <c r="CL86" s="59" t="str">
        <f t="shared" ca="1" si="45"/>
        <v/>
      </c>
      <c r="CM86" s="59" t="str">
        <f t="shared" ca="1" si="45"/>
        <v/>
      </c>
      <c r="CN86" s="59" t="str">
        <f t="shared" ca="1" si="45"/>
        <v/>
      </c>
      <c r="CO86" s="59" t="str">
        <f t="shared" ca="1" si="45"/>
        <v/>
      </c>
      <c r="CP86" s="59" t="str">
        <f t="shared" ca="1" si="43"/>
        <v/>
      </c>
      <c r="CQ86" s="59" t="str">
        <f t="shared" ca="1" si="33"/>
        <v/>
      </c>
      <c r="CR86" s="59" t="str">
        <f t="shared" ca="1" si="33"/>
        <v/>
      </c>
      <c r="CS86" s="59" t="str">
        <f t="shared" ca="1" si="33"/>
        <v/>
      </c>
      <c r="CT86" s="59" t="str">
        <f t="shared" ca="1" si="33"/>
        <v/>
      </c>
      <c r="CU86" s="59" t="str">
        <f t="shared" ca="1" si="33"/>
        <v/>
      </c>
      <c r="CV86" s="60" t="str">
        <f t="shared" ca="1" si="40"/>
        <v/>
      </c>
      <c r="CW86" s="32" t="str">
        <f t="shared" ca="1" si="37"/>
        <v/>
      </c>
      <c r="CX86" s="32" t="str">
        <f t="shared" ca="1" si="37"/>
        <v/>
      </c>
      <c r="CY86" s="32" t="str">
        <f t="shared" ca="1" si="37"/>
        <v/>
      </c>
      <c r="CZ86" s="32" t="str">
        <f t="shared" ca="1" si="37"/>
        <v/>
      </c>
      <c r="DA86" s="32" t="str">
        <f t="shared" ca="1" si="37"/>
        <v/>
      </c>
      <c r="DB86" s="32" t="str">
        <f t="shared" ca="1" si="37"/>
        <v/>
      </c>
      <c r="DC86" s="32" t="str">
        <f t="shared" ca="1" si="37"/>
        <v/>
      </c>
      <c r="DD86" s="32" t="str">
        <f t="shared" ca="1" si="36"/>
        <v/>
      </c>
      <c r="DE86" s="32" t="str">
        <f t="shared" ca="1" si="36"/>
        <v/>
      </c>
      <c r="DF86" s="32" t="str">
        <f t="shared" ca="1" si="36"/>
        <v/>
      </c>
      <c r="DG86" s="32" t="str">
        <f t="shared" ca="1" si="36"/>
        <v/>
      </c>
      <c r="DH86" s="32" t="str">
        <f t="shared" ca="1" si="36"/>
        <v/>
      </c>
      <c r="DI86" s="32" t="str">
        <f t="shared" ca="1" si="36"/>
        <v/>
      </c>
      <c r="DJ86" s="60" t="str">
        <f t="shared" ca="1" si="41"/>
        <v/>
      </c>
      <c r="DK86" s="112" t="str" cm="1">
        <f t="array" aca="1" ref="DK86" ca="1">IFERROR(IF(DL86="", "", INDIRECT(_xlfn.CONCAT(DK$1,$DJ86))), "")</f>
        <v/>
      </c>
      <c r="DL86" s="113" t="str" cm="1">
        <f t="array" aca="1" ref="DL86" ca="1">IFERROR(IF(INDIRECT(_xlfn.CONCAT(DL$1, $DJ86))="", "", INDIRECT(_xlfn.CONCAT(DL$1, $DJ86))),"")</f>
        <v/>
      </c>
      <c r="DM86" s="114" t="str" cm="1">
        <f t="array" aca="1" ref="DM86" ca="1">IFERROR(IF(DN86="", "", INDIRECT(_xlfn.CONCAT(DM$1,$DJ86))), "")</f>
        <v/>
      </c>
      <c r="DN86" s="115" t="str" cm="1">
        <f t="array" aca="1" ref="DN86" ca="1">IFERROR(IF(INDIRECT(_xlfn.CONCAT(DN$1, $DJ86))="", "", INDIRECT(_xlfn.CONCAT(DN$1, $DJ86))),"")</f>
        <v/>
      </c>
      <c r="DO86" s="112" t="str" cm="1">
        <f t="array" aca="1" ref="DO86" ca="1">IFERROR(IF(DP86="", "", INDIRECT(_xlfn.CONCAT(DO$1,$DJ86))), "")</f>
        <v/>
      </c>
      <c r="DP86" s="113" t="str" cm="1">
        <f t="array" aca="1" ref="DP86" ca="1">IFERROR(IF(INDIRECT(_xlfn.CONCAT(DP$1, $DJ86))="", "", INDIRECT(_xlfn.CONCAT(DP$1, $DJ86))),"")</f>
        <v/>
      </c>
      <c r="DQ86" s="114" t="str" cm="1">
        <f t="array" aca="1" ref="DQ86" ca="1">IFERROR(IF(DR86="", "", INDIRECT(_xlfn.CONCAT(DQ$1,$DJ86))), "")</f>
        <v/>
      </c>
      <c r="DR86" s="115" t="str" cm="1">
        <f t="array" aca="1" ref="DR86" ca="1">IFERROR(IF(INDIRECT(_xlfn.CONCAT(DR$1, $DJ86))="", "", INDIRECT(_xlfn.CONCAT(DR$1, $DJ86))),"")</f>
        <v/>
      </c>
      <c r="DS86" s="112" t="str" cm="1">
        <f t="array" aca="1" ref="DS86" ca="1">IFERROR(IF(DT86="", "", INDIRECT(_xlfn.CONCAT(DS$1,$DJ86))), "")</f>
        <v/>
      </c>
      <c r="DT86" s="113" t="str" cm="1">
        <f t="array" aca="1" ref="DT86" ca="1">IFERROR(IF(INDIRECT(_xlfn.CONCAT(DT$1, $DJ86))="", "", INDIRECT(_xlfn.CONCAT(DT$1, $DJ86))),"")</f>
        <v/>
      </c>
      <c r="DU86" s="114" t="str" cm="1">
        <f t="array" aca="1" ref="DU86" ca="1">IFERROR(IF(DV86="", "", INDIRECT(_xlfn.CONCAT(DU$1,$DJ86))), "")</f>
        <v/>
      </c>
      <c r="DV86" s="115" t="str" cm="1">
        <f t="array" aca="1" ref="DV86" ca="1">IFERROR(IF(INDIRECT(_xlfn.CONCAT(DV$1, $DJ86))="", "", INDIRECT(_xlfn.CONCAT(DV$1, $DJ86))),"")</f>
        <v/>
      </c>
      <c r="DW86" s="112" t="str" cm="1">
        <f t="array" aca="1" ref="DW86" ca="1">IFERROR(IF(DX86="", "", INDIRECT(_xlfn.CONCAT(DW$1,$DJ86))), "")</f>
        <v/>
      </c>
      <c r="DX86" s="113" t="str" cm="1">
        <f t="array" aca="1" ref="DX86" ca="1">IFERROR(IF(INDIRECT(_xlfn.CONCAT(DX$1, $DJ86))="", "", INDIRECT(_xlfn.CONCAT(DX$1, $DJ86))),"")</f>
        <v/>
      </c>
      <c r="DY86" s="114" t="str" cm="1">
        <f t="array" aca="1" ref="DY86" ca="1">IFERROR(IF(DZ86="", "", INDIRECT(_xlfn.CONCAT(DY$1,$DJ86))), "")</f>
        <v/>
      </c>
      <c r="DZ86" s="115" t="str" cm="1">
        <f t="array" aca="1" ref="DZ86" ca="1">IFERROR(IF(INDIRECT(_xlfn.CONCAT(DZ$1, $DJ86))="", "", INDIRECT(_xlfn.CONCAT(DZ$1, $DJ86))),"")</f>
        <v/>
      </c>
      <c r="EA86" s="112" t="str" cm="1">
        <f t="array" aca="1" ref="EA86" ca="1">IFERROR(IF(EB86="", "", INDIRECT(_xlfn.CONCAT(EA$1,$DJ86))), "")</f>
        <v/>
      </c>
      <c r="EB86" s="113" t="str" cm="1">
        <f t="array" aca="1" ref="EB86" ca="1">IFERROR(IF(INDIRECT(_xlfn.CONCAT(EB$1, $DJ86))="", "", INDIRECT(_xlfn.CONCAT(EB$1, $DJ86))),"")</f>
        <v/>
      </c>
      <c r="EC86" s="114" t="str" cm="1">
        <f t="array" aca="1" ref="EC86" ca="1">IFERROR(IF(ED86="", "", INDIRECT(_xlfn.CONCAT(EC$1,$DJ86))), "")</f>
        <v/>
      </c>
      <c r="ED86" s="115" t="str" cm="1">
        <f t="array" aca="1" ref="ED86" ca="1">IFERROR(IF(INDIRECT(_xlfn.CONCAT(ED$1, $DJ86))="", "", INDIRECT(_xlfn.CONCAT(ED$1, $DJ86))),"")</f>
        <v/>
      </c>
      <c r="EE86" s="112" t="str" cm="1">
        <f t="array" aca="1" ref="EE86" ca="1">IFERROR(IF(EF86="", "", INDIRECT(_xlfn.CONCAT(EE$1,$DJ86))), "")</f>
        <v/>
      </c>
      <c r="EF86" s="113" t="str" cm="1">
        <f t="array" aca="1" ref="EF86" ca="1">IFERROR(IF(INDIRECT(_xlfn.CONCAT(EF$1, $DJ86))="", "", INDIRECT(_xlfn.CONCAT(EF$1, $DJ86))),"")</f>
        <v/>
      </c>
      <c r="EG86" s="114" t="str" cm="1">
        <f t="array" aca="1" ref="EG86" ca="1">IFERROR(IF(EH86="", "", INDIRECT(_xlfn.CONCAT(EG$1,$DJ86))), "")</f>
        <v/>
      </c>
      <c r="EH86" s="115" t="str" cm="1">
        <f t="array" aca="1" ref="EH86" ca="1">IFERROR(IF(INDIRECT(_xlfn.CONCAT(EH$1, $DJ86))="", "", INDIRECT(_xlfn.CONCAT(EH$1, $DJ86))),"")</f>
        <v/>
      </c>
      <c r="EI86" s="112" t="str" cm="1">
        <f t="array" aca="1" ref="EI86" ca="1">IFERROR(IF(EJ86="", "", INDIRECT(_xlfn.CONCAT(EI$1,$DJ86))), "")</f>
        <v/>
      </c>
      <c r="EJ86" s="116" t="str" cm="1">
        <f t="array" aca="1" ref="EJ86" ca="1">IFERROR(IF(INDIRECT(_xlfn.CONCAT(EJ$1, $DJ86))="", "", INDIRECT(_xlfn.CONCAT(EJ$1, $DJ86))),"")</f>
        <v/>
      </c>
      <c r="EK86" s="32"/>
      <c r="EL86" s="32"/>
      <c r="EM86" s="32"/>
      <c r="EN86" s="32"/>
      <c r="EO86" s="32"/>
      <c r="EP86" s="32"/>
      <c r="EQ86" s="32"/>
      <c r="ER86" s="32"/>
      <c r="ES86" s="32"/>
      <c r="ET86" s="32"/>
      <c r="EU86" s="32"/>
      <c r="EV86" s="32"/>
      <c r="EW86" s="32"/>
      <c r="EX86" s="32"/>
      <c r="EY86" s="32"/>
      <c r="EZ86" s="32"/>
      <c r="FA86" s="32"/>
      <c r="FB86" s="32"/>
      <c r="FC86" s="32"/>
      <c r="FD86" s="32"/>
      <c r="FE86" s="32"/>
      <c r="FF86" s="32"/>
      <c r="FG86" s="32"/>
      <c r="FH86" s="32"/>
      <c r="FI86" s="32"/>
      <c r="FJ86" s="32"/>
      <c r="FK86" s="32"/>
      <c r="FL86" s="32"/>
      <c r="FM86" s="32"/>
      <c r="FN86" s="32"/>
      <c r="FO86" s="32"/>
      <c r="FP86" s="32"/>
      <c r="FQ86" s="32"/>
      <c r="FR86" s="32"/>
      <c r="FS86" s="32"/>
      <c r="FT86" s="32"/>
      <c r="FU86" s="32"/>
      <c r="FV86" s="32"/>
      <c r="FW86" s="32"/>
      <c r="FX86" s="32"/>
      <c r="FY86" s="32"/>
      <c r="FZ86" s="32"/>
      <c r="GA86" s="32"/>
      <c r="GB86" s="32"/>
      <c r="GC86" s="32"/>
      <c r="GD86" s="32"/>
      <c r="GE86" s="32"/>
      <c r="GF86" s="32"/>
      <c r="GG86" s="32"/>
      <c r="GH86" s="32"/>
      <c r="GI86" s="32"/>
      <c r="GJ86" s="32"/>
      <c r="GK86" s="32"/>
      <c r="GL86" s="32"/>
    </row>
    <row r="87" spans="1:194" s="34" customFormat="1" x14ac:dyDescent="0.3">
      <c r="A87" s="104">
        <f t="shared" si="38"/>
        <v>83</v>
      </c>
      <c r="B87" s="54">
        <v>64.879999999999953</v>
      </c>
      <c r="C87" s="55">
        <v>65.669999999999959</v>
      </c>
      <c r="D87" s="55" t="s">
        <v>96</v>
      </c>
      <c r="E87" s="56">
        <v>0</v>
      </c>
      <c r="F87" s="54">
        <v>0</v>
      </c>
      <c r="G87" s="54">
        <v>0</v>
      </c>
      <c r="H87" s="54">
        <v>0</v>
      </c>
      <c r="I87" s="54">
        <v>0</v>
      </c>
      <c r="J87" s="54">
        <v>0</v>
      </c>
      <c r="K87" s="54">
        <v>0</v>
      </c>
      <c r="L87" s="54">
        <v>0</v>
      </c>
      <c r="M87" s="54">
        <v>0</v>
      </c>
      <c r="N87" s="54">
        <v>1</v>
      </c>
      <c r="O87" s="54">
        <v>0</v>
      </c>
      <c r="P87" s="54">
        <v>2</v>
      </c>
      <c r="Q87" s="54">
        <v>0</v>
      </c>
      <c r="R87" s="57">
        <f t="shared" si="39"/>
        <v>3</v>
      </c>
      <c r="S87" s="32" t="str">
        <f t="shared" si="44"/>
        <v/>
      </c>
      <c r="T87" s="32" t="str">
        <f t="shared" si="44"/>
        <v/>
      </c>
      <c r="U87" s="32" t="str">
        <f t="shared" si="44"/>
        <v/>
      </c>
      <c r="V87" s="32" t="str">
        <f t="shared" si="44"/>
        <v/>
      </c>
      <c r="W87" s="32" t="str">
        <f t="shared" si="44"/>
        <v/>
      </c>
      <c r="X87" s="32" t="str">
        <f t="shared" si="44"/>
        <v/>
      </c>
      <c r="Y87" s="32" t="str">
        <f t="shared" si="44"/>
        <v/>
      </c>
      <c r="Z87" s="32" t="str">
        <f t="shared" si="42"/>
        <v/>
      </c>
      <c r="AA87" s="32" t="str">
        <f t="shared" si="32"/>
        <v/>
      </c>
      <c r="AB87" s="32">
        <f t="shared" si="32"/>
        <v>0.33333333333333331</v>
      </c>
      <c r="AC87" s="32" t="str">
        <f t="shared" si="32"/>
        <v/>
      </c>
      <c r="AD87" s="32">
        <f t="shared" si="32"/>
        <v>0.66666666666666663</v>
      </c>
      <c r="AE87" s="32" t="str">
        <f t="shared" si="32"/>
        <v/>
      </c>
      <c r="AF87" s="40"/>
      <c r="AG87" s="133"/>
      <c r="AH87" s="142" t="str" cm="1">
        <f t="array" aca="1" ref="AH87" ca="1">IF(OR(AG87="N/A",AG87=""), "", INDEX(INDIRECT(AG$2), AG87))</f>
        <v/>
      </c>
      <c r="AI87" s="138" t="str" cm="1">
        <f t="array" ref="AI87">IF(OR(AG87="N/A",AG87=""), "", INDEX($R$5:$R$300, AG87))</f>
        <v/>
      </c>
      <c r="AJ87" s="134"/>
      <c r="AK87" s="142" t="str" cm="1">
        <f t="array" aca="1" ref="AK87" ca="1">IF(OR(AJ87="N/A",AJ87=""), "", INDEX(INDIRECT(AJ$2), AJ87))</f>
        <v/>
      </c>
      <c r="AL87" s="138" t="str" cm="1">
        <f t="array" ref="AL87">IF(OR(AJ87="N/A",AJ87=""), "", INDEX($R$5:$R$300, AJ87))</f>
        <v/>
      </c>
      <c r="AM87" s="134"/>
      <c r="AN87" s="142" t="str" cm="1">
        <f t="array" aca="1" ref="AN87" ca="1">IF(OR(AM87="N/A",AM87=""), "", INDEX(INDIRECT(AM$2), AM87))</f>
        <v/>
      </c>
      <c r="AO87" s="138" t="str" cm="1">
        <f t="array" ref="AO87">IF(OR(AM87="N/A",AM87=""), "", INDEX($R$5:$R$300, AM87))</f>
        <v/>
      </c>
      <c r="AP87" s="134"/>
      <c r="AQ87" s="142" t="str" cm="1">
        <f t="array" aca="1" ref="AQ87" ca="1">IF(OR(AP87="N/A",AP87=""), "", INDEX(INDIRECT(AP$2), AP87))</f>
        <v/>
      </c>
      <c r="AR87" s="138" t="str" cm="1">
        <f t="array" ref="AR87">IF(OR(AP87="N/A",AP87=""), "", INDEX($R$5:$R$300, AP87))</f>
        <v/>
      </c>
      <c r="AS87" s="134"/>
      <c r="AT87" s="142" t="str" cm="1">
        <f t="array" aca="1" ref="AT87" ca="1">IF(OR(AS87="N/A",AS87=""), "", INDEX(INDIRECT(AS$2), AS87))</f>
        <v/>
      </c>
      <c r="AU87" s="138" t="str" cm="1">
        <f t="array" ref="AU87">IF(OR(AS87="N/A",AS87=""), "", INDEX($R$5:$R$300, AS87))</f>
        <v/>
      </c>
      <c r="AV87" s="134"/>
      <c r="AW87" s="142" t="str" cm="1">
        <f t="array" aca="1" ref="AW87" ca="1">IF(OR(AV87="N/A",AV87=""), "", INDEX(INDIRECT(AV$2), AV87))</f>
        <v/>
      </c>
      <c r="AX87" s="138" t="str" cm="1">
        <f t="array" ref="AX87">IF(OR(AV87="N/A",AV87=""), "", INDEX($R$5:$R$300, AV87))</f>
        <v/>
      </c>
      <c r="AY87" s="134"/>
      <c r="AZ87" s="142" t="str" cm="1">
        <f t="array" aca="1" ref="AZ87" ca="1">IF(OR(AY87="N/A",AY87=""), "", INDEX(INDIRECT(AY$2), AY87))</f>
        <v/>
      </c>
      <c r="BA87" s="138" t="str" cm="1">
        <f t="array" ref="BA87">IF(OR(AY87="N/A",AY87=""), "", INDEX($R$5:$R$300, AY87))</f>
        <v/>
      </c>
      <c r="BB87" s="134"/>
      <c r="BC87" s="142" t="str" cm="1">
        <f t="array" aca="1" ref="BC87" ca="1">IF(OR(BB87="N/A",BB87=""), "", INDEX(INDIRECT(BB$2), BB87))</f>
        <v/>
      </c>
      <c r="BD87" s="138" t="str" cm="1">
        <f t="array" ref="BD87">IF(OR(BB87="N/A",BB87=""), "", INDEX($R$5:$R$300, BB87))</f>
        <v/>
      </c>
      <c r="BE87" s="134"/>
      <c r="BF87" s="142" t="str" cm="1">
        <f t="array" aca="1" ref="BF87" ca="1">IF(OR(BE87="N/A",BE87=""), "", INDEX(INDIRECT(BE$2), BE87))</f>
        <v/>
      </c>
      <c r="BG87" s="138" t="str" cm="1">
        <f t="array" ref="BG87">IF(OR(BE87="N/A",BE87=""), "", INDEX($R$5:$R$300, BE87))</f>
        <v/>
      </c>
      <c r="BH87" s="134"/>
      <c r="BI87" s="142" t="str" cm="1">
        <f t="array" aca="1" ref="BI87" ca="1">IF(OR(BH87="N/A",BH87=""), "", INDEX(INDIRECT(BH$2), BH87))</f>
        <v/>
      </c>
      <c r="BJ87" s="138" t="str" cm="1">
        <f t="array" ref="BJ87">IF(OR(BH87="N/A",BH87=""), "", INDEX($R$5:$R$300, BH87))</f>
        <v/>
      </c>
      <c r="BK87" s="134"/>
      <c r="BL87" s="142" t="str" cm="1">
        <f t="array" aca="1" ref="BL87" ca="1">IF(OR(BK87="N/A",BK87=""), "", INDEX(INDIRECT(BK$2), BK87))</f>
        <v/>
      </c>
      <c r="BM87" s="138" t="str" cm="1">
        <f t="array" ref="BM87">IF(OR(BK87="N/A",BK87=""), "", INDEX($R$5:$R$300, BK87))</f>
        <v/>
      </c>
      <c r="BN87" s="134"/>
      <c r="BO87" s="142" t="str" cm="1">
        <f t="array" aca="1" ref="BO87" ca="1">IF(OR(BN87="N/A",BN87=""), "", INDEX(INDIRECT(BN$2), BN87))</f>
        <v/>
      </c>
      <c r="BP87" s="138" t="str" cm="1">
        <f t="array" ref="BP87">IF(OR(BN87="N/A",BN87=""), "", INDEX($R$5:$R$300, BN87))</f>
        <v/>
      </c>
      <c r="BQ87" s="134"/>
      <c r="BR87" s="142" t="str" cm="1">
        <f t="array" aca="1" ref="BR87" ca="1">IF(OR(BQ87="N/A",BQ87=""), "", INDEX(INDIRECT(BQ$2), BQ87))</f>
        <v/>
      </c>
      <c r="BS87" s="138" t="str" cm="1">
        <f t="array" ref="BS87">IF(OR(BQ87="N/A",BQ87=""), "", INDEX($R$5:$R$300, BQ87))</f>
        <v/>
      </c>
      <c r="BT87" s="40"/>
      <c r="BU87" s="41"/>
      <c r="BV87" s="41"/>
      <c r="BW87" s="41"/>
      <c r="BX87" s="41"/>
      <c r="BY87" s="41"/>
      <c r="BZ87" s="41"/>
      <c r="CA87" s="41"/>
      <c r="CB87" s="41"/>
      <c r="CC87" s="41"/>
      <c r="CD87" s="41"/>
      <c r="CE87" s="41"/>
      <c r="CF87" s="41"/>
      <c r="CG87" s="41"/>
      <c r="CH87" s="40"/>
      <c r="CI87" s="59" t="str">
        <f t="shared" ca="1" si="45"/>
        <v/>
      </c>
      <c r="CJ87" s="59" t="str">
        <f t="shared" ca="1" si="45"/>
        <v/>
      </c>
      <c r="CK87" s="59" t="str">
        <f t="shared" ca="1" si="45"/>
        <v/>
      </c>
      <c r="CL87" s="59" t="str">
        <f t="shared" ca="1" si="45"/>
        <v/>
      </c>
      <c r="CM87" s="59" t="str">
        <f t="shared" ca="1" si="45"/>
        <v/>
      </c>
      <c r="CN87" s="59" t="str">
        <f t="shared" ca="1" si="45"/>
        <v/>
      </c>
      <c r="CO87" s="59" t="str">
        <f t="shared" ca="1" si="45"/>
        <v/>
      </c>
      <c r="CP87" s="59" t="str">
        <f t="shared" ca="1" si="43"/>
        <v/>
      </c>
      <c r="CQ87" s="59" t="str">
        <f t="shared" ca="1" si="33"/>
        <v/>
      </c>
      <c r="CR87" s="59">
        <f t="shared" ca="1" si="33"/>
        <v>0.99325177711293966</v>
      </c>
      <c r="CS87" s="59" t="str">
        <f t="shared" ca="1" si="33"/>
        <v/>
      </c>
      <c r="CT87" s="59">
        <f t="shared" ca="1" si="33"/>
        <v>0.99880025296531616</v>
      </c>
      <c r="CU87" s="59" t="str">
        <f t="shared" ca="1" si="33"/>
        <v/>
      </c>
      <c r="CV87" s="60">
        <f t="shared" ca="1" si="40"/>
        <v>83</v>
      </c>
      <c r="CW87" s="32" t="str">
        <f t="shared" ca="1" si="37"/>
        <v/>
      </c>
      <c r="CX87" s="32" t="str">
        <f t="shared" ca="1" si="37"/>
        <v/>
      </c>
      <c r="CY87" s="32" t="str">
        <f t="shared" ca="1" si="37"/>
        <v/>
      </c>
      <c r="CZ87" s="32" t="str">
        <f t="shared" ca="1" si="37"/>
        <v/>
      </c>
      <c r="DA87" s="32" t="str">
        <f t="shared" ca="1" si="37"/>
        <v/>
      </c>
      <c r="DB87" s="32" t="str">
        <f t="shared" ca="1" si="37"/>
        <v/>
      </c>
      <c r="DC87" s="32" t="str">
        <f t="shared" ca="1" si="37"/>
        <v/>
      </c>
      <c r="DD87" s="32" t="str">
        <f t="shared" ca="1" si="36"/>
        <v/>
      </c>
      <c r="DE87" s="32" t="str">
        <f t="shared" ca="1" si="36"/>
        <v/>
      </c>
      <c r="DF87" s="32">
        <f t="shared" ca="1" si="36"/>
        <v>0.2904228855721393</v>
      </c>
      <c r="DG87" s="32" t="str">
        <f t="shared" ca="1" si="36"/>
        <v/>
      </c>
      <c r="DH87" s="32">
        <f t="shared" ca="1" si="36"/>
        <v>0.62189054726368154</v>
      </c>
      <c r="DI87" s="32" t="str">
        <f t="shared" ca="1" si="36"/>
        <v/>
      </c>
      <c r="DJ87" s="60">
        <f t="shared" ca="1" si="41"/>
        <v>87</v>
      </c>
      <c r="DK87" s="112" t="str" cm="1">
        <f t="array" aca="1" ref="DK87" ca="1">IFERROR(IF(DL87="", "", INDIRECT(_xlfn.CONCAT(DK$1,$DJ87))), "")</f>
        <v/>
      </c>
      <c r="DL87" s="113" t="str" cm="1">
        <f t="array" aca="1" ref="DL87" ca="1">IFERROR(IF(INDIRECT(_xlfn.CONCAT(DL$1, $DJ87))="", "", INDIRECT(_xlfn.CONCAT(DL$1, $DJ87))),"")</f>
        <v/>
      </c>
      <c r="DM87" s="114" t="str" cm="1">
        <f t="array" aca="1" ref="DM87" ca="1">IFERROR(IF(DN87="", "", INDIRECT(_xlfn.CONCAT(DM$1,$DJ87))), "")</f>
        <v/>
      </c>
      <c r="DN87" s="115" t="str" cm="1">
        <f t="array" aca="1" ref="DN87" ca="1">IFERROR(IF(INDIRECT(_xlfn.CONCAT(DN$1, $DJ87))="", "", INDIRECT(_xlfn.CONCAT(DN$1, $DJ87))),"")</f>
        <v/>
      </c>
      <c r="DO87" s="112" t="str" cm="1">
        <f t="array" aca="1" ref="DO87" ca="1">IFERROR(IF(DP87="", "", INDIRECT(_xlfn.CONCAT(DO$1,$DJ87))), "")</f>
        <v/>
      </c>
      <c r="DP87" s="113" t="str" cm="1">
        <f t="array" aca="1" ref="DP87" ca="1">IFERROR(IF(INDIRECT(_xlfn.CONCAT(DP$1, $DJ87))="", "", INDIRECT(_xlfn.CONCAT(DP$1, $DJ87))),"")</f>
        <v/>
      </c>
      <c r="DQ87" s="114" t="str" cm="1">
        <f t="array" aca="1" ref="DQ87" ca="1">IFERROR(IF(DR87="", "", INDIRECT(_xlfn.CONCAT(DQ$1,$DJ87))), "")</f>
        <v/>
      </c>
      <c r="DR87" s="115" t="str" cm="1">
        <f t="array" aca="1" ref="DR87" ca="1">IFERROR(IF(INDIRECT(_xlfn.CONCAT(DR$1, $DJ87))="", "", INDIRECT(_xlfn.CONCAT(DR$1, $DJ87))),"")</f>
        <v/>
      </c>
      <c r="DS87" s="112" t="str" cm="1">
        <f t="array" aca="1" ref="DS87" ca="1">IFERROR(IF(DT87="", "", INDIRECT(_xlfn.CONCAT(DS$1,$DJ87))), "")</f>
        <v/>
      </c>
      <c r="DT87" s="113" t="str" cm="1">
        <f t="array" aca="1" ref="DT87" ca="1">IFERROR(IF(INDIRECT(_xlfn.CONCAT(DT$1, $DJ87))="", "", INDIRECT(_xlfn.CONCAT(DT$1, $DJ87))),"")</f>
        <v/>
      </c>
      <c r="DU87" s="114" t="str" cm="1">
        <f t="array" aca="1" ref="DU87" ca="1">IFERROR(IF(DV87="", "", INDIRECT(_xlfn.CONCAT(DU$1,$DJ87))), "")</f>
        <v/>
      </c>
      <c r="DV87" s="115" t="str" cm="1">
        <f t="array" aca="1" ref="DV87" ca="1">IFERROR(IF(INDIRECT(_xlfn.CONCAT(DV$1, $DJ87))="", "", INDIRECT(_xlfn.CONCAT(DV$1, $DJ87))),"")</f>
        <v/>
      </c>
      <c r="DW87" s="112" t="str" cm="1">
        <f t="array" aca="1" ref="DW87" ca="1">IFERROR(IF(DX87="", "", INDIRECT(_xlfn.CONCAT(DW$1,$DJ87))), "")</f>
        <v/>
      </c>
      <c r="DX87" s="113" t="str" cm="1">
        <f t="array" aca="1" ref="DX87" ca="1">IFERROR(IF(INDIRECT(_xlfn.CONCAT(DX$1, $DJ87))="", "", INDIRECT(_xlfn.CONCAT(DX$1, $DJ87))),"")</f>
        <v/>
      </c>
      <c r="DY87" s="114" t="str" cm="1">
        <f t="array" aca="1" ref="DY87" ca="1">IFERROR(IF(DZ87="", "", INDIRECT(_xlfn.CONCAT(DY$1,$DJ87))), "")</f>
        <v/>
      </c>
      <c r="DZ87" s="115" t="str" cm="1">
        <f t="array" aca="1" ref="DZ87" ca="1">IFERROR(IF(INDIRECT(_xlfn.CONCAT(DZ$1, $DJ87))="", "", INDIRECT(_xlfn.CONCAT(DZ$1, $DJ87))),"")</f>
        <v/>
      </c>
      <c r="EA87" s="112" t="str" cm="1">
        <f t="array" aca="1" ref="EA87" ca="1">IFERROR(IF(EB87="", "", INDIRECT(_xlfn.CONCAT(EA$1,$DJ87))), "")</f>
        <v/>
      </c>
      <c r="EB87" s="113" t="str" cm="1">
        <f t="array" aca="1" ref="EB87" ca="1">IFERROR(IF(INDIRECT(_xlfn.CONCAT(EB$1, $DJ87))="", "", INDIRECT(_xlfn.CONCAT(EB$1, $DJ87))),"")</f>
        <v/>
      </c>
      <c r="EC87" s="114" cm="1">
        <f t="array" aca="1" ref="EC87" ca="1">IFERROR(IF(ED87="", "", INDIRECT(_xlfn.CONCAT(EC$1,$DJ87))), "")</f>
        <v>0.99325177711293966</v>
      </c>
      <c r="ED87" s="115" cm="1">
        <f t="array" aca="1" ref="ED87" ca="1">IFERROR(IF(INDIRECT(_xlfn.CONCAT(ED$1, $DJ87))="", "", INDIRECT(_xlfn.CONCAT(ED$1, $DJ87))),"")</f>
        <v>0.2904228855721393</v>
      </c>
      <c r="EE87" s="112" t="str" cm="1">
        <f t="array" aca="1" ref="EE87" ca="1">IFERROR(IF(EF87="", "", INDIRECT(_xlfn.CONCAT(EE$1,$DJ87))), "")</f>
        <v/>
      </c>
      <c r="EF87" s="113" t="str" cm="1">
        <f t="array" aca="1" ref="EF87" ca="1">IFERROR(IF(INDIRECT(_xlfn.CONCAT(EF$1, $DJ87))="", "", INDIRECT(_xlfn.CONCAT(EF$1, $DJ87))),"")</f>
        <v/>
      </c>
      <c r="EG87" s="114" cm="1">
        <f t="array" aca="1" ref="EG87" ca="1">IFERROR(IF(EH87="", "", INDIRECT(_xlfn.CONCAT(EG$1,$DJ87))), "")</f>
        <v>0.99880025296531616</v>
      </c>
      <c r="EH87" s="115" cm="1">
        <f t="array" aca="1" ref="EH87" ca="1">IFERROR(IF(INDIRECT(_xlfn.CONCAT(EH$1, $DJ87))="", "", INDIRECT(_xlfn.CONCAT(EH$1, $DJ87))),"")</f>
        <v>0.62189054726368154</v>
      </c>
      <c r="EI87" s="112" t="str" cm="1">
        <f t="array" aca="1" ref="EI87" ca="1">IFERROR(IF(EJ87="", "", INDIRECT(_xlfn.CONCAT(EI$1,$DJ87))), "")</f>
        <v/>
      </c>
      <c r="EJ87" s="116" t="str" cm="1">
        <f t="array" aca="1" ref="EJ87" ca="1">IFERROR(IF(INDIRECT(_xlfn.CONCAT(EJ$1, $DJ87))="", "", INDIRECT(_xlfn.CONCAT(EJ$1, $DJ87))),"")</f>
        <v/>
      </c>
      <c r="EK87" s="32"/>
      <c r="EL87" s="32"/>
      <c r="EM87" s="32"/>
      <c r="EN87" s="32"/>
      <c r="EO87" s="32"/>
      <c r="EP87" s="32"/>
      <c r="EQ87" s="32"/>
      <c r="ER87" s="32"/>
      <c r="ES87" s="32"/>
      <c r="ET87" s="32"/>
      <c r="EU87" s="32"/>
      <c r="EV87" s="32"/>
      <c r="EW87" s="32"/>
      <c r="EX87" s="32"/>
      <c r="EY87" s="32"/>
      <c r="EZ87" s="32"/>
      <c r="FA87" s="32"/>
      <c r="FB87" s="32"/>
      <c r="FC87" s="32"/>
      <c r="FD87" s="32"/>
      <c r="FE87" s="32"/>
      <c r="FF87" s="32"/>
      <c r="FG87" s="32"/>
      <c r="FH87" s="32"/>
      <c r="FI87" s="32"/>
      <c r="FJ87" s="32"/>
      <c r="FK87" s="32"/>
      <c r="FL87" s="32"/>
      <c r="FM87" s="32"/>
      <c r="FN87" s="32"/>
      <c r="FO87" s="32"/>
      <c r="FP87" s="32"/>
      <c r="FQ87" s="32"/>
      <c r="FR87" s="32"/>
      <c r="FS87" s="32"/>
      <c r="FT87" s="32"/>
      <c r="FU87" s="32"/>
      <c r="FV87" s="32"/>
      <c r="FW87" s="32"/>
      <c r="FX87" s="32"/>
      <c r="FY87" s="32"/>
      <c r="FZ87" s="32"/>
      <c r="GA87" s="32"/>
      <c r="GB87" s="32"/>
      <c r="GC87" s="32"/>
      <c r="GD87" s="32"/>
      <c r="GE87" s="32"/>
      <c r="GF87" s="32"/>
      <c r="GG87" s="32"/>
      <c r="GH87" s="32"/>
      <c r="GI87" s="32"/>
      <c r="GJ87" s="32"/>
      <c r="GK87" s="32"/>
      <c r="GL87" s="32"/>
    </row>
    <row r="88" spans="1:194" s="34" customFormat="1" x14ac:dyDescent="0.3">
      <c r="A88" s="104">
        <f t="shared" si="38"/>
        <v>84</v>
      </c>
      <c r="B88" s="54">
        <v>65.669999999999959</v>
      </c>
      <c r="C88" s="55">
        <v>66.459999999999965</v>
      </c>
      <c r="D88" s="55" t="s">
        <v>96</v>
      </c>
      <c r="E88" s="56">
        <v>0</v>
      </c>
      <c r="F88" s="54">
        <v>0</v>
      </c>
      <c r="G88" s="54">
        <v>0</v>
      </c>
      <c r="H88" s="54">
        <v>1</v>
      </c>
      <c r="I88" s="54">
        <v>0</v>
      </c>
      <c r="J88" s="54">
        <v>2</v>
      </c>
      <c r="K88" s="54">
        <v>0</v>
      </c>
      <c r="L88" s="54">
        <v>0</v>
      </c>
      <c r="M88" s="54">
        <v>0</v>
      </c>
      <c r="N88" s="54">
        <v>0</v>
      </c>
      <c r="O88" s="54">
        <v>0</v>
      </c>
      <c r="P88" s="54">
        <v>1</v>
      </c>
      <c r="Q88" s="54">
        <v>2</v>
      </c>
      <c r="R88" s="57">
        <f t="shared" si="39"/>
        <v>6</v>
      </c>
      <c r="S88" s="32" t="str">
        <f t="shared" si="44"/>
        <v/>
      </c>
      <c r="T88" s="32" t="str">
        <f t="shared" si="44"/>
        <v/>
      </c>
      <c r="U88" s="32" t="str">
        <f t="shared" si="44"/>
        <v/>
      </c>
      <c r="V88" s="32">
        <f t="shared" si="44"/>
        <v>0.16666666666666666</v>
      </c>
      <c r="W88" s="32" t="str">
        <f t="shared" si="44"/>
        <v/>
      </c>
      <c r="X88" s="32">
        <f t="shared" si="44"/>
        <v>0.33333333333333331</v>
      </c>
      <c r="Y88" s="32" t="str">
        <f t="shared" si="44"/>
        <v/>
      </c>
      <c r="Z88" s="32" t="str">
        <f t="shared" si="42"/>
        <v/>
      </c>
      <c r="AA88" s="32" t="str">
        <f t="shared" si="32"/>
        <v/>
      </c>
      <c r="AB88" s="32" t="str">
        <f t="shared" si="32"/>
        <v/>
      </c>
      <c r="AC88" s="32" t="str">
        <f t="shared" si="32"/>
        <v/>
      </c>
      <c r="AD88" s="32">
        <f t="shared" si="32"/>
        <v>0.16666666666666666</v>
      </c>
      <c r="AE88" s="32">
        <f t="shared" si="32"/>
        <v>0.33333333333333331</v>
      </c>
      <c r="AF88" s="40"/>
      <c r="AG88" s="133"/>
      <c r="AH88" s="142" t="str" cm="1">
        <f t="array" aca="1" ref="AH88" ca="1">IF(OR(AG88="N/A",AG88=""), "", INDEX(INDIRECT(AG$2), AG88))</f>
        <v/>
      </c>
      <c r="AI88" s="138" t="str" cm="1">
        <f t="array" ref="AI88">IF(OR(AG88="N/A",AG88=""), "", INDEX($R$5:$R$300, AG88))</f>
        <v/>
      </c>
      <c r="AJ88" s="134"/>
      <c r="AK88" s="142" t="str" cm="1">
        <f t="array" aca="1" ref="AK88" ca="1">IF(OR(AJ88="N/A",AJ88=""), "", INDEX(INDIRECT(AJ$2), AJ88))</f>
        <v/>
      </c>
      <c r="AL88" s="138" t="str" cm="1">
        <f t="array" ref="AL88">IF(OR(AJ88="N/A",AJ88=""), "", INDEX($R$5:$R$300, AJ88))</f>
        <v/>
      </c>
      <c r="AM88" s="134"/>
      <c r="AN88" s="142" t="str" cm="1">
        <f t="array" aca="1" ref="AN88" ca="1">IF(OR(AM88="N/A",AM88=""), "", INDEX(INDIRECT(AM$2), AM88))</f>
        <v/>
      </c>
      <c r="AO88" s="138" t="str" cm="1">
        <f t="array" ref="AO88">IF(OR(AM88="N/A",AM88=""), "", INDEX($R$5:$R$300, AM88))</f>
        <v/>
      </c>
      <c r="AP88" s="134"/>
      <c r="AQ88" s="142" t="str" cm="1">
        <f t="array" aca="1" ref="AQ88" ca="1">IF(OR(AP88="N/A",AP88=""), "", INDEX(INDIRECT(AP$2), AP88))</f>
        <v/>
      </c>
      <c r="AR88" s="138" t="str" cm="1">
        <f t="array" ref="AR88">IF(OR(AP88="N/A",AP88=""), "", INDEX($R$5:$R$300, AP88))</f>
        <v/>
      </c>
      <c r="AS88" s="134"/>
      <c r="AT88" s="142" t="str" cm="1">
        <f t="array" aca="1" ref="AT88" ca="1">IF(OR(AS88="N/A",AS88=""), "", INDEX(INDIRECT(AS$2), AS88))</f>
        <v/>
      </c>
      <c r="AU88" s="138" t="str" cm="1">
        <f t="array" ref="AU88">IF(OR(AS88="N/A",AS88=""), "", INDEX($R$5:$R$300, AS88))</f>
        <v/>
      </c>
      <c r="AV88" s="134"/>
      <c r="AW88" s="142" t="str" cm="1">
        <f t="array" aca="1" ref="AW88" ca="1">IF(OR(AV88="N/A",AV88=""), "", INDEX(INDIRECT(AV$2), AV88))</f>
        <v/>
      </c>
      <c r="AX88" s="138" t="str" cm="1">
        <f t="array" ref="AX88">IF(OR(AV88="N/A",AV88=""), "", INDEX($R$5:$R$300, AV88))</f>
        <v/>
      </c>
      <c r="AY88" s="134"/>
      <c r="AZ88" s="142" t="str" cm="1">
        <f t="array" aca="1" ref="AZ88" ca="1">IF(OR(AY88="N/A",AY88=""), "", INDEX(INDIRECT(AY$2), AY88))</f>
        <v/>
      </c>
      <c r="BA88" s="138" t="str" cm="1">
        <f t="array" ref="BA88">IF(OR(AY88="N/A",AY88=""), "", INDEX($R$5:$R$300, AY88))</f>
        <v/>
      </c>
      <c r="BB88" s="134"/>
      <c r="BC88" s="142" t="str" cm="1">
        <f t="array" aca="1" ref="BC88" ca="1">IF(OR(BB88="N/A",BB88=""), "", INDEX(INDIRECT(BB$2), BB88))</f>
        <v/>
      </c>
      <c r="BD88" s="138" t="str" cm="1">
        <f t="array" ref="BD88">IF(OR(BB88="N/A",BB88=""), "", INDEX($R$5:$R$300, BB88))</f>
        <v/>
      </c>
      <c r="BE88" s="134"/>
      <c r="BF88" s="142" t="str" cm="1">
        <f t="array" aca="1" ref="BF88" ca="1">IF(OR(BE88="N/A",BE88=""), "", INDEX(INDIRECT(BE$2), BE88))</f>
        <v/>
      </c>
      <c r="BG88" s="138" t="str" cm="1">
        <f t="array" ref="BG88">IF(OR(BE88="N/A",BE88=""), "", INDEX($R$5:$R$300, BE88))</f>
        <v/>
      </c>
      <c r="BH88" s="134"/>
      <c r="BI88" s="142" t="str" cm="1">
        <f t="array" aca="1" ref="BI88" ca="1">IF(OR(BH88="N/A",BH88=""), "", INDEX(INDIRECT(BH$2), BH88))</f>
        <v/>
      </c>
      <c r="BJ88" s="138" t="str" cm="1">
        <f t="array" ref="BJ88">IF(OR(BH88="N/A",BH88=""), "", INDEX($R$5:$R$300, BH88))</f>
        <v/>
      </c>
      <c r="BK88" s="134"/>
      <c r="BL88" s="142" t="str" cm="1">
        <f t="array" aca="1" ref="BL88" ca="1">IF(OR(BK88="N/A",BK88=""), "", INDEX(INDIRECT(BK$2), BK88))</f>
        <v/>
      </c>
      <c r="BM88" s="138" t="str" cm="1">
        <f t="array" ref="BM88">IF(OR(BK88="N/A",BK88=""), "", INDEX($R$5:$R$300, BK88))</f>
        <v/>
      </c>
      <c r="BN88" s="134"/>
      <c r="BO88" s="142" t="str" cm="1">
        <f t="array" aca="1" ref="BO88" ca="1">IF(OR(BN88="N/A",BN88=""), "", INDEX(INDIRECT(BN$2), BN88))</f>
        <v/>
      </c>
      <c r="BP88" s="138" t="str" cm="1">
        <f t="array" ref="BP88">IF(OR(BN88="N/A",BN88=""), "", INDEX($R$5:$R$300, BN88))</f>
        <v/>
      </c>
      <c r="BQ88" s="134"/>
      <c r="BR88" s="142" t="str" cm="1">
        <f t="array" aca="1" ref="BR88" ca="1">IF(OR(BQ88="N/A",BQ88=""), "", INDEX(INDIRECT(BQ$2), BQ88))</f>
        <v/>
      </c>
      <c r="BS88" s="138" t="str" cm="1">
        <f t="array" ref="BS88">IF(OR(BQ88="N/A",BQ88=""), "", INDEX($R$5:$R$300, BQ88))</f>
        <v/>
      </c>
      <c r="BT88" s="40"/>
      <c r="BU88" s="41"/>
      <c r="BV88" s="41"/>
      <c r="BW88" s="41"/>
      <c r="BX88" s="41"/>
      <c r="BY88" s="41"/>
      <c r="BZ88" s="41"/>
      <c r="CA88" s="41"/>
      <c r="CB88" s="41"/>
      <c r="CC88" s="41"/>
      <c r="CD88" s="41"/>
      <c r="CE88" s="41"/>
      <c r="CF88" s="41"/>
      <c r="CG88" s="41"/>
      <c r="CH88" s="40"/>
      <c r="CI88" s="59" t="str">
        <f t="shared" ca="1" si="45"/>
        <v/>
      </c>
      <c r="CJ88" s="59" t="str">
        <f t="shared" ca="1" si="45"/>
        <v/>
      </c>
      <c r="CK88" s="59" t="str">
        <f t="shared" ca="1" si="45"/>
        <v/>
      </c>
      <c r="CL88" s="59">
        <f t="shared" ca="1" si="45"/>
        <v>0.31092201104722583</v>
      </c>
      <c r="CM88" s="59" t="str">
        <f t="shared" ca="1" si="45"/>
        <v/>
      </c>
      <c r="CN88" s="59">
        <f t="shared" ca="1" si="45"/>
        <v>0.722262460893487</v>
      </c>
      <c r="CO88" s="59" t="str">
        <f t="shared" ca="1" si="45"/>
        <v/>
      </c>
      <c r="CP88" s="59" t="str">
        <f t="shared" ca="1" si="43"/>
        <v/>
      </c>
      <c r="CQ88" s="59" t="str">
        <f t="shared" ca="1" si="33"/>
        <v/>
      </c>
      <c r="CR88" s="59" t="str">
        <f t="shared" ca="1" si="33"/>
        <v/>
      </c>
      <c r="CS88" s="59" t="str">
        <f t="shared" ca="1" si="33"/>
        <v/>
      </c>
      <c r="CT88" s="59">
        <f t="shared" ca="1" si="33"/>
        <v>0.93468262338264407</v>
      </c>
      <c r="CU88" s="59">
        <f t="shared" ca="1" si="33"/>
        <v>0.99522261335297557</v>
      </c>
      <c r="CV88" s="60">
        <f t="shared" ca="1" si="40"/>
        <v>84</v>
      </c>
      <c r="CW88" s="32" t="str">
        <f t="shared" ca="1" si="37"/>
        <v/>
      </c>
      <c r="CX88" s="32" t="str">
        <f t="shared" ca="1" si="37"/>
        <v/>
      </c>
      <c r="CY88" s="32" t="str">
        <f t="shared" ca="1" si="37"/>
        <v/>
      </c>
      <c r="CZ88" s="32" t="str">
        <f t="shared" ca="1" si="37"/>
        <v/>
      </c>
      <c r="DA88" s="32" t="str">
        <f t="shared" ca="1" si="37"/>
        <v/>
      </c>
      <c r="DB88" s="32" t="str">
        <f t="shared" ca="1" si="37"/>
        <v/>
      </c>
      <c r="DC88" s="32" t="str">
        <f t="shared" ca="1" si="37"/>
        <v/>
      </c>
      <c r="DD88" s="32" t="str">
        <f t="shared" ca="1" si="36"/>
        <v/>
      </c>
      <c r="DE88" s="32" t="str">
        <f t="shared" ca="1" si="36"/>
        <v/>
      </c>
      <c r="DF88" s="32" t="str">
        <f t="shared" ca="1" si="36"/>
        <v/>
      </c>
      <c r="DG88" s="32" t="str">
        <f t="shared" ca="1" si="36"/>
        <v/>
      </c>
      <c r="DH88" s="32">
        <f t="shared" ca="1" si="36"/>
        <v>0.12189054726368159</v>
      </c>
      <c r="DI88" s="32">
        <f t="shared" ca="1" si="36"/>
        <v>0.28482587064676612</v>
      </c>
      <c r="DJ88" s="60">
        <f t="shared" ca="1" si="41"/>
        <v>88</v>
      </c>
      <c r="DK88" s="112" t="str" cm="1">
        <f t="array" aca="1" ref="DK88" ca="1">IFERROR(IF(DL88="", "", INDIRECT(_xlfn.CONCAT(DK$1,$DJ88))), "")</f>
        <v/>
      </c>
      <c r="DL88" s="113" t="str" cm="1">
        <f t="array" aca="1" ref="DL88" ca="1">IFERROR(IF(INDIRECT(_xlfn.CONCAT(DL$1, $DJ88))="", "", INDIRECT(_xlfn.CONCAT(DL$1, $DJ88))),"")</f>
        <v/>
      </c>
      <c r="DM88" s="114" t="str" cm="1">
        <f t="array" aca="1" ref="DM88" ca="1">IFERROR(IF(DN88="", "", INDIRECT(_xlfn.CONCAT(DM$1,$DJ88))), "")</f>
        <v/>
      </c>
      <c r="DN88" s="115" t="str" cm="1">
        <f t="array" aca="1" ref="DN88" ca="1">IFERROR(IF(INDIRECT(_xlfn.CONCAT(DN$1, $DJ88))="", "", INDIRECT(_xlfn.CONCAT(DN$1, $DJ88))),"")</f>
        <v/>
      </c>
      <c r="DO88" s="112" t="str" cm="1">
        <f t="array" aca="1" ref="DO88" ca="1">IFERROR(IF(DP88="", "", INDIRECT(_xlfn.CONCAT(DO$1,$DJ88))), "")</f>
        <v/>
      </c>
      <c r="DP88" s="113" t="str" cm="1">
        <f t="array" aca="1" ref="DP88" ca="1">IFERROR(IF(INDIRECT(_xlfn.CONCAT(DP$1, $DJ88))="", "", INDIRECT(_xlfn.CONCAT(DP$1, $DJ88))),"")</f>
        <v/>
      </c>
      <c r="DQ88" s="114" t="str" cm="1">
        <f t="array" aca="1" ref="DQ88" ca="1">IFERROR(IF(DR88="", "", INDIRECT(_xlfn.CONCAT(DQ$1,$DJ88))), "")</f>
        <v/>
      </c>
      <c r="DR88" s="115" t="str" cm="1">
        <f t="array" aca="1" ref="DR88" ca="1">IFERROR(IF(INDIRECT(_xlfn.CONCAT(DR$1, $DJ88))="", "", INDIRECT(_xlfn.CONCAT(DR$1, $DJ88))),"")</f>
        <v/>
      </c>
      <c r="DS88" s="112" t="str" cm="1">
        <f t="array" aca="1" ref="DS88" ca="1">IFERROR(IF(DT88="", "", INDIRECT(_xlfn.CONCAT(DS$1,$DJ88))), "")</f>
        <v/>
      </c>
      <c r="DT88" s="113" t="str" cm="1">
        <f t="array" aca="1" ref="DT88" ca="1">IFERROR(IF(INDIRECT(_xlfn.CONCAT(DT$1, $DJ88))="", "", INDIRECT(_xlfn.CONCAT(DT$1, $DJ88))),"")</f>
        <v/>
      </c>
      <c r="DU88" s="114" t="str" cm="1">
        <f t="array" aca="1" ref="DU88" ca="1">IFERROR(IF(DV88="", "", INDIRECT(_xlfn.CONCAT(DU$1,$DJ88))), "")</f>
        <v/>
      </c>
      <c r="DV88" s="115" t="str" cm="1">
        <f t="array" aca="1" ref="DV88" ca="1">IFERROR(IF(INDIRECT(_xlfn.CONCAT(DV$1, $DJ88))="", "", INDIRECT(_xlfn.CONCAT(DV$1, $DJ88))),"")</f>
        <v/>
      </c>
      <c r="DW88" s="112" t="str" cm="1">
        <f t="array" aca="1" ref="DW88" ca="1">IFERROR(IF(DX88="", "", INDIRECT(_xlfn.CONCAT(DW$1,$DJ88))), "")</f>
        <v/>
      </c>
      <c r="DX88" s="113" t="str" cm="1">
        <f t="array" aca="1" ref="DX88" ca="1">IFERROR(IF(INDIRECT(_xlfn.CONCAT(DX$1, $DJ88))="", "", INDIRECT(_xlfn.CONCAT(DX$1, $DJ88))),"")</f>
        <v/>
      </c>
      <c r="DY88" s="114" t="str" cm="1">
        <f t="array" aca="1" ref="DY88" ca="1">IFERROR(IF(DZ88="", "", INDIRECT(_xlfn.CONCAT(DY$1,$DJ88))), "")</f>
        <v/>
      </c>
      <c r="DZ88" s="115" t="str" cm="1">
        <f t="array" aca="1" ref="DZ88" ca="1">IFERROR(IF(INDIRECT(_xlfn.CONCAT(DZ$1, $DJ88))="", "", INDIRECT(_xlfn.CONCAT(DZ$1, $DJ88))),"")</f>
        <v/>
      </c>
      <c r="EA88" s="112" t="str" cm="1">
        <f t="array" aca="1" ref="EA88" ca="1">IFERROR(IF(EB88="", "", INDIRECT(_xlfn.CONCAT(EA$1,$DJ88))), "")</f>
        <v/>
      </c>
      <c r="EB88" s="113" t="str" cm="1">
        <f t="array" aca="1" ref="EB88" ca="1">IFERROR(IF(INDIRECT(_xlfn.CONCAT(EB$1, $DJ88))="", "", INDIRECT(_xlfn.CONCAT(EB$1, $DJ88))),"")</f>
        <v/>
      </c>
      <c r="EC88" s="114" t="str" cm="1">
        <f t="array" aca="1" ref="EC88" ca="1">IFERROR(IF(ED88="", "", INDIRECT(_xlfn.CONCAT(EC$1,$DJ88))), "")</f>
        <v/>
      </c>
      <c r="ED88" s="115" t="str" cm="1">
        <f t="array" aca="1" ref="ED88" ca="1">IFERROR(IF(INDIRECT(_xlfn.CONCAT(ED$1, $DJ88))="", "", INDIRECT(_xlfn.CONCAT(ED$1, $DJ88))),"")</f>
        <v/>
      </c>
      <c r="EE88" s="112" t="str" cm="1">
        <f t="array" aca="1" ref="EE88" ca="1">IFERROR(IF(EF88="", "", INDIRECT(_xlfn.CONCAT(EE$1,$DJ88))), "")</f>
        <v/>
      </c>
      <c r="EF88" s="113" t="str" cm="1">
        <f t="array" aca="1" ref="EF88" ca="1">IFERROR(IF(INDIRECT(_xlfn.CONCAT(EF$1, $DJ88))="", "", INDIRECT(_xlfn.CONCAT(EF$1, $DJ88))),"")</f>
        <v/>
      </c>
      <c r="EG88" s="114" cm="1">
        <f t="array" aca="1" ref="EG88" ca="1">IFERROR(IF(EH88="", "", INDIRECT(_xlfn.CONCAT(EG$1,$DJ88))), "")</f>
        <v>0.93468262338264407</v>
      </c>
      <c r="EH88" s="115" cm="1">
        <f t="array" aca="1" ref="EH88" ca="1">IFERROR(IF(INDIRECT(_xlfn.CONCAT(EH$1, $DJ88))="", "", INDIRECT(_xlfn.CONCAT(EH$1, $DJ88))),"")</f>
        <v>0.12189054726368159</v>
      </c>
      <c r="EI88" s="112" cm="1">
        <f t="array" aca="1" ref="EI88" ca="1">IFERROR(IF(EJ88="", "", INDIRECT(_xlfn.CONCAT(EI$1,$DJ88))), "")</f>
        <v>0.99522261335297557</v>
      </c>
      <c r="EJ88" s="116" cm="1">
        <f t="array" aca="1" ref="EJ88" ca="1">IFERROR(IF(INDIRECT(_xlfn.CONCAT(EJ$1, $DJ88))="", "", INDIRECT(_xlfn.CONCAT(EJ$1, $DJ88))),"")</f>
        <v>0.28482587064676612</v>
      </c>
      <c r="EK88" s="32"/>
      <c r="EL88" s="32"/>
      <c r="EM88" s="32"/>
      <c r="EN88" s="32"/>
      <c r="EO88" s="32"/>
      <c r="EP88" s="32"/>
      <c r="EQ88" s="32"/>
      <c r="ER88" s="32"/>
      <c r="ES88" s="32"/>
      <c r="ET88" s="32"/>
      <c r="EU88" s="32"/>
      <c r="EV88" s="32"/>
      <c r="EW88" s="32"/>
      <c r="EX88" s="32"/>
      <c r="EY88" s="32"/>
      <c r="EZ88" s="32"/>
      <c r="FA88" s="32"/>
      <c r="FB88" s="32"/>
      <c r="FC88" s="32"/>
      <c r="FD88" s="32"/>
      <c r="FE88" s="32"/>
      <c r="FF88" s="32"/>
      <c r="FG88" s="32"/>
      <c r="FH88" s="32"/>
      <c r="FI88" s="32"/>
      <c r="FJ88" s="32"/>
      <c r="FK88" s="32"/>
      <c r="FL88" s="32"/>
      <c r="FM88" s="32"/>
      <c r="FN88" s="32"/>
      <c r="FO88" s="32"/>
      <c r="FP88" s="32"/>
      <c r="FQ88" s="32"/>
      <c r="FR88" s="32"/>
      <c r="FS88" s="32"/>
      <c r="FT88" s="32"/>
      <c r="FU88" s="32"/>
      <c r="FV88" s="32"/>
      <c r="FW88" s="32"/>
      <c r="FX88" s="32"/>
      <c r="FY88" s="32"/>
      <c r="FZ88" s="32"/>
      <c r="GA88" s="32"/>
      <c r="GB88" s="32"/>
      <c r="GC88" s="32"/>
      <c r="GD88" s="32"/>
      <c r="GE88" s="32"/>
      <c r="GF88" s="32"/>
      <c r="GG88" s="32"/>
      <c r="GH88" s="32"/>
      <c r="GI88" s="32"/>
      <c r="GJ88" s="32"/>
      <c r="GK88" s="32"/>
      <c r="GL88" s="32"/>
    </row>
    <row r="89" spans="1:194" s="34" customFormat="1" x14ac:dyDescent="0.3">
      <c r="A89" s="104">
        <f t="shared" si="38"/>
        <v>85</v>
      </c>
      <c r="B89" s="54">
        <v>66.459999999999965</v>
      </c>
      <c r="C89" s="55">
        <v>67.249999999999972</v>
      </c>
      <c r="D89" s="55" t="s">
        <v>96</v>
      </c>
      <c r="E89" s="56">
        <v>0</v>
      </c>
      <c r="F89" s="54">
        <v>1</v>
      </c>
      <c r="G89" s="54">
        <v>0</v>
      </c>
      <c r="H89" s="54">
        <v>0</v>
      </c>
      <c r="I89" s="54">
        <v>0</v>
      </c>
      <c r="J89" s="54">
        <v>0</v>
      </c>
      <c r="K89" s="54">
        <v>2</v>
      </c>
      <c r="L89" s="54">
        <v>0</v>
      </c>
      <c r="M89" s="54">
        <v>0</v>
      </c>
      <c r="N89" s="54">
        <v>0</v>
      </c>
      <c r="O89" s="54">
        <v>0</v>
      </c>
      <c r="P89" s="54">
        <v>0</v>
      </c>
      <c r="Q89" s="54">
        <v>2</v>
      </c>
      <c r="R89" s="57">
        <f t="shared" si="39"/>
        <v>5</v>
      </c>
      <c r="S89" s="32" t="str">
        <f t="shared" si="44"/>
        <v/>
      </c>
      <c r="T89" s="32">
        <f t="shared" si="44"/>
        <v>0.2</v>
      </c>
      <c r="U89" s="32" t="str">
        <f t="shared" si="44"/>
        <v/>
      </c>
      <c r="V89" s="32" t="str">
        <f t="shared" si="44"/>
        <v/>
      </c>
      <c r="W89" s="32" t="str">
        <f t="shared" si="44"/>
        <v/>
      </c>
      <c r="X89" s="32" t="str">
        <f t="shared" si="44"/>
        <v/>
      </c>
      <c r="Y89" s="32">
        <f t="shared" si="44"/>
        <v>0.4</v>
      </c>
      <c r="Z89" s="32" t="str">
        <f t="shared" si="42"/>
        <v/>
      </c>
      <c r="AA89" s="32" t="str">
        <f t="shared" si="32"/>
        <v/>
      </c>
      <c r="AB89" s="32" t="str">
        <f t="shared" si="32"/>
        <v/>
      </c>
      <c r="AC89" s="32" t="str">
        <f t="shared" si="32"/>
        <v/>
      </c>
      <c r="AD89" s="32" t="str">
        <f t="shared" si="32"/>
        <v/>
      </c>
      <c r="AE89" s="32">
        <f t="shared" si="32"/>
        <v>0.4</v>
      </c>
      <c r="AF89" s="40"/>
      <c r="AG89" s="133"/>
      <c r="AH89" s="142" t="str" cm="1">
        <f t="array" aca="1" ref="AH89" ca="1">IF(OR(AG89="N/A",AG89=""), "", INDEX(INDIRECT(AG$2), AG89))</f>
        <v/>
      </c>
      <c r="AI89" s="138" t="str" cm="1">
        <f t="array" ref="AI89">IF(OR(AG89="N/A",AG89=""), "", INDEX($R$5:$R$300, AG89))</f>
        <v/>
      </c>
      <c r="AJ89" s="134"/>
      <c r="AK89" s="142" t="str" cm="1">
        <f t="array" aca="1" ref="AK89" ca="1">IF(OR(AJ89="N/A",AJ89=""), "", INDEX(INDIRECT(AJ$2), AJ89))</f>
        <v/>
      </c>
      <c r="AL89" s="138" t="str" cm="1">
        <f t="array" ref="AL89">IF(OR(AJ89="N/A",AJ89=""), "", INDEX($R$5:$R$300, AJ89))</f>
        <v/>
      </c>
      <c r="AM89" s="134"/>
      <c r="AN89" s="142" t="str" cm="1">
        <f t="array" aca="1" ref="AN89" ca="1">IF(OR(AM89="N/A",AM89=""), "", INDEX(INDIRECT(AM$2), AM89))</f>
        <v/>
      </c>
      <c r="AO89" s="138" t="str" cm="1">
        <f t="array" ref="AO89">IF(OR(AM89="N/A",AM89=""), "", INDEX($R$5:$R$300, AM89))</f>
        <v/>
      </c>
      <c r="AP89" s="134"/>
      <c r="AQ89" s="142" t="str" cm="1">
        <f t="array" aca="1" ref="AQ89" ca="1">IF(OR(AP89="N/A",AP89=""), "", INDEX(INDIRECT(AP$2), AP89))</f>
        <v/>
      </c>
      <c r="AR89" s="138" t="str" cm="1">
        <f t="array" ref="AR89">IF(OR(AP89="N/A",AP89=""), "", INDEX($R$5:$R$300, AP89))</f>
        <v/>
      </c>
      <c r="AS89" s="134"/>
      <c r="AT89" s="142" t="str" cm="1">
        <f t="array" aca="1" ref="AT89" ca="1">IF(OR(AS89="N/A",AS89=""), "", INDEX(INDIRECT(AS$2), AS89))</f>
        <v/>
      </c>
      <c r="AU89" s="138" t="str" cm="1">
        <f t="array" ref="AU89">IF(OR(AS89="N/A",AS89=""), "", INDEX($R$5:$R$300, AS89))</f>
        <v/>
      </c>
      <c r="AV89" s="134"/>
      <c r="AW89" s="142" t="str" cm="1">
        <f t="array" aca="1" ref="AW89" ca="1">IF(OR(AV89="N/A",AV89=""), "", INDEX(INDIRECT(AV$2), AV89))</f>
        <v/>
      </c>
      <c r="AX89" s="138" t="str" cm="1">
        <f t="array" ref="AX89">IF(OR(AV89="N/A",AV89=""), "", INDEX($R$5:$R$300, AV89))</f>
        <v/>
      </c>
      <c r="AY89" s="134"/>
      <c r="AZ89" s="142" t="str" cm="1">
        <f t="array" aca="1" ref="AZ89" ca="1">IF(OR(AY89="N/A",AY89=""), "", INDEX(INDIRECT(AY$2), AY89))</f>
        <v/>
      </c>
      <c r="BA89" s="138" t="str" cm="1">
        <f t="array" ref="BA89">IF(OR(AY89="N/A",AY89=""), "", INDEX($R$5:$R$300, AY89))</f>
        <v/>
      </c>
      <c r="BB89" s="134"/>
      <c r="BC89" s="142" t="str" cm="1">
        <f t="array" aca="1" ref="BC89" ca="1">IF(OR(BB89="N/A",BB89=""), "", INDEX(INDIRECT(BB$2), BB89))</f>
        <v/>
      </c>
      <c r="BD89" s="138" t="str" cm="1">
        <f t="array" ref="BD89">IF(OR(BB89="N/A",BB89=""), "", INDEX($R$5:$R$300, BB89))</f>
        <v/>
      </c>
      <c r="BE89" s="134"/>
      <c r="BF89" s="142" t="str" cm="1">
        <f t="array" aca="1" ref="BF89" ca="1">IF(OR(BE89="N/A",BE89=""), "", INDEX(INDIRECT(BE$2), BE89))</f>
        <v/>
      </c>
      <c r="BG89" s="138" t="str" cm="1">
        <f t="array" ref="BG89">IF(OR(BE89="N/A",BE89=""), "", INDEX($R$5:$R$300, BE89))</f>
        <v/>
      </c>
      <c r="BH89" s="134"/>
      <c r="BI89" s="142" t="str" cm="1">
        <f t="array" aca="1" ref="BI89" ca="1">IF(OR(BH89="N/A",BH89=""), "", INDEX(INDIRECT(BH$2), BH89))</f>
        <v/>
      </c>
      <c r="BJ89" s="138" t="str" cm="1">
        <f t="array" ref="BJ89">IF(OR(BH89="N/A",BH89=""), "", INDEX($R$5:$R$300, BH89))</f>
        <v/>
      </c>
      <c r="BK89" s="134"/>
      <c r="BL89" s="142" t="str" cm="1">
        <f t="array" aca="1" ref="BL89" ca="1">IF(OR(BK89="N/A",BK89=""), "", INDEX(INDIRECT(BK$2), BK89))</f>
        <v/>
      </c>
      <c r="BM89" s="138" t="str" cm="1">
        <f t="array" ref="BM89">IF(OR(BK89="N/A",BK89=""), "", INDEX($R$5:$R$300, BK89))</f>
        <v/>
      </c>
      <c r="BN89" s="134"/>
      <c r="BO89" s="142" t="str" cm="1">
        <f t="array" aca="1" ref="BO89" ca="1">IF(OR(BN89="N/A",BN89=""), "", INDEX(INDIRECT(BN$2), BN89))</f>
        <v/>
      </c>
      <c r="BP89" s="138" t="str" cm="1">
        <f t="array" ref="BP89">IF(OR(BN89="N/A",BN89=""), "", INDEX($R$5:$R$300, BN89))</f>
        <v/>
      </c>
      <c r="BQ89" s="134"/>
      <c r="BR89" s="142" t="str" cm="1">
        <f t="array" aca="1" ref="BR89" ca="1">IF(OR(BQ89="N/A",BQ89=""), "", INDEX(INDIRECT(BQ$2), BQ89))</f>
        <v/>
      </c>
      <c r="BS89" s="138" t="str" cm="1">
        <f t="array" ref="BS89">IF(OR(BQ89="N/A",BQ89=""), "", INDEX($R$5:$R$300, BQ89))</f>
        <v/>
      </c>
      <c r="BT89" s="40"/>
      <c r="BU89" s="41"/>
      <c r="BV89" s="41"/>
      <c r="BW89" s="41"/>
      <c r="BX89" s="41"/>
      <c r="BY89" s="41"/>
      <c r="BZ89" s="41"/>
      <c r="CA89" s="41"/>
      <c r="CB89" s="41"/>
      <c r="CC89" s="41"/>
      <c r="CD89" s="41"/>
      <c r="CE89" s="41"/>
      <c r="CF89" s="41"/>
      <c r="CG89" s="41"/>
      <c r="CH89" s="40"/>
      <c r="CI89" s="59" t="str">
        <f t="shared" ca="1" si="45"/>
        <v/>
      </c>
      <c r="CJ89" s="59" t="str">
        <f t="shared" ca="1" si="45"/>
        <v/>
      </c>
      <c r="CK89" s="59" t="str">
        <f t="shared" ca="1" si="45"/>
        <v/>
      </c>
      <c r="CL89" s="59" t="str">
        <f t="shared" ca="1" si="45"/>
        <v/>
      </c>
      <c r="CM89" s="59" t="str">
        <f t="shared" ca="1" si="45"/>
        <v/>
      </c>
      <c r="CN89" s="59" t="str">
        <f t="shared" ca="1" si="45"/>
        <v/>
      </c>
      <c r="CO89" s="59">
        <f t="shared" ca="1" si="45"/>
        <v>0.9306046430287459</v>
      </c>
      <c r="CP89" s="59" t="str">
        <f t="shared" ca="1" si="43"/>
        <v/>
      </c>
      <c r="CQ89" s="59" t="str">
        <f t="shared" ca="1" si="33"/>
        <v/>
      </c>
      <c r="CR89" s="59" t="str">
        <f t="shared" ca="1" si="33"/>
        <v/>
      </c>
      <c r="CS89" s="59" t="str">
        <f t="shared" ca="1" si="33"/>
        <v/>
      </c>
      <c r="CT89" s="59" t="str">
        <f t="shared" ca="1" si="33"/>
        <v/>
      </c>
      <c r="CU89" s="59">
        <f t="shared" ca="1" si="33"/>
        <v>0.99671250900396946</v>
      </c>
      <c r="CV89" s="60">
        <f t="shared" ca="1" si="40"/>
        <v>85</v>
      </c>
      <c r="CW89" s="32" t="str">
        <f t="shared" ca="1" si="37"/>
        <v/>
      </c>
      <c r="CX89" s="32" t="str">
        <f t="shared" ca="1" si="37"/>
        <v/>
      </c>
      <c r="CY89" s="32" t="str">
        <f t="shared" ca="1" si="37"/>
        <v/>
      </c>
      <c r="CZ89" s="32" t="str">
        <f t="shared" ca="1" si="37"/>
        <v/>
      </c>
      <c r="DA89" s="32" t="str">
        <f t="shared" ca="1" si="37"/>
        <v/>
      </c>
      <c r="DB89" s="32" t="str">
        <f t="shared" ca="1" si="37"/>
        <v/>
      </c>
      <c r="DC89" s="32">
        <f t="shared" ca="1" si="37"/>
        <v>0.2488805970149254</v>
      </c>
      <c r="DD89" s="32" t="str">
        <f t="shared" ca="1" si="36"/>
        <v/>
      </c>
      <c r="DE89" s="32" t="str">
        <f t="shared" ca="1" si="36"/>
        <v/>
      </c>
      <c r="DF89" s="32" t="str">
        <f t="shared" ca="1" si="36"/>
        <v/>
      </c>
      <c r="DG89" s="32" t="str">
        <f t="shared" ca="1" si="36"/>
        <v/>
      </c>
      <c r="DH89" s="32" t="str">
        <f t="shared" ca="1" si="36"/>
        <v/>
      </c>
      <c r="DI89" s="32">
        <f t="shared" ca="1" si="36"/>
        <v>0.35149253731343288</v>
      </c>
      <c r="DJ89" s="60">
        <f t="shared" ca="1" si="41"/>
        <v>89</v>
      </c>
      <c r="DK89" s="112" t="str" cm="1">
        <f t="array" aca="1" ref="DK89" ca="1">IFERROR(IF(DL89="", "", INDIRECT(_xlfn.CONCAT(DK$1,$DJ89))), "")</f>
        <v/>
      </c>
      <c r="DL89" s="113" t="str" cm="1">
        <f t="array" aca="1" ref="DL89" ca="1">IFERROR(IF(INDIRECT(_xlfn.CONCAT(DL$1, $DJ89))="", "", INDIRECT(_xlfn.CONCAT(DL$1, $DJ89))),"")</f>
        <v/>
      </c>
      <c r="DM89" s="114" t="str" cm="1">
        <f t="array" aca="1" ref="DM89" ca="1">IFERROR(IF(DN89="", "", INDIRECT(_xlfn.CONCAT(DM$1,$DJ89))), "")</f>
        <v/>
      </c>
      <c r="DN89" s="115" t="str" cm="1">
        <f t="array" aca="1" ref="DN89" ca="1">IFERROR(IF(INDIRECT(_xlfn.CONCAT(DN$1, $DJ89))="", "", INDIRECT(_xlfn.CONCAT(DN$1, $DJ89))),"")</f>
        <v/>
      </c>
      <c r="DO89" s="112" t="str" cm="1">
        <f t="array" aca="1" ref="DO89" ca="1">IFERROR(IF(DP89="", "", INDIRECT(_xlfn.CONCAT(DO$1,$DJ89))), "")</f>
        <v/>
      </c>
      <c r="DP89" s="113" t="str" cm="1">
        <f t="array" aca="1" ref="DP89" ca="1">IFERROR(IF(INDIRECT(_xlfn.CONCAT(DP$1, $DJ89))="", "", INDIRECT(_xlfn.CONCAT(DP$1, $DJ89))),"")</f>
        <v/>
      </c>
      <c r="DQ89" s="114" t="str" cm="1">
        <f t="array" aca="1" ref="DQ89" ca="1">IFERROR(IF(DR89="", "", INDIRECT(_xlfn.CONCAT(DQ$1,$DJ89))), "")</f>
        <v/>
      </c>
      <c r="DR89" s="115" t="str" cm="1">
        <f t="array" aca="1" ref="DR89" ca="1">IFERROR(IF(INDIRECT(_xlfn.CONCAT(DR$1, $DJ89))="", "", INDIRECT(_xlfn.CONCAT(DR$1, $DJ89))),"")</f>
        <v/>
      </c>
      <c r="DS89" s="112" t="str" cm="1">
        <f t="array" aca="1" ref="DS89" ca="1">IFERROR(IF(DT89="", "", INDIRECT(_xlfn.CONCAT(DS$1,$DJ89))), "")</f>
        <v/>
      </c>
      <c r="DT89" s="113" t="str" cm="1">
        <f t="array" aca="1" ref="DT89" ca="1">IFERROR(IF(INDIRECT(_xlfn.CONCAT(DT$1, $DJ89))="", "", INDIRECT(_xlfn.CONCAT(DT$1, $DJ89))),"")</f>
        <v/>
      </c>
      <c r="DU89" s="114" t="str" cm="1">
        <f t="array" aca="1" ref="DU89" ca="1">IFERROR(IF(DV89="", "", INDIRECT(_xlfn.CONCAT(DU$1,$DJ89))), "")</f>
        <v/>
      </c>
      <c r="DV89" s="115" t="str" cm="1">
        <f t="array" aca="1" ref="DV89" ca="1">IFERROR(IF(INDIRECT(_xlfn.CONCAT(DV$1, $DJ89))="", "", INDIRECT(_xlfn.CONCAT(DV$1, $DJ89))),"")</f>
        <v/>
      </c>
      <c r="DW89" s="112" cm="1">
        <f t="array" aca="1" ref="DW89" ca="1">IFERROR(IF(DX89="", "", INDIRECT(_xlfn.CONCAT(DW$1,$DJ89))), "")</f>
        <v>0.9306046430287459</v>
      </c>
      <c r="DX89" s="113" cm="1">
        <f t="array" aca="1" ref="DX89" ca="1">IFERROR(IF(INDIRECT(_xlfn.CONCAT(DX$1, $DJ89))="", "", INDIRECT(_xlfn.CONCAT(DX$1, $DJ89))),"")</f>
        <v>0.2488805970149254</v>
      </c>
      <c r="DY89" s="114" t="str" cm="1">
        <f t="array" aca="1" ref="DY89" ca="1">IFERROR(IF(DZ89="", "", INDIRECT(_xlfn.CONCAT(DY$1,$DJ89))), "")</f>
        <v/>
      </c>
      <c r="DZ89" s="115" t="str" cm="1">
        <f t="array" aca="1" ref="DZ89" ca="1">IFERROR(IF(INDIRECT(_xlfn.CONCAT(DZ$1, $DJ89))="", "", INDIRECT(_xlfn.CONCAT(DZ$1, $DJ89))),"")</f>
        <v/>
      </c>
      <c r="EA89" s="112" t="str" cm="1">
        <f t="array" aca="1" ref="EA89" ca="1">IFERROR(IF(EB89="", "", INDIRECT(_xlfn.CONCAT(EA$1,$DJ89))), "")</f>
        <v/>
      </c>
      <c r="EB89" s="113" t="str" cm="1">
        <f t="array" aca="1" ref="EB89" ca="1">IFERROR(IF(INDIRECT(_xlfn.CONCAT(EB$1, $DJ89))="", "", INDIRECT(_xlfn.CONCAT(EB$1, $DJ89))),"")</f>
        <v/>
      </c>
      <c r="EC89" s="114" t="str" cm="1">
        <f t="array" aca="1" ref="EC89" ca="1">IFERROR(IF(ED89="", "", INDIRECT(_xlfn.CONCAT(EC$1,$DJ89))), "")</f>
        <v/>
      </c>
      <c r="ED89" s="115" t="str" cm="1">
        <f t="array" aca="1" ref="ED89" ca="1">IFERROR(IF(INDIRECT(_xlfn.CONCAT(ED$1, $DJ89))="", "", INDIRECT(_xlfn.CONCAT(ED$1, $DJ89))),"")</f>
        <v/>
      </c>
      <c r="EE89" s="112" t="str" cm="1">
        <f t="array" aca="1" ref="EE89" ca="1">IFERROR(IF(EF89="", "", INDIRECT(_xlfn.CONCAT(EE$1,$DJ89))), "")</f>
        <v/>
      </c>
      <c r="EF89" s="113" t="str" cm="1">
        <f t="array" aca="1" ref="EF89" ca="1">IFERROR(IF(INDIRECT(_xlfn.CONCAT(EF$1, $DJ89))="", "", INDIRECT(_xlfn.CONCAT(EF$1, $DJ89))),"")</f>
        <v/>
      </c>
      <c r="EG89" s="114" t="str" cm="1">
        <f t="array" aca="1" ref="EG89" ca="1">IFERROR(IF(EH89="", "", INDIRECT(_xlfn.CONCAT(EG$1,$DJ89))), "")</f>
        <v/>
      </c>
      <c r="EH89" s="115" t="str" cm="1">
        <f t="array" aca="1" ref="EH89" ca="1">IFERROR(IF(INDIRECT(_xlfn.CONCAT(EH$1, $DJ89))="", "", INDIRECT(_xlfn.CONCAT(EH$1, $DJ89))),"")</f>
        <v/>
      </c>
      <c r="EI89" s="112" cm="1">
        <f t="array" aca="1" ref="EI89" ca="1">IFERROR(IF(EJ89="", "", INDIRECT(_xlfn.CONCAT(EI$1,$DJ89))), "")</f>
        <v>0.99671250900396946</v>
      </c>
      <c r="EJ89" s="116" cm="1">
        <f t="array" aca="1" ref="EJ89" ca="1">IFERROR(IF(INDIRECT(_xlfn.CONCAT(EJ$1, $DJ89))="", "", INDIRECT(_xlfn.CONCAT(EJ$1, $DJ89))),"")</f>
        <v>0.35149253731343288</v>
      </c>
      <c r="EK89" s="32"/>
      <c r="EL89" s="32"/>
      <c r="EM89" s="32"/>
      <c r="EN89" s="32"/>
      <c r="EO89" s="32"/>
      <c r="EP89" s="32"/>
      <c r="EQ89" s="32"/>
      <c r="ER89" s="32"/>
      <c r="ES89" s="32"/>
      <c r="ET89" s="32"/>
      <c r="EU89" s="32"/>
      <c r="EV89" s="32"/>
      <c r="EW89" s="32"/>
      <c r="EX89" s="32"/>
      <c r="EY89" s="32"/>
      <c r="EZ89" s="32"/>
      <c r="FA89" s="32"/>
      <c r="FB89" s="32"/>
      <c r="FC89" s="32"/>
      <c r="FD89" s="32"/>
      <c r="FE89" s="32"/>
      <c r="FF89" s="32"/>
      <c r="FG89" s="32"/>
      <c r="FH89" s="32"/>
      <c r="FI89" s="32"/>
      <c r="FJ89" s="32"/>
      <c r="FK89" s="32"/>
      <c r="FL89" s="32"/>
      <c r="FM89" s="32"/>
      <c r="FN89" s="32"/>
      <c r="FO89" s="32"/>
      <c r="FP89" s="32"/>
      <c r="FQ89" s="32"/>
      <c r="FR89" s="32"/>
      <c r="FS89" s="32"/>
      <c r="FT89" s="32"/>
      <c r="FU89" s="32"/>
      <c r="FV89" s="32"/>
      <c r="FW89" s="32"/>
      <c r="FX89" s="32"/>
      <c r="FY89" s="32"/>
      <c r="FZ89" s="32"/>
      <c r="GA89" s="32"/>
      <c r="GB89" s="32"/>
      <c r="GC89" s="32"/>
      <c r="GD89" s="32"/>
      <c r="GE89" s="32"/>
      <c r="GF89" s="32"/>
      <c r="GG89" s="32"/>
      <c r="GH89" s="32"/>
      <c r="GI89" s="32"/>
      <c r="GJ89" s="32"/>
      <c r="GK89" s="32"/>
      <c r="GL89" s="32"/>
    </row>
    <row r="90" spans="1:194" s="34" customFormat="1" x14ac:dyDescent="0.3">
      <c r="A90" s="104">
        <f t="shared" si="38"/>
        <v>86</v>
      </c>
      <c r="B90" s="54">
        <v>67.249999999999972</v>
      </c>
      <c r="C90" s="55">
        <v>68.039999999999978</v>
      </c>
      <c r="D90" s="55" t="s">
        <v>96</v>
      </c>
      <c r="E90" s="56">
        <v>0</v>
      </c>
      <c r="F90" s="54">
        <v>0</v>
      </c>
      <c r="G90" s="54">
        <v>0</v>
      </c>
      <c r="H90" s="54">
        <v>0</v>
      </c>
      <c r="I90" s="54">
        <v>0</v>
      </c>
      <c r="J90" s="54">
        <v>1</v>
      </c>
      <c r="K90" s="54">
        <v>0</v>
      </c>
      <c r="L90" s="54">
        <v>0</v>
      </c>
      <c r="M90" s="54">
        <v>0</v>
      </c>
      <c r="N90" s="54">
        <v>0</v>
      </c>
      <c r="O90" s="54">
        <v>0</v>
      </c>
      <c r="P90" s="54">
        <v>0</v>
      </c>
      <c r="Q90" s="54">
        <v>1</v>
      </c>
      <c r="R90" s="57">
        <f t="shared" si="39"/>
        <v>2</v>
      </c>
      <c r="S90" s="32" t="str">
        <f t="shared" si="44"/>
        <v/>
      </c>
      <c r="T90" s="32" t="str">
        <f t="shared" si="44"/>
        <v/>
      </c>
      <c r="U90" s="32" t="str">
        <f t="shared" si="44"/>
        <v/>
      </c>
      <c r="V90" s="32" t="str">
        <f t="shared" si="44"/>
        <v/>
      </c>
      <c r="W90" s="32" t="str">
        <f t="shared" si="44"/>
        <v/>
      </c>
      <c r="X90" s="32">
        <f t="shared" si="44"/>
        <v>0.5</v>
      </c>
      <c r="Y90" s="32" t="str">
        <f t="shared" si="44"/>
        <v/>
      </c>
      <c r="Z90" s="32" t="str">
        <f t="shared" si="42"/>
        <v/>
      </c>
      <c r="AA90" s="32" t="str">
        <f t="shared" si="32"/>
        <v/>
      </c>
      <c r="AB90" s="32" t="str">
        <f t="shared" si="32"/>
        <v/>
      </c>
      <c r="AC90" s="32" t="str">
        <f t="shared" si="32"/>
        <v/>
      </c>
      <c r="AD90" s="32" t="str">
        <f t="shared" si="32"/>
        <v/>
      </c>
      <c r="AE90" s="32">
        <f t="shared" si="32"/>
        <v>0.5</v>
      </c>
      <c r="AF90" s="40"/>
      <c r="AG90" s="133"/>
      <c r="AH90" s="142" t="str" cm="1">
        <f t="array" aca="1" ref="AH90" ca="1">IF(OR(AG90="N/A",AG90=""), "", INDEX(INDIRECT(AG$2), AG90))</f>
        <v/>
      </c>
      <c r="AI90" s="138" t="str" cm="1">
        <f t="array" ref="AI90">IF(OR(AG90="N/A",AG90=""), "", INDEX($R$5:$R$300, AG90))</f>
        <v/>
      </c>
      <c r="AJ90" s="134"/>
      <c r="AK90" s="142" t="str" cm="1">
        <f t="array" aca="1" ref="AK90" ca="1">IF(OR(AJ90="N/A",AJ90=""), "", INDEX(INDIRECT(AJ$2), AJ90))</f>
        <v/>
      </c>
      <c r="AL90" s="138" t="str" cm="1">
        <f t="array" ref="AL90">IF(OR(AJ90="N/A",AJ90=""), "", INDEX($R$5:$R$300, AJ90))</f>
        <v/>
      </c>
      <c r="AM90" s="134"/>
      <c r="AN90" s="142" t="str" cm="1">
        <f t="array" aca="1" ref="AN90" ca="1">IF(OR(AM90="N/A",AM90=""), "", INDEX(INDIRECT(AM$2), AM90))</f>
        <v/>
      </c>
      <c r="AO90" s="138" t="str" cm="1">
        <f t="array" ref="AO90">IF(OR(AM90="N/A",AM90=""), "", INDEX($R$5:$R$300, AM90))</f>
        <v/>
      </c>
      <c r="AP90" s="134"/>
      <c r="AQ90" s="142" t="str" cm="1">
        <f t="array" aca="1" ref="AQ90" ca="1">IF(OR(AP90="N/A",AP90=""), "", INDEX(INDIRECT(AP$2), AP90))</f>
        <v/>
      </c>
      <c r="AR90" s="138" t="str" cm="1">
        <f t="array" ref="AR90">IF(OR(AP90="N/A",AP90=""), "", INDEX($R$5:$R$300, AP90))</f>
        <v/>
      </c>
      <c r="AS90" s="134"/>
      <c r="AT90" s="142" t="str" cm="1">
        <f t="array" aca="1" ref="AT90" ca="1">IF(OR(AS90="N/A",AS90=""), "", INDEX(INDIRECT(AS$2), AS90))</f>
        <v/>
      </c>
      <c r="AU90" s="138" t="str" cm="1">
        <f t="array" ref="AU90">IF(OR(AS90="N/A",AS90=""), "", INDEX($R$5:$R$300, AS90))</f>
        <v/>
      </c>
      <c r="AV90" s="134"/>
      <c r="AW90" s="142" t="str" cm="1">
        <f t="array" aca="1" ref="AW90" ca="1">IF(OR(AV90="N/A",AV90=""), "", INDEX(INDIRECT(AV$2), AV90))</f>
        <v/>
      </c>
      <c r="AX90" s="138" t="str" cm="1">
        <f t="array" ref="AX90">IF(OR(AV90="N/A",AV90=""), "", INDEX($R$5:$R$300, AV90))</f>
        <v/>
      </c>
      <c r="AY90" s="134"/>
      <c r="AZ90" s="142" t="str" cm="1">
        <f t="array" aca="1" ref="AZ90" ca="1">IF(OR(AY90="N/A",AY90=""), "", INDEX(INDIRECT(AY$2), AY90))</f>
        <v/>
      </c>
      <c r="BA90" s="138" t="str" cm="1">
        <f t="array" ref="BA90">IF(OR(AY90="N/A",AY90=""), "", INDEX($R$5:$R$300, AY90))</f>
        <v/>
      </c>
      <c r="BB90" s="134"/>
      <c r="BC90" s="142" t="str" cm="1">
        <f t="array" aca="1" ref="BC90" ca="1">IF(OR(BB90="N/A",BB90=""), "", INDEX(INDIRECT(BB$2), BB90))</f>
        <v/>
      </c>
      <c r="BD90" s="138" t="str" cm="1">
        <f t="array" ref="BD90">IF(OR(BB90="N/A",BB90=""), "", INDEX($R$5:$R$300, BB90))</f>
        <v/>
      </c>
      <c r="BE90" s="134"/>
      <c r="BF90" s="142" t="str" cm="1">
        <f t="array" aca="1" ref="BF90" ca="1">IF(OR(BE90="N/A",BE90=""), "", INDEX(INDIRECT(BE$2), BE90))</f>
        <v/>
      </c>
      <c r="BG90" s="138" t="str" cm="1">
        <f t="array" ref="BG90">IF(OR(BE90="N/A",BE90=""), "", INDEX($R$5:$R$300, BE90))</f>
        <v/>
      </c>
      <c r="BH90" s="134"/>
      <c r="BI90" s="142" t="str" cm="1">
        <f t="array" aca="1" ref="BI90" ca="1">IF(OR(BH90="N/A",BH90=""), "", INDEX(INDIRECT(BH$2), BH90))</f>
        <v/>
      </c>
      <c r="BJ90" s="138" t="str" cm="1">
        <f t="array" ref="BJ90">IF(OR(BH90="N/A",BH90=""), "", INDEX($R$5:$R$300, BH90))</f>
        <v/>
      </c>
      <c r="BK90" s="134"/>
      <c r="BL90" s="142" t="str" cm="1">
        <f t="array" aca="1" ref="BL90" ca="1">IF(OR(BK90="N/A",BK90=""), "", INDEX(INDIRECT(BK$2), BK90))</f>
        <v/>
      </c>
      <c r="BM90" s="138" t="str" cm="1">
        <f t="array" ref="BM90">IF(OR(BK90="N/A",BK90=""), "", INDEX($R$5:$R$300, BK90))</f>
        <v/>
      </c>
      <c r="BN90" s="134"/>
      <c r="BO90" s="142" t="str" cm="1">
        <f t="array" aca="1" ref="BO90" ca="1">IF(OR(BN90="N/A",BN90=""), "", INDEX(INDIRECT(BN$2), BN90))</f>
        <v/>
      </c>
      <c r="BP90" s="138" t="str" cm="1">
        <f t="array" ref="BP90">IF(OR(BN90="N/A",BN90=""), "", INDEX($R$5:$R$300, BN90))</f>
        <v/>
      </c>
      <c r="BQ90" s="134"/>
      <c r="BR90" s="142" t="str" cm="1">
        <f t="array" aca="1" ref="BR90" ca="1">IF(OR(BQ90="N/A",BQ90=""), "", INDEX(INDIRECT(BQ$2), BQ90))</f>
        <v/>
      </c>
      <c r="BS90" s="138" t="str" cm="1">
        <f t="array" ref="BS90">IF(OR(BQ90="N/A",BQ90=""), "", INDEX($R$5:$R$300, BQ90))</f>
        <v/>
      </c>
      <c r="BT90" s="40"/>
      <c r="BU90" s="41"/>
      <c r="BV90" s="41"/>
      <c r="BW90" s="41"/>
      <c r="BX90" s="41"/>
      <c r="BY90" s="41"/>
      <c r="BZ90" s="41"/>
      <c r="CA90" s="41"/>
      <c r="CB90" s="41"/>
      <c r="CC90" s="41"/>
      <c r="CD90" s="41"/>
      <c r="CE90" s="41"/>
      <c r="CF90" s="41"/>
      <c r="CG90" s="41"/>
      <c r="CH90" s="40"/>
      <c r="CI90" s="59" t="str">
        <f t="shared" ca="1" si="45"/>
        <v/>
      </c>
      <c r="CJ90" s="59" t="str">
        <f t="shared" ca="1" si="45"/>
        <v/>
      </c>
      <c r="CK90" s="59" t="str">
        <f t="shared" ca="1" si="45"/>
        <v/>
      </c>
      <c r="CL90" s="59" t="str">
        <f t="shared" ca="1" si="45"/>
        <v/>
      </c>
      <c r="CM90" s="59" t="str">
        <f t="shared" ca="1" si="45"/>
        <v/>
      </c>
      <c r="CN90" s="59">
        <f t="shared" ca="1" si="45"/>
        <v>0.79605682830669799</v>
      </c>
      <c r="CO90" s="59" t="str">
        <f t="shared" ca="1" si="45"/>
        <v/>
      </c>
      <c r="CP90" s="59" t="str">
        <f t="shared" ca="1" si="43"/>
        <v/>
      </c>
      <c r="CQ90" s="59" t="str">
        <f t="shared" ca="1" si="33"/>
        <v/>
      </c>
      <c r="CR90" s="59" t="str">
        <f t="shared" ca="1" si="33"/>
        <v/>
      </c>
      <c r="CS90" s="59" t="str">
        <f t="shared" ca="1" si="33"/>
        <v/>
      </c>
      <c r="CT90" s="59" t="str">
        <f t="shared" ca="1" si="33"/>
        <v/>
      </c>
      <c r="CU90" s="59">
        <f t="shared" ca="1" si="33"/>
        <v>0.98706982790341613</v>
      </c>
      <c r="CV90" s="60">
        <f t="shared" ca="1" si="40"/>
        <v>86</v>
      </c>
      <c r="CW90" s="32" t="str">
        <f t="shared" ca="1" si="37"/>
        <v/>
      </c>
      <c r="CX90" s="32" t="str">
        <f t="shared" ca="1" si="37"/>
        <v/>
      </c>
      <c r="CY90" s="32" t="str">
        <f t="shared" ca="1" si="37"/>
        <v/>
      </c>
      <c r="CZ90" s="32" t="str">
        <f t="shared" ca="1" si="37"/>
        <v/>
      </c>
      <c r="DA90" s="32" t="str">
        <f t="shared" ca="1" si="37"/>
        <v/>
      </c>
      <c r="DB90" s="32" t="str">
        <f t="shared" ca="1" si="37"/>
        <v/>
      </c>
      <c r="DC90" s="32" t="str">
        <f t="shared" ca="1" si="37"/>
        <v/>
      </c>
      <c r="DD90" s="32" t="str">
        <f t="shared" ca="1" si="36"/>
        <v/>
      </c>
      <c r="DE90" s="32" t="str">
        <f t="shared" ca="1" si="36"/>
        <v/>
      </c>
      <c r="DF90" s="32" t="str">
        <f t="shared" ca="1" si="36"/>
        <v/>
      </c>
      <c r="DG90" s="32" t="str">
        <f t="shared" ca="1" si="36"/>
        <v/>
      </c>
      <c r="DH90" s="32" t="str">
        <f t="shared" ca="1" si="36"/>
        <v/>
      </c>
      <c r="DI90" s="32">
        <f t="shared" ca="1" si="36"/>
        <v>0.45149253731343286</v>
      </c>
      <c r="DJ90" s="60">
        <f t="shared" ca="1" si="41"/>
        <v>90</v>
      </c>
      <c r="DK90" s="112" t="str" cm="1">
        <f t="array" aca="1" ref="DK90" ca="1">IFERROR(IF(DL90="", "", INDIRECT(_xlfn.CONCAT(DK$1,$DJ90))), "")</f>
        <v/>
      </c>
      <c r="DL90" s="113" t="str" cm="1">
        <f t="array" aca="1" ref="DL90" ca="1">IFERROR(IF(INDIRECT(_xlfn.CONCAT(DL$1, $DJ90))="", "", INDIRECT(_xlfn.CONCAT(DL$1, $DJ90))),"")</f>
        <v/>
      </c>
      <c r="DM90" s="114" t="str" cm="1">
        <f t="array" aca="1" ref="DM90" ca="1">IFERROR(IF(DN90="", "", INDIRECT(_xlfn.CONCAT(DM$1,$DJ90))), "")</f>
        <v/>
      </c>
      <c r="DN90" s="115" t="str" cm="1">
        <f t="array" aca="1" ref="DN90" ca="1">IFERROR(IF(INDIRECT(_xlfn.CONCAT(DN$1, $DJ90))="", "", INDIRECT(_xlfn.CONCAT(DN$1, $DJ90))),"")</f>
        <v/>
      </c>
      <c r="DO90" s="112" t="str" cm="1">
        <f t="array" aca="1" ref="DO90" ca="1">IFERROR(IF(DP90="", "", INDIRECT(_xlfn.CONCAT(DO$1,$DJ90))), "")</f>
        <v/>
      </c>
      <c r="DP90" s="113" t="str" cm="1">
        <f t="array" aca="1" ref="DP90" ca="1">IFERROR(IF(INDIRECT(_xlfn.CONCAT(DP$1, $DJ90))="", "", INDIRECT(_xlfn.CONCAT(DP$1, $DJ90))),"")</f>
        <v/>
      </c>
      <c r="DQ90" s="114" t="str" cm="1">
        <f t="array" aca="1" ref="DQ90" ca="1">IFERROR(IF(DR90="", "", INDIRECT(_xlfn.CONCAT(DQ$1,$DJ90))), "")</f>
        <v/>
      </c>
      <c r="DR90" s="115" t="str" cm="1">
        <f t="array" aca="1" ref="DR90" ca="1">IFERROR(IF(INDIRECT(_xlfn.CONCAT(DR$1, $DJ90))="", "", INDIRECT(_xlfn.CONCAT(DR$1, $DJ90))),"")</f>
        <v/>
      </c>
      <c r="DS90" s="112" t="str" cm="1">
        <f t="array" aca="1" ref="DS90" ca="1">IFERROR(IF(DT90="", "", INDIRECT(_xlfn.CONCAT(DS$1,$DJ90))), "")</f>
        <v/>
      </c>
      <c r="DT90" s="113" t="str" cm="1">
        <f t="array" aca="1" ref="DT90" ca="1">IFERROR(IF(INDIRECT(_xlfn.CONCAT(DT$1, $DJ90))="", "", INDIRECT(_xlfn.CONCAT(DT$1, $DJ90))),"")</f>
        <v/>
      </c>
      <c r="DU90" s="114" t="str" cm="1">
        <f t="array" aca="1" ref="DU90" ca="1">IFERROR(IF(DV90="", "", INDIRECT(_xlfn.CONCAT(DU$1,$DJ90))), "")</f>
        <v/>
      </c>
      <c r="DV90" s="115" t="str" cm="1">
        <f t="array" aca="1" ref="DV90" ca="1">IFERROR(IF(INDIRECT(_xlfn.CONCAT(DV$1, $DJ90))="", "", INDIRECT(_xlfn.CONCAT(DV$1, $DJ90))),"")</f>
        <v/>
      </c>
      <c r="DW90" s="112" t="str" cm="1">
        <f t="array" aca="1" ref="DW90" ca="1">IFERROR(IF(DX90="", "", INDIRECT(_xlfn.CONCAT(DW$1,$DJ90))), "")</f>
        <v/>
      </c>
      <c r="DX90" s="113" t="str" cm="1">
        <f t="array" aca="1" ref="DX90" ca="1">IFERROR(IF(INDIRECT(_xlfn.CONCAT(DX$1, $DJ90))="", "", INDIRECT(_xlfn.CONCAT(DX$1, $DJ90))),"")</f>
        <v/>
      </c>
      <c r="DY90" s="114" t="str" cm="1">
        <f t="array" aca="1" ref="DY90" ca="1">IFERROR(IF(DZ90="", "", INDIRECT(_xlfn.CONCAT(DY$1,$DJ90))), "")</f>
        <v/>
      </c>
      <c r="DZ90" s="115" t="str" cm="1">
        <f t="array" aca="1" ref="DZ90" ca="1">IFERROR(IF(INDIRECT(_xlfn.CONCAT(DZ$1, $DJ90))="", "", INDIRECT(_xlfn.CONCAT(DZ$1, $DJ90))),"")</f>
        <v/>
      </c>
      <c r="EA90" s="112" t="str" cm="1">
        <f t="array" aca="1" ref="EA90" ca="1">IFERROR(IF(EB90="", "", INDIRECT(_xlfn.CONCAT(EA$1,$DJ90))), "")</f>
        <v/>
      </c>
      <c r="EB90" s="113" t="str" cm="1">
        <f t="array" aca="1" ref="EB90" ca="1">IFERROR(IF(INDIRECT(_xlfn.CONCAT(EB$1, $DJ90))="", "", INDIRECT(_xlfn.CONCAT(EB$1, $DJ90))),"")</f>
        <v/>
      </c>
      <c r="EC90" s="114" t="str" cm="1">
        <f t="array" aca="1" ref="EC90" ca="1">IFERROR(IF(ED90="", "", INDIRECT(_xlfn.CONCAT(EC$1,$DJ90))), "")</f>
        <v/>
      </c>
      <c r="ED90" s="115" t="str" cm="1">
        <f t="array" aca="1" ref="ED90" ca="1">IFERROR(IF(INDIRECT(_xlfn.CONCAT(ED$1, $DJ90))="", "", INDIRECT(_xlfn.CONCAT(ED$1, $DJ90))),"")</f>
        <v/>
      </c>
      <c r="EE90" s="112" t="str" cm="1">
        <f t="array" aca="1" ref="EE90" ca="1">IFERROR(IF(EF90="", "", INDIRECT(_xlfn.CONCAT(EE$1,$DJ90))), "")</f>
        <v/>
      </c>
      <c r="EF90" s="113" t="str" cm="1">
        <f t="array" aca="1" ref="EF90" ca="1">IFERROR(IF(INDIRECT(_xlfn.CONCAT(EF$1, $DJ90))="", "", INDIRECT(_xlfn.CONCAT(EF$1, $DJ90))),"")</f>
        <v/>
      </c>
      <c r="EG90" s="114" t="str" cm="1">
        <f t="array" aca="1" ref="EG90" ca="1">IFERROR(IF(EH90="", "", INDIRECT(_xlfn.CONCAT(EG$1,$DJ90))), "")</f>
        <v/>
      </c>
      <c r="EH90" s="115" t="str" cm="1">
        <f t="array" aca="1" ref="EH90" ca="1">IFERROR(IF(INDIRECT(_xlfn.CONCAT(EH$1, $DJ90))="", "", INDIRECT(_xlfn.CONCAT(EH$1, $DJ90))),"")</f>
        <v/>
      </c>
      <c r="EI90" s="112" cm="1">
        <f t="array" aca="1" ref="EI90" ca="1">IFERROR(IF(EJ90="", "", INDIRECT(_xlfn.CONCAT(EI$1,$DJ90))), "")</f>
        <v>0.98706982790341613</v>
      </c>
      <c r="EJ90" s="116" cm="1">
        <f t="array" aca="1" ref="EJ90" ca="1">IFERROR(IF(INDIRECT(_xlfn.CONCAT(EJ$1, $DJ90))="", "", INDIRECT(_xlfn.CONCAT(EJ$1, $DJ90))),"")</f>
        <v>0.45149253731343286</v>
      </c>
      <c r="EK90" s="32"/>
      <c r="EL90" s="32"/>
      <c r="EM90" s="32"/>
      <c r="EN90" s="32"/>
      <c r="EO90" s="32"/>
      <c r="EP90" s="32"/>
      <c r="EQ90" s="32"/>
      <c r="ER90" s="32"/>
      <c r="ES90" s="32"/>
      <c r="ET90" s="32"/>
      <c r="EU90" s="32"/>
      <c r="EV90" s="32"/>
      <c r="EW90" s="32"/>
      <c r="EX90" s="32"/>
      <c r="EY90" s="32"/>
      <c r="EZ90" s="32"/>
      <c r="FA90" s="32"/>
      <c r="FB90" s="32"/>
      <c r="FC90" s="32"/>
      <c r="FD90" s="32"/>
      <c r="FE90" s="32"/>
      <c r="FF90" s="32"/>
      <c r="FG90" s="32"/>
      <c r="FH90" s="32"/>
      <c r="FI90" s="32"/>
      <c r="FJ90" s="32"/>
      <c r="FK90" s="32"/>
      <c r="FL90" s="32"/>
      <c r="FM90" s="32"/>
      <c r="FN90" s="32"/>
      <c r="FO90" s="32"/>
      <c r="FP90" s="32"/>
      <c r="FQ90" s="32"/>
      <c r="FR90" s="32"/>
      <c r="FS90" s="32"/>
      <c r="FT90" s="32"/>
      <c r="FU90" s="32"/>
      <c r="FV90" s="32"/>
      <c r="FW90" s="32"/>
      <c r="FX90" s="32"/>
      <c r="FY90" s="32"/>
      <c r="FZ90" s="32"/>
      <c r="GA90" s="32"/>
      <c r="GB90" s="32"/>
      <c r="GC90" s="32"/>
      <c r="GD90" s="32"/>
      <c r="GE90" s="32"/>
      <c r="GF90" s="32"/>
      <c r="GG90" s="32"/>
      <c r="GH90" s="32"/>
      <c r="GI90" s="32"/>
      <c r="GJ90" s="32"/>
      <c r="GK90" s="32"/>
      <c r="GL90" s="32"/>
    </row>
    <row r="91" spans="1:194" s="34" customFormat="1" x14ac:dyDescent="0.3">
      <c r="A91" s="104">
        <f t="shared" si="38"/>
        <v>87</v>
      </c>
      <c r="B91" s="54">
        <v>68.039999999999978</v>
      </c>
      <c r="C91" s="55">
        <v>68.829999999999984</v>
      </c>
      <c r="D91" s="55" t="s">
        <v>96</v>
      </c>
      <c r="E91" s="56">
        <v>0</v>
      </c>
      <c r="F91" s="54">
        <v>0</v>
      </c>
      <c r="G91" s="54">
        <v>0</v>
      </c>
      <c r="H91" s="54">
        <v>0</v>
      </c>
      <c r="I91" s="54">
        <v>0</v>
      </c>
      <c r="J91" s="54">
        <v>0</v>
      </c>
      <c r="K91" s="54">
        <v>0</v>
      </c>
      <c r="L91" s="54">
        <v>0</v>
      </c>
      <c r="M91" s="54">
        <v>0</v>
      </c>
      <c r="N91" s="54">
        <v>0</v>
      </c>
      <c r="O91" s="54">
        <v>0</v>
      </c>
      <c r="P91" s="54">
        <v>0</v>
      </c>
      <c r="Q91" s="54">
        <v>0</v>
      </c>
      <c r="R91" s="57">
        <f t="shared" si="39"/>
        <v>0</v>
      </c>
      <c r="S91" s="32" t="str">
        <f t="shared" si="44"/>
        <v/>
      </c>
      <c r="T91" s="32" t="str">
        <f t="shared" si="44"/>
        <v/>
      </c>
      <c r="U91" s="32" t="str">
        <f t="shared" si="44"/>
        <v/>
      </c>
      <c r="V91" s="32" t="str">
        <f t="shared" si="44"/>
        <v/>
      </c>
      <c r="W91" s="32" t="str">
        <f t="shared" si="44"/>
        <v/>
      </c>
      <c r="X91" s="32" t="str">
        <f t="shared" si="44"/>
        <v/>
      </c>
      <c r="Y91" s="32" t="str">
        <f t="shared" si="44"/>
        <v/>
      </c>
      <c r="Z91" s="32" t="str">
        <f t="shared" si="42"/>
        <v/>
      </c>
      <c r="AA91" s="32" t="str">
        <f t="shared" si="42"/>
        <v/>
      </c>
      <c r="AB91" s="32" t="str">
        <f t="shared" si="42"/>
        <v/>
      </c>
      <c r="AC91" s="32" t="str">
        <f t="shared" si="42"/>
        <v/>
      </c>
      <c r="AD91" s="32" t="str">
        <f t="shared" si="42"/>
        <v/>
      </c>
      <c r="AE91" s="32" t="str">
        <f t="shared" si="42"/>
        <v/>
      </c>
      <c r="AF91" s="40"/>
      <c r="AG91" s="133"/>
      <c r="AH91" s="142" t="str" cm="1">
        <f t="array" aca="1" ref="AH91" ca="1">IF(OR(AG91="N/A",AG91=""), "", INDEX(INDIRECT(AG$2), AG91))</f>
        <v/>
      </c>
      <c r="AI91" s="138" t="str" cm="1">
        <f t="array" ref="AI91">IF(OR(AG91="N/A",AG91=""), "", INDEX($R$5:$R$300, AG91))</f>
        <v/>
      </c>
      <c r="AJ91" s="134"/>
      <c r="AK91" s="142" t="str" cm="1">
        <f t="array" aca="1" ref="AK91" ca="1">IF(OR(AJ91="N/A",AJ91=""), "", INDEX(INDIRECT(AJ$2), AJ91))</f>
        <v/>
      </c>
      <c r="AL91" s="138" t="str" cm="1">
        <f t="array" ref="AL91">IF(OR(AJ91="N/A",AJ91=""), "", INDEX($R$5:$R$300, AJ91))</f>
        <v/>
      </c>
      <c r="AM91" s="134"/>
      <c r="AN91" s="142" t="str" cm="1">
        <f t="array" aca="1" ref="AN91" ca="1">IF(OR(AM91="N/A",AM91=""), "", INDEX(INDIRECT(AM$2), AM91))</f>
        <v/>
      </c>
      <c r="AO91" s="138" t="str" cm="1">
        <f t="array" ref="AO91">IF(OR(AM91="N/A",AM91=""), "", INDEX($R$5:$R$300, AM91))</f>
        <v/>
      </c>
      <c r="AP91" s="134"/>
      <c r="AQ91" s="142" t="str" cm="1">
        <f t="array" aca="1" ref="AQ91" ca="1">IF(OR(AP91="N/A",AP91=""), "", INDEX(INDIRECT(AP$2), AP91))</f>
        <v/>
      </c>
      <c r="AR91" s="138" t="str" cm="1">
        <f t="array" ref="AR91">IF(OR(AP91="N/A",AP91=""), "", INDEX($R$5:$R$300, AP91))</f>
        <v/>
      </c>
      <c r="AS91" s="134"/>
      <c r="AT91" s="142" t="str" cm="1">
        <f t="array" aca="1" ref="AT91" ca="1">IF(OR(AS91="N/A",AS91=""), "", INDEX(INDIRECT(AS$2), AS91))</f>
        <v/>
      </c>
      <c r="AU91" s="138" t="str" cm="1">
        <f t="array" ref="AU91">IF(OR(AS91="N/A",AS91=""), "", INDEX($R$5:$R$300, AS91))</f>
        <v/>
      </c>
      <c r="AV91" s="134"/>
      <c r="AW91" s="142" t="str" cm="1">
        <f t="array" aca="1" ref="AW91" ca="1">IF(OR(AV91="N/A",AV91=""), "", INDEX(INDIRECT(AV$2), AV91))</f>
        <v/>
      </c>
      <c r="AX91" s="138" t="str" cm="1">
        <f t="array" ref="AX91">IF(OR(AV91="N/A",AV91=""), "", INDEX($R$5:$R$300, AV91))</f>
        <v/>
      </c>
      <c r="AY91" s="134"/>
      <c r="AZ91" s="142" t="str" cm="1">
        <f t="array" aca="1" ref="AZ91" ca="1">IF(OR(AY91="N/A",AY91=""), "", INDEX(INDIRECT(AY$2), AY91))</f>
        <v/>
      </c>
      <c r="BA91" s="138" t="str" cm="1">
        <f t="array" ref="BA91">IF(OR(AY91="N/A",AY91=""), "", INDEX($R$5:$R$300, AY91))</f>
        <v/>
      </c>
      <c r="BB91" s="134"/>
      <c r="BC91" s="142" t="str" cm="1">
        <f t="array" aca="1" ref="BC91" ca="1">IF(OR(BB91="N/A",BB91=""), "", INDEX(INDIRECT(BB$2), BB91))</f>
        <v/>
      </c>
      <c r="BD91" s="138" t="str" cm="1">
        <f t="array" ref="BD91">IF(OR(BB91="N/A",BB91=""), "", INDEX($R$5:$R$300, BB91))</f>
        <v/>
      </c>
      <c r="BE91" s="134"/>
      <c r="BF91" s="142" t="str" cm="1">
        <f t="array" aca="1" ref="BF91" ca="1">IF(OR(BE91="N/A",BE91=""), "", INDEX(INDIRECT(BE$2), BE91))</f>
        <v/>
      </c>
      <c r="BG91" s="138" t="str" cm="1">
        <f t="array" ref="BG91">IF(OR(BE91="N/A",BE91=""), "", INDEX($R$5:$R$300, BE91))</f>
        <v/>
      </c>
      <c r="BH91" s="134"/>
      <c r="BI91" s="142" t="str" cm="1">
        <f t="array" aca="1" ref="BI91" ca="1">IF(OR(BH91="N/A",BH91=""), "", INDEX(INDIRECT(BH$2), BH91))</f>
        <v/>
      </c>
      <c r="BJ91" s="138" t="str" cm="1">
        <f t="array" ref="BJ91">IF(OR(BH91="N/A",BH91=""), "", INDEX($R$5:$R$300, BH91))</f>
        <v/>
      </c>
      <c r="BK91" s="134"/>
      <c r="BL91" s="142" t="str" cm="1">
        <f t="array" aca="1" ref="BL91" ca="1">IF(OR(BK91="N/A",BK91=""), "", INDEX(INDIRECT(BK$2), BK91))</f>
        <v/>
      </c>
      <c r="BM91" s="138" t="str" cm="1">
        <f t="array" ref="BM91">IF(OR(BK91="N/A",BK91=""), "", INDEX($R$5:$R$300, BK91))</f>
        <v/>
      </c>
      <c r="BN91" s="134"/>
      <c r="BO91" s="142" t="str" cm="1">
        <f t="array" aca="1" ref="BO91" ca="1">IF(OR(BN91="N/A",BN91=""), "", INDEX(INDIRECT(BN$2), BN91))</f>
        <v/>
      </c>
      <c r="BP91" s="138" t="str" cm="1">
        <f t="array" ref="BP91">IF(OR(BN91="N/A",BN91=""), "", INDEX($R$5:$R$300, BN91))</f>
        <v/>
      </c>
      <c r="BQ91" s="134"/>
      <c r="BR91" s="142" t="str" cm="1">
        <f t="array" aca="1" ref="BR91" ca="1">IF(OR(BQ91="N/A",BQ91=""), "", INDEX(INDIRECT(BQ$2), BQ91))</f>
        <v/>
      </c>
      <c r="BS91" s="138" t="str" cm="1">
        <f t="array" ref="BS91">IF(OR(BQ91="N/A",BQ91=""), "", INDEX($R$5:$R$300, BQ91))</f>
        <v/>
      </c>
      <c r="BT91" s="40"/>
      <c r="BU91" s="41"/>
      <c r="BV91" s="41"/>
      <c r="BW91" s="41"/>
      <c r="BX91" s="41"/>
      <c r="BY91" s="41"/>
      <c r="BZ91" s="41"/>
      <c r="CA91" s="41"/>
      <c r="CB91" s="41"/>
      <c r="CC91" s="41"/>
      <c r="CD91" s="41"/>
      <c r="CE91" s="41"/>
      <c r="CF91" s="41"/>
      <c r="CG91" s="41"/>
      <c r="CH91" s="40"/>
      <c r="CI91" s="59" t="str">
        <f t="shared" ca="1" si="45"/>
        <v/>
      </c>
      <c r="CJ91" s="59" t="str">
        <f t="shared" ca="1" si="45"/>
        <v/>
      </c>
      <c r="CK91" s="59" t="str">
        <f t="shared" ca="1" si="45"/>
        <v/>
      </c>
      <c r="CL91" s="59" t="str">
        <f t="shared" ca="1" si="45"/>
        <v/>
      </c>
      <c r="CM91" s="59" t="str">
        <f t="shared" ca="1" si="45"/>
        <v/>
      </c>
      <c r="CN91" s="59" t="str">
        <f t="shared" ca="1" si="45"/>
        <v/>
      </c>
      <c r="CO91" s="59" t="str">
        <f t="shared" ca="1" si="45"/>
        <v/>
      </c>
      <c r="CP91" s="59" t="str">
        <f t="shared" ca="1" si="43"/>
        <v/>
      </c>
      <c r="CQ91" s="59" t="str">
        <f t="shared" ca="1" si="43"/>
        <v/>
      </c>
      <c r="CR91" s="59" t="str">
        <f t="shared" ca="1" si="43"/>
        <v/>
      </c>
      <c r="CS91" s="59" t="str">
        <f t="shared" ca="1" si="43"/>
        <v/>
      </c>
      <c r="CT91" s="59" t="str">
        <f t="shared" ca="1" si="43"/>
        <v/>
      </c>
      <c r="CU91" s="59" t="str">
        <f t="shared" ca="1" si="43"/>
        <v/>
      </c>
      <c r="CV91" s="60" t="str">
        <f t="shared" ca="1" si="40"/>
        <v/>
      </c>
      <c r="CW91" s="32" t="str">
        <f t="shared" ca="1" si="37"/>
        <v/>
      </c>
      <c r="CX91" s="32" t="str">
        <f t="shared" ca="1" si="37"/>
        <v/>
      </c>
      <c r="CY91" s="32" t="str">
        <f t="shared" ca="1" si="37"/>
        <v/>
      </c>
      <c r="CZ91" s="32" t="str">
        <f t="shared" ca="1" si="37"/>
        <v/>
      </c>
      <c r="DA91" s="32" t="str">
        <f t="shared" ca="1" si="37"/>
        <v/>
      </c>
      <c r="DB91" s="32" t="str">
        <f t="shared" ca="1" si="37"/>
        <v/>
      </c>
      <c r="DC91" s="32" t="str">
        <f t="shared" ca="1" si="37"/>
        <v/>
      </c>
      <c r="DD91" s="32" t="str">
        <f t="shared" ca="1" si="36"/>
        <v/>
      </c>
      <c r="DE91" s="32" t="str">
        <f t="shared" ca="1" si="36"/>
        <v/>
      </c>
      <c r="DF91" s="32" t="str">
        <f t="shared" ca="1" si="36"/>
        <v/>
      </c>
      <c r="DG91" s="32" t="str">
        <f t="shared" ca="1" si="36"/>
        <v/>
      </c>
      <c r="DH91" s="32" t="str">
        <f t="shared" ca="1" si="36"/>
        <v/>
      </c>
      <c r="DI91" s="32" t="str">
        <f t="shared" ca="1" si="36"/>
        <v/>
      </c>
      <c r="DJ91" s="60" t="str">
        <f t="shared" ca="1" si="41"/>
        <v/>
      </c>
      <c r="DK91" s="112" t="str" cm="1">
        <f t="array" aca="1" ref="DK91" ca="1">IFERROR(IF(DL91="", "", INDIRECT(_xlfn.CONCAT(DK$1,$DJ91))), "")</f>
        <v/>
      </c>
      <c r="DL91" s="113" t="str" cm="1">
        <f t="array" aca="1" ref="DL91" ca="1">IFERROR(IF(INDIRECT(_xlfn.CONCAT(DL$1, $DJ91))="", "", INDIRECT(_xlfn.CONCAT(DL$1, $DJ91))),"")</f>
        <v/>
      </c>
      <c r="DM91" s="114" t="str" cm="1">
        <f t="array" aca="1" ref="DM91" ca="1">IFERROR(IF(DN91="", "", INDIRECT(_xlfn.CONCAT(DM$1,$DJ91))), "")</f>
        <v/>
      </c>
      <c r="DN91" s="115" t="str" cm="1">
        <f t="array" aca="1" ref="DN91" ca="1">IFERROR(IF(INDIRECT(_xlfn.CONCAT(DN$1, $DJ91))="", "", INDIRECT(_xlfn.CONCAT(DN$1, $DJ91))),"")</f>
        <v/>
      </c>
      <c r="DO91" s="112" t="str" cm="1">
        <f t="array" aca="1" ref="DO91" ca="1">IFERROR(IF(DP91="", "", INDIRECT(_xlfn.CONCAT(DO$1,$DJ91))), "")</f>
        <v/>
      </c>
      <c r="DP91" s="113" t="str" cm="1">
        <f t="array" aca="1" ref="DP91" ca="1">IFERROR(IF(INDIRECT(_xlfn.CONCAT(DP$1, $DJ91))="", "", INDIRECT(_xlfn.CONCAT(DP$1, $DJ91))),"")</f>
        <v/>
      </c>
      <c r="DQ91" s="114" t="str" cm="1">
        <f t="array" aca="1" ref="DQ91" ca="1">IFERROR(IF(DR91="", "", INDIRECT(_xlfn.CONCAT(DQ$1,$DJ91))), "")</f>
        <v/>
      </c>
      <c r="DR91" s="115" t="str" cm="1">
        <f t="array" aca="1" ref="DR91" ca="1">IFERROR(IF(INDIRECT(_xlfn.CONCAT(DR$1, $DJ91))="", "", INDIRECT(_xlfn.CONCAT(DR$1, $DJ91))),"")</f>
        <v/>
      </c>
      <c r="DS91" s="112" t="str" cm="1">
        <f t="array" aca="1" ref="DS91" ca="1">IFERROR(IF(DT91="", "", INDIRECT(_xlfn.CONCAT(DS$1,$DJ91))), "")</f>
        <v/>
      </c>
      <c r="DT91" s="113" t="str" cm="1">
        <f t="array" aca="1" ref="DT91" ca="1">IFERROR(IF(INDIRECT(_xlfn.CONCAT(DT$1, $DJ91))="", "", INDIRECT(_xlfn.CONCAT(DT$1, $DJ91))),"")</f>
        <v/>
      </c>
      <c r="DU91" s="114" t="str" cm="1">
        <f t="array" aca="1" ref="DU91" ca="1">IFERROR(IF(DV91="", "", INDIRECT(_xlfn.CONCAT(DU$1,$DJ91))), "")</f>
        <v/>
      </c>
      <c r="DV91" s="115" t="str" cm="1">
        <f t="array" aca="1" ref="DV91" ca="1">IFERROR(IF(INDIRECT(_xlfn.CONCAT(DV$1, $DJ91))="", "", INDIRECT(_xlfn.CONCAT(DV$1, $DJ91))),"")</f>
        <v/>
      </c>
      <c r="DW91" s="112" t="str" cm="1">
        <f t="array" aca="1" ref="DW91" ca="1">IFERROR(IF(DX91="", "", INDIRECT(_xlfn.CONCAT(DW$1,$DJ91))), "")</f>
        <v/>
      </c>
      <c r="DX91" s="113" t="str" cm="1">
        <f t="array" aca="1" ref="DX91" ca="1">IFERROR(IF(INDIRECT(_xlfn.CONCAT(DX$1, $DJ91))="", "", INDIRECT(_xlfn.CONCAT(DX$1, $DJ91))),"")</f>
        <v/>
      </c>
      <c r="DY91" s="114" t="str" cm="1">
        <f t="array" aca="1" ref="DY91" ca="1">IFERROR(IF(DZ91="", "", INDIRECT(_xlfn.CONCAT(DY$1,$DJ91))), "")</f>
        <v/>
      </c>
      <c r="DZ91" s="115" t="str" cm="1">
        <f t="array" aca="1" ref="DZ91" ca="1">IFERROR(IF(INDIRECT(_xlfn.CONCAT(DZ$1, $DJ91))="", "", INDIRECT(_xlfn.CONCAT(DZ$1, $DJ91))),"")</f>
        <v/>
      </c>
      <c r="EA91" s="112" t="str" cm="1">
        <f t="array" aca="1" ref="EA91" ca="1">IFERROR(IF(EB91="", "", INDIRECT(_xlfn.CONCAT(EA$1,$DJ91))), "")</f>
        <v/>
      </c>
      <c r="EB91" s="113" t="str" cm="1">
        <f t="array" aca="1" ref="EB91" ca="1">IFERROR(IF(INDIRECT(_xlfn.CONCAT(EB$1, $DJ91))="", "", INDIRECT(_xlfn.CONCAT(EB$1, $DJ91))),"")</f>
        <v/>
      </c>
      <c r="EC91" s="114" t="str" cm="1">
        <f t="array" aca="1" ref="EC91" ca="1">IFERROR(IF(ED91="", "", INDIRECT(_xlfn.CONCAT(EC$1,$DJ91))), "")</f>
        <v/>
      </c>
      <c r="ED91" s="115" t="str" cm="1">
        <f t="array" aca="1" ref="ED91" ca="1">IFERROR(IF(INDIRECT(_xlfn.CONCAT(ED$1, $DJ91))="", "", INDIRECT(_xlfn.CONCAT(ED$1, $DJ91))),"")</f>
        <v/>
      </c>
      <c r="EE91" s="112" t="str" cm="1">
        <f t="array" aca="1" ref="EE91" ca="1">IFERROR(IF(EF91="", "", INDIRECT(_xlfn.CONCAT(EE$1,$DJ91))), "")</f>
        <v/>
      </c>
      <c r="EF91" s="113" t="str" cm="1">
        <f t="array" aca="1" ref="EF91" ca="1">IFERROR(IF(INDIRECT(_xlfn.CONCAT(EF$1, $DJ91))="", "", INDIRECT(_xlfn.CONCAT(EF$1, $DJ91))),"")</f>
        <v/>
      </c>
      <c r="EG91" s="114" t="str" cm="1">
        <f t="array" aca="1" ref="EG91" ca="1">IFERROR(IF(EH91="", "", INDIRECT(_xlfn.CONCAT(EG$1,$DJ91))), "")</f>
        <v/>
      </c>
      <c r="EH91" s="115" t="str" cm="1">
        <f t="array" aca="1" ref="EH91" ca="1">IFERROR(IF(INDIRECT(_xlfn.CONCAT(EH$1, $DJ91))="", "", INDIRECT(_xlfn.CONCAT(EH$1, $DJ91))),"")</f>
        <v/>
      </c>
      <c r="EI91" s="112" t="str" cm="1">
        <f t="array" aca="1" ref="EI91" ca="1">IFERROR(IF(EJ91="", "", INDIRECT(_xlfn.CONCAT(EI$1,$DJ91))), "")</f>
        <v/>
      </c>
      <c r="EJ91" s="116" t="str" cm="1">
        <f t="array" aca="1" ref="EJ91" ca="1">IFERROR(IF(INDIRECT(_xlfn.CONCAT(EJ$1, $DJ91))="", "", INDIRECT(_xlfn.CONCAT(EJ$1, $DJ91))),"")</f>
        <v/>
      </c>
      <c r="EK91" s="32"/>
      <c r="EL91" s="32"/>
      <c r="EM91" s="32"/>
      <c r="EN91" s="32"/>
      <c r="EO91" s="32"/>
      <c r="EP91" s="32"/>
      <c r="EQ91" s="32"/>
      <c r="ER91" s="32"/>
      <c r="ES91" s="32"/>
      <c r="ET91" s="32"/>
      <c r="EU91" s="32"/>
      <c r="EV91" s="32"/>
      <c r="EW91" s="32"/>
      <c r="EX91" s="32"/>
      <c r="EY91" s="32"/>
      <c r="EZ91" s="32"/>
      <c r="FA91" s="32"/>
      <c r="FB91" s="32"/>
      <c r="FC91" s="32"/>
      <c r="FD91" s="32"/>
      <c r="FE91" s="32"/>
      <c r="FF91" s="32"/>
      <c r="FG91" s="32"/>
      <c r="FH91" s="32"/>
      <c r="FI91" s="32"/>
      <c r="FJ91" s="32"/>
      <c r="FK91" s="32"/>
      <c r="FL91" s="32"/>
      <c r="FM91" s="32"/>
      <c r="FN91" s="32"/>
      <c r="FO91" s="32"/>
      <c r="FP91" s="32"/>
      <c r="FQ91" s="32"/>
      <c r="FR91" s="32"/>
      <c r="FS91" s="32"/>
      <c r="FT91" s="32"/>
      <c r="FU91" s="32"/>
      <c r="FV91" s="32"/>
      <c r="FW91" s="32"/>
      <c r="FX91" s="32"/>
      <c r="FY91" s="32"/>
      <c r="FZ91" s="32"/>
      <c r="GA91" s="32"/>
      <c r="GB91" s="32"/>
      <c r="GC91" s="32"/>
      <c r="GD91" s="32"/>
      <c r="GE91" s="32"/>
      <c r="GF91" s="32"/>
      <c r="GG91" s="32"/>
      <c r="GH91" s="32"/>
      <c r="GI91" s="32"/>
      <c r="GJ91" s="32"/>
      <c r="GK91" s="32"/>
      <c r="GL91" s="32"/>
    </row>
    <row r="92" spans="1:194" s="34" customFormat="1" x14ac:dyDescent="0.3">
      <c r="A92" s="104">
        <f t="shared" si="38"/>
        <v>88</v>
      </c>
      <c r="B92" s="54">
        <v>68.829999999999984</v>
      </c>
      <c r="C92" s="55">
        <v>69.61999999999999</v>
      </c>
      <c r="D92" s="55" t="s">
        <v>96</v>
      </c>
      <c r="E92" s="56">
        <v>0</v>
      </c>
      <c r="F92" s="54">
        <v>0</v>
      </c>
      <c r="G92" s="54">
        <v>0</v>
      </c>
      <c r="H92" s="54">
        <v>0</v>
      </c>
      <c r="I92" s="54">
        <v>0</v>
      </c>
      <c r="J92" s="54">
        <v>0</v>
      </c>
      <c r="K92" s="54">
        <v>0</v>
      </c>
      <c r="L92" s="54">
        <v>0</v>
      </c>
      <c r="M92" s="54">
        <v>0</v>
      </c>
      <c r="N92" s="54">
        <v>0</v>
      </c>
      <c r="O92" s="54">
        <v>0</v>
      </c>
      <c r="P92" s="54">
        <v>0</v>
      </c>
      <c r="Q92" s="54">
        <v>0</v>
      </c>
      <c r="R92" s="57">
        <f t="shared" si="39"/>
        <v>0</v>
      </c>
      <c r="S92" s="32" t="str">
        <f t="shared" si="44"/>
        <v/>
      </c>
      <c r="T92" s="32" t="str">
        <f t="shared" si="44"/>
        <v/>
      </c>
      <c r="U92" s="32" t="str">
        <f t="shared" si="44"/>
        <v/>
      </c>
      <c r="V92" s="32" t="str">
        <f t="shared" si="44"/>
        <v/>
      </c>
      <c r="W92" s="32" t="str">
        <f t="shared" si="44"/>
        <v/>
      </c>
      <c r="X92" s="32" t="str">
        <f t="shared" si="44"/>
        <v/>
      </c>
      <c r="Y92" s="32" t="str">
        <f t="shared" si="44"/>
        <v/>
      </c>
      <c r="Z92" s="32" t="str">
        <f t="shared" si="42"/>
        <v/>
      </c>
      <c r="AA92" s="32" t="str">
        <f t="shared" si="42"/>
        <v/>
      </c>
      <c r="AB92" s="32" t="str">
        <f t="shared" si="42"/>
        <v/>
      </c>
      <c r="AC92" s="32" t="str">
        <f t="shared" si="42"/>
        <v/>
      </c>
      <c r="AD92" s="32" t="str">
        <f t="shared" si="42"/>
        <v/>
      </c>
      <c r="AE92" s="32" t="str">
        <f t="shared" si="42"/>
        <v/>
      </c>
      <c r="AF92" s="40"/>
      <c r="AG92" s="133"/>
      <c r="AH92" s="142" t="str" cm="1">
        <f t="array" aca="1" ref="AH92" ca="1">IF(OR(AG92="N/A",AG92=""), "", INDEX(INDIRECT(AG$2), AG92))</f>
        <v/>
      </c>
      <c r="AI92" s="138" t="str" cm="1">
        <f t="array" ref="AI92">IF(OR(AG92="N/A",AG92=""), "", INDEX($R$5:$R$300, AG92))</f>
        <v/>
      </c>
      <c r="AJ92" s="134"/>
      <c r="AK92" s="142" t="str" cm="1">
        <f t="array" aca="1" ref="AK92" ca="1">IF(OR(AJ92="N/A",AJ92=""), "", INDEX(INDIRECT(AJ$2), AJ92))</f>
        <v/>
      </c>
      <c r="AL92" s="138" t="str" cm="1">
        <f t="array" ref="AL92">IF(OR(AJ92="N/A",AJ92=""), "", INDEX($R$5:$R$300, AJ92))</f>
        <v/>
      </c>
      <c r="AM92" s="134"/>
      <c r="AN92" s="142" t="str" cm="1">
        <f t="array" aca="1" ref="AN92" ca="1">IF(OR(AM92="N/A",AM92=""), "", INDEX(INDIRECT(AM$2), AM92))</f>
        <v/>
      </c>
      <c r="AO92" s="138" t="str" cm="1">
        <f t="array" ref="AO92">IF(OR(AM92="N/A",AM92=""), "", INDEX($R$5:$R$300, AM92))</f>
        <v/>
      </c>
      <c r="AP92" s="134"/>
      <c r="AQ92" s="142" t="str" cm="1">
        <f t="array" aca="1" ref="AQ92" ca="1">IF(OR(AP92="N/A",AP92=""), "", INDEX(INDIRECT(AP$2), AP92))</f>
        <v/>
      </c>
      <c r="AR92" s="138" t="str" cm="1">
        <f t="array" ref="AR92">IF(OR(AP92="N/A",AP92=""), "", INDEX($R$5:$R$300, AP92))</f>
        <v/>
      </c>
      <c r="AS92" s="134"/>
      <c r="AT92" s="142" t="str" cm="1">
        <f t="array" aca="1" ref="AT92" ca="1">IF(OR(AS92="N/A",AS92=""), "", INDEX(INDIRECT(AS$2), AS92))</f>
        <v/>
      </c>
      <c r="AU92" s="138" t="str" cm="1">
        <f t="array" ref="AU92">IF(OR(AS92="N/A",AS92=""), "", INDEX($R$5:$R$300, AS92))</f>
        <v/>
      </c>
      <c r="AV92" s="134"/>
      <c r="AW92" s="142" t="str" cm="1">
        <f t="array" aca="1" ref="AW92" ca="1">IF(OR(AV92="N/A",AV92=""), "", INDEX(INDIRECT(AV$2), AV92))</f>
        <v/>
      </c>
      <c r="AX92" s="138" t="str" cm="1">
        <f t="array" ref="AX92">IF(OR(AV92="N/A",AV92=""), "", INDEX($R$5:$R$300, AV92))</f>
        <v/>
      </c>
      <c r="AY92" s="134"/>
      <c r="AZ92" s="142" t="str" cm="1">
        <f t="array" aca="1" ref="AZ92" ca="1">IF(OR(AY92="N/A",AY92=""), "", INDEX(INDIRECT(AY$2), AY92))</f>
        <v/>
      </c>
      <c r="BA92" s="138" t="str" cm="1">
        <f t="array" ref="BA92">IF(OR(AY92="N/A",AY92=""), "", INDEX($R$5:$R$300, AY92))</f>
        <v/>
      </c>
      <c r="BB92" s="134"/>
      <c r="BC92" s="142" t="str" cm="1">
        <f t="array" aca="1" ref="BC92" ca="1">IF(OR(BB92="N/A",BB92=""), "", INDEX(INDIRECT(BB$2), BB92))</f>
        <v/>
      </c>
      <c r="BD92" s="138" t="str" cm="1">
        <f t="array" ref="BD92">IF(OR(BB92="N/A",BB92=""), "", INDEX($R$5:$R$300, BB92))</f>
        <v/>
      </c>
      <c r="BE92" s="134"/>
      <c r="BF92" s="142" t="str" cm="1">
        <f t="array" aca="1" ref="BF92" ca="1">IF(OR(BE92="N/A",BE92=""), "", INDEX(INDIRECT(BE$2), BE92))</f>
        <v/>
      </c>
      <c r="BG92" s="138" t="str" cm="1">
        <f t="array" ref="BG92">IF(OR(BE92="N/A",BE92=""), "", INDEX($R$5:$R$300, BE92))</f>
        <v/>
      </c>
      <c r="BH92" s="134"/>
      <c r="BI92" s="142" t="str" cm="1">
        <f t="array" aca="1" ref="BI92" ca="1">IF(OR(BH92="N/A",BH92=""), "", INDEX(INDIRECT(BH$2), BH92))</f>
        <v/>
      </c>
      <c r="BJ92" s="138" t="str" cm="1">
        <f t="array" ref="BJ92">IF(OR(BH92="N/A",BH92=""), "", INDEX($R$5:$R$300, BH92))</f>
        <v/>
      </c>
      <c r="BK92" s="134"/>
      <c r="BL92" s="142" t="str" cm="1">
        <f t="array" aca="1" ref="BL92" ca="1">IF(OR(BK92="N/A",BK92=""), "", INDEX(INDIRECT(BK$2), BK92))</f>
        <v/>
      </c>
      <c r="BM92" s="138" t="str" cm="1">
        <f t="array" ref="BM92">IF(OR(BK92="N/A",BK92=""), "", INDEX($R$5:$R$300, BK92))</f>
        <v/>
      </c>
      <c r="BN92" s="134"/>
      <c r="BO92" s="142" t="str" cm="1">
        <f t="array" aca="1" ref="BO92" ca="1">IF(OR(BN92="N/A",BN92=""), "", INDEX(INDIRECT(BN$2), BN92))</f>
        <v/>
      </c>
      <c r="BP92" s="138" t="str" cm="1">
        <f t="array" ref="BP92">IF(OR(BN92="N/A",BN92=""), "", INDEX($R$5:$R$300, BN92))</f>
        <v/>
      </c>
      <c r="BQ92" s="134"/>
      <c r="BR92" s="142" t="str" cm="1">
        <f t="array" aca="1" ref="BR92" ca="1">IF(OR(BQ92="N/A",BQ92=""), "", INDEX(INDIRECT(BQ$2), BQ92))</f>
        <v/>
      </c>
      <c r="BS92" s="138" t="str" cm="1">
        <f t="array" ref="BS92">IF(OR(BQ92="N/A",BQ92=""), "", INDEX($R$5:$R$300, BQ92))</f>
        <v/>
      </c>
      <c r="BT92" s="40"/>
      <c r="BU92" s="41"/>
      <c r="BV92" s="41"/>
      <c r="BW92" s="41"/>
      <c r="BX92" s="41"/>
      <c r="BY92" s="41"/>
      <c r="BZ92" s="41"/>
      <c r="CA92" s="41"/>
      <c r="CB92" s="41"/>
      <c r="CC92" s="41"/>
      <c r="CD92" s="41"/>
      <c r="CE92" s="41"/>
      <c r="CF92" s="41"/>
      <c r="CG92" s="41"/>
      <c r="CH92" s="40"/>
      <c r="CI92" s="59" t="str">
        <f t="shared" ca="1" si="45"/>
        <v/>
      </c>
      <c r="CJ92" s="59" t="str">
        <f t="shared" ca="1" si="45"/>
        <v/>
      </c>
      <c r="CK92" s="59" t="str">
        <f t="shared" ca="1" si="45"/>
        <v/>
      </c>
      <c r="CL92" s="59" t="str">
        <f t="shared" ca="1" si="45"/>
        <v/>
      </c>
      <c r="CM92" s="59" t="str">
        <f t="shared" ca="1" si="45"/>
        <v/>
      </c>
      <c r="CN92" s="59" t="str">
        <f t="shared" ca="1" si="45"/>
        <v/>
      </c>
      <c r="CO92" s="59" t="str">
        <f t="shared" ca="1" si="45"/>
        <v/>
      </c>
      <c r="CP92" s="59" t="str">
        <f t="shared" ca="1" si="43"/>
        <v/>
      </c>
      <c r="CQ92" s="59" t="str">
        <f t="shared" ca="1" si="43"/>
        <v/>
      </c>
      <c r="CR92" s="59" t="str">
        <f t="shared" ca="1" si="43"/>
        <v/>
      </c>
      <c r="CS92" s="59" t="str">
        <f t="shared" ca="1" si="43"/>
        <v/>
      </c>
      <c r="CT92" s="59" t="str">
        <f t="shared" ca="1" si="43"/>
        <v/>
      </c>
      <c r="CU92" s="59" t="str">
        <f t="shared" ca="1" si="43"/>
        <v/>
      </c>
      <c r="CV92" s="60" t="str">
        <f t="shared" ca="1" si="40"/>
        <v/>
      </c>
      <c r="CW92" s="32" t="str">
        <f t="shared" ca="1" si="37"/>
        <v/>
      </c>
      <c r="CX92" s="32" t="str">
        <f t="shared" ca="1" si="37"/>
        <v/>
      </c>
      <c r="CY92" s="32" t="str">
        <f t="shared" ca="1" si="37"/>
        <v/>
      </c>
      <c r="CZ92" s="32" t="str">
        <f t="shared" ca="1" si="37"/>
        <v/>
      </c>
      <c r="DA92" s="32" t="str">
        <f t="shared" ca="1" si="37"/>
        <v/>
      </c>
      <c r="DB92" s="32" t="str">
        <f t="shared" ca="1" si="37"/>
        <v/>
      </c>
      <c r="DC92" s="32" t="str">
        <f t="shared" ca="1" si="37"/>
        <v/>
      </c>
      <c r="DD92" s="32" t="str">
        <f t="shared" ca="1" si="36"/>
        <v/>
      </c>
      <c r="DE92" s="32" t="str">
        <f t="shared" ca="1" si="36"/>
        <v/>
      </c>
      <c r="DF92" s="32" t="str">
        <f t="shared" ca="1" si="36"/>
        <v/>
      </c>
      <c r="DG92" s="32" t="str">
        <f t="shared" ca="1" si="36"/>
        <v/>
      </c>
      <c r="DH92" s="32" t="str">
        <f t="shared" ca="1" si="36"/>
        <v/>
      </c>
      <c r="DI92" s="32" t="str">
        <f t="shared" ca="1" si="36"/>
        <v/>
      </c>
      <c r="DJ92" s="60" t="str">
        <f t="shared" ca="1" si="41"/>
        <v/>
      </c>
      <c r="DK92" s="112" t="str" cm="1">
        <f t="array" aca="1" ref="DK92" ca="1">IFERROR(IF(DL92="", "", INDIRECT(_xlfn.CONCAT(DK$1,$DJ92))), "")</f>
        <v/>
      </c>
      <c r="DL92" s="113" t="str" cm="1">
        <f t="array" aca="1" ref="DL92" ca="1">IFERROR(IF(INDIRECT(_xlfn.CONCAT(DL$1, $DJ92))="", "", INDIRECT(_xlfn.CONCAT(DL$1, $DJ92))),"")</f>
        <v/>
      </c>
      <c r="DM92" s="114" t="str" cm="1">
        <f t="array" aca="1" ref="DM92" ca="1">IFERROR(IF(DN92="", "", INDIRECT(_xlfn.CONCAT(DM$1,$DJ92))), "")</f>
        <v/>
      </c>
      <c r="DN92" s="115" t="str" cm="1">
        <f t="array" aca="1" ref="DN92" ca="1">IFERROR(IF(INDIRECT(_xlfn.CONCAT(DN$1, $DJ92))="", "", INDIRECT(_xlfn.CONCAT(DN$1, $DJ92))),"")</f>
        <v/>
      </c>
      <c r="DO92" s="112" t="str" cm="1">
        <f t="array" aca="1" ref="DO92" ca="1">IFERROR(IF(DP92="", "", INDIRECT(_xlfn.CONCAT(DO$1,$DJ92))), "")</f>
        <v/>
      </c>
      <c r="DP92" s="113" t="str" cm="1">
        <f t="array" aca="1" ref="DP92" ca="1">IFERROR(IF(INDIRECT(_xlfn.CONCAT(DP$1, $DJ92))="", "", INDIRECT(_xlfn.CONCAT(DP$1, $DJ92))),"")</f>
        <v/>
      </c>
      <c r="DQ92" s="114" t="str" cm="1">
        <f t="array" aca="1" ref="DQ92" ca="1">IFERROR(IF(DR92="", "", INDIRECT(_xlfn.CONCAT(DQ$1,$DJ92))), "")</f>
        <v/>
      </c>
      <c r="DR92" s="115" t="str" cm="1">
        <f t="array" aca="1" ref="DR92" ca="1">IFERROR(IF(INDIRECT(_xlfn.CONCAT(DR$1, $DJ92))="", "", INDIRECT(_xlfn.CONCAT(DR$1, $DJ92))),"")</f>
        <v/>
      </c>
      <c r="DS92" s="112" t="str" cm="1">
        <f t="array" aca="1" ref="DS92" ca="1">IFERROR(IF(DT92="", "", INDIRECT(_xlfn.CONCAT(DS$1,$DJ92))), "")</f>
        <v/>
      </c>
      <c r="DT92" s="113" t="str" cm="1">
        <f t="array" aca="1" ref="DT92" ca="1">IFERROR(IF(INDIRECT(_xlfn.CONCAT(DT$1, $DJ92))="", "", INDIRECT(_xlfn.CONCAT(DT$1, $DJ92))),"")</f>
        <v/>
      </c>
      <c r="DU92" s="114" t="str" cm="1">
        <f t="array" aca="1" ref="DU92" ca="1">IFERROR(IF(DV92="", "", INDIRECT(_xlfn.CONCAT(DU$1,$DJ92))), "")</f>
        <v/>
      </c>
      <c r="DV92" s="115" t="str" cm="1">
        <f t="array" aca="1" ref="DV92" ca="1">IFERROR(IF(INDIRECT(_xlfn.CONCAT(DV$1, $DJ92))="", "", INDIRECT(_xlfn.CONCAT(DV$1, $DJ92))),"")</f>
        <v/>
      </c>
      <c r="DW92" s="112" t="str" cm="1">
        <f t="array" aca="1" ref="DW92" ca="1">IFERROR(IF(DX92="", "", INDIRECT(_xlfn.CONCAT(DW$1,$DJ92))), "")</f>
        <v/>
      </c>
      <c r="DX92" s="113" t="str" cm="1">
        <f t="array" aca="1" ref="DX92" ca="1">IFERROR(IF(INDIRECT(_xlfn.CONCAT(DX$1, $DJ92))="", "", INDIRECT(_xlfn.CONCAT(DX$1, $DJ92))),"")</f>
        <v/>
      </c>
      <c r="DY92" s="114" t="str" cm="1">
        <f t="array" aca="1" ref="DY92" ca="1">IFERROR(IF(DZ92="", "", INDIRECT(_xlfn.CONCAT(DY$1,$DJ92))), "")</f>
        <v/>
      </c>
      <c r="DZ92" s="115" t="str" cm="1">
        <f t="array" aca="1" ref="DZ92" ca="1">IFERROR(IF(INDIRECT(_xlfn.CONCAT(DZ$1, $DJ92))="", "", INDIRECT(_xlfn.CONCAT(DZ$1, $DJ92))),"")</f>
        <v/>
      </c>
      <c r="EA92" s="112" t="str" cm="1">
        <f t="array" aca="1" ref="EA92" ca="1">IFERROR(IF(EB92="", "", INDIRECT(_xlfn.CONCAT(EA$1,$DJ92))), "")</f>
        <v/>
      </c>
      <c r="EB92" s="113" t="str" cm="1">
        <f t="array" aca="1" ref="EB92" ca="1">IFERROR(IF(INDIRECT(_xlfn.CONCAT(EB$1, $DJ92))="", "", INDIRECT(_xlfn.CONCAT(EB$1, $DJ92))),"")</f>
        <v/>
      </c>
      <c r="EC92" s="114" t="str" cm="1">
        <f t="array" aca="1" ref="EC92" ca="1">IFERROR(IF(ED92="", "", INDIRECT(_xlfn.CONCAT(EC$1,$DJ92))), "")</f>
        <v/>
      </c>
      <c r="ED92" s="115" t="str" cm="1">
        <f t="array" aca="1" ref="ED92" ca="1">IFERROR(IF(INDIRECT(_xlfn.CONCAT(ED$1, $DJ92))="", "", INDIRECT(_xlfn.CONCAT(ED$1, $DJ92))),"")</f>
        <v/>
      </c>
      <c r="EE92" s="112" t="str" cm="1">
        <f t="array" aca="1" ref="EE92" ca="1">IFERROR(IF(EF92="", "", INDIRECT(_xlfn.CONCAT(EE$1,$DJ92))), "")</f>
        <v/>
      </c>
      <c r="EF92" s="113" t="str" cm="1">
        <f t="array" aca="1" ref="EF92" ca="1">IFERROR(IF(INDIRECT(_xlfn.CONCAT(EF$1, $DJ92))="", "", INDIRECT(_xlfn.CONCAT(EF$1, $DJ92))),"")</f>
        <v/>
      </c>
      <c r="EG92" s="114" t="str" cm="1">
        <f t="array" aca="1" ref="EG92" ca="1">IFERROR(IF(EH92="", "", INDIRECT(_xlfn.CONCAT(EG$1,$DJ92))), "")</f>
        <v/>
      </c>
      <c r="EH92" s="115" t="str" cm="1">
        <f t="array" aca="1" ref="EH92" ca="1">IFERROR(IF(INDIRECT(_xlfn.CONCAT(EH$1, $DJ92))="", "", INDIRECT(_xlfn.CONCAT(EH$1, $DJ92))),"")</f>
        <v/>
      </c>
      <c r="EI92" s="112" t="str" cm="1">
        <f t="array" aca="1" ref="EI92" ca="1">IFERROR(IF(EJ92="", "", INDIRECT(_xlfn.CONCAT(EI$1,$DJ92))), "")</f>
        <v/>
      </c>
      <c r="EJ92" s="116" t="str" cm="1">
        <f t="array" aca="1" ref="EJ92" ca="1">IFERROR(IF(INDIRECT(_xlfn.CONCAT(EJ$1, $DJ92))="", "", INDIRECT(_xlfn.CONCAT(EJ$1, $DJ92))),"")</f>
        <v/>
      </c>
      <c r="EK92" s="32"/>
      <c r="EL92" s="32"/>
      <c r="EM92" s="32"/>
      <c r="EN92" s="32"/>
      <c r="EO92" s="32"/>
      <c r="EP92" s="32"/>
      <c r="EQ92" s="32"/>
      <c r="ER92" s="32"/>
      <c r="ES92" s="32"/>
      <c r="ET92" s="32"/>
      <c r="EU92" s="32"/>
      <c r="EV92" s="32"/>
      <c r="EW92" s="32"/>
      <c r="EX92" s="32"/>
      <c r="EY92" s="32"/>
      <c r="EZ92" s="32"/>
      <c r="FA92" s="32"/>
      <c r="FB92" s="32"/>
      <c r="FC92" s="32"/>
      <c r="FD92" s="32"/>
      <c r="FE92" s="32"/>
      <c r="FF92" s="32"/>
      <c r="FG92" s="32"/>
      <c r="FH92" s="32"/>
      <c r="FI92" s="32"/>
      <c r="FJ92" s="32"/>
      <c r="FK92" s="32"/>
      <c r="FL92" s="32"/>
      <c r="FM92" s="32"/>
      <c r="FN92" s="32"/>
      <c r="FO92" s="32"/>
      <c r="FP92" s="32"/>
      <c r="FQ92" s="32"/>
      <c r="FR92" s="32"/>
      <c r="FS92" s="32"/>
      <c r="FT92" s="32"/>
      <c r="FU92" s="32"/>
      <c r="FV92" s="32"/>
      <c r="FW92" s="32"/>
      <c r="FX92" s="32"/>
      <c r="FY92" s="32"/>
      <c r="FZ92" s="32"/>
      <c r="GA92" s="32"/>
      <c r="GB92" s="32"/>
      <c r="GC92" s="32"/>
      <c r="GD92" s="32"/>
      <c r="GE92" s="32"/>
      <c r="GF92" s="32"/>
      <c r="GG92" s="32"/>
      <c r="GH92" s="32"/>
      <c r="GI92" s="32"/>
      <c r="GJ92" s="32"/>
      <c r="GK92" s="32"/>
      <c r="GL92" s="32"/>
    </row>
    <row r="93" spans="1:194" s="34" customFormat="1" x14ac:dyDescent="0.3">
      <c r="A93" s="104">
        <f t="shared" si="38"/>
        <v>89</v>
      </c>
      <c r="B93" s="54">
        <v>69.61999999999999</v>
      </c>
      <c r="C93" s="55">
        <v>70.41</v>
      </c>
      <c r="D93" s="55" t="s">
        <v>96</v>
      </c>
      <c r="E93" s="56">
        <v>0</v>
      </c>
      <c r="F93" s="54">
        <v>0</v>
      </c>
      <c r="G93" s="54">
        <v>0</v>
      </c>
      <c r="H93" s="54">
        <v>1</v>
      </c>
      <c r="I93" s="54">
        <v>0</v>
      </c>
      <c r="J93" s="54">
        <v>2</v>
      </c>
      <c r="K93" s="54">
        <v>0</v>
      </c>
      <c r="L93" s="54">
        <v>0</v>
      </c>
      <c r="M93" s="54">
        <v>0</v>
      </c>
      <c r="N93" s="54">
        <v>0</v>
      </c>
      <c r="O93" s="54">
        <v>0</v>
      </c>
      <c r="P93" s="54">
        <v>0</v>
      </c>
      <c r="Q93" s="54">
        <v>0</v>
      </c>
      <c r="R93" s="57">
        <f t="shared" si="39"/>
        <v>3</v>
      </c>
      <c r="S93" s="32" t="str">
        <f t="shared" si="44"/>
        <v/>
      </c>
      <c r="T93" s="32" t="str">
        <f t="shared" si="44"/>
        <v/>
      </c>
      <c r="U93" s="32" t="str">
        <f t="shared" si="44"/>
        <v/>
      </c>
      <c r="V93" s="32">
        <f t="shared" si="44"/>
        <v>0.33333333333333331</v>
      </c>
      <c r="W93" s="32" t="str">
        <f t="shared" si="44"/>
        <v/>
      </c>
      <c r="X93" s="32">
        <f t="shared" si="44"/>
        <v>0.66666666666666663</v>
      </c>
      <c r="Y93" s="32" t="str">
        <f t="shared" si="44"/>
        <v/>
      </c>
      <c r="Z93" s="32" t="str">
        <f t="shared" si="42"/>
        <v/>
      </c>
      <c r="AA93" s="32" t="str">
        <f t="shared" si="42"/>
        <v/>
      </c>
      <c r="AB93" s="32" t="str">
        <f t="shared" si="42"/>
        <v/>
      </c>
      <c r="AC93" s="32" t="str">
        <f t="shared" si="42"/>
        <v/>
      </c>
      <c r="AD93" s="32" t="str">
        <f t="shared" si="42"/>
        <v/>
      </c>
      <c r="AE93" s="32" t="str">
        <f t="shared" si="42"/>
        <v/>
      </c>
      <c r="AF93" s="40"/>
      <c r="AG93" s="133"/>
      <c r="AH93" s="142" t="str" cm="1">
        <f t="array" aca="1" ref="AH93" ca="1">IF(OR(AG93="N/A",AG93=""), "", INDEX(INDIRECT(AG$2), AG93))</f>
        <v/>
      </c>
      <c r="AI93" s="138" t="str" cm="1">
        <f t="array" ref="AI93">IF(OR(AG93="N/A",AG93=""), "", INDEX($R$5:$R$300, AG93))</f>
        <v/>
      </c>
      <c r="AJ93" s="134"/>
      <c r="AK93" s="142" t="str" cm="1">
        <f t="array" aca="1" ref="AK93" ca="1">IF(OR(AJ93="N/A",AJ93=""), "", INDEX(INDIRECT(AJ$2), AJ93))</f>
        <v/>
      </c>
      <c r="AL93" s="138" t="str" cm="1">
        <f t="array" ref="AL93">IF(OR(AJ93="N/A",AJ93=""), "", INDEX($R$5:$R$300, AJ93))</f>
        <v/>
      </c>
      <c r="AM93" s="134"/>
      <c r="AN93" s="142" t="str" cm="1">
        <f t="array" aca="1" ref="AN93" ca="1">IF(OR(AM93="N/A",AM93=""), "", INDEX(INDIRECT(AM$2), AM93))</f>
        <v/>
      </c>
      <c r="AO93" s="138" t="str" cm="1">
        <f t="array" ref="AO93">IF(OR(AM93="N/A",AM93=""), "", INDEX($R$5:$R$300, AM93))</f>
        <v/>
      </c>
      <c r="AP93" s="134"/>
      <c r="AQ93" s="142" t="str" cm="1">
        <f t="array" aca="1" ref="AQ93" ca="1">IF(OR(AP93="N/A",AP93=""), "", INDEX(INDIRECT(AP$2), AP93))</f>
        <v/>
      </c>
      <c r="AR93" s="138" t="str" cm="1">
        <f t="array" ref="AR93">IF(OR(AP93="N/A",AP93=""), "", INDEX($R$5:$R$300, AP93))</f>
        <v/>
      </c>
      <c r="AS93" s="134"/>
      <c r="AT93" s="142" t="str" cm="1">
        <f t="array" aca="1" ref="AT93" ca="1">IF(OR(AS93="N/A",AS93=""), "", INDEX(INDIRECT(AS$2), AS93))</f>
        <v/>
      </c>
      <c r="AU93" s="138" t="str" cm="1">
        <f t="array" ref="AU93">IF(OR(AS93="N/A",AS93=""), "", INDEX($R$5:$R$300, AS93))</f>
        <v/>
      </c>
      <c r="AV93" s="134"/>
      <c r="AW93" s="142" t="str" cm="1">
        <f t="array" aca="1" ref="AW93" ca="1">IF(OR(AV93="N/A",AV93=""), "", INDEX(INDIRECT(AV$2), AV93))</f>
        <v/>
      </c>
      <c r="AX93" s="138" t="str" cm="1">
        <f t="array" ref="AX93">IF(OR(AV93="N/A",AV93=""), "", INDEX($R$5:$R$300, AV93))</f>
        <v/>
      </c>
      <c r="AY93" s="134"/>
      <c r="AZ93" s="142" t="str" cm="1">
        <f t="array" aca="1" ref="AZ93" ca="1">IF(OR(AY93="N/A",AY93=""), "", INDEX(INDIRECT(AY$2), AY93))</f>
        <v/>
      </c>
      <c r="BA93" s="138" t="str" cm="1">
        <f t="array" ref="BA93">IF(OR(AY93="N/A",AY93=""), "", INDEX($R$5:$R$300, AY93))</f>
        <v/>
      </c>
      <c r="BB93" s="134"/>
      <c r="BC93" s="142" t="str" cm="1">
        <f t="array" aca="1" ref="BC93" ca="1">IF(OR(BB93="N/A",BB93=""), "", INDEX(INDIRECT(BB$2), BB93))</f>
        <v/>
      </c>
      <c r="BD93" s="138" t="str" cm="1">
        <f t="array" ref="BD93">IF(OR(BB93="N/A",BB93=""), "", INDEX($R$5:$R$300, BB93))</f>
        <v/>
      </c>
      <c r="BE93" s="134"/>
      <c r="BF93" s="142" t="str" cm="1">
        <f t="array" aca="1" ref="BF93" ca="1">IF(OR(BE93="N/A",BE93=""), "", INDEX(INDIRECT(BE$2), BE93))</f>
        <v/>
      </c>
      <c r="BG93" s="138" t="str" cm="1">
        <f t="array" ref="BG93">IF(OR(BE93="N/A",BE93=""), "", INDEX($R$5:$R$300, BE93))</f>
        <v/>
      </c>
      <c r="BH93" s="134"/>
      <c r="BI93" s="142" t="str" cm="1">
        <f t="array" aca="1" ref="BI93" ca="1">IF(OR(BH93="N/A",BH93=""), "", INDEX(INDIRECT(BH$2), BH93))</f>
        <v/>
      </c>
      <c r="BJ93" s="138" t="str" cm="1">
        <f t="array" ref="BJ93">IF(OR(BH93="N/A",BH93=""), "", INDEX($R$5:$R$300, BH93))</f>
        <v/>
      </c>
      <c r="BK93" s="134"/>
      <c r="BL93" s="142" t="str" cm="1">
        <f t="array" aca="1" ref="BL93" ca="1">IF(OR(BK93="N/A",BK93=""), "", INDEX(INDIRECT(BK$2), BK93))</f>
        <v/>
      </c>
      <c r="BM93" s="138" t="str" cm="1">
        <f t="array" ref="BM93">IF(OR(BK93="N/A",BK93=""), "", INDEX($R$5:$R$300, BK93))</f>
        <v/>
      </c>
      <c r="BN93" s="134"/>
      <c r="BO93" s="142" t="str" cm="1">
        <f t="array" aca="1" ref="BO93" ca="1">IF(OR(BN93="N/A",BN93=""), "", INDEX(INDIRECT(BN$2), BN93))</f>
        <v/>
      </c>
      <c r="BP93" s="138" t="str" cm="1">
        <f t="array" ref="BP93">IF(OR(BN93="N/A",BN93=""), "", INDEX($R$5:$R$300, BN93))</f>
        <v/>
      </c>
      <c r="BQ93" s="134"/>
      <c r="BR93" s="142" t="str" cm="1">
        <f t="array" aca="1" ref="BR93" ca="1">IF(OR(BQ93="N/A",BQ93=""), "", INDEX(INDIRECT(BQ$2), BQ93))</f>
        <v/>
      </c>
      <c r="BS93" s="138" t="str" cm="1">
        <f t="array" ref="BS93">IF(OR(BQ93="N/A",BQ93=""), "", INDEX($R$5:$R$300, BQ93))</f>
        <v/>
      </c>
      <c r="BT93" s="40"/>
      <c r="BU93" s="41"/>
      <c r="BV93" s="41"/>
      <c r="BW93" s="41"/>
      <c r="BX93" s="41"/>
      <c r="BY93" s="41"/>
      <c r="BZ93" s="41"/>
      <c r="CA93" s="41"/>
      <c r="CB93" s="41"/>
      <c r="CC93" s="41"/>
      <c r="CD93" s="41"/>
      <c r="CE93" s="41"/>
      <c r="CF93" s="41"/>
      <c r="CG93" s="41"/>
      <c r="CH93" s="40"/>
      <c r="CI93" s="59" t="str">
        <f t="shared" ca="1" si="45"/>
        <v/>
      </c>
      <c r="CJ93" s="59" t="str">
        <f t="shared" ca="1" si="45"/>
        <v/>
      </c>
      <c r="CK93" s="59" t="str">
        <f t="shared" ca="1" si="45"/>
        <v/>
      </c>
      <c r="CL93" s="59">
        <f t="shared" ca="1" si="45"/>
        <v>0.60230246575134927</v>
      </c>
      <c r="CM93" s="59" t="str">
        <f t="shared" ca="1" si="45"/>
        <v/>
      </c>
      <c r="CN93" s="59">
        <f t="shared" ca="1" si="45"/>
        <v>0.90106091839715896</v>
      </c>
      <c r="CO93" s="59" t="str">
        <f t="shared" ca="1" si="45"/>
        <v/>
      </c>
      <c r="CP93" s="59" t="str">
        <f t="shared" ca="1" si="43"/>
        <v/>
      </c>
      <c r="CQ93" s="59" t="str">
        <f t="shared" ca="1" si="43"/>
        <v/>
      </c>
      <c r="CR93" s="59" t="str">
        <f t="shared" ca="1" si="43"/>
        <v/>
      </c>
      <c r="CS93" s="59" t="str">
        <f t="shared" ca="1" si="43"/>
        <v/>
      </c>
      <c r="CT93" s="59" t="str">
        <f t="shared" ca="1" si="43"/>
        <v/>
      </c>
      <c r="CU93" s="59" t="str">
        <f t="shared" ca="1" si="43"/>
        <v/>
      </c>
      <c r="CV93" s="60">
        <f t="shared" ca="1" si="40"/>
        <v>89</v>
      </c>
      <c r="CW93" s="32" t="str">
        <f t="shared" ca="1" si="37"/>
        <v/>
      </c>
      <c r="CX93" s="32" t="str">
        <f t="shared" ca="1" si="37"/>
        <v/>
      </c>
      <c r="CY93" s="32" t="str">
        <f t="shared" ca="1" si="37"/>
        <v/>
      </c>
      <c r="CZ93" s="32" t="str">
        <f t="shared" ca="1" si="37"/>
        <v/>
      </c>
      <c r="DA93" s="32" t="str">
        <f t="shared" ca="1" si="37"/>
        <v/>
      </c>
      <c r="DB93" s="32">
        <f t="shared" ca="1" si="37"/>
        <v>0.38308457711442784</v>
      </c>
      <c r="DC93" s="32" t="str">
        <f t="shared" ca="1" si="37"/>
        <v/>
      </c>
      <c r="DD93" s="32" t="str">
        <f t="shared" ca="1" si="36"/>
        <v/>
      </c>
      <c r="DE93" s="32" t="str">
        <f t="shared" ca="1" si="36"/>
        <v/>
      </c>
      <c r="DF93" s="32" t="str">
        <f t="shared" ca="1" si="36"/>
        <v/>
      </c>
      <c r="DG93" s="32" t="str">
        <f t="shared" ca="1" si="36"/>
        <v/>
      </c>
      <c r="DH93" s="32" t="str">
        <f t="shared" ca="1" si="36"/>
        <v/>
      </c>
      <c r="DI93" s="32" t="str">
        <f t="shared" ca="1" si="36"/>
        <v/>
      </c>
      <c r="DJ93" s="60">
        <f t="shared" ca="1" si="41"/>
        <v>93</v>
      </c>
      <c r="DK93" s="112" t="str" cm="1">
        <f t="array" aca="1" ref="DK93" ca="1">IFERROR(IF(DL93="", "", INDIRECT(_xlfn.CONCAT(DK$1,$DJ93))), "")</f>
        <v/>
      </c>
      <c r="DL93" s="113" t="str" cm="1">
        <f t="array" aca="1" ref="DL93" ca="1">IFERROR(IF(INDIRECT(_xlfn.CONCAT(DL$1, $DJ93))="", "", INDIRECT(_xlfn.CONCAT(DL$1, $DJ93))),"")</f>
        <v/>
      </c>
      <c r="DM93" s="114" t="str" cm="1">
        <f t="array" aca="1" ref="DM93" ca="1">IFERROR(IF(DN93="", "", INDIRECT(_xlfn.CONCAT(DM$1,$DJ93))), "")</f>
        <v/>
      </c>
      <c r="DN93" s="115" t="str" cm="1">
        <f t="array" aca="1" ref="DN93" ca="1">IFERROR(IF(INDIRECT(_xlfn.CONCAT(DN$1, $DJ93))="", "", INDIRECT(_xlfn.CONCAT(DN$1, $DJ93))),"")</f>
        <v/>
      </c>
      <c r="DO93" s="112" t="str" cm="1">
        <f t="array" aca="1" ref="DO93" ca="1">IFERROR(IF(DP93="", "", INDIRECT(_xlfn.CONCAT(DO$1,$DJ93))), "")</f>
        <v/>
      </c>
      <c r="DP93" s="113" t="str" cm="1">
        <f t="array" aca="1" ref="DP93" ca="1">IFERROR(IF(INDIRECT(_xlfn.CONCAT(DP$1, $DJ93))="", "", INDIRECT(_xlfn.CONCAT(DP$1, $DJ93))),"")</f>
        <v/>
      </c>
      <c r="DQ93" s="114" t="str" cm="1">
        <f t="array" aca="1" ref="DQ93" ca="1">IFERROR(IF(DR93="", "", INDIRECT(_xlfn.CONCAT(DQ$1,$DJ93))), "")</f>
        <v/>
      </c>
      <c r="DR93" s="115" t="str" cm="1">
        <f t="array" aca="1" ref="DR93" ca="1">IFERROR(IF(INDIRECT(_xlfn.CONCAT(DR$1, $DJ93))="", "", INDIRECT(_xlfn.CONCAT(DR$1, $DJ93))),"")</f>
        <v/>
      </c>
      <c r="DS93" s="112" t="str" cm="1">
        <f t="array" aca="1" ref="DS93" ca="1">IFERROR(IF(DT93="", "", INDIRECT(_xlfn.CONCAT(DS$1,$DJ93))), "")</f>
        <v/>
      </c>
      <c r="DT93" s="113" t="str" cm="1">
        <f t="array" aca="1" ref="DT93" ca="1">IFERROR(IF(INDIRECT(_xlfn.CONCAT(DT$1, $DJ93))="", "", INDIRECT(_xlfn.CONCAT(DT$1, $DJ93))),"")</f>
        <v/>
      </c>
      <c r="DU93" s="114" cm="1">
        <f t="array" aca="1" ref="DU93" ca="1">IFERROR(IF(DV93="", "", INDIRECT(_xlfn.CONCAT(DU$1,$DJ93))), "")</f>
        <v>0.90106091839715896</v>
      </c>
      <c r="DV93" s="115" cm="1">
        <f t="array" aca="1" ref="DV93" ca="1">IFERROR(IF(INDIRECT(_xlfn.CONCAT(DV$1, $DJ93))="", "", INDIRECT(_xlfn.CONCAT(DV$1, $DJ93))),"")</f>
        <v>0.38308457711442784</v>
      </c>
      <c r="DW93" s="112" t="str" cm="1">
        <f t="array" aca="1" ref="DW93" ca="1">IFERROR(IF(DX93="", "", INDIRECT(_xlfn.CONCAT(DW$1,$DJ93))), "")</f>
        <v/>
      </c>
      <c r="DX93" s="113" t="str" cm="1">
        <f t="array" aca="1" ref="DX93" ca="1">IFERROR(IF(INDIRECT(_xlfn.CONCAT(DX$1, $DJ93))="", "", INDIRECT(_xlfn.CONCAT(DX$1, $DJ93))),"")</f>
        <v/>
      </c>
      <c r="DY93" s="114" t="str" cm="1">
        <f t="array" aca="1" ref="DY93" ca="1">IFERROR(IF(DZ93="", "", INDIRECT(_xlfn.CONCAT(DY$1,$DJ93))), "")</f>
        <v/>
      </c>
      <c r="DZ93" s="115" t="str" cm="1">
        <f t="array" aca="1" ref="DZ93" ca="1">IFERROR(IF(INDIRECT(_xlfn.CONCAT(DZ$1, $DJ93))="", "", INDIRECT(_xlfn.CONCAT(DZ$1, $DJ93))),"")</f>
        <v/>
      </c>
      <c r="EA93" s="112" t="str" cm="1">
        <f t="array" aca="1" ref="EA93" ca="1">IFERROR(IF(EB93="", "", INDIRECT(_xlfn.CONCAT(EA$1,$DJ93))), "")</f>
        <v/>
      </c>
      <c r="EB93" s="113" t="str" cm="1">
        <f t="array" aca="1" ref="EB93" ca="1">IFERROR(IF(INDIRECT(_xlfn.CONCAT(EB$1, $DJ93))="", "", INDIRECT(_xlfn.CONCAT(EB$1, $DJ93))),"")</f>
        <v/>
      </c>
      <c r="EC93" s="114" t="str" cm="1">
        <f t="array" aca="1" ref="EC93" ca="1">IFERROR(IF(ED93="", "", INDIRECT(_xlfn.CONCAT(EC$1,$DJ93))), "")</f>
        <v/>
      </c>
      <c r="ED93" s="115" t="str" cm="1">
        <f t="array" aca="1" ref="ED93" ca="1">IFERROR(IF(INDIRECT(_xlfn.CONCAT(ED$1, $DJ93))="", "", INDIRECT(_xlfn.CONCAT(ED$1, $DJ93))),"")</f>
        <v/>
      </c>
      <c r="EE93" s="112" t="str" cm="1">
        <f t="array" aca="1" ref="EE93" ca="1">IFERROR(IF(EF93="", "", INDIRECT(_xlfn.CONCAT(EE$1,$DJ93))), "")</f>
        <v/>
      </c>
      <c r="EF93" s="113" t="str" cm="1">
        <f t="array" aca="1" ref="EF93" ca="1">IFERROR(IF(INDIRECT(_xlfn.CONCAT(EF$1, $DJ93))="", "", INDIRECT(_xlfn.CONCAT(EF$1, $DJ93))),"")</f>
        <v/>
      </c>
      <c r="EG93" s="114" t="str" cm="1">
        <f t="array" aca="1" ref="EG93" ca="1">IFERROR(IF(EH93="", "", INDIRECT(_xlfn.CONCAT(EG$1,$DJ93))), "")</f>
        <v/>
      </c>
      <c r="EH93" s="115" t="str" cm="1">
        <f t="array" aca="1" ref="EH93" ca="1">IFERROR(IF(INDIRECT(_xlfn.CONCAT(EH$1, $DJ93))="", "", INDIRECT(_xlfn.CONCAT(EH$1, $DJ93))),"")</f>
        <v/>
      </c>
      <c r="EI93" s="112" t="str" cm="1">
        <f t="array" aca="1" ref="EI93" ca="1">IFERROR(IF(EJ93="", "", INDIRECT(_xlfn.CONCAT(EI$1,$DJ93))), "")</f>
        <v/>
      </c>
      <c r="EJ93" s="116" t="str" cm="1">
        <f t="array" aca="1" ref="EJ93" ca="1">IFERROR(IF(INDIRECT(_xlfn.CONCAT(EJ$1, $DJ93))="", "", INDIRECT(_xlfn.CONCAT(EJ$1, $DJ93))),"")</f>
        <v/>
      </c>
      <c r="EK93" s="32"/>
      <c r="EL93" s="32"/>
      <c r="EM93" s="32"/>
      <c r="EN93" s="32"/>
      <c r="EO93" s="32"/>
      <c r="EP93" s="32"/>
      <c r="EQ93" s="32"/>
      <c r="ER93" s="32"/>
      <c r="ES93" s="32"/>
      <c r="ET93" s="32"/>
      <c r="EU93" s="32"/>
      <c r="EV93" s="32"/>
      <c r="EW93" s="32"/>
      <c r="EX93" s="32"/>
      <c r="EY93" s="32"/>
      <c r="EZ93" s="32"/>
      <c r="FA93" s="32"/>
      <c r="FB93" s="32"/>
      <c r="FC93" s="32"/>
      <c r="FD93" s="32"/>
      <c r="FE93" s="32"/>
      <c r="FF93" s="32"/>
      <c r="FG93" s="32"/>
      <c r="FH93" s="32"/>
      <c r="FI93" s="32"/>
      <c r="FJ93" s="32"/>
      <c r="FK93" s="32"/>
      <c r="FL93" s="32"/>
      <c r="FM93" s="32"/>
      <c r="FN93" s="32"/>
      <c r="FO93" s="32"/>
      <c r="FP93" s="32"/>
      <c r="FQ93" s="32"/>
      <c r="FR93" s="32"/>
      <c r="FS93" s="32"/>
      <c r="FT93" s="32"/>
      <c r="FU93" s="32"/>
      <c r="FV93" s="32"/>
      <c r="FW93" s="32"/>
      <c r="FX93" s="32"/>
      <c r="FY93" s="32"/>
      <c r="FZ93" s="32"/>
      <c r="GA93" s="32"/>
      <c r="GB93" s="32"/>
      <c r="GC93" s="32"/>
      <c r="GD93" s="32"/>
      <c r="GE93" s="32"/>
      <c r="GF93" s="32"/>
      <c r="GG93" s="32"/>
      <c r="GH93" s="32"/>
      <c r="GI93" s="32"/>
      <c r="GJ93" s="32"/>
      <c r="GK93" s="32"/>
      <c r="GL93" s="32"/>
    </row>
    <row r="94" spans="1:194" s="34" customFormat="1" x14ac:dyDescent="0.3">
      <c r="A94" s="104">
        <f t="shared" si="38"/>
        <v>90</v>
      </c>
      <c r="B94" s="54">
        <v>70.41</v>
      </c>
      <c r="C94" s="55">
        <v>71.2</v>
      </c>
      <c r="D94" s="55" t="s">
        <v>96</v>
      </c>
      <c r="E94" s="56">
        <v>0</v>
      </c>
      <c r="F94" s="54">
        <v>0</v>
      </c>
      <c r="G94" s="54">
        <v>0</v>
      </c>
      <c r="H94" s="54">
        <v>0</v>
      </c>
      <c r="I94" s="54">
        <v>0</v>
      </c>
      <c r="J94" s="54">
        <v>0</v>
      </c>
      <c r="K94" s="54">
        <v>0</v>
      </c>
      <c r="L94" s="54">
        <v>0</v>
      </c>
      <c r="M94" s="54">
        <v>0</v>
      </c>
      <c r="N94" s="54">
        <v>0</v>
      </c>
      <c r="O94" s="54">
        <v>0</v>
      </c>
      <c r="P94" s="54">
        <v>1</v>
      </c>
      <c r="Q94" s="54">
        <v>0</v>
      </c>
      <c r="R94" s="57">
        <f t="shared" si="39"/>
        <v>1</v>
      </c>
      <c r="S94" s="32" t="str">
        <f t="shared" si="44"/>
        <v/>
      </c>
      <c r="T94" s="32" t="str">
        <f t="shared" si="44"/>
        <v/>
      </c>
      <c r="U94" s="32" t="str">
        <f t="shared" si="44"/>
        <v/>
      </c>
      <c r="V94" s="32" t="str">
        <f t="shared" si="44"/>
        <v/>
      </c>
      <c r="W94" s="32" t="str">
        <f t="shared" si="44"/>
        <v/>
      </c>
      <c r="X94" s="32" t="str">
        <f t="shared" si="44"/>
        <v/>
      </c>
      <c r="Y94" s="32" t="str">
        <f t="shared" si="44"/>
        <v/>
      </c>
      <c r="Z94" s="32" t="str">
        <f t="shared" si="42"/>
        <v/>
      </c>
      <c r="AA94" s="32" t="str">
        <f t="shared" si="42"/>
        <v/>
      </c>
      <c r="AB94" s="32" t="str">
        <f t="shared" si="42"/>
        <v/>
      </c>
      <c r="AC94" s="32" t="str">
        <f t="shared" si="42"/>
        <v/>
      </c>
      <c r="AD94" s="32" t="str">
        <f t="shared" si="42"/>
        <v/>
      </c>
      <c r="AE94" s="32" t="str">
        <f t="shared" si="42"/>
        <v/>
      </c>
      <c r="AF94" s="40"/>
      <c r="AG94" s="133"/>
      <c r="AH94" s="142" t="str" cm="1">
        <f t="array" aca="1" ref="AH94" ca="1">IF(OR(AG94="N/A",AG94=""), "", INDEX(INDIRECT(AG$2), AG94))</f>
        <v/>
      </c>
      <c r="AI94" s="138" t="str" cm="1">
        <f t="array" ref="AI94">IF(OR(AG94="N/A",AG94=""), "", INDEX($R$5:$R$300, AG94))</f>
        <v/>
      </c>
      <c r="AJ94" s="134"/>
      <c r="AK94" s="142" t="str" cm="1">
        <f t="array" aca="1" ref="AK94" ca="1">IF(OR(AJ94="N/A",AJ94=""), "", INDEX(INDIRECT(AJ$2), AJ94))</f>
        <v/>
      </c>
      <c r="AL94" s="138" t="str" cm="1">
        <f t="array" ref="AL94">IF(OR(AJ94="N/A",AJ94=""), "", INDEX($R$5:$R$300, AJ94))</f>
        <v/>
      </c>
      <c r="AM94" s="134"/>
      <c r="AN94" s="142" t="str" cm="1">
        <f t="array" aca="1" ref="AN94" ca="1">IF(OR(AM94="N/A",AM94=""), "", INDEX(INDIRECT(AM$2), AM94))</f>
        <v/>
      </c>
      <c r="AO94" s="138" t="str" cm="1">
        <f t="array" ref="AO94">IF(OR(AM94="N/A",AM94=""), "", INDEX($R$5:$R$300, AM94))</f>
        <v/>
      </c>
      <c r="AP94" s="134"/>
      <c r="AQ94" s="142" t="str" cm="1">
        <f t="array" aca="1" ref="AQ94" ca="1">IF(OR(AP94="N/A",AP94=""), "", INDEX(INDIRECT(AP$2), AP94))</f>
        <v/>
      </c>
      <c r="AR94" s="138" t="str" cm="1">
        <f t="array" ref="AR94">IF(OR(AP94="N/A",AP94=""), "", INDEX($R$5:$R$300, AP94))</f>
        <v/>
      </c>
      <c r="AS94" s="134"/>
      <c r="AT94" s="142" t="str" cm="1">
        <f t="array" aca="1" ref="AT94" ca="1">IF(OR(AS94="N/A",AS94=""), "", INDEX(INDIRECT(AS$2), AS94))</f>
        <v/>
      </c>
      <c r="AU94" s="138" t="str" cm="1">
        <f t="array" ref="AU94">IF(OR(AS94="N/A",AS94=""), "", INDEX($R$5:$R$300, AS94))</f>
        <v/>
      </c>
      <c r="AV94" s="134"/>
      <c r="AW94" s="142" t="str" cm="1">
        <f t="array" aca="1" ref="AW94" ca="1">IF(OR(AV94="N/A",AV94=""), "", INDEX(INDIRECT(AV$2), AV94))</f>
        <v/>
      </c>
      <c r="AX94" s="138" t="str" cm="1">
        <f t="array" ref="AX94">IF(OR(AV94="N/A",AV94=""), "", INDEX($R$5:$R$300, AV94))</f>
        <v/>
      </c>
      <c r="AY94" s="134"/>
      <c r="AZ94" s="142" t="str" cm="1">
        <f t="array" aca="1" ref="AZ94" ca="1">IF(OR(AY94="N/A",AY94=""), "", INDEX(INDIRECT(AY$2), AY94))</f>
        <v/>
      </c>
      <c r="BA94" s="138" t="str" cm="1">
        <f t="array" ref="BA94">IF(OR(AY94="N/A",AY94=""), "", INDEX($R$5:$R$300, AY94))</f>
        <v/>
      </c>
      <c r="BB94" s="134"/>
      <c r="BC94" s="142" t="str" cm="1">
        <f t="array" aca="1" ref="BC94" ca="1">IF(OR(BB94="N/A",BB94=""), "", INDEX(INDIRECT(BB$2), BB94))</f>
        <v/>
      </c>
      <c r="BD94" s="138" t="str" cm="1">
        <f t="array" ref="BD94">IF(OR(BB94="N/A",BB94=""), "", INDEX($R$5:$R$300, BB94))</f>
        <v/>
      </c>
      <c r="BE94" s="134"/>
      <c r="BF94" s="142" t="str" cm="1">
        <f t="array" aca="1" ref="BF94" ca="1">IF(OR(BE94="N/A",BE94=""), "", INDEX(INDIRECT(BE$2), BE94))</f>
        <v/>
      </c>
      <c r="BG94" s="138" t="str" cm="1">
        <f t="array" ref="BG94">IF(OR(BE94="N/A",BE94=""), "", INDEX($R$5:$R$300, BE94))</f>
        <v/>
      </c>
      <c r="BH94" s="134"/>
      <c r="BI94" s="142" t="str" cm="1">
        <f t="array" aca="1" ref="BI94" ca="1">IF(OR(BH94="N/A",BH94=""), "", INDEX(INDIRECT(BH$2), BH94))</f>
        <v/>
      </c>
      <c r="BJ94" s="138" t="str" cm="1">
        <f t="array" ref="BJ94">IF(OR(BH94="N/A",BH94=""), "", INDEX($R$5:$R$300, BH94))</f>
        <v/>
      </c>
      <c r="BK94" s="134"/>
      <c r="BL94" s="142" t="str" cm="1">
        <f t="array" aca="1" ref="BL94" ca="1">IF(OR(BK94="N/A",BK94=""), "", INDEX(INDIRECT(BK$2), BK94))</f>
        <v/>
      </c>
      <c r="BM94" s="138" t="str" cm="1">
        <f t="array" ref="BM94">IF(OR(BK94="N/A",BK94=""), "", INDEX($R$5:$R$300, BK94))</f>
        <v/>
      </c>
      <c r="BN94" s="134"/>
      <c r="BO94" s="142" t="str" cm="1">
        <f t="array" aca="1" ref="BO94" ca="1">IF(OR(BN94="N/A",BN94=""), "", INDEX(INDIRECT(BN$2), BN94))</f>
        <v/>
      </c>
      <c r="BP94" s="138" t="str" cm="1">
        <f t="array" ref="BP94">IF(OR(BN94="N/A",BN94=""), "", INDEX($R$5:$R$300, BN94))</f>
        <v/>
      </c>
      <c r="BQ94" s="134"/>
      <c r="BR94" s="142" t="str" cm="1">
        <f t="array" aca="1" ref="BR94" ca="1">IF(OR(BQ94="N/A",BQ94=""), "", INDEX(INDIRECT(BQ$2), BQ94))</f>
        <v/>
      </c>
      <c r="BS94" s="138" t="str" cm="1">
        <f t="array" ref="BS94">IF(OR(BQ94="N/A",BQ94=""), "", INDEX($R$5:$R$300, BQ94))</f>
        <v/>
      </c>
      <c r="BT94" s="40"/>
      <c r="BU94" s="41"/>
      <c r="BV94" s="41"/>
      <c r="BW94" s="41"/>
      <c r="BX94" s="41"/>
      <c r="BY94" s="41"/>
      <c r="BZ94" s="41"/>
      <c r="CA94" s="41"/>
      <c r="CB94" s="41"/>
      <c r="CC94" s="41"/>
      <c r="CD94" s="41"/>
      <c r="CE94" s="41"/>
      <c r="CF94" s="41"/>
      <c r="CG94" s="41"/>
      <c r="CH94" s="40"/>
      <c r="CI94" s="59" t="str">
        <f t="shared" ca="1" si="45"/>
        <v/>
      </c>
      <c r="CJ94" s="59" t="str">
        <f t="shared" ca="1" si="45"/>
        <v/>
      </c>
      <c r="CK94" s="59" t="str">
        <f t="shared" ca="1" si="45"/>
        <v/>
      </c>
      <c r="CL94" s="59" t="str">
        <f t="shared" ca="1" si="45"/>
        <v/>
      </c>
      <c r="CM94" s="59" t="str">
        <f t="shared" ca="1" si="45"/>
        <v/>
      </c>
      <c r="CN94" s="59" t="str">
        <f t="shared" ca="1" si="45"/>
        <v/>
      </c>
      <c r="CO94" s="59" t="str">
        <f t="shared" ca="1" si="45"/>
        <v/>
      </c>
      <c r="CP94" s="59" t="str">
        <f t="shared" ca="1" si="43"/>
        <v/>
      </c>
      <c r="CQ94" s="59" t="str">
        <f t="shared" ca="1" si="43"/>
        <v/>
      </c>
      <c r="CR94" s="59" t="str">
        <f t="shared" ca="1" si="43"/>
        <v/>
      </c>
      <c r="CS94" s="59" t="str">
        <f t="shared" ca="1" si="43"/>
        <v/>
      </c>
      <c r="CT94" s="59" t="str">
        <f t="shared" ca="1" si="43"/>
        <v/>
      </c>
      <c r="CU94" s="59" t="str">
        <f t="shared" ca="1" si="43"/>
        <v/>
      </c>
      <c r="CV94" s="60" t="str">
        <f t="shared" ca="1" si="40"/>
        <v/>
      </c>
      <c r="CW94" s="32" t="str">
        <f t="shared" ca="1" si="37"/>
        <v/>
      </c>
      <c r="CX94" s="32" t="str">
        <f t="shared" ca="1" si="37"/>
        <v/>
      </c>
      <c r="CY94" s="32" t="str">
        <f t="shared" ca="1" si="37"/>
        <v/>
      </c>
      <c r="CZ94" s="32" t="str">
        <f t="shared" ref="CZ94:DE143" ca="1" si="46">IF(OR(CL94="", H$302&lt;2), "", IF(CL94&lt;$CH$3, "", V94-V$2))</f>
        <v/>
      </c>
      <c r="DA94" s="32" t="str">
        <f t="shared" ca="1" si="46"/>
        <v/>
      </c>
      <c r="DB94" s="32" t="str">
        <f t="shared" ca="1" si="46"/>
        <v/>
      </c>
      <c r="DC94" s="32" t="str">
        <f t="shared" ca="1" si="46"/>
        <v/>
      </c>
      <c r="DD94" s="32" t="str">
        <f t="shared" ca="1" si="36"/>
        <v/>
      </c>
      <c r="DE94" s="32" t="str">
        <f t="shared" ca="1" si="36"/>
        <v/>
      </c>
      <c r="DF94" s="32" t="str">
        <f t="shared" ca="1" si="36"/>
        <v/>
      </c>
      <c r="DG94" s="32" t="str">
        <f t="shared" ca="1" si="36"/>
        <v/>
      </c>
      <c r="DH94" s="32" t="str">
        <f t="shared" ca="1" si="36"/>
        <v/>
      </c>
      <c r="DI94" s="32" t="str">
        <f t="shared" ca="1" si="36"/>
        <v/>
      </c>
      <c r="DJ94" s="60" t="str">
        <f t="shared" ca="1" si="41"/>
        <v/>
      </c>
      <c r="DK94" s="112" t="str" cm="1">
        <f t="array" aca="1" ref="DK94" ca="1">IFERROR(IF(DL94="", "", INDIRECT(_xlfn.CONCAT(DK$1,$DJ94))), "")</f>
        <v/>
      </c>
      <c r="DL94" s="113" t="str" cm="1">
        <f t="array" aca="1" ref="DL94" ca="1">IFERROR(IF(INDIRECT(_xlfn.CONCAT(DL$1, $DJ94))="", "", INDIRECT(_xlfn.CONCAT(DL$1, $DJ94))),"")</f>
        <v/>
      </c>
      <c r="DM94" s="114" t="str" cm="1">
        <f t="array" aca="1" ref="DM94" ca="1">IFERROR(IF(DN94="", "", INDIRECT(_xlfn.CONCAT(DM$1,$DJ94))), "")</f>
        <v/>
      </c>
      <c r="DN94" s="115" t="str" cm="1">
        <f t="array" aca="1" ref="DN94" ca="1">IFERROR(IF(INDIRECT(_xlfn.CONCAT(DN$1, $DJ94))="", "", INDIRECT(_xlfn.CONCAT(DN$1, $DJ94))),"")</f>
        <v/>
      </c>
      <c r="DO94" s="112" t="str" cm="1">
        <f t="array" aca="1" ref="DO94" ca="1">IFERROR(IF(DP94="", "", INDIRECT(_xlfn.CONCAT(DO$1,$DJ94))), "")</f>
        <v/>
      </c>
      <c r="DP94" s="113" t="str" cm="1">
        <f t="array" aca="1" ref="DP94" ca="1">IFERROR(IF(INDIRECT(_xlfn.CONCAT(DP$1, $DJ94))="", "", INDIRECT(_xlfn.CONCAT(DP$1, $DJ94))),"")</f>
        <v/>
      </c>
      <c r="DQ94" s="114" t="str" cm="1">
        <f t="array" aca="1" ref="DQ94" ca="1">IFERROR(IF(DR94="", "", INDIRECT(_xlfn.CONCAT(DQ$1,$DJ94))), "")</f>
        <v/>
      </c>
      <c r="DR94" s="115" t="str" cm="1">
        <f t="array" aca="1" ref="DR94" ca="1">IFERROR(IF(INDIRECT(_xlfn.CONCAT(DR$1, $DJ94))="", "", INDIRECT(_xlfn.CONCAT(DR$1, $DJ94))),"")</f>
        <v/>
      </c>
      <c r="DS94" s="112" t="str" cm="1">
        <f t="array" aca="1" ref="DS94" ca="1">IFERROR(IF(DT94="", "", INDIRECT(_xlfn.CONCAT(DS$1,$DJ94))), "")</f>
        <v/>
      </c>
      <c r="DT94" s="113" t="str" cm="1">
        <f t="array" aca="1" ref="DT94" ca="1">IFERROR(IF(INDIRECT(_xlfn.CONCAT(DT$1, $DJ94))="", "", INDIRECT(_xlfn.CONCAT(DT$1, $DJ94))),"")</f>
        <v/>
      </c>
      <c r="DU94" s="114" t="str" cm="1">
        <f t="array" aca="1" ref="DU94" ca="1">IFERROR(IF(DV94="", "", INDIRECT(_xlfn.CONCAT(DU$1,$DJ94))), "")</f>
        <v/>
      </c>
      <c r="DV94" s="115" t="str" cm="1">
        <f t="array" aca="1" ref="DV94" ca="1">IFERROR(IF(INDIRECT(_xlfn.CONCAT(DV$1, $DJ94))="", "", INDIRECT(_xlfn.CONCAT(DV$1, $DJ94))),"")</f>
        <v/>
      </c>
      <c r="DW94" s="112" t="str" cm="1">
        <f t="array" aca="1" ref="DW94" ca="1">IFERROR(IF(DX94="", "", INDIRECT(_xlfn.CONCAT(DW$1,$DJ94))), "")</f>
        <v/>
      </c>
      <c r="DX94" s="113" t="str" cm="1">
        <f t="array" aca="1" ref="DX94" ca="1">IFERROR(IF(INDIRECT(_xlfn.CONCAT(DX$1, $DJ94))="", "", INDIRECT(_xlfn.CONCAT(DX$1, $DJ94))),"")</f>
        <v/>
      </c>
      <c r="DY94" s="114" t="str" cm="1">
        <f t="array" aca="1" ref="DY94" ca="1">IFERROR(IF(DZ94="", "", INDIRECT(_xlfn.CONCAT(DY$1,$DJ94))), "")</f>
        <v/>
      </c>
      <c r="DZ94" s="115" t="str" cm="1">
        <f t="array" aca="1" ref="DZ94" ca="1">IFERROR(IF(INDIRECT(_xlfn.CONCAT(DZ$1, $DJ94))="", "", INDIRECT(_xlfn.CONCAT(DZ$1, $DJ94))),"")</f>
        <v/>
      </c>
      <c r="EA94" s="112" t="str" cm="1">
        <f t="array" aca="1" ref="EA94" ca="1">IFERROR(IF(EB94="", "", INDIRECT(_xlfn.CONCAT(EA$1,$DJ94))), "")</f>
        <v/>
      </c>
      <c r="EB94" s="113" t="str" cm="1">
        <f t="array" aca="1" ref="EB94" ca="1">IFERROR(IF(INDIRECT(_xlfn.CONCAT(EB$1, $DJ94))="", "", INDIRECT(_xlfn.CONCAT(EB$1, $DJ94))),"")</f>
        <v/>
      </c>
      <c r="EC94" s="114" t="str" cm="1">
        <f t="array" aca="1" ref="EC94" ca="1">IFERROR(IF(ED94="", "", INDIRECT(_xlfn.CONCAT(EC$1,$DJ94))), "")</f>
        <v/>
      </c>
      <c r="ED94" s="115" t="str" cm="1">
        <f t="array" aca="1" ref="ED94" ca="1">IFERROR(IF(INDIRECT(_xlfn.CONCAT(ED$1, $DJ94))="", "", INDIRECT(_xlfn.CONCAT(ED$1, $DJ94))),"")</f>
        <v/>
      </c>
      <c r="EE94" s="112" t="str" cm="1">
        <f t="array" aca="1" ref="EE94" ca="1">IFERROR(IF(EF94="", "", INDIRECT(_xlfn.CONCAT(EE$1,$DJ94))), "")</f>
        <v/>
      </c>
      <c r="EF94" s="113" t="str" cm="1">
        <f t="array" aca="1" ref="EF94" ca="1">IFERROR(IF(INDIRECT(_xlfn.CONCAT(EF$1, $DJ94))="", "", INDIRECT(_xlfn.CONCAT(EF$1, $DJ94))),"")</f>
        <v/>
      </c>
      <c r="EG94" s="114" t="str" cm="1">
        <f t="array" aca="1" ref="EG94" ca="1">IFERROR(IF(EH94="", "", INDIRECT(_xlfn.CONCAT(EG$1,$DJ94))), "")</f>
        <v/>
      </c>
      <c r="EH94" s="115" t="str" cm="1">
        <f t="array" aca="1" ref="EH94" ca="1">IFERROR(IF(INDIRECT(_xlfn.CONCAT(EH$1, $DJ94))="", "", INDIRECT(_xlfn.CONCAT(EH$1, $DJ94))),"")</f>
        <v/>
      </c>
      <c r="EI94" s="112" t="str" cm="1">
        <f t="array" aca="1" ref="EI94" ca="1">IFERROR(IF(EJ94="", "", INDIRECT(_xlfn.CONCAT(EI$1,$DJ94))), "")</f>
        <v/>
      </c>
      <c r="EJ94" s="116" t="str" cm="1">
        <f t="array" aca="1" ref="EJ94" ca="1">IFERROR(IF(INDIRECT(_xlfn.CONCAT(EJ$1, $DJ94))="", "", INDIRECT(_xlfn.CONCAT(EJ$1, $DJ94))),"")</f>
        <v/>
      </c>
      <c r="EK94" s="32"/>
      <c r="EL94" s="32"/>
      <c r="EM94" s="32"/>
      <c r="EN94" s="32"/>
      <c r="EO94" s="32"/>
      <c r="EP94" s="32"/>
      <c r="EQ94" s="32"/>
      <c r="ER94" s="32"/>
      <c r="ES94" s="32"/>
      <c r="ET94" s="32"/>
      <c r="EU94" s="32"/>
      <c r="EV94" s="32"/>
      <c r="EW94" s="32"/>
      <c r="EX94" s="32"/>
      <c r="EY94" s="32"/>
      <c r="EZ94" s="32"/>
      <c r="FA94" s="32"/>
      <c r="FB94" s="32"/>
      <c r="FC94" s="32"/>
      <c r="FD94" s="32"/>
      <c r="FE94" s="32"/>
      <c r="FF94" s="32"/>
      <c r="FG94" s="32"/>
      <c r="FH94" s="32"/>
      <c r="FI94" s="32"/>
      <c r="FJ94" s="32"/>
      <c r="FK94" s="32"/>
      <c r="FL94" s="32"/>
      <c r="FM94" s="32"/>
      <c r="FN94" s="32"/>
      <c r="FO94" s="32"/>
      <c r="FP94" s="32"/>
      <c r="FQ94" s="32"/>
      <c r="FR94" s="32"/>
      <c r="FS94" s="32"/>
      <c r="FT94" s="32"/>
      <c r="FU94" s="32"/>
      <c r="FV94" s="32"/>
      <c r="FW94" s="32"/>
      <c r="FX94" s="32"/>
      <c r="FY94" s="32"/>
      <c r="FZ94" s="32"/>
      <c r="GA94" s="32"/>
      <c r="GB94" s="32"/>
      <c r="GC94" s="32"/>
      <c r="GD94" s="32"/>
      <c r="GE94" s="32"/>
      <c r="GF94" s="32"/>
      <c r="GG94" s="32"/>
      <c r="GH94" s="32"/>
      <c r="GI94" s="32"/>
      <c r="GJ94" s="32"/>
      <c r="GK94" s="32"/>
      <c r="GL94" s="32"/>
    </row>
    <row r="95" spans="1:194" s="34" customFormat="1" x14ac:dyDescent="0.3">
      <c r="A95" s="104">
        <f t="shared" si="38"/>
        <v>91</v>
      </c>
      <c r="B95" s="54">
        <v>71.2</v>
      </c>
      <c r="C95" s="55">
        <v>71.990000000000009</v>
      </c>
      <c r="D95" s="55" t="s">
        <v>96</v>
      </c>
      <c r="E95" s="56">
        <v>0</v>
      </c>
      <c r="F95" s="54">
        <v>0</v>
      </c>
      <c r="G95" s="54">
        <v>0</v>
      </c>
      <c r="H95" s="54">
        <v>0</v>
      </c>
      <c r="I95" s="54">
        <v>0</v>
      </c>
      <c r="J95" s="54">
        <v>1</v>
      </c>
      <c r="K95" s="54">
        <v>0</v>
      </c>
      <c r="L95" s="54">
        <v>0</v>
      </c>
      <c r="M95" s="54">
        <v>0</v>
      </c>
      <c r="N95" s="54">
        <v>0</v>
      </c>
      <c r="O95" s="54">
        <v>0</v>
      </c>
      <c r="P95" s="54">
        <v>0</v>
      </c>
      <c r="Q95" s="54">
        <v>0</v>
      </c>
      <c r="R95" s="57">
        <f t="shared" si="39"/>
        <v>1</v>
      </c>
      <c r="S95" s="32" t="str">
        <f t="shared" si="44"/>
        <v/>
      </c>
      <c r="T95" s="32" t="str">
        <f t="shared" si="44"/>
        <v/>
      </c>
      <c r="U95" s="32" t="str">
        <f t="shared" si="44"/>
        <v/>
      </c>
      <c r="V95" s="32" t="str">
        <f t="shared" si="44"/>
        <v/>
      </c>
      <c r="W95" s="32" t="str">
        <f t="shared" si="44"/>
        <v/>
      </c>
      <c r="X95" s="32" t="str">
        <f t="shared" si="44"/>
        <v/>
      </c>
      <c r="Y95" s="32" t="str">
        <f t="shared" si="44"/>
        <v/>
      </c>
      <c r="Z95" s="32" t="str">
        <f t="shared" si="42"/>
        <v/>
      </c>
      <c r="AA95" s="32" t="str">
        <f t="shared" si="42"/>
        <v/>
      </c>
      <c r="AB95" s="32" t="str">
        <f t="shared" si="42"/>
        <v/>
      </c>
      <c r="AC95" s="32" t="str">
        <f t="shared" si="42"/>
        <v/>
      </c>
      <c r="AD95" s="32" t="str">
        <f t="shared" si="42"/>
        <v/>
      </c>
      <c r="AE95" s="32" t="str">
        <f t="shared" si="42"/>
        <v/>
      </c>
      <c r="AF95" s="40"/>
      <c r="AG95" s="133"/>
      <c r="AH95" s="142" t="str" cm="1">
        <f t="array" aca="1" ref="AH95" ca="1">IF(OR(AG95="N/A",AG95=""), "", INDEX(INDIRECT(AG$2), AG95))</f>
        <v/>
      </c>
      <c r="AI95" s="138" t="str" cm="1">
        <f t="array" ref="AI95">IF(OR(AG95="N/A",AG95=""), "", INDEX($R$5:$R$300, AG95))</f>
        <v/>
      </c>
      <c r="AJ95" s="134"/>
      <c r="AK95" s="142" t="str" cm="1">
        <f t="array" aca="1" ref="AK95" ca="1">IF(OR(AJ95="N/A",AJ95=""), "", INDEX(INDIRECT(AJ$2), AJ95))</f>
        <v/>
      </c>
      <c r="AL95" s="138" t="str" cm="1">
        <f t="array" ref="AL95">IF(OR(AJ95="N/A",AJ95=""), "", INDEX($R$5:$R$300, AJ95))</f>
        <v/>
      </c>
      <c r="AM95" s="134"/>
      <c r="AN95" s="142" t="str" cm="1">
        <f t="array" aca="1" ref="AN95" ca="1">IF(OR(AM95="N/A",AM95=""), "", INDEX(INDIRECT(AM$2), AM95))</f>
        <v/>
      </c>
      <c r="AO95" s="138" t="str" cm="1">
        <f t="array" ref="AO95">IF(OR(AM95="N/A",AM95=""), "", INDEX($R$5:$R$300, AM95))</f>
        <v/>
      </c>
      <c r="AP95" s="134"/>
      <c r="AQ95" s="142" t="str" cm="1">
        <f t="array" aca="1" ref="AQ95" ca="1">IF(OR(AP95="N/A",AP95=""), "", INDEX(INDIRECT(AP$2), AP95))</f>
        <v/>
      </c>
      <c r="AR95" s="138" t="str" cm="1">
        <f t="array" ref="AR95">IF(OR(AP95="N/A",AP95=""), "", INDEX($R$5:$R$300, AP95))</f>
        <v/>
      </c>
      <c r="AS95" s="134"/>
      <c r="AT95" s="142" t="str" cm="1">
        <f t="array" aca="1" ref="AT95" ca="1">IF(OR(AS95="N/A",AS95=""), "", INDEX(INDIRECT(AS$2), AS95))</f>
        <v/>
      </c>
      <c r="AU95" s="138" t="str" cm="1">
        <f t="array" ref="AU95">IF(OR(AS95="N/A",AS95=""), "", INDEX($R$5:$R$300, AS95))</f>
        <v/>
      </c>
      <c r="AV95" s="134"/>
      <c r="AW95" s="142" t="str" cm="1">
        <f t="array" aca="1" ref="AW95" ca="1">IF(OR(AV95="N/A",AV95=""), "", INDEX(INDIRECT(AV$2), AV95))</f>
        <v/>
      </c>
      <c r="AX95" s="138" t="str" cm="1">
        <f t="array" ref="AX95">IF(OR(AV95="N/A",AV95=""), "", INDEX($R$5:$R$300, AV95))</f>
        <v/>
      </c>
      <c r="AY95" s="134"/>
      <c r="AZ95" s="142" t="str" cm="1">
        <f t="array" aca="1" ref="AZ95" ca="1">IF(OR(AY95="N/A",AY95=""), "", INDEX(INDIRECT(AY$2), AY95))</f>
        <v/>
      </c>
      <c r="BA95" s="138" t="str" cm="1">
        <f t="array" ref="BA95">IF(OR(AY95="N/A",AY95=""), "", INDEX($R$5:$R$300, AY95))</f>
        <v/>
      </c>
      <c r="BB95" s="134"/>
      <c r="BC95" s="142" t="str" cm="1">
        <f t="array" aca="1" ref="BC95" ca="1">IF(OR(BB95="N/A",BB95=""), "", INDEX(INDIRECT(BB$2), BB95))</f>
        <v/>
      </c>
      <c r="BD95" s="138" t="str" cm="1">
        <f t="array" ref="BD95">IF(OR(BB95="N/A",BB95=""), "", INDEX($R$5:$R$300, BB95))</f>
        <v/>
      </c>
      <c r="BE95" s="134"/>
      <c r="BF95" s="142" t="str" cm="1">
        <f t="array" aca="1" ref="BF95" ca="1">IF(OR(BE95="N/A",BE95=""), "", INDEX(INDIRECT(BE$2), BE95))</f>
        <v/>
      </c>
      <c r="BG95" s="138" t="str" cm="1">
        <f t="array" ref="BG95">IF(OR(BE95="N/A",BE95=""), "", INDEX($R$5:$R$300, BE95))</f>
        <v/>
      </c>
      <c r="BH95" s="134"/>
      <c r="BI95" s="142" t="str" cm="1">
        <f t="array" aca="1" ref="BI95" ca="1">IF(OR(BH95="N/A",BH95=""), "", INDEX(INDIRECT(BH$2), BH95))</f>
        <v/>
      </c>
      <c r="BJ95" s="138" t="str" cm="1">
        <f t="array" ref="BJ95">IF(OR(BH95="N/A",BH95=""), "", INDEX($R$5:$R$300, BH95))</f>
        <v/>
      </c>
      <c r="BK95" s="134"/>
      <c r="BL95" s="142" t="str" cm="1">
        <f t="array" aca="1" ref="BL95" ca="1">IF(OR(BK95="N/A",BK95=""), "", INDEX(INDIRECT(BK$2), BK95))</f>
        <v/>
      </c>
      <c r="BM95" s="138" t="str" cm="1">
        <f t="array" ref="BM95">IF(OR(BK95="N/A",BK95=""), "", INDEX($R$5:$R$300, BK95))</f>
        <v/>
      </c>
      <c r="BN95" s="134"/>
      <c r="BO95" s="142" t="str" cm="1">
        <f t="array" aca="1" ref="BO95" ca="1">IF(OR(BN95="N/A",BN95=""), "", INDEX(INDIRECT(BN$2), BN95))</f>
        <v/>
      </c>
      <c r="BP95" s="138" t="str" cm="1">
        <f t="array" ref="BP95">IF(OR(BN95="N/A",BN95=""), "", INDEX($R$5:$R$300, BN95))</f>
        <v/>
      </c>
      <c r="BQ95" s="134"/>
      <c r="BR95" s="142" t="str" cm="1">
        <f t="array" aca="1" ref="BR95" ca="1">IF(OR(BQ95="N/A",BQ95=""), "", INDEX(INDIRECT(BQ$2), BQ95))</f>
        <v/>
      </c>
      <c r="BS95" s="138" t="str" cm="1">
        <f t="array" ref="BS95">IF(OR(BQ95="N/A",BQ95=""), "", INDEX($R$5:$R$300, BQ95))</f>
        <v/>
      </c>
      <c r="BT95" s="40"/>
      <c r="BU95" s="41"/>
      <c r="BV95" s="41"/>
      <c r="BW95" s="41"/>
      <c r="BX95" s="41"/>
      <c r="BY95" s="41"/>
      <c r="BZ95" s="41"/>
      <c r="CA95" s="41"/>
      <c r="CB95" s="41"/>
      <c r="CC95" s="41"/>
      <c r="CD95" s="41"/>
      <c r="CE95" s="41"/>
      <c r="CF95" s="41"/>
      <c r="CG95" s="41"/>
      <c r="CH95" s="40"/>
      <c r="CI95" s="59" t="str">
        <f t="shared" ca="1" si="45"/>
        <v/>
      </c>
      <c r="CJ95" s="59" t="str">
        <f t="shared" ca="1" si="45"/>
        <v/>
      </c>
      <c r="CK95" s="59" t="str">
        <f t="shared" ca="1" si="45"/>
        <v/>
      </c>
      <c r="CL95" s="59" t="str">
        <f t="shared" ca="1" si="45"/>
        <v/>
      </c>
      <c r="CM95" s="59" t="str">
        <f t="shared" ca="1" si="45"/>
        <v/>
      </c>
      <c r="CN95" s="59" t="str">
        <f t="shared" ca="1" si="45"/>
        <v/>
      </c>
      <c r="CO95" s="59" t="str">
        <f t="shared" ca="1" si="45"/>
        <v/>
      </c>
      <c r="CP95" s="59" t="str">
        <f t="shared" ca="1" si="43"/>
        <v/>
      </c>
      <c r="CQ95" s="59" t="str">
        <f t="shared" ca="1" si="43"/>
        <v/>
      </c>
      <c r="CR95" s="59" t="str">
        <f t="shared" ca="1" si="43"/>
        <v/>
      </c>
      <c r="CS95" s="59" t="str">
        <f t="shared" ca="1" si="43"/>
        <v/>
      </c>
      <c r="CT95" s="59" t="str">
        <f t="shared" ca="1" si="43"/>
        <v/>
      </c>
      <c r="CU95" s="59" t="str">
        <f t="shared" ca="1" si="43"/>
        <v/>
      </c>
      <c r="CV95" s="60" t="str">
        <f t="shared" ca="1" si="40"/>
        <v/>
      </c>
      <c r="CW95" s="32" t="str">
        <f t="shared" ref="CW95:DD157" ca="1" si="47">IF(OR(CI95="", E$302&lt;2), "", IF(CI95&lt;$CH$3, "", S95-S$2))</f>
        <v/>
      </c>
      <c r="CX95" s="32" t="str">
        <f t="shared" ca="1" si="47"/>
        <v/>
      </c>
      <c r="CY95" s="32" t="str">
        <f t="shared" ca="1" si="47"/>
        <v/>
      </c>
      <c r="CZ95" s="32" t="str">
        <f t="shared" ca="1" si="46"/>
        <v/>
      </c>
      <c r="DA95" s="32" t="str">
        <f t="shared" ca="1" si="46"/>
        <v/>
      </c>
      <c r="DB95" s="32" t="str">
        <f t="shared" ca="1" si="46"/>
        <v/>
      </c>
      <c r="DC95" s="32" t="str">
        <f t="shared" ca="1" si="46"/>
        <v/>
      </c>
      <c r="DD95" s="32" t="str">
        <f t="shared" ca="1" si="36"/>
        <v/>
      </c>
      <c r="DE95" s="32" t="str">
        <f t="shared" ca="1" si="36"/>
        <v/>
      </c>
      <c r="DF95" s="32" t="str">
        <f t="shared" ca="1" si="36"/>
        <v/>
      </c>
      <c r="DG95" s="32" t="str">
        <f t="shared" ca="1" si="36"/>
        <v/>
      </c>
      <c r="DH95" s="32" t="str">
        <f t="shared" ca="1" si="36"/>
        <v/>
      </c>
      <c r="DI95" s="32" t="str">
        <f t="shared" ca="1" si="36"/>
        <v/>
      </c>
      <c r="DJ95" s="60" t="str">
        <f t="shared" ca="1" si="41"/>
        <v/>
      </c>
      <c r="DK95" s="112" t="str" cm="1">
        <f t="array" aca="1" ref="DK95" ca="1">IFERROR(IF(DL95="", "", INDIRECT(_xlfn.CONCAT(DK$1,$DJ95))), "")</f>
        <v/>
      </c>
      <c r="DL95" s="113" t="str" cm="1">
        <f t="array" aca="1" ref="DL95" ca="1">IFERROR(IF(INDIRECT(_xlfn.CONCAT(DL$1, $DJ95))="", "", INDIRECT(_xlfn.CONCAT(DL$1, $DJ95))),"")</f>
        <v/>
      </c>
      <c r="DM95" s="114" t="str" cm="1">
        <f t="array" aca="1" ref="DM95" ca="1">IFERROR(IF(DN95="", "", INDIRECT(_xlfn.CONCAT(DM$1,$DJ95))), "")</f>
        <v/>
      </c>
      <c r="DN95" s="115" t="str" cm="1">
        <f t="array" aca="1" ref="DN95" ca="1">IFERROR(IF(INDIRECT(_xlfn.CONCAT(DN$1, $DJ95))="", "", INDIRECT(_xlfn.CONCAT(DN$1, $DJ95))),"")</f>
        <v/>
      </c>
      <c r="DO95" s="112" t="str" cm="1">
        <f t="array" aca="1" ref="DO95" ca="1">IFERROR(IF(DP95="", "", INDIRECT(_xlfn.CONCAT(DO$1,$DJ95))), "")</f>
        <v/>
      </c>
      <c r="DP95" s="113" t="str" cm="1">
        <f t="array" aca="1" ref="DP95" ca="1">IFERROR(IF(INDIRECT(_xlfn.CONCAT(DP$1, $DJ95))="", "", INDIRECT(_xlfn.CONCAT(DP$1, $DJ95))),"")</f>
        <v/>
      </c>
      <c r="DQ95" s="114" t="str" cm="1">
        <f t="array" aca="1" ref="DQ95" ca="1">IFERROR(IF(DR95="", "", INDIRECT(_xlfn.CONCAT(DQ$1,$DJ95))), "")</f>
        <v/>
      </c>
      <c r="DR95" s="115" t="str" cm="1">
        <f t="array" aca="1" ref="DR95" ca="1">IFERROR(IF(INDIRECT(_xlfn.CONCAT(DR$1, $DJ95))="", "", INDIRECT(_xlfn.CONCAT(DR$1, $DJ95))),"")</f>
        <v/>
      </c>
      <c r="DS95" s="112" t="str" cm="1">
        <f t="array" aca="1" ref="DS95" ca="1">IFERROR(IF(DT95="", "", INDIRECT(_xlfn.CONCAT(DS$1,$DJ95))), "")</f>
        <v/>
      </c>
      <c r="DT95" s="113" t="str" cm="1">
        <f t="array" aca="1" ref="DT95" ca="1">IFERROR(IF(INDIRECT(_xlfn.CONCAT(DT$1, $DJ95))="", "", INDIRECT(_xlfn.CONCAT(DT$1, $DJ95))),"")</f>
        <v/>
      </c>
      <c r="DU95" s="114" t="str" cm="1">
        <f t="array" aca="1" ref="DU95" ca="1">IFERROR(IF(DV95="", "", INDIRECT(_xlfn.CONCAT(DU$1,$DJ95))), "")</f>
        <v/>
      </c>
      <c r="DV95" s="115" t="str" cm="1">
        <f t="array" aca="1" ref="DV95" ca="1">IFERROR(IF(INDIRECT(_xlfn.CONCAT(DV$1, $DJ95))="", "", INDIRECT(_xlfn.CONCAT(DV$1, $DJ95))),"")</f>
        <v/>
      </c>
      <c r="DW95" s="112" t="str" cm="1">
        <f t="array" aca="1" ref="DW95" ca="1">IFERROR(IF(DX95="", "", INDIRECT(_xlfn.CONCAT(DW$1,$DJ95))), "")</f>
        <v/>
      </c>
      <c r="DX95" s="113" t="str" cm="1">
        <f t="array" aca="1" ref="DX95" ca="1">IFERROR(IF(INDIRECT(_xlfn.CONCAT(DX$1, $DJ95))="", "", INDIRECT(_xlfn.CONCAT(DX$1, $DJ95))),"")</f>
        <v/>
      </c>
      <c r="DY95" s="114" t="str" cm="1">
        <f t="array" aca="1" ref="DY95" ca="1">IFERROR(IF(DZ95="", "", INDIRECT(_xlfn.CONCAT(DY$1,$DJ95))), "")</f>
        <v/>
      </c>
      <c r="DZ95" s="115" t="str" cm="1">
        <f t="array" aca="1" ref="DZ95" ca="1">IFERROR(IF(INDIRECT(_xlfn.CONCAT(DZ$1, $DJ95))="", "", INDIRECT(_xlfn.CONCAT(DZ$1, $DJ95))),"")</f>
        <v/>
      </c>
      <c r="EA95" s="112" t="str" cm="1">
        <f t="array" aca="1" ref="EA95" ca="1">IFERROR(IF(EB95="", "", INDIRECT(_xlfn.CONCAT(EA$1,$DJ95))), "")</f>
        <v/>
      </c>
      <c r="EB95" s="113" t="str" cm="1">
        <f t="array" aca="1" ref="EB95" ca="1">IFERROR(IF(INDIRECT(_xlfn.CONCAT(EB$1, $DJ95))="", "", INDIRECT(_xlfn.CONCAT(EB$1, $DJ95))),"")</f>
        <v/>
      </c>
      <c r="EC95" s="114" t="str" cm="1">
        <f t="array" aca="1" ref="EC95" ca="1">IFERROR(IF(ED95="", "", INDIRECT(_xlfn.CONCAT(EC$1,$DJ95))), "")</f>
        <v/>
      </c>
      <c r="ED95" s="115" t="str" cm="1">
        <f t="array" aca="1" ref="ED95" ca="1">IFERROR(IF(INDIRECT(_xlfn.CONCAT(ED$1, $DJ95))="", "", INDIRECT(_xlfn.CONCAT(ED$1, $DJ95))),"")</f>
        <v/>
      </c>
      <c r="EE95" s="112" t="str" cm="1">
        <f t="array" aca="1" ref="EE95" ca="1">IFERROR(IF(EF95="", "", INDIRECT(_xlfn.CONCAT(EE$1,$DJ95))), "")</f>
        <v/>
      </c>
      <c r="EF95" s="113" t="str" cm="1">
        <f t="array" aca="1" ref="EF95" ca="1">IFERROR(IF(INDIRECT(_xlfn.CONCAT(EF$1, $DJ95))="", "", INDIRECT(_xlfn.CONCAT(EF$1, $DJ95))),"")</f>
        <v/>
      </c>
      <c r="EG95" s="114" t="str" cm="1">
        <f t="array" aca="1" ref="EG95" ca="1">IFERROR(IF(EH95="", "", INDIRECT(_xlfn.CONCAT(EG$1,$DJ95))), "")</f>
        <v/>
      </c>
      <c r="EH95" s="115" t="str" cm="1">
        <f t="array" aca="1" ref="EH95" ca="1">IFERROR(IF(INDIRECT(_xlfn.CONCAT(EH$1, $DJ95))="", "", INDIRECT(_xlfn.CONCAT(EH$1, $DJ95))),"")</f>
        <v/>
      </c>
      <c r="EI95" s="112" t="str" cm="1">
        <f t="array" aca="1" ref="EI95" ca="1">IFERROR(IF(EJ95="", "", INDIRECT(_xlfn.CONCAT(EI$1,$DJ95))), "")</f>
        <v/>
      </c>
      <c r="EJ95" s="116" t="str" cm="1">
        <f t="array" aca="1" ref="EJ95" ca="1">IFERROR(IF(INDIRECT(_xlfn.CONCAT(EJ$1, $DJ95))="", "", INDIRECT(_xlfn.CONCAT(EJ$1, $DJ95))),"")</f>
        <v/>
      </c>
      <c r="EK95" s="32"/>
      <c r="EL95" s="32"/>
      <c r="EM95" s="32"/>
      <c r="EN95" s="32"/>
      <c r="EO95" s="32"/>
      <c r="EP95" s="32"/>
      <c r="EQ95" s="32"/>
      <c r="ER95" s="32"/>
      <c r="ES95" s="32"/>
      <c r="ET95" s="32"/>
      <c r="EU95" s="32"/>
      <c r="EV95" s="32"/>
      <c r="EW95" s="32"/>
      <c r="EX95" s="32"/>
      <c r="EY95" s="32"/>
      <c r="EZ95" s="32"/>
      <c r="FA95" s="32"/>
      <c r="FB95" s="32"/>
      <c r="FC95" s="32"/>
      <c r="FD95" s="32"/>
      <c r="FE95" s="32"/>
      <c r="FF95" s="32"/>
      <c r="FG95" s="32"/>
      <c r="FH95" s="32"/>
      <c r="FI95" s="32"/>
      <c r="FJ95" s="32"/>
      <c r="FK95" s="32"/>
      <c r="FL95" s="32"/>
      <c r="FM95" s="32"/>
      <c r="FN95" s="32"/>
      <c r="FO95" s="32"/>
      <c r="FP95" s="32"/>
      <c r="FQ95" s="32"/>
      <c r="FR95" s="32"/>
      <c r="FS95" s="32"/>
      <c r="FT95" s="32"/>
      <c r="FU95" s="32"/>
      <c r="FV95" s="32"/>
      <c r="FW95" s="32"/>
      <c r="FX95" s="32"/>
      <c r="FY95" s="32"/>
      <c r="FZ95" s="32"/>
      <c r="GA95" s="32"/>
      <c r="GB95" s="32"/>
      <c r="GC95" s="32"/>
      <c r="GD95" s="32"/>
      <c r="GE95" s="32"/>
      <c r="GF95" s="32"/>
      <c r="GG95" s="32"/>
      <c r="GH95" s="32"/>
      <c r="GI95" s="32"/>
      <c r="GJ95" s="32"/>
      <c r="GK95" s="32"/>
      <c r="GL95" s="32"/>
    </row>
    <row r="96" spans="1:194" s="34" customFormat="1" x14ac:dyDescent="0.3">
      <c r="A96" s="104">
        <f t="shared" si="38"/>
        <v>92</v>
      </c>
      <c r="B96" s="54">
        <v>71.990000000000009</v>
      </c>
      <c r="C96" s="55">
        <v>72.780000000000015</v>
      </c>
      <c r="D96" s="55" t="s">
        <v>96</v>
      </c>
      <c r="E96" s="56">
        <v>0</v>
      </c>
      <c r="F96" s="54">
        <v>0</v>
      </c>
      <c r="G96" s="54">
        <v>0</v>
      </c>
      <c r="H96" s="54">
        <v>2</v>
      </c>
      <c r="I96" s="54">
        <v>0</v>
      </c>
      <c r="J96" s="54">
        <v>0</v>
      </c>
      <c r="K96" s="54">
        <v>1</v>
      </c>
      <c r="L96" s="54">
        <v>0</v>
      </c>
      <c r="M96" s="54">
        <v>0</v>
      </c>
      <c r="N96" s="54">
        <v>0</v>
      </c>
      <c r="O96" s="54">
        <v>0</v>
      </c>
      <c r="P96" s="54">
        <v>0</v>
      </c>
      <c r="Q96" s="54">
        <v>1</v>
      </c>
      <c r="R96" s="57">
        <f t="shared" si="39"/>
        <v>4</v>
      </c>
      <c r="S96" s="32" t="str">
        <f t="shared" si="44"/>
        <v/>
      </c>
      <c r="T96" s="32" t="str">
        <f t="shared" si="44"/>
        <v/>
      </c>
      <c r="U96" s="32" t="str">
        <f t="shared" si="44"/>
        <v/>
      </c>
      <c r="V96" s="32">
        <f t="shared" si="44"/>
        <v>0.5</v>
      </c>
      <c r="W96" s="32" t="str">
        <f t="shared" si="44"/>
        <v/>
      </c>
      <c r="X96" s="32" t="str">
        <f t="shared" si="44"/>
        <v/>
      </c>
      <c r="Y96" s="32">
        <f t="shared" si="44"/>
        <v>0.25</v>
      </c>
      <c r="Z96" s="32" t="str">
        <f t="shared" si="42"/>
        <v/>
      </c>
      <c r="AA96" s="32" t="str">
        <f t="shared" si="42"/>
        <v/>
      </c>
      <c r="AB96" s="32" t="str">
        <f t="shared" si="42"/>
        <v/>
      </c>
      <c r="AC96" s="32" t="str">
        <f t="shared" si="42"/>
        <v/>
      </c>
      <c r="AD96" s="32" t="str">
        <f t="shared" si="42"/>
        <v/>
      </c>
      <c r="AE96" s="32">
        <f t="shared" si="42"/>
        <v>0.25</v>
      </c>
      <c r="AF96" s="40"/>
      <c r="AG96" s="133"/>
      <c r="AH96" s="142" t="str" cm="1">
        <f t="array" aca="1" ref="AH96" ca="1">IF(OR(AG96="N/A",AG96=""), "", INDEX(INDIRECT(AG$2), AG96))</f>
        <v/>
      </c>
      <c r="AI96" s="138" t="str" cm="1">
        <f t="array" ref="AI96">IF(OR(AG96="N/A",AG96=""), "", INDEX($R$5:$R$300, AG96))</f>
        <v/>
      </c>
      <c r="AJ96" s="134"/>
      <c r="AK96" s="142" t="str" cm="1">
        <f t="array" aca="1" ref="AK96" ca="1">IF(OR(AJ96="N/A",AJ96=""), "", INDEX(INDIRECT(AJ$2), AJ96))</f>
        <v/>
      </c>
      <c r="AL96" s="138" t="str" cm="1">
        <f t="array" ref="AL96">IF(OR(AJ96="N/A",AJ96=""), "", INDEX($R$5:$R$300, AJ96))</f>
        <v/>
      </c>
      <c r="AM96" s="134"/>
      <c r="AN96" s="142" t="str" cm="1">
        <f t="array" aca="1" ref="AN96" ca="1">IF(OR(AM96="N/A",AM96=""), "", INDEX(INDIRECT(AM$2), AM96))</f>
        <v/>
      </c>
      <c r="AO96" s="138" t="str" cm="1">
        <f t="array" ref="AO96">IF(OR(AM96="N/A",AM96=""), "", INDEX($R$5:$R$300, AM96))</f>
        <v/>
      </c>
      <c r="AP96" s="134"/>
      <c r="AQ96" s="142" t="str" cm="1">
        <f t="array" aca="1" ref="AQ96" ca="1">IF(OR(AP96="N/A",AP96=""), "", INDEX(INDIRECT(AP$2), AP96))</f>
        <v/>
      </c>
      <c r="AR96" s="138" t="str" cm="1">
        <f t="array" ref="AR96">IF(OR(AP96="N/A",AP96=""), "", INDEX($R$5:$R$300, AP96))</f>
        <v/>
      </c>
      <c r="AS96" s="134"/>
      <c r="AT96" s="142" t="str" cm="1">
        <f t="array" aca="1" ref="AT96" ca="1">IF(OR(AS96="N/A",AS96=""), "", INDEX(INDIRECT(AS$2), AS96))</f>
        <v/>
      </c>
      <c r="AU96" s="138" t="str" cm="1">
        <f t="array" ref="AU96">IF(OR(AS96="N/A",AS96=""), "", INDEX($R$5:$R$300, AS96))</f>
        <v/>
      </c>
      <c r="AV96" s="134"/>
      <c r="AW96" s="142" t="str" cm="1">
        <f t="array" aca="1" ref="AW96" ca="1">IF(OR(AV96="N/A",AV96=""), "", INDEX(INDIRECT(AV$2), AV96))</f>
        <v/>
      </c>
      <c r="AX96" s="138" t="str" cm="1">
        <f t="array" ref="AX96">IF(OR(AV96="N/A",AV96=""), "", INDEX($R$5:$R$300, AV96))</f>
        <v/>
      </c>
      <c r="AY96" s="134"/>
      <c r="AZ96" s="142" t="str" cm="1">
        <f t="array" aca="1" ref="AZ96" ca="1">IF(OR(AY96="N/A",AY96=""), "", INDEX(INDIRECT(AY$2), AY96))</f>
        <v/>
      </c>
      <c r="BA96" s="138" t="str" cm="1">
        <f t="array" ref="BA96">IF(OR(AY96="N/A",AY96=""), "", INDEX($R$5:$R$300, AY96))</f>
        <v/>
      </c>
      <c r="BB96" s="134"/>
      <c r="BC96" s="142" t="str" cm="1">
        <f t="array" aca="1" ref="BC96" ca="1">IF(OR(BB96="N/A",BB96=""), "", INDEX(INDIRECT(BB$2), BB96))</f>
        <v/>
      </c>
      <c r="BD96" s="138" t="str" cm="1">
        <f t="array" ref="BD96">IF(OR(BB96="N/A",BB96=""), "", INDEX($R$5:$R$300, BB96))</f>
        <v/>
      </c>
      <c r="BE96" s="134"/>
      <c r="BF96" s="142" t="str" cm="1">
        <f t="array" aca="1" ref="BF96" ca="1">IF(OR(BE96="N/A",BE96=""), "", INDEX(INDIRECT(BE$2), BE96))</f>
        <v/>
      </c>
      <c r="BG96" s="138" t="str" cm="1">
        <f t="array" ref="BG96">IF(OR(BE96="N/A",BE96=""), "", INDEX($R$5:$R$300, BE96))</f>
        <v/>
      </c>
      <c r="BH96" s="134"/>
      <c r="BI96" s="142" t="str" cm="1">
        <f t="array" aca="1" ref="BI96" ca="1">IF(OR(BH96="N/A",BH96=""), "", INDEX(INDIRECT(BH$2), BH96))</f>
        <v/>
      </c>
      <c r="BJ96" s="138" t="str" cm="1">
        <f t="array" ref="BJ96">IF(OR(BH96="N/A",BH96=""), "", INDEX($R$5:$R$300, BH96))</f>
        <v/>
      </c>
      <c r="BK96" s="134"/>
      <c r="BL96" s="142" t="str" cm="1">
        <f t="array" aca="1" ref="BL96" ca="1">IF(OR(BK96="N/A",BK96=""), "", INDEX(INDIRECT(BK$2), BK96))</f>
        <v/>
      </c>
      <c r="BM96" s="138" t="str" cm="1">
        <f t="array" ref="BM96">IF(OR(BK96="N/A",BK96=""), "", INDEX($R$5:$R$300, BK96))</f>
        <v/>
      </c>
      <c r="BN96" s="134"/>
      <c r="BO96" s="142" t="str" cm="1">
        <f t="array" aca="1" ref="BO96" ca="1">IF(OR(BN96="N/A",BN96=""), "", INDEX(INDIRECT(BN$2), BN96))</f>
        <v/>
      </c>
      <c r="BP96" s="138" t="str" cm="1">
        <f t="array" ref="BP96">IF(OR(BN96="N/A",BN96=""), "", INDEX($R$5:$R$300, BN96))</f>
        <v/>
      </c>
      <c r="BQ96" s="134"/>
      <c r="BR96" s="142" t="str" cm="1">
        <f t="array" aca="1" ref="BR96" ca="1">IF(OR(BQ96="N/A",BQ96=""), "", INDEX(INDIRECT(BQ$2), BQ96))</f>
        <v/>
      </c>
      <c r="BS96" s="138" t="str" cm="1">
        <f t="array" ref="BS96">IF(OR(BQ96="N/A",BQ96=""), "", INDEX($R$5:$R$300, BQ96))</f>
        <v/>
      </c>
      <c r="BT96" s="40"/>
      <c r="BU96" s="41"/>
      <c r="BV96" s="41"/>
      <c r="BW96" s="41"/>
      <c r="BX96" s="41"/>
      <c r="BY96" s="41"/>
      <c r="BZ96" s="41"/>
      <c r="CA96" s="41"/>
      <c r="CB96" s="41"/>
      <c r="CC96" s="41"/>
      <c r="CD96" s="41"/>
      <c r="CE96" s="41"/>
      <c r="CF96" s="41"/>
      <c r="CG96" s="41"/>
      <c r="CH96" s="40"/>
      <c r="CI96" s="59" t="str">
        <f t="shared" ca="1" si="45"/>
        <v/>
      </c>
      <c r="CJ96" s="59" t="str">
        <f t="shared" ca="1" si="45"/>
        <v/>
      </c>
      <c r="CK96" s="59" t="str">
        <f t="shared" ca="1" si="45"/>
        <v/>
      </c>
      <c r="CL96" s="59">
        <f t="shared" ca="1" si="45"/>
        <v>0.75387108053170437</v>
      </c>
      <c r="CM96" s="59" t="str">
        <f t="shared" ca="1" si="45"/>
        <v/>
      </c>
      <c r="CN96" s="59" t="str">
        <f t="shared" ca="1" si="45"/>
        <v/>
      </c>
      <c r="CO96" s="59">
        <f t="shared" ca="1" si="45"/>
        <v>0.77761801836075795</v>
      </c>
      <c r="CP96" s="59" t="str">
        <f t="shared" ca="1" si="43"/>
        <v/>
      </c>
      <c r="CQ96" s="59" t="str">
        <f t="shared" ca="1" si="43"/>
        <v/>
      </c>
      <c r="CR96" s="59" t="str">
        <f t="shared" ca="1" si="43"/>
        <v/>
      </c>
      <c r="CS96" s="59" t="str">
        <f t="shared" ca="1" si="43"/>
        <v/>
      </c>
      <c r="CT96" s="59" t="str">
        <f t="shared" ca="1" si="43"/>
        <v/>
      </c>
      <c r="CU96" s="59">
        <f t="shared" ca="1" si="43"/>
        <v>0.97405423631126153</v>
      </c>
      <c r="CV96" s="60">
        <f t="shared" ca="1" si="40"/>
        <v>92</v>
      </c>
      <c r="CW96" s="32" t="str">
        <f t="shared" ca="1" si="47"/>
        <v/>
      </c>
      <c r="CX96" s="32" t="str">
        <f t="shared" ca="1" si="47"/>
        <v/>
      </c>
      <c r="CY96" s="32" t="str">
        <f t="shared" ca="1" si="47"/>
        <v/>
      </c>
      <c r="CZ96" s="32" t="str">
        <f t="shared" ca="1" si="46"/>
        <v/>
      </c>
      <c r="DA96" s="32" t="str">
        <f t="shared" ca="1" si="46"/>
        <v/>
      </c>
      <c r="DB96" s="32" t="str">
        <f t="shared" ca="1" si="46"/>
        <v/>
      </c>
      <c r="DC96" s="32" t="str">
        <f t="shared" ca="1" si="46"/>
        <v/>
      </c>
      <c r="DD96" s="32" t="str">
        <f t="shared" ca="1" si="36"/>
        <v/>
      </c>
      <c r="DE96" s="32" t="str">
        <f t="shared" ca="1" si="36"/>
        <v/>
      </c>
      <c r="DF96" s="32" t="str">
        <f t="shared" ca="1" si="36"/>
        <v/>
      </c>
      <c r="DG96" s="32" t="str">
        <f t="shared" ca="1" si="36"/>
        <v/>
      </c>
      <c r="DH96" s="32" t="str">
        <f t="shared" ca="1" si="36"/>
        <v/>
      </c>
      <c r="DI96" s="32">
        <f t="shared" ca="1" si="36"/>
        <v>0.20149253731343283</v>
      </c>
      <c r="DJ96" s="60">
        <f t="shared" ca="1" si="41"/>
        <v>96</v>
      </c>
      <c r="DK96" s="112" t="str" cm="1">
        <f t="array" aca="1" ref="DK96" ca="1">IFERROR(IF(DL96="", "", INDIRECT(_xlfn.CONCAT(DK$1,$DJ96))), "")</f>
        <v/>
      </c>
      <c r="DL96" s="113" t="str" cm="1">
        <f t="array" aca="1" ref="DL96" ca="1">IFERROR(IF(INDIRECT(_xlfn.CONCAT(DL$1, $DJ96))="", "", INDIRECT(_xlfn.CONCAT(DL$1, $DJ96))),"")</f>
        <v/>
      </c>
      <c r="DM96" s="114" t="str" cm="1">
        <f t="array" aca="1" ref="DM96" ca="1">IFERROR(IF(DN96="", "", INDIRECT(_xlfn.CONCAT(DM$1,$DJ96))), "")</f>
        <v/>
      </c>
      <c r="DN96" s="115" t="str" cm="1">
        <f t="array" aca="1" ref="DN96" ca="1">IFERROR(IF(INDIRECT(_xlfn.CONCAT(DN$1, $DJ96))="", "", INDIRECT(_xlfn.CONCAT(DN$1, $DJ96))),"")</f>
        <v/>
      </c>
      <c r="DO96" s="112" t="str" cm="1">
        <f t="array" aca="1" ref="DO96" ca="1">IFERROR(IF(DP96="", "", INDIRECT(_xlfn.CONCAT(DO$1,$DJ96))), "")</f>
        <v/>
      </c>
      <c r="DP96" s="113" t="str" cm="1">
        <f t="array" aca="1" ref="DP96" ca="1">IFERROR(IF(INDIRECT(_xlfn.CONCAT(DP$1, $DJ96))="", "", INDIRECT(_xlfn.CONCAT(DP$1, $DJ96))),"")</f>
        <v/>
      </c>
      <c r="DQ96" s="114" t="str" cm="1">
        <f t="array" aca="1" ref="DQ96" ca="1">IFERROR(IF(DR96="", "", INDIRECT(_xlfn.CONCAT(DQ$1,$DJ96))), "")</f>
        <v/>
      </c>
      <c r="DR96" s="115" t="str" cm="1">
        <f t="array" aca="1" ref="DR96" ca="1">IFERROR(IF(INDIRECT(_xlfn.CONCAT(DR$1, $DJ96))="", "", INDIRECT(_xlfn.CONCAT(DR$1, $DJ96))),"")</f>
        <v/>
      </c>
      <c r="DS96" s="112" t="str" cm="1">
        <f t="array" aca="1" ref="DS96" ca="1">IFERROR(IF(DT96="", "", INDIRECT(_xlfn.CONCAT(DS$1,$DJ96))), "")</f>
        <v/>
      </c>
      <c r="DT96" s="113" t="str" cm="1">
        <f t="array" aca="1" ref="DT96" ca="1">IFERROR(IF(INDIRECT(_xlfn.CONCAT(DT$1, $DJ96))="", "", INDIRECT(_xlfn.CONCAT(DT$1, $DJ96))),"")</f>
        <v/>
      </c>
      <c r="DU96" s="114" t="str" cm="1">
        <f t="array" aca="1" ref="DU96" ca="1">IFERROR(IF(DV96="", "", INDIRECT(_xlfn.CONCAT(DU$1,$DJ96))), "")</f>
        <v/>
      </c>
      <c r="DV96" s="115" t="str" cm="1">
        <f t="array" aca="1" ref="DV96" ca="1">IFERROR(IF(INDIRECT(_xlfn.CONCAT(DV$1, $DJ96))="", "", INDIRECT(_xlfn.CONCAT(DV$1, $DJ96))),"")</f>
        <v/>
      </c>
      <c r="DW96" s="112" t="str" cm="1">
        <f t="array" aca="1" ref="DW96" ca="1">IFERROR(IF(DX96="", "", INDIRECT(_xlfn.CONCAT(DW$1,$DJ96))), "")</f>
        <v/>
      </c>
      <c r="DX96" s="113" t="str" cm="1">
        <f t="array" aca="1" ref="DX96" ca="1">IFERROR(IF(INDIRECT(_xlfn.CONCAT(DX$1, $DJ96))="", "", INDIRECT(_xlfn.CONCAT(DX$1, $DJ96))),"")</f>
        <v/>
      </c>
      <c r="DY96" s="114" t="str" cm="1">
        <f t="array" aca="1" ref="DY96" ca="1">IFERROR(IF(DZ96="", "", INDIRECT(_xlfn.CONCAT(DY$1,$DJ96))), "")</f>
        <v/>
      </c>
      <c r="DZ96" s="115" t="str" cm="1">
        <f t="array" aca="1" ref="DZ96" ca="1">IFERROR(IF(INDIRECT(_xlfn.CONCAT(DZ$1, $DJ96))="", "", INDIRECT(_xlfn.CONCAT(DZ$1, $DJ96))),"")</f>
        <v/>
      </c>
      <c r="EA96" s="112" t="str" cm="1">
        <f t="array" aca="1" ref="EA96" ca="1">IFERROR(IF(EB96="", "", INDIRECT(_xlfn.CONCAT(EA$1,$DJ96))), "")</f>
        <v/>
      </c>
      <c r="EB96" s="113" t="str" cm="1">
        <f t="array" aca="1" ref="EB96" ca="1">IFERROR(IF(INDIRECT(_xlfn.CONCAT(EB$1, $DJ96))="", "", INDIRECT(_xlfn.CONCAT(EB$1, $DJ96))),"")</f>
        <v/>
      </c>
      <c r="EC96" s="114" t="str" cm="1">
        <f t="array" aca="1" ref="EC96" ca="1">IFERROR(IF(ED96="", "", INDIRECT(_xlfn.CONCAT(EC$1,$DJ96))), "")</f>
        <v/>
      </c>
      <c r="ED96" s="115" t="str" cm="1">
        <f t="array" aca="1" ref="ED96" ca="1">IFERROR(IF(INDIRECT(_xlfn.CONCAT(ED$1, $DJ96))="", "", INDIRECT(_xlfn.CONCAT(ED$1, $DJ96))),"")</f>
        <v/>
      </c>
      <c r="EE96" s="112" t="str" cm="1">
        <f t="array" aca="1" ref="EE96" ca="1">IFERROR(IF(EF96="", "", INDIRECT(_xlfn.CONCAT(EE$1,$DJ96))), "")</f>
        <v/>
      </c>
      <c r="EF96" s="113" t="str" cm="1">
        <f t="array" aca="1" ref="EF96" ca="1">IFERROR(IF(INDIRECT(_xlfn.CONCAT(EF$1, $DJ96))="", "", INDIRECT(_xlfn.CONCAT(EF$1, $DJ96))),"")</f>
        <v/>
      </c>
      <c r="EG96" s="114" t="str" cm="1">
        <f t="array" aca="1" ref="EG96" ca="1">IFERROR(IF(EH96="", "", INDIRECT(_xlfn.CONCAT(EG$1,$DJ96))), "")</f>
        <v/>
      </c>
      <c r="EH96" s="115" t="str" cm="1">
        <f t="array" aca="1" ref="EH96" ca="1">IFERROR(IF(INDIRECT(_xlfn.CONCAT(EH$1, $DJ96))="", "", INDIRECT(_xlfn.CONCAT(EH$1, $DJ96))),"")</f>
        <v/>
      </c>
      <c r="EI96" s="112" cm="1">
        <f t="array" aca="1" ref="EI96" ca="1">IFERROR(IF(EJ96="", "", INDIRECT(_xlfn.CONCAT(EI$1,$DJ96))), "")</f>
        <v>0.97405423631126153</v>
      </c>
      <c r="EJ96" s="116" cm="1">
        <f t="array" aca="1" ref="EJ96" ca="1">IFERROR(IF(INDIRECT(_xlfn.CONCAT(EJ$1, $DJ96))="", "", INDIRECT(_xlfn.CONCAT(EJ$1, $DJ96))),"")</f>
        <v>0.20149253731343283</v>
      </c>
      <c r="EK96" s="32"/>
      <c r="EL96" s="32"/>
      <c r="EM96" s="32"/>
      <c r="EN96" s="32"/>
      <c r="EO96" s="32"/>
      <c r="EP96" s="32"/>
      <c r="EQ96" s="32"/>
      <c r="ER96" s="32"/>
      <c r="ES96" s="32"/>
      <c r="ET96" s="32"/>
      <c r="EU96" s="32"/>
      <c r="EV96" s="32"/>
      <c r="EW96" s="32"/>
      <c r="EX96" s="32"/>
      <c r="EY96" s="32"/>
      <c r="EZ96" s="32"/>
      <c r="FA96" s="32"/>
      <c r="FB96" s="32"/>
      <c r="FC96" s="32"/>
      <c r="FD96" s="32"/>
      <c r="FE96" s="32"/>
      <c r="FF96" s="32"/>
      <c r="FG96" s="32"/>
      <c r="FH96" s="32"/>
      <c r="FI96" s="32"/>
      <c r="FJ96" s="32"/>
      <c r="FK96" s="32"/>
      <c r="FL96" s="32"/>
      <c r="FM96" s="32"/>
      <c r="FN96" s="32"/>
      <c r="FO96" s="32"/>
      <c r="FP96" s="32"/>
      <c r="FQ96" s="32"/>
      <c r="FR96" s="32"/>
      <c r="FS96" s="32"/>
      <c r="FT96" s="32"/>
      <c r="FU96" s="32"/>
      <c r="FV96" s="32"/>
      <c r="FW96" s="32"/>
      <c r="FX96" s="32"/>
      <c r="FY96" s="32"/>
      <c r="FZ96" s="32"/>
      <c r="GA96" s="32"/>
      <c r="GB96" s="32"/>
      <c r="GC96" s="32"/>
      <c r="GD96" s="32"/>
      <c r="GE96" s="32"/>
      <c r="GF96" s="32"/>
      <c r="GG96" s="32"/>
      <c r="GH96" s="32"/>
      <c r="GI96" s="32"/>
      <c r="GJ96" s="32"/>
      <c r="GK96" s="32"/>
      <c r="GL96" s="32"/>
    </row>
    <row r="97" spans="1:194" s="34" customFormat="1" x14ac:dyDescent="0.3">
      <c r="A97" s="104">
        <f t="shared" si="38"/>
        <v>93</v>
      </c>
      <c r="B97" s="54">
        <v>72.780000000000015</v>
      </c>
      <c r="C97" s="55">
        <v>73.570000000000022</v>
      </c>
      <c r="D97" s="55" t="s">
        <v>96</v>
      </c>
      <c r="E97" s="56">
        <v>0</v>
      </c>
      <c r="F97" s="54">
        <v>0</v>
      </c>
      <c r="G97" s="54">
        <v>0</v>
      </c>
      <c r="H97" s="54">
        <v>2</v>
      </c>
      <c r="I97" s="54">
        <v>0</v>
      </c>
      <c r="J97" s="54">
        <v>1</v>
      </c>
      <c r="K97" s="54">
        <v>3</v>
      </c>
      <c r="L97" s="54">
        <v>0</v>
      </c>
      <c r="M97" s="54">
        <v>0</v>
      </c>
      <c r="N97" s="54">
        <v>0</v>
      </c>
      <c r="O97" s="54">
        <v>0</v>
      </c>
      <c r="P97" s="54">
        <v>0</v>
      </c>
      <c r="Q97" s="54">
        <v>0</v>
      </c>
      <c r="R97" s="57">
        <f t="shared" si="39"/>
        <v>6</v>
      </c>
      <c r="S97" s="32" t="str">
        <f t="shared" si="44"/>
        <v/>
      </c>
      <c r="T97" s="32" t="str">
        <f t="shared" si="44"/>
        <v/>
      </c>
      <c r="U97" s="32" t="str">
        <f t="shared" si="44"/>
        <v/>
      </c>
      <c r="V97" s="32">
        <f t="shared" si="44"/>
        <v>0.33333333333333331</v>
      </c>
      <c r="W97" s="32" t="str">
        <f t="shared" si="44"/>
        <v/>
      </c>
      <c r="X97" s="32">
        <f t="shared" si="44"/>
        <v>0.16666666666666666</v>
      </c>
      <c r="Y97" s="32">
        <f t="shared" si="44"/>
        <v>0.5</v>
      </c>
      <c r="Z97" s="32" t="str">
        <f t="shared" si="42"/>
        <v/>
      </c>
      <c r="AA97" s="32" t="str">
        <f t="shared" si="42"/>
        <v/>
      </c>
      <c r="AB97" s="32" t="str">
        <f t="shared" si="42"/>
        <v/>
      </c>
      <c r="AC97" s="32" t="str">
        <f t="shared" si="42"/>
        <v/>
      </c>
      <c r="AD97" s="32" t="str">
        <f t="shared" si="42"/>
        <v/>
      </c>
      <c r="AE97" s="32" t="str">
        <f t="shared" si="42"/>
        <v/>
      </c>
      <c r="AF97" s="40"/>
      <c r="AG97" s="133"/>
      <c r="AH97" s="142" t="str" cm="1">
        <f t="array" aca="1" ref="AH97" ca="1">IF(OR(AG97="N/A",AG97=""), "", INDEX(INDIRECT(AG$2), AG97))</f>
        <v/>
      </c>
      <c r="AI97" s="138" t="str" cm="1">
        <f t="array" ref="AI97">IF(OR(AG97="N/A",AG97=""), "", INDEX($R$5:$R$300, AG97))</f>
        <v/>
      </c>
      <c r="AJ97" s="134"/>
      <c r="AK97" s="142" t="str" cm="1">
        <f t="array" aca="1" ref="AK97" ca="1">IF(OR(AJ97="N/A",AJ97=""), "", INDEX(INDIRECT(AJ$2), AJ97))</f>
        <v/>
      </c>
      <c r="AL97" s="138" t="str" cm="1">
        <f t="array" ref="AL97">IF(OR(AJ97="N/A",AJ97=""), "", INDEX($R$5:$R$300, AJ97))</f>
        <v/>
      </c>
      <c r="AM97" s="134"/>
      <c r="AN97" s="142" t="str" cm="1">
        <f t="array" aca="1" ref="AN97" ca="1">IF(OR(AM97="N/A",AM97=""), "", INDEX(INDIRECT(AM$2), AM97))</f>
        <v/>
      </c>
      <c r="AO97" s="138" t="str" cm="1">
        <f t="array" ref="AO97">IF(OR(AM97="N/A",AM97=""), "", INDEX($R$5:$R$300, AM97))</f>
        <v/>
      </c>
      <c r="AP97" s="134"/>
      <c r="AQ97" s="142" t="str" cm="1">
        <f t="array" aca="1" ref="AQ97" ca="1">IF(OR(AP97="N/A",AP97=""), "", INDEX(INDIRECT(AP$2), AP97))</f>
        <v/>
      </c>
      <c r="AR97" s="138" t="str" cm="1">
        <f t="array" ref="AR97">IF(OR(AP97="N/A",AP97=""), "", INDEX($R$5:$R$300, AP97))</f>
        <v/>
      </c>
      <c r="AS97" s="134"/>
      <c r="AT97" s="142" t="str" cm="1">
        <f t="array" aca="1" ref="AT97" ca="1">IF(OR(AS97="N/A",AS97=""), "", INDEX(INDIRECT(AS$2), AS97))</f>
        <v/>
      </c>
      <c r="AU97" s="138" t="str" cm="1">
        <f t="array" ref="AU97">IF(OR(AS97="N/A",AS97=""), "", INDEX($R$5:$R$300, AS97))</f>
        <v/>
      </c>
      <c r="AV97" s="134"/>
      <c r="AW97" s="142" t="str" cm="1">
        <f t="array" aca="1" ref="AW97" ca="1">IF(OR(AV97="N/A",AV97=""), "", INDEX(INDIRECT(AV$2), AV97))</f>
        <v/>
      </c>
      <c r="AX97" s="138" t="str" cm="1">
        <f t="array" ref="AX97">IF(OR(AV97="N/A",AV97=""), "", INDEX($R$5:$R$300, AV97))</f>
        <v/>
      </c>
      <c r="AY97" s="134"/>
      <c r="AZ97" s="142" t="str" cm="1">
        <f t="array" aca="1" ref="AZ97" ca="1">IF(OR(AY97="N/A",AY97=""), "", INDEX(INDIRECT(AY$2), AY97))</f>
        <v/>
      </c>
      <c r="BA97" s="138" t="str" cm="1">
        <f t="array" ref="BA97">IF(OR(AY97="N/A",AY97=""), "", INDEX($R$5:$R$300, AY97))</f>
        <v/>
      </c>
      <c r="BB97" s="134"/>
      <c r="BC97" s="142" t="str" cm="1">
        <f t="array" aca="1" ref="BC97" ca="1">IF(OR(BB97="N/A",BB97=""), "", INDEX(INDIRECT(BB$2), BB97))</f>
        <v/>
      </c>
      <c r="BD97" s="138" t="str" cm="1">
        <f t="array" ref="BD97">IF(OR(BB97="N/A",BB97=""), "", INDEX($R$5:$R$300, BB97))</f>
        <v/>
      </c>
      <c r="BE97" s="134"/>
      <c r="BF97" s="142" t="str" cm="1">
        <f t="array" aca="1" ref="BF97" ca="1">IF(OR(BE97="N/A",BE97=""), "", INDEX(INDIRECT(BE$2), BE97))</f>
        <v/>
      </c>
      <c r="BG97" s="138" t="str" cm="1">
        <f t="array" ref="BG97">IF(OR(BE97="N/A",BE97=""), "", INDEX($R$5:$R$300, BE97))</f>
        <v/>
      </c>
      <c r="BH97" s="134"/>
      <c r="BI97" s="142" t="str" cm="1">
        <f t="array" aca="1" ref="BI97" ca="1">IF(OR(BH97="N/A",BH97=""), "", INDEX(INDIRECT(BH$2), BH97))</f>
        <v/>
      </c>
      <c r="BJ97" s="138" t="str" cm="1">
        <f t="array" ref="BJ97">IF(OR(BH97="N/A",BH97=""), "", INDEX($R$5:$R$300, BH97))</f>
        <v/>
      </c>
      <c r="BK97" s="134"/>
      <c r="BL97" s="142" t="str" cm="1">
        <f t="array" aca="1" ref="BL97" ca="1">IF(OR(BK97="N/A",BK97=""), "", INDEX(INDIRECT(BK$2), BK97))</f>
        <v/>
      </c>
      <c r="BM97" s="138" t="str" cm="1">
        <f t="array" ref="BM97">IF(OR(BK97="N/A",BK97=""), "", INDEX($R$5:$R$300, BK97))</f>
        <v/>
      </c>
      <c r="BN97" s="134"/>
      <c r="BO97" s="142" t="str" cm="1">
        <f t="array" aca="1" ref="BO97" ca="1">IF(OR(BN97="N/A",BN97=""), "", INDEX(INDIRECT(BN$2), BN97))</f>
        <v/>
      </c>
      <c r="BP97" s="138" t="str" cm="1">
        <f t="array" ref="BP97">IF(OR(BN97="N/A",BN97=""), "", INDEX($R$5:$R$300, BN97))</f>
        <v/>
      </c>
      <c r="BQ97" s="134"/>
      <c r="BR97" s="142" t="str" cm="1">
        <f t="array" aca="1" ref="BR97" ca="1">IF(OR(BQ97="N/A",BQ97=""), "", INDEX(INDIRECT(BQ$2), BQ97))</f>
        <v/>
      </c>
      <c r="BS97" s="138" t="str" cm="1">
        <f t="array" ref="BS97">IF(OR(BQ97="N/A",BQ97=""), "", INDEX($R$5:$R$300, BQ97))</f>
        <v/>
      </c>
      <c r="BT97" s="40"/>
      <c r="BU97" s="41"/>
      <c r="BV97" s="41"/>
      <c r="BW97" s="41"/>
      <c r="BX97" s="41"/>
      <c r="BY97" s="41"/>
      <c r="BZ97" s="41"/>
      <c r="CA97" s="41"/>
      <c r="CB97" s="41"/>
      <c r="CC97" s="41"/>
      <c r="CD97" s="41"/>
      <c r="CE97" s="41"/>
      <c r="CF97" s="41"/>
      <c r="CG97" s="41"/>
      <c r="CH97" s="40"/>
      <c r="CI97" s="59" t="str">
        <f t="shared" ca="1" si="45"/>
        <v/>
      </c>
      <c r="CJ97" s="59" t="str">
        <f t="shared" ca="1" si="45"/>
        <v/>
      </c>
      <c r="CK97" s="59" t="str">
        <f t="shared" ca="1" si="45"/>
        <v/>
      </c>
      <c r="CL97" s="59">
        <f t="shared" ca="1" si="45"/>
        <v>0.56243916539957672</v>
      </c>
      <c r="CM97" s="59" t="str">
        <f t="shared" ca="1" si="45"/>
        <v/>
      </c>
      <c r="CN97" s="59">
        <f t="shared" ca="1" si="45"/>
        <v>0.4785775433017655</v>
      </c>
      <c r="CO97" s="59">
        <f t="shared" ca="1" si="45"/>
        <v>0.98098378052366841</v>
      </c>
      <c r="CP97" s="59" t="str">
        <f t="shared" ca="1" si="43"/>
        <v/>
      </c>
      <c r="CQ97" s="59" t="str">
        <f t="shared" ca="1" si="43"/>
        <v/>
      </c>
      <c r="CR97" s="59" t="str">
        <f t="shared" ca="1" si="43"/>
        <v/>
      </c>
      <c r="CS97" s="59" t="str">
        <f t="shared" ca="1" si="43"/>
        <v/>
      </c>
      <c r="CT97" s="59" t="str">
        <f t="shared" ca="1" si="43"/>
        <v/>
      </c>
      <c r="CU97" s="59" t="str">
        <f t="shared" ca="1" si="43"/>
        <v/>
      </c>
      <c r="CV97" s="60">
        <f t="shared" ca="1" si="40"/>
        <v>93</v>
      </c>
      <c r="CW97" s="32" t="str">
        <f t="shared" ca="1" si="47"/>
        <v/>
      </c>
      <c r="CX97" s="32" t="str">
        <f t="shared" ca="1" si="47"/>
        <v/>
      </c>
      <c r="CY97" s="32" t="str">
        <f t="shared" ca="1" si="47"/>
        <v/>
      </c>
      <c r="CZ97" s="32" t="str">
        <f t="shared" ca="1" si="46"/>
        <v/>
      </c>
      <c r="DA97" s="32" t="str">
        <f t="shared" ca="1" si="46"/>
        <v/>
      </c>
      <c r="DB97" s="32" t="str">
        <f t="shared" ca="1" si="46"/>
        <v/>
      </c>
      <c r="DC97" s="32">
        <f t="shared" ca="1" si="46"/>
        <v>0.34888059701492535</v>
      </c>
      <c r="DD97" s="32" t="str">
        <f t="shared" ca="1" si="36"/>
        <v/>
      </c>
      <c r="DE97" s="32" t="str">
        <f t="shared" ca="1" si="36"/>
        <v/>
      </c>
      <c r="DF97" s="32" t="str">
        <f t="shared" ca="1" si="36"/>
        <v/>
      </c>
      <c r="DG97" s="32" t="str">
        <f t="shared" ca="1" si="36"/>
        <v/>
      </c>
      <c r="DH97" s="32" t="str">
        <f t="shared" ca="1" si="36"/>
        <v/>
      </c>
      <c r="DI97" s="32" t="str">
        <f t="shared" ca="1" si="36"/>
        <v/>
      </c>
      <c r="DJ97" s="60">
        <f t="shared" ca="1" si="41"/>
        <v>97</v>
      </c>
      <c r="DK97" s="112" t="str" cm="1">
        <f t="array" aca="1" ref="DK97" ca="1">IFERROR(IF(DL97="", "", INDIRECT(_xlfn.CONCAT(DK$1,$DJ97))), "")</f>
        <v/>
      </c>
      <c r="DL97" s="113" t="str" cm="1">
        <f t="array" aca="1" ref="DL97" ca="1">IFERROR(IF(INDIRECT(_xlfn.CONCAT(DL$1, $DJ97))="", "", INDIRECT(_xlfn.CONCAT(DL$1, $DJ97))),"")</f>
        <v/>
      </c>
      <c r="DM97" s="114" t="str" cm="1">
        <f t="array" aca="1" ref="DM97" ca="1">IFERROR(IF(DN97="", "", INDIRECT(_xlfn.CONCAT(DM$1,$DJ97))), "")</f>
        <v/>
      </c>
      <c r="DN97" s="115" t="str" cm="1">
        <f t="array" aca="1" ref="DN97" ca="1">IFERROR(IF(INDIRECT(_xlfn.CONCAT(DN$1, $DJ97))="", "", INDIRECT(_xlfn.CONCAT(DN$1, $DJ97))),"")</f>
        <v/>
      </c>
      <c r="DO97" s="112" t="str" cm="1">
        <f t="array" aca="1" ref="DO97" ca="1">IFERROR(IF(DP97="", "", INDIRECT(_xlfn.CONCAT(DO$1,$DJ97))), "")</f>
        <v/>
      </c>
      <c r="DP97" s="113" t="str" cm="1">
        <f t="array" aca="1" ref="DP97" ca="1">IFERROR(IF(INDIRECT(_xlfn.CONCAT(DP$1, $DJ97))="", "", INDIRECT(_xlfn.CONCAT(DP$1, $DJ97))),"")</f>
        <v/>
      </c>
      <c r="DQ97" s="114" t="str" cm="1">
        <f t="array" aca="1" ref="DQ97" ca="1">IFERROR(IF(DR97="", "", INDIRECT(_xlfn.CONCAT(DQ$1,$DJ97))), "")</f>
        <v/>
      </c>
      <c r="DR97" s="115" t="str" cm="1">
        <f t="array" aca="1" ref="DR97" ca="1">IFERROR(IF(INDIRECT(_xlfn.CONCAT(DR$1, $DJ97))="", "", INDIRECT(_xlfn.CONCAT(DR$1, $DJ97))),"")</f>
        <v/>
      </c>
      <c r="DS97" s="112" t="str" cm="1">
        <f t="array" aca="1" ref="DS97" ca="1">IFERROR(IF(DT97="", "", INDIRECT(_xlfn.CONCAT(DS$1,$DJ97))), "")</f>
        <v/>
      </c>
      <c r="DT97" s="113" t="str" cm="1">
        <f t="array" aca="1" ref="DT97" ca="1">IFERROR(IF(INDIRECT(_xlfn.CONCAT(DT$1, $DJ97))="", "", INDIRECT(_xlfn.CONCAT(DT$1, $DJ97))),"")</f>
        <v/>
      </c>
      <c r="DU97" s="114" t="str" cm="1">
        <f t="array" aca="1" ref="DU97" ca="1">IFERROR(IF(DV97="", "", INDIRECT(_xlfn.CONCAT(DU$1,$DJ97))), "")</f>
        <v/>
      </c>
      <c r="DV97" s="115" t="str" cm="1">
        <f t="array" aca="1" ref="DV97" ca="1">IFERROR(IF(INDIRECT(_xlfn.CONCAT(DV$1, $DJ97))="", "", INDIRECT(_xlfn.CONCAT(DV$1, $DJ97))),"")</f>
        <v/>
      </c>
      <c r="DW97" s="112" cm="1">
        <f t="array" aca="1" ref="DW97" ca="1">IFERROR(IF(DX97="", "", INDIRECT(_xlfn.CONCAT(DW$1,$DJ97))), "")</f>
        <v>0.98098378052366841</v>
      </c>
      <c r="DX97" s="113" cm="1">
        <f t="array" aca="1" ref="DX97" ca="1">IFERROR(IF(INDIRECT(_xlfn.CONCAT(DX$1, $DJ97))="", "", INDIRECT(_xlfn.CONCAT(DX$1, $DJ97))),"")</f>
        <v>0.34888059701492535</v>
      </c>
      <c r="DY97" s="114" t="str" cm="1">
        <f t="array" aca="1" ref="DY97" ca="1">IFERROR(IF(DZ97="", "", INDIRECT(_xlfn.CONCAT(DY$1,$DJ97))), "")</f>
        <v/>
      </c>
      <c r="DZ97" s="115" t="str" cm="1">
        <f t="array" aca="1" ref="DZ97" ca="1">IFERROR(IF(INDIRECT(_xlfn.CONCAT(DZ$1, $DJ97))="", "", INDIRECT(_xlfn.CONCAT(DZ$1, $DJ97))),"")</f>
        <v/>
      </c>
      <c r="EA97" s="112" t="str" cm="1">
        <f t="array" aca="1" ref="EA97" ca="1">IFERROR(IF(EB97="", "", INDIRECT(_xlfn.CONCAT(EA$1,$DJ97))), "")</f>
        <v/>
      </c>
      <c r="EB97" s="113" t="str" cm="1">
        <f t="array" aca="1" ref="EB97" ca="1">IFERROR(IF(INDIRECT(_xlfn.CONCAT(EB$1, $DJ97))="", "", INDIRECT(_xlfn.CONCAT(EB$1, $DJ97))),"")</f>
        <v/>
      </c>
      <c r="EC97" s="114" t="str" cm="1">
        <f t="array" aca="1" ref="EC97" ca="1">IFERROR(IF(ED97="", "", INDIRECT(_xlfn.CONCAT(EC$1,$DJ97))), "")</f>
        <v/>
      </c>
      <c r="ED97" s="115" t="str" cm="1">
        <f t="array" aca="1" ref="ED97" ca="1">IFERROR(IF(INDIRECT(_xlfn.CONCAT(ED$1, $DJ97))="", "", INDIRECT(_xlfn.CONCAT(ED$1, $DJ97))),"")</f>
        <v/>
      </c>
      <c r="EE97" s="112" t="str" cm="1">
        <f t="array" aca="1" ref="EE97" ca="1">IFERROR(IF(EF97="", "", INDIRECT(_xlfn.CONCAT(EE$1,$DJ97))), "")</f>
        <v/>
      </c>
      <c r="EF97" s="113" t="str" cm="1">
        <f t="array" aca="1" ref="EF97" ca="1">IFERROR(IF(INDIRECT(_xlfn.CONCAT(EF$1, $DJ97))="", "", INDIRECT(_xlfn.CONCAT(EF$1, $DJ97))),"")</f>
        <v/>
      </c>
      <c r="EG97" s="114" t="str" cm="1">
        <f t="array" aca="1" ref="EG97" ca="1">IFERROR(IF(EH97="", "", INDIRECT(_xlfn.CONCAT(EG$1,$DJ97))), "")</f>
        <v/>
      </c>
      <c r="EH97" s="115" t="str" cm="1">
        <f t="array" aca="1" ref="EH97" ca="1">IFERROR(IF(INDIRECT(_xlfn.CONCAT(EH$1, $DJ97))="", "", INDIRECT(_xlfn.CONCAT(EH$1, $DJ97))),"")</f>
        <v/>
      </c>
      <c r="EI97" s="112" t="str" cm="1">
        <f t="array" aca="1" ref="EI97" ca="1">IFERROR(IF(EJ97="", "", INDIRECT(_xlfn.CONCAT(EI$1,$DJ97))), "")</f>
        <v/>
      </c>
      <c r="EJ97" s="116" t="str" cm="1">
        <f t="array" aca="1" ref="EJ97" ca="1">IFERROR(IF(INDIRECT(_xlfn.CONCAT(EJ$1, $DJ97))="", "", INDIRECT(_xlfn.CONCAT(EJ$1, $DJ97))),"")</f>
        <v/>
      </c>
      <c r="EK97" s="32"/>
      <c r="EL97" s="32"/>
      <c r="EM97" s="32"/>
      <c r="EN97" s="32"/>
      <c r="EO97" s="32"/>
      <c r="EP97" s="32"/>
      <c r="EQ97" s="32"/>
      <c r="ER97" s="32"/>
      <c r="ES97" s="32"/>
      <c r="ET97" s="32"/>
      <c r="EU97" s="32"/>
      <c r="EV97" s="32"/>
      <c r="EW97" s="32"/>
      <c r="EX97" s="32"/>
      <c r="EY97" s="32"/>
      <c r="EZ97" s="32"/>
      <c r="FA97" s="32"/>
      <c r="FB97" s="32"/>
      <c r="FC97" s="32"/>
      <c r="FD97" s="32"/>
      <c r="FE97" s="32"/>
      <c r="FF97" s="32"/>
      <c r="FG97" s="32"/>
      <c r="FH97" s="32"/>
      <c r="FI97" s="32"/>
      <c r="FJ97" s="32"/>
      <c r="FK97" s="32"/>
      <c r="FL97" s="32"/>
      <c r="FM97" s="32"/>
      <c r="FN97" s="32"/>
      <c r="FO97" s="32"/>
      <c r="FP97" s="32"/>
      <c r="FQ97" s="32"/>
      <c r="FR97" s="32"/>
      <c r="FS97" s="32"/>
      <c r="FT97" s="32"/>
      <c r="FU97" s="32"/>
      <c r="FV97" s="32"/>
      <c r="FW97" s="32"/>
      <c r="FX97" s="32"/>
      <c r="FY97" s="32"/>
      <c r="FZ97" s="32"/>
      <c r="GA97" s="32"/>
      <c r="GB97" s="32"/>
      <c r="GC97" s="32"/>
      <c r="GD97" s="32"/>
      <c r="GE97" s="32"/>
      <c r="GF97" s="32"/>
      <c r="GG97" s="32"/>
      <c r="GH97" s="32"/>
      <c r="GI97" s="32"/>
      <c r="GJ97" s="32"/>
      <c r="GK97" s="32"/>
      <c r="GL97" s="32"/>
    </row>
    <row r="98" spans="1:194" s="34" customFormat="1" x14ac:dyDescent="0.3">
      <c r="A98" s="104">
        <f t="shared" si="38"/>
        <v>94</v>
      </c>
      <c r="B98" s="54">
        <v>73.570000000000022</v>
      </c>
      <c r="C98" s="55">
        <v>74.360000000000028</v>
      </c>
      <c r="D98" s="55" t="s">
        <v>96</v>
      </c>
      <c r="E98" s="56">
        <v>0</v>
      </c>
      <c r="F98" s="54">
        <v>0</v>
      </c>
      <c r="G98" s="54">
        <v>0</v>
      </c>
      <c r="H98" s="54">
        <v>0</v>
      </c>
      <c r="I98" s="54">
        <v>0</v>
      </c>
      <c r="J98" s="54">
        <v>0</v>
      </c>
      <c r="K98" s="54">
        <v>0</v>
      </c>
      <c r="L98" s="54">
        <v>0</v>
      </c>
      <c r="M98" s="54">
        <v>0</v>
      </c>
      <c r="N98" s="54">
        <v>0</v>
      </c>
      <c r="O98" s="54">
        <v>0</v>
      </c>
      <c r="P98" s="54">
        <v>0</v>
      </c>
      <c r="Q98" s="54">
        <v>0</v>
      </c>
      <c r="R98" s="57">
        <f t="shared" si="39"/>
        <v>0</v>
      </c>
      <c r="S98" s="32" t="str">
        <f t="shared" si="44"/>
        <v/>
      </c>
      <c r="T98" s="32" t="str">
        <f t="shared" si="44"/>
        <v/>
      </c>
      <c r="U98" s="32" t="str">
        <f t="shared" si="44"/>
        <v/>
      </c>
      <c r="V98" s="32" t="str">
        <f t="shared" si="44"/>
        <v/>
      </c>
      <c r="W98" s="32" t="str">
        <f t="shared" si="44"/>
        <v/>
      </c>
      <c r="X98" s="32" t="str">
        <f t="shared" si="44"/>
        <v/>
      </c>
      <c r="Y98" s="32" t="str">
        <f t="shared" si="44"/>
        <v/>
      </c>
      <c r="Z98" s="32" t="str">
        <f t="shared" si="42"/>
        <v/>
      </c>
      <c r="AA98" s="32" t="str">
        <f t="shared" si="42"/>
        <v/>
      </c>
      <c r="AB98" s="32" t="str">
        <f t="shared" si="42"/>
        <v/>
      </c>
      <c r="AC98" s="32" t="str">
        <f t="shared" si="42"/>
        <v/>
      </c>
      <c r="AD98" s="32" t="str">
        <f t="shared" si="42"/>
        <v/>
      </c>
      <c r="AE98" s="32" t="str">
        <f t="shared" si="42"/>
        <v/>
      </c>
      <c r="AF98" s="40"/>
      <c r="AG98" s="133"/>
      <c r="AH98" s="142" t="str" cm="1">
        <f t="array" aca="1" ref="AH98" ca="1">IF(OR(AG98="N/A",AG98=""), "", INDEX(INDIRECT(AG$2), AG98))</f>
        <v/>
      </c>
      <c r="AI98" s="138" t="str" cm="1">
        <f t="array" ref="AI98">IF(OR(AG98="N/A",AG98=""), "", INDEX($R$5:$R$300, AG98))</f>
        <v/>
      </c>
      <c r="AJ98" s="134"/>
      <c r="AK98" s="142" t="str" cm="1">
        <f t="array" aca="1" ref="AK98" ca="1">IF(OR(AJ98="N/A",AJ98=""), "", INDEX(INDIRECT(AJ$2), AJ98))</f>
        <v/>
      </c>
      <c r="AL98" s="138" t="str" cm="1">
        <f t="array" ref="AL98">IF(OR(AJ98="N/A",AJ98=""), "", INDEX($R$5:$R$300, AJ98))</f>
        <v/>
      </c>
      <c r="AM98" s="134"/>
      <c r="AN98" s="142" t="str" cm="1">
        <f t="array" aca="1" ref="AN98" ca="1">IF(OR(AM98="N/A",AM98=""), "", INDEX(INDIRECT(AM$2), AM98))</f>
        <v/>
      </c>
      <c r="AO98" s="138" t="str" cm="1">
        <f t="array" ref="AO98">IF(OR(AM98="N/A",AM98=""), "", INDEX($R$5:$R$300, AM98))</f>
        <v/>
      </c>
      <c r="AP98" s="134"/>
      <c r="AQ98" s="142" t="str" cm="1">
        <f t="array" aca="1" ref="AQ98" ca="1">IF(OR(AP98="N/A",AP98=""), "", INDEX(INDIRECT(AP$2), AP98))</f>
        <v/>
      </c>
      <c r="AR98" s="138" t="str" cm="1">
        <f t="array" ref="AR98">IF(OR(AP98="N/A",AP98=""), "", INDEX($R$5:$R$300, AP98))</f>
        <v/>
      </c>
      <c r="AS98" s="134"/>
      <c r="AT98" s="142" t="str" cm="1">
        <f t="array" aca="1" ref="AT98" ca="1">IF(OR(AS98="N/A",AS98=""), "", INDEX(INDIRECT(AS$2), AS98))</f>
        <v/>
      </c>
      <c r="AU98" s="138" t="str" cm="1">
        <f t="array" ref="AU98">IF(OR(AS98="N/A",AS98=""), "", INDEX($R$5:$R$300, AS98))</f>
        <v/>
      </c>
      <c r="AV98" s="134"/>
      <c r="AW98" s="142" t="str" cm="1">
        <f t="array" aca="1" ref="AW98" ca="1">IF(OR(AV98="N/A",AV98=""), "", INDEX(INDIRECT(AV$2), AV98))</f>
        <v/>
      </c>
      <c r="AX98" s="138" t="str" cm="1">
        <f t="array" ref="AX98">IF(OR(AV98="N/A",AV98=""), "", INDEX($R$5:$R$300, AV98))</f>
        <v/>
      </c>
      <c r="AY98" s="134"/>
      <c r="AZ98" s="142" t="str" cm="1">
        <f t="array" aca="1" ref="AZ98" ca="1">IF(OR(AY98="N/A",AY98=""), "", INDEX(INDIRECT(AY$2), AY98))</f>
        <v/>
      </c>
      <c r="BA98" s="138" t="str" cm="1">
        <f t="array" ref="BA98">IF(OR(AY98="N/A",AY98=""), "", INDEX($R$5:$R$300, AY98))</f>
        <v/>
      </c>
      <c r="BB98" s="134"/>
      <c r="BC98" s="142" t="str" cm="1">
        <f t="array" aca="1" ref="BC98" ca="1">IF(OR(BB98="N/A",BB98=""), "", INDEX(INDIRECT(BB$2), BB98))</f>
        <v/>
      </c>
      <c r="BD98" s="138" t="str" cm="1">
        <f t="array" ref="BD98">IF(OR(BB98="N/A",BB98=""), "", INDEX($R$5:$R$300, BB98))</f>
        <v/>
      </c>
      <c r="BE98" s="134"/>
      <c r="BF98" s="142" t="str" cm="1">
        <f t="array" aca="1" ref="BF98" ca="1">IF(OR(BE98="N/A",BE98=""), "", INDEX(INDIRECT(BE$2), BE98))</f>
        <v/>
      </c>
      <c r="BG98" s="138" t="str" cm="1">
        <f t="array" ref="BG98">IF(OR(BE98="N/A",BE98=""), "", INDEX($R$5:$R$300, BE98))</f>
        <v/>
      </c>
      <c r="BH98" s="134"/>
      <c r="BI98" s="142" t="str" cm="1">
        <f t="array" aca="1" ref="BI98" ca="1">IF(OR(BH98="N/A",BH98=""), "", INDEX(INDIRECT(BH$2), BH98))</f>
        <v/>
      </c>
      <c r="BJ98" s="138" t="str" cm="1">
        <f t="array" ref="BJ98">IF(OR(BH98="N/A",BH98=""), "", INDEX($R$5:$R$300, BH98))</f>
        <v/>
      </c>
      <c r="BK98" s="134"/>
      <c r="BL98" s="142" t="str" cm="1">
        <f t="array" aca="1" ref="BL98" ca="1">IF(OR(BK98="N/A",BK98=""), "", INDEX(INDIRECT(BK$2), BK98))</f>
        <v/>
      </c>
      <c r="BM98" s="138" t="str" cm="1">
        <f t="array" ref="BM98">IF(OR(BK98="N/A",BK98=""), "", INDEX($R$5:$R$300, BK98))</f>
        <v/>
      </c>
      <c r="BN98" s="134"/>
      <c r="BO98" s="142" t="str" cm="1">
        <f t="array" aca="1" ref="BO98" ca="1">IF(OR(BN98="N/A",BN98=""), "", INDEX(INDIRECT(BN$2), BN98))</f>
        <v/>
      </c>
      <c r="BP98" s="138" t="str" cm="1">
        <f t="array" ref="BP98">IF(OR(BN98="N/A",BN98=""), "", INDEX($R$5:$R$300, BN98))</f>
        <v/>
      </c>
      <c r="BQ98" s="134"/>
      <c r="BR98" s="142" t="str" cm="1">
        <f t="array" aca="1" ref="BR98" ca="1">IF(OR(BQ98="N/A",BQ98=""), "", INDEX(INDIRECT(BQ$2), BQ98))</f>
        <v/>
      </c>
      <c r="BS98" s="138" t="str" cm="1">
        <f t="array" ref="BS98">IF(OR(BQ98="N/A",BQ98=""), "", INDEX($R$5:$R$300, BQ98))</f>
        <v/>
      </c>
      <c r="BT98" s="40"/>
      <c r="BU98" s="41"/>
      <c r="BV98" s="41"/>
      <c r="BW98" s="41"/>
      <c r="BX98" s="41"/>
      <c r="BY98" s="41"/>
      <c r="BZ98" s="41"/>
      <c r="CA98" s="41"/>
      <c r="CB98" s="41"/>
      <c r="CC98" s="41"/>
      <c r="CD98" s="41"/>
      <c r="CE98" s="41"/>
      <c r="CF98" s="41"/>
      <c r="CG98" s="41"/>
      <c r="CH98" s="40"/>
      <c r="CI98" s="59" t="str">
        <f t="shared" ca="1" si="45"/>
        <v/>
      </c>
      <c r="CJ98" s="59" t="str">
        <f t="shared" ca="1" si="45"/>
        <v/>
      </c>
      <c r="CK98" s="59" t="str">
        <f t="shared" ca="1" si="45"/>
        <v/>
      </c>
      <c r="CL98" s="59" t="str">
        <f t="shared" ca="1" si="45"/>
        <v/>
      </c>
      <c r="CM98" s="59" t="str">
        <f t="shared" ca="1" si="45"/>
        <v/>
      </c>
      <c r="CN98" s="59" t="str">
        <f t="shared" ca="1" si="45"/>
        <v/>
      </c>
      <c r="CO98" s="59" t="str">
        <f t="shared" ca="1" si="45"/>
        <v/>
      </c>
      <c r="CP98" s="59" t="str">
        <f t="shared" ca="1" si="43"/>
        <v/>
      </c>
      <c r="CQ98" s="59" t="str">
        <f t="shared" ca="1" si="43"/>
        <v/>
      </c>
      <c r="CR98" s="59" t="str">
        <f t="shared" ca="1" si="43"/>
        <v/>
      </c>
      <c r="CS98" s="59" t="str">
        <f t="shared" ca="1" si="43"/>
        <v/>
      </c>
      <c r="CT98" s="59" t="str">
        <f t="shared" ca="1" si="43"/>
        <v/>
      </c>
      <c r="CU98" s="59" t="str">
        <f t="shared" ca="1" si="43"/>
        <v/>
      </c>
      <c r="CV98" s="60" t="str">
        <f t="shared" ca="1" si="40"/>
        <v/>
      </c>
      <c r="CW98" s="32" t="str">
        <f t="shared" ca="1" si="47"/>
        <v/>
      </c>
      <c r="CX98" s="32" t="str">
        <f t="shared" ca="1" si="47"/>
        <v/>
      </c>
      <c r="CY98" s="32" t="str">
        <f t="shared" ca="1" si="47"/>
        <v/>
      </c>
      <c r="CZ98" s="32" t="str">
        <f t="shared" ca="1" si="46"/>
        <v/>
      </c>
      <c r="DA98" s="32" t="str">
        <f t="shared" ca="1" si="46"/>
        <v/>
      </c>
      <c r="DB98" s="32" t="str">
        <f t="shared" ca="1" si="46"/>
        <v/>
      </c>
      <c r="DC98" s="32" t="str">
        <f t="shared" ca="1" si="46"/>
        <v/>
      </c>
      <c r="DD98" s="32" t="str">
        <f t="shared" ca="1" si="36"/>
        <v/>
      </c>
      <c r="DE98" s="32" t="str">
        <f t="shared" ca="1" si="36"/>
        <v/>
      </c>
      <c r="DF98" s="32" t="str">
        <f t="shared" ca="1" si="36"/>
        <v/>
      </c>
      <c r="DG98" s="32" t="str">
        <f t="shared" ca="1" si="36"/>
        <v/>
      </c>
      <c r="DH98" s="32" t="str">
        <f t="shared" ca="1" si="36"/>
        <v/>
      </c>
      <c r="DI98" s="32" t="str">
        <f t="shared" ca="1" si="36"/>
        <v/>
      </c>
      <c r="DJ98" s="60" t="str">
        <f t="shared" ca="1" si="41"/>
        <v/>
      </c>
      <c r="DK98" s="112" t="str" cm="1">
        <f t="array" aca="1" ref="DK98" ca="1">IFERROR(IF(DL98="", "", INDIRECT(_xlfn.CONCAT(DK$1,$DJ98))), "")</f>
        <v/>
      </c>
      <c r="DL98" s="113" t="str" cm="1">
        <f t="array" aca="1" ref="DL98" ca="1">IFERROR(IF(INDIRECT(_xlfn.CONCAT(DL$1, $DJ98))="", "", INDIRECT(_xlfn.CONCAT(DL$1, $DJ98))),"")</f>
        <v/>
      </c>
      <c r="DM98" s="114" t="str" cm="1">
        <f t="array" aca="1" ref="DM98" ca="1">IFERROR(IF(DN98="", "", INDIRECT(_xlfn.CONCAT(DM$1,$DJ98))), "")</f>
        <v/>
      </c>
      <c r="DN98" s="115" t="str" cm="1">
        <f t="array" aca="1" ref="DN98" ca="1">IFERROR(IF(INDIRECT(_xlfn.CONCAT(DN$1, $DJ98))="", "", INDIRECT(_xlfn.CONCAT(DN$1, $DJ98))),"")</f>
        <v/>
      </c>
      <c r="DO98" s="112" t="str" cm="1">
        <f t="array" aca="1" ref="DO98" ca="1">IFERROR(IF(DP98="", "", INDIRECT(_xlfn.CONCAT(DO$1,$DJ98))), "")</f>
        <v/>
      </c>
      <c r="DP98" s="113" t="str" cm="1">
        <f t="array" aca="1" ref="DP98" ca="1">IFERROR(IF(INDIRECT(_xlfn.CONCAT(DP$1, $DJ98))="", "", INDIRECT(_xlfn.CONCAT(DP$1, $DJ98))),"")</f>
        <v/>
      </c>
      <c r="DQ98" s="114" t="str" cm="1">
        <f t="array" aca="1" ref="DQ98" ca="1">IFERROR(IF(DR98="", "", INDIRECT(_xlfn.CONCAT(DQ$1,$DJ98))), "")</f>
        <v/>
      </c>
      <c r="DR98" s="115" t="str" cm="1">
        <f t="array" aca="1" ref="DR98" ca="1">IFERROR(IF(INDIRECT(_xlfn.CONCAT(DR$1, $DJ98))="", "", INDIRECT(_xlfn.CONCAT(DR$1, $DJ98))),"")</f>
        <v/>
      </c>
      <c r="DS98" s="112" t="str" cm="1">
        <f t="array" aca="1" ref="DS98" ca="1">IFERROR(IF(DT98="", "", INDIRECT(_xlfn.CONCAT(DS$1,$DJ98))), "")</f>
        <v/>
      </c>
      <c r="DT98" s="113" t="str" cm="1">
        <f t="array" aca="1" ref="DT98" ca="1">IFERROR(IF(INDIRECT(_xlfn.CONCAT(DT$1, $DJ98))="", "", INDIRECT(_xlfn.CONCAT(DT$1, $DJ98))),"")</f>
        <v/>
      </c>
      <c r="DU98" s="114" t="str" cm="1">
        <f t="array" aca="1" ref="DU98" ca="1">IFERROR(IF(DV98="", "", INDIRECT(_xlfn.CONCAT(DU$1,$DJ98))), "")</f>
        <v/>
      </c>
      <c r="DV98" s="115" t="str" cm="1">
        <f t="array" aca="1" ref="DV98" ca="1">IFERROR(IF(INDIRECT(_xlfn.CONCAT(DV$1, $DJ98))="", "", INDIRECT(_xlfn.CONCAT(DV$1, $DJ98))),"")</f>
        <v/>
      </c>
      <c r="DW98" s="112" t="str" cm="1">
        <f t="array" aca="1" ref="DW98" ca="1">IFERROR(IF(DX98="", "", INDIRECT(_xlfn.CONCAT(DW$1,$DJ98))), "")</f>
        <v/>
      </c>
      <c r="DX98" s="113" t="str" cm="1">
        <f t="array" aca="1" ref="DX98" ca="1">IFERROR(IF(INDIRECT(_xlfn.CONCAT(DX$1, $DJ98))="", "", INDIRECT(_xlfn.CONCAT(DX$1, $DJ98))),"")</f>
        <v/>
      </c>
      <c r="DY98" s="114" t="str" cm="1">
        <f t="array" aca="1" ref="DY98" ca="1">IFERROR(IF(DZ98="", "", INDIRECT(_xlfn.CONCAT(DY$1,$DJ98))), "")</f>
        <v/>
      </c>
      <c r="DZ98" s="115" t="str" cm="1">
        <f t="array" aca="1" ref="DZ98" ca="1">IFERROR(IF(INDIRECT(_xlfn.CONCAT(DZ$1, $DJ98))="", "", INDIRECT(_xlfn.CONCAT(DZ$1, $DJ98))),"")</f>
        <v/>
      </c>
      <c r="EA98" s="112" t="str" cm="1">
        <f t="array" aca="1" ref="EA98" ca="1">IFERROR(IF(EB98="", "", INDIRECT(_xlfn.CONCAT(EA$1,$DJ98))), "")</f>
        <v/>
      </c>
      <c r="EB98" s="113" t="str" cm="1">
        <f t="array" aca="1" ref="EB98" ca="1">IFERROR(IF(INDIRECT(_xlfn.CONCAT(EB$1, $DJ98))="", "", INDIRECT(_xlfn.CONCAT(EB$1, $DJ98))),"")</f>
        <v/>
      </c>
      <c r="EC98" s="114" t="str" cm="1">
        <f t="array" aca="1" ref="EC98" ca="1">IFERROR(IF(ED98="", "", INDIRECT(_xlfn.CONCAT(EC$1,$DJ98))), "")</f>
        <v/>
      </c>
      <c r="ED98" s="115" t="str" cm="1">
        <f t="array" aca="1" ref="ED98" ca="1">IFERROR(IF(INDIRECT(_xlfn.CONCAT(ED$1, $DJ98))="", "", INDIRECT(_xlfn.CONCAT(ED$1, $DJ98))),"")</f>
        <v/>
      </c>
      <c r="EE98" s="112" t="str" cm="1">
        <f t="array" aca="1" ref="EE98" ca="1">IFERROR(IF(EF98="", "", INDIRECT(_xlfn.CONCAT(EE$1,$DJ98))), "")</f>
        <v/>
      </c>
      <c r="EF98" s="113" t="str" cm="1">
        <f t="array" aca="1" ref="EF98" ca="1">IFERROR(IF(INDIRECT(_xlfn.CONCAT(EF$1, $DJ98))="", "", INDIRECT(_xlfn.CONCAT(EF$1, $DJ98))),"")</f>
        <v/>
      </c>
      <c r="EG98" s="114" t="str" cm="1">
        <f t="array" aca="1" ref="EG98" ca="1">IFERROR(IF(EH98="", "", INDIRECT(_xlfn.CONCAT(EG$1,$DJ98))), "")</f>
        <v/>
      </c>
      <c r="EH98" s="115" t="str" cm="1">
        <f t="array" aca="1" ref="EH98" ca="1">IFERROR(IF(INDIRECT(_xlfn.CONCAT(EH$1, $DJ98))="", "", INDIRECT(_xlfn.CONCAT(EH$1, $DJ98))),"")</f>
        <v/>
      </c>
      <c r="EI98" s="112" t="str" cm="1">
        <f t="array" aca="1" ref="EI98" ca="1">IFERROR(IF(EJ98="", "", INDIRECT(_xlfn.CONCAT(EI$1,$DJ98))), "")</f>
        <v/>
      </c>
      <c r="EJ98" s="116" t="str" cm="1">
        <f t="array" aca="1" ref="EJ98" ca="1">IFERROR(IF(INDIRECT(_xlfn.CONCAT(EJ$1, $DJ98))="", "", INDIRECT(_xlfn.CONCAT(EJ$1, $DJ98))),"")</f>
        <v/>
      </c>
      <c r="EK98" s="32"/>
      <c r="EL98" s="32"/>
      <c r="EM98" s="32"/>
      <c r="EN98" s="32"/>
      <c r="EO98" s="32"/>
      <c r="EP98" s="32"/>
      <c r="EQ98" s="32"/>
      <c r="ER98" s="32"/>
      <c r="ES98" s="32"/>
      <c r="ET98" s="32"/>
      <c r="EU98" s="32"/>
      <c r="EV98" s="32"/>
      <c r="EW98" s="32"/>
      <c r="EX98" s="32"/>
      <c r="EY98" s="32"/>
      <c r="EZ98" s="32"/>
      <c r="FA98" s="32"/>
      <c r="FB98" s="32"/>
      <c r="FC98" s="32"/>
      <c r="FD98" s="32"/>
      <c r="FE98" s="32"/>
      <c r="FF98" s="32"/>
      <c r="FG98" s="32"/>
      <c r="FH98" s="32"/>
      <c r="FI98" s="32"/>
      <c r="FJ98" s="32"/>
      <c r="FK98" s="32"/>
      <c r="FL98" s="32"/>
      <c r="FM98" s="32"/>
      <c r="FN98" s="32"/>
      <c r="FO98" s="32"/>
      <c r="FP98" s="32"/>
      <c r="FQ98" s="32"/>
      <c r="FR98" s="32"/>
      <c r="FS98" s="32"/>
      <c r="FT98" s="32"/>
      <c r="FU98" s="32"/>
      <c r="FV98" s="32"/>
      <c r="FW98" s="32"/>
      <c r="FX98" s="32"/>
      <c r="FY98" s="32"/>
      <c r="FZ98" s="32"/>
      <c r="GA98" s="32"/>
      <c r="GB98" s="32"/>
      <c r="GC98" s="32"/>
      <c r="GD98" s="32"/>
      <c r="GE98" s="32"/>
      <c r="GF98" s="32"/>
      <c r="GG98" s="32"/>
      <c r="GH98" s="32"/>
      <c r="GI98" s="32"/>
      <c r="GJ98" s="32"/>
      <c r="GK98" s="32"/>
      <c r="GL98" s="32"/>
    </row>
    <row r="99" spans="1:194" s="34" customFormat="1" x14ac:dyDescent="0.3">
      <c r="A99" s="104">
        <f t="shared" si="38"/>
        <v>95</v>
      </c>
      <c r="B99" s="54">
        <v>74.360000000000028</v>
      </c>
      <c r="C99" s="55">
        <v>75.150000000000034</v>
      </c>
      <c r="D99" s="55" t="s">
        <v>96</v>
      </c>
      <c r="E99" s="56">
        <v>0</v>
      </c>
      <c r="F99" s="54">
        <v>0</v>
      </c>
      <c r="G99" s="54">
        <v>0</v>
      </c>
      <c r="H99" s="54">
        <v>0</v>
      </c>
      <c r="I99" s="54">
        <v>0</v>
      </c>
      <c r="J99" s="54">
        <v>0</v>
      </c>
      <c r="K99" s="54">
        <v>0</v>
      </c>
      <c r="L99" s="54">
        <v>0</v>
      </c>
      <c r="M99" s="54">
        <v>0</v>
      </c>
      <c r="N99" s="54">
        <v>0</v>
      </c>
      <c r="O99" s="54">
        <v>0</v>
      </c>
      <c r="P99" s="54">
        <v>0</v>
      </c>
      <c r="Q99" s="54">
        <v>0</v>
      </c>
      <c r="R99" s="57">
        <f t="shared" si="39"/>
        <v>0</v>
      </c>
      <c r="S99" s="32" t="str">
        <f t="shared" si="44"/>
        <v/>
      </c>
      <c r="T99" s="32" t="str">
        <f t="shared" si="44"/>
        <v/>
      </c>
      <c r="U99" s="32" t="str">
        <f t="shared" si="44"/>
        <v/>
      </c>
      <c r="V99" s="32" t="str">
        <f t="shared" si="44"/>
        <v/>
      </c>
      <c r="W99" s="32" t="str">
        <f t="shared" si="44"/>
        <v/>
      </c>
      <c r="X99" s="32" t="str">
        <f t="shared" si="44"/>
        <v/>
      </c>
      <c r="Y99" s="32" t="str">
        <f t="shared" si="44"/>
        <v/>
      </c>
      <c r="Z99" s="32" t="str">
        <f t="shared" si="42"/>
        <v/>
      </c>
      <c r="AA99" s="32" t="str">
        <f t="shared" si="42"/>
        <v/>
      </c>
      <c r="AB99" s="32" t="str">
        <f t="shared" si="42"/>
        <v/>
      </c>
      <c r="AC99" s="32" t="str">
        <f t="shared" si="42"/>
        <v/>
      </c>
      <c r="AD99" s="32" t="str">
        <f t="shared" si="42"/>
        <v/>
      </c>
      <c r="AE99" s="32" t="str">
        <f t="shared" si="42"/>
        <v/>
      </c>
      <c r="AF99" s="40"/>
      <c r="AG99" s="133"/>
      <c r="AH99" s="142" t="str" cm="1">
        <f t="array" aca="1" ref="AH99" ca="1">IF(OR(AG99="N/A",AG99=""), "", INDEX(INDIRECT(AG$2), AG99))</f>
        <v/>
      </c>
      <c r="AI99" s="138" t="str" cm="1">
        <f t="array" ref="AI99">IF(OR(AG99="N/A",AG99=""), "", INDEX($R$5:$R$300, AG99))</f>
        <v/>
      </c>
      <c r="AJ99" s="134"/>
      <c r="AK99" s="142" t="str" cm="1">
        <f t="array" aca="1" ref="AK99" ca="1">IF(OR(AJ99="N/A",AJ99=""), "", INDEX(INDIRECT(AJ$2), AJ99))</f>
        <v/>
      </c>
      <c r="AL99" s="138" t="str" cm="1">
        <f t="array" ref="AL99">IF(OR(AJ99="N/A",AJ99=""), "", INDEX($R$5:$R$300, AJ99))</f>
        <v/>
      </c>
      <c r="AM99" s="134"/>
      <c r="AN99" s="142" t="str" cm="1">
        <f t="array" aca="1" ref="AN99" ca="1">IF(OR(AM99="N/A",AM99=""), "", INDEX(INDIRECT(AM$2), AM99))</f>
        <v/>
      </c>
      <c r="AO99" s="138" t="str" cm="1">
        <f t="array" ref="AO99">IF(OR(AM99="N/A",AM99=""), "", INDEX($R$5:$R$300, AM99))</f>
        <v/>
      </c>
      <c r="AP99" s="134"/>
      <c r="AQ99" s="142" t="str" cm="1">
        <f t="array" aca="1" ref="AQ99" ca="1">IF(OR(AP99="N/A",AP99=""), "", INDEX(INDIRECT(AP$2), AP99))</f>
        <v/>
      </c>
      <c r="AR99" s="138" t="str" cm="1">
        <f t="array" ref="AR99">IF(OR(AP99="N/A",AP99=""), "", INDEX($R$5:$R$300, AP99))</f>
        <v/>
      </c>
      <c r="AS99" s="134"/>
      <c r="AT99" s="142" t="str" cm="1">
        <f t="array" aca="1" ref="AT99" ca="1">IF(OR(AS99="N/A",AS99=""), "", INDEX(INDIRECT(AS$2), AS99))</f>
        <v/>
      </c>
      <c r="AU99" s="138" t="str" cm="1">
        <f t="array" ref="AU99">IF(OR(AS99="N/A",AS99=""), "", INDEX($R$5:$R$300, AS99))</f>
        <v/>
      </c>
      <c r="AV99" s="134"/>
      <c r="AW99" s="142" t="str" cm="1">
        <f t="array" aca="1" ref="AW99" ca="1">IF(OR(AV99="N/A",AV99=""), "", INDEX(INDIRECT(AV$2), AV99))</f>
        <v/>
      </c>
      <c r="AX99" s="138" t="str" cm="1">
        <f t="array" ref="AX99">IF(OR(AV99="N/A",AV99=""), "", INDEX($R$5:$R$300, AV99))</f>
        <v/>
      </c>
      <c r="AY99" s="134"/>
      <c r="AZ99" s="142" t="str" cm="1">
        <f t="array" aca="1" ref="AZ99" ca="1">IF(OR(AY99="N/A",AY99=""), "", INDEX(INDIRECT(AY$2), AY99))</f>
        <v/>
      </c>
      <c r="BA99" s="138" t="str" cm="1">
        <f t="array" ref="BA99">IF(OR(AY99="N/A",AY99=""), "", INDEX($R$5:$R$300, AY99))</f>
        <v/>
      </c>
      <c r="BB99" s="134"/>
      <c r="BC99" s="142" t="str" cm="1">
        <f t="array" aca="1" ref="BC99" ca="1">IF(OR(BB99="N/A",BB99=""), "", INDEX(INDIRECT(BB$2), BB99))</f>
        <v/>
      </c>
      <c r="BD99" s="138" t="str" cm="1">
        <f t="array" ref="BD99">IF(OR(BB99="N/A",BB99=""), "", INDEX($R$5:$R$300, BB99))</f>
        <v/>
      </c>
      <c r="BE99" s="134"/>
      <c r="BF99" s="142" t="str" cm="1">
        <f t="array" aca="1" ref="BF99" ca="1">IF(OR(BE99="N/A",BE99=""), "", INDEX(INDIRECT(BE$2), BE99))</f>
        <v/>
      </c>
      <c r="BG99" s="138" t="str" cm="1">
        <f t="array" ref="BG99">IF(OR(BE99="N/A",BE99=""), "", INDEX($R$5:$R$300, BE99))</f>
        <v/>
      </c>
      <c r="BH99" s="134"/>
      <c r="BI99" s="142" t="str" cm="1">
        <f t="array" aca="1" ref="BI99" ca="1">IF(OR(BH99="N/A",BH99=""), "", INDEX(INDIRECT(BH$2), BH99))</f>
        <v/>
      </c>
      <c r="BJ99" s="138" t="str" cm="1">
        <f t="array" ref="BJ99">IF(OR(BH99="N/A",BH99=""), "", INDEX($R$5:$R$300, BH99))</f>
        <v/>
      </c>
      <c r="BK99" s="134"/>
      <c r="BL99" s="142" t="str" cm="1">
        <f t="array" aca="1" ref="BL99" ca="1">IF(OR(BK99="N/A",BK99=""), "", INDEX(INDIRECT(BK$2), BK99))</f>
        <v/>
      </c>
      <c r="BM99" s="138" t="str" cm="1">
        <f t="array" ref="BM99">IF(OR(BK99="N/A",BK99=""), "", INDEX($R$5:$R$300, BK99))</f>
        <v/>
      </c>
      <c r="BN99" s="134"/>
      <c r="BO99" s="142" t="str" cm="1">
        <f t="array" aca="1" ref="BO99" ca="1">IF(OR(BN99="N/A",BN99=""), "", INDEX(INDIRECT(BN$2), BN99))</f>
        <v/>
      </c>
      <c r="BP99" s="138" t="str" cm="1">
        <f t="array" ref="BP99">IF(OR(BN99="N/A",BN99=""), "", INDEX($R$5:$R$300, BN99))</f>
        <v/>
      </c>
      <c r="BQ99" s="134"/>
      <c r="BR99" s="142" t="str" cm="1">
        <f t="array" aca="1" ref="BR99" ca="1">IF(OR(BQ99="N/A",BQ99=""), "", INDEX(INDIRECT(BQ$2), BQ99))</f>
        <v/>
      </c>
      <c r="BS99" s="138" t="str" cm="1">
        <f t="array" ref="BS99">IF(OR(BQ99="N/A",BQ99=""), "", INDEX($R$5:$R$300, BQ99))</f>
        <v/>
      </c>
      <c r="BT99" s="40"/>
      <c r="BU99" s="41"/>
      <c r="BV99" s="41"/>
      <c r="BW99" s="41"/>
      <c r="BX99" s="41"/>
      <c r="BY99" s="41"/>
      <c r="BZ99" s="41"/>
      <c r="CA99" s="41"/>
      <c r="CB99" s="41"/>
      <c r="CC99" s="41"/>
      <c r="CD99" s="41"/>
      <c r="CE99" s="41"/>
      <c r="CF99" s="41"/>
      <c r="CG99" s="41"/>
      <c r="CH99" s="40"/>
      <c r="CI99" s="59" t="str">
        <f t="shared" ca="1" si="45"/>
        <v/>
      </c>
      <c r="CJ99" s="59" t="str">
        <f t="shared" ca="1" si="45"/>
        <v/>
      </c>
      <c r="CK99" s="59" t="str">
        <f t="shared" ca="1" si="45"/>
        <v/>
      </c>
      <c r="CL99" s="59" t="str">
        <f t="shared" ca="1" si="45"/>
        <v/>
      </c>
      <c r="CM99" s="59" t="str">
        <f t="shared" ca="1" si="45"/>
        <v/>
      </c>
      <c r="CN99" s="59" t="str">
        <f t="shared" ca="1" si="45"/>
        <v/>
      </c>
      <c r="CO99" s="59" t="str">
        <f t="shared" ca="1" si="45"/>
        <v/>
      </c>
      <c r="CP99" s="59" t="str">
        <f t="shared" ca="1" si="43"/>
        <v/>
      </c>
      <c r="CQ99" s="59" t="str">
        <f t="shared" ca="1" si="43"/>
        <v/>
      </c>
      <c r="CR99" s="59" t="str">
        <f t="shared" ca="1" si="43"/>
        <v/>
      </c>
      <c r="CS99" s="59" t="str">
        <f t="shared" ca="1" si="43"/>
        <v/>
      </c>
      <c r="CT99" s="59" t="str">
        <f t="shared" ca="1" si="43"/>
        <v/>
      </c>
      <c r="CU99" s="59" t="str">
        <f t="shared" ca="1" si="43"/>
        <v/>
      </c>
      <c r="CV99" s="60" t="str">
        <f t="shared" ca="1" si="40"/>
        <v/>
      </c>
      <c r="CW99" s="32" t="str">
        <f t="shared" ca="1" si="47"/>
        <v/>
      </c>
      <c r="CX99" s="32" t="str">
        <f t="shared" ca="1" si="47"/>
        <v/>
      </c>
      <c r="CY99" s="32" t="str">
        <f t="shared" ca="1" si="47"/>
        <v/>
      </c>
      <c r="CZ99" s="32" t="str">
        <f t="shared" ca="1" si="46"/>
        <v/>
      </c>
      <c r="DA99" s="32" t="str">
        <f t="shared" ca="1" si="46"/>
        <v/>
      </c>
      <c r="DB99" s="32" t="str">
        <f t="shared" ca="1" si="46"/>
        <v/>
      </c>
      <c r="DC99" s="32" t="str">
        <f t="shared" ca="1" si="46"/>
        <v/>
      </c>
      <c r="DD99" s="32" t="str">
        <f t="shared" ca="1" si="36"/>
        <v/>
      </c>
      <c r="DE99" s="32" t="str">
        <f t="shared" ca="1" si="36"/>
        <v/>
      </c>
      <c r="DF99" s="32" t="str">
        <f t="shared" ca="1" si="36"/>
        <v/>
      </c>
      <c r="DG99" s="32" t="str">
        <f t="shared" ca="1" si="36"/>
        <v/>
      </c>
      <c r="DH99" s="32" t="str">
        <f t="shared" ca="1" si="36"/>
        <v/>
      </c>
      <c r="DI99" s="32" t="str">
        <f t="shared" ca="1" si="36"/>
        <v/>
      </c>
      <c r="DJ99" s="60" t="str">
        <f t="shared" ca="1" si="41"/>
        <v/>
      </c>
      <c r="DK99" s="112" t="str" cm="1">
        <f t="array" aca="1" ref="DK99" ca="1">IFERROR(IF(DL99="", "", INDIRECT(_xlfn.CONCAT(DK$1,$DJ99))), "")</f>
        <v/>
      </c>
      <c r="DL99" s="113" t="str" cm="1">
        <f t="array" aca="1" ref="DL99" ca="1">IFERROR(IF(INDIRECT(_xlfn.CONCAT(DL$1, $DJ99))="", "", INDIRECT(_xlfn.CONCAT(DL$1, $DJ99))),"")</f>
        <v/>
      </c>
      <c r="DM99" s="114" t="str" cm="1">
        <f t="array" aca="1" ref="DM99" ca="1">IFERROR(IF(DN99="", "", INDIRECT(_xlfn.CONCAT(DM$1,$DJ99))), "")</f>
        <v/>
      </c>
      <c r="DN99" s="115" t="str" cm="1">
        <f t="array" aca="1" ref="DN99" ca="1">IFERROR(IF(INDIRECT(_xlfn.CONCAT(DN$1, $DJ99))="", "", INDIRECT(_xlfn.CONCAT(DN$1, $DJ99))),"")</f>
        <v/>
      </c>
      <c r="DO99" s="112" t="str" cm="1">
        <f t="array" aca="1" ref="DO99" ca="1">IFERROR(IF(DP99="", "", INDIRECT(_xlfn.CONCAT(DO$1,$DJ99))), "")</f>
        <v/>
      </c>
      <c r="DP99" s="113" t="str" cm="1">
        <f t="array" aca="1" ref="DP99" ca="1">IFERROR(IF(INDIRECT(_xlfn.CONCAT(DP$1, $DJ99))="", "", INDIRECT(_xlfn.CONCAT(DP$1, $DJ99))),"")</f>
        <v/>
      </c>
      <c r="DQ99" s="114" t="str" cm="1">
        <f t="array" aca="1" ref="DQ99" ca="1">IFERROR(IF(DR99="", "", INDIRECT(_xlfn.CONCAT(DQ$1,$DJ99))), "")</f>
        <v/>
      </c>
      <c r="DR99" s="115" t="str" cm="1">
        <f t="array" aca="1" ref="DR99" ca="1">IFERROR(IF(INDIRECT(_xlfn.CONCAT(DR$1, $DJ99))="", "", INDIRECT(_xlfn.CONCAT(DR$1, $DJ99))),"")</f>
        <v/>
      </c>
      <c r="DS99" s="112" t="str" cm="1">
        <f t="array" aca="1" ref="DS99" ca="1">IFERROR(IF(DT99="", "", INDIRECT(_xlfn.CONCAT(DS$1,$DJ99))), "")</f>
        <v/>
      </c>
      <c r="DT99" s="113" t="str" cm="1">
        <f t="array" aca="1" ref="DT99" ca="1">IFERROR(IF(INDIRECT(_xlfn.CONCAT(DT$1, $DJ99))="", "", INDIRECT(_xlfn.CONCAT(DT$1, $DJ99))),"")</f>
        <v/>
      </c>
      <c r="DU99" s="114" t="str" cm="1">
        <f t="array" aca="1" ref="DU99" ca="1">IFERROR(IF(DV99="", "", INDIRECT(_xlfn.CONCAT(DU$1,$DJ99))), "")</f>
        <v/>
      </c>
      <c r="DV99" s="115" t="str" cm="1">
        <f t="array" aca="1" ref="DV99" ca="1">IFERROR(IF(INDIRECT(_xlfn.CONCAT(DV$1, $DJ99))="", "", INDIRECT(_xlfn.CONCAT(DV$1, $DJ99))),"")</f>
        <v/>
      </c>
      <c r="DW99" s="112" t="str" cm="1">
        <f t="array" aca="1" ref="DW99" ca="1">IFERROR(IF(DX99="", "", INDIRECT(_xlfn.CONCAT(DW$1,$DJ99))), "")</f>
        <v/>
      </c>
      <c r="DX99" s="113" t="str" cm="1">
        <f t="array" aca="1" ref="DX99" ca="1">IFERROR(IF(INDIRECT(_xlfn.CONCAT(DX$1, $DJ99))="", "", INDIRECT(_xlfn.CONCAT(DX$1, $DJ99))),"")</f>
        <v/>
      </c>
      <c r="DY99" s="114" t="str" cm="1">
        <f t="array" aca="1" ref="DY99" ca="1">IFERROR(IF(DZ99="", "", INDIRECT(_xlfn.CONCAT(DY$1,$DJ99))), "")</f>
        <v/>
      </c>
      <c r="DZ99" s="115" t="str" cm="1">
        <f t="array" aca="1" ref="DZ99" ca="1">IFERROR(IF(INDIRECT(_xlfn.CONCAT(DZ$1, $DJ99))="", "", INDIRECT(_xlfn.CONCAT(DZ$1, $DJ99))),"")</f>
        <v/>
      </c>
      <c r="EA99" s="112" t="str" cm="1">
        <f t="array" aca="1" ref="EA99" ca="1">IFERROR(IF(EB99="", "", INDIRECT(_xlfn.CONCAT(EA$1,$DJ99))), "")</f>
        <v/>
      </c>
      <c r="EB99" s="113" t="str" cm="1">
        <f t="array" aca="1" ref="EB99" ca="1">IFERROR(IF(INDIRECT(_xlfn.CONCAT(EB$1, $DJ99))="", "", INDIRECT(_xlfn.CONCAT(EB$1, $DJ99))),"")</f>
        <v/>
      </c>
      <c r="EC99" s="114" t="str" cm="1">
        <f t="array" aca="1" ref="EC99" ca="1">IFERROR(IF(ED99="", "", INDIRECT(_xlfn.CONCAT(EC$1,$DJ99))), "")</f>
        <v/>
      </c>
      <c r="ED99" s="115" t="str" cm="1">
        <f t="array" aca="1" ref="ED99" ca="1">IFERROR(IF(INDIRECT(_xlfn.CONCAT(ED$1, $DJ99))="", "", INDIRECT(_xlfn.CONCAT(ED$1, $DJ99))),"")</f>
        <v/>
      </c>
      <c r="EE99" s="112" t="str" cm="1">
        <f t="array" aca="1" ref="EE99" ca="1">IFERROR(IF(EF99="", "", INDIRECT(_xlfn.CONCAT(EE$1,$DJ99))), "")</f>
        <v/>
      </c>
      <c r="EF99" s="113" t="str" cm="1">
        <f t="array" aca="1" ref="EF99" ca="1">IFERROR(IF(INDIRECT(_xlfn.CONCAT(EF$1, $DJ99))="", "", INDIRECT(_xlfn.CONCAT(EF$1, $DJ99))),"")</f>
        <v/>
      </c>
      <c r="EG99" s="114" t="str" cm="1">
        <f t="array" aca="1" ref="EG99" ca="1">IFERROR(IF(EH99="", "", INDIRECT(_xlfn.CONCAT(EG$1,$DJ99))), "")</f>
        <v/>
      </c>
      <c r="EH99" s="115" t="str" cm="1">
        <f t="array" aca="1" ref="EH99" ca="1">IFERROR(IF(INDIRECT(_xlfn.CONCAT(EH$1, $DJ99))="", "", INDIRECT(_xlfn.CONCAT(EH$1, $DJ99))),"")</f>
        <v/>
      </c>
      <c r="EI99" s="112" t="str" cm="1">
        <f t="array" aca="1" ref="EI99" ca="1">IFERROR(IF(EJ99="", "", INDIRECT(_xlfn.CONCAT(EI$1,$DJ99))), "")</f>
        <v/>
      </c>
      <c r="EJ99" s="116" t="str" cm="1">
        <f t="array" aca="1" ref="EJ99" ca="1">IFERROR(IF(INDIRECT(_xlfn.CONCAT(EJ$1, $DJ99))="", "", INDIRECT(_xlfn.CONCAT(EJ$1, $DJ99))),"")</f>
        <v/>
      </c>
      <c r="EK99" s="32"/>
      <c r="EL99" s="32"/>
      <c r="EM99" s="32"/>
      <c r="EN99" s="32"/>
      <c r="EO99" s="32"/>
      <c r="EP99" s="32"/>
      <c r="EQ99" s="32"/>
      <c r="ER99" s="32"/>
      <c r="ES99" s="32"/>
      <c r="ET99" s="32"/>
      <c r="EU99" s="32"/>
      <c r="EV99" s="32"/>
      <c r="EW99" s="32"/>
      <c r="EX99" s="32"/>
      <c r="EY99" s="32"/>
      <c r="EZ99" s="32"/>
      <c r="FA99" s="32"/>
      <c r="FB99" s="32"/>
      <c r="FC99" s="32"/>
      <c r="FD99" s="32"/>
      <c r="FE99" s="32"/>
      <c r="FF99" s="32"/>
      <c r="FG99" s="32"/>
      <c r="FH99" s="32"/>
      <c r="FI99" s="32"/>
      <c r="FJ99" s="32"/>
      <c r="FK99" s="32"/>
      <c r="FL99" s="32"/>
      <c r="FM99" s="32"/>
      <c r="FN99" s="32"/>
      <c r="FO99" s="32"/>
      <c r="FP99" s="32"/>
      <c r="FQ99" s="32"/>
      <c r="FR99" s="32"/>
      <c r="FS99" s="32"/>
      <c r="FT99" s="32"/>
      <c r="FU99" s="32"/>
      <c r="FV99" s="32"/>
      <c r="FW99" s="32"/>
      <c r="FX99" s="32"/>
      <c r="FY99" s="32"/>
      <c r="FZ99" s="32"/>
      <c r="GA99" s="32"/>
      <c r="GB99" s="32"/>
      <c r="GC99" s="32"/>
      <c r="GD99" s="32"/>
      <c r="GE99" s="32"/>
      <c r="GF99" s="32"/>
      <c r="GG99" s="32"/>
      <c r="GH99" s="32"/>
      <c r="GI99" s="32"/>
      <c r="GJ99" s="32"/>
      <c r="GK99" s="32"/>
      <c r="GL99" s="32"/>
    </row>
    <row r="100" spans="1:194" s="34" customFormat="1" x14ac:dyDescent="0.3">
      <c r="A100" s="104">
        <f t="shared" si="38"/>
        <v>96</v>
      </c>
      <c r="B100" s="54">
        <v>75.150000000000034</v>
      </c>
      <c r="C100" s="55">
        <v>75.94000000000004</v>
      </c>
      <c r="D100" s="55" t="s">
        <v>96</v>
      </c>
      <c r="E100" s="56">
        <v>0</v>
      </c>
      <c r="F100" s="54">
        <v>0</v>
      </c>
      <c r="G100" s="54">
        <v>0</v>
      </c>
      <c r="H100" s="54">
        <v>0</v>
      </c>
      <c r="I100" s="54">
        <v>0</v>
      </c>
      <c r="J100" s="54">
        <v>0</v>
      </c>
      <c r="K100" s="54">
        <v>0</v>
      </c>
      <c r="L100" s="54">
        <v>0</v>
      </c>
      <c r="M100" s="54">
        <v>0</v>
      </c>
      <c r="N100" s="54">
        <v>0</v>
      </c>
      <c r="O100" s="54">
        <v>0</v>
      </c>
      <c r="P100" s="54">
        <v>0</v>
      </c>
      <c r="Q100" s="54">
        <v>0</v>
      </c>
      <c r="R100" s="57">
        <f t="shared" si="39"/>
        <v>0</v>
      </c>
      <c r="S100" s="32" t="str">
        <f t="shared" si="44"/>
        <v/>
      </c>
      <c r="T100" s="32" t="str">
        <f t="shared" si="44"/>
        <v/>
      </c>
      <c r="U100" s="32" t="str">
        <f t="shared" si="44"/>
        <v/>
      </c>
      <c r="V100" s="32" t="str">
        <f t="shared" si="44"/>
        <v/>
      </c>
      <c r="W100" s="32" t="str">
        <f t="shared" si="44"/>
        <v/>
      </c>
      <c r="X100" s="32" t="str">
        <f t="shared" si="44"/>
        <v/>
      </c>
      <c r="Y100" s="32" t="str">
        <f t="shared" si="44"/>
        <v/>
      </c>
      <c r="Z100" s="32" t="str">
        <f t="shared" si="42"/>
        <v/>
      </c>
      <c r="AA100" s="32" t="str">
        <f t="shared" si="42"/>
        <v/>
      </c>
      <c r="AB100" s="32" t="str">
        <f t="shared" si="42"/>
        <v/>
      </c>
      <c r="AC100" s="32" t="str">
        <f t="shared" si="42"/>
        <v/>
      </c>
      <c r="AD100" s="32" t="str">
        <f t="shared" si="42"/>
        <v/>
      </c>
      <c r="AE100" s="32" t="str">
        <f t="shared" si="42"/>
        <v/>
      </c>
      <c r="AF100" s="40"/>
      <c r="AG100" s="133"/>
      <c r="AH100" s="142" t="str" cm="1">
        <f t="array" aca="1" ref="AH100" ca="1">IF(OR(AG100="N/A",AG100=""), "", INDEX(INDIRECT(AG$2), AG100))</f>
        <v/>
      </c>
      <c r="AI100" s="138" t="str" cm="1">
        <f t="array" ref="AI100">IF(OR(AG100="N/A",AG100=""), "", INDEX($R$5:$R$300, AG100))</f>
        <v/>
      </c>
      <c r="AJ100" s="134"/>
      <c r="AK100" s="142" t="str" cm="1">
        <f t="array" aca="1" ref="AK100" ca="1">IF(OR(AJ100="N/A",AJ100=""), "", INDEX(INDIRECT(AJ$2), AJ100))</f>
        <v/>
      </c>
      <c r="AL100" s="138" t="str" cm="1">
        <f t="array" ref="AL100">IF(OR(AJ100="N/A",AJ100=""), "", INDEX($R$5:$R$300, AJ100))</f>
        <v/>
      </c>
      <c r="AM100" s="134"/>
      <c r="AN100" s="142" t="str" cm="1">
        <f t="array" aca="1" ref="AN100" ca="1">IF(OR(AM100="N/A",AM100=""), "", INDEX(INDIRECT(AM$2), AM100))</f>
        <v/>
      </c>
      <c r="AO100" s="138" t="str" cm="1">
        <f t="array" ref="AO100">IF(OR(AM100="N/A",AM100=""), "", INDEX($R$5:$R$300, AM100))</f>
        <v/>
      </c>
      <c r="AP100" s="134"/>
      <c r="AQ100" s="142" t="str" cm="1">
        <f t="array" aca="1" ref="AQ100" ca="1">IF(OR(AP100="N/A",AP100=""), "", INDEX(INDIRECT(AP$2), AP100))</f>
        <v/>
      </c>
      <c r="AR100" s="138" t="str" cm="1">
        <f t="array" ref="AR100">IF(OR(AP100="N/A",AP100=""), "", INDEX($R$5:$R$300, AP100))</f>
        <v/>
      </c>
      <c r="AS100" s="134"/>
      <c r="AT100" s="142" t="str" cm="1">
        <f t="array" aca="1" ref="AT100" ca="1">IF(OR(AS100="N/A",AS100=""), "", INDEX(INDIRECT(AS$2), AS100))</f>
        <v/>
      </c>
      <c r="AU100" s="138" t="str" cm="1">
        <f t="array" ref="AU100">IF(OR(AS100="N/A",AS100=""), "", INDEX($R$5:$R$300, AS100))</f>
        <v/>
      </c>
      <c r="AV100" s="134"/>
      <c r="AW100" s="142" t="str" cm="1">
        <f t="array" aca="1" ref="AW100" ca="1">IF(OR(AV100="N/A",AV100=""), "", INDEX(INDIRECT(AV$2), AV100))</f>
        <v/>
      </c>
      <c r="AX100" s="138" t="str" cm="1">
        <f t="array" ref="AX100">IF(OR(AV100="N/A",AV100=""), "", INDEX($R$5:$R$300, AV100))</f>
        <v/>
      </c>
      <c r="AY100" s="134"/>
      <c r="AZ100" s="142" t="str" cm="1">
        <f t="array" aca="1" ref="AZ100" ca="1">IF(OR(AY100="N/A",AY100=""), "", INDEX(INDIRECT(AY$2), AY100))</f>
        <v/>
      </c>
      <c r="BA100" s="138" t="str" cm="1">
        <f t="array" ref="BA100">IF(OR(AY100="N/A",AY100=""), "", INDEX($R$5:$R$300, AY100))</f>
        <v/>
      </c>
      <c r="BB100" s="134"/>
      <c r="BC100" s="142" t="str" cm="1">
        <f t="array" aca="1" ref="BC100" ca="1">IF(OR(BB100="N/A",BB100=""), "", INDEX(INDIRECT(BB$2), BB100))</f>
        <v/>
      </c>
      <c r="BD100" s="138" t="str" cm="1">
        <f t="array" ref="BD100">IF(OR(BB100="N/A",BB100=""), "", INDEX($R$5:$R$300, BB100))</f>
        <v/>
      </c>
      <c r="BE100" s="134"/>
      <c r="BF100" s="142" t="str" cm="1">
        <f t="array" aca="1" ref="BF100" ca="1">IF(OR(BE100="N/A",BE100=""), "", INDEX(INDIRECT(BE$2), BE100))</f>
        <v/>
      </c>
      <c r="BG100" s="138" t="str" cm="1">
        <f t="array" ref="BG100">IF(OR(BE100="N/A",BE100=""), "", INDEX($R$5:$R$300, BE100))</f>
        <v/>
      </c>
      <c r="BH100" s="134"/>
      <c r="BI100" s="142" t="str" cm="1">
        <f t="array" aca="1" ref="BI100" ca="1">IF(OR(BH100="N/A",BH100=""), "", INDEX(INDIRECT(BH$2), BH100))</f>
        <v/>
      </c>
      <c r="BJ100" s="138" t="str" cm="1">
        <f t="array" ref="BJ100">IF(OR(BH100="N/A",BH100=""), "", INDEX($R$5:$R$300, BH100))</f>
        <v/>
      </c>
      <c r="BK100" s="134"/>
      <c r="BL100" s="142" t="str" cm="1">
        <f t="array" aca="1" ref="BL100" ca="1">IF(OR(BK100="N/A",BK100=""), "", INDEX(INDIRECT(BK$2), BK100))</f>
        <v/>
      </c>
      <c r="BM100" s="138" t="str" cm="1">
        <f t="array" ref="BM100">IF(OR(BK100="N/A",BK100=""), "", INDEX($R$5:$R$300, BK100))</f>
        <v/>
      </c>
      <c r="BN100" s="134"/>
      <c r="BO100" s="142" t="str" cm="1">
        <f t="array" aca="1" ref="BO100" ca="1">IF(OR(BN100="N/A",BN100=""), "", INDEX(INDIRECT(BN$2), BN100))</f>
        <v/>
      </c>
      <c r="BP100" s="138" t="str" cm="1">
        <f t="array" ref="BP100">IF(OR(BN100="N/A",BN100=""), "", INDEX($R$5:$R$300, BN100))</f>
        <v/>
      </c>
      <c r="BQ100" s="134"/>
      <c r="BR100" s="142" t="str" cm="1">
        <f t="array" aca="1" ref="BR100" ca="1">IF(OR(BQ100="N/A",BQ100=""), "", INDEX(INDIRECT(BQ$2), BQ100))</f>
        <v/>
      </c>
      <c r="BS100" s="138" t="str" cm="1">
        <f t="array" ref="BS100">IF(OR(BQ100="N/A",BQ100=""), "", INDEX($R$5:$R$300, BQ100))</f>
        <v/>
      </c>
      <c r="BT100" s="40"/>
      <c r="BU100" s="41"/>
      <c r="BV100" s="41"/>
      <c r="BW100" s="41"/>
      <c r="BX100" s="41"/>
      <c r="BY100" s="41"/>
      <c r="BZ100" s="41"/>
      <c r="CA100" s="41"/>
      <c r="CB100" s="41"/>
      <c r="CC100" s="41"/>
      <c r="CD100" s="41"/>
      <c r="CE100" s="41"/>
      <c r="CF100" s="41"/>
      <c r="CG100" s="41"/>
      <c r="CH100" s="40"/>
      <c r="CI100" s="59" t="str">
        <f t="shared" ca="1" si="45"/>
        <v/>
      </c>
      <c r="CJ100" s="59" t="str">
        <f t="shared" ca="1" si="45"/>
        <v/>
      </c>
      <c r="CK100" s="59" t="str">
        <f t="shared" ca="1" si="45"/>
        <v/>
      </c>
      <c r="CL100" s="59" t="str">
        <f t="shared" ca="1" si="45"/>
        <v/>
      </c>
      <c r="CM100" s="59" t="str">
        <f t="shared" ca="1" si="45"/>
        <v/>
      </c>
      <c r="CN100" s="59" t="str">
        <f t="shared" ca="1" si="45"/>
        <v/>
      </c>
      <c r="CO100" s="59" t="str">
        <f t="shared" ca="1" si="45"/>
        <v/>
      </c>
      <c r="CP100" s="59" t="str">
        <f t="shared" ca="1" si="43"/>
        <v/>
      </c>
      <c r="CQ100" s="59" t="str">
        <f t="shared" ca="1" si="43"/>
        <v/>
      </c>
      <c r="CR100" s="59" t="str">
        <f t="shared" ca="1" si="43"/>
        <v/>
      </c>
      <c r="CS100" s="59" t="str">
        <f t="shared" ca="1" si="43"/>
        <v/>
      </c>
      <c r="CT100" s="59" t="str">
        <f t="shared" ca="1" si="43"/>
        <v/>
      </c>
      <c r="CU100" s="59" t="str">
        <f t="shared" ca="1" si="43"/>
        <v/>
      </c>
      <c r="CV100" s="60" t="str">
        <f t="shared" ca="1" si="40"/>
        <v/>
      </c>
      <c r="CW100" s="32" t="str">
        <f t="shared" ca="1" si="47"/>
        <v/>
      </c>
      <c r="CX100" s="32" t="str">
        <f t="shared" ca="1" si="47"/>
        <v/>
      </c>
      <c r="CY100" s="32" t="str">
        <f t="shared" ca="1" si="47"/>
        <v/>
      </c>
      <c r="CZ100" s="32" t="str">
        <f t="shared" ca="1" si="46"/>
        <v/>
      </c>
      <c r="DA100" s="32" t="str">
        <f t="shared" ca="1" si="46"/>
        <v/>
      </c>
      <c r="DB100" s="32" t="str">
        <f t="shared" ca="1" si="46"/>
        <v/>
      </c>
      <c r="DC100" s="32" t="str">
        <f t="shared" ca="1" si="46"/>
        <v/>
      </c>
      <c r="DD100" s="32" t="str">
        <f t="shared" ca="1" si="36"/>
        <v/>
      </c>
      <c r="DE100" s="32" t="str">
        <f t="shared" ca="1" si="36"/>
        <v/>
      </c>
      <c r="DF100" s="32" t="str">
        <f t="shared" ca="1" si="36"/>
        <v/>
      </c>
      <c r="DG100" s="32" t="str">
        <f t="shared" ca="1" si="36"/>
        <v/>
      </c>
      <c r="DH100" s="32" t="str">
        <f t="shared" ca="1" si="36"/>
        <v/>
      </c>
      <c r="DI100" s="32" t="str">
        <f t="shared" ca="1" si="36"/>
        <v/>
      </c>
      <c r="DJ100" s="60" t="str">
        <f t="shared" ca="1" si="41"/>
        <v/>
      </c>
      <c r="DK100" s="112" t="str" cm="1">
        <f t="array" aca="1" ref="DK100" ca="1">IFERROR(IF(DL100="", "", INDIRECT(_xlfn.CONCAT(DK$1,$DJ100))), "")</f>
        <v/>
      </c>
      <c r="DL100" s="113" t="str" cm="1">
        <f t="array" aca="1" ref="DL100" ca="1">IFERROR(IF(INDIRECT(_xlfn.CONCAT(DL$1, $DJ100))="", "", INDIRECT(_xlfn.CONCAT(DL$1, $DJ100))),"")</f>
        <v/>
      </c>
      <c r="DM100" s="114" t="str" cm="1">
        <f t="array" aca="1" ref="DM100" ca="1">IFERROR(IF(DN100="", "", INDIRECT(_xlfn.CONCAT(DM$1,$DJ100))), "")</f>
        <v/>
      </c>
      <c r="DN100" s="115" t="str" cm="1">
        <f t="array" aca="1" ref="DN100" ca="1">IFERROR(IF(INDIRECT(_xlfn.CONCAT(DN$1, $DJ100))="", "", INDIRECT(_xlfn.CONCAT(DN$1, $DJ100))),"")</f>
        <v/>
      </c>
      <c r="DO100" s="112" t="str" cm="1">
        <f t="array" aca="1" ref="DO100" ca="1">IFERROR(IF(DP100="", "", INDIRECT(_xlfn.CONCAT(DO$1,$DJ100))), "")</f>
        <v/>
      </c>
      <c r="DP100" s="113" t="str" cm="1">
        <f t="array" aca="1" ref="DP100" ca="1">IFERROR(IF(INDIRECT(_xlfn.CONCAT(DP$1, $DJ100))="", "", INDIRECT(_xlfn.CONCAT(DP$1, $DJ100))),"")</f>
        <v/>
      </c>
      <c r="DQ100" s="114" t="str" cm="1">
        <f t="array" aca="1" ref="DQ100" ca="1">IFERROR(IF(DR100="", "", INDIRECT(_xlfn.CONCAT(DQ$1,$DJ100))), "")</f>
        <v/>
      </c>
      <c r="DR100" s="115" t="str" cm="1">
        <f t="array" aca="1" ref="DR100" ca="1">IFERROR(IF(INDIRECT(_xlfn.CONCAT(DR$1, $DJ100))="", "", INDIRECT(_xlfn.CONCAT(DR$1, $DJ100))),"")</f>
        <v/>
      </c>
      <c r="DS100" s="112" t="str" cm="1">
        <f t="array" aca="1" ref="DS100" ca="1">IFERROR(IF(DT100="", "", INDIRECT(_xlfn.CONCAT(DS$1,$DJ100))), "")</f>
        <v/>
      </c>
      <c r="DT100" s="113" t="str" cm="1">
        <f t="array" aca="1" ref="DT100" ca="1">IFERROR(IF(INDIRECT(_xlfn.CONCAT(DT$1, $DJ100))="", "", INDIRECT(_xlfn.CONCAT(DT$1, $DJ100))),"")</f>
        <v/>
      </c>
      <c r="DU100" s="114" t="str" cm="1">
        <f t="array" aca="1" ref="DU100" ca="1">IFERROR(IF(DV100="", "", INDIRECT(_xlfn.CONCAT(DU$1,$DJ100))), "")</f>
        <v/>
      </c>
      <c r="DV100" s="115" t="str" cm="1">
        <f t="array" aca="1" ref="DV100" ca="1">IFERROR(IF(INDIRECT(_xlfn.CONCAT(DV$1, $DJ100))="", "", INDIRECT(_xlfn.CONCAT(DV$1, $DJ100))),"")</f>
        <v/>
      </c>
      <c r="DW100" s="112" t="str" cm="1">
        <f t="array" aca="1" ref="DW100" ca="1">IFERROR(IF(DX100="", "", INDIRECT(_xlfn.CONCAT(DW$1,$DJ100))), "")</f>
        <v/>
      </c>
      <c r="DX100" s="113" t="str" cm="1">
        <f t="array" aca="1" ref="DX100" ca="1">IFERROR(IF(INDIRECT(_xlfn.CONCAT(DX$1, $DJ100))="", "", INDIRECT(_xlfn.CONCAT(DX$1, $DJ100))),"")</f>
        <v/>
      </c>
      <c r="DY100" s="114" t="str" cm="1">
        <f t="array" aca="1" ref="DY100" ca="1">IFERROR(IF(DZ100="", "", INDIRECT(_xlfn.CONCAT(DY$1,$DJ100))), "")</f>
        <v/>
      </c>
      <c r="DZ100" s="115" t="str" cm="1">
        <f t="array" aca="1" ref="DZ100" ca="1">IFERROR(IF(INDIRECT(_xlfn.CONCAT(DZ$1, $DJ100))="", "", INDIRECT(_xlfn.CONCAT(DZ$1, $DJ100))),"")</f>
        <v/>
      </c>
      <c r="EA100" s="112" t="str" cm="1">
        <f t="array" aca="1" ref="EA100" ca="1">IFERROR(IF(EB100="", "", INDIRECT(_xlfn.CONCAT(EA$1,$DJ100))), "")</f>
        <v/>
      </c>
      <c r="EB100" s="113" t="str" cm="1">
        <f t="array" aca="1" ref="EB100" ca="1">IFERROR(IF(INDIRECT(_xlfn.CONCAT(EB$1, $DJ100))="", "", INDIRECT(_xlfn.CONCAT(EB$1, $DJ100))),"")</f>
        <v/>
      </c>
      <c r="EC100" s="114" t="str" cm="1">
        <f t="array" aca="1" ref="EC100" ca="1">IFERROR(IF(ED100="", "", INDIRECT(_xlfn.CONCAT(EC$1,$DJ100))), "")</f>
        <v/>
      </c>
      <c r="ED100" s="115" t="str" cm="1">
        <f t="array" aca="1" ref="ED100" ca="1">IFERROR(IF(INDIRECT(_xlfn.CONCAT(ED$1, $DJ100))="", "", INDIRECT(_xlfn.CONCAT(ED$1, $DJ100))),"")</f>
        <v/>
      </c>
      <c r="EE100" s="112" t="str" cm="1">
        <f t="array" aca="1" ref="EE100" ca="1">IFERROR(IF(EF100="", "", INDIRECT(_xlfn.CONCAT(EE$1,$DJ100))), "")</f>
        <v/>
      </c>
      <c r="EF100" s="113" t="str" cm="1">
        <f t="array" aca="1" ref="EF100" ca="1">IFERROR(IF(INDIRECT(_xlfn.CONCAT(EF$1, $DJ100))="", "", INDIRECT(_xlfn.CONCAT(EF$1, $DJ100))),"")</f>
        <v/>
      </c>
      <c r="EG100" s="114" t="str" cm="1">
        <f t="array" aca="1" ref="EG100" ca="1">IFERROR(IF(EH100="", "", INDIRECT(_xlfn.CONCAT(EG$1,$DJ100))), "")</f>
        <v/>
      </c>
      <c r="EH100" s="115" t="str" cm="1">
        <f t="array" aca="1" ref="EH100" ca="1">IFERROR(IF(INDIRECT(_xlfn.CONCAT(EH$1, $DJ100))="", "", INDIRECT(_xlfn.CONCAT(EH$1, $DJ100))),"")</f>
        <v/>
      </c>
      <c r="EI100" s="112" t="str" cm="1">
        <f t="array" aca="1" ref="EI100" ca="1">IFERROR(IF(EJ100="", "", INDIRECT(_xlfn.CONCAT(EI$1,$DJ100))), "")</f>
        <v/>
      </c>
      <c r="EJ100" s="116" t="str" cm="1">
        <f t="array" aca="1" ref="EJ100" ca="1">IFERROR(IF(INDIRECT(_xlfn.CONCAT(EJ$1, $DJ100))="", "", INDIRECT(_xlfn.CONCAT(EJ$1, $DJ100))),"")</f>
        <v/>
      </c>
      <c r="EK100" s="32"/>
      <c r="EL100" s="32"/>
      <c r="EM100" s="32"/>
      <c r="EN100" s="32"/>
      <c r="EO100" s="32"/>
      <c r="EP100" s="32"/>
      <c r="EQ100" s="32"/>
      <c r="ER100" s="32"/>
      <c r="ES100" s="32"/>
      <c r="ET100" s="32"/>
      <c r="EU100" s="32"/>
      <c r="EV100" s="32"/>
      <c r="EW100" s="32"/>
      <c r="EX100" s="32"/>
      <c r="EY100" s="32"/>
      <c r="EZ100" s="32"/>
      <c r="FA100" s="32"/>
      <c r="FB100" s="32"/>
      <c r="FC100" s="32"/>
      <c r="FD100" s="32"/>
      <c r="FE100" s="32"/>
      <c r="FF100" s="32"/>
      <c r="FG100" s="32"/>
      <c r="FH100" s="32"/>
      <c r="FI100" s="32"/>
      <c r="FJ100" s="32"/>
      <c r="FK100" s="32"/>
      <c r="FL100" s="32"/>
      <c r="FM100" s="32"/>
      <c r="FN100" s="32"/>
      <c r="FO100" s="32"/>
      <c r="FP100" s="32"/>
      <c r="FQ100" s="32"/>
      <c r="FR100" s="32"/>
      <c r="FS100" s="32"/>
      <c r="FT100" s="32"/>
      <c r="FU100" s="32"/>
      <c r="FV100" s="32"/>
      <c r="FW100" s="32"/>
      <c r="FX100" s="32"/>
      <c r="FY100" s="32"/>
      <c r="FZ100" s="32"/>
      <c r="GA100" s="32"/>
      <c r="GB100" s="32"/>
      <c r="GC100" s="32"/>
      <c r="GD100" s="32"/>
      <c r="GE100" s="32"/>
      <c r="GF100" s="32"/>
      <c r="GG100" s="32"/>
      <c r="GH100" s="32"/>
      <c r="GI100" s="32"/>
      <c r="GJ100" s="32"/>
      <c r="GK100" s="32"/>
      <c r="GL100" s="32"/>
    </row>
    <row r="101" spans="1:194" s="34" customFormat="1" x14ac:dyDescent="0.3">
      <c r="A101" s="104">
        <f t="shared" si="38"/>
        <v>97</v>
      </c>
      <c r="B101" s="54">
        <v>75.94000000000004</v>
      </c>
      <c r="C101" s="55">
        <v>76.730000000000047</v>
      </c>
      <c r="D101" s="55" t="s">
        <v>96</v>
      </c>
      <c r="E101" s="56">
        <v>0</v>
      </c>
      <c r="F101" s="54">
        <v>0</v>
      </c>
      <c r="G101" s="54">
        <v>0</v>
      </c>
      <c r="H101" s="54">
        <v>0</v>
      </c>
      <c r="I101" s="54">
        <v>0</v>
      </c>
      <c r="J101" s="54">
        <v>0</v>
      </c>
      <c r="K101" s="54">
        <v>0</v>
      </c>
      <c r="L101" s="54">
        <v>0</v>
      </c>
      <c r="M101" s="54">
        <v>0</v>
      </c>
      <c r="N101" s="54">
        <v>0</v>
      </c>
      <c r="O101" s="54">
        <v>0</v>
      </c>
      <c r="P101" s="54">
        <v>0</v>
      </c>
      <c r="Q101" s="54">
        <v>0</v>
      </c>
      <c r="R101" s="57">
        <f t="shared" si="39"/>
        <v>0</v>
      </c>
      <c r="S101" s="32" t="str">
        <f t="shared" si="44"/>
        <v/>
      </c>
      <c r="T101" s="32" t="str">
        <f t="shared" si="44"/>
        <v/>
      </c>
      <c r="U101" s="32" t="str">
        <f t="shared" si="44"/>
        <v/>
      </c>
      <c r="V101" s="32" t="str">
        <f t="shared" si="44"/>
        <v/>
      </c>
      <c r="W101" s="32" t="str">
        <f t="shared" si="44"/>
        <v/>
      </c>
      <c r="X101" s="32" t="str">
        <f t="shared" si="44"/>
        <v/>
      </c>
      <c r="Y101" s="32" t="str">
        <f t="shared" si="44"/>
        <v/>
      </c>
      <c r="Z101" s="32" t="str">
        <f t="shared" si="42"/>
        <v/>
      </c>
      <c r="AA101" s="32" t="str">
        <f t="shared" si="42"/>
        <v/>
      </c>
      <c r="AB101" s="32" t="str">
        <f t="shared" si="42"/>
        <v/>
      </c>
      <c r="AC101" s="32" t="str">
        <f t="shared" si="42"/>
        <v/>
      </c>
      <c r="AD101" s="32" t="str">
        <f t="shared" si="42"/>
        <v/>
      </c>
      <c r="AE101" s="32" t="str">
        <f t="shared" si="42"/>
        <v/>
      </c>
      <c r="AF101" s="40"/>
      <c r="AG101" s="133"/>
      <c r="AH101" s="142" t="str" cm="1">
        <f t="array" aca="1" ref="AH101" ca="1">IF(OR(AG101="N/A",AG101=""), "", INDEX(INDIRECT(AG$2), AG101))</f>
        <v/>
      </c>
      <c r="AI101" s="138" t="str" cm="1">
        <f t="array" ref="AI101">IF(OR(AG101="N/A",AG101=""), "", INDEX($R$5:$R$300, AG101))</f>
        <v/>
      </c>
      <c r="AJ101" s="134"/>
      <c r="AK101" s="142" t="str" cm="1">
        <f t="array" aca="1" ref="AK101" ca="1">IF(OR(AJ101="N/A",AJ101=""), "", INDEX(INDIRECT(AJ$2), AJ101))</f>
        <v/>
      </c>
      <c r="AL101" s="138" t="str" cm="1">
        <f t="array" ref="AL101">IF(OR(AJ101="N/A",AJ101=""), "", INDEX($R$5:$R$300, AJ101))</f>
        <v/>
      </c>
      <c r="AM101" s="134"/>
      <c r="AN101" s="142" t="str" cm="1">
        <f t="array" aca="1" ref="AN101" ca="1">IF(OR(AM101="N/A",AM101=""), "", INDEX(INDIRECT(AM$2), AM101))</f>
        <v/>
      </c>
      <c r="AO101" s="138" t="str" cm="1">
        <f t="array" ref="AO101">IF(OR(AM101="N/A",AM101=""), "", INDEX($R$5:$R$300, AM101))</f>
        <v/>
      </c>
      <c r="AP101" s="134"/>
      <c r="AQ101" s="142" t="str" cm="1">
        <f t="array" aca="1" ref="AQ101" ca="1">IF(OR(AP101="N/A",AP101=""), "", INDEX(INDIRECT(AP$2), AP101))</f>
        <v/>
      </c>
      <c r="AR101" s="138" t="str" cm="1">
        <f t="array" ref="AR101">IF(OR(AP101="N/A",AP101=""), "", INDEX($R$5:$R$300, AP101))</f>
        <v/>
      </c>
      <c r="AS101" s="134"/>
      <c r="AT101" s="142" t="str" cm="1">
        <f t="array" aca="1" ref="AT101" ca="1">IF(OR(AS101="N/A",AS101=""), "", INDEX(INDIRECT(AS$2), AS101))</f>
        <v/>
      </c>
      <c r="AU101" s="138" t="str" cm="1">
        <f t="array" ref="AU101">IF(OR(AS101="N/A",AS101=""), "", INDEX($R$5:$R$300, AS101))</f>
        <v/>
      </c>
      <c r="AV101" s="134"/>
      <c r="AW101" s="142" t="str" cm="1">
        <f t="array" aca="1" ref="AW101" ca="1">IF(OR(AV101="N/A",AV101=""), "", INDEX(INDIRECT(AV$2), AV101))</f>
        <v/>
      </c>
      <c r="AX101" s="138" t="str" cm="1">
        <f t="array" ref="AX101">IF(OR(AV101="N/A",AV101=""), "", INDEX($R$5:$R$300, AV101))</f>
        <v/>
      </c>
      <c r="AY101" s="134"/>
      <c r="AZ101" s="142" t="str" cm="1">
        <f t="array" aca="1" ref="AZ101" ca="1">IF(OR(AY101="N/A",AY101=""), "", INDEX(INDIRECT(AY$2), AY101))</f>
        <v/>
      </c>
      <c r="BA101" s="138" t="str" cm="1">
        <f t="array" ref="BA101">IF(OR(AY101="N/A",AY101=""), "", INDEX($R$5:$R$300, AY101))</f>
        <v/>
      </c>
      <c r="BB101" s="134"/>
      <c r="BC101" s="142" t="str" cm="1">
        <f t="array" aca="1" ref="BC101" ca="1">IF(OR(BB101="N/A",BB101=""), "", INDEX(INDIRECT(BB$2), BB101))</f>
        <v/>
      </c>
      <c r="BD101" s="138" t="str" cm="1">
        <f t="array" ref="BD101">IF(OR(BB101="N/A",BB101=""), "", INDEX($R$5:$R$300, BB101))</f>
        <v/>
      </c>
      <c r="BE101" s="134"/>
      <c r="BF101" s="142" t="str" cm="1">
        <f t="array" aca="1" ref="BF101" ca="1">IF(OR(BE101="N/A",BE101=""), "", INDEX(INDIRECT(BE$2), BE101))</f>
        <v/>
      </c>
      <c r="BG101" s="138" t="str" cm="1">
        <f t="array" ref="BG101">IF(OR(BE101="N/A",BE101=""), "", INDEX($R$5:$R$300, BE101))</f>
        <v/>
      </c>
      <c r="BH101" s="134"/>
      <c r="BI101" s="142" t="str" cm="1">
        <f t="array" aca="1" ref="BI101" ca="1">IF(OR(BH101="N/A",BH101=""), "", INDEX(INDIRECT(BH$2), BH101))</f>
        <v/>
      </c>
      <c r="BJ101" s="138" t="str" cm="1">
        <f t="array" ref="BJ101">IF(OR(BH101="N/A",BH101=""), "", INDEX($R$5:$R$300, BH101))</f>
        <v/>
      </c>
      <c r="BK101" s="134"/>
      <c r="BL101" s="142" t="str" cm="1">
        <f t="array" aca="1" ref="BL101" ca="1">IF(OR(BK101="N/A",BK101=""), "", INDEX(INDIRECT(BK$2), BK101))</f>
        <v/>
      </c>
      <c r="BM101" s="138" t="str" cm="1">
        <f t="array" ref="BM101">IF(OR(BK101="N/A",BK101=""), "", INDEX($R$5:$R$300, BK101))</f>
        <v/>
      </c>
      <c r="BN101" s="134"/>
      <c r="BO101" s="142" t="str" cm="1">
        <f t="array" aca="1" ref="BO101" ca="1">IF(OR(BN101="N/A",BN101=""), "", INDEX(INDIRECT(BN$2), BN101))</f>
        <v/>
      </c>
      <c r="BP101" s="138" t="str" cm="1">
        <f t="array" ref="BP101">IF(OR(BN101="N/A",BN101=""), "", INDEX($R$5:$R$300, BN101))</f>
        <v/>
      </c>
      <c r="BQ101" s="134"/>
      <c r="BR101" s="142" t="str" cm="1">
        <f t="array" aca="1" ref="BR101" ca="1">IF(OR(BQ101="N/A",BQ101=""), "", INDEX(INDIRECT(BQ$2), BQ101))</f>
        <v/>
      </c>
      <c r="BS101" s="138" t="str" cm="1">
        <f t="array" ref="BS101">IF(OR(BQ101="N/A",BQ101=""), "", INDEX($R$5:$R$300, BQ101))</f>
        <v/>
      </c>
      <c r="BT101" s="40"/>
      <c r="BU101" s="41"/>
      <c r="BV101" s="41"/>
      <c r="BW101" s="41"/>
      <c r="BX101" s="41"/>
      <c r="BY101" s="41"/>
      <c r="BZ101" s="41"/>
      <c r="CA101" s="41"/>
      <c r="CB101" s="41"/>
      <c r="CC101" s="41"/>
      <c r="CD101" s="41"/>
      <c r="CE101" s="41"/>
      <c r="CF101" s="41"/>
      <c r="CG101" s="41"/>
      <c r="CH101" s="40"/>
      <c r="CI101" s="59" t="str">
        <f t="shared" ca="1" si="45"/>
        <v/>
      </c>
      <c r="CJ101" s="59" t="str">
        <f t="shared" ca="1" si="45"/>
        <v/>
      </c>
      <c r="CK101" s="59" t="str">
        <f t="shared" ca="1" si="45"/>
        <v/>
      </c>
      <c r="CL101" s="59" t="str">
        <f t="shared" ca="1" si="45"/>
        <v/>
      </c>
      <c r="CM101" s="59" t="str">
        <f t="shared" ca="1" si="45"/>
        <v/>
      </c>
      <c r="CN101" s="59" t="str">
        <f t="shared" ca="1" si="45"/>
        <v/>
      </c>
      <c r="CO101" s="59" t="str">
        <f t="shared" ca="1" si="45"/>
        <v/>
      </c>
      <c r="CP101" s="59" t="str">
        <f t="shared" ca="1" si="43"/>
        <v/>
      </c>
      <c r="CQ101" s="59" t="str">
        <f t="shared" ca="1" si="43"/>
        <v/>
      </c>
      <c r="CR101" s="59" t="str">
        <f t="shared" ca="1" si="43"/>
        <v/>
      </c>
      <c r="CS101" s="59" t="str">
        <f t="shared" ca="1" si="43"/>
        <v/>
      </c>
      <c r="CT101" s="59" t="str">
        <f t="shared" ca="1" si="43"/>
        <v/>
      </c>
      <c r="CU101" s="59" t="str">
        <f t="shared" ca="1" si="43"/>
        <v/>
      </c>
      <c r="CV101" s="60" t="str">
        <f t="shared" ca="1" si="40"/>
        <v/>
      </c>
      <c r="CW101" s="32" t="str">
        <f t="shared" ca="1" si="47"/>
        <v/>
      </c>
      <c r="CX101" s="32" t="str">
        <f t="shared" ca="1" si="47"/>
        <v/>
      </c>
      <c r="CY101" s="32" t="str">
        <f t="shared" ca="1" si="47"/>
        <v/>
      </c>
      <c r="CZ101" s="32" t="str">
        <f t="shared" ca="1" si="46"/>
        <v/>
      </c>
      <c r="DA101" s="32" t="str">
        <f t="shared" ca="1" si="46"/>
        <v/>
      </c>
      <c r="DB101" s="32" t="str">
        <f t="shared" ca="1" si="46"/>
        <v/>
      </c>
      <c r="DC101" s="32" t="str">
        <f t="shared" ca="1" si="46"/>
        <v/>
      </c>
      <c r="DD101" s="32" t="str">
        <f t="shared" ca="1" si="36"/>
        <v/>
      </c>
      <c r="DE101" s="32" t="str">
        <f t="shared" ca="1" si="36"/>
        <v/>
      </c>
      <c r="DF101" s="32" t="str">
        <f t="shared" ca="1" si="36"/>
        <v/>
      </c>
      <c r="DG101" s="32" t="str">
        <f t="shared" ca="1" si="36"/>
        <v/>
      </c>
      <c r="DH101" s="32" t="str">
        <f t="shared" ca="1" si="36"/>
        <v/>
      </c>
      <c r="DI101" s="32" t="str">
        <f t="shared" ca="1" si="36"/>
        <v/>
      </c>
      <c r="DJ101" s="60" t="str">
        <f t="shared" ca="1" si="41"/>
        <v/>
      </c>
      <c r="DK101" s="112" t="str" cm="1">
        <f t="array" aca="1" ref="DK101" ca="1">IFERROR(IF(DL101="", "", INDIRECT(_xlfn.CONCAT(DK$1,$DJ101))), "")</f>
        <v/>
      </c>
      <c r="DL101" s="113" t="str" cm="1">
        <f t="array" aca="1" ref="DL101" ca="1">IFERROR(IF(INDIRECT(_xlfn.CONCAT(DL$1, $DJ101))="", "", INDIRECT(_xlfn.CONCAT(DL$1, $DJ101))),"")</f>
        <v/>
      </c>
      <c r="DM101" s="114" t="str" cm="1">
        <f t="array" aca="1" ref="DM101" ca="1">IFERROR(IF(DN101="", "", INDIRECT(_xlfn.CONCAT(DM$1,$DJ101))), "")</f>
        <v/>
      </c>
      <c r="DN101" s="115" t="str" cm="1">
        <f t="array" aca="1" ref="DN101" ca="1">IFERROR(IF(INDIRECT(_xlfn.CONCAT(DN$1, $DJ101))="", "", INDIRECT(_xlfn.CONCAT(DN$1, $DJ101))),"")</f>
        <v/>
      </c>
      <c r="DO101" s="112" t="str" cm="1">
        <f t="array" aca="1" ref="DO101" ca="1">IFERROR(IF(DP101="", "", INDIRECT(_xlfn.CONCAT(DO$1,$DJ101))), "")</f>
        <v/>
      </c>
      <c r="DP101" s="113" t="str" cm="1">
        <f t="array" aca="1" ref="DP101" ca="1">IFERROR(IF(INDIRECT(_xlfn.CONCAT(DP$1, $DJ101))="", "", INDIRECT(_xlfn.CONCAT(DP$1, $DJ101))),"")</f>
        <v/>
      </c>
      <c r="DQ101" s="114" t="str" cm="1">
        <f t="array" aca="1" ref="DQ101" ca="1">IFERROR(IF(DR101="", "", INDIRECT(_xlfn.CONCAT(DQ$1,$DJ101))), "")</f>
        <v/>
      </c>
      <c r="DR101" s="115" t="str" cm="1">
        <f t="array" aca="1" ref="DR101" ca="1">IFERROR(IF(INDIRECT(_xlfn.CONCAT(DR$1, $DJ101))="", "", INDIRECT(_xlfn.CONCAT(DR$1, $DJ101))),"")</f>
        <v/>
      </c>
      <c r="DS101" s="112" t="str" cm="1">
        <f t="array" aca="1" ref="DS101" ca="1">IFERROR(IF(DT101="", "", INDIRECT(_xlfn.CONCAT(DS$1,$DJ101))), "")</f>
        <v/>
      </c>
      <c r="DT101" s="113" t="str" cm="1">
        <f t="array" aca="1" ref="DT101" ca="1">IFERROR(IF(INDIRECT(_xlfn.CONCAT(DT$1, $DJ101))="", "", INDIRECT(_xlfn.CONCAT(DT$1, $DJ101))),"")</f>
        <v/>
      </c>
      <c r="DU101" s="114" t="str" cm="1">
        <f t="array" aca="1" ref="DU101" ca="1">IFERROR(IF(DV101="", "", INDIRECT(_xlfn.CONCAT(DU$1,$DJ101))), "")</f>
        <v/>
      </c>
      <c r="DV101" s="115" t="str" cm="1">
        <f t="array" aca="1" ref="DV101" ca="1">IFERROR(IF(INDIRECT(_xlfn.CONCAT(DV$1, $DJ101))="", "", INDIRECT(_xlfn.CONCAT(DV$1, $DJ101))),"")</f>
        <v/>
      </c>
      <c r="DW101" s="112" t="str" cm="1">
        <f t="array" aca="1" ref="DW101" ca="1">IFERROR(IF(DX101="", "", INDIRECT(_xlfn.CONCAT(DW$1,$DJ101))), "")</f>
        <v/>
      </c>
      <c r="DX101" s="113" t="str" cm="1">
        <f t="array" aca="1" ref="DX101" ca="1">IFERROR(IF(INDIRECT(_xlfn.CONCAT(DX$1, $DJ101))="", "", INDIRECT(_xlfn.CONCAT(DX$1, $DJ101))),"")</f>
        <v/>
      </c>
      <c r="DY101" s="114" t="str" cm="1">
        <f t="array" aca="1" ref="DY101" ca="1">IFERROR(IF(DZ101="", "", INDIRECT(_xlfn.CONCAT(DY$1,$DJ101))), "")</f>
        <v/>
      </c>
      <c r="DZ101" s="115" t="str" cm="1">
        <f t="array" aca="1" ref="DZ101" ca="1">IFERROR(IF(INDIRECT(_xlfn.CONCAT(DZ$1, $DJ101))="", "", INDIRECT(_xlfn.CONCAT(DZ$1, $DJ101))),"")</f>
        <v/>
      </c>
      <c r="EA101" s="112" t="str" cm="1">
        <f t="array" aca="1" ref="EA101" ca="1">IFERROR(IF(EB101="", "", INDIRECT(_xlfn.CONCAT(EA$1,$DJ101))), "")</f>
        <v/>
      </c>
      <c r="EB101" s="113" t="str" cm="1">
        <f t="array" aca="1" ref="EB101" ca="1">IFERROR(IF(INDIRECT(_xlfn.CONCAT(EB$1, $DJ101))="", "", INDIRECT(_xlfn.CONCAT(EB$1, $DJ101))),"")</f>
        <v/>
      </c>
      <c r="EC101" s="114" t="str" cm="1">
        <f t="array" aca="1" ref="EC101" ca="1">IFERROR(IF(ED101="", "", INDIRECT(_xlfn.CONCAT(EC$1,$DJ101))), "")</f>
        <v/>
      </c>
      <c r="ED101" s="115" t="str" cm="1">
        <f t="array" aca="1" ref="ED101" ca="1">IFERROR(IF(INDIRECT(_xlfn.CONCAT(ED$1, $DJ101))="", "", INDIRECT(_xlfn.CONCAT(ED$1, $DJ101))),"")</f>
        <v/>
      </c>
      <c r="EE101" s="112" t="str" cm="1">
        <f t="array" aca="1" ref="EE101" ca="1">IFERROR(IF(EF101="", "", INDIRECT(_xlfn.CONCAT(EE$1,$DJ101))), "")</f>
        <v/>
      </c>
      <c r="EF101" s="113" t="str" cm="1">
        <f t="array" aca="1" ref="EF101" ca="1">IFERROR(IF(INDIRECT(_xlfn.CONCAT(EF$1, $DJ101))="", "", INDIRECT(_xlfn.CONCAT(EF$1, $DJ101))),"")</f>
        <v/>
      </c>
      <c r="EG101" s="114" t="str" cm="1">
        <f t="array" aca="1" ref="EG101" ca="1">IFERROR(IF(EH101="", "", INDIRECT(_xlfn.CONCAT(EG$1,$DJ101))), "")</f>
        <v/>
      </c>
      <c r="EH101" s="115" t="str" cm="1">
        <f t="array" aca="1" ref="EH101" ca="1">IFERROR(IF(INDIRECT(_xlfn.CONCAT(EH$1, $DJ101))="", "", INDIRECT(_xlfn.CONCAT(EH$1, $DJ101))),"")</f>
        <v/>
      </c>
      <c r="EI101" s="112" t="str" cm="1">
        <f t="array" aca="1" ref="EI101" ca="1">IFERROR(IF(EJ101="", "", INDIRECT(_xlfn.CONCAT(EI$1,$DJ101))), "")</f>
        <v/>
      </c>
      <c r="EJ101" s="116" t="str" cm="1">
        <f t="array" aca="1" ref="EJ101" ca="1">IFERROR(IF(INDIRECT(_xlfn.CONCAT(EJ$1, $DJ101))="", "", INDIRECT(_xlfn.CONCAT(EJ$1, $DJ101))),"")</f>
        <v/>
      </c>
      <c r="EK101" s="32"/>
      <c r="EL101" s="32"/>
      <c r="EM101" s="32"/>
      <c r="EN101" s="32"/>
      <c r="EO101" s="32"/>
      <c r="EP101" s="32"/>
      <c r="EQ101" s="32"/>
      <c r="ER101" s="32"/>
      <c r="ES101" s="32"/>
      <c r="ET101" s="32"/>
      <c r="EU101" s="32"/>
      <c r="EV101" s="32"/>
      <c r="EW101" s="32"/>
      <c r="EX101" s="32"/>
      <c r="EY101" s="32"/>
      <c r="EZ101" s="32"/>
      <c r="FA101" s="32"/>
      <c r="FB101" s="32"/>
      <c r="FC101" s="32"/>
      <c r="FD101" s="32"/>
      <c r="FE101" s="32"/>
      <c r="FF101" s="32"/>
      <c r="FG101" s="32"/>
      <c r="FH101" s="32"/>
      <c r="FI101" s="32"/>
      <c r="FJ101" s="32"/>
      <c r="FK101" s="32"/>
      <c r="FL101" s="32"/>
      <c r="FM101" s="32"/>
      <c r="FN101" s="32"/>
      <c r="FO101" s="32"/>
      <c r="FP101" s="32"/>
      <c r="FQ101" s="32"/>
      <c r="FR101" s="32"/>
      <c r="FS101" s="32"/>
      <c r="FT101" s="32"/>
      <c r="FU101" s="32"/>
      <c r="FV101" s="32"/>
      <c r="FW101" s="32"/>
      <c r="FX101" s="32"/>
      <c r="FY101" s="32"/>
      <c r="FZ101" s="32"/>
      <c r="GA101" s="32"/>
      <c r="GB101" s="32"/>
      <c r="GC101" s="32"/>
      <c r="GD101" s="32"/>
      <c r="GE101" s="32"/>
      <c r="GF101" s="32"/>
      <c r="GG101" s="32"/>
      <c r="GH101" s="32"/>
      <c r="GI101" s="32"/>
      <c r="GJ101" s="32"/>
      <c r="GK101" s="32"/>
      <c r="GL101" s="32"/>
    </row>
    <row r="102" spans="1:194" s="34" customFormat="1" x14ac:dyDescent="0.3">
      <c r="A102" s="104">
        <f t="shared" si="38"/>
        <v>98</v>
      </c>
      <c r="B102" s="54">
        <v>76.730000000000047</v>
      </c>
      <c r="C102" s="55">
        <v>77.520000000000053</v>
      </c>
      <c r="D102" s="55" t="s">
        <v>96</v>
      </c>
      <c r="E102" s="56">
        <v>0</v>
      </c>
      <c r="F102" s="54">
        <v>0</v>
      </c>
      <c r="G102" s="54">
        <v>0</v>
      </c>
      <c r="H102" s="54">
        <v>0</v>
      </c>
      <c r="I102" s="54">
        <v>0</v>
      </c>
      <c r="J102" s="54">
        <v>0</v>
      </c>
      <c r="K102" s="54">
        <v>0</v>
      </c>
      <c r="L102" s="54">
        <v>0</v>
      </c>
      <c r="M102" s="54">
        <v>0</v>
      </c>
      <c r="N102" s="54">
        <v>0</v>
      </c>
      <c r="O102" s="54">
        <v>0</v>
      </c>
      <c r="P102" s="54">
        <v>0</v>
      </c>
      <c r="Q102" s="54">
        <v>0</v>
      </c>
      <c r="R102" s="57">
        <f t="shared" si="39"/>
        <v>0</v>
      </c>
      <c r="S102" s="32" t="str">
        <f t="shared" si="44"/>
        <v/>
      </c>
      <c r="T102" s="32" t="str">
        <f t="shared" si="44"/>
        <v/>
      </c>
      <c r="U102" s="32" t="str">
        <f t="shared" si="44"/>
        <v/>
      </c>
      <c r="V102" s="32" t="str">
        <f t="shared" si="44"/>
        <v/>
      </c>
      <c r="W102" s="32" t="str">
        <f t="shared" si="44"/>
        <v/>
      </c>
      <c r="X102" s="32" t="str">
        <f t="shared" si="44"/>
        <v/>
      </c>
      <c r="Y102" s="32" t="str">
        <f t="shared" si="44"/>
        <v/>
      </c>
      <c r="Z102" s="32" t="str">
        <f t="shared" si="42"/>
        <v/>
      </c>
      <c r="AA102" s="32" t="str">
        <f t="shared" si="42"/>
        <v/>
      </c>
      <c r="AB102" s="32" t="str">
        <f t="shared" si="42"/>
        <v/>
      </c>
      <c r="AC102" s="32" t="str">
        <f t="shared" si="42"/>
        <v/>
      </c>
      <c r="AD102" s="32" t="str">
        <f t="shared" si="42"/>
        <v/>
      </c>
      <c r="AE102" s="32" t="str">
        <f t="shared" si="42"/>
        <v/>
      </c>
      <c r="AF102" s="40"/>
      <c r="AG102" s="133"/>
      <c r="AH102" s="142" t="str" cm="1">
        <f t="array" aca="1" ref="AH102" ca="1">IF(OR(AG102="N/A",AG102=""), "", INDEX(INDIRECT(AG$2), AG102))</f>
        <v/>
      </c>
      <c r="AI102" s="138" t="str" cm="1">
        <f t="array" ref="AI102">IF(OR(AG102="N/A",AG102=""), "", INDEX($R$5:$R$300, AG102))</f>
        <v/>
      </c>
      <c r="AJ102" s="134"/>
      <c r="AK102" s="142" t="str" cm="1">
        <f t="array" aca="1" ref="AK102" ca="1">IF(OR(AJ102="N/A",AJ102=""), "", INDEX(INDIRECT(AJ$2), AJ102))</f>
        <v/>
      </c>
      <c r="AL102" s="138" t="str" cm="1">
        <f t="array" ref="AL102">IF(OR(AJ102="N/A",AJ102=""), "", INDEX($R$5:$R$300, AJ102))</f>
        <v/>
      </c>
      <c r="AM102" s="134"/>
      <c r="AN102" s="142" t="str" cm="1">
        <f t="array" aca="1" ref="AN102" ca="1">IF(OR(AM102="N/A",AM102=""), "", INDEX(INDIRECT(AM$2), AM102))</f>
        <v/>
      </c>
      <c r="AO102" s="138" t="str" cm="1">
        <f t="array" ref="AO102">IF(OR(AM102="N/A",AM102=""), "", INDEX($R$5:$R$300, AM102))</f>
        <v/>
      </c>
      <c r="AP102" s="134"/>
      <c r="AQ102" s="142" t="str" cm="1">
        <f t="array" aca="1" ref="AQ102" ca="1">IF(OR(AP102="N/A",AP102=""), "", INDEX(INDIRECT(AP$2), AP102))</f>
        <v/>
      </c>
      <c r="AR102" s="138" t="str" cm="1">
        <f t="array" ref="AR102">IF(OR(AP102="N/A",AP102=""), "", INDEX($R$5:$R$300, AP102))</f>
        <v/>
      </c>
      <c r="AS102" s="134"/>
      <c r="AT102" s="142" t="str" cm="1">
        <f t="array" aca="1" ref="AT102" ca="1">IF(OR(AS102="N/A",AS102=""), "", INDEX(INDIRECT(AS$2), AS102))</f>
        <v/>
      </c>
      <c r="AU102" s="138" t="str" cm="1">
        <f t="array" ref="AU102">IF(OR(AS102="N/A",AS102=""), "", INDEX($R$5:$R$300, AS102))</f>
        <v/>
      </c>
      <c r="AV102" s="134"/>
      <c r="AW102" s="142" t="str" cm="1">
        <f t="array" aca="1" ref="AW102" ca="1">IF(OR(AV102="N/A",AV102=""), "", INDEX(INDIRECT(AV$2), AV102))</f>
        <v/>
      </c>
      <c r="AX102" s="138" t="str" cm="1">
        <f t="array" ref="AX102">IF(OR(AV102="N/A",AV102=""), "", INDEX($R$5:$R$300, AV102))</f>
        <v/>
      </c>
      <c r="AY102" s="134"/>
      <c r="AZ102" s="142" t="str" cm="1">
        <f t="array" aca="1" ref="AZ102" ca="1">IF(OR(AY102="N/A",AY102=""), "", INDEX(INDIRECT(AY$2), AY102))</f>
        <v/>
      </c>
      <c r="BA102" s="138" t="str" cm="1">
        <f t="array" ref="BA102">IF(OR(AY102="N/A",AY102=""), "", INDEX($R$5:$R$300, AY102))</f>
        <v/>
      </c>
      <c r="BB102" s="134"/>
      <c r="BC102" s="142" t="str" cm="1">
        <f t="array" aca="1" ref="BC102" ca="1">IF(OR(BB102="N/A",BB102=""), "", INDEX(INDIRECT(BB$2), BB102))</f>
        <v/>
      </c>
      <c r="BD102" s="138" t="str" cm="1">
        <f t="array" ref="BD102">IF(OR(BB102="N/A",BB102=""), "", INDEX($R$5:$R$300, BB102))</f>
        <v/>
      </c>
      <c r="BE102" s="134"/>
      <c r="BF102" s="142" t="str" cm="1">
        <f t="array" aca="1" ref="BF102" ca="1">IF(OR(BE102="N/A",BE102=""), "", INDEX(INDIRECT(BE$2), BE102))</f>
        <v/>
      </c>
      <c r="BG102" s="138" t="str" cm="1">
        <f t="array" ref="BG102">IF(OR(BE102="N/A",BE102=""), "", INDEX($R$5:$R$300, BE102))</f>
        <v/>
      </c>
      <c r="BH102" s="134"/>
      <c r="BI102" s="142" t="str" cm="1">
        <f t="array" aca="1" ref="BI102" ca="1">IF(OR(BH102="N/A",BH102=""), "", INDEX(INDIRECT(BH$2), BH102))</f>
        <v/>
      </c>
      <c r="BJ102" s="138" t="str" cm="1">
        <f t="array" ref="BJ102">IF(OR(BH102="N/A",BH102=""), "", INDEX($R$5:$R$300, BH102))</f>
        <v/>
      </c>
      <c r="BK102" s="134"/>
      <c r="BL102" s="142" t="str" cm="1">
        <f t="array" aca="1" ref="BL102" ca="1">IF(OR(BK102="N/A",BK102=""), "", INDEX(INDIRECT(BK$2), BK102))</f>
        <v/>
      </c>
      <c r="BM102" s="138" t="str" cm="1">
        <f t="array" ref="BM102">IF(OR(BK102="N/A",BK102=""), "", INDEX($R$5:$R$300, BK102))</f>
        <v/>
      </c>
      <c r="BN102" s="134"/>
      <c r="BO102" s="142" t="str" cm="1">
        <f t="array" aca="1" ref="BO102" ca="1">IF(OR(BN102="N/A",BN102=""), "", INDEX(INDIRECT(BN$2), BN102))</f>
        <v/>
      </c>
      <c r="BP102" s="138" t="str" cm="1">
        <f t="array" ref="BP102">IF(OR(BN102="N/A",BN102=""), "", INDEX($R$5:$R$300, BN102))</f>
        <v/>
      </c>
      <c r="BQ102" s="134"/>
      <c r="BR102" s="142" t="str" cm="1">
        <f t="array" aca="1" ref="BR102" ca="1">IF(OR(BQ102="N/A",BQ102=""), "", INDEX(INDIRECT(BQ$2), BQ102))</f>
        <v/>
      </c>
      <c r="BS102" s="138" t="str" cm="1">
        <f t="array" ref="BS102">IF(OR(BQ102="N/A",BQ102=""), "", INDEX($R$5:$R$300, BQ102))</f>
        <v/>
      </c>
      <c r="BT102" s="40"/>
      <c r="BU102" s="41"/>
      <c r="BV102" s="41"/>
      <c r="BW102" s="41"/>
      <c r="BX102" s="41"/>
      <c r="BY102" s="41"/>
      <c r="BZ102" s="41"/>
      <c r="CA102" s="41"/>
      <c r="CB102" s="41"/>
      <c r="CC102" s="41"/>
      <c r="CD102" s="41"/>
      <c r="CE102" s="41"/>
      <c r="CF102" s="41"/>
      <c r="CG102" s="41"/>
      <c r="CH102" s="40"/>
      <c r="CI102" s="59" t="str">
        <f t="shared" ca="1" si="45"/>
        <v/>
      </c>
      <c r="CJ102" s="59" t="str">
        <f t="shared" ca="1" si="45"/>
        <v/>
      </c>
      <c r="CK102" s="59" t="str">
        <f t="shared" ca="1" si="45"/>
        <v/>
      </c>
      <c r="CL102" s="59" t="str">
        <f t="shared" ca="1" si="45"/>
        <v/>
      </c>
      <c r="CM102" s="59" t="str">
        <f t="shared" ca="1" si="45"/>
        <v/>
      </c>
      <c r="CN102" s="59" t="str">
        <f t="shared" ca="1" si="45"/>
        <v/>
      </c>
      <c r="CO102" s="59" t="str">
        <f t="shared" ca="1" si="45"/>
        <v/>
      </c>
      <c r="CP102" s="59" t="str">
        <f t="shared" ca="1" si="43"/>
        <v/>
      </c>
      <c r="CQ102" s="59" t="str">
        <f t="shared" ca="1" si="43"/>
        <v/>
      </c>
      <c r="CR102" s="59" t="str">
        <f t="shared" ca="1" si="43"/>
        <v/>
      </c>
      <c r="CS102" s="59" t="str">
        <f t="shared" ca="1" si="43"/>
        <v/>
      </c>
      <c r="CT102" s="59" t="str">
        <f t="shared" ca="1" si="43"/>
        <v/>
      </c>
      <c r="CU102" s="59" t="str">
        <f t="shared" ca="1" si="43"/>
        <v/>
      </c>
      <c r="CV102" s="60" t="str">
        <f t="shared" ca="1" si="40"/>
        <v/>
      </c>
      <c r="CW102" s="32" t="str">
        <f t="shared" ca="1" si="47"/>
        <v/>
      </c>
      <c r="CX102" s="32" t="str">
        <f t="shared" ca="1" si="47"/>
        <v/>
      </c>
      <c r="CY102" s="32" t="str">
        <f t="shared" ca="1" si="47"/>
        <v/>
      </c>
      <c r="CZ102" s="32" t="str">
        <f t="shared" ca="1" si="46"/>
        <v/>
      </c>
      <c r="DA102" s="32" t="str">
        <f t="shared" ca="1" si="46"/>
        <v/>
      </c>
      <c r="DB102" s="32" t="str">
        <f t="shared" ca="1" si="46"/>
        <v/>
      </c>
      <c r="DC102" s="32" t="str">
        <f t="shared" ca="1" si="46"/>
        <v/>
      </c>
      <c r="DD102" s="32" t="str">
        <f t="shared" ca="1" si="36"/>
        <v/>
      </c>
      <c r="DE102" s="32" t="str">
        <f t="shared" ca="1" si="36"/>
        <v/>
      </c>
      <c r="DF102" s="32" t="str">
        <f t="shared" ca="1" si="36"/>
        <v/>
      </c>
      <c r="DG102" s="32" t="str">
        <f t="shared" ca="1" si="36"/>
        <v/>
      </c>
      <c r="DH102" s="32" t="str">
        <f t="shared" ca="1" si="36"/>
        <v/>
      </c>
      <c r="DI102" s="32" t="str">
        <f t="shared" ca="1" si="36"/>
        <v/>
      </c>
      <c r="DJ102" s="60" t="str">
        <f t="shared" ca="1" si="41"/>
        <v/>
      </c>
      <c r="DK102" s="112" t="str" cm="1">
        <f t="array" aca="1" ref="DK102" ca="1">IFERROR(IF(DL102="", "", INDIRECT(_xlfn.CONCAT(DK$1,$DJ102))), "")</f>
        <v/>
      </c>
      <c r="DL102" s="113" t="str" cm="1">
        <f t="array" aca="1" ref="DL102" ca="1">IFERROR(IF(INDIRECT(_xlfn.CONCAT(DL$1, $DJ102))="", "", INDIRECT(_xlfn.CONCAT(DL$1, $DJ102))),"")</f>
        <v/>
      </c>
      <c r="DM102" s="114" t="str" cm="1">
        <f t="array" aca="1" ref="DM102" ca="1">IFERROR(IF(DN102="", "", INDIRECT(_xlfn.CONCAT(DM$1,$DJ102))), "")</f>
        <v/>
      </c>
      <c r="DN102" s="115" t="str" cm="1">
        <f t="array" aca="1" ref="DN102" ca="1">IFERROR(IF(INDIRECT(_xlfn.CONCAT(DN$1, $DJ102))="", "", INDIRECT(_xlfn.CONCAT(DN$1, $DJ102))),"")</f>
        <v/>
      </c>
      <c r="DO102" s="112" t="str" cm="1">
        <f t="array" aca="1" ref="DO102" ca="1">IFERROR(IF(DP102="", "", INDIRECT(_xlfn.CONCAT(DO$1,$DJ102))), "")</f>
        <v/>
      </c>
      <c r="DP102" s="113" t="str" cm="1">
        <f t="array" aca="1" ref="DP102" ca="1">IFERROR(IF(INDIRECT(_xlfn.CONCAT(DP$1, $DJ102))="", "", INDIRECT(_xlfn.CONCAT(DP$1, $DJ102))),"")</f>
        <v/>
      </c>
      <c r="DQ102" s="114" t="str" cm="1">
        <f t="array" aca="1" ref="DQ102" ca="1">IFERROR(IF(DR102="", "", INDIRECT(_xlfn.CONCAT(DQ$1,$DJ102))), "")</f>
        <v/>
      </c>
      <c r="DR102" s="115" t="str" cm="1">
        <f t="array" aca="1" ref="DR102" ca="1">IFERROR(IF(INDIRECT(_xlfn.CONCAT(DR$1, $DJ102))="", "", INDIRECT(_xlfn.CONCAT(DR$1, $DJ102))),"")</f>
        <v/>
      </c>
      <c r="DS102" s="112" t="str" cm="1">
        <f t="array" aca="1" ref="DS102" ca="1">IFERROR(IF(DT102="", "", INDIRECT(_xlfn.CONCAT(DS$1,$DJ102))), "")</f>
        <v/>
      </c>
      <c r="DT102" s="113" t="str" cm="1">
        <f t="array" aca="1" ref="DT102" ca="1">IFERROR(IF(INDIRECT(_xlfn.CONCAT(DT$1, $DJ102))="", "", INDIRECT(_xlfn.CONCAT(DT$1, $DJ102))),"")</f>
        <v/>
      </c>
      <c r="DU102" s="114" t="str" cm="1">
        <f t="array" aca="1" ref="DU102" ca="1">IFERROR(IF(DV102="", "", INDIRECT(_xlfn.CONCAT(DU$1,$DJ102))), "")</f>
        <v/>
      </c>
      <c r="DV102" s="115" t="str" cm="1">
        <f t="array" aca="1" ref="DV102" ca="1">IFERROR(IF(INDIRECT(_xlfn.CONCAT(DV$1, $DJ102))="", "", INDIRECT(_xlfn.CONCAT(DV$1, $DJ102))),"")</f>
        <v/>
      </c>
      <c r="DW102" s="112" t="str" cm="1">
        <f t="array" aca="1" ref="DW102" ca="1">IFERROR(IF(DX102="", "", INDIRECT(_xlfn.CONCAT(DW$1,$DJ102))), "")</f>
        <v/>
      </c>
      <c r="DX102" s="113" t="str" cm="1">
        <f t="array" aca="1" ref="DX102" ca="1">IFERROR(IF(INDIRECT(_xlfn.CONCAT(DX$1, $DJ102))="", "", INDIRECT(_xlfn.CONCAT(DX$1, $DJ102))),"")</f>
        <v/>
      </c>
      <c r="DY102" s="114" t="str" cm="1">
        <f t="array" aca="1" ref="DY102" ca="1">IFERROR(IF(DZ102="", "", INDIRECT(_xlfn.CONCAT(DY$1,$DJ102))), "")</f>
        <v/>
      </c>
      <c r="DZ102" s="115" t="str" cm="1">
        <f t="array" aca="1" ref="DZ102" ca="1">IFERROR(IF(INDIRECT(_xlfn.CONCAT(DZ$1, $DJ102))="", "", INDIRECT(_xlfn.CONCAT(DZ$1, $DJ102))),"")</f>
        <v/>
      </c>
      <c r="EA102" s="112" t="str" cm="1">
        <f t="array" aca="1" ref="EA102" ca="1">IFERROR(IF(EB102="", "", INDIRECT(_xlfn.CONCAT(EA$1,$DJ102))), "")</f>
        <v/>
      </c>
      <c r="EB102" s="113" t="str" cm="1">
        <f t="array" aca="1" ref="EB102" ca="1">IFERROR(IF(INDIRECT(_xlfn.CONCAT(EB$1, $DJ102))="", "", INDIRECT(_xlfn.CONCAT(EB$1, $DJ102))),"")</f>
        <v/>
      </c>
      <c r="EC102" s="114" t="str" cm="1">
        <f t="array" aca="1" ref="EC102" ca="1">IFERROR(IF(ED102="", "", INDIRECT(_xlfn.CONCAT(EC$1,$DJ102))), "")</f>
        <v/>
      </c>
      <c r="ED102" s="115" t="str" cm="1">
        <f t="array" aca="1" ref="ED102" ca="1">IFERROR(IF(INDIRECT(_xlfn.CONCAT(ED$1, $DJ102))="", "", INDIRECT(_xlfn.CONCAT(ED$1, $DJ102))),"")</f>
        <v/>
      </c>
      <c r="EE102" s="112" t="str" cm="1">
        <f t="array" aca="1" ref="EE102" ca="1">IFERROR(IF(EF102="", "", INDIRECT(_xlfn.CONCAT(EE$1,$DJ102))), "")</f>
        <v/>
      </c>
      <c r="EF102" s="113" t="str" cm="1">
        <f t="array" aca="1" ref="EF102" ca="1">IFERROR(IF(INDIRECT(_xlfn.CONCAT(EF$1, $DJ102))="", "", INDIRECT(_xlfn.CONCAT(EF$1, $DJ102))),"")</f>
        <v/>
      </c>
      <c r="EG102" s="114" t="str" cm="1">
        <f t="array" aca="1" ref="EG102" ca="1">IFERROR(IF(EH102="", "", INDIRECT(_xlfn.CONCAT(EG$1,$DJ102))), "")</f>
        <v/>
      </c>
      <c r="EH102" s="115" t="str" cm="1">
        <f t="array" aca="1" ref="EH102" ca="1">IFERROR(IF(INDIRECT(_xlfn.CONCAT(EH$1, $DJ102))="", "", INDIRECT(_xlfn.CONCAT(EH$1, $DJ102))),"")</f>
        <v/>
      </c>
      <c r="EI102" s="112" t="str" cm="1">
        <f t="array" aca="1" ref="EI102" ca="1">IFERROR(IF(EJ102="", "", INDIRECT(_xlfn.CONCAT(EI$1,$DJ102))), "")</f>
        <v/>
      </c>
      <c r="EJ102" s="116" t="str" cm="1">
        <f t="array" aca="1" ref="EJ102" ca="1">IFERROR(IF(INDIRECT(_xlfn.CONCAT(EJ$1, $DJ102))="", "", INDIRECT(_xlfn.CONCAT(EJ$1, $DJ102))),"")</f>
        <v/>
      </c>
      <c r="EK102" s="32"/>
      <c r="EL102" s="32"/>
      <c r="EM102" s="32"/>
      <c r="EN102" s="32"/>
      <c r="EO102" s="32"/>
      <c r="EP102" s="32"/>
      <c r="EQ102" s="32"/>
      <c r="ER102" s="32"/>
      <c r="ES102" s="32"/>
      <c r="ET102" s="32"/>
      <c r="EU102" s="32"/>
      <c r="EV102" s="32"/>
      <c r="EW102" s="32"/>
      <c r="EX102" s="32"/>
      <c r="EY102" s="32"/>
      <c r="EZ102" s="32"/>
      <c r="FA102" s="32"/>
      <c r="FB102" s="32"/>
      <c r="FC102" s="32"/>
      <c r="FD102" s="32"/>
      <c r="FE102" s="32"/>
      <c r="FF102" s="32"/>
      <c r="FG102" s="32"/>
      <c r="FH102" s="32"/>
      <c r="FI102" s="32"/>
      <c r="FJ102" s="32"/>
      <c r="FK102" s="32"/>
      <c r="FL102" s="32"/>
      <c r="FM102" s="32"/>
      <c r="FN102" s="32"/>
      <c r="FO102" s="32"/>
      <c r="FP102" s="32"/>
      <c r="FQ102" s="32"/>
      <c r="FR102" s="32"/>
      <c r="FS102" s="32"/>
      <c r="FT102" s="32"/>
      <c r="FU102" s="32"/>
      <c r="FV102" s="32"/>
      <c r="FW102" s="32"/>
      <c r="FX102" s="32"/>
      <c r="FY102" s="32"/>
      <c r="FZ102" s="32"/>
      <c r="GA102" s="32"/>
      <c r="GB102" s="32"/>
      <c r="GC102" s="32"/>
      <c r="GD102" s="32"/>
      <c r="GE102" s="32"/>
      <c r="GF102" s="32"/>
      <c r="GG102" s="32"/>
      <c r="GH102" s="32"/>
      <c r="GI102" s="32"/>
      <c r="GJ102" s="32"/>
      <c r="GK102" s="32"/>
      <c r="GL102" s="32"/>
    </row>
    <row r="103" spans="1:194" s="34" customFormat="1" x14ac:dyDescent="0.3">
      <c r="A103" s="104">
        <f t="shared" si="38"/>
        <v>99</v>
      </c>
      <c r="B103" s="54">
        <v>77.520000000000053</v>
      </c>
      <c r="C103" s="55">
        <v>78.310000000000059</v>
      </c>
      <c r="D103" s="55" t="s">
        <v>96</v>
      </c>
      <c r="E103" s="56">
        <v>0</v>
      </c>
      <c r="F103" s="54">
        <v>0</v>
      </c>
      <c r="G103" s="54">
        <v>0</v>
      </c>
      <c r="H103" s="54">
        <v>0</v>
      </c>
      <c r="I103" s="54">
        <v>0</v>
      </c>
      <c r="J103" s="54">
        <v>0</v>
      </c>
      <c r="K103" s="54">
        <v>0</v>
      </c>
      <c r="L103" s="54">
        <v>0</v>
      </c>
      <c r="M103" s="54">
        <v>0</v>
      </c>
      <c r="N103" s="54">
        <v>0</v>
      </c>
      <c r="O103" s="54">
        <v>0</v>
      </c>
      <c r="P103" s="54">
        <v>0</v>
      </c>
      <c r="Q103" s="54">
        <v>0</v>
      </c>
      <c r="R103" s="57">
        <f t="shared" si="39"/>
        <v>0</v>
      </c>
      <c r="S103" s="32" t="str">
        <f t="shared" si="44"/>
        <v/>
      </c>
      <c r="T103" s="32" t="str">
        <f t="shared" si="44"/>
        <v/>
      </c>
      <c r="U103" s="32" t="str">
        <f t="shared" si="44"/>
        <v/>
      </c>
      <c r="V103" s="32" t="str">
        <f t="shared" si="44"/>
        <v/>
      </c>
      <c r="W103" s="32" t="str">
        <f t="shared" si="44"/>
        <v/>
      </c>
      <c r="X103" s="32" t="str">
        <f t="shared" si="44"/>
        <v/>
      </c>
      <c r="Y103" s="32" t="str">
        <f t="shared" si="44"/>
        <v/>
      </c>
      <c r="Z103" s="32" t="str">
        <f t="shared" si="42"/>
        <v/>
      </c>
      <c r="AA103" s="32" t="str">
        <f t="shared" si="42"/>
        <v/>
      </c>
      <c r="AB103" s="32" t="str">
        <f t="shared" si="42"/>
        <v/>
      </c>
      <c r="AC103" s="32" t="str">
        <f t="shared" si="42"/>
        <v/>
      </c>
      <c r="AD103" s="32" t="str">
        <f t="shared" si="42"/>
        <v/>
      </c>
      <c r="AE103" s="32" t="str">
        <f t="shared" si="42"/>
        <v/>
      </c>
      <c r="AF103" s="40"/>
      <c r="AG103" s="133"/>
      <c r="AH103" s="142" t="str" cm="1">
        <f t="array" aca="1" ref="AH103" ca="1">IF(OR(AG103="N/A",AG103=""), "", INDEX(INDIRECT(AG$2), AG103))</f>
        <v/>
      </c>
      <c r="AI103" s="138" t="str" cm="1">
        <f t="array" ref="AI103">IF(OR(AG103="N/A",AG103=""), "", INDEX($R$5:$R$300, AG103))</f>
        <v/>
      </c>
      <c r="AJ103" s="134"/>
      <c r="AK103" s="142" t="str" cm="1">
        <f t="array" aca="1" ref="AK103" ca="1">IF(OR(AJ103="N/A",AJ103=""), "", INDEX(INDIRECT(AJ$2), AJ103))</f>
        <v/>
      </c>
      <c r="AL103" s="138" t="str" cm="1">
        <f t="array" ref="AL103">IF(OR(AJ103="N/A",AJ103=""), "", INDEX($R$5:$R$300, AJ103))</f>
        <v/>
      </c>
      <c r="AM103" s="134"/>
      <c r="AN103" s="142" t="str" cm="1">
        <f t="array" aca="1" ref="AN103" ca="1">IF(OR(AM103="N/A",AM103=""), "", INDEX(INDIRECT(AM$2), AM103))</f>
        <v/>
      </c>
      <c r="AO103" s="138" t="str" cm="1">
        <f t="array" ref="AO103">IF(OR(AM103="N/A",AM103=""), "", INDEX($R$5:$R$300, AM103))</f>
        <v/>
      </c>
      <c r="AP103" s="134"/>
      <c r="AQ103" s="142" t="str" cm="1">
        <f t="array" aca="1" ref="AQ103" ca="1">IF(OR(AP103="N/A",AP103=""), "", INDEX(INDIRECT(AP$2), AP103))</f>
        <v/>
      </c>
      <c r="AR103" s="138" t="str" cm="1">
        <f t="array" ref="AR103">IF(OR(AP103="N/A",AP103=""), "", INDEX($R$5:$R$300, AP103))</f>
        <v/>
      </c>
      <c r="AS103" s="134"/>
      <c r="AT103" s="142" t="str" cm="1">
        <f t="array" aca="1" ref="AT103" ca="1">IF(OR(AS103="N/A",AS103=""), "", INDEX(INDIRECT(AS$2), AS103))</f>
        <v/>
      </c>
      <c r="AU103" s="138" t="str" cm="1">
        <f t="array" ref="AU103">IF(OR(AS103="N/A",AS103=""), "", INDEX($R$5:$R$300, AS103))</f>
        <v/>
      </c>
      <c r="AV103" s="134"/>
      <c r="AW103" s="142" t="str" cm="1">
        <f t="array" aca="1" ref="AW103" ca="1">IF(OR(AV103="N/A",AV103=""), "", INDEX(INDIRECT(AV$2), AV103))</f>
        <v/>
      </c>
      <c r="AX103" s="138" t="str" cm="1">
        <f t="array" ref="AX103">IF(OR(AV103="N/A",AV103=""), "", INDEX($R$5:$R$300, AV103))</f>
        <v/>
      </c>
      <c r="AY103" s="134"/>
      <c r="AZ103" s="142" t="str" cm="1">
        <f t="array" aca="1" ref="AZ103" ca="1">IF(OR(AY103="N/A",AY103=""), "", INDEX(INDIRECT(AY$2), AY103))</f>
        <v/>
      </c>
      <c r="BA103" s="138" t="str" cm="1">
        <f t="array" ref="BA103">IF(OR(AY103="N/A",AY103=""), "", INDEX($R$5:$R$300, AY103))</f>
        <v/>
      </c>
      <c r="BB103" s="134"/>
      <c r="BC103" s="142" t="str" cm="1">
        <f t="array" aca="1" ref="BC103" ca="1">IF(OR(BB103="N/A",BB103=""), "", INDEX(INDIRECT(BB$2), BB103))</f>
        <v/>
      </c>
      <c r="BD103" s="138" t="str" cm="1">
        <f t="array" ref="BD103">IF(OR(BB103="N/A",BB103=""), "", INDEX($R$5:$R$300, BB103))</f>
        <v/>
      </c>
      <c r="BE103" s="134"/>
      <c r="BF103" s="142" t="str" cm="1">
        <f t="array" aca="1" ref="BF103" ca="1">IF(OR(BE103="N/A",BE103=""), "", INDEX(INDIRECT(BE$2), BE103))</f>
        <v/>
      </c>
      <c r="BG103" s="138" t="str" cm="1">
        <f t="array" ref="BG103">IF(OR(BE103="N/A",BE103=""), "", INDEX($R$5:$R$300, BE103))</f>
        <v/>
      </c>
      <c r="BH103" s="134"/>
      <c r="BI103" s="142" t="str" cm="1">
        <f t="array" aca="1" ref="BI103" ca="1">IF(OR(BH103="N/A",BH103=""), "", INDEX(INDIRECT(BH$2), BH103))</f>
        <v/>
      </c>
      <c r="BJ103" s="138" t="str" cm="1">
        <f t="array" ref="BJ103">IF(OR(BH103="N/A",BH103=""), "", INDEX($R$5:$R$300, BH103))</f>
        <v/>
      </c>
      <c r="BK103" s="134"/>
      <c r="BL103" s="142" t="str" cm="1">
        <f t="array" aca="1" ref="BL103" ca="1">IF(OR(BK103="N/A",BK103=""), "", INDEX(INDIRECT(BK$2), BK103))</f>
        <v/>
      </c>
      <c r="BM103" s="138" t="str" cm="1">
        <f t="array" ref="BM103">IF(OR(BK103="N/A",BK103=""), "", INDEX($R$5:$R$300, BK103))</f>
        <v/>
      </c>
      <c r="BN103" s="134"/>
      <c r="BO103" s="142" t="str" cm="1">
        <f t="array" aca="1" ref="BO103" ca="1">IF(OR(BN103="N/A",BN103=""), "", INDEX(INDIRECT(BN$2), BN103))</f>
        <v/>
      </c>
      <c r="BP103" s="138" t="str" cm="1">
        <f t="array" ref="BP103">IF(OR(BN103="N/A",BN103=""), "", INDEX($R$5:$R$300, BN103))</f>
        <v/>
      </c>
      <c r="BQ103" s="134"/>
      <c r="BR103" s="142" t="str" cm="1">
        <f t="array" aca="1" ref="BR103" ca="1">IF(OR(BQ103="N/A",BQ103=""), "", INDEX(INDIRECT(BQ$2), BQ103))</f>
        <v/>
      </c>
      <c r="BS103" s="138" t="str" cm="1">
        <f t="array" ref="BS103">IF(OR(BQ103="N/A",BQ103=""), "", INDEX($R$5:$R$300, BQ103))</f>
        <v/>
      </c>
      <c r="BT103" s="40"/>
      <c r="BU103" s="41"/>
      <c r="BV103" s="41"/>
      <c r="BW103" s="41"/>
      <c r="BX103" s="41"/>
      <c r="BY103" s="41"/>
      <c r="BZ103" s="41"/>
      <c r="CA103" s="41"/>
      <c r="CB103" s="41"/>
      <c r="CC103" s="41"/>
      <c r="CD103" s="41"/>
      <c r="CE103" s="41"/>
      <c r="CF103" s="41"/>
      <c r="CG103" s="41"/>
      <c r="CH103" s="40"/>
      <c r="CI103" s="59" t="str">
        <f t="shared" ca="1" si="45"/>
        <v/>
      </c>
      <c r="CJ103" s="59" t="str">
        <f t="shared" ca="1" si="45"/>
        <v/>
      </c>
      <c r="CK103" s="59" t="str">
        <f t="shared" ca="1" si="45"/>
        <v/>
      </c>
      <c r="CL103" s="59" t="str">
        <f t="shared" ca="1" si="45"/>
        <v/>
      </c>
      <c r="CM103" s="59" t="str">
        <f t="shared" ca="1" si="45"/>
        <v/>
      </c>
      <c r="CN103" s="59" t="str">
        <f t="shared" ca="1" si="45"/>
        <v/>
      </c>
      <c r="CO103" s="59" t="str">
        <f t="shared" ca="1" si="45"/>
        <v/>
      </c>
      <c r="CP103" s="59" t="str">
        <f t="shared" ca="1" si="43"/>
        <v/>
      </c>
      <c r="CQ103" s="59" t="str">
        <f t="shared" ca="1" si="43"/>
        <v/>
      </c>
      <c r="CR103" s="59" t="str">
        <f t="shared" ca="1" si="43"/>
        <v/>
      </c>
      <c r="CS103" s="59" t="str">
        <f t="shared" ca="1" si="43"/>
        <v/>
      </c>
      <c r="CT103" s="59" t="str">
        <f t="shared" ca="1" si="43"/>
        <v/>
      </c>
      <c r="CU103" s="59" t="str">
        <f t="shared" ca="1" si="43"/>
        <v/>
      </c>
      <c r="CV103" s="60" t="str">
        <f t="shared" ca="1" si="40"/>
        <v/>
      </c>
      <c r="CW103" s="32" t="str">
        <f t="shared" ca="1" si="47"/>
        <v/>
      </c>
      <c r="CX103" s="32" t="str">
        <f t="shared" ca="1" si="47"/>
        <v/>
      </c>
      <c r="CY103" s="32" t="str">
        <f t="shared" ca="1" si="47"/>
        <v/>
      </c>
      <c r="CZ103" s="32" t="str">
        <f t="shared" ca="1" si="46"/>
        <v/>
      </c>
      <c r="DA103" s="32" t="str">
        <f t="shared" ca="1" si="46"/>
        <v/>
      </c>
      <c r="DB103" s="32" t="str">
        <f t="shared" ca="1" si="46"/>
        <v/>
      </c>
      <c r="DC103" s="32" t="str">
        <f t="shared" ca="1" si="46"/>
        <v/>
      </c>
      <c r="DD103" s="32" t="str">
        <f t="shared" ca="1" si="36"/>
        <v/>
      </c>
      <c r="DE103" s="32" t="str">
        <f t="shared" ca="1" si="36"/>
        <v/>
      </c>
      <c r="DF103" s="32" t="str">
        <f t="shared" ca="1" si="36"/>
        <v/>
      </c>
      <c r="DG103" s="32" t="str">
        <f t="shared" ca="1" si="36"/>
        <v/>
      </c>
      <c r="DH103" s="32" t="str">
        <f t="shared" ca="1" si="36"/>
        <v/>
      </c>
      <c r="DI103" s="32" t="str">
        <f t="shared" ca="1" si="36"/>
        <v/>
      </c>
      <c r="DJ103" s="60" t="str">
        <f t="shared" ca="1" si="41"/>
        <v/>
      </c>
      <c r="DK103" s="112" t="str" cm="1">
        <f t="array" aca="1" ref="DK103" ca="1">IFERROR(IF(DL103="", "", INDIRECT(_xlfn.CONCAT(DK$1,$DJ103))), "")</f>
        <v/>
      </c>
      <c r="DL103" s="113" t="str" cm="1">
        <f t="array" aca="1" ref="DL103" ca="1">IFERROR(IF(INDIRECT(_xlfn.CONCAT(DL$1, $DJ103))="", "", INDIRECT(_xlfn.CONCAT(DL$1, $DJ103))),"")</f>
        <v/>
      </c>
      <c r="DM103" s="114" t="str" cm="1">
        <f t="array" aca="1" ref="DM103" ca="1">IFERROR(IF(DN103="", "", INDIRECT(_xlfn.CONCAT(DM$1,$DJ103))), "")</f>
        <v/>
      </c>
      <c r="DN103" s="115" t="str" cm="1">
        <f t="array" aca="1" ref="DN103" ca="1">IFERROR(IF(INDIRECT(_xlfn.CONCAT(DN$1, $DJ103))="", "", INDIRECT(_xlfn.CONCAT(DN$1, $DJ103))),"")</f>
        <v/>
      </c>
      <c r="DO103" s="112" t="str" cm="1">
        <f t="array" aca="1" ref="DO103" ca="1">IFERROR(IF(DP103="", "", INDIRECT(_xlfn.CONCAT(DO$1,$DJ103))), "")</f>
        <v/>
      </c>
      <c r="DP103" s="113" t="str" cm="1">
        <f t="array" aca="1" ref="DP103" ca="1">IFERROR(IF(INDIRECT(_xlfn.CONCAT(DP$1, $DJ103))="", "", INDIRECT(_xlfn.CONCAT(DP$1, $DJ103))),"")</f>
        <v/>
      </c>
      <c r="DQ103" s="114" t="str" cm="1">
        <f t="array" aca="1" ref="DQ103" ca="1">IFERROR(IF(DR103="", "", INDIRECT(_xlfn.CONCAT(DQ$1,$DJ103))), "")</f>
        <v/>
      </c>
      <c r="DR103" s="115" t="str" cm="1">
        <f t="array" aca="1" ref="DR103" ca="1">IFERROR(IF(INDIRECT(_xlfn.CONCAT(DR$1, $DJ103))="", "", INDIRECT(_xlfn.CONCAT(DR$1, $DJ103))),"")</f>
        <v/>
      </c>
      <c r="DS103" s="112" t="str" cm="1">
        <f t="array" aca="1" ref="DS103" ca="1">IFERROR(IF(DT103="", "", INDIRECT(_xlfn.CONCAT(DS$1,$DJ103))), "")</f>
        <v/>
      </c>
      <c r="DT103" s="113" t="str" cm="1">
        <f t="array" aca="1" ref="DT103" ca="1">IFERROR(IF(INDIRECT(_xlfn.CONCAT(DT$1, $DJ103))="", "", INDIRECT(_xlfn.CONCAT(DT$1, $DJ103))),"")</f>
        <v/>
      </c>
      <c r="DU103" s="114" t="str" cm="1">
        <f t="array" aca="1" ref="DU103" ca="1">IFERROR(IF(DV103="", "", INDIRECT(_xlfn.CONCAT(DU$1,$DJ103))), "")</f>
        <v/>
      </c>
      <c r="DV103" s="115" t="str" cm="1">
        <f t="array" aca="1" ref="DV103" ca="1">IFERROR(IF(INDIRECT(_xlfn.CONCAT(DV$1, $DJ103))="", "", INDIRECT(_xlfn.CONCAT(DV$1, $DJ103))),"")</f>
        <v/>
      </c>
      <c r="DW103" s="112" t="str" cm="1">
        <f t="array" aca="1" ref="DW103" ca="1">IFERROR(IF(DX103="", "", INDIRECT(_xlfn.CONCAT(DW$1,$DJ103))), "")</f>
        <v/>
      </c>
      <c r="DX103" s="113" t="str" cm="1">
        <f t="array" aca="1" ref="DX103" ca="1">IFERROR(IF(INDIRECT(_xlfn.CONCAT(DX$1, $DJ103))="", "", INDIRECT(_xlfn.CONCAT(DX$1, $DJ103))),"")</f>
        <v/>
      </c>
      <c r="DY103" s="114" t="str" cm="1">
        <f t="array" aca="1" ref="DY103" ca="1">IFERROR(IF(DZ103="", "", INDIRECT(_xlfn.CONCAT(DY$1,$DJ103))), "")</f>
        <v/>
      </c>
      <c r="DZ103" s="115" t="str" cm="1">
        <f t="array" aca="1" ref="DZ103" ca="1">IFERROR(IF(INDIRECT(_xlfn.CONCAT(DZ$1, $DJ103))="", "", INDIRECT(_xlfn.CONCAT(DZ$1, $DJ103))),"")</f>
        <v/>
      </c>
      <c r="EA103" s="112" t="str" cm="1">
        <f t="array" aca="1" ref="EA103" ca="1">IFERROR(IF(EB103="", "", INDIRECT(_xlfn.CONCAT(EA$1,$DJ103))), "")</f>
        <v/>
      </c>
      <c r="EB103" s="113" t="str" cm="1">
        <f t="array" aca="1" ref="EB103" ca="1">IFERROR(IF(INDIRECT(_xlfn.CONCAT(EB$1, $DJ103))="", "", INDIRECT(_xlfn.CONCAT(EB$1, $DJ103))),"")</f>
        <v/>
      </c>
      <c r="EC103" s="114" t="str" cm="1">
        <f t="array" aca="1" ref="EC103" ca="1">IFERROR(IF(ED103="", "", INDIRECT(_xlfn.CONCAT(EC$1,$DJ103))), "")</f>
        <v/>
      </c>
      <c r="ED103" s="115" t="str" cm="1">
        <f t="array" aca="1" ref="ED103" ca="1">IFERROR(IF(INDIRECT(_xlfn.CONCAT(ED$1, $DJ103))="", "", INDIRECT(_xlfn.CONCAT(ED$1, $DJ103))),"")</f>
        <v/>
      </c>
      <c r="EE103" s="112" t="str" cm="1">
        <f t="array" aca="1" ref="EE103" ca="1">IFERROR(IF(EF103="", "", INDIRECT(_xlfn.CONCAT(EE$1,$DJ103))), "")</f>
        <v/>
      </c>
      <c r="EF103" s="113" t="str" cm="1">
        <f t="array" aca="1" ref="EF103" ca="1">IFERROR(IF(INDIRECT(_xlfn.CONCAT(EF$1, $DJ103))="", "", INDIRECT(_xlfn.CONCAT(EF$1, $DJ103))),"")</f>
        <v/>
      </c>
      <c r="EG103" s="114" t="str" cm="1">
        <f t="array" aca="1" ref="EG103" ca="1">IFERROR(IF(EH103="", "", INDIRECT(_xlfn.CONCAT(EG$1,$DJ103))), "")</f>
        <v/>
      </c>
      <c r="EH103" s="115" t="str" cm="1">
        <f t="array" aca="1" ref="EH103" ca="1">IFERROR(IF(INDIRECT(_xlfn.CONCAT(EH$1, $DJ103))="", "", INDIRECT(_xlfn.CONCAT(EH$1, $DJ103))),"")</f>
        <v/>
      </c>
      <c r="EI103" s="112" t="str" cm="1">
        <f t="array" aca="1" ref="EI103" ca="1">IFERROR(IF(EJ103="", "", INDIRECT(_xlfn.CONCAT(EI$1,$DJ103))), "")</f>
        <v/>
      </c>
      <c r="EJ103" s="116" t="str" cm="1">
        <f t="array" aca="1" ref="EJ103" ca="1">IFERROR(IF(INDIRECT(_xlfn.CONCAT(EJ$1, $DJ103))="", "", INDIRECT(_xlfn.CONCAT(EJ$1, $DJ103))),"")</f>
        <v/>
      </c>
      <c r="EK103" s="32"/>
      <c r="EL103" s="32"/>
      <c r="EM103" s="32"/>
      <c r="EN103" s="32"/>
      <c r="EO103" s="32"/>
      <c r="EP103" s="32"/>
      <c r="EQ103" s="32"/>
      <c r="ER103" s="32"/>
      <c r="ES103" s="32"/>
      <c r="ET103" s="32"/>
      <c r="EU103" s="32"/>
      <c r="EV103" s="32"/>
      <c r="EW103" s="32"/>
      <c r="EX103" s="32"/>
      <c r="EY103" s="32"/>
      <c r="EZ103" s="32"/>
      <c r="FA103" s="32"/>
      <c r="FB103" s="32"/>
      <c r="FC103" s="32"/>
      <c r="FD103" s="32"/>
      <c r="FE103" s="32"/>
      <c r="FF103" s="32"/>
      <c r="FG103" s="32"/>
      <c r="FH103" s="32"/>
      <c r="FI103" s="32"/>
      <c r="FJ103" s="32"/>
      <c r="FK103" s="32"/>
      <c r="FL103" s="32"/>
      <c r="FM103" s="32"/>
      <c r="FN103" s="32"/>
      <c r="FO103" s="32"/>
      <c r="FP103" s="32"/>
      <c r="FQ103" s="32"/>
      <c r="FR103" s="32"/>
      <c r="FS103" s="32"/>
      <c r="FT103" s="32"/>
      <c r="FU103" s="32"/>
      <c r="FV103" s="32"/>
      <c r="FW103" s="32"/>
      <c r="FX103" s="32"/>
      <c r="FY103" s="32"/>
      <c r="FZ103" s="32"/>
      <c r="GA103" s="32"/>
      <c r="GB103" s="32"/>
      <c r="GC103" s="32"/>
      <c r="GD103" s="32"/>
      <c r="GE103" s="32"/>
      <c r="GF103" s="32"/>
      <c r="GG103" s="32"/>
      <c r="GH103" s="32"/>
      <c r="GI103" s="32"/>
      <c r="GJ103" s="32"/>
      <c r="GK103" s="32"/>
      <c r="GL103" s="32"/>
    </row>
    <row r="104" spans="1:194" s="34" customFormat="1" x14ac:dyDescent="0.3">
      <c r="A104" s="104">
        <f t="shared" si="38"/>
        <v>100</v>
      </c>
      <c r="B104" s="54">
        <v>78.310000000000059</v>
      </c>
      <c r="C104" s="55">
        <v>79.100000000000065</v>
      </c>
      <c r="D104" s="55" t="s">
        <v>96</v>
      </c>
      <c r="E104" s="56">
        <v>0</v>
      </c>
      <c r="F104" s="54">
        <v>0</v>
      </c>
      <c r="G104" s="54">
        <v>0</v>
      </c>
      <c r="H104" s="54">
        <v>0</v>
      </c>
      <c r="I104" s="54">
        <v>0</v>
      </c>
      <c r="J104" s="54">
        <v>0</v>
      </c>
      <c r="K104" s="54">
        <v>1</v>
      </c>
      <c r="L104" s="54">
        <v>0</v>
      </c>
      <c r="M104" s="54">
        <v>0</v>
      </c>
      <c r="N104" s="54">
        <v>0</v>
      </c>
      <c r="O104" s="54">
        <v>1</v>
      </c>
      <c r="P104" s="54">
        <v>0</v>
      </c>
      <c r="Q104" s="54">
        <v>0</v>
      </c>
      <c r="R104" s="57">
        <f t="shared" si="39"/>
        <v>2</v>
      </c>
      <c r="S104" s="32" t="str">
        <f t="shared" si="44"/>
        <v/>
      </c>
      <c r="T104" s="32" t="str">
        <f t="shared" si="44"/>
        <v/>
      </c>
      <c r="U104" s="32" t="str">
        <f t="shared" si="44"/>
        <v/>
      </c>
      <c r="V104" s="32" t="str">
        <f t="shared" si="44"/>
        <v/>
      </c>
      <c r="W104" s="32" t="str">
        <f t="shared" si="44"/>
        <v/>
      </c>
      <c r="X104" s="32" t="str">
        <f t="shared" si="44"/>
        <v/>
      </c>
      <c r="Y104" s="32">
        <f t="shared" si="44"/>
        <v>0.5</v>
      </c>
      <c r="Z104" s="32" t="str">
        <f t="shared" si="42"/>
        <v/>
      </c>
      <c r="AA104" s="32" t="str">
        <f t="shared" si="42"/>
        <v/>
      </c>
      <c r="AB104" s="32" t="str">
        <f t="shared" si="42"/>
        <v/>
      </c>
      <c r="AC104" s="32">
        <f t="shared" si="42"/>
        <v>0.5</v>
      </c>
      <c r="AD104" s="32" t="str">
        <f t="shared" si="42"/>
        <v/>
      </c>
      <c r="AE104" s="32" t="str">
        <f t="shared" si="42"/>
        <v/>
      </c>
      <c r="AF104" s="40"/>
      <c r="AG104" s="133"/>
      <c r="AH104" s="142" t="str" cm="1">
        <f t="array" aca="1" ref="AH104" ca="1">IF(OR(AG104="N/A",AG104=""), "", INDEX(INDIRECT(AG$2), AG104))</f>
        <v/>
      </c>
      <c r="AI104" s="138" t="str" cm="1">
        <f t="array" ref="AI104">IF(OR(AG104="N/A",AG104=""), "", INDEX($R$5:$R$300, AG104))</f>
        <v/>
      </c>
      <c r="AJ104" s="134"/>
      <c r="AK104" s="142" t="str" cm="1">
        <f t="array" aca="1" ref="AK104" ca="1">IF(OR(AJ104="N/A",AJ104=""), "", INDEX(INDIRECT(AJ$2), AJ104))</f>
        <v/>
      </c>
      <c r="AL104" s="138" t="str" cm="1">
        <f t="array" ref="AL104">IF(OR(AJ104="N/A",AJ104=""), "", INDEX($R$5:$R$300, AJ104))</f>
        <v/>
      </c>
      <c r="AM104" s="134"/>
      <c r="AN104" s="142" t="str" cm="1">
        <f t="array" aca="1" ref="AN104" ca="1">IF(OR(AM104="N/A",AM104=""), "", INDEX(INDIRECT(AM$2), AM104))</f>
        <v/>
      </c>
      <c r="AO104" s="138" t="str" cm="1">
        <f t="array" ref="AO104">IF(OR(AM104="N/A",AM104=""), "", INDEX($R$5:$R$300, AM104))</f>
        <v/>
      </c>
      <c r="AP104" s="134"/>
      <c r="AQ104" s="142" t="str" cm="1">
        <f t="array" aca="1" ref="AQ104" ca="1">IF(OR(AP104="N/A",AP104=""), "", INDEX(INDIRECT(AP$2), AP104))</f>
        <v/>
      </c>
      <c r="AR104" s="138" t="str" cm="1">
        <f t="array" ref="AR104">IF(OR(AP104="N/A",AP104=""), "", INDEX($R$5:$R$300, AP104))</f>
        <v/>
      </c>
      <c r="AS104" s="134"/>
      <c r="AT104" s="142" t="str" cm="1">
        <f t="array" aca="1" ref="AT104" ca="1">IF(OR(AS104="N/A",AS104=""), "", INDEX(INDIRECT(AS$2), AS104))</f>
        <v/>
      </c>
      <c r="AU104" s="138" t="str" cm="1">
        <f t="array" ref="AU104">IF(OR(AS104="N/A",AS104=""), "", INDEX($R$5:$R$300, AS104))</f>
        <v/>
      </c>
      <c r="AV104" s="134"/>
      <c r="AW104" s="142" t="str" cm="1">
        <f t="array" aca="1" ref="AW104" ca="1">IF(OR(AV104="N/A",AV104=""), "", INDEX(INDIRECT(AV$2), AV104))</f>
        <v/>
      </c>
      <c r="AX104" s="138" t="str" cm="1">
        <f t="array" ref="AX104">IF(OR(AV104="N/A",AV104=""), "", INDEX($R$5:$R$300, AV104))</f>
        <v/>
      </c>
      <c r="AY104" s="134"/>
      <c r="AZ104" s="142" t="str" cm="1">
        <f t="array" aca="1" ref="AZ104" ca="1">IF(OR(AY104="N/A",AY104=""), "", INDEX(INDIRECT(AY$2), AY104))</f>
        <v/>
      </c>
      <c r="BA104" s="138" t="str" cm="1">
        <f t="array" ref="BA104">IF(OR(AY104="N/A",AY104=""), "", INDEX($R$5:$R$300, AY104))</f>
        <v/>
      </c>
      <c r="BB104" s="134"/>
      <c r="BC104" s="142" t="str" cm="1">
        <f t="array" aca="1" ref="BC104" ca="1">IF(OR(BB104="N/A",BB104=""), "", INDEX(INDIRECT(BB$2), BB104))</f>
        <v/>
      </c>
      <c r="BD104" s="138" t="str" cm="1">
        <f t="array" ref="BD104">IF(OR(BB104="N/A",BB104=""), "", INDEX($R$5:$R$300, BB104))</f>
        <v/>
      </c>
      <c r="BE104" s="134"/>
      <c r="BF104" s="142" t="str" cm="1">
        <f t="array" aca="1" ref="BF104" ca="1">IF(OR(BE104="N/A",BE104=""), "", INDEX(INDIRECT(BE$2), BE104))</f>
        <v/>
      </c>
      <c r="BG104" s="138" t="str" cm="1">
        <f t="array" ref="BG104">IF(OR(BE104="N/A",BE104=""), "", INDEX($R$5:$R$300, BE104))</f>
        <v/>
      </c>
      <c r="BH104" s="134"/>
      <c r="BI104" s="142" t="str" cm="1">
        <f t="array" aca="1" ref="BI104" ca="1">IF(OR(BH104="N/A",BH104=""), "", INDEX(INDIRECT(BH$2), BH104))</f>
        <v/>
      </c>
      <c r="BJ104" s="138" t="str" cm="1">
        <f t="array" ref="BJ104">IF(OR(BH104="N/A",BH104=""), "", INDEX($R$5:$R$300, BH104))</f>
        <v/>
      </c>
      <c r="BK104" s="134"/>
      <c r="BL104" s="142" t="str" cm="1">
        <f t="array" aca="1" ref="BL104" ca="1">IF(OR(BK104="N/A",BK104=""), "", INDEX(INDIRECT(BK$2), BK104))</f>
        <v/>
      </c>
      <c r="BM104" s="138" t="str" cm="1">
        <f t="array" ref="BM104">IF(OR(BK104="N/A",BK104=""), "", INDEX($R$5:$R$300, BK104))</f>
        <v/>
      </c>
      <c r="BN104" s="134"/>
      <c r="BO104" s="142" t="str" cm="1">
        <f t="array" aca="1" ref="BO104" ca="1">IF(OR(BN104="N/A",BN104=""), "", INDEX(INDIRECT(BN$2), BN104))</f>
        <v/>
      </c>
      <c r="BP104" s="138" t="str" cm="1">
        <f t="array" ref="BP104">IF(OR(BN104="N/A",BN104=""), "", INDEX($R$5:$R$300, BN104))</f>
        <v/>
      </c>
      <c r="BQ104" s="134"/>
      <c r="BR104" s="142" t="str" cm="1">
        <f t="array" aca="1" ref="BR104" ca="1">IF(OR(BQ104="N/A",BQ104=""), "", INDEX(INDIRECT(BQ$2), BQ104))</f>
        <v/>
      </c>
      <c r="BS104" s="138" t="str" cm="1">
        <f t="array" ref="BS104">IF(OR(BQ104="N/A",BQ104=""), "", INDEX($R$5:$R$300, BQ104))</f>
        <v/>
      </c>
      <c r="BT104" s="40"/>
      <c r="BU104" s="41"/>
      <c r="BV104" s="41"/>
      <c r="BW104" s="41"/>
      <c r="BX104" s="41"/>
      <c r="BY104" s="41"/>
      <c r="BZ104" s="41"/>
      <c r="CA104" s="41"/>
      <c r="CB104" s="41"/>
      <c r="CC104" s="41"/>
      <c r="CD104" s="41"/>
      <c r="CE104" s="41"/>
      <c r="CF104" s="41"/>
      <c r="CG104" s="41"/>
      <c r="CH104" s="40"/>
      <c r="CI104" s="59" t="str">
        <f t="shared" ca="1" si="45"/>
        <v/>
      </c>
      <c r="CJ104" s="59" t="str">
        <f t="shared" ca="1" si="45"/>
        <v/>
      </c>
      <c r="CK104" s="59" t="str">
        <f t="shared" ca="1" si="45"/>
        <v/>
      </c>
      <c r="CL104" s="59" t="str">
        <f t="shared" ca="1" si="45"/>
        <v/>
      </c>
      <c r="CM104" s="59" t="str">
        <f t="shared" ca="1" si="45"/>
        <v/>
      </c>
      <c r="CN104" s="59" t="str">
        <f t="shared" ca="1" si="45"/>
        <v/>
      </c>
      <c r="CO104" s="59">
        <f t="shared" ca="1" si="45"/>
        <v>0.90174134842605003</v>
      </c>
      <c r="CP104" s="59" t="str">
        <f t="shared" ca="1" si="43"/>
        <v/>
      </c>
      <c r="CQ104" s="59" t="str">
        <f t="shared" ca="1" si="43"/>
        <v/>
      </c>
      <c r="CR104" s="59" t="str">
        <f t="shared" ca="1" si="43"/>
        <v/>
      </c>
      <c r="CS104" s="59">
        <f t="shared" ca="1" si="43"/>
        <v>0.99534530936406629</v>
      </c>
      <c r="CT104" s="59" t="str">
        <f t="shared" ca="1" si="43"/>
        <v/>
      </c>
      <c r="CU104" s="59" t="str">
        <f t="shared" ca="1" si="43"/>
        <v/>
      </c>
      <c r="CV104" s="60">
        <f t="shared" ca="1" si="40"/>
        <v>100</v>
      </c>
      <c r="CW104" s="32" t="str">
        <f t="shared" ca="1" si="47"/>
        <v/>
      </c>
      <c r="CX104" s="32" t="str">
        <f t="shared" ca="1" si="47"/>
        <v/>
      </c>
      <c r="CY104" s="32" t="str">
        <f t="shared" ca="1" si="47"/>
        <v/>
      </c>
      <c r="CZ104" s="32" t="str">
        <f t="shared" ca="1" si="46"/>
        <v/>
      </c>
      <c r="DA104" s="32" t="str">
        <f t="shared" ca="1" si="46"/>
        <v/>
      </c>
      <c r="DB104" s="32" t="str">
        <f t="shared" ca="1" si="46"/>
        <v/>
      </c>
      <c r="DC104" s="32">
        <f t="shared" ca="1" si="46"/>
        <v>0.34888059701492535</v>
      </c>
      <c r="DD104" s="32" t="str">
        <f t="shared" ca="1" si="36"/>
        <v/>
      </c>
      <c r="DE104" s="32" t="str">
        <f t="shared" ca="1" si="36"/>
        <v/>
      </c>
      <c r="DF104" s="32" t="str">
        <f t="shared" ca="1" si="36"/>
        <v/>
      </c>
      <c r="DG104" s="32">
        <f t="shared" ca="1" si="36"/>
        <v>0.44962686567164178</v>
      </c>
      <c r="DH104" s="32" t="str">
        <f t="shared" ca="1" si="36"/>
        <v/>
      </c>
      <c r="DI104" s="32" t="str">
        <f t="shared" ca="1" si="36"/>
        <v/>
      </c>
      <c r="DJ104" s="60">
        <f t="shared" ca="1" si="41"/>
        <v>104</v>
      </c>
      <c r="DK104" s="112" t="str" cm="1">
        <f t="array" aca="1" ref="DK104" ca="1">IFERROR(IF(DL104="", "", INDIRECT(_xlfn.CONCAT(DK$1,$DJ104))), "")</f>
        <v/>
      </c>
      <c r="DL104" s="113" t="str" cm="1">
        <f t="array" aca="1" ref="DL104" ca="1">IFERROR(IF(INDIRECT(_xlfn.CONCAT(DL$1, $DJ104))="", "", INDIRECT(_xlfn.CONCAT(DL$1, $DJ104))),"")</f>
        <v/>
      </c>
      <c r="DM104" s="114" t="str" cm="1">
        <f t="array" aca="1" ref="DM104" ca="1">IFERROR(IF(DN104="", "", INDIRECT(_xlfn.CONCAT(DM$1,$DJ104))), "")</f>
        <v/>
      </c>
      <c r="DN104" s="115" t="str" cm="1">
        <f t="array" aca="1" ref="DN104" ca="1">IFERROR(IF(INDIRECT(_xlfn.CONCAT(DN$1, $DJ104))="", "", INDIRECT(_xlfn.CONCAT(DN$1, $DJ104))),"")</f>
        <v/>
      </c>
      <c r="DO104" s="112" t="str" cm="1">
        <f t="array" aca="1" ref="DO104" ca="1">IFERROR(IF(DP104="", "", INDIRECT(_xlfn.CONCAT(DO$1,$DJ104))), "")</f>
        <v/>
      </c>
      <c r="DP104" s="113" t="str" cm="1">
        <f t="array" aca="1" ref="DP104" ca="1">IFERROR(IF(INDIRECT(_xlfn.CONCAT(DP$1, $DJ104))="", "", INDIRECT(_xlfn.CONCAT(DP$1, $DJ104))),"")</f>
        <v/>
      </c>
      <c r="DQ104" s="114" t="str" cm="1">
        <f t="array" aca="1" ref="DQ104" ca="1">IFERROR(IF(DR104="", "", INDIRECT(_xlfn.CONCAT(DQ$1,$DJ104))), "")</f>
        <v/>
      </c>
      <c r="DR104" s="115" t="str" cm="1">
        <f t="array" aca="1" ref="DR104" ca="1">IFERROR(IF(INDIRECT(_xlfn.CONCAT(DR$1, $DJ104))="", "", INDIRECT(_xlfn.CONCAT(DR$1, $DJ104))),"")</f>
        <v/>
      </c>
      <c r="DS104" s="112" t="str" cm="1">
        <f t="array" aca="1" ref="DS104" ca="1">IFERROR(IF(DT104="", "", INDIRECT(_xlfn.CONCAT(DS$1,$DJ104))), "")</f>
        <v/>
      </c>
      <c r="DT104" s="113" t="str" cm="1">
        <f t="array" aca="1" ref="DT104" ca="1">IFERROR(IF(INDIRECT(_xlfn.CONCAT(DT$1, $DJ104))="", "", INDIRECT(_xlfn.CONCAT(DT$1, $DJ104))),"")</f>
        <v/>
      </c>
      <c r="DU104" s="114" t="str" cm="1">
        <f t="array" aca="1" ref="DU104" ca="1">IFERROR(IF(DV104="", "", INDIRECT(_xlfn.CONCAT(DU$1,$DJ104))), "")</f>
        <v/>
      </c>
      <c r="DV104" s="115" t="str" cm="1">
        <f t="array" aca="1" ref="DV104" ca="1">IFERROR(IF(INDIRECT(_xlfn.CONCAT(DV$1, $DJ104))="", "", INDIRECT(_xlfn.CONCAT(DV$1, $DJ104))),"")</f>
        <v/>
      </c>
      <c r="DW104" s="112" cm="1">
        <f t="array" aca="1" ref="DW104" ca="1">IFERROR(IF(DX104="", "", INDIRECT(_xlfn.CONCAT(DW$1,$DJ104))), "")</f>
        <v>0.90174134842605003</v>
      </c>
      <c r="DX104" s="113" cm="1">
        <f t="array" aca="1" ref="DX104" ca="1">IFERROR(IF(INDIRECT(_xlfn.CONCAT(DX$1, $DJ104))="", "", INDIRECT(_xlfn.CONCAT(DX$1, $DJ104))),"")</f>
        <v>0.34888059701492535</v>
      </c>
      <c r="DY104" s="114" t="str" cm="1">
        <f t="array" aca="1" ref="DY104" ca="1">IFERROR(IF(DZ104="", "", INDIRECT(_xlfn.CONCAT(DY$1,$DJ104))), "")</f>
        <v/>
      </c>
      <c r="DZ104" s="115" t="str" cm="1">
        <f t="array" aca="1" ref="DZ104" ca="1">IFERROR(IF(INDIRECT(_xlfn.CONCAT(DZ$1, $DJ104))="", "", INDIRECT(_xlfn.CONCAT(DZ$1, $DJ104))),"")</f>
        <v/>
      </c>
      <c r="EA104" s="112" t="str" cm="1">
        <f t="array" aca="1" ref="EA104" ca="1">IFERROR(IF(EB104="", "", INDIRECT(_xlfn.CONCAT(EA$1,$DJ104))), "")</f>
        <v/>
      </c>
      <c r="EB104" s="113" t="str" cm="1">
        <f t="array" aca="1" ref="EB104" ca="1">IFERROR(IF(INDIRECT(_xlfn.CONCAT(EB$1, $DJ104))="", "", INDIRECT(_xlfn.CONCAT(EB$1, $DJ104))),"")</f>
        <v/>
      </c>
      <c r="EC104" s="114" t="str" cm="1">
        <f t="array" aca="1" ref="EC104" ca="1">IFERROR(IF(ED104="", "", INDIRECT(_xlfn.CONCAT(EC$1,$DJ104))), "")</f>
        <v/>
      </c>
      <c r="ED104" s="115" t="str" cm="1">
        <f t="array" aca="1" ref="ED104" ca="1">IFERROR(IF(INDIRECT(_xlfn.CONCAT(ED$1, $DJ104))="", "", INDIRECT(_xlfn.CONCAT(ED$1, $DJ104))),"")</f>
        <v/>
      </c>
      <c r="EE104" s="112" cm="1">
        <f t="array" aca="1" ref="EE104" ca="1">IFERROR(IF(EF104="", "", INDIRECT(_xlfn.CONCAT(EE$1,$DJ104))), "")</f>
        <v>0.99534530936406629</v>
      </c>
      <c r="EF104" s="113" cm="1">
        <f t="array" aca="1" ref="EF104" ca="1">IFERROR(IF(INDIRECT(_xlfn.CONCAT(EF$1, $DJ104))="", "", INDIRECT(_xlfn.CONCAT(EF$1, $DJ104))),"")</f>
        <v>0.44962686567164178</v>
      </c>
      <c r="EG104" s="114" t="str" cm="1">
        <f t="array" aca="1" ref="EG104" ca="1">IFERROR(IF(EH104="", "", INDIRECT(_xlfn.CONCAT(EG$1,$DJ104))), "")</f>
        <v/>
      </c>
      <c r="EH104" s="115" t="str" cm="1">
        <f t="array" aca="1" ref="EH104" ca="1">IFERROR(IF(INDIRECT(_xlfn.CONCAT(EH$1, $DJ104))="", "", INDIRECT(_xlfn.CONCAT(EH$1, $DJ104))),"")</f>
        <v/>
      </c>
      <c r="EI104" s="112" t="str" cm="1">
        <f t="array" aca="1" ref="EI104" ca="1">IFERROR(IF(EJ104="", "", INDIRECT(_xlfn.CONCAT(EI$1,$DJ104))), "")</f>
        <v/>
      </c>
      <c r="EJ104" s="116" t="str" cm="1">
        <f t="array" aca="1" ref="EJ104" ca="1">IFERROR(IF(INDIRECT(_xlfn.CONCAT(EJ$1, $DJ104))="", "", INDIRECT(_xlfn.CONCAT(EJ$1, $DJ104))),"")</f>
        <v/>
      </c>
      <c r="EK104" s="32"/>
      <c r="EL104" s="32"/>
      <c r="EM104" s="32"/>
      <c r="EN104" s="32"/>
      <c r="EO104" s="32"/>
      <c r="EP104" s="32"/>
      <c r="EQ104" s="32"/>
      <c r="ER104" s="32"/>
      <c r="ES104" s="32"/>
      <c r="ET104" s="32"/>
      <c r="EU104" s="32"/>
      <c r="EV104" s="32"/>
      <c r="EW104" s="32"/>
      <c r="EX104" s="32"/>
      <c r="EY104" s="32"/>
      <c r="EZ104" s="32"/>
      <c r="FA104" s="32"/>
      <c r="FB104" s="32"/>
      <c r="FC104" s="32"/>
      <c r="FD104" s="32"/>
      <c r="FE104" s="32"/>
      <c r="FF104" s="32"/>
      <c r="FG104" s="32"/>
      <c r="FH104" s="32"/>
      <c r="FI104" s="32"/>
      <c r="FJ104" s="32"/>
      <c r="FK104" s="32"/>
      <c r="FL104" s="32"/>
      <c r="FM104" s="32"/>
      <c r="FN104" s="32"/>
      <c r="FO104" s="32"/>
      <c r="FP104" s="32"/>
      <c r="FQ104" s="32"/>
      <c r="FR104" s="32"/>
      <c r="FS104" s="32"/>
      <c r="FT104" s="32"/>
      <c r="FU104" s="32"/>
      <c r="FV104" s="32"/>
      <c r="FW104" s="32"/>
      <c r="FX104" s="32"/>
      <c r="FY104" s="32"/>
      <c r="FZ104" s="32"/>
      <c r="GA104" s="32"/>
      <c r="GB104" s="32"/>
      <c r="GC104" s="32"/>
      <c r="GD104" s="32"/>
      <c r="GE104" s="32"/>
      <c r="GF104" s="32"/>
      <c r="GG104" s="32"/>
      <c r="GH104" s="32"/>
      <c r="GI104" s="32"/>
      <c r="GJ104" s="32"/>
      <c r="GK104" s="32"/>
      <c r="GL104" s="32"/>
    </row>
    <row r="105" spans="1:194" s="34" customFormat="1" x14ac:dyDescent="0.3">
      <c r="A105" s="104">
        <f t="shared" si="38"/>
        <v>101</v>
      </c>
      <c r="B105" s="54">
        <v>79.100000000000065</v>
      </c>
      <c r="C105" s="55">
        <v>79.890000000000072</v>
      </c>
      <c r="D105" s="55" t="s">
        <v>96</v>
      </c>
      <c r="E105" s="56">
        <v>0</v>
      </c>
      <c r="F105" s="54">
        <v>0</v>
      </c>
      <c r="G105" s="54">
        <v>0</v>
      </c>
      <c r="H105" s="54">
        <v>0</v>
      </c>
      <c r="I105" s="54">
        <v>0</v>
      </c>
      <c r="J105" s="54">
        <v>0</v>
      </c>
      <c r="K105" s="54">
        <v>0</v>
      </c>
      <c r="L105" s="54">
        <v>0</v>
      </c>
      <c r="M105" s="54">
        <v>0</v>
      </c>
      <c r="N105" s="54">
        <v>0</v>
      </c>
      <c r="O105" s="54">
        <v>0</v>
      </c>
      <c r="P105" s="54">
        <v>0</v>
      </c>
      <c r="Q105" s="54">
        <v>0</v>
      </c>
      <c r="R105" s="57">
        <f t="shared" si="39"/>
        <v>0</v>
      </c>
      <c r="S105" s="32" t="str">
        <f t="shared" si="44"/>
        <v/>
      </c>
      <c r="T105" s="32" t="str">
        <f t="shared" si="44"/>
        <v/>
      </c>
      <c r="U105" s="32" t="str">
        <f t="shared" si="44"/>
        <v/>
      </c>
      <c r="V105" s="32" t="str">
        <f t="shared" si="44"/>
        <v/>
      </c>
      <c r="W105" s="32" t="str">
        <f t="shared" si="44"/>
        <v/>
      </c>
      <c r="X105" s="32" t="str">
        <f t="shared" si="44"/>
        <v/>
      </c>
      <c r="Y105" s="32" t="str">
        <f t="shared" si="44"/>
        <v/>
      </c>
      <c r="Z105" s="32" t="str">
        <f t="shared" si="42"/>
        <v/>
      </c>
      <c r="AA105" s="32" t="str">
        <f t="shared" si="42"/>
        <v/>
      </c>
      <c r="AB105" s="32" t="str">
        <f t="shared" si="42"/>
        <v/>
      </c>
      <c r="AC105" s="32" t="str">
        <f t="shared" si="42"/>
        <v/>
      </c>
      <c r="AD105" s="32" t="str">
        <f t="shared" si="42"/>
        <v/>
      </c>
      <c r="AE105" s="32" t="str">
        <f t="shared" si="42"/>
        <v/>
      </c>
      <c r="AF105" s="40"/>
      <c r="AG105" s="133"/>
      <c r="AH105" s="142" t="str" cm="1">
        <f t="array" aca="1" ref="AH105" ca="1">IF(OR(AG105="N/A",AG105=""), "", INDEX(INDIRECT(AG$2), AG105))</f>
        <v/>
      </c>
      <c r="AI105" s="138" t="str" cm="1">
        <f t="array" ref="AI105">IF(OR(AG105="N/A",AG105=""), "", INDEX($R$5:$R$300, AG105))</f>
        <v/>
      </c>
      <c r="AJ105" s="134"/>
      <c r="AK105" s="142" t="str" cm="1">
        <f t="array" aca="1" ref="AK105" ca="1">IF(OR(AJ105="N/A",AJ105=""), "", INDEX(INDIRECT(AJ$2), AJ105))</f>
        <v/>
      </c>
      <c r="AL105" s="138" t="str" cm="1">
        <f t="array" ref="AL105">IF(OR(AJ105="N/A",AJ105=""), "", INDEX($R$5:$R$300, AJ105))</f>
        <v/>
      </c>
      <c r="AM105" s="134"/>
      <c r="AN105" s="142" t="str" cm="1">
        <f t="array" aca="1" ref="AN105" ca="1">IF(OR(AM105="N/A",AM105=""), "", INDEX(INDIRECT(AM$2), AM105))</f>
        <v/>
      </c>
      <c r="AO105" s="138" t="str" cm="1">
        <f t="array" ref="AO105">IF(OR(AM105="N/A",AM105=""), "", INDEX($R$5:$R$300, AM105))</f>
        <v/>
      </c>
      <c r="AP105" s="134"/>
      <c r="AQ105" s="142" t="str" cm="1">
        <f t="array" aca="1" ref="AQ105" ca="1">IF(OR(AP105="N/A",AP105=""), "", INDEX(INDIRECT(AP$2), AP105))</f>
        <v/>
      </c>
      <c r="AR105" s="138" t="str" cm="1">
        <f t="array" ref="AR105">IF(OR(AP105="N/A",AP105=""), "", INDEX($R$5:$R$300, AP105))</f>
        <v/>
      </c>
      <c r="AS105" s="134"/>
      <c r="AT105" s="142" t="str" cm="1">
        <f t="array" aca="1" ref="AT105" ca="1">IF(OR(AS105="N/A",AS105=""), "", INDEX(INDIRECT(AS$2), AS105))</f>
        <v/>
      </c>
      <c r="AU105" s="138" t="str" cm="1">
        <f t="array" ref="AU105">IF(OR(AS105="N/A",AS105=""), "", INDEX($R$5:$R$300, AS105))</f>
        <v/>
      </c>
      <c r="AV105" s="134"/>
      <c r="AW105" s="142" t="str" cm="1">
        <f t="array" aca="1" ref="AW105" ca="1">IF(OR(AV105="N/A",AV105=""), "", INDEX(INDIRECT(AV$2), AV105))</f>
        <v/>
      </c>
      <c r="AX105" s="138" t="str" cm="1">
        <f t="array" ref="AX105">IF(OR(AV105="N/A",AV105=""), "", INDEX($R$5:$R$300, AV105))</f>
        <v/>
      </c>
      <c r="AY105" s="134"/>
      <c r="AZ105" s="142" t="str" cm="1">
        <f t="array" aca="1" ref="AZ105" ca="1">IF(OR(AY105="N/A",AY105=""), "", INDEX(INDIRECT(AY$2), AY105))</f>
        <v/>
      </c>
      <c r="BA105" s="138" t="str" cm="1">
        <f t="array" ref="BA105">IF(OR(AY105="N/A",AY105=""), "", INDEX($R$5:$R$300, AY105))</f>
        <v/>
      </c>
      <c r="BB105" s="134"/>
      <c r="BC105" s="142" t="str" cm="1">
        <f t="array" aca="1" ref="BC105" ca="1">IF(OR(BB105="N/A",BB105=""), "", INDEX(INDIRECT(BB$2), BB105))</f>
        <v/>
      </c>
      <c r="BD105" s="138" t="str" cm="1">
        <f t="array" ref="BD105">IF(OR(BB105="N/A",BB105=""), "", INDEX($R$5:$R$300, BB105))</f>
        <v/>
      </c>
      <c r="BE105" s="134"/>
      <c r="BF105" s="142" t="str" cm="1">
        <f t="array" aca="1" ref="BF105" ca="1">IF(OR(BE105="N/A",BE105=""), "", INDEX(INDIRECT(BE$2), BE105))</f>
        <v/>
      </c>
      <c r="BG105" s="138" t="str" cm="1">
        <f t="array" ref="BG105">IF(OR(BE105="N/A",BE105=""), "", INDEX($R$5:$R$300, BE105))</f>
        <v/>
      </c>
      <c r="BH105" s="134"/>
      <c r="BI105" s="142" t="str" cm="1">
        <f t="array" aca="1" ref="BI105" ca="1">IF(OR(BH105="N/A",BH105=""), "", INDEX(INDIRECT(BH$2), BH105))</f>
        <v/>
      </c>
      <c r="BJ105" s="138" t="str" cm="1">
        <f t="array" ref="BJ105">IF(OR(BH105="N/A",BH105=""), "", INDEX($R$5:$R$300, BH105))</f>
        <v/>
      </c>
      <c r="BK105" s="134"/>
      <c r="BL105" s="142" t="str" cm="1">
        <f t="array" aca="1" ref="BL105" ca="1">IF(OR(BK105="N/A",BK105=""), "", INDEX(INDIRECT(BK$2), BK105))</f>
        <v/>
      </c>
      <c r="BM105" s="138" t="str" cm="1">
        <f t="array" ref="BM105">IF(OR(BK105="N/A",BK105=""), "", INDEX($R$5:$R$300, BK105))</f>
        <v/>
      </c>
      <c r="BN105" s="134"/>
      <c r="BO105" s="142" t="str" cm="1">
        <f t="array" aca="1" ref="BO105" ca="1">IF(OR(BN105="N/A",BN105=""), "", INDEX(INDIRECT(BN$2), BN105))</f>
        <v/>
      </c>
      <c r="BP105" s="138" t="str" cm="1">
        <f t="array" ref="BP105">IF(OR(BN105="N/A",BN105=""), "", INDEX($R$5:$R$300, BN105))</f>
        <v/>
      </c>
      <c r="BQ105" s="134"/>
      <c r="BR105" s="142" t="str" cm="1">
        <f t="array" aca="1" ref="BR105" ca="1">IF(OR(BQ105="N/A",BQ105=""), "", INDEX(INDIRECT(BQ$2), BQ105))</f>
        <v/>
      </c>
      <c r="BS105" s="138" t="str" cm="1">
        <f t="array" ref="BS105">IF(OR(BQ105="N/A",BQ105=""), "", INDEX($R$5:$R$300, BQ105))</f>
        <v/>
      </c>
      <c r="BT105" s="40"/>
      <c r="BU105" s="41"/>
      <c r="BV105" s="41"/>
      <c r="BW105" s="41"/>
      <c r="BX105" s="41"/>
      <c r="BY105" s="41"/>
      <c r="BZ105" s="41"/>
      <c r="CA105" s="41"/>
      <c r="CB105" s="41"/>
      <c r="CC105" s="41"/>
      <c r="CD105" s="41"/>
      <c r="CE105" s="41"/>
      <c r="CF105" s="41"/>
      <c r="CG105" s="41"/>
      <c r="CH105" s="40"/>
      <c r="CI105" s="59" t="str">
        <f t="shared" ca="1" si="45"/>
        <v/>
      </c>
      <c r="CJ105" s="59" t="str">
        <f t="shared" ca="1" si="45"/>
        <v/>
      </c>
      <c r="CK105" s="59" t="str">
        <f t="shared" ca="1" si="45"/>
        <v/>
      </c>
      <c r="CL105" s="59" t="str">
        <f t="shared" ca="1" si="45"/>
        <v/>
      </c>
      <c r="CM105" s="59" t="str">
        <f t="shared" ca="1" si="45"/>
        <v/>
      </c>
      <c r="CN105" s="59" t="str">
        <f t="shared" ca="1" si="45"/>
        <v/>
      </c>
      <c r="CO105" s="59" t="str">
        <f t="shared" ca="1" si="45"/>
        <v/>
      </c>
      <c r="CP105" s="59" t="str">
        <f t="shared" ca="1" si="43"/>
        <v/>
      </c>
      <c r="CQ105" s="59" t="str">
        <f t="shared" ca="1" si="43"/>
        <v/>
      </c>
      <c r="CR105" s="59" t="str">
        <f t="shared" ca="1" si="43"/>
        <v/>
      </c>
      <c r="CS105" s="59" t="str">
        <f t="shared" ca="1" si="43"/>
        <v/>
      </c>
      <c r="CT105" s="59" t="str">
        <f t="shared" ca="1" si="43"/>
        <v/>
      </c>
      <c r="CU105" s="59" t="str">
        <f t="shared" ca="1" si="43"/>
        <v/>
      </c>
      <c r="CV105" s="60" t="str">
        <f t="shared" ca="1" si="40"/>
        <v/>
      </c>
      <c r="CW105" s="32" t="str">
        <f t="shared" ca="1" si="47"/>
        <v/>
      </c>
      <c r="CX105" s="32" t="str">
        <f t="shared" ca="1" si="47"/>
        <v/>
      </c>
      <c r="CY105" s="32" t="str">
        <f t="shared" ca="1" si="47"/>
        <v/>
      </c>
      <c r="CZ105" s="32" t="str">
        <f t="shared" ca="1" si="46"/>
        <v/>
      </c>
      <c r="DA105" s="32" t="str">
        <f t="shared" ca="1" si="46"/>
        <v/>
      </c>
      <c r="DB105" s="32" t="str">
        <f t="shared" ca="1" si="46"/>
        <v/>
      </c>
      <c r="DC105" s="32" t="str">
        <f t="shared" ca="1" si="46"/>
        <v/>
      </c>
      <c r="DD105" s="32" t="str">
        <f t="shared" ca="1" si="36"/>
        <v/>
      </c>
      <c r="DE105" s="32" t="str">
        <f t="shared" ca="1" si="36"/>
        <v/>
      </c>
      <c r="DF105" s="32" t="str">
        <f t="shared" ca="1" si="36"/>
        <v/>
      </c>
      <c r="DG105" s="32" t="str">
        <f t="shared" ca="1" si="36"/>
        <v/>
      </c>
      <c r="DH105" s="32" t="str">
        <f t="shared" ca="1" si="36"/>
        <v/>
      </c>
      <c r="DI105" s="32" t="str">
        <f t="shared" ca="1" si="36"/>
        <v/>
      </c>
      <c r="DJ105" s="60" t="str">
        <f t="shared" ca="1" si="41"/>
        <v/>
      </c>
      <c r="DK105" s="112" t="str" cm="1">
        <f t="array" aca="1" ref="DK105" ca="1">IFERROR(IF(DL105="", "", INDIRECT(_xlfn.CONCAT(DK$1,$DJ105))), "")</f>
        <v/>
      </c>
      <c r="DL105" s="113" t="str" cm="1">
        <f t="array" aca="1" ref="DL105" ca="1">IFERROR(IF(INDIRECT(_xlfn.CONCAT(DL$1, $DJ105))="", "", INDIRECT(_xlfn.CONCAT(DL$1, $DJ105))),"")</f>
        <v/>
      </c>
      <c r="DM105" s="114" t="str" cm="1">
        <f t="array" aca="1" ref="DM105" ca="1">IFERROR(IF(DN105="", "", INDIRECT(_xlfn.CONCAT(DM$1,$DJ105))), "")</f>
        <v/>
      </c>
      <c r="DN105" s="115" t="str" cm="1">
        <f t="array" aca="1" ref="DN105" ca="1">IFERROR(IF(INDIRECT(_xlfn.CONCAT(DN$1, $DJ105))="", "", INDIRECT(_xlfn.CONCAT(DN$1, $DJ105))),"")</f>
        <v/>
      </c>
      <c r="DO105" s="112" t="str" cm="1">
        <f t="array" aca="1" ref="DO105" ca="1">IFERROR(IF(DP105="", "", INDIRECT(_xlfn.CONCAT(DO$1,$DJ105))), "")</f>
        <v/>
      </c>
      <c r="DP105" s="113" t="str" cm="1">
        <f t="array" aca="1" ref="DP105" ca="1">IFERROR(IF(INDIRECT(_xlfn.CONCAT(DP$1, $DJ105))="", "", INDIRECT(_xlfn.CONCAT(DP$1, $DJ105))),"")</f>
        <v/>
      </c>
      <c r="DQ105" s="114" t="str" cm="1">
        <f t="array" aca="1" ref="DQ105" ca="1">IFERROR(IF(DR105="", "", INDIRECT(_xlfn.CONCAT(DQ$1,$DJ105))), "")</f>
        <v/>
      </c>
      <c r="DR105" s="115" t="str" cm="1">
        <f t="array" aca="1" ref="DR105" ca="1">IFERROR(IF(INDIRECT(_xlfn.CONCAT(DR$1, $DJ105))="", "", INDIRECT(_xlfn.CONCAT(DR$1, $DJ105))),"")</f>
        <v/>
      </c>
      <c r="DS105" s="112" t="str" cm="1">
        <f t="array" aca="1" ref="DS105" ca="1">IFERROR(IF(DT105="", "", INDIRECT(_xlfn.CONCAT(DS$1,$DJ105))), "")</f>
        <v/>
      </c>
      <c r="DT105" s="113" t="str" cm="1">
        <f t="array" aca="1" ref="DT105" ca="1">IFERROR(IF(INDIRECT(_xlfn.CONCAT(DT$1, $DJ105))="", "", INDIRECT(_xlfn.CONCAT(DT$1, $DJ105))),"")</f>
        <v/>
      </c>
      <c r="DU105" s="114" t="str" cm="1">
        <f t="array" aca="1" ref="DU105" ca="1">IFERROR(IF(DV105="", "", INDIRECT(_xlfn.CONCAT(DU$1,$DJ105))), "")</f>
        <v/>
      </c>
      <c r="DV105" s="115" t="str" cm="1">
        <f t="array" aca="1" ref="DV105" ca="1">IFERROR(IF(INDIRECT(_xlfn.CONCAT(DV$1, $DJ105))="", "", INDIRECT(_xlfn.CONCAT(DV$1, $DJ105))),"")</f>
        <v/>
      </c>
      <c r="DW105" s="112" t="str" cm="1">
        <f t="array" aca="1" ref="DW105" ca="1">IFERROR(IF(DX105="", "", INDIRECT(_xlfn.CONCAT(DW$1,$DJ105))), "")</f>
        <v/>
      </c>
      <c r="DX105" s="113" t="str" cm="1">
        <f t="array" aca="1" ref="DX105" ca="1">IFERROR(IF(INDIRECT(_xlfn.CONCAT(DX$1, $DJ105))="", "", INDIRECT(_xlfn.CONCAT(DX$1, $DJ105))),"")</f>
        <v/>
      </c>
      <c r="DY105" s="114" t="str" cm="1">
        <f t="array" aca="1" ref="DY105" ca="1">IFERROR(IF(DZ105="", "", INDIRECT(_xlfn.CONCAT(DY$1,$DJ105))), "")</f>
        <v/>
      </c>
      <c r="DZ105" s="115" t="str" cm="1">
        <f t="array" aca="1" ref="DZ105" ca="1">IFERROR(IF(INDIRECT(_xlfn.CONCAT(DZ$1, $DJ105))="", "", INDIRECT(_xlfn.CONCAT(DZ$1, $DJ105))),"")</f>
        <v/>
      </c>
      <c r="EA105" s="112" t="str" cm="1">
        <f t="array" aca="1" ref="EA105" ca="1">IFERROR(IF(EB105="", "", INDIRECT(_xlfn.CONCAT(EA$1,$DJ105))), "")</f>
        <v/>
      </c>
      <c r="EB105" s="113" t="str" cm="1">
        <f t="array" aca="1" ref="EB105" ca="1">IFERROR(IF(INDIRECT(_xlfn.CONCAT(EB$1, $DJ105))="", "", INDIRECT(_xlfn.CONCAT(EB$1, $DJ105))),"")</f>
        <v/>
      </c>
      <c r="EC105" s="114" t="str" cm="1">
        <f t="array" aca="1" ref="EC105" ca="1">IFERROR(IF(ED105="", "", INDIRECT(_xlfn.CONCAT(EC$1,$DJ105))), "")</f>
        <v/>
      </c>
      <c r="ED105" s="115" t="str" cm="1">
        <f t="array" aca="1" ref="ED105" ca="1">IFERROR(IF(INDIRECT(_xlfn.CONCAT(ED$1, $DJ105))="", "", INDIRECT(_xlfn.CONCAT(ED$1, $DJ105))),"")</f>
        <v/>
      </c>
      <c r="EE105" s="112" t="str" cm="1">
        <f t="array" aca="1" ref="EE105" ca="1">IFERROR(IF(EF105="", "", INDIRECT(_xlfn.CONCAT(EE$1,$DJ105))), "")</f>
        <v/>
      </c>
      <c r="EF105" s="113" t="str" cm="1">
        <f t="array" aca="1" ref="EF105" ca="1">IFERROR(IF(INDIRECT(_xlfn.CONCAT(EF$1, $DJ105))="", "", INDIRECT(_xlfn.CONCAT(EF$1, $DJ105))),"")</f>
        <v/>
      </c>
      <c r="EG105" s="114" t="str" cm="1">
        <f t="array" aca="1" ref="EG105" ca="1">IFERROR(IF(EH105="", "", INDIRECT(_xlfn.CONCAT(EG$1,$DJ105))), "")</f>
        <v/>
      </c>
      <c r="EH105" s="115" t="str" cm="1">
        <f t="array" aca="1" ref="EH105" ca="1">IFERROR(IF(INDIRECT(_xlfn.CONCAT(EH$1, $DJ105))="", "", INDIRECT(_xlfn.CONCAT(EH$1, $DJ105))),"")</f>
        <v/>
      </c>
      <c r="EI105" s="112" t="str" cm="1">
        <f t="array" aca="1" ref="EI105" ca="1">IFERROR(IF(EJ105="", "", INDIRECT(_xlfn.CONCAT(EI$1,$DJ105))), "")</f>
        <v/>
      </c>
      <c r="EJ105" s="116" t="str" cm="1">
        <f t="array" aca="1" ref="EJ105" ca="1">IFERROR(IF(INDIRECT(_xlfn.CONCAT(EJ$1, $DJ105))="", "", INDIRECT(_xlfn.CONCAT(EJ$1, $DJ105))),"")</f>
        <v/>
      </c>
      <c r="EK105" s="32"/>
      <c r="EL105" s="32"/>
      <c r="EM105" s="32"/>
      <c r="EN105" s="32"/>
      <c r="EO105" s="32"/>
      <c r="EP105" s="32"/>
      <c r="EQ105" s="32"/>
      <c r="ER105" s="32"/>
      <c r="ES105" s="32"/>
      <c r="ET105" s="32"/>
      <c r="EU105" s="32"/>
      <c r="EV105" s="32"/>
      <c r="EW105" s="32"/>
      <c r="EX105" s="32"/>
      <c r="EY105" s="32"/>
      <c r="EZ105" s="32"/>
      <c r="FA105" s="32"/>
      <c r="FB105" s="32"/>
      <c r="FC105" s="32"/>
      <c r="FD105" s="32"/>
      <c r="FE105" s="32"/>
      <c r="FF105" s="32"/>
      <c r="FG105" s="32"/>
      <c r="FH105" s="32"/>
      <c r="FI105" s="32"/>
      <c r="FJ105" s="32"/>
      <c r="FK105" s="32"/>
      <c r="FL105" s="32"/>
      <c r="FM105" s="32"/>
      <c r="FN105" s="32"/>
      <c r="FO105" s="32"/>
      <c r="FP105" s="32"/>
      <c r="FQ105" s="32"/>
      <c r="FR105" s="32"/>
      <c r="FS105" s="32"/>
      <c r="FT105" s="32"/>
      <c r="FU105" s="32"/>
      <c r="FV105" s="32"/>
      <c r="FW105" s="32"/>
      <c r="FX105" s="32"/>
      <c r="FY105" s="32"/>
      <c r="FZ105" s="32"/>
      <c r="GA105" s="32"/>
      <c r="GB105" s="32"/>
      <c r="GC105" s="32"/>
      <c r="GD105" s="32"/>
      <c r="GE105" s="32"/>
      <c r="GF105" s="32"/>
      <c r="GG105" s="32"/>
      <c r="GH105" s="32"/>
      <c r="GI105" s="32"/>
      <c r="GJ105" s="32"/>
      <c r="GK105" s="32"/>
      <c r="GL105" s="32"/>
    </row>
    <row r="106" spans="1:194" s="34" customFormat="1" x14ac:dyDescent="0.3">
      <c r="A106" s="104">
        <f t="shared" si="38"/>
        <v>102</v>
      </c>
      <c r="B106" s="54">
        <v>79.890000000000072</v>
      </c>
      <c r="C106" s="55">
        <v>80.680000000000078</v>
      </c>
      <c r="D106" s="55" t="s">
        <v>96</v>
      </c>
      <c r="E106" s="56">
        <v>0</v>
      </c>
      <c r="F106" s="54">
        <v>0</v>
      </c>
      <c r="G106" s="54">
        <v>0</v>
      </c>
      <c r="H106" s="54">
        <v>0</v>
      </c>
      <c r="I106" s="54">
        <v>0</v>
      </c>
      <c r="J106" s="54">
        <v>1</v>
      </c>
      <c r="K106" s="54">
        <v>0</v>
      </c>
      <c r="L106" s="54">
        <v>0</v>
      </c>
      <c r="M106" s="54">
        <v>0</v>
      </c>
      <c r="N106" s="54">
        <v>0</v>
      </c>
      <c r="O106" s="54">
        <v>1</v>
      </c>
      <c r="P106" s="54">
        <v>0</v>
      </c>
      <c r="Q106" s="54">
        <v>0</v>
      </c>
      <c r="R106" s="57">
        <f t="shared" si="39"/>
        <v>2</v>
      </c>
      <c r="S106" s="32" t="str">
        <f t="shared" si="44"/>
        <v/>
      </c>
      <c r="T106" s="32" t="str">
        <f t="shared" si="44"/>
        <v/>
      </c>
      <c r="U106" s="32" t="str">
        <f t="shared" si="44"/>
        <v/>
      </c>
      <c r="V106" s="32" t="str">
        <f t="shared" si="44"/>
        <v/>
      </c>
      <c r="W106" s="32" t="str">
        <f t="shared" si="44"/>
        <v/>
      </c>
      <c r="X106" s="32">
        <f t="shared" si="44"/>
        <v>0.5</v>
      </c>
      <c r="Y106" s="32" t="str">
        <f t="shared" si="44"/>
        <v/>
      </c>
      <c r="Z106" s="32" t="str">
        <f t="shared" si="42"/>
        <v/>
      </c>
      <c r="AA106" s="32" t="str">
        <f t="shared" si="42"/>
        <v/>
      </c>
      <c r="AB106" s="32" t="str">
        <f t="shared" si="42"/>
        <v/>
      </c>
      <c r="AC106" s="32">
        <f t="shared" si="42"/>
        <v>0.5</v>
      </c>
      <c r="AD106" s="32" t="str">
        <f t="shared" si="42"/>
        <v/>
      </c>
      <c r="AE106" s="32" t="str">
        <f t="shared" si="42"/>
        <v/>
      </c>
      <c r="AF106" s="40"/>
      <c r="AG106" s="133"/>
      <c r="AH106" s="142" t="str" cm="1">
        <f t="array" aca="1" ref="AH106" ca="1">IF(OR(AG106="N/A",AG106=""), "", INDEX(INDIRECT(AG$2), AG106))</f>
        <v/>
      </c>
      <c r="AI106" s="138" t="str" cm="1">
        <f t="array" ref="AI106">IF(OR(AG106="N/A",AG106=""), "", INDEX($R$5:$R$300, AG106))</f>
        <v/>
      </c>
      <c r="AJ106" s="134"/>
      <c r="AK106" s="142" t="str" cm="1">
        <f t="array" aca="1" ref="AK106" ca="1">IF(OR(AJ106="N/A",AJ106=""), "", INDEX(INDIRECT(AJ$2), AJ106))</f>
        <v/>
      </c>
      <c r="AL106" s="138" t="str" cm="1">
        <f t="array" ref="AL106">IF(OR(AJ106="N/A",AJ106=""), "", INDEX($R$5:$R$300, AJ106))</f>
        <v/>
      </c>
      <c r="AM106" s="134"/>
      <c r="AN106" s="142" t="str" cm="1">
        <f t="array" aca="1" ref="AN106" ca="1">IF(OR(AM106="N/A",AM106=""), "", INDEX(INDIRECT(AM$2), AM106))</f>
        <v/>
      </c>
      <c r="AO106" s="138" t="str" cm="1">
        <f t="array" ref="AO106">IF(OR(AM106="N/A",AM106=""), "", INDEX($R$5:$R$300, AM106))</f>
        <v/>
      </c>
      <c r="AP106" s="134"/>
      <c r="AQ106" s="142" t="str" cm="1">
        <f t="array" aca="1" ref="AQ106" ca="1">IF(OR(AP106="N/A",AP106=""), "", INDEX(INDIRECT(AP$2), AP106))</f>
        <v/>
      </c>
      <c r="AR106" s="138" t="str" cm="1">
        <f t="array" ref="AR106">IF(OR(AP106="N/A",AP106=""), "", INDEX($R$5:$R$300, AP106))</f>
        <v/>
      </c>
      <c r="AS106" s="134"/>
      <c r="AT106" s="142" t="str" cm="1">
        <f t="array" aca="1" ref="AT106" ca="1">IF(OR(AS106="N/A",AS106=""), "", INDEX(INDIRECT(AS$2), AS106))</f>
        <v/>
      </c>
      <c r="AU106" s="138" t="str" cm="1">
        <f t="array" ref="AU106">IF(OR(AS106="N/A",AS106=""), "", INDEX($R$5:$R$300, AS106))</f>
        <v/>
      </c>
      <c r="AV106" s="134"/>
      <c r="AW106" s="142" t="str" cm="1">
        <f t="array" aca="1" ref="AW106" ca="1">IF(OR(AV106="N/A",AV106=""), "", INDEX(INDIRECT(AV$2), AV106))</f>
        <v/>
      </c>
      <c r="AX106" s="138" t="str" cm="1">
        <f t="array" ref="AX106">IF(OR(AV106="N/A",AV106=""), "", INDEX($R$5:$R$300, AV106))</f>
        <v/>
      </c>
      <c r="AY106" s="134"/>
      <c r="AZ106" s="142" t="str" cm="1">
        <f t="array" aca="1" ref="AZ106" ca="1">IF(OR(AY106="N/A",AY106=""), "", INDEX(INDIRECT(AY$2), AY106))</f>
        <v/>
      </c>
      <c r="BA106" s="138" t="str" cm="1">
        <f t="array" ref="BA106">IF(OR(AY106="N/A",AY106=""), "", INDEX($R$5:$R$300, AY106))</f>
        <v/>
      </c>
      <c r="BB106" s="134"/>
      <c r="BC106" s="142" t="str" cm="1">
        <f t="array" aca="1" ref="BC106" ca="1">IF(OR(BB106="N/A",BB106=""), "", INDEX(INDIRECT(BB$2), BB106))</f>
        <v/>
      </c>
      <c r="BD106" s="138" t="str" cm="1">
        <f t="array" ref="BD106">IF(OR(BB106="N/A",BB106=""), "", INDEX($R$5:$R$300, BB106))</f>
        <v/>
      </c>
      <c r="BE106" s="134"/>
      <c r="BF106" s="142" t="str" cm="1">
        <f t="array" aca="1" ref="BF106" ca="1">IF(OR(BE106="N/A",BE106=""), "", INDEX(INDIRECT(BE$2), BE106))</f>
        <v/>
      </c>
      <c r="BG106" s="138" t="str" cm="1">
        <f t="array" ref="BG106">IF(OR(BE106="N/A",BE106=""), "", INDEX($R$5:$R$300, BE106))</f>
        <v/>
      </c>
      <c r="BH106" s="134"/>
      <c r="BI106" s="142" t="str" cm="1">
        <f t="array" aca="1" ref="BI106" ca="1">IF(OR(BH106="N/A",BH106=""), "", INDEX(INDIRECT(BH$2), BH106))</f>
        <v/>
      </c>
      <c r="BJ106" s="138" t="str" cm="1">
        <f t="array" ref="BJ106">IF(OR(BH106="N/A",BH106=""), "", INDEX($R$5:$R$300, BH106))</f>
        <v/>
      </c>
      <c r="BK106" s="134"/>
      <c r="BL106" s="142" t="str" cm="1">
        <f t="array" aca="1" ref="BL106" ca="1">IF(OR(BK106="N/A",BK106=""), "", INDEX(INDIRECT(BK$2), BK106))</f>
        <v/>
      </c>
      <c r="BM106" s="138" t="str" cm="1">
        <f t="array" ref="BM106">IF(OR(BK106="N/A",BK106=""), "", INDEX($R$5:$R$300, BK106))</f>
        <v/>
      </c>
      <c r="BN106" s="134"/>
      <c r="BO106" s="142" t="str" cm="1">
        <f t="array" aca="1" ref="BO106" ca="1">IF(OR(BN106="N/A",BN106=""), "", INDEX(INDIRECT(BN$2), BN106))</f>
        <v/>
      </c>
      <c r="BP106" s="138" t="str" cm="1">
        <f t="array" ref="BP106">IF(OR(BN106="N/A",BN106=""), "", INDEX($R$5:$R$300, BN106))</f>
        <v/>
      </c>
      <c r="BQ106" s="134"/>
      <c r="BR106" s="142" t="str" cm="1">
        <f t="array" aca="1" ref="BR106" ca="1">IF(OR(BQ106="N/A",BQ106=""), "", INDEX(INDIRECT(BQ$2), BQ106))</f>
        <v/>
      </c>
      <c r="BS106" s="138" t="str" cm="1">
        <f t="array" ref="BS106">IF(OR(BQ106="N/A",BQ106=""), "", INDEX($R$5:$R$300, BQ106))</f>
        <v/>
      </c>
      <c r="BT106" s="40"/>
      <c r="BU106" s="41"/>
      <c r="BV106" s="41"/>
      <c r="BW106" s="41"/>
      <c r="BX106" s="41"/>
      <c r="BY106" s="41"/>
      <c r="BZ106" s="41"/>
      <c r="CA106" s="41"/>
      <c r="CB106" s="41"/>
      <c r="CC106" s="41"/>
      <c r="CD106" s="41"/>
      <c r="CE106" s="41"/>
      <c r="CF106" s="41"/>
      <c r="CG106" s="41"/>
      <c r="CH106" s="40"/>
      <c r="CI106" s="59" t="str">
        <f t="shared" ca="1" si="45"/>
        <v/>
      </c>
      <c r="CJ106" s="59" t="str">
        <f t="shared" ca="1" si="45"/>
        <v/>
      </c>
      <c r="CK106" s="59" t="str">
        <f t="shared" ca="1" si="45"/>
        <v/>
      </c>
      <c r="CL106" s="59" t="str">
        <f t="shared" ca="1" si="45"/>
        <v/>
      </c>
      <c r="CM106" s="59" t="str">
        <f t="shared" ca="1" si="45"/>
        <v/>
      </c>
      <c r="CN106" s="59">
        <f t="shared" ca="1" si="45"/>
        <v>0.79605682830669799</v>
      </c>
      <c r="CO106" s="59" t="str">
        <f t="shared" ca="1" si="45"/>
        <v/>
      </c>
      <c r="CP106" s="59" t="str">
        <f t="shared" ca="1" si="43"/>
        <v/>
      </c>
      <c r="CQ106" s="59" t="str">
        <f t="shared" ca="1" si="43"/>
        <v/>
      </c>
      <c r="CR106" s="59" t="str">
        <f t="shared" ca="1" si="43"/>
        <v/>
      </c>
      <c r="CS106" s="59">
        <f t="shared" ca="1" si="43"/>
        <v>0.99534530936406629</v>
      </c>
      <c r="CT106" s="59" t="str">
        <f t="shared" ca="1" si="43"/>
        <v/>
      </c>
      <c r="CU106" s="59" t="str">
        <f t="shared" ca="1" si="43"/>
        <v/>
      </c>
      <c r="CV106" s="60">
        <f t="shared" ca="1" si="40"/>
        <v>102</v>
      </c>
      <c r="CW106" s="32" t="str">
        <f t="shared" ca="1" si="47"/>
        <v/>
      </c>
      <c r="CX106" s="32" t="str">
        <f t="shared" ca="1" si="47"/>
        <v/>
      </c>
      <c r="CY106" s="32" t="str">
        <f t="shared" ca="1" si="47"/>
        <v/>
      </c>
      <c r="CZ106" s="32" t="str">
        <f t="shared" ca="1" si="46"/>
        <v/>
      </c>
      <c r="DA106" s="32" t="str">
        <f t="shared" ca="1" si="46"/>
        <v/>
      </c>
      <c r="DB106" s="32" t="str">
        <f t="shared" ca="1" si="46"/>
        <v/>
      </c>
      <c r="DC106" s="32" t="str">
        <f t="shared" ca="1" si="46"/>
        <v/>
      </c>
      <c r="DD106" s="32" t="str">
        <f t="shared" ca="1" si="36"/>
        <v/>
      </c>
      <c r="DE106" s="32" t="str">
        <f t="shared" ca="1" si="36"/>
        <v/>
      </c>
      <c r="DF106" s="32" t="str">
        <f t="shared" ca="1" si="36"/>
        <v/>
      </c>
      <c r="DG106" s="32">
        <f t="shared" ca="1" si="36"/>
        <v>0.44962686567164178</v>
      </c>
      <c r="DH106" s="32" t="str">
        <f t="shared" ca="1" si="36"/>
        <v/>
      </c>
      <c r="DI106" s="32" t="str">
        <f t="shared" ca="1" si="36"/>
        <v/>
      </c>
      <c r="DJ106" s="60">
        <f t="shared" ca="1" si="41"/>
        <v>106</v>
      </c>
      <c r="DK106" s="112" t="str" cm="1">
        <f t="array" aca="1" ref="DK106" ca="1">IFERROR(IF(DL106="", "", INDIRECT(_xlfn.CONCAT(DK$1,$DJ106))), "")</f>
        <v/>
      </c>
      <c r="DL106" s="113" t="str" cm="1">
        <f t="array" aca="1" ref="DL106" ca="1">IFERROR(IF(INDIRECT(_xlfn.CONCAT(DL$1, $DJ106))="", "", INDIRECT(_xlfn.CONCAT(DL$1, $DJ106))),"")</f>
        <v/>
      </c>
      <c r="DM106" s="114" t="str" cm="1">
        <f t="array" aca="1" ref="DM106" ca="1">IFERROR(IF(DN106="", "", INDIRECT(_xlfn.CONCAT(DM$1,$DJ106))), "")</f>
        <v/>
      </c>
      <c r="DN106" s="115" t="str" cm="1">
        <f t="array" aca="1" ref="DN106" ca="1">IFERROR(IF(INDIRECT(_xlfn.CONCAT(DN$1, $DJ106))="", "", INDIRECT(_xlfn.CONCAT(DN$1, $DJ106))),"")</f>
        <v/>
      </c>
      <c r="DO106" s="112" t="str" cm="1">
        <f t="array" aca="1" ref="DO106" ca="1">IFERROR(IF(DP106="", "", INDIRECT(_xlfn.CONCAT(DO$1,$DJ106))), "")</f>
        <v/>
      </c>
      <c r="DP106" s="113" t="str" cm="1">
        <f t="array" aca="1" ref="DP106" ca="1">IFERROR(IF(INDIRECT(_xlfn.CONCAT(DP$1, $DJ106))="", "", INDIRECT(_xlfn.CONCAT(DP$1, $DJ106))),"")</f>
        <v/>
      </c>
      <c r="DQ106" s="114" t="str" cm="1">
        <f t="array" aca="1" ref="DQ106" ca="1">IFERROR(IF(DR106="", "", INDIRECT(_xlfn.CONCAT(DQ$1,$DJ106))), "")</f>
        <v/>
      </c>
      <c r="DR106" s="115" t="str" cm="1">
        <f t="array" aca="1" ref="DR106" ca="1">IFERROR(IF(INDIRECT(_xlfn.CONCAT(DR$1, $DJ106))="", "", INDIRECT(_xlfn.CONCAT(DR$1, $DJ106))),"")</f>
        <v/>
      </c>
      <c r="DS106" s="112" t="str" cm="1">
        <f t="array" aca="1" ref="DS106" ca="1">IFERROR(IF(DT106="", "", INDIRECT(_xlfn.CONCAT(DS$1,$DJ106))), "")</f>
        <v/>
      </c>
      <c r="DT106" s="113" t="str" cm="1">
        <f t="array" aca="1" ref="DT106" ca="1">IFERROR(IF(INDIRECT(_xlfn.CONCAT(DT$1, $DJ106))="", "", INDIRECT(_xlfn.CONCAT(DT$1, $DJ106))),"")</f>
        <v/>
      </c>
      <c r="DU106" s="114" t="str" cm="1">
        <f t="array" aca="1" ref="DU106" ca="1">IFERROR(IF(DV106="", "", INDIRECT(_xlfn.CONCAT(DU$1,$DJ106))), "")</f>
        <v/>
      </c>
      <c r="DV106" s="115" t="str" cm="1">
        <f t="array" aca="1" ref="DV106" ca="1">IFERROR(IF(INDIRECT(_xlfn.CONCAT(DV$1, $DJ106))="", "", INDIRECT(_xlfn.CONCAT(DV$1, $DJ106))),"")</f>
        <v/>
      </c>
      <c r="DW106" s="112" t="str" cm="1">
        <f t="array" aca="1" ref="DW106" ca="1">IFERROR(IF(DX106="", "", INDIRECT(_xlfn.CONCAT(DW$1,$DJ106))), "")</f>
        <v/>
      </c>
      <c r="DX106" s="113" t="str" cm="1">
        <f t="array" aca="1" ref="DX106" ca="1">IFERROR(IF(INDIRECT(_xlfn.CONCAT(DX$1, $DJ106))="", "", INDIRECT(_xlfn.CONCAT(DX$1, $DJ106))),"")</f>
        <v/>
      </c>
      <c r="DY106" s="114" t="str" cm="1">
        <f t="array" aca="1" ref="DY106" ca="1">IFERROR(IF(DZ106="", "", INDIRECT(_xlfn.CONCAT(DY$1,$DJ106))), "")</f>
        <v/>
      </c>
      <c r="DZ106" s="115" t="str" cm="1">
        <f t="array" aca="1" ref="DZ106" ca="1">IFERROR(IF(INDIRECT(_xlfn.CONCAT(DZ$1, $DJ106))="", "", INDIRECT(_xlfn.CONCAT(DZ$1, $DJ106))),"")</f>
        <v/>
      </c>
      <c r="EA106" s="112" t="str" cm="1">
        <f t="array" aca="1" ref="EA106" ca="1">IFERROR(IF(EB106="", "", INDIRECT(_xlfn.CONCAT(EA$1,$DJ106))), "")</f>
        <v/>
      </c>
      <c r="EB106" s="113" t="str" cm="1">
        <f t="array" aca="1" ref="EB106" ca="1">IFERROR(IF(INDIRECT(_xlfn.CONCAT(EB$1, $DJ106))="", "", INDIRECT(_xlfn.CONCAT(EB$1, $DJ106))),"")</f>
        <v/>
      </c>
      <c r="EC106" s="114" t="str" cm="1">
        <f t="array" aca="1" ref="EC106" ca="1">IFERROR(IF(ED106="", "", INDIRECT(_xlfn.CONCAT(EC$1,$DJ106))), "")</f>
        <v/>
      </c>
      <c r="ED106" s="115" t="str" cm="1">
        <f t="array" aca="1" ref="ED106" ca="1">IFERROR(IF(INDIRECT(_xlfn.CONCAT(ED$1, $DJ106))="", "", INDIRECT(_xlfn.CONCAT(ED$1, $DJ106))),"")</f>
        <v/>
      </c>
      <c r="EE106" s="112" cm="1">
        <f t="array" aca="1" ref="EE106" ca="1">IFERROR(IF(EF106="", "", INDIRECT(_xlfn.CONCAT(EE$1,$DJ106))), "")</f>
        <v>0.99534530936406629</v>
      </c>
      <c r="EF106" s="113" cm="1">
        <f t="array" aca="1" ref="EF106" ca="1">IFERROR(IF(INDIRECT(_xlfn.CONCAT(EF$1, $DJ106))="", "", INDIRECT(_xlfn.CONCAT(EF$1, $DJ106))),"")</f>
        <v>0.44962686567164178</v>
      </c>
      <c r="EG106" s="114" t="str" cm="1">
        <f t="array" aca="1" ref="EG106" ca="1">IFERROR(IF(EH106="", "", INDIRECT(_xlfn.CONCAT(EG$1,$DJ106))), "")</f>
        <v/>
      </c>
      <c r="EH106" s="115" t="str" cm="1">
        <f t="array" aca="1" ref="EH106" ca="1">IFERROR(IF(INDIRECT(_xlfn.CONCAT(EH$1, $DJ106))="", "", INDIRECT(_xlfn.CONCAT(EH$1, $DJ106))),"")</f>
        <v/>
      </c>
      <c r="EI106" s="112" t="str" cm="1">
        <f t="array" aca="1" ref="EI106" ca="1">IFERROR(IF(EJ106="", "", INDIRECT(_xlfn.CONCAT(EI$1,$DJ106))), "")</f>
        <v/>
      </c>
      <c r="EJ106" s="116" t="str" cm="1">
        <f t="array" aca="1" ref="EJ106" ca="1">IFERROR(IF(INDIRECT(_xlfn.CONCAT(EJ$1, $DJ106))="", "", INDIRECT(_xlfn.CONCAT(EJ$1, $DJ106))),"")</f>
        <v/>
      </c>
      <c r="EK106" s="32"/>
      <c r="EL106" s="32"/>
      <c r="EM106" s="32"/>
      <c r="EN106" s="32"/>
      <c r="EO106" s="32"/>
      <c r="EP106" s="32"/>
      <c r="EQ106" s="32"/>
      <c r="ER106" s="32"/>
      <c r="ES106" s="32"/>
      <c r="ET106" s="32"/>
      <c r="EU106" s="32"/>
      <c r="EV106" s="32"/>
      <c r="EW106" s="32"/>
      <c r="EX106" s="32"/>
      <c r="EY106" s="32"/>
      <c r="EZ106" s="32"/>
      <c r="FA106" s="32"/>
      <c r="FB106" s="32"/>
      <c r="FC106" s="32"/>
      <c r="FD106" s="32"/>
      <c r="FE106" s="32"/>
      <c r="FF106" s="32"/>
      <c r="FG106" s="32"/>
      <c r="FH106" s="32"/>
      <c r="FI106" s="32"/>
      <c r="FJ106" s="32"/>
      <c r="FK106" s="32"/>
      <c r="FL106" s="32"/>
      <c r="FM106" s="32"/>
      <c r="FN106" s="32"/>
      <c r="FO106" s="32"/>
      <c r="FP106" s="32"/>
      <c r="FQ106" s="32"/>
      <c r="FR106" s="32"/>
      <c r="FS106" s="32"/>
      <c r="FT106" s="32"/>
      <c r="FU106" s="32"/>
      <c r="FV106" s="32"/>
      <c r="FW106" s="32"/>
      <c r="FX106" s="32"/>
      <c r="FY106" s="32"/>
      <c r="FZ106" s="32"/>
      <c r="GA106" s="32"/>
      <c r="GB106" s="32"/>
      <c r="GC106" s="32"/>
      <c r="GD106" s="32"/>
      <c r="GE106" s="32"/>
      <c r="GF106" s="32"/>
      <c r="GG106" s="32"/>
      <c r="GH106" s="32"/>
      <c r="GI106" s="32"/>
      <c r="GJ106" s="32"/>
      <c r="GK106" s="32"/>
      <c r="GL106" s="32"/>
    </row>
    <row r="107" spans="1:194" s="34" customFormat="1" x14ac:dyDescent="0.3">
      <c r="A107" s="104">
        <f t="shared" si="38"/>
        <v>103</v>
      </c>
      <c r="B107" s="54">
        <v>80.680000000000078</v>
      </c>
      <c r="C107" s="55">
        <v>81.470000000000084</v>
      </c>
      <c r="D107" s="55" t="s">
        <v>96</v>
      </c>
      <c r="E107" s="56">
        <v>1</v>
      </c>
      <c r="F107" s="54">
        <v>0</v>
      </c>
      <c r="G107" s="54">
        <v>0</v>
      </c>
      <c r="H107" s="54">
        <v>3</v>
      </c>
      <c r="I107" s="54">
        <v>0</v>
      </c>
      <c r="J107" s="54">
        <v>0</v>
      </c>
      <c r="K107" s="54">
        <v>0</v>
      </c>
      <c r="L107" s="54">
        <v>0</v>
      </c>
      <c r="M107" s="54">
        <v>0</v>
      </c>
      <c r="N107" s="54">
        <v>1</v>
      </c>
      <c r="O107" s="54">
        <v>0</v>
      </c>
      <c r="P107" s="54">
        <v>0</v>
      </c>
      <c r="Q107" s="54">
        <v>0</v>
      </c>
      <c r="R107" s="57">
        <f t="shared" si="39"/>
        <v>5</v>
      </c>
      <c r="S107" s="32">
        <f t="shared" si="44"/>
        <v>0.2</v>
      </c>
      <c r="T107" s="32" t="str">
        <f t="shared" si="44"/>
        <v/>
      </c>
      <c r="U107" s="32" t="str">
        <f t="shared" si="44"/>
        <v/>
      </c>
      <c r="V107" s="32">
        <f t="shared" si="44"/>
        <v>0.6</v>
      </c>
      <c r="W107" s="32" t="str">
        <f t="shared" si="44"/>
        <v/>
      </c>
      <c r="X107" s="32" t="str">
        <f t="shared" si="44"/>
        <v/>
      </c>
      <c r="Y107" s="32" t="str">
        <f t="shared" si="44"/>
        <v/>
      </c>
      <c r="Z107" s="32" t="str">
        <f t="shared" si="42"/>
        <v/>
      </c>
      <c r="AA107" s="32" t="str">
        <f t="shared" si="42"/>
        <v/>
      </c>
      <c r="AB107" s="32">
        <f t="shared" si="42"/>
        <v>0.2</v>
      </c>
      <c r="AC107" s="32" t="str">
        <f t="shared" si="42"/>
        <v/>
      </c>
      <c r="AD107" s="32" t="str">
        <f t="shared" si="42"/>
        <v/>
      </c>
      <c r="AE107" s="32" t="str">
        <f t="shared" si="42"/>
        <v/>
      </c>
      <c r="AF107" s="40"/>
      <c r="AG107" s="133"/>
      <c r="AH107" s="142" t="str" cm="1">
        <f t="array" aca="1" ref="AH107" ca="1">IF(OR(AG107="N/A",AG107=""), "", INDEX(INDIRECT(AG$2), AG107))</f>
        <v/>
      </c>
      <c r="AI107" s="138" t="str" cm="1">
        <f t="array" ref="AI107">IF(OR(AG107="N/A",AG107=""), "", INDEX($R$5:$R$300, AG107))</f>
        <v/>
      </c>
      <c r="AJ107" s="134"/>
      <c r="AK107" s="142" t="str" cm="1">
        <f t="array" aca="1" ref="AK107" ca="1">IF(OR(AJ107="N/A",AJ107=""), "", INDEX(INDIRECT(AJ$2), AJ107))</f>
        <v/>
      </c>
      <c r="AL107" s="138" t="str" cm="1">
        <f t="array" ref="AL107">IF(OR(AJ107="N/A",AJ107=""), "", INDEX($R$5:$R$300, AJ107))</f>
        <v/>
      </c>
      <c r="AM107" s="134"/>
      <c r="AN107" s="142" t="str" cm="1">
        <f t="array" aca="1" ref="AN107" ca="1">IF(OR(AM107="N/A",AM107=""), "", INDEX(INDIRECT(AM$2), AM107))</f>
        <v/>
      </c>
      <c r="AO107" s="138" t="str" cm="1">
        <f t="array" ref="AO107">IF(OR(AM107="N/A",AM107=""), "", INDEX($R$5:$R$300, AM107))</f>
        <v/>
      </c>
      <c r="AP107" s="134"/>
      <c r="AQ107" s="142" t="str" cm="1">
        <f t="array" aca="1" ref="AQ107" ca="1">IF(OR(AP107="N/A",AP107=""), "", INDEX(INDIRECT(AP$2), AP107))</f>
        <v/>
      </c>
      <c r="AR107" s="138" t="str" cm="1">
        <f t="array" ref="AR107">IF(OR(AP107="N/A",AP107=""), "", INDEX($R$5:$R$300, AP107))</f>
        <v/>
      </c>
      <c r="AS107" s="134"/>
      <c r="AT107" s="142" t="str" cm="1">
        <f t="array" aca="1" ref="AT107" ca="1">IF(OR(AS107="N/A",AS107=""), "", INDEX(INDIRECT(AS$2), AS107))</f>
        <v/>
      </c>
      <c r="AU107" s="138" t="str" cm="1">
        <f t="array" ref="AU107">IF(OR(AS107="N/A",AS107=""), "", INDEX($R$5:$R$300, AS107))</f>
        <v/>
      </c>
      <c r="AV107" s="134"/>
      <c r="AW107" s="142" t="str" cm="1">
        <f t="array" aca="1" ref="AW107" ca="1">IF(OR(AV107="N/A",AV107=""), "", INDEX(INDIRECT(AV$2), AV107))</f>
        <v/>
      </c>
      <c r="AX107" s="138" t="str" cm="1">
        <f t="array" ref="AX107">IF(OR(AV107="N/A",AV107=""), "", INDEX($R$5:$R$300, AV107))</f>
        <v/>
      </c>
      <c r="AY107" s="134"/>
      <c r="AZ107" s="142" t="str" cm="1">
        <f t="array" aca="1" ref="AZ107" ca="1">IF(OR(AY107="N/A",AY107=""), "", INDEX(INDIRECT(AY$2), AY107))</f>
        <v/>
      </c>
      <c r="BA107" s="138" t="str" cm="1">
        <f t="array" ref="BA107">IF(OR(AY107="N/A",AY107=""), "", INDEX($R$5:$R$300, AY107))</f>
        <v/>
      </c>
      <c r="BB107" s="134"/>
      <c r="BC107" s="142" t="str" cm="1">
        <f t="array" aca="1" ref="BC107" ca="1">IF(OR(BB107="N/A",BB107=""), "", INDEX(INDIRECT(BB$2), BB107))</f>
        <v/>
      </c>
      <c r="BD107" s="138" t="str" cm="1">
        <f t="array" ref="BD107">IF(OR(BB107="N/A",BB107=""), "", INDEX($R$5:$R$300, BB107))</f>
        <v/>
      </c>
      <c r="BE107" s="134"/>
      <c r="BF107" s="142" t="str" cm="1">
        <f t="array" aca="1" ref="BF107" ca="1">IF(OR(BE107="N/A",BE107=""), "", INDEX(INDIRECT(BE$2), BE107))</f>
        <v/>
      </c>
      <c r="BG107" s="138" t="str" cm="1">
        <f t="array" ref="BG107">IF(OR(BE107="N/A",BE107=""), "", INDEX($R$5:$R$300, BE107))</f>
        <v/>
      </c>
      <c r="BH107" s="134"/>
      <c r="BI107" s="142" t="str" cm="1">
        <f t="array" aca="1" ref="BI107" ca="1">IF(OR(BH107="N/A",BH107=""), "", INDEX(INDIRECT(BH$2), BH107))</f>
        <v/>
      </c>
      <c r="BJ107" s="138" t="str" cm="1">
        <f t="array" ref="BJ107">IF(OR(BH107="N/A",BH107=""), "", INDEX($R$5:$R$300, BH107))</f>
        <v/>
      </c>
      <c r="BK107" s="134"/>
      <c r="BL107" s="142" t="str" cm="1">
        <f t="array" aca="1" ref="BL107" ca="1">IF(OR(BK107="N/A",BK107=""), "", INDEX(INDIRECT(BK$2), BK107))</f>
        <v/>
      </c>
      <c r="BM107" s="138" t="str" cm="1">
        <f t="array" ref="BM107">IF(OR(BK107="N/A",BK107=""), "", INDEX($R$5:$R$300, BK107))</f>
        <v/>
      </c>
      <c r="BN107" s="134"/>
      <c r="BO107" s="142" t="str" cm="1">
        <f t="array" aca="1" ref="BO107" ca="1">IF(OR(BN107="N/A",BN107=""), "", INDEX(INDIRECT(BN$2), BN107))</f>
        <v/>
      </c>
      <c r="BP107" s="138" t="str" cm="1">
        <f t="array" ref="BP107">IF(OR(BN107="N/A",BN107=""), "", INDEX($R$5:$R$300, BN107))</f>
        <v/>
      </c>
      <c r="BQ107" s="134"/>
      <c r="BR107" s="142" t="str" cm="1">
        <f t="array" aca="1" ref="BR107" ca="1">IF(OR(BQ107="N/A",BQ107=""), "", INDEX(INDIRECT(BQ$2), BQ107))</f>
        <v/>
      </c>
      <c r="BS107" s="138" t="str" cm="1">
        <f t="array" ref="BS107">IF(OR(BQ107="N/A",BQ107=""), "", INDEX($R$5:$R$300, BQ107))</f>
        <v/>
      </c>
      <c r="BT107" s="40"/>
      <c r="BU107" s="41"/>
      <c r="BV107" s="41"/>
      <c r="BW107" s="41"/>
      <c r="BX107" s="41"/>
      <c r="BY107" s="41"/>
      <c r="BZ107" s="41"/>
      <c r="CA107" s="41"/>
      <c r="CB107" s="41"/>
      <c r="CC107" s="41"/>
      <c r="CD107" s="41"/>
      <c r="CE107" s="41"/>
      <c r="CF107" s="41"/>
      <c r="CG107" s="41"/>
      <c r="CH107" s="40"/>
      <c r="CI107" s="59">
        <f t="shared" ca="1" si="45"/>
        <v>0.99996058860477433</v>
      </c>
      <c r="CJ107" s="59" t="str">
        <f t="shared" ca="1" si="45"/>
        <v/>
      </c>
      <c r="CK107" s="59" t="str">
        <f t="shared" ca="1" si="45"/>
        <v/>
      </c>
      <c r="CL107" s="59">
        <f t="shared" ca="1" si="45"/>
        <v>0.85670192214987018</v>
      </c>
      <c r="CM107" s="59" t="str">
        <f t="shared" ca="1" si="45"/>
        <v/>
      </c>
      <c r="CN107" s="59" t="str">
        <f t="shared" ca="1" si="45"/>
        <v/>
      </c>
      <c r="CO107" s="59" t="str">
        <f t="shared" ca="1" si="45"/>
        <v/>
      </c>
      <c r="CP107" s="59" t="str">
        <f t="shared" ca="1" si="43"/>
        <v/>
      </c>
      <c r="CQ107" s="59" t="str">
        <f t="shared" ca="1" si="43"/>
        <v/>
      </c>
      <c r="CR107" s="59">
        <f t="shared" ca="1" si="43"/>
        <v>0.9874934772292745</v>
      </c>
      <c r="CS107" s="59" t="str">
        <f t="shared" ca="1" si="43"/>
        <v/>
      </c>
      <c r="CT107" s="59" t="str">
        <f t="shared" ca="1" si="43"/>
        <v/>
      </c>
      <c r="CU107" s="59" t="str">
        <f t="shared" ca="1" si="43"/>
        <v/>
      </c>
      <c r="CV107" s="60">
        <f t="shared" ca="1" si="40"/>
        <v>103</v>
      </c>
      <c r="CW107" s="32" t="str">
        <f t="shared" ca="1" si="47"/>
        <v/>
      </c>
      <c r="CX107" s="32" t="str">
        <f t="shared" ca="1" si="47"/>
        <v/>
      </c>
      <c r="CY107" s="32" t="str">
        <f t="shared" ca="1" si="47"/>
        <v/>
      </c>
      <c r="CZ107" s="32" t="str">
        <f t="shared" ca="1" si="46"/>
        <v/>
      </c>
      <c r="DA107" s="32" t="str">
        <f t="shared" ca="1" si="46"/>
        <v/>
      </c>
      <c r="DB107" s="32" t="str">
        <f t="shared" ca="1" si="46"/>
        <v/>
      </c>
      <c r="DC107" s="32" t="str">
        <f t="shared" ca="1" si="46"/>
        <v/>
      </c>
      <c r="DD107" s="32" t="str">
        <f t="shared" ca="1" si="36"/>
        <v/>
      </c>
      <c r="DE107" s="32" t="str">
        <f t="shared" ca="1" si="36"/>
        <v/>
      </c>
      <c r="DF107" s="32">
        <f t="shared" ca="1" si="36"/>
        <v>0.157089552238806</v>
      </c>
      <c r="DG107" s="32" t="str">
        <f t="shared" ca="1" si="36"/>
        <v/>
      </c>
      <c r="DH107" s="32" t="str">
        <f t="shared" ca="1" si="36"/>
        <v/>
      </c>
      <c r="DI107" s="32" t="str">
        <f t="shared" ca="1" si="36"/>
        <v/>
      </c>
      <c r="DJ107" s="60">
        <f t="shared" ca="1" si="41"/>
        <v>107</v>
      </c>
      <c r="DK107" s="112" t="str" cm="1">
        <f t="array" aca="1" ref="DK107" ca="1">IFERROR(IF(DL107="", "", INDIRECT(_xlfn.CONCAT(DK$1,$DJ107))), "")</f>
        <v/>
      </c>
      <c r="DL107" s="113" t="str" cm="1">
        <f t="array" aca="1" ref="DL107" ca="1">IFERROR(IF(INDIRECT(_xlfn.CONCAT(DL$1, $DJ107))="", "", INDIRECT(_xlfn.CONCAT(DL$1, $DJ107))),"")</f>
        <v/>
      </c>
      <c r="DM107" s="114" t="str" cm="1">
        <f t="array" aca="1" ref="DM107" ca="1">IFERROR(IF(DN107="", "", INDIRECT(_xlfn.CONCAT(DM$1,$DJ107))), "")</f>
        <v/>
      </c>
      <c r="DN107" s="115" t="str" cm="1">
        <f t="array" aca="1" ref="DN107" ca="1">IFERROR(IF(INDIRECT(_xlfn.CONCAT(DN$1, $DJ107))="", "", INDIRECT(_xlfn.CONCAT(DN$1, $DJ107))),"")</f>
        <v/>
      </c>
      <c r="DO107" s="112" t="str" cm="1">
        <f t="array" aca="1" ref="DO107" ca="1">IFERROR(IF(DP107="", "", INDIRECT(_xlfn.CONCAT(DO$1,$DJ107))), "")</f>
        <v/>
      </c>
      <c r="DP107" s="113" t="str" cm="1">
        <f t="array" aca="1" ref="DP107" ca="1">IFERROR(IF(INDIRECT(_xlfn.CONCAT(DP$1, $DJ107))="", "", INDIRECT(_xlfn.CONCAT(DP$1, $DJ107))),"")</f>
        <v/>
      </c>
      <c r="DQ107" s="114" t="str" cm="1">
        <f t="array" aca="1" ref="DQ107" ca="1">IFERROR(IF(DR107="", "", INDIRECT(_xlfn.CONCAT(DQ$1,$DJ107))), "")</f>
        <v/>
      </c>
      <c r="DR107" s="115" t="str" cm="1">
        <f t="array" aca="1" ref="DR107" ca="1">IFERROR(IF(INDIRECT(_xlfn.CONCAT(DR$1, $DJ107))="", "", INDIRECT(_xlfn.CONCAT(DR$1, $DJ107))),"")</f>
        <v/>
      </c>
      <c r="DS107" s="112" t="str" cm="1">
        <f t="array" aca="1" ref="DS107" ca="1">IFERROR(IF(DT107="", "", INDIRECT(_xlfn.CONCAT(DS$1,$DJ107))), "")</f>
        <v/>
      </c>
      <c r="DT107" s="113" t="str" cm="1">
        <f t="array" aca="1" ref="DT107" ca="1">IFERROR(IF(INDIRECT(_xlfn.CONCAT(DT$1, $DJ107))="", "", INDIRECT(_xlfn.CONCAT(DT$1, $DJ107))),"")</f>
        <v/>
      </c>
      <c r="DU107" s="114" t="str" cm="1">
        <f t="array" aca="1" ref="DU107" ca="1">IFERROR(IF(DV107="", "", INDIRECT(_xlfn.CONCAT(DU$1,$DJ107))), "")</f>
        <v/>
      </c>
      <c r="DV107" s="115" t="str" cm="1">
        <f t="array" aca="1" ref="DV107" ca="1">IFERROR(IF(INDIRECT(_xlfn.CONCAT(DV$1, $DJ107))="", "", INDIRECT(_xlfn.CONCAT(DV$1, $DJ107))),"")</f>
        <v/>
      </c>
      <c r="DW107" s="112" t="str" cm="1">
        <f t="array" aca="1" ref="DW107" ca="1">IFERROR(IF(DX107="", "", INDIRECT(_xlfn.CONCAT(DW$1,$DJ107))), "")</f>
        <v/>
      </c>
      <c r="DX107" s="113" t="str" cm="1">
        <f t="array" aca="1" ref="DX107" ca="1">IFERROR(IF(INDIRECT(_xlfn.CONCAT(DX$1, $DJ107))="", "", INDIRECT(_xlfn.CONCAT(DX$1, $DJ107))),"")</f>
        <v/>
      </c>
      <c r="DY107" s="114" t="str" cm="1">
        <f t="array" aca="1" ref="DY107" ca="1">IFERROR(IF(DZ107="", "", INDIRECT(_xlfn.CONCAT(DY$1,$DJ107))), "")</f>
        <v/>
      </c>
      <c r="DZ107" s="115" t="str" cm="1">
        <f t="array" aca="1" ref="DZ107" ca="1">IFERROR(IF(INDIRECT(_xlfn.CONCAT(DZ$1, $DJ107))="", "", INDIRECT(_xlfn.CONCAT(DZ$1, $DJ107))),"")</f>
        <v/>
      </c>
      <c r="EA107" s="112" t="str" cm="1">
        <f t="array" aca="1" ref="EA107" ca="1">IFERROR(IF(EB107="", "", INDIRECT(_xlfn.CONCAT(EA$1,$DJ107))), "")</f>
        <v/>
      </c>
      <c r="EB107" s="113" t="str" cm="1">
        <f t="array" aca="1" ref="EB107" ca="1">IFERROR(IF(INDIRECT(_xlfn.CONCAT(EB$1, $DJ107))="", "", INDIRECT(_xlfn.CONCAT(EB$1, $DJ107))),"")</f>
        <v/>
      </c>
      <c r="EC107" s="114" cm="1">
        <f t="array" aca="1" ref="EC107" ca="1">IFERROR(IF(ED107="", "", INDIRECT(_xlfn.CONCAT(EC$1,$DJ107))), "")</f>
        <v>0.9874934772292745</v>
      </c>
      <c r="ED107" s="115" cm="1">
        <f t="array" aca="1" ref="ED107" ca="1">IFERROR(IF(INDIRECT(_xlfn.CONCAT(ED$1, $DJ107))="", "", INDIRECT(_xlfn.CONCAT(ED$1, $DJ107))),"")</f>
        <v>0.157089552238806</v>
      </c>
      <c r="EE107" s="112" t="str" cm="1">
        <f t="array" aca="1" ref="EE107" ca="1">IFERROR(IF(EF107="", "", INDIRECT(_xlfn.CONCAT(EE$1,$DJ107))), "")</f>
        <v/>
      </c>
      <c r="EF107" s="113" t="str" cm="1">
        <f t="array" aca="1" ref="EF107" ca="1">IFERROR(IF(INDIRECT(_xlfn.CONCAT(EF$1, $DJ107))="", "", INDIRECT(_xlfn.CONCAT(EF$1, $DJ107))),"")</f>
        <v/>
      </c>
      <c r="EG107" s="114" t="str" cm="1">
        <f t="array" aca="1" ref="EG107" ca="1">IFERROR(IF(EH107="", "", INDIRECT(_xlfn.CONCAT(EG$1,$DJ107))), "")</f>
        <v/>
      </c>
      <c r="EH107" s="115" t="str" cm="1">
        <f t="array" aca="1" ref="EH107" ca="1">IFERROR(IF(INDIRECT(_xlfn.CONCAT(EH$1, $DJ107))="", "", INDIRECT(_xlfn.CONCAT(EH$1, $DJ107))),"")</f>
        <v/>
      </c>
      <c r="EI107" s="112" t="str" cm="1">
        <f t="array" aca="1" ref="EI107" ca="1">IFERROR(IF(EJ107="", "", INDIRECT(_xlfn.CONCAT(EI$1,$DJ107))), "")</f>
        <v/>
      </c>
      <c r="EJ107" s="116" t="str" cm="1">
        <f t="array" aca="1" ref="EJ107" ca="1">IFERROR(IF(INDIRECT(_xlfn.CONCAT(EJ$1, $DJ107))="", "", INDIRECT(_xlfn.CONCAT(EJ$1, $DJ107))),"")</f>
        <v/>
      </c>
      <c r="EK107" s="32"/>
      <c r="EL107" s="32"/>
      <c r="EM107" s="32"/>
      <c r="EN107" s="32"/>
      <c r="EO107" s="32"/>
      <c r="EP107" s="32"/>
      <c r="EQ107" s="32"/>
      <c r="ER107" s="32"/>
      <c r="ES107" s="32"/>
      <c r="ET107" s="32"/>
      <c r="EU107" s="32"/>
      <c r="EV107" s="32"/>
      <c r="EW107" s="32"/>
      <c r="EX107" s="32"/>
      <c r="EY107" s="32"/>
      <c r="EZ107" s="32"/>
      <c r="FA107" s="32"/>
      <c r="FB107" s="32"/>
      <c r="FC107" s="32"/>
      <c r="FD107" s="32"/>
      <c r="FE107" s="32"/>
      <c r="FF107" s="32"/>
      <c r="FG107" s="32"/>
      <c r="FH107" s="32"/>
      <c r="FI107" s="32"/>
      <c r="FJ107" s="32"/>
      <c r="FK107" s="32"/>
      <c r="FL107" s="32"/>
      <c r="FM107" s="32"/>
      <c r="FN107" s="32"/>
      <c r="FO107" s="32"/>
      <c r="FP107" s="32"/>
      <c r="FQ107" s="32"/>
      <c r="FR107" s="32"/>
      <c r="FS107" s="32"/>
      <c r="FT107" s="32"/>
      <c r="FU107" s="32"/>
      <c r="FV107" s="32"/>
      <c r="FW107" s="32"/>
      <c r="FX107" s="32"/>
      <c r="FY107" s="32"/>
      <c r="FZ107" s="32"/>
      <c r="GA107" s="32"/>
      <c r="GB107" s="32"/>
      <c r="GC107" s="32"/>
      <c r="GD107" s="32"/>
      <c r="GE107" s="32"/>
      <c r="GF107" s="32"/>
      <c r="GG107" s="32"/>
      <c r="GH107" s="32"/>
      <c r="GI107" s="32"/>
      <c r="GJ107" s="32"/>
      <c r="GK107" s="32"/>
      <c r="GL107" s="32"/>
    </row>
    <row r="108" spans="1:194" s="34" customFormat="1" x14ac:dyDescent="0.3">
      <c r="A108" s="104">
        <f t="shared" si="38"/>
        <v>104</v>
      </c>
      <c r="B108" s="54">
        <v>81.470000000000084</v>
      </c>
      <c r="C108" s="55">
        <v>82.26000000000009</v>
      </c>
      <c r="D108" s="55" t="s">
        <v>96</v>
      </c>
      <c r="E108" s="56">
        <v>0</v>
      </c>
      <c r="F108" s="54">
        <v>0</v>
      </c>
      <c r="G108" s="54">
        <v>0</v>
      </c>
      <c r="H108" s="54">
        <v>0</v>
      </c>
      <c r="I108" s="54">
        <v>0</v>
      </c>
      <c r="J108" s="54">
        <v>0</v>
      </c>
      <c r="K108" s="54">
        <v>0</v>
      </c>
      <c r="L108" s="54">
        <v>0</v>
      </c>
      <c r="M108" s="54">
        <v>0</v>
      </c>
      <c r="N108" s="54">
        <v>0</v>
      </c>
      <c r="O108" s="54">
        <v>0</v>
      </c>
      <c r="P108" s="54">
        <v>0</v>
      </c>
      <c r="Q108" s="54">
        <v>1</v>
      </c>
      <c r="R108" s="57">
        <f t="shared" si="39"/>
        <v>1</v>
      </c>
      <c r="S108" s="32" t="str">
        <f t="shared" si="44"/>
        <v/>
      </c>
      <c r="T108" s="32" t="str">
        <f t="shared" si="44"/>
        <v/>
      </c>
      <c r="U108" s="32" t="str">
        <f t="shared" si="44"/>
        <v/>
      </c>
      <c r="V108" s="32" t="str">
        <f t="shared" si="44"/>
        <v/>
      </c>
      <c r="W108" s="32" t="str">
        <f t="shared" si="44"/>
        <v/>
      </c>
      <c r="X108" s="32" t="str">
        <f t="shared" si="44"/>
        <v/>
      </c>
      <c r="Y108" s="32" t="str">
        <f t="shared" si="44"/>
        <v/>
      </c>
      <c r="Z108" s="32" t="str">
        <f t="shared" si="42"/>
        <v/>
      </c>
      <c r="AA108" s="32" t="str">
        <f t="shared" si="42"/>
        <v/>
      </c>
      <c r="AB108" s="32" t="str">
        <f t="shared" si="42"/>
        <v/>
      </c>
      <c r="AC108" s="32" t="str">
        <f t="shared" si="42"/>
        <v/>
      </c>
      <c r="AD108" s="32" t="str">
        <f t="shared" si="42"/>
        <v/>
      </c>
      <c r="AE108" s="32" t="str">
        <f t="shared" si="42"/>
        <v/>
      </c>
      <c r="AF108" s="40"/>
      <c r="AG108" s="133"/>
      <c r="AH108" s="142" t="str" cm="1">
        <f t="array" aca="1" ref="AH108" ca="1">IF(OR(AG108="N/A",AG108=""), "", INDEX(INDIRECT(AG$2), AG108))</f>
        <v/>
      </c>
      <c r="AI108" s="138" t="str" cm="1">
        <f t="array" ref="AI108">IF(OR(AG108="N/A",AG108=""), "", INDEX($R$5:$R$300, AG108))</f>
        <v/>
      </c>
      <c r="AJ108" s="134"/>
      <c r="AK108" s="142" t="str" cm="1">
        <f t="array" aca="1" ref="AK108" ca="1">IF(OR(AJ108="N/A",AJ108=""), "", INDEX(INDIRECT(AJ$2), AJ108))</f>
        <v/>
      </c>
      <c r="AL108" s="138" t="str" cm="1">
        <f t="array" ref="AL108">IF(OR(AJ108="N/A",AJ108=""), "", INDEX($R$5:$R$300, AJ108))</f>
        <v/>
      </c>
      <c r="AM108" s="134"/>
      <c r="AN108" s="142" t="str" cm="1">
        <f t="array" aca="1" ref="AN108" ca="1">IF(OR(AM108="N/A",AM108=""), "", INDEX(INDIRECT(AM$2), AM108))</f>
        <v/>
      </c>
      <c r="AO108" s="138" t="str" cm="1">
        <f t="array" ref="AO108">IF(OR(AM108="N/A",AM108=""), "", INDEX($R$5:$R$300, AM108))</f>
        <v/>
      </c>
      <c r="AP108" s="134"/>
      <c r="AQ108" s="142" t="str" cm="1">
        <f t="array" aca="1" ref="AQ108" ca="1">IF(OR(AP108="N/A",AP108=""), "", INDEX(INDIRECT(AP$2), AP108))</f>
        <v/>
      </c>
      <c r="AR108" s="138" t="str" cm="1">
        <f t="array" ref="AR108">IF(OR(AP108="N/A",AP108=""), "", INDEX($R$5:$R$300, AP108))</f>
        <v/>
      </c>
      <c r="AS108" s="134"/>
      <c r="AT108" s="142" t="str" cm="1">
        <f t="array" aca="1" ref="AT108" ca="1">IF(OR(AS108="N/A",AS108=""), "", INDEX(INDIRECT(AS$2), AS108))</f>
        <v/>
      </c>
      <c r="AU108" s="138" t="str" cm="1">
        <f t="array" ref="AU108">IF(OR(AS108="N/A",AS108=""), "", INDEX($R$5:$R$300, AS108))</f>
        <v/>
      </c>
      <c r="AV108" s="134"/>
      <c r="AW108" s="142" t="str" cm="1">
        <f t="array" aca="1" ref="AW108" ca="1">IF(OR(AV108="N/A",AV108=""), "", INDEX(INDIRECT(AV$2), AV108))</f>
        <v/>
      </c>
      <c r="AX108" s="138" t="str" cm="1">
        <f t="array" ref="AX108">IF(OR(AV108="N/A",AV108=""), "", INDEX($R$5:$R$300, AV108))</f>
        <v/>
      </c>
      <c r="AY108" s="134"/>
      <c r="AZ108" s="142" t="str" cm="1">
        <f t="array" aca="1" ref="AZ108" ca="1">IF(OR(AY108="N/A",AY108=""), "", INDEX(INDIRECT(AY$2), AY108))</f>
        <v/>
      </c>
      <c r="BA108" s="138" t="str" cm="1">
        <f t="array" ref="BA108">IF(OR(AY108="N/A",AY108=""), "", INDEX($R$5:$R$300, AY108))</f>
        <v/>
      </c>
      <c r="BB108" s="134"/>
      <c r="BC108" s="142" t="str" cm="1">
        <f t="array" aca="1" ref="BC108" ca="1">IF(OR(BB108="N/A",BB108=""), "", INDEX(INDIRECT(BB$2), BB108))</f>
        <v/>
      </c>
      <c r="BD108" s="138" t="str" cm="1">
        <f t="array" ref="BD108">IF(OR(BB108="N/A",BB108=""), "", INDEX($R$5:$R$300, BB108))</f>
        <v/>
      </c>
      <c r="BE108" s="134"/>
      <c r="BF108" s="142" t="str" cm="1">
        <f t="array" aca="1" ref="BF108" ca="1">IF(OR(BE108="N/A",BE108=""), "", INDEX(INDIRECT(BE$2), BE108))</f>
        <v/>
      </c>
      <c r="BG108" s="138" t="str" cm="1">
        <f t="array" ref="BG108">IF(OR(BE108="N/A",BE108=""), "", INDEX($R$5:$R$300, BE108))</f>
        <v/>
      </c>
      <c r="BH108" s="134"/>
      <c r="BI108" s="142" t="str" cm="1">
        <f t="array" aca="1" ref="BI108" ca="1">IF(OR(BH108="N/A",BH108=""), "", INDEX(INDIRECT(BH$2), BH108))</f>
        <v/>
      </c>
      <c r="BJ108" s="138" t="str" cm="1">
        <f t="array" ref="BJ108">IF(OR(BH108="N/A",BH108=""), "", INDEX($R$5:$R$300, BH108))</f>
        <v/>
      </c>
      <c r="BK108" s="134"/>
      <c r="BL108" s="142" t="str" cm="1">
        <f t="array" aca="1" ref="BL108" ca="1">IF(OR(BK108="N/A",BK108=""), "", INDEX(INDIRECT(BK$2), BK108))</f>
        <v/>
      </c>
      <c r="BM108" s="138" t="str" cm="1">
        <f t="array" ref="BM108">IF(OR(BK108="N/A",BK108=""), "", INDEX($R$5:$R$300, BK108))</f>
        <v/>
      </c>
      <c r="BN108" s="134"/>
      <c r="BO108" s="142" t="str" cm="1">
        <f t="array" aca="1" ref="BO108" ca="1">IF(OR(BN108="N/A",BN108=""), "", INDEX(INDIRECT(BN$2), BN108))</f>
        <v/>
      </c>
      <c r="BP108" s="138" t="str" cm="1">
        <f t="array" ref="BP108">IF(OR(BN108="N/A",BN108=""), "", INDEX($R$5:$R$300, BN108))</f>
        <v/>
      </c>
      <c r="BQ108" s="134"/>
      <c r="BR108" s="142" t="str" cm="1">
        <f t="array" aca="1" ref="BR108" ca="1">IF(OR(BQ108="N/A",BQ108=""), "", INDEX(INDIRECT(BQ$2), BQ108))</f>
        <v/>
      </c>
      <c r="BS108" s="138" t="str" cm="1">
        <f t="array" ref="BS108">IF(OR(BQ108="N/A",BQ108=""), "", INDEX($R$5:$R$300, BQ108))</f>
        <v/>
      </c>
      <c r="BT108" s="40"/>
      <c r="BU108" s="41"/>
      <c r="BV108" s="41"/>
      <c r="BW108" s="41"/>
      <c r="BX108" s="41"/>
      <c r="BY108" s="41"/>
      <c r="BZ108" s="41"/>
      <c r="CA108" s="41"/>
      <c r="CB108" s="41"/>
      <c r="CC108" s="41"/>
      <c r="CD108" s="41"/>
      <c r="CE108" s="41"/>
      <c r="CF108" s="41"/>
      <c r="CG108" s="41"/>
      <c r="CH108" s="40"/>
      <c r="CI108" s="59" t="str">
        <f t="shared" ca="1" si="45"/>
        <v/>
      </c>
      <c r="CJ108" s="59" t="str">
        <f t="shared" ca="1" si="45"/>
        <v/>
      </c>
      <c r="CK108" s="59" t="str">
        <f t="shared" ca="1" si="45"/>
        <v/>
      </c>
      <c r="CL108" s="59" t="str">
        <f t="shared" ca="1" si="45"/>
        <v/>
      </c>
      <c r="CM108" s="59" t="str">
        <f t="shared" ca="1" si="45"/>
        <v/>
      </c>
      <c r="CN108" s="59" t="str">
        <f t="shared" ca="1" si="45"/>
        <v/>
      </c>
      <c r="CO108" s="59" t="str">
        <f t="shared" ca="1" si="45"/>
        <v/>
      </c>
      <c r="CP108" s="59" t="str">
        <f t="shared" ca="1" si="43"/>
        <v/>
      </c>
      <c r="CQ108" s="59" t="str">
        <f t="shared" ca="1" si="43"/>
        <v/>
      </c>
      <c r="CR108" s="59" t="str">
        <f t="shared" ca="1" si="43"/>
        <v/>
      </c>
      <c r="CS108" s="59" t="str">
        <f t="shared" ca="1" si="43"/>
        <v/>
      </c>
      <c r="CT108" s="59" t="str">
        <f t="shared" ca="1" si="43"/>
        <v/>
      </c>
      <c r="CU108" s="59" t="str">
        <f t="shared" ca="1" si="43"/>
        <v/>
      </c>
      <c r="CV108" s="60" t="str">
        <f t="shared" ca="1" si="40"/>
        <v/>
      </c>
      <c r="CW108" s="32" t="str">
        <f t="shared" ca="1" si="47"/>
        <v/>
      </c>
      <c r="CX108" s="32" t="str">
        <f t="shared" ca="1" si="47"/>
        <v/>
      </c>
      <c r="CY108" s="32" t="str">
        <f t="shared" ca="1" si="47"/>
        <v/>
      </c>
      <c r="CZ108" s="32" t="str">
        <f t="shared" ca="1" si="46"/>
        <v/>
      </c>
      <c r="DA108" s="32" t="str">
        <f t="shared" ca="1" si="46"/>
        <v/>
      </c>
      <c r="DB108" s="32" t="str">
        <f t="shared" ca="1" si="46"/>
        <v/>
      </c>
      <c r="DC108" s="32" t="str">
        <f t="shared" ca="1" si="46"/>
        <v/>
      </c>
      <c r="DD108" s="32" t="str">
        <f t="shared" ca="1" si="36"/>
        <v/>
      </c>
      <c r="DE108" s="32" t="str">
        <f t="shared" ca="1" si="36"/>
        <v/>
      </c>
      <c r="DF108" s="32" t="str">
        <f t="shared" ca="1" si="36"/>
        <v/>
      </c>
      <c r="DG108" s="32" t="str">
        <f t="shared" ca="1" si="36"/>
        <v/>
      </c>
      <c r="DH108" s="32" t="str">
        <f t="shared" ca="1" si="36"/>
        <v/>
      </c>
      <c r="DI108" s="32" t="str">
        <f t="shared" ca="1" si="36"/>
        <v/>
      </c>
      <c r="DJ108" s="60" t="str">
        <f t="shared" ca="1" si="41"/>
        <v/>
      </c>
      <c r="DK108" s="112" t="str" cm="1">
        <f t="array" aca="1" ref="DK108" ca="1">IFERROR(IF(DL108="", "", INDIRECT(_xlfn.CONCAT(DK$1,$DJ108))), "")</f>
        <v/>
      </c>
      <c r="DL108" s="113" t="str" cm="1">
        <f t="array" aca="1" ref="DL108" ca="1">IFERROR(IF(INDIRECT(_xlfn.CONCAT(DL$1, $DJ108))="", "", INDIRECT(_xlfn.CONCAT(DL$1, $DJ108))),"")</f>
        <v/>
      </c>
      <c r="DM108" s="114" t="str" cm="1">
        <f t="array" aca="1" ref="DM108" ca="1">IFERROR(IF(DN108="", "", INDIRECT(_xlfn.CONCAT(DM$1,$DJ108))), "")</f>
        <v/>
      </c>
      <c r="DN108" s="115" t="str" cm="1">
        <f t="array" aca="1" ref="DN108" ca="1">IFERROR(IF(INDIRECT(_xlfn.CONCAT(DN$1, $DJ108))="", "", INDIRECT(_xlfn.CONCAT(DN$1, $DJ108))),"")</f>
        <v/>
      </c>
      <c r="DO108" s="112" t="str" cm="1">
        <f t="array" aca="1" ref="DO108" ca="1">IFERROR(IF(DP108="", "", INDIRECT(_xlfn.CONCAT(DO$1,$DJ108))), "")</f>
        <v/>
      </c>
      <c r="DP108" s="113" t="str" cm="1">
        <f t="array" aca="1" ref="DP108" ca="1">IFERROR(IF(INDIRECT(_xlfn.CONCAT(DP$1, $DJ108))="", "", INDIRECT(_xlfn.CONCAT(DP$1, $DJ108))),"")</f>
        <v/>
      </c>
      <c r="DQ108" s="114" t="str" cm="1">
        <f t="array" aca="1" ref="DQ108" ca="1">IFERROR(IF(DR108="", "", INDIRECT(_xlfn.CONCAT(DQ$1,$DJ108))), "")</f>
        <v/>
      </c>
      <c r="DR108" s="115" t="str" cm="1">
        <f t="array" aca="1" ref="DR108" ca="1">IFERROR(IF(INDIRECT(_xlfn.CONCAT(DR$1, $DJ108))="", "", INDIRECT(_xlfn.CONCAT(DR$1, $DJ108))),"")</f>
        <v/>
      </c>
      <c r="DS108" s="112" t="str" cm="1">
        <f t="array" aca="1" ref="DS108" ca="1">IFERROR(IF(DT108="", "", INDIRECT(_xlfn.CONCAT(DS$1,$DJ108))), "")</f>
        <v/>
      </c>
      <c r="DT108" s="113" t="str" cm="1">
        <f t="array" aca="1" ref="DT108" ca="1">IFERROR(IF(INDIRECT(_xlfn.CONCAT(DT$1, $DJ108))="", "", INDIRECT(_xlfn.CONCAT(DT$1, $DJ108))),"")</f>
        <v/>
      </c>
      <c r="DU108" s="114" t="str" cm="1">
        <f t="array" aca="1" ref="DU108" ca="1">IFERROR(IF(DV108="", "", INDIRECT(_xlfn.CONCAT(DU$1,$DJ108))), "")</f>
        <v/>
      </c>
      <c r="DV108" s="115" t="str" cm="1">
        <f t="array" aca="1" ref="DV108" ca="1">IFERROR(IF(INDIRECT(_xlfn.CONCAT(DV$1, $DJ108))="", "", INDIRECT(_xlfn.CONCAT(DV$1, $DJ108))),"")</f>
        <v/>
      </c>
      <c r="DW108" s="112" t="str" cm="1">
        <f t="array" aca="1" ref="DW108" ca="1">IFERROR(IF(DX108="", "", INDIRECT(_xlfn.CONCAT(DW$1,$DJ108))), "")</f>
        <v/>
      </c>
      <c r="DX108" s="113" t="str" cm="1">
        <f t="array" aca="1" ref="DX108" ca="1">IFERROR(IF(INDIRECT(_xlfn.CONCAT(DX$1, $DJ108))="", "", INDIRECT(_xlfn.CONCAT(DX$1, $DJ108))),"")</f>
        <v/>
      </c>
      <c r="DY108" s="114" t="str" cm="1">
        <f t="array" aca="1" ref="DY108" ca="1">IFERROR(IF(DZ108="", "", INDIRECT(_xlfn.CONCAT(DY$1,$DJ108))), "")</f>
        <v/>
      </c>
      <c r="DZ108" s="115" t="str" cm="1">
        <f t="array" aca="1" ref="DZ108" ca="1">IFERROR(IF(INDIRECT(_xlfn.CONCAT(DZ$1, $DJ108))="", "", INDIRECT(_xlfn.CONCAT(DZ$1, $DJ108))),"")</f>
        <v/>
      </c>
      <c r="EA108" s="112" t="str" cm="1">
        <f t="array" aca="1" ref="EA108" ca="1">IFERROR(IF(EB108="", "", INDIRECT(_xlfn.CONCAT(EA$1,$DJ108))), "")</f>
        <v/>
      </c>
      <c r="EB108" s="113" t="str" cm="1">
        <f t="array" aca="1" ref="EB108" ca="1">IFERROR(IF(INDIRECT(_xlfn.CONCAT(EB$1, $DJ108))="", "", INDIRECT(_xlfn.CONCAT(EB$1, $DJ108))),"")</f>
        <v/>
      </c>
      <c r="EC108" s="114" t="str" cm="1">
        <f t="array" aca="1" ref="EC108" ca="1">IFERROR(IF(ED108="", "", INDIRECT(_xlfn.CONCAT(EC$1,$DJ108))), "")</f>
        <v/>
      </c>
      <c r="ED108" s="115" t="str" cm="1">
        <f t="array" aca="1" ref="ED108" ca="1">IFERROR(IF(INDIRECT(_xlfn.CONCAT(ED$1, $DJ108))="", "", INDIRECT(_xlfn.CONCAT(ED$1, $DJ108))),"")</f>
        <v/>
      </c>
      <c r="EE108" s="112" t="str" cm="1">
        <f t="array" aca="1" ref="EE108" ca="1">IFERROR(IF(EF108="", "", INDIRECT(_xlfn.CONCAT(EE$1,$DJ108))), "")</f>
        <v/>
      </c>
      <c r="EF108" s="113" t="str" cm="1">
        <f t="array" aca="1" ref="EF108" ca="1">IFERROR(IF(INDIRECT(_xlfn.CONCAT(EF$1, $DJ108))="", "", INDIRECT(_xlfn.CONCAT(EF$1, $DJ108))),"")</f>
        <v/>
      </c>
      <c r="EG108" s="114" t="str" cm="1">
        <f t="array" aca="1" ref="EG108" ca="1">IFERROR(IF(EH108="", "", INDIRECT(_xlfn.CONCAT(EG$1,$DJ108))), "")</f>
        <v/>
      </c>
      <c r="EH108" s="115" t="str" cm="1">
        <f t="array" aca="1" ref="EH108" ca="1">IFERROR(IF(INDIRECT(_xlfn.CONCAT(EH$1, $DJ108))="", "", INDIRECT(_xlfn.CONCAT(EH$1, $DJ108))),"")</f>
        <v/>
      </c>
      <c r="EI108" s="112" t="str" cm="1">
        <f t="array" aca="1" ref="EI108" ca="1">IFERROR(IF(EJ108="", "", INDIRECT(_xlfn.CONCAT(EI$1,$DJ108))), "")</f>
        <v/>
      </c>
      <c r="EJ108" s="116" t="str" cm="1">
        <f t="array" aca="1" ref="EJ108" ca="1">IFERROR(IF(INDIRECT(_xlfn.CONCAT(EJ$1, $DJ108))="", "", INDIRECT(_xlfn.CONCAT(EJ$1, $DJ108))),"")</f>
        <v/>
      </c>
      <c r="EK108" s="32"/>
      <c r="EL108" s="32"/>
      <c r="EM108" s="32"/>
      <c r="EN108" s="32"/>
      <c r="EO108" s="32"/>
      <c r="EP108" s="32"/>
      <c r="EQ108" s="32"/>
      <c r="ER108" s="32"/>
      <c r="ES108" s="32"/>
      <c r="ET108" s="32"/>
      <c r="EU108" s="32"/>
      <c r="EV108" s="32"/>
      <c r="EW108" s="32"/>
      <c r="EX108" s="32"/>
      <c r="EY108" s="32"/>
      <c r="EZ108" s="32"/>
      <c r="FA108" s="32"/>
      <c r="FB108" s="32"/>
      <c r="FC108" s="32"/>
      <c r="FD108" s="32"/>
      <c r="FE108" s="32"/>
      <c r="FF108" s="32"/>
      <c r="FG108" s="32"/>
      <c r="FH108" s="32"/>
      <c r="FI108" s="32"/>
      <c r="FJ108" s="32"/>
      <c r="FK108" s="32"/>
      <c r="FL108" s="32"/>
      <c r="FM108" s="32"/>
      <c r="FN108" s="32"/>
      <c r="FO108" s="32"/>
      <c r="FP108" s="32"/>
      <c r="FQ108" s="32"/>
      <c r="FR108" s="32"/>
      <c r="FS108" s="32"/>
      <c r="FT108" s="32"/>
      <c r="FU108" s="32"/>
      <c r="FV108" s="32"/>
      <c r="FW108" s="32"/>
      <c r="FX108" s="32"/>
      <c r="FY108" s="32"/>
      <c r="FZ108" s="32"/>
      <c r="GA108" s="32"/>
      <c r="GB108" s="32"/>
      <c r="GC108" s="32"/>
      <c r="GD108" s="32"/>
      <c r="GE108" s="32"/>
      <c r="GF108" s="32"/>
      <c r="GG108" s="32"/>
      <c r="GH108" s="32"/>
      <c r="GI108" s="32"/>
      <c r="GJ108" s="32"/>
      <c r="GK108" s="32"/>
      <c r="GL108" s="32"/>
    </row>
    <row r="109" spans="1:194" s="34" customFormat="1" x14ac:dyDescent="0.3">
      <c r="A109" s="104">
        <f t="shared" si="38"/>
        <v>105</v>
      </c>
      <c r="B109" s="54">
        <v>82.26000000000009</v>
      </c>
      <c r="C109" s="55">
        <v>83.050000000000097</v>
      </c>
      <c r="D109" s="55" t="s">
        <v>96</v>
      </c>
      <c r="E109" s="56">
        <v>0</v>
      </c>
      <c r="F109" s="54">
        <v>0</v>
      </c>
      <c r="G109" s="54">
        <v>0</v>
      </c>
      <c r="H109" s="54">
        <v>0</v>
      </c>
      <c r="I109" s="54">
        <v>0</v>
      </c>
      <c r="J109" s="54">
        <v>1</v>
      </c>
      <c r="K109" s="54">
        <v>0</v>
      </c>
      <c r="L109" s="54">
        <v>0</v>
      </c>
      <c r="M109" s="54">
        <v>0</v>
      </c>
      <c r="N109" s="54">
        <v>1</v>
      </c>
      <c r="O109" s="54">
        <v>1</v>
      </c>
      <c r="P109" s="54">
        <v>0</v>
      </c>
      <c r="Q109" s="54">
        <v>0</v>
      </c>
      <c r="R109" s="57">
        <f t="shared" si="39"/>
        <v>3</v>
      </c>
      <c r="S109" s="32" t="str">
        <f t="shared" si="44"/>
        <v/>
      </c>
      <c r="T109" s="32" t="str">
        <f t="shared" si="44"/>
        <v/>
      </c>
      <c r="U109" s="32" t="str">
        <f t="shared" si="44"/>
        <v/>
      </c>
      <c r="V109" s="32" t="str">
        <f t="shared" ref="V109:AA158" si="48">IF(OR($R109&lt;2, H109&lt;$AF$4),"",H109/$R109)</f>
        <v/>
      </c>
      <c r="W109" s="32" t="str">
        <f t="shared" si="48"/>
        <v/>
      </c>
      <c r="X109" s="32">
        <f t="shared" si="48"/>
        <v>0.33333333333333331</v>
      </c>
      <c r="Y109" s="32" t="str">
        <f t="shared" si="48"/>
        <v/>
      </c>
      <c r="Z109" s="32" t="str">
        <f t="shared" si="42"/>
        <v/>
      </c>
      <c r="AA109" s="32" t="str">
        <f t="shared" si="42"/>
        <v/>
      </c>
      <c r="AB109" s="32">
        <f t="shared" si="42"/>
        <v>0.33333333333333331</v>
      </c>
      <c r="AC109" s="32">
        <f t="shared" si="42"/>
        <v>0.33333333333333331</v>
      </c>
      <c r="AD109" s="32" t="str">
        <f t="shared" si="42"/>
        <v/>
      </c>
      <c r="AE109" s="32" t="str">
        <f t="shared" si="42"/>
        <v/>
      </c>
      <c r="AF109" s="40"/>
      <c r="AG109" s="133"/>
      <c r="AH109" s="142" t="str" cm="1">
        <f t="array" aca="1" ref="AH109" ca="1">IF(OR(AG109="N/A",AG109=""), "", INDEX(INDIRECT(AG$2), AG109))</f>
        <v/>
      </c>
      <c r="AI109" s="138" t="str" cm="1">
        <f t="array" ref="AI109">IF(OR(AG109="N/A",AG109=""), "", INDEX($R$5:$R$300, AG109))</f>
        <v/>
      </c>
      <c r="AJ109" s="134"/>
      <c r="AK109" s="142" t="str" cm="1">
        <f t="array" aca="1" ref="AK109" ca="1">IF(OR(AJ109="N/A",AJ109=""), "", INDEX(INDIRECT(AJ$2), AJ109))</f>
        <v/>
      </c>
      <c r="AL109" s="138" t="str" cm="1">
        <f t="array" ref="AL109">IF(OR(AJ109="N/A",AJ109=""), "", INDEX($R$5:$R$300, AJ109))</f>
        <v/>
      </c>
      <c r="AM109" s="134"/>
      <c r="AN109" s="142" t="str" cm="1">
        <f t="array" aca="1" ref="AN109" ca="1">IF(OR(AM109="N/A",AM109=""), "", INDEX(INDIRECT(AM$2), AM109))</f>
        <v/>
      </c>
      <c r="AO109" s="138" t="str" cm="1">
        <f t="array" ref="AO109">IF(OR(AM109="N/A",AM109=""), "", INDEX($R$5:$R$300, AM109))</f>
        <v/>
      </c>
      <c r="AP109" s="134"/>
      <c r="AQ109" s="142" t="str" cm="1">
        <f t="array" aca="1" ref="AQ109" ca="1">IF(OR(AP109="N/A",AP109=""), "", INDEX(INDIRECT(AP$2), AP109))</f>
        <v/>
      </c>
      <c r="AR109" s="138" t="str" cm="1">
        <f t="array" ref="AR109">IF(OR(AP109="N/A",AP109=""), "", INDEX($R$5:$R$300, AP109))</f>
        <v/>
      </c>
      <c r="AS109" s="134"/>
      <c r="AT109" s="142" t="str" cm="1">
        <f t="array" aca="1" ref="AT109" ca="1">IF(OR(AS109="N/A",AS109=""), "", INDEX(INDIRECT(AS$2), AS109))</f>
        <v/>
      </c>
      <c r="AU109" s="138" t="str" cm="1">
        <f t="array" ref="AU109">IF(OR(AS109="N/A",AS109=""), "", INDEX($R$5:$R$300, AS109))</f>
        <v/>
      </c>
      <c r="AV109" s="134"/>
      <c r="AW109" s="142" t="str" cm="1">
        <f t="array" aca="1" ref="AW109" ca="1">IF(OR(AV109="N/A",AV109=""), "", INDEX(INDIRECT(AV$2), AV109))</f>
        <v/>
      </c>
      <c r="AX109" s="138" t="str" cm="1">
        <f t="array" ref="AX109">IF(OR(AV109="N/A",AV109=""), "", INDEX($R$5:$R$300, AV109))</f>
        <v/>
      </c>
      <c r="AY109" s="134"/>
      <c r="AZ109" s="142" t="str" cm="1">
        <f t="array" aca="1" ref="AZ109" ca="1">IF(OR(AY109="N/A",AY109=""), "", INDEX(INDIRECT(AY$2), AY109))</f>
        <v/>
      </c>
      <c r="BA109" s="138" t="str" cm="1">
        <f t="array" ref="BA109">IF(OR(AY109="N/A",AY109=""), "", INDEX($R$5:$R$300, AY109))</f>
        <v/>
      </c>
      <c r="BB109" s="134"/>
      <c r="BC109" s="142" t="str" cm="1">
        <f t="array" aca="1" ref="BC109" ca="1">IF(OR(BB109="N/A",BB109=""), "", INDEX(INDIRECT(BB$2), BB109))</f>
        <v/>
      </c>
      <c r="BD109" s="138" t="str" cm="1">
        <f t="array" ref="BD109">IF(OR(BB109="N/A",BB109=""), "", INDEX($R$5:$R$300, BB109))</f>
        <v/>
      </c>
      <c r="BE109" s="134"/>
      <c r="BF109" s="142" t="str" cm="1">
        <f t="array" aca="1" ref="BF109" ca="1">IF(OR(BE109="N/A",BE109=""), "", INDEX(INDIRECT(BE$2), BE109))</f>
        <v/>
      </c>
      <c r="BG109" s="138" t="str" cm="1">
        <f t="array" ref="BG109">IF(OR(BE109="N/A",BE109=""), "", INDEX($R$5:$R$300, BE109))</f>
        <v/>
      </c>
      <c r="BH109" s="134"/>
      <c r="BI109" s="142" t="str" cm="1">
        <f t="array" aca="1" ref="BI109" ca="1">IF(OR(BH109="N/A",BH109=""), "", INDEX(INDIRECT(BH$2), BH109))</f>
        <v/>
      </c>
      <c r="BJ109" s="138" t="str" cm="1">
        <f t="array" ref="BJ109">IF(OR(BH109="N/A",BH109=""), "", INDEX($R$5:$R$300, BH109))</f>
        <v/>
      </c>
      <c r="BK109" s="134"/>
      <c r="BL109" s="142" t="str" cm="1">
        <f t="array" aca="1" ref="BL109" ca="1">IF(OR(BK109="N/A",BK109=""), "", INDEX(INDIRECT(BK$2), BK109))</f>
        <v/>
      </c>
      <c r="BM109" s="138" t="str" cm="1">
        <f t="array" ref="BM109">IF(OR(BK109="N/A",BK109=""), "", INDEX($R$5:$R$300, BK109))</f>
        <v/>
      </c>
      <c r="BN109" s="134"/>
      <c r="BO109" s="142" t="str" cm="1">
        <f t="array" aca="1" ref="BO109" ca="1">IF(OR(BN109="N/A",BN109=""), "", INDEX(INDIRECT(BN$2), BN109))</f>
        <v/>
      </c>
      <c r="BP109" s="138" t="str" cm="1">
        <f t="array" ref="BP109">IF(OR(BN109="N/A",BN109=""), "", INDEX($R$5:$R$300, BN109))</f>
        <v/>
      </c>
      <c r="BQ109" s="134"/>
      <c r="BR109" s="142" t="str" cm="1">
        <f t="array" aca="1" ref="BR109" ca="1">IF(OR(BQ109="N/A",BQ109=""), "", INDEX(INDIRECT(BQ$2), BQ109))</f>
        <v/>
      </c>
      <c r="BS109" s="138" t="str" cm="1">
        <f t="array" ref="BS109">IF(OR(BQ109="N/A",BQ109=""), "", INDEX($R$5:$R$300, BQ109))</f>
        <v/>
      </c>
      <c r="BT109" s="40"/>
      <c r="BU109" s="41"/>
      <c r="BV109" s="41"/>
      <c r="BW109" s="41"/>
      <c r="BX109" s="41"/>
      <c r="BY109" s="41"/>
      <c r="BZ109" s="41"/>
      <c r="CA109" s="41"/>
      <c r="CB109" s="41"/>
      <c r="CC109" s="41"/>
      <c r="CD109" s="41"/>
      <c r="CE109" s="41"/>
      <c r="CF109" s="41"/>
      <c r="CG109" s="41"/>
      <c r="CH109" s="40"/>
      <c r="CI109" s="59" t="str">
        <f t="shared" ca="1" si="45"/>
        <v/>
      </c>
      <c r="CJ109" s="59" t="str">
        <f t="shared" ca="1" si="45"/>
        <v/>
      </c>
      <c r="CK109" s="59" t="str">
        <f t="shared" ca="1" si="45"/>
        <v/>
      </c>
      <c r="CL109" s="59" t="str">
        <f t="shared" ref="CL109:CQ158" ca="1" si="49">IF(OR(V109="", BX$2="N/A"), "", 1-_xlfn.BETA.DIST(V$2, (BX$9+H109), (BX$12+$R109-H109), TRUE))</f>
        <v/>
      </c>
      <c r="CM109" s="59" t="str">
        <f t="shared" ca="1" si="49"/>
        <v/>
      </c>
      <c r="CN109" s="59">
        <f t="shared" ca="1" si="49"/>
        <v>0.71716688462621658</v>
      </c>
      <c r="CO109" s="59" t="str">
        <f t="shared" ca="1" si="49"/>
        <v/>
      </c>
      <c r="CP109" s="59" t="str">
        <f t="shared" ca="1" si="43"/>
        <v/>
      </c>
      <c r="CQ109" s="59" t="str">
        <f t="shared" ca="1" si="43"/>
        <v/>
      </c>
      <c r="CR109" s="59">
        <f t="shared" ca="1" si="43"/>
        <v>0.99325177711293966</v>
      </c>
      <c r="CS109" s="59">
        <f t="shared" ca="1" si="43"/>
        <v>0.9933051804752342</v>
      </c>
      <c r="CT109" s="59" t="str">
        <f t="shared" ca="1" si="43"/>
        <v/>
      </c>
      <c r="CU109" s="59" t="str">
        <f t="shared" ca="1" si="43"/>
        <v/>
      </c>
      <c r="CV109" s="60">
        <f t="shared" ca="1" si="40"/>
        <v>105</v>
      </c>
      <c r="CW109" s="32" t="str">
        <f t="shared" ca="1" si="47"/>
        <v/>
      </c>
      <c r="CX109" s="32" t="str">
        <f t="shared" ca="1" si="47"/>
        <v/>
      </c>
      <c r="CY109" s="32" t="str">
        <f t="shared" ca="1" si="47"/>
        <v/>
      </c>
      <c r="CZ109" s="32" t="str">
        <f t="shared" ca="1" si="46"/>
        <v/>
      </c>
      <c r="DA109" s="32" t="str">
        <f t="shared" ca="1" si="46"/>
        <v/>
      </c>
      <c r="DB109" s="32" t="str">
        <f t="shared" ca="1" si="46"/>
        <v/>
      </c>
      <c r="DC109" s="32" t="str">
        <f t="shared" ca="1" si="46"/>
        <v/>
      </c>
      <c r="DD109" s="32" t="str">
        <f t="shared" ca="1" si="36"/>
        <v/>
      </c>
      <c r="DE109" s="32" t="str">
        <f t="shared" ca="1" si="36"/>
        <v/>
      </c>
      <c r="DF109" s="32">
        <f t="shared" ca="1" si="36"/>
        <v>0.2904228855721393</v>
      </c>
      <c r="DG109" s="32">
        <f t="shared" ca="1" si="36"/>
        <v>0.2829601990049751</v>
      </c>
      <c r="DH109" s="32" t="str">
        <f t="shared" ca="1" si="36"/>
        <v/>
      </c>
      <c r="DI109" s="32" t="str">
        <f t="shared" ca="1" si="36"/>
        <v/>
      </c>
      <c r="DJ109" s="60">
        <f t="shared" ca="1" si="41"/>
        <v>109</v>
      </c>
      <c r="DK109" s="112" t="str" cm="1">
        <f t="array" aca="1" ref="DK109" ca="1">IFERROR(IF(DL109="", "", INDIRECT(_xlfn.CONCAT(DK$1,$DJ109))), "")</f>
        <v/>
      </c>
      <c r="DL109" s="113" t="str" cm="1">
        <f t="array" aca="1" ref="DL109" ca="1">IFERROR(IF(INDIRECT(_xlfn.CONCAT(DL$1, $DJ109))="", "", INDIRECT(_xlfn.CONCAT(DL$1, $DJ109))),"")</f>
        <v/>
      </c>
      <c r="DM109" s="114" t="str" cm="1">
        <f t="array" aca="1" ref="DM109" ca="1">IFERROR(IF(DN109="", "", INDIRECT(_xlfn.CONCAT(DM$1,$DJ109))), "")</f>
        <v/>
      </c>
      <c r="DN109" s="115" t="str" cm="1">
        <f t="array" aca="1" ref="DN109" ca="1">IFERROR(IF(INDIRECT(_xlfn.CONCAT(DN$1, $DJ109))="", "", INDIRECT(_xlfn.CONCAT(DN$1, $DJ109))),"")</f>
        <v/>
      </c>
      <c r="DO109" s="112" t="str" cm="1">
        <f t="array" aca="1" ref="DO109" ca="1">IFERROR(IF(DP109="", "", INDIRECT(_xlfn.CONCAT(DO$1,$DJ109))), "")</f>
        <v/>
      </c>
      <c r="DP109" s="113" t="str" cm="1">
        <f t="array" aca="1" ref="DP109" ca="1">IFERROR(IF(INDIRECT(_xlfn.CONCAT(DP$1, $DJ109))="", "", INDIRECT(_xlfn.CONCAT(DP$1, $DJ109))),"")</f>
        <v/>
      </c>
      <c r="DQ109" s="114" t="str" cm="1">
        <f t="array" aca="1" ref="DQ109" ca="1">IFERROR(IF(DR109="", "", INDIRECT(_xlfn.CONCAT(DQ$1,$DJ109))), "")</f>
        <v/>
      </c>
      <c r="DR109" s="115" t="str" cm="1">
        <f t="array" aca="1" ref="DR109" ca="1">IFERROR(IF(INDIRECT(_xlfn.CONCAT(DR$1, $DJ109))="", "", INDIRECT(_xlfn.CONCAT(DR$1, $DJ109))),"")</f>
        <v/>
      </c>
      <c r="DS109" s="112" t="str" cm="1">
        <f t="array" aca="1" ref="DS109" ca="1">IFERROR(IF(DT109="", "", INDIRECT(_xlfn.CONCAT(DS$1,$DJ109))), "")</f>
        <v/>
      </c>
      <c r="DT109" s="113" t="str" cm="1">
        <f t="array" aca="1" ref="DT109" ca="1">IFERROR(IF(INDIRECT(_xlfn.CONCAT(DT$1, $DJ109))="", "", INDIRECT(_xlfn.CONCAT(DT$1, $DJ109))),"")</f>
        <v/>
      </c>
      <c r="DU109" s="114" t="str" cm="1">
        <f t="array" aca="1" ref="DU109" ca="1">IFERROR(IF(DV109="", "", INDIRECT(_xlfn.CONCAT(DU$1,$DJ109))), "")</f>
        <v/>
      </c>
      <c r="DV109" s="115" t="str" cm="1">
        <f t="array" aca="1" ref="DV109" ca="1">IFERROR(IF(INDIRECT(_xlfn.CONCAT(DV$1, $DJ109))="", "", INDIRECT(_xlfn.CONCAT(DV$1, $DJ109))),"")</f>
        <v/>
      </c>
      <c r="DW109" s="112" t="str" cm="1">
        <f t="array" aca="1" ref="DW109" ca="1">IFERROR(IF(DX109="", "", INDIRECT(_xlfn.CONCAT(DW$1,$DJ109))), "")</f>
        <v/>
      </c>
      <c r="DX109" s="113" t="str" cm="1">
        <f t="array" aca="1" ref="DX109" ca="1">IFERROR(IF(INDIRECT(_xlfn.CONCAT(DX$1, $DJ109))="", "", INDIRECT(_xlfn.CONCAT(DX$1, $DJ109))),"")</f>
        <v/>
      </c>
      <c r="DY109" s="114" t="str" cm="1">
        <f t="array" aca="1" ref="DY109" ca="1">IFERROR(IF(DZ109="", "", INDIRECT(_xlfn.CONCAT(DY$1,$DJ109))), "")</f>
        <v/>
      </c>
      <c r="DZ109" s="115" t="str" cm="1">
        <f t="array" aca="1" ref="DZ109" ca="1">IFERROR(IF(INDIRECT(_xlfn.CONCAT(DZ$1, $DJ109))="", "", INDIRECT(_xlfn.CONCAT(DZ$1, $DJ109))),"")</f>
        <v/>
      </c>
      <c r="EA109" s="112" t="str" cm="1">
        <f t="array" aca="1" ref="EA109" ca="1">IFERROR(IF(EB109="", "", INDIRECT(_xlfn.CONCAT(EA$1,$DJ109))), "")</f>
        <v/>
      </c>
      <c r="EB109" s="113" t="str" cm="1">
        <f t="array" aca="1" ref="EB109" ca="1">IFERROR(IF(INDIRECT(_xlfn.CONCAT(EB$1, $DJ109))="", "", INDIRECT(_xlfn.CONCAT(EB$1, $DJ109))),"")</f>
        <v/>
      </c>
      <c r="EC109" s="114" cm="1">
        <f t="array" aca="1" ref="EC109" ca="1">IFERROR(IF(ED109="", "", INDIRECT(_xlfn.CONCAT(EC$1,$DJ109))), "")</f>
        <v>0.99325177711293966</v>
      </c>
      <c r="ED109" s="115" cm="1">
        <f t="array" aca="1" ref="ED109" ca="1">IFERROR(IF(INDIRECT(_xlfn.CONCAT(ED$1, $DJ109))="", "", INDIRECT(_xlfn.CONCAT(ED$1, $DJ109))),"")</f>
        <v>0.2904228855721393</v>
      </c>
      <c r="EE109" s="112" cm="1">
        <f t="array" aca="1" ref="EE109" ca="1">IFERROR(IF(EF109="", "", INDIRECT(_xlfn.CONCAT(EE$1,$DJ109))), "")</f>
        <v>0.9933051804752342</v>
      </c>
      <c r="EF109" s="113" cm="1">
        <f t="array" aca="1" ref="EF109" ca="1">IFERROR(IF(INDIRECT(_xlfn.CONCAT(EF$1, $DJ109))="", "", INDIRECT(_xlfn.CONCAT(EF$1, $DJ109))),"")</f>
        <v>0.2829601990049751</v>
      </c>
      <c r="EG109" s="114" t="str" cm="1">
        <f t="array" aca="1" ref="EG109" ca="1">IFERROR(IF(EH109="", "", INDIRECT(_xlfn.CONCAT(EG$1,$DJ109))), "")</f>
        <v/>
      </c>
      <c r="EH109" s="115" t="str" cm="1">
        <f t="array" aca="1" ref="EH109" ca="1">IFERROR(IF(INDIRECT(_xlfn.CONCAT(EH$1, $DJ109))="", "", INDIRECT(_xlfn.CONCAT(EH$1, $DJ109))),"")</f>
        <v/>
      </c>
      <c r="EI109" s="112" t="str" cm="1">
        <f t="array" aca="1" ref="EI109" ca="1">IFERROR(IF(EJ109="", "", INDIRECT(_xlfn.CONCAT(EI$1,$DJ109))), "")</f>
        <v/>
      </c>
      <c r="EJ109" s="116" t="str" cm="1">
        <f t="array" aca="1" ref="EJ109" ca="1">IFERROR(IF(INDIRECT(_xlfn.CONCAT(EJ$1, $DJ109))="", "", INDIRECT(_xlfn.CONCAT(EJ$1, $DJ109))),"")</f>
        <v/>
      </c>
      <c r="EK109" s="32"/>
      <c r="EL109" s="32"/>
      <c r="EM109" s="32"/>
      <c r="EN109" s="32"/>
      <c r="EO109" s="32"/>
      <c r="EP109" s="32"/>
      <c r="EQ109" s="32"/>
      <c r="ER109" s="32"/>
      <c r="ES109" s="32"/>
      <c r="ET109" s="32"/>
      <c r="EU109" s="32"/>
      <c r="EV109" s="32"/>
      <c r="EW109" s="32"/>
      <c r="EX109" s="32"/>
      <c r="EY109" s="32"/>
      <c r="EZ109" s="32"/>
      <c r="FA109" s="32"/>
      <c r="FB109" s="32"/>
      <c r="FC109" s="32"/>
      <c r="FD109" s="32"/>
      <c r="FE109" s="32"/>
      <c r="FF109" s="32"/>
      <c r="FG109" s="32"/>
      <c r="FH109" s="32"/>
      <c r="FI109" s="32"/>
      <c r="FJ109" s="32"/>
      <c r="FK109" s="32"/>
      <c r="FL109" s="32"/>
      <c r="FM109" s="32"/>
      <c r="FN109" s="32"/>
      <c r="FO109" s="32"/>
      <c r="FP109" s="32"/>
      <c r="FQ109" s="32"/>
      <c r="FR109" s="32"/>
      <c r="FS109" s="32"/>
      <c r="FT109" s="32"/>
      <c r="FU109" s="32"/>
      <c r="FV109" s="32"/>
      <c r="FW109" s="32"/>
      <c r="FX109" s="32"/>
      <c r="FY109" s="32"/>
      <c r="FZ109" s="32"/>
      <c r="GA109" s="32"/>
      <c r="GB109" s="32"/>
      <c r="GC109" s="32"/>
      <c r="GD109" s="32"/>
      <c r="GE109" s="32"/>
      <c r="GF109" s="32"/>
      <c r="GG109" s="32"/>
      <c r="GH109" s="32"/>
      <c r="GI109" s="32"/>
      <c r="GJ109" s="32"/>
      <c r="GK109" s="32"/>
      <c r="GL109" s="32"/>
    </row>
    <row r="110" spans="1:194" s="34" customFormat="1" x14ac:dyDescent="0.3">
      <c r="A110" s="104">
        <f t="shared" si="38"/>
        <v>106</v>
      </c>
      <c r="B110" s="54">
        <v>83.050000000000097</v>
      </c>
      <c r="C110" s="55">
        <v>83.840000000000103</v>
      </c>
      <c r="D110" s="55" t="s">
        <v>96</v>
      </c>
      <c r="E110" s="56">
        <v>0</v>
      </c>
      <c r="F110" s="54">
        <v>0</v>
      </c>
      <c r="G110" s="54">
        <v>0</v>
      </c>
      <c r="H110" s="54">
        <v>0</v>
      </c>
      <c r="I110" s="54">
        <v>0</v>
      </c>
      <c r="J110" s="54">
        <v>0</v>
      </c>
      <c r="K110" s="54">
        <v>0</v>
      </c>
      <c r="L110" s="54">
        <v>0</v>
      </c>
      <c r="M110" s="54">
        <v>0</v>
      </c>
      <c r="N110" s="54">
        <v>0</v>
      </c>
      <c r="O110" s="54">
        <v>0</v>
      </c>
      <c r="P110" s="54">
        <v>0</v>
      </c>
      <c r="Q110" s="54">
        <v>0</v>
      </c>
      <c r="R110" s="57">
        <f t="shared" si="39"/>
        <v>0</v>
      </c>
      <c r="S110" s="32" t="str">
        <f t="shared" ref="S110:Z172" si="50">IF(OR($R110&lt;2, E110&lt;$AF$4),"",E110/$R110)</f>
        <v/>
      </c>
      <c r="T110" s="32" t="str">
        <f t="shared" si="50"/>
        <v/>
      </c>
      <c r="U110" s="32" t="str">
        <f t="shared" si="50"/>
        <v/>
      </c>
      <c r="V110" s="32" t="str">
        <f t="shared" si="48"/>
        <v/>
      </c>
      <c r="W110" s="32" t="str">
        <f t="shared" si="48"/>
        <v/>
      </c>
      <c r="X110" s="32" t="str">
        <f t="shared" si="48"/>
        <v/>
      </c>
      <c r="Y110" s="32" t="str">
        <f t="shared" si="48"/>
        <v/>
      </c>
      <c r="Z110" s="32" t="str">
        <f t="shared" si="42"/>
        <v/>
      </c>
      <c r="AA110" s="32" t="str">
        <f t="shared" si="42"/>
        <v/>
      </c>
      <c r="AB110" s="32" t="str">
        <f t="shared" si="42"/>
        <v/>
      </c>
      <c r="AC110" s="32" t="str">
        <f t="shared" si="42"/>
        <v/>
      </c>
      <c r="AD110" s="32" t="str">
        <f t="shared" si="42"/>
        <v/>
      </c>
      <c r="AE110" s="32" t="str">
        <f t="shared" si="42"/>
        <v/>
      </c>
      <c r="AF110" s="40"/>
      <c r="AG110" s="133"/>
      <c r="AH110" s="142" t="str" cm="1">
        <f t="array" aca="1" ref="AH110" ca="1">IF(OR(AG110="N/A",AG110=""), "", INDEX(INDIRECT(AG$2), AG110))</f>
        <v/>
      </c>
      <c r="AI110" s="138" t="str" cm="1">
        <f t="array" ref="AI110">IF(OR(AG110="N/A",AG110=""), "", INDEX($R$5:$R$300, AG110))</f>
        <v/>
      </c>
      <c r="AJ110" s="134"/>
      <c r="AK110" s="142" t="str" cm="1">
        <f t="array" aca="1" ref="AK110" ca="1">IF(OR(AJ110="N/A",AJ110=""), "", INDEX(INDIRECT(AJ$2), AJ110))</f>
        <v/>
      </c>
      <c r="AL110" s="138" t="str" cm="1">
        <f t="array" ref="AL110">IF(OR(AJ110="N/A",AJ110=""), "", INDEX($R$5:$R$300, AJ110))</f>
        <v/>
      </c>
      <c r="AM110" s="134"/>
      <c r="AN110" s="142" t="str" cm="1">
        <f t="array" aca="1" ref="AN110" ca="1">IF(OR(AM110="N/A",AM110=""), "", INDEX(INDIRECT(AM$2), AM110))</f>
        <v/>
      </c>
      <c r="AO110" s="138" t="str" cm="1">
        <f t="array" ref="AO110">IF(OR(AM110="N/A",AM110=""), "", INDEX($R$5:$R$300, AM110))</f>
        <v/>
      </c>
      <c r="AP110" s="134"/>
      <c r="AQ110" s="142" t="str" cm="1">
        <f t="array" aca="1" ref="AQ110" ca="1">IF(OR(AP110="N/A",AP110=""), "", INDEX(INDIRECT(AP$2), AP110))</f>
        <v/>
      </c>
      <c r="AR110" s="138" t="str" cm="1">
        <f t="array" ref="AR110">IF(OR(AP110="N/A",AP110=""), "", INDEX($R$5:$R$300, AP110))</f>
        <v/>
      </c>
      <c r="AS110" s="134"/>
      <c r="AT110" s="142" t="str" cm="1">
        <f t="array" aca="1" ref="AT110" ca="1">IF(OR(AS110="N/A",AS110=""), "", INDEX(INDIRECT(AS$2), AS110))</f>
        <v/>
      </c>
      <c r="AU110" s="138" t="str" cm="1">
        <f t="array" ref="AU110">IF(OR(AS110="N/A",AS110=""), "", INDEX($R$5:$R$300, AS110))</f>
        <v/>
      </c>
      <c r="AV110" s="134"/>
      <c r="AW110" s="142" t="str" cm="1">
        <f t="array" aca="1" ref="AW110" ca="1">IF(OR(AV110="N/A",AV110=""), "", INDEX(INDIRECT(AV$2), AV110))</f>
        <v/>
      </c>
      <c r="AX110" s="138" t="str" cm="1">
        <f t="array" ref="AX110">IF(OR(AV110="N/A",AV110=""), "", INDEX($R$5:$R$300, AV110))</f>
        <v/>
      </c>
      <c r="AY110" s="134"/>
      <c r="AZ110" s="142" t="str" cm="1">
        <f t="array" aca="1" ref="AZ110" ca="1">IF(OR(AY110="N/A",AY110=""), "", INDEX(INDIRECT(AY$2), AY110))</f>
        <v/>
      </c>
      <c r="BA110" s="138" t="str" cm="1">
        <f t="array" ref="BA110">IF(OR(AY110="N/A",AY110=""), "", INDEX($R$5:$R$300, AY110))</f>
        <v/>
      </c>
      <c r="BB110" s="134"/>
      <c r="BC110" s="142" t="str" cm="1">
        <f t="array" aca="1" ref="BC110" ca="1">IF(OR(BB110="N/A",BB110=""), "", INDEX(INDIRECT(BB$2), BB110))</f>
        <v/>
      </c>
      <c r="BD110" s="138" t="str" cm="1">
        <f t="array" ref="BD110">IF(OR(BB110="N/A",BB110=""), "", INDEX($R$5:$R$300, BB110))</f>
        <v/>
      </c>
      <c r="BE110" s="134"/>
      <c r="BF110" s="142" t="str" cm="1">
        <f t="array" aca="1" ref="BF110" ca="1">IF(OR(BE110="N/A",BE110=""), "", INDEX(INDIRECT(BE$2), BE110))</f>
        <v/>
      </c>
      <c r="BG110" s="138" t="str" cm="1">
        <f t="array" ref="BG110">IF(OR(BE110="N/A",BE110=""), "", INDEX($R$5:$R$300, BE110))</f>
        <v/>
      </c>
      <c r="BH110" s="134"/>
      <c r="BI110" s="142" t="str" cm="1">
        <f t="array" aca="1" ref="BI110" ca="1">IF(OR(BH110="N/A",BH110=""), "", INDEX(INDIRECT(BH$2), BH110))</f>
        <v/>
      </c>
      <c r="BJ110" s="138" t="str" cm="1">
        <f t="array" ref="BJ110">IF(OR(BH110="N/A",BH110=""), "", INDEX($R$5:$R$300, BH110))</f>
        <v/>
      </c>
      <c r="BK110" s="134"/>
      <c r="BL110" s="142" t="str" cm="1">
        <f t="array" aca="1" ref="BL110" ca="1">IF(OR(BK110="N/A",BK110=""), "", INDEX(INDIRECT(BK$2), BK110))</f>
        <v/>
      </c>
      <c r="BM110" s="138" t="str" cm="1">
        <f t="array" ref="BM110">IF(OR(BK110="N/A",BK110=""), "", INDEX($R$5:$R$300, BK110))</f>
        <v/>
      </c>
      <c r="BN110" s="134"/>
      <c r="BO110" s="142" t="str" cm="1">
        <f t="array" aca="1" ref="BO110" ca="1">IF(OR(BN110="N/A",BN110=""), "", INDEX(INDIRECT(BN$2), BN110))</f>
        <v/>
      </c>
      <c r="BP110" s="138" t="str" cm="1">
        <f t="array" ref="BP110">IF(OR(BN110="N/A",BN110=""), "", INDEX($R$5:$R$300, BN110))</f>
        <v/>
      </c>
      <c r="BQ110" s="134"/>
      <c r="BR110" s="142" t="str" cm="1">
        <f t="array" aca="1" ref="BR110" ca="1">IF(OR(BQ110="N/A",BQ110=""), "", INDEX(INDIRECT(BQ$2), BQ110))</f>
        <v/>
      </c>
      <c r="BS110" s="138" t="str" cm="1">
        <f t="array" ref="BS110">IF(OR(BQ110="N/A",BQ110=""), "", INDEX($R$5:$R$300, BQ110))</f>
        <v/>
      </c>
      <c r="BT110" s="40"/>
      <c r="BU110" s="41"/>
      <c r="BV110" s="41"/>
      <c r="BW110" s="41"/>
      <c r="BX110" s="41"/>
      <c r="BY110" s="41"/>
      <c r="BZ110" s="41"/>
      <c r="CA110" s="41"/>
      <c r="CB110" s="41"/>
      <c r="CC110" s="41"/>
      <c r="CD110" s="41"/>
      <c r="CE110" s="41"/>
      <c r="CF110" s="41"/>
      <c r="CG110" s="41"/>
      <c r="CH110" s="40"/>
      <c r="CI110" s="59" t="str">
        <f t="shared" ref="CI110:CP172" ca="1" si="51">IF(OR(S110="", BU$2="N/A"), "", 1-_xlfn.BETA.DIST(S$2, (BU$9+E110), (BU$12+$R110-E110), TRUE))</f>
        <v/>
      </c>
      <c r="CJ110" s="59" t="str">
        <f t="shared" ca="1" si="51"/>
        <v/>
      </c>
      <c r="CK110" s="59" t="str">
        <f t="shared" ca="1" si="51"/>
        <v/>
      </c>
      <c r="CL110" s="59" t="str">
        <f t="shared" ca="1" si="49"/>
        <v/>
      </c>
      <c r="CM110" s="59" t="str">
        <f t="shared" ca="1" si="49"/>
        <v/>
      </c>
      <c r="CN110" s="59" t="str">
        <f t="shared" ca="1" si="49"/>
        <v/>
      </c>
      <c r="CO110" s="59" t="str">
        <f t="shared" ca="1" si="49"/>
        <v/>
      </c>
      <c r="CP110" s="59" t="str">
        <f t="shared" ca="1" si="43"/>
        <v/>
      </c>
      <c r="CQ110" s="59" t="str">
        <f t="shared" ca="1" si="43"/>
        <v/>
      </c>
      <c r="CR110" s="59" t="str">
        <f t="shared" ca="1" si="43"/>
        <v/>
      </c>
      <c r="CS110" s="59" t="str">
        <f t="shared" ca="1" si="43"/>
        <v/>
      </c>
      <c r="CT110" s="59" t="str">
        <f t="shared" ca="1" si="43"/>
        <v/>
      </c>
      <c r="CU110" s="59" t="str">
        <f t="shared" ca="1" si="43"/>
        <v/>
      </c>
      <c r="CV110" s="60" t="str">
        <f t="shared" ca="1" si="40"/>
        <v/>
      </c>
      <c r="CW110" s="32" t="str">
        <f t="shared" ca="1" si="47"/>
        <v/>
      </c>
      <c r="CX110" s="32" t="str">
        <f t="shared" ca="1" si="47"/>
        <v/>
      </c>
      <c r="CY110" s="32" t="str">
        <f t="shared" ca="1" si="47"/>
        <v/>
      </c>
      <c r="CZ110" s="32" t="str">
        <f t="shared" ca="1" si="46"/>
        <v/>
      </c>
      <c r="DA110" s="32" t="str">
        <f t="shared" ca="1" si="46"/>
        <v/>
      </c>
      <c r="DB110" s="32" t="str">
        <f t="shared" ca="1" si="46"/>
        <v/>
      </c>
      <c r="DC110" s="32" t="str">
        <f t="shared" ca="1" si="46"/>
        <v/>
      </c>
      <c r="DD110" s="32" t="str">
        <f t="shared" ca="1" si="36"/>
        <v/>
      </c>
      <c r="DE110" s="32" t="str">
        <f t="shared" ca="1" si="36"/>
        <v/>
      </c>
      <c r="DF110" s="32" t="str">
        <f t="shared" ca="1" si="36"/>
        <v/>
      </c>
      <c r="DG110" s="32" t="str">
        <f t="shared" ca="1" si="36"/>
        <v/>
      </c>
      <c r="DH110" s="32" t="str">
        <f t="shared" ca="1" si="36"/>
        <v/>
      </c>
      <c r="DI110" s="32" t="str">
        <f t="shared" ca="1" si="36"/>
        <v/>
      </c>
      <c r="DJ110" s="60" t="str">
        <f t="shared" ca="1" si="41"/>
        <v/>
      </c>
      <c r="DK110" s="112" t="str" cm="1">
        <f t="array" aca="1" ref="DK110" ca="1">IFERROR(IF(DL110="", "", INDIRECT(_xlfn.CONCAT(DK$1,$DJ110))), "")</f>
        <v/>
      </c>
      <c r="DL110" s="113" t="str" cm="1">
        <f t="array" aca="1" ref="DL110" ca="1">IFERROR(IF(INDIRECT(_xlfn.CONCAT(DL$1, $DJ110))="", "", INDIRECT(_xlfn.CONCAT(DL$1, $DJ110))),"")</f>
        <v/>
      </c>
      <c r="DM110" s="114" t="str" cm="1">
        <f t="array" aca="1" ref="DM110" ca="1">IFERROR(IF(DN110="", "", INDIRECT(_xlfn.CONCAT(DM$1,$DJ110))), "")</f>
        <v/>
      </c>
      <c r="DN110" s="115" t="str" cm="1">
        <f t="array" aca="1" ref="DN110" ca="1">IFERROR(IF(INDIRECT(_xlfn.CONCAT(DN$1, $DJ110))="", "", INDIRECT(_xlfn.CONCAT(DN$1, $DJ110))),"")</f>
        <v/>
      </c>
      <c r="DO110" s="112" t="str" cm="1">
        <f t="array" aca="1" ref="DO110" ca="1">IFERROR(IF(DP110="", "", INDIRECT(_xlfn.CONCAT(DO$1,$DJ110))), "")</f>
        <v/>
      </c>
      <c r="DP110" s="113" t="str" cm="1">
        <f t="array" aca="1" ref="DP110" ca="1">IFERROR(IF(INDIRECT(_xlfn.CONCAT(DP$1, $DJ110))="", "", INDIRECT(_xlfn.CONCAT(DP$1, $DJ110))),"")</f>
        <v/>
      </c>
      <c r="DQ110" s="114" t="str" cm="1">
        <f t="array" aca="1" ref="DQ110" ca="1">IFERROR(IF(DR110="", "", INDIRECT(_xlfn.CONCAT(DQ$1,$DJ110))), "")</f>
        <v/>
      </c>
      <c r="DR110" s="115" t="str" cm="1">
        <f t="array" aca="1" ref="DR110" ca="1">IFERROR(IF(INDIRECT(_xlfn.CONCAT(DR$1, $DJ110))="", "", INDIRECT(_xlfn.CONCAT(DR$1, $DJ110))),"")</f>
        <v/>
      </c>
      <c r="DS110" s="112" t="str" cm="1">
        <f t="array" aca="1" ref="DS110" ca="1">IFERROR(IF(DT110="", "", INDIRECT(_xlfn.CONCAT(DS$1,$DJ110))), "")</f>
        <v/>
      </c>
      <c r="DT110" s="113" t="str" cm="1">
        <f t="array" aca="1" ref="DT110" ca="1">IFERROR(IF(INDIRECT(_xlfn.CONCAT(DT$1, $DJ110))="", "", INDIRECT(_xlfn.CONCAT(DT$1, $DJ110))),"")</f>
        <v/>
      </c>
      <c r="DU110" s="114" t="str" cm="1">
        <f t="array" aca="1" ref="DU110" ca="1">IFERROR(IF(DV110="", "", INDIRECT(_xlfn.CONCAT(DU$1,$DJ110))), "")</f>
        <v/>
      </c>
      <c r="DV110" s="115" t="str" cm="1">
        <f t="array" aca="1" ref="DV110" ca="1">IFERROR(IF(INDIRECT(_xlfn.CONCAT(DV$1, $DJ110))="", "", INDIRECT(_xlfn.CONCAT(DV$1, $DJ110))),"")</f>
        <v/>
      </c>
      <c r="DW110" s="112" t="str" cm="1">
        <f t="array" aca="1" ref="DW110" ca="1">IFERROR(IF(DX110="", "", INDIRECT(_xlfn.CONCAT(DW$1,$DJ110))), "")</f>
        <v/>
      </c>
      <c r="DX110" s="113" t="str" cm="1">
        <f t="array" aca="1" ref="DX110" ca="1">IFERROR(IF(INDIRECT(_xlfn.CONCAT(DX$1, $DJ110))="", "", INDIRECT(_xlfn.CONCAT(DX$1, $DJ110))),"")</f>
        <v/>
      </c>
      <c r="DY110" s="114" t="str" cm="1">
        <f t="array" aca="1" ref="DY110" ca="1">IFERROR(IF(DZ110="", "", INDIRECT(_xlfn.CONCAT(DY$1,$DJ110))), "")</f>
        <v/>
      </c>
      <c r="DZ110" s="115" t="str" cm="1">
        <f t="array" aca="1" ref="DZ110" ca="1">IFERROR(IF(INDIRECT(_xlfn.CONCAT(DZ$1, $DJ110))="", "", INDIRECT(_xlfn.CONCAT(DZ$1, $DJ110))),"")</f>
        <v/>
      </c>
      <c r="EA110" s="112" t="str" cm="1">
        <f t="array" aca="1" ref="EA110" ca="1">IFERROR(IF(EB110="", "", INDIRECT(_xlfn.CONCAT(EA$1,$DJ110))), "")</f>
        <v/>
      </c>
      <c r="EB110" s="113" t="str" cm="1">
        <f t="array" aca="1" ref="EB110" ca="1">IFERROR(IF(INDIRECT(_xlfn.CONCAT(EB$1, $DJ110))="", "", INDIRECT(_xlfn.CONCAT(EB$1, $DJ110))),"")</f>
        <v/>
      </c>
      <c r="EC110" s="114" t="str" cm="1">
        <f t="array" aca="1" ref="EC110" ca="1">IFERROR(IF(ED110="", "", INDIRECT(_xlfn.CONCAT(EC$1,$DJ110))), "")</f>
        <v/>
      </c>
      <c r="ED110" s="115" t="str" cm="1">
        <f t="array" aca="1" ref="ED110" ca="1">IFERROR(IF(INDIRECT(_xlfn.CONCAT(ED$1, $DJ110))="", "", INDIRECT(_xlfn.CONCAT(ED$1, $DJ110))),"")</f>
        <v/>
      </c>
      <c r="EE110" s="112" t="str" cm="1">
        <f t="array" aca="1" ref="EE110" ca="1">IFERROR(IF(EF110="", "", INDIRECT(_xlfn.CONCAT(EE$1,$DJ110))), "")</f>
        <v/>
      </c>
      <c r="EF110" s="113" t="str" cm="1">
        <f t="array" aca="1" ref="EF110" ca="1">IFERROR(IF(INDIRECT(_xlfn.CONCAT(EF$1, $DJ110))="", "", INDIRECT(_xlfn.CONCAT(EF$1, $DJ110))),"")</f>
        <v/>
      </c>
      <c r="EG110" s="114" t="str" cm="1">
        <f t="array" aca="1" ref="EG110" ca="1">IFERROR(IF(EH110="", "", INDIRECT(_xlfn.CONCAT(EG$1,$DJ110))), "")</f>
        <v/>
      </c>
      <c r="EH110" s="115" t="str" cm="1">
        <f t="array" aca="1" ref="EH110" ca="1">IFERROR(IF(INDIRECT(_xlfn.CONCAT(EH$1, $DJ110))="", "", INDIRECT(_xlfn.CONCAT(EH$1, $DJ110))),"")</f>
        <v/>
      </c>
      <c r="EI110" s="112" t="str" cm="1">
        <f t="array" aca="1" ref="EI110" ca="1">IFERROR(IF(EJ110="", "", INDIRECT(_xlfn.CONCAT(EI$1,$DJ110))), "")</f>
        <v/>
      </c>
      <c r="EJ110" s="116" t="str" cm="1">
        <f t="array" aca="1" ref="EJ110" ca="1">IFERROR(IF(INDIRECT(_xlfn.CONCAT(EJ$1, $DJ110))="", "", INDIRECT(_xlfn.CONCAT(EJ$1, $DJ110))),"")</f>
        <v/>
      </c>
      <c r="EK110" s="32"/>
      <c r="EL110" s="32"/>
      <c r="EM110" s="32"/>
      <c r="EN110" s="32"/>
      <c r="EO110" s="32"/>
      <c r="EP110" s="32"/>
      <c r="EQ110" s="32"/>
      <c r="ER110" s="32"/>
      <c r="ES110" s="32"/>
      <c r="ET110" s="32"/>
      <c r="EU110" s="32"/>
      <c r="EV110" s="32"/>
      <c r="EW110" s="32"/>
      <c r="EX110" s="32"/>
      <c r="EY110" s="32"/>
      <c r="EZ110" s="32"/>
      <c r="FA110" s="32"/>
      <c r="FB110" s="32"/>
      <c r="FC110" s="32"/>
      <c r="FD110" s="32"/>
      <c r="FE110" s="32"/>
      <c r="FF110" s="32"/>
      <c r="FG110" s="32"/>
      <c r="FH110" s="32"/>
      <c r="FI110" s="32"/>
      <c r="FJ110" s="32"/>
      <c r="FK110" s="32"/>
      <c r="FL110" s="32"/>
      <c r="FM110" s="32"/>
      <c r="FN110" s="32"/>
      <c r="FO110" s="32"/>
      <c r="FP110" s="32"/>
      <c r="FQ110" s="32"/>
      <c r="FR110" s="32"/>
      <c r="FS110" s="32"/>
      <c r="FT110" s="32"/>
      <c r="FU110" s="32"/>
      <c r="FV110" s="32"/>
      <c r="FW110" s="32"/>
      <c r="FX110" s="32"/>
      <c r="FY110" s="32"/>
      <c r="FZ110" s="32"/>
      <c r="GA110" s="32"/>
      <c r="GB110" s="32"/>
      <c r="GC110" s="32"/>
      <c r="GD110" s="32"/>
      <c r="GE110" s="32"/>
      <c r="GF110" s="32"/>
      <c r="GG110" s="32"/>
      <c r="GH110" s="32"/>
      <c r="GI110" s="32"/>
      <c r="GJ110" s="32"/>
      <c r="GK110" s="32"/>
      <c r="GL110" s="32"/>
    </row>
    <row r="111" spans="1:194" s="34" customFormat="1" x14ac:dyDescent="0.3">
      <c r="A111" s="104">
        <f t="shared" si="38"/>
        <v>107</v>
      </c>
      <c r="B111" s="54">
        <v>83.840000000000103</v>
      </c>
      <c r="C111" s="55">
        <v>84.630000000000109</v>
      </c>
      <c r="D111" s="55" t="s">
        <v>96</v>
      </c>
      <c r="E111" s="56">
        <v>0</v>
      </c>
      <c r="F111" s="54">
        <v>0</v>
      </c>
      <c r="G111" s="54">
        <v>0</v>
      </c>
      <c r="H111" s="54">
        <v>0</v>
      </c>
      <c r="I111" s="54">
        <v>0</v>
      </c>
      <c r="J111" s="54">
        <v>1</v>
      </c>
      <c r="K111" s="54">
        <v>0</v>
      </c>
      <c r="L111" s="54">
        <v>0</v>
      </c>
      <c r="M111" s="54">
        <v>0</v>
      </c>
      <c r="N111" s="54">
        <v>0</v>
      </c>
      <c r="O111" s="54">
        <v>0</v>
      </c>
      <c r="P111" s="54">
        <v>0</v>
      </c>
      <c r="Q111" s="54">
        <v>0</v>
      </c>
      <c r="R111" s="57">
        <f t="shared" si="39"/>
        <v>1</v>
      </c>
      <c r="S111" s="32" t="str">
        <f t="shared" si="50"/>
        <v/>
      </c>
      <c r="T111" s="32" t="str">
        <f t="shared" si="50"/>
        <v/>
      </c>
      <c r="U111" s="32" t="str">
        <f t="shared" si="50"/>
        <v/>
      </c>
      <c r="V111" s="32" t="str">
        <f t="shared" si="48"/>
        <v/>
      </c>
      <c r="W111" s="32" t="str">
        <f t="shared" si="48"/>
        <v/>
      </c>
      <c r="X111" s="32" t="str">
        <f t="shared" si="48"/>
        <v/>
      </c>
      <c r="Y111" s="32" t="str">
        <f t="shared" si="48"/>
        <v/>
      </c>
      <c r="Z111" s="32" t="str">
        <f t="shared" si="42"/>
        <v/>
      </c>
      <c r="AA111" s="32" t="str">
        <f t="shared" si="42"/>
        <v/>
      </c>
      <c r="AB111" s="32" t="str">
        <f t="shared" si="42"/>
        <v/>
      </c>
      <c r="AC111" s="32" t="str">
        <f t="shared" si="42"/>
        <v/>
      </c>
      <c r="AD111" s="32" t="str">
        <f t="shared" si="42"/>
        <v/>
      </c>
      <c r="AE111" s="32" t="str">
        <f t="shared" si="42"/>
        <v/>
      </c>
      <c r="AF111" s="40"/>
      <c r="AG111" s="133"/>
      <c r="AH111" s="142" t="str" cm="1">
        <f t="array" aca="1" ref="AH111" ca="1">IF(OR(AG111="N/A",AG111=""), "", INDEX(INDIRECT(AG$2), AG111))</f>
        <v/>
      </c>
      <c r="AI111" s="138" t="str" cm="1">
        <f t="array" ref="AI111">IF(OR(AG111="N/A",AG111=""), "", INDEX($R$5:$R$300, AG111))</f>
        <v/>
      </c>
      <c r="AJ111" s="134"/>
      <c r="AK111" s="142" t="str" cm="1">
        <f t="array" aca="1" ref="AK111" ca="1">IF(OR(AJ111="N/A",AJ111=""), "", INDEX(INDIRECT(AJ$2), AJ111))</f>
        <v/>
      </c>
      <c r="AL111" s="138" t="str" cm="1">
        <f t="array" ref="AL111">IF(OR(AJ111="N/A",AJ111=""), "", INDEX($R$5:$R$300, AJ111))</f>
        <v/>
      </c>
      <c r="AM111" s="134"/>
      <c r="AN111" s="142" t="str" cm="1">
        <f t="array" aca="1" ref="AN111" ca="1">IF(OR(AM111="N/A",AM111=""), "", INDEX(INDIRECT(AM$2), AM111))</f>
        <v/>
      </c>
      <c r="AO111" s="138" t="str" cm="1">
        <f t="array" ref="AO111">IF(OR(AM111="N/A",AM111=""), "", INDEX($R$5:$R$300, AM111))</f>
        <v/>
      </c>
      <c r="AP111" s="134"/>
      <c r="AQ111" s="142" t="str" cm="1">
        <f t="array" aca="1" ref="AQ111" ca="1">IF(OR(AP111="N/A",AP111=""), "", INDEX(INDIRECT(AP$2), AP111))</f>
        <v/>
      </c>
      <c r="AR111" s="138" t="str" cm="1">
        <f t="array" ref="AR111">IF(OR(AP111="N/A",AP111=""), "", INDEX($R$5:$R$300, AP111))</f>
        <v/>
      </c>
      <c r="AS111" s="134"/>
      <c r="AT111" s="142" t="str" cm="1">
        <f t="array" aca="1" ref="AT111" ca="1">IF(OR(AS111="N/A",AS111=""), "", INDEX(INDIRECT(AS$2), AS111))</f>
        <v/>
      </c>
      <c r="AU111" s="138" t="str" cm="1">
        <f t="array" ref="AU111">IF(OR(AS111="N/A",AS111=""), "", INDEX($R$5:$R$300, AS111))</f>
        <v/>
      </c>
      <c r="AV111" s="134"/>
      <c r="AW111" s="142" t="str" cm="1">
        <f t="array" aca="1" ref="AW111" ca="1">IF(OR(AV111="N/A",AV111=""), "", INDEX(INDIRECT(AV$2), AV111))</f>
        <v/>
      </c>
      <c r="AX111" s="138" t="str" cm="1">
        <f t="array" ref="AX111">IF(OR(AV111="N/A",AV111=""), "", INDEX($R$5:$R$300, AV111))</f>
        <v/>
      </c>
      <c r="AY111" s="134"/>
      <c r="AZ111" s="142" t="str" cm="1">
        <f t="array" aca="1" ref="AZ111" ca="1">IF(OR(AY111="N/A",AY111=""), "", INDEX(INDIRECT(AY$2), AY111))</f>
        <v/>
      </c>
      <c r="BA111" s="138" t="str" cm="1">
        <f t="array" ref="BA111">IF(OR(AY111="N/A",AY111=""), "", INDEX($R$5:$R$300, AY111))</f>
        <v/>
      </c>
      <c r="BB111" s="134"/>
      <c r="BC111" s="142" t="str" cm="1">
        <f t="array" aca="1" ref="BC111" ca="1">IF(OR(BB111="N/A",BB111=""), "", INDEX(INDIRECT(BB$2), BB111))</f>
        <v/>
      </c>
      <c r="BD111" s="138" t="str" cm="1">
        <f t="array" ref="BD111">IF(OR(BB111="N/A",BB111=""), "", INDEX($R$5:$R$300, BB111))</f>
        <v/>
      </c>
      <c r="BE111" s="134"/>
      <c r="BF111" s="142" t="str" cm="1">
        <f t="array" aca="1" ref="BF111" ca="1">IF(OR(BE111="N/A",BE111=""), "", INDEX(INDIRECT(BE$2), BE111))</f>
        <v/>
      </c>
      <c r="BG111" s="138" t="str" cm="1">
        <f t="array" ref="BG111">IF(OR(BE111="N/A",BE111=""), "", INDEX($R$5:$R$300, BE111))</f>
        <v/>
      </c>
      <c r="BH111" s="134"/>
      <c r="BI111" s="142" t="str" cm="1">
        <f t="array" aca="1" ref="BI111" ca="1">IF(OR(BH111="N/A",BH111=""), "", INDEX(INDIRECT(BH$2), BH111))</f>
        <v/>
      </c>
      <c r="BJ111" s="138" t="str" cm="1">
        <f t="array" ref="BJ111">IF(OR(BH111="N/A",BH111=""), "", INDEX($R$5:$R$300, BH111))</f>
        <v/>
      </c>
      <c r="BK111" s="134"/>
      <c r="BL111" s="142" t="str" cm="1">
        <f t="array" aca="1" ref="BL111" ca="1">IF(OR(BK111="N/A",BK111=""), "", INDEX(INDIRECT(BK$2), BK111))</f>
        <v/>
      </c>
      <c r="BM111" s="138" t="str" cm="1">
        <f t="array" ref="BM111">IF(OR(BK111="N/A",BK111=""), "", INDEX($R$5:$R$300, BK111))</f>
        <v/>
      </c>
      <c r="BN111" s="134"/>
      <c r="BO111" s="142" t="str" cm="1">
        <f t="array" aca="1" ref="BO111" ca="1">IF(OR(BN111="N/A",BN111=""), "", INDEX(INDIRECT(BN$2), BN111))</f>
        <v/>
      </c>
      <c r="BP111" s="138" t="str" cm="1">
        <f t="array" ref="BP111">IF(OR(BN111="N/A",BN111=""), "", INDEX($R$5:$R$300, BN111))</f>
        <v/>
      </c>
      <c r="BQ111" s="134"/>
      <c r="BR111" s="142" t="str" cm="1">
        <f t="array" aca="1" ref="BR111" ca="1">IF(OR(BQ111="N/A",BQ111=""), "", INDEX(INDIRECT(BQ$2), BQ111))</f>
        <v/>
      </c>
      <c r="BS111" s="138" t="str" cm="1">
        <f t="array" ref="BS111">IF(OR(BQ111="N/A",BQ111=""), "", INDEX($R$5:$R$300, BQ111))</f>
        <v/>
      </c>
      <c r="BT111" s="40"/>
      <c r="BU111" s="41"/>
      <c r="BV111" s="41"/>
      <c r="BW111" s="41"/>
      <c r="BX111" s="41"/>
      <c r="BY111" s="41"/>
      <c r="BZ111" s="41"/>
      <c r="CA111" s="41"/>
      <c r="CB111" s="41"/>
      <c r="CC111" s="41"/>
      <c r="CD111" s="41"/>
      <c r="CE111" s="41"/>
      <c r="CF111" s="41"/>
      <c r="CG111" s="41"/>
      <c r="CH111" s="40"/>
      <c r="CI111" s="59" t="str">
        <f t="shared" ca="1" si="51"/>
        <v/>
      </c>
      <c r="CJ111" s="59" t="str">
        <f t="shared" ca="1" si="51"/>
        <v/>
      </c>
      <c r="CK111" s="59" t="str">
        <f t="shared" ca="1" si="51"/>
        <v/>
      </c>
      <c r="CL111" s="59" t="str">
        <f t="shared" ca="1" si="49"/>
        <v/>
      </c>
      <c r="CM111" s="59" t="str">
        <f t="shared" ca="1" si="49"/>
        <v/>
      </c>
      <c r="CN111" s="59" t="str">
        <f t="shared" ca="1" si="49"/>
        <v/>
      </c>
      <c r="CO111" s="59" t="str">
        <f t="shared" ca="1" si="49"/>
        <v/>
      </c>
      <c r="CP111" s="59" t="str">
        <f t="shared" ca="1" si="43"/>
        <v/>
      </c>
      <c r="CQ111" s="59" t="str">
        <f t="shared" ca="1" si="43"/>
        <v/>
      </c>
      <c r="CR111" s="59" t="str">
        <f t="shared" ca="1" si="43"/>
        <v/>
      </c>
      <c r="CS111" s="59" t="str">
        <f t="shared" ca="1" si="43"/>
        <v/>
      </c>
      <c r="CT111" s="59" t="str">
        <f t="shared" ca="1" si="43"/>
        <v/>
      </c>
      <c r="CU111" s="59" t="str">
        <f t="shared" ca="1" si="43"/>
        <v/>
      </c>
      <c r="CV111" s="60" t="str">
        <f t="shared" ca="1" si="40"/>
        <v/>
      </c>
      <c r="CW111" s="32" t="str">
        <f t="shared" ca="1" si="47"/>
        <v/>
      </c>
      <c r="CX111" s="32" t="str">
        <f t="shared" ca="1" si="47"/>
        <v/>
      </c>
      <c r="CY111" s="32" t="str">
        <f t="shared" ca="1" si="47"/>
        <v/>
      </c>
      <c r="CZ111" s="32" t="str">
        <f t="shared" ca="1" si="46"/>
        <v/>
      </c>
      <c r="DA111" s="32" t="str">
        <f t="shared" ca="1" si="46"/>
        <v/>
      </c>
      <c r="DB111" s="32" t="str">
        <f t="shared" ca="1" si="46"/>
        <v/>
      </c>
      <c r="DC111" s="32" t="str">
        <f t="shared" ca="1" si="46"/>
        <v/>
      </c>
      <c r="DD111" s="32" t="str">
        <f t="shared" ca="1" si="36"/>
        <v/>
      </c>
      <c r="DE111" s="32" t="str">
        <f t="shared" ca="1" si="36"/>
        <v/>
      </c>
      <c r="DF111" s="32" t="str">
        <f t="shared" ca="1" si="36"/>
        <v/>
      </c>
      <c r="DG111" s="32" t="str">
        <f t="shared" ca="1" si="36"/>
        <v/>
      </c>
      <c r="DH111" s="32" t="str">
        <f t="shared" ca="1" si="36"/>
        <v/>
      </c>
      <c r="DI111" s="32" t="str">
        <f t="shared" ca="1" si="36"/>
        <v/>
      </c>
      <c r="DJ111" s="60" t="str">
        <f t="shared" ca="1" si="41"/>
        <v/>
      </c>
      <c r="DK111" s="112" t="str" cm="1">
        <f t="array" aca="1" ref="DK111" ca="1">IFERROR(IF(DL111="", "", INDIRECT(_xlfn.CONCAT(DK$1,$DJ111))), "")</f>
        <v/>
      </c>
      <c r="DL111" s="113" t="str" cm="1">
        <f t="array" aca="1" ref="DL111" ca="1">IFERROR(IF(INDIRECT(_xlfn.CONCAT(DL$1, $DJ111))="", "", INDIRECT(_xlfn.CONCAT(DL$1, $DJ111))),"")</f>
        <v/>
      </c>
      <c r="DM111" s="114" t="str" cm="1">
        <f t="array" aca="1" ref="DM111" ca="1">IFERROR(IF(DN111="", "", INDIRECT(_xlfn.CONCAT(DM$1,$DJ111))), "")</f>
        <v/>
      </c>
      <c r="DN111" s="115" t="str" cm="1">
        <f t="array" aca="1" ref="DN111" ca="1">IFERROR(IF(INDIRECT(_xlfn.CONCAT(DN$1, $DJ111))="", "", INDIRECT(_xlfn.CONCAT(DN$1, $DJ111))),"")</f>
        <v/>
      </c>
      <c r="DO111" s="112" t="str" cm="1">
        <f t="array" aca="1" ref="DO111" ca="1">IFERROR(IF(DP111="", "", INDIRECT(_xlfn.CONCAT(DO$1,$DJ111))), "")</f>
        <v/>
      </c>
      <c r="DP111" s="113" t="str" cm="1">
        <f t="array" aca="1" ref="DP111" ca="1">IFERROR(IF(INDIRECT(_xlfn.CONCAT(DP$1, $DJ111))="", "", INDIRECT(_xlfn.CONCAT(DP$1, $DJ111))),"")</f>
        <v/>
      </c>
      <c r="DQ111" s="114" t="str" cm="1">
        <f t="array" aca="1" ref="DQ111" ca="1">IFERROR(IF(DR111="", "", INDIRECT(_xlfn.CONCAT(DQ$1,$DJ111))), "")</f>
        <v/>
      </c>
      <c r="DR111" s="115" t="str" cm="1">
        <f t="array" aca="1" ref="DR111" ca="1">IFERROR(IF(INDIRECT(_xlfn.CONCAT(DR$1, $DJ111))="", "", INDIRECT(_xlfn.CONCAT(DR$1, $DJ111))),"")</f>
        <v/>
      </c>
      <c r="DS111" s="112" t="str" cm="1">
        <f t="array" aca="1" ref="DS111" ca="1">IFERROR(IF(DT111="", "", INDIRECT(_xlfn.CONCAT(DS$1,$DJ111))), "")</f>
        <v/>
      </c>
      <c r="DT111" s="113" t="str" cm="1">
        <f t="array" aca="1" ref="DT111" ca="1">IFERROR(IF(INDIRECT(_xlfn.CONCAT(DT$1, $DJ111))="", "", INDIRECT(_xlfn.CONCAT(DT$1, $DJ111))),"")</f>
        <v/>
      </c>
      <c r="DU111" s="114" t="str" cm="1">
        <f t="array" aca="1" ref="DU111" ca="1">IFERROR(IF(DV111="", "", INDIRECT(_xlfn.CONCAT(DU$1,$DJ111))), "")</f>
        <v/>
      </c>
      <c r="DV111" s="115" t="str" cm="1">
        <f t="array" aca="1" ref="DV111" ca="1">IFERROR(IF(INDIRECT(_xlfn.CONCAT(DV$1, $DJ111))="", "", INDIRECT(_xlfn.CONCAT(DV$1, $DJ111))),"")</f>
        <v/>
      </c>
      <c r="DW111" s="112" t="str" cm="1">
        <f t="array" aca="1" ref="DW111" ca="1">IFERROR(IF(DX111="", "", INDIRECT(_xlfn.CONCAT(DW$1,$DJ111))), "")</f>
        <v/>
      </c>
      <c r="DX111" s="113" t="str" cm="1">
        <f t="array" aca="1" ref="DX111" ca="1">IFERROR(IF(INDIRECT(_xlfn.CONCAT(DX$1, $DJ111))="", "", INDIRECT(_xlfn.CONCAT(DX$1, $DJ111))),"")</f>
        <v/>
      </c>
      <c r="DY111" s="114" t="str" cm="1">
        <f t="array" aca="1" ref="DY111" ca="1">IFERROR(IF(DZ111="", "", INDIRECT(_xlfn.CONCAT(DY$1,$DJ111))), "")</f>
        <v/>
      </c>
      <c r="DZ111" s="115" t="str" cm="1">
        <f t="array" aca="1" ref="DZ111" ca="1">IFERROR(IF(INDIRECT(_xlfn.CONCAT(DZ$1, $DJ111))="", "", INDIRECT(_xlfn.CONCAT(DZ$1, $DJ111))),"")</f>
        <v/>
      </c>
      <c r="EA111" s="112" t="str" cm="1">
        <f t="array" aca="1" ref="EA111" ca="1">IFERROR(IF(EB111="", "", INDIRECT(_xlfn.CONCAT(EA$1,$DJ111))), "")</f>
        <v/>
      </c>
      <c r="EB111" s="113" t="str" cm="1">
        <f t="array" aca="1" ref="EB111" ca="1">IFERROR(IF(INDIRECT(_xlfn.CONCAT(EB$1, $DJ111))="", "", INDIRECT(_xlfn.CONCAT(EB$1, $DJ111))),"")</f>
        <v/>
      </c>
      <c r="EC111" s="114" t="str" cm="1">
        <f t="array" aca="1" ref="EC111" ca="1">IFERROR(IF(ED111="", "", INDIRECT(_xlfn.CONCAT(EC$1,$DJ111))), "")</f>
        <v/>
      </c>
      <c r="ED111" s="115" t="str" cm="1">
        <f t="array" aca="1" ref="ED111" ca="1">IFERROR(IF(INDIRECT(_xlfn.CONCAT(ED$1, $DJ111))="", "", INDIRECT(_xlfn.CONCAT(ED$1, $DJ111))),"")</f>
        <v/>
      </c>
      <c r="EE111" s="112" t="str" cm="1">
        <f t="array" aca="1" ref="EE111" ca="1">IFERROR(IF(EF111="", "", INDIRECT(_xlfn.CONCAT(EE$1,$DJ111))), "")</f>
        <v/>
      </c>
      <c r="EF111" s="113" t="str" cm="1">
        <f t="array" aca="1" ref="EF111" ca="1">IFERROR(IF(INDIRECT(_xlfn.CONCAT(EF$1, $DJ111))="", "", INDIRECT(_xlfn.CONCAT(EF$1, $DJ111))),"")</f>
        <v/>
      </c>
      <c r="EG111" s="114" t="str" cm="1">
        <f t="array" aca="1" ref="EG111" ca="1">IFERROR(IF(EH111="", "", INDIRECT(_xlfn.CONCAT(EG$1,$DJ111))), "")</f>
        <v/>
      </c>
      <c r="EH111" s="115" t="str" cm="1">
        <f t="array" aca="1" ref="EH111" ca="1">IFERROR(IF(INDIRECT(_xlfn.CONCAT(EH$1, $DJ111))="", "", INDIRECT(_xlfn.CONCAT(EH$1, $DJ111))),"")</f>
        <v/>
      </c>
      <c r="EI111" s="112" t="str" cm="1">
        <f t="array" aca="1" ref="EI111" ca="1">IFERROR(IF(EJ111="", "", INDIRECT(_xlfn.CONCAT(EI$1,$DJ111))), "")</f>
        <v/>
      </c>
      <c r="EJ111" s="116" t="str" cm="1">
        <f t="array" aca="1" ref="EJ111" ca="1">IFERROR(IF(INDIRECT(_xlfn.CONCAT(EJ$1, $DJ111))="", "", INDIRECT(_xlfn.CONCAT(EJ$1, $DJ111))),"")</f>
        <v/>
      </c>
      <c r="EK111" s="32"/>
      <c r="EL111" s="32"/>
      <c r="EM111" s="32"/>
      <c r="EN111" s="32"/>
      <c r="EO111" s="32"/>
      <c r="EP111" s="32"/>
      <c r="EQ111" s="32"/>
      <c r="ER111" s="32"/>
      <c r="ES111" s="32"/>
      <c r="ET111" s="32"/>
      <c r="EU111" s="32"/>
      <c r="EV111" s="32"/>
      <c r="EW111" s="32"/>
      <c r="EX111" s="32"/>
      <c r="EY111" s="32"/>
      <c r="EZ111" s="32"/>
      <c r="FA111" s="32"/>
      <c r="FB111" s="32"/>
      <c r="FC111" s="32"/>
      <c r="FD111" s="32"/>
      <c r="FE111" s="32"/>
      <c r="FF111" s="32"/>
      <c r="FG111" s="32"/>
      <c r="FH111" s="32"/>
      <c r="FI111" s="32"/>
      <c r="FJ111" s="32"/>
      <c r="FK111" s="32"/>
      <c r="FL111" s="32"/>
      <c r="FM111" s="32"/>
      <c r="FN111" s="32"/>
      <c r="FO111" s="32"/>
      <c r="FP111" s="32"/>
      <c r="FQ111" s="32"/>
      <c r="FR111" s="32"/>
      <c r="FS111" s="32"/>
      <c r="FT111" s="32"/>
      <c r="FU111" s="32"/>
      <c r="FV111" s="32"/>
      <c r="FW111" s="32"/>
      <c r="FX111" s="32"/>
      <c r="FY111" s="32"/>
      <c r="FZ111" s="32"/>
      <c r="GA111" s="32"/>
      <c r="GB111" s="32"/>
      <c r="GC111" s="32"/>
      <c r="GD111" s="32"/>
      <c r="GE111" s="32"/>
      <c r="GF111" s="32"/>
      <c r="GG111" s="32"/>
      <c r="GH111" s="32"/>
      <c r="GI111" s="32"/>
      <c r="GJ111" s="32"/>
      <c r="GK111" s="32"/>
      <c r="GL111" s="32"/>
    </row>
    <row r="112" spans="1:194" s="34" customFormat="1" x14ac:dyDescent="0.3">
      <c r="A112" s="104">
        <f t="shared" si="38"/>
        <v>108</v>
      </c>
      <c r="B112" s="54">
        <v>84.630000000000109</v>
      </c>
      <c r="C112" s="55">
        <v>85.420000000000115</v>
      </c>
      <c r="D112" s="55" t="s">
        <v>96</v>
      </c>
      <c r="E112" s="56">
        <v>0</v>
      </c>
      <c r="F112" s="54">
        <v>0</v>
      </c>
      <c r="G112" s="54">
        <v>0</v>
      </c>
      <c r="H112" s="54">
        <v>1</v>
      </c>
      <c r="I112" s="54">
        <v>0</v>
      </c>
      <c r="J112" s="54">
        <v>0</v>
      </c>
      <c r="K112" s="54">
        <v>0</v>
      </c>
      <c r="L112" s="54">
        <v>0</v>
      </c>
      <c r="M112" s="54">
        <v>0</v>
      </c>
      <c r="N112" s="54">
        <v>0</v>
      </c>
      <c r="O112" s="54">
        <v>0</v>
      </c>
      <c r="P112" s="54">
        <v>0</v>
      </c>
      <c r="Q112" s="54">
        <v>0</v>
      </c>
      <c r="R112" s="57">
        <f t="shared" si="39"/>
        <v>1</v>
      </c>
      <c r="S112" s="32" t="str">
        <f t="shared" si="50"/>
        <v/>
      </c>
      <c r="T112" s="32" t="str">
        <f t="shared" si="50"/>
        <v/>
      </c>
      <c r="U112" s="32" t="str">
        <f t="shared" si="50"/>
        <v/>
      </c>
      <c r="V112" s="32" t="str">
        <f t="shared" si="48"/>
        <v/>
      </c>
      <c r="W112" s="32" t="str">
        <f t="shared" si="48"/>
        <v/>
      </c>
      <c r="X112" s="32" t="str">
        <f t="shared" si="48"/>
        <v/>
      </c>
      <c r="Y112" s="32" t="str">
        <f t="shared" si="48"/>
        <v/>
      </c>
      <c r="Z112" s="32" t="str">
        <f t="shared" si="42"/>
        <v/>
      </c>
      <c r="AA112" s="32" t="str">
        <f t="shared" si="42"/>
        <v/>
      </c>
      <c r="AB112" s="32" t="str">
        <f t="shared" si="42"/>
        <v/>
      </c>
      <c r="AC112" s="32" t="str">
        <f t="shared" si="42"/>
        <v/>
      </c>
      <c r="AD112" s="32" t="str">
        <f t="shared" si="42"/>
        <v/>
      </c>
      <c r="AE112" s="32" t="str">
        <f t="shared" si="42"/>
        <v/>
      </c>
      <c r="AF112" s="40"/>
      <c r="AG112" s="133"/>
      <c r="AH112" s="142" t="str" cm="1">
        <f t="array" aca="1" ref="AH112" ca="1">IF(OR(AG112="N/A",AG112=""), "", INDEX(INDIRECT(AG$2), AG112))</f>
        <v/>
      </c>
      <c r="AI112" s="138" t="str" cm="1">
        <f t="array" ref="AI112">IF(OR(AG112="N/A",AG112=""), "", INDEX($R$5:$R$300, AG112))</f>
        <v/>
      </c>
      <c r="AJ112" s="134"/>
      <c r="AK112" s="142" t="str" cm="1">
        <f t="array" aca="1" ref="AK112" ca="1">IF(OR(AJ112="N/A",AJ112=""), "", INDEX(INDIRECT(AJ$2), AJ112))</f>
        <v/>
      </c>
      <c r="AL112" s="138" t="str" cm="1">
        <f t="array" ref="AL112">IF(OR(AJ112="N/A",AJ112=""), "", INDEX($R$5:$R$300, AJ112))</f>
        <v/>
      </c>
      <c r="AM112" s="134"/>
      <c r="AN112" s="142" t="str" cm="1">
        <f t="array" aca="1" ref="AN112" ca="1">IF(OR(AM112="N/A",AM112=""), "", INDEX(INDIRECT(AM$2), AM112))</f>
        <v/>
      </c>
      <c r="AO112" s="138" t="str" cm="1">
        <f t="array" ref="AO112">IF(OR(AM112="N/A",AM112=""), "", INDEX($R$5:$R$300, AM112))</f>
        <v/>
      </c>
      <c r="AP112" s="134"/>
      <c r="AQ112" s="142" t="str" cm="1">
        <f t="array" aca="1" ref="AQ112" ca="1">IF(OR(AP112="N/A",AP112=""), "", INDEX(INDIRECT(AP$2), AP112))</f>
        <v/>
      </c>
      <c r="AR112" s="138" t="str" cm="1">
        <f t="array" ref="AR112">IF(OR(AP112="N/A",AP112=""), "", INDEX($R$5:$R$300, AP112))</f>
        <v/>
      </c>
      <c r="AS112" s="134"/>
      <c r="AT112" s="142" t="str" cm="1">
        <f t="array" aca="1" ref="AT112" ca="1">IF(OR(AS112="N/A",AS112=""), "", INDEX(INDIRECT(AS$2), AS112))</f>
        <v/>
      </c>
      <c r="AU112" s="138" t="str" cm="1">
        <f t="array" ref="AU112">IF(OR(AS112="N/A",AS112=""), "", INDEX($R$5:$R$300, AS112))</f>
        <v/>
      </c>
      <c r="AV112" s="134"/>
      <c r="AW112" s="142" t="str" cm="1">
        <f t="array" aca="1" ref="AW112" ca="1">IF(OR(AV112="N/A",AV112=""), "", INDEX(INDIRECT(AV$2), AV112))</f>
        <v/>
      </c>
      <c r="AX112" s="138" t="str" cm="1">
        <f t="array" ref="AX112">IF(OR(AV112="N/A",AV112=""), "", INDEX($R$5:$R$300, AV112))</f>
        <v/>
      </c>
      <c r="AY112" s="134"/>
      <c r="AZ112" s="142" t="str" cm="1">
        <f t="array" aca="1" ref="AZ112" ca="1">IF(OR(AY112="N/A",AY112=""), "", INDEX(INDIRECT(AY$2), AY112))</f>
        <v/>
      </c>
      <c r="BA112" s="138" t="str" cm="1">
        <f t="array" ref="BA112">IF(OR(AY112="N/A",AY112=""), "", INDEX($R$5:$R$300, AY112))</f>
        <v/>
      </c>
      <c r="BB112" s="134"/>
      <c r="BC112" s="142" t="str" cm="1">
        <f t="array" aca="1" ref="BC112" ca="1">IF(OR(BB112="N/A",BB112=""), "", INDEX(INDIRECT(BB$2), BB112))</f>
        <v/>
      </c>
      <c r="BD112" s="138" t="str" cm="1">
        <f t="array" ref="BD112">IF(OR(BB112="N/A",BB112=""), "", INDEX($R$5:$R$300, BB112))</f>
        <v/>
      </c>
      <c r="BE112" s="134"/>
      <c r="BF112" s="142" t="str" cm="1">
        <f t="array" aca="1" ref="BF112" ca="1">IF(OR(BE112="N/A",BE112=""), "", INDEX(INDIRECT(BE$2), BE112))</f>
        <v/>
      </c>
      <c r="BG112" s="138" t="str" cm="1">
        <f t="array" ref="BG112">IF(OR(BE112="N/A",BE112=""), "", INDEX($R$5:$R$300, BE112))</f>
        <v/>
      </c>
      <c r="BH112" s="134"/>
      <c r="BI112" s="142" t="str" cm="1">
        <f t="array" aca="1" ref="BI112" ca="1">IF(OR(BH112="N/A",BH112=""), "", INDEX(INDIRECT(BH$2), BH112))</f>
        <v/>
      </c>
      <c r="BJ112" s="138" t="str" cm="1">
        <f t="array" ref="BJ112">IF(OR(BH112="N/A",BH112=""), "", INDEX($R$5:$R$300, BH112))</f>
        <v/>
      </c>
      <c r="BK112" s="134"/>
      <c r="BL112" s="142" t="str" cm="1">
        <f t="array" aca="1" ref="BL112" ca="1">IF(OR(BK112="N/A",BK112=""), "", INDEX(INDIRECT(BK$2), BK112))</f>
        <v/>
      </c>
      <c r="BM112" s="138" t="str" cm="1">
        <f t="array" ref="BM112">IF(OR(BK112="N/A",BK112=""), "", INDEX($R$5:$R$300, BK112))</f>
        <v/>
      </c>
      <c r="BN112" s="134"/>
      <c r="BO112" s="142" t="str" cm="1">
        <f t="array" aca="1" ref="BO112" ca="1">IF(OR(BN112="N/A",BN112=""), "", INDEX(INDIRECT(BN$2), BN112))</f>
        <v/>
      </c>
      <c r="BP112" s="138" t="str" cm="1">
        <f t="array" ref="BP112">IF(OR(BN112="N/A",BN112=""), "", INDEX($R$5:$R$300, BN112))</f>
        <v/>
      </c>
      <c r="BQ112" s="134"/>
      <c r="BR112" s="142" t="str" cm="1">
        <f t="array" aca="1" ref="BR112" ca="1">IF(OR(BQ112="N/A",BQ112=""), "", INDEX(INDIRECT(BQ$2), BQ112))</f>
        <v/>
      </c>
      <c r="BS112" s="138" t="str" cm="1">
        <f t="array" ref="BS112">IF(OR(BQ112="N/A",BQ112=""), "", INDEX($R$5:$R$300, BQ112))</f>
        <v/>
      </c>
      <c r="BT112" s="40"/>
      <c r="BU112" s="41"/>
      <c r="BV112" s="41"/>
      <c r="BW112" s="41"/>
      <c r="BX112" s="41"/>
      <c r="BY112" s="41"/>
      <c r="BZ112" s="41"/>
      <c r="CA112" s="41"/>
      <c r="CB112" s="41"/>
      <c r="CC112" s="41"/>
      <c r="CD112" s="41"/>
      <c r="CE112" s="41"/>
      <c r="CF112" s="41"/>
      <c r="CG112" s="41"/>
      <c r="CH112" s="40"/>
      <c r="CI112" s="59" t="str">
        <f t="shared" ca="1" si="51"/>
        <v/>
      </c>
      <c r="CJ112" s="59" t="str">
        <f t="shared" ca="1" si="51"/>
        <v/>
      </c>
      <c r="CK112" s="59" t="str">
        <f t="shared" ca="1" si="51"/>
        <v/>
      </c>
      <c r="CL112" s="59" t="str">
        <f t="shared" ca="1" si="49"/>
        <v/>
      </c>
      <c r="CM112" s="59" t="str">
        <f t="shared" ca="1" si="49"/>
        <v/>
      </c>
      <c r="CN112" s="59" t="str">
        <f t="shared" ca="1" si="49"/>
        <v/>
      </c>
      <c r="CO112" s="59" t="str">
        <f t="shared" ca="1" si="49"/>
        <v/>
      </c>
      <c r="CP112" s="59" t="str">
        <f t="shared" ca="1" si="43"/>
        <v/>
      </c>
      <c r="CQ112" s="59" t="str">
        <f t="shared" ca="1" si="43"/>
        <v/>
      </c>
      <c r="CR112" s="59" t="str">
        <f t="shared" ca="1" si="43"/>
        <v/>
      </c>
      <c r="CS112" s="59" t="str">
        <f t="shared" ca="1" si="43"/>
        <v/>
      </c>
      <c r="CT112" s="59" t="str">
        <f t="shared" ca="1" si="43"/>
        <v/>
      </c>
      <c r="CU112" s="59" t="str">
        <f t="shared" ca="1" si="43"/>
        <v/>
      </c>
      <c r="CV112" s="60" t="str">
        <f t="shared" ca="1" si="40"/>
        <v/>
      </c>
      <c r="CW112" s="32" t="str">
        <f t="shared" ca="1" si="47"/>
        <v/>
      </c>
      <c r="CX112" s="32" t="str">
        <f t="shared" ca="1" si="47"/>
        <v/>
      </c>
      <c r="CY112" s="32" t="str">
        <f t="shared" ca="1" si="47"/>
        <v/>
      </c>
      <c r="CZ112" s="32" t="str">
        <f t="shared" ca="1" si="46"/>
        <v/>
      </c>
      <c r="DA112" s="32" t="str">
        <f t="shared" ca="1" si="46"/>
        <v/>
      </c>
      <c r="DB112" s="32" t="str">
        <f t="shared" ca="1" si="46"/>
        <v/>
      </c>
      <c r="DC112" s="32" t="str">
        <f t="shared" ca="1" si="46"/>
        <v/>
      </c>
      <c r="DD112" s="32" t="str">
        <f t="shared" ca="1" si="36"/>
        <v/>
      </c>
      <c r="DE112" s="32" t="str">
        <f t="shared" ca="1" si="36"/>
        <v/>
      </c>
      <c r="DF112" s="32" t="str">
        <f t="shared" ca="1" si="36"/>
        <v/>
      </c>
      <c r="DG112" s="32" t="str">
        <f t="shared" ca="1" si="36"/>
        <v/>
      </c>
      <c r="DH112" s="32" t="str">
        <f t="shared" ca="1" si="36"/>
        <v/>
      </c>
      <c r="DI112" s="32" t="str">
        <f t="shared" ca="1" si="36"/>
        <v/>
      </c>
      <c r="DJ112" s="60" t="str">
        <f t="shared" ca="1" si="41"/>
        <v/>
      </c>
      <c r="DK112" s="112" t="str" cm="1">
        <f t="array" aca="1" ref="DK112" ca="1">IFERROR(IF(DL112="", "", INDIRECT(_xlfn.CONCAT(DK$1,$DJ112))), "")</f>
        <v/>
      </c>
      <c r="DL112" s="113" t="str" cm="1">
        <f t="array" aca="1" ref="DL112" ca="1">IFERROR(IF(INDIRECT(_xlfn.CONCAT(DL$1, $DJ112))="", "", INDIRECT(_xlfn.CONCAT(DL$1, $DJ112))),"")</f>
        <v/>
      </c>
      <c r="DM112" s="114" t="str" cm="1">
        <f t="array" aca="1" ref="DM112" ca="1">IFERROR(IF(DN112="", "", INDIRECT(_xlfn.CONCAT(DM$1,$DJ112))), "")</f>
        <v/>
      </c>
      <c r="DN112" s="115" t="str" cm="1">
        <f t="array" aca="1" ref="DN112" ca="1">IFERROR(IF(INDIRECT(_xlfn.CONCAT(DN$1, $DJ112))="", "", INDIRECT(_xlfn.CONCAT(DN$1, $DJ112))),"")</f>
        <v/>
      </c>
      <c r="DO112" s="112" t="str" cm="1">
        <f t="array" aca="1" ref="DO112" ca="1">IFERROR(IF(DP112="", "", INDIRECT(_xlfn.CONCAT(DO$1,$DJ112))), "")</f>
        <v/>
      </c>
      <c r="DP112" s="113" t="str" cm="1">
        <f t="array" aca="1" ref="DP112" ca="1">IFERROR(IF(INDIRECT(_xlfn.CONCAT(DP$1, $DJ112))="", "", INDIRECT(_xlfn.CONCAT(DP$1, $DJ112))),"")</f>
        <v/>
      </c>
      <c r="DQ112" s="114" t="str" cm="1">
        <f t="array" aca="1" ref="DQ112" ca="1">IFERROR(IF(DR112="", "", INDIRECT(_xlfn.CONCAT(DQ$1,$DJ112))), "")</f>
        <v/>
      </c>
      <c r="DR112" s="115" t="str" cm="1">
        <f t="array" aca="1" ref="DR112" ca="1">IFERROR(IF(INDIRECT(_xlfn.CONCAT(DR$1, $DJ112))="", "", INDIRECT(_xlfn.CONCAT(DR$1, $DJ112))),"")</f>
        <v/>
      </c>
      <c r="DS112" s="112" t="str" cm="1">
        <f t="array" aca="1" ref="DS112" ca="1">IFERROR(IF(DT112="", "", INDIRECT(_xlfn.CONCAT(DS$1,$DJ112))), "")</f>
        <v/>
      </c>
      <c r="DT112" s="113" t="str" cm="1">
        <f t="array" aca="1" ref="DT112" ca="1">IFERROR(IF(INDIRECT(_xlfn.CONCAT(DT$1, $DJ112))="", "", INDIRECT(_xlfn.CONCAT(DT$1, $DJ112))),"")</f>
        <v/>
      </c>
      <c r="DU112" s="114" t="str" cm="1">
        <f t="array" aca="1" ref="DU112" ca="1">IFERROR(IF(DV112="", "", INDIRECT(_xlfn.CONCAT(DU$1,$DJ112))), "")</f>
        <v/>
      </c>
      <c r="DV112" s="115" t="str" cm="1">
        <f t="array" aca="1" ref="DV112" ca="1">IFERROR(IF(INDIRECT(_xlfn.CONCAT(DV$1, $DJ112))="", "", INDIRECT(_xlfn.CONCAT(DV$1, $DJ112))),"")</f>
        <v/>
      </c>
      <c r="DW112" s="112" t="str" cm="1">
        <f t="array" aca="1" ref="DW112" ca="1">IFERROR(IF(DX112="", "", INDIRECT(_xlfn.CONCAT(DW$1,$DJ112))), "")</f>
        <v/>
      </c>
      <c r="DX112" s="113" t="str" cm="1">
        <f t="array" aca="1" ref="DX112" ca="1">IFERROR(IF(INDIRECT(_xlfn.CONCAT(DX$1, $DJ112))="", "", INDIRECT(_xlfn.CONCAT(DX$1, $DJ112))),"")</f>
        <v/>
      </c>
      <c r="DY112" s="114" t="str" cm="1">
        <f t="array" aca="1" ref="DY112" ca="1">IFERROR(IF(DZ112="", "", INDIRECT(_xlfn.CONCAT(DY$1,$DJ112))), "")</f>
        <v/>
      </c>
      <c r="DZ112" s="115" t="str" cm="1">
        <f t="array" aca="1" ref="DZ112" ca="1">IFERROR(IF(INDIRECT(_xlfn.CONCAT(DZ$1, $DJ112))="", "", INDIRECT(_xlfn.CONCAT(DZ$1, $DJ112))),"")</f>
        <v/>
      </c>
      <c r="EA112" s="112" t="str" cm="1">
        <f t="array" aca="1" ref="EA112" ca="1">IFERROR(IF(EB112="", "", INDIRECT(_xlfn.CONCAT(EA$1,$DJ112))), "")</f>
        <v/>
      </c>
      <c r="EB112" s="113" t="str" cm="1">
        <f t="array" aca="1" ref="EB112" ca="1">IFERROR(IF(INDIRECT(_xlfn.CONCAT(EB$1, $DJ112))="", "", INDIRECT(_xlfn.CONCAT(EB$1, $DJ112))),"")</f>
        <v/>
      </c>
      <c r="EC112" s="114" t="str" cm="1">
        <f t="array" aca="1" ref="EC112" ca="1">IFERROR(IF(ED112="", "", INDIRECT(_xlfn.CONCAT(EC$1,$DJ112))), "")</f>
        <v/>
      </c>
      <c r="ED112" s="115" t="str" cm="1">
        <f t="array" aca="1" ref="ED112" ca="1">IFERROR(IF(INDIRECT(_xlfn.CONCAT(ED$1, $DJ112))="", "", INDIRECT(_xlfn.CONCAT(ED$1, $DJ112))),"")</f>
        <v/>
      </c>
      <c r="EE112" s="112" t="str" cm="1">
        <f t="array" aca="1" ref="EE112" ca="1">IFERROR(IF(EF112="", "", INDIRECT(_xlfn.CONCAT(EE$1,$DJ112))), "")</f>
        <v/>
      </c>
      <c r="EF112" s="113" t="str" cm="1">
        <f t="array" aca="1" ref="EF112" ca="1">IFERROR(IF(INDIRECT(_xlfn.CONCAT(EF$1, $DJ112))="", "", INDIRECT(_xlfn.CONCAT(EF$1, $DJ112))),"")</f>
        <v/>
      </c>
      <c r="EG112" s="114" t="str" cm="1">
        <f t="array" aca="1" ref="EG112" ca="1">IFERROR(IF(EH112="", "", INDIRECT(_xlfn.CONCAT(EG$1,$DJ112))), "")</f>
        <v/>
      </c>
      <c r="EH112" s="115" t="str" cm="1">
        <f t="array" aca="1" ref="EH112" ca="1">IFERROR(IF(INDIRECT(_xlfn.CONCAT(EH$1, $DJ112))="", "", INDIRECT(_xlfn.CONCAT(EH$1, $DJ112))),"")</f>
        <v/>
      </c>
      <c r="EI112" s="112" t="str" cm="1">
        <f t="array" aca="1" ref="EI112" ca="1">IFERROR(IF(EJ112="", "", INDIRECT(_xlfn.CONCAT(EI$1,$DJ112))), "")</f>
        <v/>
      </c>
      <c r="EJ112" s="116" t="str" cm="1">
        <f t="array" aca="1" ref="EJ112" ca="1">IFERROR(IF(INDIRECT(_xlfn.CONCAT(EJ$1, $DJ112))="", "", INDIRECT(_xlfn.CONCAT(EJ$1, $DJ112))),"")</f>
        <v/>
      </c>
      <c r="EK112" s="32"/>
      <c r="EL112" s="32"/>
      <c r="EM112" s="32"/>
      <c r="EN112" s="32"/>
      <c r="EO112" s="32"/>
      <c r="EP112" s="32"/>
      <c r="EQ112" s="32"/>
      <c r="ER112" s="32"/>
      <c r="ES112" s="32"/>
      <c r="ET112" s="32"/>
      <c r="EU112" s="32"/>
      <c r="EV112" s="32"/>
      <c r="EW112" s="32"/>
      <c r="EX112" s="32"/>
      <c r="EY112" s="32"/>
      <c r="EZ112" s="32"/>
      <c r="FA112" s="32"/>
      <c r="FB112" s="32"/>
      <c r="FC112" s="32"/>
      <c r="FD112" s="32"/>
      <c r="FE112" s="32"/>
      <c r="FF112" s="32"/>
      <c r="FG112" s="32"/>
      <c r="FH112" s="32"/>
      <c r="FI112" s="32"/>
      <c r="FJ112" s="32"/>
      <c r="FK112" s="32"/>
      <c r="FL112" s="32"/>
      <c r="FM112" s="32"/>
      <c r="FN112" s="32"/>
      <c r="FO112" s="32"/>
      <c r="FP112" s="32"/>
      <c r="FQ112" s="32"/>
      <c r="FR112" s="32"/>
      <c r="FS112" s="32"/>
      <c r="FT112" s="32"/>
      <c r="FU112" s="32"/>
      <c r="FV112" s="32"/>
      <c r="FW112" s="32"/>
      <c r="FX112" s="32"/>
      <c r="FY112" s="32"/>
      <c r="FZ112" s="32"/>
      <c r="GA112" s="32"/>
      <c r="GB112" s="32"/>
      <c r="GC112" s="32"/>
      <c r="GD112" s="32"/>
      <c r="GE112" s="32"/>
      <c r="GF112" s="32"/>
      <c r="GG112" s="32"/>
      <c r="GH112" s="32"/>
      <c r="GI112" s="32"/>
      <c r="GJ112" s="32"/>
      <c r="GK112" s="32"/>
      <c r="GL112" s="32"/>
    </row>
    <row r="113" spans="1:194" s="34" customFormat="1" x14ac:dyDescent="0.3">
      <c r="A113" s="104">
        <f t="shared" si="38"/>
        <v>109</v>
      </c>
      <c r="B113" s="54">
        <v>85.420000000000115</v>
      </c>
      <c r="C113" s="55">
        <v>86.210000000000122</v>
      </c>
      <c r="D113" s="55" t="s">
        <v>96</v>
      </c>
      <c r="E113" s="56">
        <v>0</v>
      </c>
      <c r="F113" s="54">
        <v>0</v>
      </c>
      <c r="G113" s="54">
        <v>0</v>
      </c>
      <c r="H113" s="54">
        <v>2</v>
      </c>
      <c r="I113" s="54">
        <v>0</v>
      </c>
      <c r="J113" s="54">
        <v>2</v>
      </c>
      <c r="K113" s="54">
        <v>0</v>
      </c>
      <c r="L113" s="54">
        <v>0</v>
      </c>
      <c r="M113" s="54">
        <v>0</v>
      </c>
      <c r="N113" s="54">
        <v>2</v>
      </c>
      <c r="O113" s="54">
        <v>0</v>
      </c>
      <c r="P113" s="54">
        <v>0</v>
      </c>
      <c r="Q113" s="54">
        <v>0</v>
      </c>
      <c r="R113" s="57">
        <f t="shared" si="39"/>
        <v>6</v>
      </c>
      <c r="S113" s="32" t="str">
        <f t="shared" si="50"/>
        <v/>
      </c>
      <c r="T113" s="32" t="str">
        <f t="shared" si="50"/>
        <v/>
      </c>
      <c r="U113" s="32" t="str">
        <f t="shared" si="50"/>
        <v/>
      </c>
      <c r="V113" s="32">
        <f t="shared" si="48"/>
        <v>0.33333333333333331</v>
      </c>
      <c r="W113" s="32" t="str">
        <f t="shared" si="48"/>
        <v/>
      </c>
      <c r="X113" s="32">
        <f t="shared" si="48"/>
        <v>0.33333333333333331</v>
      </c>
      <c r="Y113" s="32" t="str">
        <f t="shared" si="48"/>
        <v/>
      </c>
      <c r="Z113" s="32" t="str">
        <f t="shared" si="42"/>
        <v/>
      </c>
      <c r="AA113" s="32" t="str">
        <f t="shared" si="42"/>
        <v/>
      </c>
      <c r="AB113" s="32">
        <f t="shared" si="42"/>
        <v>0.33333333333333331</v>
      </c>
      <c r="AC113" s="32" t="str">
        <f t="shared" si="42"/>
        <v/>
      </c>
      <c r="AD113" s="32" t="str">
        <f t="shared" si="42"/>
        <v/>
      </c>
      <c r="AE113" s="32" t="str">
        <f t="shared" si="42"/>
        <v/>
      </c>
      <c r="AF113" s="40"/>
      <c r="AG113" s="133"/>
      <c r="AH113" s="142" t="str" cm="1">
        <f t="array" aca="1" ref="AH113" ca="1">IF(OR(AG113="N/A",AG113=""), "", INDEX(INDIRECT(AG$2), AG113))</f>
        <v/>
      </c>
      <c r="AI113" s="138" t="str" cm="1">
        <f t="array" ref="AI113">IF(OR(AG113="N/A",AG113=""), "", INDEX($R$5:$R$300, AG113))</f>
        <v/>
      </c>
      <c r="AJ113" s="134"/>
      <c r="AK113" s="142" t="str" cm="1">
        <f t="array" aca="1" ref="AK113" ca="1">IF(OR(AJ113="N/A",AJ113=""), "", INDEX(INDIRECT(AJ$2), AJ113))</f>
        <v/>
      </c>
      <c r="AL113" s="138" t="str" cm="1">
        <f t="array" ref="AL113">IF(OR(AJ113="N/A",AJ113=""), "", INDEX($R$5:$R$300, AJ113))</f>
        <v/>
      </c>
      <c r="AM113" s="134"/>
      <c r="AN113" s="142" t="str" cm="1">
        <f t="array" aca="1" ref="AN113" ca="1">IF(OR(AM113="N/A",AM113=""), "", INDEX(INDIRECT(AM$2), AM113))</f>
        <v/>
      </c>
      <c r="AO113" s="138" t="str" cm="1">
        <f t="array" ref="AO113">IF(OR(AM113="N/A",AM113=""), "", INDEX($R$5:$R$300, AM113))</f>
        <v/>
      </c>
      <c r="AP113" s="134"/>
      <c r="AQ113" s="142" t="str" cm="1">
        <f t="array" aca="1" ref="AQ113" ca="1">IF(OR(AP113="N/A",AP113=""), "", INDEX(INDIRECT(AP$2), AP113))</f>
        <v/>
      </c>
      <c r="AR113" s="138" t="str" cm="1">
        <f t="array" ref="AR113">IF(OR(AP113="N/A",AP113=""), "", INDEX($R$5:$R$300, AP113))</f>
        <v/>
      </c>
      <c r="AS113" s="134"/>
      <c r="AT113" s="142" t="str" cm="1">
        <f t="array" aca="1" ref="AT113" ca="1">IF(OR(AS113="N/A",AS113=""), "", INDEX(INDIRECT(AS$2), AS113))</f>
        <v/>
      </c>
      <c r="AU113" s="138" t="str" cm="1">
        <f t="array" ref="AU113">IF(OR(AS113="N/A",AS113=""), "", INDEX($R$5:$R$300, AS113))</f>
        <v/>
      </c>
      <c r="AV113" s="134"/>
      <c r="AW113" s="142" t="str" cm="1">
        <f t="array" aca="1" ref="AW113" ca="1">IF(OR(AV113="N/A",AV113=""), "", INDEX(INDIRECT(AV$2), AV113))</f>
        <v/>
      </c>
      <c r="AX113" s="138" t="str" cm="1">
        <f t="array" ref="AX113">IF(OR(AV113="N/A",AV113=""), "", INDEX($R$5:$R$300, AV113))</f>
        <v/>
      </c>
      <c r="AY113" s="134"/>
      <c r="AZ113" s="142" t="str" cm="1">
        <f t="array" aca="1" ref="AZ113" ca="1">IF(OR(AY113="N/A",AY113=""), "", INDEX(INDIRECT(AY$2), AY113))</f>
        <v/>
      </c>
      <c r="BA113" s="138" t="str" cm="1">
        <f t="array" ref="BA113">IF(OR(AY113="N/A",AY113=""), "", INDEX($R$5:$R$300, AY113))</f>
        <v/>
      </c>
      <c r="BB113" s="134"/>
      <c r="BC113" s="142" t="str" cm="1">
        <f t="array" aca="1" ref="BC113" ca="1">IF(OR(BB113="N/A",BB113=""), "", INDEX(INDIRECT(BB$2), BB113))</f>
        <v/>
      </c>
      <c r="BD113" s="138" t="str" cm="1">
        <f t="array" ref="BD113">IF(OR(BB113="N/A",BB113=""), "", INDEX($R$5:$R$300, BB113))</f>
        <v/>
      </c>
      <c r="BE113" s="134"/>
      <c r="BF113" s="142" t="str" cm="1">
        <f t="array" aca="1" ref="BF113" ca="1">IF(OR(BE113="N/A",BE113=""), "", INDEX(INDIRECT(BE$2), BE113))</f>
        <v/>
      </c>
      <c r="BG113" s="138" t="str" cm="1">
        <f t="array" ref="BG113">IF(OR(BE113="N/A",BE113=""), "", INDEX($R$5:$R$300, BE113))</f>
        <v/>
      </c>
      <c r="BH113" s="134"/>
      <c r="BI113" s="142" t="str" cm="1">
        <f t="array" aca="1" ref="BI113" ca="1">IF(OR(BH113="N/A",BH113=""), "", INDEX(INDIRECT(BH$2), BH113))</f>
        <v/>
      </c>
      <c r="BJ113" s="138" t="str" cm="1">
        <f t="array" ref="BJ113">IF(OR(BH113="N/A",BH113=""), "", INDEX($R$5:$R$300, BH113))</f>
        <v/>
      </c>
      <c r="BK113" s="134"/>
      <c r="BL113" s="142" t="str" cm="1">
        <f t="array" aca="1" ref="BL113" ca="1">IF(OR(BK113="N/A",BK113=""), "", INDEX(INDIRECT(BK$2), BK113))</f>
        <v/>
      </c>
      <c r="BM113" s="138" t="str" cm="1">
        <f t="array" ref="BM113">IF(OR(BK113="N/A",BK113=""), "", INDEX($R$5:$R$300, BK113))</f>
        <v/>
      </c>
      <c r="BN113" s="134"/>
      <c r="BO113" s="142" t="str" cm="1">
        <f t="array" aca="1" ref="BO113" ca="1">IF(OR(BN113="N/A",BN113=""), "", INDEX(INDIRECT(BN$2), BN113))</f>
        <v/>
      </c>
      <c r="BP113" s="138" t="str" cm="1">
        <f t="array" ref="BP113">IF(OR(BN113="N/A",BN113=""), "", INDEX($R$5:$R$300, BN113))</f>
        <v/>
      </c>
      <c r="BQ113" s="134"/>
      <c r="BR113" s="142" t="str" cm="1">
        <f t="array" aca="1" ref="BR113" ca="1">IF(OR(BQ113="N/A",BQ113=""), "", INDEX(INDIRECT(BQ$2), BQ113))</f>
        <v/>
      </c>
      <c r="BS113" s="138" t="str" cm="1">
        <f t="array" ref="BS113">IF(OR(BQ113="N/A",BQ113=""), "", INDEX($R$5:$R$300, BQ113))</f>
        <v/>
      </c>
      <c r="BT113" s="40"/>
      <c r="BU113" s="41"/>
      <c r="BV113" s="41"/>
      <c r="BW113" s="41"/>
      <c r="BX113" s="41"/>
      <c r="BY113" s="41"/>
      <c r="BZ113" s="41"/>
      <c r="CA113" s="41"/>
      <c r="CB113" s="41"/>
      <c r="CC113" s="41"/>
      <c r="CD113" s="41"/>
      <c r="CE113" s="41"/>
      <c r="CF113" s="41"/>
      <c r="CG113" s="41"/>
      <c r="CH113" s="40"/>
      <c r="CI113" s="59" t="str">
        <f t="shared" ca="1" si="51"/>
        <v/>
      </c>
      <c r="CJ113" s="59" t="str">
        <f t="shared" ca="1" si="51"/>
        <v/>
      </c>
      <c r="CK113" s="59" t="str">
        <f t="shared" ca="1" si="51"/>
        <v/>
      </c>
      <c r="CL113" s="59">
        <f t="shared" ca="1" si="49"/>
        <v>0.56243916539957672</v>
      </c>
      <c r="CM113" s="59" t="str">
        <f t="shared" ca="1" si="49"/>
        <v/>
      </c>
      <c r="CN113" s="59">
        <f t="shared" ca="1" si="49"/>
        <v>0.722262460893487</v>
      </c>
      <c r="CO113" s="59" t="str">
        <f t="shared" ca="1" si="49"/>
        <v/>
      </c>
      <c r="CP113" s="59" t="str">
        <f t="shared" ca="1" si="43"/>
        <v/>
      </c>
      <c r="CQ113" s="59" t="str">
        <f t="shared" ca="1" si="43"/>
        <v/>
      </c>
      <c r="CR113" s="59">
        <f t="shared" ca="1" si="43"/>
        <v>0.99844031738070527</v>
      </c>
      <c r="CS113" s="59" t="str">
        <f t="shared" ca="1" si="43"/>
        <v/>
      </c>
      <c r="CT113" s="59" t="str">
        <f t="shared" ca="1" si="43"/>
        <v/>
      </c>
      <c r="CU113" s="59" t="str">
        <f t="shared" ca="1" si="43"/>
        <v/>
      </c>
      <c r="CV113" s="60">
        <f t="shared" ca="1" si="40"/>
        <v>109</v>
      </c>
      <c r="CW113" s="32" t="str">
        <f t="shared" ca="1" si="47"/>
        <v/>
      </c>
      <c r="CX113" s="32" t="str">
        <f t="shared" ca="1" si="47"/>
        <v/>
      </c>
      <c r="CY113" s="32" t="str">
        <f t="shared" ca="1" si="47"/>
        <v/>
      </c>
      <c r="CZ113" s="32" t="str">
        <f t="shared" ca="1" si="46"/>
        <v/>
      </c>
      <c r="DA113" s="32" t="str">
        <f t="shared" ca="1" si="46"/>
        <v/>
      </c>
      <c r="DB113" s="32" t="str">
        <f t="shared" ca="1" si="46"/>
        <v/>
      </c>
      <c r="DC113" s="32" t="str">
        <f t="shared" ca="1" si="46"/>
        <v/>
      </c>
      <c r="DD113" s="32" t="str">
        <f t="shared" ca="1" si="36"/>
        <v/>
      </c>
      <c r="DE113" s="32" t="str">
        <f t="shared" ca="1" si="36"/>
        <v/>
      </c>
      <c r="DF113" s="32">
        <f t="shared" ca="1" si="36"/>
        <v>0.2904228855721393</v>
      </c>
      <c r="DG113" s="32" t="str">
        <f t="shared" ca="1" si="36"/>
        <v/>
      </c>
      <c r="DH113" s="32" t="str">
        <f t="shared" ca="1" si="36"/>
        <v/>
      </c>
      <c r="DI113" s="32" t="str">
        <f t="shared" ca="1" si="36"/>
        <v/>
      </c>
      <c r="DJ113" s="60">
        <f t="shared" ca="1" si="41"/>
        <v>113</v>
      </c>
      <c r="DK113" s="112" t="str" cm="1">
        <f t="array" aca="1" ref="DK113" ca="1">IFERROR(IF(DL113="", "", INDIRECT(_xlfn.CONCAT(DK$1,$DJ113))), "")</f>
        <v/>
      </c>
      <c r="DL113" s="113" t="str" cm="1">
        <f t="array" aca="1" ref="DL113" ca="1">IFERROR(IF(INDIRECT(_xlfn.CONCAT(DL$1, $DJ113))="", "", INDIRECT(_xlfn.CONCAT(DL$1, $DJ113))),"")</f>
        <v/>
      </c>
      <c r="DM113" s="114" t="str" cm="1">
        <f t="array" aca="1" ref="DM113" ca="1">IFERROR(IF(DN113="", "", INDIRECT(_xlfn.CONCAT(DM$1,$DJ113))), "")</f>
        <v/>
      </c>
      <c r="DN113" s="115" t="str" cm="1">
        <f t="array" aca="1" ref="DN113" ca="1">IFERROR(IF(INDIRECT(_xlfn.CONCAT(DN$1, $DJ113))="", "", INDIRECT(_xlfn.CONCAT(DN$1, $DJ113))),"")</f>
        <v/>
      </c>
      <c r="DO113" s="112" t="str" cm="1">
        <f t="array" aca="1" ref="DO113" ca="1">IFERROR(IF(DP113="", "", INDIRECT(_xlfn.CONCAT(DO$1,$DJ113))), "")</f>
        <v/>
      </c>
      <c r="DP113" s="113" t="str" cm="1">
        <f t="array" aca="1" ref="DP113" ca="1">IFERROR(IF(INDIRECT(_xlfn.CONCAT(DP$1, $DJ113))="", "", INDIRECT(_xlfn.CONCAT(DP$1, $DJ113))),"")</f>
        <v/>
      </c>
      <c r="DQ113" s="114" t="str" cm="1">
        <f t="array" aca="1" ref="DQ113" ca="1">IFERROR(IF(DR113="", "", INDIRECT(_xlfn.CONCAT(DQ$1,$DJ113))), "")</f>
        <v/>
      </c>
      <c r="DR113" s="115" t="str" cm="1">
        <f t="array" aca="1" ref="DR113" ca="1">IFERROR(IF(INDIRECT(_xlfn.CONCAT(DR$1, $DJ113))="", "", INDIRECT(_xlfn.CONCAT(DR$1, $DJ113))),"")</f>
        <v/>
      </c>
      <c r="DS113" s="112" t="str" cm="1">
        <f t="array" aca="1" ref="DS113" ca="1">IFERROR(IF(DT113="", "", INDIRECT(_xlfn.CONCAT(DS$1,$DJ113))), "")</f>
        <v/>
      </c>
      <c r="DT113" s="113" t="str" cm="1">
        <f t="array" aca="1" ref="DT113" ca="1">IFERROR(IF(INDIRECT(_xlfn.CONCAT(DT$1, $DJ113))="", "", INDIRECT(_xlfn.CONCAT(DT$1, $DJ113))),"")</f>
        <v/>
      </c>
      <c r="DU113" s="114" t="str" cm="1">
        <f t="array" aca="1" ref="DU113" ca="1">IFERROR(IF(DV113="", "", INDIRECT(_xlfn.CONCAT(DU$1,$DJ113))), "")</f>
        <v/>
      </c>
      <c r="DV113" s="115" t="str" cm="1">
        <f t="array" aca="1" ref="DV113" ca="1">IFERROR(IF(INDIRECT(_xlfn.CONCAT(DV$1, $DJ113))="", "", INDIRECT(_xlfn.CONCAT(DV$1, $DJ113))),"")</f>
        <v/>
      </c>
      <c r="DW113" s="112" t="str" cm="1">
        <f t="array" aca="1" ref="DW113" ca="1">IFERROR(IF(DX113="", "", INDIRECT(_xlfn.CONCAT(DW$1,$DJ113))), "")</f>
        <v/>
      </c>
      <c r="DX113" s="113" t="str" cm="1">
        <f t="array" aca="1" ref="DX113" ca="1">IFERROR(IF(INDIRECT(_xlfn.CONCAT(DX$1, $DJ113))="", "", INDIRECT(_xlfn.CONCAT(DX$1, $DJ113))),"")</f>
        <v/>
      </c>
      <c r="DY113" s="114" t="str" cm="1">
        <f t="array" aca="1" ref="DY113" ca="1">IFERROR(IF(DZ113="", "", INDIRECT(_xlfn.CONCAT(DY$1,$DJ113))), "")</f>
        <v/>
      </c>
      <c r="DZ113" s="115" t="str" cm="1">
        <f t="array" aca="1" ref="DZ113" ca="1">IFERROR(IF(INDIRECT(_xlfn.CONCAT(DZ$1, $DJ113))="", "", INDIRECT(_xlfn.CONCAT(DZ$1, $DJ113))),"")</f>
        <v/>
      </c>
      <c r="EA113" s="112" t="str" cm="1">
        <f t="array" aca="1" ref="EA113" ca="1">IFERROR(IF(EB113="", "", INDIRECT(_xlfn.CONCAT(EA$1,$DJ113))), "")</f>
        <v/>
      </c>
      <c r="EB113" s="113" t="str" cm="1">
        <f t="array" aca="1" ref="EB113" ca="1">IFERROR(IF(INDIRECT(_xlfn.CONCAT(EB$1, $DJ113))="", "", INDIRECT(_xlfn.CONCAT(EB$1, $DJ113))),"")</f>
        <v/>
      </c>
      <c r="EC113" s="114" cm="1">
        <f t="array" aca="1" ref="EC113" ca="1">IFERROR(IF(ED113="", "", INDIRECT(_xlfn.CONCAT(EC$1,$DJ113))), "")</f>
        <v>0.99844031738070527</v>
      </c>
      <c r="ED113" s="115" cm="1">
        <f t="array" aca="1" ref="ED113" ca="1">IFERROR(IF(INDIRECT(_xlfn.CONCAT(ED$1, $DJ113))="", "", INDIRECT(_xlfn.CONCAT(ED$1, $DJ113))),"")</f>
        <v>0.2904228855721393</v>
      </c>
      <c r="EE113" s="112" t="str" cm="1">
        <f t="array" aca="1" ref="EE113" ca="1">IFERROR(IF(EF113="", "", INDIRECT(_xlfn.CONCAT(EE$1,$DJ113))), "")</f>
        <v/>
      </c>
      <c r="EF113" s="113" t="str" cm="1">
        <f t="array" aca="1" ref="EF113" ca="1">IFERROR(IF(INDIRECT(_xlfn.CONCAT(EF$1, $DJ113))="", "", INDIRECT(_xlfn.CONCAT(EF$1, $DJ113))),"")</f>
        <v/>
      </c>
      <c r="EG113" s="114" t="str" cm="1">
        <f t="array" aca="1" ref="EG113" ca="1">IFERROR(IF(EH113="", "", INDIRECT(_xlfn.CONCAT(EG$1,$DJ113))), "")</f>
        <v/>
      </c>
      <c r="EH113" s="115" t="str" cm="1">
        <f t="array" aca="1" ref="EH113" ca="1">IFERROR(IF(INDIRECT(_xlfn.CONCAT(EH$1, $DJ113))="", "", INDIRECT(_xlfn.CONCAT(EH$1, $DJ113))),"")</f>
        <v/>
      </c>
      <c r="EI113" s="112" t="str" cm="1">
        <f t="array" aca="1" ref="EI113" ca="1">IFERROR(IF(EJ113="", "", INDIRECT(_xlfn.CONCAT(EI$1,$DJ113))), "")</f>
        <v/>
      </c>
      <c r="EJ113" s="116" t="str" cm="1">
        <f t="array" aca="1" ref="EJ113" ca="1">IFERROR(IF(INDIRECT(_xlfn.CONCAT(EJ$1, $DJ113))="", "", INDIRECT(_xlfn.CONCAT(EJ$1, $DJ113))),"")</f>
        <v/>
      </c>
      <c r="EK113" s="32"/>
      <c r="EL113" s="32"/>
      <c r="EM113" s="32"/>
      <c r="EN113" s="32"/>
      <c r="EO113" s="32"/>
      <c r="EP113" s="32"/>
      <c r="EQ113" s="32"/>
      <c r="ER113" s="32"/>
      <c r="ES113" s="32"/>
      <c r="ET113" s="32"/>
      <c r="EU113" s="32"/>
      <c r="EV113" s="32"/>
      <c r="EW113" s="32"/>
      <c r="EX113" s="32"/>
      <c r="EY113" s="32"/>
      <c r="EZ113" s="32"/>
      <c r="FA113" s="32"/>
      <c r="FB113" s="32"/>
      <c r="FC113" s="32"/>
      <c r="FD113" s="32"/>
      <c r="FE113" s="32"/>
      <c r="FF113" s="32"/>
      <c r="FG113" s="32"/>
      <c r="FH113" s="32"/>
      <c r="FI113" s="32"/>
      <c r="FJ113" s="32"/>
      <c r="FK113" s="32"/>
      <c r="FL113" s="32"/>
      <c r="FM113" s="32"/>
      <c r="FN113" s="32"/>
      <c r="FO113" s="32"/>
      <c r="FP113" s="32"/>
      <c r="FQ113" s="32"/>
      <c r="FR113" s="32"/>
      <c r="FS113" s="32"/>
      <c r="FT113" s="32"/>
      <c r="FU113" s="32"/>
      <c r="FV113" s="32"/>
      <c r="FW113" s="32"/>
      <c r="FX113" s="32"/>
      <c r="FY113" s="32"/>
      <c r="FZ113" s="32"/>
      <c r="GA113" s="32"/>
      <c r="GB113" s="32"/>
      <c r="GC113" s="32"/>
      <c r="GD113" s="32"/>
      <c r="GE113" s="32"/>
      <c r="GF113" s="32"/>
      <c r="GG113" s="32"/>
      <c r="GH113" s="32"/>
      <c r="GI113" s="32"/>
      <c r="GJ113" s="32"/>
      <c r="GK113" s="32"/>
      <c r="GL113" s="32"/>
    </row>
    <row r="114" spans="1:194" s="34" customFormat="1" x14ac:dyDescent="0.3">
      <c r="A114" s="104">
        <f t="shared" si="38"/>
        <v>110</v>
      </c>
      <c r="B114" s="54">
        <v>86.210000000000122</v>
      </c>
      <c r="C114" s="55">
        <v>87.000000000000128</v>
      </c>
      <c r="D114" s="55" t="s">
        <v>96</v>
      </c>
      <c r="E114" s="56">
        <v>0</v>
      </c>
      <c r="F114" s="54">
        <v>0</v>
      </c>
      <c r="G114" s="54">
        <v>0</v>
      </c>
      <c r="H114" s="54">
        <v>0</v>
      </c>
      <c r="I114" s="54">
        <v>0</v>
      </c>
      <c r="J114" s="54">
        <v>0</v>
      </c>
      <c r="K114" s="54">
        <v>0</v>
      </c>
      <c r="L114" s="54">
        <v>0</v>
      </c>
      <c r="M114" s="54">
        <v>0</v>
      </c>
      <c r="N114" s="54">
        <v>0</v>
      </c>
      <c r="O114" s="54">
        <v>0</v>
      </c>
      <c r="P114" s="54">
        <v>0</v>
      </c>
      <c r="Q114" s="54">
        <v>0</v>
      </c>
      <c r="R114" s="57">
        <f t="shared" si="39"/>
        <v>0</v>
      </c>
      <c r="S114" s="32" t="str">
        <f t="shared" si="50"/>
        <v/>
      </c>
      <c r="T114" s="32" t="str">
        <f t="shared" si="50"/>
        <v/>
      </c>
      <c r="U114" s="32" t="str">
        <f t="shared" si="50"/>
        <v/>
      </c>
      <c r="V114" s="32" t="str">
        <f t="shared" si="48"/>
        <v/>
      </c>
      <c r="W114" s="32" t="str">
        <f t="shared" si="48"/>
        <v/>
      </c>
      <c r="X114" s="32" t="str">
        <f t="shared" si="48"/>
        <v/>
      </c>
      <c r="Y114" s="32" t="str">
        <f t="shared" si="48"/>
        <v/>
      </c>
      <c r="Z114" s="32" t="str">
        <f t="shared" si="42"/>
        <v/>
      </c>
      <c r="AA114" s="32" t="str">
        <f t="shared" si="42"/>
        <v/>
      </c>
      <c r="AB114" s="32" t="str">
        <f t="shared" si="42"/>
        <v/>
      </c>
      <c r="AC114" s="32" t="str">
        <f t="shared" si="42"/>
        <v/>
      </c>
      <c r="AD114" s="32" t="str">
        <f t="shared" si="42"/>
        <v/>
      </c>
      <c r="AE114" s="32" t="str">
        <f t="shared" si="42"/>
        <v/>
      </c>
      <c r="AF114" s="40"/>
      <c r="AG114" s="133"/>
      <c r="AH114" s="142" t="str" cm="1">
        <f t="array" aca="1" ref="AH114" ca="1">IF(OR(AG114="N/A",AG114=""), "", INDEX(INDIRECT(AG$2), AG114))</f>
        <v/>
      </c>
      <c r="AI114" s="138" t="str" cm="1">
        <f t="array" ref="AI114">IF(OR(AG114="N/A",AG114=""), "", INDEX($R$5:$R$300, AG114))</f>
        <v/>
      </c>
      <c r="AJ114" s="134"/>
      <c r="AK114" s="142" t="str" cm="1">
        <f t="array" aca="1" ref="AK114" ca="1">IF(OR(AJ114="N/A",AJ114=""), "", INDEX(INDIRECT(AJ$2), AJ114))</f>
        <v/>
      </c>
      <c r="AL114" s="138" t="str" cm="1">
        <f t="array" ref="AL114">IF(OR(AJ114="N/A",AJ114=""), "", INDEX($R$5:$R$300, AJ114))</f>
        <v/>
      </c>
      <c r="AM114" s="134"/>
      <c r="AN114" s="142" t="str" cm="1">
        <f t="array" aca="1" ref="AN114" ca="1">IF(OR(AM114="N/A",AM114=""), "", INDEX(INDIRECT(AM$2), AM114))</f>
        <v/>
      </c>
      <c r="AO114" s="138" t="str" cm="1">
        <f t="array" ref="AO114">IF(OR(AM114="N/A",AM114=""), "", INDEX($R$5:$R$300, AM114))</f>
        <v/>
      </c>
      <c r="AP114" s="134"/>
      <c r="AQ114" s="142" t="str" cm="1">
        <f t="array" aca="1" ref="AQ114" ca="1">IF(OR(AP114="N/A",AP114=""), "", INDEX(INDIRECT(AP$2), AP114))</f>
        <v/>
      </c>
      <c r="AR114" s="138" t="str" cm="1">
        <f t="array" ref="AR114">IF(OR(AP114="N/A",AP114=""), "", INDEX($R$5:$R$300, AP114))</f>
        <v/>
      </c>
      <c r="AS114" s="134"/>
      <c r="AT114" s="142" t="str" cm="1">
        <f t="array" aca="1" ref="AT114" ca="1">IF(OR(AS114="N/A",AS114=""), "", INDEX(INDIRECT(AS$2), AS114))</f>
        <v/>
      </c>
      <c r="AU114" s="138" t="str" cm="1">
        <f t="array" ref="AU114">IF(OR(AS114="N/A",AS114=""), "", INDEX($R$5:$R$300, AS114))</f>
        <v/>
      </c>
      <c r="AV114" s="134"/>
      <c r="AW114" s="142" t="str" cm="1">
        <f t="array" aca="1" ref="AW114" ca="1">IF(OR(AV114="N/A",AV114=""), "", INDEX(INDIRECT(AV$2), AV114))</f>
        <v/>
      </c>
      <c r="AX114" s="138" t="str" cm="1">
        <f t="array" ref="AX114">IF(OR(AV114="N/A",AV114=""), "", INDEX($R$5:$R$300, AV114))</f>
        <v/>
      </c>
      <c r="AY114" s="134"/>
      <c r="AZ114" s="142" t="str" cm="1">
        <f t="array" aca="1" ref="AZ114" ca="1">IF(OR(AY114="N/A",AY114=""), "", INDEX(INDIRECT(AY$2), AY114))</f>
        <v/>
      </c>
      <c r="BA114" s="138" t="str" cm="1">
        <f t="array" ref="BA114">IF(OR(AY114="N/A",AY114=""), "", INDEX($R$5:$R$300, AY114))</f>
        <v/>
      </c>
      <c r="BB114" s="134"/>
      <c r="BC114" s="142" t="str" cm="1">
        <f t="array" aca="1" ref="BC114" ca="1">IF(OR(BB114="N/A",BB114=""), "", INDEX(INDIRECT(BB$2), BB114))</f>
        <v/>
      </c>
      <c r="BD114" s="138" t="str" cm="1">
        <f t="array" ref="BD114">IF(OR(BB114="N/A",BB114=""), "", INDEX($R$5:$R$300, BB114))</f>
        <v/>
      </c>
      <c r="BE114" s="134"/>
      <c r="BF114" s="142" t="str" cm="1">
        <f t="array" aca="1" ref="BF114" ca="1">IF(OR(BE114="N/A",BE114=""), "", INDEX(INDIRECT(BE$2), BE114))</f>
        <v/>
      </c>
      <c r="BG114" s="138" t="str" cm="1">
        <f t="array" ref="BG114">IF(OR(BE114="N/A",BE114=""), "", INDEX($R$5:$R$300, BE114))</f>
        <v/>
      </c>
      <c r="BH114" s="134"/>
      <c r="BI114" s="142" t="str" cm="1">
        <f t="array" aca="1" ref="BI114" ca="1">IF(OR(BH114="N/A",BH114=""), "", INDEX(INDIRECT(BH$2), BH114))</f>
        <v/>
      </c>
      <c r="BJ114" s="138" t="str" cm="1">
        <f t="array" ref="BJ114">IF(OR(BH114="N/A",BH114=""), "", INDEX($R$5:$R$300, BH114))</f>
        <v/>
      </c>
      <c r="BK114" s="134"/>
      <c r="BL114" s="142" t="str" cm="1">
        <f t="array" aca="1" ref="BL114" ca="1">IF(OR(BK114="N/A",BK114=""), "", INDEX(INDIRECT(BK$2), BK114))</f>
        <v/>
      </c>
      <c r="BM114" s="138" t="str" cm="1">
        <f t="array" ref="BM114">IF(OR(BK114="N/A",BK114=""), "", INDEX($R$5:$R$300, BK114))</f>
        <v/>
      </c>
      <c r="BN114" s="134"/>
      <c r="BO114" s="142" t="str" cm="1">
        <f t="array" aca="1" ref="BO114" ca="1">IF(OR(BN114="N/A",BN114=""), "", INDEX(INDIRECT(BN$2), BN114))</f>
        <v/>
      </c>
      <c r="BP114" s="138" t="str" cm="1">
        <f t="array" ref="BP114">IF(OR(BN114="N/A",BN114=""), "", INDEX($R$5:$R$300, BN114))</f>
        <v/>
      </c>
      <c r="BQ114" s="134"/>
      <c r="BR114" s="142" t="str" cm="1">
        <f t="array" aca="1" ref="BR114" ca="1">IF(OR(BQ114="N/A",BQ114=""), "", INDEX(INDIRECT(BQ$2), BQ114))</f>
        <v/>
      </c>
      <c r="BS114" s="138" t="str" cm="1">
        <f t="array" ref="BS114">IF(OR(BQ114="N/A",BQ114=""), "", INDEX($R$5:$R$300, BQ114))</f>
        <v/>
      </c>
      <c r="BT114" s="40"/>
      <c r="BU114" s="41"/>
      <c r="BV114" s="41"/>
      <c r="BW114" s="41"/>
      <c r="BX114" s="41"/>
      <c r="BY114" s="41"/>
      <c r="BZ114" s="41"/>
      <c r="CA114" s="41"/>
      <c r="CB114" s="41"/>
      <c r="CC114" s="41"/>
      <c r="CD114" s="41"/>
      <c r="CE114" s="41"/>
      <c r="CF114" s="41"/>
      <c r="CG114" s="41"/>
      <c r="CH114" s="40"/>
      <c r="CI114" s="59" t="str">
        <f t="shared" ca="1" si="51"/>
        <v/>
      </c>
      <c r="CJ114" s="59" t="str">
        <f t="shared" ca="1" si="51"/>
        <v/>
      </c>
      <c r="CK114" s="59" t="str">
        <f t="shared" ca="1" si="51"/>
        <v/>
      </c>
      <c r="CL114" s="59" t="str">
        <f t="shared" ca="1" si="49"/>
        <v/>
      </c>
      <c r="CM114" s="59" t="str">
        <f t="shared" ca="1" si="49"/>
        <v/>
      </c>
      <c r="CN114" s="59" t="str">
        <f t="shared" ca="1" si="49"/>
        <v/>
      </c>
      <c r="CO114" s="59" t="str">
        <f t="shared" ca="1" si="49"/>
        <v/>
      </c>
      <c r="CP114" s="59" t="str">
        <f t="shared" ca="1" si="43"/>
        <v/>
      </c>
      <c r="CQ114" s="59" t="str">
        <f t="shared" ca="1" si="43"/>
        <v/>
      </c>
      <c r="CR114" s="59" t="str">
        <f t="shared" ca="1" si="43"/>
        <v/>
      </c>
      <c r="CS114" s="59" t="str">
        <f t="shared" ca="1" si="43"/>
        <v/>
      </c>
      <c r="CT114" s="59" t="str">
        <f t="shared" ca="1" si="43"/>
        <v/>
      </c>
      <c r="CU114" s="59" t="str">
        <f t="shared" ca="1" si="43"/>
        <v/>
      </c>
      <c r="CV114" s="60" t="str">
        <f t="shared" ca="1" si="40"/>
        <v/>
      </c>
      <c r="CW114" s="32" t="str">
        <f t="shared" ca="1" si="47"/>
        <v/>
      </c>
      <c r="CX114" s="32" t="str">
        <f t="shared" ca="1" si="47"/>
        <v/>
      </c>
      <c r="CY114" s="32" t="str">
        <f t="shared" ca="1" si="47"/>
        <v/>
      </c>
      <c r="CZ114" s="32" t="str">
        <f t="shared" ca="1" si="46"/>
        <v/>
      </c>
      <c r="DA114" s="32" t="str">
        <f t="shared" ca="1" si="46"/>
        <v/>
      </c>
      <c r="DB114" s="32" t="str">
        <f t="shared" ca="1" si="46"/>
        <v/>
      </c>
      <c r="DC114" s="32" t="str">
        <f t="shared" ca="1" si="46"/>
        <v/>
      </c>
      <c r="DD114" s="32" t="str">
        <f t="shared" ca="1" si="36"/>
        <v/>
      </c>
      <c r="DE114" s="32" t="str">
        <f t="shared" ca="1" si="36"/>
        <v/>
      </c>
      <c r="DF114" s="32" t="str">
        <f t="shared" ca="1" si="36"/>
        <v/>
      </c>
      <c r="DG114" s="32" t="str">
        <f t="shared" ca="1" si="36"/>
        <v/>
      </c>
      <c r="DH114" s="32" t="str">
        <f t="shared" ca="1" si="36"/>
        <v/>
      </c>
      <c r="DI114" s="32" t="str">
        <f t="shared" ca="1" si="36"/>
        <v/>
      </c>
      <c r="DJ114" s="60" t="str">
        <f t="shared" ca="1" si="41"/>
        <v/>
      </c>
      <c r="DK114" s="112" t="str" cm="1">
        <f t="array" aca="1" ref="DK114" ca="1">IFERROR(IF(DL114="", "", INDIRECT(_xlfn.CONCAT(DK$1,$DJ114))), "")</f>
        <v/>
      </c>
      <c r="DL114" s="113" t="str" cm="1">
        <f t="array" aca="1" ref="DL114" ca="1">IFERROR(IF(INDIRECT(_xlfn.CONCAT(DL$1, $DJ114))="", "", INDIRECT(_xlfn.CONCAT(DL$1, $DJ114))),"")</f>
        <v/>
      </c>
      <c r="DM114" s="114" t="str" cm="1">
        <f t="array" aca="1" ref="DM114" ca="1">IFERROR(IF(DN114="", "", INDIRECT(_xlfn.CONCAT(DM$1,$DJ114))), "")</f>
        <v/>
      </c>
      <c r="DN114" s="115" t="str" cm="1">
        <f t="array" aca="1" ref="DN114" ca="1">IFERROR(IF(INDIRECT(_xlfn.CONCAT(DN$1, $DJ114))="", "", INDIRECT(_xlfn.CONCAT(DN$1, $DJ114))),"")</f>
        <v/>
      </c>
      <c r="DO114" s="112" t="str" cm="1">
        <f t="array" aca="1" ref="DO114" ca="1">IFERROR(IF(DP114="", "", INDIRECT(_xlfn.CONCAT(DO$1,$DJ114))), "")</f>
        <v/>
      </c>
      <c r="DP114" s="113" t="str" cm="1">
        <f t="array" aca="1" ref="DP114" ca="1">IFERROR(IF(INDIRECT(_xlfn.CONCAT(DP$1, $DJ114))="", "", INDIRECT(_xlfn.CONCAT(DP$1, $DJ114))),"")</f>
        <v/>
      </c>
      <c r="DQ114" s="114" t="str" cm="1">
        <f t="array" aca="1" ref="DQ114" ca="1">IFERROR(IF(DR114="", "", INDIRECT(_xlfn.CONCAT(DQ$1,$DJ114))), "")</f>
        <v/>
      </c>
      <c r="DR114" s="115" t="str" cm="1">
        <f t="array" aca="1" ref="DR114" ca="1">IFERROR(IF(INDIRECT(_xlfn.CONCAT(DR$1, $DJ114))="", "", INDIRECT(_xlfn.CONCAT(DR$1, $DJ114))),"")</f>
        <v/>
      </c>
      <c r="DS114" s="112" t="str" cm="1">
        <f t="array" aca="1" ref="DS114" ca="1">IFERROR(IF(DT114="", "", INDIRECT(_xlfn.CONCAT(DS$1,$DJ114))), "")</f>
        <v/>
      </c>
      <c r="DT114" s="113" t="str" cm="1">
        <f t="array" aca="1" ref="DT114" ca="1">IFERROR(IF(INDIRECT(_xlfn.CONCAT(DT$1, $DJ114))="", "", INDIRECT(_xlfn.CONCAT(DT$1, $DJ114))),"")</f>
        <v/>
      </c>
      <c r="DU114" s="114" t="str" cm="1">
        <f t="array" aca="1" ref="DU114" ca="1">IFERROR(IF(DV114="", "", INDIRECT(_xlfn.CONCAT(DU$1,$DJ114))), "")</f>
        <v/>
      </c>
      <c r="DV114" s="115" t="str" cm="1">
        <f t="array" aca="1" ref="DV114" ca="1">IFERROR(IF(INDIRECT(_xlfn.CONCAT(DV$1, $DJ114))="", "", INDIRECT(_xlfn.CONCAT(DV$1, $DJ114))),"")</f>
        <v/>
      </c>
      <c r="DW114" s="112" t="str" cm="1">
        <f t="array" aca="1" ref="DW114" ca="1">IFERROR(IF(DX114="", "", INDIRECT(_xlfn.CONCAT(DW$1,$DJ114))), "")</f>
        <v/>
      </c>
      <c r="DX114" s="113" t="str" cm="1">
        <f t="array" aca="1" ref="DX114" ca="1">IFERROR(IF(INDIRECT(_xlfn.CONCAT(DX$1, $DJ114))="", "", INDIRECT(_xlfn.CONCAT(DX$1, $DJ114))),"")</f>
        <v/>
      </c>
      <c r="DY114" s="114" t="str" cm="1">
        <f t="array" aca="1" ref="DY114" ca="1">IFERROR(IF(DZ114="", "", INDIRECT(_xlfn.CONCAT(DY$1,$DJ114))), "")</f>
        <v/>
      </c>
      <c r="DZ114" s="115" t="str" cm="1">
        <f t="array" aca="1" ref="DZ114" ca="1">IFERROR(IF(INDIRECT(_xlfn.CONCAT(DZ$1, $DJ114))="", "", INDIRECT(_xlfn.CONCAT(DZ$1, $DJ114))),"")</f>
        <v/>
      </c>
      <c r="EA114" s="112" t="str" cm="1">
        <f t="array" aca="1" ref="EA114" ca="1">IFERROR(IF(EB114="", "", INDIRECT(_xlfn.CONCAT(EA$1,$DJ114))), "")</f>
        <v/>
      </c>
      <c r="EB114" s="113" t="str" cm="1">
        <f t="array" aca="1" ref="EB114" ca="1">IFERROR(IF(INDIRECT(_xlfn.CONCAT(EB$1, $DJ114))="", "", INDIRECT(_xlfn.CONCAT(EB$1, $DJ114))),"")</f>
        <v/>
      </c>
      <c r="EC114" s="114" t="str" cm="1">
        <f t="array" aca="1" ref="EC114" ca="1">IFERROR(IF(ED114="", "", INDIRECT(_xlfn.CONCAT(EC$1,$DJ114))), "")</f>
        <v/>
      </c>
      <c r="ED114" s="115" t="str" cm="1">
        <f t="array" aca="1" ref="ED114" ca="1">IFERROR(IF(INDIRECT(_xlfn.CONCAT(ED$1, $DJ114))="", "", INDIRECT(_xlfn.CONCAT(ED$1, $DJ114))),"")</f>
        <v/>
      </c>
      <c r="EE114" s="112" t="str" cm="1">
        <f t="array" aca="1" ref="EE114" ca="1">IFERROR(IF(EF114="", "", INDIRECT(_xlfn.CONCAT(EE$1,$DJ114))), "")</f>
        <v/>
      </c>
      <c r="EF114" s="113" t="str" cm="1">
        <f t="array" aca="1" ref="EF114" ca="1">IFERROR(IF(INDIRECT(_xlfn.CONCAT(EF$1, $DJ114))="", "", INDIRECT(_xlfn.CONCAT(EF$1, $DJ114))),"")</f>
        <v/>
      </c>
      <c r="EG114" s="114" t="str" cm="1">
        <f t="array" aca="1" ref="EG114" ca="1">IFERROR(IF(EH114="", "", INDIRECT(_xlfn.CONCAT(EG$1,$DJ114))), "")</f>
        <v/>
      </c>
      <c r="EH114" s="115" t="str" cm="1">
        <f t="array" aca="1" ref="EH114" ca="1">IFERROR(IF(INDIRECT(_xlfn.CONCAT(EH$1, $DJ114))="", "", INDIRECT(_xlfn.CONCAT(EH$1, $DJ114))),"")</f>
        <v/>
      </c>
      <c r="EI114" s="112" t="str" cm="1">
        <f t="array" aca="1" ref="EI114" ca="1">IFERROR(IF(EJ114="", "", INDIRECT(_xlfn.CONCAT(EI$1,$DJ114))), "")</f>
        <v/>
      </c>
      <c r="EJ114" s="116" t="str" cm="1">
        <f t="array" aca="1" ref="EJ114" ca="1">IFERROR(IF(INDIRECT(_xlfn.CONCAT(EJ$1, $DJ114))="", "", INDIRECT(_xlfn.CONCAT(EJ$1, $DJ114))),"")</f>
        <v/>
      </c>
      <c r="EK114" s="32"/>
      <c r="EL114" s="32"/>
      <c r="EM114" s="32"/>
      <c r="EN114" s="32"/>
      <c r="EO114" s="32"/>
      <c r="EP114" s="32"/>
      <c r="EQ114" s="32"/>
      <c r="ER114" s="32"/>
      <c r="ES114" s="32"/>
      <c r="ET114" s="32"/>
      <c r="EU114" s="32"/>
      <c r="EV114" s="32"/>
      <c r="EW114" s="32"/>
      <c r="EX114" s="32"/>
      <c r="EY114" s="32"/>
      <c r="EZ114" s="32"/>
      <c r="FA114" s="32"/>
      <c r="FB114" s="32"/>
      <c r="FC114" s="32"/>
      <c r="FD114" s="32"/>
      <c r="FE114" s="32"/>
      <c r="FF114" s="32"/>
      <c r="FG114" s="32"/>
      <c r="FH114" s="32"/>
      <c r="FI114" s="32"/>
      <c r="FJ114" s="32"/>
      <c r="FK114" s="32"/>
      <c r="FL114" s="32"/>
      <c r="FM114" s="32"/>
      <c r="FN114" s="32"/>
      <c r="FO114" s="32"/>
      <c r="FP114" s="32"/>
      <c r="FQ114" s="32"/>
      <c r="FR114" s="32"/>
      <c r="FS114" s="32"/>
      <c r="FT114" s="32"/>
      <c r="FU114" s="32"/>
      <c r="FV114" s="32"/>
      <c r="FW114" s="32"/>
      <c r="FX114" s="32"/>
      <c r="FY114" s="32"/>
      <c r="FZ114" s="32"/>
      <c r="GA114" s="32"/>
      <c r="GB114" s="32"/>
      <c r="GC114" s="32"/>
      <c r="GD114" s="32"/>
      <c r="GE114" s="32"/>
      <c r="GF114" s="32"/>
      <c r="GG114" s="32"/>
      <c r="GH114" s="32"/>
      <c r="GI114" s="32"/>
      <c r="GJ114" s="32"/>
      <c r="GK114" s="32"/>
      <c r="GL114" s="32"/>
    </row>
    <row r="115" spans="1:194" s="34" customFormat="1" x14ac:dyDescent="0.3">
      <c r="A115" s="104">
        <f t="shared" si="38"/>
        <v>111</v>
      </c>
      <c r="B115" s="54">
        <v>87.000000000000128</v>
      </c>
      <c r="C115" s="55">
        <v>87.790000000000134</v>
      </c>
      <c r="D115" s="55" t="s">
        <v>96</v>
      </c>
      <c r="E115" s="56">
        <v>0</v>
      </c>
      <c r="F115" s="54">
        <v>0</v>
      </c>
      <c r="G115" s="54">
        <v>0</v>
      </c>
      <c r="H115" s="54">
        <v>0</v>
      </c>
      <c r="I115" s="54">
        <v>0</v>
      </c>
      <c r="J115" s="54">
        <v>2</v>
      </c>
      <c r="K115" s="54">
        <v>0</v>
      </c>
      <c r="L115" s="54">
        <v>0</v>
      </c>
      <c r="M115" s="54">
        <v>0</v>
      </c>
      <c r="N115" s="54">
        <v>1</v>
      </c>
      <c r="O115" s="54">
        <v>0</v>
      </c>
      <c r="P115" s="54">
        <v>1</v>
      </c>
      <c r="Q115" s="54">
        <v>0</v>
      </c>
      <c r="R115" s="57">
        <f t="shared" si="39"/>
        <v>4</v>
      </c>
      <c r="S115" s="32" t="str">
        <f t="shared" si="50"/>
        <v/>
      </c>
      <c r="T115" s="32" t="str">
        <f t="shared" si="50"/>
        <v/>
      </c>
      <c r="U115" s="32" t="str">
        <f t="shared" si="50"/>
        <v/>
      </c>
      <c r="V115" s="32" t="str">
        <f t="shared" si="48"/>
        <v/>
      </c>
      <c r="W115" s="32" t="str">
        <f t="shared" si="48"/>
        <v/>
      </c>
      <c r="X115" s="32">
        <f t="shared" si="48"/>
        <v>0.5</v>
      </c>
      <c r="Y115" s="32" t="str">
        <f t="shared" si="48"/>
        <v/>
      </c>
      <c r="Z115" s="32" t="str">
        <f t="shared" si="42"/>
        <v/>
      </c>
      <c r="AA115" s="32" t="str">
        <f t="shared" si="42"/>
        <v/>
      </c>
      <c r="AB115" s="32">
        <f t="shared" si="42"/>
        <v>0.25</v>
      </c>
      <c r="AC115" s="32" t="str">
        <f t="shared" si="42"/>
        <v/>
      </c>
      <c r="AD115" s="32">
        <f t="shared" si="42"/>
        <v>0.25</v>
      </c>
      <c r="AE115" s="32" t="str">
        <f t="shared" si="42"/>
        <v/>
      </c>
      <c r="AF115" s="40"/>
      <c r="AG115" s="133"/>
      <c r="AH115" s="142" t="str" cm="1">
        <f t="array" aca="1" ref="AH115" ca="1">IF(OR(AG115="N/A",AG115=""), "", INDEX(INDIRECT(AG$2), AG115))</f>
        <v/>
      </c>
      <c r="AI115" s="138" t="str" cm="1">
        <f t="array" ref="AI115">IF(OR(AG115="N/A",AG115=""), "", INDEX($R$5:$R$300, AG115))</f>
        <v/>
      </c>
      <c r="AJ115" s="134"/>
      <c r="AK115" s="142" t="str" cm="1">
        <f t="array" aca="1" ref="AK115" ca="1">IF(OR(AJ115="N/A",AJ115=""), "", INDEX(INDIRECT(AJ$2), AJ115))</f>
        <v/>
      </c>
      <c r="AL115" s="138" t="str" cm="1">
        <f t="array" ref="AL115">IF(OR(AJ115="N/A",AJ115=""), "", INDEX($R$5:$R$300, AJ115))</f>
        <v/>
      </c>
      <c r="AM115" s="134"/>
      <c r="AN115" s="142" t="str" cm="1">
        <f t="array" aca="1" ref="AN115" ca="1">IF(OR(AM115="N/A",AM115=""), "", INDEX(INDIRECT(AM$2), AM115))</f>
        <v/>
      </c>
      <c r="AO115" s="138" t="str" cm="1">
        <f t="array" ref="AO115">IF(OR(AM115="N/A",AM115=""), "", INDEX($R$5:$R$300, AM115))</f>
        <v/>
      </c>
      <c r="AP115" s="134"/>
      <c r="AQ115" s="142" t="str" cm="1">
        <f t="array" aca="1" ref="AQ115" ca="1">IF(OR(AP115="N/A",AP115=""), "", INDEX(INDIRECT(AP$2), AP115))</f>
        <v/>
      </c>
      <c r="AR115" s="138" t="str" cm="1">
        <f t="array" ref="AR115">IF(OR(AP115="N/A",AP115=""), "", INDEX($R$5:$R$300, AP115))</f>
        <v/>
      </c>
      <c r="AS115" s="134"/>
      <c r="AT115" s="142" t="str" cm="1">
        <f t="array" aca="1" ref="AT115" ca="1">IF(OR(AS115="N/A",AS115=""), "", INDEX(INDIRECT(AS$2), AS115))</f>
        <v/>
      </c>
      <c r="AU115" s="138" t="str" cm="1">
        <f t="array" ref="AU115">IF(OR(AS115="N/A",AS115=""), "", INDEX($R$5:$R$300, AS115))</f>
        <v/>
      </c>
      <c r="AV115" s="134"/>
      <c r="AW115" s="142" t="str" cm="1">
        <f t="array" aca="1" ref="AW115" ca="1">IF(OR(AV115="N/A",AV115=""), "", INDEX(INDIRECT(AV$2), AV115))</f>
        <v/>
      </c>
      <c r="AX115" s="138" t="str" cm="1">
        <f t="array" ref="AX115">IF(OR(AV115="N/A",AV115=""), "", INDEX($R$5:$R$300, AV115))</f>
        <v/>
      </c>
      <c r="AY115" s="134"/>
      <c r="AZ115" s="142" t="str" cm="1">
        <f t="array" aca="1" ref="AZ115" ca="1">IF(OR(AY115="N/A",AY115=""), "", INDEX(INDIRECT(AY$2), AY115))</f>
        <v/>
      </c>
      <c r="BA115" s="138" t="str" cm="1">
        <f t="array" ref="BA115">IF(OR(AY115="N/A",AY115=""), "", INDEX($R$5:$R$300, AY115))</f>
        <v/>
      </c>
      <c r="BB115" s="134"/>
      <c r="BC115" s="142" t="str" cm="1">
        <f t="array" aca="1" ref="BC115" ca="1">IF(OR(BB115="N/A",BB115=""), "", INDEX(INDIRECT(BB$2), BB115))</f>
        <v/>
      </c>
      <c r="BD115" s="138" t="str" cm="1">
        <f t="array" ref="BD115">IF(OR(BB115="N/A",BB115=""), "", INDEX($R$5:$R$300, BB115))</f>
        <v/>
      </c>
      <c r="BE115" s="134"/>
      <c r="BF115" s="142" t="str" cm="1">
        <f t="array" aca="1" ref="BF115" ca="1">IF(OR(BE115="N/A",BE115=""), "", INDEX(INDIRECT(BE$2), BE115))</f>
        <v/>
      </c>
      <c r="BG115" s="138" t="str" cm="1">
        <f t="array" ref="BG115">IF(OR(BE115="N/A",BE115=""), "", INDEX($R$5:$R$300, BE115))</f>
        <v/>
      </c>
      <c r="BH115" s="134"/>
      <c r="BI115" s="142" t="str" cm="1">
        <f t="array" aca="1" ref="BI115" ca="1">IF(OR(BH115="N/A",BH115=""), "", INDEX(INDIRECT(BH$2), BH115))</f>
        <v/>
      </c>
      <c r="BJ115" s="138" t="str" cm="1">
        <f t="array" ref="BJ115">IF(OR(BH115="N/A",BH115=""), "", INDEX($R$5:$R$300, BH115))</f>
        <v/>
      </c>
      <c r="BK115" s="134"/>
      <c r="BL115" s="142" t="str" cm="1">
        <f t="array" aca="1" ref="BL115" ca="1">IF(OR(BK115="N/A",BK115=""), "", INDEX(INDIRECT(BK$2), BK115))</f>
        <v/>
      </c>
      <c r="BM115" s="138" t="str" cm="1">
        <f t="array" ref="BM115">IF(OR(BK115="N/A",BK115=""), "", INDEX($R$5:$R$300, BK115))</f>
        <v/>
      </c>
      <c r="BN115" s="134"/>
      <c r="BO115" s="142" t="str" cm="1">
        <f t="array" aca="1" ref="BO115" ca="1">IF(OR(BN115="N/A",BN115=""), "", INDEX(INDIRECT(BN$2), BN115))</f>
        <v/>
      </c>
      <c r="BP115" s="138" t="str" cm="1">
        <f t="array" ref="BP115">IF(OR(BN115="N/A",BN115=""), "", INDEX($R$5:$R$300, BN115))</f>
        <v/>
      </c>
      <c r="BQ115" s="134"/>
      <c r="BR115" s="142" t="str" cm="1">
        <f t="array" aca="1" ref="BR115" ca="1">IF(OR(BQ115="N/A",BQ115=""), "", INDEX(INDIRECT(BQ$2), BQ115))</f>
        <v/>
      </c>
      <c r="BS115" s="138" t="str" cm="1">
        <f t="array" ref="BS115">IF(OR(BQ115="N/A",BQ115=""), "", INDEX($R$5:$R$300, BQ115))</f>
        <v/>
      </c>
      <c r="BT115" s="40"/>
      <c r="BU115" s="41"/>
      <c r="BV115" s="41"/>
      <c r="BW115" s="41"/>
      <c r="BX115" s="41"/>
      <c r="BY115" s="41"/>
      <c r="BZ115" s="41"/>
      <c r="CA115" s="41"/>
      <c r="CB115" s="41"/>
      <c r="CC115" s="41"/>
      <c r="CD115" s="41"/>
      <c r="CE115" s="41"/>
      <c r="CF115" s="41"/>
      <c r="CG115" s="41"/>
      <c r="CH115" s="40"/>
      <c r="CI115" s="59" t="str">
        <f t="shared" ca="1" si="51"/>
        <v/>
      </c>
      <c r="CJ115" s="59" t="str">
        <f t="shared" ca="1" si="51"/>
        <v/>
      </c>
      <c r="CK115" s="59" t="str">
        <f t="shared" ca="1" si="51"/>
        <v/>
      </c>
      <c r="CL115" s="59" t="str">
        <f t="shared" ca="1" si="49"/>
        <v/>
      </c>
      <c r="CM115" s="59" t="str">
        <f t="shared" ca="1" si="49"/>
        <v/>
      </c>
      <c r="CN115" s="59">
        <f t="shared" ca="1" si="49"/>
        <v>0.84891186404420527</v>
      </c>
      <c r="CO115" s="59" t="str">
        <f t="shared" ca="1" si="49"/>
        <v/>
      </c>
      <c r="CP115" s="59" t="str">
        <f t="shared" ca="1" si="43"/>
        <v/>
      </c>
      <c r="CQ115" s="59" t="str">
        <f t="shared" ca="1" si="43"/>
        <v/>
      </c>
      <c r="CR115" s="59">
        <f t="shared" ca="1" si="43"/>
        <v>0.9906221181545718</v>
      </c>
      <c r="CS115" s="59" t="str">
        <f t="shared" ca="1" si="43"/>
        <v/>
      </c>
      <c r="CT115" s="59">
        <f t="shared" ca="1" si="43"/>
        <v>0.96174379849138825</v>
      </c>
      <c r="CU115" s="59" t="str">
        <f t="shared" ca="1" si="43"/>
        <v/>
      </c>
      <c r="CV115" s="60">
        <f t="shared" ca="1" si="40"/>
        <v>111</v>
      </c>
      <c r="CW115" s="32" t="str">
        <f t="shared" ca="1" si="47"/>
        <v/>
      </c>
      <c r="CX115" s="32" t="str">
        <f t="shared" ca="1" si="47"/>
        <v/>
      </c>
      <c r="CY115" s="32" t="str">
        <f t="shared" ca="1" si="47"/>
        <v/>
      </c>
      <c r="CZ115" s="32" t="str">
        <f t="shared" ca="1" si="46"/>
        <v/>
      </c>
      <c r="DA115" s="32" t="str">
        <f t="shared" ca="1" si="46"/>
        <v/>
      </c>
      <c r="DB115" s="32" t="str">
        <f t="shared" ca="1" si="46"/>
        <v/>
      </c>
      <c r="DC115" s="32" t="str">
        <f t="shared" ca="1" si="46"/>
        <v/>
      </c>
      <c r="DD115" s="32" t="str">
        <f t="shared" ca="1" si="36"/>
        <v/>
      </c>
      <c r="DE115" s="32" t="str">
        <f t="shared" ca="1" si="36"/>
        <v/>
      </c>
      <c r="DF115" s="32">
        <f t="shared" ref="DF115:DI178" ca="1" si="52">IF(OR(CR115="", N$302&lt;2), "", IF(CR115&lt;$CH$3, "", AB115-AB$2))</f>
        <v>0.20708955223880599</v>
      </c>
      <c r="DG115" s="32" t="str">
        <f t="shared" ca="1" si="52"/>
        <v/>
      </c>
      <c r="DH115" s="32">
        <f t="shared" ca="1" si="52"/>
        <v>0.20522388059701493</v>
      </c>
      <c r="DI115" s="32" t="str">
        <f t="shared" ca="1" si="52"/>
        <v/>
      </c>
      <c r="DJ115" s="60">
        <f t="shared" ca="1" si="41"/>
        <v>115</v>
      </c>
      <c r="DK115" s="112" t="str" cm="1">
        <f t="array" aca="1" ref="DK115" ca="1">IFERROR(IF(DL115="", "", INDIRECT(_xlfn.CONCAT(DK$1,$DJ115))), "")</f>
        <v/>
      </c>
      <c r="DL115" s="113" t="str" cm="1">
        <f t="array" aca="1" ref="DL115" ca="1">IFERROR(IF(INDIRECT(_xlfn.CONCAT(DL$1, $DJ115))="", "", INDIRECT(_xlfn.CONCAT(DL$1, $DJ115))),"")</f>
        <v/>
      </c>
      <c r="DM115" s="114" t="str" cm="1">
        <f t="array" aca="1" ref="DM115" ca="1">IFERROR(IF(DN115="", "", INDIRECT(_xlfn.CONCAT(DM$1,$DJ115))), "")</f>
        <v/>
      </c>
      <c r="DN115" s="115" t="str" cm="1">
        <f t="array" aca="1" ref="DN115" ca="1">IFERROR(IF(INDIRECT(_xlfn.CONCAT(DN$1, $DJ115))="", "", INDIRECT(_xlfn.CONCAT(DN$1, $DJ115))),"")</f>
        <v/>
      </c>
      <c r="DO115" s="112" t="str" cm="1">
        <f t="array" aca="1" ref="DO115" ca="1">IFERROR(IF(DP115="", "", INDIRECT(_xlfn.CONCAT(DO$1,$DJ115))), "")</f>
        <v/>
      </c>
      <c r="DP115" s="113" t="str" cm="1">
        <f t="array" aca="1" ref="DP115" ca="1">IFERROR(IF(INDIRECT(_xlfn.CONCAT(DP$1, $DJ115))="", "", INDIRECT(_xlfn.CONCAT(DP$1, $DJ115))),"")</f>
        <v/>
      </c>
      <c r="DQ115" s="114" t="str" cm="1">
        <f t="array" aca="1" ref="DQ115" ca="1">IFERROR(IF(DR115="", "", INDIRECT(_xlfn.CONCAT(DQ$1,$DJ115))), "")</f>
        <v/>
      </c>
      <c r="DR115" s="115" t="str" cm="1">
        <f t="array" aca="1" ref="DR115" ca="1">IFERROR(IF(INDIRECT(_xlfn.CONCAT(DR$1, $DJ115))="", "", INDIRECT(_xlfn.CONCAT(DR$1, $DJ115))),"")</f>
        <v/>
      </c>
      <c r="DS115" s="112" t="str" cm="1">
        <f t="array" aca="1" ref="DS115" ca="1">IFERROR(IF(DT115="", "", INDIRECT(_xlfn.CONCAT(DS$1,$DJ115))), "")</f>
        <v/>
      </c>
      <c r="DT115" s="113" t="str" cm="1">
        <f t="array" aca="1" ref="DT115" ca="1">IFERROR(IF(INDIRECT(_xlfn.CONCAT(DT$1, $DJ115))="", "", INDIRECT(_xlfn.CONCAT(DT$1, $DJ115))),"")</f>
        <v/>
      </c>
      <c r="DU115" s="114" t="str" cm="1">
        <f t="array" aca="1" ref="DU115" ca="1">IFERROR(IF(DV115="", "", INDIRECT(_xlfn.CONCAT(DU$1,$DJ115))), "")</f>
        <v/>
      </c>
      <c r="DV115" s="115" t="str" cm="1">
        <f t="array" aca="1" ref="DV115" ca="1">IFERROR(IF(INDIRECT(_xlfn.CONCAT(DV$1, $DJ115))="", "", INDIRECT(_xlfn.CONCAT(DV$1, $DJ115))),"")</f>
        <v/>
      </c>
      <c r="DW115" s="112" t="str" cm="1">
        <f t="array" aca="1" ref="DW115" ca="1">IFERROR(IF(DX115="", "", INDIRECT(_xlfn.CONCAT(DW$1,$DJ115))), "")</f>
        <v/>
      </c>
      <c r="DX115" s="113" t="str" cm="1">
        <f t="array" aca="1" ref="DX115" ca="1">IFERROR(IF(INDIRECT(_xlfn.CONCAT(DX$1, $DJ115))="", "", INDIRECT(_xlfn.CONCAT(DX$1, $DJ115))),"")</f>
        <v/>
      </c>
      <c r="DY115" s="114" t="str" cm="1">
        <f t="array" aca="1" ref="DY115" ca="1">IFERROR(IF(DZ115="", "", INDIRECT(_xlfn.CONCAT(DY$1,$DJ115))), "")</f>
        <v/>
      </c>
      <c r="DZ115" s="115" t="str" cm="1">
        <f t="array" aca="1" ref="DZ115" ca="1">IFERROR(IF(INDIRECT(_xlfn.CONCAT(DZ$1, $DJ115))="", "", INDIRECT(_xlfn.CONCAT(DZ$1, $DJ115))),"")</f>
        <v/>
      </c>
      <c r="EA115" s="112" t="str" cm="1">
        <f t="array" aca="1" ref="EA115" ca="1">IFERROR(IF(EB115="", "", INDIRECT(_xlfn.CONCAT(EA$1,$DJ115))), "")</f>
        <v/>
      </c>
      <c r="EB115" s="113" t="str" cm="1">
        <f t="array" aca="1" ref="EB115" ca="1">IFERROR(IF(INDIRECT(_xlfn.CONCAT(EB$1, $DJ115))="", "", INDIRECT(_xlfn.CONCAT(EB$1, $DJ115))),"")</f>
        <v/>
      </c>
      <c r="EC115" s="114" cm="1">
        <f t="array" aca="1" ref="EC115" ca="1">IFERROR(IF(ED115="", "", INDIRECT(_xlfn.CONCAT(EC$1,$DJ115))), "")</f>
        <v>0.9906221181545718</v>
      </c>
      <c r="ED115" s="115" cm="1">
        <f t="array" aca="1" ref="ED115" ca="1">IFERROR(IF(INDIRECT(_xlfn.CONCAT(ED$1, $DJ115))="", "", INDIRECT(_xlfn.CONCAT(ED$1, $DJ115))),"")</f>
        <v>0.20708955223880599</v>
      </c>
      <c r="EE115" s="112" t="str" cm="1">
        <f t="array" aca="1" ref="EE115" ca="1">IFERROR(IF(EF115="", "", INDIRECT(_xlfn.CONCAT(EE$1,$DJ115))), "")</f>
        <v/>
      </c>
      <c r="EF115" s="113" t="str" cm="1">
        <f t="array" aca="1" ref="EF115" ca="1">IFERROR(IF(INDIRECT(_xlfn.CONCAT(EF$1, $DJ115))="", "", INDIRECT(_xlfn.CONCAT(EF$1, $DJ115))),"")</f>
        <v/>
      </c>
      <c r="EG115" s="114" cm="1">
        <f t="array" aca="1" ref="EG115" ca="1">IFERROR(IF(EH115="", "", INDIRECT(_xlfn.CONCAT(EG$1,$DJ115))), "")</f>
        <v>0.96174379849138825</v>
      </c>
      <c r="EH115" s="115" cm="1">
        <f t="array" aca="1" ref="EH115" ca="1">IFERROR(IF(INDIRECT(_xlfn.CONCAT(EH$1, $DJ115))="", "", INDIRECT(_xlfn.CONCAT(EH$1, $DJ115))),"")</f>
        <v>0.20522388059701493</v>
      </c>
      <c r="EI115" s="112" t="str" cm="1">
        <f t="array" aca="1" ref="EI115" ca="1">IFERROR(IF(EJ115="", "", INDIRECT(_xlfn.CONCAT(EI$1,$DJ115))), "")</f>
        <v/>
      </c>
      <c r="EJ115" s="116" t="str" cm="1">
        <f t="array" aca="1" ref="EJ115" ca="1">IFERROR(IF(INDIRECT(_xlfn.CONCAT(EJ$1, $DJ115))="", "", INDIRECT(_xlfn.CONCAT(EJ$1, $DJ115))),"")</f>
        <v/>
      </c>
      <c r="EK115" s="32"/>
      <c r="EL115" s="32"/>
      <c r="EM115" s="32"/>
      <c r="EN115" s="32"/>
      <c r="EO115" s="32"/>
      <c r="EP115" s="32"/>
      <c r="EQ115" s="32"/>
      <c r="ER115" s="32"/>
      <c r="ES115" s="32"/>
      <c r="ET115" s="32"/>
      <c r="EU115" s="32"/>
      <c r="EV115" s="32"/>
      <c r="EW115" s="32"/>
      <c r="EX115" s="32"/>
      <c r="EY115" s="32"/>
      <c r="EZ115" s="32"/>
      <c r="FA115" s="32"/>
      <c r="FB115" s="32"/>
      <c r="FC115" s="32"/>
      <c r="FD115" s="32"/>
      <c r="FE115" s="32"/>
      <c r="FF115" s="32"/>
      <c r="FG115" s="32"/>
      <c r="FH115" s="32"/>
      <c r="FI115" s="32"/>
      <c r="FJ115" s="32"/>
      <c r="FK115" s="32"/>
      <c r="FL115" s="32"/>
      <c r="FM115" s="32"/>
      <c r="FN115" s="32"/>
      <c r="FO115" s="32"/>
      <c r="FP115" s="32"/>
      <c r="FQ115" s="32"/>
      <c r="FR115" s="32"/>
      <c r="FS115" s="32"/>
      <c r="FT115" s="32"/>
      <c r="FU115" s="32"/>
      <c r="FV115" s="32"/>
      <c r="FW115" s="32"/>
      <c r="FX115" s="32"/>
      <c r="FY115" s="32"/>
      <c r="FZ115" s="32"/>
      <c r="GA115" s="32"/>
      <c r="GB115" s="32"/>
      <c r="GC115" s="32"/>
      <c r="GD115" s="32"/>
      <c r="GE115" s="32"/>
      <c r="GF115" s="32"/>
      <c r="GG115" s="32"/>
      <c r="GH115" s="32"/>
      <c r="GI115" s="32"/>
      <c r="GJ115" s="32"/>
      <c r="GK115" s="32"/>
      <c r="GL115" s="32"/>
    </row>
    <row r="116" spans="1:194" s="34" customFormat="1" x14ac:dyDescent="0.3">
      <c r="A116" s="104">
        <f t="shared" si="38"/>
        <v>112</v>
      </c>
      <c r="B116" s="54">
        <v>87.790000000000134</v>
      </c>
      <c r="C116" s="55">
        <v>88.58000000000014</v>
      </c>
      <c r="D116" s="55" t="s">
        <v>96</v>
      </c>
      <c r="E116" s="56">
        <v>0</v>
      </c>
      <c r="F116" s="54">
        <v>0</v>
      </c>
      <c r="G116" s="54">
        <v>0</v>
      </c>
      <c r="H116" s="54">
        <v>0</v>
      </c>
      <c r="I116" s="54">
        <v>0</v>
      </c>
      <c r="J116" s="54">
        <v>1</v>
      </c>
      <c r="K116" s="54">
        <v>0</v>
      </c>
      <c r="L116" s="54">
        <v>0</v>
      </c>
      <c r="M116" s="54">
        <v>0</v>
      </c>
      <c r="N116" s="54">
        <v>0</v>
      </c>
      <c r="O116" s="54">
        <v>1</v>
      </c>
      <c r="P116" s="54">
        <v>0</v>
      </c>
      <c r="Q116" s="54">
        <v>0</v>
      </c>
      <c r="R116" s="57">
        <f t="shared" si="39"/>
        <v>2</v>
      </c>
      <c r="S116" s="32" t="str">
        <f t="shared" si="50"/>
        <v/>
      </c>
      <c r="T116" s="32" t="str">
        <f t="shared" si="50"/>
        <v/>
      </c>
      <c r="U116" s="32" t="str">
        <f t="shared" si="50"/>
        <v/>
      </c>
      <c r="V116" s="32" t="str">
        <f t="shared" si="48"/>
        <v/>
      </c>
      <c r="W116" s="32" t="str">
        <f t="shared" si="48"/>
        <v/>
      </c>
      <c r="X116" s="32">
        <f t="shared" si="48"/>
        <v>0.5</v>
      </c>
      <c r="Y116" s="32" t="str">
        <f t="shared" si="48"/>
        <v/>
      </c>
      <c r="Z116" s="32" t="str">
        <f t="shared" si="42"/>
        <v/>
      </c>
      <c r="AA116" s="32" t="str">
        <f t="shared" si="42"/>
        <v/>
      </c>
      <c r="AB116" s="32" t="str">
        <f t="shared" si="42"/>
        <v/>
      </c>
      <c r="AC116" s="32">
        <f t="shared" si="42"/>
        <v>0.5</v>
      </c>
      <c r="AD116" s="32" t="str">
        <f t="shared" si="42"/>
        <v/>
      </c>
      <c r="AE116" s="32" t="str">
        <f t="shared" si="42"/>
        <v/>
      </c>
      <c r="AF116" s="40"/>
      <c r="AG116" s="133"/>
      <c r="AH116" s="142" t="str" cm="1">
        <f t="array" aca="1" ref="AH116" ca="1">IF(OR(AG116="N/A",AG116=""), "", INDEX(INDIRECT(AG$2), AG116))</f>
        <v/>
      </c>
      <c r="AI116" s="138" t="str" cm="1">
        <f t="array" ref="AI116">IF(OR(AG116="N/A",AG116=""), "", INDEX($R$5:$R$300, AG116))</f>
        <v/>
      </c>
      <c r="AJ116" s="134"/>
      <c r="AK116" s="142" t="str" cm="1">
        <f t="array" aca="1" ref="AK116" ca="1">IF(OR(AJ116="N/A",AJ116=""), "", INDEX(INDIRECT(AJ$2), AJ116))</f>
        <v/>
      </c>
      <c r="AL116" s="138" t="str" cm="1">
        <f t="array" ref="AL116">IF(OR(AJ116="N/A",AJ116=""), "", INDEX($R$5:$R$300, AJ116))</f>
        <v/>
      </c>
      <c r="AM116" s="134"/>
      <c r="AN116" s="142" t="str" cm="1">
        <f t="array" aca="1" ref="AN116" ca="1">IF(OR(AM116="N/A",AM116=""), "", INDEX(INDIRECT(AM$2), AM116))</f>
        <v/>
      </c>
      <c r="AO116" s="138" t="str" cm="1">
        <f t="array" ref="AO116">IF(OR(AM116="N/A",AM116=""), "", INDEX($R$5:$R$300, AM116))</f>
        <v/>
      </c>
      <c r="AP116" s="134"/>
      <c r="AQ116" s="142" t="str" cm="1">
        <f t="array" aca="1" ref="AQ116" ca="1">IF(OR(AP116="N/A",AP116=""), "", INDEX(INDIRECT(AP$2), AP116))</f>
        <v/>
      </c>
      <c r="AR116" s="138" t="str" cm="1">
        <f t="array" ref="AR116">IF(OR(AP116="N/A",AP116=""), "", INDEX($R$5:$R$300, AP116))</f>
        <v/>
      </c>
      <c r="AS116" s="134"/>
      <c r="AT116" s="142" t="str" cm="1">
        <f t="array" aca="1" ref="AT116" ca="1">IF(OR(AS116="N/A",AS116=""), "", INDEX(INDIRECT(AS$2), AS116))</f>
        <v/>
      </c>
      <c r="AU116" s="138" t="str" cm="1">
        <f t="array" ref="AU116">IF(OR(AS116="N/A",AS116=""), "", INDEX($R$5:$R$300, AS116))</f>
        <v/>
      </c>
      <c r="AV116" s="134"/>
      <c r="AW116" s="142" t="str" cm="1">
        <f t="array" aca="1" ref="AW116" ca="1">IF(OR(AV116="N/A",AV116=""), "", INDEX(INDIRECT(AV$2), AV116))</f>
        <v/>
      </c>
      <c r="AX116" s="138" t="str" cm="1">
        <f t="array" ref="AX116">IF(OR(AV116="N/A",AV116=""), "", INDEX($R$5:$R$300, AV116))</f>
        <v/>
      </c>
      <c r="AY116" s="134"/>
      <c r="AZ116" s="142" t="str" cm="1">
        <f t="array" aca="1" ref="AZ116" ca="1">IF(OR(AY116="N/A",AY116=""), "", INDEX(INDIRECT(AY$2), AY116))</f>
        <v/>
      </c>
      <c r="BA116" s="138" t="str" cm="1">
        <f t="array" ref="BA116">IF(OR(AY116="N/A",AY116=""), "", INDEX($R$5:$R$300, AY116))</f>
        <v/>
      </c>
      <c r="BB116" s="134"/>
      <c r="BC116" s="142" t="str" cm="1">
        <f t="array" aca="1" ref="BC116" ca="1">IF(OR(BB116="N/A",BB116=""), "", INDEX(INDIRECT(BB$2), BB116))</f>
        <v/>
      </c>
      <c r="BD116" s="138" t="str" cm="1">
        <f t="array" ref="BD116">IF(OR(BB116="N/A",BB116=""), "", INDEX($R$5:$R$300, BB116))</f>
        <v/>
      </c>
      <c r="BE116" s="134"/>
      <c r="BF116" s="142" t="str" cm="1">
        <f t="array" aca="1" ref="BF116" ca="1">IF(OR(BE116="N/A",BE116=""), "", INDEX(INDIRECT(BE$2), BE116))</f>
        <v/>
      </c>
      <c r="BG116" s="138" t="str" cm="1">
        <f t="array" ref="BG116">IF(OR(BE116="N/A",BE116=""), "", INDEX($R$5:$R$300, BE116))</f>
        <v/>
      </c>
      <c r="BH116" s="134"/>
      <c r="BI116" s="142" t="str" cm="1">
        <f t="array" aca="1" ref="BI116" ca="1">IF(OR(BH116="N/A",BH116=""), "", INDEX(INDIRECT(BH$2), BH116))</f>
        <v/>
      </c>
      <c r="BJ116" s="138" t="str" cm="1">
        <f t="array" ref="BJ116">IF(OR(BH116="N/A",BH116=""), "", INDEX($R$5:$R$300, BH116))</f>
        <v/>
      </c>
      <c r="BK116" s="134"/>
      <c r="BL116" s="142" t="str" cm="1">
        <f t="array" aca="1" ref="BL116" ca="1">IF(OR(BK116="N/A",BK116=""), "", INDEX(INDIRECT(BK$2), BK116))</f>
        <v/>
      </c>
      <c r="BM116" s="138" t="str" cm="1">
        <f t="array" ref="BM116">IF(OR(BK116="N/A",BK116=""), "", INDEX($R$5:$R$300, BK116))</f>
        <v/>
      </c>
      <c r="BN116" s="134"/>
      <c r="BO116" s="142" t="str" cm="1">
        <f t="array" aca="1" ref="BO116" ca="1">IF(OR(BN116="N/A",BN116=""), "", INDEX(INDIRECT(BN$2), BN116))</f>
        <v/>
      </c>
      <c r="BP116" s="138" t="str" cm="1">
        <f t="array" ref="BP116">IF(OR(BN116="N/A",BN116=""), "", INDEX($R$5:$R$300, BN116))</f>
        <v/>
      </c>
      <c r="BQ116" s="134"/>
      <c r="BR116" s="142" t="str" cm="1">
        <f t="array" aca="1" ref="BR116" ca="1">IF(OR(BQ116="N/A",BQ116=""), "", INDEX(INDIRECT(BQ$2), BQ116))</f>
        <v/>
      </c>
      <c r="BS116" s="138" t="str" cm="1">
        <f t="array" ref="BS116">IF(OR(BQ116="N/A",BQ116=""), "", INDEX($R$5:$R$300, BQ116))</f>
        <v/>
      </c>
      <c r="BT116" s="40"/>
      <c r="BU116" s="41"/>
      <c r="BV116" s="41"/>
      <c r="BW116" s="41"/>
      <c r="BX116" s="41"/>
      <c r="BY116" s="41"/>
      <c r="BZ116" s="41"/>
      <c r="CA116" s="41"/>
      <c r="CB116" s="41"/>
      <c r="CC116" s="41"/>
      <c r="CD116" s="41"/>
      <c r="CE116" s="41"/>
      <c r="CF116" s="41"/>
      <c r="CG116" s="41"/>
      <c r="CH116" s="40"/>
      <c r="CI116" s="59" t="str">
        <f t="shared" ca="1" si="51"/>
        <v/>
      </c>
      <c r="CJ116" s="59" t="str">
        <f t="shared" ca="1" si="51"/>
        <v/>
      </c>
      <c r="CK116" s="59" t="str">
        <f t="shared" ca="1" si="51"/>
        <v/>
      </c>
      <c r="CL116" s="59" t="str">
        <f t="shared" ca="1" si="49"/>
        <v/>
      </c>
      <c r="CM116" s="59" t="str">
        <f t="shared" ca="1" si="49"/>
        <v/>
      </c>
      <c r="CN116" s="59">
        <f t="shared" ca="1" si="49"/>
        <v>0.79605682830669799</v>
      </c>
      <c r="CO116" s="59" t="str">
        <f t="shared" ca="1" si="49"/>
        <v/>
      </c>
      <c r="CP116" s="59" t="str">
        <f t="shared" ca="1" si="43"/>
        <v/>
      </c>
      <c r="CQ116" s="59" t="str">
        <f t="shared" ca="1" si="43"/>
        <v/>
      </c>
      <c r="CR116" s="59" t="str">
        <f t="shared" ca="1" si="43"/>
        <v/>
      </c>
      <c r="CS116" s="59">
        <f t="shared" ca="1" si="43"/>
        <v>0.99534530936406629</v>
      </c>
      <c r="CT116" s="59" t="str">
        <f t="shared" ca="1" si="43"/>
        <v/>
      </c>
      <c r="CU116" s="59" t="str">
        <f t="shared" ca="1" si="43"/>
        <v/>
      </c>
      <c r="CV116" s="60">
        <f t="shared" ca="1" si="40"/>
        <v>112</v>
      </c>
      <c r="CW116" s="32" t="str">
        <f t="shared" ca="1" si="47"/>
        <v/>
      </c>
      <c r="CX116" s="32" t="str">
        <f t="shared" ca="1" si="47"/>
        <v/>
      </c>
      <c r="CY116" s="32" t="str">
        <f t="shared" ca="1" si="47"/>
        <v/>
      </c>
      <c r="CZ116" s="32" t="str">
        <f t="shared" ca="1" si="46"/>
        <v/>
      </c>
      <c r="DA116" s="32" t="str">
        <f t="shared" ca="1" si="46"/>
        <v/>
      </c>
      <c r="DB116" s="32" t="str">
        <f t="shared" ca="1" si="46"/>
        <v/>
      </c>
      <c r="DC116" s="32" t="str">
        <f t="shared" ca="1" si="46"/>
        <v/>
      </c>
      <c r="DD116" s="32" t="str">
        <f t="shared" ca="1" si="46"/>
        <v/>
      </c>
      <c r="DE116" s="32" t="str">
        <f t="shared" ca="1" si="46"/>
        <v/>
      </c>
      <c r="DF116" s="32" t="str">
        <f t="shared" ca="1" si="52"/>
        <v/>
      </c>
      <c r="DG116" s="32">
        <f t="shared" ca="1" si="52"/>
        <v>0.44962686567164178</v>
      </c>
      <c r="DH116" s="32" t="str">
        <f t="shared" ca="1" si="52"/>
        <v/>
      </c>
      <c r="DI116" s="32" t="str">
        <f t="shared" ca="1" si="52"/>
        <v/>
      </c>
      <c r="DJ116" s="60">
        <f t="shared" ca="1" si="41"/>
        <v>116</v>
      </c>
      <c r="DK116" s="112" t="str" cm="1">
        <f t="array" aca="1" ref="DK116" ca="1">IFERROR(IF(DL116="", "", INDIRECT(_xlfn.CONCAT(DK$1,$DJ116))), "")</f>
        <v/>
      </c>
      <c r="DL116" s="113" t="str" cm="1">
        <f t="array" aca="1" ref="DL116" ca="1">IFERROR(IF(INDIRECT(_xlfn.CONCAT(DL$1, $DJ116))="", "", INDIRECT(_xlfn.CONCAT(DL$1, $DJ116))),"")</f>
        <v/>
      </c>
      <c r="DM116" s="114" t="str" cm="1">
        <f t="array" aca="1" ref="DM116" ca="1">IFERROR(IF(DN116="", "", INDIRECT(_xlfn.CONCAT(DM$1,$DJ116))), "")</f>
        <v/>
      </c>
      <c r="DN116" s="115" t="str" cm="1">
        <f t="array" aca="1" ref="DN116" ca="1">IFERROR(IF(INDIRECT(_xlfn.CONCAT(DN$1, $DJ116))="", "", INDIRECT(_xlfn.CONCAT(DN$1, $DJ116))),"")</f>
        <v/>
      </c>
      <c r="DO116" s="112" t="str" cm="1">
        <f t="array" aca="1" ref="DO116" ca="1">IFERROR(IF(DP116="", "", INDIRECT(_xlfn.CONCAT(DO$1,$DJ116))), "")</f>
        <v/>
      </c>
      <c r="DP116" s="113" t="str" cm="1">
        <f t="array" aca="1" ref="DP116" ca="1">IFERROR(IF(INDIRECT(_xlfn.CONCAT(DP$1, $DJ116))="", "", INDIRECT(_xlfn.CONCAT(DP$1, $DJ116))),"")</f>
        <v/>
      </c>
      <c r="DQ116" s="114" t="str" cm="1">
        <f t="array" aca="1" ref="DQ116" ca="1">IFERROR(IF(DR116="", "", INDIRECT(_xlfn.CONCAT(DQ$1,$DJ116))), "")</f>
        <v/>
      </c>
      <c r="DR116" s="115" t="str" cm="1">
        <f t="array" aca="1" ref="DR116" ca="1">IFERROR(IF(INDIRECT(_xlfn.CONCAT(DR$1, $DJ116))="", "", INDIRECT(_xlfn.CONCAT(DR$1, $DJ116))),"")</f>
        <v/>
      </c>
      <c r="DS116" s="112" t="str" cm="1">
        <f t="array" aca="1" ref="DS116" ca="1">IFERROR(IF(DT116="", "", INDIRECT(_xlfn.CONCAT(DS$1,$DJ116))), "")</f>
        <v/>
      </c>
      <c r="DT116" s="113" t="str" cm="1">
        <f t="array" aca="1" ref="DT116" ca="1">IFERROR(IF(INDIRECT(_xlfn.CONCAT(DT$1, $DJ116))="", "", INDIRECT(_xlfn.CONCAT(DT$1, $DJ116))),"")</f>
        <v/>
      </c>
      <c r="DU116" s="114" t="str" cm="1">
        <f t="array" aca="1" ref="DU116" ca="1">IFERROR(IF(DV116="", "", INDIRECT(_xlfn.CONCAT(DU$1,$DJ116))), "")</f>
        <v/>
      </c>
      <c r="DV116" s="115" t="str" cm="1">
        <f t="array" aca="1" ref="DV116" ca="1">IFERROR(IF(INDIRECT(_xlfn.CONCAT(DV$1, $DJ116))="", "", INDIRECT(_xlfn.CONCAT(DV$1, $DJ116))),"")</f>
        <v/>
      </c>
      <c r="DW116" s="112" t="str" cm="1">
        <f t="array" aca="1" ref="DW116" ca="1">IFERROR(IF(DX116="", "", INDIRECT(_xlfn.CONCAT(DW$1,$DJ116))), "")</f>
        <v/>
      </c>
      <c r="DX116" s="113" t="str" cm="1">
        <f t="array" aca="1" ref="DX116" ca="1">IFERROR(IF(INDIRECT(_xlfn.CONCAT(DX$1, $DJ116))="", "", INDIRECT(_xlfn.CONCAT(DX$1, $DJ116))),"")</f>
        <v/>
      </c>
      <c r="DY116" s="114" t="str" cm="1">
        <f t="array" aca="1" ref="DY116" ca="1">IFERROR(IF(DZ116="", "", INDIRECT(_xlfn.CONCAT(DY$1,$DJ116))), "")</f>
        <v/>
      </c>
      <c r="DZ116" s="115" t="str" cm="1">
        <f t="array" aca="1" ref="DZ116" ca="1">IFERROR(IF(INDIRECT(_xlfn.CONCAT(DZ$1, $DJ116))="", "", INDIRECT(_xlfn.CONCAT(DZ$1, $DJ116))),"")</f>
        <v/>
      </c>
      <c r="EA116" s="112" t="str" cm="1">
        <f t="array" aca="1" ref="EA116" ca="1">IFERROR(IF(EB116="", "", INDIRECT(_xlfn.CONCAT(EA$1,$DJ116))), "")</f>
        <v/>
      </c>
      <c r="EB116" s="113" t="str" cm="1">
        <f t="array" aca="1" ref="EB116" ca="1">IFERROR(IF(INDIRECT(_xlfn.CONCAT(EB$1, $DJ116))="", "", INDIRECT(_xlfn.CONCAT(EB$1, $DJ116))),"")</f>
        <v/>
      </c>
      <c r="EC116" s="114" t="str" cm="1">
        <f t="array" aca="1" ref="EC116" ca="1">IFERROR(IF(ED116="", "", INDIRECT(_xlfn.CONCAT(EC$1,$DJ116))), "")</f>
        <v/>
      </c>
      <c r="ED116" s="115" t="str" cm="1">
        <f t="array" aca="1" ref="ED116" ca="1">IFERROR(IF(INDIRECT(_xlfn.CONCAT(ED$1, $DJ116))="", "", INDIRECT(_xlfn.CONCAT(ED$1, $DJ116))),"")</f>
        <v/>
      </c>
      <c r="EE116" s="112" cm="1">
        <f t="array" aca="1" ref="EE116" ca="1">IFERROR(IF(EF116="", "", INDIRECT(_xlfn.CONCAT(EE$1,$DJ116))), "")</f>
        <v>0.99534530936406629</v>
      </c>
      <c r="EF116" s="113" cm="1">
        <f t="array" aca="1" ref="EF116" ca="1">IFERROR(IF(INDIRECT(_xlfn.CONCAT(EF$1, $DJ116))="", "", INDIRECT(_xlfn.CONCAT(EF$1, $DJ116))),"")</f>
        <v>0.44962686567164178</v>
      </c>
      <c r="EG116" s="114" t="str" cm="1">
        <f t="array" aca="1" ref="EG116" ca="1">IFERROR(IF(EH116="", "", INDIRECT(_xlfn.CONCAT(EG$1,$DJ116))), "")</f>
        <v/>
      </c>
      <c r="EH116" s="115" t="str" cm="1">
        <f t="array" aca="1" ref="EH116" ca="1">IFERROR(IF(INDIRECT(_xlfn.CONCAT(EH$1, $DJ116))="", "", INDIRECT(_xlfn.CONCAT(EH$1, $DJ116))),"")</f>
        <v/>
      </c>
      <c r="EI116" s="112" t="str" cm="1">
        <f t="array" aca="1" ref="EI116" ca="1">IFERROR(IF(EJ116="", "", INDIRECT(_xlfn.CONCAT(EI$1,$DJ116))), "")</f>
        <v/>
      </c>
      <c r="EJ116" s="116" t="str" cm="1">
        <f t="array" aca="1" ref="EJ116" ca="1">IFERROR(IF(INDIRECT(_xlfn.CONCAT(EJ$1, $DJ116))="", "", INDIRECT(_xlfn.CONCAT(EJ$1, $DJ116))),"")</f>
        <v/>
      </c>
      <c r="EK116" s="32"/>
      <c r="EL116" s="32"/>
      <c r="EM116" s="32"/>
      <c r="EN116" s="32"/>
      <c r="EO116" s="32"/>
      <c r="EP116" s="32"/>
      <c r="EQ116" s="32"/>
      <c r="ER116" s="32"/>
      <c r="ES116" s="32"/>
      <c r="ET116" s="32"/>
      <c r="EU116" s="32"/>
      <c r="EV116" s="32"/>
      <c r="EW116" s="32"/>
      <c r="EX116" s="32"/>
      <c r="EY116" s="32"/>
      <c r="EZ116" s="32"/>
      <c r="FA116" s="32"/>
      <c r="FB116" s="32"/>
      <c r="FC116" s="32"/>
      <c r="FD116" s="32"/>
      <c r="FE116" s="32"/>
      <c r="FF116" s="32"/>
      <c r="FG116" s="32"/>
      <c r="FH116" s="32"/>
      <c r="FI116" s="32"/>
      <c r="FJ116" s="32"/>
      <c r="FK116" s="32"/>
      <c r="FL116" s="32"/>
      <c r="FM116" s="32"/>
      <c r="FN116" s="32"/>
      <c r="FO116" s="32"/>
      <c r="FP116" s="32"/>
      <c r="FQ116" s="32"/>
      <c r="FR116" s="32"/>
      <c r="FS116" s="32"/>
      <c r="FT116" s="32"/>
      <c r="FU116" s="32"/>
      <c r="FV116" s="32"/>
      <c r="FW116" s="32"/>
      <c r="FX116" s="32"/>
      <c r="FY116" s="32"/>
      <c r="FZ116" s="32"/>
      <c r="GA116" s="32"/>
      <c r="GB116" s="32"/>
      <c r="GC116" s="32"/>
      <c r="GD116" s="32"/>
      <c r="GE116" s="32"/>
      <c r="GF116" s="32"/>
      <c r="GG116" s="32"/>
      <c r="GH116" s="32"/>
      <c r="GI116" s="32"/>
      <c r="GJ116" s="32"/>
      <c r="GK116" s="32"/>
      <c r="GL116" s="32"/>
    </row>
    <row r="117" spans="1:194" s="34" customFormat="1" x14ac:dyDescent="0.3">
      <c r="A117" s="104">
        <f t="shared" si="38"/>
        <v>113</v>
      </c>
      <c r="B117" s="54">
        <v>88.58000000000014</v>
      </c>
      <c r="C117" s="55">
        <v>89.370000000000147</v>
      </c>
      <c r="D117" s="55" t="s">
        <v>96</v>
      </c>
      <c r="E117" s="56">
        <v>0</v>
      </c>
      <c r="F117" s="54">
        <v>0</v>
      </c>
      <c r="G117" s="54">
        <v>0</v>
      </c>
      <c r="H117" s="54">
        <v>1</v>
      </c>
      <c r="I117" s="54">
        <v>0</v>
      </c>
      <c r="J117" s="54">
        <v>0</v>
      </c>
      <c r="K117" s="54">
        <v>0</v>
      </c>
      <c r="L117" s="54">
        <v>0</v>
      </c>
      <c r="M117" s="54">
        <v>0</v>
      </c>
      <c r="N117" s="54">
        <v>0</v>
      </c>
      <c r="O117" s="54">
        <v>0</v>
      </c>
      <c r="P117" s="54">
        <v>0</v>
      </c>
      <c r="Q117" s="54">
        <v>0</v>
      </c>
      <c r="R117" s="57">
        <f t="shared" si="39"/>
        <v>1</v>
      </c>
      <c r="S117" s="32" t="str">
        <f t="shared" si="50"/>
        <v/>
      </c>
      <c r="T117" s="32" t="str">
        <f t="shared" si="50"/>
        <v/>
      </c>
      <c r="U117" s="32" t="str">
        <f t="shared" si="50"/>
        <v/>
      </c>
      <c r="V117" s="32" t="str">
        <f t="shared" si="48"/>
        <v/>
      </c>
      <c r="W117" s="32" t="str">
        <f t="shared" si="48"/>
        <v/>
      </c>
      <c r="X117" s="32" t="str">
        <f t="shared" si="48"/>
        <v/>
      </c>
      <c r="Y117" s="32" t="str">
        <f t="shared" si="48"/>
        <v/>
      </c>
      <c r="Z117" s="32" t="str">
        <f t="shared" si="42"/>
        <v/>
      </c>
      <c r="AA117" s="32" t="str">
        <f t="shared" si="42"/>
        <v/>
      </c>
      <c r="AB117" s="32" t="str">
        <f t="shared" si="42"/>
        <v/>
      </c>
      <c r="AC117" s="32" t="str">
        <f t="shared" si="42"/>
        <v/>
      </c>
      <c r="AD117" s="32" t="str">
        <f t="shared" si="42"/>
        <v/>
      </c>
      <c r="AE117" s="32" t="str">
        <f t="shared" si="42"/>
        <v/>
      </c>
      <c r="AF117" s="40"/>
      <c r="AG117" s="133"/>
      <c r="AH117" s="142" t="str" cm="1">
        <f t="array" aca="1" ref="AH117" ca="1">IF(OR(AG117="N/A",AG117=""), "", INDEX(INDIRECT(AG$2), AG117))</f>
        <v/>
      </c>
      <c r="AI117" s="138" t="str" cm="1">
        <f t="array" ref="AI117">IF(OR(AG117="N/A",AG117=""), "", INDEX($R$5:$R$300, AG117))</f>
        <v/>
      </c>
      <c r="AJ117" s="134"/>
      <c r="AK117" s="142" t="str" cm="1">
        <f t="array" aca="1" ref="AK117" ca="1">IF(OR(AJ117="N/A",AJ117=""), "", INDEX(INDIRECT(AJ$2), AJ117))</f>
        <v/>
      </c>
      <c r="AL117" s="138" t="str" cm="1">
        <f t="array" ref="AL117">IF(OR(AJ117="N/A",AJ117=""), "", INDEX($R$5:$R$300, AJ117))</f>
        <v/>
      </c>
      <c r="AM117" s="134"/>
      <c r="AN117" s="142" t="str" cm="1">
        <f t="array" aca="1" ref="AN117" ca="1">IF(OR(AM117="N/A",AM117=""), "", INDEX(INDIRECT(AM$2), AM117))</f>
        <v/>
      </c>
      <c r="AO117" s="138" t="str" cm="1">
        <f t="array" ref="AO117">IF(OR(AM117="N/A",AM117=""), "", INDEX($R$5:$R$300, AM117))</f>
        <v/>
      </c>
      <c r="AP117" s="134"/>
      <c r="AQ117" s="142" t="str" cm="1">
        <f t="array" aca="1" ref="AQ117" ca="1">IF(OR(AP117="N/A",AP117=""), "", INDEX(INDIRECT(AP$2), AP117))</f>
        <v/>
      </c>
      <c r="AR117" s="138" t="str" cm="1">
        <f t="array" ref="AR117">IF(OR(AP117="N/A",AP117=""), "", INDEX($R$5:$R$300, AP117))</f>
        <v/>
      </c>
      <c r="AS117" s="134"/>
      <c r="AT117" s="142" t="str" cm="1">
        <f t="array" aca="1" ref="AT117" ca="1">IF(OR(AS117="N/A",AS117=""), "", INDEX(INDIRECT(AS$2), AS117))</f>
        <v/>
      </c>
      <c r="AU117" s="138" t="str" cm="1">
        <f t="array" ref="AU117">IF(OR(AS117="N/A",AS117=""), "", INDEX($R$5:$R$300, AS117))</f>
        <v/>
      </c>
      <c r="AV117" s="134"/>
      <c r="AW117" s="142" t="str" cm="1">
        <f t="array" aca="1" ref="AW117" ca="1">IF(OR(AV117="N/A",AV117=""), "", INDEX(INDIRECT(AV$2), AV117))</f>
        <v/>
      </c>
      <c r="AX117" s="138" t="str" cm="1">
        <f t="array" ref="AX117">IF(OR(AV117="N/A",AV117=""), "", INDEX($R$5:$R$300, AV117))</f>
        <v/>
      </c>
      <c r="AY117" s="134"/>
      <c r="AZ117" s="142" t="str" cm="1">
        <f t="array" aca="1" ref="AZ117" ca="1">IF(OR(AY117="N/A",AY117=""), "", INDEX(INDIRECT(AY$2), AY117))</f>
        <v/>
      </c>
      <c r="BA117" s="138" t="str" cm="1">
        <f t="array" ref="BA117">IF(OR(AY117="N/A",AY117=""), "", INDEX($R$5:$R$300, AY117))</f>
        <v/>
      </c>
      <c r="BB117" s="134"/>
      <c r="BC117" s="142" t="str" cm="1">
        <f t="array" aca="1" ref="BC117" ca="1">IF(OR(BB117="N/A",BB117=""), "", INDEX(INDIRECT(BB$2), BB117))</f>
        <v/>
      </c>
      <c r="BD117" s="138" t="str" cm="1">
        <f t="array" ref="BD117">IF(OR(BB117="N/A",BB117=""), "", INDEX($R$5:$R$300, BB117))</f>
        <v/>
      </c>
      <c r="BE117" s="134"/>
      <c r="BF117" s="142" t="str" cm="1">
        <f t="array" aca="1" ref="BF117" ca="1">IF(OR(BE117="N/A",BE117=""), "", INDEX(INDIRECT(BE$2), BE117))</f>
        <v/>
      </c>
      <c r="BG117" s="138" t="str" cm="1">
        <f t="array" ref="BG117">IF(OR(BE117="N/A",BE117=""), "", INDEX($R$5:$R$300, BE117))</f>
        <v/>
      </c>
      <c r="BH117" s="134"/>
      <c r="BI117" s="142" t="str" cm="1">
        <f t="array" aca="1" ref="BI117" ca="1">IF(OR(BH117="N/A",BH117=""), "", INDEX(INDIRECT(BH$2), BH117))</f>
        <v/>
      </c>
      <c r="BJ117" s="138" t="str" cm="1">
        <f t="array" ref="BJ117">IF(OR(BH117="N/A",BH117=""), "", INDEX($R$5:$R$300, BH117))</f>
        <v/>
      </c>
      <c r="BK117" s="134"/>
      <c r="BL117" s="142" t="str" cm="1">
        <f t="array" aca="1" ref="BL117" ca="1">IF(OR(BK117="N/A",BK117=""), "", INDEX(INDIRECT(BK$2), BK117))</f>
        <v/>
      </c>
      <c r="BM117" s="138" t="str" cm="1">
        <f t="array" ref="BM117">IF(OR(BK117="N/A",BK117=""), "", INDEX($R$5:$R$300, BK117))</f>
        <v/>
      </c>
      <c r="BN117" s="134"/>
      <c r="BO117" s="142" t="str" cm="1">
        <f t="array" aca="1" ref="BO117" ca="1">IF(OR(BN117="N/A",BN117=""), "", INDEX(INDIRECT(BN$2), BN117))</f>
        <v/>
      </c>
      <c r="BP117" s="138" t="str" cm="1">
        <f t="array" ref="BP117">IF(OR(BN117="N/A",BN117=""), "", INDEX($R$5:$R$300, BN117))</f>
        <v/>
      </c>
      <c r="BQ117" s="134"/>
      <c r="BR117" s="142" t="str" cm="1">
        <f t="array" aca="1" ref="BR117" ca="1">IF(OR(BQ117="N/A",BQ117=""), "", INDEX(INDIRECT(BQ$2), BQ117))</f>
        <v/>
      </c>
      <c r="BS117" s="138" t="str" cm="1">
        <f t="array" ref="BS117">IF(OR(BQ117="N/A",BQ117=""), "", INDEX($R$5:$R$300, BQ117))</f>
        <v/>
      </c>
      <c r="BT117" s="40"/>
      <c r="BU117" s="41"/>
      <c r="BV117" s="41"/>
      <c r="BW117" s="41"/>
      <c r="BX117" s="41"/>
      <c r="BY117" s="41"/>
      <c r="BZ117" s="41"/>
      <c r="CA117" s="41"/>
      <c r="CB117" s="41"/>
      <c r="CC117" s="41"/>
      <c r="CD117" s="41"/>
      <c r="CE117" s="41"/>
      <c r="CF117" s="41"/>
      <c r="CG117" s="41"/>
      <c r="CH117" s="40"/>
      <c r="CI117" s="59" t="str">
        <f t="shared" ca="1" si="51"/>
        <v/>
      </c>
      <c r="CJ117" s="59" t="str">
        <f t="shared" ca="1" si="51"/>
        <v/>
      </c>
      <c r="CK117" s="59" t="str">
        <f t="shared" ca="1" si="51"/>
        <v/>
      </c>
      <c r="CL117" s="59" t="str">
        <f t="shared" ca="1" si="49"/>
        <v/>
      </c>
      <c r="CM117" s="59" t="str">
        <f t="shared" ca="1" si="49"/>
        <v/>
      </c>
      <c r="CN117" s="59" t="str">
        <f t="shared" ca="1" si="49"/>
        <v/>
      </c>
      <c r="CO117" s="59" t="str">
        <f t="shared" ca="1" si="49"/>
        <v/>
      </c>
      <c r="CP117" s="59" t="str">
        <f t="shared" ca="1" si="43"/>
        <v/>
      </c>
      <c r="CQ117" s="59" t="str">
        <f t="shared" ca="1" si="43"/>
        <v/>
      </c>
      <c r="CR117" s="59" t="str">
        <f t="shared" ca="1" si="43"/>
        <v/>
      </c>
      <c r="CS117" s="59" t="str">
        <f t="shared" ca="1" si="43"/>
        <v/>
      </c>
      <c r="CT117" s="59" t="str">
        <f t="shared" ca="1" si="43"/>
        <v/>
      </c>
      <c r="CU117" s="59" t="str">
        <f t="shared" ca="1" si="43"/>
        <v/>
      </c>
      <c r="CV117" s="60" t="str">
        <f t="shared" ca="1" si="40"/>
        <v/>
      </c>
      <c r="CW117" s="32" t="str">
        <f t="shared" ca="1" si="47"/>
        <v/>
      </c>
      <c r="CX117" s="32" t="str">
        <f t="shared" ca="1" si="47"/>
        <v/>
      </c>
      <c r="CY117" s="32" t="str">
        <f t="shared" ca="1" si="47"/>
        <v/>
      </c>
      <c r="CZ117" s="32" t="str">
        <f t="shared" ca="1" si="46"/>
        <v/>
      </c>
      <c r="DA117" s="32" t="str">
        <f t="shared" ca="1" si="46"/>
        <v/>
      </c>
      <c r="DB117" s="32" t="str">
        <f t="shared" ca="1" si="46"/>
        <v/>
      </c>
      <c r="DC117" s="32" t="str">
        <f t="shared" ca="1" si="46"/>
        <v/>
      </c>
      <c r="DD117" s="32" t="str">
        <f t="shared" ca="1" si="46"/>
        <v/>
      </c>
      <c r="DE117" s="32" t="str">
        <f t="shared" ca="1" si="46"/>
        <v/>
      </c>
      <c r="DF117" s="32" t="str">
        <f t="shared" ca="1" si="52"/>
        <v/>
      </c>
      <c r="DG117" s="32" t="str">
        <f t="shared" ca="1" si="52"/>
        <v/>
      </c>
      <c r="DH117" s="32" t="str">
        <f t="shared" ca="1" si="52"/>
        <v/>
      </c>
      <c r="DI117" s="32" t="str">
        <f t="shared" ca="1" si="52"/>
        <v/>
      </c>
      <c r="DJ117" s="60" t="str">
        <f t="shared" ca="1" si="41"/>
        <v/>
      </c>
      <c r="DK117" s="112" t="str" cm="1">
        <f t="array" aca="1" ref="DK117" ca="1">IFERROR(IF(DL117="", "", INDIRECT(_xlfn.CONCAT(DK$1,$DJ117))), "")</f>
        <v/>
      </c>
      <c r="DL117" s="113" t="str" cm="1">
        <f t="array" aca="1" ref="DL117" ca="1">IFERROR(IF(INDIRECT(_xlfn.CONCAT(DL$1, $DJ117))="", "", INDIRECT(_xlfn.CONCAT(DL$1, $DJ117))),"")</f>
        <v/>
      </c>
      <c r="DM117" s="114" t="str" cm="1">
        <f t="array" aca="1" ref="DM117" ca="1">IFERROR(IF(DN117="", "", INDIRECT(_xlfn.CONCAT(DM$1,$DJ117))), "")</f>
        <v/>
      </c>
      <c r="DN117" s="115" t="str" cm="1">
        <f t="array" aca="1" ref="DN117" ca="1">IFERROR(IF(INDIRECT(_xlfn.CONCAT(DN$1, $DJ117))="", "", INDIRECT(_xlfn.CONCAT(DN$1, $DJ117))),"")</f>
        <v/>
      </c>
      <c r="DO117" s="112" t="str" cm="1">
        <f t="array" aca="1" ref="DO117" ca="1">IFERROR(IF(DP117="", "", INDIRECT(_xlfn.CONCAT(DO$1,$DJ117))), "")</f>
        <v/>
      </c>
      <c r="DP117" s="113" t="str" cm="1">
        <f t="array" aca="1" ref="DP117" ca="1">IFERROR(IF(INDIRECT(_xlfn.CONCAT(DP$1, $DJ117))="", "", INDIRECT(_xlfn.CONCAT(DP$1, $DJ117))),"")</f>
        <v/>
      </c>
      <c r="DQ117" s="114" t="str" cm="1">
        <f t="array" aca="1" ref="DQ117" ca="1">IFERROR(IF(DR117="", "", INDIRECT(_xlfn.CONCAT(DQ$1,$DJ117))), "")</f>
        <v/>
      </c>
      <c r="DR117" s="115" t="str" cm="1">
        <f t="array" aca="1" ref="DR117" ca="1">IFERROR(IF(INDIRECT(_xlfn.CONCAT(DR$1, $DJ117))="", "", INDIRECT(_xlfn.CONCAT(DR$1, $DJ117))),"")</f>
        <v/>
      </c>
      <c r="DS117" s="112" t="str" cm="1">
        <f t="array" aca="1" ref="DS117" ca="1">IFERROR(IF(DT117="", "", INDIRECT(_xlfn.CONCAT(DS$1,$DJ117))), "")</f>
        <v/>
      </c>
      <c r="DT117" s="113" t="str" cm="1">
        <f t="array" aca="1" ref="DT117" ca="1">IFERROR(IF(INDIRECT(_xlfn.CONCAT(DT$1, $DJ117))="", "", INDIRECT(_xlfn.CONCAT(DT$1, $DJ117))),"")</f>
        <v/>
      </c>
      <c r="DU117" s="114" t="str" cm="1">
        <f t="array" aca="1" ref="DU117" ca="1">IFERROR(IF(DV117="", "", INDIRECT(_xlfn.CONCAT(DU$1,$DJ117))), "")</f>
        <v/>
      </c>
      <c r="DV117" s="115" t="str" cm="1">
        <f t="array" aca="1" ref="DV117" ca="1">IFERROR(IF(INDIRECT(_xlfn.CONCAT(DV$1, $DJ117))="", "", INDIRECT(_xlfn.CONCAT(DV$1, $DJ117))),"")</f>
        <v/>
      </c>
      <c r="DW117" s="112" t="str" cm="1">
        <f t="array" aca="1" ref="DW117" ca="1">IFERROR(IF(DX117="", "", INDIRECT(_xlfn.CONCAT(DW$1,$DJ117))), "")</f>
        <v/>
      </c>
      <c r="DX117" s="113" t="str" cm="1">
        <f t="array" aca="1" ref="DX117" ca="1">IFERROR(IF(INDIRECT(_xlfn.CONCAT(DX$1, $DJ117))="", "", INDIRECT(_xlfn.CONCAT(DX$1, $DJ117))),"")</f>
        <v/>
      </c>
      <c r="DY117" s="114" t="str" cm="1">
        <f t="array" aca="1" ref="DY117" ca="1">IFERROR(IF(DZ117="", "", INDIRECT(_xlfn.CONCAT(DY$1,$DJ117))), "")</f>
        <v/>
      </c>
      <c r="DZ117" s="115" t="str" cm="1">
        <f t="array" aca="1" ref="DZ117" ca="1">IFERROR(IF(INDIRECT(_xlfn.CONCAT(DZ$1, $DJ117))="", "", INDIRECT(_xlfn.CONCAT(DZ$1, $DJ117))),"")</f>
        <v/>
      </c>
      <c r="EA117" s="112" t="str" cm="1">
        <f t="array" aca="1" ref="EA117" ca="1">IFERROR(IF(EB117="", "", INDIRECT(_xlfn.CONCAT(EA$1,$DJ117))), "")</f>
        <v/>
      </c>
      <c r="EB117" s="113" t="str" cm="1">
        <f t="array" aca="1" ref="EB117" ca="1">IFERROR(IF(INDIRECT(_xlfn.CONCAT(EB$1, $DJ117))="", "", INDIRECT(_xlfn.CONCAT(EB$1, $DJ117))),"")</f>
        <v/>
      </c>
      <c r="EC117" s="114" t="str" cm="1">
        <f t="array" aca="1" ref="EC117" ca="1">IFERROR(IF(ED117="", "", INDIRECT(_xlfn.CONCAT(EC$1,$DJ117))), "")</f>
        <v/>
      </c>
      <c r="ED117" s="115" t="str" cm="1">
        <f t="array" aca="1" ref="ED117" ca="1">IFERROR(IF(INDIRECT(_xlfn.CONCAT(ED$1, $DJ117))="", "", INDIRECT(_xlfn.CONCAT(ED$1, $DJ117))),"")</f>
        <v/>
      </c>
      <c r="EE117" s="112" t="str" cm="1">
        <f t="array" aca="1" ref="EE117" ca="1">IFERROR(IF(EF117="", "", INDIRECT(_xlfn.CONCAT(EE$1,$DJ117))), "")</f>
        <v/>
      </c>
      <c r="EF117" s="113" t="str" cm="1">
        <f t="array" aca="1" ref="EF117" ca="1">IFERROR(IF(INDIRECT(_xlfn.CONCAT(EF$1, $DJ117))="", "", INDIRECT(_xlfn.CONCAT(EF$1, $DJ117))),"")</f>
        <v/>
      </c>
      <c r="EG117" s="114" t="str" cm="1">
        <f t="array" aca="1" ref="EG117" ca="1">IFERROR(IF(EH117="", "", INDIRECT(_xlfn.CONCAT(EG$1,$DJ117))), "")</f>
        <v/>
      </c>
      <c r="EH117" s="115" t="str" cm="1">
        <f t="array" aca="1" ref="EH117" ca="1">IFERROR(IF(INDIRECT(_xlfn.CONCAT(EH$1, $DJ117))="", "", INDIRECT(_xlfn.CONCAT(EH$1, $DJ117))),"")</f>
        <v/>
      </c>
      <c r="EI117" s="112" t="str" cm="1">
        <f t="array" aca="1" ref="EI117" ca="1">IFERROR(IF(EJ117="", "", INDIRECT(_xlfn.CONCAT(EI$1,$DJ117))), "")</f>
        <v/>
      </c>
      <c r="EJ117" s="116" t="str" cm="1">
        <f t="array" aca="1" ref="EJ117" ca="1">IFERROR(IF(INDIRECT(_xlfn.CONCAT(EJ$1, $DJ117))="", "", INDIRECT(_xlfn.CONCAT(EJ$1, $DJ117))),"")</f>
        <v/>
      </c>
      <c r="EK117" s="32"/>
      <c r="EL117" s="32"/>
      <c r="EM117" s="32"/>
      <c r="EN117" s="32"/>
      <c r="EO117" s="32"/>
      <c r="EP117" s="32"/>
      <c r="EQ117" s="32"/>
      <c r="ER117" s="32"/>
      <c r="ES117" s="32"/>
      <c r="ET117" s="32"/>
      <c r="EU117" s="32"/>
      <c r="EV117" s="32"/>
      <c r="EW117" s="32"/>
      <c r="EX117" s="32"/>
      <c r="EY117" s="32"/>
      <c r="EZ117" s="32"/>
      <c r="FA117" s="32"/>
      <c r="FB117" s="32"/>
      <c r="FC117" s="32"/>
      <c r="FD117" s="32"/>
      <c r="FE117" s="32"/>
      <c r="FF117" s="32"/>
      <c r="FG117" s="32"/>
      <c r="FH117" s="32"/>
      <c r="FI117" s="32"/>
      <c r="FJ117" s="32"/>
      <c r="FK117" s="32"/>
      <c r="FL117" s="32"/>
      <c r="FM117" s="32"/>
      <c r="FN117" s="32"/>
      <c r="FO117" s="32"/>
      <c r="FP117" s="32"/>
      <c r="FQ117" s="32"/>
      <c r="FR117" s="32"/>
      <c r="FS117" s="32"/>
      <c r="FT117" s="32"/>
      <c r="FU117" s="32"/>
      <c r="FV117" s="32"/>
      <c r="FW117" s="32"/>
      <c r="FX117" s="32"/>
      <c r="FY117" s="32"/>
      <c r="FZ117" s="32"/>
      <c r="GA117" s="32"/>
      <c r="GB117" s="32"/>
      <c r="GC117" s="32"/>
      <c r="GD117" s="32"/>
      <c r="GE117" s="32"/>
      <c r="GF117" s="32"/>
      <c r="GG117" s="32"/>
      <c r="GH117" s="32"/>
      <c r="GI117" s="32"/>
      <c r="GJ117" s="32"/>
      <c r="GK117" s="32"/>
      <c r="GL117" s="32"/>
    </row>
    <row r="118" spans="1:194" s="34" customFormat="1" x14ac:dyDescent="0.3">
      <c r="A118" s="104">
        <f t="shared" si="38"/>
        <v>114</v>
      </c>
      <c r="B118" s="54">
        <v>89.370000000000147</v>
      </c>
      <c r="C118" s="55">
        <v>90.160000000000153</v>
      </c>
      <c r="D118" s="55" t="s">
        <v>96</v>
      </c>
      <c r="E118" s="56">
        <v>0</v>
      </c>
      <c r="F118" s="54">
        <v>0</v>
      </c>
      <c r="G118" s="54">
        <v>0</v>
      </c>
      <c r="H118" s="54">
        <v>1</v>
      </c>
      <c r="I118" s="54">
        <v>0</v>
      </c>
      <c r="J118" s="54">
        <v>0</v>
      </c>
      <c r="K118" s="54">
        <v>0</v>
      </c>
      <c r="L118" s="54">
        <v>0</v>
      </c>
      <c r="M118" s="54">
        <v>0</v>
      </c>
      <c r="N118" s="54">
        <v>0</v>
      </c>
      <c r="O118" s="54">
        <v>1</v>
      </c>
      <c r="P118" s="54">
        <v>0</v>
      </c>
      <c r="Q118" s="54">
        <v>1</v>
      </c>
      <c r="R118" s="57">
        <f t="shared" si="39"/>
        <v>3</v>
      </c>
      <c r="S118" s="32" t="str">
        <f t="shared" si="50"/>
        <v/>
      </c>
      <c r="T118" s="32" t="str">
        <f t="shared" si="50"/>
        <v/>
      </c>
      <c r="U118" s="32" t="str">
        <f t="shared" si="50"/>
        <v/>
      </c>
      <c r="V118" s="32">
        <f t="shared" si="48"/>
        <v>0.33333333333333331</v>
      </c>
      <c r="W118" s="32" t="str">
        <f t="shared" si="48"/>
        <v/>
      </c>
      <c r="X118" s="32" t="str">
        <f t="shared" si="48"/>
        <v/>
      </c>
      <c r="Y118" s="32" t="str">
        <f t="shared" si="48"/>
        <v/>
      </c>
      <c r="Z118" s="32" t="str">
        <f t="shared" si="42"/>
        <v/>
      </c>
      <c r="AA118" s="32" t="str">
        <f t="shared" si="42"/>
        <v/>
      </c>
      <c r="AB118" s="32" t="str">
        <f t="shared" si="42"/>
        <v/>
      </c>
      <c r="AC118" s="32">
        <f t="shared" si="42"/>
        <v>0.33333333333333331</v>
      </c>
      <c r="AD118" s="32" t="str">
        <f t="shared" si="42"/>
        <v/>
      </c>
      <c r="AE118" s="32">
        <f t="shared" si="42"/>
        <v>0.33333333333333331</v>
      </c>
      <c r="AF118" s="40"/>
      <c r="AG118" s="133"/>
      <c r="AH118" s="142" t="str" cm="1">
        <f t="array" aca="1" ref="AH118" ca="1">IF(OR(AG118="N/A",AG118=""), "", INDEX(INDIRECT(AG$2), AG118))</f>
        <v/>
      </c>
      <c r="AI118" s="138" t="str" cm="1">
        <f t="array" ref="AI118">IF(OR(AG118="N/A",AG118=""), "", INDEX($R$5:$R$300, AG118))</f>
        <v/>
      </c>
      <c r="AJ118" s="134"/>
      <c r="AK118" s="142" t="str" cm="1">
        <f t="array" aca="1" ref="AK118" ca="1">IF(OR(AJ118="N/A",AJ118=""), "", INDEX(INDIRECT(AJ$2), AJ118))</f>
        <v/>
      </c>
      <c r="AL118" s="138" t="str" cm="1">
        <f t="array" ref="AL118">IF(OR(AJ118="N/A",AJ118=""), "", INDEX($R$5:$R$300, AJ118))</f>
        <v/>
      </c>
      <c r="AM118" s="134"/>
      <c r="AN118" s="142" t="str" cm="1">
        <f t="array" aca="1" ref="AN118" ca="1">IF(OR(AM118="N/A",AM118=""), "", INDEX(INDIRECT(AM$2), AM118))</f>
        <v/>
      </c>
      <c r="AO118" s="138" t="str" cm="1">
        <f t="array" ref="AO118">IF(OR(AM118="N/A",AM118=""), "", INDEX($R$5:$R$300, AM118))</f>
        <v/>
      </c>
      <c r="AP118" s="134"/>
      <c r="AQ118" s="142" t="str" cm="1">
        <f t="array" aca="1" ref="AQ118" ca="1">IF(OR(AP118="N/A",AP118=""), "", INDEX(INDIRECT(AP$2), AP118))</f>
        <v/>
      </c>
      <c r="AR118" s="138" t="str" cm="1">
        <f t="array" ref="AR118">IF(OR(AP118="N/A",AP118=""), "", INDEX($R$5:$R$300, AP118))</f>
        <v/>
      </c>
      <c r="AS118" s="134"/>
      <c r="AT118" s="142" t="str" cm="1">
        <f t="array" aca="1" ref="AT118" ca="1">IF(OR(AS118="N/A",AS118=""), "", INDEX(INDIRECT(AS$2), AS118))</f>
        <v/>
      </c>
      <c r="AU118" s="138" t="str" cm="1">
        <f t="array" ref="AU118">IF(OR(AS118="N/A",AS118=""), "", INDEX($R$5:$R$300, AS118))</f>
        <v/>
      </c>
      <c r="AV118" s="134"/>
      <c r="AW118" s="142" t="str" cm="1">
        <f t="array" aca="1" ref="AW118" ca="1">IF(OR(AV118="N/A",AV118=""), "", INDEX(INDIRECT(AV$2), AV118))</f>
        <v/>
      </c>
      <c r="AX118" s="138" t="str" cm="1">
        <f t="array" ref="AX118">IF(OR(AV118="N/A",AV118=""), "", INDEX($R$5:$R$300, AV118))</f>
        <v/>
      </c>
      <c r="AY118" s="134"/>
      <c r="AZ118" s="142" t="str" cm="1">
        <f t="array" aca="1" ref="AZ118" ca="1">IF(OR(AY118="N/A",AY118=""), "", INDEX(INDIRECT(AY$2), AY118))</f>
        <v/>
      </c>
      <c r="BA118" s="138" t="str" cm="1">
        <f t="array" ref="BA118">IF(OR(AY118="N/A",AY118=""), "", INDEX($R$5:$R$300, AY118))</f>
        <v/>
      </c>
      <c r="BB118" s="134"/>
      <c r="BC118" s="142" t="str" cm="1">
        <f t="array" aca="1" ref="BC118" ca="1">IF(OR(BB118="N/A",BB118=""), "", INDEX(INDIRECT(BB$2), BB118))</f>
        <v/>
      </c>
      <c r="BD118" s="138" t="str" cm="1">
        <f t="array" ref="BD118">IF(OR(BB118="N/A",BB118=""), "", INDEX($R$5:$R$300, BB118))</f>
        <v/>
      </c>
      <c r="BE118" s="134"/>
      <c r="BF118" s="142" t="str" cm="1">
        <f t="array" aca="1" ref="BF118" ca="1">IF(OR(BE118="N/A",BE118=""), "", INDEX(INDIRECT(BE$2), BE118))</f>
        <v/>
      </c>
      <c r="BG118" s="138" t="str" cm="1">
        <f t="array" ref="BG118">IF(OR(BE118="N/A",BE118=""), "", INDEX($R$5:$R$300, BE118))</f>
        <v/>
      </c>
      <c r="BH118" s="134"/>
      <c r="BI118" s="142" t="str" cm="1">
        <f t="array" aca="1" ref="BI118" ca="1">IF(OR(BH118="N/A",BH118=""), "", INDEX(INDIRECT(BH$2), BH118))</f>
        <v/>
      </c>
      <c r="BJ118" s="138" t="str" cm="1">
        <f t="array" ref="BJ118">IF(OR(BH118="N/A",BH118=""), "", INDEX($R$5:$R$300, BH118))</f>
        <v/>
      </c>
      <c r="BK118" s="134"/>
      <c r="BL118" s="142" t="str" cm="1">
        <f t="array" aca="1" ref="BL118" ca="1">IF(OR(BK118="N/A",BK118=""), "", INDEX(INDIRECT(BK$2), BK118))</f>
        <v/>
      </c>
      <c r="BM118" s="138" t="str" cm="1">
        <f t="array" ref="BM118">IF(OR(BK118="N/A",BK118=""), "", INDEX($R$5:$R$300, BK118))</f>
        <v/>
      </c>
      <c r="BN118" s="134"/>
      <c r="BO118" s="142" t="str" cm="1">
        <f t="array" aca="1" ref="BO118" ca="1">IF(OR(BN118="N/A",BN118=""), "", INDEX(INDIRECT(BN$2), BN118))</f>
        <v/>
      </c>
      <c r="BP118" s="138" t="str" cm="1">
        <f t="array" ref="BP118">IF(OR(BN118="N/A",BN118=""), "", INDEX($R$5:$R$300, BN118))</f>
        <v/>
      </c>
      <c r="BQ118" s="134"/>
      <c r="BR118" s="142" t="str" cm="1">
        <f t="array" aca="1" ref="BR118" ca="1">IF(OR(BQ118="N/A",BQ118=""), "", INDEX(INDIRECT(BQ$2), BQ118))</f>
        <v/>
      </c>
      <c r="BS118" s="138" t="str" cm="1">
        <f t="array" ref="BS118">IF(OR(BQ118="N/A",BQ118=""), "", INDEX($R$5:$R$300, BQ118))</f>
        <v/>
      </c>
      <c r="BT118" s="40"/>
      <c r="BU118" s="41"/>
      <c r="BV118" s="41"/>
      <c r="BW118" s="41"/>
      <c r="BX118" s="41"/>
      <c r="BY118" s="41"/>
      <c r="BZ118" s="41"/>
      <c r="CA118" s="41"/>
      <c r="CB118" s="41"/>
      <c r="CC118" s="41"/>
      <c r="CD118" s="41"/>
      <c r="CE118" s="41"/>
      <c r="CF118" s="41"/>
      <c r="CG118" s="41"/>
      <c r="CH118" s="40"/>
      <c r="CI118" s="59" t="str">
        <f t="shared" ca="1" si="51"/>
        <v/>
      </c>
      <c r="CJ118" s="59" t="str">
        <f t="shared" ca="1" si="51"/>
        <v/>
      </c>
      <c r="CK118" s="59" t="str">
        <f t="shared" ca="1" si="51"/>
        <v/>
      </c>
      <c r="CL118" s="59">
        <f t="shared" ca="1" si="49"/>
        <v>0.60230246575134927</v>
      </c>
      <c r="CM118" s="59" t="str">
        <f t="shared" ca="1" si="49"/>
        <v/>
      </c>
      <c r="CN118" s="59" t="str">
        <f t="shared" ca="1" si="49"/>
        <v/>
      </c>
      <c r="CO118" s="59" t="str">
        <f t="shared" ca="1" si="49"/>
        <v/>
      </c>
      <c r="CP118" s="59" t="str">
        <f t="shared" ca="1" si="43"/>
        <v/>
      </c>
      <c r="CQ118" s="59" t="str">
        <f t="shared" ca="1" si="43"/>
        <v/>
      </c>
      <c r="CR118" s="59" t="str">
        <f t="shared" ca="1" si="43"/>
        <v/>
      </c>
      <c r="CS118" s="59">
        <f t="shared" ca="1" si="43"/>
        <v>0.9933051804752342</v>
      </c>
      <c r="CT118" s="59" t="str">
        <f t="shared" ca="1" si="43"/>
        <v/>
      </c>
      <c r="CU118" s="59">
        <f t="shared" ca="1" si="43"/>
        <v>0.98109631823038579</v>
      </c>
      <c r="CV118" s="60">
        <f t="shared" ca="1" si="40"/>
        <v>114</v>
      </c>
      <c r="CW118" s="32" t="str">
        <f t="shared" ca="1" si="47"/>
        <v/>
      </c>
      <c r="CX118" s="32" t="str">
        <f t="shared" ca="1" si="47"/>
        <v/>
      </c>
      <c r="CY118" s="32" t="str">
        <f t="shared" ca="1" si="47"/>
        <v/>
      </c>
      <c r="CZ118" s="32" t="str">
        <f t="shared" ca="1" si="46"/>
        <v/>
      </c>
      <c r="DA118" s="32" t="str">
        <f t="shared" ca="1" si="46"/>
        <v/>
      </c>
      <c r="DB118" s="32" t="str">
        <f t="shared" ca="1" si="46"/>
        <v/>
      </c>
      <c r="DC118" s="32" t="str">
        <f t="shared" ca="1" si="46"/>
        <v/>
      </c>
      <c r="DD118" s="32" t="str">
        <f t="shared" ca="1" si="46"/>
        <v/>
      </c>
      <c r="DE118" s="32" t="str">
        <f t="shared" ca="1" si="46"/>
        <v/>
      </c>
      <c r="DF118" s="32" t="str">
        <f t="shared" ca="1" si="52"/>
        <v/>
      </c>
      <c r="DG118" s="32">
        <f t="shared" ca="1" si="52"/>
        <v>0.2829601990049751</v>
      </c>
      <c r="DH118" s="32" t="str">
        <f t="shared" ca="1" si="52"/>
        <v/>
      </c>
      <c r="DI118" s="32">
        <f t="shared" ca="1" si="52"/>
        <v>0.28482587064676612</v>
      </c>
      <c r="DJ118" s="60">
        <f t="shared" ca="1" si="41"/>
        <v>118</v>
      </c>
      <c r="DK118" s="112" t="str" cm="1">
        <f t="array" aca="1" ref="DK118" ca="1">IFERROR(IF(DL118="", "", INDIRECT(_xlfn.CONCAT(DK$1,$DJ118))), "")</f>
        <v/>
      </c>
      <c r="DL118" s="113" t="str" cm="1">
        <f t="array" aca="1" ref="DL118" ca="1">IFERROR(IF(INDIRECT(_xlfn.CONCAT(DL$1, $DJ118))="", "", INDIRECT(_xlfn.CONCAT(DL$1, $DJ118))),"")</f>
        <v/>
      </c>
      <c r="DM118" s="114" t="str" cm="1">
        <f t="array" aca="1" ref="DM118" ca="1">IFERROR(IF(DN118="", "", INDIRECT(_xlfn.CONCAT(DM$1,$DJ118))), "")</f>
        <v/>
      </c>
      <c r="DN118" s="115" t="str" cm="1">
        <f t="array" aca="1" ref="DN118" ca="1">IFERROR(IF(INDIRECT(_xlfn.CONCAT(DN$1, $DJ118))="", "", INDIRECT(_xlfn.CONCAT(DN$1, $DJ118))),"")</f>
        <v/>
      </c>
      <c r="DO118" s="112" t="str" cm="1">
        <f t="array" aca="1" ref="DO118" ca="1">IFERROR(IF(DP118="", "", INDIRECT(_xlfn.CONCAT(DO$1,$DJ118))), "")</f>
        <v/>
      </c>
      <c r="DP118" s="113" t="str" cm="1">
        <f t="array" aca="1" ref="DP118" ca="1">IFERROR(IF(INDIRECT(_xlfn.CONCAT(DP$1, $DJ118))="", "", INDIRECT(_xlfn.CONCAT(DP$1, $DJ118))),"")</f>
        <v/>
      </c>
      <c r="DQ118" s="114" t="str" cm="1">
        <f t="array" aca="1" ref="DQ118" ca="1">IFERROR(IF(DR118="", "", INDIRECT(_xlfn.CONCAT(DQ$1,$DJ118))), "")</f>
        <v/>
      </c>
      <c r="DR118" s="115" t="str" cm="1">
        <f t="array" aca="1" ref="DR118" ca="1">IFERROR(IF(INDIRECT(_xlfn.CONCAT(DR$1, $DJ118))="", "", INDIRECT(_xlfn.CONCAT(DR$1, $DJ118))),"")</f>
        <v/>
      </c>
      <c r="DS118" s="112" t="str" cm="1">
        <f t="array" aca="1" ref="DS118" ca="1">IFERROR(IF(DT118="", "", INDIRECT(_xlfn.CONCAT(DS$1,$DJ118))), "")</f>
        <v/>
      </c>
      <c r="DT118" s="113" t="str" cm="1">
        <f t="array" aca="1" ref="DT118" ca="1">IFERROR(IF(INDIRECT(_xlfn.CONCAT(DT$1, $DJ118))="", "", INDIRECT(_xlfn.CONCAT(DT$1, $DJ118))),"")</f>
        <v/>
      </c>
      <c r="DU118" s="114" t="str" cm="1">
        <f t="array" aca="1" ref="DU118" ca="1">IFERROR(IF(DV118="", "", INDIRECT(_xlfn.CONCAT(DU$1,$DJ118))), "")</f>
        <v/>
      </c>
      <c r="DV118" s="115" t="str" cm="1">
        <f t="array" aca="1" ref="DV118" ca="1">IFERROR(IF(INDIRECT(_xlfn.CONCAT(DV$1, $DJ118))="", "", INDIRECT(_xlfn.CONCAT(DV$1, $DJ118))),"")</f>
        <v/>
      </c>
      <c r="DW118" s="112" t="str" cm="1">
        <f t="array" aca="1" ref="DW118" ca="1">IFERROR(IF(DX118="", "", INDIRECT(_xlfn.CONCAT(DW$1,$DJ118))), "")</f>
        <v/>
      </c>
      <c r="DX118" s="113" t="str" cm="1">
        <f t="array" aca="1" ref="DX118" ca="1">IFERROR(IF(INDIRECT(_xlfn.CONCAT(DX$1, $DJ118))="", "", INDIRECT(_xlfn.CONCAT(DX$1, $DJ118))),"")</f>
        <v/>
      </c>
      <c r="DY118" s="114" t="str" cm="1">
        <f t="array" aca="1" ref="DY118" ca="1">IFERROR(IF(DZ118="", "", INDIRECT(_xlfn.CONCAT(DY$1,$DJ118))), "")</f>
        <v/>
      </c>
      <c r="DZ118" s="115" t="str" cm="1">
        <f t="array" aca="1" ref="DZ118" ca="1">IFERROR(IF(INDIRECT(_xlfn.CONCAT(DZ$1, $DJ118))="", "", INDIRECT(_xlfn.CONCAT(DZ$1, $DJ118))),"")</f>
        <v/>
      </c>
      <c r="EA118" s="112" t="str" cm="1">
        <f t="array" aca="1" ref="EA118" ca="1">IFERROR(IF(EB118="", "", INDIRECT(_xlfn.CONCAT(EA$1,$DJ118))), "")</f>
        <v/>
      </c>
      <c r="EB118" s="113" t="str" cm="1">
        <f t="array" aca="1" ref="EB118" ca="1">IFERROR(IF(INDIRECT(_xlfn.CONCAT(EB$1, $DJ118))="", "", INDIRECT(_xlfn.CONCAT(EB$1, $DJ118))),"")</f>
        <v/>
      </c>
      <c r="EC118" s="114" t="str" cm="1">
        <f t="array" aca="1" ref="EC118" ca="1">IFERROR(IF(ED118="", "", INDIRECT(_xlfn.CONCAT(EC$1,$DJ118))), "")</f>
        <v/>
      </c>
      <c r="ED118" s="115" t="str" cm="1">
        <f t="array" aca="1" ref="ED118" ca="1">IFERROR(IF(INDIRECT(_xlfn.CONCAT(ED$1, $DJ118))="", "", INDIRECT(_xlfn.CONCAT(ED$1, $DJ118))),"")</f>
        <v/>
      </c>
      <c r="EE118" s="112" cm="1">
        <f t="array" aca="1" ref="EE118" ca="1">IFERROR(IF(EF118="", "", INDIRECT(_xlfn.CONCAT(EE$1,$DJ118))), "")</f>
        <v>0.9933051804752342</v>
      </c>
      <c r="EF118" s="113" cm="1">
        <f t="array" aca="1" ref="EF118" ca="1">IFERROR(IF(INDIRECT(_xlfn.CONCAT(EF$1, $DJ118))="", "", INDIRECT(_xlfn.CONCAT(EF$1, $DJ118))),"")</f>
        <v>0.2829601990049751</v>
      </c>
      <c r="EG118" s="114" t="str" cm="1">
        <f t="array" aca="1" ref="EG118" ca="1">IFERROR(IF(EH118="", "", INDIRECT(_xlfn.CONCAT(EG$1,$DJ118))), "")</f>
        <v/>
      </c>
      <c r="EH118" s="115" t="str" cm="1">
        <f t="array" aca="1" ref="EH118" ca="1">IFERROR(IF(INDIRECT(_xlfn.CONCAT(EH$1, $DJ118))="", "", INDIRECT(_xlfn.CONCAT(EH$1, $DJ118))),"")</f>
        <v/>
      </c>
      <c r="EI118" s="112" cm="1">
        <f t="array" aca="1" ref="EI118" ca="1">IFERROR(IF(EJ118="", "", INDIRECT(_xlfn.CONCAT(EI$1,$DJ118))), "")</f>
        <v>0.98109631823038579</v>
      </c>
      <c r="EJ118" s="116" cm="1">
        <f t="array" aca="1" ref="EJ118" ca="1">IFERROR(IF(INDIRECT(_xlfn.CONCAT(EJ$1, $DJ118))="", "", INDIRECT(_xlfn.CONCAT(EJ$1, $DJ118))),"")</f>
        <v>0.28482587064676612</v>
      </c>
      <c r="EK118" s="32"/>
      <c r="EL118" s="32"/>
      <c r="EM118" s="32"/>
      <c r="EN118" s="32"/>
      <c r="EO118" s="32"/>
      <c r="EP118" s="32"/>
      <c r="EQ118" s="32"/>
      <c r="ER118" s="32"/>
      <c r="ES118" s="32"/>
      <c r="ET118" s="32"/>
      <c r="EU118" s="32"/>
      <c r="EV118" s="32"/>
      <c r="EW118" s="32"/>
      <c r="EX118" s="32"/>
      <c r="EY118" s="32"/>
      <c r="EZ118" s="32"/>
      <c r="FA118" s="32"/>
      <c r="FB118" s="32"/>
      <c r="FC118" s="32"/>
      <c r="FD118" s="32"/>
      <c r="FE118" s="32"/>
      <c r="FF118" s="32"/>
      <c r="FG118" s="32"/>
      <c r="FH118" s="32"/>
      <c r="FI118" s="32"/>
      <c r="FJ118" s="32"/>
      <c r="FK118" s="32"/>
      <c r="FL118" s="32"/>
      <c r="FM118" s="32"/>
      <c r="FN118" s="32"/>
      <c r="FO118" s="32"/>
      <c r="FP118" s="32"/>
      <c r="FQ118" s="32"/>
      <c r="FR118" s="32"/>
      <c r="FS118" s="32"/>
      <c r="FT118" s="32"/>
      <c r="FU118" s="32"/>
      <c r="FV118" s="32"/>
      <c r="FW118" s="32"/>
      <c r="FX118" s="32"/>
      <c r="FY118" s="32"/>
      <c r="FZ118" s="32"/>
      <c r="GA118" s="32"/>
      <c r="GB118" s="32"/>
      <c r="GC118" s="32"/>
      <c r="GD118" s="32"/>
      <c r="GE118" s="32"/>
      <c r="GF118" s="32"/>
      <c r="GG118" s="32"/>
      <c r="GH118" s="32"/>
      <c r="GI118" s="32"/>
      <c r="GJ118" s="32"/>
      <c r="GK118" s="32"/>
      <c r="GL118" s="32"/>
    </row>
    <row r="119" spans="1:194" s="34" customFormat="1" x14ac:dyDescent="0.3">
      <c r="A119" s="104">
        <f t="shared" si="38"/>
        <v>115</v>
      </c>
      <c r="B119" s="54">
        <v>90.160000000000153</v>
      </c>
      <c r="C119" s="55">
        <v>90.950000000000159</v>
      </c>
      <c r="D119" s="55" t="s">
        <v>96</v>
      </c>
      <c r="E119" s="56">
        <v>0</v>
      </c>
      <c r="F119" s="54">
        <v>0</v>
      </c>
      <c r="G119" s="54">
        <v>0</v>
      </c>
      <c r="H119" s="54">
        <v>0</v>
      </c>
      <c r="I119" s="54">
        <v>0</v>
      </c>
      <c r="J119" s="54">
        <v>1</v>
      </c>
      <c r="K119" s="54">
        <v>0</v>
      </c>
      <c r="L119" s="54">
        <v>0</v>
      </c>
      <c r="M119" s="54">
        <v>0</v>
      </c>
      <c r="N119" s="54">
        <v>0</v>
      </c>
      <c r="O119" s="54">
        <v>0</v>
      </c>
      <c r="P119" s="54">
        <v>0</v>
      </c>
      <c r="Q119" s="54">
        <v>0</v>
      </c>
      <c r="R119" s="57">
        <f t="shared" si="39"/>
        <v>1</v>
      </c>
      <c r="S119" s="32" t="str">
        <f t="shared" si="50"/>
        <v/>
      </c>
      <c r="T119" s="32" t="str">
        <f t="shared" si="50"/>
        <v/>
      </c>
      <c r="U119" s="32" t="str">
        <f t="shared" si="50"/>
        <v/>
      </c>
      <c r="V119" s="32" t="str">
        <f t="shared" si="48"/>
        <v/>
      </c>
      <c r="W119" s="32" t="str">
        <f t="shared" si="48"/>
        <v/>
      </c>
      <c r="X119" s="32" t="str">
        <f t="shared" si="48"/>
        <v/>
      </c>
      <c r="Y119" s="32" t="str">
        <f t="shared" si="48"/>
        <v/>
      </c>
      <c r="Z119" s="32" t="str">
        <f t="shared" si="42"/>
        <v/>
      </c>
      <c r="AA119" s="32" t="str">
        <f t="shared" si="42"/>
        <v/>
      </c>
      <c r="AB119" s="32" t="str">
        <f t="shared" si="42"/>
        <v/>
      </c>
      <c r="AC119" s="32" t="str">
        <f t="shared" si="42"/>
        <v/>
      </c>
      <c r="AD119" s="32" t="str">
        <f t="shared" si="42"/>
        <v/>
      </c>
      <c r="AE119" s="32" t="str">
        <f t="shared" si="42"/>
        <v/>
      </c>
      <c r="AF119" s="40"/>
      <c r="AG119" s="133"/>
      <c r="AH119" s="142" t="str" cm="1">
        <f t="array" aca="1" ref="AH119" ca="1">IF(OR(AG119="N/A",AG119=""), "", INDEX(INDIRECT(AG$2), AG119))</f>
        <v/>
      </c>
      <c r="AI119" s="138" t="str" cm="1">
        <f t="array" ref="AI119">IF(OR(AG119="N/A",AG119=""), "", INDEX($R$5:$R$300, AG119))</f>
        <v/>
      </c>
      <c r="AJ119" s="134"/>
      <c r="AK119" s="142" t="str" cm="1">
        <f t="array" aca="1" ref="AK119" ca="1">IF(OR(AJ119="N/A",AJ119=""), "", INDEX(INDIRECT(AJ$2), AJ119))</f>
        <v/>
      </c>
      <c r="AL119" s="138" t="str" cm="1">
        <f t="array" ref="AL119">IF(OR(AJ119="N/A",AJ119=""), "", INDEX($R$5:$R$300, AJ119))</f>
        <v/>
      </c>
      <c r="AM119" s="134"/>
      <c r="AN119" s="142" t="str" cm="1">
        <f t="array" aca="1" ref="AN119" ca="1">IF(OR(AM119="N/A",AM119=""), "", INDEX(INDIRECT(AM$2), AM119))</f>
        <v/>
      </c>
      <c r="AO119" s="138" t="str" cm="1">
        <f t="array" ref="AO119">IF(OR(AM119="N/A",AM119=""), "", INDEX($R$5:$R$300, AM119))</f>
        <v/>
      </c>
      <c r="AP119" s="134"/>
      <c r="AQ119" s="142" t="str" cm="1">
        <f t="array" aca="1" ref="AQ119" ca="1">IF(OR(AP119="N/A",AP119=""), "", INDEX(INDIRECT(AP$2), AP119))</f>
        <v/>
      </c>
      <c r="AR119" s="138" t="str" cm="1">
        <f t="array" ref="AR119">IF(OR(AP119="N/A",AP119=""), "", INDEX($R$5:$R$300, AP119))</f>
        <v/>
      </c>
      <c r="AS119" s="134"/>
      <c r="AT119" s="142" t="str" cm="1">
        <f t="array" aca="1" ref="AT119" ca="1">IF(OR(AS119="N/A",AS119=""), "", INDEX(INDIRECT(AS$2), AS119))</f>
        <v/>
      </c>
      <c r="AU119" s="138" t="str" cm="1">
        <f t="array" ref="AU119">IF(OR(AS119="N/A",AS119=""), "", INDEX($R$5:$R$300, AS119))</f>
        <v/>
      </c>
      <c r="AV119" s="134"/>
      <c r="AW119" s="142" t="str" cm="1">
        <f t="array" aca="1" ref="AW119" ca="1">IF(OR(AV119="N/A",AV119=""), "", INDEX(INDIRECT(AV$2), AV119))</f>
        <v/>
      </c>
      <c r="AX119" s="138" t="str" cm="1">
        <f t="array" ref="AX119">IF(OR(AV119="N/A",AV119=""), "", INDEX($R$5:$R$300, AV119))</f>
        <v/>
      </c>
      <c r="AY119" s="134"/>
      <c r="AZ119" s="142" t="str" cm="1">
        <f t="array" aca="1" ref="AZ119" ca="1">IF(OR(AY119="N/A",AY119=""), "", INDEX(INDIRECT(AY$2), AY119))</f>
        <v/>
      </c>
      <c r="BA119" s="138" t="str" cm="1">
        <f t="array" ref="BA119">IF(OR(AY119="N/A",AY119=""), "", INDEX($R$5:$R$300, AY119))</f>
        <v/>
      </c>
      <c r="BB119" s="134"/>
      <c r="BC119" s="142" t="str" cm="1">
        <f t="array" aca="1" ref="BC119" ca="1">IF(OR(BB119="N/A",BB119=""), "", INDEX(INDIRECT(BB$2), BB119))</f>
        <v/>
      </c>
      <c r="BD119" s="138" t="str" cm="1">
        <f t="array" ref="BD119">IF(OR(BB119="N/A",BB119=""), "", INDEX($R$5:$R$300, BB119))</f>
        <v/>
      </c>
      <c r="BE119" s="134"/>
      <c r="BF119" s="142" t="str" cm="1">
        <f t="array" aca="1" ref="BF119" ca="1">IF(OR(BE119="N/A",BE119=""), "", INDEX(INDIRECT(BE$2), BE119))</f>
        <v/>
      </c>
      <c r="BG119" s="138" t="str" cm="1">
        <f t="array" ref="BG119">IF(OR(BE119="N/A",BE119=""), "", INDEX($R$5:$R$300, BE119))</f>
        <v/>
      </c>
      <c r="BH119" s="134"/>
      <c r="BI119" s="142" t="str" cm="1">
        <f t="array" aca="1" ref="BI119" ca="1">IF(OR(BH119="N/A",BH119=""), "", INDEX(INDIRECT(BH$2), BH119))</f>
        <v/>
      </c>
      <c r="BJ119" s="138" t="str" cm="1">
        <f t="array" ref="BJ119">IF(OR(BH119="N/A",BH119=""), "", INDEX($R$5:$R$300, BH119))</f>
        <v/>
      </c>
      <c r="BK119" s="134"/>
      <c r="BL119" s="142" t="str" cm="1">
        <f t="array" aca="1" ref="BL119" ca="1">IF(OR(BK119="N/A",BK119=""), "", INDEX(INDIRECT(BK$2), BK119))</f>
        <v/>
      </c>
      <c r="BM119" s="138" t="str" cm="1">
        <f t="array" ref="BM119">IF(OR(BK119="N/A",BK119=""), "", INDEX($R$5:$R$300, BK119))</f>
        <v/>
      </c>
      <c r="BN119" s="134"/>
      <c r="BO119" s="142" t="str" cm="1">
        <f t="array" aca="1" ref="BO119" ca="1">IF(OR(BN119="N/A",BN119=""), "", INDEX(INDIRECT(BN$2), BN119))</f>
        <v/>
      </c>
      <c r="BP119" s="138" t="str" cm="1">
        <f t="array" ref="BP119">IF(OR(BN119="N/A",BN119=""), "", INDEX($R$5:$R$300, BN119))</f>
        <v/>
      </c>
      <c r="BQ119" s="134"/>
      <c r="BR119" s="142" t="str" cm="1">
        <f t="array" aca="1" ref="BR119" ca="1">IF(OR(BQ119="N/A",BQ119=""), "", INDEX(INDIRECT(BQ$2), BQ119))</f>
        <v/>
      </c>
      <c r="BS119" s="138" t="str" cm="1">
        <f t="array" ref="BS119">IF(OR(BQ119="N/A",BQ119=""), "", INDEX($R$5:$R$300, BQ119))</f>
        <v/>
      </c>
      <c r="BT119" s="40"/>
      <c r="BU119" s="41"/>
      <c r="BV119" s="41"/>
      <c r="BW119" s="41"/>
      <c r="BX119" s="41"/>
      <c r="BY119" s="41"/>
      <c r="BZ119" s="41"/>
      <c r="CA119" s="41"/>
      <c r="CB119" s="41"/>
      <c r="CC119" s="41"/>
      <c r="CD119" s="41"/>
      <c r="CE119" s="41"/>
      <c r="CF119" s="41"/>
      <c r="CG119" s="41"/>
      <c r="CH119" s="40"/>
      <c r="CI119" s="59" t="str">
        <f t="shared" ca="1" si="51"/>
        <v/>
      </c>
      <c r="CJ119" s="59" t="str">
        <f t="shared" ca="1" si="51"/>
        <v/>
      </c>
      <c r="CK119" s="59" t="str">
        <f t="shared" ca="1" si="51"/>
        <v/>
      </c>
      <c r="CL119" s="59" t="str">
        <f t="shared" ca="1" si="49"/>
        <v/>
      </c>
      <c r="CM119" s="59" t="str">
        <f t="shared" ca="1" si="49"/>
        <v/>
      </c>
      <c r="CN119" s="59" t="str">
        <f t="shared" ca="1" si="49"/>
        <v/>
      </c>
      <c r="CO119" s="59" t="str">
        <f t="shared" ca="1" si="49"/>
        <v/>
      </c>
      <c r="CP119" s="59" t="str">
        <f t="shared" ca="1" si="43"/>
        <v/>
      </c>
      <c r="CQ119" s="59" t="str">
        <f t="shared" ca="1" si="43"/>
        <v/>
      </c>
      <c r="CR119" s="59" t="str">
        <f t="shared" ca="1" si="43"/>
        <v/>
      </c>
      <c r="CS119" s="59" t="str">
        <f t="shared" ca="1" si="43"/>
        <v/>
      </c>
      <c r="CT119" s="59" t="str">
        <f t="shared" ca="1" si="43"/>
        <v/>
      </c>
      <c r="CU119" s="59" t="str">
        <f t="shared" ca="1" si="43"/>
        <v/>
      </c>
      <c r="CV119" s="60" t="str">
        <f t="shared" ca="1" si="40"/>
        <v/>
      </c>
      <c r="CW119" s="32" t="str">
        <f t="shared" ca="1" si="47"/>
        <v/>
      </c>
      <c r="CX119" s="32" t="str">
        <f t="shared" ca="1" si="47"/>
        <v/>
      </c>
      <c r="CY119" s="32" t="str">
        <f t="shared" ca="1" si="47"/>
        <v/>
      </c>
      <c r="CZ119" s="32" t="str">
        <f t="shared" ca="1" si="46"/>
        <v/>
      </c>
      <c r="DA119" s="32" t="str">
        <f t="shared" ca="1" si="46"/>
        <v/>
      </c>
      <c r="DB119" s="32" t="str">
        <f t="shared" ca="1" si="46"/>
        <v/>
      </c>
      <c r="DC119" s="32" t="str">
        <f t="shared" ca="1" si="46"/>
        <v/>
      </c>
      <c r="DD119" s="32" t="str">
        <f t="shared" ca="1" si="46"/>
        <v/>
      </c>
      <c r="DE119" s="32" t="str">
        <f t="shared" ca="1" si="46"/>
        <v/>
      </c>
      <c r="DF119" s="32" t="str">
        <f t="shared" ca="1" si="52"/>
        <v/>
      </c>
      <c r="DG119" s="32" t="str">
        <f t="shared" ca="1" si="52"/>
        <v/>
      </c>
      <c r="DH119" s="32" t="str">
        <f t="shared" ca="1" si="52"/>
        <v/>
      </c>
      <c r="DI119" s="32" t="str">
        <f t="shared" ca="1" si="52"/>
        <v/>
      </c>
      <c r="DJ119" s="60" t="str">
        <f t="shared" ca="1" si="41"/>
        <v/>
      </c>
      <c r="DK119" s="112" t="str" cm="1">
        <f t="array" aca="1" ref="DK119" ca="1">IFERROR(IF(DL119="", "", INDIRECT(_xlfn.CONCAT(DK$1,$DJ119))), "")</f>
        <v/>
      </c>
      <c r="DL119" s="113" t="str" cm="1">
        <f t="array" aca="1" ref="DL119" ca="1">IFERROR(IF(INDIRECT(_xlfn.CONCAT(DL$1, $DJ119))="", "", INDIRECT(_xlfn.CONCAT(DL$1, $DJ119))),"")</f>
        <v/>
      </c>
      <c r="DM119" s="114" t="str" cm="1">
        <f t="array" aca="1" ref="DM119" ca="1">IFERROR(IF(DN119="", "", INDIRECT(_xlfn.CONCAT(DM$1,$DJ119))), "")</f>
        <v/>
      </c>
      <c r="DN119" s="115" t="str" cm="1">
        <f t="array" aca="1" ref="DN119" ca="1">IFERROR(IF(INDIRECT(_xlfn.CONCAT(DN$1, $DJ119))="", "", INDIRECT(_xlfn.CONCAT(DN$1, $DJ119))),"")</f>
        <v/>
      </c>
      <c r="DO119" s="112" t="str" cm="1">
        <f t="array" aca="1" ref="DO119" ca="1">IFERROR(IF(DP119="", "", INDIRECT(_xlfn.CONCAT(DO$1,$DJ119))), "")</f>
        <v/>
      </c>
      <c r="DP119" s="113" t="str" cm="1">
        <f t="array" aca="1" ref="DP119" ca="1">IFERROR(IF(INDIRECT(_xlfn.CONCAT(DP$1, $DJ119))="", "", INDIRECT(_xlfn.CONCAT(DP$1, $DJ119))),"")</f>
        <v/>
      </c>
      <c r="DQ119" s="114" t="str" cm="1">
        <f t="array" aca="1" ref="DQ119" ca="1">IFERROR(IF(DR119="", "", INDIRECT(_xlfn.CONCAT(DQ$1,$DJ119))), "")</f>
        <v/>
      </c>
      <c r="DR119" s="115" t="str" cm="1">
        <f t="array" aca="1" ref="DR119" ca="1">IFERROR(IF(INDIRECT(_xlfn.CONCAT(DR$1, $DJ119))="", "", INDIRECT(_xlfn.CONCAT(DR$1, $DJ119))),"")</f>
        <v/>
      </c>
      <c r="DS119" s="112" t="str" cm="1">
        <f t="array" aca="1" ref="DS119" ca="1">IFERROR(IF(DT119="", "", INDIRECT(_xlfn.CONCAT(DS$1,$DJ119))), "")</f>
        <v/>
      </c>
      <c r="DT119" s="113" t="str" cm="1">
        <f t="array" aca="1" ref="DT119" ca="1">IFERROR(IF(INDIRECT(_xlfn.CONCAT(DT$1, $DJ119))="", "", INDIRECT(_xlfn.CONCAT(DT$1, $DJ119))),"")</f>
        <v/>
      </c>
      <c r="DU119" s="114" t="str" cm="1">
        <f t="array" aca="1" ref="DU119" ca="1">IFERROR(IF(DV119="", "", INDIRECT(_xlfn.CONCAT(DU$1,$DJ119))), "")</f>
        <v/>
      </c>
      <c r="DV119" s="115" t="str" cm="1">
        <f t="array" aca="1" ref="DV119" ca="1">IFERROR(IF(INDIRECT(_xlfn.CONCAT(DV$1, $DJ119))="", "", INDIRECT(_xlfn.CONCAT(DV$1, $DJ119))),"")</f>
        <v/>
      </c>
      <c r="DW119" s="112" t="str" cm="1">
        <f t="array" aca="1" ref="DW119" ca="1">IFERROR(IF(DX119="", "", INDIRECT(_xlfn.CONCAT(DW$1,$DJ119))), "")</f>
        <v/>
      </c>
      <c r="DX119" s="113" t="str" cm="1">
        <f t="array" aca="1" ref="DX119" ca="1">IFERROR(IF(INDIRECT(_xlfn.CONCAT(DX$1, $DJ119))="", "", INDIRECT(_xlfn.CONCAT(DX$1, $DJ119))),"")</f>
        <v/>
      </c>
      <c r="DY119" s="114" t="str" cm="1">
        <f t="array" aca="1" ref="DY119" ca="1">IFERROR(IF(DZ119="", "", INDIRECT(_xlfn.CONCAT(DY$1,$DJ119))), "")</f>
        <v/>
      </c>
      <c r="DZ119" s="115" t="str" cm="1">
        <f t="array" aca="1" ref="DZ119" ca="1">IFERROR(IF(INDIRECT(_xlfn.CONCAT(DZ$1, $DJ119))="", "", INDIRECT(_xlfn.CONCAT(DZ$1, $DJ119))),"")</f>
        <v/>
      </c>
      <c r="EA119" s="112" t="str" cm="1">
        <f t="array" aca="1" ref="EA119" ca="1">IFERROR(IF(EB119="", "", INDIRECT(_xlfn.CONCAT(EA$1,$DJ119))), "")</f>
        <v/>
      </c>
      <c r="EB119" s="113" t="str" cm="1">
        <f t="array" aca="1" ref="EB119" ca="1">IFERROR(IF(INDIRECT(_xlfn.CONCAT(EB$1, $DJ119))="", "", INDIRECT(_xlfn.CONCAT(EB$1, $DJ119))),"")</f>
        <v/>
      </c>
      <c r="EC119" s="114" t="str" cm="1">
        <f t="array" aca="1" ref="EC119" ca="1">IFERROR(IF(ED119="", "", INDIRECT(_xlfn.CONCAT(EC$1,$DJ119))), "")</f>
        <v/>
      </c>
      <c r="ED119" s="115" t="str" cm="1">
        <f t="array" aca="1" ref="ED119" ca="1">IFERROR(IF(INDIRECT(_xlfn.CONCAT(ED$1, $DJ119))="", "", INDIRECT(_xlfn.CONCAT(ED$1, $DJ119))),"")</f>
        <v/>
      </c>
      <c r="EE119" s="112" t="str" cm="1">
        <f t="array" aca="1" ref="EE119" ca="1">IFERROR(IF(EF119="", "", INDIRECT(_xlfn.CONCAT(EE$1,$DJ119))), "")</f>
        <v/>
      </c>
      <c r="EF119" s="113" t="str" cm="1">
        <f t="array" aca="1" ref="EF119" ca="1">IFERROR(IF(INDIRECT(_xlfn.CONCAT(EF$1, $DJ119))="", "", INDIRECT(_xlfn.CONCAT(EF$1, $DJ119))),"")</f>
        <v/>
      </c>
      <c r="EG119" s="114" t="str" cm="1">
        <f t="array" aca="1" ref="EG119" ca="1">IFERROR(IF(EH119="", "", INDIRECT(_xlfn.CONCAT(EG$1,$DJ119))), "")</f>
        <v/>
      </c>
      <c r="EH119" s="115" t="str" cm="1">
        <f t="array" aca="1" ref="EH119" ca="1">IFERROR(IF(INDIRECT(_xlfn.CONCAT(EH$1, $DJ119))="", "", INDIRECT(_xlfn.CONCAT(EH$1, $DJ119))),"")</f>
        <v/>
      </c>
      <c r="EI119" s="112" t="str" cm="1">
        <f t="array" aca="1" ref="EI119" ca="1">IFERROR(IF(EJ119="", "", INDIRECT(_xlfn.CONCAT(EI$1,$DJ119))), "")</f>
        <v/>
      </c>
      <c r="EJ119" s="116" t="str" cm="1">
        <f t="array" aca="1" ref="EJ119" ca="1">IFERROR(IF(INDIRECT(_xlfn.CONCAT(EJ$1, $DJ119))="", "", INDIRECT(_xlfn.CONCAT(EJ$1, $DJ119))),"")</f>
        <v/>
      </c>
      <c r="EK119" s="32"/>
      <c r="EL119" s="32"/>
      <c r="EM119" s="32"/>
      <c r="EN119" s="32"/>
      <c r="EO119" s="32"/>
      <c r="EP119" s="32"/>
      <c r="EQ119" s="32"/>
      <c r="ER119" s="32"/>
      <c r="ES119" s="32"/>
      <c r="ET119" s="32"/>
      <c r="EU119" s="32"/>
      <c r="EV119" s="32"/>
      <c r="EW119" s="32"/>
      <c r="EX119" s="32"/>
      <c r="EY119" s="32"/>
      <c r="EZ119" s="32"/>
      <c r="FA119" s="32"/>
      <c r="FB119" s="32"/>
      <c r="FC119" s="32"/>
      <c r="FD119" s="32"/>
      <c r="FE119" s="32"/>
      <c r="FF119" s="32"/>
      <c r="FG119" s="32"/>
      <c r="FH119" s="32"/>
      <c r="FI119" s="32"/>
      <c r="FJ119" s="32"/>
      <c r="FK119" s="32"/>
      <c r="FL119" s="32"/>
      <c r="FM119" s="32"/>
      <c r="FN119" s="32"/>
      <c r="FO119" s="32"/>
      <c r="FP119" s="32"/>
      <c r="FQ119" s="32"/>
      <c r="FR119" s="32"/>
      <c r="FS119" s="32"/>
      <c r="FT119" s="32"/>
      <c r="FU119" s="32"/>
      <c r="FV119" s="32"/>
      <c r="FW119" s="32"/>
      <c r="FX119" s="32"/>
      <c r="FY119" s="32"/>
      <c r="FZ119" s="32"/>
      <c r="GA119" s="32"/>
      <c r="GB119" s="32"/>
      <c r="GC119" s="32"/>
      <c r="GD119" s="32"/>
      <c r="GE119" s="32"/>
      <c r="GF119" s="32"/>
      <c r="GG119" s="32"/>
      <c r="GH119" s="32"/>
      <c r="GI119" s="32"/>
      <c r="GJ119" s="32"/>
      <c r="GK119" s="32"/>
      <c r="GL119" s="32"/>
    </row>
    <row r="120" spans="1:194" s="34" customFormat="1" x14ac:dyDescent="0.3">
      <c r="A120" s="104">
        <f t="shared" si="38"/>
        <v>116</v>
      </c>
      <c r="B120" s="54">
        <v>90.950000000000159</v>
      </c>
      <c r="C120" s="55">
        <v>91.740000000000165</v>
      </c>
      <c r="D120" s="55" t="s">
        <v>96</v>
      </c>
      <c r="E120" s="56">
        <v>0</v>
      </c>
      <c r="F120" s="54">
        <v>0</v>
      </c>
      <c r="G120" s="54">
        <v>0</v>
      </c>
      <c r="H120" s="54">
        <v>2</v>
      </c>
      <c r="I120" s="54">
        <v>0</v>
      </c>
      <c r="J120" s="54">
        <v>0</v>
      </c>
      <c r="K120" s="54">
        <v>0</v>
      </c>
      <c r="L120" s="54">
        <v>0</v>
      </c>
      <c r="M120" s="54">
        <v>0</v>
      </c>
      <c r="N120" s="54">
        <v>0</v>
      </c>
      <c r="O120" s="54">
        <v>0</v>
      </c>
      <c r="P120" s="54">
        <v>0</v>
      </c>
      <c r="Q120" s="54">
        <v>0</v>
      </c>
      <c r="R120" s="57">
        <f t="shared" si="39"/>
        <v>2</v>
      </c>
      <c r="S120" s="32" t="str">
        <f t="shared" si="50"/>
        <v/>
      </c>
      <c r="T120" s="32" t="str">
        <f t="shared" si="50"/>
        <v/>
      </c>
      <c r="U120" s="32" t="str">
        <f t="shared" si="50"/>
        <v/>
      </c>
      <c r="V120" s="32">
        <f t="shared" si="48"/>
        <v>1</v>
      </c>
      <c r="W120" s="32" t="str">
        <f t="shared" si="48"/>
        <v/>
      </c>
      <c r="X120" s="32" t="str">
        <f t="shared" si="48"/>
        <v/>
      </c>
      <c r="Y120" s="32" t="str">
        <f t="shared" si="48"/>
        <v/>
      </c>
      <c r="Z120" s="32" t="str">
        <f t="shared" si="42"/>
        <v/>
      </c>
      <c r="AA120" s="32" t="str">
        <f t="shared" si="42"/>
        <v/>
      </c>
      <c r="AB120" s="32" t="str">
        <f t="shared" si="42"/>
        <v/>
      </c>
      <c r="AC120" s="32" t="str">
        <f t="shared" si="42"/>
        <v/>
      </c>
      <c r="AD120" s="32" t="str">
        <f t="shared" si="42"/>
        <v/>
      </c>
      <c r="AE120" s="32" t="str">
        <f t="shared" si="42"/>
        <v/>
      </c>
      <c r="AF120" s="40"/>
      <c r="AG120" s="133"/>
      <c r="AH120" s="142" t="str" cm="1">
        <f t="array" aca="1" ref="AH120" ca="1">IF(OR(AG120="N/A",AG120=""), "", INDEX(INDIRECT(AG$2), AG120))</f>
        <v/>
      </c>
      <c r="AI120" s="138" t="str" cm="1">
        <f t="array" ref="AI120">IF(OR(AG120="N/A",AG120=""), "", INDEX($R$5:$R$300, AG120))</f>
        <v/>
      </c>
      <c r="AJ120" s="134"/>
      <c r="AK120" s="142" t="str" cm="1">
        <f t="array" aca="1" ref="AK120" ca="1">IF(OR(AJ120="N/A",AJ120=""), "", INDEX(INDIRECT(AJ$2), AJ120))</f>
        <v/>
      </c>
      <c r="AL120" s="138" t="str" cm="1">
        <f t="array" ref="AL120">IF(OR(AJ120="N/A",AJ120=""), "", INDEX($R$5:$R$300, AJ120))</f>
        <v/>
      </c>
      <c r="AM120" s="134"/>
      <c r="AN120" s="142" t="str" cm="1">
        <f t="array" aca="1" ref="AN120" ca="1">IF(OR(AM120="N/A",AM120=""), "", INDEX(INDIRECT(AM$2), AM120))</f>
        <v/>
      </c>
      <c r="AO120" s="138" t="str" cm="1">
        <f t="array" ref="AO120">IF(OR(AM120="N/A",AM120=""), "", INDEX($R$5:$R$300, AM120))</f>
        <v/>
      </c>
      <c r="AP120" s="134"/>
      <c r="AQ120" s="142" t="str" cm="1">
        <f t="array" aca="1" ref="AQ120" ca="1">IF(OR(AP120="N/A",AP120=""), "", INDEX(INDIRECT(AP$2), AP120))</f>
        <v/>
      </c>
      <c r="AR120" s="138" t="str" cm="1">
        <f t="array" ref="AR120">IF(OR(AP120="N/A",AP120=""), "", INDEX($R$5:$R$300, AP120))</f>
        <v/>
      </c>
      <c r="AS120" s="134"/>
      <c r="AT120" s="142" t="str" cm="1">
        <f t="array" aca="1" ref="AT120" ca="1">IF(OR(AS120="N/A",AS120=""), "", INDEX(INDIRECT(AS$2), AS120))</f>
        <v/>
      </c>
      <c r="AU120" s="138" t="str" cm="1">
        <f t="array" ref="AU120">IF(OR(AS120="N/A",AS120=""), "", INDEX($R$5:$R$300, AS120))</f>
        <v/>
      </c>
      <c r="AV120" s="134"/>
      <c r="AW120" s="142" t="str" cm="1">
        <f t="array" aca="1" ref="AW120" ca="1">IF(OR(AV120="N/A",AV120=""), "", INDEX(INDIRECT(AV$2), AV120))</f>
        <v/>
      </c>
      <c r="AX120" s="138" t="str" cm="1">
        <f t="array" ref="AX120">IF(OR(AV120="N/A",AV120=""), "", INDEX($R$5:$R$300, AV120))</f>
        <v/>
      </c>
      <c r="AY120" s="134"/>
      <c r="AZ120" s="142" t="str" cm="1">
        <f t="array" aca="1" ref="AZ120" ca="1">IF(OR(AY120="N/A",AY120=""), "", INDEX(INDIRECT(AY$2), AY120))</f>
        <v/>
      </c>
      <c r="BA120" s="138" t="str" cm="1">
        <f t="array" ref="BA120">IF(OR(AY120="N/A",AY120=""), "", INDEX($R$5:$R$300, AY120))</f>
        <v/>
      </c>
      <c r="BB120" s="134"/>
      <c r="BC120" s="142" t="str" cm="1">
        <f t="array" aca="1" ref="BC120" ca="1">IF(OR(BB120="N/A",BB120=""), "", INDEX(INDIRECT(BB$2), BB120))</f>
        <v/>
      </c>
      <c r="BD120" s="138" t="str" cm="1">
        <f t="array" ref="BD120">IF(OR(BB120="N/A",BB120=""), "", INDEX($R$5:$R$300, BB120))</f>
        <v/>
      </c>
      <c r="BE120" s="134"/>
      <c r="BF120" s="142" t="str" cm="1">
        <f t="array" aca="1" ref="BF120" ca="1">IF(OR(BE120="N/A",BE120=""), "", INDEX(INDIRECT(BE$2), BE120))</f>
        <v/>
      </c>
      <c r="BG120" s="138" t="str" cm="1">
        <f t="array" ref="BG120">IF(OR(BE120="N/A",BE120=""), "", INDEX($R$5:$R$300, BE120))</f>
        <v/>
      </c>
      <c r="BH120" s="134"/>
      <c r="BI120" s="142" t="str" cm="1">
        <f t="array" aca="1" ref="BI120" ca="1">IF(OR(BH120="N/A",BH120=""), "", INDEX(INDIRECT(BH$2), BH120))</f>
        <v/>
      </c>
      <c r="BJ120" s="138" t="str" cm="1">
        <f t="array" ref="BJ120">IF(OR(BH120="N/A",BH120=""), "", INDEX($R$5:$R$300, BH120))</f>
        <v/>
      </c>
      <c r="BK120" s="134"/>
      <c r="BL120" s="142" t="str" cm="1">
        <f t="array" aca="1" ref="BL120" ca="1">IF(OR(BK120="N/A",BK120=""), "", INDEX(INDIRECT(BK$2), BK120))</f>
        <v/>
      </c>
      <c r="BM120" s="138" t="str" cm="1">
        <f t="array" ref="BM120">IF(OR(BK120="N/A",BK120=""), "", INDEX($R$5:$R$300, BK120))</f>
        <v/>
      </c>
      <c r="BN120" s="134"/>
      <c r="BO120" s="142" t="str" cm="1">
        <f t="array" aca="1" ref="BO120" ca="1">IF(OR(BN120="N/A",BN120=""), "", INDEX(INDIRECT(BN$2), BN120))</f>
        <v/>
      </c>
      <c r="BP120" s="138" t="str" cm="1">
        <f t="array" ref="BP120">IF(OR(BN120="N/A",BN120=""), "", INDEX($R$5:$R$300, BN120))</f>
        <v/>
      </c>
      <c r="BQ120" s="134"/>
      <c r="BR120" s="142" t="str" cm="1">
        <f t="array" aca="1" ref="BR120" ca="1">IF(OR(BQ120="N/A",BQ120=""), "", INDEX(INDIRECT(BQ$2), BQ120))</f>
        <v/>
      </c>
      <c r="BS120" s="138" t="str" cm="1">
        <f t="array" ref="BS120">IF(OR(BQ120="N/A",BQ120=""), "", INDEX($R$5:$R$300, BQ120))</f>
        <v/>
      </c>
      <c r="BT120" s="40"/>
      <c r="BU120" s="41"/>
      <c r="BV120" s="41"/>
      <c r="BW120" s="41"/>
      <c r="BX120" s="41"/>
      <c r="BY120" s="41"/>
      <c r="BZ120" s="41"/>
      <c r="CA120" s="41"/>
      <c r="CB120" s="41"/>
      <c r="CC120" s="41"/>
      <c r="CD120" s="41"/>
      <c r="CE120" s="41"/>
      <c r="CF120" s="41"/>
      <c r="CG120" s="41"/>
      <c r="CH120" s="40"/>
      <c r="CI120" s="59" t="str">
        <f t="shared" ca="1" si="51"/>
        <v/>
      </c>
      <c r="CJ120" s="59" t="str">
        <f t="shared" ca="1" si="51"/>
        <v/>
      </c>
      <c r="CK120" s="59" t="str">
        <f t="shared" ca="1" si="51"/>
        <v/>
      </c>
      <c r="CL120" s="59">
        <f t="shared" ca="1" si="49"/>
        <v>0.91350803184942286</v>
      </c>
      <c r="CM120" s="59" t="str">
        <f t="shared" ca="1" si="49"/>
        <v/>
      </c>
      <c r="CN120" s="59" t="str">
        <f t="shared" ca="1" si="49"/>
        <v/>
      </c>
      <c r="CO120" s="59" t="str">
        <f t="shared" ca="1" si="49"/>
        <v/>
      </c>
      <c r="CP120" s="59" t="str">
        <f t="shared" ca="1" si="43"/>
        <v/>
      </c>
      <c r="CQ120" s="59" t="str">
        <f t="shared" ca="1" si="43"/>
        <v/>
      </c>
      <c r="CR120" s="59" t="str">
        <f t="shared" ca="1" si="43"/>
        <v/>
      </c>
      <c r="CS120" s="59" t="str">
        <f t="shared" ca="1" si="43"/>
        <v/>
      </c>
      <c r="CT120" s="59" t="str">
        <f t="shared" ca="1" si="43"/>
        <v/>
      </c>
      <c r="CU120" s="59" t="str">
        <f t="shared" ca="1" si="43"/>
        <v/>
      </c>
      <c r="CV120" s="60">
        <f t="shared" ca="1" si="40"/>
        <v>116</v>
      </c>
      <c r="CW120" s="32" t="str">
        <f t="shared" ca="1" si="47"/>
        <v/>
      </c>
      <c r="CX120" s="32" t="str">
        <f t="shared" ca="1" si="47"/>
        <v/>
      </c>
      <c r="CY120" s="32" t="str">
        <f t="shared" ca="1" si="47"/>
        <v/>
      </c>
      <c r="CZ120" s="32">
        <f t="shared" ca="1" si="46"/>
        <v>0.63432835820895517</v>
      </c>
      <c r="DA120" s="32" t="str">
        <f t="shared" ca="1" si="46"/>
        <v/>
      </c>
      <c r="DB120" s="32" t="str">
        <f t="shared" ca="1" si="46"/>
        <v/>
      </c>
      <c r="DC120" s="32" t="str">
        <f t="shared" ca="1" si="46"/>
        <v/>
      </c>
      <c r="DD120" s="32" t="str">
        <f t="shared" ca="1" si="46"/>
        <v/>
      </c>
      <c r="DE120" s="32" t="str">
        <f t="shared" ca="1" si="46"/>
        <v/>
      </c>
      <c r="DF120" s="32" t="str">
        <f t="shared" ca="1" si="52"/>
        <v/>
      </c>
      <c r="DG120" s="32" t="str">
        <f t="shared" ca="1" si="52"/>
        <v/>
      </c>
      <c r="DH120" s="32" t="str">
        <f t="shared" ca="1" si="52"/>
        <v/>
      </c>
      <c r="DI120" s="32" t="str">
        <f t="shared" ca="1" si="52"/>
        <v/>
      </c>
      <c r="DJ120" s="60">
        <f t="shared" ca="1" si="41"/>
        <v>120</v>
      </c>
      <c r="DK120" s="112" t="str" cm="1">
        <f t="array" aca="1" ref="DK120" ca="1">IFERROR(IF(DL120="", "", INDIRECT(_xlfn.CONCAT(DK$1,$DJ120))), "")</f>
        <v/>
      </c>
      <c r="DL120" s="113" t="str" cm="1">
        <f t="array" aca="1" ref="DL120" ca="1">IFERROR(IF(INDIRECT(_xlfn.CONCAT(DL$1, $DJ120))="", "", INDIRECT(_xlfn.CONCAT(DL$1, $DJ120))),"")</f>
        <v/>
      </c>
      <c r="DM120" s="114" t="str" cm="1">
        <f t="array" aca="1" ref="DM120" ca="1">IFERROR(IF(DN120="", "", INDIRECT(_xlfn.CONCAT(DM$1,$DJ120))), "")</f>
        <v/>
      </c>
      <c r="DN120" s="115" t="str" cm="1">
        <f t="array" aca="1" ref="DN120" ca="1">IFERROR(IF(INDIRECT(_xlfn.CONCAT(DN$1, $DJ120))="", "", INDIRECT(_xlfn.CONCAT(DN$1, $DJ120))),"")</f>
        <v/>
      </c>
      <c r="DO120" s="112" t="str" cm="1">
        <f t="array" aca="1" ref="DO120" ca="1">IFERROR(IF(DP120="", "", INDIRECT(_xlfn.CONCAT(DO$1,$DJ120))), "")</f>
        <v/>
      </c>
      <c r="DP120" s="113" t="str" cm="1">
        <f t="array" aca="1" ref="DP120" ca="1">IFERROR(IF(INDIRECT(_xlfn.CONCAT(DP$1, $DJ120))="", "", INDIRECT(_xlfn.CONCAT(DP$1, $DJ120))),"")</f>
        <v/>
      </c>
      <c r="DQ120" s="114" cm="1">
        <f t="array" aca="1" ref="DQ120" ca="1">IFERROR(IF(DR120="", "", INDIRECT(_xlfn.CONCAT(DQ$1,$DJ120))), "")</f>
        <v>0.91350803184942286</v>
      </c>
      <c r="DR120" s="115" cm="1">
        <f t="array" aca="1" ref="DR120" ca="1">IFERROR(IF(INDIRECT(_xlfn.CONCAT(DR$1, $DJ120))="", "", INDIRECT(_xlfn.CONCAT(DR$1, $DJ120))),"")</f>
        <v>0.63432835820895517</v>
      </c>
      <c r="DS120" s="112" t="str" cm="1">
        <f t="array" aca="1" ref="DS120" ca="1">IFERROR(IF(DT120="", "", INDIRECT(_xlfn.CONCAT(DS$1,$DJ120))), "")</f>
        <v/>
      </c>
      <c r="DT120" s="113" t="str" cm="1">
        <f t="array" aca="1" ref="DT120" ca="1">IFERROR(IF(INDIRECT(_xlfn.CONCAT(DT$1, $DJ120))="", "", INDIRECT(_xlfn.CONCAT(DT$1, $DJ120))),"")</f>
        <v/>
      </c>
      <c r="DU120" s="114" t="str" cm="1">
        <f t="array" aca="1" ref="DU120" ca="1">IFERROR(IF(DV120="", "", INDIRECT(_xlfn.CONCAT(DU$1,$DJ120))), "")</f>
        <v/>
      </c>
      <c r="DV120" s="115" t="str" cm="1">
        <f t="array" aca="1" ref="DV120" ca="1">IFERROR(IF(INDIRECT(_xlfn.CONCAT(DV$1, $DJ120))="", "", INDIRECT(_xlfn.CONCAT(DV$1, $DJ120))),"")</f>
        <v/>
      </c>
      <c r="DW120" s="112" t="str" cm="1">
        <f t="array" aca="1" ref="DW120" ca="1">IFERROR(IF(DX120="", "", INDIRECT(_xlfn.CONCAT(DW$1,$DJ120))), "")</f>
        <v/>
      </c>
      <c r="DX120" s="113" t="str" cm="1">
        <f t="array" aca="1" ref="DX120" ca="1">IFERROR(IF(INDIRECT(_xlfn.CONCAT(DX$1, $DJ120))="", "", INDIRECT(_xlfn.CONCAT(DX$1, $DJ120))),"")</f>
        <v/>
      </c>
      <c r="DY120" s="114" t="str" cm="1">
        <f t="array" aca="1" ref="DY120" ca="1">IFERROR(IF(DZ120="", "", INDIRECT(_xlfn.CONCAT(DY$1,$DJ120))), "")</f>
        <v/>
      </c>
      <c r="DZ120" s="115" t="str" cm="1">
        <f t="array" aca="1" ref="DZ120" ca="1">IFERROR(IF(INDIRECT(_xlfn.CONCAT(DZ$1, $DJ120))="", "", INDIRECT(_xlfn.CONCAT(DZ$1, $DJ120))),"")</f>
        <v/>
      </c>
      <c r="EA120" s="112" t="str" cm="1">
        <f t="array" aca="1" ref="EA120" ca="1">IFERROR(IF(EB120="", "", INDIRECT(_xlfn.CONCAT(EA$1,$DJ120))), "")</f>
        <v/>
      </c>
      <c r="EB120" s="113" t="str" cm="1">
        <f t="array" aca="1" ref="EB120" ca="1">IFERROR(IF(INDIRECT(_xlfn.CONCAT(EB$1, $DJ120))="", "", INDIRECT(_xlfn.CONCAT(EB$1, $DJ120))),"")</f>
        <v/>
      </c>
      <c r="EC120" s="114" t="str" cm="1">
        <f t="array" aca="1" ref="EC120" ca="1">IFERROR(IF(ED120="", "", INDIRECT(_xlfn.CONCAT(EC$1,$DJ120))), "")</f>
        <v/>
      </c>
      <c r="ED120" s="115" t="str" cm="1">
        <f t="array" aca="1" ref="ED120" ca="1">IFERROR(IF(INDIRECT(_xlfn.CONCAT(ED$1, $DJ120))="", "", INDIRECT(_xlfn.CONCAT(ED$1, $DJ120))),"")</f>
        <v/>
      </c>
      <c r="EE120" s="112" t="str" cm="1">
        <f t="array" aca="1" ref="EE120" ca="1">IFERROR(IF(EF120="", "", INDIRECT(_xlfn.CONCAT(EE$1,$DJ120))), "")</f>
        <v/>
      </c>
      <c r="EF120" s="113" t="str" cm="1">
        <f t="array" aca="1" ref="EF120" ca="1">IFERROR(IF(INDIRECT(_xlfn.CONCAT(EF$1, $DJ120))="", "", INDIRECT(_xlfn.CONCAT(EF$1, $DJ120))),"")</f>
        <v/>
      </c>
      <c r="EG120" s="114" t="str" cm="1">
        <f t="array" aca="1" ref="EG120" ca="1">IFERROR(IF(EH120="", "", INDIRECT(_xlfn.CONCAT(EG$1,$DJ120))), "")</f>
        <v/>
      </c>
      <c r="EH120" s="115" t="str" cm="1">
        <f t="array" aca="1" ref="EH120" ca="1">IFERROR(IF(INDIRECT(_xlfn.CONCAT(EH$1, $DJ120))="", "", INDIRECT(_xlfn.CONCAT(EH$1, $DJ120))),"")</f>
        <v/>
      </c>
      <c r="EI120" s="112" t="str" cm="1">
        <f t="array" aca="1" ref="EI120" ca="1">IFERROR(IF(EJ120="", "", INDIRECT(_xlfn.CONCAT(EI$1,$DJ120))), "")</f>
        <v/>
      </c>
      <c r="EJ120" s="116" t="str" cm="1">
        <f t="array" aca="1" ref="EJ120" ca="1">IFERROR(IF(INDIRECT(_xlfn.CONCAT(EJ$1, $DJ120))="", "", INDIRECT(_xlfn.CONCAT(EJ$1, $DJ120))),"")</f>
        <v/>
      </c>
      <c r="EK120" s="32"/>
      <c r="EL120" s="32"/>
      <c r="EM120" s="32"/>
      <c r="EN120" s="32"/>
      <c r="EO120" s="32"/>
      <c r="EP120" s="32"/>
      <c r="EQ120" s="32"/>
      <c r="ER120" s="32"/>
      <c r="ES120" s="32"/>
      <c r="ET120" s="32"/>
      <c r="EU120" s="32"/>
      <c r="EV120" s="32"/>
      <c r="EW120" s="32"/>
      <c r="EX120" s="32"/>
      <c r="EY120" s="32"/>
      <c r="EZ120" s="32"/>
      <c r="FA120" s="32"/>
      <c r="FB120" s="32"/>
      <c r="FC120" s="32"/>
      <c r="FD120" s="32"/>
      <c r="FE120" s="32"/>
      <c r="FF120" s="32"/>
      <c r="FG120" s="32"/>
      <c r="FH120" s="32"/>
      <c r="FI120" s="32"/>
      <c r="FJ120" s="32"/>
      <c r="FK120" s="32"/>
      <c r="FL120" s="32"/>
      <c r="FM120" s="32"/>
      <c r="FN120" s="32"/>
      <c r="FO120" s="32"/>
      <c r="FP120" s="32"/>
      <c r="FQ120" s="32"/>
      <c r="FR120" s="32"/>
      <c r="FS120" s="32"/>
      <c r="FT120" s="32"/>
      <c r="FU120" s="32"/>
      <c r="FV120" s="32"/>
      <c r="FW120" s="32"/>
      <c r="FX120" s="32"/>
      <c r="FY120" s="32"/>
      <c r="FZ120" s="32"/>
      <c r="GA120" s="32"/>
      <c r="GB120" s="32"/>
      <c r="GC120" s="32"/>
      <c r="GD120" s="32"/>
      <c r="GE120" s="32"/>
      <c r="GF120" s="32"/>
      <c r="GG120" s="32"/>
      <c r="GH120" s="32"/>
      <c r="GI120" s="32"/>
      <c r="GJ120" s="32"/>
      <c r="GK120" s="32"/>
      <c r="GL120" s="32"/>
    </row>
    <row r="121" spans="1:194" s="34" customFormat="1" x14ac:dyDescent="0.3">
      <c r="A121" s="104">
        <f t="shared" si="38"/>
        <v>117</v>
      </c>
      <c r="B121" s="54">
        <v>91.740000000000165</v>
      </c>
      <c r="C121" s="55">
        <v>92.530000000000172</v>
      </c>
      <c r="D121" s="55" t="s">
        <v>96</v>
      </c>
      <c r="E121" s="56">
        <v>0</v>
      </c>
      <c r="F121" s="54">
        <v>0</v>
      </c>
      <c r="G121" s="54">
        <v>0</v>
      </c>
      <c r="H121" s="54">
        <v>0</v>
      </c>
      <c r="I121" s="54">
        <v>0</v>
      </c>
      <c r="J121" s="54">
        <v>0</v>
      </c>
      <c r="K121" s="54">
        <v>0</v>
      </c>
      <c r="L121" s="54">
        <v>0</v>
      </c>
      <c r="M121" s="54">
        <v>0</v>
      </c>
      <c r="N121" s="54">
        <v>0</v>
      </c>
      <c r="O121" s="54">
        <v>0</v>
      </c>
      <c r="P121" s="54">
        <v>0</v>
      </c>
      <c r="Q121" s="54">
        <v>0</v>
      </c>
      <c r="R121" s="57">
        <f t="shared" si="39"/>
        <v>0</v>
      </c>
      <c r="S121" s="32" t="str">
        <f t="shared" si="50"/>
        <v/>
      </c>
      <c r="T121" s="32" t="str">
        <f t="shared" si="50"/>
        <v/>
      </c>
      <c r="U121" s="32" t="str">
        <f t="shared" si="50"/>
        <v/>
      </c>
      <c r="V121" s="32" t="str">
        <f t="shared" si="48"/>
        <v/>
      </c>
      <c r="W121" s="32" t="str">
        <f t="shared" si="48"/>
        <v/>
      </c>
      <c r="X121" s="32" t="str">
        <f t="shared" si="48"/>
        <v/>
      </c>
      <c r="Y121" s="32" t="str">
        <f t="shared" si="48"/>
        <v/>
      </c>
      <c r="Z121" s="32" t="str">
        <f t="shared" si="42"/>
        <v/>
      </c>
      <c r="AA121" s="32" t="str">
        <f t="shared" si="42"/>
        <v/>
      </c>
      <c r="AB121" s="32" t="str">
        <f t="shared" si="42"/>
        <v/>
      </c>
      <c r="AC121" s="32" t="str">
        <f t="shared" si="42"/>
        <v/>
      </c>
      <c r="AD121" s="32" t="str">
        <f t="shared" si="42"/>
        <v/>
      </c>
      <c r="AE121" s="32" t="str">
        <f t="shared" si="42"/>
        <v/>
      </c>
      <c r="AF121" s="40"/>
      <c r="AG121" s="133"/>
      <c r="AH121" s="142" t="str" cm="1">
        <f t="array" aca="1" ref="AH121" ca="1">IF(OR(AG121="N/A",AG121=""), "", INDEX(INDIRECT(AG$2), AG121))</f>
        <v/>
      </c>
      <c r="AI121" s="138" t="str" cm="1">
        <f t="array" ref="AI121">IF(OR(AG121="N/A",AG121=""), "", INDEX($R$5:$R$300, AG121))</f>
        <v/>
      </c>
      <c r="AJ121" s="134"/>
      <c r="AK121" s="142" t="str" cm="1">
        <f t="array" aca="1" ref="AK121" ca="1">IF(OR(AJ121="N/A",AJ121=""), "", INDEX(INDIRECT(AJ$2), AJ121))</f>
        <v/>
      </c>
      <c r="AL121" s="138" t="str" cm="1">
        <f t="array" ref="AL121">IF(OR(AJ121="N/A",AJ121=""), "", INDEX($R$5:$R$300, AJ121))</f>
        <v/>
      </c>
      <c r="AM121" s="134"/>
      <c r="AN121" s="142" t="str" cm="1">
        <f t="array" aca="1" ref="AN121" ca="1">IF(OR(AM121="N/A",AM121=""), "", INDEX(INDIRECT(AM$2), AM121))</f>
        <v/>
      </c>
      <c r="AO121" s="138" t="str" cm="1">
        <f t="array" ref="AO121">IF(OR(AM121="N/A",AM121=""), "", INDEX($R$5:$R$300, AM121))</f>
        <v/>
      </c>
      <c r="AP121" s="134"/>
      <c r="AQ121" s="142" t="str" cm="1">
        <f t="array" aca="1" ref="AQ121" ca="1">IF(OR(AP121="N/A",AP121=""), "", INDEX(INDIRECT(AP$2), AP121))</f>
        <v/>
      </c>
      <c r="AR121" s="138" t="str" cm="1">
        <f t="array" ref="AR121">IF(OR(AP121="N/A",AP121=""), "", INDEX($R$5:$R$300, AP121))</f>
        <v/>
      </c>
      <c r="AS121" s="134"/>
      <c r="AT121" s="142" t="str" cm="1">
        <f t="array" aca="1" ref="AT121" ca="1">IF(OR(AS121="N/A",AS121=""), "", INDEX(INDIRECT(AS$2), AS121))</f>
        <v/>
      </c>
      <c r="AU121" s="138" t="str" cm="1">
        <f t="array" ref="AU121">IF(OR(AS121="N/A",AS121=""), "", INDEX($R$5:$R$300, AS121))</f>
        <v/>
      </c>
      <c r="AV121" s="134"/>
      <c r="AW121" s="142" t="str" cm="1">
        <f t="array" aca="1" ref="AW121" ca="1">IF(OR(AV121="N/A",AV121=""), "", INDEX(INDIRECT(AV$2), AV121))</f>
        <v/>
      </c>
      <c r="AX121" s="138" t="str" cm="1">
        <f t="array" ref="AX121">IF(OR(AV121="N/A",AV121=""), "", INDEX($R$5:$R$300, AV121))</f>
        <v/>
      </c>
      <c r="AY121" s="134"/>
      <c r="AZ121" s="142" t="str" cm="1">
        <f t="array" aca="1" ref="AZ121" ca="1">IF(OR(AY121="N/A",AY121=""), "", INDEX(INDIRECT(AY$2), AY121))</f>
        <v/>
      </c>
      <c r="BA121" s="138" t="str" cm="1">
        <f t="array" ref="BA121">IF(OR(AY121="N/A",AY121=""), "", INDEX($R$5:$R$300, AY121))</f>
        <v/>
      </c>
      <c r="BB121" s="134"/>
      <c r="BC121" s="142" t="str" cm="1">
        <f t="array" aca="1" ref="BC121" ca="1">IF(OR(BB121="N/A",BB121=""), "", INDEX(INDIRECT(BB$2), BB121))</f>
        <v/>
      </c>
      <c r="BD121" s="138" t="str" cm="1">
        <f t="array" ref="BD121">IF(OR(BB121="N/A",BB121=""), "", INDEX($R$5:$R$300, BB121))</f>
        <v/>
      </c>
      <c r="BE121" s="134"/>
      <c r="BF121" s="142" t="str" cm="1">
        <f t="array" aca="1" ref="BF121" ca="1">IF(OR(BE121="N/A",BE121=""), "", INDEX(INDIRECT(BE$2), BE121))</f>
        <v/>
      </c>
      <c r="BG121" s="138" t="str" cm="1">
        <f t="array" ref="BG121">IF(OR(BE121="N/A",BE121=""), "", INDEX($R$5:$R$300, BE121))</f>
        <v/>
      </c>
      <c r="BH121" s="134"/>
      <c r="BI121" s="142" t="str" cm="1">
        <f t="array" aca="1" ref="BI121" ca="1">IF(OR(BH121="N/A",BH121=""), "", INDEX(INDIRECT(BH$2), BH121))</f>
        <v/>
      </c>
      <c r="BJ121" s="138" t="str" cm="1">
        <f t="array" ref="BJ121">IF(OR(BH121="N/A",BH121=""), "", INDEX($R$5:$R$300, BH121))</f>
        <v/>
      </c>
      <c r="BK121" s="134"/>
      <c r="BL121" s="142" t="str" cm="1">
        <f t="array" aca="1" ref="BL121" ca="1">IF(OR(BK121="N/A",BK121=""), "", INDEX(INDIRECT(BK$2), BK121))</f>
        <v/>
      </c>
      <c r="BM121" s="138" t="str" cm="1">
        <f t="array" ref="BM121">IF(OR(BK121="N/A",BK121=""), "", INDEX($R$5:$R$300, BK121))</f>
        <v/>
      </c>
      <c r="BN121" s="134"/>
      <c r="BO121" s="142" t="str" cm="1">
        <f t="array" aca="1" ref="BO121" ca="1">IF(OR(BN121="N/A",BN121=""), "", INDEX(INDIRECT(BN$2), BN121))</f>
        <v/>
      </c>
      <c r="BP121" s="138" t="str" cm="1">
        <f t="array" ref="BP121">IF(OR(BN121="N/A",BN121=""), "", INDEX($R$5:$R$300, BN121))</f>
        <v/>
      </c>
      <c r="BQ121" s="134"/>
      <c r="BR121" s="142" t="str" cm="1">
        <f t="array" aca="1" ref="BR121" ca="1">IF(OR(BQ121="N/A",BQ121=""), "", INDEX(INDIRECT(BQ$2), BQ121))</f>
        <v/>
      </c>
      <c r="BS121" s="138" t="str" cm="1">
        <f t="array" ref="BS121">IF(OR(BQ121="N/A",BQ121=""), "", INDEX($R$5:$R$300, BQ121))</f>
        <v/>
      </c>
      <c r="BT121" s="40"/>
      <c r="BU121" s="41"/>
      <c r="BV121" s="41"/>
      <c r="BW121" s="41"/>
      <c r="BX121" s="41"/>
      <c r="BY121" s="41"/>
      <c r="BZ121" s="41"/>
      <c r="CA121" s="41"/>
      <c r="CB121" s="41"/>
      <c r="CC121" s="41"/>
      <c r="CD121" s="41"/>
      <c r="CE121" s="41"/>
      <c r="CF121" s="41"/>
      <c r="CG121" s="41"/>
      <c r="CH121" s="40"/>
      <c r="CI121" s="59" t="str">
        <f t="shared" ca="1" si="51"/>
        <v/>
      </c>
      <c r="CJ121" s="59" t="str">
        <f t="shared" ca="1" si="51"/>
        <v/>
      </c>
      <c r="CK121" s="59" t="str">
        <f t="shared" ca="1" si="51"/>
        <v/>
      </c>
      <c r="CL121" s="59" t="str">
        <f t="shared" ca="1" si="49"/>
        <v/>
      </c>
      <c r="CM121" s="59" t="str">
        <f t="shared" ca="1" si="49"/>
        <v/>
      </c>
      <c r="CN121" s="59" t="str">
        <f t="shared" ca="1" si="49"/>
        <v/>
      </c>
      <c r="CO121" s="59" t="str">
        <f t="shared" ca="1" si="49"/>
        <v/>
      </c>
      <c r="CP121" s="59" t="str">
        <f t="shared" ca="1" si="43"/>
        <v/>
      </c>
      <c r="CQ121" s="59" t="str">
        <f t="shared" ca="1" si="43"/>
        <v/>
      </c>
      <c r="CR121" s="59" t="str">
        <f t="shared" ca="1" si="43"/>
        <v/>
      </c>
      <c r="CS121" s="59" t="str">
        <f t="shared" ca="1" si="43"/>
        <v/>
      </c>
      <c r="CT121" s="59" t="str">
        <f t="shared" ca="1" si="43"/>
        <v/>
      </c>
      <c r="CU121" s="59" t="str">
        <f t="shared" ca="1" si="43"/>
        <v/>
      </c>
      <c r="CV121" s="60" t="str">
        <f t="shared" ca="1" si="40"/>
        <v/>
      </c>
      <c r="CW121" s="32" t="str">
        <f t="shared" ca="1" si="47"/>
        <v/>
      </c>
      <c r="CX121" s="32" t="str">
        <f t="shared" ca="1" si="47"/>
        <v/>
      </c>
      <c r="CY121" s="32" t="str">
        <f t="shared" ca="1" si="47"/>
        <v/>
      </c>
      <c r="CZ121" s="32" t="str">
        <f t="shared" ca="1" si="46"/>
        <v/>
      </c>
      <c r="DA121" s="32" t="str">
        <f t="shared" ca="1" si="46"/>
        <v/>
      </c>
      <c r="DB121" s="32" t="str">
        <f t="shared" ca="1" si="46"/>
        <v/>
      </c>
      <c r="DC121" s="32" t="str">
        <f t="shared" ca="1" si="46"/>
        <v/>
      </c>
      <c r="DD121" s="32" t="str">
        <f t="shared" ca="1" si="46"/>
        <v/>
      </c>
      <c r="DE121" s="32" t="str">
        <f t="shared" ca="1" si="46"/>
        <v/>
      </c>
      <c r="DF121" s="32" t="str">
        <f t="shared" ca="1" si="52"/>
        <v/>
      </c>
      <c r="DG121" s="32" t="str">
        <f t="shared" ca="1" si="52"/>
        <v/>
      </c>
      <c r="DH121" s="32" t="str">
        <f t="shared" ca="1" si="52"/>
        <v/>
      </c>
      <c r="DI121" s="32" t="str">
        <f t="shared" ca="1" si="52"/>
        <v/>
      </c>
      <c r="DJ121" s="60" t="str">
        <f t="shared" ca="1" si="41"/>
        <v/>
      </c>
      <c r="DK121" s="112" t="str" cm="1">
        <f t="array" aca="1" ref="DK121" ca="1">IFERROR(IF(DL121="", "", INDIRECT(_xlfn.CONCAT(DK$1,$DJ121))), "")</f>
        <v/>
      </c>
      <c r="DL121" s="113" t="str" cm="1">
        <f t="array" aca="1" ref="DL121" ca="1">IFERROR(IF(INDIRECT(_xlfn.CONCAT(DL$1, $DJ121))="", "", INDIRECT(_xlfn.CONCAT(DL$1, $DJ121))),"")</f>
        <v/>
      </c>
      <c r="DM121" s="114" t="str" cm="1">
        <f t="array" aca="1" ref="DM121" ca="1">IFERROR(IF(DN121="", "", INDIRECT(_xlfn.CONCAT(DM$1,$DJ121))), "")</f>
        <v/>
      </c>
      <c r="DN121" s="115" t="str" cm="1">
        <f t="array" aca="1" ref="DN121" ca="1">IFERROR(IF(INDIRECT(_xlfn.CONCAT(DN$1, $DJ121))="", "", INDIRECT(_xlfn.CONCAT(DN$1, $DJ121))),"")</f>
        <v/>
      </c>
      <c r="DO121" s="112" t="str" cm="1">
        <f t="array" aca="1" ref="DO121" ca="1">IFERROR(IF(DP121="", "", INDIRECT(_xlfn.CONCAT(DO$1,$DJ121))), "")</f>
        <v/>
      </c>
      <c r="DP121" s="113" t="str" cm="1">
        <f t="array" aca="1" ref="DP121" ca="1">IFERROR(IF(INDIRECT(_xlfn.CONCAT(DP$1, $DJ121))="", "", INDIRECT(_xlfn.CONCAT(DP$1, $DJ121))),"")</f>
        <v/>
      </c>
      <c r="DQ121" s="114" t="str" cm="1">
        <f t="array" aca="1" ref="DQ121" ca="1">IFERROR(IF(DR121="", "", INDIRECT(_xlfn.CONCAT(DQ$1,$DJ121))), "")</f>
        <v/>
      </c>
      <c r="DR121" s="115" t="str" cm="1">
        <f t="array" aca="1" ref="DR121" ca="1">IFERROR(IF(INDIRECT(_xlfn.CONCAT(DR$1, $DJ121))="", "", INDIRECT(_xlfn.CONCAT(DR$1, $DJ121))),"")</f>
        <v/>
      </c>
      <c r="DS121" s="112" t="str" cm="1">
        <f t="array" aca="1" ref="DS121" ca="1">IFERROR(IF(DT121="", "", INDIRECT(_xlfn.CONCAT(DS$1,$DJ121))), "")</f>
        <v/>
      </c>
      <c r="DT121" s="113" t="str" cm="1">
        <f t="array" aca="1" ref="DT121" ca="1">IFERROR(IF(INDIRECT(_xlfn.CONCAT(DT$1, $DJ121))="", "", INDIRECT(_xlfn.CONCAT(DT$1, $DJ121))),"")</f>
        <v/>
      </c>
      <c r="DU121" s="114" t="str" cm="1">
        <f t="array" aca="1" ref="DU121" ca="1">IFERROR(IF(DV121="", "", INDIRECT(_xlfn.CONCAT(DU$1,$DJ121))), "")</f>
        <v/>
      </c>
      <c r="DV121" s="115" t="str" cm="1">
        <f t="array" aca="1" ref="DV121" ca="1">IFERROR(IF(INDIRECT(_xlfn.CONCAT(DV$1, $DJ121))="", "", INDIRECT(_xlfn.CONCAT(DV$1, $DJ121))),"")</f>
        <v/>
      </c>
      <c r="DW121" s="112" t="str" cm="1">
        <f t="array" aca="1" ref="DW121" ca="1">IFERROR(IF(DX121="", "", INDIRECT(_xlfn.CONCAT(DW$1,$DJ121))), "")</f>
        <v/>
      </c>
      <c r="DX121" s="113" t="str" cm="1">
        <f t="array" aca="1" ref="DX121" ca="1">IFERROR(IF(INDIRECT(_xlfn.CONCAT(DX$1, $DJ121))="", "", INDIRECT(_xlfn.CONCAT(DX$1, $DJ121))),"")</f>
        <v/>
      </c>
      <c r="DY121" s="114" t="str" cm="1">
        <f t="array" aca="1" ref="DY121" ca="1">IFERROR(IF(DZ121="", "", INDIRECT(_xlfn.CONCAT(DY$1,$DJ121))), "")</f>
        <v/>
      </c>
      <c r="DZ121" s="115" t="str" cm="1">
        <f t="array" aca="1" ref="DZ121" ca="1">IFERROR(IF(INDIRECT(_xlfn.CONCAT(DZ$1, $DJ121))="", "", INDIRECT(_xlfn.CONCAT(DZ$1, $DJ121))),"")</f>
        <v/>
      </c>
      <c r="EA121" s="112" t="str" cm="1">
        <f t="array" aca="1" ref="EA121" ca="1">IFERROR(IF(EB121="", "", INDIRECT(_xlfn.CONCAT(EA$1,$DJ121))), "")</f>
        <v/>
      </c>
      <c r="EB121" s="113" t="str" cm="1">
        <f t="array" aca="1" ref="EB121" ca="1">IFERROR(IF(INDIRECT(_xlfn.CONCAT(EB$1, $DJ121))="", "", INDIRECT(_xlfn.CONCAT(EB$1, $DJ121))),"")</f>
        <v/>
      </c>
      <c r="EC121" s="114" t="str" cm="1">
        <f t="array" aca="1" ref="EC121" ca="1">IFERROR(IF(ED121="", "", INDIRECT(_xlfn.CONCAT(EC$1,$DJ121))), "")</f>
        <v/>
      </c>
      <c r="ED121" s="115" t="str" cm="1">
        <f t="array" aca="1" ref="ED121" ca="1">IFERROR(IF(INDIRECT(_xlfn.CONCAT(ED$1, $DJ121))="", "", INDIRECT(_xlfn.CONCAT(ED$1, $DJ121))),"")</f>
        <v/>
      </c>
      <c r="EE121" s="112" t="str" cm="1">
        <f t="array" aca="1" ref="EE121" ca="1">IFERROR(IF(EF121="", "", INDIRECT(_xlfn.CONCAT(EE$1,$DJ121))), "")</f>
        <v/>
      </c>
      <c r="EF121" s="113" t="str" cm="1">
        <f t="array" aca="1" ref="EF121" ca="1">IFERROR(IF(INDIRECT(_xlfn.CONCAT(EF$1, $DJ121))="", "", INDIRECT(_xlfn.CONCAT(EF$1, $DJ121))),"")</f>
        <v/>
      </c>
      <c r="EG121" s="114" t="str" cm="1">
        <f t="array" aca="1" ref="EG121" ca="1">IFERROR(IF(EH121="", "", INDIRECT(_xlfn.CONCAT(EG$1,$DJ121))), "")</f>
        <v/>
      </c>
      <c r="EH121" s="115" t="str" cm="1">
        <f t="array" aca="1" ref="EH121" ca="1">IFERROR(IF(INDIRECT(_xlfn.CONCAT(EH$1, $DJ121))="", "", INDIRECT(_xlfn.CONCAT(EH$1, $DJ121))),"")</f>
        <v/>
      </c>
      <c r="EI121" s="112" t="str" cm="1">
        <f t="array" aca="1" ref="EI121" ca="1">IFERROR(IF(EJ121="", "", INDIRECT(_xlfn.CONCAT(EI$1,$DJ121))), "")</f>
        <v/>
      </c>
      <c r="EJ121" s="116" t="str" cm="1">
        <f t="array" aca="1" ref="EJ121" ca="1">IFERROR(IF(INDIRECT(_xlfn.CONCAT(EJ$1, $DJ121))="", "", INDIRECT(_xlfn.CONCAT(EJ$1, $DJ121))),"")</f>
        <v/>
      </c>
      <c r="EK121" s="32"/>
      <c r="EL121" s="32"/>
      <c r="EM121" s="32"/>
      <c r="EN121" s="32"/>
      <c r="EO121" s="32"/>
      <c r="EP121" s="32"/>
      <c r="EQ121" s="32"/>
      <c r="ER121" s="32"/>
      <c r="ES121" s="32"/>
      <c r="ET121" s="32"/>
      <c r="EU121" s="32"/>
      <c r="EV121" s="32"/>
      <c r="EW121" s="32"/>
      <c r="EX121" s="32"/>
      <c r="EY121" s="32"/>
      <c r="EZ121" s="32"/>
      <c r="FA121" s="32"/>
      <c r="FB121" s="32"/>
      <c r="FC121" s="32"/>
      <c r="FD121" s="32"/>
      <c r="FE121" s="32"/>
      <c r="FF121" s="32"/>
      <c r="FG121" s="32"/>
      <c r="FH121" s="32"/>
      <c r="FI121" s="32"/>
      <c r="FJ121" s="32"/>
      <c r="FK121" s="32"/>
      <c r="FL121" s="32"/>
      <c r="FM121" s="32"/>
      <c r="FN121" s="32"/>
      <c r="FO121" s="32"/>
      <c r="FP121" s="32"/>
      <c r="FQ121" s="32"/>
      <c r="FR121" s="32"/>
      <c r="FS121" s="32"/>
      <c r="FT121" s="32"/>
      <c r="FU121" s="32"/>
      <c r="FV121" s="32"/>
      <c r="FW121" s="32"/>
      <c r="FX121" s="32"/>
      <c r="FY121" s="32"/>
      <c r="FZ121" s="32"/>
      <c r="GA121" s="32"/>
      <c r="GB121" s="32"/>
      <c r="GC121" s="32"/>
      <c r="GD121" s="32"/>
      <c r="GE121" s="32"/>
      <c r="GF121" s="32"/>
      <c r="GG121" s="32"/>
      <c r="GH121" s="32"/>
      <c r="GI121" s="32"/>
      <c r="GJ121" s="32"/>
      <c r="GK121" s="32"/>
      <c r="GL121" s="32"/>
    </row>
    <row r="122" spans="1:194" s="34" customFormat="1" x14ac:dyDescent="0.3">
      <c r="A122" s="104">
        <f t="shared" si="38"/>
        <v>118</v>
      </c>
      <c r="B122" s="54">
        <v>92.530000000000172</v>
      </c>
      <c r="C122" s="55">
        <v>93.320000000000178</v>
      </c>
      <c r="D122" s="55" t="s">
        <v>96</v>
      </c>
      <c r="E122" s="56">
        <v>0</v>
      </c>
      <c r="F122" s="54">
        <v>0</v>
      </c>
      <c r="G122" s="54">
        <v>0</v>
      </c>
      <c r="H122" s="54">
        <v>0</v>
      </c>
      <c r="I122" s="54">
        <v>0</v>
      </c>
      <c r="J122" s="54">
        <v>0</v>
      </c>
      <c r="K122" s="54">
        <v>0</v>
      </c>
      <c r="L122" s="54">
        <v>0</v>
      </c>
      <c r="M122" s="54">
        <v>0</v>
      </c>
      <c r="N122" s="54">
        <v>0</v>
      </c>
      <c r="O122" s="54">
        <v>0</v>
      </c>
      <c r="P122" s="54">
        <v>0</v>
      </c>
      <c r="Q122" s="54">
        <v>0</v>
      </c>
      <c r="R122" s="57">
        <f t="shared" si="39"/>
        <v>0</v>
      </c>
      <c r="S122" s="32" t="str">
        <f t="shared" si="50"/>
        <v/>
      </c>
      <c r="T122" s="32" t="str">
        <f t="shared" si="50"/>
        <v/>
      </c>
      <c r="U122" s="32" t="str">
        <f t="shared" si="50"/>
        <v/>
      </c>
      <c r="V122" s="32" t="str">
        <f t="shared" si="48"/>
        <v/>
      </c>
      <c r="W122" s="32" t="str">
        <f t="shared" si="48"/>
        <v/>
      </c>
      <c r="X122" s="32" t="str">
        <f t="shared" si="48"/>
        <v/>
      </c>
      <c r="Y122" s="32" t="str">
        <f t="shared" si="48"/>
        <v/>
      </c>
      <c r="Z122" s="32" t="str">
        <f t="shared" si="42"/>
        <v/>
      </c>
      <c r="AA122" s="32" t="str">
        <f t="shared" si="42"/>
        <v/>
      </c>
      <c r="AB122" s="32" t="str">
        <f t="shared" si="42"/>
        <v/>
      </c>
      <c r="AC122" s="32" t="str">
        <f t="shared" si="42"/>
        <v/>
      </c>
      <c r="AD122" s="32" t="str">
        <f t="shared" si="42"/>
        <v/>
      </c>
      <c r="AE122" s="32" t="str">
        <f t="shared" si="42"/>
        <v/>
      </c>
      <c r="AF122" s="40"/>
      <c r="AG122" s="133"/>
      <c r="AH122" s="142" t="str" cm="1">
        <f t="array" aca="1" ref="AH122" ca="1">IF(OR(AG122="N/A",AG122=""), "", INDEX(INDIRECT(AG$2), AG122))</f>
        <v/>
      </c>
      <c r="AI122" s="138" t="str" cm="1">
        <f t="array" ref="AI122">IF(OR(AG122="N/A",AG122=""), "", INDEX($R$5:$R$300, AG122))</f>
        <v/>
      </c>
      <c r="AJ122" s="134"/>
      <c r="AK122" s="142" t="str" cm="1">
        <f t="array" aca="1" ref="AK122" ca="1">IF(OR(AJ122="N/A",AJ122=""), "", INDEX(INDIRECT(AJ$2), AJ122))</f>
        <v/>
      </c>
      <c r="AL122" s="138" t="str" cm="1">
        <f t="array" ref="AL122">IF(OR(AJ122="N/A",AJ122=""), "", INDEX($R$5:$R$300, AJ122))</f>
        <v/>
      </c>
      <c r="AM122" s="134"/>
      <c r="AN122" s="142" t="str" cm="1">
        <f t="array" aca="1" ref="AN122" ca="1">IF(OR(AM122="N/A",AM122=""), "", INDEX(INDIRECT(AM$2), AM122))</f>
        <v/>
      </c>
      <c r="AO122" s="138" t="str" cm="1">
        <f t="array" ref="AO122">IF(OR(AM122="N/A",AM122=""), "", INDEX($R$5:$R$300, AM122))</f>
        <v/>
      </c>
      <c r="AP122" s="134"/>
      <c r="AQ122" s="142" t="str" cm="1">
        <f t="array" aca="1" ref="AQ122" ca="1">IF(OR(AP122="N/A",AP122=""), "", INDEX(INDIRECT(AP$2), AP122))</f>
        <v/>
      </c>
      <c r="AR122" s="138" t="str" cm="1">
        <f t="array" ref="AR122">IF(OR(AP122="N/A",AP122=""), "", INDEX($R$5:$R$300, AP122))</f>
        <v/>
      </c>
      <c r="AS122" s="134"/>
      <c r="AT122" s="142" t="str" cm="1">
        <f t="array" aca="1" ref="AT122" ca="1">IF(OR(AS122="N/A",AS122=""), "", INDEX(INDIRECT(AS$2), AS122))</f>
        <v/>
      </c>
      <c r="AU122" s="138" t="str" cm="1">
        <f t="array" ref="AU122">IF(OR(AS122="N/A",AS122=""), "", INDEX($R$5:$R$300, AS122))</f>
        <v/>
      </c>
      <c r="AV122" s="134"/>
      <c r="AW122" s="142" t="str" cm="1">
        <f t="array" aca="1" ref="AW122" ca="1">IF(OR(AV122="N/A",AV122=""), "", INDEX(INDIRECT(AV$2), AV122))</f>
        <v/>
      </c>
      <c r="AX122" s="138" t="str" cm="1">
        <f t="array" ref="AX122">IF(OR(AV122="N/A",AV122=""), "", INDEX($R$5:$R$300, AV122))</f>
        <v/>
      </c>
      <c r="AY122" s="134"/>
      <c r="AZ122" s="142" t="str" cm="1">
        <f t="array" aca="1" ref="AZ122" ca="1">IF(OR(AY122="N/A",AY122=""), "", INDEX(INDIRECT(AY$2), AY122))</f>
        <v/>
      </c>
      <c r="BA122" s="138" t="str" cm="1">
        <f t="array" ref="BA122">IF(OR(AY122="N/A",AY122=""), "", INDEX($R$5:$R$300, AY122))</f>
        <v/>
      </c>
      <c r="BB122" s="134"/>
      <c r="BC122" s="142" t="str" cm="1">
        <f t="array" aca="1" ref="BC122" ca="1">IF(OR(BB122="N/A",BB122=""), "", INDEX(INDIRECT(BB$2), BB122))</f>
        <v/>
      </c>
      <c r="BD122" s="138" t="str" cm="1">
        <f t="array" ref="BD122">IF(OR(BB122="N/A",BB122=""), "", INDEX($R$5:$R$300, BB122))</f>
        <v/>
      </c>
      <c r="BE122" s="134"/>
      <c r="BF122" s="142" t="str" cm="1">
        <f t="array" aca="1" ref="BF122" ca="1">IF(OR(BE122="N/A",BE122=""), "", INDEX(INDIRECT(BE$2), BE122))</f>
        <v/>
      </c>
      <c r="BG122" s="138" t="str" cm="1">
        <f t="array" ref="BG122">IF(OR(BE122="N/A",BE122=""), "", INDEX($R$5:$R$300, BE122))</f>
        <v/>
      </c>
      <c r="BH122" s="134"/>
      <c r="BI122" s="142" t="str" cm="1">
        <f t="array" aca="1" ref="BI122" ca="1">IF(OR(BH122="N/A",BH122=""), "", INDEX(INDIRECT(BH$2), BH122))</f>
        <v/>
      </c>
      <c r="BJ122" s="138" t="str" cm="1">
        <f t="array" ref="BJ122">IF(OR(BH122="N/A",BH122=""), "", INDEX($R$5:$R$300, BH122))</f>
        <v/>
      </c>
      <c r="BK122" s="134"/>
      <c r="BL122" s="142" t="str" cm="1">
        <f t="array" aca="1" ref="BL122" ca="1">IF(OR(BK122="N/A",BK122=""), "", INDEX(INDIRECT(BK$2), BK122))</f>
        <v/>
      </c>
      <c r="BM122" s="138" t="str" cm="1">
        <f t="array" ref="BM122">IF(OR(BK122="N/A",BK122=""), "", INDEX($R$5:$R$300, BK122))</f>
        <v/>
      </c>
      <c r="BN122" s="134"/>
      <c r="BO122" s="142" t="str" cm="1">
        <f t="array" aca="1" ref="BO122" ca="1">IF(OR(BN122="N/A",BN122=""), "", INDEX(INDIRECT(BN$2), BN122))</f>
        <v/>
      </c>
      <c r="BP122" s="138" t="str" cm="1">
        <f t="array" ref="BP122">IF(OR(BN122="N/A",BN122=""), "", INDEX($R$5:$R$300, BN122))</f>
        <v/>
      </c>
      <c r="BQ122" s="134"/>
      <c r="BR122" s="142" t="str" cm="1">
        <f t="array" aca="1" ref="BR122" ca="1">IF(OR(BQ122="N/A",BQ122=""), "", INDEX(INDIRECT(BQ$2), BQ122))</f>
        <v/>
      </c>
      <c r="BS122" s="138" t="str" cm="1">
        <f t="array" ref="BS122">IF(OR(BQ122="N/A",BQ122=""), "", INDEX($R$5:$R$300, BQ122))</f>
        <v/>
      </c>
      <c r="BT122" s="40"/>
      <c r="BU122" s="41"/>
      <c r="BV122" s="41"/>
      <c r="BW122" s="41"/>
      <c r="BX122" s="41"/>
      <c r="BY122" s="41"/>
      <c r="BZ122" s="41"/>
      <c r="CA122" s="41"/>
      <c r="CB122" s="41"/>
      <c r="CC122" s="41"/>
      <c r="CD122" s="41"/>
      <c r="CE122" s="41"/>
      <c r="CF122" s="41"/>
      <c r="CG122" s="41"/>
      <c r="CH122" s="40"/>
      <c r="CI122" s="59" t="str">
        <f t="shared" ca="1" si="51"/>
        <v/>
      </c>
      <c r="CJ122" s="59" t="str">
        <f t="shared" ca="1" si="51"/>
        <v/>
      </c>
      <c r="CK122" s="59" t="str">
        <f t="shared" ca="1" si="51"/>
        <v/>
      </c>
      <c r="CL122" s="59" t="str">
        <f t="shared" ca="1" si="49"/>
        <v/>
      </c>
      <c r="CM122" s="59" t="str">
        <f t="shared" ca="1" si="49"/>
        <v/>
      </c>
      <c r="CN122" s="59" t="str">
        <f t="shared" ca="1" si="49"/>
        <v/>
      </c>
      <c r="CO122" s="59" t="str">
        <f t="shared" ca="1" si="49"/>
        <v/>
      </c>
      <c r="CP122" s="59" t="str">
        <f t="shared" ca="1" si="43"/>
        <v/>
      </c>
      <c r="CQ122" s="59" t="str">
        <f t="shared" ca="1" si="43"/>
        <v/>
      </c>
      <c r="CR122" s="59" t="str">
        <f t="shared" ca="1" si="43"/>
        <v/>
      </c>
      <c r="CS122" s="59" t="str">
        <f t="shared" ca="1" si="43"/>
        <v/>
      </c>
      <c r="CT122" s="59" t="str">
        <f t="shared" ca="1" si="43"/>
        <v/>
      </c>
      <c r="CU122" s="59" t="str">
        <f t="shared" ca="1" si="43"/>
        <v/>
      </c>
      <c r="CV122" s="60" t="str">
        <f t="shared" ca="1" si="40"/>
        <v/>
      </c>
      <c r="CW122" s="32" t="str">
        <f t="shared" ca="1" si="47"/>
        <v/>
      </c>
      <c r="CX122" s="32" t="str">
        <f t="shared" ca="1" si="47"/>
        <v/>
      </c>
      <c r="CY122" s="32" t="str">
        <f t="shared" ca="1" si="47"/>
        <v/>
      </c>
      <c r="CZ122" s="32" t="str">
        <f t="shared" ca="1" si="46"/>
        <v/>
      </c>
      <c r="DA122" s="32" t="str">
        <f t="shared" ca="1" si="46"/>
        <v/>
      </c>
      <c r="DB122" s="32" t="str">
        <f t="shared" ca="1" si="46"/>
        <v/>
      </c>
      <c r="DC122" s="32" t="str">
        <f t="shared" ca="1" si="46"/>
        <v/>
      </c>
      <c r="DD122" s="32" t="str">
        <f t="shared" ca="1" si="46"/>
        <v/>
      </c>
      <c r="DE122" s="32" t="str">
        <f t="shared" ca="1" si="46"/>
        <v/>
      </c>
      <c r="DF122" s="32" t="str">
        <f t="shared" ca="1" si="52"/>
        <v/>
      </c>
      <c r="DG122" s="32" t="str">
        <f t="shared" ca="1" si="52"/>
        <v/>
      </c>
      <c r="DH122" s="32" t="str">
        <f t="shared" ca="1" si="52"/>
        <v/>
      </c>
      <c r="DI122" s="32" t="str">
        <f t="shared" ca="1" si="52"/>
        <v/>
      </c>
      <c r="DJ122" s="60" t="str">
        <f t="shared" ca="1" si="41"/>
        <v/>
      </c>
      <c r="DK122" s="112" t="str" cm="1">
        <f t="array" aca="1" ref="DK122" ca="1">IFERROR(IF(DL122="", "", INDIRECT(_xlfn.CONCAT(DK$1,$DJ122))), "")</f>
        <v/>
      </c>
      <c r="DL122" s="113" t="str" cm="1">
        <f t="array" aca="1" ref="DL122" ca="1">IFERROR(IF(INDIRECT(_xlfn.CONCAT(DL$1, $DJ122))="", "", INDIRECT(_xlfn.CONCAT(DL$1, $DJ122))),"")</f>
        <v/>
      </c>
      <c r="DM122" s="114" t="str" cm="1">
        <f t="array" aca="1" ref="DM122" ca="1">IFERROR(IF(DN122="", "", INDIRECT(_xlfn.CONCAT(DM$1,$DJ122))), "")</f>
        <v/>
      </c>
      <c r="DN122" s="115" t="str" cm="1">
        <f t="array" aca="1" ref="DN122" ca="1">IFERROR(IF(INDIRECT(_xlfn.CONCAT(DN$1, $DJ122))="", "", INDIRECT(_xlfn.CONCAT(DN$1, $DJ122))),"")</f>
        <v/>
      </c>
      <c r="DO122" s="112" t="str" cm="1">
        <f t="array" aca="1" ref="DO122" ca="1">IFERROR(IF(DP122="", "", INDIRECT(_xlfn.CONCAT(DO$1,$DJ122))), "")</f>
        <v/>
      </c>
      <c r="DP122" s="113" t="str" cm="1">
        <f t="array" aca="1" ref="DP122" ca="1">IFERROR(IF(INDIRECT(_xlfn.CONCAT(DP$1, $DJ122))="", "", INDIRECT(_xlfn.CONCAT(DP$1, $DJ122))),"")</f>
        <v/>
      </c>
      <c r="DQ122" s="114" t="str" cm="1">
        <f t="array" aca="1" ref="DQ122" ca="1">IFERROR(IF(DR122="", "", INDIRECT(_xlfn.CONCAT(DQ$1,$DJ122))), "")</f>
        <v/>
      </c>
      <c r="DR122" s="115" t="str" cm="1">
        <f t="array" aca="1" ref="DR122" ca="1">IFERROR(IF(INDIRECT(_xlfn.CONCAT(DR$1, $DJ122))="", "", INDIRECT(_xlfn.CONCAT(DR$1, $DJ122))),"")</f>
        <v/>
      </c>
      <c r="DS122" s="112" t="str" cm="1">
        <f t="array" aca="1" ref="DS122" ca="1">IFERROR(IF(DT122="", "", INDIRECT(_xlfn.CONCAT(DS$1,$DJ122))), "")</f>
        <v/>
      </c>
      <c r="DT122" s="113" t="str" cm="1">
        <f t="array" aca="1" ref="DT122" ca="1">IFERROR(IF(INDIRECT(_xlfn.CONCAT(DT$1, $DJ122))="", "", INDIRECT(_xlfn.CONCAT(DT$1, $DJ122))),"")</f>
        <v/>
      </c>
      <c r="DU122" s="114" t="str" cm="1">
        <f t="array" aca="1" ref="DU122" ca="1">IFERROR(IF(DV122="", "", INDIRECT(_xlfn.CONCAT(DU$1,$DJ122))), "")</f>
        <v/>
      </c>
      <c r="DV122" s="115" t="str" cm="1">
        <f t="array" aca="1" ref="DV122" ca="1">IFERROR(IF(INDIRECT(_xlfn.CONCAT(DV$1, $DJ122))="", "", INDIRECT(_xlfn.CONCAT(DV$1, $DJ122))),"")</f>
        <v/>
      </c>
      <c r="DW122" s="112" t="str" cm="1">
        <f t="array" aca="1" ref="DW122" ca="1">IFERROR(IF(DX122="", "", INDIRECT(_xlfn.CONCAT(DW$1,$DJ122))), "")</f>
        <v/>
      </c>
      <c r="DX122" s="113" t="str" cm="1">
        <f t="array" aca="1" ref="DX122" ca="1">IFERROR(IF(INDIRECT(_xlfn.CONCAT(DX$1, $DJ122))="", "", INDIRECT(_xlfn.CONCAT(DX$1, $DJ122))),"")</f>
        <v/>
      </c>
      <c r="DY122" s="114" t="str" cm="1">
        <f t="array" aca="1" ref="DY122" ca="1">IFERROR(IF(DZ122="", "", INDIRECT(_xlfn.CONCAT(DY$1,$DJ122))), "")</f>
        <v/>
      </c>
      <c r="DZ122" s="115" t="str" cm="1">
        <f t="array" aca="1" ref="DZ122" ca="1">IFERROR(IF(INDIRECT(_xlfn.CONCAT(DZ$1, $DJ122))="", "", INDIRECT(_xlfn.CONCAT(DZ$1, $DJ122))),"")</f>
        <v/>
      </c>
      <c r="EA122" s="112" t="str" cm="1">
        <f t="array" aca="1" ref="EA122" ca="1">IFERROR(IF(EB122="", "", INDIRECT(_xlfn.CONCAT(EA$1,$DJ122))), "")</f>
        <v/>
      </c>
      <c r="EB122" s="113" t="str" cm="1">
        <f t="array" aca="1" ref="EB122" ca="1">IFERROR(IF(INDIRECT(_xlfn.CONCAT(EB$1, $DJ122))="", "", INDIRECT(_xlfn.CONCAT(EB$1, $DJ122))),"")</f>
        <v/>
      </c>
      <c r="EC122" s="114" t="str" cm="1">
        <f t="array" aca="1" ref="EC122" ca="1">IFERROR(IF(ED122="", "", INDIRECT(_xlfn.CONCAT(EC$1,$DJ122))), "")</f>
        <v/>
      </c>
      <c r="ED122" s="115" t="str" cm="1">
        <f t="array" aca="1" ref="ED122" ca="1">IFERROR(IF(INDIRECT(_xlfn.CONCAT(ED$1, $DJ122))="", "", INDIRECT(_xlfn.CONCAT(ED$1, $DJ122))),"")</f>
        <v/>
      </c>
      <c r="EE122" s="112" t="str" cm="1">
        <f t="array" aca="1" ref="EE122" ca="1">IFERROR(IF(EF122="", "", INDIRECT(_xlfn.CONCAT(EE$1,$DJ122))), "")</f>
        <v/>
      </c>
      <c r="EF122" s="113" t="str" cm="1">
        <f t="array" aca="1" ref="EF122" ca="1">IFERROR(IF(INDIRECT(_xlfn.CONCAT(EF$1, $DJ122))="", "", INDIRECT(_xlfn.CONCAT(EF$1, $DJ122))),"")</f>
        <v/>
      </c>
      <c r="EG122" s="114" t="str" cm="1">
        <f t="array" aca="1" ref="EG122" ca="1">IFERROR(IF(EH122="", "", INDIRECT(_xlfn.CONCAT(EG$1,$DJ122))), "")</f>
        <v/>
      </c>
      <c r="EH122" s="115" t="str" cm="1">
        <f t="array" aca="1" ref="EH122" ca="1">IFERROR(IF(INDIRECT(_xlfn.CONCAT(EH$1, $DJ122))="", "", INDIRECT(_xlfn.CONCAT(EH$1, $DJ122))),"")</f>
        <v/>
      </c>
      <c r="EI122" s="112" t="str" cm="1">
        <f t="array" aca="1" ref="EI122" ca="1">IFERROR(IF(EJ122="", "", INDIRECT(_xlfn.CONCAT(EI$1,$DJ122))), "")</f>
        <v/>
      </c>
      <c r="EJ122" s="116" t="str" cm="1">
        <f t="array" aca="1" ref="EJ122" ca="1">IFERROR(IF(INDIRECT(_xlfn.CONCAT(EJ$1, $DJ122))="", "", INDIRECT(_xlfn.CONCAT(EJ$1, $DJ122))),"")</f>
        <v/>
      </c>
      <c r="EK122" s="32"/>
      <c r="EL122" s="32"/>
      <c r="EM122" s="32"/>
      <c r="EN122" s="32"/>
      <c r="EO122" s="32"/>
      <c r="EP122" s="32"/>
      <c r="EQ122" s="32"/>
      <c r="ER122" s="32"/>
      <c r="ES122" s="32"/>
      <c r="ET122" s="32"/>
      <c r="EU122" s="32"/>
      <c r="EV122" s="32"/>
      <c r="EW122" s="32"/>
      <c r="EX122" s="32"/>
      <c r="EY122" s="32"/>
      <c r="EZ122" s="32"/>
      <c r="FA122" s="32"/>
      <c r="FB122" s="32"/>
      <c r="FC122" s="32"/>
      <c r="FD122" s="32"/>
      <c r="FE122" s="32"/>
      <c r="FF122" s="32"/>
      <c r="FG122" s="32"/>
      <c r="FH122" s="32"/>
      <c r="FI122" s="32"/>
      <c r="FJ122" s="32"/>
      <c r="FK122" s="32"/>
      <c r="FL122" s="32"/>
      <c r="FM122" s="32"/>
      <c r="FN122" s="32"/>
      <c r="FO122" s="32"/>
      <c r="FP122" s="32"/>
      <c r="FQ122" s="32"/>
      <c r="FR122" s="32"/>
      <c r="FS122" s="32"/>
      <c r="FT122" s="32"/>
      <c r="FU122" s="32"/>
      <c r="FV122" s="32"/>
      <c r="FW122" s="32"/>
      <c r="FX122" s="32"/>
      <c r="FY122" s="32"/>
      <c r="FZ122" s="32"/>
      <c r="GA122" s="32"/>
      <c r="GB122" s="32"/>
      <c r="GC122" s="32"/>
      <c r="GD122" s="32"/>
      <c r="GE122" s="32"/>
      <c r="GF122" s="32"/>
      <c r="GG122" s="32"/>
      <c r="GH122" s="32"/>
      <c r="GI122" s="32"/>
      <c r="GJ122" s="32"/>
      <c r="GK122" s="32"/>
      <c r="GL122" s="32"/>
    </row>
    <row r="123" spans="1:194" s="34" customFormat="1" x14ac:dyDescent="0.3">
      <c r="A123" s="104">
        <f t="shared" si="38"/>
        <v>119</v>
      </c>
      <c r="B123" s="54">
        <v>93.320000000000178</v>
      </c>
      <c r="C123" s="55">
        <v>94.110000000000184</v>
      </c>
      <c r="D123" s="55" t="s">
        <v>96</v>
      </c>
      <c r="E123" s="56">
        <v>0</v>
      </c>
      <c r="F123" s="54">
        <v>0</v>
      </c>
      <c r="G123" s="54">
        <v>0</v>
      </c>
      <c r="H123" s="54">
        <v>0</v>
      </c>
      <c r="I123" s="54">
        <v>0</v>
      </c>
      <c r="J123" s="54">
        <v>2</v>
      </c>
      <c r="K123" s="54">
        <v>0</v>
      </c>
      <c r="L123" s="54">
        <v>0</v>
      </c>
      <c r="M123" s="54">
        <v>0</v>
      </c>
      <c r="N123" s="54">
        <v>0</v>
      </c>
      <c r="O123" s="54">
        <v>0</v>
      </c>
      <c r="P123" s="54">
        <v>0</v>
      </c>
      <c r="Q123" s="54">
        <v>0</v>
      </c>
      <c r="R123" s="57">
        <f t="shared" si="39"/>
        <v>2</v>
      </c>
      <c r="S123" s="32" t="str">
        <f t="shared" si="50"/>
        <v/>
      </c>
      <c r="T123" s="32" t="str">
        <f t="shared" si="50"/>
        <v/>
      </c>
      <c r="U123" s="32" t="str">
        <f t="shared" si="50"/>
        <v/>
      </c>
      <c r="V123" s="32" t="str">
        <f t="shared" si="48"/>
        <v/>
      </c>
      <c r="W123" s="32" t="str">
        <f t="shared" si="48"/>
        <v/>
      </c>
      <c r="X123" s="32">
        <f t="shared" si="48"/>
        <v>1</v>
      </c>
      <c r="Y123" s="32" t="str">
        <f t="shared" si="48"/>
        <v/>
      </c>
      <c r="Z123" s="32" t="str">
        <f t="shared" si="42"/>
        <v/>
      </c>
      <c r="AA123" s="32" t="str">
        <f t="shared" si="42"/>
        <v/>
      </c>
      <c r="AB123" s="32" t="str">
        <f t="shared" si="42"/>
        <v/>
      </c>
      <c r="AC123" s="32" t="str">
        <f t="shared" si="42"/>
        <v/>
      </c>
      <c r="AD123" s="32" t="str">
        <f t="shared" si="42"/>
        <v/>
      </c>
      <c r="AE123" s="32" t="str">
        <f t="shared" si="42"/>
        <v/>
      </c>
      <c r="AF123" s="40"/>
      <c r="AG123" s="133"/>
      <c r="AH123" s="142" t="str" cm="1">
        <f t="array" aca="1" ref="AH123" ca="1">IF(OR(AG123="N/A",AG123=""), "", INDEX(INDIRECT(AG$2), AG123))</f>
        <v/>
      </c>
      <c r="AI123" s="138" t="str" cm="1">
        <f t="array" ref="AI123">IF(OR(AG123="N/A",AG123=""), "", INDEX($R$5:$R$300, AG123))</f>
        <v/>
      </c>
      <c r="AJ123" s="134"/>
      <c r="AK123" s="142" t="str" cm="1">
        <f t="array" aca="1" ref="AK123" ca="1">IF(OR(AJ123="N/A",AJ123=""), "", INDEX(INDIRECT(AJ$2), AJ123))</f>
        <v/>
      </c>
      <c r="AL123" s="138" t="str" cm="1">
        <f t="array" ref="AL123">IF(OR(AJ123="N/A",AJ123=""), "", INDEX($R$5:$R$300, AJ123))</f>
        <v/>
      </c>
      <c r="AM123" s="134"/>
      <c r="AN123" s="142" t="str" cm="1">
        <f t="array" aca="1" ref="AN123" ca="1">IF(OR(AM123="N/A",AM123=""), "", INDEX(INDIRECT(AM$2), AM123))</f>
        <v/>
      </c>
      <c r="AO123" s="138" t="str" cm="1">
        <f t="array" ref="AO123">IF(OR(AM123="N/A",AM123=""), "", INDEX($R$5:$R$300, AM123))</f>
        <v/>
      </c>
      <c r="AP123" s="134"/>
      <c r="AQ123" s="142" t="str" cm="1">
        <f t="array" aca="1" ref="AQ123" ca="1">IF(OR(AP123="N/A",AP123=""), "", INDEX(INDIRECT(AP$2), AP123))</f>
        <v/>
      </c>
      <c r="AR123" s="138" t="str" cm="1">
        <f t="array" ref="AR123">IF(OR(AP123="N/A",AP123=""), "", INDEX($R$5:$R$300, AP123))</f>
        <v/>
      </c>
      <c r="AS123" s="134"/>
      <c r="AT123" s="142" t="str" cm="1">
        <f t="array" aca="1" ref="AT123" ca="1">IF(OR(AS123="N/A",AS123=""), "", INDEX(INDIRECT(AS$2), AS123))</f>
        <v/>
      </c>
      <c r="AU123" s="138" t="str" cm="1">
        <f t="array" ref="AU123">IF(OR(AS123="N/A",AS123=""), "", INDEX($R$5:$R$300, AS123))</f>
        <v/>
      </c>
      <c r="AV123" s="134"/>
      <c r="AW123" s="142" t="str" cm="1">
        <f t="array" aca="1" ref="AW123" ca="1">IF(OR(AV123="N/A",AV123=""), "", INDEX(INDIRECT(AV$2), AV123))</f>
        <v/>
      </c>
      <c r="AX123" s="138" t="str" cm="1">
        <f t="array" ref="AX123">IF(OR(AV123="N/A",AV123=""), "", INDEX($R$5:$R$300, AV123))</f>
        <v/>
      </c>
      <c r="AY123" s="134"/>
      <c r="AZ123" s="142" t="str" cm="1">
        <f t="array" aca="1" ref="AZ123" ca="1">IF(OR(AY123="N/A",AY123=""), "", INDEX(INDIRECT(AY$2), AY123))</f>
        <v/>
      </c>
      <c r="BA123" s="138" t="str" cm="1">
        <f t="array" ref="BA123">IF(OR(AY123="N/A",AY123=""), "", INDEX($R$5:$R$300, AY123))</f>
        <v/>
      </c>
      <c r="BB123" s="134"/>
      <c r="BC123" s="142" t="str" cm="1">
        <f t="array" aca="1" ref="BC123" ca="1">IF(OR(BB123="N/A",BB123=""), "", INDEX(INDIRECT(BB$2), BB123))</f>
        <v/>
      </c>
      <c r="BD123" s="138" t="str" cm="1">
        <f t="array" ref="BD123">IF(OR(BB123="N/A",BB123=""), "", INDEX($R$5:$R$300, BB123))</f>
        <v/>
      </c>
      <c r="BE123" s="134"/>
      <c r="BF123" s="142" t="str" cm="1">
        <f t="array" aca="1" ref="BF123" ca="1">IF(OR(BE123="N/A",BE123=""), "", INDEX(INDIRECT(BE$2), BE123))</f>
        <v/>
      </c>
      <c r="BG123" s="138" t="str" cm="1">
        <f t="array" ref="BG123">IF(OR(BE123="N/A",BE123=""), "", INDEX($R$5:$R$300, BE123))</f>
        <v/>
      </c>
      <c r="BH123" s="134"/>
      <c r="BI123" s="142" t="str" cm="1">
        <f t="array" aca="1" ref="BI123" ca="1">IF(OR(BH123="N/A",BH123=""), "", INDEX(INDIRECT(BH$2), BH123))</f>
        <v/>
      </c>
      <c r="BJ123" s="138" t="str" cm="1">
        <f t="array" ref="BJ123">IF(OR(BH123="N/A",BH123=""), "", INDEX($R$5:$R$300, BH123))</f>
        <v/>
      </c>
      <c r="BK123" s="134"/>
      <c r="BL123" s="142" t="str" cm="1">
        <f t="array" aca="1" ref="BL123" ca="1">IF(OR(BK123="N/A",BK123=""), "", INDEX(INDIRECT(BK$2), BK123))</f>
        <v/>
      </c>
      <c r="BM123" s="138" t="str" cm="1">
        <f t="array" ref="BM123">IF(OR(BK123="N/A",BK123=""), "", INDEX($R$5:$R$300, BK123))</f>
        <v/>
      </c>
      <c r="BN123" s="134"/>
      <c r="BO123" s="142" t="str" cm="1">
        <f t="array" aca="1" ref="BO123" ca="1">IF(OR(BN123="N/A",BN123=""), "", INDEX(INDIRECT(BN$2), BN123))</f>
        <v/>
      </c>
      <c r="BP123" s="138" t="str" cm="1">
        <f t="array" ref="BP123">IF(OR(BN123="N/A",BN123=""), "", INDEX($R$5:$R$300, BN123))</f>
        <v/>
      </c>
      <c r="BQ123" s="134"/>
      <c r="BR123" s="142" t="str" cm="1">
        <f t="array" aca="1" ref="BR123" ca="1">IF(OR(BQ123="N/A",BQ123=""), "", INDEX(INDIRECT(BQ$2), BQ123))</f>
        <v/>
      </c>
      <c r="BS123" s="138" t="str" cm="1">
        <f t="array" ref="BS123">IF(OR(BQ123="N/A",BQ123=""), "", INDEX($R$5:$R$300, BQ123))</f>
        <v/>
      </c>
      <c r="BT123" s="40"/>
      <c r="BU123" s="41"/>
      <c r="BV123" s="41"/>
      <c r="BW123" s="41"/>
      <c r="BX123" s="41"/>
      <c r="BY123" s="41"/>
      <c r="BZ123" s="41"/>
      <c r="CA123" s="41"/>
      <c r="CB123" s="41"/>
      <c r="CC123" s="41"/>
      <c r="CD123" s="41"/>
      <c r="CE123" s="41"/>
      <c r="CF123" s="41"/>
      <c r="CG123" s="41"/>
      <c r="CH123" s="40"/>
      <c r="CI123" s="59" t="str">
        <f t="shared" ca="1" si="51"/>
        <v/>
      </c>
      <c r="CJ123" s="59" t="str">
        <f t="shared" ca="1" si="51"/>
        <v/>
      </c>
      <c r="CK123" s="59" t="str">
        <f t="shared" ca="1" si="51"/>
        <v/>
      </c>
      <c r="CL123" s="59" t="str">
        <f t="shared" ca="1" si="49"/>
        <v/>
      </c>
      <c r="CM123" s="59" t="str">
        <f t="shared" ca="1" si="49"/>
        <v/>
      </c>
      <c r="CN123" s="59">
        <f t="shared" ca="1" si="49"/>
        <v>0.94262503739129966</v>
      </c>
      <c r="CO123" s="59" t="str">
        <f t="shared" ca="1" si="49"/>
        <v/>
      </c>
      <c r="CP123" s="59" t="str">
        <f t="shared" ca="1" si="43"/>
        <v/>
      </c>
      <c r="CQ123" s="59" t="str">
        <f t="shared" ca="1" si="43"/>
        <v/>
      </c>
      <c r="CR123" s="59" t="str">
        <f t="shared" ca="1" si="43"/>
        <v/>
      </c>
      <c r="CS123" s="59" t="str">
        <f t="shared" ca="1" si="43"/>
        <v/>
      </c>
      <c r="CT123" s="59" t="str">
        <f t="shared" ca="1" si="43"/>
        <v/>
      </c>
      <c r="CU123" s="59" t="str">
        <f t="shared" ca="1" si="43"/>
        <v/>
      </c>
      <c r="CV123" s="60">
        <f t="shared" ca="1" si="40"/>
        <v>119</v>
      </c>
      <c r="CW123" s="32" t="str">
        <f t="shared" ca="1" si="47"/>
        <v/>
      </c>
      <c r="CX123" s="32" t="str">
        <f t="shared" ca="1" si="47"/>
        <v/>
      </c>
      <c r="CY123" s="32" t="str">
        <f t="shared" ca="1" si="47"/>
        <v/>
      </c>
      <c r="CZ123" s="32" t="str">
        <f t="shared" ca="1" si="46"/>
        <v/>
      </c>
      <c r="DA123" s="32" t="str">
        <f t="shared" ca="1" si="46"/>
        <v/>
      </c>
      <c r="DB123" s="32">
        <f t="shared" ca="1" si="46"/>
        <v>0.71641791044776126</v>
      </c>
      <c r="DC123" s="32" t="str">
        <f t="shared" ca="1" si="46"/>
        <v/>
      </c>
      <c r="DD123" s="32" t="str">
        <f t="shared" ca="1" si="46"/>
        <v/>
      </c>
      <c r="DE123" s="32" t="str">
        <f t="shared" ca="1" si="46"/>
        <v/>
      </c>
      <c r="DF123" s="32" t="str">
        <f t="shared" ca="1" si="52"/>
        <v/>
      </c>
      <c r="DG123" s="32" t="str">
        <f t="shared" ca="1" si="52"/>
        <v/>
      </c>
      <c r="DH123" s="32" t="str">
        <f t="shared" ca="1" si="52"/>
        <v/>
      </c>
      <c r="DI123" s="32" t="str">
        <f t="shared" ca="1" si="52"/>
        <v/>
      </c>
      <c r="DJ123" s="60">
        <f t="shared" ca="1" si="41"/>
        <v>123</v>
      </c>
      <c r="DK123" s="112" t="str" cm="1">
        <f t="array" aca="1" ref="DK123" ca="1">IFERROR(IF(DL123="", "", INDIRECT(_xlfn.CONCAT(DK$1,$DJ123))), "")</f>
        <v/>
      </c>
      <c r="DL123" s="113" t="str" cm="1">
        <f t="array" aca="1" ref="DL123" ca="1">IFERROR(IF(INDIRECT(_xlfn.CONCAT(DL$1, $DJ123))="", "", INDIRECT(_xlfn.CONCAT(DL$1, $DJ123))),"")</f>
        <v/>
      </c>
      <c r="DM123" s="114" t="str" cm="1">
        <f t="array" aca="1" ref="DM123" ca="1">IFERROR(IF(DN123="", "", INDIRECT(_xlfn.CONCAT(DM$1,$DJ123))), "")</f>
        <v/>
      </c>
      <c r="DN123" s="115" t="str" cm="1">
        <f t="array" aca="1" ref="DN123" ca="1">IFERROR(IF(INDIRECT(_xlfn.CONCAT(DN$1, $DJ123))="", "", INDIRECT(_xlfn.CONCAT(DN$1, $DJ123))),"")</f>
        <v/>
      </c>
      <c r="DO123" s="112" t="str" cm="1">
        <f t="array" aca="1" ref="DO123" ca="1">IFERROR(IF(DP123="", "", INDIRECT(_xlfn.CONCAT(DO$1,$DJ123))), "")</f>
        <v/>
      </c>
      <c r="DP123" s="113" t="str" cm="1">
        <f t="array" aca="1" ref="DP123" ca="1">IFERROR(IF(INDIRECT(_xlfn.CONCAT(DP$1, $DJ123))="", "", INDIRECT(_xlfn.CONCAT(DP$1, $DJ123))),"")</f>
        <v/>
      </c>
      <c r="DQ123" s="114" t="str" cm="1">
        <f t="array" aca="1" ref="DQ123" ca="1">IFERROR(IF(DR123="", "", INDIRECT(_xlfn.CONCAT(DQ$1,$DJ123))), "")</f>
        <v/>
      </c>
      <c r="DR123" s="115" t="str" cm="1">
        <f t="array" aca="1" ref="DR123" ca="1">IFERROR(IF(INDIRECT(_xlfn.CONCAT(DR$1, $DJ123))="", "", INDIRECT(_xlfn.CONCAT(DR$1, $DJ123))),"")</f>
        <v/>
      </c>
      <c r="DS123" s="112" t="str" cm="1">
        <f t="array" aca="1" ref="DS123" ca="1">IFERROR(IF(DT123="", "", INDIRECT(_xlfn.CONCAT(DS$1,$DJ123))), "")</f>
        <v/>
      </c>
      <c r="DT123" s="113" t="str" cm="1">
        <f t="array" aca="1" ref="DT123" ca="1">IFERROR(IF(INDIRECT(_xlfn.CONCAT(DT$1, $DJ123))="", "", INDIRECT(_xlfn.CONCAT(DT$1, $DJ123))),"")</f>
        <v/>
      </c>
      <c r="DU123" s="114" cm="1">
        <f t="array" aca="1" ref="DU123" ca="1">IFERROR(IF(DV123="", "", INDIRECT(_xlfn.CONCAT(DU$1,$DJ123))), "")</f>
        <v>0.94262503739129966</v>
      </c>
      <c r="DV123" s="115" cm="1">
        <f t="array" aca="1" ref="DV123" ca="1">IFERROR(IF(INDIRECT(_xlfn.CONCAT(DV$1, $DJ123))="", "", INDIRECT(_xlfn.CONCAT(DV$1, $DJ123))),"")</f>
        <v>0.71641791044776126</v>
      </c>
      <c r="DW123" s="112" t="str" cm="1">
        <f t="array" aca="1" ref="DW123" ca="1">IFERROR(IF(DX123="", "", INDIRECT(_xlfn.CONCAT(DW$1,$DJ123))), "")</f>
        <v/>
      </c>
      <c r="DX123" s="113" t="str" cm="1">
        <f t="array" aca="1" ref="DX123" ca="1">IFERROR(IF(INDIRECT(_xlfn.CONCAT(DX$1, $DJ123))="", "", INDIRECT(_xlfn.CONCAT(DX$1, $DJ123))),"")</f>
        <v/>
      </c>
      <c r="DY123" s="114" t="str" cm="1">
        <f t="array" aca="1" ref="DY123" ca="1">IFERROR(IF(DZ123="", "", INDIRECT(_xlfn.CONCAT(DY$1,$DJ123))), "")</f>
        <v/>
      </c>
      <c r="DZ123" s="115" t="str" cm="1">
        <f t="array" aca="1" ref="DZ123" ca="1">IFERROR(IF(INDIRECT(_xlfn.CONCAT(DZ$1, $DJ123))="", "", INDIRECT(_xlfn.CONCAT(DZ$1, $DJ123))),"")</f>
        <v/>
      </c>
      <c r="EA123" s="112" t="str" cm="1">
        <f t="array" aca="1" ref="EA123" ca="1">IFERROR(IF(EB123="", "", INDIRECT(_xlfn.CONCAT(EA$1,$DJ123))), "")</f>
        <v/>
      </c>
      <c r="EB123" s="113" t="str" cm="1">
        <f t="array" aca="1" ref="EB123" ca="1">IFERROR(IF(INDIRECT(_xlfn.CONCAT(EB$1, $DJ123))="", "", INDIRECT(_xlfn.CONCAT(EB$1, $DJ123))),"")</f>
        <v/>
      </c>
      <c r="EC123" s="114" t="str" cm="1">
        <f t="array" aca="1" ref="EC123" ca="1">IFERROR(IF(ED123="", "", INDIRECT(_xlfn.CONCAT(EC$1,$DJ123))), "")</f>
        <v/>
      </c>
      <c r="ED123" s="115" t="str" cm="1">
        <f t="array" aca="1" ref="ED123" ca="1">IFERROR(IF(INDIRECT(_xlfn.CONCAT(ED$1, $DJ123))="", "", INDIRECT(_xlfn.CONCAT(ED$1, $DJ123))),"")</f>
        <v/>
      </c>
      <c r="EE123" s="112" t="str" cm="1">
        <f t="array" aca="1" ref="EE123" ca="1">IFERROR(IF(EF123="", "", INDIRECT(_xlfn.CONCAT(EE$1,$DJ123))), "")</f>
        <v/>
      </c>
      <c r="EF123" s="113" t="str" cm="1">
        <f t="array" aca="1" ref="EF123" ca="1">IFERROR(IF(INDIRECT(_xlfn.CONCAT(EF$1, $DJ123))="", "", INDIRECT(_xlfn.CONCAT(EF$1, $DJ123))),"")</f>
        <v/>
      </c>
      <c r="EG123" s="114" t="str" cm="1">
        <f t="array" aca="1" ref="EG123" ca="1">IFERROR(IF(EH123="", "", INDIRECT(_xlfn.CONCAT(EG$1,$DJ123))), "")</f>
        <v/>
      </c>
      <c r="EH123" s="115" t="str" cm="1">
        <f t="array" aca="1" ref="EH123" ca="1">IFERROR(IF(INDIRECT(_xlfn.CONCAT(EH$1, $DJ123))="", "", INDIRECT(_xlfn.CONCAT(EH$1, $DJ123))),"")</f>
        <v/>
      </c>
      <c r="EI123" s="112" t="str" cm="1">
        <f t="array" aca="1" ref="EI123" ca="1">IFERROR(IF(EJ123="", "", INDIRECT(_xlfn.CONCAT(EI$1,$DJ123))), "")</f>
        <v/>
      </c>
      <c r="EJ123" s="116" t="str" cm="1">
        <f t="array" aca="1" ref="EJ123" ca="1">IFERROR(IF(INDIRECT(_xlfn.CONCAT(EJ$1, $DJ123))="", "", INDIRECT(_xlfn.CONCAT(EJ$1, $DJ123))),"")</f>
        <v/>
      </c>
      <c r="EK123" s="32"/>
      <c r="EL123" s="32"/>
      <c r="EM123" s="32"/>
      <c r="EN123" s="32"/>
      <c r="EO123" s="32"/>
      <c r="EP123" s="32"/>
      <c r="EQ123" s="32"/>
      <c r="ER123" s="32"/>
      <c r="ES123" s="32"/>
      <c r="ET123" s="32"/>
      <c r="EU123" s="32"/>
      <c r="EV123" s="32"/>
      <c r="EW123" s="32"/>
      <c r="EX123" s="32"/>
      <c r="EY123" s="32"/>
      <c r="EZ123" s="32"/>
      <c r="FA123" s="32"/>
      <c r="FB123" s="32"/>
      <c r="FC123" s="32"/>
      <c r="FD123" s="32"/>
      <c r="FE123" s="32"/>
      <c r="FF123" s="32"/>
      <c r="FG123" s="32"/>
      <c r="FH123" s="32"/>
      <c r="FI123" s="32"/>
      <c r="FJ123" s="32"/>
      <c r="FK123" s="32"/>
      <c r="FL123" s="32"/>
      <c r="FM123" s="32"/>
      <c r="FN123" s="32"/>
      <c r="FO123" s="32"/>
      <c r="FP123" s="32"/>
      <c r="FQ123" s="32"/>
      <c r="FR123" s="32"/>
      <c r="FS123" s="32"/>
      <c r="FT123" s="32"/>
      <c r="FU123" s="32"/>
      <c r="FV123" s="32"/>
      <c r="FW123" s="32"/>
      <c r="FX123" s="32"/>
      <c r="FY123" s="32"/>
      <c r="FZ123" s="32"/>
      <c r="GA123" s="32"/>
      <c r="GB123" s="32"/>
      <c r="GC123" s="32"/>
      <c r="GD123" s="32"/>
      <c r="GE123" s="32"/>
      <c r="GF123" s="32"/>
      <c r="GG123" s="32"/>
      <c r="GH123" s="32"/>
      <c r="GI123" s="32"/>
      <c r="GJ123" s="32"/>
      <c r="GK123" s="32"/>
      <c r="GL123" s="32"/>
    </row>
    <row r="124" spans="1:194" s="34" customFormat="1" x14ac:dyDescent="0.3">
      <c r="A124" s="104">
        <f t="shared" si="38"/>
        <v>120</v>
      </c>
      <c r="B124" s="54">
        <v>94.110000000000184</v>
      </c>
      <c r="C124" s="55">
        <v>94.90000000000019</v>
      </c>
      <c r="D124" s="55" t="s">
        <v>96</v>
      </c>
      <c r="E124" s="56">
        <v>0</v>
      </c>
      <c r="F124" s="54">
        <v>0</v>
      </c>
      <c r="G124" s="54">
        <v>0</v>
      </c>
      <c r="H124" s="54">
        <v>0</v>
      </c>
      <c r="I124" s="54">
        <v>0</v>
      </c>
      <c r="J124" s="54">
        <v>1</v>
      </c>
      <c r="K124" s="54">
        <v>0</v>
      </c>
      <c r="L124" s="54">
        <v>0</v>
      </c>
      <c r="M124" s="54">
        <v>0</v>
      </c>
      <c r="N124" s="54">
        <v>0</v>
      </c>
      <c r="O124" s="54">
        <v>0</v>
      </c>
      <c r="P124" s="54">
        <v>0</v>
      </c>
      <c r="Q124" s="54">
        <v>0</v>
      </c>
      <c r="R124" s="57">
        <f t="shared" si="39"/>
        <v>1</v>
      </c>
      <c r="S124" s="32" t="str">
        <f t="shared" si="50"/>
        <v/>
      </c>
      <c r="T124" s="32" t="str">
        <f t="shared" si="50"/>
        <v/>
      </c>
      <c r="U124" s="32" t="str">
        <f t="shared" si="50"/>
        <v/>
      </c>
      <c r="V124" s="32" t="str">
        <f t="shared" si="48"/>
        <v/>
      </c>
      <c r="W124" s="32" t="str">
        <f t="shared" si="48"/>
        <v/>
      </c>
      <c r="X124" s="32" t="str">
        <f t="shared" si="48"/>
        <v/>
      </c>
      <c r="Y124" s="32" t="str">
        <f t="shared" si="48"/>
        <v/>
      </c>
      <c r="Z124" s="32" t="str">
        <f t="shared" si="42"/>
        <v/>
      </c>
      <c r="AA124" s="32" t="str">
        <f t="shared" si="42"/>
        <v/>
      </c>
      <c r="AB124" s="32" t="str">
        <f t="shared" si="42"/>
        <v/>
      </c>
      <c r="AC124" s="32" t="str">
        <f t="shared" si="42"/>
        <v/>
      </c>
      <c r="AD124" s="32" t="str">
        <f t="shared" si="42"/>
        <v/>
      </c>
      <c r="AE124" s="32" t="str">
        <f t="shared" si="42"/>
        <v/>
      </c>
      <c r="AF124" s="40"/>
      <c r="AG124" s="133"/>
      <c r="AH124" s="142" t="str" cm="1">
        <f t="array" aca="1" ref="AH124" ca="1">IF(OR(AG124="N/A",AG124=""), "", INDEX(INDIRECT(AG$2), AG124))</f>
        <v/>
      </c>
      <c r="AI124" s="138" t="str" cm="1">
        <f t="array" ref="AI124">IF(OR(AG124="N/A",AG124=""), "", INDEX($R$5:$R$300, AG124))</f>
        <v/>
      </c>
      <c r="AJ124" s="134"/>
      <c r="AK124" s="142" t="str" cm="1">
        <f t="array" aca="1" ref="AK124" ca="1">IF(OR(AJ124="N/A",AJ124=""), "", INDEX(INDIRECT(AJ$2), AJ124))</f>
        <v/>
      </c>
      <c r="AL124" s="138" t="str" cm="1">
        <f t="array" ref="AL124">IF(OR(AJ124="N/A",AJ124=""), "", INDEX($R$5:$R$300, AJ124))</f>
        <v/>
      </c>
      <c r="AM124" s="134"/>
      <c r="AN124" s="142" t="str" cm="1">
        <f t="array" aca="1" ref="AN124" ca="1">IF(OR(AM124="N/A",AM124=""), "", INDEX(INDIRECT(AM$2), AM124))</f>
        <v/>
      </c>
      <c r="AO124" s="138" t="str" cm="1">
        <f t="array" ref="AO124">IF(OR(AM124="N/A",AM124=""), "", INDEX($R$5:$R$300, AM124))</f>
        <v/>
      </c>
      <c r="AP124" s="134"/>
      <c r="AQ124" s="142" t="str" cm="1">
        <f t="array" aca="1" ref="AQ124" ca="1">IF(OR(AP124="N/A",AP124=""), "", INDEX(INDIRECT(AP$2), AP124))</f>
        <v/>
      </c>
      <c r="AR124" s="138" t="str" cm="1">
        <f t="array" ref="AR124">IF(OR(AP124="N/A",AP124=""), "", INDEX($R$5:$R$300, AP124))</f>
        <v/>
      </c>
      <c r="AS124" s="134"/>
      <c r="AT124" s="142" t="str" cm="1">
        <f t="array" aca="1" ref="AT124" ca="1">IF(OR(AS124="N/A",AS124=""), "", INDEX(INDIRECT(AS$2), AS124))</f>
        <v/>
      </c>
      <c r="AU124" s="138" t="str" cm="1">
        <f t="array" ref="AU124">IF(OR(AS124="N/A",AS124=""), "", INDEX($R$5:$R$300, AS124))</f>
        <v/>
      </c>
      <c r="AV124" s="134"/>
      <c r="AW124" s="142" t="str" cm="1">
        <f t="array" aca="1" ref="AW124" ca="1">IF(OR(AV124="N/A",AV124=""), "", INDEX(INDIRECT(AV$2), AV124))</f>
        <v/>
      </c>
      <c r="AX124" s="138" t="str" cm="1">
        <f t="array" ref="AX124">IF(OR(AV124="N/A",AV124=""), "", INDEX($R$5:$R$300, AV124))</f>
        <v/>
      </c>
      <c r="AY124" s="134"/>
      <c r="AZ124" s="142" t="str" cm="1">
        <f t="array" aca="1" ref="AZ124" ca="1">IF(OR(AY124="N/A",AY124=""), "", INDEX(INDIRECT(AY$2), AY124))</f>
        <v/>
      </c>
      <c r="BA124" s="138" t="str" cm="1">
        <f t="array" ref="BA124">IF(OR(AY124="N/A",AY124=""), "", INDEX($R$5:$R$300, AY124))</f>
        <v/>
      </c>
      <c r="BB124" s="134"/>
      <c r="BC124" s="142" t="str" cm="1">
        <f t="array" aca="1" ref="BC124" ca="1">IF(OR(BB124="N/A",BB124=""), "", INDEX(INDIRECT(BB$2), BB124))</f>
        <v/>
      </c>
      <c r="BD124" s="138" t="str" cm="1">
        <f t="array" ref="BD124">IF(OR(BB124="N/A",BB124=""), "", INDEX($R$5:$R$300, BB124))</f>
        <v/>
      </c>
      <c r="BE124" s="134"/>
      <c r="BF124" s="142" t="str" cm="1">
        <f t="array" aca="1" ref="BF124" ca="1">IF(OR(BE124="N/A",BE124=""), "", INDEX(INDIRECT(BE$2), BE124))</f>
        <v/>
      </c>
      <c r="BG124" s="138" t="str" cm="1">
        <f t="array" ref="BG124">IF(OR(BE124="N/A",BE124=""), "", INDEX($R$5:$R$300, BE124))</f>
        <v/>
      </c>
      <c r="BH124" s="134"/>
      <c r="BI124" s="142" t="str" cm="1">
        <f t="array" aca="1" ref="BI124" ca="1">IF(OR(BH124="N/A",BH124=""), "", INDEX(INDIRECT(BH$2), BH124))</f>
        <v/>
      </c>
      <c r="BJ124" s="138" t="str" cm="1">
        <f t="array" ref="BJ124">IF(OR(BH124="N/A",BH124=""), "", INDEX($R$5:$R$300, BH124))</f>
        <v/>
      </c>
      <c r="BK124" s="134"/>
      <c r="BL124" s="142" t="str" cm="1">
        <f t="array" aca="1" ref="BL124" ca="1">IF(OR(BK124="N/A",BK124=""), "", INDEX(INDIRECT(BK$2), BK124))</f>
        <v/>
      </c>
      <c r="BM124" s="138" t="str" cm="1">
        <f t="array" ref="BM124">IF(OR(BK124="N/A",BK124=""), "", INDEX($R$5:$R$300, BK124))</f>
        <v/>
      </c>
      <c r="BN124" s="134"/>
      <c r="BO124" s="142" t="str" cm="1">
        <f t="array" aca="1" ref="BO124" ca="1">IF(OR(BN124="N/A",BN124=""), "", INDEX(INDIRECT(BN$2), BN124))</f>
        <v/>
      </c>
      <c r="BP124" s="138" t="str" cm="1">
        <f t="array" ref="BP124">IF(OR(BN124="N/A",BN124=""), "", INDEX($R$5:$R$300, BN124))</f>
        <v/>
      </c>
      <c r="BQ124" s="134"/>
      <c r="BR124" s="142" t="str" cm="1">
        <f t="array" aca="1" ref="BR124" ca="1">IF(OR(BQ124="N/A",BQ124=""), "", INDEX(INDIRECT(BQ$2), BQ124))</f>
        <v/>
      </c>
      <c r="BS124" s="138" t="str" cm="1">
        <f t="array" ref="BS124">IF(OR(BQ124="N/A",BQ124=""), "", INDEX($R$5:$R$300, BQ124))</f>
        <v/>
      </c>
      <c r="BT124" s="40"/>
      <c r="BU124" s="41"/>
      <c r="BV124" s="41"/>
      <c r="BW124" s="41"/>
      <c r="BX124" s="41"/>
      <c r="BY124" s="41"/>
      <c r="BZ124" s="41"/>
      <c r="CA124" s="41"/>
      <c r="CB124" s="41"/>
      <c r="CC124" s="41"/>
      <c r="CD124" s="41"/>
      <c r="CE124" s="41"/>
      <c r="CF124" s="41"/>
      <c r="CG124" s="41"/>
      <c r="CH124" s="40"/>
      <c r="CI124" s="59" t="str">
        <f t="shared" ca="1" si="51"/>
        <v/>
      </c>
      <c r="CJ124" s="59" t="str">
        <f t="shared" ca="1" si="51"/>
        <v/>
      </c>
      <c r="CK124" s="59" t="str">
        <f t="shared" ca="1" si="51"/>
        <v/>
      </c>
      <c r="CL124" s="59" t="str">
        <f t="shared" ca="1" si="49"/>
        <v/>
      </c>
      <c r="CM124" s="59" t="str">
        <f t="shared" ca="1" si="49"/>
        <v/>
      </c>
      <c r="CN124" s="59" t="str">
        <f t="shared" ca="1" si="49"/>
        <v/>
      </c>
      <c r="CO124" s="59" t="str">
        <f t="shared" ca="1" si="49"/>
        <v/>
      </c>
      <c r="CP124" s="59" t="str">
        <f t="shared" ca="1" si="43"/>
        <v/>
      </c>
      <c r="CQ124" s="59" t="str">
        <f t="shared" ca="1" si="43"/>
        <v/>
      </c>
      <c r="CR124" s="59" t="str">
        <f t="shared" ca="1" si="43"/>
        <v/>
      </c>
      <c r="CS124" s="59" t="str">
        <f t="shared" ca="1" si="43"/>
        <v/>
      </c>
      <c r="CT124" s="59" t="str">
        <f t="shared" ca="1" si="43"/>
        <v/>
      </c>
      <c r="CU124" s="59" t="str">
        <f t="shared" ca="1" si="43"/>
        <v/>
      </c>
      <c r="CV124" s="60" t="str">
        <f t="shared" ca="1" si="40"/>
        <v/>
      </c>
      <c r="CW124" s="32" t="str">
        <f t="shared" ca="1" si="47"/>
        <v/>
      </c>
      <c r="CX124" s="32" t="str">
        <f t="shared" ca="1" si="47"/>
        <v/>
      </c>
      <c r="CY124" s="32" t="str">
        <f t="shared" ca="1" si="47"/>
        <v/>
      </c>
      <c r="CZ124" s="32" t="str">
        <f t="shared" ca="1" si="46"/>
        <v/>
      </c>
      <c r="DA124" s="32" t="str">
        <f t="shared" ca="1" si="46"/>
        <v/>
      </c>
      <c r="DB124" s="32" t="str">
        <f t="shared" ca="1" si="46"/>
        <v/>
      </c>
      <c r="DC124" s="32" t="str">
        <f t="shared" ca="1" si="46"/>
        <v/>
      </c>
      <c r="DD124" s="32" t="str">
        <f t="shared" ca="1" si="46"/>
        <v/>
      </c>
      <c r="DE124" s="32" t="str">
        <f t="shared" ca="1" si="46"/>
        <v/>
      </c>
      <c r="DF124" s="32" t="str">
        <f t="shared" ca="1" si="52"/>
        <v/>
      </c>
      <c r="DG124" s="32" t="str">
        <f t="shared" ca="1" si="52"/>
        <v/>
      </c>
      <c r="DH124" s="32" t="str">
        <f t="shared" ca="1" si="52"/>
        <v/>
      </c>
      <c r="DI124" s="32" t="str">
        <f t="shared" ca="1" si="52"/>
        <v/>
      </c>
      <c r="DJ124" s="60" t="str">
        <f t="shared" ca="1" si="41"/>
        <v/>
      </c>
      <c r="DK124" s="112" t="str" cm="1">
        <f t="array" aca="1" ref="DK124" ca="1">IFERROR(IF(DL124="", "", INDIRECT(_xlfn.CONCAT(DK$1,$DJ124))), "")</f>
        <v/>
      </c>
      <c r="DL124" s="113" t="str" cm="1">
        <f t="array" aca="1" ref="DL124" ca="1">IFERROR(IF(INDIRECT(_xlfn.CONCAT(DL$1, $DJ124))="", "", INDIRECT(_xlfn.CONCAT(DL$1, $DJ124))),"")</f>
        <v/>
      </c>
      <c r="DM124" s="114" t="str" cm="1">
        <f t="array" aca="1" ref="DM124" ca="1">IFERROR(IF(DN124="", "", INDIRECT(_xlfn.CONCAT(DM$1,$DJ124))), "")</f>
        <v/>
      </c>
      <c r="DN124" s="115" t="str" cm="1">
        <f t="array" aca="1" ref="DN124" ca="1">IFERROR(IF(INDIRECT(_xlfn.CONCAT(DN$1, $DJ124))="", "", INDIRECT(_xlfn.CONCAT(DN$1, $DJ124))),"")</f>
        <v/>
      </c>
      <c r="DO124" s="112" t="str" cm="1">
        <f t="array" aca="1" ref="DO124" ca="1">IFERROR(IF(DP124="", "", INDIRECT(_xlfn.CONCAT(DO$1,$DJ124))), "")</f>
        <v/>
      </c>
      <c r="DP124" s="113" t="str" cm="1">
        <f t="array" aca="1" ref="DP124" ca="1">IFERROR(IF(INDIRECT(_xlfn.CONCAT(DP$1, $DJ124))="", "", INDIRECT(_xlfn.CONCAT(DP$1, $DJ124))),"")</f>
        <v/>
      </c>
      <c r="DQ124" s="114" t="str" cm="1">
        <f t="array" aca="1" ref="DQ124" ca="1">IFERROR(IF(DR124="", "", INDIRECT(_xlfn.CONCAT(DQ$1,$DJ124))), "")</f>
        <v/>
      </c>
      <c r="DR124" s="115" t="str" cm="1">
        <f t="array" aca="1" ref="DR124" ca="1">IFERROR(IF(INDIRECT(_xlfn.CONCAT(DR$1, $DJ124))="", "", INDIRECT(_xlfn.CONCAT(DR$1, $DJ124))),"")</f>
        <v/>
      </c>
      <c r="DS124" s="112" t="str" cm="1">
        <f t="array" aca="1" ref="DS124" ca="1">IFERROR(IF(DT124="", "", INDIRECT(_xlfn.CONCAT(DS$1,$DJ124))), "")</f>
        <v/>
      </c>
      <c r="DT124" s="113" t="str" cm="1">
        <f t="array" aca="1" ref="DT124" ca="1">IFERROR(IF(INDIRECT(_xlfn.CONCAT(DT$1, $DJ124))="", "", INDIRECT(_xlfn.CONCAT(DT$1, $DJ124))),"")</f>
        <v/>
      </c>
      <c r="DU124" s="114" t="str" cm="1">
        <f t="array" aca="1" ref="DU124" ca="1">IFERROR(IF(DV124="", "", INDIRECT(_xlfn.CONCAT(DU$1,$DJ124))), "")</f>
        <v/>
      </c>
      <c r="DV124" s="115" t="str" cm="1">
        <f t="array" aca="1" ref="DV124" ca="1">IFERROR(IF(INDIRECT(_xlfn.CONCAT(DV$1, $DJ124))="", "", INDIRECT(_xlfn.CONCAT(DV$1, $DJ124))),"")</f>
        <v/>
      </c>
      <c r="DW124" s="112" t="str" cm="1">
        <f t="array" aca="1" ref="DW124" ca="1">IFERROR(IF(DX124="", "", INDIRECT(_xlfn.CONCAT(DW$1,$DJ124))), "")</f>
        <v/>
      </c>
      <c r="DX124" s="113" t="str" cm="1">
        <f t="array" aca="1" ref="DX124" ca="1">IFERROR(IF(INDIRECT(_xlfn.CONCAT(DX$1, $DJ124))="", "", INDIRECT(_xlfn.CONCAT(DX$1, $DJ124))),"")</f>
        <v/>
      </c>
      <c r="DY124" s="114" t="str" cm="1">
        <f t="array" aca="1" ref="DY124" ca="1">IFERROR(IF(DZ124="", "", INDIRECT(_xlfn.CONCAT(DY$1,$DJ124))), "")</f>
        <v/>
      </c>
      <c r="DZ124" s="115" t="str" cm="1">
        <f t="array" aca="1" ref="DZ124" ca="1">IFERROR(IF(INDIRECT(_xlfn.CONCAT(DZ$1, $DJ124))="", "", INDIRECT(_xlfn.CONCAT(DZ$1, $DJ124))),"")</f>
        <v/>
      </c>
      <c r="EA124" s="112" t="str" cm="1">
        <f t="array" aca="1" ref="EA124" ca="1">IFERROR(IF(EB124="", "", INDIRECT(_xlfn.CONCAT(EA$1,$DJ124))), "")</f>
        <v/>
      </c>
      <c r="EB124" s="113" t="str" cm="1">
        <f t="array" aca="1" ref="EB124" ca="1">IFERROR(IF(INDIRECT(_xlfn.CONCAT(EB$1, $DJ124))="", "", INDIRECT(_xlfn.CONCAT(EB$1, $DJ124))),"")</f>
        <v/>
      </c>
      <c r="EC124" s="114" t="str" cm="1">
        <f t="array" aca="1" ref="EC124" ca="1">IFERROR(IF(ED124="", "", INDIRECT(_xlfn.CONCAT(EC$1,$DJ124))), "")</f>
        <v/>
      </c>
      <c r="ED124" s="115" t="str" cm="1">
        <f t="array" aca="1" ref="ED124" ca="1">IFERROR(IF(INDIRECT(_xlfn.CONCAT(ED$1, $DJ124))="", "", INDIRECT(_xlfn.CONCAT(ED$1, $DJ124))),"")</f>
        <v/>
      </c>
      <c r="EE124" s="112" t="str" cm="1">
        <f t="array" aca="1" ref="EE124" ca="1">IFERROR(IF(EF124="", "", INDIRECT(_xlfn.CONCAT(EE$1,$DJ124))), "")</f>
        <v/>
      </c>
      <c r="EF124" s="113" t="str" cm="1">
        <f t="array" aca="1" ref="EF124" ca="1">IFERROR(IF(INDIRECT(_xlfn.CONCAT(EF$1, $DJ124))="", "", INDIRECT(_xlfn.CONCAT(EF$1, $DJ124))),"")</f>
        <v/>
      </c>
      <c r="EG124" s="114" t="str" cm="1">
        <f t="array" aca="1" ref="EG124" ca="1">IFERROR(IF(EH124="", "", INDIRECT(_xlfn.CONCAT(EG$1,$DJ124))), "")</f>
        <v/>
      </c>
      <c r="EH124" s="115" t="str" cm="1">
        <f t="array" aca="1" ref="EH124" ca="1">IFERROR(IF(INDIRECT(_xlfn.CONCAT(EH$1, $DJ124))="", "", INDIRECT(_xlfn.CONCAT(EH$1, $DJ124))),"")</f>
        <v/>
      </c>
      <c r="EI124" s="112" t="str" cm="1">
        <f t="array" aca="1" ref="EI124" ca="1">IFERROR(IF(EJ124="", "", INDIRECT(_xlfn.CONCAT(EI$1,$DJ124))), "")</f>
        <v/>
      </c>
      <c r="EJ124" s="116" t="str" cm="1">
        <f t="array" aca="1" ref="EJ124" ca="1">IFERROR(IF(INDIRECT(_xlfn.CONCAT(EJ$1, $DJ124))="", "", INDIRECT(_xlfn.CONCAT(EJ$1, $DJ124))),"")</f>
        <v/>
      </c>
      <c r="EK124" s="32"/>
      <c r="EL124" s="32"/>
      <c r="EM124" s="32"/>
      <c r="EN124" s="32"/>
      <c r="EO124" s="32"/>
      <c r="EP124" s="32"/>
      <c r="EQ124" s="32"/>
      <c r="ER124" s="32"/>
      <c r="ES124" s="32"/>
      <c r="ET124" s="32"/>
      <c r="EU124" s="32"/>
      <c r="EV124" s="32"/>
      <c r="EW124" s="32"/>
      <c r="EX124" s="32"/>
      <c r="EY124" s="32"/>
      <c r="EZ124" s="32"/>
      <c r="FA124" s="32"/>
      <c r="FB124" s="32"/>
      <c r="FC124" s="32"/>
      <c r="FD124" s="32"/>
      <c r="FE124" s="32"/>
      <c r="FF124" s="32"/>
      <c r="FG124" s="32"/>
      <c r="FH124" s="32"/>
      <c r="FI124" s="32"/>
      <c r="FJ124" s="32"/>
      <c r="FK124" s="32"/>
      <c r="FL124" s="32"/>
      <c r="FM124" s="32"/>
      <c r="FN124" s="32"/>
      <c r="FO124" s="32"/>
      <c r="FP124" s="32"/>
      <c r="FQ124" s="32"/>
      <c r="FR124" s="32"/>
      <c r="FS124" s="32"/>
      <c r="FT124" s="32"/>
      <c r="FU124" s="32"/>
      <c r="FV124" s="32"/>
      <c r="FW124" s="32"/>
      <c r="FX124" s="32"/>
      <c r="FY124" s="32"/>
      <c r="FZ124" s="32"/>
      <c r="GA124" s="32"/>
      <c r="GB124" s="32"/>
      <c r="GC124" s="32"/>
      <c r="GD124" s="32"/>
      <c r="GE124" s="32"/>
      <c r="GF124" s="32"/>
      <c r="GG124" s="32"/>
      <c r="GH124" s="32"/>
      <c r="GI124" s="32"/>
      <c r="GJ124" s="32"/>
      <c r="GK124" s="32"/>
      <c r="GL124" s="32"/>
    </row>
    <row r="125" spans="1:194" s="34" customFormat="1" x14ac:dyDescent="0.3">
      <c r="A125" s="104">
        <f t="shared" si="38"/>
        <v>121</v>
      </c>
      <c r="B125" s="54">
        <v>94.90000000000019</v>
      </c>
      <c r="C125" s="55">
        <v>95.690000000000197</v>
      </c>
      <c r="D125" s="55" t="s">
        <v>96</v>
      </c>
      <c r="E125" s="56">
        <v>0</v>
      </c>
      <c r="F125" s="54">
        <v>0</v>
      </c>
      <c r="G125" s="54">
        <v>0</v>
      </c>
      <c r="H125" s="54">
        <v>1</v>
      </c>
      <c r="I125" s="54">
        <v>0</v>
      </c>
      <c r="J125" s="54">
        <v>1</v>
      </c>
      <c r="K125" s="54">
        <v>0</v>
      </c>
      <c r="L125" s="54">
        <v>0</v>
      </c>
      <c r="M125" s="54">
        <v>0</v>
      </c>
      <c r="N125" s="54">
        <v>0</v>
      </c>
      <c r="O125" s="54">
        <v>0</v>
      </c>
      <c r="P125" s="54">
        <v>0</v>
      </c>
      <c r="Q125" s="54">
        <v>0</v>
      </c>
      <c r="R125" s="57">
        <f t="shared" si="39"/>
        <v>2</v>
      </c>
      <c r="S125" s="32" t="str">
        <f t="shared" si="50"/>
        <v/>
      </c>
      <c r="T125" s="32" t="str">
        <f t="shared" si="50"/>
        <v/>
      </c>
      <c r="U125" s="32" t="str">
        <f t="shared" si="50"/>
        <v/>
      </c>
      <c r="V125" s="32">
        <f t="shared" si="48"/>
        <v>0.5</v>
      </c>
      <c r="W125" s="32" t="str">
        <f t="shared" si="48"/>
        <v/>
      </c>
      <c r="X125" s="32">
        <f t="shared" si="48"/>
        <v>0.5</v>
      </c>
      <c r="Y125" s="32" t="str">
        <f t="shared" si="48"/>
        <v/>
      </c>
      <c r="Z125" s="32" t="str">
        <f t="shared" si="42"/>
        <v/>
      </c>
      <c r="AA125" s="32" t="str">
        <f t="shared" si="42"/>
        <v/>
      </c>
      <c r="AB125" s="32" t="str">
        <f t="shared" si="42"/>
        <v/>
      </c>
      <c r="AC125" s="32" t="str">
        <f t="shared" si="42"/>
        <v/>
      </c>
      <c r="AD125" s="32" t="str">
        <f t="shared" si="42"/>
        <v/>
      </c>
      <c r="AE125" s="32" t="str">
        <f t="shared" si="42"/>
        <v/>
      </c>
      <c r="AF125" s="40"/>
      <c r="AG125" s="133"/>
      <c r="AH125" s="142" t="str" cm="1">
        <f t="array" aca="1" ref="AH125" ca="1">IF(OR(AG125="N/A",AG125=""), "", INDEX(INDIRECT(AG$2), AG125))</f>
        <v/>
      </c>
      <c r="AI125" s="138" t="str" cm="1">
        <f t="array" ref="AI125">IF(OR(AG125="N/A",AG125=""), "", INDEX($R$5:$R$300, AG125))</f>
        <v/>
      </c>
      <c r="AJ125" s="134"/>
      <c r="AK125" s="142" t="str" cm="1">
        <f t="array" aca="1" ref="AK125" ca="1">IF(OR(AJ125="N/A",AJ125=""), "", INDEX(INDIRECT(AJ$2), AJ125))</f>
        <v/>
      </c>
      <c r="AL125" s="138" t="str" cm="1">
        <f t="array" ref="AL125">IF(OR(AJ125="N/A",AJ125=""), "", INDEX($R$5:$R$300, AJ125))</f>
        <v/>
      </c>
      <c r="AM125" s="134"/>
      <c r="AN125" s="142" t="str" cm="1">
        <f t="array" aca="1" ref="AN125" ca="1">IF(OR(AM125="N/A",AM125=""), "", INDEX(INDIRECT(AM$2), AM125))</f>
        <v/>
      </c>
      <c r="AO125" s="138" t="str" cm="1">
        <f t="array" ref="AO125">IF(OR(AM125="N/A",AM125=""), "", INDEX($R$5:$R$300, AM125))</f>
        <v/>
      </c>
      <c r="AP125" s="134"/>
      <c r="AQ125" s="142" t="str" cm="1">
        <f t="array" aca="1" ref="AQ125" ca="1">IF(OR(AP125="N/A",AP125=""), "", INDEX(INDIRECT(AP$2), AP125))</f>
        <v/>
      </c>
      <c r="AR125" s="138" t="str" cm="1">
        <f t="array" ref="AR125">IF(OR(AP125="N/A",AP125=""), "", INDEX($R$5:$R$300, AP125))</f>
        <v/>
      </c>
      <c r="AS125" s="134"/>
      <c r="AT125" s="142" t="str" cm="1">
        <f t="array" aca="1" ref="AT125" ca="1">IF(OR(AS125="N/A",AS125=""), "", INDEX(INDIRECT(AS$2), AS125))</f>
        <v/>
      </c>
      <c r="AU125" s="138" t="str" cm="1">
        <f t="array" ref="AU125">IF(OR(AS125="N/A",AS125=""), "", INDEX($R$5:$R$300, AS125))</f>
        <v/>
      </c>
      <c r="AV125" s="134"/>
      <c r="AW125" s="142" t="str" cm="1">
        <f t="array" aca="1" ref="AW125" ca="1">IF(OR(AV125="N/A",AV125=""), "", INDEX(INDIRECT(AV$2), AV125))</f>
        <v/>
      </c>
      <c r="AX125" s="138" t="str" cm="1">
        <f t="array" ref="AX125">IF(OR(AV125="N/A",AV125=""), "", INDEX($R$5:$R$300, AV125))</f>
        <v/>
      </c>
      <c r="AY125" s="134"/>
      <c r="AZ125" s="142" t="str" cm="1">
        <f t="array" aca="1" ref="AZ125" ca="1">IF(OR(AY125="N/A",AY125=""), "", INDEX(INDIRECT(AY$2), AY125))</f>
        <v/>
      </c>
      <c r="BA125" s="138" t="str" cm="1">
        <f t="array" ref="BA125">IF(OR(AY125="N/A",AY125=""), "", INDEX($R$5:$R$300, AY125))</f>
        <v/>
      </c>
      <c r="BB125" s="134"/>
      <c r="BC125" s="142" t="str" cm="1">
        <f t="array" aca="1" ref="BC125" ca="1">IF(OR(BB125="N/A",BB125=""), "", INDEX(INDIRECT(BB$2), BB125))</f>
        <v/>
      </c>
      <c r="BD125" s="138" t="str" cm="1">
        <f t="array" ref="BD125">IF(OR(BB125="N/A",BB125=""), "", INDEX($R$5:$R$300, BB125))</f>
        <v/>
      </c>
      <c r="BE125" s="134"/>
      <c r="BF125" s="142" t="str" cm="1">
        <f t="array" aca="1" ref="BF125" ca="1">IF(OR(BE125="N/A",BE125=""), "", INDEX(INDIRECT(BE$2), BE125))</f>
        <v/>
      </c>
      <c r="BG125" s="138" t="str" cm="1">
        <f t="array" ref="BG125">IF(OR(BE125="N/A",BE125=""), "", INDEX($R$5:$R$300, BE125))</f>
        <v/>
      </c>
      <c r="BH125" s="134"/>
      <c r="BI125" s="142" t="str" cm="1">
        <f t="array" aca="1" ref="BI125" ca="1">IF(OR(BH125="N/A",BH125=""), "", INDEX(INDIRECT(BH$2), BH125))</f>
        <v/>
      </c>
      <c r="BJ125" s="138" t="str" cm="1">
        <f t="array" ref="BJ125">IF(OR(BH125="N/A",BH125=""), "", INDEX($R$5:$R$300, BH125))</f>
        <v/>
      </c>
      <c r="BK125" s="134"/>
      <c r="BL125" s="142" t="str" cm="1">
        <f t="array" aca="1" ref="BL125" ca="1">IF(OR(BK125="N/A",BK125=""), "", INDEX(INDIRECT(BK$2), BK125))</f>
        <v/>
      </c>
      <c r="BM125" s="138" t="str" cm="1">
        <f t="array" ref="BM125">IF(OR(BK125="N/A",BK125=""), "", INDEX($R$5:$R$300, BK125))</f>
        <v/>
      </c>
      <c r="BN125" s="134"/>
      <c r="BO125" s="142" t="str" cm="1">
        <f t="array" aca="1" ref="BO125" ca="1">IF(OR(BN125="N/A",BN125=""), "", INDEX(INDIRECT(BN$2), BN125))</f>
        <v/>
      </c>
      <c r="BP125" s="138" t="str" cm="1">
        <f t="array" ref="BP125">IF(OR(BN125="N/A",BN125=""), "", INDEX($R$5:$R$300, BN125))</f>
        <v/>
      </c>
      <c r="BQ125" s="134"/>
      <c r="BR125" s="142" t="str" cm="1">
        <f t="array" aca="1" ref="BR125" ca="1">IF(OR(BQ125="N/A",BQ125=""), "", INDEX(INDIRECT(BQ$2), BQ125))</f>
        <v/>
      </c>
      <c r="BS125" s="138" t="str" cm="1">
        <f t="array" ref="BS125">IF(OR(BQ125="N/A",BQ125=""), "", INDEX($R$5:$R$300, BQ125))</f>
        <v/>
      </c>
      <c r="BT125" s="40"/>
      <c r="BU125" s="41"/>
      <c r="BV125" s="41"/>
      <c r="BW125" s="41"/>
      <c r="BX125" s="41"/>
      <c r="BY125" s="41"/>
      <c r="BZ125" s="41"/>
      <c r="CA125" s="41"/>
      <c r="CB125" s="41"/>
      <c r="CC125" s="41"/>
      <c r="CD125" s="41"/>
      <c r="CE125" s="41"/>
      <c r="CF125" s="41"/>
      <c r="CG125" s="41"/>
      <c r="CH125" s="40"/>
      <c r="CI125" s="59" t="str">
        <f t="shared" ca="1" si="51"/>
        <v/>
      </c>
      <c r="CJ125" s="59" t="str">
        <f t="shared" ca="1" si="51"/>
        <v/>
      </c>
      <c r="CK125" s="59" t="str">
        <f t="shared" ca="1" si="51"/>
        <v/>
      </c>
      <c r="CL125" s="59">
        <f t="shared" ca="1" si="49"/>
        <v>0.71589330175074184</v>
      </c>
      <c r="CM125" s="59" t="str">
        <f t="shared" ca="1" si="49"/>
        <v/>
      </c>
      <c r="CN125" s="59">
        <f t="shared" ca="1" si="49"/>
        <v>0.79605682830669799</v>
      </c>
      <c r="CO125" s="59" t="str">
        <f t="shared" ca="1" si="49"/>
        <v/>
      </c>
      <c r="CP125" s="59" t="str">
        <f t="shared" ca="1" si="43"/>
        <v/>
      </c>
      <c r="CQ125" s="59" t="str">
        <f t="shared" ca="1" si="43"/>
        <v/>
      </c>
      <c r="CR125" s="59" t="str">
        <f t="shared" ca="1" si="43"/>
        <v/>
      </c>
      <c r="CS125" s="59" t="str">
        <f t="shared" ca="1" si="43"/>
        <v/>
      </c>
      <c r="CT125" s="59" t="str">
        <f t="shared" ca="1" si="43"/>
        <v/>
      </c>
      <c r="CU125" s="59" t="str">
        <f t="shared" ca="1" si="43"/>
        <v/>
      </c>
      <c r="CV125" s="60" t="str">
        <f t="shared" ca="1" si="40"/>
        <v/>
      </c>
      <c r="CW125" s="32" t="str">
        <f t="shared" ca="1" si="47"/>
        <v/>
      </c>
      <c r="CX125" s="32" t="str">
        <f t="shared" ca="1" si="47"/>
        <v/>
      </c>
      <c r="CY125" s="32" t="str">
        <f t="shared" ca="1" si="47"/>
        <v/>
      </c>
      <c r="CZ125" s="32" t="str">
        <f t="shared" ca="1" si="46"/>
        <v/>
      </c>
      <c r="DA125" s="32" t="str">
        <f t="shared" ca="1" si="46"/>
        <v/>
      </c>
      <c r="DB125" s="32" t="str">
        <f t="shared" ca="1" si="46"/>
        <v/>
      </c>
      <c r="DC125" s="32" t="str">
        <f t="shared" ca="1" si="46"/>
        <v/>
      </c>
      <c r="DD125" s="32" t="str">
        <f t="shared" ca="1" si="46"/>
        <v/>
      </c>
      <c r="DE125" s="32" t="str">
        <f t="shared" ca="1" si="46"/>
        <v/>
      </c>
      <c r="DF125" s="32" t="str">
        <f t="shared" ca="1" si="52"/>
        <v/>
      </c>
      <c r="DG125" s="32" t="str">
        <f t="shared" ca="1" si="52"/>
        <v/>
      </c>
      <c r="DH125" s="32" t="str">
        <f t="shared" ca="1" si="52"/>
        <v/>
      </c>
      <c r="DI125" s="32" t="str">
        <f t="shared" ca="1" si="52"/>
        <v/>
      </c>
      <c r="DJ125" s="60" t="str">
        <f t="shared" ca="1" si="41"/>
        <v/>
      </c>
      <c r="DK125" s="112" t="str" cm="1">
        <f t="array" aca="1" ref="DK125" ca="1">IFERROR(IF(DL125="", "", INDIRECT(_xlfn.CONCAT(DK$1,$DJ125))), "")</f>
        <v/>
      </c>
      <c r="DL125" s="113" t="str" cm="1">
        <f t="array" aca="1" ref="DL125" ca="1">IFERROR(IF(INDIRECT(_xlfn.CONCAT(DL$1, $DJ125))="", "", INDIRECT(_xlfn.CONCAT(DL$1, $DJ125))),"")</f>
        <v/>
      </c>
      <c r="DM125" s="114" t="str" cm="1">
        <f t="array" aca="1" ref="DM125" ca="1">IFERROR(IF(DN125="", "", INDIRECT(_xlfn.CONCAT(DM$1,$DJ125))), "")</f>
        <v/>
      </c>
      <c r="DN125" s="115" t="str" cm="1">
        <f t="array" aca="1" ref="DN125" ca="1">IFERROR(IF(INDIRECT(_xlfn.CONCAT(DN$1, $DJ125))="", "", INDIRECT(_xlfn.CONCAT(DN$1, $DJ125))),"")</f>
        <v/>
      </c>
      <c r="DO125" s="112" t="str" cm="1">
        <f t="array" aca="1" ref="DO125" ca="1">IFERROR(IF(DP125="", "", INDIRECT(_xlfn.CONCAT(DO$1,$DJ125))), "")</f>
        <v/>
      </c>
      <c r="DP125" s="113" t="str" cm="1">
        <f t="array" aca="1" ref="DP125" ca="1">IFERROR(IF(INDIRECT(_xlfn.CONCAT(DP$1, $DJ125))="", "", INDIRECT(_xlfn.CONCAT(DP$1, $DJ125))),"")</f>
        <v/>
      </c>
      <c r="DQ125" s="114" t="str" cm="1">
        <f t="array" aca="1" ref="DQ125" ca="1">IFERROR(IF(DR125="", "", INDIRECT(_xlfn.CONCAT(DQ$1,$DJ125))), "")</f>
        <v/>
      </c>
      <c r="DR125" s="115" t="str" cm="1">
        <f t="array" aca="1" ref="DR125" ca="1">IFERROR(IF(INDIRECT(_xlfn.CONCAT(DR$1, $DJ125))="", "", INDIRECT(_xlfn.CONCAT(DR$1, $DJ125))),"")</f>
        <v/>
      </c>
      <c r="DS125" s="112" t="str" cm="1">
        <f t="array" aca="1" ref="DS125" ca="1">IFERROR(IF(DT125="", "", INDIRECT(_xlfn.CONCAT(DS$1,$DJ125))), "")</f>
        <v/>
      </c>
      <c r="DT125" s="113" t="str" cm="1">
        <f t="array" aca="1" ref="DT125" ca="1">IFERROR(IF(INDIRECT(_xlfn.CONCAT(DT$1, $DJ125))="", "", INDIRECT(_xlfn.CONCAT(DT$1, $DJ125))),"")</f>
        <v/>
      </c>
      <c r="DU125" s="114" t="str" cm="1">
        <f t="array" aca="1" ref="DU125" ca="1">IFERROR(IF(DV125="", "", INDIRECT(_xlfn.CONCAT(DU$1,$DJ125))), "")</f>
        <v/>
      </c>
      <c r="DV125" s="115" t="str" cm="1">
        <f t="array" aca="1" ref="DV125" ca="1">IFERROR(IF(INDIRECT(_xlfn.CONCAT(DV$1, $DJ125))="", "", INDIRECT(_xlfn.CONCAT(DV$1, $DJ125))),"")</f>
        <v/>
      </c>
      <c r="DW125" s="112" t="str" cm="1">
        <f t="array" aca="1" ref="DW125" ca="1">IFERROR(IF(DX125="", "", INDIRECT(_xlfn.CONCAT(DW$1,$DJ125))), "")</f>
        <v/>
      </c>
      <c r="DX125" s="113" t="str" cm="1">
        <f t="array" aca="1" ref="DX125" ca="1">IFERROR(IF(INDIRECT(_xlfn.CONCAT(DX$1, $DJ125))="", "", INDIRECT(_xlfn.CONCAT(DX$1, $DJ125))),"")</f>
        <v/>
      </c>
      <c r="DY125" s="114" t="str" cm="1">
        <f t="array" aca="1" ref="DY125" ca="1">IFERROR(IF(DZ125="", "", INDIRECT(_xlfn.CONCAT(DY$1,$DJ125))), "")</f>
        <v/>
      </c>
      <c r="DZ125" s="115" t="str" cm="1">
        <f t="array" aca="1" ref="DZ125" ca="1">IFERROR(IF(INDIRECT(_xlfn.CONCAT(DZ$1, $DJ125))="", "", INDIRECT(_xlfn.CONCAT(DZ$1, $DJ125))),"")</f>
        <v/>
      </c>
      <c r="EA125" s="112" t="str" cm="1">
        <f t="array" aca="1" ref="EA125" ca="1">IFERROR(IF(EB125="", "", INDIRECT(_xlfn.CONCAT(EA$1,$DJ125))), "")</f>
        <v/>
      </c>
      <c r="EB125" s="113" t="str" cm="1">
        <f t="array" aca="1" ref="EB125" ca="1">IFERROR(IF(INDIRECT(_xlfn.CONCAT(EB$1, $DJ125))="", "", INDIRECT(_xlfn.CONCAT(EB$1, $DJ125))),"")</f>
        <v/>
      </c>
      <c r="EC125" s="114" t="str" cm="1">
        <f t="array" aca="1" ref="EC125" ca="1">IFERROR(IF(ED125="", "", INDIRECT(_xlfn.CONCAT(EC$1,$DJ125))), "")</f>
        <v/>
      </c>
      <c r="ED125" s="115" t="str" cm="1">
        <f t="array" aca="1" ref="ED125" ca="1">IFERROR(IF(INDIRECT(_xlfn.CONCAT(ED$1, $DJ125))="", "", INDIRECT(_xlfn.CONCAT(ED$1, $DJ125))),"")</f>
        <v/>
      </c>
      <c r="EE125" s="112" t="str" cm="1">
        <f t="array" aca="1" ref="EE125" ca="1">IFERROR(IF(EF125="", "", INDIRECT(_xlfn.CONCAT(EE$1,$DJ125))), "")</f>
        <v/>
      </c>
      <c r="EF125" s="113" t="str" cm="1">
        <f t="array" aca="1" ref="EF125" ca="1">IFERROR(IF(INDIRECT(_xlfn.CONCAT(EF$1, $DJ125))="", "", INDIRECT(_xlfn.CONCAT(EF$1, $DJ125))),"")</f>
        <v/>
      </c>
      <c r="EG125" s="114" t="str" cm="1">
        <f t="array" aca="1" ref="EG125" ca="1">IFERROR(IF(EH125="", "", INDIRECT(_xlfn.CONCAT(EG$1,$DJ125))), "")</f>
        <v/>
      </c>
      <c r="EH125" s="115" t="str" cm="1">
        <f t="array" aca="1" ref="EH125" ca="1">IFERROR(IF(INDIRECT(_xlfn.CONCAT(EH$1, $DJ125))="", "", INDIRECT(_xlfn.CONCAT(EH$1, $DJ125))),"")</f>
        <v/>
      </c>
      <c r="EI125" s="112" t="str" cm="1">
        <f t="array" aca="1" ref="EI125" ca="1">IFERROR(IF(EJ125="", "", INDIRECT(_xlfn.CONCAT(EI$1,$DJ125))), "")</f>
        <v/>
      </c>
      <c r="EJ125" s="116" t="str" cm="1">
        <f t="array" aca="1" ref="EJ125" ca="1">IFERROR(IF(INDIRECT(_xlfn.CONCAT(EJ$1, $DJ125))="", "", INDIRECT(_xlfn.CONCAT(EJ$1, $DJ125))),"")</f>
        <v/>
      </c>
      <c r="EK125" s="32"/>
      <c r="EL125" s="32"/>
      <c r="EM125" s="32"/>
      <c r="EN125" s="32"/>
      <c r="EO125" s="32"/>
      <c r="EP125" s="32"/>
      <c r="EQ125" s="32"/>
      <c r="ER125" s="32"/>
      <c r="ES125" s="32"/>
      <c r="ET125" s="32"/>
      <c r="EU125" s="32"/>
      <c r="EV125" s="32"/>
      <c r="EW125" s="32"/>
      <c r="EX125" s="32"/>
      <c r="EY125" s="32"/>
      <c r="EZ125" s="32"/>
      <c r="FA125" s="32"/>
      <c r="FB125" s="32"/>
      <c r="FC125" s="32"/>
      <c r="FD125" s="32"/>
      <c r="FE125" s="32"/>
      <c r="FF125" s="32"/>
      <c r="FG125" s="32"/>
      <c r="FH125" s="32"/>
      <c r="FI125" s="32"/>
      <c r="FJ125" s="32"/>
      <c r="FK125" s="32"/>
      <c r="FL125" s="32"/>
      <c r="FM125" s="32"/>
      <c r="FN125" s="32"/>
      <c r="FO125" s="32"/>
      <c r="FP125" s="32"/>
      <c r="FQ125" s="32"/>
      <c r="FR125" s="32"/>
      <c r="FS125" s="32"/>
      <c r="FT125" s="32"/>
      <c r="FU125" s="32"/>
      <c r="FV125" s="32"/>
      <c r="FW125" s="32"/>
      <c r="FX125" s="32"/>
      <c r="FY125" s="32"/>
      <c r="FZ125" s="32"/>
      <c r="GA125" s="32"/>
      <c r="GB125" s="32"/>
      <c r="GC125" s="32"/>
      <c r="GD125" s="32"/>
      <c r="GE125" s="32"/>
      <c r="GF125" s="32"/>
      <c r="GG125" s="32"/>
      <c r="GH125" s="32"/>
      <c r="GI125" s="32"/>
      <c r="GJ125" s="32"/>
      <c r="GK125" s="32"/>
      <c r="GL125" s="32"/>
    </row>
    <row r="126" spans="1:194" s="34" customFormat="1" x14ac:dyDescent="0.3">
      <c r="A126" s="104">
        <f t="shared" si="38"/>
        <v>122</v>
      </c>
      <c r="B126" s="54">
        <v>95.690000000000197</v>
      </c>
      <c r="C126" s="55">
        <v>96.480000000000203</v>
      </c>
      <c r="D126" s="55" t="s">
        <v>96</v>
      </c>
      <c r="E126" s="56">
        <v>0</v>
      </c>
      <c r="F126" s="54">
        <v>0</v>
      </c>
      <c r="G126" s="54">
        <v>0</v>
      </c>
      <c r="H126" s="54">
        <v>1</v>
      </c>
      <c r="I126" s="54">
        <v>0</v>
      </c>
      <c r="J126" s="54">
        <v>2</v>
      </c>
      <c r="K126" s="54">
        <v>1</v>
      </c>
      <c r="L126" s="54">
        <v>0</v>
      </c>
      <c r="M126" s="54">
        <v>0</v>
      </c>
      <c r="N126" s="54">
        <v>1</v>
      </c>
      <c r="O126" s="54">
        <v>0</v>
      </c>
      <c r="P126" s="54">
        <v>0</v>
      </c>
      <c r="Q126" s="54">
        <v>0</v>
      </c>
      <c r="R126" s="57">
        <f t="shared" si="39"/>
        <v>5</v>
      </c>
      <c r="S126" s="32" t="str">
        <f t="shared" si="50"/>
        <v/>
      </c>
      <c r="T126" s="32" t="str">
        <f t="shared" si="50"/>
        <v/>
      </c>
      <c r="U126" s="32" t="str">
        <f t="shared" si="50"/>
        <v/>
      </c>
      <c r="V126" s="32">
        <f t="shared" si="48"/>
        <v>0.2</v>
      </c>
      <c r="W126" s="32" t="str">
        <f t="shared" si="48"/>
        <v/>
      </c>
      <c r="X126" s="32">
        <f t="shared" si="48"/>
        <v>0.4</v>
      </c>
      <c r="Y126" s="32">
        <f t="shared" si="48"/>
        <v>0.2</v>
      </c>
      <c r="Z126" s="32" t="str">
        <f t="shared" si="42"/>
        <v/>
      </c>
      <c r="AA126" s="32" t="str">
        <f t="shared" si="42"/>
        <v/>
      </c>
      <c r="AB126" s="32">
        <f t="shared" si="42"/>
        <v>0.2</v>
      </c>
      <c r="AC126" s="32" t="str">
        <f t="shared" si="42"/>
        <v/>
      </c>
      <c r="AD126" s="32" t="str">
        <f t="shared" si="42"/>
        <v/>
      </c>
      <c r="AE126" s="32" t="str">
        <f t="shared" si="42"/>
        <v/>
      </c>
      <c r="AF126" s="40"/>
      <c r="AG126" s="133"/>
      <c r="AH126" s="142" t="str" cm="1">
        <f t="array" aca="1" ref="AH126" ca="1">IF(OR(AG126="N/A",AG126=""), "", INDEX(INDIRECT(AG$2), AG126))</f>
        <v/>
      </c>
      <c r="AI126" s="138" t="str" cm="1">
        <f t="array" ref="AI126">IF(OR(AG126="N/A",AG126=""), "", INDEX($R$5:$R$300, AG126))</f>
        <v/>
      </c>
      <c r="AJ126" s="134"/>
      <c r="AK126" s="142" t="str" cm="1">
        <f t="array" aca="1" ref="AK126" ca="1">IF(OR(AJ126="N/A",AJ126=""), "", INDEX(INDIRECT(AJ$2), AJ126))</f>
        <v/>
      </c>
      <c r="AL126" s="138" t="str" cm="1">
        <f t="array" ref="AL126">IF(OR(AJ126="N/A",AJ126=""), "", INDEX($R$5:$R$300, AJ126))</f>
        <v/>
      </c>
      <c r="AM126" s="134"/>
      <c r="AN126" s="142" t="str" cm="1">
        <f t="array" aca="1" ref="AN126" ca="1">IF(OR(AM126="N/A",AM126=""), "", INDEX(INDIRECT(AM$2), AM126))</f>
        <v/>
      </c>
      <c r="AO126" s="138" t="str" cm="1">
        <f t="array" ref="AO126">IF(OR(AM126="N/A",AM126=""), "", INDEX($R$5:$R$300, AM126))</f>
        <v/>
      </c>
      <c r="AP126" s="134"/>
      <c r="AQ126" s="142" t="str" cm="1">
        <f t="array" aca="1" ref="AQ126" ca="1">IF(OR(AP126="N/A",AP126=""), "", INDEX(INDIRECT(AP$2), AP126))</f>
        <v/>
      </c>
      <c r="AR126" s="138" t="str" cm="1">
        <f t="array" ref="AR126">IF(OR(AP126="N/A",AP126=""), "", INDEX($R$5:$R$300, AP126))</f>
        <v/>
      </c>
      <c r="AS126" s="134"/>
      <c r="AT126" s="142" t="str" cm="1">
        <f t="array" aca="1" ref="AT126" ca="1">IF(OR(AS126="N/A",AS126=""), "", INDEX(INDIRECT(AS$2), AS126))</f>
        <v/>
      </c>
      <c r="AU126" s="138" t="str" cm="1">
        <f t="array" ref="AU126">IF(OR(AS126="N/A",AS126=""), "", INDEX($R$5:$R$300, AS126))</f>
        <v/>
      </c>
      <c r="AV126" s="134"/>
      <c r="AW126" s="142" t="str" cm="1">
        <f t="array" aca="1" ref="AW126" ca="1">IF(OR(AV126="N/A",AV126=""), "", INDEX(INDIRECT(AV$2), AV126))</f>
        <v/>
      </c>
      <c r="AX126" s="138" t="str" cm="1">
        <f t="array" ref="AX126">IF(OR(AV126="N/A",AV126=""), "", INDEX($R$5:$R$300, AV126))</f>
        <v/>
      </c>
      <c r="AY126" s="134"/>
      <c r="AZ126" s="142" t="str" cm="1">
        <f t="array" aca="1" ref="AZ126" ca="1">IF(OR(AY126="N/A",AY126=""), "", INDEX(INDIRECT(AY$2), AY126))</f>
        <v/>
      </c>
      <c r="BA126" s="138" t="str" cm="1">
        <f t="array" ref="BA126">IF(OR(AY126="N/A",AY126=""), "", INDEX($R$5:$R$300, AY126))</f>
        <v/>
      </c>
      <c r="BB126" s="134"/>
      <c r="BC126" s="142" t="str" cm="1">
        <f t="array" aca="1" ref="BC126" ca="1">IF(OR(BB126="N/A",BB126=""), "", INDEX(INDIRECT(BB$2), BB126))</f>
        <v/>
      </c>
      <c r="BD126" s="138" t="str" cm="1">
        <f t="array" ref="BD126">IF(OR(BB126="N/A",BB126=""), "", INDEX($R$5:$R$300, BB126))</f>
        <v/>
      </c>
      <c r="BE126" s="134"/>
      <c r="BF126" s="142" t="str" cm="1">
        <f t="array" aca="1" ref="BF126" ca="1">IF(OR(BE126="N/A",BE126=""), "", INDEX(INDIRECT(BE$2), BE126))</f>
        <v/>
      </c>
      <c r="BG126" s="138" t="str" cm="1">
        <f t="array" ref="BG126">IF(OR(BE126="N/A",BE126=""), "", INDEX($R$5:$R$300, BE126))</f>
        <v/>
      </c>
      <c r="BH126" s="134"/>
      <c r="BI126" s="142" t="str" cm="1">
        <f t="array" aca="1" ref="BI126" ca="1">IF(OR(BH126="N/A",BH126=""), "", INDEX(INDIRECT(BH$2), BH126))</f>
        <v/>
      </c>
      <c r="BJ126" s="138" t="str" cm="1">
        <f t="array" ref="BJ126">IF(OR(BH126="N/A",BH126=""), "", INDEX($R$5:$R$300, BH126))</f>
        <v/>
      </c>
      <c r="BK126" s="134"/>
      <c r="BL126" s="142" t="str" cm="1">
        <f t="array" aca="1" ref="BL126" ca="1">IF(OR(BK126="N/A",BK126=""), "", INDEX(INDIRECT(BK$2), BK126))</f>
        <v/>
      </c>
      <c r="BM126" s="138" t="str" cm="1">
        <f t="array" ref="BM126">IF(OR(BK126="N/A",BK126=""), "", INDEX($R$5:$R$300, BK126))</f>
        <v/>
      </c>
      <c r="BN126" s="134"/>
      <c r="BO126" s="142" t="str" cm="1">
        <f t="array" aca="1" ref="BO126" ca="1">IF(OR(BN126="N/A",BN126=""), "", INDEX(INDIRECT(BN$2), BN126))</f>
        <v/>
      </c>
      <c r="BP126" s="138" t="str" cm="1">
        <f t="array" ref="BP126">IF(OR(BN126="N/A",BN126=""), "", INDEX($R$5:$R$300, BN126))</f>
        <v/>
      </c>
      <c r="BQ126" s="134"/>
      <c r="BR126" s="142" t="str" cm="1">
        <f t="array" aca="1" ref="BR126" ca="1">IF(OR(BQ126="N/A",BQ126=""), "", INDEX(INDIRECT(BQ$2), BQ126))</f>
        <v/>
      </c>
      <c r="BS126" s="138" t="str" cm="1">
        <f t="array" ref="BS126">IF(OR(BQ126="N/A",BQ126=""), "", INDEX($R$5:$R$300, BQ126))</f>
        <v/>
      </c>
      <c r="BT126" s="40"/>
      <c r="BU126" s="41"/>
      <c r="BV126" s="41"/>
      <c r="BW126" s="41"/>
      <c r="BX126" s="41"/>
      <c r="BY126" s="41"/>
      <c r="BZ126" s="41"/>
      <c r="CA126" s="41"/>
      <c r="CB126" s="41"/>
      <c r="CC126" s="41"/>
      <c r="CD126" s="41"/>
      <c r="CE126" s="41"/>
      <c r="CF126" s="41"/>
      <c r="CG126" s="41"/>
      <c r="CH126" s="40"/>
      <c r="CI126" s="59" t="str">
        <f t="shared" ca="1" si="51"/>
        <v/>
      </c>
      <c r="CJ126" s="59" t="str">
        <f t="shared" ca="1" si="51"/>
        <v/>
      </c>
      <c r="CK126" s="59" t="str">
        <f t="shared" ca="1" si="51"/>
        <v/>
      </c>
      <c r="CL126" s="59">
        <f t="shared" ca="1" si="49"/>
        <v>0.39549095361020892</v>
      </c>
      <c r="CM126" s="59" t="str">
        <f t="shared" ca="1" si="49"/>
        <v/>
      </c>
      <c r="CN126" s="59">
        <f t="shared" ca="1" si="49"/>
        <v>0.78841942495390649</v>
      </c>
      <c r="CO126" s="59">
        <f t="shared" ca="1" si="49"/>
        <v>0.71280612296469426</v>
      </c>
      <c r="CP126" s="59" t="str">
        <f t="shared" ca="1" si="43"/>
        <v/>
      </c>
      <c r="CQ126" s="59" t="str">
        <f t="shared" ca="1" si="43"/>
        <v/>
      </c>
      <c r="CR126" s="59">
        <f t="shared" ca="1" si="43"/>
        <v>0.9874934772292745</v>
      </c>
      <c r="CS126" s="59" t="str">
        <f t="shared" ca="1" si="43"/>
        <v/>
      </c>
      <c r="CT126" s="59" t="str">
        <f t="shared" ca="1" si="43"/>
        <v/>
      </c>
      <c r="CU126" s="59" t="str">
        <f t="shared" ca="1" si="43"/>
        <v/>
      </c>
      <c r="CV126" s="60">
        <f t="shared" ca="1" si="40"/>
        <v>122</v>
      </c>
      <c r="CW126" s="32" t="str">
        <f t="shared" ca="1" si="47"/>
        <v/>
      </c>
      <c r="CX126" s="32" t="str">
        <f t="shared" ca="1" si="47"/>
        <v/>
      </c>
      <c r="CY126" s="32" t="str">
        <f t="shared" ca="1" si="47"/>
        <v/>
      </c>
      <c r="CZ126" s="32" t="str">
        <f t="shared" ca="1" si="46"/>
        <v/>
      </c>
      <c r="DA126" s="32" t="str">
        <f t="shared" ca="1" si="46"/>
        <v/>
      </c>
      <c r="DB126" s="32" t="str">
        <f t="shared" ca="1" si="46"/>
        <v/>
      </c>
      <c r="DC126" s="32" t="str">
        <f t="shared" ca="1" si="46"/>
        <v/>
      </c>
      <c r="DD126" s="32" t="str">
        <f t="shared" ca="1" si="46"/>
        <v/>
      </c>
      <c r="DE126" s="32" t="str">
        <f t="shared" ca="1" si="46"/>
        <v/>
      </c>
      <c r="DF126" s="32">
        <f t="shared" ca="1" si="52"/>
        <v>0.157089552238806</v>
      </c>
      <c r="DG126" s="32" t="str">
        <f t="shared" ca="1" si="52"/>
        <v/>
      </c>
      <c r="DH126" s="32" t="str">
        <f t="shared" ca="1" si="52"/>
        <v/>
      </c>
      <c r="DI126" s="32" t="str">
        <f t="shared" ca="1" si="52"/>
        <v/>
      </c>
      <c r="DJ126" s="60">
        <f t="shared" ca="1" si="41"/>
        <v>126</v>
      </c>
      <c r="DK126" s="112" t="str" cm="1">
        <f t="array" aca="1" ref="DK126" ca="1">IFERROR(IF(DL126="", "", INDIRECT(_xlfn.CONCAT(DK$1,$DJ126))), "")</f>
        <v/>
      </c>
      <c r="DL126" s="113" t="str" cm="1">
        <f t="array" aca="1" ref="DL126" ca="1">IFERROR(IF(INDIRECT(_xlfn.CONCAT(DL$1, $DJ126))="", "", INDIRECT(_xlfn.CONCAT(DL$1, $DJ126))),"")</f>
        <v/>
      </c>
      <c r="DM126" s="114" t="str" cm="1">
        <f t="array" aca="1" ref="DM126" ca="1">IFERROR(IF(DN126="", "", INDIRECT(_xlfn.CONCAT(DM$1,$DJ126))), "")</f>
        <v/>
      </c>
      <c r="DN126" s="115" t="str" cm="1">
        <f t="array" aca="1" ref="DN126" ca="1">IFERROR(IF(INDIRECT(_xlfn.CONCAT(DN$1, $DJ126))="", "", INDIRECT(_xlfn.CONCAT(DN$1, $DJ126))),"")</f>
        <v/>
      </c>
      <c r="DO126" s="112" t="str" cm="1">
        <f t="array" aca="1" ref="DO126" ca="1">IFERROR(IF(DP126="", "", INDIRECT(_xlfn.CONCAT(DO$1,$DJ126))), "")</f>
        <v/>
      </c>
      <c r="DP126" s="113" t="str" cm="1">
        <f t="array" aca="1" ref="DP126" ca="1">IFERROR(IF(INDIRECT(_xlfn.CONCAT(DP$1, $DJ126))="", "", INDIRECT(_xlfn.CONCAT(DP$1, $DJ126))),"")</f>
        <v/>
      </c>
      <c r="DQ126" s="114" t="str" cm="1">
        <f t="array" aca="1" ref="DQ126" ca="1">IFERROR(IF(DR126="", "", INDIRECT(_xlfn.CONCAT(DQ$1,$DJ126))), "")</f>
        <v/>
      </c>
      <c r="DR126" s="115" t="str" cm="1">
        <f t="array" aca="1" ref="DR126" ca="1">IFERROR(IF(INDIRECT(_xlfn.CONCAT(DR$1, $DJ126))="", "", INDIRECT(_xlfn.CONCAT(DR$1, $DJ126))),"")</f>
        <v/>
      </c>
      <c r="DS126" s="112" t="str" cm="1">
        <f t="array" aca="1" ref="DS126" ca="1">IFERROR(IF(DT126="", "", INDIRECT(_xlfn.CONCAT(DS$1,$DJ126))), "")</f>
        <v/>
      </c>
      <c r="DT126" s="113" t="str" cm="1">
        <f t="array" aca="1" ref="DT126" ca="1">IFERROR(IF(INDIRECT(_xlfn.CONCAT(DT$1, $DJ126))="", "", INDIRECT(_xlfn.CONCAT(DT$1, $DJ126))),"")</f>
        <v/>
      </c>
      <c r="DU126" s="114" t="str" cm="1">
        <f t="array" aca="1" ref="DU126" ca="1">IFERROR(IF(DV126="", "", INDIRECT(_xlfn.CONCAT(DU$1,$DJ126))), "")</f>
        <v/>
      </c>
      <c r="DV126" s="115" t="str" cm="1">
        <f t="array" aca="1" ref="DV126" ca="1">IFERROR(IF(INDIRECT(_xlfn.CONCAT(DV$1, $DJ126))="", "", INDIRECT(_xlfn.CONCAT(DV$1, $DJ126))),"")</f>
        <v/>
      </c>
      <c r="DW126" s="112" t="str" cm="1">
        <f t="array" aca="1" ref="DW126" ca="1">IFERROR(IF(DX126="", "", INDIRECT(_xlfn.CONCAT(DW$1,$DJ126))), "")</f>
        <v/>
      </c>
      <c r="DX126" s="113" t="str" cm="1">
        <f t="array" aca="1" ref="DX126" ca="1">IFERROR(IF(INDIRECT(_xlfn.CONCAT(DX$1, $DJ126))="", "", INDIRECT(_xlfn.CONCAT(DX$1, $DJ126))),"")</f>
        <v/>
      </c>
      <c r="DY126" s="114" t="str" cm="1">
        <f t="array" aca="1" ref="DY126" ca="1">IFERROR(IF(DZ126="", "", INDIRECT(_xlfn.CONCAT(DY$1,$DJ126))), "")</f>
        <v/>
      </c>
      <c r="DZ126" s="115" t="str" cm="1">
        <f t="array" aca="1" ref="DZ126" ca="1">IFERROR(IF(INDIRECT(_xlfn.CONCAT(DZ$1, $DJ126))="", "", INDIRECT(_xlfn.CONCAT(DZ$1, $DJ126))),"")</f>
        <v/>
      </c>
      <c r="EA126" s="112" t="str" cm="1">
        <f t="array" aca="1" ref="EA126" ca="1">IFERROR(IF(EB126="", "", INDIRECT(_xlfn.CONCAT(EA$1,$DJ126))), "")</f>
        <v/>
      </c>
      <c r="EB126" s="113" t="str" cm="1">
        <f t="array" aca="1" ref="EB126" ca="1">IFERROR(IF(INDIRECT(_xlfn.CONCAT(EB$1, $DJ126))="", "", INDIRECT(_xlfn.CONCAT(EB$1, $DJ126))),"")</f>
        <v/>
      </c>
      <c r="EC126" s="114" cm="1">
        <f t="array" aca="1" ref="EC126" ca="1">IFERROR(IF(ED126="", "", INDIRECT(_xlfn.CONCAT(EC$1,$DJ126))), "")</f>
        <v>0.9874934772292745</v>
      </c>
      <c r="ED126" s="115" cm="1">
        <f t="array" aca="1" ref="ED126" ca="1">IFERROR(IF(INDIRECT(_xlfn.CONCAT(ED$1, $DJ126))="", "", INDIRECT(_xlfn.CONCAT(ED$1, $DJ126))),"")</f>
        <v>0.157089552238806</v>
      </c>
      <c r="EE126" s="112" t="str" cm="1">
        <f t="array" aca="1" ref="EE126" ca="1">IFERROR(IF(EF126="", "", INDIRECT(_xlfn.CONCAT(EE$1,$DJ126))), "")</f>
        <v/>
      </c>
      <c r="EF126" s="113" t="str" cm="1">
        <f t="array" aca="1" ref="EF126" ca="1">IFERROR(IF(INDIRECT(_xlfn.CONCAT(EF$1, $DJ126))="", "", INDIRECT(_xlfn.CONCAT(EF$1, $DJ126))),"")</f>
        <v/>
      </c>
      <c r="EG126" s="114" t="str" cm="1">
        <f t="array" aca="1" ref="EG126" ca="1">IFERROR(IF(EH126="", "", INDIRECT(_xlfn.CONCAT(EG$1,$DJ126))), "")</f>
        <v/>
      </c>
      <c r="EH126" s="115" t="str" cm="1">
        <f t="array" aca="1" ref="EH126" ca="1">IFERROR(IF(INDIRECT(_xlfn.CONCAT(EH$1, $DJ126))="", "", INDIRECT(_xlfn.CONCAT(EH$1, $DJ126))),"")</f>
        <v/>
      </c>
      <c r="EI126" s="112" t="str" cm="1">
        <f t="array" aca="1" ref="EI126" ca="1">IFERROR(IF(EJ126="", "", INDIRECT(_xlfn.CONCAT(EI$1,$DJ126))), "")</f>
        <v/>
      </c>
      <c r="EJ126" s="116" t="str" cm="1">
        <f t="array" aca="1" ref="EJ126" ca="1">IFERROR(IF(INDIRECT(_xlfn.CONCAT(EJ$1, $DJ126))="", "", INDIRECT(_xlfn.CONCAT(EJ$1, $DJ126))),"")</f>
        <v/>
      </c>
      <c r="EK126" s="32"/>
      <c r="EL126" s="32"/>
      <c r="EM126" s="32"/>
      <c r="EN126" s="32"/>
      <c r="EO126" s="32"/>
      <c r="EP126" s="32"/>
      <c r="EQ126" s="32"/>
      <c r="ER126" s="32"/>
      <c r="ES126" s="32"/>
      <c r="ET126" s="32"/>
      <c r="EU126" s="32"/>
      <c r="EV126" s="32"/>
      <c r="EW126" s="32"/>
      <c r="EX126" s="32"/>
      <c r="EY126" s="32"/>
      <c r="EZ126" s="32"/>
      <c r="FA126" s="32"/>
      <c r="FB126" s="32"/>
      <c r="FC126" s="32"/>
      <c r="FD126" s="32"/>
      <c r="FE126" s="32"/>
      <c r="FF126" s="32"/>
      <c r="FG126" s="32"/>
      <c r="FH126" s="32"/>
      <c r="FI126" s="32"/>
      <c r="FJ126" s="32"/>
      <c r="FK126" s="32"/>
      <c r="FL126" s="32"/>
      <c r="FM126" s="32"/>
      <c r="FN126" s="32"/>
      <c r="FO126" s="32"/>
      <c r="FP126" s="32"/>
      <c r="FQ126" s="32"/>
      <c r="FR126" s="32"/>
      <c r="FS126" s="32"/>
      <c r="FT126" s="32"/>
      <c r="FU126" s="32"/>
      <c r="FV126" s="32"/>
      <c r="FW126" s="32"/>
      <c r="FX126" s="32"/>
      <c r="FY126" s="32"/>
      <c r="FZ126" s="32"/>
      <c r="GA126" s="32"/>
      <c r="GB126" s="32"/>
      <c r="GC126" s="32"/>
      <c r="GD126" s="32"/>
      <c r="GE126" s="32"/>
      <c r="GF126" s="32"/>
      <c r="GG126" s="32"/>
      <c r="GH126" s="32"/>
      <c r="GI126" s="32"/>
      <c r="GJ126" s="32"/>
      <c r="GK126" s="32"/>
      <c r="GL126" s="32"/>
    </row>
    <row r="127" spans="1:194" s="34" customFormat="1" x14ac:dyDescent="0.3">
      <c r="A127" s="104">
        <f t="shared" si="38"/>
        <v>123</v>
      </c>
      <c r="B127" s="54">
        <v>96.480000000000203</v>
      </c>
      <c r="C127" s="55">
        <v>97.270000000000209</v>
      </c>
      <c r="D127" s="55" t="s">
        <v>96</v>
      </c>
      <c r="E127" s="56">
        <v>0</v>
      </c>
      <c r="F127" s="54">
        <v>0</v>
      </c>
      <c r="G127" s="54">
        <v>0</v>
      </c>
      <c r="H127" s="54">
        <v>1</v>
      </c>
      <c r="I127" s="54">
        <v>0</v>
      </c>
      <c r="J127" s="54">
        <v>3</v>
      </c>
      <c r="K127" s="54">
        <v>0</v>
      </c>
      <c r="L127" s="54">
        <v>0</v>
      </c>
      <c r="M127" s="54">
        <v>0</v>
      </c>
      <c r="N127" s="54">
        <v>0</v>
      </c>
      <c r="O127" s="54">
        <v>0</v>
      </c>
      <c r="P127" s="54">
        <v>0</v>
      </c>
      <c r="Q127" s="54">
        <v>0</v>
      </c>
      <c r="R127" s="57">
        <f t="shared" si="39"/>
        <v>4</v>
      </c>
      <c r="S127" s="32" t="str">
        <f t="shared" si="50"/>
        <v/>
      </c>
      <c r="T127" s="32" t="str">
        <f t="shared" si="50"/>
        <v/>
      </c>
      <c r="U127" s="32" t="str">
        <f t="shared" si="50"/>
        <v/>
      </c>
      <c r="V127" s="32">
        <f t="shared" si="48"/>
        <v>0.25</v>
      </c>
      <c r="W127" s="32" t="str">
        <f t="shared" si="48"/>
        <v/>
      </c>
      <c r="X127" s="32">
        <f t="shared" si="48"/>
        <v>0.75</v>
      </c>
      <c r="Y127" s="32" t="str">
        <f t="shared" si="48"/>
        <v/>
      </c>
      <c r="Z127" s="32" t="str">
        <f t="shared" si="42"/>
        <v/>
      </c>
      <c r="AA127" s="32" t="str">
        <f t="shared" si="42"/>
        <v/>
      </c>
      <c r="AB127" s="32" t="str">
        <f t="shared" si="42"/>
        <v/>
      </c>
      <c r="AC127" s="32" t="str">
        <f t="shared" si="42"/>
        <v/>
      </c>
      <c r="AD127" s="32" t="str">
        <f t="shared" si="42"/>
        <v/>
      </c>
      <c r="AE127" s="32" t="str">
        <f t="shared" si="42"/>
        <v/>
      </c>
      <c r="AF127" s="40"/>
      <c r="AG127" s="133"/>
      <c r="AH127" s="142" t="str" cm="1">
        <f t="array" aca="1" ref="AH127" ca="1">IF(OR(AG127="N/A",AG127=""), "", INDEX(INDIRECT(AG$2), AG127))</f>
        <v/>
      </c>
      <c r="AI127" s="138" t="str" cm="1">
        <f t="array" ref="AI127">IF(OR(AG127="N/A",AG127=""), "", INDEX($R$5:$R$300, AG127))</f>
        <v/>
      </c>
      <c r="AJ127" s="134"/>
      <c r="AK127" s="142" t="str" cm="1">
        <f t="array" aca="1" ref="AK127" ca="1">IF(OR(AJ127="N/A",AJ127=""), "", INDEX(INDIRECT(AJ$2), AJ127))</f>
        <v/>
      </c>
      <c r="AL127" s="138" t="str" cm="1">
        <f t="array" ref="AL127">IF(OR(AJ127="N/A",AJ127=""), "", INDEX($R$5:$R$300, AJ127))</f>
        <v/>
      </c>
      <c r="AM127" s="134"/>
      <c r="AN127" s="142" t="str" cm="1">
        <f t="array" aca="1" ref="AN127" ca="1">IF(OR(AM127="N/A",AM127=""), "", INDEX(INDIRECT(AM$2), AM127))</f>
        <v/>
      </c>
      <c r="AO127" s="138" t="str" cm="1">
        <f t="array" ref="AO127">IF(OR(AM127="N/A",AM127=""), "", INDEX($R$5:$R$300, AM127))</f>
        <v/>
      </c>
      <c r="AP127" s="134"/>
      <c r="AQ127" s="142" t="str" cm="1">
        <f t="array" aca="1" ref="AQ127" ca="1">IF(OR(AP127="N/A",AP127=""), "", INDEX(INDIRECT(AP$2), AP127))</f>
        <v/>
      </c>
      <c r="AR127" s="138" t="str" cm="1">
        <f t="array" ref="AR127">IF(OR(AP127="N/A",AP127=""), "", INDEX($R$5:$R$300, AP127))</f>
        <v/>
      </c>
      <c r="AS127" s="134"/>
      <c r="AT127" s="142" t="str" cm="1">
        <f t="array" aca="1" ref="AT127" ca="1">IF(OR(AS127="N/A",AS127=""), "", INDEX(INDIRECT(AS$2), AS127))</f>
        <v/>
      </c>
      <c r="AU127" s="138" t="str" cm="1">
        <f t="array" ref="AU127">IF(OR(AS127="N/A",AS127=""), "", INDEX($R$5:$R$300, AS127))</f>
        <v/>
      </c>
      <c r="AV127" s="134"/>
      <c r="AW127" s="142" t="str" cm="1">
        <f t="array" aca="1" ref="AW127" ca="1">IF(OR(AV127="N/A",AV127=""), "", INDEX(INDIRECT(AV$2), AV127))</f>
        <v/>
      </c>
      <c r="AX127" s="138" t="str" cm="1">
        <f t="array" ref="AX127">IF(OR(AV127="N/A",AV127=""), "", INDEX($R$5:$R$300, AV127))</f>
        <v/>
      </c>
      <c r="AY127" s="134"/>
      <c r="AZ127" s="142" t="str" cm="1">
        <f t="array" aca="1" ref="AZ127" ca="1">IF(OR(AY127="N/A",AY127=""), "", INDEX(INDIRECT(AY$2), AY127))</f>
        <v/>
      </c>
      <c r="BA127" s="138" t="str" cm="1">
        <f t="array" ref="BA127">IF(OR(AY127="N/A",AY127=""), "", INDEX($R$5:$R$300, AY127))</f>
        <v/>
      </c>
      <c r="BB127" s="134"/>
      <c r="BC127" s="142" t="str" cm="1">
        <f t="array" aca="1" ref="BC127" ca="1">IF(OR(BB127="N/A",BB127=""), "", INDEX(INDIRECT(BB$2), BB127))</f>
        <v/>
      </c>
      <c r="BD127" s="138" t="str" cm="1">
        <f t="array" ref="BD127">IF(OR(BB127="N/A",BB127=""), "", INDEX($R$5:$R$300, BB127))</f>
        <v/>
      </c>
      <c r="BE127" s="134"/>
      <c r="BF127" s="142" t="str" cm="1">
        <f t="array" aca="1" ref="BF127" ca="1">IF(OR(BE127="N/A",BE127=""), "", INDEX(INDIRECT(BE$2), BE127))</f>
        <v/>
      </c>
      <c r="BG127" s="138" t="str" cm="1">
        <f t="array" ref="BG127">IF(OR(BE127="N/A",BE127=""), "", INDEX($R$5:$R$300, BE127))</f>
        <v/>
      </c>
      <c r="BH127" s="134"/>
      <c r="BI127" s="142" t="str" cm="1">
        <f t="array" aca="1" ref="BI127" ca="1">IF(OR(BH127="N/A",BH127=""), "", INDEX(INDIRECT(BH$2), BH127))</f>
        <v/>
      </c>
      <c r="BJ127" s="138" t="str" cm="1">
        <f t="array" ref="BJ127">IF(OR(BH127="N/A",BH127=""), "", INDEX($R$5:$R$300, BH127))</f>
        <v/>
      </c>
      <c r="BK127" s="134"/>
      <c r="BL127" s="142" t="str" cm="1">
        <f t="array" aca="1" ref="BL127" ca="1">IF(OR(BK127="N/A",BK127=""), "", INDEX(INDIRECT(BK$2), BK127))</f>
        <v/>
      </c>
      <c r="BM127" s="138" t="str" cm="1">
        <f t="array" ref="BM127">IF(OR(BK127="N/A",BK127=""), "", INDEX($R$5:$R$300, BK127))</f>
        <v/>
      </c>
      <c r="BN127" s="134"/>
      <c r="BO127" s="142" t="str" cm="1">
        <f t="array" aca="1" ref="BO127" ca="1">IF(OR(BN127="N/A",BN127=""), "", INDEX(INDIRECT(BN$2), BN127))</f>
        <v/>
      </c>
      <c r="BP127" s="138" t="str" cm="1">
        <f t="array" ref="BP127">IF(OR(BN127="N/A",BN127=""), "", INDEX($R$5:$R$300, BN127))</f>
        <v/>
      </c>
      <c r="BQ127" s="134"/>
      <c r="BR127" s="142" t="str" cm="1">
        <f t="array" aca="1" ref="BR127" ca="1">IF(OR(BQ127="N/A",BQ127=""), "", INDEX(INDIRECT(BQ$2), BQ127))</f>
        <v/>
      </c>
      <c r="BS127" s="138" t="str" cm="1">
        <f t="array" ref="BS127">IF(OR(BQ127="N/A",BQ127=""), "", INDEX($R$5:$R$300, BQ127))</f>
        <v/>
      </c>
      <c r="BT127" s="40"/>
      <c r="BU127" s="41"/>
      <c r="BV127" s="41"/>
      <c r="BW127" s="41"/>
      <c r="BX127" s="41"/>
      <c r="BY127" s="41"/>
      <c r="BZ127" s="41"/>
      <c r="CA127" s="41"/>
      <c r="CB127" s="41"/>
      <c r="CC127" s="41"/>
      <c r="CD127" s="41"/>
      <c r="CE127" s="41"/>
      <c r="CF127" s="41"/>
      <c r="CG127" s="41"/>
      <c r="CH127" s="40"/>
      <c r="CI127" s="59" t="str">
        <f t="shared" ca="1" si="51"/>
        <v/>
      </c>
      <c r="CJ127" s="59" t="str">
        <f t="shared" ca="1" si="51"/>
        <v/>
      </c>
      <c r="CK127" s="59" t="str">
        <f t="shared" ca="1" si="51"/>
        <v/>
      </c>
      <c r="CL127" s="59">
        <f t="shared" ca="1" si="49"/>
        <v>0.49355233989642266</v>
      </c>
      <c r="CM127" s="59" t="str">
        <f t="shared" ca="1" si="49"/>
        <v/>
      </c>
      <c r="CN127" s="59">
        <f t="shared" ca="1" si="49"/>
        <v>0.95511602688371811</v>
      </c>
      <c r="CO127" s="59" t="str">
        <f t="shared" ca="1" si="49"/>
        <v/>
      </c>
      <c r="CP127" s="59" t="str">
        <f t="shared" ca="1" si="43"/>
        <v/>
      </c>
      <c r="CQ127" s="59" t="str">
        <f t="shared" ca="1" si="43"/>
        <v/>
      </c>
      <c r="CR127" s="59" t="str">
        <f t="shared" ca="1" si="43"/>
        <v/>
      </c>
      <c r="CS127" s="59" t="str">
        <f t="shared" ca="1" si="43"/>
        <v/>
      </c>
      <c r="CT127" s="59" t="str">
        <f t="shared" ca="1" si="43"/>
        <v/>
      </c>
      <c r="CU127" s="59" t="str">
        <f t="shared" ca="1" si="43"/>
        <v/>
      </c>
      <c r="CV127" s="60">
        <f t="shared" ca="1" si="40"/>
        <v>123</v>
      </c>
      <c r="CW127" s="32" t="str">
        <f t="shared" ca="1" si="47"/>
        <v/>
      </c>
      <c r="CX127" s="32" t="str">
        <f t="shared" ca="1" si="47"/>
        <v/>
      </c>
      <c r="CY127" s="32" t="str">
        <f t="shared" ca="1" si="47"/>
        <v/>
      </c>
      <c r="CZ127" s="32" t="str">
        <f t="shared" ca="1" si="46"/>
        <v/>
      </c>
      <c r="DA127" s="32" t="str">
        <f t="shared" ca="1" si="46"/>
        <v/>
      </c>
      <c r="DB127" s="32">
        <f t="shared" ca="1" si="46"/>
        <v>0.46641791044776121</v>
      </c>
      <c r="DC127" s="32" t="str">
        <f t="shared" ca="1" si="46"/>
        <v/>
      </c>
      <c r="DD127" s="32" t="str">
        <f t="shared" ca="1" si="46"/>
        <v/>
      </c>
      <c r="DE127" s="32" t="str">
        <f t="shared" ca="1" si="46"/>
        <v/>
      </c>
      <c r="DF127" s="32" t="str">
        <f t="shared" ca="1" si="52"/>
        <v/>
      </c>
      <c r="DG127" s="32" t="str">
        <f t="shared" ca="1" si="52"/>
        <v/>
      </c>
      <c r="DH127" s="32" t="str">
        <f t="shared" ca="1" si="52"/>
        <v/>
      </c>
      <c r="DI127" s="32" t="str">
        <f t="shared" ca="1" si="52"/>
        <v/>
      </c>
      <c r="DJ127" s="60">
        <f t="shared" ca="1" si="41"/>
        <v>127</v>
      </c>
      <c r="DK127" s="112" t="str" cm="1">
        <f t="array" aca="1" ref="DK127" ca="1">IFERROR(IF(DL127="", "", INDIRECT(_xlfn.CONCAT(DK$1,$DJ127))), "")</f>
        <v/>
      </c>
      <c r="DL127" s="113" t="str" cm="1">
        <f t="array" aca="1" ref="DL127" ca="1">IFERROR(IF(INDIRECT(_xlfn.CONCAT(DL$1, $DJ127))="", "", INDIRECT(_xlfn.CONCAT(DL$1, $DJ127))),"")</f>
        <v/>
      </c>
      <c r="DM127" s="114" t="str" cm="1">
        <f t="array" aca="1" ref="DM127" ca="1">IFERROR(IF(DN127="", "", INDIRECT(_xlfn.CONCAT(DM$1,$DJ127))), "")</f>
        <v/>
      </c>
      <c r="DN127" s="115" t="str" cm="1">
        <f t="array" aca="1" ref="DN127" ca="1">IFERROR(IF(INDIRECT(_xlfn.CONCAT(DN$1, $DJ127))="", "", INDIRECT(_xlfn.CONCAT(DN$1, $DJ127))),"")</f>
        <v/>
      </c>
      <c r="DO127" s="112" t="str" cm="1">
        <f t="array" aca="1" ref="DO127" ca="1">IFERROR(IF(DP127="", "", INDIRECT(_xlfn.CONCAT(DO$1,$DJ127))), "")</f>
        <v/>
      </c>
      <c r="DP127" s="113" t="str" cm="1">
        <f t="array" aca="1" ref="DP127" ca="1">IFERROR(IF(INDIRECT(_xlfn.CONCAT(DP$1, $DJ127))="", "", INDIRECT(_xlfn.CONCAT(DP$1, $DJ127))),"")</f>
        <v/>
      </c>
      <c r="DQ127" s="114" t="str" cm="1">
        <f t="array" aca="1" ref="DQ127" ca="1">IFERROR(IF(DR127="", "", INDIRECT(_xlfn.CONCAT(DQ$1,$DJ127))), "")</f>
        <v/>
      </c>
      <c r="DR127" s="115" t="str" cm="1">
        <f t="array" aca="1" ref="DR127" ca="1">IFERROR(IF(INDIRECT(_xlfn.CONCAT(DR$1, $DJ127))="", "", INDIRECT(_xlfn.CONCAT(DR$1, $DJ127))),"")</f>
        <v/>
      </c>
      <c r="DS127" s="112" t="str" cm="1">
        <f t="array" aca="1" ref="DS127" ca="1">IFERROR(IF(DT127="", "", INDIRECT(_xlfn.CONCAT(DS$1,$DJ127))), "")</f>
        <v/>
      </c>
      <c r="DT127" s="113" t="str" cm="1">
        <f t="array" aca="1" ref="DT127" ca="1">IFERROR(IF(INDIRECT(_xlfn.CONCAT(DT$1, $DJ127))="", "", INDIRECT(_xlfn.CONCAT(DT$1, $DJ127))),"")</f>
        <v/>
      </c>
      <c r="DU127" s="114" cm="1">
        <f t="array" aca="1" ref="DU127" ca="1">IFERROR(IF(DV127="", "", INDIRECT(_xlfn.CONCAT(DU$1,$DJ127))), "")</f>
        <v>0.95511602688371811</v>
      </c>
      <c r="DV127" s="115" cm="1">
        <f t="array" aca="1" ref="DV127" ca="1">IFERROR(IF(INDIRECT(_xlfn.CONCAT(DV$1, $DJ127))="", "", INDIRECT(_xlfn.CONCAT(DV$1, $DJ127))),"")</f>
        <v>0.46641791044776121</v>
      </c>
      <c r="DW127" s="112" t="str" cm="1">
        <f t="array" aca="1" ref="DW127" ca="1">IFERROR(IF(DX127="", "", INDIRECT(_xlfn.CONCAT(DW$1,$DJ127))), "")</f>
        <v/>
      </c>
      <c r="DX127" s="113" t="str" cm="1">
        <f t="array" aca="1" ref="DX127" ca="1">IFERROR(IF(INDIRECT(_xlfn.CONCAT(DX$1, $DJ127))="", "", INDIRECT(_xlfn.CONCAT(DX$1, $DJ127))),"")</f>
        <v/>
      </c>
      <c r="DY127" s="114" t="str" cm="1">
        <f t="array" aca="1" ref="DY127" ca="1">IFERROR(IF(DZ127="", "", INDIRECT(_xlfn.CONCAT(DY$1,$DJ127))), "")</f>
        <v/>
      </c>
      <c r="DZ127" s="115" t="str" cm="1">
        <f t="array" aca="1" ref="DZ127" ca="1">IFERROR(IF(INDIRECT(_xlfn.CONCAT(DZ$1, $DJ127))="", "", INDIRECT(_xlfn.CONCAT(DZ$1, $DJ127))),"")</f>
        <v/>
      </c>
      <c r="EA127" s="112" t="str" cm="1">
        <f t="array" aca="1" ref="EA127" ca="1">IFERROR(IF(EB127="", "", INDIRECT(_xlfn.CONCAT(EA$1,$DJ127))), "")</f>
        <v/>
      </c>
      <c r="EB127" s="113" t="str" cm="1">
        <f t="array" aca="1" ref="EB127" ca="1">IFERROR(IF(INDIRECT(_xlfn.CONCAT(EB$1, $DJ127))="", "", INDIRECT(_xlfn.CONCAT(EB$1, $DJ127))),"")</f>
        <v/>
      </c>
      <c r="EC127" s="114" t="str" cm="1">
        <f t="array" aca="1" ref="EC127" ca="1">IFERROR(IF(ED127="", "", INDIRECT(_xlfn.CONCAT(EC$1,$DJ127))), "")</f>
        <v/>
      </c>
      <c r="ED127" s="115" t="str" cm="1">
        <f t="array" aca="1" ref="ED127" ca="1">IFERROR(IF(INDIRECT(_xlfn.CONCAT(ED$1, $DJ127))="", "", INDIRECT(_xlfn.CONCAT(ED$1, $DJ127))),"")</f>
        <v/>
      </c>
      <c r="EE127" s="112" t="str" cm="1">
        <f t="array" aca="1" ref="EE127" ca="1">IFERROR(IF(EF127="", "", INDIRECT(_xlfn.CONCAT(EE$1,$DJ127))), "")</f>
        <v/>
      </c>
      <c r="EF127" s="113" t="str" cm="1">
        <f t="array" aca="1" ref="EF127" ca="1">IFERROR(IF(INDIRECT(_xlfn.CONCAT(EF$1, $DJ127))="", "", INDIRECT(_xlfn.CONCAT(EF$1, $DJ127))),"")</f>
        <v/>
      </c>
      <c r="EG127" s="114" t="str" cm="1">
        <f t="array" aca="1" ref="EG127" ca="1">IFERROR(IF(EH127="", "", INDIRECT(_xlfn.CONCAT(EG$1,$DJ127))), "")</f>
        <v/>
      </c>
      <c r="EH127" s="115" t="str" cm="1">
        <f t="array" aca="1" ref="EH127" ca="1">IFERROR(IF(INDIRECT(_xlfn.CONCAT(EH$1, $DJ127))="", "", INDIRECT(_xlfn.CONCAT(EH$1, $DJ127))),"")</f>
        <v/>
      </c>
      <c r="EI127" s="112" t="str" cm="1">
        <f t="array" aca="1" ref="EI127" ca="1">IFERROR(IF(EJ127="", "", INDIRECT(_xlfn.CONCAT(EI$1,$DJ127))), "")</f>
        <v/>
      </c>
      <c r="EJ127" s="116" t="str" cm="1">
        <f t="array" aca="1" ref="EJ127" ca="1">IFERROR(IF(INDIRECT(_xlfn.CONCAT(EJ$1, $DJ127))="", "", INDIRECT(_xlfn.CONCAT(EJ$1, $DJ127))),"")</f>
        <v/>
      </c>
      <c r="EK127" s="32"/>
      <c r="EL127" s="32"/>
      <c r="EM127" s="32"/>
      <c r="EN127" s="32"/>
      <c r="EO127" s="32"/>
      <c r="EP127" s="32"/>
      <c r="EQ127" s="32"/>
      <c r="ER127" s="32"/>
      <c r="ES127" s="32"/>
      <c r="ET127" s="32"/>
      <c r="EU127" s="32"/>
      <c r="EV127" s="32"/>
      <c r="EW127" s="32"/>
      <c r="EX127" s="32"/>
      <c r="EY127" s="32"/>
      <c r="EZ127" s="32"/>
      <c r="FA127" s="32"/>
      <c r="FB127" s="32"/>
      <c r="FC127" s="32"/>
      <c r="FD127" s="32"/>
      <c r="FE127" s="32"/>
      <c r="FF127" s="32"/>
      <c r="FG127" s="32"/>
      <c r="FH127" s="32"/>
      <c r="FI127" s="32"/>
      <c r="FJ127" s="32"/>
      <c r="FK127" s="32"/>
      <c r="FL127" s="32"/>
      <c r="FM127" s="32"/>
      <c r="FN127" s="32"/>
      <c r="FO127" s="32"/>
      <c r="FP127" s="32"/>
      <c r="FQ127" s="32"/>
      <c r="FR127" s="32"/>
      <c r="FS127" s="32"/>
      <c r="FT127" s="32"/>
      <c r="FU127" s="32"/>
      <c r="FV127" s="32"/>
      <c r="FW127" s="32"/>
      <c r="FX127" s="32"/>
      <c r="FY127" s="32"/>
      <c r="FZ127" s="32"/>
      <c r="GA127" s="32"/>
      <c r="GB127" s="32"/>
      <c r="GC127" s="32"/>
      <c r="GD127" s="32"/>
      <c r="GE127" s="32"/>
      <c r="GF127" s="32"/>
      <c r="GG127" s="32"/>
      <c r="GH127" s="32"/>
      <c r="GI127" s="32"/>
      <c r="GJ127" s="32"/>
      <c r="GK127" s="32"/>
      <c r="GL127" s="32"/>
    </row>
    <row r="128" spans="1:194" s="34" customFormat="1" x14ac:dyDescent="0.3">
      <c r="A128" s="104">
        <f t="shared" si="38"/>
        <v>124</v>
      </c>
      <c r="B128" s="54">
        <v>97.270000000000209</v>
      </c>
      <c r="C128" s="55">
        <v>98.060000000000215</v>
      </c>
      <c r="D128" s="55" t="s">
        <v>96</v>
      </c>
      <c r="E128" s="56">
        <v>0</v>
      </c>
      <c r="F128" s="54">
        <v>0</v>
      </c>
      <c r="G128" s="54">
        <v>0</v>
      </c>
      <c r="H128" s="54">
        <v>0</v>
      </c>
      <c r="I128" s="54">
        <v>0</v>
      </c>
      <c r="J128" s="54">
        <v>4</v>
      </c>
      <c r="K128" s="54">
        <v>0</v>
      </c>
      <c r="L128" s="54">
        <v>0</v>
      </c>
      <c r="M128" s="54">
        <v>0</v>
      </c>
      <c r="N128" s="54">
        <v>0</v>
      </c>
      <c r="O128" s="54">
        <v>1</v>
      </c>
      <c r="P128" s="54">
        <v>0</v>
      </c>
      <c r="Q128" s="54">
        <v>0</v>
      </c>
      <c r="R128" s="57">
        <f t="shared" si="39"/>
        <v>5</v>
      </c>
      <c r="S128" s="32" t="str">
        <f t="shared" si="50"/>
        <v/>
      </c>
      <c r="T128" s="32" t="str">
        <f t="shared" si="50"/>
        <v/>
      </c>
      <c r="U128" s="32" t="str">
        <f t="shared" si="50"/>
        <v/>
      </c>
      <c r="V128" s="32" t="str">
        <f t="shared" si="48"/>
        <v/>
      </c>
      <c r="W128" s="32" t="str">
        <f t="shared" si="48"/>
        <v/>
      </c>
      <c r="X128" s="32">
        <f t="shared" si="48"/>
        <v>0.8</v>
      </c>
      <c r="Y128" s="32" t="str">
        <f t="shared" si="48"/>
        <v/>
      </c>
      <c r="Z128" s="32" t="str">
        <f t="shared" si="42"/>
        <v/>
      </c>
      <c r="AA128" s="32" t="str">
        <f t="shared" si="42"/>
        <v/>
      </c>
      <c r="AB128" s="32" t="str">
        <f t="shared" si="42"/>
        <v/>
      </c>
      <c r="AC128" s="32">
        <f t="shared" si="42"/>
        <v>0.2</v>
      </c>
      <c r="AD128" s="32" t="str">
        <f t="shared" si="42"/>
        <v/>
      </c>
      <c r="AE128" s="32" t="str">
        <f t="shared" si="42"/>
        <v/>
      </c>
      <c r="AF128" s="40"/>
      <c r="AG128" s="133"/>
      <c r="AH128" s="142" t="str" cm="1">
        <f t="array" aca="1" ref="AH128" ca="1">IF(OR(AG128="N/A",AG128=""), "", INDEX(INDIRECT(AG$2), AG128))</f>
        <v/>
      </c>
      <c r="AI128" s="138" t="str" cm="1">
        <f t="array" ref="AI128">IF(OR(AG128="N/A",AG128=""), "", INDEX($R$5:$R$300, AG128))</f>
        <v/>
      </c>
      <c r="AJ128" s="134"/>
      <c r="AK128" s="142" t="str" cm="1">
        <f t="array" aca="1" ref="AK128" ca="1">IF(OR(AJ128="N/A",AJ128=""), "", INDEX(INDIRECT(AJ$2), AJ128))</f>
        <v/>
      </c>
      <c r="AL128" s="138" t="str" cm="1">
        <f t="array" ref="AL128">IF(OR(AJ128="N/A",AJ128=""), "", INDEX($R$5:$R$300, AJ128))</f>
        <v/>
      </c>
      <c r="AM128" s="134"/>
      <c r="AN128" s="142" t="str" cm="1">
        <f t="array" aca="1" ref="AN128" ca="1">IF(OR(AM128="N/A",AM128=""), "", INDEX(INDIRECT(AM$2), AM128))</f>
        <v/>
      </c>
      <c r="AO128" s="138" t="str" cm="1">
        <f t="array" ref="AO128">IF(OR(AM128="N/A",AM128=""), "", INDEX($R$5:$R$300, AM128))</f>
        <v/>
      </c>
      <c r="AP128" s="134"/>
      <c r="AQ128" s="142" t="str" cm="1">
        <f t="array" aca="1" ref="AQ128" ca="1">IF(OR(AP128="N/A",AP128=""), "", INDEX(INDIRECT(AP$2), AP128))</f>
        <v/>
      </c>
      <c r="AR128" s="138" t="str" cm="1">
        <f t="array" ref="AR128">IF(OR(AP128="N/A",AP128=""), "", INDEX($R$5:$R$300, AP128))</f>
        <v/>
      </c>
      <c r="AS128" s="134"/>
      <c r="AT128" s="142" t="str" cm="1">
        <f t="array" aca="1" ref="AT128" ca="1">IF(OR(AS128="N/A",AS128=""), "", INDEX(INDIRECT(AS$2), AS128))</f>
        <v/>
      </c>
      <c r="AU128" s="138" t="str" cm="1">
        <f t="array" ref="AU128">IF(OR(AS128="N/A",AS128=""), "", INDEX($R$5:$R$300, AS128))</f>
        <v/>
      </c>
      <c r="AV128" s="134"/>
      <c r="AW128" s="142" t="str" cm="1">
        <f t="array" aca="1" ref="AW128" ca="1">IF(OR(AV128="N/A",AV128=""), "", INDEX(INDIRECT(AV$2), AV128))</f>
        <v/>
      </c>
      <c r="AX128" s="138" t="str" cm="1">
        <f t="array" ref="AX128">IF(OR(AV128="N/A",AV128=""), "", INDEX($R$5:$R$300, AV128))</f>
        <v/>
      </c>
      <c r="AY128" s="134"/>
      <c r="AZ128" s="142" t="str" cm="1">
        <f t="array" aca="1" ref="AZ128" ca="1">IF(OR(AY128="N/A",AY128=""), "", INDEX(INDIRECT(AY$2), AY128))</f>
        <v/>
      </c>
      <c r="BA128" s="138" t="str" cm="1">
        <f t="array" ref="BA128">IF(OR(AY128="N/A",AY128=""), "", INDEX($R$5:$R$300, AY128))</f>
        <v/>
      </c>
      <c r="BB128" s="134"/>
      <c r="BC128" s="142" t="str" cm="1">
        <f t="array" aca="1" ref="BC128" ca="1">IF(OR(BB128="N/A",BB128=""), "", INDEX(INDIRECT(BB$2), BB128))</f>
        <v/>
      </c>
      <c r="BD128" s="138" t="str" cm="1">
        <f t="array" ref="BD128">IF(OR(BB128="N/A",BB128=""), "", INDEX($R$5:$R$300, BB128))</f>
        <v/>
      </c>
      <c r="BE128" s="134"/>
      <c r="BF128" s="142" t="str" cm="1">
        <f t="array" aca="1" ref="BF128" ca="1">IF(OR(BE128="N/A",BE128=""), "", INDEX(INDIRECT(BE$2), BE128))</f>
        <v/>
      </c>
      <c r="BG128" s="138" t="str" cm="1">
        <f t="array" ref="BG128">IF(OR(BE128="N/A",BE128=""), "", INDEX($R$5:$R$300, BE128))</f>
        <v/>
      </c>
      <c r="BH128" s="134"/>
      <c r="BI128" s="142" t="str" cm="1">
        <f t="array" aca="1" ref="BI128" ca="1">IF(OR(BH128="N/A",BH128=""), "", INDEX(INDIRECT(BH$2), BH128))</f>
        <v/>
      </c>
      <c r="BJ128" s="138" t="str" cm="1">
        <f t="array" ref="BJ128">IF(OR(BH128="N/A",BH128=""), "", INDEX($R$5:$R$300, BH128))</f>
        <v/>
      </c>
      <c r="BK128" s="134"/>
      <c r="BL128" s="142" t="str" cm="1">
        <f t="array" aca="1" ref="BL128" ca="1">IF(OR(BK128="N/A",BK128=""), "", INDEX(INDIRECT(BK$2), BK128))</f>
        <v/>
      </c>
      <c r="BM128" s="138" t="str" cm="1">
        <f t="array" ref="BM128">IF(OR(BK128="N/A",BK128=""), "", INDEX($R$5:$R$300, BK128))</f>
        <v/>
      </c>
      <c r="BN128" s="134"/>
      <c r="BO128" s="142" t="str" cm="1">
        <f t="array" aca="1" ref="BO128" ca="1">IF(OR(BN128="N/A",BN128=""), "", INDEX(INDIRECT(BN$2), BN128))</f>
        <v/>
      </c>
      <c r="BP128" s="138" t="str" cm="1">
        <f t="array" ref="BP128">IF(OR(BN128="N/A",BN128=""), "", INDEX($R$5:$R$300, BN128))</f>
        <v/>
      </c>
      <c r="BQ128" s="134"/>
      <c r="BR128" s="142" t="str" cm="1">
        <f t="array" aca="1" ref="BR128" ca="1">IF(OR(BQ128="N/A",BQ128=""), "", INDEX(INDIRECT(BQ$2), BQ128))</f>
        <v/>
      </c>
      <c r="BS128" s="138" t="str" cm="1">
        <f t="array" ref="BS128">IF(OR(BQ128="N/A",BQ128=""), "", INDEX($R$5:$R$300, BQ128))</f>
        <v/>
      </c>
      <c r="BT128" s="40"/>
      <c r="BU128" s="41"/>
      <c r="BV128" s="41"/>
      <c r="BW128" s="41"/>
      <c r="BX128" s="41"/>
      <c r="BY128" s="41"/>
      <c r="BZ128" s="41"/>
      <c r="CA128" s="41"/>
      <c r="CB128" s="41"/>
      <c r="CC128" s="41"/>
      <c r="CD128" s="41"/>
      <c r="CE128" s="41"/>
      <c r="CF128" s="41"/>
      <c r="CG128" s="41"/>
      <c r="CH128" s="40"/>
      <c r="CI128" s="59" t="str">
        <f t="shared" ca="1" si="51"/>
        <v/>
      </c>
      <c r="CJ128" s="59" t="str">
        <f t="shared" ca="1" si="51"/>
        <v/>
      </c>
      <c r="CK128" s="59" t="str">
        <f t="shared" ca="1" si="51"/>
        <v/>
      </c>
      <c r="CL128" s="59" t="str">
        <f t="shared" ca="1" si="49"/>
        <v/>
      </c>
      <c r="CM128" s="59" t="str">
        <f t="shared" ca="1" si="49"/>
        <v/>
      </c>
      <c r="CN128" s="59">
        <f t="shared" ca="1" si="49"/>
        <v>0.98067897638784507</v>
      </c>
      <c r="CO128" s="59" t="str">
        <f t="shared" ca="1" si="49"/>
        <v/>
      </c>
      <c r="CP128" s="59" t="str">
        <f t="shared" ca="1" si="43"/>
        <v/>
      </c>
      <c r="CQ128" s="59" t="str">
        <f t="shared" ca="1" si="43"/>
        <v/>
      </c>
      <c r="CR128" s="59" t="str">
        <f t="shared" ca="1" si="43"/>
        <v/>
      </c>
      <c r="CS128" s="59">
        <f t="shared" ca="1" si="43"/>
        <v>0.98779606410749488</v>
      </c>
      <c r="CT128" s="59" t="str">
        <f t="shared" ca="1" si="43"/>
        <v/>
      </c>
      <c r="CU128" s="59" t="str">
        <f t="shared" ca="1" si="43"/>
        <v/>
      </c>
      <c r="CV128" s="60">
        <f t="shared" ca="1" si="40"/>
        <v>124</v>
      </c>
      <c r="CW128" s="32" t="str">
        <f t="shared" ca="1" si="47"/>
        <v/>
      </c>
      <c r="CX128" s="32" t="str">
        <f t="shared" ca="1" si="47"/>
        <v/>
      </c>
      <c r="CY128" s="32" t="str">
        <f t="shared" ca="1" si="47"/>
        <v/>
      </c>
      <c r="CZ128" s="32" t="str">
        <f t="shared" ca="1" si="46"/>
        <v/>
      </c>
      <c r="DA128" s="32" t="str">
        <f t="shared" ca="1" si="46"/>
        <v/>
      </c>
      <c r="DB128" s="32">
        <f t="shared" ca="1" si="46"/>
        <v>0.51641791044776131</v>
      </c>
      <c r="DC128" s="32" t="str">
        <f t="shared" ca="1" si="46"/>
        <v/>
      </c>
      <c r="DD128" s="32" t="str">
        <f t="shared" ca="1" si="46"/>
        <v/>
      </c>
      <c r="DE128" s="32" t="str">
        <f t="shared" ca="1" si="46"/>
        <v/>
      </c>
      <c r="DF128" s="32" t="str">
        <f t="shared" ca="1" si="52"/>
        <v/>
      </c>
      <c r="DG128" s="32">
        <f t="shared" ca="1" si="52"/>
        <v>0.1496268656716418</v>
      </c>
      <c r="DH128" s="32" t="str">
        <f t="shared" ca="1" si="52"/>
        <v/>
      </c>
      <c r="DI128" s="32" t="str">
        <f t="shared" ca="1" si="52"/>
        <v/>
      </c>
      <c r="DJ128" s="60">
        <f t="shared" ca="1" si="41"/>
        <v>128</v>
      </c>
      <c r="DK128" s="112" t="str" cm="1">
        <f t="array" aca="1" ref="DK128" ca="1">IFERROR(IF(DL128="", "", INDIRECT(_xlfn.CONCAT(DK$1,$DJ128))), "")</f>
        <v/>
      </c>
      <c r="DL128" s="113" t="str" cm="1">
        <f t="array" aca="1" ref="DL128" ca="1">IFERROR(IF(INDIRECT(_xlfn.CONCAT(DL$1, $DJ128))="", "", INDIRECT(_xlfn.CONCAT(DL$1, $DJ128))),"")</f>
        <v/>
      </c>
      <c r="DM128" s="114" t="str" cm="1">
        <f t="array" aca="1" ref="DM128" ca="1">IFERROR(IF(DN128="", "", INDIRECT(_xlfn.CONCAT(DM$1,$DJ128))), "")</f>
        <v/>
      </c>
      <c r="DN128" s="115" t="str" cm="1">
        <f t="array" aca="1" ref="DN128" ca="1">IFERROR(IF(INDIRECT(_xlfn.CONCAT(DN$1, $DJ128))="", "", INDIRECT(_xlfn.CONCAT(DN$1, $DJ128))),"")</f>
        <v/>
      </c>
      <c r="DO128" s="112" t="str" cm="1">
        <f t="array" aca="1" ref="DO128" ca="1">IFERROR(IF(DP128="", "", INDIRECT(_xlfn.CONCAT(DO$1,$DJ128))), "")</f>
        <v/>
      </c>
      <c r="DP128" s="113" t="str" cm="1">
        <f t="array" aca="1" ref="DP128" ca="1">IFERROR(IF(INDIRECT(_xlfn.CONCAT(DP$1, $DJ128))="", "", INDIRECT(_xlfn.CONCAT(DP$1, $DJ128))),"")</f>
        <v/>
      </c>
      <c r="DQ128" s="114" t="str" cm="1">
        <f t="array" aca="1" ref="DQ128" ca="1">IFERROR(IF(DR128="", "", INDIRECT(_xlfn.CONCAT(DQ$1,$DJ128))), "")</f>
        <v/>
      </c>
      <c r="DR128" s="115" t="str" cm="1">
        <f t="array" aca="1" ref="DR128" ca="1">IFERROR(IF(INDIRECT(_xlfn.CONCAT(DR$1, $DJ128))="", "", INDIRECT(_xlfn.CONCAT(DR$1, $DJ128))),"")</f>
        <v/>
      </c>
      <c r="DS128" s="112" t="str" cm="1">
        <f t="array" aca="1" ref="DS128" ca="1">IFERROR(IF(DT128="", "", INDIRECT(_xlfn.CONCAT(DS$1,$DJ128))), "")</f>
        <v/>
      </c>
      <c r="DT128" s="113" t="str" cm="1">
        <f t="array" aca="1" ref="DT128" ca="1">IFERROR(IF(INDIRECT(_xlfn.CONCAT(DT$1, $DJ128))="", "", INDIRECT(_xlfn.CONCAT(DT$1, $DJ128))),"")</f>
        <v/>
      </c>
      <c r="DU128" s="114" cm="1">
        <f t="array" aca="1" ref="DU128" ca="1">IFERROR(IF(DV128="", "", INDIRECT(_xlfn.CONCAT(DU$1,$DJ128))), "")</f>
        <v>0.98067897638784507</v>
      </c>
      <c r="DV128" s="115" cm="1">
        <f t="array" aca="1" ref="DV128" ca="1">IFERROR(IF(INDIRECT(_xlfn.CONCAT(DV$1, $DJ128))="", "", INDIRECT(_xlfn.CONCAT(DV$1, $DJ128))),"")</f>
        <v>0.51641791044776131</v>
      </c>
      <c r="DW128" s="112" t="str" cm="1">
        <f t="array" aca="1" ref="DW128" ca="1">IFERROR(IF(DX128="", "", INDIRECT(_xlfn.CONCAT(DW$1,$DJ128))), "")</f>
        <v/>
      </c>
      <c r="DX128" s="113" t="str" cm="1">
        <f t="array" aca="1" ref="DX128" ca="1">IFERROR(IF(INDIRECT(_xlfn.CONCAT(DX$1, $DJ128))="", "", INDIRECT(_xlfn.CONCAT(DX$1, $DJ128))),"")</f>
        <v/>
      </c>
      <c r="DY128" s="114" t="str" cm="1">
        <f t="array" aca="1" ref="DY128" ca="1">IFERROR(IF(DZ128="", "", INDIRECT(_xlfn.CONCAT(DY$1,$DJ128))), "")</f>
        <v/>
      </c>
      <c r="DZ128" s="115" t="str" cm="1">
        <f t="array" aca="1" ref="DZ128" ca="1">IFERROR(IF(INDIRECT(_xlfn.CONCAT(DZ$1, $DJ128))="", "", INDIRECT(_xlfn.CONCAT(DZ$1, $DJ128))),"")</f>
        <v/>
      </c>
      <c r="EA128" s="112" t="str" cm="1">
        <f t="array" aca="1" ref="EA128" ca="1">IFERROR(IF(EB128="", "", INDIRECT(_xlfn.CONCAT(EA$1,$DJ128))), "")</f>
        <v/>
      </c>
      <c r="EB128" s="113" t="str" cm="1">
        <f t="array" aca="1" ref="EB128" ca="1">IFERROR(IF(INDIRECT(_xlfn.CONCAT(EB$1, $DJ128))="", "", INDIRECT(_xlfn.CONCAT(EB$1, $DJ128))),"")</f>
        <v/>
      </c>
      <c r="EC128" s="114" t="str" cm="1">
        <f t="array" aca="1" ref="EC128" ca="1">IFERROR(IF(ED128="", "", INDIRECT(_xlfn.CONCAT(EC$1,$DJ128))), "")</f>
        <v/>
      </c>
      <c r="ED128" s="115" t="str" cm="1">
        <f t="array" aca="1" ref="ED128" ca="1">IFERROR(IF(INDIRECT(_xlfn.CONCAT(ED$1, $DJ128))="", "", INDIRECT(_xlfn.CONCAT(ED$1, $DJ128))),"")</f>
        <v/>
      </c>
      <c r="EE128" s="112" cm="1">
        <f t="array" aca="1" ref="EE128" ca="1">IFERROR(IF(EF128="", "", INDIRECT(_xlfn.CONCAT(EE$1,$DJ128))), "")</f>
        <v>0.98779606410749488</v>
      </c>
      <c r="EF128" s="113" cm="1">
        <f t="array" aca="1" ref="EF128" ca="1">IFERROR(IF(INDIRECT(_xlfn.CONCAT(EF$1, $DJ128))="", "", INDIRECT(_xlfn.CONCAT(EF$1, $DJ128))),"")</f>
        <v>0.1496268656716418</v>
      </c>
      <c r="EG128" s="114" t="str" cm="1">
        <f t="array" aca="1" ref="EG128" ca="1">IFERROR(IF(EH128="", "", INDIRECT(_xlfn.CONCAT(EG$1,$DJ128))), "")</f>
        <v/>
      </c>
      <c r="EH128" s="115" t="str" cm="1">
        <f t="array" aca="1" ref="EH128" ca="1">IFERROR(IF(INDIRECT(_xlfn.CONCAT(EH$1, $DJ128))="", "", INDIRECT(_xlfn.CONCAT(EH$1, $DJ128))),"")</f>
        <v/>
      </c>
      <c r="EI128" s="112" t="str" cm="1">
        <f t="array" aca="1" ref="EI128" ca="1">IFERROR(IF(EJ128="", "", INDIRECT(_xlfn.CONCAT(EI$1,$DJ128))), "")</f>
        <v/>
      </c>
      <c r="EJ128" s="116" t="str" cm="1">
        <f t="array" aca="1" ref="EJ128" ca="1">IFERROR(IF(INDIRECT(_xlfn.CONCAT(EJ$1, $DJ128))="", "", INDIRECT(_xlfn.CONCAT(EJ$1, $DJ128))),"")</f>
        <v/>
      </c>
      <c r="EK128" s="32"/>
      <c r="EL128" s="32"/>
      <c r="EM128" s="32"/>
      <c r="EN128" s="32"/>
      <c r="EO128" s="32"/>
      <c r="EP128" s="32"/>
      <c r="EQ128" s="32"/>
      <c r="ER128" s="32"/>
      <c r="ES128" s="32"/>
      <c r="ET128" s="32"/>
      <c r="EU128" s="32"/>
      <c r="EV128" s="32"/>
      <c r="EW128" s="32"/>
      <c r="EX128" s="32"/>
      <c r="EY128" s="32"/>
      <c r="EZ128" s="32"/>
      <c r="FA128" s="32"/>
      <c r="FB128" s="32"/>
      <c r="FC128" s="32"/>
      <c r="FD128" s="32"/>
      <c r="FE128" s="32"/>
      <c r="FF128" s="32"/>
      <c r="FG128" s="32"/>
      <c r="FH128" s="32"/>
      <c r="FI128" s="32"/>
      <c r="FJ128" s="32"/>
      <c r="FK128" s="32"/>
      <c r="FL128" s="32"/>
      <c r="FM128" s="32"/>
      <c r="FN128" s="32"/>
      <c r="FO128" s="32"/>
      <c r="FP128" s="32"/>
      <c r="FQ128" s="32"/>
      <c r="FR128" s="32"/>
      <c r="FS128" s="32"/>
      <c r="FT128" s="32"/>
      <c r="FU128" s="32"/>
      <c r="FV128" s="32"/>
      <c r="FW128" s="32"/>
      <c r="FX128" s="32"/>
      <c r="FY128" s="32"/>
      <c r="FZ128" s="32"/>
      <c r="GA128" s="32"/>
      <c r="GB128" s="32"/>
      <c r="GC128" s="32"/>
      <c r="GD128" s="32"/>
      <c r="GE128" s="32"/>
      <c r="GF128" s="32"/>
      <c r="GG128" s="32"/>
      <c r="GH128" s="32"/>
      <c r="GI128" s="32"/>
      <c r="GJ128" s="32"/>
      <c r="GK128" s="32"/>
      <c r="GL128" s="32"/>
    </row>
    <row r="129" spans="1:194" s="34" customFormat="1" x14ac:dyDescent="0.3">
      <c r="A129" s="104">
        <f t="shared" si="38"/>
        <v>125</v>
      </c>
      <c r="B129" s="54">
        <v>98.060000000000215</v>
      </c>
      <c r="C129" s="55">
        <v>98.850000000000222</v>
      </c>
      <c r="D129" s="55" t="s">
        <v>96</v>
      </c>
      <c r="E129" s="56">
        <v>0</v>
      </c>
      <c r="F129" s="54">
        <v>0</v>
      </c>
      <c r="G129" s="54">
        <v>0</v>
      </c>
      <c r="H129" s="54">
        <v>0</v>
      </c>
      <c r="I129" s="54">
        <v>0</v>
      </c>
      <c r="J129" s="54">
        <v>0</v>
      </c>
      <c r="K129" s="54">
        <v>0</v>
      </c>
      <c r="L129" s="54">
        <v>0</v>
      </c>
      <c r="M129" s="54">
        <v>0</v>
      </c>
      <c r="N129" s="54">
        <v>0</v>
      </c>
      <c r="O129" s="54">
        <v>0</v>
      </c>
      <c r="P129" s="54">
        <v>0</v>
      </c>
      <c r="Q129" s="54">
        <v>0</v>
      </c>
      <c r="R129" s="57">
        <f t="shared" si="39"/>
        <v>0</v>
      </c>
      <c r="S129" s="32" t="str">
        <f t="shared" si="50"/>
        <v/>
      </c>
      <c r="T129" s="32" t="str">
        <f t="shared" si="50"/>
        <v/>
      </c>
      <c r="U129" s="32" t="str">
        <f t="shared" si="50"/>
        <v/>
      </c>
      <c r="V129" s="32" t="str">
        <f t="shared" si="48"/>
        <v/>
      </c>
      <c r="W129" s="32" t="str">
        <f t="shared" si="48"/>
        <v/>
      </c>
      <c r="X129" s="32" t="str">
        <f t="shared" si="48"/>
        <v/>
      </c>
      <c r="Y129" s="32" t="str">
        <f t="shared" si="48"/>
        <v/>
      </c>
      <c r="Z129" s="32" t="str">
        <f t="shared" si="42"/>
        <v/>
      </c>
      <c r="AA129" s="32" t="str">
        <f t="shared" si="42"/>
        <v/>
      </c>
      <c r="AB129" s="32" t="str">
        <f t="shared" si="42"/>
        <v/>
      </c>
      <c r="AC129" s="32" t="str">
        <f t="shared" si="42"/>
        <v/>
      </c>
      <c r="AD129" s="32" t="str">
        <f t="shared" si="42"/>
        <v/>
      </c>
      <c r="AE129" s="32" t="str">
        <f t="shared" si="42"/>
        <v/>
      </c>
      <c r="AF129" s="40"/>
      <c r="AG129" s="133"/>
      <c r="AH129" s="142" t="str" cm="1">
        <f t="array" aca="1" ref="AH129" ca="1">IF(OR(AG129="N/A",AG129=""), "", INDEX(INDIRECT(AG$2), AG129))</f>
        <v/>
      </c>
      <c r="AI129" s="138" t="str" cm="1">
        <f t="array" ref="AI129">IF(OR(AG129="N/A",AG129=""), "", INDEX($R$5:$R$300, AG129))</f>
        <v/>
      </c>
      <c r="AJ129" s="134"/>
      <c r="AK129" s="142" t="str" cm="1">
        <f t="array" aca="1" ref="AK129" ca="1">IF(OR(AJ129="N/A",AJ129=""), "", INDEX(INDIRECT(AJ$2), AJ129))</f>
        <v/>
      </c>
      <c r="AL129" s="138" t="str" cm="1">
        <f t="array" ref="AL129">IF(OR(AJ129="N/A",AJ129=""), "", INDEX($R$5:$R$300, AJ129))</f>
        <v/>
      </c>
      <c r="AM129" s="134"/>
      <c r="AN129" s="142" t="str" cm="1">
        <f t="array" aca="1" ref="AN129" ca="1">IF(OR(AM129="N/A",AM129=""), "", INDEX(INDIRECT(AM$2), AM129))</f>
        <v/>
      </c>
      <c r="AO129" s="138" t="str" cm="1">
        <f t="array" ref="AO129">IF(OR(AM129="N/A",AM129=""), "", INDEX($R$5:$R$300, AM129))</f>
        <v/>
      </c>
      <c r="AP129" s="134"/>
      <c r="AQ129" s="142" t="str" cm="1">
        <f t="array" aca="1" ref="AQ129" ca="1">IF(OR(AP129="N/A",AP129=""), "", INDEX(INDIRECT(AP$2), AP129))</f>
        <v/>
      </c>
      <c r="AR129" s="138" t="str" cm="1">
        <f t="array" ref="AR129">IF(OR(AP129="N/A",AP129=""), "", INDEX($R$5:$R$300, AP129))</f>
        <v/>
      </c>
      <c r="AS129" s="134"/>
      <c r="AT129" s="142" t="str" cm="1">
        <f t="array" aca="1" ref="AT129" ca="1">IF(OR(AS129="N/A",AS129=""), "", INDEX(INDIRECT(AS$2), AS129))</f>
        <v/>
      </c>
      <c r="AU129" s="138" t="str" cm="1">
        <f t="array" ref="AU129">IF(OR(AS129="N/A",AS129=""), "", INDEX($R$5:$R$300, AS129))</f>
        <v/>
      </c>
      <c r="AV129" s="134"/>
      <c r="AW129" s="142" t="str" cm="1">
        <f t="array" aca="1" ref="AW129" ca="1">IF(OR(AV129="N/A",AV129=""), "", INDEX(INDIRECT(AV$2), AV129))</f>
        <v/>
      </c>
      <c r="AX129" s="138" t="str" cm="1">
        <f t="array" ref="AX129">IF(OR(AV129="N/A",AV129=""), "", INDEX($R$5:$R$300, AV129))</f>
        <v/>
      </c>
      <c r="AY129" s="134"/>
      <c r="AZ129" s="142" t="str" cm="1">
        <f t="array" aca="1" ref="AZ129" ca="1">IF(OR(AY129="N/A",AY129=""), "", INDEX(INDIRECT(AY$2), AY129))</f>
        <v/>
      </c>
      <c r="BA129" s="138" t="str" cm="1">
        <f t="array" ref="BA129">IF(OR(AY129="N/A",AY129=""), "", INDEX($R$5:$R$300, AY129))</f>
        <v/>
      </c>
      <c r="BB129" s="134"/>
      <c r="BC129" s="142" t="str" cm="1">
        <f t="array" aca="1" ref="BC129" ca="1">IF(OR(BB129="N/A",BB129=""), "", INDEX(INDIRECT(BB$2), BB129))</f>
        <v/>
      </c>
      <c r="BD129" s="138" t="str" cm="1">
        <f t="array" ref="BD129">IF(OR(BB129="N/A",BB129=""), "", INDEX($R$5:$R$300, BB129))</f>
        <v/>
      </c>
      <c r="BE129" s="134"/>
      <c r="BF129" s="142" t="str" cm="1">
        <f t="array" aca="1" ref="BF129" ca="1">IF(OR(BE129="N/A",BE129=""), "", INDEX(INDIRECT(BE$2), BE129))</f>
        <v/>
      </c>
      <c r="BG129" s="138" t="str" cm="1">
        <f t="array" ref="BG129">IF(OR(BE129="N/A",BE129=""), "", INDEX($R$5:$R$300, BE129))</f>
        <v/>
      </c>
      <c r="BH129" s="134"/>
      <c r="BI129" s="142" t="str" cm="1">
        <f t="array" aca="1" ref="BI129" ca="1">IF(OR(BH129="N/A",BH129=""), "", INDEX(INDIRECT(BH$2), BH129))</f>
        <v/>
      </c>
      <c r="BJ129" s="138" t="str" cm="1">
        <f t="array" ref="BJ129">IF(OR(BH129="N/A",BH129=""), "", INDEX($R$5:$R$300, BH129))</f>
        <v/>
      </c>
      <c r="BK129" s="134"/>
      <c r="BL129" s="142" t="str" cm="1">
        <f t="array" aca="1" ref="BL129" ca="1">IF(OR(BK129="N/A",BK129=""), "", INDEX(INDIRECT(BK$2), BK129))</f>
        <v/>
      </c>
      <c r="BM129" s="138" t="str" cm="1">
        <f t="array" ref="BM129">IF(OR(BK129="N/A",BK129=""), "", INDEX($R$5:$R$300, BK129))</f>
        <v/>
      </c>
      <c r="BN129" s="134"/>
      <c r="BO129" s="142" t="str" cm="1">
        <f t="array" aca="1" ref="BO129" ca="1">IF(OR(BN129="N/A",BN129=""), "", INDEX(INDIRECT(BN$2), BN129))</f>
        <v/>
      </c>
      <c r="BP129" s="138" t="str" cm="1">
        <f t="array" ref="BP129">IF(OR(BN129="N/A",BN129=""), "", INDEX($R$5:$R$300, BN129))</f>
        <v/>
      </c>
      <c r="BQ129" s="134"/>
      <c r="BR129" s="142" t="str" cm="1">
        <f t="array" aca="1" ref="BR129" ca="1">IF(OR(BQ129="N/A",BQ129=""), "", INDEX(INDIRECT(BQ$2), BQ129))</f>
        <v/>
      </c>
      <c r="BS129" s="138" t="str" cm="1">
        <f t="array" ref="BS129">IF(OR(BQ129="N/A",BQ129=""), "", INDEX($R$5:$R$300, BQ129))</f>
        <v/>
      </c>
      <c r="BT129" s="40"/>
      <c r="BU129" s="41"/>
      <c r="BV129" s="41"/>
      <c r="BW129" s="41"/>
      <c r="BX129" s="41"/>
      <c r="BY129" s="41"/>
      <c r="BZ129" s="41"/>
      <c r="CA129" s="41"/>
      <c r="CB129" s="41"/>
      <c r="CC129" s="41"/>
      <c r="CD129" s="41"/>
      <c r="CE129" s="41"/>
      <c r="CF129" s="41"/>
      <c r="CG129" s="41"/>
      <c r="CH129" s="40"/>
      <c r="CI129" s="59" t="str">
        <f t="shared" ca="1" si="51"/>
        <v/>
      </c>
      <c r="CJ129" s="59" t="str">
        <f t="shared" ca="1" si="51"/>
        <v/>
      </c>
      <c r="CK129" s="59" t="str">
        <f t="shared" ca="1" si="51"/>
        <v/>
      </c>
      <c r="CL129" s="59" t="str">
        <f t="shared" ca="1" si="49"/>
        <v/>
      </c>
      <c r="CM129" s="59" t="str">
        <f t="shared" ca="1" si="49"/>
        <v/>
      </c>
      <c r="CN129" s="59" t="str">
        <f t="shared" ca="1" si="49"/>
        <v/>
      </c>
      <c r="CO129" s="59" t="str">
        <f t="shared" ca="1" si="49"/>
        <v/>
      </c>
      <c r="CP129" s="59" t="str">
        <f t="shared" ca="1" si="43"/>
        <v/>
      </c>
      <c r="CQ129" s="59" t="str">
        <f t="shared" ca="1" si="43"/>
        <v/>
      </c>
      <c r="CR129" s="59" t="str">
        <f t="shared" ca="1" si="43"/>
        <v/>
      </c>
      <c r="CS129" s="59" t="str">
        <f t="shared" ca="1" si="43"/>
        <v/>
      </c>
      <c r="CT129" s="59" t="str">
        <f t="shared" ca="1" si="43"/>
        <v/>
      </c>
      <c r="CU129" s="59" t="str">
        <f t="shared" ca="1" si="43"/>
        <v/>
      </c>
      <c r="CV129" s="60" t="str">
        <f t="shared" ca="1" si="40"/>
        <v/>
      </c>
      <c r="CW129" s="32" t="str">
        <f t="shared" ca="1" si="47"/>
        <v/>
      </c>
      <c r="CX129" s="32" t="str">
        <f t="shared" ca="1" si="47"/>
        <v/>
      </c>
      <c r="CY129" s="32" t="str">
        <f t="shared" ca="1" si="47"/>
        <v/>
      </c>
      <c r="CZ129" s="32" t="str">
        <f t="shared" ca="1" si="46"/>
        <v/>
      </c>
      <c r="DA129" s="32" t="str">
        <f t="shared" ca="1" si="46"/>
        <v/>
      </c>
      <c r="DB129" s="32" t="str">
        <f t="shared" ca="1" si="46"/>
        <v/>
      </c>
      <c r="DC129" s="32" t="str">
        <f t="shared" ca="1" si="46"/>
        <v/>
      </c>
      <c r="DD129" s="32" t="str">
        <f t="shared" ca="1" si="46"/>
        <v/>
      </c>
      <c r="DE129" s="32" t="str">
        <f t="shared" ca="1" si="46"/>
        <v/>
      </c>
      <c r="DF129" s="32" t="str">
        <f t="shared" ca="1" si="52"/>
        <v/>
      </c>
      <c r="DG129" s="32" t="str">
        <f t="shared" ca="1" si="52"/>
        <v/>
      </c>
      <c r="DH129" s="32" t="str">
        <f t="shared" ca="1" si="52"/>
        <v/>
      </c>
      <c r="DI129" s="32" t="str">
        <f t="shared" ca="1" si="52"/>
        <v/>
      </c>
      <c r="DJ129" s="60" t="str">
        <f t="shared" ca="1" si="41"/>
        <v/>
      </c>
      <c r="DK129" s="112" t="str" cm="1">
        <f t="array" aca="1" ref="DK129" ca="1">IFERROR(IF(DL129="", "", INDIRECT(_xlfn.CONCAT(DK$1,$DJ129))), "")</f>
        <v/>
      </c>
      <c r="DL129" s="113" t="str" cm="1">
        <f t="array" aca="1" ref="DL129" ca="1">IFERROR(IF(INDIRECT(_xlfn.CONCAT(DL$1, $DJ129))="", "", INDIRECT(_xlfn.CONCAT(DL$1, $DJ129))),"")</f>
        <v/>
      </c>
      <c r="DM129" s="114" t="str" cm="1">
        <f t="array" aca="1" ref="DM129" ca="1">IFERROR(IF(DN129="", "", INDIRECT(_xlfn.CONCAT(DM$1,$DJ129))), "")</f>
        <v/>
      </c>
      <c r="DN129" s="115" t="str" cm="1">
        <f t="array" aca="1" ref="DN129" ca="1">IFERROR(IF(INDIRECT(_xlfn.CONCAT(DN$1, $DJ129))="", "", INDIRECT(_xlfn.CONCAT(DN$1, $DJ129))),"")</f>
        <v/>
      </c>
      <c r="DO129" s="112" t="str" cm="1">
        <f t="array" aca="1" ref="DO129" ca="1">IFERROR(IF(DP129="", "", INDIRECT(_xlfn.CONCAT(DO$1,$DJ129))), "")</f>
        <v/>
      </c>
      <c r="DP129" s="113" t="str" cm="1">
        <f t="array" aca="1" ref="DP129" ca="1">IFERROR(IF(INDIRECT(_xlfn.CONCAT(DP$1, $DJ129))="", "", INDIRECT(_xlfn.CONCAT(DP$1, $DJ129))),"")</f>
        <v/>
      </c>
      <c r="DQ129" s="114" t="str" cm="1">
        <f t="array" aca="1" ref="DQ129" ca="1">IFERROR(IF(DR129="", "", INDIRECT(_xlfn.CONCAT(DQ$1,$DJ129))), "")</f>
        <v/>
      </c>
      <c r="DR129" s="115" t="str" cm="1">
        <f t="array" aca="1" ref="DR129" ca="1">IFERROR(IF(INDIRECT(_xlfn.CONCAT(DR$1, $DJ129))="", "", INDIRECT(_xlfn.CONCAT(DR$1, $DJ129))),"")</f>
        <v/>
      </c>
      <c r="DS129" s="112" t="str" cm="1">
        <f t="array" aca="1" ref="DS129" ca="1">IFERROR(IF(DT129="", "", INDIRECT(_xlfn.CONCAT(DS$1,$DJ129))), "")</f>
        <v/>
      </c>
      <c r="DT129" s="113" t="str" cm="1">
        <f t="array" aca="1" ref="DT129" ca="1">IFERROR(IF(INDIRECT(_xlfn.CONCAT(DT$1, $DJ129))="", "", INDIRECT(_xlfn.CONCAT(DT$1, $DJ129))),"")</f>
        <v/>
      </c>
      <c r="DU129" s="114" t="str" cm="1">
        <f t="array" aca="1" ref="DU129" ca="1">IFERROR(IF(DV129="", "", INDIRECT(_xlfn.CONCAT(DU$1,$DJ129))), "")</f>
        <v/>
      </c>
      <c r="DV129" s="115" t="str" cm="1">
        <f t="array" aca="1" ref="DV129" ca="1">IFERROR(IF(INDIRECT(_xlfn.CONCAT(DV$1, $DJ129))="", "", INDIRECT(_xlfn.CONCAT(DV$1, $DJ129))),"")</f>
        <v/>
      </c>
      <c r="DW129" s="112" t="str" cm="1">
        <f t="array" aca="1" ref="DW129" ca="1">IFERROR(IF(DX129="", "", INDIRECT(_xlfn.CONCAT(DW$1,$DJ129))), "")</f>
        <v/>
      </c>
      <c r="DX129" s="113" t="str" cm="1">
        <f t="array" aca="1" ref="DX129" ca="1">IFERROR(IF(INDIRECT(_xlfn.CONCAT(DX$1, $DJ129))="", "", INDIRECT(_xlfn.CONCAT(DX$1, $DJ129))),"")</f>
        <v/>
      </c>
      <c r="DY129" s="114" t="str" cm="1">
        <f t="array" aca="1" ref="DY129" ca="1">IFERROR(IF(DZ129="", "", INDIRECT(_xlfn.CONCAT(DY$1,$DJ129))), "")</f>
        <v/>
      </c>
      <c r="DZ129" s="115" t="str" cm="1">
        <f t="array" aca="1" ref="DZ129" ca="1">IFERROR(IF(INDIRECT(_xlfn.CONCAT(DZ$1, $DJ129))="", "", INDIRECT(_xlfn.CONCAT(DZ$1, $DJ129))),"")</f>
        <v/>
      </c>
      <c r="EA129" s="112" t="str" cm="1">
        <f t="array" aca="1" ref="EA129" ca="1">IFERROR(IF(EB129="", "", INDIRECT(_xlfn.CONCAT(EA$1,$DJ129))), "")</f>
        <v/>
      </c>
      <c r="EB129" s="113" t="str" cm="1">
        <f t="array" aca="1" ref="EB129" ca="1">IFERROR(IF(INDIRECT(_xlfn.CONCAT(EB$1, $DJ129))="", "", INDIRECT(_xlfn.CONCAT(EB$1, $DJ129))),"")</f>
        <v/>
      </c>
      <c r="EC129" s="114" t="str" cm="1">
        <f t="array" aca="1" ref="EC129" ca="1">IFERROR(IF(ED129="", "", INDIRECT(_xlfn.CONCAT(EC$1,$DJ129))), "")</f>
        <v/>
      </c>
      <c r="ED129" s="115" t="str" cm="1">
        <f t="array" aca="1" ref="ED129" ca="1">IFERROR(IF(INDIRECT(_xlfn.CONCAT(ED$1, $DJ129))="", "", INDIRECT(_xlfn.CONCAT(ED$1, $DJ129))),"")</f>
        <v/>
      </c>
      <c r="EE129" s="112" t="str" cm="1">
        <f t="array" aca="1" ref="EE129" ca="1">IFERROR(IF(EF129="", "", INDIRECT(_xlfn.CONCAT(EE$1,$DJ129))), "")</f>
        <v/>
      </c>
      <c r="EF129" s="113" t="str" cm="1">
        <f t="array" aca="1" ref="EF129" ca="1">IFERROR(IF(INDIRECT(_xlfn.CONCAT(EF$1, $DJ129))="", "", INDIRECT(_xlfn.CONCAT(EF$1, $DJ129))),"")</f>
        <v/>
      </c>
      <c r="EG129" s="114" t="str" cm="1">
        <f t="array" aca="1" ref="EG129" ca="1">IFERROR(IF(EH129="", "", INDIRECT(_xlfn.CONCAT(EG$1,$DJ129))), "")</f>
        <v/>
      </c>
      <c r="EH129" s="115" t="str" cm="1">
        <f t="array" aca="1" ref="EH129" ca="1">IFERROR(IF(INDIRECT(_xlfn.CONCAT(EH$1, $DJ129))="", "", INDIRECT(_xlfn.CONCAT(EH$1, $DJ129))),"")</f>
        <v/>
      </c>
      <c r="EI129" s="112" t="str" cm="1">
        <f t="array" aca="1" ref="EI129" ca="1">IFERROR(IF(EJ129="", "", INDIRECT(_xlfn.CONCAT(EI$1,$DJ129))), "")</f>
        <v/>
      </c>
      <c r="EJ129" s="116" t="str" cm="1">
        <f t="array" aca="1" ref="EJ129" ca="1">IFERROR(IF(INDIRECT(_xlfn.CONCAT(EJ$1, $DJ129))="", "", INDIRECT(_xlfn.CONCAT(EJ$1, $DJ129))),"")</f>
        <v/>
      </c>
      <c r="EK129" s="32"/>
      <c r="EL129" s="32"/>
      <c r="EM129" s="32"/>
      <c r="EN129" s="32"/>
      <c r="EO129" s="32"/>
      <c r="EP129" s="32"/>
      <c r="EQ129" s="32"/>
      <c r="ER129" s="32"/>
      <c r="ES129" s="32"/>
      <c r="ET129" s="32"/>
      <c r="EU129" s="32"/>
      <c r="EV129" s="32"/>
      <c r="EW129" s="32"/>
      <c r="EX129" s="32"/>
      <c r="EY129" s="32"/>
      <c r="EZ129" s="32"/>
      <c r="FA129" s="32"/>
      <c r="FB129" s="32"/>
      <c r="FC129" s="32"/>
      <c r="FD129" s="32"/>
      <c r="FE129" s="32"/>
      <c r="FF129" s="32"/>
      <c r="FG129" s="32"/>
      <c r="FH129" s="32"/>
      <c r="FI129" s="32"/>
      <c r="FJ129" s="32"/>
      <c r="FK129" s="32"/>
      <c r="FL129" s="32"/>
      <c r="FM129" s="32"/>
      <c r="FN129" s="32"/>
      <c r="FO129" s="32"/>
      <c r="FP129" s="32"/>
      <c r="FQ129" s="32"/>
      <c r="FR129" s="32"/>
      <c r="FS129" s="32"/>
      <c r="FT129" s="32"/>
      <c r="FU129" s="32"/>
      <c r="FV129" s="32"/>
      <c r="FW129" s="32"/>
      <c r="FX129" s="32"/>
      <c r="FY129" s="32"/>
      <c r="FZ129" s="32"/>
      <c r="GA129" s="32"/>
      <c r="GB129" s="32"/>
      <c r="GC129" s="32"/>
      <c r="GD129" s="32"/>
      <c r="GE129" s="32"/>
      <c r="GF129" s="32"/>
      <c r="GG129" s="32"/>
      <c r="GH129" s="32"/>
      <c r="GI129" s="32"/>
      <c r="GJ129" s="32"/>
      <c r="GK129" s="32"/>
      <c r="GL129" s="32"/>
    </row>
    <row r="130" spans="1:194" s="34" customFormat="1" x14ac:dyDescent="0.3">
      <c r="A130" s="104">
        <f t="shared" si="38"/>
        <v>126</v>
      </c>
      <c r="B130" s="54">
        <v>98.850000000000222</v>
      </c>
      <c r="C130" s="55">
        <v>99.640000000000228</v>
      </c>
      <c r="D130" s="55" t="s">
        <v>96</v>
      </c>
      <c r="E130" s="56">
        <v>0</v>
      </c>
      <c r="F130" s="54">
        <v>0</v>
      </c>
      <c r="G130" s="54">
        <v>0</v>
      </c>
      <c r="H130" s="54">
        <v>0</v>
      </c>
      <c r="I130" s="54">
        <v>0</v>
      </c>
      <c r="J130" s="54">
        <v>1</v>
      </c>
      <c r="K130" s="54">
        <v>0</v>
      </c>
      <c r="L130" s="54">
        <v>0</v>
      </c>
      <c r="M130" s="54">
        <v>0</v>
      </c>
      <c r="N130" s="54">
        <v>1</v>
      </c>
      <c r="O130" s="54">
        <v>0</v>
      </c>
      <c r="P130" s="54">
        <v>0</v>
      </c>
      <c r="Q130" s="54">
        <v>0</v>
      </c>
      <c r="R130" s="57">
        <f t="shared" si="39"/>
        <v>2</v>
      </c>
      <c r="S130" s="32" t="str">
        <f t="shared" si="50"/>
        <v/>
      </c>
      <c r="T130" s="32" t="str">
        <f t="shared" si="50"/>
        <v/>
      </c>
      <c r="U130" s="32" t="str">
        <f t="shared" si="50"/>
        <v/>
      </c>
      <c r="V130" s="32" t="str">
        <f t="shared" si="48"/>
        <v/>
      </c>
      <c r="W130" s="32" t="str">
        <f t="shared" si="48"/>
        <v/>
      </c>
      <c r="X130" s="32">
        <f t="shared" si="48"/>
        <v>0.5</v>
      </c>
      <c r="Y130" s="32" t="str">
        <f t="shared" si="48"/>
        <v/>
      </c>
      <c r="Z130" s="32" t="str">
        <f t="shared" si="42"/>
        <v/>
      </c>
      <c r="AA130" s="32" t="str">
        <f t="shared" si="42"/>
        <v/>
      </c>
      <c r="AB130" s="32">
        <f t="shared" ref="AB130:AE193" si="53">IF(OR($R130&lt;2, N130&lt;$AF$4),"",N130/$R130)</f>
        <v>0.5</v>
      </c>
      <c r="AC130" s="32" t="str">
        <f t="shared" si="53"/>
        <v/>
      </c>
      <c r="AD130" s="32" t="str">
        <f t="shared" si="53"/>
        <v/>
      </c>
      <c r="AE130" s="32" t="str">
        <f t="shared" si="53"/>
        <v/>
      </c>
      <c r="AF130" s="40"/>
      <c r="AG130" s="133"/>
      <c r="AH130" s="142" t="str" cm="1">
        <f t="array" aca="1" ref="AH130" ca="1">IF(OR(AG130="N/A",AG130=""), "", INDEX(INDIRECT(AG$2), AG130))</f>
        <v/>
      </c>
      <c r="AI130" s="138" t="str" cm="1">
        <f t="array" ref="AI130">IF(OR(AG130="N/A",AG130=""), "", INDEX($R$5:$R$300, AG130))</f>
        <v/>
      </c>
      <c r="AJ130" s="134"/>
      <c r="AK130" s="142" t="str" cm="1">
        <f t="array" aca="1" ref="AK130" ca="1">IF(OR(AJ130="N/A",AJ130=""), "", INDEX(INDIRECT(AJ$2), AJ130))</f>
        <v/>
      </c>
      <c r="AL130" s="138" t="str" cm="1">
        <f t="array" ref="AL130">IF(OR(AJ130="N/A",AJ130=""), "", INDEX($R$5:$R$300, AJ130))</f>
        <v/>
      </c>
      <c r="AM130" s="134"/>
      <c r="AN130" s="142" t="str" cm="1">
        <f t="array" aca="1" ref="AN130" ca="1">IF(OR(AM130="N/A",AM130=""), "", INDEX(INDIRECT(AM$2), AM130))</f>
        <v/>
      </c>
      <c r="AO130" s="138" t="str" cm="1">
        <f t="array" ref="AO130">IF(OR(AM130="N/A",AM130=""), "", INDEX($R$5:$R$300, AM130))</f>
        <v/>
      </c>
      <c r="AP130" s="134"/>
      <c r="AQ130" s="142" t="str" cm="1">
        <f t="array" aca="1" ref="AQ130" ca="1">IF(OR(AP130="N/A",AP130=""), "", INDEX(INDIRECT(AP$2), AP130))</f>
        <v/>
      </c>
      <c r="AR130" s="138" t="str" cm="1">
        <f t="array" ref="AR130">IF(OR(AP130="N/A",AP130=""), "", INDEX($R$5:$R$300, AP130))</f>
        <v/>
      </c>
      <c r="AS130" s="134"/>
      <c r="AT130" s="142" t="str" cm="1">
        <f t="array" aca="1" ref="AT130" ca="1">IF(OR(AS130="N/A",AS130=""), "", INDEX(INDIRECT(AS$2), AS130))</f>
        <v/>
      </c>
      <c r="AU130" s="138" t="str" cm="1">
        <f t="array" ref="AU130">IF(OR(AS130="N/A",AS130=""), "", INDEX($R$5:$R$300, AS130))</f>
        <v/>
      </c>
      <c r="AV130" s="134"/>
      <c r="AW130" s="142" t="str" cm="1">
        <f t="array" aca="1" ref="AW130" ca="1">IF(OR(AV130="N/A",AV130=""), "", INDEX(INDIRECT(AV$2), AV130))</f>
        <v/>
      </c>
      <c r="AX130" s="138" t="str" cm="1">
        <f t="array" ref="AX130">IF(OR(AV130="N/A",AV130=""), "", INDEX($R$5:$R$300, AV130))</f>
        <v/>
      </c>
      <c r="AY130" s="134"/>
      <c r="AZ130" s="142" t="str" cm="1">
        <f t="array" aca="1" ref="AZ130" ca="1">IF(OR(AY130="N/A",AY130=""), "", INDEX(INDIRECT(AY$2), AY130))</f>
        <v/>
      </c>
      <c r="BA130" s="138" t="str" cm="1">
        <f t="array" ref="BA130">IF(OR(AY130="N/A",AY130=""), "", INDEX($R$5:$R$300, AY130))</f>
        <v/>
      </c>
      <c r="BB130" s="134"/>
      <c r="BC130" s="142" t="str" cm="1">
        <f t="array" aca="1" ref="BC130" ca="1">IF(OR(BB130="N/A",BB130=""), "", INDEX(INDIRECT(BB$2), BB130))</f>
        <v/>
      </c>
      <c r="BD130" s="138" t="str" cm="1">
        <f t="array" ref="BD130">IF(OR(BB130="N/A",BB130=""), "", INDEX($R$5:$R$300, BB130))</f>
        <v/>
      </c>
      <c r="BE130" s="134"/>
      <c r="BF130" s="142" t="str" cm="1">
        <f t="array" aca="1" ref="BF130" ca="1">IF(OR(BE130="N/A",BE130=""), "", INDEX(INDIRECT(BE$2), BE130))</f>
        <v/>
      </c>
      <c r="BG130" s="138" t="str" cm="1">
        <f t="array" ref="BG130">IF(OR(BE130="N/A",BE130=""), "", INDEX($R$5:$R$300, BE130))</f>
        <v/>
      </c>
      <c r="BH130" s="134"/>
      <c r="BI130" s="142" t="str" cm="1">
        <f t="array" aca="1" ref="BI130" ca="1">IF(OR(BH130="N/A",BH130=""), "", INDEX(INDIRECT(BH$2), BH130))</f>
        <v/>
      </c>
      <c r="BJ130" s="138" t="str" cm="1">
        <f t="array" ref="BJ130">IF(OR(BH130="N/A",BH130=""), "", INDEX($R$5:$R$300, BH130))</f>
        <v/>
      </c>
      <c r="BK130" s="134"/>
      <c r="BL130" s="142" t="str" cm="1">
        <f t="array" aca="1" ref="BL130" ca="1">IF(OR(BK130="N/A",BK130=""), "", INDEX(INDIRECT(BK$2), BK130))</f>
        <v/>
      </c>
      <c r="BM130" s="138" t="str" cm="1">
        <f t="array" ref="BM130">IF(OR(BK130="N/A",BK130=""), "", INDEX($R$5:$R$300, BK130))</f>
        <v/>
      </c>
      <c r="BN130" s="134"/>
      <c r="BO130" s="142" t="str" cm="1">
        <f t="array" aca="1" ref="BO130" ca="1">IF(OR(BN130="N/A",BN130=""), "", INDEX(INDIRECT(BN$2), BN130))</f>
        <v/>
      </c>
      <c r="BP130" s="138" t="str" cm="1">
        <f t="array" ref="BP130">IF(OR(BN130="N/A",BN130=""), "", INDEX($R$5:$R$300, BN130))</f>
        <v/>
      </c>
      <c r="BQ130" s="134"/>
      <c r="BR130" s="142" t="str" cm="1">
        <f t="array" aca="1" ref="BR130" ca="1">IF(OR(BQ130="N/A",BQ130=""), "", INDEX(INDIRECT(BQ$2), BQ130))</f>
        <v/>
      </c>
      <c r="BS130" s="138" t="str" cm="1">
        <f t="array" ref="BS130">IF(OR(BQ130="N/A",BQ130=""), "", INDEX($R$5:$R$300, BQ130))</f>
        <v/>
      </c>
      <c r="BT130" s="40"/>
      <c r="BU130" s="41"/>
      <c r="BV130" s="41"/>
      <c r="BW130" s="41"/>
      <c r="BX130" s="41"/>
      <c r="BY130" s="41"/>
      <c r="BZ130" s="41"/>
      <c r="CA130" s="41"/>
      <c r="CB130" s="41"/>
      <c r="CC130" s="41"/>
      <c r="CD130" s="41"/>
      <c r="CE130" s="41"/>
      <c r="CF130" s="41"/>
      <c r="CG130" s="41"/>
      <c r="CH130" s="40"/>
      <c r="CI130" s="59" t="str">
        <f t="shared" ca="1" si="51"/>
        <v/>
      </c>
      <c r="CJ130" s="59" t="str">
        <f t="shared" ca="1" si="51"/>
        <v/>
      </c>
      <c r="CK130" s="59" t="str">
        <f t="shared" ca="1" si="51"/>
        <v/>
      </c>
      <c r="CL130" s="59" t="str">
        <f t="shared" ca="1" si="49"/>
        <v/>
      </c>
      <c r="CM130" s="59" t="str">
        <f t="shared" ca="1" si="49"/>
        <v/>
      </c>
      <c r="CN130" s="59">
        <f t="shared" ca="1" si="49"/>
        <v>0.79605682830669799</v>
      </c>
      <c r="CO130" s="59" t="str">
        <f t="shared" ca="1" si="49"/>
        <v/>
      </c>
      <c r="CP130" s="59" t="str">
        <f t="shared" ca="1" si="43"/>
        <v/>
      </c>
      <c r="CQ130" s="59" t="str">
        <f t="shared" ca="1" si="43"/>
        <v/>
      </c>
      <c r="CR130" s="59">
        <f t="shared" ref="CR130:CU193" ca="1" si="54">IF(OR(AB130="", CD$2="N/A"), "", 1-_xlfn.BETA.DIST(AB$2, (CD$9+N130), (CD$12+$R130-N130), TRUE))</f>
        <v>0.99539742184373181</v>
      </c>
      <c r="CS130" s="59" t="str">
        <f t="shared" ca="1" si="54"/>
        <v/>
      </c>
      <c r="CT130" s="59" t="str">
        <f t="shared" ca="1" si="54"/>
        <v/>
      </c>
      <c r="CU130" s="59" t="str">
        <f t="shared" ca="1" si="54"/>
        <v/>
      </c>
      <c r="CV130" s="60">
        <f t="shared" ca="1" si="40"/>
        <v>126</v>
      </c>
      <c r="CW130" s="32" t="str">
        <f t="shared" ca="1" si="47"/>
        <v/>
      </c>
      <c r="CX130" s="32" t="str">
        <f t="shared" ca="1" si="47"/>
        <v/>
      </c>
      <c r="CY130" s="32" t="str">
        <f t="shared" ca="1" si="47"/>
        <v/>
      </c>
      <c r="CZ130" s="32" t="str">
        <f t="shared" ca="1" si="46"/>
        <v/>
      </c>
      <c r="DA130" s="32" t="str">
        <f t="shared" ca="1" si="46"/>
        <v/>
      </c>
      <c r="DB130" s="32" t="str">
        <f t="shared" ca="1" si="46"/>
        <v/>
      </c>
      <c r="DC130" s="32" t="str">
        <f t="shared" ca="1" si="46"/>
        <v/>
      </c>
      <c r="DD130" s="32" t="str">
        <f t="shared" ca="1" si="46"/>
        <v/>
      </c>
      <c r="DE130" s="32" t="str">
        <f t="shared" ca="1" si="46"/>
        <v/>
      </c>
      <c r="DF130" s="32">
        <f t="shared" ca="1" si="52"/>
        <v>0.45708955223880599</v>
      </c>
      <c r="DG130" s="32" t="str">
        <f t="shared" ca="1" si="52"/>
        <v/>
      </c>
      <c r="DH130" s="32" t="str">
        <f t="shared" ca="1" si="52"/>
        <v/>
      </c>
      <c r="DI130" s="32" t="str">
        <f t="shared" ca="1" si="52"/>
        <v/>
      </c>
      <c r="DJ130" s="60">
        <f t="shared" ca="1" si="41"/>
        <v>130</v>
      </c>
      <c r="DK130" s="112" t="str" cm="1">
        <f t="array" aca="1" ref="DK130" ca="1">IFERROR(IF(DL130="", "", INDIRECT(_xlfn.CONCAT(DK$1,$DJ130))), "")</f>
        <v/>
      </c>
      <c r="DL130" s="113" t="str" cm="1">
        <f t="array" aca="1" ref="DL130" ca="1">IFERROR(IF(INDIRECT(_xlfn.CONCAT(DL$1, $DJ130))="", "", INDIRECT(_xlfn.CONCAT(DL$1, $DJ130))),"")</f>
        <v/>
      </c>
      <c r="DM130" s="114" t="str" cm="1">
        <f t="array" aca="1" ref="DM130" ca="1">IFERROR(IF(DN130="", "", INDIRECT(_xlfn.CONCAT(DM$1,$DJ130))), "")</f>
        <v/>
      </c>
      <c r="DN130" s="115" t="str" cm="1">
        <f t="array" aca="1" ref="DN130" ca="1">IFERROR(IF(INDIRECT(_xlfn.CONCAT(DN$1, $DJ130))="", "", INDIRECT(_xlfn.CONCAT(DN$1, $DJ130))),"")</f>
        <v/>
      </c>
      <c r="DO130" s="112" t="str" cm="1">
        <f t="array" aca="1" ref="DO130" ca="1">IFERROR(IF(DP130="", "", INDIRECT(_xlfn.CONCAT(DO$1,$DJ130))), "")</f>
        <v/>
      </c>
      <c r="DP130" s="113" t="str" cm="1">
        <f t="array" aca="1" ref="DP130" ca="1">IFERROR(IF(INDIRECT(_xlfn.CONCAT(DP$1, $DJ130))="", "", INDIRECT(_xlfn.CONCAT(DP$1, $DJ130))),"")</f>
        <v/>
      </c>
      <c r="DQ130" s="114" t="str" cm="1">
        <f t="array" aca="1" ref="DQ130" ca="1">IFERROR(IF(DR130="", "", INDIRECT(_xlfn.CONCAT(DQ$1,$DJ130))), "")</f>
        <v/>
      </c>
      <c r="DR130" s="115" t="str" cm="1">
        <f t="array" aca="1" ref="DR130" ca="1">IFERROR(IF(INDIRECT(_xlfn.CONCAT(DR$1, $DJ130))="", "", INDIRECT(_xlfn.CONCAT(DR$1, $DJ130))),"")</f>
        <v/>
      </c>
      <c r="DS130" s="112" t="str" cm="1">
        <f t="array" aca="1" ref="DS130" ca="1">IFERROR(IF(DT130="", "", INDIRECT(_xlfn.CONCAT(DS$1,$DJ130))), "")</f>
        <v/>
      </c>
      <c r="DT130" s="113" t="str" cm="1">
        <f t="array" aca="1" ref="DT130" ca="1">IFERROR(IF(INDIRECT(_xlfn.CONCAT(DT$1, $DJ130))="", "", INDIRECT(_xlfn.CONCAT(DT$1, $DJ130))),"")</f>
        <v/>
      </c>
      <c r="DU130" s="114" t="str" cm="1">
        <f t="array" aca="1" ref="DU130" ca="1">IFERROR(IF(DV130="", "", INDIRECT(_xlfn.CONCAT(DU$1,$DJ130))), "")</f>
        <v/>
      </c>
      <c r="DV130" s="115" t="str" cm="1">
        <f t="array" aca="1" ref="DV130" ca="1">IFERROR(IF(INDIRECT(_xlfn.CONCAT(DV$1, $DJ130))="", "", INDIRECT(_xlfn.CONCAT(DV$1, $DJ130))),"")</f>
        <v/>
      </c>
      <c r="DW130" s="112" t="str" cm="1">
        <f t="array" aca="1" ref="DW130" ca="1">IFERROR(IF(DX130="", "", INDIRECT(_xlfn.CONCAT(DW$1,$DJ130))), "")</f>
        <v/>
      </c>
      <c r="DX130" s="113" t="str" cm="1">
        <f t="array" aca="1" ref="DX130" ca="1">IFERROR(IF(INDIRECT(_xlfn.CONCAT(DX$1, $DJ130))="", "", INDIRECT(_xlfn.CONCAT(DX$1, $DJ130))),"")</f>
        <v/>
      </c>
      <c r="DY130" s="114" t="str" cm="1">
        <f t="array" aca="1" ref="DY130" ca="1">IFERROR(IF(DZ130="", "", INDIRECT(_xlfn.CONCAT(DY$1,$DJ130))), "")</f>
        <v/>
      </c>
      <c r="DZ130" s="115" t="str" cm="1">
        <f t="array" aca="1" ref="DZ130" ca="1">IFERROR(IF(INDIRECT(_xlfn.CONCAT(DZ$1, $DJ130))="", "", INDIRECT(_xlfn.CONCAT(DZ$1, $DJ130))),"")</f>
        <v/>
      </c>
      <c r="EA130" s="112" t="str" cm="1">
        <f t="array" aca="1" ref="EA130" ca="1">IFERROR(IF(EB130="", "", INDIRECT(_xlfn.CONCAT(EA$1,$DJ130))), "")</f>
        <v/>
      </c>
      <c r="EB130" s="113" t="str" cm="1">
        <f t="array" aca="1" ref="EB130" ca="1">IFERROR(IF(INDIRECT(_xlfn.CONCAT(EB$1, $DJ130))="", "", INDIRECT(_xlfn.CONCAT(EB$1, $DJ130))),"")</f>
        <v/>
      </c>
      <c r="EC130" s="114" cm="1">
        <f t="array" aca="1" ref="EC130" ca="1">IFERROR(IF(ED130="", "", INDIRECT(_xlfn.CONCAT(EC$1,$DJ130))), "")</f>
        <v>0.99539742184373181</v>
      </c>
      <c r="ED130" s="115" cm="1">
        <f t="array" aca="1" ref="ED130" ca="1">IFERROR(IF(INDIRECT(_xlfn.CONCAT(ED$1, $DJ130))="", "", INDIRECT(_xlfn.CONCAT(ED$1, $DJ130))),"")</f>
        <v>0.45708955223880599</v>
      </c>
      <c r="EE130" s="112" t="str" cm="1">
        <f t="array" aca="1" ref="EE130" ca="1">IFERROR(IF(EF130="", "", INDIRECT(_xlfn.CONCAT(EE$1,$DJ130))), "")</f>
        <v/>
      </c>
      <c r="EF130" s="113" t="str" cm="1">
        <f t="array" aca="1" ref="EF130" ca="1">IFERROR(IF(INDIRECT(_xlfn.CONCAT(EF$1, $DJ130))="", "", INDIRECT(_xlfn.CONCAT(EF$1, $DJ130))),"")</f>
        <v/>
      </c>
      <c r="EG130" s="114" t="str" cm="1">
        <f t="array" aca="1" ref="EG130" ca="1">IFERROR(IF(EH130="", "", INDIRECT(_xlfn.CONCAT(EG$1,$DJ130))), "")</f>
        <v/>
      </c>
      <c r="EH130" s="115" t="str" cm="1">
        <f t="array" aca="1" ref="EH130" ca="1">IFERROR(IF(INDIRECT(_xlfn.CONCAT(EH$1, $DJ130))="", "", INDIRECT(_xlfn.CONCAT(EH$1, $DJ130))),"")</f>
        <v/>
      </c>
      <c r="EI130" s="112" t="str" cm="1">
        <f t="array" aca="1" ref="EI130" ca="1">IFERROR(IF(EJ130="", "", INDIRECT(_xlfn.CONCAT(EI$1,$DJ130))), "")</f>
        <v/>
      </c>
      <c r="EJ130" s="116" t="str" cm="1">
        <f t="array" aca="1" ref="EJ130" ca="1">IFERROR(IF(INDIRECT(_xlfn.CONCAT(EJ$1, $DJ130))="", "", INDIRECT(_xlfn.CONCAT(EJ$1, $DJ130))),"")</f>
        <v/>
      </c>
      <c r="EK130" s="32"/>
      <c r="EL130" s="32"/>
      <c r="EM130" s="32"/>
      <c r="EN130" s="32"/>
      <c r="EO130" s="32"/>
      <c r="EP130" s="32"/>
      <c r="EQ130" s="32"/>
      <c r="ER130" s="32"/>
      <c r="ES130" s="32"/>
      <c r="ET130" s="32"/>
      <c r="EU130" s="32"/>
      <c r="EV130" s="32"/>
      <c r="EW130" s="32"/>
      <c r="EX130" s="32"/>
      <c r="EY130" s="32"/>
      <c r="EZ130" s="32"/>
      <c r="FA130" s="32"/>
      <c r="FB130" s="32"/>
      <c r="FC130" s="32"/>
      <c r="FD130" s="32"/>
      <c r="FE130" s="32"/>
      <c r="FF130" s="32"/>
      <c r="FG130" s="32"/>
      <c r="FH130" s="32"/>
      <c r="FI130" s="32"/>
      <c r="FJ130" s="32"/>
      <c r="FK130" s="32"/>
      <c r="FL130" s="32"/>
      <c r="FM130" s="32"/>
      <c r="FN130" s="32"/>
      <c r="FO130" s="32"/>
      <c r="FP130" s="32"/>
      <c r="FQ130" s="32"/>
      <c r="FR130" s="32"/>
      <c r="FS130" s="32"/>
      <c r="FT130" s="32"/>
      <c r="FU130" s="32"/>
      <c r="FV130" s="32"/>
      <c r="FW130" s="32"/>
      <c r="FX130" s="32"/>
      <c r="FY130" s="32"/>
      <c r="FZ130" s="32"/>
      <c r="GA130" s="32"/>
      <c r="GB130" s="32"/>
      <c r="GC130" s="32"/>
      <c r="GD130" s="32"/>
      <c r="GE130" s="32"/>
      <c r="GF130" s="32"/>
      <c r="GG130" s="32"/>
      <c r="GH130" s="32"/>
      <c r="GI130" s="32"/>
      <c r="GJ130" s="32"/>
      <c r="GK130" s="32"/>
      <c r="GL130" s="32"/>
    </row>
    <row r="131" spans="1:194" s="34" customFormat="1" x14ac:dyDescent="0.3">
      <c r="A131" s="104">
        <f t="shared" si="38"/>
        <v>127</v>
      </c>
      <c r="B131" s="54">
        <v>99.640000000000228</v>
      </c>
      <c r="C131" s="55">
        <v>100.43000000000023</v>
      </c>
      <c r="D131" s="55" t="s">
        <v>96</v>
      </c>
      <c r="E131" s="56">
        <v>0</v>
      </c>
      <c r="F131" s="54">
        <v>0</v>
      </c>
      <c r="G131" s="54">
        <v>0</v>
      </c>
      <c r="H131" s="54">
        <v>1</v>
      </c>
      <c r="I131" s="54">
        <v>0</v>
      </c>
      <c r="J131" s="54">
        <v>0</v>
      </c>
      <c r="K131" s="54">
        <v>0</v>
      </c>
      <c r="L131" s="54">
        <v>0</v>
      </c>
      <c r="M131" s="54">
        <v>0</v>
      </c>
      <c r="N131" s="54">
        <v>0</v>
      </c>
      <c r="O131" s="54">
        <v>0</v>
      </c>
      <c r="P131" s="54">
        <v>0</v>
      </c>
      <c r="Q131" s="54">
        <v>1</v>
      </c>
      <c r="R131" s="57">
        <f t="shared" si="39"/>
        <v>2</v>
      </c>
      <c r="S131" s="32" t="str">
        <f t="shared" si="50"/>
        <v/>
      </c>
      <c r="T131" s="32" t="str">
        <f t="shared" si="50"/>
        <v/>
      </c>
      <c r="U131" s="32" t="str">
        <f t="shared" si="50"/>
        <v/>
      </c>
      <c r="V131" s="32">
        <f t="shared" si="48"/>
        <v>0.5</v>
      </c>
      <c r="W131" s="32" t="str">
        <f t="shared" si="48"/>
        <v/>
      </c>
      <c r="X131" s="32" t="str">
        <f t="shared" si="48"/>
        <v/>
      </c>
      <c r="Y131" s="32" t="str">
        <f t="shared" si="48"/>
        <v/>
      </c>
      <c r="Z131" s="32" t="str">
        <f t="shared" si="48"/>
        <v/>
      </c>
      <c r="AA131" s="32" t="str">
        <f t="shared" si="48"/>
        <v/>
      </c>
      <c r="AB131" s="32" t="str">
        <f t="shared" si="53"/>
        <v/>
      </c>
      <c r="AC131" s="32" t="str">
        <f t="shared" si="53"/>
        <v/>
      </c>
      <c r="AD131" s="32" t="str">
        <f t="shared" si="53"/>
        <v/>
      </c>
      <c r="AE131" s="32">
        <f t="shared" si="53"/>
        <v>0.5</v>
      </c>
      <c r="AF131" s="40"/>
      <c r="AG131" s="133"/>
      <c r="AH131" s="142" t="str" cm="1">
        <f t="array" aca="1" ref="AH131" ca="1">IF(OR(AG131="N/A",AG131=""), "", INDEX(INDIRECT(AG$2), AG131))</f>
        <v/>
      </c>
      <c r="AI131" s="138" t="str" cm="1">
        <f t="array" ref="AI131">IF(OR(AG131="N/A",AG131=""), "", INDEX($R$5:$R$300, AG131))</f>
        <v/>
      </c>
      <c r="AJ131" s="134"/>
      <c r="AK131" s="142" t="str" cm="1">
        <f t="array" aca="1" ref="AK131" ca="1">IF(OR(AJ131="N/A",AJ131=""), "", INDEX(INDIRECT(AJ$2), AJ131))</f>
        <v/>
      </c>
      <c r="AL131" s="138" t="str" cm="1">
        <f t="array" ref="AL131">IF(OR(AJ131="N/A",AJ131=""), "", INDEX($R$5:$R$300, AJ131))</f>
        <v/>
      </c>
      <c r="AM131" s="134"/>
      <c r="AN131" s="142" t="str" cm="1">
        <f t="array" aca="1" ref="AN131" ca="1">IF(OR(AM131="N/A",AM131=""), "", INDEX(INDIRECT(AM$2), AM131))</f>
        <v/>
      </c>
      <c r="AO131" s="138" t="str" cm="1">
        <f t="array" ref="AO131">IF(OR(AM131="N/A",AM131=""), "", INDEX($R$5:$R$300, AM131))</f>
        <v/>
      </c>
      <c r="AP131" s="134"/>
      <c r="AQ131" s="142" t="str" cm="1">
        <f t="array" aca="1" ref="AQ131" ca="1">IF(OR(AP131="N/A",AP131=""), "", INDEX(INDIRECT(AP$2), AP131))</f>
        <v/>
      </c>
      <c r="AR131" s="138" t="str" cm="1">
        <f t="array" ref="AR131">IF(OR(AP131="N/A",AP131=""), "", INDEX($R$5:$R$300, AP131))</f>
        <v/>
      </c>
      <c r="AS131" s="134"/>
      <c r="AT131" s="142" t="str" cm="1">
        <f t="array" aca="1" ref="AT131" ca="1">IF(OR(AS131="N/A",AS131=""), "", INDEX(INDIRECT(AS$2), AS131))</f>
        <v/>
      </c>
      <c r="AU131" s="138" t="str" cm="1">
        <f t="array" ref="AU131">IF(OR(AS131="N/A",AS131=""), "", INDEX($R$5:$R$300, AS131))</f>
        <v/>
      </c>
      <c r="AV131" s="134"/>
      <c r="AW131" s="142" t="str" cm="1">
        <f t="array" aca="1" ref="AW131" ca="1">IF(OR(AV131="N/A",AV131=""), "", INDEX(INDIRECT(AV$2), AV131))</f>
        <v/>
      </c>
      <c r="AX131" s="138" t="str" cm="1">
        <f t="array" ref="AX131">IF(OR(AV131="N/A",AV131=""), "", INDEX($R$5:$R$300, AV131))</f>
        <v/>
      </c>
      <c r="AY131" s="134"/>
      <c r="AZ131" s="142" t="str" cm="1">
        <f t="array" aca="1" ref="AZ131" ca="1">IF(OR(AY131="N/A",AY131=""), "", INDEX(INDIRECT(AY$2), AY131))</f>
        <v/>
      </c>
      <c r="BA131" s="138" t="str" cm="1">
        <f t="array" ref="BA131">IF(OR(AY131="N/A",AY131=""), "", INDEX($R$5:$R$300, AY131))</f>
        <v/>
      </c>
      <c r="BB131" s="134"/>
      <c r="BC131" s="142" t="str" cm="1">
        <f t="array" aca="1" ref="BC131" ca="1">IF(OR(BB131="N/A",BB131=""), "", INDEX(INDIRECT(BB$2), BB131))</f>
        <v/>
      </c>
      <c r="BD131" s="138" t="str" cm="1">
        <f t="array" ref="BD131">IF(OR(BB131="N/A",BB131=""), "", INDEX($R$5:$R$300, BB131))</f>
        <v/>
      </c>
      <c r="BE131" s="134"/>
      <c r="BF131" s="142" t="str" cm="1">
        <f t="array" aca="1" ref="BF131" ca="1">IF(OR(BE131="N/A",BE131=""), "", INDEX(INDIRECT(BE$2), BE131))</f>
        <v/>
      </c>
      <c r="BG131" s="138" t="str" cm="1">
        <f t="array" ref="BG131">IF(OR(BE131="N/A",BE131=""), "", INDEX($R$5:$R$300, BE131))</f>
        <v/>
      </c>
      <c r="BH131" s="134"/>
      <c r="BI131" s="142" t="str" cm="1">
        <f t="array" aca="1" ref="BI131" ca="1">IF(OR(BH131="N/A",BH131=""), "", INDEX(INDIRECT(BH$2), BH131))</f>
        <v/>
      </c>
      <c r="BJ131" s="138" t="str" cm="1">
        <f t="array" ref="BJ131">IF(OR(BH131="N/A",BH131=""), "", INDEX($R$5:$R$300, BH131))</f>
        <v/>
      </c>
      <c r="BK131" s="134"/>
      <c r="BL131" s="142" t="str" cm="1">
        <f t="array" aca="1" ref="BL131" ca="1">IF(OR(BK131="N/A",BK131=""), "", INDEX(INDIRECT(BK$2), BK131))</f>
        <v/>
      </c>
      <c r="BM131" s="138" t="str" cm="1">
        <f t="array" ref="BM131">IF(OR(BK131="N/A",BK131=""), "", INDEX($R$5:$R$300, BK131))</f>
        <v/>
      </c>
      <c r="BN131" s="134"/>
      <c r="BO131" s="142" t="str" cm="1">
        <f t="array" aca="1" ref="BO131" ca="1">IF(OR(BN131="N/A",BN131=""), "", INDEX(INDIRECT(BN$2), BN131))</f>
        <v/>
      </c>
      <c r="BP131" s="138" t="str" cm="1">
        <f t="array" ref="BP131">IF(OR(BN131="N/A",BN131=""), "", INDEX($R$5:$R$300, BN131))</f>
        <v/>
      </c>
      <c r="BQ131" s="134"/>
      <c r="BR131" s="142" t="str" cm="1">
        <f t="array" aca="1" ref="BR131" ca="1">IF(OR(BQ131="N/A",BQ131=""), "", INDEX(INDIRECT(BQ$2), BQ131))</f>
        <v/>
      </c>
      <c r="BS131" s="138" t="str" cm="1">
        <f t="array" ref="BS131">IF(OR(BQ131="N/A",BQ131=""), "", INDEX($R$5:$R$300, BQ131))</f>
        <v/>
      </c>
      <c r="BT131" s="40"/>
      <c r="BU131" s="41"/>
      <c r="BV131" s="41"/>
      <c r="BW131" s="41"/>
      <c r="BX131" s="41"/>
      <c r="BY131" s="41"/>
      <c r="BZ131" s="41"/>
      <c r="CA131" s="41"/>
      <c r="CB131" s="41"/>
      <c r="CC131" s="41"/>
      <c r="CD131" s="41"/>
      <c r="CE131" s="41"/>
      <c r="CF131" s="41"/>
      <c r="CG131" s="41"/>
      <c r="CH131" s="40"/>
      <c r="CI131" s="59" t="str">
        <f t="shared" ca="1" si="51"/>
        <v/>
      </c>
      <c r="CJ131" s="59" t="str">
        <f t="shared" ca="1" si="51"/>
        <v/>
      </c>
      <c r="CK131" s="59" t="str">
        <f t="shared" ca="1" si="51"/>
        <v/>
      </c>
      <c r="CL131" s="59">
        <f t="shared" ca="1" si="49"/>
        <v>0.71589330175074184</v>
      </c>
      <c r="CM131" s="59" t="str">
        <f t="shared" ca="1" si="49"/>
        <v/>
      </c>
      <c r="CN131" s="59" t="str">
        <f t="shared" ca="1" si="49"/>
        <v/>
      </c>
      <c r="CO131" s="59" t="str">
        <f t="shared" ca="1" si="49"/>
        <v/>
      </c>
      <c r="CP131" s="59" t="str">
        <f t="shared" ca="1" si="49"/>
        <v/>
      </c>
      <c r="CQ131" s="59" t="str">
        <f t="shared" ca="1" si="49"/>
        <v/>
      </c>
      <c r="CR131" s="59" t="str">
        <f t="shared" ca="1" si="54"/>
        <v/>
      </c>
      <c r="CS131" s="59" t="str">
        <f t="shared" ca="1" si="54"/>
        <v/>
      </c>
      <c r="CT131" s="59" t="str">
        <f t="shared" ca="1" si="54"/>
        <v/>
      </c>
      <c r="CU131" s="59">
        <f t="shared" ca="1" si="54"/>
        <v>0.98706982790341613</v>
      </c>
      <c r="CV131" s="60">
        <f t="shared" ca="1" si="40"/>
        <v>127</v>
      </c>
      <c r="CW131" s="32" t="str">
        <f t="shared" ca="1" si="47"/>
        <v/>
      </c>
      <c r="CX131" s="32" t="str">
        <f t="shared" ca="1" si="47"/>
        <v/>
      </c>
      <c r="CY131" s="32" t="str">
        <f t="shared" ca="1" si="47"/>
        <v/>
      </c>
      <c r="CZ131" s="32" t="str">
        <f t="shared" ca="1" si="46"/>
        <v/>
      </c>
      <c r="DA131" s="32" t="str">
        <f t="shared" ca="1" si="46"/>
        <v/>
      </c>
      <c r="DB131" s="32" t="str">
        <f t="shared" ca="1" si="46"/>
        <v/>
      </c>
      <c r="DC131" s="32" t="str">
        <f t="shared" ca="1" si="46"/>
        <v/>
      </c>
      <c r="DD131" s="32" t="str">
        <f t="shared" ca="1" si="46"/>
        <v/>
      </c>
      <c r="DE131" s="32" t="str">
        <f t="shared" ca="1" si="46"/>
        <v/>
      </c>
      <c r="DF131" s="32" t="str">
        <f t="shared" ca="1" si="52"/>
        <v/>
      </c>
      <c r="DG131" s="32" t="str">
        <f t="shared" ca="1" si="52"/>
        <v/>
      </c>
      <c r="DH131" s="32" t="str">
        <f t="shared" ca="1" si="52"/>
        <v/>
      </c>
      <c r="DI131" s="32">
        <f t="shared" ca="1" si="52"/>
        <v>0.45149253731343286</v>
      </c>
      <c r="DJ131" s="60">
        <f t="shared" ca="1" si="41"/>
        <v>131</v>
      </c>
      <c r="DK131" s="112" t="str" cm="1">
        <f t="array" aca="1" ref="DK131" ca="1">IFERROR(IF(DL131="", "", INDIRECT(_xlfn.CONCAT(DK$1,$DJ131))), "")</f>
        <v/>
      </c>
      <c r="DL131" s="113" t="str" cm="1">
        <f t="array" aca="1" ref="DL131" ca="1">IFERROR(IF(INDIRECT(_xlfn.CONCAT(DL$1, $DJ131))="", "", INDIRECT(_xlfn.CONCAT(DL$1, $DJ131))),"")</f>
        <v/>
      </c>
      <c r="DM131" s="114" t="str" cm="1">
        <f t="array" aca="1" ref="DM131" ca="1">IFERROR(IF(DN131="", "", INDIRECT(_xlfn.CONCAT(DM$1,$DJ131))), "")</f>
        <v/>
      </c>
      <c r="DN131" s="115" t="str" cm="1">
        <f t="array" aca="1" ref="DN131" ca="1">IFERROR(IF(INDIRECT(_xlfn.CONCAT(DN$1, $DJ131))="", "", INDIRECT(_xlfn.CONCAT(DN$1, $DJ131))),"")</f>
        <v/>
      </c>
      <c r="DO131" s="112" t="str" cm="1">
        <f t="array" aca="1" ref="DO131" ca="1">IFERROR(IF(DP131="", "", INDIRECT(_xlfn.CONCAT(DO$1,$DJ131))), "")</f>
        <v/>
      </c>
      <c r="DP131" s="113" t="str" cm="1">
        <f t="array" aca="1" ref="DP131" ca="1">IFERROR(IF(INDIRECT(_xlfn.CONCAT(DP$1, $DJ131))="", "", INDIRECT(_xlfn.CONCAT(DP$1, $DJ131))),"")</f>
        <v/>
      </c>
      <c r="DQ131" s="114" t="str" cm="1">
        <f t="array" aca="1" ref="DQ131" ca="1">IFERROR(IF(DR131="", "", INDIRECT(_xlfn.CONCAT(DQ$1,$DJ131))), "")</f>
        <v/>
      </c>
      <c r="DR131" s="115" t="str" cm="1">
        <f t="array" aca="1" ref="DR131" ca="1">IFERROR(IF(INDIRECT(_xlfn.CONCAT(DR$1, $DJ131))="", "", INDIRECT(_xlfn.CONCAT(DR$1, $DJ131))),"")</f>
        <v/>
      </c>
      <c r="DS131" s="112" t="str" cm="1">
        <f t="array" aca="1" ref="DS131" ca="1">IFERROR(IF(DT131="", "", INDIRECT(_xlfn.CONCAT(DS$1,$DJ131))), "")</f>
        <v/>
      </c>
      <c r="DT131" s="113" t="str" cm="1">
        <f t="array" aca="1" ref="DT131" ca="1">IFERROR(IF(INDIRECT(_xlfn.CONCAT(DT$1, $DJ131))="", "", INDIRECT(_xlfn.CONCAT(DT$1, $DJ131))),"")</f>
        <v/>
      </c>
      <c r="DU131" s="114" t="str" cm="1">
        <f t="array" aca="1" ref="DU131" ca="1">IFERROR(IF(DV131="", "", INDIRECT(_xlfn.CONCAT(DU$1,$DJ131))), "")</f>
        <v/>
      </c>
      <c r="DV131" s="115" t="str" cm="1">
        <f t="array" aca="1" ref="DV131" ca="1">IFERROR(IF(INDIRECT(_xlfn.CONCAT(DV$1, $DJ131))="", "", INDIRECT(_xlfn.CONCAT(DV$1, $DJ131))),"")</f>
        <v/>
      </c>
      <c r="DW131" s="112" t="str" cm="1">
        <f t="array" aca="1" ref="DW131" ca="1">IFERROR(IF(DX131="", "", INDIRECT(_xlfn.CONCAT(DW$1,$DJ131))), "")</f>
        <v/>
      </c>
      <c r="DX131" s="113" t="str" cm="1">
        <f t="array" aca="1" ref="DX131" ca="1">IFERROR(IF(INDIRECT(_xlfn.CONCAT(DX$1, $DJ131))="", "", INDIRECT(_xlfn.CONCAT(DX$1, $DJ131))),"")</f>
        <v/>
      </c>
      <c r="DY131" s="114" t="str" cm="1">
        <f t="array" aca="1" ref="DY131" ca="1">IFERROR(IF(DZ131="", "", INDIRECT(_xlfn.CONCAT(DY$1,$DJ131))), "")</f>
        <v/>
      </c>
      <c r="DZ131" s="115" t="str" cm="1">
        <f t="array" aca="1" ref="DZ131" ca="1">IFERROR(IF(INDIRECT(_xlfn.CONCAT(DZ$1, $DJ131))="", "", INDIRECT(_xlfn.CONCAT(DZ$1, $DJ131))),"")</f>
        <v/>
      </c>
      <c r="EA131" s="112" t="str" cm="1">
        <f t="array" aca="1" ref="EA131" ca="1">IFERROR(IF(EB131="", "", INDIRECT(_xlfn.CONCAT(EA$1,$DJ131))), "")</f>
        <v/>
      </c>
      <c r="EB131" s="113" t="str" cm="1">
        <f t="array" aca="1" ref="EB131" ca="1">IFERROR(IF(INDIRECT(_xlfn.CONCAT(EB$1, $DJ131))="", "", INDIRECT(_xlfn.CONCAT(EB$1, $DJ131))),"")</f>
        <v/>
      </c>
      <c r="EC131" s="114" t="str" cm="1">
        <f t="array" aca="1" ref="EC131" ca="1">IFERROR(IF(ED131="", "", INDIRECT(_xlfn.CONCAT(EC$1,$DJ131))), "")</f>
        <v/>
      </c>
      <c r="ED131" s="115" t="str" cm="1">
        <f t="array" aca="1" ref="ED131" ca="1">IFERROR(IF(INDIRECT(_xlfn.CONCAT(ED$1, $DJ131))="", "", INDIRECT(_xlfn.CONCAT(ED$1, $DJ131))),"")</f>
        <v/>
      </c>
      <c r="EE131" s="112" t="str" cm="1">
        <f t="array" aca="1" ref="EE131" ca="1">IFERROR(IF(EF131="", "", INDIRECT(_xlfn.CONCAT(EE$1,$DJ131))), "")</f>
        <v/>
      </c>
      <c r="EF131" s="113" t="str" cm="1">
        <f t="array" aca="1" ref="EF131" ca="1">IFERROR(IF(INDIRECT(_xlfn.CONCAT(EF$1, $DJ131))="", "", INDIRECT(_xlfn.CONCAT(EF$1, $DJ131))),"")</f>
        <v/>
      </c>
      <c r="EG131" s="114" t="str" cm="1">
        <f t="array" aca="1" ref="EG131" ca="1">IFERROR(IF(EH131="", "", INDIRECT(_xlfn.CONCAT(EG$1,$DJ131))), "")</f>
        <v/>
      </c>
      <c r="EH131" s="115" t="str" cm="1">
        <f t="array" aca="1" ref="EH131" ca="1">IFERROR(IF(INDIRECT(_xlfn.CONCAT(EH$1, $DJ131))="", "", INDIRECT(_xlfn.CONCAT(EH$1, $DJ131))),"")</f>
        <v/>
      </c>
      <c r="EI131" s="112" cm="1">
        <f t="array" aca="1" ref="EI131" ca="1">IFERROR(IF(EJ131="", "", INDIRECT(_xlfn.CONCAT(EI$1,$DJ131))), "")</f>
        <v>0.98706982790341613</v>
      </c>
      <c r="EJ131" s="116" cm="1">
        <f t="array" aca="1" ref="EJ131" ca="1">IFERROR(IF(INDIRECT(_xlfn.CONCAT(EJ$1, $DJ131))="", "", INDIRECT(_xlfn.CONCAT(EJ$1, $DJ131))),"")</f>
        <v>0.45149253731343286</v>
      </c>
      <c r="EK131" s="32"/>
      <c r="EL131" s="32"/>
      <c r="EM131" s="32"/>
      <c r="EN131" s="32"/>
      <c r="EO131" s="32"/>
      <c r="EP131" s="32"/>
      <c r="EQ131" s="32"/>
      <c r="ER131" s="32"/>
      <c r="ES131" s="32"/>
      <c r="ET131" s="32"/>
      <c r="EU131" s="32"/>
      <c r="EV131" s="32"/>
      <c r="EW131" s="32"/>
      <c r="EX131" s="32"/>
      <c r="EY131" s="32"/>
      <c r="EZ131" s="32"/>
      <c r="FA131" s="32"/>
      <c r="FB131" s="32"/>
      <c r="FC131" s="32"/>
      <c r="FD131" s="32"/>
      <c r="FE131" s="32"/>
      <c r="FF131" s="32"/>
      <c r="FG131" s="32"/>
      <c r="FH131" s="32"/>
      <c r="FI131" s="32"/>
      <c r="FJ131" s="32"/>
      <c r="FK131" s="32"/>
      <c r="FL131" s="32"/>
      <c r="FM131" s="32"/>
      <c r="FN131" s="32"/>
      <c r="FO131" s="32"/>
      <c r="FP131" s="32"/>
      <c r="FQ131" s="32"/>
      <c r="FR131" s="32"/>
      <c r="FS131" s="32"/>
      <c r="FT131" s="32"/>
      <c r="FU131" s="32"/>
      <c r="FV131" s="32"/>
      <c r="FW131" s="32"/>
      <c r="FX131" s="32"/>
      <c r="FY131" s="32"/>
      <c r="FZ131" s="32"/>
      <c r="GA131" s="32"/>
      <c r="GB131" s="32"/>
      <c r="GC131" s="32"/>
      <c r="GD131" s="32"/>
      <c r="GE131" s="32"/>
      <c r="GF131" s="32"/>
      <c r="GG131" s="32"/>
      <c r="GH131" s="32"/>
      <c r="GI131" s="32"/>
      <c r="GJ131" s="32"/>
      <c r="GK131" s="32"/>
      <c r="GL131" s="32"/>
    </row>
    <row r="132" spans="1:194" s="34" customFormat="1" x14ac:dyDescent="0.3">
      <c r="A132" s="104">
        <f t="shared" si="38"/>
        <v>128</v>
      </c>
      <c r="B132" s="54">
        <v>100.43000000000023</v>
      </c>
      <c r="C132" s="55">
        <v>101.22000000000024</v>
      </c>
      <c r="D132" s="55" t="s">
        <v>96</v>
      </c>
      <c r="E132" s="56">
        <v>0</v>
      </c>
      <c r="F132" s="54">
        <v>0</v>
      </c>
      <c r="G132" s="54">
        <v>0</v>
      </c>
      <c r="H132" s="54">
        <v>0</v>
      </c>
      <c r="I132" s="54">
        <v>0</v>
      </c>
      <c r="J132" s="54">
        <v>2</v>
      </c>
      <c r="K132" s="54">
        <v>1</v>
      </c>
      <c r="L132" s="54">
        <v>0</v>
      </c>
      <c r="M132" s="54">
        <v>0</v>
      </c>
      <c r="N132" s="54">
        <v>0</v>
      </c>
      <c r="O132" s="54">
        <v>0</v>
      </c>
      <c r="P132" s="54">
        <v>0</v>
      </c>
      <c r="Q132" s="54">
        <v>0</v>
      </c>
      <c r="R132" s="57">
        <f t="shared" si="39"/>
        <v>3</v>
      </c>
      <c r="S132" s="32" t="str">
        <f t="shared" si="50"/>
        <v/>
      </c>
      <c r="T132" s="32" t="str">
        <f t="shared" si="50"/>
        <v/>
      </c>
      <c r="U132" s="32" t="str">
        <f t="shared" si="50"/>
        <v/>
      </c>
      <c r="V132" s="32" t="str">
        <f t="shared" si="48"/>
        <v/>
      </c>
      <c r="W132" s="32" t="str">
        <f t="shared" si="48"/>
        <v/>
      </c>
      <c r="X132" s="32">
        <f t="shared" si="48"/>
        <v>0.66666666666666663</v>
      </c>
      <c r="Y132" s="32">
        <f t="shared" si="48"/>
        <v>0.33333333333333331</v>
      </c>
      <c r="Z132" s="32" t="str">
        <f t="shared" si="48"/>
        <v/>
      </c>
      <c r="AA132" s="32" t="str">
        <f t="shared" si="48"/>
        <v/>
      </c>
      <c r="AB132" s="32" t="str">
        <f t="shared" si="53"/>
        <v/>
      </c>
      <c r="AC132" s="32" t="str">
        <f t="shared" si="53"/>
        <v/>
      </c>
      <c r="AD132" s="32" t="str">
        <f t="shared" si="53"/>
        <v/>
      </c>
      <c r="AE132" s="32" t="str">
        <f t="shared" si="53"/>
        <v/>
      </c>
      <c r="AF132" s="40"/>
      <c r="AG132" s="133"/>
      <c r="AH132" s="142" t="str" cm="1">
        <f t="array" aca="1" ref="AH132" ca="1">IF(OR(AG132="N/A",AG132=""), "", INDEX(INDIRECT(AG$2), AG132))</f>
        <v/>
      </c>
      <c r="AI132" s="138" t="str" cm="1">
        <f t="array" ref="AI132">IF(OR(AG132="N/A",AG132=""), "", INDEX($R$5:$R$300, AG132))</f>
        <v/>
      </c>
      <c r="AJ132" s="134"/>
      <c r="AK132" s="142" t="str" cm="1">
        <f t="array" aca="1" ref="AK132" ca="1">IF(OR(AJ132="N/A",AJ132=""), "", INDEX(INDIRECT(AJ$2), AJ132))</f>
        <v/>
      </c>
      <c r="AL132" s="138" t="str" cm="1">
        <f t="array" ref="AL132">IF(OR(AJ132="N/A",AJ132=""), "", INDEX($R$5:$R$300, AJ132))</f>
        <v/>
      </c>
      <c r="AM132" s="134"/>
      <c r="AN132" s="142" t="str" cm="1">
        <f t="array" aca="1" ref="AN132" ca="1">IF(OR(AM132="N/A",AM132=""), "", INDEX(INDIRECT(AM$2), AM132))</f>
        <v/>
      </c>
      <c r="AO132" s="138" t="str" cm="1">
        <f t="array" ref="AO132">IF(OR(AM132="N/A",AM132=""), "", INDEX($R$5:$R$300, AM132))</f>
        <v/>
      </c>
      <c r="AP132" s="134"/>
      <c r="AQ132" s="142" t="str" cm="1">
        <f t="array" aca="1" ref="AQ132" ca="1">IF(OR(AP132="N/A",AP132=""), "", INDEX(INDIRECT(AP$2), AP132))</f>
        <v/>
      </c>
      <c r="AR132" s="138" t="str" cm="1">
        <f t="array" ref="AR132">IF(OR(AP132="N/A",AP132=""), "", INDEX($R$5:$R$300, AP132))</f>
        <v/>
      </c>
      <c r="AS132" s="134"/>
      <c r="AT132" s="142" t="str" cm="1">
        <f t="array" aca="1" ref="AT132" ca="1">IF(OR(AS132="N/A",AS132=""), "", INDEX(INDIRECT(AS$2), AS132))</f>
        <v/>
      </c>
      <c r="AU132" s="138" t="str" cm="1">
        <f t="array" ref="AU132">IF(OR(AS132="N/A",AS132=""), "", INDEX($R$5:$R$300, AS132))</f>
        <v/>
      </c>
      <c r="AV132" s="134"/>
      <c r="AW132" s="142" t="str" cm="1">
        <f t="array" aca="1" ref="AW132" ca="1">IF(OR(AV132="N/A",AV132=""), "", INDEX(INDIRECT(AV$2), AV132))</f>
        <v/>
      </c>
      <c r="AX132" s="138" t="str" cm="1">
        <f t="array" ref="AX132">IF(OR(AV132="N/A",AV132=""), "", INDEX($R$5:$R$300, AV132))</f>
        <v/>
      </c>
      <c r="AY132" s="134"/>
      <c r="AZ132" s="142" t="str" cm="1">
        <f t="array" aca="1" ref="AZ132" ca="1">IF(OR(AY132="N/A",AY132=""), "", INDEX(INDIRECT(AY$2), AY132))</f>
        <v/>
      </c>
      <c r="BA132" s="138" t="str" cm="1">
        <f t="array" ref="BA132">IF(OR(AY132="N/A",AY132=""), "", INDEX($R$5:$R$300, AY132))</f>
        <v/>
      </c>
      <c r="BB132" s="134"/>
      <c r="BC132" s="142" t="str" cm="1">
        <f t="array" aca="1" ref="BC132" ca="1">IF(OR(BB132="N/A",BB132=""), "", INDEX(INDIRECT(BB$2), BB132))</f>
        <v/>
      </c>
      <c r="BD132" s="138" t="str" cm="1">
        <f t="array" ref="BD132">IF(OR(BB132="N/A",BB132=""), "", INDEX($R$5:$R$300, BB132))</f>
        <v/>
      </c>
      <c r="BE132" s="134"/>
      <c r="BF132" s="142" t="str" cm="1">
        <f t="array" aca="1" ref="BF132" ca="1">IF(OR(BE132="N/A",BE132=""), "", INDEX(INDIRECT(BE$2), BE132))</f>
        <v/>
      </c>
      <c r="BG132" s="138" t="str" cm="1">
        <f t="array" ref="BG132">IF(OR(BE132="N/A",BE132=""), "", INDEX($R$5:$R$300, BE132))</f>
        <v/>
      </c>
      <c r="BH132" s="134"/>
      <c r="BI132" s="142" t="str" cm="1">
        <f t="array" aca="1" ref="BI132" ca="1">IF(OR(BH132="N/A",BH132=""), "", INDEX(INDIRECT(BH$2), BH132))</f>
        <v/>
      </c>
      <c r="BJ132" s="138" t="str" cm="1">
        <f t="array" ref="BJ132">IF(OR(BH132="N/A",BH132=""), "", INDEX($R$5:$R$300, BH132))</f>
        <v/>
      </c>
      <c r="BK132" s="134"/>
      <c r="BL132" s="142" t="str" cm="1">
        <f t="array" aca="1" ref="BL132" ca="1">IF(OR(BK132="N/A",BK132=""), "", INDEX(INDIRECT(BK$2), BK132))</f>
        <v/>
      </c>
      <c r="BM132" s="138" t="str" cm="1">
        <f t="array" ref="BM132">IF(OR(BK132="N/A",BK132=""), "", INDEX($R$5:$R$300, BK132))</f>
        <v/>
      </c>
      <c r="BN132" s="134"/>
      <c r="BO132" s="142" t="str" cm="1">
        <f t="array" aca="1" ref="BO132" ca="1">IF(OR(BN132="N/A",BN132=""), "", INDEX(INDIRECT(BN$2), BN132))</f>
        <v/>
      </c>
      <c r="BP132" s="138" t="str" cm="1">
        <f t="array" ref="BP132">IF(OR(BN132="N/A",BN132=""), "", INDEX($R$5:$R$300, BN132))</f>
        <v/>
      </c>
      <c r="BQ132" s="134"/>
      <c r="BR132" s="142" t="str" cm="1">
        <f t="array" aca="1" ref="BR132" ca="1">IF(OR(BQ132="N/A",BQ132=""), "", INDEX(INDIRECT(BQ$2), BQ132))</f>
        <v/>
      </c>
      <c r="BS132" s="138" t="str" cm="1">
        <f t="array" ref="BS132">IF(OR(BQ132="N/A",BQ132=""), "", INDEX($R$5:$R$300, BQ132))</f>
        <v/>
      </c>
      <c r="BT132" s="40"/>
      <c r="BU132" s="41"/>
      <c r="BV132" s="41"/>
      <c r="BW132" s="41"/>
      <c r="BX132" s="41"/>
      <c r="BY132" s="41"/>
      <c r="BZ132" s="41"/>
      <c r="CA132" s="41"/>
      <c r="CB132" s="41"/>
      <c r="CC132" s="41"/>
      <c r="CD132" s="41"/>
      <c r="CE132" s="41"/>
      <c r="CF132" s="41"/>
      <c r="CG132" s="41"/>
      <c r="CH132" s="40"/>
      <c r="CI132" s="59" t="str">
        <f t="shared" ca="1" si="51"/>
        <v/>
      </c>
      <c r="CJ132" s="59" t="str">
        <f t="shared" ca="1" si="51"/>
        <v/>
      </c>
      <c r="CK132" s="59" t="str">
        <f t="shared" ca="1" si="51"/>
        <v/>
      </c>
      <c r="CL132" s="59" t="str">
        <f t="shared" ca="1" si="49"/>
        <v/>
      </c>
      <c r="CM132" s="59" t="str">
        <f t="shared" ca="1" si="49"/>
        <v/>
      </c>
      <c r="CN132" s="59">
        <f t="shared" ca="1" si="49"/>
        <v>0.90106091839715896</v>
      </c>
      <c r="CO132" s="59">
        <f t="shared" ca="1" si="49"/>
        <v>0.84156417550803231</v>
      </c>
      <c r="CP132" s="59" t="str">
        <f t="shared" ca="1" si="49"/>
        <v/>
      </c>
      <c r="CQ132" s="59" t="str">
        <f t="shared" ca="1" si="49"/>
        <v/>
      </c>
      <c r="CR132" s="59" t="str">
        <f t="shared" ca="1" si="54"/>
        <v/>
      </c>
      <c r="CS132" s="59" t="str">
        <f t="shared" ca="1" si="54"/>
        <v/>
      </c>
      <c r="CT132" s="59" t="str">
        <f t="shared" ca="1" si="54"/>
        <v/>
      </c>
      <c r="CU132" s="59" t="str">
        <f t="shared" ca="1" si="54"/>
        <v/>
      </c>
      <c r="CV132" s="60">
        <f t="shared" ca="1" si="40"/>
        <v>128</v>
      </c>
      <c r="CW132" s="32" t="str">
        <f t="shared" ca="1" si="47"/>
        <v/>
      </c>
      <c r="CX132" s="32" t="str">
        <f t="shared" ca="1" si="47"/>
        <v/>
      </c>
      <c r="CY132" s="32" t="str">
        <f t="shared" ca="1" si="47"/>
        <v/>
      </c>
      <c r="CZ132" s="32" t="str">
        <f t="shared" ca="1" si="46"/>
        <v/>
      </c>
      <c r="DA132" s="32" t="str">
        <f t="shared" ca="1" si="46"/>
        <v/>
      </c>
      <c r="DB132" s="32">
        <f t="shared" ca="1" si="46"/>
        <v>0.38308457711442784</v>
      </c>
      <c r="DC132" s="32" t="str">
        <f t="shared" ca="1" si="46"/>
        <v/>
      </c>
      <c r="DD132" s="32" t="str">
        <f t="shared" ca="1" si="46"/>
        <v/>
      </c>
      <c r="DE132" s="32" t="str">
        <f t="shared" ca="1" si="46"/>
        <v/>
      </c>
      <c r="DF132" s="32" t="str">
        <f t="shared" ca="1" si="52"/>
        <v/>
      </c>
      <c r="DG132" s="32" t="str">
        <f t="shared" ca="1" si="52"/>
        <v/>
      </c>
      <c r="DH132" s="32" t="str">
        <f t="shared" ca="1" si="52"/>
        <v/>
      </c>
      <c r="DI132" s="32" t="str">
        <f t="shared" ca="1" si="52"/>
        <v/>
      </c>
      <c r="DJ132" s="60">
        <f t="shared" ca="1" si="41"/>
        <v>132</v>
      </c>
      <c r="DK132" s="112" t="str" cm="1">
        <f t="array" aca="1" ref="DK132" ca="1">IFERROR(IF(DL132="", "", INDIRECT(_xlfn.CONCAT(DK$1,$DJ132))), "")</f>
        <v/>
      </c>
      <c r="DL132" s="113" t="str" cm="1">
        <f t="array" aca="1" ref="DL132" ca="1">IFERROR(IF(INDIRECT(_xlfn.CONCAT(DL$1, $DJ132))="", "", INDIRECT(_xlfn.CONCAT(DL$1, $DJ132))),"")</f>
        <v/>
      </c>
      <c r="DM132" s="114" t="str" cm="1">
        <f t="array" aca="1" ref="DM132" ca="1">IFERROR(IF(DN132="", "", INDIRECT(_xlfn.CONCAT(DM$1,$DJ132))), "")</f>
        <v/>
      </c>
      <c r="DN132" s="115" t="str" cm="1">
        <f t="array" aca="1" ref="DN132" ca="1">IFERROR(IF(INDIRECT(_xlfn.CONCAT(DN$1, $DJ132))="", "", INDIRECT(_xlfn.CONCAT(DN$1, $DJ132))),"")</f>
        <v/>
      </c>
      <c r="DO132" s="112" t="str" cm="1">
        <f t="array" aca="1" ref="DO132" ca="1">IFERROR(IF(DP132="", "", INDIRECT(_xlfn.CONCAT(DO$1,$DJ132))), "")</f>
        <v/>
      </c>
      <c r="DP132" s="113" t="str" cm="1">
        <f t="array" aca="1" ref="DP132" ca="1">IFERROR(IF(INDIRECT(_xlfn.CONCAT(DP$1, $DJ132))="", "", INDIRECT(_xlfn.CONCAT(DP$1, $DJ132))),"")</f>
        <v/>
      </c>
      <c r="DQ132" s="114" t="str" cm="1">
        <f t="array" aca="1" ref="DQ132" ca="1">IFERROR(IF(DR132="", "", INDIRECT(_xlfn.CONCAT(DQ$1,$DJ132))), "")</f>
        <v/>
      </c>
      <c r="DR132" s="115" t="str" cm="1">
        <f t="array" aca="1" ref="DR132" ca="1">IFERROR(IF(INDIRECT(_xlfn.CONCAT(DR$1, $DJ132))="", "", INDIRECT(_xlfn.CONCAT(DR$1, $DJ132))),"")</f>
        <v/>
      </c>
      <c r="DS132" s="112" t="str" cm="1">
        <f t="array" aca="1" ref="DS132" ca="1">IFERROR(IF(DT132="", "", INDIRECT(_xlfn.CONCAT(DS$1,$DJ132))), "")</f>
        <v/>
      </c>
      <c r="DT132" s="113" t="str" cm="1">
        <f t="array" aca="1" ref="DT132" ca="1">IFERROR(IF(INDIRECT(_xlfn.CONCAT(DT$1, $DJ132))="", "", INDIRECT(_xlfn.CONCAT(DT$1, $DJ132))),"")</f>
        <v/>
      </c>
      <c r="DU132" s="114" cm="1">
        <f t="array" aca="1" ref="DU132" ca="1">IFERROR(IF(DV132="", "", INDIRECT(_xlfn.CONCAT(DU$1,$DJ132))), "")</f>
        <v>0.90106091839715896</v>
      </c>
      <c r="DV132" s="115" cm="1">
        <f t="array" aca="1" ref="DV132" ca="1">IFERROR(IF(INDIRECT(_xlfn.CONCAT(DV$1, $DJ132))="", "", INDIRECT(_xlfn.CONCAT(DV$1, $DJ132))),"")</f>
        <v>0.38308457711442784</v>
      </c>
      <c r="DW132" s="112" t="str" cm="1">
        <f t="array" aca="1" ref="DW132" ca="1">IFERROR(IF(DX132="", "", INDIRECT(_xlfn.CONCAT(DW$1,$DJ132))), "")</f>
        <v/>
      </c>
      <c r="DX132" s="113" t="str" cm="1">
        <f t="array" aca="1" ref="DX132" ca="1">IFERROR(IF(INDIRECT(_xlfn.CONCAT(DX$1, $DJ132))="", "", INDIRECT(_xlfn.CONCAT(DX$1, $DJ132))),"")</f>
        <v/>
      </c>
      <c r="DY132" s="114" t="str" cm="1">
        <f t="array" aca="1" ref="DY132" ca="1">IFERROR(IF(DZ132="", "", INDIRECT(_xlfn.CONCAT(DY$1,$DJ132))), "")</f>
        <v/>
      </c>
      <c r="DZ132" s="115" t="str" cm="1">
        <f t="array" aca="1" ref="DZ132" ca="1">IFERROR(IF(INDIRECT(_xlfn.CONCAT(DZ$1, $DJ132))="", "", INDIRECT(_xlfn.CONCAT(DZ$1, $DJ132))),"")</f>
        <v/>
      </c>
      <c r="EA132" s="112" t="str" cm="1">
        <f t="array" aca="1" ref="EA132" ca="1">IFERROR(IF(EB132="", "", INDIRECT(_xlfn.CONCAT(EA$1,$DJ132))), "")</f>
        <v/>
      </c>
      <c r="EB132" s="113" t="str" cm="1">
        <f t="array" aca="1" ref="EB132" ca="1">IFERROR(IF(INDIRECT(_xlfn.CONCAT(EB$1, $DJ132))="", "", INDIRECT(_xlfn.CONCAT(EB$1, $DJ132))),"")</f>
        <v/>
      </c>
      <c r="EC132" s="114" t="str" cm="1">
        <f t="array" aca="1" ref="EC132" ca="1">IFERROR(IF(ED132="", "", INDIRECT(_xlfn.CONCAT(EC$1,$DJ132))), "")</f>
        <v/>
      </c>
      <c r="ED132" s="115" t="str" cm="1">
        <f t="array" aca="1" ref="ED132" ca="1">IFERROR(IF(INDIRECT(_xlfn.CONCAT(ED$1, $DJ132))="", "", INDIRECT(_xlfn.CONCAT(ED$1, $DJ132))),"")</f>
        <v/>
      </c>
      <c r="EE132" s="112" t="str" cm="1">
        <f t="array" aca="1" ref="EE132" ca="1">IFERROR(IF(EF132="", "", INDIRECT(_xlfn.CONCAT(EE$1,$DJ132))), "")</f>
        <v/>
      </c>
      <c r="EF132" s="113" t="str" cm="1">
        <f t="array" aca="1" ref="EF132" ca="1">IFERROR(IF(INDIRECT(_xlfn.CONCAT(EF$1, $DJ132))="", "", INDIRECT(_xlfn.CONCAT(EF$1, $DJ132))),"")</f>
        <v/>
      </c>
      <c r="EG132" s="114" t="str" cm="1">
        <f t="array" aca="1" ref="EG132" ca="1">IFERROR(IF(EH132="", "", INDIRECT(_xlfn.CONCAT(EG$1,$DJ132))), "")</f>
        <v/>
      </c>
      <c r="EH132" s="115" t="str" cm="1">
        <f t="array" aca="1" ref="EH132" ca="1">IFERROR(IF(INDIRECT(_xlfn.CONCAT(EH$1, $DJ132))="", "", INDIRECT(_xlfn.CONCAT(EH$1, $DJ132))),"")</f>
        <v/>
      </c>
      <c r="EI132" s="112" t="str" cm="1">
        <f t="array" aca="1" ref="EI132" ca="1">IFERROR(IF(EJ132="", "", INDIRECT(_xlfn.CONCAT(EI$1,$DJ132))), "")</f>
        <v/>
      </c>
      <c r="EJ132" s="116" t="str" cm="1">
        <f t="array" aca="1" ref="EJ132" ca="1">IFERROR(IF(INDIRECT(_xlfn.CONCAT(EJ$1, $DJ132))="", "", INDIRECT(_xlfn.CONCAT(EJ$1, $DJ132))),"")</f>
        <v/>
      </c>
      <c r="EK132" s="32"/>
      <c r="EL132" s="32"/>
      <c r="EM132" s="32"/>
      <c r="EN132" s="32"/>
      <c r="EO132" s="32"/>
      <c r="EP132" s="32"/>
      <c r="EQ132" s="32"/>
      <c r="ER132" s="32"/>
      <c r="ES132" s="32"/>
      <c r="ET132" s="32"/>
      <c r="EU132" s="32"/>
      <c r="EV132" s="32"/>
      <c r="EW132" s="32"/>
      <c r="EX132" s="32"/>
      <c r="EY132" s="32"/>
      <c r="EZ132" s="32"/>
      <c r="FA132" s="32"/>
      <c r="FB132" s="32"/>
      <c r="FC132" s="32"/>
      <c r="FD132" s="32"/>
      <c r="FE132" s="32"/>
      <c r="FF132" s="32"/>
      <c r="FG132" s="32"/>
      <c r="FH132" s="32"/>
      <c r="FI132" s="32"/>
      <c r="FJ132" s="32"/>
      <c r="FK132" s="32"/>
      <c r="FL132" s="32"/>
      <c r="FM132" s="32"/>
      <c r="FN132" s="32"/>
      <c r="FO132" s="32"/>
      <c r="FP132" s="32"/>
      <c r="FQ132" s="32"/>
      <c r="FR132" s="32"/>
      <c r="FS132" s="32"/>
      <c r="FT132" s="32"/>
      <c r="FU132" s="32"/>
      <c r="FV132" s="32"/>
      <c r="FW132" s="32"/>
      <c r="FX132" s="32"/>
      <c r="FY132" s="32"/>
      <c r="FZ132" s="32"/>
      <c r="GA132" s="32"/>
      <c r="GB132" s="32"/>
      <c r="GC132" s="32"/>
      <c r="GD132" s="32"/>
      <c r="GE132" s="32"/>
      <c r="GF132" s="32"/>
      <c r="GG132" s="32"/>
      <c r="GH132" s="32"/>
      <c r="GI132" s="32"/>
      <c r="GJ132" s="32"/>
      <c r="GK132" s="32"/>
      <c r="GL132" s="32"/>
    </row>
    <row r="133" spans="1:194" s="34" customFormat="1" x14ac:dyDescent="0.3">
      <c r="A133" s="104">
        <f t="shared" si="38"/>
        <v>129</v>
      </c>
      <c r="B133" s="54">
        <v>101.22000000000024</v>
      </c>
      <c r="C133" s="55">
        <v>102.01000000000025</v>
      </c>
      <c r="D133" s="55" t="s">
        <v>96</v>
      </c>
      <c r="E133" s="56">
        <v>0</v>
      </c>
      <c r="F133" s="54">
        <v>0</v>
      </c>
      <c r="G133" s="54">
        <v>0</v>
      </c>
      <c r="H133" s="54">
        <v>0</v>
      </c>
      <c r="I133" s="54">
        <v>0</v>
      </c>
      <c r="J133" s="54">
        <v>1</v>
      </c>
      <c r="K133" s="54">
        <v>0</v>
      </c>
      <c r="L133" s="54">
        <v>0</v>
      </c>
      <c r="M133" s="54">
        <v>0</v>
      </c>
      <c r="N133" s="54">
        <v>0</v>
      </c>
      <c r="O133" s="54">
        <v>1</v>
      </c>
      <c r="P133" s="54">
        <v>0</v>
      </c>
      <c r="Q133" s="54">
        <v>1</v>
      </c>
      <c r="R133" s="57">
        <f t="shared" si="39"/>
        <v>3</v>
      </c>
      <c r="S133" s="32" t="str">
        <f t="shared" si="50"/>
        <v/>
      </c>
      <c r="T133" s="32" t="str">
        <f t="shared" si="50"/>
        <v/>
      </c>
      <c r="U133" s="32" t="str">
        <f t="shared" si="50"/>
        <v/>
      </c>
      <c r="V133" s="32" t="str">
        <f t="shared" si="48"/>
        <v/>
      </c>
      <c r="W133" s="32" t="str">
        <f t="shared" si="48"/>
        <v/>
      </c>
      <c r="X133" s="32">
        <f t="shared" si="48"/>
        <v>0.33333333333333331</v>
      </c>
      <c r="Y133" s="32" t="str">
        <f t="shared" si="48"/>
        <v/>
      </c>
      <c r="Z133" s="32" t="str">
        <f t="shared" si="48"/>
        <v/>
      </c>
      <c r="AA133" s="32" t="str">
        <f t="shared" si="48"/>
        <v/>
      </c>
      <c r="AB133" s="32" t="str">
        <f t="shared" si="53"/>
        <v/>
      </c>
      <c r="AC133" s="32">
        <f t="shared" si="53"/>
        <v>0.33333333333333331</v>
      </c>
      <c r="AD133" s="32" t="str">
        <f t="shared" si="53"/>
        <v/>
      </c>
      <c r="AE133" s="32">
        <f t="shared" si="53"/>
        <v>0.33333333333333331</v>
      </c>
      <c r="AF133" s="40"/>
      <c r="AG133" s="133"/>
      <c r="AH133" s="142" t="str" cm="1">
        <f t="array" aca="1" ref="AH133" ca="1">IF(OR(AG133="N/A",AG133=""), "", INDEX(INDIRECT(AG$2), AG133))</f>
        <v/>
      </c>
      <c r="AI133" s="138" t="str" cm="1">
        <f t="array" ref="AI133">IF(OR(AG133="N/A",AG133=""), "", INDEX($R$5:$R$300, AG133))</f>
        <v/>
      </c>
      <c r="AJ133" s="134"/>
      <c r="AK133" s="142" t="str" cm="1">
        <f t="array" aca="1" ref="AK133" ca="1">IF(OR(AJ133="N/A",AJ133=""), "", INDEX(INDIRECT(AJ$2), AJ133))</f>
        <v/>
      </c>
      <c r="AL133" s="138" t="str" cm="1">
        <f t="array" ref="AL133">IF(OR(AJ133="N/A",AJ133=""), "", INDEX($R$5:$R$300, AJ133))</f>
        <v/>
      </c>
      <c r="AM133" s="134"/>
      <c r="AN133" s="142" t="str" cm="1">
        <f t="array" aca="1" ref="AN133" ca="1">IF(OR(AM133="N/A",AM133=""), "", INDEX(INDIRECT(AM$2), AM133))</f>
        <v/>
      </c>
      <c r="AO133" s="138" t="str" cm="1">
        <f t="array" ref="AO133">IF(OR(AM133="N/A",AM133=""), "", INDEX($R$5:$R$300, AM133))</f>
        <v/>
      </c>
      <c r="AP133" s="134"/>
      <c r="AQ133" s="142" t="str" cm="1">
        <f t="array" aca="1" ref="AQ133" ca="1">IF(OR(AP133="N/A",AP133=""), "", INDEX(INDIRECT(AP$2), AP133))</f>
        <v/>
      </c>
      <c r="AR133" s="138" t="str" cm="1">
        <f t="array" ref="AR133">IF(OR(AP133="N/A",AP133=""), "", INDEX($R$5:$R$300, AP133))</f>
        <v/>
      </c>
      <c r="AS133" s="134"/>
      <c r="AT133" s="142" t="str" cm="1">
        <f t="array" aca="1" ref="AT133" ca="1">IF(OR(AS133="N/A",AS133=""), "", INDEX(INDIRECT(AS$2), AS133))</f>
        <v/>
      </c>
      <c r="AU133" s="138" t="str" cm="1">
        <f t="array" ref="AU133">IF(OR(AS133="N/A",AS133=""), "", INDEX($R$5:$R$300, AS133))</f>
        <v/>
      </c>
      <c r="AV133" s="134"/>
      <c r="AW133" s="142" t="str" cm="1">
        <f t="array" aca="1" ref="AW133" ca="1">IF(OR(AV133="N/A",AV133=""), "", INDEX(INDIRECT(AV$2), AV133))</f>
        <v/>
      </c>
      <c r="AX133" s="138" t="str" cm="1">
        <f t="array" ref="AX133">IF(OR(AV133="N/A",AV133=""), "", INDEX($R$5:$R$300, AV133))</f>
        <v/>
      </c>
      <c r="AY133" s="134"/>
      <c r="AZ133" s="142" t="str" cm="1">
        <f t="array" aca="1" ref="AZ133" ca="1">IF(OR(AY133="N/A",AY133=""), "", INDEX(INDIRECT(AY$2), AY133))</f>
        <v/>
      </c>
      <c r="BA133" s="138" t="str" cm="1">
        <f t="array" ref="BA133">IF(OR(AY133="N/A",AY133=""), "", INDEX($R$5:$R$300, AY133))</f>
        <v/>
      </c>
      <c r="BB133" s="134"/>
      <c r="BC133" s="142" t="str" cm="1">
        <f t="array" aca="1" ref="BC133" ca="1">IF(OR(BB133="N/A",BB133=""), "", INDEX(INDIRECT(BB$2), BB133))</f>
        <v/>
      </c>
      <c r="BD133" s="138" t="str" cm="1">
        <f t="array" ref="BD133">IF(OR(BB133="N/A",BB133=""), "", INDEX($R$5:$R$300, BB133))</f>
        <v/>
      </c>
      <c r="BE133" s="134"/>
      <c r="BF133" s="142" t="str" cm="1">
        <f t="array" aca="1" ref="BF133" ca="1">IF(OR(BE133="N/A",BE133=""), "", INDEX(INDIRECT(BE$2), BE133))</f>
        <v/>
      </c>
      <c r="BG133" s="138" t="str" cm="1">
        <f t="array" ref="BG133">IF(OR(BE133="N/A",BE133=""), "", INDEX($R$5:$R$300, BE133))</f>
        <v/>
      </c>
      <c r="BH133" s="134"/>
      <c r="BI133" s="142" t="str" cm="1">
        <f t="array" aca="1" ref="BI133" ca="1">IF(OR(BH133="N/A",BH133=""), "", INDEX(INDIRECT(BH$2), BH133))</f>
        <v/>
      </c>
      <c r="BJ133" s="138" t="str" cm="1">
        <f t="array" ref="BJ133">IF(OR(BH133="N/A",BH133=""), "", INDEX($R$5:$R$300, BH133))</f>
        <v/>
      </c>
      <c r="BK133" s="134"/>
      <c r="BL133" s="142" t="str" cm="1">
        <f t="array" aca="1" ref="BL133" ca="1">IF(OR(BK133="N/A",BK133=""), "", INDEX(INDIRECT(BK$2), BK133))</f>
        <v/>
      </c>
      <c r="BM133" s="138" t="str" cm="1">
        <f t="array" ref="BM133">IF(OR(BK133="N/A",BK133=""), "", INDEX($R$5:$R$300, BK133))</f>
        <v/>
      </c>
      <c r="BN133" s="134"/>
      <c r="BO133" s="142" t="str" cm="1">
        <f t="array" aca="1" ref="BO133" ca="1">IF(OR(BN133="N/A",BN133=""), "", INDEX(INDIRECT(BN$2), BN133))</f>
        <v/>
      </c>
      <c r="BP133" s="138" t="str" cm="1">
        <f t="array" ref="BP133">IF(OR(BN133="N/A",BN133=""), "", INDEX($R$5:$R$300, BN133))</f>
        <v/>
      </c>
      <c r="BQ133" s="134"/>
      <c r="BR133" s="142" t="str" cm="1">
        <f t="array" aca="1" ref="BR133" ca="1">IF(OR(BQ133="N/A",BQ133=""), "", INDEX(INDIRECT(BQ$2), BQ133))</f>
        <v/>
      </c>
      <c r="BS133" s="138" t="str" cm="1">
        <f t="array" ref="BS133">IF(OR(BQ133="N/A",BQ133=""), "", INDEX($R$5:$R$300, BQ133))</f>
        <v/>
      </c>
      <c r="BT133" s="40"/>
      <c r="BU133" s="41"/>
      <c r="BV133" s="41"/>
      <c r="BW133" s="41"/>
      <c r="BX133" s="41"/>
      <c r="BY133" s="41"/>
      <c r="BZ133" s="41"/>
      <c r="CA133" s="41"/>
      <c r="CB133" s="41"/>
      <c r="CC133" s="41"/>
      <c r="CD133" s="41"/>
      <c r="CE133" s="41"/>
      <c r="CF133" s="41"/>
      <c r="CG133" s="41"/>
      <c r="CH133" s="40"/>
      <c r="CI133" s="59" t="str">
        <f t="shared" ca="1" si="51"/>
        <v/>
      </c>
      <c r="CJ133" s="59" t="str">
        <f t="shared" ca="1" si="51"/>
        <v/>
      </c>
      <c r="CK133" s="59" t="str">
        <f t="shared" ca="1" si="51"/>
        <v/>
      </c>
      <c r="CL133" s="59" t="str">
        <f t="shared" ca="1" si="49"/>
        <v/>
      </c>
      <c r="CM133" s="59" t="str">
        <f t="shared" ca="1" si="49"/>
        <v/>
      </c>
      <c r="CN133" s="59">
        <f t="shared" ca="1" si="49"/>
        <v>0.71716688462621658</v>
      </c>
      <c r="CO133" s="59" t="str">
        <f t="shared" ca="1" si="49"/>
        <v/>
      </c>
      <c r="CP133" s="59" t="str">
        <f t="shared" ca="1" si="49"/>
        <v/>
      </c>
      <c r="CQ133" s="59" t="str">
        <f t="shared" ca="1" si="49"/>
        <v/>
      </c>
      <c r="CR133" s="59" t="str">
        <f t="shared" ca="1" si="54"/>
        <v/>
      </c>
      <c r="CS133" s="59">
        <f t="shared" ca="1" si="54"/>
        <v>0.9933051804752342</v>
      </c>
      <c r="CT133" s="59" t="str">
        <f t="shared" ca="1" si="54"/>
        <v/>
      </c>
      <c r="CU133" s="59">
        <f t="shared" ca="1" si="54"/>
        <v>0.98109631823038579</v>
      </c>
      <c r="CV133" s="60">
        <f t="shared" ca="1" si="40"/>
        <v>129</v>
      </c>
      <c r="CW133" s="32" t="str">
        <f t="shared" ca="1" si="47"/>
        <v/>
      </c>
      <c r="CX133" s="32" t="str">
        <f t="shared" ca="1" si="47"/>
        <v/>
      </c>
      <c r="CY133" s="32" t="str">
        <f t="shared" ca="1" si="47"/>
        <v/>
      </c>
      <c r="CZ133" s="32" t="str">
        <f t="shared" ca="1" si="46"/>
        <v/>
      </c>
      <c r="DA133" s="32" t="str">
        <f t="shared" ca="1" si="46"/>
        <v/>
      </c>
      <c r="DB133" s="32" t="str">
        <f t="shared" ca="1" si="46"/>
        <v/>
      </c>
      <c r="DC133" s="32" t="str">
        <f t="shared" ca="1" si="46"/>
        <v/>
      </c>
      <c r="DD133" s="32" t="str">
        <f t="shared" ca="1" si="46"/>
        <v/>
      </c>
      <c r="DE133" s="32" t="str">
        <f t="shared" ca="1" si="46"/>
        <v/>
      </c>
      <c r="DF133" s="32" t="str">
        <f t="shared" ca="1" si="52"/>
        <v/>
      </c>
      <c r="DG133" s="32">
        <f t="shared" ca="1" si="52"/>
        <v>0.2829601990049751</v>
      </c>
      <c r="DH133" s="32" t="str">
        <f t="shared" ca="1" si="52"/>
        <v/>
      </c>
      <c r="DI133" s="32">
        <f t="shared" ca="1" si="52"/>
        <v>0.28482587064676612</v>
      </c>
      <c r="DJ133" s="60">
        <f t="shared" ca="1" si="41"/>
        <v>133</v>
      </c>
      <c r="DK133" s="112" t="str" cm="1">
        <f t="array" aca="1" ref="DK133" ca="1">IFERROR(IF(DL133="", "", INDIRECT(_xlfn.CONCAT(DK$1,$DJ133))), "")</f>
        <v/>
      </c>
      <c r="DL133" s="113" t="str" cm="1">
        <f t="array" aca="1" ref="DL133" ca="1">IFERROR(IF(INDIRECT(_xlfn.CONCAT(DL$1, $DJ133))="", "", INDIRECT(_xlfn.CONCAT(DL$1, $DJ133))),"")</f>
        <v/>
      </c>
      <c r="DM133" s="114" t="str" cm="1">
        <f t="array" aca="1" ref="DM133" ca="1">IFERROR(IF(DN133="", "", INDIRECT(_xlfn.CONCAT(DM$1,$DJ133))), "")</f>
        <v/>
      </c>
      <c r="DN133" s="115" t="str" cm="1">
        <f t="array" aca="1" ref="DN133" ca="1">IFERROR(IF(INDIRECT(_xlfn.CONCAT(DN$1, $DJ133))="", "", INDIRECT(_xlfn.CONCAT(DN$1, $DJ133))),"")</f>
        <v/>
      </c>
      <c r="DO133" s="112" t="str" cm="1">
        <f t="array" aca="1" ref="DO133" ca="1">IFERROR(IF(DP133="", "", INDIRECT(_xlfn.CONCAT(DO$1,$DJ133))), "")</f>
        <v/>
      </c>
      <c r="DP133" s="113" t="str" cm="1">
        <f t="array" aca="1" ref="DP133" ca="1">IFERROR(IF(INDIRECT(_xlfn.CONCAT(DP$1, $DJ133))="", "", INDIRECT(_xlfn.CONCAT(DP$1, $DJ133))),"")</f>
        <v/>
      </c>
      <c r="DQ133" s="114" t="str" cm="1">
        <f t="array" aca="1" ref="DQ133" ca="1">IFERROR(IF(DR133="", "", INDIRECT(_xlfn.CONCAT(DQ$1,$DJ133))), "")</f>
        <v/>
      </c>
      <c r="DR133" s="115" t="str" cm="1">
        <f t="array" aca="1" ref="DR133" ca="1">IFERROR(IF(INDIRECT(_xlfn.CONCAT(DR$1, $DJ133))="", "", INDIRECT(_xlfn.CONCAT(DR$1, $DJ133))),"")</f>
        <v/>
      </c>
      <c r="DS133" s="112" t="str" cm="1">
        <f t="array" aca="1" ref="DS133" ca="1">IFERROR(IF(DT133="", "", INDIRECT(_xlfn.CONCAT(DS$1,$DJ133))), "")</f>
        <v/>
      </c>
      <c r="DT133" s="113" t="str" cm="1">
        <f t="array" aca="1" ref="DT133" ca="1">IFERROR(IF(INDIRECT(_xlfn.CONCAT(DT$1, $DJ133))="", "", INDIRECT(_xlfn.CONCAT(DT$1, $DJ133))),"")</f>
        <v/>
      </c>
      <c r="DU133" s="114" t="str" cm="1">
        <f t="array" aca="1" ref="DU133" ca="1">IFERROR(IF(DV133="", "", INDIRECT(_xlfn.CONCAT(DU$1,$DJ133))), "")</f>
        <v/>
      </c>
      <c r="DV133" s="115" t="str" cm="1">
        <f t="array" aca="1" ref="DV133" ca="1">IFERROR(IF(INDIRECT(_xlfn.CONCAT(DV$1, $DJ133))="", "", INDIRECT(_xlfn.CONCAT(DV$1, $DJ133))),"")</f>
        <v/>
      </c>
      <c r="DW133" s="112" t="str" cm="1">
        <f t="array" aca="1" ref="DW133" ca="1">IFERROR(IF(DX133="", "", INDIRECT(_xlfn.CONCAT(DW$1,$DJ133))), "")</f>
        <v/>
      </c>
      <c r="DX133" s="113" t="str" cm="1">
        <f t="array" aca="1" ref="DX133" ca="1">IFERROR(IF(INDIRECT(_xlfn.CONCAT(DX$1, $DJ133))="", "", INDIRECT(_xlfn.CONCAT(DX$1, $DJ133))),"")</f>
        <v/>
      </c>
      <c r="DY133" s="114" t="str" cm="1">
        <f t="array" aca="1" ref="DY133" ca="1">IFERROR(IF(DZ133="", "", INDIRECT(_xlfn.CONCAT(DY$1,$DJ133))), "")</f>
        <v/>
      </c>
      <c r="DZ133" s="115" t="str" cm="1">
        <f t="array" aca="1" ref="DZ133" ca="1">IFERROR(IF(INDIRECT(_xlfn.CONCAT(DZ$1, $DJ133))="", "", INDIRECT(_xlfn.CONCAT(DZ$1, $DJ133))),"")</f>
        <v/>
      </c>
      <c r="EA133" s="112" t="str" cm="1">
        <f t="array" aca="1" ref="EA133" ca="1">IFERROR(IF(EB133="", "", INDIRECT(_xlfn.CONCAT(EA$1,$DJ133))), "")</f>
        <v/>
      </c>
      <c r="EB133" s="113" t="str" cm="1">
        <f t="array" aca="1" ref="EB133" ca="1">IFERROR(IF(INDIRECT(_xlfn.CONCAT(EB$1, $DJ133))="", "", INDIRECT(_xlfn.CONCAT(EB$1, $DJ133))),"")</f>
        <v/>
      </c>
      <c r="EC133" s="114" t="str" cm="1">
        <f t="array" aca="1" ref="EC133" ca="1">IFERROR(IF(ED133="", "", INDIRECT(_xlfn.CONCAT(EC$1,$DJ133))), "")</f>
        <v/>
      </c>
      <c r="ED133" s="115" t="str" cm="1">
        <f t="array" aca="1" ref="ED133" ca="1">IFERROR(IF(INDIRECT(_xlfn.CONCAT(ED$1, $DJ133))="", "", INDIRECT(_xlfn.CONCAT(ED$1, $DJ133))),"")</f>
        <v/>
      </c>
      <c r="EE133" s="112" cm="1">
        <f t="array" aca="1" ref="EE133" ca="1">IFERROR(IF(EF133="", "", INDIRECT(_xlfn.CONCAT(EE$1,$DJ133))), "")</f>
        <v>0.9933051804752342</v>
      </c>
      <c r="EF133" s="113" cm="1">
        <f t="array" aca="1" ref="EF133" ca="1">IFERROR(IF(INDIRECT(_xlfn.CONCAT(EF$1, $DJ133))="", "", INDIRECT(_xlfn.CONCAT(EF$1, $DJ133))),"")</f>
        <v>0.2829601990049751</v>
      </c>
      <c r="EG133" s="114" t="str" cm="1">
        <f t="array" aca="1" ref="EG133" ca="1">IFERROR(IF(EH133="", "", INDIRECT(_xlfn.CONCAT(EG$1,$DJ133))), "")</f>
        <v/>
      </c>
      <c r="EH133" s="115" t="str" cm="1">
        <f t="array" aca="1" ref="EH133" ca="1">IFERROR(IF(INDIRECT(_xlfn.CONCAT(EH$1, $DJ133))="", "", INDIRECT(_xlfn.CONCAT(EH$1, $DJ133))),"")</f>
        <v/>
      </c>
      <c r="EI133" s="112" cm="1">
        <f t="array" aca="1" ref="EI133" ca="1">IFERROR(IF(EJ133="", "", INDIRECT(_xlfn.CONCAT(EI$1,$DJ133))), "")</f>
        <v>0.98109631823038579</v>
      </c>
      <c r="EJ133" s="116" cm="1">
        <f t="array" aca="1" ref="EJ133" ca="1">IFERROR(IF(INDIRECT(_xlfn.CONCAT(EJ$1, $DJ133))="", "", INDIRECT(_xlfn.CONCAT(EJ$1, $DJ133))),"")</f>
        <v>0.28482587064676612</v>
      </c>
      <c r="EK133" s="32"/>
      <c r="EL133" s="32"/>
      <c r="EM133" s="32"/>
      <c r="EN133" s="32"/>
      <c r="EO133" s="32"/>
      <c r="EP133" s="32"/>
      <c r="EQ133" s="32"/>
      <c r="ER133" s="32"/>
      <c r="ES133" s="32"/>
      <c r="ET133" s="32"/>
      <c r="EU133" s="32"/>
      <c r="EV133" s="32"/>
      <c r="EW133" s="32"/>
      <c r="EX133" s="32"/>
      <c r="EY133" s="32"/>
      <c r="EZ133" s="32"/>
      <c r="FA133" s="32"/>
      <c r="FB133" s="32"/>
      <c r="FC133" s="32"/>
      <c r="FD133" s="32"/>
      <c r="FE133" s="32"/>
      <c r="FF133" s="32"/>
      <c r="FG133" s="32"/>
      <c r="FH133" s="32"/>
      <c r="FI133" s="32"/>
      <c r="FJ133" s="32"/>
      <c r="FK133" s="32"/>
      <c r="FL133" s="32"/>
      <c r="FM133" s="32"/>
      <c r="FN133" s="32"/>
      <c r="FO133" s="32"/>
      <c r="FP133" s="32"/>
      <c r="FQ133" s="32"/>
      <c r="FR133" s="32"/>
      <c r="FS133" s="32"/>
      <c r="FT133" s="32"/>
      <c r="FU133" s="32"/>
      <c r="FV133" s="32"/>
      <c r="FW133" s="32"/>
      <c r="FX133" s="32"/>
      <c r="FY133" s="32"/>
      <c r="FZ133" s="32"/>
      <c r="GA133" s="32"/>
      <c r="GB133" s="32"/>
      <c r="GC133" s="32"/>
      <c r="GD133" s="32"/>
      <c r="GE133" s="32"/>
      <c r="GF133" s="32"/>
      <c r="GG133" s="32"/>
      <c r="GH133" s="32"/>
      <c r="GI133" s="32"/>
      <c r="GJ133" s="32"/>
      <c r="GK133" s="32"/>
      <c r="GL133" s="32"/>
    </row>
    <row r="134" spans="1:194" s="34" customFormat="1" x14ac:dyDescent="0.3">
      <c r="A134" s="104">
        <f t="shared" ref="A134:A197" si="55">IF(B134="", "", A133+1)</f>
        <v>130</v>
      </c>
      <c r="B134" s="54">
        <v>102.01000000000025</v>
      </c>
      <c r="C134" s="55">
        <v>102.80000000000025</v>
      </c>
      <c r="D134" s="55" t="s">
        <v>96</v>
      </c>
      <c r="E134" s="56">
        <v>0</v>
      </c>
      <c r="F134" s="54">
        <v>0</v>
      </c>
      <c r="G134" s="54">
        <v>0</v>
      </c>
      <c r="H134" s="54">
        <v>0</v>
      </c>
      <c r="I134" s="54">
        <v>0</v>
      </c>
      <c r="J134" s="54">
        <v>1</v>
      </c>
      <c r="K134" s="54">
        <v>0</v>
      </c>
      <c r="L134" s="54">
        <v>0</v>
      </c>
      <c r="M134" s="54">
        <v>0</v>
      </c>
      <c r="N134" s="54">
        <v>0</v>
      </c>
      <c r="O134" s="54">
        <v>0</v>
      </c>
      <c r="P134" s="54">
        <v>0</v>
      </c>
      <c r="Q134" s="54">
        <v>0</v>
      </c>
      <c r="R134" s="57">
        <f t="shared" ref="R134:R197" si="56">SUM(E134:Q134)</f>
        <v>1</v>
      </c>
      <c r="S134" s="32" t="str">
        <f t="shared" si="50"/>
        <v/>
      </c>
      <c r="T134" s="32" t="str">
        <f t="shared" si="50"/>
        <v/>
      </c>
      <c r="U134" s="32" t="str">
        <f t="shared" si="50"/>
        <v/>
      </c>
      <c r="V134" s="32" t="str">
        <f t="shared" si="48"/>
        <v/>
      </c>
      <c r="W134" s="32" t="str">
        <f t="shared" si="48"/>
        <v/>
      </c>
      <c r="X134" s="32" t="str">
        <f t="shared" si="48"/>
        <v/>
      </c>
      <c r="Y134" s="32" t="str">
        <f t="shared" si="48"/>
        <v/>
      </c>
      <c r="Z134" s="32" t="str">
        <f t="shared" si="48"/>
        <v/>
      </c>
      <c r="AA134" s="32" t="str">
        <f t="shared" si="48"/>
        <v/>
      </c>
      <c r="AB134" s="32" t="str">
        <f t="shared" si="53"/>
        <v/>
      </c>
      <c r="AC134" s="32" t="str">
        <f t="shared" si="53"/>
        <v/>
      </c>
      <c r="AD134" s="32" t="str">
        <f t="shared" si="53"/>
        <v/>
      </c>
      <c r="AE134" s="32" t="str">
        <f t="shared" si="53"/>
        <v/>
      </c>
      <c r="AF134" s="40"/>
      <c r="AG134" s="133"/>
      <c r="AH134" s="142" t="str" cm="1">
        <f t="array" aca="1" ref="AH134" ca="1">IF(OR(AG134="N/A",AG134=""), "", INDEX(INDIRECT(AG$2), AG134))</f>
        <v/>
      </c>
      <c r="AI134" s="138" t="str" cm="1">
        <f t="array" ref="AI134">IF(OR(AG134="N/A",AG134=""), "", INDEX($R$5:$R$300, AG134))</f>
        <v/>
      </c>
      <c r="AJ134" s="134"/>
      <c r="AK134" s="142" t="str" cm="1">
        <f t="array" aca="1" ref="AK134" ca="1">IF(OR(AJ134="N/A",AJ134=""), "", INDEX(INDIRECT(AJ$2), AJ134))</f>
        <v/>
      </c>
      <c r="AL134" s="138" t="str" cm="1">
        <f t="array" ref="AL134">IF(OR(AJ134="N/A",AJ134=""), "", INDEX($R$5:$R$300, AJ134))</f>
        <v/>
      </c>
      <c r="AM134" s="134"/>
      <c r="AN134" s="142" t="str" cm="1">
        <f t="array" aca="1" ref="AN134" ca="1">IF(OR(AM134="N/A",AM134=""), "", INDEX(INDIRECT(AM$2), AM134))</f>
        <v/>
      </c>
      <c r="AO134" s="138" t="str" cm="1">
        <f t="array" ref="AO134">IF(OR(AM134="N/A",AM134=""), "", INDEX($R$5:$R$300, AM134))</f>
        <v/>
      </c>
      <c r="AP134" s="134"/>
      <c r="AQ134" s="142" t="str" cm="1">
        <f t="array" aca="1" ref="AQ134" ca="1">IF(OR(AP134="N/A",AP134=""), "", INDEX(INDIRECT(AP$2), AP134))</f>
        <v/>
      </c>
      <c r="AR134" s="138" t="str" cm="1">
        <f t="array" ref="AR134">IF(OR(AP134="N/A",AP134=""), "", INDEX($R$5:$R$300, AP134))</f>
        <v/>
      </c>
      <c r="AS134" s="134"/>
      <c r="AT134" s="142" t="str" cm="1">
        <f t="array" aca="1" ref="AT134" ca="1">IF(OR(AS134="N/A",AS134=""), "", INDEX(INDIRECT(AS$2), AS134))</f>
        <v/>
      </c>
      <c r="AU134" s="138" t="str" cm="1">
        <f t="array" ref="AU134">IF(OR(AS134="N/A",AS134=""), "", INDEX($R$5:$R$300, AS134))</f>
        <v/>
      </c>
      <c r="AV134" s="134"/>
      <c r="AW134" s="142" t="str" cm="1">
        <f t="array" aca="1" ref="AW134" ca="1">IF(OR(AV134="N/A",AV134=""), "", INDEX(INDIRECT(AV$2), AV134))</f>
        <v/>
      </c>
      <c r="AX134" s="138" t="str" cm="1">
        <f t="array" ref="AX134">IF(OR(AV134="N/A",AV134=""), "", INDEX($R$5:$R$300, AV134))</f>
        <v/>
      </c>
      <c r="AY134" s="134"/>
      <c r="AZ134" s="142" t="str" cm="1">
        <f t="array" aca="1" ref="AZ134" ca="1">IF(OR(AY134="N/A",AY134=""), "", INDEX(INDIRECT(AY$2), AY134))</f>
        <v/>
      </c>
      <c r="BA134" s="138" t="str" cm="1">
        <f t="array" ref="BA134">IF(OR(AY134="N/A",AY134=""), "", INDEX($R$5:$R$300, AY134))</f>
        <v/>
      </c>
      <c r="BB134" s="134"/>
      <c r="BC134" s="142" t="str" cm="1">
        <f t="array" aca="1" ref="BC134" ca="1">IF(OR(BB134="N/A",BB134=""), "", INDEX(INDIRECT(BB$2), BB134))</f>
        <v/>
      </c>
      <c r="BD134" s="138" t="str" cm="1">
        <f t="array" ref="BD134">IF(OR(BB134="N/A",BB134=""), "", INDEX($R$5:$R$300, BB134))</f>
        <v/>
      </c>
      <c r="BE134" s="134"/>
      <c r="BF134" s="142" t="str" cm="1">
        <f t="array" aca="1" ref="BF134" ca="1">IF(OR(BE134="N/A",BE134=""), "", INDEX(INDIRECT(BE$2), BE134))</f>
        <v/>
      </c>
      <c r="BG134" s="138" t="str" cm="1">
        <f t="array" ref="BG134">IF(OR(BE134="N/A",BE134=""), "", INDEX($R$5:$R$300, BE134))</f>
        <v/>
      </c>
      <c r="BH134" s="134"/>
      <c r="BI134" s="142" t="str" cm="1">
        <f t="array" aca="1" ref="BI134" ca="1">IF(OR(BH134="N/A",BH134=""), "", INDEX(INDIRECT(BH$2), BH134))</f>
        <v/>
      </c>
      <c r="BJ134" s="138" t="str" cm="1">
        <f t="array" ref="BJ134">IF(OR(BH134="N/A",BH134=""), "", INDEX($R$5:$R$300, BH134))</f>
        <v/>
      </c>
      <c r="BK134" s="134"/>
      <c r="BL134" s="142" t="str" cm="1">
        <f t="array" aca="1" ref="BL134" ca="1">IF(OR(BK134="N/A",BK134=""), "", INDEX(INDIRECT(BK$2), BK134))</f>
        <v/>
      </c>
      <c r="BM134" s="138" t="str" cm="1">
        <f t="array" ref="BM134">IF(OR(BK134="N/A",BK134=""), "", INDEX($R$5:$R$300, BK134))</f>
        <v/>
      </c>
      <c r="BN134" s="134"/>
      <c r="BO134" s="142" t="str" cm="1">
        <f t="array" aca="1" ref="BO134" ca="1">IF(OR(BN134="N/A",BN134=""), "", INDEX(INDIRECT(BN$2), BN134))</f>
        <v/>
      </c>
      <c r="BP134" s="138" t="str" cm="1">
        <f t="array" ref="BP134">IF(OR(BN134="N/A",BN134=""), "", INDEX($R$5:$R$300, BN134))</f>
        <v/>
      </c>
      <c r="BQ134" s="134"/>
      <c r="BR134" s="142" t="str" cm="1">
        <f t="array" aca="1" ref="BR134" ca="1">IF(OR(BQ134="N/A",BQ134=""), "", INDEX(INDIRECT(BQ$2), BQ134))</f>
        <v/>
      </c>
      <c r="BS134" s="138" t="str" cm="1">
        <f t="array" ref="BS134">IF(OR(BQ134="N/A",BQ134=""), "", INDEX($R$5:$R$300, BQ134))</f>
        <v/>
      </c>
      <c r="BT134" s="40"/>
      <c r="BU134" s="41"/>
      <c r="BV134" s="41"/>
      <c r="BW134" s="41"/>
      <c r="BX134" s="41"/>
      <c r="BY134" s="41"/>
      <c r="BZ134" s="41"/>
      <c r="CA134" s="41"/>
      <c r="CB134" s="41"/>
      <c r="CC134" s="41"/>
      <c r="CD134" s="41"/>
      <c r="CE134" s="41"/>
      <c r="CF134" s="41"/>
      <c r="CG134" s="41"/>
      <c r="CH134" s="40"/>
      <c r="CI134" s="59" t="str">
        <f t="shared" ca="1" si="51"/>
        <v/>
      </c>
      <c r="CJ134" s="59" t="str">
        <f t="shared" ca="1" si="51"/>
        <v/>
      </c>
      <c r="CK134" s="59" t="str">
        <f t="shared" ca="1" si="51"/>
        <v/>
      </c>
      <c r="CL134" s="59" t="str">
        <f t="shared" ca="1" si="49"/>
        <v/>
      </c>
      <c r="CM134" s="59" t="str">
        <f t="shared" ca="1" si="49"/>
        <v/>
      </c>
      <c r="CN134" s="59" t="str">
        <f t="shared" ca="1" si="49"/>
        <v/>
      </c>
      <c r="CO134" s="59" t="str">
        <f t="shared" ca="1" si="49"/>
        <v/>
      </c>
      <c r="CP134" s="59" t="str">
        <f t="shared" ca="1" si="49"/>
        <v/>
      </c>
      <c r="CQ134" s="59" t="str">
        <f t="shared" ca="1" si="49"/>
        <v/>
      </c>
      <c r="CR134" s="59" t="str">
        <f t="shared" ca="1" si="54"/>
        <v/>
      </c>
      <c r="CS134" s="59" t="str">
        <f t="shared" ca="1" si="54"/>
        <v/>
      </c>
      <c r="CT134" s="59" t="str">
        <f t="shared" ca="1" si="54"/>
        <v/>
      </c>
      <c r="CU134" s="59" t="str">
        <f t="shared" ca="1" si="54"/>
        <v/>
      </c>
      <c r="CV134" s="60" t="str">
        <f t="shared" ref="CV134:CV197" ca="1" si="57">IF(COUNTIF(CW134:DI134, "&gt;0")=0, "", A134)</f>
        <v/>
      </c>
      <c r="CW134" s="32" t="str">
        <f t="shared" ca="1" si="47"/>
        <v/>
      </c>
      <c r="CX134" s="32" t="str">
        <f t="shared" ca="1" si="47"/>
        <v/>
      </c>
      <c r="CY134" s="32" t="str">
        <f t="shared" ca="1" si="47"/>
        <v/>
      </c>
      <c r="CZ134" s="32" t="str">
        <f t="shared" ca="1" si="46"/>
        <v/>
      </c>
      <c r="DA134" s="32" t="str">
        <f t="shared" ca="1" si="46"/>
        <v/>
      </c>
      <c r="DB134" s="32" t="str">
        <f t="shared" ca="1" si="46"/>
        <v/>
      </c>
      <c r="DC134" s="32" t="str">
        <f t="shared" ca="1" si="46"/>
        <v/>
      </c>
      <c r="DD134" s="32" t="str">
        <f t="shared" ca="1" si="46"/>
        <v/>
      </c>
      <c r="DE134" s="32" t="str">
        <f t="shared" ca="1" si="46"/>
        <v/>
      </c>
      <c r="DF134" s="32" t="str">
        <f t="shared" ca="1" si="52"/>
        <v/>
      </c>
      <c r="DG134" s="32" t="str">
        <f t="shared" ca="1" si="52"/>
        <v/>
      </c>
      <c r="DH134" s="32" t="str">
        <f t="shared" ca="1" si="52"/>
        <v/>
      </c>
      <c r="DI134" s="32" t="str">
        <f t="shared" ca="1" si="52"/>
        <v/>
      </c>
      <c r="DJ134" s="60" t="str">
        <f t="shared" ref="DJ134:DJ197" ca="1" si="58">IF(CV134="","", CV134+4)</f>
        <v/>
      </c>
      <c r="DK134" s="112" t="str" cm="1">
        <f t="array" aca="1" ref="DK134" ca="1">IFERROR(IF(DL134="", "", INDIRECT(_xlfn.CONCAT(DK$1,$DJ134))), "")</f>
        <v/>
      </c>
      <c r="DL134" s="113" t="str" cm="1">
        <f t="array" aca="1" ref="DL134" ca="1">IFERROR(IF(INDIRECT(_xlfn.CONCAT(DL$1, $DJ134))="", "", INDIRECT(_xlfn.CONCAT(DL$1, $DJ134))),"")</f>
        <v/>
      </c>
      <c r="DM134" s="114" t="str" cm="1">
        <f t="array" aca="1" ref="DM134" ca="1">IFERROR(IF(DN134="", "", INDIRECT(_xlfn.CONCAT(DM$1,$DJ134))), "")</f>
        <v/>
      </c>
      <c r="DN134" s="115" t="str" cm="1">
        <f t="array" aca="1" ref="DN134" ca="1">IFERROR(IF(INDIRECT(_xlfn.CONCAT(DN$1, $DJ134))="", "", INDIRECT(_xlfn.CONCAT(DN$1, $DJ134))),"")</f>
        <v/>
      </c>
      <c r="DO134" s="112" t="str" cm="1">
        <f t="array" aca="1" ref="DO134" ca="1">IFERROR(IF(DP134="", "", INDIRECT(_xlfn.CONCAT(DO$1,$DJ134))), "")</f>
        <v/>
      </c>
      <c r="DP134" s="113" t="str" cm="1">
        <f t="array" aca="1" ref="DP134" ca="1">IFERROR(IF(INDIRECT(_xlfn.CONCAT(DP$1, $DJ134))="", "", INDIRECT(_xlfn.CONCAT(DP$1, $DJ134))),"")</f>
        <v/>
      </c>
      <c r="DQ134" s="114" t="str" cm="1">
        <f t="array" aca="1" ref="DQ134" ca="1">IFERROR(IF(DR134="", "", INDIRECT(_xlfn.CONCAT(DQ$1,$DJ134))), "")</f>
        <v/>
      </c>
      <c r="DR134" s="115" t="str" cm="1">
        <f t="array" aca="1" ref="DR134" ca="1">IFERROR(IF(INDIRECT(_xlfn.CONCAT(DR$1, $DJ134))="", "", INDIRECT(_xlfn.CONCAT(DR$1, $DJ134))),"")</f>
        <v/>
      </c>
      <c r="DS134" s="112" t="str" cm="1">
        <f t="array" aca="1" ref="DS134" ca="1">IFERROR(IF(DT134="", "", INDIRECT(_xlfn.CONCAT(DS$1,$DJ134))), "")</f>
        <v/>
      </c>
      <c r="DT134" s="113" t="str" cm="1">
        <f t="array" aca="1" ref="DT134" ca="1">IFERROR(IF(INDIRECT(_xlfn.CONCAT(DT$1, $DJ134))="", "", INDIRECT(_xlfn.CONCAT(DT$1, $DJ134))),"")</f>
        <v/>
      </c>
      <c r="DU134" s="114" t="str" cm="1">
        <f t="array" aca="1" ref="DU134" ca="1">IFERROR(IF(DV134="", "", INDIRECT(_xlfn.CONCAT(DU$1,$DJ134))), "")</f>
        <v/>
      </c>
      <c r="DV134" s="115" t="str" cm="1">
        <f t="array" aca="1" ref="DV134" ca="1">IFERROR(IF(INDIRECT(_xlfn.CONCAT(DV$1, $DJ134))="", "", INDIRECT(_xlfn.CONCAT(DV$1, $DJ134))),"")</f>
        <v/>
      </c>
      <c r="DW134" s="112" t="str" cm="1">
        <f t="array" aca="1" ref="DW134" ca="1">IFERROR(IF(DX134="", "", INDIRECT(_xlfn.CONCAT(DW$1,$DJ134))), "")</f>
        <v/>
      </c>
      <c r="DX134" s="113" t="str" cm="1">
        <f t="array" aca="1" ref="DX134" ca="1">IFERROR(IF(INDIRECT(_xlfn.CONCAT(DX$1, $DJ134))="", "", INDIRECT(_xlfn.CONCAT(DX$1, $DJ134))),"")</f>
        <v/>
      </c>
      <c r="DY134" s="114" t="str" cm="1">
        <f t="array" aca="1" ref="DY134" ca="1">IFERROR(IF(DZ134="", "", INDIRECT(_xlfn.CONCAT(DY$1,$DJ134))), "")</f>
        <v/>
      </c>
      <c r="DZ134" s="115" t="str" cm="1">
        <f t="array" aca="1" ref="DZ134" ca="1">IFERROR(IF(INDIRECT(_xlfn.CONCAT(DZ$1, $DJ134))="", "", INDIRECT(_xlfn.CONCAT(DZ$1, $DJ134))),"")</f>
        <v/>
      </c>
      <c r="EA134" s="112" t="str" cm="1">
        <f t="array" aca="1" ref="EA134" ca="1">IFERROR(IF(EB134="", "", INDIRECT(_xlfn.CONCAT(EA$1,$DJ134))), "")</f>
        <v/>
      </c>
      <c r="EB134" s="113" t="str" cm="1">
        <f t="array" aca="1" ref="EB134" ca="1">IFERROR(IF(INDIRECT(_xlfn.CONCAT(EB$1, $DJ134))="", "", INDIRECT(_xlfn.CONCAT(EB$1, $DJ134))),"")</f>
        <v/>
      </c>
      <c r="EC134" s="114" t="str" cm="1">
        <f t="array" aca="1" ref="EC134" ca="1">IFERROR(IF(ED134="", "", INDIRECT(_xlfn.CONCAT(EC$1,$DJ134))), "")</f>
        <v/>
      </c>
      <c r="ED134" s="115" t="str" cm="1">
        <f t="array" aca="1" ref="ED134" ca="1">IFERROR(IF(INDIRECT(_xlfn.CONCAT(ED$1, $DJ134))="", "", INDIRECT(_xlfn.CONCAT(ED$1, $DJ134))),"")</f>
        <v/>
      </c>
      <c r="EE134" s="112" t="str" cm="1">
        <f t="array" aca="1" ref="EE134" ca="1">IFERROR(IF(EF134="", "", INDIRECT(_xlfn.CONCAT(EE$1,$DJ134))), "")</f>
        <v/>
      </c>
      <c r="EF134" s="113" t="str" cm="1">
        <f t="array" aca="1" ref="EF134" ca="1">IFERROR(IF(INDIRECT(_xlfn.CONCAT(EF$1, $DJ134))="", "", INDIRECT(_xlfn.CONCAT(EF$1, $DJ134))),"")</f>
        <v/>
      </c>
      <c r="EG134" s="114" t="str" cm="1">
        <f t="array" aca="1" ref="EG134" ca="1">IFERROR(IF(EH134="", "", INDIRECT(_xlfn.CONCAT(EG$1,$DJ134))), "")</f>
        <v/>
      </c>
      <c r="EH134" s="115" t="str" cm="1">
        <f t="array" aca="1" ref="EH134" ca="1">IFERROR(IF(INDIRECT(_xlfn.CONCAT(EH$1, $DJ134))="", "", INDIRECT(_xlfn.CONCAT(EH$1, $DJ134))),"")</f>
        <v/>
      </c>
      <c r="EI134" s="112" t="str" cm="1">
        <f t="array" aca="1" ref="EI134" ca="1">IFERROR(IF(EJ134="", "", INDIRECT(_xlfn.CONCAT(EI$1,$DJ134))), "")</f>
        <v/>
      </c>
      <c r="EJ134" s="116" t="str" cm="1">
        <f t="array" aca="1" ref="EJ134" ca="1">IFERROR(IF(INDIRECT(_xlfn.CONCAT(EJ$1, $DJ134))="", "", INDIRECT(_xlfn.CONCAT(EJ$1, $DJ134))),"")</f>
        <v/>
      </c>
      <c r="EK134" s="32"/>
      <c r="EL134" s="32"/>
      <c r="EM134" s="32"/>
      <c r="EN134" s="32"/>
      <c r="EO134" s="32"/>
      <c r="EP134" s="32"/>
      <c r="EQ134" s="32"/>
      <c r="ER134" s="32"/>
      <c r="ES134" s="32"/>
      <c r="ET134" s="32"/>
      <c r="EU134" s="32"/>
      <c r="EV134" s="32"/>
      <c r="EW134" s="32"/>
      <c r="EX134" s="32"/>
      <c r="EY134" s="32"/>
      <c r="EZ134" s="32"/>
      <c r="FA134" s="32"/>
      <c r="FB134" s="32"/>
      <c r="FC134" s="32"/>
      <c r="FD134" s="32"/>
      <c r="FE134" s="32"/>
      <c r="FF134" s="32"/>
      <c r="FG134" s="32"/>
      <c r="FH134" s="32"/>
      <c r="FI134" s="32"/>
      <c r="FJ134" s="32"/>
      <c r="FK134" s="32"/>
      <c r="FL134" s="32"/>
      <c r="FM134" s="32"/>
      <c r="FN134" s="32"/>
      <c r="FO134" s="32"/>
      <c r="FP134" s="32"/>
      <c r="FQ134" s="32"/>
      <c r="FR134" s="32"/>
      <c r="FS134" s="32"/>
      <c r="FT134" s="32"/>
      <c r="FU134" s="32"/>
      <c r="FV134" s="32"/>
      <c r="FW134" s="32"/>
      <c r="FX134" s="32"/>
      <c r="FY134" s="32"/>
      <c r="FZ134" s="32"/>
      <c r="GA134" s="32"/>
      <c r="GB134" s="32"/>
      <c r="GC134" s="32"/>
      <c r="GD134" s="32"/>
      <c r="GE134" s="32"/>
      <c r="GF134" s="32"/>
      <c r="GG134" s="32"/>
      <c r="GH134" s="32"/>
      <c r="GI134" s="32"/>
      <c r="GJ134" s="32"/>
      <c r="GK134" s="32"/>
      <c r="GL134" s="32"/>
    </row>
    <row r="135" spans="1:194" s="34" customFormat="1" x14ac:dyDescent="0.3">
      <c r="A135" s="104">
        <f t="shared" si="55"/>
        <v>131</v>
      </c>
      <c r="B135" s="54">
        <v>102.80000000000025</v>
      </c>
      <c r="C135" s="55">
        <v>103.59000000000026</v>
      </c>
      <c r="D135" s="55" t="s">
        <v>96</v>
      </c>
      <c r="E135" s="56">
        <v>0</v>
      </c>
      <c r="F135" s="54">
        <v>0</v>
      </c>
      <c r="G135" s="54">
        <v>0</v>
      </c>
      <c r="H135" s="54">
        <v>1</v>
      </c>
      <c r="I135" s="54">
        <v>0</v>
      </c>
      <c r="J135" s="54">
        <v>1</v>
      </c>
      <c r="K135" s="54">
        <v>0</v>
      </c>
      <c r="L135" s="54">
        <v>0</v>
      </c>
      <c r="M135" s="54">
        <v>0</v>
      </c>
      <c r="N135" s="54">
        <v>0</v>
      </c>
      <c r="O135" s="54">
        <v>0</v>
      </c>
      <c r="P135" s="54">
        <v>0</v>
      </c>
      <c r="Q135" s="54">
        <v>0</v>
      </c>
      <c r="R135" s="57">
        <f t="shared" si="56"/>
        <v>2</v>
      </c>
      <c r="S135" s="32" t="str">
        <f t="shared" si="50"/>
        <v/>
      </c>
      <c r="T135" s="32" t="str">
        <f t="shared" si="50"/>
        <v/>
      </c>
      <c r="U135" s="32" t="str">
        <f t="shared" si="50"/>
        <v/>
      </c>
      <c r="V135" s="32">
        <f t="shared" si="48"/>
        <v>0.5</v>
      </c>
      <c r="W135" s="32" t="str">
        <f t="shared" si="48"/>
        <v/>
      </c>
      <c r="X135" s="32">
        <f t="shared" si="48"/>
        <v>0.5</v>
      </c>
      <c r="Y135" s="32" t="str">
        <f t="shared" si="48"/>
        <v/>
      </c>
      <c r="Z135" s="32" t="str">
        <f t="shared" si="48"/>
        <v/>
      </c>
      <c r="AA135" s="32" t="str">
        <f t="shared" si="48"/>
        <v/>
      </c>
      <c r="AB135" s="32" t="str">
        <f t="shared" si="53"/>
        <v/>
      </c>
      <c r="AC135" s="32" t="str">
        <f t="shared" si="53"/>
        <v/>
      </c>
      <c r="AD135" s="32" t="str">
        <f t="shared" si="53"/>
        <v/>
      </c>
      <c r="AE135" s="32" t="str">
        <f t="shared" si="53"/>
        <v/>
      </c>
      <c r="AF135" s="40"/>
      <c r="AG135" s="133"/>
      <c r="AH135" s="142" t="str" cm="1">
        <f t="array" aca="1" ref="AH135" ca="1">IF(OR(AG135="N/A",AG135=""), "", INDEX(INDIRECT(AG$2), AG135))</f>
        <v/>
      </c>
      <c r="AI135" s="138" t="str" cm="1">
        <f t="array" ref="AI135">IF(OR(AG135="N/A",AG135=""), "", INDEX($R$5:$R$300, AG135))</f>
        <v/>
      </c>
      <c r="AJ135" s="134"/>
      <c r="AK135" s="142" t="str" cm="1">
        <f t="array" aca="1" ref="AK135" ca="1">IF(OR(AJ135="N/A",AJ135=""), "", INDEX(INDIRECT(AJ$2), AJ135))</f>
        <v/>
      </c>
      <c r="AL135" s="138" t="str" cm="1">
        <f t="array" ref="AL135">IF(OR(AJ135="N/A",AJ135=""), "", INDEX($R$5:$R$300, AJ135))</f>
        <v/>
      </c>
      <c r="AM135" s="134"/>
      <c r="AN135" s="142" t="str" cm="1">
        <f t="array" aca="1" ref="AN135" ca="1">IF(OR(AM135="N/A",AM135=""), "", INDEX(INDIRECT(AM$2), AM135))</f>
        <v/>
      </c>
      <c r="AO135" s="138" t="str" cm="1">
        <f t="array" ref="AO135">IF(OR(AM135="N/A",AM135=""), "", INDEX($R$5:$R$300, AM135))</f>
        <v/>
      </c>
      <c r="AP135" s="134"/>
      <c r="AQ135" s="142" t="str" cm="1">
        <f t="array" aca="1" ref="AQ135" ca="1">IF(OR(AP135="N/A",AP135=""), "", INDEX(INDIRECT(AP$2), AP135))</f>
        <v/>
      </c>
      <c r="AR135" s="138" t="str" cm="1">
        <f t="array" ref="AR135">IF(OR(AP135="N/A",AP135=""), "", INDEX($R$5:$R$300, AP135))</f>
        <v/>
      </c>
      <c r="AS135" s="134"/>
      <c r="AT135" s="142" t="str" cm="1">
        <f t="array" aca="1" ref="AT135" ca="1">IF(OR(AS135="N/A",AS135=""), "", INDEX(INDIRECT(AS$2), AS135))</f>
        <v/>
      </c>
      <c r="AU135" s="138" t="str" cm="1">
        <f t="array" ref="AU135">IF(OR(AS135="N/A",AS135=""), "", INDEX($R$5:$R$300, AS135))</f>
        <v/>
      </c>
      <c r="AV135" s="134"/>
      <c r="AW135" s="142" t="str" cm="1">
        <f t="array" aca="1" ref="AW135" ca="1">IF(OR(AV135="N/A",AV135=""), "", INDEX(INDIRECT(AV$2), AV135))</f>
        <v/>
      </c>
      <c r="AX135" s="138" t="str" cm="1">
        <f t="array" ref="AX135">IF(OR(AV135="N/A",AV135=""), "", INDEX($R$5:$R$300, AV135))</f>
        <v/>
      </c>
      <c r="AY135" s="134"/>
      <c r="AZ135" s="142" t="str" cm="1">
        <f t="array" aca="1" ref="AZ135" ca="1">IF(OR(AY135="N/A",AY135=""), "", INDEX(INDIRECT(AY$2), AY135))</f>
        <v/>
      </c>
      <c r="BA135" s="138" t="str" cm="1">
        <f t="array" ref="BA135">IF(OR(AY135="N/A",AY135=""), "", INDEX($R$5:$R$300, AY135))</f>
        <v/>
      </c>
      <c r="BB135" s="134"/>
      <c r="BC135" s="142" t="str" cm="1">
        <f t="array" aca="1" ref="BC135" ca="1">IF(OR(BB135="N/A",BB135=""), "", INDEX(INDIRECT(BB$2), BB135))</f>
        <v/>
      </c>
      <c r="BD135" s="138" t="str" cm="1">
        <f t="array" ref="BD135">IF(OR(BB135="N/A",BB135=""), "", INDEX($R$5:$R$300, BB135))</f>
        <v/>
      </c>
      <c r="BE135" s="134"/>
      <c r="BF135" s="142" t="str" cm="1">
        <f t="array" aca="1" ref="BF135" ca="1">IF(OR(BE135="N/A",BE135=""), "", INDEX(INDIRECT(BE$2), BE135))</f>
        <v/>
      </c>
      <c r="BG135" s="138" t="str" cm="1">
        <f t="array" ref="BG135">IF(OR(BE135="N/A",BE135=""), "", INDEX($R$5:$R$300, BE135))</f>
        <v/>
      </c>
      <c r="BH135" s="134"/>
      <c r="BI135" s="142" t="str" cm="1">
        <f t="array" aca="1" ref="BI135" ca="1">IF(OR(BH135="N/A",BH135=""), "", INDEX(INDIRECT(BH$2), BH135))</f>
        <v/>
      </c>
      <c r="BJ135" s="138" t="str" cm="1">
        <f t="array" ref="BJ135">IF(OR(BH135="N/A",BH135=""), "", INDEX($R$5:$R$300, BH135))</f>
        <v/>
      </c>
      <c r="BK135" s="134"/>
      <c r="BL135" s="142" t="str" cm="1">
        <f t="array" aca="1" ref="BL135" ca="1">IF(OR(BK135="N/A",BK135=""), "", INDEX(INDIRECT(BK$2), BK135))</f>
        <v/>
      </c>
      <c r="BM135" s="138" t="str" cm="1">
        <f t="array" ref="BM135">IF(OR(BK135="N/A",BK135=""), "", INDEX($R$5:$R$300, BK135))</f>
        <v/>
      </c>
      <c r="BN135" s="134"/>
      <c r="BO135" s="142" t="str" cm="1">
        <f t="array" aca="1" ref="BO135" ca="1">IF(OR(BN135="N/A",BN135=""), "", INDEX(INDIRECT(BN$2), BN135))</f>
        <v/>
      </c>
      <c r="BP135" s="138" t="str" cm="1">
        <f t="array" ref="BP135">IF(OR(BN135="N/A",BN135=""), "", INDEX($R$5:$R$300, BN135))</f>
        <v/>
      </c>
      <c r="BQ135" s="134"/>
      <c r="BR135" s="142" t="str" cm="1">
        <f t="array" aca="1" ref="BR135" ca="1">IF(OR(BQ135="N/A",BQ135=""), "", INDEX(INDIRECT(BQ$2), BQ135))</f>
        <v/>
      </c>
      <c r="BS135" s="138" t="str" cm="1">
        <f t="array" ref="BS135">IF(OR(BQ135="N/A",BQ135=""), "", INDEX($R$5:$R$300, BQ135))</f>
        <v/>
      </c>
      <c r="BT135" s="40"/>
      <c r="BU135" s="41"/>
      <c r="BV135" s="41"/>
      <c r="BW135" s="41"/>
      <c r="BX135" s="41"/>
      <c r="BY135" s="41"/>
      <c r="BZ135" s="41"/>
      <c r="CA135" s="41"/>
      <c r="CB135" s="41"/>
      <c r="CC135" s="41"/>
      <c r="CD135" s="41"/>
      <c r="CE135" s="41"/>
      <c r="CF135" s="41"/>
      <c r="CG135" s="41"/>
      <c r="CH135" s="40"/>
      <c r="CI135" s="59" t="str">
        <f t="shared" ca="1" si="51"/>
        <v/>
      </c>
      <c r="CJ135" s="59" t="str">
        <f t="shared" ca="1" si="51"/>
        <v/>
      </c>
      <c r="CK135" s="59" t="str">
        <f t="shared" ca="1" si="51"/>
        <v/>
      </c>
      <c r="CL135" s="59">
        <f t="shared" ca="1" si="49"/>
        <v>0.71589330175074184</v>
      </c>
      <c r="CM135" s="59" t="str">
        <f t="shared" ca="1" si="49"/>
        <v/>
      </c>
      <c r="CN135" s="59">
        <f t="shared" ca="1" si="49"/>
        <v>0.79605682830669799</v>
      </c>
      <c r="CO135" s="59" t="str">
        <f t="shared" ca="1" si="49"/>
        <v/>
      </c>
      <c r="CP135" s="59" t="str">
        <f t="shared" ca="1" si="49"/>
        <v/>
      </c>
      <c r="CQ135" s="59" t="str">
        <f t="shared" ca="1" si="49"/>
        <v/>
      </c>
      <c r="CR135" s="59" t="str">
        <f t="shared" ca="1" si="54"/>
        <v/>
      </c>
      <c r="CS135" s="59" t="str">
        <f t="shared" ca="1" si="54"/>
        <v/>
      </c>
      <c r="CT135" s="59" t="str">
        <f t="shared" ca="1" si="54"/>
        <v/>
      </c>
      <c r="CU135" s="59" t="str">
        <f t="shared" ca="1" si="54"/>
        <v/>
      </c>
      <c r="CV135" s="60" t="str">
        <f t="shared" ca="1" si="57"/>
        <v/>
      </c>
      <c r="CW135" s="32" t="str">
        <f t="shared" ca="1" si="47"/>
        <v/>
      </c>
      <c r="CX135" s="32" t="str">
        <f t="shared" ca="1" si="47"/>
        <v/>
      </c>
      <c r="CY135" s="32" t="str">
        <f t="shared" ca="1" si="47"/>
        <v/>
      </c>
      <c r="CZ135" s="32" t="str">
        <f t="shared" ca="1" si="46"/>
        <v/>
      </c>
      <c r="DA135" s="32" t="str">
        <f t="shared" ca="1" si="46"/>
        <v/>
      </c>
      <c r="DB135" s="32" t="str">
        <f t="shared" ca="1" si="46"/>
        <v/>
      </c>
      <c r="DC135" s="32" t="str">
        <f t="shared" ca="1" si="46"/>
        <v/>
      </c>
      <c r="DD135" s="32" t="str">
        <f t="shared" ca="1" si="46"/>
        <v/>
      </c>
      <c r="DE135" s="32" t="str">
        <f t="shared" ca="1" si="46"/>
        <v/>
      </c>
      <c r="DF135" s="32" t="str">
        <f t="shared" ca="1" si="52"/>
        <v/>
      </c>
      <c r="DG135" s="32" t="str">
        <f t="shared" ca="1" si="52"/>
        <v/>
      </c>
      <c r="DH135" s="32" t="str">
        <f t="shared" ca="1" si="52"/>
        <v/>
      </c>
      <c r="DI135" s="32" t="str">
        <f t="shared" ca="1" si="52"/>
        <v/>
      </c>
      <c r="DJ135" s="60" t="str">
        <f t="shared" ca="1" si="58"/>
        <v/>
      </c>
      <c r="DK135" s="112" t="str" cm="1">
        <f t="array" aca="1" ref="DK135" ca="1">IFERROR(IF(DL135="", "", INDIRECT(_xlfn.CONCAT(DK$1,$DJ135))), "")</f>
        <v/>
      </c>
      <c r="DL135" s="113" t="str" cm="1">
        <f t="array" aca="1" ref="DL135" ca="1">IFERROR(IF(INDIRECT(_xlfn.CONCAT(DL$1, $DJ135))="", "", INDIRECT(_xlfn.CONCAT(DL$1, $DJ135))),"")</f>
        <v/>
      </c>
      <c r="DM135" s="114" t="str" cm="1">
        <f t="array" aca="1" ref="DM135" ca="1">IFERROR(IF(DN135="", "", INDIRECT(_xlfn.CONCAT(DM$1,$DJ135))), "")</f>
        <v/>
      </c>
      <c r="DN135" s="115" t="str" cm="1">
        <f t="array" aca="1" ref="DN135" ca="1">IFERROR(IF(INDIRECT(_xlfn.CONCAT(DN$1, $DJ135))="", "", INDIRECT(_xlfn.CONCAT(DN$1, $DJ135))),"")</f>
        <v/>
      </c>
      <c r="DO135" s="112" t="str" cm="1">
        <f t="array" aca="1" ref="DO135" ca="1">IFERROR(IF(DP135="", "", INDIRECT(_xlfn.CONCAT(DO$1,$DJ135))), "")</f>
        <v/>
      </c>
      <c r="DP135" s="113" t="str" cm="1">
        <f t="array" aca="1" ref="DP135" ca="1">IFERROR(IF(INDIRECT(_xlfn.CONCAT(DP$1, $DJ135))="", "", INDIRECT(_xlfn.CONCAT(DP$1, $DJ135))),"")</f>
        <v/>
      </c>
      <c r="DQ135" s="114" t="str" cm="1">
        <f t="array" aca="1" ref="DQ135" ca="1">IFERROR(IF(DR135="", "", INDIRECT(_xlfn.CONCAT(DQ$1,$DJ135))), "")</f>
        <v/>
      </c>
      <c r="DR135" s="115" t="str" cm="1">
        <f t="array" aca="1" ref="DR135" ca="1">IFERROR(IF(INDIRECT(_xlfn.CONCAT(DR$1, $DJ135))="", "", INDIRECT(_xlfn.CONCAT(DR$1, $DJ135))),"")</f>
        <v/>
      </c>
      <c r="DS135" s="112" t="str" cm="1">
        <f t="array" aca="1" ref="DS135" ca="1">IFERROR(IF(DT135="", "", INDIRECT(_xlfn.CONCAT(DS$1,$DJ135))), "")</f>
        <v/>
      </c>
      <c r="DT135" s="113" t="str" cm="1">
        <f t="array" aca="1" ref="DT135" ca="1">IFERROR(IF(INDIRECT(_xlfn.CONCAT(DT$1, $DJ135))="", "", INDIRECT(_xlfn.CONCAT(DT$1, $DJ135))),"")</f>
        <v/>
      </c>
      <c r="DU135" s="114" t="str" cm="1">
        <f t="array" aca="1" ref="DU135" ca="1">IFERROR(IF(DV135="", "", INDIRECT(_xlfn.CONCAT(DU$1,$DJ135))), "")</f>
        <v/>
      </c>
      <c r="DV135" s="115" t="str" cm="1">
        <f t="array" aca="1" ref="DV135" ca="1">IFERROR(IF(INDIRECT(_xlfn.CONCAT(DV$1, $DJ135))="", "", INDIRECT(_xlfn.CONCAT(DV$1, $DJ135))),"")</f>
        <v/>
      </c>
      <c r="DW135" s="112" t="str" cm="1">
        <f t="array" aca="1" ref="DW135" ca="1">IFERROR(IF(DX135="", "", INDIRECT(_xlfn.CONCAT(DW$1,$DJ135))), "")</f>
        <v/>
      </c>
      <c r="DX135" s="113" t="str" cm="1">
        <f t="array" aca="1" ref="DX135" ca="1">IFERROR(IF(INDIRECT(_xlfn.CONCAT(DX$1, $DJ135))="", "", INDIRECT(_xlfn.CONCAT(DX$1, $DJ135))),"")</f>
        <v/>
      </c>
      <c r="DY135" s="114" t="str" cm="1">
        <f t="array" aca="1" ref="DY135" ca="1">IFERROR(IF(DZ135="", "", INDIRECT(_xlfn.CONCAT(DY$1,$DJ135))), "")</f>
        <v/>
      </c>
      <c r="DZ135" s="115" t="str" cm="1">
        <f t="array" aca="1" ref="DZ135" ca="1">IFERROR(IF(INDIRECT(_xlfn.CONCAT(DZ$1, $DJ135))="", "", INDIRECT(_xlfn.CONCAT(DZ$1, $DJ135))),"")</f>
        <v/>
      </c>
      <c r="EA135" s="112" t="str" cm="1">
        <f t="array" aca="1" ref="EA135" ca="1">IFERROR(IF(EB135="", "", INDIRECT(_xlfn.CONCAT(EA$1,$DJ135))), "")</f>
        <v/>
      </c>
      <c r="EB135" s="113" t="str" cm="1">
        <f t="array" aca="1" ref="EB135" ca="1">IFERROR(IF(INDIRECT(_xlfn.CONCAT(EB$1, $DJ135))="", "", INDIRECT(_xlfn.CONCAT(EB$1, $DJ135))),"")</f>
        <v/>
      </c>
      <c r="EC135" s="114" t="str" cm="1">
        <f t="array" aca="1" ref="EC135" ca="1">IFERROR(IF(ED135="", "", INDIRECT(_xlfn.CONCAT(EC$1,$DJ135))), "")</f>
        <v/>
      </c>
      <c r="ED135" s="115" t="str" cm="1">
        <f t="array" aca="1" ref="ED135" ca="1">IFERROR(IF(INDIRECT(_xlfn.CONCAT(ED$1, $DJ135))="", "", INDIRECT(_xlfn.CONCAT(ED$1, $DJ135))),"")</f>
        <v/>
      </c>
      <c r="EE135" s="112" t="str" cm="1">
        <f t="array" aca="1" ref="EE135" ca="1">IFERROR(IF(EF135="", "", INDIRECT(_xlfn.CONCAT(EE$1,$DJ135))), "")</f>
        <v/>
      </c>
      <c r="EF135" s="113" t="str" cm="1">
        <f t="array" aca="1" ref="EF135" ca="1">IFERROR(IF(INDIRECT(_xlfn.CONCAT(EF$1, $DJ135))="", "", INDIRECT(_xlfn.CONCAT(EF$1, $DJ135))),"")</f>
        <v/>
      </c>
      <c r="EG135" s="114" t="str" cm="1">
        <f t="array" aca="1" ref="EG135" ca="1">IFERROR(IF(EH135="", "", INDIRECT(_xlfn.CONCAT(EG$1,$DJ135))), "")</f>
        <v/>
      </c>
      <c r="EH135" s="115" t="str" cm="1">
        <f t="array" aca="1" ref="EH135" ca="1">IFERROR(IF(INDIRECT(_xlfn.CONCAT(EH$1, $DJ135))="", "", INDIRECT(_xlfn.CONCAT(EH$1, $DJ135))),"")</f>
        <v/>
      </c>
      <c r="EI135" s="112" t="str" cm="1">
        <f t="array" aca="1" ref="EI135" ca="1">IFERROR(IF(EJ135="", "", INDIRECT(_xlfn.CONCAT(EI$1,$DJ135))), "")</f>
        <v/>
      </c>
      <c r="EJ135" s="116" t="str" cm="1">
        <f t="array" aca="1" ref="EJ135" ca="1">IFERROR(IF(INDIRECT(_xlfn.CONCAT(EJ$1, $DJ135))="", "", INDIRECT(_xlfn.CONCAT(EJ$1, $DJ135))),"")</f>
        <v/>
      </c>
      <c r="EK135" s="32"/>
      <c r="EL135" s="32"/>
      <c r="EM135" s="32"/>
      <c r="EN135" s="32"/>
      <c r="EO135" s="32"/>
      <c r="EP135" s="32"/>
      <c r="EQ135" s="32"/>
      <c r="ER135" s="32"/>
      <c r="ES135" s="32"/>
      <c r="ET135" s="32"/>
      <c r="EU135" s="32"/>
      <c r="EV135" s="32"/>
      <c r="EW135" s="32"/>
      <c r="EX135" s="32"/>
      <c r="EY135" s="32"/>
      <c r="EZ135" s="32"/>
      <c r="FA135" s="32"/>
      <c r="FB135" s="32"/>
      <c r="FC135" s="32"/>
      <c r="FD135" s="32"/>
      <c r="FE135" s="32"/>
      <c r="FF135" s="32"/>
      <c r="FG135" s="32"/>
      <c r="FH135" s="32"/>
      <c r="FI135" s="32"/>
      <c r="FJ135" s="32"/>
      <c r="FK135" s="32"/>
      <c r="FL135" s="32"/>
      <c r="FM135" s="32"/>
      <c r="FN135" s="32"/>
      <c r="FO135" s="32"/>
      <c r="FP135" s="32"/>
      <c r="FQ135" s="32"/>
      <c r="FR135" s="32"/>
      <c r="FS135" s="32"/>
      <c r="FT135" s="32"/>
      <c r="FU135" s="32"/>
      <c r="FV135" s="32"/>
      <c r="FW135" s="32"/>
      <c r="FX135" s="32"/>
      <c r="FY135" s="32"/>
      <c r="FZ135" s="32"/>
      <c r="GA135" s="32"/>
      <c r="GB135" s="32"/>
      <c r="GC135" s="32"/>
      <c r="GD135" s="32"/>
      <c r="GE135" s="32"/>
      <c r="GF135" s="32"/>
      <c r="GG135" s="32"/>
      <c r="GH135" s="32"/>
      <c r="GI135" s="32"/>
      <c r="GJ135" s="32"/>
      <c r="GK135" s="32"/>
      <c r="GL135" s="32"/>
    </row>
    <row r="136" spans="1:194" s="34" customFormat="1" x14ac:dyDescent="0.3">
      <c r="A136" s="104">
        <f t="shared" si="55"/>
        <v>132</v>
      </c>
      <c r="B136" s="54">
        <v>103.59000000000026</v>
      </c>
      <c r="C136" s="55">
        <v>104.38000000000027</v>
      </c>
      <c r="D136" s="55" t="s">
        <v>96</v>
      </c>
      <c r="E136" s="56">
        <v>0</v>
      </c>
      <c r="F136" s="54">
        <v>0</v>
      </c>
      <c r="G136" s="54">
        <v>0</v>
      </c>
      <c r="H136" s="54">
        <v>1</v>
      </c>
      <c r="I136" s="54">
        <v>0</v>
      </c>
      <c r="J136" s="54">
        <v>1</v>
      </c>
      <c r="K136" s="54">
        <v>0</v>
      </c>
      <c r="L136" s="54">
        <v>0</v>
      </c>
      <c r="M136" s="54">
        <v>0</v>
      </c>
      <c r="N136" s="54">
        <v>0</v>
      </c>
      <c r="O136" s="54">
        <v>0</v>
      </c>
      <c r="P136" s="54">
        <v>0</v>
      </c>
      <c r="Q136" s="54">
        <v>0</v>
      </c>
      <c r="R136" s="57">
        <f t="shared" si="56"/>
        <v>2</v>
      </c>
      <c r="S136" s="32" t="str">
        <f t="shared" si="50"/>
        <v/>
      </c>
      <c r="T136" s="32" t="str">
        <f t="shared" si="50"/>
        <v/>
      </c>
      <c r="U136" s="32" t="str">
        <f t="shared" si="50"/>
        <v/>
      </c>
      <c r="V136" s="32">
        <f t="shared" si="48"/>
        <v>0.5</v>
      </c>
      <c r="W136" s="32" t="str">
        <f t="shared" si="48"/>
        <v/>
      </c>
      <c r="X136" s="32">
        <f t="shared" si="48"/>
        <v>0.5</v>
      </c>
      <c r="Y136" s="32" t="str">
        <f t="shared" si="48"/>
        <v/>
      </c>
      <c r="Z136" s="32" t="str">
        <f t="shared" si="48"/>
        <v/>
      </c>
      <c r="AA136" s="32" t="str">
        <f t="shared" si="48"/>
        <v/>
      </c>
      <c r="AB136" s="32" t="str">
        <f t="shared" si="53"/>
        <v/>
      </c>
      <c r="AC136" s="32" t="str">
        <f t="shared" si="53"/>
        <v/>
      </c>
      <c r="AD136" s="32" t="str">
        <f t="shared" si="53"/>
        <v/>
      </c>
      <c r="AE136" s="32" t="str">
        <f t="shared" si="53"/>
        <v/>
      </c>
      <c r="AF136" s="40"/>
      <c r="AG136" s="133"/>
      <c r="AH136" s="142" t="str" cm="1">
        <f t="array" aca="1" ref="AH136" ca="1">IF(OR(AG136="N/A",AG136=""), "", INDEX(INDIRECT(AG$2), AG136))</f>
        <v/>
      </c>
      <c r="AI136" s="138" t="str" cm="1">
        <f t="array" ref="AI136">IF(OR(AG136="N/A",AG136=""), "", INDEX($R$5:$R$300, AG136))</f>
        <v/>
      </c>
      <c r="AJ136" s="134"/>
      <c r="AK136" s="142" t="str" cm="1">
        <f t="array" aca="1" ref="AK136" ca="1">IF(OR(AJ136="N/A",AJ136=""), "", INDEX(INDIRECT(AJ$2), AJ136))</f>
        <v/>
      </c>
      <c r="AL136" s="138" t="str" cm="1">
        <f t="array" ref="AL136">IF(OR(AJ136="N/A",AJ136=""), "", INDEX($R$5:$R$300, AJ136))</f>
        <v/>
      </c>
      <c r="AM136" s="134"/>
      <c r="AN136" s="142" t="str" cm="1">
        <f t="array" aca="1" ref="AN136" ca="1">IF(OR(AM136="N/A",AM136=""), "", INDEX(INDIRECT(AM$2), AM136))</f>
        <v/>
      </c>
      <c r="AO136" s="138" t="str" cm="1">
        <f t="array" ref="AO136">IF(OR(AM136="N/A",AM136=""), "", INDEX($R$5:$R$300, AM136))</f>
        <v/>
      </c>
      <c r="AP136" s="134"/>
      <c r="AQ136" s="142" t="str" cm="1">
        <f t="array" aca="1" ref="AQ136" ca="1">IF(OR(AP136="N/A",AP136=""), "", INDEX(INDIRECT(AP$2), AP136))</f>
        <v/>
      </c>
      <c r="AR136" s="138" t="str" cm="1">
        <f t="array" ref="AR136">IF(OR(AP136="N/A",AP136=""), "", INDEX($R$5:$R$300, AP136))</f>
        <v/>
      </c>
      <c r="AS136" s="134"/>
      <c r="AT136" s="142" t="str" cm="1">
        <f t="array" aca="1" ref="AT136" ca="1">IF(OR(AS136="N/A",AS136=""), "", INDEX(INDIRECT(AS$2), AS136))</f>
        <v/>
      </c>
      <c r="AU136" s="138" t="str" cm="1">
        <f t="array" ref="AU136">IF(OR(AS136="N/A",AS136=""), "", INDEX($R$5:$R$300, AS136))</f>
        <v/>
      </c>
      <c r="AV136" s="134"/>
      <c r="AW136" s="142" t="str" cm="1">
        <f t="array" aca="1" ref="AW136" ca="1">IF(OR(AV136="N/A",AV136=""), "", INDEX(INDIRECT(AV$2), AV136))</f>
        <v/>
      </c>
      <c r="AX136" s="138" t="str" cm="1">
        <f t="array" ref="AX136">IF(OR(AV136="N/A",AV136=""), "", INDEX($R$5:$R$300, AV136))</f>
        <v/>
      </c>
      <c r="AY136" s="134"/>
      <c r="AZ136" s="142" t="str" cm="1">
        <f t="array" aca="1" ref="AZ136" ca="1">IF(OR(AY136="N/A",AY136=""), "", INDEX(INDIRECT(AY$2), AY136))</f>
        <v/>
      </c>
      <c r="BA136" s="138" t="str" cm="1">
        <f t="array" ref="BA136">IF(OR(AY136="N/A",AY136=""), "", INDEX($R$5:$R$300, AY136))</f>
        <v/>
      </c>
      <c r="BB136" s="134"/>
      <c r="BC136" s="142" t="str" cm="1">
        <f t="array" aca="1" ref="BC136" ca="1">IF(OR(BB136="N/A",BB136=""), "", INDEX(INDIRECT(BB$2), BB136))</f>
        <v/>
      </c>
      <c r="BD136" s="138" t="str" cm="1">
        <f t="array" ref="BD136">IF(OR(BB136="N/A",BB136=""), "", INDEX($R$5:$R$300, BB136))</f>
        <v/>
      </c>
      <c r="BE136" s="134"/>
      <c r="BF136" s="142" t="str" cm="1">
        <f t="array" aca="1" ref="BF136" ca="1">IF(OR(BE136="N/A",BE136=""), "", INDEX(INDIRECT(BE$2), BE136))</f>
        <v/>
      </c>
      <c r="BG136" s="138" t="str" cm="1">
        <f t="array" ref="BG136">IF(OR(BE136="N/A",BE136=""), "", INDEX($R$5:$R$300, BE136))</f>
        <v/>
      </c>
      <c r="BH136" s="134"/>
      <c r="BI136" s="142" t="str" cm="1">
        <f t="array" aca="1" ref="BI136" ca="1">IF(OR(BH136="N/A",BH136=""), "", INDEX(INDIRECT(BH$2), BH136))</f>
        <v/>
      </c>
      <c r="BJ136" s="138" t="str" cm="1">
        <f t="array" ref="BJ136">IF(OR(BH136="N/A",BH136=""), "", INDEX($R$5:$R$300, BH136))</f>
        <v/>
      </c>
      <c r="BK136" s="134"/>
      <c r="BL136" s="142" t="str" cm="1">
        <f t="array" aca="1" ref="BL136" ca="1">IF(OR(BK136="N/A",BK136=""), "", INDEX(INDIRECT(BK$2), BK136))</f>
        <v/>
      </c>
      <c r="BM136" s="138" t="str" cm="1">
        <f t="array" ref="BM136">IF(OR(BK136="N/A",BK136=""), "", INDEX($R$5:$R$300, BK136))</f>
        <v/>
      </c>
      <c r="BN136" s="134"/>
      <c r="BO136" s="142" t="str" cm="1">
        <f t="array" aca="1" ref="BO136" ca="1">IF(OR(BN136="N/A",BN136=""), "", INDEX(INDIRECT(BN$2), BN136))</f>
        <v/>
      </c>
      <c r="BP136" s="138" t="str" cm="1">
        <f t="array" ref="BP136">IF(OR(BN136="N/A",BN136=""), "", INDEX($R$5:$R$300, BN136))</f>
        <v/>
      </c>
      <c r="BQ136" s="134"/>
      <c r="BR136" s="142" t="str" cm="1">
        <f t="array" aca="1" ref="BR136" ca="1">IF(OR(BQ136="N/A",BQ136=""), "", INDEX(INDIRECT(BQ$2), BQ136))</f>
        <v/>
      </c>
      <c r="BS136" s="138" t="str" cm="1">
        <f t="array" ref="BS136">IF(OR(BQ136="N/A",BQ136=""), "", INDEX($R$5:$R$300, BQ136))</f>
        <v/>
      </c>
      <c r="BT136" s="40"/>
      <c r="BU136" s="41"/>
      <c r="BV136" s="41"/>
      <c r="BW136" s="41"/>
      <c r="BX136" s="41"/>
      <c r="BY136" s="41"/>
      <c r="BZ136" s="41"/>
      <c r="CA136" s="41"/>
      <c r="CB136" s="41"/>
      <c r="CC136" s="41"/>
      <c r="CD136" s="41"/>
      <c r="CE136" s="41"/>
      <c r="CF136" s="41"/>
      <c r="CG136" s="41"/>
      <c r="CH136" s="40"/>
      <c r="CI136" s="59" t="str">
        <f t="shared" ca="1" si="51"/>
        <v/>
      </c>
      <c r="CJ136" s="59" t="str">
        <f t="shared" ca="1" si="51"/>
        <v/>
      </c>
      <c r="CK136" s="59" t="str">
        <f t="shared" ca="1" si="51"/>
        <v/>
      </c>
      <c r="CL136" s="59">
        <f t="shared" ca="1" si="49"/>
        <v>0.71589330175074184</v>
      </c>
      <c r="CM136" s="59" t="str">
        <f t="shared" ca="1" si="49"/>
        <v/>
      </c>
      <c r="CN136" s="59">
        <f t="shared" ca="1" si="49"/>
        <v>0.79605682830669799</v>
      </c>
      <c r="CO136" s="59" t="str">
        <f t="shared" ca="1" si="49"/>
        <v/>
      </c>
      <c r="CP136" s="59" t="str">
        <f t="shared" ca="1" si="49"/>
        <v/>
      </c>
      <c r="CQ136" s="59" t="str">
        <f t="shared" ca="1" si="49"/>
        <v/>
      </c>
      <c r="CR136" s="59" t="str">
        <f t="shared" ca="1" si="54"/>
        <v/>
      </c>
      <c r="CS136" s="59" t="str">
        <f t="shared" ca="1" si="54"/>
        <v/>
      </c>
      <c r="CT136" s="59" t="str">
        <f t="shared" ca="1" si="54"/>
        <v/>
      </c>
      <c r="CU136" s="59" t="str">
        <f t="shared" ca="1" si="54"/>
        <v/>
      </c>
      <c r="CV136" s="60" t="str">
        <f t="shared" ca="1" si="57"/>
        <v/>
      </c>
      <c r="CW136" s="32" t="str">
        <f t="shared" ca="1" si="47"/>
        <v/>
      </c>
      <c r="CX136" s="32" t="str">
        <f t="shared" ca="1" si="47"/>
        <v/>
      </c>
      <c r="CY136" s="32" t="str">
        <f t="shared" ca="1" si="47"/>
        <v/>
      </c>
      <c r="CZ136" s="32" t="str">
        <f t="shared" ca="1" si="46"/>
        <v/>
      </c>
      <c r="DA136" s="32" t="str">
        <f t="shared" ca="1" si="46"/>
        <v/>
      </c>
      <c r="DB136" s="32" t="str">
        <f t="shared" ca="1" si="46"/>
        <v/>
      </c>
      <c r="DC136" s="32" t="str">
        <f t="shared" ca="1" si="46"/>
        <v/>
      </c>
      <c r="DD136" s="32" t="str">
        <f t="shared" ca="1" si="46"/>
        <v/>
      </c>
      <c r="DE136" s="32" t="str">
        <f t="shared" ca="1" si="46"/>
        <v/>
      </c>
      <c r="DF136" s="32" t="str">
        <f t="shared" ca="1" si="52"/>
        <v/>
      </c>
      <c r="DG136" s="32" t="str">
        <f t="shared" ca="1" si="52"/>
        <v/>
      </c>
      <c r="DH136" s="32" t="str">
        <f t="shared" ca="1" si="52"/>
        <v/>
      </c>
      <c r="DI136" s="32" t="str">
        <f t="shared" ca="1" si="52"/>
        <v/>
      </c>
      <c r="DJ136" s="60" t="str">
        <f t="shared" ca="1" si="58"/>
        <v/>
      </c>
      <c r="DK136" s="112" t="str" cm="1">
        <f t="array" aca="1" ref="DK136" ca="1">IFERROR(IF(DL136="", "", INDIRECT(_xlfn.CONCAT(DK$1,$DJ136))), "")</f>
        <v/>
      </c>
      <c r="DL136" s="113" t="str" cm="1">
        <f t="array" aca="1" ref="DL136" ca="1">IFERROR(IF(INDIRECT(_xlfn.CONCAT(DL$1, $DJ136))="", "", INDIRECT(_xlfn.CONCAT(DL$1, $DJ136))),"")</f>
        <v/>
      </c>
      <c r="DM136" s="114" t="str" cm="1">
        <f t="array" aca="1" ref="DM136" ca="1">IFERROR(IF(DN136="", "", INDIRECT(_xlfn.CONCAT(DM$1,$DJ136))), "")</f>
        <v/>
      </c>
      <c r="DN136" s="115" t="str" cm="1">
        <f t="array" aca="1" ref="DN136" ca="1">IFERROR(IF(INDIRECT(_xlfn.CONCAT(DN$1, $DJ136))="", "", INDIRECT(_xlfn.CONCAT(DN$1, $DJ136))),"")</f>
        <v/>
      </c>
      <c r="DO136" s="112" t="str" cm="1">
        <f t="array" aca="1" ref="DO136" ca="1">IFERROR(IF(DP136="", "", INDIRECT(_xlfn.CONCAT(DO$1,$DJ136))), "")</f>
        <v/>
      </c>
      <c r="DP136" s="113" t="str" cm="1">
        <f t="array" aca="1" ref="DP136" ca="1">IFERROR(IF(INDIRECT(_xlfn.CONCAT(DP$1, $DJ136))="", "", INDIRECT(_xlfn.CONCAT(DP$1, $DJ136))),"")</f>
        <v/>
      </c>
      <c r="DQ136" s="114" t="str" cm="1">
        <f t="array" aca="1" ref="DQ136" ca="1">IFERROR(IF(DR136="", "", INDIRECT(_xlfn.CONCAT(DQ$1,$DJ136))), "")</f>
        <v/>
      </c>
      <c r="DR136" s="115" t="str" cm="1">
        <f t="array" aca="1" ref="DR136" ca="1">IFERROR(IF(INDIRECT(_xlfn.CONCAT(DR$1, $DJ136))="", "", INDIRECT(_xlfn.CONCAT(DR$1, $DJ136))),"")</f>
        <v/>
      </c>
      <c r="DS136" s="112" t="str" cm="1">
        <f t="array" aca="1" ref="DS136" ca="1">IFERROR(IF(DT136="", "", INDIRECT(_xlfn.CONCAT(DS$1,$DJ136))), "")</f>
        <v/>
      </c>
      <c r="DT136" s="113" t="str" cm="1">
        <f t="array" aca="1" ref="DT136" ca="1">IFERROR(IF(INDIRECT(_xlfn.CONCAT(DT$1, $DJ136))="", "", INDIRECT(_xlfn.CONCAT(DT$1, $DJ136))),"")</f>
        <v/>
      </c>
      <c r="DU136" s="114" t="str" cm="1">
        <f t="array" aca="1" ref="DU136" ca="1">IFERROR(IF(DV136="", "", INDIRECT(_xlfn.CONCAT(DU$1,$DJ136))), "")</f>
        <v/>
      </c>
      <c r="DV136" s="115" t="str" cm="1">
        <f t="array" aca="1" ref="DV136" ca="1">IFERROR(IF(INDIRECT(_xlfn.CONCAT(DV$1, $DJ136))="", "", INDIRECT(_xlfn.CONCAT(DV$1, $DJ136))),"")</f>
        <v/>
      </c>
      <c r="DW136" s="112" t="str" cm="1">
        <f t="array" aca="1" ref="DW136" ca="1">IFERROR(IF(DX136="", "", INDIRECT(_xlfn.CONCAT(DW$1,$DJ136))), "")</f>
        <v/>
      </c>
      <c r="DX136" s="113" t="str" cm="1">
        <f t="array" aca="1" ref="DX136" ca="1">IFERROR(IF(INDIRECT(_xlfn.CONCAT(DX$1, $DJ136))="", "", INDIRECT(_xlfn.CONCAT(DX$1, $DJ136))),"")</f>
        <v/>
      </c>
      <c r="DY136" s="114" t="str" cm="1">
        <f t="array" aca="1" ref="DY136" ca="1">IFERROR(IF(DZ136="", "", INDIRECT(_xlfn.CONCAT(DY$1,$DJ136))), "")</f>
        <v/>
      </c>
      <c r="DZ136" s="115" t="str" cm="1">
        <f t="array" aca="1" ref="DZ136" ca="1">IFERROR(IF(INDIRECT(_xlfn.CONCAT(DZ$1, $DJ136))="", "", INDIRECT(_xlfn.CONCAT(DZ$1, $DJ136))),"")</f>
        <v/>
      </c>
      <c r="EA136" s="112" t="str" cm="1">
        <f t="array" aca="1" ref="EA136" ca="1">IFERROR(IF(EB136="", "", INDIRECT(_xlfn.CONCAT(EA$1,$DJ136))), "")</f>
        <v/>
      </c>
      <c r="EB136" s="113" t="str" cm="1">
        <f t="array" aca="1" ref="EB136" ca="1">IFERROR(IF(INDIRECT(_xlfn.CONCAT(EB$1, $DJ136))="", "", INDIRECT(_xlfn.CONCAT(EB$1, $DJ136))),"")</f>
        <v/>
      </c>
      <c r="EC136" s="114" t="str" cm="1">
        <f t="array" aca="1" ref="EC136" ca="1">IFERROR(IF(ED136="", "", INDIRECT(_xlfn.CONCAT(EC$1,$DJ136))), "")</f>
        <v/>
      </c>
      <c r="ED136" s="115" t="str" cm="1">
        <f t="array" aca="1" ref="ED136" ca="1">IFERROR(IF(INDIRECT(_xlfn.CONCAT(ED$1, $DJ136))="", "", INDIRECT(_xlfn.CONCAT(ED$1, $DJ136))),"")</f>
        <v/>
      </c>
      <c r="EE136" s="112" t="str" cm="1">
        <f t="array" aca="1" ref="EE136" ca="1">IFERROR(IF(EF136="", "", INDIRECT(_xlfn.CONCAT(EE$1,$DJ136))), "")</f>
        <v/>
      </c>
      <c r="EF136" s="113" t="str" cm="1">
        <f t="array" aca="1" ref="EF136" ca="1">IFERROR(IF(INDIRECT(_xlfn.CONCAT(EF$1, $DJ136))="", "", INDIRECT(_xlfn.CONCAT(EF$1, $DJ136))),"")</f>
        <v/>
      </c>
      <c r="EG136" s="114" t="str" cm="1">
        <f t="array" aca="1" ref="EG136" ca="1">IFERROR(IF(EH136="", "", INDIRECT(_xlfn.CONCAT(EG$1,$DJ136))), "")</f>
        <v/>
      </c>
      <c r="EH136" s="115" t="str" cm="1">
        <f t="array" aca="1" ref="EH136" ca="1">IFERROR(IF(INDIRECT(_xlfn.CONCAT(EH$1, $DJ136))="", "", INDIRECT(_xlfn.CONCAT(EH$1, $DJ136))),"")</f>
        <v/>
      </c>
      <c r="EI136" s="112" t="str" cm="1">
        <f t="array" aca="1" ref="EI136" ca="1">IFERROR(IF(EJ136="", "", INDIRECT(_xlfn.CONCAT(EI$1,$DJ136))), "")</f>
        <v/>
      </c>
      <c r="EJ136" s="116" t="str" cm="1">
        <f t="array" aca="1" ref="EJ136" ca="1">IFERROR(IF(INDIRECT(_xlfn.CONCAT(EJ$1, $DJ136))="", "", INDIRECT(_xlfn.CONCAT(EJ$1, $DJ136))),"")</f>
        <v/>
      </c>
      <c r="EK136" s="32"/>
      <c r="EL136" s="32"/>
      <c r="EM136" s="32"/>
      <c r="EN136" s="32"/>
      <c r="EO136" s="32"/>
      <c r="EP136" s="32"/>
      <c r="EQ136" s="32"/>
      <c r="ER136" s="32"/>
      <c r="ES136" s="32"/>
      <c r="ET136" s="32"/>
      <c r="EU136" s="32"/>
      <c r="EV136" s="32"/>
      <c r="EW136" s="32"/>
      <c r="EX136" s="32"/>
      <c r="EY136" s="32"/>
      <c r="EZ136" s="32"/>
      <c r="FA136" s="32"/>
      <c r="FB136" s="32"/>
      <c r="FC136" s="32"/>
      <c r="FD136" s="32"/>
      <c r="FE136" s="32"/>
      <c r="FF136" s="32"/>
      <c r="FG136" s="32"/>
      <c r="FH136" s="32"/>
      <c r="FI136" s="32"/>
      <c r="FJ136" s="32"/>
      <c r="FK136" s="32"/>
      <c r="FL136" s="32"/>
      <c r="FM136" s="32"/>
      <c r="FN136" s="32"/>
      <c r="FO136" s="32"/>
      <c r="FP136" s="32"/>
      <c r="FQ136" s="32"/>
      <c r="FR136" s="32"/>
      <c r="FS136" s="32"/>
      <c r="FT136" s="32"/>
      <c r="FU136" s="32"/>
      <c r="FV136" s="32"/>
      <c r="FW136" s="32"/>
      <c r="FX136" s="32"/>
      <c r="FY136" s="32"/>
      <c r="FZ136" s="32"/>
      <c r="GA136" s="32"/>
      <c r="GB136" s="32"/>
      <c r="GC136" s="32"/>
      <c r="GD136" s="32"/>
      <c r="GE136" s="32"/>
      <c r="GF136" s="32"/>
      <c r="GG136" s="32"/>
      <c r="GH136" s="32"/>
      <c r="GI136" s="32"/>
      <c r="GJ136" s="32"/>
      <c r="GK136" s="32"/>
      <c r="GL136" s="32"/>
    </row>
    <row r="137" spans="1:194" s="34" customFormat="1" x14ac:dyDescent="0.3">
      <c r="A137" s="104">
        <f t="shared" si="55"/>
        <v>133</v>
      </c>
      <c r="B137" s="54">
        <v>104.38000000000027</v>
      </c>
      <c r="C137" s="55">
        <v>105.17000000000027</v>
      </c>
      <c r="D137" s="55" t="s">
        <v>96</v>
      </c>
      <c r="E137" s="56">
        <v>0</v>
      </c>
      <c r="F137" s="54">
        <v>0</v>
      </c>
      <c r="G137" s="54">
        <v>0</v>
      </c>
      <c r="H137" s="54">
        <v>1</v>
      </c>
      <c r="I137" s="54">
        <v>0</v>
      </c>
      <c r="J137" s="54">
        <v>0</v>
      </c>
      <c r="K137" s="54">
        <v>0</v>
      </c>
      <c r="L137" s="54">
        <v>0</v>
      </c>
      <c r="M137" s="54">
        <v>0</v>
      </c>
      <c r="N137" s="54">
        <v>0</v>
      </c>
      <c r="O137" s="54">
        <v>0</v>
      </c>
      <c r="P137" s="54">
        <v>0</v>
      </c>
      <c r="Q137" s="54">
        <v>1</v>
      </c>
      <c r="R137" s="57">
        <f t="shared" si="56"/>
        <v>2</v>
      </c>
      <c r="S137" s="32" t="str">
        <f t="shared" si="50"/>
        <v/>
      </c>
      <c r="T137" s="32" t="str">
        <f t="shared" si="50"/>
        <v/>
      </c>
      <c r="U137" s="32" t="str">
        <f t="shared" si="50"/>
        <v/>
      </c>
      <c r="V137" s="32">
        <f t="shared" si="48"/>
        <v>0.5</v>
      </c>
      <c r="W137" s="32" t="str">
        <f t="shared" si="48"/>
        <v/>
      </c>
      <c r="X137" s="32" t="str">
        <f t="shared" si="48"/>
        <v/>
      </c>
      <c r="Y137" s="32" t="str">
        <f t="shared" si="48"/>
        <v/>
      </c>
      <c r="Z137" s="32" t="str">
        <f t="shared" si="48"/>
        <v/>
      </c>
      <c r="AA137" s="32" t="str">
        <f t="shared" si="48"/>
        <v/>
      </c>
      <c r="AB137" s="32" t="str">
        <f t="shared" si="53"/>
        <v/>
      </c>
      <c r="AC137" s="32" t="str">
        <f t="shared" si="53"/>
        <v/>
      </c>
      <c r="AD137" s="32" t="str">
        <f t="shared" si="53"/>
        <v/>
      </c>
      <c r="AE137" s="32">
        <f t="shared" si="53"/>
        <v>0.5</v>
      </c>
      <c r="AF137" s="40"/>
      <c r="AG137" s="133"/>
      <c r="AH137" s="142" t="str" cm="1">
        <f t="array" aca="1" ref="AH137" ca="1">IF(OR(AG137="N/A",AG137=""), "", INDEX(INDIRECT(AG$2), AG137))</f>
        <v/>
      </c>
      <c r="AI137" s="138" t="str" cm="1">
        <f t="array" ref="AI137">IF(OR(AG137="N/A",AG137=""), "", INDEX($R$5:$R$300, AG137))</f>
        <v/>
      </c>
      <c r="AJ137" s="134"/>
      <c r="AK137" s="142" t="str" cm="1">
        <f t="array" aca="1" ref="AK137" ca="1">IF(OR(AJ137="N/A",AJ137=""), "", INDEX(INDIRECT(AJ$2), AJ137))</f>
        <v/>
      </c>
      <c r="AL137" s="138" t="str" cm="1">
        <f t="array" ref="AL137">IF(OR(AJ137="N/A",AJ137=""), "", INDEX($R$5:$R$300, AJ137))</f>
        <v/>
      </c>
      <c r="AM137" s="134"/>
      <c r="AN137" s="142" t="str" cm="1">
        <f t="array" aca="1" ref="AN137" ca="1">IF(OR(AM137="N/A",AM137=""), "", INDEX(INDIRECT(AM$2), AM137))</f>
        <v/>
      </c>
      <c r="AO137" s="138" t="str" cm="1">
        <f t="array" ref="AO137">IF(OR(AM137="N/A",AM137=""), "", INDEX($R$5:$R$300, AM137))</f>
        <v/>
      </c>
      <c r="AP137" s="134"/>
      <c r="AQ137" s="142" t="str" cm="1">
        <f t="array" aca="1" ref="AQ137" ca="1">IF(OR(AP137="N/A",AP137=""), "", INDEX(INDIRECT(AP$2), AP137))</f>
        <v/>
      </c>
      <c r="AR137" s="138" t="str" cm="1">
        <f t="array" ref="AR137">IF(OR(AP137="N/A",AP137=""), "", INDEX($R$5:$R$300, AP137))</f>
        <v/>
      </c>
      <c r="AS137" s="134"/>
      <c r="AT137" s="142" t="str" cm="1">
        <f t="array" aca="1" ref="AT137" ca="1">IF(OR(AS137="N/A",AS137=""), "", INDEX(INDIRECT(AS$2), AS137))</f>
        <v/>
      </c>
      <c r="AU137" s="138" t="str" cm="1">
        <f t="array" ref="AU137">IF(OR(AS137="N/A",AS137=""), "", INDEX($R$5:$R$300, AS137))</f>
        <v/>
      </c>
      <c r="AV137" s="134"/>
      <c r="AW137" s="142" t="str" cm="1">
        <f t="array" aca="1" ref="AW137" ca="1">IF(OR(AV137="N/A",AV137=""), "", INDEX(INDIRECT(AV$2), AV137))</f>
        <v/>
      </c>
      <c r="AX137" s="138" t="str" cm="1">
        <f t="array" ref="AX137">IF(OR(AV137="N/A",AV137=""), "", INDEX($R$5:$R$300, AV137))</f>
        <v/>
      </c>
      <c r="AY137" s="134"/>
      <c r="AZ137" s="142" t="str" cm="1">
        <f t="array" aca="1" ref="AZ137" ca="1">IF(OR(AY137="N/A",AY137=""), "", INDEX(INDIRECT(AY$2), AY137))</f>
        <v/>
      </c>
      <c r="BA137" s="138" t="str" cm="1">
        <f t="array" ref="BA137">IF(OR(AY137="N/A",AY137=""), "", INDEX($R$5:$R$300, AY137))</f>
        <v/>
      </c>
      <c r="BB137" s="134"/>
      <c r="BC137" s="142" t="str" cm="1">
        <f t="array" aca="1" ref="BC137" ca="1">IF(OR(BB137="N/A",BB137=""), "", INDEX(INDIRECT(BB$2), BB137))</f>
        <v/>
      </c>
      <c r="BD137" s="138" t="str" cm="1">
        <f t="array" ref="BD137">IF(OR(BB137="N/A",BB137=""), "", INDEX($R$5:$R$300, BB137))</f>
        <v/>
      </c>
      <c r="BE137" s="134"/>
      <c r="BF137" s="142" t="str" cm="1">
        <f t="array" aca="1" ref="BF137" ca="1">IF(OR(BE137="N/A",BE137=""), "", INDEX(INDIRECT(BE$2), BE137))</f>
        <v/>
      </c>
      <c r="BG137" s="138" t="str" cm="1">
        <f t="array" ref="BG137">IF(OR(BE137="N/A",BE137=""), "", INDEX($R$5:$R$300, BE137))</f>
        <v/>
      </c>
      <c r="BH137" s="134"/>
      <c r="BI137" s="142" t="str" cm="1">
        <f t="array" aca="1" ref="BI137" ca="1">IF(OR(BH137="N/A",BH137=""), "", INDEX(INDIRECT(BH$2), BH137))</f>
        <v/>
      </c>
      <c r="BJ137" s="138" t="str" cm="1">
        <f t="array" ref="BJ137">IF(OR(BH137="N/A",BH137=""), "", INDEX($R$5:$R$300, BH137))</f>
        <v/>
      </c>
      <c r="BK137" s="134"/>
      <c r="BL137" s="142" t="str" cm="1">
        <f t="array" aca="1" ref="BL137" ca="1">IF(OR(BK137="N/A",BK137=""), "", INDEX(INDIRECT(BK$2), BK137))</f>
        <v/>
      </c>
      <c r="BM137" s="138" t="str" cm="1">
        <f t="array" ref="BM137">IF(OR(BK137="N/A",BK137=""), "", INDEX($R$5:$R$300, BK137))</f>
        <v/>
      </c>
      <c r="BN137" s="134"/>
      <c r="BO137" s="142" t="str" cm="1">
        <f t="array" aca="1" ref="BO137" ca="1">IF(OR(BN137="N/A",BN137=""), "", INDEX(INDIRECT(BN$2), BN137))</f>
        <v/>
      </c>
      <c r="BP137" s="138" t="str" cm="1">
        <f t="array" ref="BP137">IF(OR(BN137="N/A",BN137=""), "", INDEX($R$5:$R$300, BN137))</f>
        <v/>
      </c>
      <c r="BQ137" s="134"/>
      <c r="BR137" s="142" t="str" cm="1">
        <f t="array" aca="1" ref="BR137" ca="1">IF(OR(BQ137="N/A",BQ137=""), "", INDEX(INDIRECT(BQ$2), BQ137))</f>
        <v/>
      </c>
      <c r="BS137" s="138" t="str" cm="1">
        <f t="array" ref="BS137">IF(OR(BQ137="N/A",BQ137=""), "", INDEX($R$5:$R$300, BQ137))</f>
        <v/>
      </c>
      <c r="BT137" s="40"/>
      <c r="BU137" s="41"/>
      <c r="BV137" s="41"/>
      <c r="BW137" s="41"/>
      <c r="BX137" s="41"/>
      <c r="BY137" s="41"/>
      <c r="BZ137" s="41"/>
      <c r="CA137" s="41"/>
      <c r="CB137" s="41"/>
      <c r="CC137" s="41"/>
      <c r="CD137" s="41"/>
      <c r="CE137" s="41"/>
      <c r="CF137" s="41"/>
      <c r="CG137" s="41"/>
      <c r="CH137" s="40"/>
      <c r="CI137" s="59" t="str">
        <f t="shared" ca="1" si="51"/>
        <v/>
      </c>
      <c r="CJ137" s="59" t="str">
        <f t="shared" ca="1" si="51"/>
        <v/>
      </c>
      <c r="CK137" s="59" t="str">
        <f t="shared" ca="1" si="51"/>
        <v/>
      </c>
      <c r="CL137" s="59">
        <f t="shared" ca="1" si="49"/>
        <v>0.71589330175074184</v>
      </c>
      <c r="CM137" s="59" t="str">
        <f t="shared" ca="1" si="49"/>
        <v/>
      </c>
      <c r="CN137" s="59" t="str">
        <f t="shared" ca="1" si="49"/>
        <v/>
      </c>
      <c r="CO137" s="59" t="str">
        <f t="shared" ca="1" si="49"/>
        <v/>
      </c>
      <c r="CP137" s="59" t="str">
        <f t="shared" ca="1" si="49"/>
        <v/>
      </c>
      <c r="CQ137" s="59" t="str">
        <f t="shared" ca="1" si="49"/>
        <v/>
      </c>
      <c r="CR137" s="59" t="str">
        <f t="shared" ca="1" si="54"/>
        <v/>
      </c>
      <c r="CS137" s="59" t="str">
        <f t="shared" ca="1" si="54"/>
        <v/>
      </c>
      <c r="CT137" s="59" t="str">
        <f t="shared" ca="1" si="54"/>
        <v/>
      </c>
      <c r="CU137" s="59">
        <f t="shared" ca="1" si="54"/>
        <v>0.98706982790341613</v>
      </c>
      <c r="CV137" s="60">
        <f t="shared" ca="1" si="57"/>
        <v>133</v>
      </c>
      <c r="CW137" s="32" t="str">
        <f t="shared" ca="1" si="47"/>
        <v/>
      </c>
      <c r="CX137" s="32" t="str">
        <f t="shared" ca="1" si="47"/>
        <v/>
      </c>
      <c r="CY137" s="32" t="str">
        <f t="shared" ca="1" si="47"/>
        <v/>
      </c>
      <c r="CZ137" s="32" t="str">
        <f t="shared" ca="1" si="46"/>
        <v/>
      </c>
      <c r="DA137" s="32" t="str">
        <f t="shared" ca="1" si="46"/>
        <v/>
      </c>
      <c r="DB137" s="32" t="str">
        <f t="shared" ca="1" si="46"/>
        <v/>
      </c>
      <c r="DC137" s="32" t="str">
        <f t="shared" ca="1" si="46"/>
        <v/>
      </c>
      <c r="DD137" s="32" t="str">
        <f t="shared" ca="1" si="46"/>
        <v/>
      </c>
      <c r="DE137" s="32" t="str">
        <f t="shared" ca="1" si="46"/>
        <v/>
      </c>
      <c r="DF137" s="32" t="str">
        <f t="shared" ca="1" si="52"/>
        <v/>
      </c>
      <c r="DG137" s="32" t="str">
        <f t="shared" ca="1" si="52"/>
        <v/>
      </c>
      <c r="DH137" s="32" t="str">
        <f t="shared" ca="1" si="52"/>
        <v/>
      </c>
      <c r="DI137" s="32">
        <f t="shared" ca="1" si="52"/>
        <v>0.45149253731343286</v>
      </c>
      <c r="DJ137" s="60">
        <f t="shared" ca="1" si="58"/>
        <v>137</v>
      </c>
      <c r="DK137" s="112" t="str" cm="1">
        <f t="array" aca="1" ref="DK137" ca="1">IFERROR(IF(DL137="", "", INDIRECT(_xlfn.CONCAT(DK$1,$DJ137))), "")</f>
        <v/>
      </c>
      <c r="DL137" s="113" t="str" cm="1">
        <f t="array" aca="1" ref="DL137" ca="1">IFERROR(IF(INDIRECT(_xlfn.CONCAT(DL$1, $DJ137))="", "", INDIRECT(_xlfn.CONCAT(DL$1, $DJ137))),"")</f>
        <v/>
      </c>
      <c r="DM137" s="114" t="str" cm="1">
        <f t="array" aca="1" ref="DM137" ca="1">IFERROR(IF(DN137="", "", INDIRECT(_xlfn.CONCAT(DM$1,$DJ137))), "")</f>
        <v/>
      </c>
      <c r="DN137" s="115" t="str" cm="1">
        <f t="array" aca="1" ref="DN137" ca="1">IFERROR(IF(INDIRECT(_xlfn.CONCAT(DN$1, $DJ137))="", "", INDIRECT(_xlfn.CONCAT(DN$1, $DJ137))),"")</f>
        <v/>
      </c>
      <c r="DO137" s="112" t="str" cm="1">
        <f t="array" aca="1" ref="DO137" ca="1">IFERROR(IF(DP137="", "", INDIRECT(_xlfn.CONCAT(DO$1,$DJ137))), "")</f>
        <v/>
      </c>
      <c r="DP137" s="113" t="str" cm="1">
        <f t="array" aca="1" ref="DP137" ca="1">IFERROR(IF(INDIRECT(_xlfn.CONCAT(DP$1, $DJ137))="", "", INDIRECT(_xlfn.CONCAT(DP$1, $DJ137))),"")</f>
        <v/>
      </c>
      <c r="DQ137" s="114" t="str" cm="1">
        <f t="array" aca="1" ref="DQ137" ca="1">IFERROR(IF(DR137="", "", INDIRECT(_xlfn.CONCAT(DQ$1,$DJ137))), "")</f>
        <v/>
      </c>
      <c r="DR137" s="115" t="str" cm="1">
        <f t="array" aca="1" ref="DR137" ca="1">IFERROR(IF(INDIRECT(_xlfn.CONCAT(DR$1, $DJ137))="", "", INDIRECT(_xlfn.CONCAT(DR$1, $DJ137))),"")</f>
        <v/>
      </c>
      <c r="DS137" s="112" t="str" cm="1">
        <f t="array" aca="1" ref="DS137" ca="1">IFERROR(IF(DT137="", "", INDIRECT(_xlfn.CONCAT(DS$1,$DJ137))), "")</f>
        <v/>
      </c>
      <c r="DT137" s="113" t="str" cm="1">
        <f t="array" aca="1" ref="DT137" ca="1">IFERROR(IF(INDIRECT(_xlfn.CONCAT(DT$1, $DJ137))="", "", INDIRECT(_xlfn.CONCAT(DT$1, $DJ137))),"")</f>
        <v/>
      </c>
      <c r="DU137" s="114" t="str" cm="1">
        <f t="array" aca="1" ref="DU137" ca="1">IFERROR(IF(DV137="", "", INDIRECT(_xlfn.CONCAT(DU$1,$DJ137))), "")</f>
        <v/>
      </c>
      <c r="DV137" s="115" t="str" cm="1">
        <f t="array" aca="1" ref="DV137" ca="1">IFERROR(IF(INDIRECT(_xlfn.CONCAT(DV$1, $DJ137))="", "", INDIRECT(_xlfn.CONCAT(DV$1, $DJ137))),"")</f>
        <v/>
      </c>
      <c r="DW137" s="112" t="str" cm="1">
        <f t="array" aca="1" ref="DW137" ca="1">IFERROR(IF(DX137="", "", INDIRECT(_xlfn.CONCAT(DW$1,$DJ137))), "")</f>
        <v/>
      </c>
      <c r="DX137" s="113" t="str" cm="1">
        <f t="array" aca="1" ref="DX137" ca="1">IFERROR(IF(INDIRECT(_xlfn.CONCAT(DX$1, $DJ137))="", "", INDIRECT(_xlfn.CONCAT(DX$1, $DJ137))),"")</f>
        <v/>
      </c>
      <c r="DY137" s="114" t="str" cm="1">
        <f t="array" aca="1" ref="DY137" ca="1">IFERROR(IF(DZ137="", "", INDIRECT(_xlfn.CONCAT(DY$1,$DJ137))), "")</f>
        <v/>
      </c>
      <c r="DZ137" s="115" t="str" cm="1">
        <f t="array" aca="1" ref="DZ137" ca="1">IFERROR(IF(INDIRECT(_xlfn.CONCAT(DZ$1, $DJ137))="", "", INDIRECT(_xlfn.CONCAT(DZ$1, $DJ137))),"")</f>
        <v/>
      </c>
      <c r="EA137" s="112" t="str" cm="1">
        <f t="array" aca="1" ref="EA137" ca="1">IFERROR(IF(EB137="", "", INDIRECT(_xlfn.CONCAT(EA$1,$DJ137))), "")</f>
        <v/>
      </c>
      <c r="EB137" s="113" t="str" cm="1">
        <f t="array" aca="1" ref="EB137" ca="1">IFERROR(IF(INDIRECT(_xlfn.CONCAT(EB$1, $DJ137))="", "", INDIRECT(_xlfn.CONCAT(EB$1, $DJ137))),"")</f>
        <v/>
      </c>
      <c r="EC137" s="114" t="str" cm="1">
        <f t="array" aca="1" ref="EC137" ca="1">IFERROR(IF(ED137="", "", INDIRECT(_xlfn.CONCAT(EC$1,$DJ137))), "")</f>
        <v/>
      </c>
      <c r="ED137" s="115" t="str" cm="1">
        <f t="array" aca="1" ref="ED137" ca="1">IFERROR(IF(INDIRECT(_xlfn.CONCAT(ED$1, $DJ137))="", "", INDIRECT(_xlfn.CONCAT(ED$1, $DJ137))),"")</f>
        <v/>
      </c>
      <c r="EE137" s="112" t="str" cm="1">
        <f t="array" aca="1" ref="EE137" ca="1">IFERROR(IF(EF137="", "", INDIRECT(_xlfn.CONCAT(EE$1,$DJ137))), "")</f>
        <v/>
      </c>
      <c r="EF137" s="113" t="str" cm="1">
        <f t="array" aca="1" ref="EF137" ca="1">IFERROR(IF(INDIRECT(_xlfn.CONCAT(EF$1, $DJ137))="", "", INDIRECT(_xlfn.CONCAT(EF$1, $DJ137))),"")</f>
        <v/>
      </c>
      <c r="EG137" s="114" t="str" cm="1">
        <f t="array" aca="1" ref="EG137" ca="1">IFERROR(IF(EH137="", "", INDIRECT(_xlfn.CONCAT(EG$1,$DJ137))), "")</f>
        <v/>
      </c>
      <c r="EH137" s="115" t="str" cm="1">
        <f t="array" aca="1" ref="EH137" ca="1">IFERROR(IF(INDIRECT(_xlfn.CONCAT(EH$1, $DJ137))="", "", INDIRECT(_xlfn.CONCAT(EH$1, $DJ137))),"")</f>
        <v/>
      </c>
      <c r="EI137" s="112" cm="1">
        <f t="array" aca="1" ref="EI137" ca="1">IFERROR(IF(EJ137="", "", INDIRECT(_xlfn.CONCAT(EI$1,$DJ137))), "")</f>
        <v>0.98706982790341613</v>
      </c>
      <c r="EJ137" s="116" cm="1">
        <f t="array" aca="1" ref="EJ137" ca="1">IFERROR(IF(INDIRECT(_xlfn.CONCAT(EJ$1, $DJ137))="", "", INDIRECT(_xlfn.CONCAT(EJ$1, $DJ137))),"")</f>
        <v>0.45149253731343286</v>
      </c>
      <c r="EK137" s="32"/>
      <c r="EL137" s="32"/>
      <c r="EM137" s="32"/>
      <c r="EN137" s="32"/>
      <c r="EO137" s="32"/>
      <c r="EP137" s="32"/>
      <c r="EQ137" s="32"/>
      <c r="ER137" s="32"/>
      <c r="ES137" s="32"/>
      <c r="ET137" s="32"/>
      <c r="EU137" s="32"/>
      <c r="EV137" s="32"/>
      <c r="EW137" s="32"/>
      <c r="EX137" s="32"/>
      <c r="EY137" s="32"/>
      <c r="EZ137" s="32"/>
      <c r="FA137" s="32"/>
      <c r="FB137" s="32"/>
      <c r="FC137" s="32"/>
      <c r="FD137" s="32"/>
      <c r="FE137" s="32"/>
      <c r="FF137" s="32"/>
      <c r="FG137" s="32"/>
      <c r="FH137" s="32"/>
      <c r="FI137" s="32"/>
      <c r="FJ137" s="32"/>
      <c r="FK137" s="32"/>
      <c r="FL137" s="32"/>
      <c r="FM137" s="32"/>
      <c r="FN137" s="32"/>
      <c r="FO137" s="32"/>
      <c r="FP137" s="32"/>
      <c r="FQ137" s="32"/>
      <c r="FR137" s="32"/>
      <c r="FS137" s="32"/>
      <c r="FT137" s="32"/>
      <c r="FU137" s="32"/>
      <c r="FV137" s="32"/>
      <c r="FW137" s="32"/>
      <c r="FX137" s="32"/>
      <c r="FY137" s="32"/>
      <c r="FZ137" s="32"/>
      <c r="GA137" s="32"/>
      <c r="GB137" s="32"/>
      <c r="GC137" s="32"/>
      <c r="GD137" s="32"/>
      <c r="GE137" s="32"/>
      <c r="GF137" s="32"/>
      <c r="GG137" s="32"/>
      <c r="GH137" s="32"/>
      <c r="GI137" s="32"/>
      <c r="GJ137" s="32"/>
      <c r="GK137" s="32"/>
      <c r="GL137" s="32"/>
    </row>
    <row r="138" spans="1:194" s="34" customFormat="1" x14ac:dyDescent="0.3">
      <c r="A138" s="104">
        <f t="shared" si="55"/>
        <v>134</v>
      </c>
      <c r="B138" s="54">
        <v>105.17000000000027</v>
      </c>
      <c r="C138" s="55">
        <v>105.96000000000028</v>
      </c>
      <c r="D138" s="55" t="s">
        <v>96</v>
      </c>
      <c r="E138" s="56">
        <v>0</v>
      </c>
      <c r="F138" s="54">
        <v>0</v>
      </c>
      <c r="G138" s="54">
        <v>0</v>
      </c>
      <c r="H138" s="54">
        <v>0</v>
      </c>
      <c r="I138" s="54">
        <v>0</v>
      </c>
      <c r="J138" s="54">
        <v>0</v>
      </c>
      <c r="K138" s="54">
        <v>0</v>
      </c>
      <c r="L138" s="54">
        <v>0</v>
      </c>
      <c r="M138" s="54">
        <v>0</v>
      </c>
      <c r="N138" s="54">
        <v>0</v>
      </c>
      <c r="O138" s="54">
        <v>0</v>
      </c>
      <c r="P138" s="54">
        <v>0</v>
      </c>
      <c r="Q138" s="54">
        <v>0</v>
      </c>
      <c r="R138" s="57">
        <f t="shared" si="56"/>
        <v>0</v>
      </c>
      <c r="S138" s="32" t="str">
        <f t="shared" si="50"/>
        <v/>
      </c>
      <c r="T138" s="32" t="str">
        <f t="shared" si="50"/>
        <v/>
      </c>
      <c r="U138" s="32" t="str">
        <f t="shared" si="50"/>
        <v/>
      </c>
      <c r="V138" s="32" t="str">
        <f t="shared" si="48"/>
        <v/>
      </c>
      <c r="W138" s="32" t="str">
        <f t="shared" si="48"/>
        <v/>
      </c>
      <c r="X138" s="32" t="str">
        <f t="shared" si="48"/>
        <v/>
      </c>
      <c r="Y138" s="32" t="str">
        <f t="shared" si="48"/>
        <v/>
      </c>
      <c r="Z138" s="32" t="str">
        <f t="shared" si="48"/>
        <v/>
      </c>
      <c r="AA138" s="32" t="str">
        <f t="shared" si="48"/>
        <v/>
      </c>
      <c r="AB138" s="32" t="str">
        <f t="shared" si="53"/>
        <v/>
      </c>
      <c r="AC138" s="32" t="str">
        <f t="shared" si="53"/>
        <v/>
      </c>
      <c r="AD138" s="32" t="str">
        <f t="shared" si="53"/>
        <v/>
      </c>
      <c r="AE138" s="32" t="str">
        <f t="shared" si="53"/>
        <v/>
      </c>
      <c r="AF138" s="40"/>
      <c r="AG138" s="133"/>
      <c r="AH138" s="142" t="str" cm="1">
        <f t="array" aca="1" ref="AH138" ca="1">IF(OR(AG138="N/A",AG138=""), "", INDEX(INDIRECT(AG$2), AG138))</f>
        <v/>
      </c>
      <c r="AI138" s="138" t="str" cm="1">
        <f t="array" ref="AI138">IF(OR(AG138="N/A",AG138=""), "", INDEX($R$5:$R$300, AG138))</f>
        <v/>
      </c>
      <c r="AJ138" s="134"/>
      <c r="AK138" s="142" t="str" cm="1">
        <f t="array" aca="1" ref="AK138" ca="1">IF(OR(AJ138="N/A",AJ138=""), "", INDEX(INDIRECT(AJ$2), AJ138))</f>
        <v/>
      </c>
      <c r="AL138" s="138" t="str" cm="1">
        <f t="array" ref="AL138">IF(OR(AJ138="N/A",AJ138=""), "", INDEX($R$5:$R$300, AJ138))</f>
        <v/>
      </c>
      <c r="AM138" s="134"/>
      <c r="AN138" s="142" t="str" cm="1">
        <f t="array" aca="1" ref="AN138" ca="1">IF(OR(AM138="N/A",AM138=""), "", INDEX(INDIRECT(AM$2), AM138))</f>
        <v/>
      </c>
      <c r="AO138" s="138" t="str" cm="1">
        <f t="array" ref="AO138">IF(OR(AM138="N/A",AM138=""), "", INDEX($R$5:$R$300, AM138))</f>
        <v/>
      </c>
      <c r="AP138" s="134"/>
      <c r="AQ138" s="142" t="str" cm="1">
        <f t="array" aca="1" ref="AQ138" ca="1">IF(OR(AP138="N/A",AP138=""), "", INDEX(INDIRECT(AP$2), AP138))</f>
        <v/>
      </c>
      <c r="AR138" s="138" t="str" cm="1">
        <f t="array" ref="AR138">IF(OR(AP138="N/A",AP138=""), "", INDEX($R$5:$R$300, AP138))</f>
        <v/>
      </c>
      <c r="AS138" s="134"/>
      <c r="AT138" s="142" t="str" cm="1">
        <f t="array" aca="1" ref="AT138" ca="1">IF(OR(AS138="N/A",AS138=""), "", INDEX(INDIRECT(AS$2), AS138))</f>
        <v/>
      </c>
      <c r="AU138" s="138" t="str" cm="1">
        <f t="array" ref="AU138">IF(OR(AS138="N/A",AS138=""), "", INDEX($R$5:$R$300, AS138))</f>
        <v/>
      </c>
      <c r="AV138" s="134"/>
      <c r="AW138" s="142" t="str" cm="1">
        <f t="array" aca="1" ref="AW138" ca="1">IF(OR(AV138="N/A",AV138=""), "", INDEX(INDIRECT(AV$2), AV138))</f>
        <v/>
      </c>
      <c r="AX138" s="138" t="str" cm="1">
        <f t="array" ref="AX138">IF(OR(AV138="N/A",AV138=""), "", INDEX($R$5:$R$300, AV138))</f>
        <v/>
      </c>
      <c r="AY138" s="134"/>
      <c r="AZ138" s="142" t="str" cm="1">
        <f t="array" aca="1" ref="AZ138" ca="1">IF(OR(AY138="N/A",AY138=""), "", INDEX(INDIRECT(AY$2), AY138))</f>
        <v/>
      </c>
      <c r="BA138" s="138" t="str" cm="1">
        <f t="array" ref="BA138">IF(OR(AY138="N/A",AY138=""), "", INDEX($R$5:$R$300, AY138))</f>
        <v/>
      </c>
      <c r="BB138" s="134"/>
      <c r="BC138" s="142" t="str" cm="1">
        <f t="array" aca="1" ref="BC138" ca="1">IF(OR(BB138="N/A",BB138=""), "", INDEX(INDIRECT(BB$2), BB138))</f>
        <v/>
      </c>
      <c r="BD138" s="138" t="str" cm="1">
        <f t="array" ref="BD138">IF(OR(BB138="N/A",BB138=""), "", INDEX($R$5:$R$300, BB138))</f>
        <v/>
      </c>
      <c r="BE138" s="134"/>
      <c r="BF138" s="142" t="str" cm="1">
        <f t="array" aca="1" ref="BF138" ca="1">IF(OR(BE138="N/A",BE138=""), "", INDEX(INDIRECT(BE$2), BE138))</f>
        <v/>
      </c>
      <c r="BG138" s="138" t="str" cm="1">
        <f t="array" ref="BG138">IF(OR(BE138="N/A",BE138=""), "", INDEX($R$5:$R$300, BE138))</f>
        <v/>
      </c>
      <c r="BH138" s="134"/>
      <c r="BI138" s="142" t="str" cm="1">
        <f t="array" aca="1" ref="BI138" ca="1">IF(OR(BH138="N/A",BH138=""), "", INDEX(INDIRECT(BH$2), BH138))</f>
        <v/>
      </c>
      <c r="BJ138" s="138" t="str" cm="1">
        <f t="array" ref="BJ138">IF(OR(BH138="N/A",BH138=""), "", INDEX($R$5:$R$300, BH138))</f>
        <v/>
      </c>
      <c r="BK138" s="134"/>
      <c r="BL138" s="142" t="str" cm="1">
        <f t="array" aca="1" ref="BL138" ca="1">IF(OR(BK138="N/A",BK138=""), "", INDEX(INDIRECT(BK$2), BK138))</f>
        <v/>
      </c>
      <c r="BM138" s="138" t="str" cm="1">
        <f t="array" ref="BM138">IF(OR(BK138="N/A",BK138=""), "", INDEX($R$5:$R$300, BK138))</f>
        <v/>
      </c>
      <c r="BN138" s="134"/>
      <c r="BO138" s="142" t="str" cm="1">
        <f t="array" aca="1" ref="BO138" ca="1">IF(OR(BN138="N/A",BN138=""), "", INDEX(INDIRECT(BN$2), BN138))</f>
        <v/>
      </c>
      <c r="BP138" s="138" t="str" cm="1">
        <f t="array" ref="BP138">IF(OR(BN138="N/A",BN138=""), "", INDEX($R$5:$R$300, BN138))</f>
        <v/>
      </c>
      <c r="BQ138" s="134"/>
      <c r="BR138" s="142" t="str" cm="1">
        <f t="array" aca="1" ref="BR138" ca="1">IF(OR(BQ138="N/A",BQ138=""), "", INDEX(INDIRECT(BQ$2), BQ138))</f>
        <v/>
      </c>
      <c r="BS138" s="138" t="str" cm="1">
        <f t="array" ref="BS138">IF(OR(BQ138="N/A",BQ138=""), "", INDEX($R$5:$R$300, BQ138))</f>
        <v/>
      </c>
      <c r="BT138" s="40"/>
      <c r="BU138" s="41"/>
      <c r="BV138" s="41"/>
      <c r="BW138" s="41"/>
      <c r="BX138" s="41"/>
      <c r="BY138" s="41"/>
      <c r="BZ138" s="41"/>
      <c r="CA138" s="41"/>
      <c r="CB138" s="41"/>
      <c r="CC138" s="41"/>
      <c r="CD138" s="41"/>
      <c r="CE138" s="41"/>
      <c r="CF138" s="41"/>
      <c r="CG138" s="41"/>
      <c r="CH138" s="40"/>
      <c r="CI138" s="59" t="str">
        <f t="shared" ca="1" si="51"/>
        <v/>
      </c>
      <c r="CJ138" s="59" t="str">
        <f t="shared" ca="1" si="51"/>
        <v/>
      </c>
      <c r="CK138" s="59" t="str">
        <f t="shared" ca="1" si="51"/>
        <v/>
      </c>
      <c r="CL138" s="59" t="str">
        <f t="shared" ca="1" si="49"/>
        <v/>
      </c>
      <c r="CM138" s="59" t="str">
        <f t="shared" ca="1" si="49"/>
        <v/>
      </c>
      <c r="CN138" s="59" t="str">
        <f t="shared" ca="1" si="49"/>
        <v/>
      </c>
      <c r="CO138" s="59" t="str">
        <f t="shared" ca="1" si="49"/>
        <v/>
      </c>
      <c r="CP138" s="59" t="str">
        <f t="shared" ca="1" si="49"/>
        <v/>
      </c>
      <c r="CQ138" s="59" t="str">
        <f t="shared" ca="1" si="49"/>
        <v/>
      </c>
      <c r="CR138" s="59" t="str">
        <f t="shared" ca="1" si="54"/>
        <v/>
      </c>
      <c r="CS138" s="59" t="str">
        <f t="shared" ca="1" si="54"/>
        <v/>
      </c>
      <c r="CT138" s="59" t="str">
        <f t="shared" ca="1" si="54"/>
        <v/>
      </c>
      <c r="CU138" s="59" t="str">
        <f t="shared" ca="1" si="54"/>
        <v/>
      </c>
      <c r="CV138" s="60" t="str">
        <f t="shared" ca="1" si="57"/>
        <v/>
      </c>
      <c r="CW138" s="32" t="str">
        <f t="shared" ca="1" si="47"/>
        <v/>
      </c>
      <c r="CX138" s="32" t="str">
        <f t="shared" ca="1" si="47"/>
        <v/>
      </c>
      <c r="CY138" s="32" t="str">
        <f t="shared" ca="1" si="47"/>
        <v/>
      </c>
      <c r="CZ138" s="32" t="str">
        <f t="shared" ca="1" si="46"/>
        <v/>
      </c>
      <c r="DA138" s="32" t="str">
        <f t="shared" ca="1" si="46"/>
        <v/>
      </c>
      <c r="DB138" s="32" t="str">
        <f t="shared" ca="1" si="46"/>
        <v/>
      </c>
      <c r="DC138" s="32" t="str">
        <f t="shared" ca="1" si="46"/>
        <v/>
      </c>
      <c r="DD138" s="32" t="str">
        <f t="shared" ca="1" si="46"/>
        <v/>
      </c>
      <c r="DE138" s="32" t="str">
        <f t="shared" ca="1" si="46"/>
        <v/>
      </c>
      <c r="DF138" s="32" t="str">
        <f t="shared" ca="1" si="52"/>
        <v/>
      </c>
      <c r="DG138" s="32" t="str">
        <f t="shared" ca="1" si="52"/>
        <v/>
      </c>
      <c r="DH138" s="32" t="str">
        <f t="shared" ca="1" si="52"/>
        <v/>
      </c>
      <c r="DI138" s="32" t="str">
        <f t="shared" ca="1" si="52"/>
        <v/>
      </c>
      <c r="DJ138" s="60" t="str">
        <f t="shared" ca="1" si="58"/>
        <v/>
      </c>
      <c r="DK138" s="112" t="str" cm="1">
        <f t="array" aca="1" ref="DK138" ca="1">IFERROR(IF(DL138="", "", INDIRECT(_xlfn.CONCAT(DK$1,$DJ138))), "")</f>
        <v/>
      </c>
      <c r="DL138" s="113" t="str" cm="1">
        <f t="array" aca="1" ref="DL138" ca="1">IFERROR(IF(INDIRECT(_xlfn.CONCAT(DL$1, $DJ138))="", "", INDIRECT(_xlfn.CONCAT(DL$1, $DJ138))),"")</f>
        <v/>
      </c>
      <c r="DM138" s="114" t="str" cm="1">
        <f t="array" aca="1" ref="DM138" ca="1">IFERROR(IF(DN138="", "", INDIRECT(_xlfn.CONCAT(DM$1,$DJ138))), "")</f>
        <v/>
      </c>
      <c r="DN138" s="115" t="str" cm="1">
        <f t="array" aca="1" ref="DN138" ca="1">IFERROR(IF(INDIRECT(_xlfn.CONCAT(DN$1, $DJ138))="", "", INDIRECT(_xlfn.CONCAT(DN$1, $DJ138))),"")</f>
        <v/>
      </c>
      <c r="DO138" s="112" t="str" cm="1">
        <f t="array" aca="1" ref="DO138" ca="1">IFERROR(IF(DP138="", "", INDIRECT(_xlfn.CONCAT(DO$1,$DJ138))), "")</f>
        <v/>
      </c>
      <c r="DP138" s="113" t="str" cm="1">
        <f t="array" aca="1" ref="DP138" ca="1">IFERROR(IF(INDIRECT(_xlfn.CONCAT(DP$1, $DJ138))="", "", INDIRECT(_xlfn.CONCAT(DP$1, $DJ138))),"")</f>
        <v/>
      </c>
      <c r="DQ138" s="114" t="str" cm="1">
        <f t="array" aca="1" ref="DQ138" ca="1">IFERROR(IF(DR138="", "", INDIRECT(_xlfn.CONCAT(DQ$1,$DJ138))), "")</f>
        <v/>
      </c>
      <c r="DR138" s="115" t="str" cm="1">
        <f t="array" aca="1" ref="DR138" ca="1">IFERROR(IF(INDIRECT(_xlfn.CONCAT(DR$1, $DJ138))="", "", INDIRECT(_xlfn.CONCAT(DR$1, $DJ138))),"")</f>
        <v/>
      </c>
      <c r="DS138" s="112" t="str" cm="1">
        <f t="array" aca="1" ref="DS138" ca="1">IFERROR(IF(DT138="", "", INDIRECT(_xlfn.CONCAT(DS$1,$DJ138))), "")</f>
        <v/>
      </c>
      <c r="DT138" s="113" t="str" cm="1">
        <f t="array" aca="1" ref="DT138" ca="1">IFERROR(IF(INDIRECT(_xlfn.CONCAT(DT$1, $DJ138))="", "", INDIRECT(_xlfn.CONCAT(DT$1, $DJ138))),"")</f>
        <v/>
      </c>
      <c r="DU138" s="114" t="str" cm="1">
        <f t="array" aca="1" ref="DU138" ca="1">IFERROR(IF(DV138="", "", INDIRECT(_xlfn.CONCAT(DU$1,$DJ138))), "")</f>
        <v/>
      </c>
      <c r="DV138" s="115" t="str" cm="1">
        <f t="array" aca="1" ref="DV138" ca="1">IFERROR(IF(INDIRECT(_xlfn.CONCAT(DV$1, $DJ138))="", "", INDIRECT(_xlfn.CONCAT(DV$1, $DJ138))),"")</f>
        <v/>
      </c>
      <c r="DW138" s="112" t="str" cm="1">
        <f t="array" aca="1" ref="DW138" ca="1">IFERROR(IF(DX138="", "", INDIRECT(_xlfn.CONCAT(DW$1,$DJ138))), "")</f>
        <v/>
      </c>
      <c r="DX138" s="113" t="str" cm="1">
        <f t="array" aca="1" ref="DX138" ca="1">IFERROR(IF(INDIRECT(_xlfn.CONCAT(DX$1, $DJ138))="", "", INDIRECT(_xlfn.CONCAT(DX$1, $DJ138))),"")</f>
        <v/>
      </c>
      <c r="DY138" s="114" t="str" cm="1">
        <f t="array" aca="1" ref="DY138" ca="1">IFERROR(IF(DZ138="", "", INDIRECT(_xlfn.CONCAT(DY$1,$DJ138))), "")</f>
        <v/>
      </c>
      <c r="DZ138" s="115" t="str" cm="1">
        <f t="array" aca="1" ref="DZ138" ca="1">IFERROR(IF(INDIRECT(_xlfn.CONCAT(DZ$1, $DJ138))="", "", INDIRECT(_xlfn.CONCAT(DZ$1, $DJ138))),"")</f>
        <v/>
      </c>
      <c r="EA138" s="112" t="str" cm="1">
        <f t="array" aca="1" ref="EA138" ca="1">IFERROR(IF(EB138="", "", INDIRECT(_xlfn.CONCAT(EA$1,$DJ138))), "")</f>
        <v/>
      </c>
      <c r="EB138" s="113" t="str" cm="1">
        <f t="array" aca="1" ref="EB138" ca="1">IFERROR(IF(INDIRECT(_xlfn.CONCAT(EB$1, $DJ138))="", "", INDIRECT(_xlfn.CONCAT(EB$1, $DJ138))),"")</f>
        <v/>
      </c>
      <c r="EC138" s="114" t="str" cm="1">
        <f t="array" aca="1" ref="EC138" ca="1">IFERROR(IF(ED138="", "", INDIRECT(_xlfn.CONCAT(EC$1,$DJ138))), "")</f>
        <v/>
      </c>
      <c r="ED138" s="115" t="str" cm="1">
        <f t="array" aca="1" ref="ED138" ca="1">IFERROR(IF(INDIRECT(_xlfn.CONCAT(ED$1, $DJ138))="", "", INDIRECT(_xlfn.CONCAT(ED$1, $DJ138))),"")</f>
        <v/>
      </c>
      <c r="EE138" s="112" t="str" cm="1">
        <f t="array" aca="1" ref="EE138" ca="1">IFERROR(IF(EF138="", "", INDIRECT(_xlfn.CONCAT(EE$1,$DJ138))), "")</f>
        <v/>
      </c>
      <c r="EF138" s="113" t="str" cm="1">
        <f t="array" aca="1" ref="EF138" ca="1">IFERROR(IF(INDIRECT(_xlfn.CONCAT(EF$1, $DJ138))="", "", INDIRECT(_xlfn.CONCAT(EF$1, $DJ138))),"")</f>
        <v/>
      </c>
      <c r="EG138" s="114" t="str" cm="1">
        <f t="array" aca="1" ref="EG138" ca="1">IFERROR(IF(EH138="", "", INDIRECT(_xlfn.CONCAT(EG$1,$DJ138))), "")</f>
        <v/>
      </c>
      <c r="EH138" s="115" t="str" cm="1">
        <f t="array" aca="1" ref="EH138" ca="1">IFERROR(IF(INDIRECT(_xlfn.CONCAT(EH$1, $DJ138))="", "", INDIRECT(_xlfn.CONCAT(EH$1, $DJ138))),"")</f>
        <v/>
      </c>
      <c r="EI138" s="112" t="str" cm="1">
        <f t="array" aca="1" ref="EI138" ca="1">IFERROR(IF(EJ138="", "", INDIRECT(_xlfn.CONCAT(EI$1,$DJ138))), "")</f>
        <v/>
      </c>
      <c r="EJ138" s="116" t="str" cm="1">
        <f t="array" aca="1" ref="EJ138" ca="1">IFERROR(IF(INDIRECT(_xlfn.CONCAT(EJ$1, $DJ138))="", "", INDIRECT(_xlfn.CONCAT(EJ$1, $DJ138))),"")</f>
        <v/>
      </c>
      <c r="EK138" s="32"/>
      <c r="EL138" s="32"/>
      <c r="EM138" s="32"/>
      <c r="EN138" s="32"/>
      <c r="EO138" s="32"/>
      <c r="EP138" s="32"/>
      <c r="EQ138" s="32"/>
      <c r="ER138" s="32"/>
      <c r="ES138" s="32"/>
      <c r="ET138" s="32"/>
      <c r="EU138" s="32"/>
      <c r="EV138" s="32"/>
      <c r="EW138" s="32"/>
      <c r="EX138" s="32"/>
      <c r="EY138" s="32"/>
      <c r="EZ138" s="32"/>
      <c r="FA138" s="32"/>
      <c r="FB138" s="32"/>
      <c r="FC138" s="32"/>
      <c r="FD138" s="32"/>
      <c r="FE138" s="32"/>
      <c r="FF138" s="32"/>
      <c r="FG138" s="32"/>
      <c r="FH138" s="32"/>
      <c r="FI138" s="32"/>
      <c r="FJ138" s="32"/>
      <c r="FK138" s="32"/>
      <c r="FL138" s="32"/>
      <c r="FM138" s="32"/>
      <c r="FN138" s="32"/>
      <c r="FO138" s="32"/>
      <c r="FP138" s="32"/>
      <c r="FQ138" s="32"/>
      <c r="FR138" s="32"/>
      <c r="FS138" s="32"/>
      <c r="FT138" s="32"/>
      <c r="FU138" s="32"/>
      <c r="FV138" s="32"/>
      <c r="FW138" s="32"/>
      <c r="FX138" s="32"/>
      <c r="FY138" s="32"/>
      <c r="FZ138" s="32"/>
      <c r="GA138" s="32"/>
      <c r="GB138" s="32"/>
      <c r="GC138" s="32"/>
      <c r="GD138" s="32"/>
      <c r="GE138" s="32"/>
      <c r="GF138" s="32"/>
      <c r="GG138" s="32"/>
      <c r="GH138" s="32"/>
      <c r="GI138" s="32"/>
      <c r="GJ138" s="32"/>
      <c r="GK138" s="32"/>
      <c r="GL138" s="32"/>
    </row>
    <row r="139" spans="1:194" s="34" customFormat="1" x14ac:dyDescent="0.3">
      <c r="A139" s="104">
        <f t="shared" si="55"/>
        <v>135</v>
      </c>
      <c r="B139" s="54">
        <v>105.96000000000028</v>
      </c>
      <c r="C139" s="55">
        <v>106.75000000000028</v>
      </c>
      <c r="D139" s="55" t="s">
        <v>96</v>
      </c>
      <c r="E139" s="56">
        <v>0</v>
      </c>
      <c r="F139" s="54">
        <v>0</v>
      </c>
      <c r="G139" s="54">
        <v>0</v>
      </c>
      <c r="H139" s="54">
        <v>0</v>
      </c>
      <c r="I139" s="54">
        <v>0</v>
      </c>
      <c r="J139" s="54">
        <v>1</v>
      </c>
      <c r="K139" s="54">
        <v>0</v>
      </c>
      <c r="L139" s="54">
        <v>0</v>
      </c>
      <c r="M139" s="54">
        <v>0</v>
      </c>
      <c r="N139" s="54">
        <v>0</v>
      </c>
      <c r="O139" s="54">
        <v>0</v>
      </c>
      <c r="P139" s="54">
        <v>1</v>
      </c>
      <c r="Q139" s="54">
        <v>0</v>
      </c>
      <c r="R139" s="57">
        <f t="shared" si="56"/>
        <v>2</v>
      </c>
      <c r="S139" s="32" t="str">
        <f t="shared" si="50"/>
        <v/>
      </c>
      <c r="T139" s="32" t="str">
        <f t="shared" si="50"/>
        <v/>
      </c>
      <c r="U139" s="32" t="str">
        <f t="shared" si="50"/>
        <v/>
      </c>
      <c r="V139" s="32" t="str">
        <f t="shared" si="48"/>
        <v/>
      </c>
      <c r="W139" s="32" t="str">
        <f t="shared" si="48"/>
        <v/>
      </c>
      <c r="X139" s="32">
        <f t="shared" si="48"/>
        <v>0.5</v>
      </c>
      <c r="Y139" s="32" t="str">
        <f t="shared" si="48"/>
        <v/>
      </c>
      <c r="Z139" s="32" t="str">
        <f t="shared" si="48"/>
        <v/>
      </c>
      <c r="AA139" s="32" t="str">
        <f t="shared" si="48"/>
        <v/>
      </c>
      <c r="AB139" s="32" t="str">
        <f t="shared" si="53"/>
        <v/>
      </c>
      <c r="AC139" s="32" t="str">
        <f t="shared" si="53"/>
        <v/>
      </c>
      <c r="AD139" s="32">
        <f t="shared" si="53"/>
        <v>0.5</v>
      </c>
      <c r="AE139" s="32" t="str">
        <f t="shared" si="53"/>
        <v/>
      </c>
      <c r="AF139" s="40"/>
      <c r="AG139" s="133"/>
      <c r="AH139" s="142" t="str" cm="1">
        <f t="array" aca="1" ref="AH139" ca="1">IF(OR(AG139="N/A",AG139=""), "", INDEX(INDIRECT(AG$2), AG139))</f>
        <v/>
      </c>
      <c r="AI139" s="138" t="str" cm="1">
        <f t="array" ref="AI139">IF(OR(AG139="N/A",AG139=""), "", INDEX($R$5:$R$300, AG139))</f>
        <v/>
      </c>
      <c r="AJ139" s="134"/>
      <c r="AK139" s="142" t="str" cm="1">
        <f t="array" aca="1" ref="AK139" ca="1">IF(OR(AJ139="N/A",AJ139=""), "", INDEX(INDIRECT(AJ$2), AJ139))</f>
        <v/>
      </c>
      <c r="AL139" s="138" t="str" cm="1">
        <f t="array" ref="AL139">IF(OR(AJ139="N/A",AJ139=""), "", INDEX($R$5:$R$300, AJ139))</f>
        <v/>
      </c>
      <c r="AM139" s="134"/>
      <c r="AN139" s="142" t="str" cm="1">
        <f t="array" aca="1" ref="AN139" ca="1">IF(OR(AM139="N/A",AM139=""), "", INDEX(INDIRECT(AM$2), AM139))</f>
        <v/>
      </c>
      <c r="AO139" s="138" t="str" cm="1">
        <f t="array" ref="AO139">IF(OR(AM139="N/A",AM139=""), "", INDEX($R$5:$R$300, AM139))</f>
        <v/>
      </c>
      <c r="AP139" s="134"/>
      <c r="AQ139" s="142" t="str" cm="1">
        <f t="array" aca="1" ref="AQ139" ca="1">IF(OR(AP139="N/A",AP139=""), "", INDEX(INDIRECT(AP$2), AP139))</f>
        <v/>
      </c>
      <c r="AR139" s="138" t="str" cm="1">
        <f t="array" ref="AR139">IF(OR(AP139="N/A",AP139=""), "", INDEX($R$5:$R$300, AP139))</f>
        <v/>
      </c>
      <c r="AS139" s="134"/>
      <c r="AT139" s="142" t="str" cm="1">
        <f t="array" aca="1" ref="AT139" ca="1">IF(OR(AS139="N/A",AS139=""), "", INDEX(INDIRECT(AS$2), AS139))</f>
        <v/>
      </c>
      <c r="AU139" s="138" t="str" cm="1">
        <f t="array" ref="AU139">IF(OR(AS139="N/A",AS139=""), "", INDEX($R$5:$R$300, AS139))</f>
        <v/>
      </c>
      <c r="AV139" s="134"/>
      <c r="AW139" s="142" t="str" cm="1">
        <f t="array" aca="1" ref="AW139" ca="1">IF(OR(AV139="N/A",AV139=""), "", INDEX(INDIRECT(AV$2), AV139))</f>
        <v/>
      </c>
      <c r="AX139" s="138" t="str" cm="1">
        <f t="array" ref="AX139">IF(OR(AV139="N/A",AV139=""), "", INDEX($R$5:$R$300, AV139))</f>
        <v/>
      </c>
      <c r="AY139" s="134"/>
      <c r="AZ139" s="142" t="str" cm="1">
        <f t="array" aca="1" ref="AZ139" ca="1">IF(OR(AY139="N/A",AY139=""), "", INDEX(INDIRECT(AY$2), AY139))</f>
        <v/>
      </c>
      <c r="BA139" s="138" t="str" cm="1">
        <f t="array" ref="BA139">IF(OR(AY139="N/A",AY139=""), "", INDEX($R$5:$R$300, AY139))</f>
        <v/>
      </c>
      <c r="BB139" s="134"/>
      <c r="BC139" s="142" t="str" cm="1">
        <f t="array" aca="1" ref="BC139" ca="1">IF(OR(BB139="N/A",BB139=""), "", INDEX(INDIRECT(BB$2), BB139))</f>
        <v/>
      </c>
      <c r="BD139" s="138" t="str" cm="1">
        <f t="array" ref="BD139">IF(OR(BB139="N/A",BB139=""), "", INDEX($R$5:$R$300, BB139))</f>
        <v/>
      </c>
      <c r="BE139" s="134"/>
      <c r="BF139" s="142" t="str" cm="1">
        <f t="array" aca="1" ref="BF139" ca="1">IF(OR(BE139="N/A",BE139=""), "", INDEX(INDIRECT(BE$2), BE139))</f>
        <v/>
      </c>
      <c r="BG139" s="138" t="str" cm="1">
        <f t="array" ref="BG139">IF(OR(BE139="N/A",BE139=""), "", INDEX($R$5:$R$300, BE139))</f>
        <v/>
      </c>
      <c r="BH139" s="134"/>
      <c r="BI139" s="142" t="str" cm="1">
        <f t="array" aca="1" ref="BI139" ca="1">IF(OR(BH139="N/A",BH139=""), "", INDEX(INDIRECT(BH$2), BH139))</f>
        <v/>
      </c>
      <c r="BJ139" s="138" t="str" cm="1">
        <f t="array" ref="BJ139">IF(OR(BH139="N/A",BH139=""), "", INDEX($R$5:$R$300, BH139))</f>
        <v/>
      </c>
      <c r="BK139" s="134"/>
      <c r="BL139" s="142" t="str" cm="1">
        <f t="array" aca="1" ref="BL139" ca="1">IF(OR(BK139="N/A",BK139=""), "", INDEX(INDIRECT(BK$2), BK139))</f>
        <v/>
      </c>
      <c r="BM139" s="138" t="str" cm="1">
        <f t="array" ref="BM139">IF(OR(BK139="N/A",BK139=""), "", INDEX($R$5:$R$300, BK139))</f>
        <v/>
      </c>
      <c r="BN139" s="134"/>
      <c r="BO139" s="142" t="str" cm="1">
        <f t="array" aca="1" ref="BO139" ca="1">IF(OR(BN139="N/A",BN139=""), "", INDEX(INDIRECT(BN$2), BN139))</f>
        <v/>
      </c>
      <c r="BP139" s="138" t="str" cm="1">
        <f t="array" ref="BP139">IF(OR(BN139="N/A",BN139=""), "", INDEX($R$5:$R$300, BN139))</f>
        <v/>
      </c>
      <c r="BQ139" s="134"/>
      <c r="BR139" s="142" t="str" cm="1">
        <f t="array" aca="1" ref="BR139" ca="1">IF(OR(BQ139="N/A",BQ139=""), "", INDEX(INDIRECT(BQ$2), BQ139))</f>
        <v/>
      </c>
      <c r="BS139" s="138" t="str" cm="1">
        <f t="array" ref="BS139">IF(OR(BQ139="N/A",BQ139=""), "", INDEX($R$5:$R$300, BQ139))</f>
        <v/>
      </c>
      <c r="BT139" s="40"/>
      <c r="BU139" s="41"/>
      <c r="BV139" s="41"/>
      <c r="BW139" s="41"/>
      <c r="BX139" s="41"/>
      <c r="BY139" s="41"/>
      <c r="BZ139" s="41"/>
      <c r="CA139" s="41"/>
      <c r="CB139" s="41"/>
      <c r="CC139" s="41"/>
      <c r="CD139" s="41"/>
      <c r="CE139" s="41"/>
      <c r="CF139" s="41"/>
      <c r="CG139" s="41"/>
      <c r="CH139" s="40"/>
      <c r="CI139" s="59" t="str">
        <f t="shared" ca="1" si="51"/>
        <v/>
      </c>
      <c r="CJ139" s="59" t="str">
        <f t="shared" ca="1" si="51"/>
        <v/>
      </c>
      <c r="CK139" s="59" t="str">
        <f t="shared" ca="1" si="51"/>
        <v/>
      </c>
      <c r="CL139" s="59" t="str">
        <f t="shared" ca="1" si="49"/>
        <v/>
      </c>
      <c r="CM139" s="59" t="str">
        <f t="shared" ca="1" si="49"/>
        <v/>
      </c>
      <c r="CN139" s="59">
        <f t="shared" ca="1" si="49"/>
        <v>0.79605682830669799</v>
      </c>
      <c r="CO139" s="59" t="str">
        <f t="shared" ca="1" si="49"/>
        <v/>
      </c>
      <c r="CP139" s="59" t="str">
        <f t="shared" ca="1" si="49"/>
        <v/>
      </c>
      <c r="CQ139" s="59" t="str">
        <f t="shared" ca="1" si="49"/>
        <v/>
      </c>
      <c r="CR139" s="59" t="str">
        <f t="shared" ca="1" si="54"/>
        <v/>
      </c>
      <c r="CS139" s="59" t="str">
        <f t="shared" ca="1" si="54"/>
        <v/>
      </c>
      <c r="CT139" s="59">
        <f t="shared" ca="1" si="54"/>
        <v>0.98340777853945405</v>
      </c>
      <c r="CU139" s="59" t="str">
        <f t="shared" ca="1" si="54"/>
        <v/>
      </c>
      <c r="CV139" s="60">
        <f t="shared" ca="1" si="57"/>
        <v>135</v>
      </c>
      <c r="CW139" s="32" t="str">
        <f t="shared" ca="1" si="47"/>
        <v/>
      </c>
      <c r="CX139" s="32" t="str">
        <f t="shared" ca="1" si="47"/>
        <v/>
      </c>
      <c r="CY139" s="32" t="str">
        <f t="shared" ca="1" si="47"/>
        <v/>
      </c>
      <c r="CZ139" s="32" t="str">
        <f t="shared" ca="1" si="46"/>
        <v/>
      </c>
      <c r="DA139" s="32" t="str">
        <f t="shared" ca="1" si="46"/>
        <v/>
      </c>
      <c r="DB139" s="32" t="str">
        <f t="shared" ca="1" si="46"/>
        <v/>
      </c>
      <c r="DC139" s="32" t="str">
        <f t="shared" ca="1" si="46"/>
        <v/>
      </c>
      <c r="DD139" s="32" t="str">
        <f t="shared" ca="1" si="46"/>
        <v/>
      </c>
      <c r="DE139" s="32" t="str">
        <f t="shared" ca="1" si="46"/>
        <v/>
      </c>
      <c r="DF139" s="32" t="str">
        <f t="shared" ca="1" si="52"/>
        <v/>
      </c>
      <c r="DG139" s="32" t="str">
        <f t="shared" ca="1" si="52"/>
        <v/>
      </c>
      <c r="DH139" s="32">
        <f t="shared" ca="1" si="52"/>
        <v>0.45522388059701491</v>
      </c>
      <c r="DI139" s="32" t="str">
        <f t="shared" ca="1" si="52"/>
        <v/>
      </c>
      <c r="DJ139" s="60">
        <f t="shared" ca="1" si="58"/>
        <v>139</v>
      </c>
      <c r="DK139" s="112" t="str" cm="1">
        <f t="array" aca="1" ref="DK139" ca="1">IFERROR(IF(DL139="", "", INDIRECT(_xlfn.CONCAT(DK$1,$DJ139))), "")</f>
        <v/>
      </c>
      <c r="DL139" s="113" t="str" cm="1">
        <f t="array" aca="1" ref="DL139" ca="1">IFERROR(IF(INDIRECT(_xlfn.CONCAT(DL$1, $DJ139))="", "", INDIRECT(_xlfn.CONCAT(DL$1, $DJ139))),"")</f>
        <v/>
      </c>
      <c r="DM139" s="114" t="str" cm="1">
        <f t="array" aca="1" ref="DM139" ca="1">IFERROR(IF(DN139="", "", INDIRECT(_xlfn.CONCAT(DM$1,$DJ139))), "")</f>
        <v/>
      </c>
      <c r="DN139" s="115" t="str" cm="1">
        <f t="array" aca="1" ref="DN139" ca="1">IFERROR(IF(INDIRECT(_xlfn.CONCAT(DN$1, $DJ139))="", "", INDIRECT(_xlfn.CONCAT(DN$1, $DJ139))),"")</f>
        <v/>
      </c>
      <c r="DO139" s="112" t="str" cm="1">
        <f t="array" aca="1" ref="DO139" ca="1">IFERROR(IF(DP139="", "", INDIRECT(_xlfn.CONCAT(DO$1,$DJ139))), "")</f>
        <v/>
      </c>
      <c r="DP139" s="113" t="str" cm="1">
        <f t="array" aca="1" ref="DP139" ca="1">IFERROR(IF(INDIRECT(_xlfn.CONCAT(DP$1, $DJ139))="", "", INDIRECT(_xlfn.CONCAT(DP$1, $DJ139))),"")</f>
        <v/>
      </c>
      <c r="DQ139" s="114" t="str" cm="1">
        <f t="array" aca="1" ref="DQ139" ca="1">IFERROR(IF(DR139="", "", INDIRECT(_xlfn.CONCAT(DQ$1,$DJ139))), "")</f>
        <v/>
      </c>
      <c r="DR139" s="115" t="str" cm="1">
        <f t="array" aca="1" ref="DR139" ca="1">IFERROR(IF(INDIRECT(_xlfn.CONCAT(DR$1, $DJ139))="", "", INDIRECT(_xlfn.CONCAT(DR$1, $DJ139))),"")</f>
        <v/>
      </c>
      <c r="DS139" s="112" t="str" cm="1">
        <f t="array" aca="1" ref="DS139" ca="1">IFERROR(IF(DT139="", "", INDIRECT(_xlfn.CONCAT(DS$1,$DJ139))), "")</f>
        <v/>
      </c>
      <c r="DT139" s="113" t="str" cm="1">
        <f t="array" aca="1" ref="DT139" ca="1">IFERROR(IF(INDIRECT(_xlfn.CONCAT(DT$1, $DJ139))="", "", INDIRECT(_xlfn.CONCAT(DT$1, $DJ139))),"")</f>
        <v/>
      </c>
      <c r="DU139" s="114" t="str" cm="1">
        <f t="array" aca="1" ref="DU139" ca="1">IFERROR(IF(DV139="", "", INDIRECT(_xlfn.CONCAT(DU$1,$DJ139))), "")</f>
        <v/>
      </c>
      <c r="DV139" s="115" t="str" cm="1">
        <f t="array" aca="1" ref="DV139" ca="1">IFERROR(IF(INDIRECT(_xlfn.CONCAT(DV$1, $DJ139))="", "", INDIRECT(_xlfn.CONCAT(DV$1, $DJ139))),"")</f>
        <v/>
      </c>
      <c r="DW139" s="112" t="str" cm="1">
        <f t="array" aca="1" ref="DW139" ca="1">IFERROR(IF(DX139="", "", INDIRECT(_xlfn.CONCAT(DW$1,$DJ139))), "")</f>
        <v/>
      </c>
      <c r="DX139" s="113" t="str" cm="1">
        <f t="array" aca="1" ref="DX139" ca="1">IFERROR(IF(INDIRECT(_xlfn.CONCAT(DX$1, $DJ139))="", "", INDIRECT(_xlfn.CONCAT(DX$1, $DJ139))),"")</f>
        <v/>
      </c>
      <c r="DY139" s="114" t="str" cm="1">
        <f t="array" aca="1" ref="DY139" ca="1">IFERROR(IF(DZ139="", "", INDIRECT(_xlfn.CONCAT(DY$1,$DJ139))), "")</f>
        <v/>
      </c>
      <c r="DZ139" s="115" t="str" cm="1">
        <f t="array" aca="1" ref="DZ139" ca="1">IFERROR(IF(INDIRECT(_xlfn.CONCAT(DZ$1, $DJ139))="", "", INDIRECT(_xlfn.CONCAT(DZ$1, $DJ139))),"")</f>
        <v/>
      </c>
      <c r="EA139" s="112" t="str" cm="1">
        <f t="array" aca="1" ref="EA139" ca="1">IFERROR(IF(EB139="", "", INDIRECT(_xlfn.CONCAT(EA$1,$DJ139))), "")</f>
        <v/>
      </c>
      <c r="EB139" s="113" t="str" cm="1">
        <f t="array" aca="1" ref="EB139" ca="1">IFERROR(IF(INDIRECT(_xlfn.CONCAT(EB$1, $DJ139))="", "", INDIRECT(_xlfn.CONCAT(EB$1, $DJ139))),"")</f>
        <v/>
      </c>
      <c r="EC139" s="114" t="str" cm="1">
        <f t="array" aca="1" ref="EC139" ca="1">IFERROR(IF(ED139="", "", INDIRECT(_xlfn.CONCAT(EC$1,$DJ139))), "")</f>
        <v/>
      </c>
      <c r="ED139" s="115" t="str" cm="1">
        <f t="array" aca="1" ref="ED139" ca="1">IFERROR(IF(INDIRECT(_xlfn.CONCAT(ED$1, $DJ139))="", "", INDIRECT(_xlfn.CONCAT(ED$1, $DJ139))),"")</f>
        <v/>
      </c>
      <c r="EE139" s="112" t="str" cm="1">
        <f t="array" aca="1" ref="EE139" ca="1">IFERROR(IF(EF139="", "", INDIRECT(_xlfn.CONCAT(EE$1,$DJ139))), "")</f>
        <v/>
      </c>
      <c r="EF139" s="113" t="str" cm="1">
        <f t="array" aca="1" ref="EF139" ca="1">IFERROR(IF(INDIRECT(_xlfn.CONCAT(EF$1, $DJ139))="", "", INDIRECT(_xlfn.CONCAT(EF$1, $DJ139))),"")</f>
        <v/>
      </c>
      <c r="EG139" s="114" cm="1">
        <f t="array" aca="1" ref="EG139" ca="1">IFERROR(IF(EH139="", "", INDIRECT(_xlfn.CONCAT(EG$1,$DJ139))), "")</f>
        <v>0.98340777853945405</v>
      </c>
      <c r="EH139" s="115" cm="1">
        <f t="array" aca="1" ref="EH139" ca="1">IFERROR(IF(INDIRECT(_xlfn.CONCAT(EH$1, $DJ139))="", "", INDIRECT(_xlfn.CONCAT(EH$1, $DJ139))),"")</f>
        <v>0.45522388059701491</v>
      </c>
      <c r="EI139" s="112" t="str" cm="1">
        <f t="array" aca="1" ref="EI139" ca="1">IFERROR(IF(EJ139="", "", INDIRECT(_xlfn.CONCAT(EI$1,$DJ139))), "")</f>
        <v/>
      </c>
      <c r="EJ139" s="116" t="str" cm="1">
        <f t="array" aca="1" ref="EJ139" ca="1">IFERROR(IF(INDIRECT(_xlfn.CONCAT(EJ$1, $DJ139))="", "", INDIRECT(_xlfn.CONCAT(EJ$1, $DJ139))),"")</f>
        <v/>
      </c>
      <c r="EK139" s="32"/>
      <c r="EL139" s="32"/>
      <c r="EM139" s="32"/>
      <c r="EN139" s="32"/>
      <c r="EO139" s="32"/>
      <c r="EP139" s="32"/>
      <c r="EQ139" s="32"/>
      <c r="ER139" s="32"/>
      <c r="ES139" s="32"/>
      <c r="ET139" s="32"/>
      <c r="EU139" s="32"/>
      <c r="EV139" s="32"/>
      <c r="EW139" s="32"/>
      <c r="EX139" s="32"/>
      <c r="EY139" s="32"/>
      <c r="EZ139" s="32"/>
      <c r="FA139" s="32"/>
      <c r="FB139" s="32"/>
      <c r="FC139" s="32"/>
      <c r="FD139" s="32"/>
      <c r="FE139" s="32"/>
      <c r="FF139" s="32"/>
      <c r="FG139" s="32"/>
      <c r="FH139" s="32"/>
      <c r="FI139" s="32"/>
      <c r="FJ139" s="32"/>
      <c r="FK139" s="32"/>
      <c r="FL139" s="32"/>
      <c r="FM139" s="32"/>
      <c r="FN139" s="32"/>
      <c r="FO139" s="32"/>
      <c r="FP139" s="32"/>
      <c r="FQ139" s="32"/>
      <c r="FR139" s="32"/>
      <c r="FS139" s="32"/>
      <c r="FT139" s="32"/>
      <c r="FU139" s="32"/>
      <c r="FV139" s="32"/>
      <c r="FW139" s="32"/>
      <c r="FX139" s="32"/>
      <c r="FY139" s="32"/>
      <c r="FZ139" s="32"/>
      <c r="GA139" s="32"/>
      <c r="GB139" s="32"/>
      <c r="GC139" s="32"/>
      <c r="GD139" s="32"/>
      <c r="GE139" s="32"/>
      <c r="GF139" s="32"/>
      <c r="GG139" s="32"/>
      <c r="GH139" s="32"/>
      <c r="GI139" s="32"/>
      <c r="GJ139" s="32"/>
      <c r="GK139" s="32"/>
      <c r="GL139" s="32"/>
    </row>
    <row r="140" spans="1:194" s="34" customFormat="1" x14ac:dyDescent="0.3">
      <c r="A140" s="104">
        <f t="shared" si="55"/>
        <v>136</v>
      </c>
      <c r="B140" s="54">
        <v>106.75000000000028</v>
      </c>
      <c r="C140" s="55">
        <v>107.54000000000029</v>
      </c>
      <c r="D140" s="55" t="s">
        <v>96</v>
      </c>
      <c r="E140" s="56">
        <v>0</v>
      </c>
      <c r="F140" s="54">
        <v>0</v>
      </c>
      <c r="G140" s="54">
        <v>0</v>
      </c>
      <c r="H140" s="54">
        <v>0</v>
      </c>
      <c r="I140" s="54">
        <v>0</v>
      </c>
      <c r="J140" s="54">
        <v>0</v>
      </c>
      <c r="K140" s="54">
        <v>0</v>
      </c>
      <c r="L140" s="54">
        <v>0</v>
      </c>
      <c r="M140" s="54">
        <v>0</v>
      </c>
      <c r="N140" s="54">
        <v>0</v>
      </c>
      <c r="O140" s="54">
        <v>0</v>
      </c>
      <c r="P140" s="54">
        <v>0</v>
      </c>
      <c r="Q140" s="54">
        <v>0</v>
      </c>
      <c r="R140" s="57">
        <f t="shared" si="56"/>
        <v>0</v>
      </c>
      <c r="S140" s="32" t="str">
        <f t="shared" si="50"/>
        <v/>
      </c>
      <c r="T140" s="32" t="str">
        <f t="shared" si="50"/>
        <v/>
      </c>
      <c r="U140" s="32" t="str">
        <f t="shared" si="50"/>
        <v/>
      </c>
      <c r="V140" s="32" t="str">
        <f t="shared" si="48"/>
        <v/>
      </c>
      <c r="W140" s="32" t="str">
        <f t="shared" si="48"/>
        <v/>
      </c>
      <c r="X140" s="32" t="str">
        <f t="shared" si="48"/>
        <v/>
      </c>
      <c r="Y140" s="32" t="str">
        <f t="shared" si="48"/>
        <v/>
      </c>
      <c r="Z140" s="32" t="str">
        <f t="shared" si="48"/>
        <v/>
      </c>
      <c r="AA140" s="32" t="str">
        <f t="shared" si="48"/>
        <v/>
      </c>
      <c r="AB140" s="32" t="str">
        <f t="shared" si="53"/>
        <v/>
      </c>
      <c r="AC140" s="32" t="str">
        <f t="shared" si="53"/>
        <v/>
      </c>
      <c r="AD140" s="32" t="str">
        <f t="shared" si="53"/>
        <v/>
      </c>
      <c r="AE140" s="32" t="str">
        <f t="shared" si="53"/>
        <v/>
      </c>
      <c r="AF140" s="40"/>
      <c r="AG140" s="133"/>
      <c r="AH140" s="142" t="str" cm="1">
        <f t="array" aca="1" ref="AH140" ca="1">IF(OR(AG140="N/A",AG140=""), "", INDEX(INDIRECT(AG$2), AG140))</f>
        <v/>
      </c>
      <c r="AI140" s="138" t="str" cm="1">
        <f t="array" ref="AI140">IF(OR(AG140="N/A",AG140=""), "", INDEX($R$5:$R$300, AG140))</f>
        <v/>
      </c>
      <c r="AJ140" s="134"/>
      <c r="AK140" s="142" t="str" cm="1">
        <f t="array" aca="1" ref="AK140" ca="1">IF(OR(AJ140="N/A",AJ140=""), "", INDEX(INDIRECT(AJ$2), AJ140))</f>
        <v/>
      </c>
      <c r="AL140" s="138" t="str" cm="1">
        <f t="array" ref="AL140">IF(OR(AJ140="N/A",AJ140=""), "", INDEX($R$5:$R$300, AJ140))</f>
        <v/>
      </c>
      <c r="AM140" s="134"/>
      <c r="AN140" s="142" t="str" cm="1">
        <f t="array" aca="1" ref="AN140" ca="1">IF(OR(AM140="N/A",AM140=""), "", INDEX(INDIRECT(AM$2), AM140))</f>
        <v/>
      </c>
      <c r="AO140" s="138" t="str" cm="1">
        <f t="array" ref="AO140">IF(OR(AM140="N/A",AM140=""), "", INDEX($R$5:$R$300, AM140))</f>
        <v/>
      </c>
      <c r="AP140" s="134"/>
      <c r="AQ140" s="142" t="str" cm="1">
        <f t="array" aca="1" ref="AQ140" ca="1">IF(OR(AP140="N/A",AP140=""), "", INDEX(INDIRECT(AP$2), AP140))</f>
        <v/>
      </c>
      <c r="AR140" s="138" t="str" cm="1">
        <f t="array" ref="AR140">IF(OR(AP140="N/A",AP140=""), "", INDEX($R$5:$R$300, AP140))</f>
        <v/>
      </c>
      <c r="AS140" s="134"/>
      <c r="AT140" s="142" t="str" cm="1">
        <f t="array" aca="1" ref="AT140" ca="1">IF(OR(AS140="N/A",AS140=""), "", INDEX(INDIRECT(AS$2), AS140))</f>
        <v/>
      </c>
      <c r="AU140" s="138" t="str" cm="1">
        <f t="array" ref="AU140">IF(OR(AS140="N/A",AS140=""), "", INDEX($R$5:$R$300, AS140))</f>
        <v/>
      </c>
      <c r="AV140" s="134"/>
      <c r="AW140" s="142" t="str" cm="1">
        <f t="array" aca="1" ref="AW140" ca="1">IF(OR(AV140="N/A",AV140=""), "", INDEX(INDIRECT(AV$2), AV140))</f>
        <v/>
      </c>
      <c r="AX140" s="138" t="str" cm="1">
        <f t="array" ref="AX140">IF(OR(AV140="N/A",AV140=""), "", INDEX($R$5:$R$300, AV140))</f>
        <v/>
      </c>
      <c r="AY140" s="134"/>
      <c r="AZ140" s="142" t="str" cm="1">
        <f t="array" aca="1" ref="AZ140" ca="1">IF(OR(AY140="N/A",AY140=""), "", INDEX(INDIRECT(AY$2), AY140))</f>
        <v/>
      </c>
      <c r="BA140" s="138" t="str" cm="1">
        <f t="array" ref="BA140">IF(OR(AY140="N/A",AY140=""), "", INDEX($R$5:$R$300, AY140))</f>
        <v/>
      </c>
      <c r="BB140" s="134"/>
      <c r="BC140" s="142" t="str" cm="1">
        <f t="array" aca="1" ref="BC140" ca="1">IF(OR(BB140="N/A",BB140=""), "", INDEX(INDIRECT(BB$2), BB140))</f>
        <v/>
      </c>
      <c r="BD140" s="138" t="str" cm="1">
        <f t="array" ref="BD140">IF(OR(BB140="N/A",BB140=""), "", INDEX($R$5:$R$300, BB140))</f>
        <v/>
      </c>
      <c r="BE140" s="134"/>
      <c r="BF140" s="142" t="str" cm="1">
        <f t="array" aca="1" ref="BF140" ca="1">IF(OR(BE140="N/A",BE140=""), "", INDEX(INDIRECT(BE$2), BE140))</f>
        <v/>
      </c>
      <c r="BG140" s="138" t="str" cm="1">
        <f t="array" ref="BG140">IF(OR(BE140="N/A",BE140=""), "", INDEX($R$5:$R$300, BE140))</f>
        <v/>
      </c>
      <c r="BH140" s="134"/>
      <c r="BI140" s="142" t="str" cm="1">
        <f t="array" aca="1" ref="BI140" ca="1">IF(OR(BH140="N/A",BH140=""), "", INDEX(INDIRECT(BH$2), BH140))</f>
        <v/>
      </c>
      <c r="BJ140" s="138" t="str" cm="1">
        <f t="array" ref="BJ140">IF(OR(BH140="N/A",BH140=""), "", INDEX($R$5:$R$300, BH140))</f>
        <v/>
      </c>
      <c r="BK140" s="134"/>
      <c r="BL140" s="142" t="str" cm="1">
        <f t="array" aca="1" ref="BL140" ca="1">IF(OR(BK140="N/A",BK140=""), "", INDEX(INDIRECT(BK$2), BK140))</f>
        <v/>
      </c>
      <c r="BM140" s="138" t="str" cm="1">
        <f t="array" ref="BM140">IF(OR(BK140="N/A",BK140=""), "", INDEX($R$5:$R$300, BK140))</f>
        <v/>
      </c>
      <c r="BN140" s="134"/>
      <c r="BO140" s="142" t="str" cm="1">
        <f t="array" aca="1" ref="BO140" ca="1">IF(OR(BN140="N/A",BN140=""), "", INDEX(INDIRECT(BN$2), BN140))</f>
        <v/>
      </c>
      <c r="BP140" s="138" t="str" cm="1">
        <f t="array" ref="BP140">IF(OR(BN140="N/A",BN140=""), "", INDEX($R$5:$R$300, BN140))</f>
        <v/>
      </c>
      <c r="BQ140" s="134"/>
      <c r="BR140" s="142" t="str" cm="1">
        <f t="array" aca="1" ref="BR140" ca="1">IF(OR(BQ140="N/A",BQ140=""), "", INDEX(INDIRECT(BQ$2), BQ140))</f>
        <v/>
      </c>
      <c r="BS140" s="138" t="str" cm="1">
        <f t="array" ref="BS140">IF(OR(BQ140="N/A",BQ140=""), "", INDEX($R$5:$R$300, BQ140))</f>
        <v/>
      </c>
      <c r="BT140" s="40"/>
      <c r="BU140" s="41"/>
      <c r="BV140" s="41"/>
      <c r="BW140" s="41"/>
      <c r="BX140" s="41"/>
      <c r="BY140" s="41"/>
      <c r="BZ140" s="41"/>
      <c r="CA140" s="41"/>
      <c r="CB140" s="41"/>
      <c r="CC140" s="41"/>
      <c r="CD140" s="41"/>
      <c r="CE140" s="41"/>
      <c r="CF140" s="41"/>
      <c r="CG140" s="41"/>
      <c r="CH140" s="40"/>
      <c r="CI140" s="59" t="str">
        <f t="shared" ca="1" si="51"/>
        <v/>
      </c>
      <c r="CJ140" s="59" t="str">
        <f t="shared" ca="1" si="51"/>
        <v/>
      </c>
      <c r="CK140" s="59" t="str">
        <f t="shared" ca="1" si="51"/>
        <v/>
      </c>
      <c r="CL140" s="59" t="str">
        <f t="shared" ca="1" si="49"/>
        <v/>
      </c>
      <c r="CM140" s="59" t="str">
        <f t="shared" ca="1" si="49"/>
        <v/>
      </c>
      <c r="CN140" s="59" t="str">
        <f t="shared" ca="1" si="49"/>
        <v/>
      </c>
      <c r="CO140" s="59" t="str">
        <f t="shared" ca="1" si="49"/>
        <v/>
      </c>
      <c r="CP140" s="59" t="str">
        <f t="shared" ca="1" si="49"/>
        <v/>
      </c>
      <c r="CQ140" s="59" t="str">
        <f t="shared" ca="1" si="49"/>
        <v/>
      </c>
      <c r="CR140" s="59" t="str">
        <f t="shared" ca="1" si="54"/>
        <v/>
      </c>
      <c r="CS140" s="59" t="str">
        <f t="shared" ca="1" si="54"/>
        <v/>
      </c>
      <c r="CT140" s="59" t="str">
        <f t="shared" ca="1" si="54"/>
        <v/>
      </c>
      <c r="CU140" s="59" t="str">
        <f t="shared" ca="1" si="54"/>
        <v/>
      </c>
      <c r="CV140" s="60" t="str">
        <f t="shared" ca="1" si="57"/>
        <v/>
      </c>
      <c r="CW140" s="32" t="str">
        <f t="shared" ca="1" si="47"/>
        <v/>
      </c>
      <c r="CX140" s="32" t="str">
        <f t="shared" ca="1" si="47"/>
        <v/>
      </c>
      <c r="CY140" s="32" t="str">
        <f t="shared" ca="1" si="47"/>
        <v/>
      </c>
      <c r="CZ140" s="32" t="str">
        <f t="shared" ca="1" si="46"/>
        <v/>
      </c>
      <c r="DA140" s="32" t="str">
        <f t="shared" ca="1" si="46"/>
        <v/>
      </c>
      <c r="DB140" s="32" t="str">
        <f t="shared" ca="1" si="46"/>
        <v/>
      </c>
      <c r="DC140" s="32" t="str">
        <f t="shared" ca="1" si="46"/>
        <v/>
      </c>
      <c r="DD140" s="32" t="str">
        <f t="shared" ca="1" si="46"/>
        <v/>
      </c>
      <c r="DE140" s="32" t="str">
        <f t="shared" ca="1" si="46"/>
        <v/>
      </c>
      <c r="DF140" s="32" t="str">
        <f t="shared" ca="1" si="52"/>
        <v/>
      </c>
      <c r="DG140" s="32" t="str">
        <f t="shared" ca="1" si="52"/>
        <v/>
      </c>
      <c r="DH140" s="32" t="str">
        <f t="shared" ca="1" si="52"/>
        <v/>
      </c>
      <c r="DI140" s="32" t="str">
        <f t="shared" ca="1" si="52"/>
        <v/>
      </c>
      <c r="DJ140" s="60" t="str">
        <f t="shared" ca="1" si="58"/>
        <v/>
      </c>
      <c r="DK140" s="112" t="str" cm="1">
        <f t="array" aca="1" ref="DK140" ca="1">IFERROR(IF(DL140="", "", INDIRECT(_xlfn.CONCAT(DK$1,$DJ140))), "")</f>
        <v/>
      </c>
      <c r="DL140" s="113" t="str" cm="1">
        <f t="array" aca="1" ref="DL140" ca="1">IFERROR(IF(INDIRECT(_xlfn.CONCAT(DL$1, $DJ140))="", "", INDIRECT(_xlfn.CONCAT(DL$1, $DJ140))),"")</f>
        <v/>
      </c>
      <c r="DM140" s="114" t="str" cm="1">
        <f t="array" aca="1" ref="DM140" ca="1">IFERROR(IF(DN140="", "", INDIRECT(_xlfn.CONCAT(DM$1,$DJ140))), "")</f>
        <v/>
      </c>
      <c r="DN140" s="115" t="str" cm="1">
        <f t="array" aca="1" ref="DN140" ca="1">IFERROR(IF(INDIRECT(_xlfn.CONCAT(DN$1, $DJ140))="", "", INDIRECT(_xlfn.CONCAT(DN$1, $DJ140))),"")</f>
        <v/>
      </c>
      <c r="DO140" s="112" t="str" cm="1">
        <f t="array" aca="1" ref="DO140" ca="1">IFERROR(IF(DP140="", "", INDIRECT(_xlfn.CONCAT(DO$1,$DJ140))), "")</f>
        <v/>
      </c>
      <c r="DP140" s="113" t="str" cm="1">
        <f t="array" aca="1" ref="DP140" ca="1">IFERROR(IF(INDIRECT(_xlfn.CONCAT(DP$1, $DJ140))="", "", INDIRECT(_xlfn.CONCAT(DP$1, $DJ140))),"")</f>
        <v/>
      </c>
      <c r="DQ140" s="114" t="str" cm="1">
        <f t="array" aca="1" ref="DQ140" ca="1">IFERROR(IF(DR140="", "", INDIRECT(_xlfn.CONCAT(DQ$1,$DJ140))), "")</f>
        <v/>
      </c>
      <c r="DR140" s="115" t="str" cm="1">
        <f t="array" aca="1" ref="DR140" ca="1">IFERROR(IF(INDIRECT(_xlfn.CONCAT(DR$1, $DJ140))="", "", INDIRECT(_xlfn.CONCAT(DR$1, $DJ140))),"")</f>
        <v/>
      </c>
      <c r="DS140" s="112" t="str" cm="1">
        <f t="array" aca="1" ref="DS140" ca="1">IFERROR(IF(DT140="", "", INDIRECT(_xlfn.CONCAT(DS$1,$DJ140))), "")</f>
        <v/>
      </c>
      <c r="DT140" s="113" t="str" cm="1">
        <f t="array" aca="1" ref="DT140" ca="1">IFERROR(IF(INDIRECT(_xlfn.CONCAT(DT$1, $DJ140))="", "", INDIRECT(_xlfn.CONCAT(DT$1, $DJ140))),"")</f>
        <v/>
      </c>
      <c r="DU140" s="114" t="str" cm="1">
        <f t="array" aca="1" ref="DU140" ca="1">IFERROR(IF(DV140="", "", INDIRECT(_xlfn.CONCAT(DU$1,$DJ140))), "")</f>
        <v/>
      </c>
      <c r="DV140" s="115" t="str" cm="1">
        <f t="array" aca="1" ref="DV140" ca="1">IFERROR(IF(INDIRECT(_xlfn.CONCAT(DV$1, $DJ140))="", "", INDIRECT(_xlfn.CONCAT(DV$1, $DJ140))),"")</f>
        <v/>
      </c>
      <c r="DW140" s="112" t="str" cm="1">
        <f t="array" aca="1" ref="DW140" ca="1">IFERROR(IF(DX140="", "", INDIRECT(_xlfn.CONCAT(DW$1,$DJ140))), "")</f>
        <v/>
      </c>
      <c r="DX140" s="113" t="str" cm="1">
        <f t="array" aca="1" ref="DX140" ca="1">IFERROR(IF(INDIRECT(_xlfn.CONCAT(DX$1, $DJ140))="", "", INDIRECT(_xlfn.CONCAT(DX$1, $DJ140))),"")</f>
        <v/>
      </c>
      <c r="DY140" s="114" t="str" cm="1">
        <f t="array" aca="1" ref="DY140" ca="1">IFERROR(IF(DZ140="", "", INDIRECT(_xlfn.CONCAT(DY$1,$DJ140))), "")</f>
        <v/>
      </c>
      <c r="DZ140" s="115" t="str" cm="1">
        <f t="array" aca="1" ref="DZ140" ca="1">IFERROR(IF(INDIRECT(_xlfn.CONCAT(DZ$1, $DJ140))="", "", INDIRECT(_xlfn.CONCAT(DZ$1, $DJ140))),"")</f>
        <v/>
      </c>
      <c r="EA140" s="112" t="str" cm="1">
        <f t="array" aca="1" ref="EA140" ca="1">IFERROR(IF(EB140="", "", INDIRECT(_xlfn.CONCAT(EA$1,$DJ140))), "")</f>
        <v/>
      </c>
      <c r="EB140" s="113" t="str" cm="1">
        <f t="array" aca="1" ref="EB140" ca="1">IFERROR(IF(INDIRECT(_xlfn.CONCAT(EB$1, $DJ140))="", "", INDIRECT(_xlfn.CONCAT(EB$1, $DJ140))),"")</f>
        <v/>
      </c>
      <c r="EC140" s="114" t="str" cm="1">
        <f t="array" aca="1" ref="EC140" ca="1">IFERROR(IF(ED140="", "", INDIRECT(_xlfn.CONCAT(EC$1,$DJ140))), "")</f>
        <v/>
      </c>
      <c r="ED140" s="115" t="str" cm="1">
        <f t="array" aca="1" ref="ED140" ca="1">IFERROR(IF(INDIRECT(_xlfn.CONCAT(ED$1, $DJ140))="", "", INDIRECT(_xlfn.CONCAT(ED$1, $DJ140))),"")</f>
        <v/>
      </c>
      <c r="EE140" s="112" t="str" cm="1">
        <f t="array" aca="1" ref="EE140" ca="1">IFERROR(IF(EF140="", "", INDIRECT(_xlfn.CONCAT(EE$1,$DJ140))), "")</f>
        <v/>
      </c>
      <c r="EF140" s="113" t="str" cm="1">
        <f t="array" aca="1" ref="EF140" ca="1">IFERROR(IF(INDIRECT(_xlfn.CONCAT(EF$1, $DJ140))="", "", INDIRECT(_xlfn.CONCAT(EF$1, $DJ140))),"")</f>
        <v/>
      </c>
      <c r="EG140" s="114" t="str" cm="1">
        <f t="array" aca="1" ref="EG140" ca="1">IFERROR(IF(EH140="", "", INDIRECT(_xlfn.CONCAT(EG$1,$DJ140))), "")</f>
        <v/>
      </c>
      <c r="EH140" s="115" t="str" cm="1">
        <f t="array" aca="1" ref="EH140" ca="1">IFERROR(IF(INDIRECT(_xlfn.CONCAT(EH$1, $DJ140))="", "", INDIRECT(_xlfn.CONCAT(EH$1, $DJ140))),"")</f>
        <v/>
      </c>
      <c r="EI140" s="112" t="str" cm="1">
        <f t="array" aca="1" ref="EI140" ca="1">IFERROR(IF(EJ140="", "", INDIRECT(_xlfn.CONCAT(EI$1,$DJ140))), "")</f>
        <v/>
      </c>
      <c r="EJ140" s="116" t="str" cm="1">
        <f t="array" aca="1" ref="EJ140" ca="1">IFERROR(IF(INDIRECT(_xlfn.CONCAT(EJ$1, $DJ140))="", "", INDIRECT(_xlfn.CONCAT(EJ$1, $DJ140))),"")</f>
        <v/>
      </c>
      <c r="EK140" s="32"/>
      <c r="EL140" s="32"/>
      <c r="EM140" s="32"/>
      <c r="EN140" s="32"/>
      <c r="EO140" s="32"/>
      <c r="EP140" s="32"/>
      <c r="EQ140" s="32"/>
      <c r="ER140" s="32"/>
      <c r="ES140" s="32"/>
      <c r="ET140" s="32"/>
      <c r="EU140" s="32"/>
      <c r="EV140" s="32"/>
      <c r="EW140" s="32"/>
      <c r="EX140" s="32"/>
      <c r="EY140" s="32"/>
      <c r="EZ140" s="32"/>
      <c r="FA140" s="32"/>
      <c r="FB140" s="32"/>
      <c r="FC140" s="32"/>
      <c r="FD140" s="32"/>
      <c r="FE140" s="32"/>
      <c r="FF140" s="32"/>
      <c r="FG140" s="32"/>
      <c r="FH140" s="32"/>
      <c r="FI140" s="32"/>
      <c r="FJ140" s="32"/>
      <c r="FK140" s="32"/>
      <c r="FL140" s="32"/>
      <c r="FM140" s="32"/>
      <c r="FN140" s="32"/>
      <c r="FO140" s="32"/>
      <c r="FP140" s="32"/>
      <c r="FQ140" s="32"/>
      <c r="FR140" s="32"/>
      <c r="FS140" s="32"/>
      <c r="FT140" s="32"/>
      <c r="FU140" s="32"/>
      <c r="FV140" s="32"/>
      <c r="FW140" s="32"/>
      <c r="FX140" s="32"/>
      <c r="FY140" s="32"/>
      <c r="FZ140" s="32"/>
      <c r="GA140" s="32"/>
      <c r="GB140" s="32"/>
      <c r="GC140" s="32"/>
      <c r="GD140" s="32"/>
      <c r="GE140" s="32"/>
      <c r="GF140" s="32"/>
      <c r="GG140" s="32"/>
      <c r="GH140" s="32"/>
      <c r="GI140" s="32"/>
      <c r="GJ140" s="32"/>
      <c r="GK140" s="32"/>
      <c r="GL140" s="32"/>
    </row>
    <row r="141" spans="1:194" s="34" customFormat="1" x14ac:dyDescent="0.3">
      <c r="A141" s="104">
        <f t="shared" si="55"/>
        <v>137</v>
      </c>
      <c r="B141" s="54">
        <v>107.54000000000029</v>
      </c>
      <c r="C141" s="55">
        <v>108.3300000000003</v>
      </c>
      <c r="D141" s="55" t="s">
        <v>96</v>
      </c>
      <c r="E141" s="56">
        <v>0</v>
      </c>
      <c r="F141" s="54">
        <v>0</v>
      </c>
      <c r="G141" s="54">
        <v>0</v>
      </c>
      <c r="H141" s="54">
        <v>2</v>
      </c>
      <c r="I141" s="54">
        <v>0</v>
      </c>
      <c r="J141" s="54">
        <v>1</v>
      </c>
      <c r="K141" s="54">
        <v>0</v>
      </c>
      <c r="L141" s="54">
        <v>0</v>
      </c>
      <c r="M141" s="54">
        <v>0</v>
      </c>
      <c r="N141" s="54">
        <v>0</v>
      </c>
      <c r="O141" s="54">
        <v>1</v>
      </c>
      <c r="P141" s="54">
        <v>0</v>
      </c>
      <c r="Q141" s="54">
        <v>0</v>
      </c>
      <c r="R141" s="57">
        <f t="shared" si="56"/>
        <v>4</v>
      </c>
      <c r="S141" s="32" t="str">
        <f t="shared" si="50"/>
        <v/>
      </c>
      <c r="T141" s="32" t="str">
        <f t="shared" si="50"/>
        <v/>
      </c>
      <c r="U141" s="32" t="str">
        <f t="shared" si="50"/>
        <v/>
      </c>
      <c r="V141" s="32">
        <f t="shared" si="48"/>
        <v>0.5</v>
      </c>
      <c r="W141" s="32" t="str">
        <f t="shared" si="48"/>
        <v/>
      </c>
      <c r="X141" s="32">
        <f t="shared" si="48"/>
        <v>0.25</v>
      </c>
      <c r="Y141" s="32" t="str">
        <f t="shared" si="48"/>
        <v/>
      </c>
      <c r="Z141" s="32" t="str">
        <f t="shared" si="48"/>
        <v/>
      </c>
      <c r="AA141" s="32" t="str">
        <f t="shared" si="48"/>
        <v/>
      </c>
      <c r="AB141" s="32" t="str">
        <f t="shared" si="53"/>
        <v/>
      </c>
      <c r="AC141" s="32">
        <f t="shared" si="53"/>
        <v>0.25</v>
      </c>
      <c r="AD141" s="32" t="str">
        <f t="shared" si="53"/>
        <v/>
      </c>
      <c r="AE141" s="32" t="str">
        <f t="shared" si="53"/>
        <v/>
      </c>
      <c r="AF141" s="40"/>
      <c r="AG141" s="133"/>
      <c r="AH141" s="142" t="str" cm="1">
        <f t="array" aca="1" ref="AH141" ca="1">IF(OR(AG141="N/A",AG141=""), "", INDEX(INDIRECT(AG$2), AG141))</f>
        <v/>
      </c>
      <c r="AI141" s="138" t="str" cm="1">
        <f t="array" ref="AI141">IF(OR(AG141="N/A",AG141=""), "", INDEX($R$5:$R$300, AG141))</f>
        <v/>
      </c>
      <c r="AJ141" s="134"/>
      <c r="AK141" s="142" t="str" cm="1">
        <f t="array" aca="1" ref="AK141" ca="1">IF(OR(AJ141="N/A",AJ141=""), "", INDEX(INDIRECT(AJ$2), AJ141))</f>
        <v/>
      </c>
      <c r="AL141" s="138" t="str" cm="1">
        <f t="array" ref="AL141">IF(OR(AJ141="N/A",AJ141=""), "", INDEX($R$5:$R$300, AJ141))</f>
        <v/>
      </c>
      <c r="AM141" s="134"/>
      <c r="AN141" s="142" t="str" cm="1">
        <f t="array" aca="1" ref="AN141" ca="1">IF(OR(AM141="N/A",AM141=""), "", INDEX(INDIRECT(AM$2), AM141))</f>
        <v/>
      </c>
      <c r="AO141" s="138" t="str" cm="1">
        <f t="array" ref="AO141">IF(OR(AM141="N/A",AM141=""), "", INDEX($R$5:$R$300, AM141))</f>
        <v/>
      </c>
      <c r="AP141" s="134"/>
      <c r="AQ141" s="142" t="str" cm="1">
        <f t="array" aca="1" ref="AQ141" ca="1">IF(OR(AP141="N/A",AP141=""), "", INDEX(INDIRECT(AP$2), AP141))</f>
        <v/>
      </c>
      <c r="AR141" s="138" t="str" cm="1">
        <f t="array" ref="AR141">IF(OR(AP141="N/A",AP141=""), "", INDEX($R$5:$R$300, AP141))</f>
        <v/>
      </c>
      <c r="AS141" s="134"/>
      <c r="AT141" s="142" t="str" cm="1">
        <f t="array" aca="1" ref="AT141" ca="1">IF(OR(AS141="N/A",AS141=""), "", INDEX(INDIRECT(AS$2), AS141))</f>
        <v/>
      </c>
      <c r="AU141" s="138" t="str" cm="1">
        <f t="array" ref="AU141">IF(OR(AS141="N/A",AS141=""), "", INDEX($R$5:$R$300, AS141))</f>
        <v/>
      </c>
      <c r="AV141" s="134"/>
      <c r="AW141" s="142" t="str" cm="1">
        <f t="array" aca="1" ref="AW141" ca="1">IF(OR(AV141="N/A",AV141=""), "", INDEX(INDIRECT(AV$2), AV141))</f>
        <v/>
      </c>
      <c r="AX141" s="138" t="str" cm="1">
        <f t="array" ref="AX141">IF(OR(AV141="N/A",AV141=""), "", INDEX($R$5:$R$300, AV141))</f>
        <v/>
      </c>
      <c r="AY141" s="134"/>
      <c r="AZ141" s="142" t="str" cm="1">
        <f t="array" aca="1" ref="AZ141" ca="1">IF(OR(AY141="N/A",AY141=""), "", INDEX(INDIRECT(AY$2), AY141))</f>
        <v/>
      </c>
      <c r="BA141" s="138" t="str" cm="1">
        <f t="array" ref="BA141">IF(OR(AY141="N/A",AY141=""), "", INDEX($R$5:$R$300, AY141))</f>
        <v/>
      </c>
      <c r="BB141" s="134"/>
      <c r="BC141" s="142" t="str" cm="1">
        <f t="array" aca="1" ref="BC141" ca="1">IF(OR(BB141="N/A",BB141=""), "", INDEX(INDIRECT(BB$2), BB141))</f>
        <v/>
      </c>
      <c r="BD141" s="138" t="str" cm="1">
        <f t="array" ref="BD141">IF(OR(BB141="N/A",BB141=""), "", INDEX($R$5:$R$300, BB141))</f>
        <v/>
      </c>
      <c r="BE141" s="134"/>
      <c r="BF141" s="142" t="str" cm="1">
        <f t="array" aca="1" ref="BF141" ca="1">IF(OR(BE141="N/A",BE141=""), "", INDEX(INDIRECT(BE$2), BE141))</f>
        <v/>
      </c>
      <c r="BG141" s="138" t="str" cm="1">
        <f t="array" ref="BG141">IF(OR(BE141="N/A",BE141=""), "", INDEX($R$5:$R$300, BE141))</f>
        <v/>
      </c>
      <c r="BH141" s="134"/>
      <c r="BI141" s="142" t="str" cm="1">
        <f t="array" aca="1" ref="BI141" ca="1">IF(OR(BH141="N/A",BH141=""), "", INDEX(INDIRECT(BH$2), BH141))</f>
        <v/>
      </c>
      <c r="BJ141" s="138" t="str" cm="1">
        <f t="array" ref="BJ141">IF(OR(BH141="N/A",BH141=""), "", INDEX($R$5:$R$300, BH141))</f>
        <v/>
      </c>
      <c r="BK141" s="134"/>
      <c r="BL141" s="142" t="str" cm="1">
        <f t="array" aca="1" ref="BL141" ca="1">IF(OR(BK141="N/A",BK141=""), "", INDEX(INDIRECT(BK$2), BK141))</f>
        <v/>
      </c>
      <c r="BM141" s="138" t="str" cm="1">
        <f t="array" ref="BM141">IF(OR(BK141="N/A",BK141=""), "", INDEX($R$5:$R$300, BK141))</f>
        <v/>
      </c>
      <c r="BN141" s="134"/>
      <c r="BO141" s="142" t="str" cm="1">
        <f t="array" aca="1" ref="BO141" ca="1">IF(OR(BN141="N/A",BN141=""), "", INDEX(INDIRECT(BN$2), BN141))</f>
        <v/>
      </c>
      <c r="BP141" s="138" t="str" cm="1">
        <f t="array" ref="BP141">IF(OR(BN141="N/A",BN141=""), "", INDEX($R$5:$R$300, BN141))</f>
        <v/>
      </c>
      <c r="BQ141" s="134"/>
      <c r="BR141" s="142" t="str" cm="1">
        <f t="array" aca="1" ref="BR141" ca="1">IF(OR(BQ141="N/A",BQ141=""), "", INDEX(INDIRECT(BQ$2), BQ141))</f>
        <v/>
      </c>
      <c r="BS141" s="138" t="str" cm="1">
        <f t="array" ref="BS141">IF(OR(BQ141="N/A",BQ141=""), "", INDEX($R$5:$R$300, BQ141))</f>
        <v/>
      </c>
      <c r="BT141" s="40"/>
      <c r="BU141" s="41"/>
      <c r="BV141" s="41"/>
      <c r="BW141" s="41"/>
      <c r="BX141" s="41"/>
      <c r="BY141" s="41"/>
      <c r="BZ141" s="41"/>
      <c r="CA141" s="41"/>
      <c r="CB141" s="41"/>
      <c r="CC141" s="41"/>
      <c r="CD141" s="41"/>
      <c r="CE141" s="41"/>
      <c r="CF141" s="41"/>
      <c r="CG141" s="41"/>
      <c r="CH141" s="40"/>
      <c r="CI141" s="59" t="str">
        <f t="shared" ca="1" si="51"/>
        <v/>
      </c>
      <c r="CJ141" s="59" t="str">
        <f t="shared" ca="1" si="51"/>
        <v/>
      </c>
      <c r="CK141" s="59" t="str">
        <f t="shared" ca="1" si="51"/>
        <v/>
      </c>
      <c r="CL141" s="59">
        <f t="shared" ca="1" si="49"/>
        <v>0.75387108053170437</v>
      </c>
      <c r="CM141" s="59" t="str">
        <f t="shared" ca="1" si="49"/>
        <v/>
      </c>
      <c r="CN141" s="59">
        <f t="shared" ca="1" si="49"/>
        <v>0.63559642093630919</v>
      </c>
      <c r="CO141" s="59" t="str">
        <f t="shared" ca="1" si="49"/>
        <v/>
      </c>
      <c r="CP141" s="59" t="str">
        <f t="shared" ca="1" si="49"/>
        <v/>
      </c>
      <c r="CQ141" s="59" t="str">
        <f t="shared" ca="1" si="49"/>
        <v/>
      </c>
      <c r="CR141" s="59" t="str">
        <f t="shared" ca="1" si="54"/>
        <v/>
      </c>
      <c r="CS141" s="59">
        <f t="shared" ca="1" si="54"/>
        <v>0.99079693389570378</v>
      </c>
      <c r="CT141" s="59" t="str">
        <f t="shared" ca="1" si="54"/>
        <v/>
      </c>
      <c r="CU141" s="59" t="str">
        <f t="shared" ca="1" si="54"/>
        <v/>
      </c>
      <c r="CV141" s="60">
        <f t="shared" ca="1" si="57"/>
        <v>137</v>
      </c>
      <c r="CW141" s="32" t="str">
        <f t="shared" ca="1" si="47"/>
        <v/>
      </c>
      <c r="CX141" s="32" t="str">
        <f t="shared" ca="1" si="47"/>
        <v/>
      </c>
      <c r="CY141" s="32" t="str">
        <f t="shared" ca="1" si="47"/>
        <v/>
      </c>
      <c r="CZ141" s="32" t="str">
        <f t="shared" ca="1" si="46"/>
        <v/>
      </c>
      <c r="DA141" s="32" t="str">
        <f t="shared" ca="1" si="46"/>
        <v/>
      </c>
      <c r="DB141" s="32" t="str">
        <f t="shared" ca="1" si="46"/>
        <v/>
      </c>
      <c r="DC141" s="32" t="str">
        <f t="shared" ca="1" si="46"/>
        <v/>
      </c>
      <c r="DD141" s="32" t="str">
        <f t="shared" ca="1" si="46"/>
        <v/>
      </c>
      <c r="DE141" s="32" t="str">
        <f t="shared" ca="1" si="46"/>
        <v/>
      </c>
      <c r="DF141" s="32" t="str">
        <f t="shared" ca="1" si="52"/>
        <v/>
      </c>
      <c r="DG141" s="32">
        <f t="shared" ca="1" si="52"/>
        <v>0.19962686567164178</v>
      </c>
      <c r="DH141" s="32" t="str">
        <f t="shared" ca="1" si="52"/>
        <v/>
      </c>
      <c r="DI141" s="32" t="str">
        <f t="shared" ca="1" si="52"/>
        <v/>
      </c>
      <c r="DJ141" s="60">
        <f t="shared" ca="1" si="58"/>
        <v>141</v>
      </c>
      <c r="DK141" s="112" t="str" cm="1">
        <f t="array" aca="1" ref="DK141" ca="1">IFERROR(IF(DL141="", "", INDIRECT(_xlfn.CONCAT(DK$1,$DJ141))), "")</f>
        <v/>
      </c>
      <c r="DL141" s="113" t="str" cm="1">
        <f t="array" aca="1" ref="DL141" ca="1">IFERROR(IF(INDIRECT(_xlfn.CONCAT(DL$1, $DJ141))="", "", INDIRECT(_xlfn.CONCAT(DL$1, $DJ141))),"")</f>
        <v/>
      </c>
      <c r="DM141" s="114" t="str" cm="1">
        <f t="array" aca="1" ref="DM141" ca="1">IFERROR(IF(DN141="", "", INDIRECT(_xlfn.CONCAT(DM$1,$DJ141))), "")</f>
        <v/>
      </c>
      <c r="DN141" s="115" t="str" cm="1">
        <f t="array" aca="1" ref="DN141" ca="1">IFERROR(IF(INDIRECT(_xlfn.CONCAT(DN$1, $DJ141))="", "", INDIRECT(_xlfn.CONCAT(DN$1, $DJ141))),"")</f>
        <v/>
      </c>
      <c r="DO141" s="112" t="str" cm="1">
        <f t="array" aca="1" ref="DO141" ca="1">IFERROR(IF(DP141="", "", INDIRECT(_xlfn.CONCAT(DO$1,$DJ141))), "")</f>
        <v/>
      </c>
      <c r="DP141" s="113" t="str" cm="1">
        <f t="array" aca="1" ref="DP141" ca="1">IFERROR(IF(INDIRECT(_xlfn.CONCAT(DP$1, $DJ141))="", "", INDIRECT(_xlfn.CONCAT(DP$1, $DJ141))),"")</f>
        <v/>
      </c>
      <c r="DQ141" s="114" t="str" cm="1">
        <f t="array" aca="1" ref="DQ141" ca="1">IFERROR(IF(DR141="", "", INDIRECT(_xlfn.CONCAT(DQ$1,$DJ141))), "")</f>
        <v/>
      </c>
      <c r="DR141" s="115" t="str" cm="1">
        <f t="array" aca="1" ref="DR141" ca="1">IFERROR(IF(INDIRECT(_xlfn.CONCAT(DR$1, $DJ141))="", "", INDIRECT(_xlfn.CONCAT(DR$1, $DJ141))),"")</f>
        <v/>
      </c>
      <c r="DS141" s="112" t="str" cm="1">
        <f t="array" aca="1" ref="DS141" ca="1">IFERROR(IF(DT141="", "", INDIRECT(_xlfn.CONCAT(DS$1,$DJ141))), "")</f>
        <v/>
      </c>
      <c r="DT141" s="113" t="str" cm="1">
        <f t="array" aca="1" ref="DT141" ca="1">IFERROR(IF(INDIRECT(_xlfn.CONCAT(DT$1, $DJ141))="", "", INDIRECT(_xlfn.CONCAT(DT$1, $DJ141))),"")</f>
        <v/>
      </c>
      <c r="DU141" s="114" t="str" cm="1">
        <f t="array" aca="1" ref="DU141" ca="1">IFERROR(IF(DV141="", "", INDIRECT(_xlfn.CONCAT(DU$1,$DJ141))), "")</f>
        <v/>
      </c>
      <c r="DV141" s="115" t="str" cm="1">
        <f t="array" aca="1" ref="DV141" ca="1">IFERROR(IF(INDIRECT(_xlfn.CONCAT(DV$1, $DJ141))="", "", INDIRECT(_xlfn.CONCAT(DV$1, $DJ141))),"")</f>
        <v/>
      </c>
      <c r="DW141" s="112" t="str" cm="1">
        <f t="array" aca="1" ref="DW141" ca="1">IFERROR(IF(DX141="", "", INDIRECT(_xlfn.CONCAT(DW$1,$DJ141))), "")</f>
        <v/>
      </c>
      <c r="DX141" s="113" t="str" cm="1">
        <f t="array" aca="1" ref="DX141" ca="1">IFERROR(IF(INDIRECT(_xlfn.CONCAT(DX$1, $DJ141))="", "", INDIRECT(_xlfn.CONCAT(DX$1, $DJ141))),"")</f>
        <v/>
      </c>
      <c r="DY141" s="114" t="str" cm="1">
        <f t="array" aca="1" ref="DY141" ca="1">IFERROR(IF(DZ141="", "", INDIRECT(_xlfn.CONCAT(DY$1,$DJ141))), "")</f>
        <v/>
      </c>
      <c r="DZ141" s="115" t="str" cm="1">
        <f t="array" aca="1" ref="DZ141" ca="1">IFERROR(IF(INDIRECT(_xlfn.CONCAT(DZ$1, $DJ141))="", "", INDIRECT(_xlfn.CONCAT(DZ$1, $DJ141))),"")</f>
        <v/>
      </c>
      <c r="EA141" s="112" t="str" cm="1">
        <f t="array" aca="1" ref="EA141" ca="1">IFERROR(IF(EB141="", "", INDIRECT(_xlfn.CONCAT(EA$1,$DJ141))), "")</f>
        <v/>
      </c>
      <c r="EB141" s="113" t="str" cm="1">
        <f t="array" aca="1" ref="EB141" ca="1">IFERROR(IF(INDIRECT(_xlfn.CONCAT(EB$1, $DJ141))="", "", INDIRECT(_xlfn.CONCAT(EB$1, $DJ141))),"")</f>
        <v/>
      </c>
      <c r="EC141" s="114" t="str" cm="1">
        <f t="array" aca="1" ref="EC141" ca="1">IFERROR(IF(ED141="", "", INDIRECT(_xlfn.CONCAT(EC$1,$DJ141))), "")</f>
        <v/>
      </c>
      <c r="ED141" s="115" t="str" cm="1">
        <f t="array" aca="1" ref="ED141" ca="1">IFERROR(IF(INDIRECT(_xlfn.CONCAT(ED$1, $DJ141))="", "", INDIRECT(_xlfn.CONCAT(ED$1, $DJ141))),"")</f>
        <v/>
      </c>
      <c r="EE141" s="112" cm="1">
        <f t="array" aca="1" ref="EE141" ca="1">IFERROR(IF(EF141="", "", INDIRECT(_xlfn.CONCAT(EE$1,$DJ141))), "")</f>
        <v>0.99079693389570378</v>
      </c>
      <c r="EF141" s="113" cm="1">
        <f t="array" aca="1" ref="EF141" ca="1">IFERROR(IF(INDIRECT(_xlfn.CONCAT(EF$1, $DJ141))="", "", INDIRECT(_xlfn.CONCAT(EF$1, $DJ141))),"")</f>
        <v>0.19962686567164178</v>
      </c>
      <c r="EG141" s="114" t="str" cm="1">
        <f t="array" aca="1" ref="EG141" ca="1">IFERROR(IF(EH141="", "", INDIRECT(_xlfn.CONCAT(EG$1,$DJ141))), "")</f>
        <v/>
      </c>
      <c r="EH141" s="115" t="str" cm="1">
        <f t="array" aca="1" ref="EH141" ca="1">IFERROR(IF(INDIRECT(_xlfn.CONCAT(EH$1, $DJ141))="", "", INDIRECT(_xlfn.CONCAT(EH$1, $DJ141))),"")</f>
        <v/>
      </c>
      <c r="EI141" s="112" t="str" cm="1">
        <f t="array" aca="1" ref="EI141" ca="1">IFERROR(IF(EJ141="", "", INDIRECT(_xlfn.CONCAT(EI$1,$DJ141))), "")</f>
        <v/>
      </c>
      <c r="EJ141" s="116" t="str" cm="1">
        <f t="array" aca="1" ref="EJ141" ca="1">IFERROR(IF(INDIRECT(_xlfn.CONCAT(EJ$1, $DJ141))="", "", INDIRECT(_xlfn.CONCAT(EJ$1, $DJ141))),"")</f>
        <v/>
      </c>
      <c r="EK141" s="32"/>
      <c r="EL141" s="32"/>
      <c r="EM141" s="32"/>
      <c r="EN141" s="32"/>
      <c r="EO141" s="32"/>
      <c r="EP141" s="32"/>
      <c r="EQ141" s="32"/>
      <c r="ER141" s="32"/>
      <c r="ES141" s="32"/>
      <c r="ET141" s="32"/>
      <c r="EU141" s="32"/>
      <c r="EV141" s="32"/>
      <c r="EW141" s="32"/>
      <c r="EX141" s="32"/>
      <c r="EY141" s="32"/>
      <c r="EZ141" s="32"/>
      <c r="FA141" s="32"/>
      <c r="FB141" s="32"/>
      <c r="FC141" s="32"/>
      <c r="FD141" s="32"/>
      <c r="FE141" s="32"/>
      <c r="FF141" s="32"/>
      <c r="FG141" s="32"/>
      <c r="FH141" s="32"/>
      <c r="FI141" s="32"/>
      <c r="FJ141" s="32"/>
      <c r="FK141" s="32"/>
      <c r="FL141" s="32"/>
      <c r="FM141" s="32"/>
      <c r="FN141" s="32"/>
      <c r="FO141" s="32"/>
      <c r="FP141" s="32"/>
      <c r="FQ141" s="32"/>
      <c r="FR141" s="32"/>
      <c r="FS141" s="32"/>
      <c r="FT141" s="32"/>
      <c r="FU141" s="32"/>
      <c r="FV141" s="32"/>
      <c r="FW141" s="32"/>
      <c r="FX141" s="32"/>
      <c r="FY141" s="32"/>
      <c r="FZ141" s="32"/>
      <c r="GA141" s="32"/>
      <c r="GB141" s="32"/>
      <c r="GC141" s="32"/>
      <c r="GD141" s="32"/>
      <c r="GE141" s="32"/>
      <c r="GF141" s="32"/>
      <c r="GG141" s="32"/>
      <c r="GH141" s="32"/>
      <c r="GI141" s="32"/>
      <c r="GJ141" s="32"/>
      <c r="GK141" s="32"/>
      <c r="GL141" s="32"/>
    </row>
    <row r="142" spans="1:194" s="34" customFormat="1" x14ac:dyDescent="0.3">
      <c r="A142" s="104">
        <f t="shared" si="55"/>
        <v>138</v>
      </c>
      <c r="B142" s="54">
        <v>108.3300000000003</v>
      </c>
      <c r="C142" s="55">
        <v>109.1200000000003</v>
      </c>
      <c r="D142" s="55" t="s">
        <v>96</v>
      </c>
      <c r="E142" s="56">
        <v>0</v>
      </c>
      <c r="F142" s="54">
        <v>0</v>
      </c>
      <c r="G142" s="54">
        <v>0</v>
      </c>
      <c r="H142" s="54">
        <v>1</v>
      </c>
      <c r="I142" s="54">
        <v>0</v>
      </c>
      <c r="J142" s="54">
        <v>1</v>
      </c>
      <c r="K142" s="54">
        <v>0</v>
      </c>
      <c r="L142" s="54">
        <v>0</v>
      </c>
      <c r="M142" s="54">
        <v>0</v>
      </c>
      <c r="N142" s="54">
        <v>0</v>
      </c>
      <c r="O142" s="54">
        <v>0</v>
      </c>
      <c r="P142" s="54">
        <v>0</v>
      </c>
      <c r="Q142" s="54">
        <v>0</v>
      </c>
      <c r="R142" s="57">
        <f t="shared" si="56"/>
        <v>2</v>
      </c>
      <c r="S142" s="32" t="str">
        <f t="shared" si="50"/>
        <v/>
      </c>
      <c r="T142" s="32" t="str">
        <f t="shared" si="50"/>
        <v/>
      </c>
      <c r="U142" s="32" t="str">
        <f t="shared" si="50"/>
        <v/>
      </c>
      <c r="V142" s="32">
        <f t="shared" si="48"/>
        <v>0.5</v>
      </c>
      <c r="W142" s="32" t="str">
        <f t="shared" si="48"/>
        <v/>
      </c>
      <c r="X142" s="32">
        <f t="shared" si="48"/>
        <v>0.5</v>
      </c>
      <c r="Y142" s="32" t="str">
        <f t="shared" si="48"/>
        <v/>
      </c>
      <c r="Z142" s="32" t="str">
        <f t="shared" si="48"/>
        <v/>
      </c>
      <c r="AA142" s="32" t="str">
        <f t="shared" si="48"/>
        <v/>
      </c>
      <c r="AB142" s="32" t="str">
        <f t="shared" si="53"/>
        <v/>
      </c>
      <c r="AC142" s="32" t="str">
        <f t="shared" si="53"/>
        <v/>
      </c>
      <c r="AD142" s="32" t="str">
        <f t="shared" si="53"/>
        <v/>
      </c>
      <c r="AE142" s="32" t="str">
        <f t="shared" si="53"/>
        <v/>
      </c>
      <c r="AF142" s="40"/>
      <c r="AG142" s="133"/>
      <c r="AH142" s="142" t="str" cm="1">
        <f t="array" aca="1" ref="AH142" ca="1">IF(OR(AG142="N/A",AG142=""), "", INDEX(INDIRECT(AG$2), AG142))</f>
        <v/>
      </c>
      <c r="AI142" s="138" t="str" cm="1">
        <f t="array" ref="AI142">IF(OR(AG142="N/A",AG142=""), "", INDEX($R$5:$R$300, AG142))</f>
        <v/>
      </c>
      <c r="AJ142" s="134"/>
      <c r="AK142" s="142" t="str" cm="1">
        <f t="array" aca="1" ref="AK142" ca="1">IF(OR(AJ142="N/A",AJ142=""), "", INDEX(INDIRECT(AJ$2), AJ142))</f>
        <v/>
      </c>
      <c r="AL142" s="138" t="str" cm="1">
        <f t="array" ref="AL142">IF(OR(AJ142="N/A",AJ142=""), "", INDEX($R$5:$R$300, AJ142))</f>
        <v/>
      </c>
      <c r="AM142" s="134"/>
      <c r="AN142" s="142" t="str" cm="1">
        <f t="array" aca="1" ref="AN142" ca="1">IF(OR(AM142="N/A",AM142=""), "", INDEX(INDIRECT(AM$2), AM142))</f>
        <v/>
      </c>
      <c r="AO142" s="138" t="str" cm="1">
        <f t="array" ref="AO142">IF(OR(AM142="N/A",AM142=""), "", INDEX($R$5:$R$300, AM142))</f>
        <v/>
      </c>
      <c r="AP142" s="134"/>
      <c r="AQ142" s="142" t="str" cm="1">
        <f t="array" aca="1" ref="AQ142" ca="1">IF(OR(AP142="N/A",AP142=""), "", INDEX(INDIRECT(AP$2), AP142))</f>
        <v/>
      </c>
      <c r="AR142" s="138" t="str" cm="1">
        <f t="array" ref="AR142">IF(OR(AP142="N/A",AP142=""), "", INDEX($R$5:$R$300, AP142))</f>
        <v/>
      </c>
      <c r="AS142" s="134"/>
      <c r="AT142" s="142" t="str" cm="1">
        <f t="array" aca="1" ref="AT142" ca="1">IF(OR(AS142="N/A",AS142=""), "", INDEX(INDIRECT(AS$2), AS142))</f>
        <v/>
      </c>
      <c r="AU142" s="138" t="str" cm="1">
        <f t="array" ref="AU142">IF(OR(AS142="N/A",AS142=""), "", INDEX($R$5:$R$300, AS142))</f>
        <v/>
      </c>
      <c r="AV142" s="134"/>
      <c r="AW142" s="142" t="str" cm="1">
        <f t="array" aca="1" ref="AW142" ca="1">IF(OR(AV142="N/A",AV142=""), "", INDEX(INDIRECT(AV$2), AV142))</f>
        <v/>
      </c>
      <c r="AX142" s="138" t="str" cm="1">
        <f t="array" ref="AX142">IF(OR(AV142="N/A",AV142=""), "", INDEX($R$5:$R$300, AV142))</f>
        <v/>
      </c>
      <c r="AY142" s="134"/>
      <c r="AZ142" s="142" t="str" cm="1">
        <f t="array" aca="1" ref="AZ142" ca="1">IF(OR(AY142="N/A",AY142=""), "", INDEX(INDIRECT(AY$2), AY142))</f>
        <v/>
      </c>
      <c r="BA142" s="138" t="str" cm="1">
        <f t="array" ref="BA142">IF(OR(AY142="N/A",AY142=""), "", INDEX($R$5:$R$300, AY142))</f>
        <v/>
      </c>
      <c r="BB142" s="134"/>
      <c r="BC142" s="142" t="str" cm="1">
        <f t="array" aca="1" ref="BC142" ca="1">IF(OR(BB142="N/A",BB142=""), "", INDEX(INDIRECT(BB$2), BB142))</f>
        <v/>
      </c>
      <c r="BD142" s="138" t="str" cm="1">
        <f t="array" ref="BD142">IF(OR(BB142="N/A",BB142=""), "", INDEX($R$5:$R$300, BB142))</f>
        <v/>
      </c>
      <c r="BE142" s="134"/>
      <c r="BF142" s="142" t="str" cm="1">
        <f t="array" aca="1" ref="BF142" ca="1">IF(OR(BE142="N/A",BE142=""), "", INDEX(INDIRECT(BE$2), BE142))</f>
        <v/>
      </c>
      <c r="BG142" s="138" t="str" cm="1">
        <f t="array" ref="BG142">IF(OR(BE142="N/A",BE142=""), "", INDEX($R$5:$R$300, BE142))</f>
        <v/>
      </c>
      <c r="BH142" s="134"/>
      <c r="BI142" s="142" t="str" cm="1">
        <f t="array" aca="1" ref="BI142" ca="1">IF(OR(BH142="N/A",BH142=""), "", INDEX(INDIRECT(BH$2), BH142))</f>
        <v/>
      </c>
      <c r="BJ142" s="138" t="str" cm="1">
        <f t="array" ref="BJ142">IF(OR(BH142="N/A",BH142=""), "", INDEX($R$5:$R$300, BH142))</f>
        <v/>
      </c>
      <c r="BK142" s="134"/>
      <c r="BL142" s="142" t="str" cm="1">
        <f t="array" aca="1" ref="BL142" ca="1">IF(OR(BK142="N/A",BK142=""), "", INDEX(INDIRECT(BK$2), BK142))</f>
        <v/>
      </c>
      <c r="BM142" s="138" t="str" cm="1">
        <f t="array" ref="BM142">IF(OR(BK142="N/A",BK142=""), "", INDEX($R$5:$R$300, BK142))</f>
        <v/>
      </c>
      <c r="BN142" s="134"/>
      <c r="BO142" s="142" t="str" cm="1">
        <f t="array" aca="1" ref="BO142" ca="1">IF(OR(BN142="N/A",BN142=""), "", INDEX(INDIRECT(BN$2), BN142))</f>
        <v/>
      </c>
      <c r="BP142" s="138" t="str" cm="1">
        <f t="array" ref="BP142">IF(OR(BN142="N/A",BN142=""), "", INDEX($R$5:$R$300, BN142))</f>
        <v/>
      </c>
      <c r="BQ142" s="134"/>
      <c r="BR142" s="142" t="str" cm="1">
        <f t="array" aca="1" ref="BR142" ca="1">IF(OR(BQ142="N/A",BQ142=""), "", INDEX(INDIRECT(BQ$2), BQ142))</f>
        <v/>
      </c>
      <c r="BS142" s="138" t="str" cm="1">
        <f t="array" ref="BS142">IF(OR(BQ142="N/A",BQ142=""), "", INDEX($R$5:$R$300, BQ142))</f>
        <v/>
      </c>
      <c r="BT142" s="40"/>
      <c r="BU142" s="41"/>
      <c r="BV142" s="41"/>
      <c r="BW142" s="41"/>
      <c r="BX142" s="41"/>
      <c r="BY142" s="41"/>
      <c r="BZ142" s="41"/>
      <c r="CA142" s="41"/>
      <c r="CB142" s="41"/>
      <c r="CC142" s="41"/>
      <c r="CD142" s="41"/>
      <c r="CE142" s="41"/>
      <c r="CF142" s="41"/>
      <c r="CG142" s="41"/>
      <c r="CH142" s="40"/>
      <c r="CI142" s="59" t="str">
        <f t="shared" ca="1" si="51"/>
        <v/>
      </c>
      <c r="CJ142" s="59" t="str">
        <f t="shared" ca="1" si="51"/>
        <v/>
      </c>
      <c r="CK142" s="59" t="str">
        <f t="shared" ca="1" si="51"/>
        <v/>
      </c>
      <c r="CL142" s="59">
        <f t="shared" ca="1" si="49"/>
        <v>0.71589330175074184</v>
      </c>
      <c r="CM142" s="59" t="str">
        <f t="shared" ca="1" si="49"/>
        <v/>
      </c>
      <c r="CN142" s="59">
        <f t="shared" ca="1" si="49"/>
        <v>0.79605682830669799</v>
      </c>
      <c r="CO142" s="59" t="str">
        <f t="shared" ca="1" si="49"/>
        <v/>
      </c>
      <c r="CP142" s="59" t="str">
        <f t="shared" ca="1" si="49"/>
        <v/>
      </c>
      <c r="CQ142" s="59" t="str">
        <f t="shared" ca="1" si="49"/>
        <v/>
      </c>
      <c r="CR142" s="59" t="str">
        <f t="shared" ca="1" si="54"/>
        <v/>
      </c>
      <c r="CS142" s="59" t="str">
        <f t="shared" ca="1" si="54"/>
        <v/>
      </c>
      <c r="CT142" s="59" t="str">
        <f t="shared" ca="1" si="54"/>
        <v/>
      </c>
      <c r="CU142" s="59" t="str">
        <f t="shared" ca="1" si="54"/>
        <v/>
      </c>
      <c r="CV142" s="60" t="str">
        <f t="shared" ca="1" si="57"/>
        <v/>
      </c>
      <c r="CW142" s="32" t="str">
        <f t="shared" ca="1" si="47"/>
        <v/>
      </c>
      <c r="CX142" s="32" t="str">
        <f t="shared" ca="1" si="47"/>
        <v/>
      </c>
      <c r="CY142" s="32" t="str">
        <f t="shared" ca="1" si="47"/>
        <v/>
      </c>
      <c r="CZ142" s="32" t="str">
        <f t="shared" ca="1" si="46"/>
        <v/>
      </c>
      <c r="DA142" s="32" t="str">
        <f t="shared" ca="1" si="46"/>
        <v/>
      </c>
      <c r="DB142" s="32" t="str">
        <f t="shared" ca="1" si="46"/>
        <v/>
      </c>
      <c r="DC142" s="32" t="str">
        <f t="shared" ca="1" si="46"/>
        <v/>
      </c>
      <c r="DD142" s="32" t="str">
        <f t="shared" ca="1" si="46"/>
        <v/>
      </c>
      <c r="DE142" s="32" t="str">
        <f t="shared" ca="1" si="46"/>
        <v/>
      </c>
      <c r="DF142" s="32" t="str">
        <f t="shared" ca="1" si="52"/>
        <v/>
      </c>
      <c r="DG142" s="32" t="str">
        <f t="shared" ca="1" si="52"/>
        <v/>
      </c>
      <c r="DH142" s="32" t="str">
        <f t="shared" ca="1" si="52"/>
        <v/>
      </c>
      <c r="DI142" s="32" t="str">
        <f t="shared" ca="1" si="52"/>
        <v/>
      </c>
      <c r="DJ142" s="60" t="str">
        <f t="shared" ca="1" si="58"/>
        <v/>
      </c>
      <c r="DK142" s="112" t="str" cm="1">
        <f t="array" aca="1" ref="DK142" ca="1">IFERROR(IF(DL142="", "", INDIRECT(_xlfn.CONCAT(DK$1,$DJ142))), "")</f>
        <v/>
      </c>
      <c r="DL142" s="113" t="str" cm="1">
        <f t="array" aca="1" ref="DL142" ca="1">IFERROR(IF(INDIRECT(_xlfn.CONCAT(DL$1, $DJ142))="", "", INDIRECT(_xlfn.CONCAT(DL$1, $DJ142))),"")</f>
        <v/>
      </c>
      <c r="DM142" s="114" t="str" cm="1">
        <f t="array" aca="1" ref="DM142" ca="1">IFERROR(IF(DN142="", "", INDIRECT(_xlfn.CONCAT(DM$1,$DJ142))), "")</f>
        <v/>
      </c>
      <c r="DN142" s="115" t="str" cm="1">
        <f t="array" aca="1" ref="DN142" ca="1">IFERROR(IF(INDIRECT(_xlfn.CONCAT(DN$1, $DJ142))="", "", INDIRECT(_xlfn.CONCAT(DN$1, $DJ142))),"")</f>
        <v/>
      </c>
      <c r="DO142" s="112" t="str" cm="1">
        <f t="array" aca="1" ref="DO142" ca="1">IFERROR(IF(DP142="", "", INDIRECT(_xlfn.CONCAT(DO$1,$DJ142))), "")</f>
        <v/>
      </c>
      <c r="DP142" s="113" t="str" cm="1">
        <f t="array" aca="1" ref="DP142" ca="1">IFERROR(IF(INDIRECT(_xlfn.CONCAT(DP$1, $DJ142))="", "", INDIRECT(_xlfn.CONCAT(DP$1, $DJ142))),"")</f>
        <v/>
      </c>
      <c r="DQ142" s="114" t="str" cm="1">
        <f t="array" aca="1" ref="DQ142" ca="1">IFERROR(IF(DR142="", "", INDIRECT(_xlfn.CONCAT(DQ$1,$DJ142))), "")</f>
        <v/>
      </c>
      <c r="DR142" s="115" t="str" cm="1">
        <f t="array" aca="1" ref="DR142" ca="1">IFERROR(IF(INDIRECT(_xlfn.CONCAT(DR$1, $DJ142))="", "", INDIRECT(_xlfn.CONCAT(DR$1, $DJ142))),"")</f>
        <v/>
      </c>
      <c r="DS142" s="112" t="str" cm="1">
        <f t="array" aca="1" ref="DS142" ca="1">IFERROR(IF(DT142="", "", INDIRECT(_xlfn.CONCAT(DS$1,$DJ142))), "")</f>
        <v/>
      </c>
      <c r="DT142" s="113" t="str" cm="1">
        <f t="array" aca="1" ref="DT142" ca="1">IFERROR(IF(INDIRECT(_xlfn.CONCAT(DT$1, $DJ142))="", "", INDIRECT(_xlfn.CONCAT(DT$1, $DJ142))),"")</f>
        <v/>
      </c>
      <c r="DU142" s="114" t="str" cm="1">
        <f t="array" aca="1" ref="DU142" ca="1">IFERROR(IF(DV142="", "", INDIRECT(_xlfn.CONCAT(DU$1,$DJ142))), "")</f>
        <v/>
      </c>
      <c r="DV142" s="115" t="str" cm="1">
        <f t="array" aca="1" ref="DV142" ca="1">IFERROR(IF(INDIRECT(_xlfn.CONCAT(DV$1, $DJ142))="", "", INDIRECT(_xlfn.CONCAT(DV$1, $DJ142))),"")</f>
        <v/>
      </c>
      <c r="DW142" s="112" t="str" cm="1">
        <f t="array" aca="1" ref="DW142" ca="1">IFERROR(IF(DX142="", "", INDIRECT(_xlfn.CONCAT(DW$1,$DJ142))), "")</f>
        <v/>
      </c>
      <c r="DX142" s="113" t="str" cm="1">
        <f t="array" aca="1" ref="DX142" ca="1">IFERROR(IF(INDIRECT(_xlfn.CONCAT(DX$1, $DJ142))="", "", INDIRECT(_xlfn.CONCAT(DX$1, $DJ142))),"")</f>
        <v/>
      </c>
      <c r="DY142" s="114" t="str" cm="1">
        <f t="array" aca="1" ref="DY142" ca="1">IFERROR(IF(DZ142="", "", INDIRECT(_xlfn.CONCAT(DY$1,$DJ142))), "")</f>
        <v/>
      </c>
      <c r="DZ142" s="115" t="str" cm="1">
        <f t="array" aca="1" ref="DZ142" ca="1">IFERROR(IF(INDIRECT(_xlfn.CONCAT(DZ$1, $DJ142))="", "", INDIRECT(_xlfn.CONCAT(DZ$1, $DJ142))),"")</f>
        <v/>
      </c>
      <c r="EA142" s="112" t="str" cm="1">
        <f t="array" aca="1" ref="EA142" ca="1">IFERROR(IF(EB142="", "", INDIRECT(_xlfn.CONCAT(EA$1,$DJ142))), "")</f>
        <v/>
      </c>
      <c r="EB142" s="113" t="str" cm="1">
        <f t="array" aca="1" ref="EB142" ca="1">IFERROR(IF(INDIRECT(_xlfn.CONCAT(EB$1, $DJ142))="", "", INDIRECT(_xlfn.CONCAT(EB$1, $DJ142))),"")</f>
        <v/>
      </c>
      <c r="EC142" s="114" t="str" cm="1">
        <f t="array" aca="1" ref="EC142" ca="1">IFERROR(IF(ED142="", "", INDIRECT(_xlfn.CONCAT(EC$1,$DJ142))), "")</f>
        <v/>
      </c>
      <c r="ED142" s="115" t="str" cm="1">
        <f t="array" aca="1" ref="ED142" ca="1">IFERROR(IF(INDIRECT(_xlfn.CONCAT(ED$1, $DJ142))="", "", INDIRECT(_xlfn.CONCAT(ED$1, $DJ142))),"")</f>
        <v/>
      </c>
      <c r="EE142" s="112" t="str" cm="1">
        <f t="array" aca="1" ref="EE142" ca="1">IFERROR(IF(EF142="", "", INDIRECT(_xlfn.CONCAT(EE$1,$DJ142))), "")</f>
        <v/>
      </c>
      <c r="EF142" s="113" t="str" cm="1">
        <f t="array" aca="1" ref="EF142" ca="1">IFERROR(IF(INDIRECT(_xlfn.CONCAT(EF$1, $DJ142))="", "", INDIRECT(_xlfn.CONCAT(EF$1, $DJ142))),"")</f>
        <v/>
      </c>
      <c r="EG142" s="114" t="str" cm="1">
        <f t="array" aca="1" ref="EG142" ca="1">IFERROR(IF(EH142="", "", INDIRECT(_xlfn.CONCAT(EG$1,$DJ142))), "")</f>
        <v/>
      </c>
      <c r="EH142" s="115" t="str" cm="1">
        <f t="array" aca="1" ref="EH142" ca="1">IFERROR(IF(INDIRECT(_xlfn.CONCAT(EH$1, $DJ142))="", "", INDIRECT(_xlfn.CONCAT(EH$1, $DJ142))),"")</f>
        <v/>
      </c>
      <c r="EI142" s="112" t="str" cm="1">
        <f t="array" aca="1" ref="EI142" ca="1">IFERROR(IF(EJ142="", "", INDIRECT(_xlfn.CONCAT(EI$1,$DJ142))), "")</f>
        <v/>
      </c>
      <c r="EJ142" s="116" t="str" cm="1">
        <f t="array" aca="1" ref="EJ142" ca="1">IFERROR(IF(INDIRECT(_xlfn.CONCAT(EJ$1, $DJ142))="", "", INDIRECT(_xlfn.CONCAT(EJ$1, $DJ142))),"")</f>
        <v/>
      </c>
      <c r="EK142" s="32"/>
      <c r="EL142" s="32"/>
      <c r="EM142" s="32"/>
      <c r="EN142" s="32"/>
      <c r="EO142" s="32"/>
      <c r="EP142" s="32"/>
      <c r="EQ142" s="32"/>
      <c r="ER142" s="32"/>
      <c r="ES142" s="32"/>
      <c r="ET142" s="32"/>
      <c r="EU142" s="32"/>
      <c r="EV142" s="32"/>
      <c r="EW142" s="32"/>
      <c r="EX142" s="32"/>
      <c r="EY142" s="32"/>
      <c r="EZ142" s="32"/>
      <c r="FA142" s="32"/>
      <c r="FB142" s="32"/>
      <c r="FC142" s="32"/>
      <c r="FD142" s="32"/>
      <c r="FE142" s="32"/>
      <c r="FF142" s="32"/>
      <c r="FG142" s="32"/>
      <c r="FH142" s="32"/>
      <c r="FI142" s="32"/>
      <c r="FJ142" s="32"/>
      <c r="FK142" s="32"/>
      <c r="FL142" s="32"/>
      <c r="FM142" s="32"/>
      <c r="FN142" s="32"/>
      <c r="FO142" s="32"/>
      <c r="FP142" s="32"/>
      <c r="FQ142" s="32"/>
      <c r="FR142" s="32"/>
      <c r="FS142" s="32"/>
      <c r="FT142" s="32"/>
      <c r="FU142" s="32"/>
      <c r="FV142" s="32"/>
      <c r="FW142" s="32"/>
      <c r="FX142" s="32"/>
      <c r="FY142" s="32"/>
      <c r="FZ142" s="32"/>
      <c r="GA142" s="32"/>
      <c r="GB142" s="32"/>
      <c r="GC142" s="32"/>
      <c r="GD142" s="32"/>
      <c r="GE142" s="32"/>
      <c r="GF142" s="32"/>
      <c r="GG142" s="32"/>
      <c r="GH142" s="32"/>
      <c r="GI142" s="32"/>
      <c r="GJ142" s="32"/>
      <c r="GK142" s="32"/>
      <c r="GL142" s="32"/>
    </row>
    <row r="143" spans="1:194" s="34" customFormat="1" x14ac:dyDescent="0.3">
      <c r="A143" s="104">
        <f t="shared" si="55"/>
        <v>139</v>
      </c>
      <c r="B143" s="54">
        <v>109.1200000000003</v>
      </c>
      <c r="C143" s="55">
        <v>109.91000000000031</v>
      </c>
      <c r="D143" s="55" t="s">
        <v>96</v>
      </c>
      <c r="E143" s="56">
        <v>0</v>
      </c>
      <c r="F143" s="54">
        <v>0</v>
      </c>
      <c r="G143" s="54">
        <v>0</v>
      </c>
      <c r="H143" s="54">
        <v>0</v>
      </c>
      <c r="I143" s="54">
        <v>0</v>
      </c>
      <c r="J143" s="54">
        <v>0</v>
      </c>
      <c r="K143" s="54">
        <v>0</v>
      </c>
      <c r="L143" s="54">
        <v>0</v>
      </c>
      <c r="M143" s="54">
        <v>0</v>
      </c>
      <c r="N143" s="54">
        <v>0</v>
      </c>
      <c r="O143" s="54">
        <v>0</v>
      </c>
      <c r="P143" s="54">
        <v>0</v>
      </c>
      <c r="Q143" s="54">
        <v>0</v>
      </c>
      <c r="R143" s="57">
        <f t="shared" si="56"/>
        <v>0</v>
      </c>
      <c r="S143" s="32" t="str">
        <f t="shared" si="50"/>
        <v/>
      </c>
      <c r="T143" s="32" t="str">
        <f t="shared" si="50"/>
        <v/>
      </c>
      <c r="U143" s="32" t="str">
        <f t="shared" si="50"/>
        <v/>
      </c>
      <c r="V143" s="32" t="str">
        <f t="shared" si="48"/>
        <v/>
      </c>
      <c r="W143" s="32" t="str">
        <f t="shared" si="48"/>
        <v/>
      </c>
      <c r="X143" s="32" t="str">
        <f t="shared" si="48"/>
        <v/>
      </c>
      <c r="Y143" s="32" t="str">
        <f t="shared" si="48"/>
        <v/>
      </c>
      <c r="Z143" s="32" t="str">
        <f t="shared" si="48"/>
        <v/>
      </c>
      <c r="AA143" s="32" t="str">
        <f t="shared" si="48"/>
        <v/>
      </c>
      <c r="AB143" s="32" t="str">
        <f t="shared" si="53"/>
        <v/>
      </c>
      <c r="AC143" s="32" t="str">
        <f t="shared" si="53"/>
        <v/>
      </c>
      <c r="AD143" s="32" t="str">
        <f t="shared" si="53"/>
        <v/>
      </c>
      <c r="AE143" s="32" t="str">
        <f t="shared" si="53"/>
        <v/>
      </c>
      <c r="AF143" s="40"/>
      <c r="AG143" s="133"/>
      <c r="AH143" s="142" t="str" cm="1">
        <f t="array" aca="1" ref="AH143" ca="1">IF(OR(AG143="N/A",AG143=""), "", INDEX(INDIRECT(AG$2), AG143))</f>
        <v/>
      </c>
      <c r="AI143" s="138" t="str" cm="1">
        <f t="array" ref="AI143">IF(OR(AG143="N/A",AG143=""), "", INDEX($R$5:$R$300, AG143))</f>
        <v/>
      </c>
      <c r="AJ143" s="134"/>
      <c r="AK143" s="142" t="str" cm="1">
        <f t="array" aca="1" ref="AK143" ca="1">IF(OR(AJ143="N/A",AJ143=""), "", INDEX(INDIRECT(AJ$2), AJ143))</f>
        <v/>
      </c>
      <c r="AL143" s="138" t="str" cm="1">
        <f t="array" ref="AL143">IF(OR(AJ143="N/A",AJ143=""), "", INDEX($R$5:$R$300, AJ143))</f>
        <v/>
      </c>
      <c r="AM143" s="134"/>
      <c r="AN143" s="142" t="str" cm="1">
        <f t="array" aca="1" ref="AN143" ca="1">IF(OR(AM143="N/A",AM143=""), "", INDEX(INDIRECT(AM$2), AM143))</f>
        <v/>
      </c>
      <c r="AO143" s="138" t="str" cm="1">
        <f t="array" ref="AO143">IF(OR(AM143="N/A",AM143=""), "", INDEX($R$5:$R$300, AM143))</f>
        <v/>
      </c>
      <c r="AP143" s="134"/>
      <c r="AQ143" s="142" t="str" cm="1">
        <f t="array" aca="1" ref="AQ143" ca="1">IF(OR(AP143="N/A",AP143=""), "", INDEX(INDIRECT(AP$2), AP143))</f>
        <v/>
      </c>
      <c r="AR143" s="138" t="str" cm="1">
        <f t="array" ref="AR143">IF(OR(AP143="N/A",AP143=""), "", INDEX($R$5:$R$300, AP143))</f>
        <v/>
      </c>
      <c r="AS143" s="134"/>
      <c r="AT143" s="142" t="str" cm="1">
        <f t="array" aca="1" ref="AT143" ca="1">IF(OR(AS143="N/A",AS143=""), "", INDEX(INDIRECT(AS$2), AS143))</f>
        <v/>
      </c>
      <c r="AU143" s="138" t="str" cm="1">
        <f t="array" ref="AU143">IF(OR(AS143="N/A",AS143=""), "", INDEX($R$5:$R$300, AS143))</f>
        <v/>
      </c>
      <c r="AV143" s="134"/>
      <c r="AW143" s="142" t="str" cm="1">
        <f t="array" aca="1" ref="AW143" ca="1">IF(OR(AV143="N/A",AV143=""), "", INDEX(INDIRECT(AV$2), AV143))</f>
        <v/>
      </c>
      <c r="AX143" s="138" t="str" cm="1">
        <f t="array" ref="AX143">IF(OR(AV143="N/A",AV143=""), "", INDEX($R$5:$R$300, AV143))</f>
        <v/>
      </c>
      <c r="AY143" s="134"/>
      <c r="AZ143" s="142" t="str" cm="1">
        <f t="array" aca="1" ref="AZ143" ca="1">IF(OR(AY143="N/A",AY143=""), "", INDEX(INDIRECT(AY$2), AY143))</f>
        <v/>
      </c>
      <c r="BA143" s="138" t="str" cm="1">
        <f t="array" ref="BA143">IF(OR(AY143="N/A",AY143=""), "", INDEX($R$5:$R$300, AY143))</f>
        <v/>
      </c>
      <c r="BB143" s="134"/>
      <c r="BC143" s="142" t="str" cm="1">
        <f t="array" aca="1" ref="BC143" ca="1">IF(OR(BB143="N/A",BB143=""), "", INDEX(INDIRECT(BB$2), BB143))</f>
        <v/>
      </c>
      <c r="BD143" s="138" t="str" cm="1">
        <f t="array" ref="BD143">IF(OR(BB143="N/A",BB143=""), "", INDEX($R$5:$R$300, BB143))</f>
        <v/>
      </c>
      <c r="BE143" s="134"/>
      <c r="BF143" s="142" t="str" cm="1">
        <f t="array" aca="1" ref="BF143" ca="1">IF(OR(BE143="N/A",BE143=""), "", INDEX(INDIRECT(BE$2), BE143))</f>
        <v/>
      </c>
      <c r="BG143" s="138" t="str" cm="1">
        <f t="array" ref="BG143">IF(OR(BE143="N/A",BE143=""), "", INDEX($R$5:$R$300, BE143))</f>
        <v/>
      </c>
      <c r="BH143" s="134"/>
      <c r="BI143" s="142" t="str" cm="1">
        <f t="array" aca="1" ref="BI143" ca="1">IF(OR(BH143="N/A",BH143=""), "", INDEX(INDIRECT(BH$2), BH143))</f>
        <v/>
      </c>
      <c r="BJ143" s="138" t="str" cm="1">
        <f t="array" ref="BJ143">IF(OR(BH143="N/A",BH143=""), "", INDEX($R$5:$R$300, BH143))</f>
        <v/>
      </c>
      <c r="BK143" s="134"/>
      <c r="BL143" s="142" t="str" cm="1">
        <f t="array" aca="1" ref="BL143" ca="1">IF(OR(BK143="N/A",BK143=""), "", INDEX(INDIRECT(BK$2), BK143))</f>
        <v/>
      </c>
      <c r="BM143" s="138" t="str" cm="1">
        <f t="array" ref="BM143">IF(OR(BK143="N/A",BK143=""), "", INDEX($R$5:$R$300, BK143))</f>
        <v/>
      </c>
      <c r="BN143" s="134"/>
      <c r="BO143" s="142" t="str" cm="1">
        <f t="array" aca="1" ref="BO143" ca="1">IF(OR(BN143="N/A",BN143=""), "", INDEX(INDIRECT(BN$2), BN143))</f>
        <v/>
      </c>
      <c r="BP143" s="138" t="str" cm="1">
        <f t="array" ref="BP143">IF(OR(BN143="N/A",BN143=""), "", INDEX($R$5:$R$300, BN143))</f>
        <v/>
      </c>
      <c r="BQ143" s="134"/>
      <c r="BR143" s="142" t="str" cm="1">
        <f t="array" aca="1" ref="BR143" ca="1">IF(OR(BQ143="N/A",BQ143=""), "", INDEX(INDIRECT(BQ$2), BQ143))</f>
        <v/>
      </c>
      <c r="BS143" s="138" t="str" cm="1">
        <f t="array" ref="BS143">IF(OR(BQ143="N/A",BQ143=""), "", INDEX($R$5:$R$300, BQ143))</f>
        <v/>
      </c>
      <c r="BT143" s="40"/>
      <c r="BU143" s="41"/>
      <c r="BV143" s="41"/>
      <c r="BW143" s="41"/>
      <c r="BX143" s="41"/>
      <c r="BY143" s="41"/>
      <c r="BZ143" s="41"/>
      <c r="CA143" s="41"/>
      <c r="CB143" s="41"/>
      <c r="CC143" s="41"/>
      <c r="CD143" s="41"/>
      <c r="CE143" s="41"/>
      <c r="CF143" s="41"/>
      <c r="CG143" s="41"/>
      <c r="CH143" s="40"/>
      <c r="CI143" s="59" t="str">
        <f t="shared" ca="1" si="51"/>
        <v/>
      </c>
      <c r="CJ143" s="59" t="str">
        <f t="shared" ca="1" si="51"/>
        <v/>
      </c>
      <c r="CK143" s="59" t="str">
        <f t="shared" ca="1" si="51"/>
        <v/>
      </c>
      <c r="CL143" s="59" t="str">
        <f t="shared" ca="1" si="49"/>
        <v/>
      </c>
      <c r="CM143" s="59" t="str">
        <f t="shared" ca="1" si="49"/>
        <v/>
      </c>
      <c r="CN143" s="59" t="str">
        <f t="shared" ca="1" si="49"/>
        <v/>
      </c>
      <c r="CO143" s="59" t="str">
        <f t="shared" ca="1" si="49"/>
        <v/>
      </c>
      <c r="CP143" s="59" t="str">
        <f t="shared" ca="1" si="49"/>
        <v/>
      </c>
      <c r="CQ143" s="59" t="str">
        <f t="shared" ca="1" si="49"/>
        <v/>
      </c>
      <c r="CR143" s="59" t="str">
        <f t="shared" ca="1" si="54"/>
        <v/>
      </c>
      <c r="CS143" s="59" t="str">
        <f t="shared" ca="1" si="54"/>
        <v/>
      </c>
      <c r="CT143" s="59" t="str">
        <f t="shared" ca="1" si="54"/>
        <v/>
      </c>
      <c r="CU143" s="59" t="str">
        <f t="shared" ca="1" si="54"/>
        <v/>
      </c>
      <c r="CV143" s="60" t="str">
        <f t="shared" ca="1" si="57"/>
        <v/>
      </c>
      <c r="CW143" s="32" t="str">
        <f t="shared" ca="1" si="47"/>
        <v/>
      </c>
      <c r="CX143" s="32" t="str">
        <f t="shared" ca="1" si="47"/>
        <v/>
      </c>
      <c r="CY143" s="32" t="str">
        <f t="shared" ca="1" si="47"/>
        <v/>
      </c>
      <c r="CZ143" s="32" t="str">
        <f t="shared" ca="1" si="46"/>
        <v/>
      </c>
      <c r="DA143" s="32" t="str">
        <f t="shared" ca="1" si="46"/>
        <v/>
      </c>
      <c r="DB143" s="32" t="str">
        <f t="shared" ca="1" si="46"/>
        <v/>
      </c>
      <c r="DC143" s="32" t="str">
        <f t="shared" ca="1" si="46"/>
        <v/>
      </c>
      <c r="DD143" s="32" t="str">
        <f t="shared" ca="1" si="46"/>
        <v/>
      </c>
      <c r="DE143" s="32" t="str">
        <f t="shared" ref="DE143:DH206" ca="1" si="59">IF(OR(CQ143="", M$302&lt;2), "", IF(CQ143&lt;$CH$3, "", AA143-AA$2))</f>
        <v/>
      </c>
      <c r="DF143" s="32" t="str">
        <f t="shared" ca="1" si="52"/>
        <v/>
      </c>
      <c r="DG143" s="32" t="str">
        <f t="shared" ca="1" si="52"/>
        <v/>
      </c>
      <c r="DH143" s="32" t="str">
        <f t="shared" ca="1" si="52"/>
        <v/>
      </c>
      <c r="DI143" s="32" t="str">
        <f t="shared" ca="1" si="52"/>
        <v/>
      </c>
      <c r="DJ143" s="60" t="str">
        <f t="shared" ca="1" si="58"/>
        <v/>
      </c>
      <c r="DK143" s="112" t="str" cm="1">
        <f t="array" aca="1" ref="DK143" ca="1">IFERROR(IF(DL143="", "", INDIRECT(_xlfn.CONCAT(DK$1,$DJ143))), "")</f>
        <v/>
      </c>
      <c r="DL143" s="113" t="str" cm="1">
        <f t="array" aca="1" ref="DL143" ca="1">IFERROR(IF(INDIRECT(_xlfn.CONCAT(DL$1, $DJ143))="", "", INDIRECT(_xlfn.CONCAT(DL$1, $DJ143))),"")</f>
        <v/>
      </c>
      <c r="DM143" s="114" t="str" cm="1">
        <f t="array" aca="1" ref="DM143" ca="1">IFERROR(IF(DN143="", "", INDIRECT(_xlfn.CONCAT(DM$1,$DJ143))), "")</f>
        <v/>
      </c>
      <c r="DN143" s="115" t="str" cm="1">
        <f t="array" aca="1" ref="DN143" ca="1">IFERROR(IF(INDIRECT(_xlfn.CONCAT(DN$1, $DJ143))="", "", INDIRECT(_xlfn.CONCAT(DN$1, $DJ143))),"")</f>
        <v/>
      </c>
      <c r="DO143" s="112" t="str" cm="1">
        <f t="array" aca="1" ref="DO143" ca="1">IFERROR(IF(DP143="", "", INDIRECT(_xlfn.CONCAT(DO$1,$DJ143))), "")</f>
        <v/>
      </c>
      <c r="DP143" s="113" t="str" cm="1">
        <f t="array" aca="1" ref="DP143" ca="1">IFERROR(IF(INDIRECT(_xlfn.CONCAT(DP$1, $DJ143))="", "", INDIRECT(_xlfn.CONCAT(DP$1, $DJ143))),"")</f>
        <v/>
      </c>
      <c r="DQ143" s="114" t="str" cm="1">
        <f t="array" aca="1" ref="DQ143" ca="1">IFERROR(IF(DR143="", "", INDIRECT(_xlfn.CONCAT(DQ$1,$DJ143))), "")</f>
        <v/>
      </c>
      <c r="DR143" s="115" t="str" cm="1">
        <f t="array" aca="1" ref="DR143" ca="1">IFERROR(IF(INDIRECT(_xlfn.CONCAT(DR$1, $DJ143))="", "", INDIRECT(_xlfn.CONCAT(DR$1, $DJ143))),"")</f>
        <v/>
      </c>
      <c r="DS143" s="112" t="str" cm="1">
        <f t="array" aca="1" ref="DS143" ca="1">IFERROR(IF(DT143="", "", INDIRECT(_xlfn.CONCAT(DS$1,$DJ143))), "")</f>
        <v/>
      </c>
      <c r="DT143" s="113" t="str" cm="1">
        <f t="array" aca="1" ref="DT143" ca="1">IFERROR(IF(INDIRECT(_xlfn.CONCAT(DT$1, $DJ143))="", "", INDIRECT(_xlfn.CONCAT(DT$1, $DJ143))),"")</f>
        <v/>
      </c>
      <c r="DU143" s="114" t="str" cm="1">
        <f t="array" aca="1" ref="DU143" ca="1">IFERROR(IF(DV143="", "", INDIRECT(_xlfn.CONCAT(DU$1,$DJ143))), "")</f>
        <v/>
      </c>
      <c r="DV143" s="115" t="str" cm="1">
        <f t="array" aca="1" ref="DV143" ca="1">IFERROR(IF(INDIRECT(_xlfn.CONCAT(DV$1, $DJ143))="", "", INDIRECT(_xlfn.CONCAT(DV$1, $DJ143))),"")</f>
        <v/>
      </c>
      <c r="DW143" s="112" t="str" cm="1">
        <f t="array" aca="1" ref="DW143" ca="1">IFERROR(IF(DX143="", "", INDIRECT(_xlfn.CONCAT(DW$1,$DJ143))), "")</f>
        <v/>
      </c>
      <c r="DX143" s="113" t="str" cm="1">
        <f t="array" aca="1" ref="DX143" ca="1">IFERROR(IF(INDIRECT(_xlfn.CONCAT(DX$1, $DJ143))="", "", INDIRECT(_xlfn.CONCAT(DX$1, $DJ143))),"")</f>
        <v/>
      </c>
      <c r="DY143" s="114" t="str" cm="1">
        <f t="array" aca="1" ref="DY143" ca="1">IFERROR(IF(DZ143="", "", INDIRECT(_xlfn.CONCAT(DY$1,$DJ143))), "")</f>
        <v/>
      </c>
      <c r="DZ143" s="115" t="str" cm="1">
        <f t="array" aca="1" ref="DZ143" ca="1">IFERROR(IF(INDIRECT(_xlfn.CONCAT(DZ$1, $DJ143))="", "", INDIRECT(_xlfn.CONCAT(DZ$1, $DJ143))),"")</f>
        <v/>
      </c>
      <c r="EA143" s="112" t="str" cm="1">
        <f t="array" aca="1" ref="EA143" ca="1">IFERROR(IF(EB143="", "", INDIRECT(_xlfn.CONCAT(EA$1,$DJ143))), "")</f>
        <v/>
      </c>
      <c r="EB143" s="113" t="str" cm="1">
        <f t="array" aca="1" ref="EB143" ca="1">IFERROR(IF(INDIRECT(_xlfn.CONCAT(EB$1, $DJ143))="", "", INDIRECT(_xlfn.CONCAT(EB$1, $DJ143))),"")</f>
        <v/>
      </c>
      <c r="EC143" s="114" t="str" cm="1">
        <f t="array" aca="1" ref="EC143" ca="1">IFERROR(IF(ED143="", "", INDIRECT(_xlfn.CONCAT(EC$1,$DJ143))), "")</f>
        <v/>
      </c>
      <c r="ED143" s="115" t="str" cm="1">
        <f t="array" aca="1" ref="ED143" ca="1">IFERROR(IF(INDIRECT(_xlfn.CONCAT(ED$1, $DJ143))="", "", INDIRECT(_xlfn.CONCAT(ED$1, $DJ143))),"")</f>
        <v/>
      </c>
      <c r="EE143" s="112" t="str" cm="1">
        <f t="array" aca="1" ref="EE143" ca="1">IFERROR(IF(EF143="", "", INDIRECT(_xlfn.CONCAT(EE$1,$DJ143))), "")</f>
        <v/>
      </c>
      <c r="EF143" s="113" t="str" cm="1">
        <f t="array" aca="1" ref="EF143" ca="1">IFERROR(IF(INDIRECT(_xlfn.CONCAT(EF$1, $DJ143))="", "", INDIRECT(_xlfn.CONCAT(EF$1, $DJ143))),"")</f>
        <v/>
      </c>
      <c r="EG143" s="114" t="str" cm="1">
        <f t="array" aca="1" ref="EG143" ca="1">IFERROR(IF(EH143="", "", INDIRECT(_xlfn.CONCAT(EG$1,$DJ143))), "")</f>
        <v/>
      </c>
      <c r="EH143" s="115" t="str" cm="1">
        <f t="array" aca="1" ref="EH143" ca="1">IFERROR(IF(INDIRECT(_xlfn.CONCAT(EH$1, $DJ143))="", "", INDIRECT(_xlfn.CONCAT(EH$1, $DJ143))),"")</f>
        <v/>
      </c>
      <c r="EI143" s="112" t="str" cm="1">
        <f t="array" aca="1" ref="EI143" ca="1">IFERROR(IF(EJ143="", "", INDIRECT(_xlfn.CONCAT(EI$1,$DJ143))), "")</f>
        <v/>
      </c>
      <c r="EJ143" s="116" t="str" cm="1">
        <f t="array" aca="1" ref="EJ143" ca="1">IFERROR(IF(INDIRECT(_xlfn.CONCAT(EJ$1, $DJ143))="", "", INDIRECT(_xlfn.CONCAT(EJ$1, $DJ143))),"")</f>
        <v/>
      </c>
      <c r="EK143" s="32"/>
      <c r="EL143" s="32"/>
      <c r="EM143" s="32"/>
      <c r="EN143" s="32"/>
      <c r="EO143" s="32"/>
      <c r="EP143" s="32"/>
      <c r="EQ143" s="32"/>
      <c r="ER143" s="32"/>
      <c r="ES143" s="32"/>
      <c r="ET143" s="32"/>
      <c r="EU143" s="32"/>
      <c r="EV143" s="32"/>
      <c r="EW143" s="32"/>
      <c r="EX143" s="32"/>
      <c r="EY143" s="32"/>
      <c r="EZ143" s="32"/>
      <c r="FA143" s="32"/>
      <c r="FB143" s="32"/>
      <c r="FC143" s="32"/>
      <c r="FD143" s="32"/>
      <c r="FE143" s="32"/>
      <c r="FF143" s="32"/>
      <c r="FG143" s="32"/>
      <c r="FH143" s="32"/>
      <c r="FI143" s="32"/>
      <c r="FJ143" s="32"/>
      <c r="FK143" s="32"/>
      <c r="FL143" s="32"/>
      <c r="FM143" s="32"/>
      <c r="FN143" s="32"/>
      <c r="FO143" s="32"/>
      <c r="FP143" s="32"/>
      <c r="FQ143" s="32"/>
      <c r="FR143" s="32"/>
      <c r="FS143" s="32"/>
      <c r="FT143" s="32"/>
      <c r="FU143" s="32"/>
      <c r="FV143" s="32"/>
      <c r="FW143" s="32"/>
      <c r="FX143" s="32"/>
      <c r="FY143" s="32"/>
      <c r="FZ143" s="32"/>
      <c r="GA143" s="32"/>
      <c r="GB143" s="32"/>
      <c r="GC143" s="32"/>
      <c r="GD143" s="32"/>
      <c r="GE143" s="32"/>
      <c r="GF143" s="32"/>
      <c r="GG143" s="32"/>
      <c r="GH143" s="32"/>
      <c r="GI143" s="32"/>
      <c r="GJ143" s="32"/>
      <c r="GK143" s="32"/>
      <c r="GL143" s="32"/>
    </row>
    <row r="144" spans="1:194" s="34" customFormat="1" x14ac:dyDescent="0.3">
      <c r="A144" s="104">
        <f t="shared" si="55"/>
        <v>140</v>
      </c>
      <c r="B144" s="54">
        <v>109.91000000000031</v>
      </c>
      <c r="C144" s="55">
        <v>110.70000000000032</v>
      </c>
      <c r="D144" s="55" t="s">
        <v>96</v>
      </c>
      <c r="E144" s="56">
        <v>0</v>
      </c>
      <c r="F144" s="54">
        <v>0</v>
      </c>
      <c r="G144" s="54">
        <v>0</v>
      </c>
      <c r="H144" s="54">
        <v>3</v>
      </c>
      <c r="I144" s="54">
        <v>0</v>
      </c>
      <c r="J144" s="54">
        <v>0</v>
      </c>
      <c r="K144" s="54">
        <v>0</v>
      </c>
      <c r="L144" s="54">
        <v>0</v>
      </c>
      <c r="M144" s="54">
        <v>0</v>
      </c>
      <c r="N144" s="54">
        <v>1</v>
      </c>
      <c r="O144" s="54">
        <v>2</v>
      </c>
      <c r="P144" s="54">
        <v>1</v>
      </c>
      <c r="Q144" s="54">
        <v>0</v>
      </c>
      <c r="R144" s="57">
        <f t="shared" si="56"/>
        <v>7</v>
      </c>
      <c r="S144" s="32" t="str">
        <f t="shared" si="50"/>
        <v/>
      </c>
      <c r="T144" s="32" t="str">
        <f t="shared" si="50"/>
        <v/>
      </c>
      <c r="U144" s="32" t="str">
        <f t="shared" si="50"/>
        <v/>
      </c>
      <c r="V144" s="32">
        <f t="shared" si="48"/>
        <v>0.42857142857142855</v>
      </c>
      <c r="W144" s="32" t="str">
        <f t="shared" si="48"/>
        <v/>
      </c>
      <c r="X144" s="32" t="str">
        <f t="shared" si="48"/>
        <v/>
      </c>
      <c r="Y144" s="32" t="str">
        <f t="shared" si="48"/>
        <v/>
      </c>
      <c r="Z144" s="32" t="str">
        <f t="shared" si="48"/>
        <v/>
      </c>
      <c r="AA144" s="32" t="str">
        <f t="shared" si="48"/>
        <v/>
      </c>
      <c r="AB144" s="32">
        <f t="shared" si="53"/>
        <v>0.14285714285714285</v>
      </c>
      <c r="AC144" s="32">
        <f t="shared" si="53"/>
        <v>0.2857142857142857</v>
      </c>
      <c r="AD144" s="32">
        <f t="shared" si="53"/>
        <v>0.14285714285714285</v>
      </c>
      <c r="AE144" s="32" t="str">
        <f t="shared" si="53"/>
        <v/>
      </c>
      <c r="AF144" s="40"/>
      <c r="AG144" s="133"/>
      <c r="AH144" s="142" t="str" cm="1">
        <f t="array" aca="1" ref="AH144" ca="1">IF(OR(AG144="N/A",AG144=""), "", INDEX(INDIRECT(AG$2), AG144))</f>
        <v/>
      </c>
      <c r="AI144" s="138" t="str" cm="1">
        <f t="array" ref="AI144">IF(OR(AG144="N/A",AG144=""), "", INDEX($R$5:$R$300, AG144))</f>
        <v/>
      </c>
      <c r="AJ144" s="134"/>
      <c r="AK144" s="142" t="str" cm="1">
        <f t="array" aca="1" ref="AK144" ca="1">IF(OR(AJ144="N/A",AJ144=""), "", INDEX(INDIRECT(AJ$2), AJ144))</f>
        <v/>
      </c>
      <c r="AL144" s="138" t="str" cm="1">
        <f t="array" ref="AL144">IF(OR(AJ144="N/A",AJ144=""), "", INDEX($R$5:$R$300, AJ144))</f>
        <v/>
      </c>
      <c r="AM144" s="134"/>
      <c r="AN144" s="142" t="str" cm="1">
        <f t="array" aca="1" ref="AN144" ca="1">IF(OR(AM144="N/A",AM144=""), "", INDEX(INDIRECT(AM$2), AM144))</f>
        <v/>
      </c>
      <c r="AO144" s="138" t="str" cm="1">
        <f t="array" ref="AO144">IF(OR(AM144="N/A",AM144=""), "", INDEX($R$5:$R$300, AM144))</f>
        <v/>
      </c>
      <c r="AP144" s="134"/>
      <c r="AQ144" s="142" t="str" cm="1">
        <f t="array" aca="1" ref="AQ144" ca="1">IF(OR(AP144="N/A",AP144=""), "", INDEX(INDIRECT(AP$2), AP144))</f>
        <v/>
      </c>
      <c r="AR144" s="138" t="str" cm="1">
        <f t="array" ref="AR144">IF(OR(AP144="N/A",AP144=""), "", INDEX($R$5:$R$300, AP144))</f>
        <v/>
      </c>
      <c r="AS144" s="134"/>
      <c r="AT144" s="142" t="str" cm="1">
        <f t="array" aca="1" ref="AT144" ca="1">IF(OR(AS144="N/A",AS144=""), "", INDEX(INDIRECT(AS$2), AS144))</f>
        <v/>
      </c>
      <c r="AU144" s="138" t="str" cm="1">
        <f t="array" ref="AU144">IF(OR(AS144="N/A",AS144=""), "", INDEX($R$5:$R$300, AS144))</f>
        <v/>
      </c>
      <c r="AV144" s="134"/>
      <c r="AW144" s="142" t="str" cm="1">
        <f t="array" aca="1" ref="AW144" ca="1">IF(OR(AV144="N/A",AV144=""), "", INDEX(INDIRECT(AV$2), AV144))</f>
        <v/>
      </c>
      <c r="AX144" s="138" t="str" cm="1">
        <f t="array" ref="AX144">IF(OR(AV144="N/A",AV144=""), "", INDEX($R$5:$R$300, AV144))</f>
        <v/>
      </c>
      <c r="AY144" s="134"/>
      <c r="AZ144" s="142" t="str" cm="1">
        <f t="array" aca="1" ref="AZ144" ca="1">IF(OR(AY144="N/A",AY144=""), "", INDEX(INDIRECT(AY$2), AY144))</f>
        <v/>
      </c>
      <c r="BA144" s="138" t="str" cm="1">
        <f t="array" ref="BA144">IF(OR(AY144="N/A",AY144=""), "", INDEX($R$5:$R$300, AY144))</f>
        <v/>
      </c>
      <c r="BB144" s="134"/>
      <c r="BC144" s="142" t="str" cm="1">
        <f t="array" aca="1" ref="BC144" ca="1">IF(OR(BB144="N/A",BB144=""), "", INDEX(INDIRECT(BB$2), BB144))</f>
        <v/>
      </c>
      <c r="BD144" s="138" t="str" cm="1">
        <f t="array" ref="BD144">IF(OR(BB144="N/A",BB144=""), "", INDEX($R$5:$R$300, BB144))</f>
        <v/>
      </c>
      <c r="BE144" s="134"/>
      <c r="BF144" s="142" t="str" cm="1">
        <f t="array" aca="1" ref="BF144" ca="1">IF(OR(BE144="N/A",BE144=""), "", INDEX(INDIRECT(BE$2), BE144))</f>
        <v/>
      </c>
      <c r="BG144" s="138" t="str" cm="1">
        <f t="array" ref="BG144">IF(OR(BE144="N/A",BE144=""), "", INDEX($R$5:$R$300, BE144))</f>
        <v/>
      </c>
      <c r="BH144" s="134"/>
      <c r="BI144" s="142" t="str" cm="1">
        <f t="array" aca="1" ref="BI144" ca="1">IF(OR(BH144="N/A",BH144=""), "", INDEX(INDIRECT(BH$2), BH144))</f>
        <v/>
      </c>
      <c r="BJ144" s="138" t="str" cm="1">
        <f t="array" ref="BJ144">IF(OR(BH144="N/A",BH144=""), "", INDEX($R$5:$R$300, BH144))</f>
        <v/>
      </c>
      <c r="BK144" s="134"/>
      <c r="BL144" s="142" t="str" cm="1">
        <f t="array" aca="1" ref="BL144" ca="1">IF(OR(BK144="N/A",BK144=""), "", INDEX(INDIRECT(BK$2), BK144))</f>
        <v/>
      </c>
      <c r="BM144" s="138" t="str" cm="1">
        <f t="array" ref="BM144">IF(OR(BK144="N/A",BK144=""), "", INDEX($R$5:$R$300, BK144))</f>
        <v/>
      </c>
      <c r="BN144" s="134"/>
      <c r="BO144" s="142" t="str" cm="1">
        <f t="array" aca="1" ref="BO144" ca="1">IF(OR(BN144="N/A",BN144=""), "", INDEX(INDIRECT(BN$2), BN144))</f>
        <v/>
      </c>
      <c r="BP144" s="138" t="str" cm="1">
        <f t="array" ref="BP144">IF(OR(BN144="N/A",BN144=""), "", INDEX($R$5:$R$300, BN144))</f>
        <v/>
      </c>
      <c r="BQ144" s="134"/>
      <c r="BR144" s="142" t="str" cm="1">
        <f t="array" aca="1" ref="BR144" ca="1">IF(OR(BQ144="N/A",BQ144=""), "", INDEX(INDIRECT(BQ$2), BQ144))</f>
        <v/>
      </c>
      <c r="BS144" s="138" t="str" cm="1">
        <f t="array" ref="BS144">IF(OR(BQ144="N/A",BQ144=""), "", INDEX($R$5:$R$300, BQ144))</f>
        <v/>
      </c>
      <c r="BT144" s="40"/>
      <c r="BU144" s="41"/>
      <c r="BV144" s="41"/>
      <c r="BW144" s="41"/>
      <c r="BX144" s="41"/>
      <c r="BY144" s="41"/>
      <c r="BZ144" s="41"/>
      <c r="CA144" s="41"/>
      <c r="CB144" s="41"/>
      <c r="CC144" s="41"/>
      <c r="CD144" s="41"/>
      <c r="CE144" s="41"/>
      <c r="CF144" s="41"/>
      <c r="CG144" s="41"/>
      <c r="CH144" s="40"/>
      <c r="CI144" s="59" t="str">
        <f t="shared" ca="1" si="51"/>
        <v/>
      </c>
      <c r="CJ144" s="59" t="str">
        <f t="shared" ca="1" si="51"/>
        <v/>
      </c>
      <c r="CK144" s="59" t="str">
        <f t="shared" ca="1" si="51"/>
        <v/>
      </c>
      <c r="CL144" s="59">
        <f t="shared" ca="1" si="49"/>
        <v>0.70316600177890076</v>
      </c>
      <c r="CM144" s="59" t="str">
        <f t="shared" ca="1" si="49"/>
        <v/>
      </c>
      <c r="CN144" s="59" t="str">
        <f t="shared" ca="1" si="49"/>
        <v/>
      </c>
      <c r="CO144" s="59" t="str">
        <f t="shared" ca="1" si="49"/>
        <v/>
      </c>
      <c r="CP144" s="59" t="str">
        <f t="shared" ca="1" si="49"/>
        <v/>
      </c>
      <c r="CQ144" s="59" t="str">
        <f t="shared" ca="1" si="49"/>
        <v/>
      </c>
      <c r="CR144" s="59">
        <f t="shared" ca="1" si="54"/>
        <v>0.9797084559993311</v>
      </c>
      <c r="CS144" s="59">
        <f t="shared" ca="1" si="54"/>
        <v>0.99748473138147375</v>
      </c>
      <c r="CT144" s="59">
        <f t="shared" ca="1" si="54"/>
        <v>0.91962882240967969</v>
      </c>
      <c r="CU144" s="59" t="str">
        <f t="shared" ca="1" si="54"/>
        <v/>
      </c>
      <c r="CV144" s="60">
        <f t="shared" ca="1" si="57"/>
        <v>140</v>
      </c>
      <c r="CW144" s="32" t="str">
        <f t="shared" ca="1" si="47"/>
        <v/>
      </c>
      <c r="CX144" s="32" t="str">
        <f t="shared" ca="1" si="47"/>
        <v/>
      </c>
      <c r="CY144" s="32" t="str">
        <f t="shared" ca="1" si="47"/>
        <v/>
      </c>
      <c r="CZ144" s="32" t="str">
        <f t="shared" ca="1" si="47"/>
        <v/>
      </c>
      <c r="DA144" s="32" t="str">
        <f t="shared" ca="1" si="47"/>
        <v/>
      </c>
      <c r="DB144" s="32" t="str">
        <f t="shared" ca="1" si="47"/>
        <v/>
      </c>
      <c r="DC144" s="32" t="str">
        <f t="shared" ca="1" si="47"/>
        <v/>
      </c>
      <c r="DD144" s="32" t="str">
        <f t="shared" ca="1" si="47"/>
        <v/>
      </c>
      <c r="DE144" s="32" t="str">
        <f t="shared" ca="1" si="59"/>
        <v/>
      </c>
      <c r="DF144" s="32">
        <f t="shared" ca="1" si="52"/>
        <v>9.994669509594882E-2</v>
      </c>
      <c r="DG144" s="32">
        <f t="shared" ca="1" si="52"/>
        <v>0.23534115138592748</v>
      </c>
      <c r="DH144" s="32">
        <f t="shared" ca="1" si="52"/>
        <v>9.8081023454157784E-2</v>
      </c>
      <c r="DI144" s="32" t="str">
        <f t="shared" ca="1" si="52"/>
        <v/>
      </c>
      <c r="DJ144" s="60">
        <f t="shared" ca="1" si="58"/>
        <v>144</v>
      </c>
      <c r="DK144" s="112" t="str" cm="1">
        <f t="array" aca="1" ref="DK144" ca="1">IFERROR(IF(DL144="", "", INDIRECT(_xlfn.CONCAT(DK$1,$DJ144))), "")</f>
        <v/>
      </c>
      <c r="DL144" s="113" t="str" cm="1">
        <f t="array" aca="1" ref="DL144" ca="1">IFERROR(IF(INDIRECT(_xlfn.CONCAT(DL$1, $DJ144))="", "", INDIRECT(_xlfn.CONCAT(DL$1, $DJ144))),"")</f>
        <v/>
      </c>
      <c r="DM144" s="114" t="str" cm="1">
        <f t="array" aca="1" ref="DM144" ca="1">IFERROR(IF(DN144="", "", INDIRECT(_xlfn.CONCAT(DM$1,$DJ144))), "")</f>
        <v/>
      </c>
      <c r="DN144" s="115" t="str" cm="1">
        <f t="array" aca="1" ref="DN144" ca="1">IFERROR(IF(INDIRECT(_xlfn.CONCAT(DN$1, $DJ144))="", "", INDIRECT(_xlfn.CONCAT(DN$1, $DJ144))),"")</f>
        <v/>
      </c>
      <c r="DO144" s="112" t="str" cm="1">
        <f t="array" aca="1" ref="DO144" ca="1">IFERROR(IF(DP144="", "", INDIRECT(_xlfn.CONCAT(DO$1,$DJ144))), "")</f>
        <v/>
      </c>
      <c r="DP144" s="113" t="str" cm="1">
        <f t="array" aca="1" ref="DP144" ca="1">IFERROR(IF(INDIRECT(_xlfn.CONCAT(DP$1, $DJ144))="", "", INDIRECT(_xlfn.CONCAT(DP$1, $DJ144))),"")</f>
        <v/>
      </c>
      <c r="DQ144" s="114" t="str" cm="1">
        <f t="array" aca="1" ref="DQ144" ca="1">IFERROR(IF(DR144="", "", INDIRECT(_xlfn.CONCAT(DQ$1,$DJ144))), "")</f>
        <v/>
      </c>
      <c r="DR144" s="115" t="str" cm="1">
        <f t="array" aca="1" ref="DR144" ca="1">IFERROR(IF(INDIRECT(_xlfn.CONCAT(DR$1, $DJ144))="", "", INDIRECT(_xlfn.CONCAT(DR$1, $DJ144))),"")</f>
        <v/>
      </c>
      <c r="DS144" s="112" t="str" cm="1">
        <f t="array" aca="1" ref="DS144" ca="1">IFERROR(IF(DT144="", "", INDIRECT(_xlfn.CONCAT(DS$1,$DJ144))), "")</f>
        <v/>
      </c>
      <c r="DT144" s="113" t="str" cm="1">
        <f t="array" aca="1" ref="DT144" ca="1">IFERROR(IF(INDIRECT(_xlfn.CONCAT(DT$1, $DJ144))="", "", INDIRECT(_xlfn.CONCAT(DT$1, $DJ144))),"")</f>
        <v/>
      </c>
      <c r="DU144" s="114" t="str" cm="1">
        <f t="array" aca="1" ref="DU144" ca="1">IFERROR(IF(DV144="", "", INDIRECT(_xlfn.CONCAT(DU$1,$DJ144))), "")</f>
        <v/>
      </c>
      <c r="DV144" s="115" t="str" cm="1">
        <f t="array" aca="1" ref="DV144" ca="1">IFERROR(IF(INDIRECT(_xlfn.CONCAT(DV$1, $DJ144))="", "", INDIRECT(_xlfn.CONCAT(DV$1, $DJ144))),"")</f>
        <v/>
      </c>
      <c r="DW144" s="112" t="str" cm="1">
        <f t="array" aca="1" ref="DW144" ca="1">IFERROR(IF(DX144="", "", INDIRECT(_xlfn.CONCAT(DW$1,$DJ144))), "")</f>
        <v/>
      </c>
      <c r="DX144" s="113" t="str" cm="1">
        <f t="array" aca="1" ref="DX144" ca="1">IFERROR(IF(INDIRECT(_xlfn.CONCAT(DX$1, $DJ144))="", "", INDIRECT(_xlfn.CONCAT(DX$1, $DJ144))),"")</f>
        <v/>
      </c>
      <c r="DY144" s="114" t="str" cm="1">
        <f t="array" aca="1" ref="DY144" ca="1">IFERROR(IF(DZ144="", "", INDIRECT(_xlfn.CONCAT(DY$1,$DJ144))), "")</f>
        <v/>
      </c>
      <c r="DZ144" s="115" t="str" cm="1">
        <f t="array" aca="1" ref="DZ144" ca="1">IFERROR(IF(INDIRECT(_xlfn.CONCAT(DZ$1, $DJ144))="", "", INDIRECT(_xlfn.CONCAT(DZ$1, $DJ144))),"")</f>
        <v/>
      </c>
      <c r="EA144" s="112" t="str" cm="1">
        <f t="array" aca="1" ref="EA144" ca="1">IFERROR(IF(EB144="", "", INDIRECT(_xlfn.CONCAT(EA$1,$DJ144))), "")</f>
        <v/>
      </c>
      <c r="EB144" s="113" t="str" cm="1">
        <f t="array" aca="1" ref="EB144" ca="1">IFERROR(IF(INDIRECT(_xlfn.CONCAT(EB$1, $DJ144))="", "", INDIRECT(_xlfn.CONCAT(EB$1, $DJ144))),"")</f>
        <v/>
      </c>
      <c r="EC144" s="114" cm="1">
        <f t="array" aca="1" ref="EC144" ca="1">IFERROR(IF(ED144="", "", INDIRECT(_xlfn.CONCAT(EC$1,$DJ144))), "")</f>
        <v>0.9797084559993311</v>
      </c>
      <c r="ED144" s="115" cm="1">
        <f t="array" aca="1" ref="ED144" ca="1">IFERROR(IF(INDIRECT(_xlfn.CONCAT(ED$1, $DJ144))="", "", INDIRECT(_xlfn.CONCAT(ED$1, $DJ144))),"")</f>
        <v>9.994669509594882E-2</v>
      </c>
      <c r="EE144" s="112" cm="1">
        <f t="array" aca="1" ref="EE144" ca="1">IFERROR(IF(EF144="", "", INDIRECT(_xlfn.CONCAT(EE$1,$DJ144))), "")</f>
        <v>0.99748473138147375</v>
      </c>
      <c r="EF144" s="113" cm="1">
        <f t="array" aca="1" ref="EF144" ca="1">IFERROR(IF(INDIRECT(_xlfn.CONCAT(EF$1, $DJ144))="", "", INDIRECT(_xlfn.CONCAT(EF$1, $DJ144))),"")</f>
        <v>0.23534115138592748</v>
      </c>
      <c r="EG144" s="114" cm="1">
        <f t="array" aca="1" ref="EG144" ca="1">IFERROR(IF(EH144="", "", INDIRECT(_xlfn.CONCAT(EG$1,$DJ144))), "")</f>
        <v>0.91962882240967969</v>
      </c>
      <c r="EH144" s="115" cm="1">
        <f t="array" aca="1" ref="EH144" ca="1">IFERROR(IF(INDIRECT(_xlfn.CONCAT(EH$1, $DJ144))="", "", INDIRECT(_xlfn.CONCAT(EH$1, $DJ144))),"")</f>
        <v>9.8081023454157784E-2</v>
      </c>
      <c r="EI144" s="112" t="str" cm="1">
        <f t="array" aca="1" ref="EI144" ca="1">IFERROR(IF(EJ144="", "", INDIRECT(_xlfn.CONCAT(EI$1,$DJ144))), "")</f>
        <v/>
      </c>
      <c r="EJ144" s="116" t="str" cm="1">
        <f t="array" aca="1" ref="EJ144" ca="1">IFERROR(IF(INDIRECT(_xlfn.CONCAT(EJ$1, $DJ144))="", "", INDIRECT(_xlfn.CONCAT(EJ$1, $DJ144))),"")</f>
        <v/>
      </c>
      <c r="EK144" s="32"/>
      <c r="EL144" s="32"/>
      <c r="EM144" s="32"/>
      <c r="EN144" s="32"/>
      <c r="EO144" s="32"/>
      <c r="EP144" s="32"/>
      <c r="EQ144" s="32"/>
      <c r="ER144" s="32"/>
      <c r="ES144" s="32"/>
      <c r="ET144" s="32"/>
      <c r="EU144" s="32"/>
      <c r="EV144" s="32"/>
      <c r="EW144" s="32"/>
      <c r="EX144" s="32"/>
      <c r="EY144" s="32"/>
      <c r="EZ144" s="32"/>
      <c r="FA144" s="32"/>
      <c r="FB144" s="32"/>
      <c r="FC144" s="32"/>
      <c r="FD144" s="32"/>
      <c r="FE144" s="32"/>
      <c r="FF144" s="32"/>
      <c r="FG144" s="32"/>
      <c r="FH144" s="32"/>
      <c r="FI144" s="32"/>
      <c r="FJ144" s="32"/>
      <c r="FK144" s="32"/>
      <c r="FL144" s="32"/>
      <c r="FM144" s="32"/>
      <c r="FN144" s="32"/>
      <c r="FO144" s="32"/>
      <c r="FP144" s="32"/>
      <c r="FQ144" s="32"/>
      <c r="FR144" s="32"/>
      <c r="FS144" s="32"/>
      <c r="FT144" s="32"/>
      <c r="FU144" s="32"/>
      <c r="FV144" s="32"/>
      <c r="FW144" s="32"/>
      <c r="FX144" s="32"/>
      <c r="FY144" s="32"/>
      <c r="FZ144" s="32"/>
      <c r="GA144" s="32"/>
      <c r="GB144" s="32"/>
      <c r="GC144" s="32"/>
      <c r="GD144" s="32"/>
      <c r="GE144" s="32"/>
      <c r="GF144" s="32"/>
      <c r="GG144" s="32"/>
      <c r="GH144" s="32"/>
      <c r="GI144" s="32"/>
      <c r="GJ144" s="32"/>
      <c r="GK144" s="32"/>
      <c r="GL144" s="32"/>
    </row>
    <row r="145" spans="1:194" s="34" customFormat="1" x14ac:dyDescent="0.3">
      <c r="A145" s="104">
        <f t="shared" si="55"/>
        <v>141</v>
      </c>
      <c r="B145" s="54">
        <v>110.70000000000032</v>
      </c>
      <c r="C145" s="55">
        <v>111.49000000000032</v>
      </c>
      <c r="D145" s="55" t="s">
        <v>96</v>
      </c>
      <c r="E145" s="56">
        <v>0</v>
      </c>
      <c r="F145" s="54">
        <v>0</v>
      </c>
      <c r="G145" s="54">
        <v>0</v>
      </c>
      <c r="H145" s="54">
        <v>0</v>
      </c>
      <c r="I145" s="54">
        <v>0</v>
      </c>
      <c r="J145" s="54">
        <v>1</v>
      </c>
      <c r="K145" s="54">
        <v>0</v>
      </c>
      <c r="L145" s="54">
        <v>0</v>
      </c>
      <c r="M145" s="54">
        <v>0</v>
      </c>
      <c r="N145" s="54">
        <v>0</v>
      </c>
      <c r="O145" s="54">
        <v>0</v>
      </c>
      <c r="P145" s="54">
        <v>0</v>
      </c>
      <c r="Q145" s="54">
        <v>0</v>
      </c>
      <c r="R145" s="57">
        <f t="shared" si="56"/>
        <v>1</v>
      </c>
      <c r="S145" s="32" t="str">
        <f t="shared" si="50"/>
        <v/>
      </c>
      <c r="T145" s="32" t="str">
        <f t="shared" si="50"/>
        <v/>
      </c>
      <c r="U145" s="32" t="str">
        <f t="shared" si="50"/>
        <v/>
      </c>
      <c r="V145" s="32" t="str">
        <f t="shared" si="48"/>
        <v/>
      </c>
      <c r="W145" s="32" t="str">
        <f t="shared" si="48"/>
        <v/>
      </c>
      <c r="X145" s="32" t="str">
        <f t="shared" si="48"/>
        <v/>
      </c>
      <c r="Y145" s="32" t="str">
        <f t="shared" si="48"/>
        <v/>
      </c>
      <c r="Z145" s="32" t="str">
        <f t="shared" si="48"/>
        <v/>
      </c>
      <c r="AA145" s="32" t="str">
        <f t="shared" si="48"/>
        <v/>
      </c>
      <c r="AB145" s="32" t="str">
        <f t="shared" si="53"/>
        <v/>
      </c>
      <c r="AC145" s="32" t="str">
        <f t="shared" si="53"/>
        <v/>
      </c>
      <c r="AD145" s="32" t="str">
        <f t="shared" si="53"/>
        <v/>
      </c>
      <c r="AE145" s="32" t="str">
        <f t="shared" si="53"/>
        <v/>
      </c>
      <c r="AF145" s="40"/>
      <c r="AG145" s="133"/>
      <c r="AH145" s="142" t="str" cm="1">
        <f t="array" aca="1" ref="AH145" ca="1">IF(OR(AG145="N/A",AG145=""), "", INDEX(INDIRECT(AG$2), AG145))</f>
        <v/>
      </c>
      <c r="AI145" s="138" t="str" cm="1">
        <f t="array" ref="AI145">IF(OR(AG145="N/A",AG145=""), "", INDEX($R$5:$R$300, AG145))</f>
        <v/>
      </c>
      <c r="AJ145" s="134"/>
      <c r="AK145" s="142" t="str" cm="1">
        <f t="array" aca="1" ref="AK145" ca="1">IF(OR(AJ145="N/A",AJ145=""), "", INDEX(INDIRECT(AJ$2), AJ145))</f>
        <v/>
      </c>
      <c r="AL145" s="138" t="str" cm="1">
        <f t="array" ref="AL145">IF(OR(AJ145="N/A",AJ145=""), "", INDEX($R$5:$R$300, AJ145))</f>
        <v/>
      </c>
      <c r="AM145" s="134"/>
      <c r="AN145" s="142" t="str" cm="1">
        <f t="array" aca="1" ref="AN145" ca="1">IF(OR(AM145="N/A",AM145=""), "", INDEX(INDIRECT(AM$2), AM145))</f>
        <v/>
      </c>
      <c r="AO145" s="138" t="str" cm="1">
        <f t="array" ref="AO145">IF(OR(AM145="N/A",AM145=""), "", INDEX($R$5:$R$300, AM145))</f>
        <v/>
      </c>
      <c r="AP145" s="134"/>
      <c r="AQ145" s="142" t="str" cm="1">
        <f t="array" aca="1" ref="AQ145" ca="1">IF(OR(AP145="N/A",AP145=""), "", INDEX(INDIRECT(AP$2), AP145))</f>
        <v/>
      </c>
      <c r="AR145" s="138" t="str" cm="1">
        <f t="array" ref="AR145">IF(OR(AP145="N/A",AP145=""), "", INDEX($R$5:$R$300, AP145))</f>
        <v/>
      </c>
      <c r="AS145" s="134"/>
      <c r="AT145" s="142" t="str" cm="1">
        <f t="array" aca="1" ref="AT145" ca="1">IF(OR(AS145="N/A",AS145=""), "", INDEX(INDIRECT(AS$2), AS145))</f>
        <v/>
      </c>
      <c r="AU145" s="138" t="str" cm="1">
        <f t="array" ref="AU145">IF(OR(AS145="N/A",AS145=""), "", INDEX($R$5:$R$300, AS145))</f>
        <v/>
      </c>
      <c r="AV145" s="134"/>
      <c r="AW145" s="142" t="str" cm="1">
        <f t="array" aca="1" ref="AW145" ca="1">IF(OR(AV145="N/A",AV145=""), "", INDEX(INDIRECT(AV$2), AV145))</f>
        <v/>
      </c>
      <c r="AX145" s="138" t="str" cm="1">
        <f t="array" ref="AX145">IF(OR(AV145="N/A",AV145=""), "", INDEX($R$5:$R$300, AV145))</f>
        <v/>
      </c>
      <c r="AY145" s="134"/>
      <c r="AZ145" s="142" t="str" cm="1">
        <f t="array" aca="1" ref="AZ145" ca="1">IF(OR(AY145="N/A",AY145=""), "", INDEX(INDIRECT(AY$2), AY145))</f>
        <v/>
      </c>
      <c r="BA145" s="138" t="str" cm="1">
        <f t="array" ref="BA145">IF(OR(AY145="N/A",AY145=""), "", INDEX($R$5:$R$300, AY145))</f>
        <v/>
      </c>
      <c r="BB145" s="134"/>
      <c r="BC145" s="142" t="str" cm="1">
        <f t="array" aca="1" ref="BC145" ca="1">IF(OR(BB145="N/A",BB145=""), "", INDEX(INDIRECT(BB$2), BB145))</f>
        <v/>
      </c>
      <c r="BD145" s="138" t="str" cm="1">
        <f t="array" ref="BD145">IF(OR(BB145="N/A",BB145=""), "", INDEX($R$5:$R$300, BB145))</f>
        <v/>
      </c>
      <c r="BE145" s="134"/>
      <c r="BF145" s="142" t="str" cm="1">
        <f t="array" aca="1" ref="BF145" ca="1">IF(OR(BE145="N/A",BE145=""), "", INDEX(INDIRECT(BE$2), BE145))</f>
        <v/>
      </c>
      <c r="BG145" s="138" t="str" cm="1">
        <f t="array" ref="BG145">IF(OR(BE145="N/A",BE145=""), "", INDEX($R$5:$R$300, BE145))</f>
        <v/>
      </c>
      <c r="BH145" s="134"/>
      <c r="BI145" s="142" t="str" cm="1">
        <f t="array" aca="1" ref="BI145" ca="1">IF(OR(BH145="N/A",BH145=""), "", INDEX(INDIRECT(BH$2), BH145))</f>
        <v/>
      </c>
      <c r="BJ145" s="138" t="str" cm="1">
        <f t="array" ref="BJ145">IF(OR(BH145="N/A",BH145=""), "", INDEX($R$5:$R$300, BH145))</f>
        <v/>
      </c>
      <c r="BK145" s="134"/>
      <c r="BL145" s="142" t="str" cm="1">
        <f t="array" aca="1" ref="BL145" ca="1">IF(OR(BK145="N/A",BK145=""), "", INDEX(INDIRECT(BK$2), BK145))</f>
        <v/>
      </c>
      <c r="BM145" s="138" t="str" cm="1">
        <f t="array" ref="BM145">IF(OR(BK145="N/A",BK145=""), "", INDEX($R$5:$R$300, BK145))</f>
        <v/>
      </c>
      <c r="BN145" s="134"/>
      <c r="BO145" s="142" t="str" cm="1">
        <f t="array" aca="1" ref="BO145" ca="1">IF(OR(BN145="N/A",BN145=""), "", INDEX(INDIRECT(BN$2), BN145))</f>
        <v/>
      </c>
      <c r="BP145" s="138" t="str" cm="1">
        <f t="array" ref="BP145">IF(OR(BN145="N/A",BN145=""), "", INDEX($R$5:$R$300, BN145))</f>
        <v/>
      </c>
      <c r="BQ145" s="134"/>
      <c r="BR145" s="142" t="str" cm="1">
        <f t="array" aca="1" ref="BR145" ca="1">IF(OR(BQ145="N/A",BQ145=""), "", INDEX(INDIRECT(BQ$2), BQ145))</f>
        <v/>
      </c>
      <c r="BS145" s="138" t="str" cm="1">
        <f t="array" ref="BS145">IF(OR(BQ145="N/A",BQ145=""), "", INDEX($R$5:$R$300, BQ145))</f>
        <v/>
      </c>
      <c r="BT145" s="40"/>
      <c r="BU145" s="41"/>
      <c r="BV145" s="41"/>
      <c r="BW145" s="41"/>
      <c r="BX145" s="41"/>
      <c r="BY145" s="41"/>
      <c r="BZ145" s="41"/>
      <c r="CA145" s="41"/>
      <c r="CB145" s="41"/>
      <c r="CC145" s="41"/>
      <c r="CD145" s="41"/>
      <c r="CE145" s="41"/>
      <c r="CF145" s="41"/>
      <c r="CG145" s="41"/>
      <c r="CH145" s="40"/>
      <c r="CI145" s="59" t="str">
        <f t="shared" ca="1" si="51"/>
        <v/>
      </c>
      <c r="CJ145" s="59" t="str">
        <f t="shared" ca="1" si="51"/>
        <v/>
      </c>
      <c r="CK145" s="59" t="str">
        <f t="shared" ca="1" si="51"/>
        <v/>
      </c>
      <c r="CL145" s="59" t="str">
        <f t="shared" ca="1" si="49"/>
        <v/>
      </c>
      <c r="CM145" s="59" t="str">
        <f t="shared" ca="1" si="49"/>
        <v/>
      </c>
      <c r="CN145" s="59" t="str">
        <f t="shared" ca="1" si="49"/>
        <v/>
      </c>
      <c r="CO145" s="59" t="str">
        <f t="shared" ca="1" si="49"/>
        <v/>
      </c>
      <c r="CP145" s="59" t="str">
        <f t="shared" ca="1" si="49"/>
        <v/>
      </c>
      <c r="CQ145" s="59" t="str">
        <f t="shared" ca="1" si="49"/>
        <v/>
      </c>
      <c r="CR145" s="59" t="str">
        <f t="shared" ca="1" si="54"/>
        <v/>
      </c>
      <c r="CS145" s="59" t="str">
        <f t="shared" ca="1" si="54"/>
        <v/>
      </c>
      <c r="CT145" s="59" t="str">
        <f t="shared" ca="1" si="54"/>
        <v/>
      </c>
      <c r="CU145" s="59" t="str">
        <f t="shared" ca="1" si="54"/>
        <v/>
      </c>
      <c r="CV145" s="60" t="str">
        <f t="shared" ca="1" si="57"/>
        <v/>
      </c>
      <c r="CW145" s="32" t="str">
        <f t="shared" ca="1" si="47"/>
        <v/>
      </c>
      <c r="CX145" s="32" t="str">
        <f t="shared" ca="1" si="47"/>
        <v/>
      </c>
      <c r="CY145" s="32" t="str">
        <f t="shared" ca="1" si="47"/>
        <v/>
      </c>
      <c r="CZ145" s="32" t="str">
        <f t="shared" ca="1" si="47"/>
        <v/>
      </c>
      <c r="DA145" s="32" t="str">
        <f t="shared" ca="1" si="47"/>
        <v/>
      </c>
      <c r="DB145" s="32" t="str">
        <f t="shared" ca="1" si="47"/>
        <v/>
      </c>
      <c r="DC145" s="32" t="str">
        <f t="shared" ca="1" si="47"/>
        <v/>
      </c>
      <c r="DD145" s="32" t="str">
        <f t="shared" ca="1" si="47"/>
        <v/>
      </c>
      <c r="DE145" s="32" t="str">
        <f t="shared" ca="1" si="59"/>
        <v/>
      </c>
      <c r="DF145" s="32" t="str">
        <f t="shared" ca="1" si="52"/>
        <v/>
      </c>
      <c r="DG145" s="32" t="str">
        <f t="shared" ca="1" si="52"/>
        <v/>
      </c>
      <c r="DH145" s="32" t="str">
        <f t="shared" ca="1" si="52"/>
        <v/>
      </c>
      <c r="DI145" s="32" t="str">
        <f t="shared" ca="1" si="52"/>
        <v/>
      </c>
      <c r="DJ145" s="60" t="str">
        <f t="shared" ca="1" si="58"/>
        <v/>
      </c>
      <c r="DK145" s="112" t="str" cm="1">
        <f t="array" aca="1" ref="DK145" ca="1">IFERROR(IF(DL145="", "", INDIRECT(_xlfn.CONCAT(DK$1,$DJ145))), "")</f>
        <v/>
      </c>
      <c r="DL145" s="113" t="str" cm="1">
        <f t="array" aca="1" ref="DL145" ca="1">IFERROR(IF(INDIRECT(_xlfn.CONCAT(DL$1, $DJ145))="", "", INDIRECT(_xlfn.CONCAT(DL$1, $DJ145))),"")</f>
        <v/>
      </c>
      <c r="DM145" s="114" t="str" cm="1">
        <f t="array" aca="1" ref="DM145" ca="1">IFERROR(IF(DN145="", "", INDIRECT(_xlfn.CONCAT(DM$1,$DJ145))), "")</f>
        <v/>
      </c>
      <c r="DN145" s="115" t="str" cm="1">
        <f t="array" aca="1" ref="DN145" ca="1">IFERROR(IF(INDIRECT(_xlfn.CONCAT(DN$1, $DJ145))="", "", INDIRECT(_xlfn.CONCAT(DN$1, $DJ145))),"")</f>
        <v/>
      </c>
      <c r="DO145" s="112" t="str" cm="1">
        <f t="array" aca="1" ref="DO145" ca="1">IFERROR(IF(DP145="", "", INDIRECT(_xlfn.CONCAT(DO$1,$DJ145))), "")</f>
        <v/>
      </c>
      <c r="DP145" s="113" t="str" cm="1">
        <f t="array" aca="1" ref="DP145" ca="1">IFERROR(IF(INDIRECT(_xlfn.CONCAT(DP$1, $DJ145))="", "", INDIRECT(_xlfn.CONCAT(DP$1, $DJ145))),"")</f>
        <v/>
      </c>
      <c r="DQ145" s="114" t="str" cm="1">
        <f t="array" aca="1" ref="DQ145" ca="1">IFERROR(IF(DR145="", "", INDIRECT(_xlfn.CONCAT(DQ$1,$DJ145))), "")</f>
        <v/>
      </c>
      <c r="DR145" s="115" t="str" cm="1">
        <f t="array" aca="1" ref="DR145" ca="1">IFERROR(IF(INDIRECT(_xlfn.CONCAT(DR$1, $DJ145))="", "", INDIRECT(_xlfn.CONCAT(DR$1, $DJ145))),"")</f>
        <v/>
      </c>
      <c r="DS145" s="112" t="str" cm="1">
        <f t="array" aca="1" ref="DS145" ca="1">IFERROR(IF(DT145="", "", INDIRECT(_xlfn.CONCAT(DS$1,$DJ145))), "")</f>
        <v/>
      </c>
      <c r="DT145" s="113" t="str" cm="1">
        <f t="array" aca="1" ref="DT145" ca="1">IFERROR(IF(INDIRECT(_xlfn.CONCAT(DT$1, $DJ145))="", "", INDIRECT(_xlfn.CONCAT(DT$1, $DJ145))),"")</f>
        <v/>
      </c>
      <c r="DU145" s="114" t="str" cm="1">
        <f t="array" aca="1" ref="DU145" ca="1">IFERROR(IF(DV145="", "", INDIRECT(_xlfn.CONCAT(DU$1,$DJ145))), "")</f>
        <v/>
      </c>
      <c r="DV145" s="115" t="str" cm="1">
        <f t="array" aca="1" ref="DV145" ca="1">IFERROR(IF(INDIRECT(_xlfn.CONCAT(DV$1, $DJ145))="", "", INDIRECT(_xlfn.CONCAT(DV$1, $DJ145))),"")</f>
        <v/>
      </c>
      <c r="DW145" s="112" t="str" cm="1">
        <f t="array" aca="1" ref="DW145" ca="1">IFERROR(IF(DX145="", "", INDIRECT(_xlfn.CONCAT(DW$1,$DJ145))), "")</f>
        <v/>
      </c>
      <c r="DX145" s="113" t="str" cm="1">
        <f t="array" aca="1" ref="DX145" ca="1">IFERROR(IF(INDIRECT(_xlfn.CONCAT(DX$1, $DJ145))="", "", INDIRECT(_xlfn.CONCAT(DX$1, $DJ145))),"")</f>
        <v/>
      </c>
      <c r="DY145" s="114" t="str" cm="1">
        <f t="array" aca="1" ref="DY145" ca="1">IFERROR(IF(DZ145="", "", INDIRECT(_xlfn.CONCAT(DY$1,$DJ145))), "")</f>
        <v/>
      </c>
      <c r="DZ145" s="115" t="str" cm="1">
        <f t="array" aca="1" ref="DZ145" ca="1">IFERROR(IF(INDIRECT(_xlfn.CONCAT(DZ$1, $DJ145))="", "", INDIRECT(_xlfn.CONCAT(DZ$1, $DJ145))),"")</f>
        <v/>
      </c>
      <c r="EA145" s="112" t="str" cm="1">
        <f t="array" aca="1" ref="EA145" ca="1">IFERROR(IF(EB145="", "", INDIRECT(_xlfn.CONCAT(EA$1,$DJ145))), "")</f>
        <v/>
      </c>
      <c r="EB145" s="113" t="str" cm="1">
        <f t="array" aca="1" ref="EB145" ca="1">IFERROR(IF(INDIRECT(_xlfn.CONCAT(EB$1, $DJ145))="", "", INDIRECT(_xlfn.CONCAT(EB$1, $DJ145))),"")</f>
        <v/>
      </c>
      <c r="EC145" s="114" t="str" cm="1">
        <f t="array" aca="1" ref="EC145" ca="1">IFERROR(IF(ED145="", "", INDIRECT(_xlfn.CONCAT(EC$1,$DJ145))), "")</f>
        <v/>
      </c>
      <c r="ED145" s="115" t="str" cm="1">
        <f t="array" aca="1" ref="ED145" ca="1">IFERROR(IF(INDIRECT(_xlfn.CONCAT(ED$1, $DJ145))="", "", INDIRECT(_xlfn.CONCAT(ED$1, $DJ145))),"")</f>
        <v/>
      </c>
      <c r="EE145" s="112" t="str" cm="1">
        <f t="array" aca="1" ref="EE145" ca="1">IFERROR(IF(EF145="", "", INDIRECT(_xlfn.CONCAT(EE$1,$DJ145))), "")</f>
        <v/>
      </c>
      <c r="EF145" s="113" t="str" cm="1">
        <f t="array" aca="1" ref="EF145" ca="1">IFERROR(IF(INDIRECT(_xlfn.CONCAT(EF$1, $DJ145))="", "", INDIRECT(_xlfn.CONCAT(EF$1, $DJ145))),"")</f>
        <v/>
      </c>
      <c r="EG145" s="114" t="str" cm="1">
        <f t="array" aca="1" ref="EG145" ca="1">IFERROR(IF(EH145="", "", INDIRECT(_xlfn.CONCAT(EG$1,$DJ145))), "")</f>
        <v/>
      </c>
      <c r="EH145" s="115" t="str" cm="1">
        <f t="array" aca="1" ref="EH145" ca="1">IFERROR(IF(INDIRECT(_xlfn.CONCAT(EH$1, $DJ145))="", "", INDIRECT(_xlfn.CONCAT(EH$1, $DJ145))),"")</f>
        <v/>
      </c>
      <c r="EI145" s="112" t="str" cm="1">
        <f t="array" aca="1" ref="EI145" ca="1">IFERROR(IF(EJ145="", "", INDIRECT(_xlfn.CONCAT(EI$1,$DJ145))), "")</f>
        <v/>
      </c>
      <c r="EJ145" s="116" t="str" cm="1">
        <f t="array" aca="1" ref="EJ145" ca="1">IFERROR(IF(INDIRECT(_xlfn.CONCAT(EJ$1, $DJ145))="", "", INDIRECT(_xlfn.CONCAT(EJ$1, $DJ145))),"")</f>
        <v/>
      </c>
      <c r="EK145" s="32"/>
      <c r="EL145" s="32"/>
      <c r="EM145" s="32"/>
      <c r="EN145" s="32"/>
      <c r="EO145" s="32"/>
      <c r="EP145" s="32"/>
      <c r="EQ145" s="32"/>
      <c r="ER145" s="32"/>
      <c r="ES145" s="32"/>
      <c r="ET145" s="32"/>
      <c r="EU145" s="32"/>
      <c r="EV145" s="32"/>
      <c r="EW145" s="32"/>
      <c r="EX145" s="32"/>
      <c r="EY145" s="32"/>
      <c r="EZ145" s="32"/>
      <c r="FA145" s="32"/>
      <c r="FB145" s="32"/>
      <c r="FC145" s="32"/>
      <c r="FD145" s="32"/>
      <c r="FE145" s="32"/>
      <c r="FF145" s="32"/>
      <c r="FG145" s="32"/>
      <c r="FH145" s="32"/>
      <c r="FI145" s="32"/>
      <c r="FJ145" s="32"/>
      <c r="FK145" s="32"/>
      <c r="FL145" s="32"/>
      <c r="FM145" s="32"/>
      <c r="FN145" s="32"/>
      <c r="FO145" s="32"/>
      <c r="FP145" s="32"/>
      <c r="FQ145" s="32"/>
      <c r="FR145" s="32"/>
      <c r="FS145" s="32"/>
      <c r="FT145" s="32"/>
      <c r="FU145" s="32"/>
      <c r="FV145" s="32"/>
      <c r="FW145" s="32"/>
      <c r="FX145" s="32"/>
      <c r="FY145" s="32"/>
      <c r="FZ145" s="32"/>
      <c r="GA145" s="32"/>
      <c r="GB145" s="32"/>
      <c r="GC145" s="32"/>
      <c r="GD145" s="32"/>
      <c r="GE145" s="32"/>
      <c r="GF145" s="32"/>
      <c r="GG145" s="32"/>
      <c r="GH145" s="32"/>
      <c r="GI145" s="32"/>
      <c r="GJ145" s="32"/>
      <c r="GK145" s="32"/>
      <c r="GL145" s="32"/>
    </row>
    <row r="146" spans="1:194" s="34" customFormat="1" x14ac:dyDescent="0.3">
      <c r="A146" s="104">
        <f t="shared" si="55"/>
        <v>142</v>
      </c>
      <c r="B146" s="54">
        <v>111.49000000000032</v>
      </c>
      <c r="C146" s="55">
        <v>112.28000000000033</v>
      </c>
      <c r="D146" s="55" t="s">
        <v>96</v>
      </c>
      <c r="E146" s="56">
        <v>0</v>
      </c>
      <c r="F146" s="54">
        <v>0</v>
      </c>
      <c r="G146" s="54">
        <v>0</v>
      </c>
      <c r="H146" s="54">
        <v>3</v>
      </c>
      <c r="I146" s="54">
        <v>0</v>
      </c>
      <c r="J146" s="54">
        <v>1</v>
      </c>
      <c r="K146" s="54">
        <v>0</v>
      </c>
      <c r="L146" s="54">
        <v>0</v>
      </c>
      <c r="M146" s="54">
        <v>0</v>
      </c>
      <c r="N146" s="54">
        <v>0</v>
      </c>
      <c r="O146" s="54">
        <v>0</v>
      </c>
      <c r="P146" s="54">
        <v>0</v>
      </c>
      <c r="Q146" s="54">
        <v>1</v>
      </c>
      <c r="R146" s="57">
        <f t="shared" si="56"/>
        <v>5</v>
      </c>
      <c r="S146" s="32" t="str">
        <f t="shared" si="50"/>
        <v/>
      </c>
      <c r="T146" s="32" t="str">
        <f t="shared" si="50"/>
        <v/>
      </c>
      <c r="U146" s="32" t="str">
        <f t="shared" si="50"/>
        <v/>
      </c>
      <c r="V146" s="32">
        <f t="shared" si="48"/>
        <v>0.6</v>
      </c>
      <c r="W146" s="32" t="str">
        <f t="shared" si="48"/>
        <v/>
      </c>
      <c r="X146" s="32">
        <f t="shared" si="48"/>
        <v>0.2</v>
      </c>
      <c r="Y146" s="32" t="str">
        <f t="shared" si="48"/>
        <v/>
      </c>
      <c r="Z146" s="32" t="str">
        <f t="shared" si="48"/>
        <v/>
      </c>
      <c r="AA146" s="32" t="str">
        <f t="shared" si="48"/>
        <v/>
      </c>
      <c r="AB146" s="32" t="str">
        <f t="shared" si="53"/>
        <v/>
      </c>
      <c r="AC146" s="32" t="str">
        <f t="shared" si="53"/>
        <v/>
      </c>
      <c r="AD146" s="32" t="str">
        <f t="shared" si="53"/>
        <v/>
      </c>
      <c r="AE146" s="32">
        <f t="shared" si="53"/>
        <v>0.2</v>
      </c>
      <c r="AF146" s="40"/>
      <c r="AG146" s="133"/>
      <c r="AH146" s="142" t="str" cm="1">
        <f t="array" aca="1" ref="AH146" ca="1">IF(OR(AG146="N/A",AG146=""), "", INDEX(INDIRECT(AG$2), AG146))</f>
        <v/>
      </c>
      <c r="AI146" s="138" t="str" cm="1">
        <f t="array" ref="AI146">IF(OR(AG146="N/A",AG146=""), "", INDEX($R$5:$R$300, AG146))</f>
        <v/>
      </c>
      <c r="AJ146" s="134"/>
      <c r="AK146" s="142" t="str" cm="1">
        <f t="array" aca="1" ref="AK146" ca="1">IF(OR(AJ146="N/A",AJ146=""), "", INDEX(INDIRECT(AJ$2), AJ146))</f>
        <v/>
      </c>
      <c r="AL146" s="138" t="str" cm="1">
        <f t="array" ref="AL146">IF(OR(AJ146="N/A",AJ146=""), "", INDEX($R$5:$R$300, AJ146))</f>
        <v/>
      </c>
      <c r="AM146" s="134"/>
      <c r="AN146" s="142" t="str" cm="1">
        <f t="array" aca="1" ref="AN146" ca="1">IF(OR(AM146="N/A",AM146=""), "", INDEX(INDIRECT(AM$2), AM146))</f>
        <v/>
      </c>
      <c r="AO146" s="138" t="str" cm="1">
        <f t="array" ref="AO146">IF(OR(AM146="N/A",AM146=""), "", INDEX($R$5:$R$300, AM146))</f>
        <v/>
      </c>
      <c r="AP146" s="134"/>
      <c r="AQ146" s="142" t="str" cm="1">
        <f t="array" aca="1" ref="AQ146" ca="1">IF(OR(AP146="N/A",AP146=""), "", INDEX(INDIRECT(AP$2), AP146))</f>
        <v/>
      </c>
      <c r="AR146" s="138" t="str" cm="1">
        <f t="array" ref="AR146">IF(OR(AP146="N/A",AP146=""), "", INDEX($R$5:$R$300, AP146))</f>
        <v/>
      </c>
      <c r="AS146" s="134"/>
      <c r="AT146" s="142" t="str" cm="1">
        <f t="array" aca="1" ref="AT146" ca="1">IF(OR(AS146="N/A",AS146=""), "", INDEX(INDIRECT(AS$2), AS146))</f>
        <v/>
      </c>
      <c r="AU146" s="138" t="str" cm="1">
        <f t="array" ref="AU146">IF(OR(AS146="N/A",AS146=""), "", INDEX($R$5:$R$300, AS146))</f>
        <v/>
      </c>
      <c r="AV146" s="134"/>
      <c r="AW146" s="142" t="str" cm="1">
        <f t="array" aca="1" ref="AW146" ca="1">IF(OR(AV146="N/A",AV146=""), "", INDEX(INDIRECT(AV$2), AV146))</f>
        <v/>
      </c>
      <c r="AX146" s="138" t="str" cm="1">
        <f t="array" ref="AX146">IF(OR(AV146="N/A",AV146=""), "", INDEX($R$5:$R$300, AV146))</f>
        <v/>
      </c>
      <c r="AY146" s="134"/>
      <c r="AZ146" s="142" t="str" cm="1">
        <f t="array" aca="1" ref="AZ146" ca="1">IF(OR(AY146="N/A",AY146=""), "", INDEX(INDIRECT(AY$2), AY146))</f>
        <v/>
      </c>
      <c r="BA146" s="138" t="str" cm="1">
        <f t="array" ref="BA146">IF(OR(AY146="N/A",AY146=""), "", INDEX($R$5:$R$300, AY146))</f>
        <v/>
      </c>
      <c r="BB146" s="134"/>
      <c r="BC146" s="142" t="str" cm="1">
        <f t="array" aca="1" ref="BC146" ca="1">IF(OR(BB146="N/A",BB146=""), "", INDEX(INDIRECT(BB$2), BB146))</f>
        <v/>
      </c>
      <c r="BD146" s="138" t="str" cm="1">
        <f t="array" ref="BD146">IF(OR(BB146="N/A",BB146=""), "", INDEX($R$5:$R$300, BB146))</f>
        <v/>
      </c>
      <c r="BE146" s="134"/>
      <c r="BF146" s="142" t="str" cm="1">
        <f t="array" aca="1" ref="BF146" ca="1">IF(OR(BE146="N/A",BE146=""), "", INDEX(INDIRECT(BE$2), BE146))</f>
        <v/>
      </c>
      <c r="BG146" s="138" t="str" cm="1">
        <f t="array" ref="BG146">IF(OR(BE146="N/A",BE146=""), "", INDEX($R$5:$R$300, BE146))</f>
        <v/>
      </c>
      <c r="BH146" s="134"/>
      <c r="BI146" s="142" t="str" cm="1">
        <f t="array" aca="1" ref="BI146" ca="1">IF(OR(BH146="N/A",BH146=""), "", INDEX(INDIRECT(BH$2), BH146))</f>
        <v/>
      </c>
      <c r="BJ146" s="138" t="str" cm="1">
        <f t="array" ref="BJ146">IF(OR(BH146="N/A",BH146=""), "", INDEX($R$5:$R$300, BH146))</f>
        <v/>
      </c>
      <c r="BK146" s="134"/>
      <c r="BL146" s="142" t="str" cm="1">
        <f t="array" aca="1" ref="BL146" ca="1">IF(OR(BK146="N/A",BK146=""), "", INDEX(INDIRECT(BK$2), BK146))</f>
        <v/>
      </c>
      <c r="BM146" s="138" t="str" cm="1">
        <f t="array" ref="BM146">IF(OR(BK146="N/A",BK146=""), "", INDEX($R$5:$R$300, BK146))</f>
        <v/>
      </c>
      <c r="BN146" s="134"/>
      <c r="BO146" s="142" t="str" cm="1">
        <f t="array" aca="1" ref="BO146" ca="1">IF(OR(BN146="N/A",BN146=""), "", INDEX(INDIRECT(BN$2), BN146))</f>
        <v/>
      </c>
      <c r="BP146" s="138" t="str" cm="1">
        <f t="array" ref="BP146">IF(OR(BN146="N/A",BN146=""), "", INDEX($R$5:$R$300, BN146))</f>
        <v/>
      </c>
      <c r="BQ146" s="134"/>
      <c r="BR146" s="142" t="str" cm="1">
        <f t="array" aca="1" ref="BR146" ca="1">IF(OR(BQ146="N/A",BQ146=""), "", INDEX(INDIRECT(BQ$2), BQ146))</f>
        <v/>
      </c>
      <c r="BS146" s="138" t="str" cm="1">
        <f t="array" ref="BS146">IF(OR(BQ146="N/A",BQ146=""), "", INDEX($R$5:$R$300, BQ146))</f>
        <v/>
      </c>
      <c r="BT146" s="40"/>
      <c r="BU146" s="41"/>
      <c r="BV146" s="41"/>
      <c r="BW146" s="41"/>
      <c r="BX146" s="41"/>
      <c r="BY146" s="41"/>
      <c r="BZ146" s="41"/>
      <c r="CA146" s="41"/>
      <c r="CB146" s="41"/>
      <c r="CC146" s="41"/>
      <c r="CD146" s="41"/>
      <c r="CE146" s="41"/>
      <c r="CF146" s="41"/>
      <c r="CG146" s="41"/>
      <c r="CH146" s="40"/>
      <c r="CI146" s="59" t="str">
        <f t="shared" ca="1" si="51"/>
        <v/>
      </c>
      <c r="CJ146" s="59" t="str">
        <f t="shared" ca="1" si="51"/>
        <v/>
      </c>
      <c r="CK146" s="59" t="str">
        <f t="shared" ca="1" si="51"/>
        <v/>
      </c>
      <c r="CL146" s="59">
        <f t="shared" ca="1" si="49"/>
        <v>0.85670192214987018</v>
      </c>
      <c r="CM146" s="59" t="str">
        <f t="shared" ca="1" si="49"/>
        <v/>
      </c>
      <c r="CN146" s="59">
        <f t="shared" ca="1" si="49"/>
        <v>0.55512907800400668</v>
      </c>
      <c r="CO146" s="59" t="str">
        <f t="shared" ca="1" si="49"/>
        <v/>
      </c>
      <c r="CP146" s="59" t="str">
        <f t="shared" ca="1" si="49"/>
        <v/>
      </c>
      <c r="CQ146" s="59" t="str">
        <f t="shared" ca="1" si="49"/>
        <v/>
      </c>
      <c r="CR146" s="59" t="str">
        <f t="shared" ca="1" si="54"/>
        <v/>
      </c>
      <c r="CS146" s="59" t="str">
        <f t="shared" ca="1" si="54"/>
        <v/>
      </c>
      <c r="CT146" s="59" t="str">
        <f t="shared" ca="1" si="54"/>
        <v/>
      </c>
      <c r="CU146" s="59">
        <f t="shared" ca="1" si="54"/>
        <v>0.96599773712194104</v>
      </c>
      <c r="CV146" s="60">
        <f t="shared" ca="1" si="57"/>
        <v>142</v>
      </c>
      <c r="CW146" s="32" t="str">
        <f t="shared" ca="1" si="47"/>
        <v/>
      </c>
      <c r="CX146" s="32" t="str">
        <f t="shared" ca="1" si="47"/>
        <v/>
      </c>
      <c r="CY146" s="32" t="str">
        <f t="shared" ca="1" si="47"/>
        <v/>
      </c>
      <c r="CZ146" s="32" t="str">
        <f t="shared" ca="1" si="47"/>
        <v/>
      </c>
      <c r="DA146" s="32" t="str">
        <f t="shared" ca="1" si="47"/>
        <v/>
      </c>
      <c r="DB146" s="32" t="str">
        <f t="shared" ca="1" si="47"/>
        <v/>
      </c>
      <c r="DC146" s="32" t="str">
        <f t="shared" ca="1" si="47"/>
        <v/>
      </c>
      <c r="DD146" s="32" t="str">
        <f t="shared" ca="1" si="47"/>
        <v/>
      </c>
      <c r="DE146" s="32" t="str">
        <f t="shared" ca="1" si="59"/>
        <v/>
      </c>
      <c r="DF146" s="32" t="str">
        <f t="shared" ca="1" si="52"/>
        <v/>
      </c>
      <c r="DG146" s="32" t="str">
        <f t="shared" ca="1" si="52"/>
        <v/>
      </c>
      <c r="DH146" s="32" t="str">
        <f t="shared" ca="1" si="52"/>
        <v/>
      </c>
      <c r="DI146" s="32">
        <f t="shared" ca="1" si="52"/>
        <v>0.15149253731343285</v>
      </c>
      <c r="DJ146" s="60">
        <f t="shared" ca="1" si="58"/>
        <v>146</v>
      </c>
      <c r="DK146" s="112" t="str" cm="1">
        <f t="array" aca="1" ref="DK146" ca="1">IFERROR(IF(DL146="", "", INDIRECT(_xlfn.CONCAT(DK$1,$DJ146))), "")</f>
        <v/>
      </c>
      <c r="DL146" s="113" t="str" cm="1">
        <f t="array" aca="1" ref="DL146" ca="1">IFERROR(IF(INDIRECT(_xlfn.CONCAT(DL$1, $DJ146))="", "", INDIRECT(_xlfn.CONCAT(DL$1, $DJ146))),"")</f>
        <v/>
      </c>
      <c r="DM146" s="114" t="str" cm="1">
        <f t="array" aca="1" ref="DM146" ca="1">IFERROR(IF(DN146="", "", INDIRECT(_xlfn.CONCAT(DM$1,$DJ146))), "")</f>
        <v/>
      </c>
      <c r="DN146" s="115" t="str" cm="1">
        <f t="array" aca="1" ref="DN146" ca="1">IFERROR(IF(INDIRECT(_xlfn.CONCAT(DN$1, $DJ146))="", "", INDIRECT(_xlfn.CONCAT(DN$1, $DJ146))),"")</f>
        <v/>
      </c>
      <c r="DO146" s="112" t="str" cm="1">
        <f t="array" aca="1" ref="DO146" ca="1">IFERROR(IF(DP146="", "", INDIRECT(_xlfn.CONCAT(DO$1,$DJ146))), "")</f>
        <v/>
      </c>
      <c r="DP146" s="113" t="str" cm="1">
        <f t="array" aca="1" ref="DP146" ca="1">IFERROR(IF(INDIRECT(_xlfn.CONCAT(DP$1, $DJ146))="", "", INDIRECT(_xlfn.CONCAT(DP$1, $DJ146))),"")</f>
        <v/>
      </c>
      <c r="DQ146" s="114" t="str" cm="1">
        <f t="array" aca="1" ref="DQ146" ca="1">IFERROR(IF(DR146="", "", INDIRECT(_xlfn.CONCAT(DQ$1,$DJ146))), "")</f>
        <v/>
      </c>
      <c r="DR146" s="115" t="str" cm="1">
        <f t="array" aca="1" ref="DR146" ca="1">IFERROR(IF(INDIRECT(_xlfn.CONCAT(DR$1, $DJ146))="", "", INDIRECT(_xlfn.CONCAT(DR$1, $DJ146))),"")</f>
        <v/>
      </c>
      <c r="DS146" s="112" t="str" cm="1">
        <f t="array" aca="1" ref="DS146" ca="1">IFERROR(IF(DT146="", "", INDIRECT(_xlfn.CONCAT(DS$1,$DJ146))), "")</f>
        <v/>
      </c>
      <c r="DT146" s="113" t="str" cm="1">
        <f t="array" aca="1" ref="DT146" ca="1">IFERROR(IF(INDIRECT(_xlfn.CONCAT(DT$1, $DJ146))="", "", INDIRECT(_xlfn.CONCAT(DT$1, $DJ146))),"")</f>
        <v/>
      </c>
      <c r="DU146" s="114" t="str" cm="1">
        <f t="array" aca="1" ref="DU146" ca="1">IFERROR(IF(DV146="", "", INDIRECT(_xlfn.CONCAT(DU$1,$DJ146))), "")</f>
        <v/>
      </c>
      <c r="DV146" s="115" t="str" cm="1">
        <f t="array" aca="1" ref="DV146" ca="1">IFERROR(IF(INDIRECT(_xlfn.CONCAT(DV$1, $DJ146))="", "", INDIRECT(_xlfn.CONCAT(DV$1, $DJ146))),"")</f>
        <v/>
      </c>
      <c r="DW146" s="112" t="str" cm="1">
        <f t="array" aca="1" ref="DW146" ca="1">IFERROR(IF(DX146="", "", INDIRECT(_xlfn.CONCAT(DW$1,$DJ146))), "")</f>
        <v/>
      </c>
      <c r="DX146" s="113" t="str" cm="1">
        <f t="array" aca="1" ref="DX146" ca="1">IFERROR(IF(INDIRECT(_xlfn.CONCAT(DX$1, $DJ146))="", "", INDIRECT(_xlfn.CONCAT(DX$1, $DJ146))),"")</f>
        <v/>
      </c>
      <c r="DY146" s="114" t="str" cm="1">
        <f t="array" aca="1" ref="DY146" ca="1">IFERROR(IF(DZ146="", "", INDIRECT(_xlfn.CONCAT(DY$1,$DJ146))), "")</f>
        <v/>
      </c>
      <c r="DZ146" s="115" t="str" cm="1">
        <f t="array" aca="1" ref="DZ146" ca="1">IFERROR(IF(INDIRECT(_xlfn.CONCAT(DZ$1, $DJ146))="", "", INDIRECT(_xlfn.CONCAT(DZ$1, $DJ146))),"")</f>
        <v/>
      </c>
      <c r="EA146" s="112" t="str" cm="1">
        <f t="array" aca="1" ref="EA146" ca="1">IFERROR(IF(EB146="", "", INDIRECT(_xlfn.CONCAT(EA$1,$DJ146))), "")</f>
        <v/>
      </c>
      <c r="EB146" s="113" t="str" cm="1">
        <f t="array" aca="1" ref="EB146" ca="1">IFERROR(IF(INDIRECT(_xlfn.CONCAT(EB$1, $DJ146))="", "", INDIRECT(_xlfn.CONCAT(EB$1, $DJ146))),"")</f>
        <v/>
      </c>
      <c r="EC146" s="114" t="str" cm="1">
        <f t="array" aca="1" ref="EC146" ca="1">IFERROR(IF(ED146="", "", INDIRECT(_xlfn.CONCAT(EC$1,$DJ146))), "")</f>
        <v/>
      </c>
      <c r="ED146" s="115" t="str" cm="1">
        <f t="array" aca="1" ref="ED146" ca="1">IFERROR(IF(INDIRECT(_xlfn.CONCAT(ED$1, $DJ146))="", "", INDIRECT(_xlfn.CONCAT(ED$1, $DJ146))),"")</f>
        <v/>
      </c>
      <c r="EE146" s="112" t="str" cm="1">
        <f t="array" aca="1" ref="EE146" ca="1">IFERROR(IF(EF146="", "", INDIRECT(_xlfn.CONCAT(EE$1,$DJ146))), "")</f>
        <v/>
      </c>
      <c r="EF146" s="113" t="str" cm="1">
        <f t="array" aca="1" ref="EF146" ca="1">IFERROR(IF(INDIRECT(_xlfn.CONCAT(EF$1, $DJ146))="", "", INDIRECT(_xlfn.CONCAT(EF$1, $DJ146))),"")</f>
        <v/>
      </c>
      <c r="EG146" s="114" t="str" cm="1">
        <f t="array" aca="1" ref="EG146" ca="1">IFERROR(IF(EH146="", "", INDIRECT(_xlfn.CONCAT(EG$1,$DJ146))), "")</f>
        <v/>
      </c>
      <c r="EH146" s="115" t="str" cm="1">
        <f t="array" aca="1" ref="EH146" ca="1">IFERROR(IF(INDIRECT(_xlfn.CONCAT(EH$1, $DJ146))="", "", INDIRECT(_xlfn.CONCAT(EH$1, $DJ146))),"")</f>
        <v/>
      </c>
      <c r="EI146" s="112" cm="1">
        <f t="array" aca="1" ref="EI146" ca="1">IFERROR(IF(EJ146="", "", INDIRECT(_xlfn.CONCAT(EI$1,$DJ146))), "")</f>
        <v>0.96599773712194104</v>
      </c>
      <c r="EJ146" s="116" cm="1">
        <f t="array" aca="1" ref="EJ146" ca="1">IFERROR(IF(INDIRECT(_xlfn.CONCAT(EJ$1, $DJ146))="", "", INDIRECT(_xlfn.CONCAT(EJ$1, $DJ146))),"")</f>
        <v>0.15149253731343285</v>
      </c>
      <c r="EK146" s="32"/>
      <c r="EL146" s="32"/>
      <c r="EM146" s="32"/>
      <c r="EN146" s="32"/>
      <c r="EO146" s="32"/>
      <c r="EP146" s="32"/>
      <c r="EQ146" s="32"/>
      <c r="ER146" s="32"/>
      <c r="ES146" s="32"/>
      <c r="ET146" s="32"/>
      <c r="EU146" s="32"/>
      <c r="EV146" s="32"/>
      <c r="EW146" s="32"/>
      <c r="EX146" s="32"/>
      <c r="EY146" s="32"/>
      <c r="EZ146" s="32"/>
      <c r="FA146" s="32"/>
      <c r="FB146" s="32"/>
      <c r="FC146" s="32"/>
      <c r="FD146" s="32"/>
      <c r="FE146" s="32"/>
      <c r="FF146" s="32"/>
      <c r="FG146" s="32"/>
      <c r="FH146" s="32"/>
      <c r="FI146" s="32"/>
      <c r="FJ146" s="32"/>
      <c r="FK146" s="32"/>
      <c r="FL146" s="32"/>
      <c r="FM146" s="32"/>
      <c r="FN146" s="32"/>
      <c r="FO146" s="32"/>
      <c r="FP146" s="32"/>
      <c r="FQ146" s="32"/>
      <c r="FR146" s="32"/>
      <c r="FS146" s="32"/>
      <c r="FT146" s="32"/>
      <c r="FU146" s="32"/>
      <c r="FV146" s="32"/>
      <c r="FW146" s="32"/>
      <c r="FX146" s="32"/>
      <c r="FY146" s="32"/>
      <c r="FZ146" s="32"/>
      <c r="GA146" s="32"/>
      <c r="GB146" s="32"/>
      <c r="GC146" s="32"/>
      <c r="GD146" s="32"/>
      <c r="GE146" s="32"/>
      <c r="GF146" s="32"/>
      <c r="GG146" s="32"/>
      <c r="GH146" s="32"/>
      <c r="GI146" s="32"/>
      <c r="GJ146" s="32"/>
      <c r="GK146" s="32"/>
      <c r="GL146" s="32"/>
    </row>
    <row r="147" spans="1:194" s="34" customFormat="1" x14ac:dyDescent="0.3">
      <c r="A147" s="104">
        <f t="shared" si="55"/>
        <v>143</v>
      </c>
      <c r="B147" s="54">
        <v>112.28000000000033</v>
      </c>
      <c r="C147" s="55">
        <v>113.07000000000033</v>
      </c>
      <c r="D147" s="55" t="s">
        <v>96</v>
      </c>
      <c r="E147" s="56">
        <v>0</v>
      </c>
      <c r="F147" s="54">
        <v>0</v>
      </c>
      <c r="G147" s="54">
        <v>0</v>
      </c>
      <c r="H147" s="54">
        <v>0</v>
      </c>
      <c r="I147" s="54">
        <v>0</v>
      </c>
      <c r="J147" s="54">
        <v>0</v>
      </c>
      <c r="K147" s="54">
        <v>0</v>
      </c>
      <c r="L147" s="54">
        <v>0</v>
      </c>
      <c r="M147" s="54">
        <v>0</v>
      </c>
      <c r="N147" s="54">
        <v>0</v>
      </c>
      <c r="O147" s="54">
        <v>0</v>
      </c>
      <c r="P147" s="54">
        <v>0</v>
      </c>
      <c r="Q147" s="54">
        <v>0</v>
      </c>
      <c r="R147" s="57">
        <f t="shared" si="56"/>
        <v>0</v>
      </c>
      <c r="S147" s="32" t="str">
        <f t="shared" si="50"/>
        <v/>
      </c>
      <c r="T147" s="32" t="str">
        <f t="shared" si="50"/>
        <v/>
      </c>
      <c r="U147" s="32" t="str">
        <f t="shared" si="50"/>
        <v/>
      </c>
      <c r="V147" s="32" t="str">
        <f t="shared" si="48"/>
        <v/>
      </c>
      <c r="W147" s="32" t="str">
        <f t="shared" si="48"/>
        <v/>
      </c>
      <c r="X147" s="32" t="str">
        <f t="shared" si="48"/>
        <v/>
      </c>
      <c r="Y147" s="32" t="str">
        <f t="shared" si="48"/>
        <v/>
      </c>
      <c r="Z147" s="32" t="str">
        <f t="shared" si="48"/>
        <v/>
      </c>
      <c r="AA147" s="32" t="str">
        <f t="shared" si="48"/>
        <v/>
      </c>
      <c r="AB147" s="32" t="str">
        <f t="shared" si="53"/>
        <v/>
      </c>
      <c r="AC147" s="32" t="str">
        <f t="shared" si="53"/>
        <v/>
      </c>
      <c r="AD147" s="32" t="str">
        <f t="shared" si="53"/>
        <v/>
      </c>
      <c r="AE147" s="32" t="str">
        <f t="shared" si="53"/>
        <v/>
      </c>
      <c r="AF147" s="40"/>
      <c r="AG147" s="133"/>
      <c r="AH147" s="142" t="str" cm="1">
        <f t="array" aca="1" ref="AH147" ca="1">IF(OR(AG147="N/A",AG147=""), "", INDEX(INDIRECT(AG$2), AG147))</f>
        <v/>
      </c>
      <c r="AI147" s="138" t="str" cm="1">
        <f t="array" ref="AI147">IF(OR(AG147="N/A",AG147=""), "", INDEX($R$5:$R$300, AG147))</f>
        <v/>
      </c>
      <c r="AJ147" s="134"/>
      <c r="AK147" s="142" t="str" cm="1">
        <f t="array" aca="1" ref="AK147" ca="1">IF(OR(AJ147="N/A",AJ147=""), "", INDEX(INDIRECT(AJ$2), AJ147))</f>
        <v/>
      </c>
      <c r="AL147" s="138" t="str" cm="1">
        <f t="array" ref="AL147">IF(OR(AJ147="N/A",AJ147=""), "", INDEX($R$5:$R$300, AJ147))</f>
        <v/>
      </c>
      <c r="AM147" s="134"/>
      <c r="AN147" s="142" t="str" cm="1">
        <f t="array" aca="1" ref="AN147" ca="1">IF(OR(AM147="N/A",AM147=""), "", INDEX(INDIRECT(AM$2), AM147))</f>
        <v/>
      </c>
      <c r="AO147" s="138" t="str" cm="1">
        <f t="array" ref="AO147">IF(OR(AM147="N/A",AM147=""), "", INDEX($R$5:$R$300, AM147))</f>
        <v/>
      </c>
      <c r="AP147" s="134"/>
      <c r="AQ147" s="142" t="str" cm="1">
        <f t="array" aca="1" ref="AQ147" ca="1">IF(OR(AP147="N/A",AP147=""), "", INDEX(INDIRECT(AP$2), AP147))</f>
        <v/>
      </c>
      <c r="AR147" s="138" t="str" cm="1">
        <f t="array" ref="AR147">IF(OR(AP147="N/A",AP147=""), "", INDEX($R$5:$R$300, AP147))</f>
        <v/>
      </c>
      <c r="AS147" s="134"/>
      <c r="AT147" s="142" t="str" cm="1">
        <f t="array" aca="1" ref="AT147" ca="1">IF(OR(AS147="N/A",AS147=""), "", INDEX(INDIRECT(AS$2), AS147))</f>
        <v/>
      </c>
      <c r="AU147" s="138" t="str" cm="1">
        <f t="array" ref="AU147">IF(OR(AS147="N/A",AS147=""), "", INDEX($R$5:$R$300, AS147))</f>
        <v/>
      </c>
      <c r="AV147" s="134"/>
      <c r="AW147" s="142" t="str" cm="1">
        <f t="array" aca="1" ref="AW147" ca="1">IF(OR(AV147="N/A",AV147=""), "", INDEX(INDIRECT(AV$2), AV147))</f>
        <v/>
      </c>
      <c r="AX147" s="138" t="str" cm="1">
        <f t="array" ref="AX147">IF(OR(AV147="N/A",AV147=""), "", INDEX($R$5:$R$300, AV147))</f>
        <v/>
      </c>
      <c r="AY147" s="134"/>
      <c r="AZ147" s="142" t="str" cm="1">
        <f t="array" aca="1" ref="AZ147" ca="1">IF(OR(AY147="N/A",AY147=""), "", INDEX(INDIRECT(AY$2), AY147))</f>
        <v/>
      </c>
      <c r="BA147" s="138" t="str" cm="1">
        <f t="array" ref="BA147">IF(OR(AY147="N/A",AY147=""), "", INDEX($R$5:$R$300, AY147))</f>
        <v/>
      </c>
      <c r="BB147" s="134"/>
      <c r="BC147" s="142" t="str" cm="1">
        <f t="array" aca="1" ref="BC147" ca="1">IF(OR(BB147="N/A",BB147=""), "", INDEX(INDIRECT(BB$2), BB147))</f>
        <v/>
      </c>
      <c r="BD147" s="138" t="str" cm="1">
        <f t="array" ref="BD147">IF(OR(BB147="N/A",BB147=""), "", INDEX($R$5:$R$300, BB147))</f>
        <v/>
      </c>
      <c r="BE147" s="134"/>
      <c r="BF147" s="142" t="str" cm="1">
        <f t="array" aca="1" ref="BF147" ca="1">IF(OR(BE147="N/A",BE147=""), "", INDEX(INDIRECT(BE$2), BE147))</f>
        <v/>
      </c>
      <c r="BG147" s="138" t="str" cm="1">
        <f t="array" ref="BG147">IF(OR(BE147="N/A",BE147=""), "", INDEX($R$5:$R$300, BE147))</f>
        <v/>
      </c>
      <c r="BH147" s="134"/>
      <c r="BI147" s="142" t="str" cm="1">
        <f t="array" aca="1" ref="BI147" ca="1">IF(OR(BH147="N/A",BH147=""), "", INDEX(INDIRECT(BH$2), BH147))</f>
        <v/>
      </c>
      <c r="BJ147" s="138" t="str" cm="1">
        <f t="array" ref="BJ147">IF(OR(BH147="N/A",BH147=""), "", INDEX($R$5:$R$300, BH147))</f>
        <v/>
      </c>
      <c r="BK147" s="134"/>
      <c r="BL147" s="142" t="str" cm="1">
        <f t="array" aca="1" ref="BL147" ca="1">IF(OR(BK147="N/A",BK147=""), "", INDEX(INDIRECT(BK$2), BK147))</f>
        <v/>
      </c>
      <c r="BM147" s="138" t="str" cm="1">
        <f t="array" ref="BM147">IF(OR(BK147="N/A",BK147=""), "", INDEX($R$5:$R$300, BK147))</f>
        <v/>
      </c>
      <c r="BN147" s="134"/>
      <c r="BO147" s="142" t="str" cm="1">
        <f t="array" aca="1" ref="BO147" ca="1">IF(OR(BN147="N/A",BN147=""), "", INDEX(INDIRECT(BN$2), BN147))</f>
        <v/>
      </c>
      <c r="BP147" s="138" t="str" cm="1">
        <f t="array" ref="BP147">IF(OR(BN147="N/A",BN147=""), "", INDEX($R$5:$R$300, BN147))</f>
        <v/>
      </c>
      <c r="BQ147" s="134"/>
      <c r="BR147" s="142" t="str" cm="1">
        <f t="array" aca="1" ref="BR147" ca="1">IF(OR(BQ147="N/A",BQ147=""), "", INDEX(INDIRECT(BQ$2), BQ147))</f>
        <v/>
      </c>
      <c r="BS147" s="138" t="str" cm="1">
        <f t="array" ref="BS147">IF(OR(BQ147="N/A",BQ147=""), "", INDEX($R$5:$R$300, BQ147))</f>
        <v/>
      </c>
      <c r="BT147" s="40"/>
      <c r="BU147" s="41"/>
      <c r="BV147" s="41"/>
      <c r="BW147" s="41"/>
      <c r="BX147" s="41"/>
      <c r="BY147" s="41"/>
      <c r="BZ147" s="41"/>
      <c r="CA147" s="41"/>
      <c r="CB147" s="41"/>
      <c r="CC147" s="41"/>
      <c r="CD147" s="41"/>
      <c r="CE147" s="41"/>
      <c r="CF147" s="41"/>
      <c r="CG147" s="41"/>
      <c r="CH147" s="40"/>
      <c r="CI147" s="59" t="str">
        <f t="shared" ca="1" si="51"/>
        <v/>
      </c>
      <c r="CJ147" s="59" t="str">
        <f t="shared" ca="1" si="51"/>
        <v/>
      </c>
      <c r="CK147" s="59" t="str">
        <f t="shared" ca="1" si="51"/>
        <v/>
      </c>
      <c r="CL147" s="59" t="str">
        <f t="shared" ca="1" si="49"/>
        <v/>
      </c>
      <c r="CM147" s="59" t="str">
        <f t="shared" ca="1" si="49"/>
        <v/>
      </c>
      <c r="CN147" s="59" t="str">
        <f t="shared" ca="1" si="49"/>
        <v/>
      </c>
      <c r="CO147" s="59" t="str">
        <f t="shared" ca="1" si="49"/>
        <v/>
      </c>
      <c r="CP147" s="59" t="str">
        <f t="shared" ca="1" si="49"/>
        <v/>
      </c>
      <c r="CQ147" s="59" t="str">
        <f t="shared" ca="1" si="49"/>
        <v/>
      </c>
      <c r="CR147" s="59" t="str">
        <f t="shared" ca="1" si="54"/>
        <v/>
      </c>
      <c r="CS147" s="59" t="str">
        <f t="shared" ca="1" si="54"/>
        <v/>
      </c>
      <c r="CT147" s="59" t="str">
        <f t="shared" ca="1" si="54"/>
        <v/>
      </c>
      <c r="CU147" s="59" t="str">
        <f t="shared" ca="1" si="54"/>
        <v/>
      </c>
      <c r="CV147" s="60" t="str">
        <f t="shared" ca="1" si="57"/>
        <v/>
      </c>
      <c r="CW147" s="32" t="str">
        <f t="shared" ca="1" si="47"/>
        <v/>
      </c>
      <c r="CX147" s="32" t="str">
        <f t="shared" ca="1" si="47"/>
        <v/>
      </c>
      <c r="CY147" s="32" t="str">
        <f t="shared" ca="1" si="47"/>
        <v/>
      </c>
      <c r="CZ147" s="32" t="str">
        <f t="shared" ca="1" si="47"/>
        <v/>
      </c>
      <c r="DA147" s="32" t="str">
        <f t="shared" ca="1" si="47"/>
        <v/>
      </c>
      <c r="DB147" s="32" t="str">
        <f t="shared" ca="1" si="47"/>
        <v/>
      </c>
      <c r="DC147" s="32" t="str">
        <f t="shared" ca="1" si="47"/>
        <v/>
      </c>
      <c r="DD147" s="32" t="str">
        <f t="shared" ca="1" si="47"/>
        <v/>
      </c>
      <c r="DE147" s="32" t="str">
        <f t="shared" ca="1" si="59"/>
        <v/>
      </c>
      <c r="DF147" s="32" t="str">
        <f t="shared" ca="1" si="52"/>
        <v/>
      </c>
      <c r="DG147" s="32" t="str">
        <f t="shared" ca="1" si="52"/>
        <v/>
      </c>
      <c r="DH147" s="32" t="str">
        <f t="shared" ca="1" si="52"/>
        <v/>
      </c>
      <c r="DI147" s="32" t="str">
        <f t="shared" ca="1" si="52"/>
        <v/>
      </c>
      <c r="DJ147" s="60" t="str">
        <f t="shared" ca="1" si="58"/>
        <v/>
      </c>
      <c r="DK147" s="112" t="str" cm="1">
        <f t="array" aca="1" ref="DK147" ca="1">IFERROR(IF(DL147="", "", INDIRECT(_xlfn.CONCAT(DK$1,$DJ147))), "")</f>
        <v/>
      </c>
      <c r="DL147" s="113" t="str" cm="1">
        <f t="array" aca="1" ref="DL147" ca="1">IFERROR(IF(INDIRECT(_xlfn.CONCAT(DL$1, $DJ147))="", "", INDIRECT(_xlfn.CONCAT(DL$1, $DJ147))),"")</f>
        <v/>
      </c>
      <c r="DM147" s="114" t="str" cm="1">
        <f t="array" aca="1" ref="DM147" ca="1">IFERROR(IF(DN147="", "", INDIRECT(_xlfn.CONCAT(DM$1,$DJ147))), "")</f>
        <v/>
      </c>
      <c r="DN147" s="115" t="str" cm="1">
        <f t="array" aca="1" ref="DN147" ca="1">IFERROR(IF(INDIRECT(_xlfn.CONCAT(DN$1, $DJ147))="", "", INDIRECT(_xlfn.CONCAT(DN$1, $DJ147))),"")</f>
        <v/>
      </c>
      <c r="DO147" s="112" t="str" cm="1">
        <f t="array" aca="1" ref="DO147" ca="1">IFERROR(IF(DP147="", "", INDIRECT(_xlfn.CONCAT(DO$1,$DJ147))), "")</f>
        <v/>
      </c>
      <c r="DP147" s="113" t="str" cm="1">
        <f t="array" aca="1" ref="DP147" ca="1">IFERROR(IF(INDIRECT(_xlfn.CONCAT(DP$1, $DJ147))="", "", INDIRECT(_xlfn.CONCAT(DP$1, $DJ147))),"")</f>
        <v/>
      </c>
      <c r="DQ147" s="114" t="str" cm="1">
        <f t="array" aca="1" ref="DQ147" ca="1">IFERROR(IF(DR147="", "", INDIRECT(_xlfn.CONCAT(DQ$1,$DJ147))), "")</f>
        <v/>
      </c>
      <c r="DR147" s="115" t="str" cm="1">
        <f t="array" aca="1" ref="DR147" ca="1">IFERROR(IF(INDIRECT(_xlfn.CONCAT(DR$1, $DJ147))="", "", INDIRECT(_xlfn.CONCAT(DR$1, $DJ147))),"")</f>
        <v/>
      </c>
      <c r="DS147" s="112" t="str" cm="1">
        <f t="array" aca="1" ref="DS147" ca="1">IFERROR(IF(DT147="", "", INDIRECT(_xlfn.CONCAT(DS$1,$DJ147))), "")</f>
        <v/>
      </c>
      <c r="DT147" s="113" t="str" cm="1">
        <f t="array" aca="1" ref="DT147" ca="1">IFERROR(IF(INDIRECT(_xlfn.CONCAT(DT$1, $DJ147))="", "", INDIRECT(_xlfn.CONCAT(DT$1, $DJ147))),"")</f>
        <v/>
      </c>
      <c r="DU147" s="114" t="str" cm="1">
        <f t="array" aca="1" ref="DU147" ca="1">IFERROR(IF(DV147="", "", INDIRECT(_xlfn.CONCAT(DU$1,$DJ147))), "")</f>
        <v/>
      </c>
      <c r="DV147" s="115" t="str" cm="1">
        <f t="array" aca="1" ref="DV147" ca="1">IFERROR(IF(INDIRECT(_xlfn.CONCAT(DV$1, $DJ147))="", "", INDIRECT(_xlfn.CONCAT(DV$1, $DJ147))),"")</f>
        <v/>
      </c>
      <c r="DW147" s="112" t="str" cm="1">
        <f t="array" aca="1" ref="DW147" ca="1">IFERROR(IF(DX147="", "", INDIRECT(_xlfn.CONCAT(DW$1,$DJ147))), "")</f>
        <v/>
      </c>
      <c r="DX147" s="113" t="str" cm="1">
        <f t="array" aca="1" ref="DX147" ca="1">IFERROR(IF(INDIRECT(_xlfn.CONCAT(DX$1, $DJ147))="", "", INDIRECT(_xlfn.CONCAT(DX$1, $DJ147))),"")</f>
        <v/>
      </c>
      <c r="DY147" s="114" t="str" cm="1">
        <f t="array" aca="1" ref="DY147" ca="1">IFERROR(IF(DZ147="", "", INDIRECT(_xlfn.CONCAT(DY$1,$DJ147))), "")</f>
        <v/>
      </c>
      <c r="DZ147" s="115" t="str" cm="1">
        <f t="array" aca="1" ref="DZ147" ca="1">IFERROR(IF(INDIRECT(_xlfn.CONCAT(DZ$1, $DJ147))="", "", INDIRECT(_xlfn.CONCAT(DZ$1, $DJ147))),"")</f>
        <v/>
      </c>
      <c r="EA147" s="112" t="str" cm="1">
        <f t="array" aca="1" ref="EA147" ca="1">IFERROR(IF(EB147="", "", INDIRECT(_xlfn.CONCAT(EA$1,$DJ147))), "")</f>
        <v/>
      </c>
      <c r="EB147" s="113" t="str" cm="1">
        <f t="array" aca="1" ref="EB147" ca="1">IFERROR(IF(INDIRECT(_xlfn.CONCAT(EB$1, $DJ147))="", "", INDIRECT(_xlfn.CONCAT(EB$1, $DJ147))),"")</f>
        <v/>
      </c>
      <c r="EC147" s="114" t="str" cm="1">
        <f t="array" aca="1" ref="EC147" ca="1">IFERROR(IF(ED147="", "", INDIRECT(_xlfn.CONCAT(EC$1,$DJ147))), "")</f>
        <v/>
      </c>
      <c r="ED147" s="115" t="str" cm="1">
        <f t="array" aca="1" ref="ED147" ca="1">IFERROR(IF(INDIRECT(_xlfn.CONCAT(ED$1, $DJ147))="", "", INDIRECT(_xlfn.CONCAT(ED$1, $DJ147))),"")</f>
        <v/>
      </c>
      <c r="EE147" s="112" t="str" cm="1">
        <f t="array" aca="1" ref="EE147" ca="1">IFERROR(IF(EF147="", "", INDIRECT(_xlfn.CONCAT(EE$1,$DJ147))), "")</f>
        <v/>
      </c>
      <c r="EF147" s="113" t="str" cm="1">
        <f t="array" aca="1" ref="EF147" ca="1">IFERROR(IF(INDIRECT(_xlfn.CONCAT(EF$1, $DJ147))="", "", INDIRECT(_xlfn.CONCAT(EF$1, $DJ147))),"")</f>
        <v/>
      </c>
      <c r="EG147" s="114" t="str" cm="1">
        <f t="array" aca="1" ref="EG147" ca="1">IFERROR(IF(EH147="", "", INDIRECT(_xlfn.CONCAT(EG$1,$DJ147))), "")</f>
        <v/>
      </c>
      <c r="EH147" s="115" t="str" cm="1">
        <f t="array" aca="1" ref="EH147" ca="1">IFERROR(IF(INDIRECT(_xlfn.CONCAT(EH$1, $DJ147))="", "", INDIRECT(_xlfn.CONCAT(EH$1, $DJ147))),"")</f>
        <v/>
      </c>
      <c r="EI147" s="112" t="str" cm="1">
        <f t="array" aca="1" ref="EI147" ca="1">IFERROR(IF(EJ147="", "", INDIRECT(_xlfn.CONCAT(EI$1,$DJ147))), "")</f>
        <v/>
      </c>
      <c r="EJ147" s="116" t="str" cm="1">
        <f t="array" aca="1" ref="EJ147" ca="1">IFERROR(IF(INDIRECT(_xlfn.CONCAT(EJ$1, $DJ147))="", "", INDIRECT(_xlfn.CONCAT(EJ$1, $DJ147))),"")</f>
        <v/>
      </c>
      <c r="EK147" s="32"/>
      <c r="EL147" s="32"/>
      <c r="EM147" s="32"/>
      <c r="EN147" s="32"/>
      <c r="EO147" s="32"/>
      <c r="EP147" s="32"/>
      <c r="EQ147" s="32"/>
      <c r="ER147" s="32"/>
      <c r="ES147" s="32"/>
      <c r="ET147" s="32"/>
      <c r="EU147" s="32"/>
      <c r="EV147" s="32"/>
      <c r="EW147" s="32"/>
      <c r="EX147" s="32"/>
      <c r="EY147" s="32"/>
      <c r="EZ147" s="32"/>
      <c r="FA147" s="32"/>
      <c r="FB147" s="32"/>
      <c r="FC147" s="32"/>
      <c r="FD147" s="32"/>
      <c r="FE147" s="32"/>
      <c r="FF147" s="32"/>
      <c r="FG147" s="32"/>
      <c r="FH147" s="32"/>
      <c r="FI147" s="32"/>
      <c r="FJ147" s="32"/>
      <c r="FK147" s="32"/>
      <c r="FL147" s="32"/>
      <c r="FM147" s="32"/>
      <c r="FN147" s="32"/>
      <c r="FO147" s="32"/>
      <c r="FP147" s="32"/>
      <c r="FQ147" s="32"/>
      <c r="FR147" s="32"/>
      <c r="FS147" s="32"/>
      <c r="FT147" s="32"/>
      <c r="FU147" s="32"/>
      <c r="FV147" s="32"/>
      <c r="FW147" s="32"/>
      <c r="FX147" s="32"/>
      <c r="FY147" s="32"/>
      <c r="FZ147" s="32"/>
      <c r="GA147" s="32"/>
      <c r="GB147" s="32"/>
      <c r="GC147" s="32"/>
      <c r="GD147" s="32"/>
      <c r="GE147" s="32"/>
      <c r="GF147" s="32"/>
      <c r="GG147" s="32"/>
      <c r="GH147" s="32"/>
      <c r="GI147" s="32"/>
      <c r="GJ147" s="32"/>
      <c r="GK147" s="32"/>
      <c r="GL147" s="32"/>
    </row>
    <row r="148" spans="1:194" s="34" customFormat="1" x14ac:dyDescent="0.3">
      <c r="A148" s="104">
        <f t="shared" si="55"/>
        <v>144</v>
      </c>
      <c r="B148" s="54">
        <v>113.07000000000033</v>
      </c>
      <c r="C148" s="55">
        <v>113.86000000000034</v>
      </c>
      <c r="D148" s="55" t="s">
        <v>96</v>
      </c>
      <c r="E148" s="56">
        <v>0</v>
      </c>
      <c r="F148" s="54">
        <v>0</v>
      </c>
      <c r="G148" s="54">
        <v>0</v>
      </c>
      <c r="H148" s="54">
        <v>0</v>
      </c>
      <c r="I148" s="54">
        <v>0</v>
      </c>
      <c r="J148" s="54">
        <v>0</v>
      </c>
      <c r="K148" s="54">
        <v>0</v>
      </c>
      <c r="L148" s="54">
        <v>0</v>
      </c>
      <c r="M148" s="54">
        <v>0</v>
      </c>
      <c r="N148" s="54">
        <v>0</v>
      </c>
      <c r="O148" s="54">
        <v>0</v>
      </c>
      <c r="P148" s="54">
        <v>0</v>
      </c>
      <c r="Q148" s="54">
        <v>0</v>
      </c>
      <c r="R148" s="57">
        <f t="shared" si="56"/>
        <v>0</v>
      </c>
      <c r="S148" s="32" t="str">
        <f t="shared" si="50"/>
        <v/>
      </c>
      <c r="T148" s="32" t="str">
        <f t="shared" si="50"/>
        <v/>
      </c>
      <c r="U148" s="32" t="str">
        <f t="shared" si="50"/>
        <v/>
      </c>
      <c r="V148" s="32" t="str">
        <f t="shared" si="48"/>
        <v/>
      </c>
      <c r="W148" s="32" t="str">
        <f t="shared" si="48"/>
        <v/>
      </c>
      <c r="X148" s="32" t="str">
        <f t="shared" si="48"/>
        <v/>
      </c>
      <c r="Y148" s="32" t="str">
        <f t="shared" si="48"/>
        <v/>
      </c>
      <c r="Z148" s="32" t="str">
        <f t="shared" si="48"/>
        <v/>
      </c>
      <c r="AA148" s="32" t="str">
        <f t="shared" si="48"/>
        <v/>
      </c>
      <c r="AB148" s="32" t="str">
        <f t="shared" si="53"/>
        <v/>
      </c>
      <c r="AC148" s="32" t="str">
        <f t="shared" si="53"/>
        <v/>
      </c>
      <c r="AD148" s="32" t="str">
        <f t="shared" si="53"/>
        <v/>
      </c>
      <c r="AE148" s="32" t="str">
        <f t="shared" si="53"/>
        <v/>
      </c>
      <c r="AF148" s="40"/>
      <c r="AG148" s="133"/>
      <c r="AH148" s="142" t="str" cm="1">
        <f t="array" aca="1" ref="AH148" ca="1">IF(OR(AG148="N/A",AG148=""), "", INDEX(INDIRECT(AG$2), AG148))</f>
        <v/>
      </c>
      <c r="AI148" s="138" t="str" cm="1">
        <f t="array" ref="AI148">IF(OR(AG148="N/A",AG148=""), "", INDEX($R$5:$R$300, AG148))</f>
        <v/>
      </c>
      <c r="AJ148" s="134"/>
      <c r="AK148" s="142" t="str" cm="1">
        <f t="array" aca="1" ref="AK148" ca="1">IF(OR(AJ148="N/A",AJ148=""), "", INDEX(INDIRECT(AJ$2), AJ148))</f>
        <v/>
      </c>
      <c r="AL148" s="138" t="str" cm="1">
        <f t="array" ref="AL148">IF(OR(AJ148="N/A",AJ148=""), "", INDEX($R$5:$R$300, AJ148))</f>
        <v/>
      </c>
      <c r="AM148" s="134"/>
      <c r="AN148" s="142" t="str" cm="1">
        <f t="array" aca="1" ref="AN148" ca="1">IF(OR(AM148="N/A",AM148=""), "", INDEX(INDIRECT(AM$2), AM148))</f>
        <v/>
      </c>
      <c r="AO148" s="138" t="str" cm="1">
        <f t="array" ref="AO148">IF(OR(AM148="N/A",AM148=""), "", INDEX($R$5:$R$300, AM148))</f>
        <v/>
      </c>
      <c r="AP148" s="134"/>
      <c r="AQ148" s="142" t="str" cm="1">
        <f t="array" aca="1" ref="AQ148" ca="1">IF(OR(AP148="N/A",AP148=""), "", INDEX(INDIRECT(AP$2), AP148))</f>
        <v/>
      </c>
      <c r="AR148" s="138" t="str" cm="1">
        <f t="array" ref="AR148">IF(OR(AP148="N/A",AP148=""), "", INDEX($R$5:$R$300, AP148))</f>
        <v/>
      </c>
      <c r="AS148" s="134"/>
      <c r="AT148" s="142" t="str" cm="1">
        <f t="array" aca="1" ref="AT148" ca="1">IF(OR(AS148="N/A",AS148=""), "", INDEX(INDIRECT(AS$2), AS148))</f>
        <v/>
      </c>
      <c r="AU148" s="138" t="str" cm="1">
        <f t="array" ref="AU148">IF(OR(AS148="N/A",AS148=""), "", INDEX($R$5:$R$300, AS148))</f>
        <v/>
      </c>
      <c r="AV148" s="134"/>
      <c r="AW148" s="142" t="str" cm="1">
        <f t="array" aca="1" ref="AW148" ca="1">IF(OR(AV148="N/A",AV148=""), "", INDEX(INDIRECT(AV$2), AV148))</f>
        <v/>
      </c>
      <c r="AX148" s="138" t="str" cm="1">
        <f t="array" ref="AX148">IF(OR(AV148="N/A",AV148=""), "", INDEX($R$5:$R$300, AV148))</f>
        <v/>
      </c>
      <c r="AY148" s="134"/>
      <c r="AZ148" s="142" t="str" cm="1">
        <f t="array" aca="1" ref="AZ148" ca="1">IF(OR(AY148="N/A",AY148=""), "", INDEX(INDIRECT(AY$2), AY148))</f>
        <v/>
      </c>
      <c r="BA148" s="138" t="str" cm="1">
        <f t="array" ref="BA148">IF(OR(AY148="N/A",AY148=""), "", INDEX($R$5:$R$300, AY148))</f>
        <v/>
      </c>
      <c r="BB148" s="134"/>
      <c r="BC148" s="142" t="str" cm="1">
        <f t="array" aca="1" ref="BC148" ca="1">IF(OR(BB148="N/A",BB148=""), "", INDEX(INDIRECT(BB$2), BB148))</f>
        <v/>
      </c>
      <c r="BD148" s="138" t="str" cm="1">
        <f t="array" ref="BD148">IF(OR(BB148="N/A",BB148=""), "", INDEX($R$5:$R$300, BB148))</f>
        <v/>
      </c>
      <c r="BE148" s="134"/>
      <c r="BF148" s="142" t="str" cm="1">
        <f t="array" aca="1" ref="BF148" ca="1">IF(OR(BE148="N/A",BE148=""), "", INDEX(INDIRECT(BE$2), BE148))</f>
        <v/>
      </c>
      <c r="BG148" s="138" t="str" cm="1">
        <f t="array" ref="BG148">IF(OR(BE148="N/A",BE148=""), "", INDEX($R$5:$R$300, BE148))</f>
        <v/>
      </c>
      <c r="BH148" s="134"/>
      <c r="BI148" s="142" t="str" cm="1">
        <f t="array" aca="1" ref="BI148" ca="1">IF(OR(BH148="N/A",BH148=""), "", INDEX(INDIRECT(BH$2), BH148))</f>
        <v/>
      </c>
      <c r="BJ148" s="138" t="str" cm="1">
        <f t="array" ref="BJ148">IF(OR(BH148="N/A",BH148=""), "", INDEX($R$5:$R$300, BH148))</f>
        <v/>
      </c>
      <c r="BK148" s="134"/>
      <c r="BL148" s="142" t="str" cm="1">
        <f t="array" aca="1" ref="BL148" ca="1">IF(OR(BK148="N/A",BK148=""), "", INDEX(INDIRECT(BK$2), BK148))</f>
        <v/>
      </c>
      <c r="BM148" s="138" t="str" cm="1">
        <f t="array" ref="BM148">IF(OR(BK148="N/A",BK148=""), "", INDEX($R$5:$R$300, BK148))</f>
        <v/>
      </c>
      <c r="BN148" s="134"/>
      <c r="BO148" s="142" t="str" cm="1">
        <f t="array" aca="1" ref="BO148" ca="1">IF(OR(BN148="N/A",BN148=""), "", INDEX(INDIRECT(BN$2), BN148))</f>
        <v/>
      </c>
      <c r="BP148" s="138" t="str" cm="1">
        <f t="array" ref="BP148">IF(OR(BN148="N/A",BN148=""), "", INDEX($R$5:$R$300, BN148))</f>
        <v/>
      </c>
      <c r="BQ148" s="134"/>
      <c r="BR148" s="142" t="str" cm="1">
        <f t="array" aca="1" ref="BR148" ca="1">IF(OR(BQ148="N/A",BQ148=""), "", INDEX(INDIRECT(BQ$2), BQ148))</f>
        <v/>
      </c>
      <c r="BS148" s="138" t="str" cm="1">
        <f t="array" ref="BS148">IF(OR(BQ148="N/A",BQ148=""), "", INDEX($R$5:$R$300, BQ148))</f>
        <v/>
      </c>
      <c r="BT148" s="40"/>
      <c r="BU148" s="41"/>
      <c r="BV148" s="41"/>
      <c r="BW148" s="41"/>
      <c r="BX148" s="41"/>
      <c r="BY148" s="41"/>
      <c r="BZ148" s="41"/>
      <c r="CA148" s="41"/>
      <c r="CB148" s="41"/>
      <c r="CC148" s="41"/>
      <c r="CD148" s="41"/>
      <c r="CE148" s="41"/>
      <c r="CF148" s="41"/>
      <c r="CG148" s="41"/>
      <c r="CH148" s="40"/>
      <c r="CI148" s="59" t="str">
        <f t="shared" ca="1" si="51"/>
        <v/>
      </c>
      <c r="CJ148" s="59" t="str">
        <f t="shared" ca="1" si="51"/>
        <v/>
      </c>
      <c r="CK148" s="59" t="str">
        <f t="shared" ca="1" si="51"/>
        <v/>
      </c>
      <c r="CL148" s="59" t="str">
        <f t="shared" ca="1" si="49"/>
        <v/>
      </c>
      <c r="CM148" s="59" t="str">
        <f t="shared" ca="1" si="49"/>
        <v/>
      </c>
      <c r="CN148" s="59" t="str">
        <f t="shared" ca="1" si="49"/>
        <v/>
      </c>
      <c r="CO148" s="59" t="str">
        <f t="shared" ca="1" si="49"/>
        <v/>
      </c>
      <c r="CP148" s="59" t="str">
        <f t="shared" ca="1" si="49"/>
        <v/>
      </c>
      <c r="CQ148" s="59" t="str">
        <f t="shared" ca="1" si="49"/>
        <v/>
      </c>
      <c r="CR148" s="59" t="str">
        <f t="shared" ca="1" si="54"/>
        <v/>
      </c>
      <c r="CS148" s="59" t="str">
        <f t="shared" ca="1" si="54"/>
        <v/>
      </c>
      <c r="CT148" s="59" t="str">
        <f t="shared" ca="1" si="54"/>
        <v/>
      </c>
      <c r="CU148" s="59" t="str">
        <f t="shared" ca="1" si="54"/>
        <v/>
      </c>
      <c r="CV148" s="60" t="str">
        <f t="shared" ca="1" si="57"/>
        <v/>
      </c>
      <c r="CW148" s="32" t="str">
        <f t="shared" ca="1" si="47"/>
        <v/>
      </c>
      <c r="CX148" s="32" t="str">
        <f t="shared" ca="1" si="47"/>
        <v/>
      </c>
      <c r="CY148" s="32" t="str">
        <f t="shared" ca="1" si="47"/>
        <v/>
      </c>
      <c r="CZ148" s="32" t="str">
        <f t="shared" ca="1" si="47"/>
        <v/>
      </c>
      <c r="DA148" s="32" t="str">
        <f t="shared" ca="1" si="47"/>
        <v/>
      </c>
      <c r="DB148" s="32" t="str">
        <f t="shared" ca="1" si="47"/>
        <v/>
      </c>
      <c r="DC148" s="32" t="str">
        <f t="shared" ca="1" si="47"/>
        <v/>
      </c>
      <c r="DD148" s="32" t="str">
        <f t="shared" ca="1" si="47"/>
        <v/>
      </c>
      <c r="DE148" s="32" t="str">
        <f t="shared" ca="1" si="59"/>
        <v/>
      </c>
      <c r="DF148" s="32" t="str">
        <f t="shared" ca="1" si="52"/>
        <v/>
      </c>
      <c r="DG148" s="32" t="str">
        <f t="shared" ca="1" si="52"/>
        <v/>
      </c>
      <c r="DH148" s="32" t="str">
        <f t="shared" ca="1" si="52"/>
        <v/>
      </c>
      <c r="DI148" s="32" t="str">
        <f t="shared" ca="1" si="52"/>
        <v/>
      </c>
      <c r="DJ148" s="60" t="str">
        <f t="shared" ca="1" si="58"/>
        <v/>
      </c>
      <c r="DK148" s="112" t="str" cm="1">
        <f t="array" aca="1" ref="DK148" ca="1">IFERROR(IF(DL148="", "", INDIRECT(_xlfn.CONCAT(DK$1,$DJ148))), "")</f>
        <v/>
      </c>
      <c r="DL148" s="113" t="str" cm="1">
        <f t="array" aca="1" ref="DL148" ca="1">IFERROR(IF(INDIRECT(_xlfn.CONCAT(DL$1, $DJ148))="", "", INDIRECT(_xlfn.CONCAT(DL$1, $DJ148))),"")</f>
        <v/>
      </c>
      <c r="DM148" s="114" t="str" cm="1">
        <f t="array" aca="1" ref="DM148" ca="1">IFERROR(IF(DN148="", "", INDIRECT(_xlfn.CONCAT(DM$1,$DJ148))), "")</f>
        <v/>
      </c>
      <c r="DN148" s="115" t="str" cm="1">
        <f t="array" aca="1" ref="DN148" ca="1">IFERROR(IF(INDIRECT(_xlfn.CONCAT(DN$1, $DJ148))="", "", INDIRECT(_xlfn.CONCAT(DN$1, $DJ148))),"")</f>
        <v/>
      </c>
      <c r="DO148" s="112" t="str" cm="1">
        <f t="array" aca="1" ref="DO148" ca="1">IFERROR(IF(DP148="", "", INDIRECT(_xlfn.CONCAT(DO$1,$DJ148))), "")</f>
        <v/>
      </c>
      <c r="DP148" s="113" t="str" cm="1">
        <f t="array" aca="1" ref="DP148" ca="1">IFERROR(IF(INDIRECT(_xlfn.CONCAT(DP$1, $DJ148))="", "", INDIRECT(_xlfn.CONCAT(DP$1, $DJ148))),"")</f>
        <v/>
      </c>
      <c r="DQ148" s="114" t="str" cm="1">
        <f t="array" aca="1" ref="DQ148" ca="1">IFERROR(IF(DR148="", "", INDIRECT(_xlfn.CONCAT(DQ$1,$DJ148))), "")</f>
        <v/>
      </c>
      <c r="DR148" s="115" t="str" cm="1">
        <f t="array" aca="1" ref="DR148" ca="1">IFERROR(IF(INDIRECT(_xlfn.CONCAT(DR$1, $DJ148))="", "", INDIRECT(_xlfn.CONCAT(DR$1, $DJ148))),"")</f>
        <v/>
      </c>
      <c r="DS148" s="112" t="str" cm="1">
        <f t="array" aca="1" ref="DS148" ca="1">IFERROR(IF(DT148="", "", INDIRECT(_xlfn.CONCAT(DS$1,$DJ148))), "")</f>
        <v/>
      </c>
      <c r="DT148" s="113" t="str" cm="1">
        <f t="array" aca="1" ref="DT148" ca="1">IFERROR(IF(INDIRECT(_xlfn.CONCAT(DT$1, $DJ148))="", "", INDIRECT(_xlfn.CONCAT(DT$1, $DJ148))),"")</f>
        <v/>
      </c>
      <c r="DU148" s="114" t="str" cm="1">
        <f t="array" aca="1" ref="DU148" ca="1">IFERROR(IF(DV148="", "", INDIRECT(_xlfn.CONCAT(DU$1,$DJ148))), "")</f>
        <v/>
      </c>
      <c r="DV148" s="115" t="str" cm="1">
        <f t="array" aca="1" ref="DV148" ca="1">IFERROR(IF(INDIRECT(_xlfn.CONCAT(DV$1, $DJ148))="", "", INDIRECT(_xlfn.CONCAT(DV$1, $DJ148))),"")</f>
        <v/>
      </c>
      <c r="DW148" s="112" t="str" cm="1">
        <f t="array" aca="1" ref="DW148" ca="1">IFERROR(IF(DX148="", "", INDIRECT(_xlfn.CONCAT(DW$1,$DJ148))), "")</f>
        <v/>
      </c>
      <c r="DX148" s="113" t="str" cm="1">
        <f t="array" aca="1" ref="DX148" ca="1">IFERROR(IF(INDIRECT(_xlfn.CONCAT(DX$1, $DJ148))="", "", INDIRECT(_xlfn.CONCAT(DX$1, $DJ148))),"")</f>
        <v/>
      </c>
      <c r="DY148" s="114" t="str" cm="1">
        <f t="array" aca="1" ref="DY148" ca="1">IFERROR(IF(DZ148="", "", INDIRECT(_xlfn.CONCAT(DY$1,$DJ148))), "")</f>
        <v/>
      </c>
      <c r="DZ148" s="115" t="str" cm="1">
        <f t="array" aca="1" ref="DZ148" ca="1">IFERROR(IF(INDIRECT(_xlfn.CONCAT(DZ$1, $DJ148))="", "", INDIRECT(_xlfn.CONCAT(DZ$1, $DJ148))),"")</f>
        <v/>
      </c>
      <c r="EA148" s="112" t="str" cm="1">
        <f t="array" aca="1" ref="EA148" ca="1">IFERROR(IF(EB148="", "", INDIRECT(_xlfn.CONCAT(EA$1,$DJ148))), "")</f>
        <v/>
      </c>
      <c r="EB148" s="113" t="str" cm="1">
        <f t="array" aca="1" ref="EB148" ca="1">IFERROR(IF(INDIRECT(_xlfn.CONCAT(EB$1, $DJ148))="", "", INDIRECT(_xlfn.CONCAT(EB$1, $DJ148))),"")</f>
        <v/>
      </c>
      <c r="EC148" s="114" t="str" cm="1">
        <f t="array" aca="1" ref="EC148" ca="1">IFERROR(IF(ED148="", "", INDIRECT(_xlfn.CONCAT(EC$1,$DJ148))), "")</f>
        <v/>
      </c>
      <c r="ED148" s="115" t="str" cm="1">
        <f t="array" aca="1" ref="ED148" ca="1">IFERROR(IF(INDIRECT(_xlfn.CONCAT(ED$1, $DJ148))="", "", INDIRECT(_xlfn.CONCAT(ED$1, $DJ148))),"")</f>
        <v/>
      </c>
      <c r="EE148" s="112" t="str" cm="1">
        <f t="array" aca="1" ref="EE148" ca="1">IFERROR(IF(EF148="", "", INDIRECT(_xlfn.CONCAT(EE$1,$DJ148))), "")</f>
        <v/>
      </c>
      <c r="EF148" s="113" t="str" cm="1">
        <f t="array" aca="1" ref="EF148" ca="1">IFERROR(IF(INDIRECT(_xlfn.CONCAT(EF$1, $DJ148))="", "", INDIRECT(_xlfn.CONCAT(EF$1, $DJ148))),"")</f>
        <v/>
      </c>
      <c r="EG148" s="114" t="str" cm="1">
        <f t="array" aca="1" ref="EG148" ca="1">IFERROR(IF(EH148="", "", INDIRECT(_xlfn.CONCAT(EG$1,$DJ148))), "")</f>
        <v/>
      </c>
      <c r="EH148" s="115" t="str" cm="1">
        <f t="array" aca="1" ref="EH148" ca="1">IFERROR(IF(INDIRECT(_xlfn.CONCAT(EH$1, $DJ148))="", "", INDIRECT(_xlfn.CONCAT(EH$1, $DJ148))),"")</f>
        <v/>
      </c>
      <c r="EI148" s="112" t="str" cm="1">
        <f t="array" aca="1" ref="EI148" ca="1">IFERROR(IF(EJ148="", "", INDIRECT(_xlfn.CONCAT(EI$1,$DJ148))), "")</f>
        <v/>
      </c>
      <c r="EJ148" s="116" t="str" cm="1">
        <f t="array" aca="1" ref="EJ148" ca="1">IFERROR(IF(INDIRECT(_xlfn.CONCAT(EJ$1, $DJ148))="", "", INDIRECT(_xlfn.CONCAT(EJ$1, $DJ148))),"")</f>
        <v/>
      </c>
      <c r="EK148" s="32"/>
      <c r="EL148" s="32"/>
      <c r="EM148" s="32"/>
      <c r="EN148" s="32"/>
      <c r="EO148" s="32"/>
      <c r="EP148" s="32"/>
      <c r="EQ148" s="32"/>
      <c r="ER148" s="32"/>
      <c r="ES148" s="32"/>
      <c r="ET148" s="32"/>
      <c r="EU148" s="32"/>
      <c r="EV148" s="32"/>
      <c r="EW148" s="32"/>
      <c r="EX148" s="32"/>
      <c r="EY148" s="32"/>
      <c r="EZ148" s="32"/>
      <c r="FA148" s="32"/>
      <c r="FB148" s="32"/>
      <c r="FC148" s="32"/>
      <c r="FD148" s="32"/>
      <c r="FE148" s="32"/>
      <c r="FF148" s="32"/>
      <c r="FG148" s="32"/>
      <c r="FH148" s="32"/>
      <c r="FI148" s="32"/>
      <c r="FJ148" s="32"/>
      <c r="FK148" s="32"/>
      <c r="FL148" s="32"/>
      <c r="FM148" s="32"/>
      <c r="FN148" s="32"/>
      <c r="FO148" s="32"/>
      <c r="FP148" s="32"/>
      <c r="FQ148" s="32"/>
      <c r="FR148" s="32"/>
      <c r="FS148" s="32"/>
      <c r="FT148" s="32"/>
      <c r="FU148" s="32"/>
      <c r="FV148" s="32"/>
      <c r="FW148" s="32"/>
      <c r="FX148" s="32"/>
      <c r="FY148" s="32"/>
      <c r="FZ148" s="32"/>
      <c r="GA148" s="32"/>
      <c r="GB148" s="32"/>
      <c r="GC148" s="32"/>
      <c r="GD148" s="32"/>
      <c r="GE148" s="32"/>
      <c r="GF148" s="32"/>
      <c r="GG148" s="32"/>
      <c r="GH148" s="32"/>
      <c r="GI148" s="32"/>
      <c r="GJ148" s="32"/>
      <c r="GK148" s="32"/>
      <c r="GL148" s="32"/>
    </row>
    <row r="149" spans="1:194" s="34" customFormat="1" x14ac:dyDescent="0.3">
      <c r="A149" s="104">
        <f t="shared" si="55"/>
        <v>145</v>
      </c>
      <c r="B149" s="54">
        <v>113.86000000000034</v>
      </c>
      <c r="C149" s="55">
        <v>114.65000000000035</v>
      </c>
      <c r="D149" s="55" t="s">
        <v>96</v>
      </c>
      <c r="E149" s="56">
        <v>0</v>
      </c>
      <c r="F149" s="54">
        <v>0</v>
      </c>
      <c r="G149" s="54">
        <v>0</v>
      </c>
      <c r="H149" s="54">
        <v>0</v>
      </c>
      <c r="I149" s="54">
        <v>0</v>
      </c>
      <c r="J149" s="54">
        <v>0</v>
      </c>
      <c r="K149" s="54">
        <v>0</v>
      </c>
      <c r="L149" s="54">
        <v>0</v>
      </c>
      <c r="M149" s="54">
        <v>0</v>
      </c>
      <c r="N149" s="54">
        <v>0</v>
      </c>
      <c r="O149" s="54">
        <v>0</v>
      </c>
      <c r="P149" s="54">
        <v>0</v>
      </c>
      <c r="Q149" s="54">
        <v>0</v>
      </c>
      <c r="R149" s="57">
        <f t="shared" si="56"/>
        <v>0</v>
      </c>
      <c r="S149" s="32" t="str">
        <f t="shared" si="50"/>
        <v/>
      </c>
      <c r="T149" s="32" t="str">
        <f t="shared" si="50"/>
        <v/>
      </c>
      <c r="U149" s="32" t="str">
        <f t="shared" si="50"/>
        <v/>
      </c>
      <c r="V149" s="32" t="str">
        <f t="shared" si="48"/>
        <v/>
      </c>
      <c r="W149" s="32" t="str">
        <f t="shared" si="48"/>
        <v/>
      </c>
      <c r="X149" s="32" t="str">
        <f t="shared" si="48"/>
        <v/>
      </c>
      <c r="Y149" s="32" t="str">
        <f t="shared" si="48"/>
        <v/>
      </c>
      <c r="Z149" s="32" t="str">
        <f t="shared" si="48"/>
        <v/>
      </c>
      <c r="AA149" s="32" t="str">
        <f t="shared" si="48"/>
        <v/>
      </c>
      <c r="AB149" s="32" t="str">
        <f t="shared" si="53"/>
        <v/>
      </c>
      <c r="AC149" s="32" t="str">
        <f t="shared" si="53"/>
        <v/>
      </c>
      <c r="AD149" s="32" t="str">
        <f t="shared" si="53"/>
        <v/>
      </c>
      <c r="AE149" s="32" t="str">
        <f t="shared" si="53"/>
        <v/>
      </c>
      <c r="AF149" s="40"/>
      <c r="AG149" s="133"/>
      <c r="AH149" s="142" t="str" cm="1">
        <f t="array" aca="1" ref="AH149" ca="1">IF(OR(AG149="N/A",AG149=""), "", INDEX(INDIRECT(AG$2), AG149))</f>
        <v/>
      </c>
      <c r="AI149" s="138" t="str" cm="1">
        <f t="array" ref="AI149">IF(OR(AG149="N/A",AG149=""), "", INDEX($R$5:$R$300, AG149))</f>
        <v/>
      </c>
      <c r="AJ149" s="134"/>
      <c r="AK149" s="142" t="str" cm="1">
        <f t="array" aca="1" ref="AK149" ca="1">IF(OR(AJ149="N/A",AJ149=""), "", INDEX(INDIRECT(AJ$2), AJ149))</f>
        <v/>
      </c>
      <c r="AL149" s="138" t="str" cm="1">
        <f t="array" ref="AL149">IF(OR(AJ149="N/A",AJ149=""), "", INDEX($R$5:$R$300, AJ149))</f>
        <v/>
      </c>
      <c r="AM149" s="134"/>
      <c r="AN149" s="142" t="str" cm="1">
        <f t="array" aca="1" ref="AN149" ca="1">IF(OR(AM149="N/A",AM149=""), "", INDEX(INDIRECT(AM$2), AM149))</f>
        <v/>
      </c>
      <c r="AO149" s="138" t="str" cm="1">
        <f t="array" ref="AO149">IF(OR(AM149="N/A",AM149=""), "", INDEX($R$5:$R$300, AM149))</f>
        <v/>
      </c>
      <c r="AP149" s="134"/>
      <c r="AQ149" s="142" t="str" cm="1">
        <f t="array" aca="1" ref="AQ149" ca="1">IF(OR(AP149="N/A",AP149=""), "", INDEX(INDIRECT(AP$2), AP149))</f>
        <v/>
      </c>
      <c r="AR149" s="138" t="str" cm="1">
        <f t="array" ref="AR149">IF(OR(AP149="N/A",AP149=""), "", INDEX($R$5:$R$300, AP149))</f>
        <v/>
      </c>
      <c r="AS149" s="134"/>
      <c r="AT149" s="142" t="str" cm="1">
        <f t="array" aca="1" ref="AT149" ca="1">IF(OR(AS149="N/A",AS149=""), "", INDEX(INDIRECT(AS$2), AS149))</f>
        <v/>
      </c>
      <c r="AU149" s="138" t="str" cm="1">
        <f t="array" ref="AU149">IF(OR(AS149="N/A",AS149=""), "", INDEX($R$5:$R$300, AS149))</f>
        <v/>
      </c>
      <c r="AV149" s="134"/>
      <c r="AW149" s="142" t="str" cm="1">
        <f t="array" aca="1" ref="AW149" ca="1">IF(OR(AV149="N/A",AV149=""), "", INDEX(INDIRECT(AV$2), AV149))</f>
        <v/>
      </c>
      <c r="AX149" s="138" t="str" cm="1">
        <f t="array" ref="AX149">IF(OR(AV149="N/A",AV149=""), "", INDEX($R$5:$R$300, AV149))</f>
        <v/>
      </c>
      <c r="AY149" s="134"/>
      <c r="AZ149" s="142" t="str" cm="1">
        <f t="array" aca="1" ref="AZ149" ca="1">IF(OR(AY149="N/A",AY149=""), "", INDEX(INDIRECT(AY$2), AY149))</f>
        <v/>
      </c>
      <c r="BA149" s="138" t="str" cm="1">
        <f t="array" ref="BA149">IF(OR(AY149="N/A",AY149=""), "", INDEX($R$5:$R$300, AY149))</f>
        <v/>
      </c>
      <c r="BB149" s="134"/>
      <c r="BC149" s="142" t="str" cm="1">
        <f t="array" aca="1" ref="BC149" ca="1">IF(OR(BB149="N/A",BB149=""), "", INDEX(INDIRECT(BB$2), BB149))</f>
        <v/>
      </c>
      <c r="BD149" s="138" t="str" cm="1">
        <f t="array" ref="BD149">IF(OR(BB149="N/A",BB149=""), "", INDEX($R$5:$R$300, BB149))</f>
        <v/>
      </c>
      <c r="BE149" s="134"/>
      <c r="BF149" s="142" t="str" cm="1">
        <f t="array" aca="1" ref="BF149" ca="1">IF(OR(BE149="N/A",BE149=""), "", INDEX(INDIRECT(BE$2), BE149))</f>
        <v/>
      </c>
      <c r="BG149" s="138" t="str" cm="1">
        <f t="array" ref="BG149">IF(OR(BE149="N/A",BE149=""), "", INDEX($R$5:$R$300, BE149))</f>
        <v/>
      </c>
      <c r="BH149" s="134"/>
      <c r="BI149" s="142" t="str" cm="1">
        <f t="array" aca="1" ref="BI149" ca="1">IF(OR(BH149="N/A",BH149=""), "", INDEX(INDIRECT(BH$2), BH149))</f>
        <v/>
      </c>
      <c r="BJ149" s="138" t="str" cm="1">
        <f t="array" ref="BJ149">IF(OR(BH149="N/A",BH149=""), "", INDEX($R$5:$R$300, BH149))</f>
        <v/>
      </c>
      <c r="BK149" s="134"/>
      <c r="BL149" s="142" t="str" cm="1">
        <f t="array" aca="1" ref="BL149" ca="1">IF(OR(BK149="N/A",BK149=""), "", INDEX(INDIRECT(BK$2), BK149))</f>
        <v/>
      </c>
      <c r="BM149" s="138" t="str" cm="1">
        <f t="array" ref="BM149">IF(OR(BK149="N/A",BK149=""), "", INDEX($R$5:$R$300, BK149))</f>
        <v/>
      </c>
      <c r="BN149" s="134"/>
      <c r="BO149" s="142" t="str" cm="1">
        <f t="array" aca="1" ref="BO149" ca="1">IF(OR(BN149="N/A",BN149=""), "", INDEX(INDIRECT(BN$2), BN149))</f>
        <v/>
      </c>
      <c r="BP149" s="138" t="str" cm="1">
        <f t="array" ref="BP149">IF(OR(BN149="N/A",BN149=""), "", INDEX($R$5:$R$300, BN149))</f>
        <v/>
      </c>
      <c r="BQ149" s="134"/>
      <c r="BR149" s="142" t="str" cm="1">
        <f t="array" aca="1" ref="BR149" ca="1">IF(OR(BQ149="N/A",BQ149=""), "", INDEX(INDIRECT(BQ$2), BQ149))</f>
        <v/>
      </c>
      <c r="BS149" s="138" t="str" cm="1">
        <f t="array" ref="BS149">IF(OR(BQ149="N/A",BQ149=""), "", INDEX($R$5:$R$300, BQ149))</f>
        <v/>
      </c>
      <c r="BT149" s="40"/>
      <c r="BU149" s="41"/>
      <c r="BV149" s="41"/>
      <c r="BW149" s="41"/>
      <c r="BX149" s="41"/>
      <c r="BY149" s="41"/>
      <c r="BZ149" s="41"/>
      <c r="CA149" s="41"/>
      <c r="CB149" s="41"/>
      <c r="CC149" s="41"/>
      <c r="CD149" s="41"/>
      <c r="CE149" s="41"/>
      <c r="CF149" s="41"/>
      <c r="CG149" s="41"/>
      <c r="CH149" s="40"/>
      <c r="CI149" s="59" t="str">
        <f t="shared" ca="1" si="51"/>
        <v/>
      </c>
      <c r="CJ149" s="59" t="str">
        <f t="shared" ca="1" si="51"/>
        <v/>
      </c>
      <c r="CK149" s="59" t="str">
        <f t="shared" ca="1" si="51"/>
        <v/>
      </c>
      <c r="CL149" s="59" t="str">
        <f t="shared" ca="1" si="49"/>
        <v/>
      </c>
      <c r="CM149" s="59" t="str">
        <f t="shared" ca="1" si="49"/>
        <v/>
      </c>
      <c r="CN149" s="59" t="str">
        <f t="shared" ca="1" si="49"/>
        <v/>
      </c>
      <c r="CO149" s="59" t="str">
        <f t="shared" ca="1" si="49"/>
        <v/>
      </c>
      <c r="CP149" s="59" t="str">
        <f t="shared" ca="1" si="49"/>
        <v/>
      </c>
      <c r="CQ149" s="59" t="str">
        <f t="shared" ca="1" si="49"/>
        <v/>
      </c>
      <c r="CR149" s="59" t="str">
        <f t="shared" ca="1" si="54"/>
        <v/>
      </c>
      <c r="CS149" s="59" t="str">
        <f t="shared" ca="1" si="54"/>
        <v/>
      </c>
      <c r="CT149" s="59" t="str">
        <f t="shared" ca="1" si="54"/>
        <v/>
      </c>
      <c r="CU149" s="59" t="str">
        <f t="shared" ca="1" si="54"/>
        <v/>
      </c>
      <c r="CV149" s="60" t="str">
        <f t="shared" ca="1" si="57"/>
        <v/>
      </c>
      <c r="CW149" s="32" t="str">
        <f t="shared" ca="1" si="47"/>
        <v/>
      </c>
      <c r="CX149" s="32" t="str">
        <f t="shared" ca="1" si="47"/>
        <v/>
      </c>
      <c r="CY149" s="32" t="str">
        <f t="shared" ca="1" si="47"/>
        <v/>
      </c>
      <c r="CZ149" s="32" t="str">
        <f t="shared" ca="1" si="47"/>
        <v/>
      </c>
      <c r="DA149" s="32" t="str">
        <f t="shared" ca="1" si="47"/>
        <v/>
      </c>
      <c r="DB149" s="32" t="str">
        <f t="shared" ca="1" si="47"/>
        <v/>
      </c>
      <c r="DC149" s="32" t="str">
        <f t="shared" ca="1" si="47"/>
        <v/>
      </c>
      <c r="DD149" s="32" t="str">
        <f t="shared" ca="1" si="47"/>
        <v/>
      </c>
      <c r="DE149" s="32" t="str">
        <f t="shared" ca="1" si="59"/>
        <v/>
      </c>
      <c r="DF149" s="32" t="str">
        <f t="shared" ca="1" si="52"/>
        <v/>
      </c>
      <c r="DG149" s="32" t="str">
        <f t="shared" ca="1" si="52"/>
        <v/>
      </c>
      <c r="DH149" s="32" t="str">
        <f t="shared" ca="1" si="52"/>
        <v/>
      </c>
      <c r="DI149" s="32" t="str">
        <f t="shared" ca="1" si="52"/>
        <v/>
      </c>
      <c r="DJ149" s="60" t="str">
        <f t="shared" ca="1" si="58"/>
        <v/>
      </c>
      <c r="DK149" s="112" t="str" cm="1">
        <f t="array" aca="1" ref="DK149" ca="1">IFERROR(IF(DL149="", "", INDIRECT(_xlfn.CONCAT(DK$1,$DJ149))), "")</f>
        <v/>
      </c>
      <c r="DL149" s="113" t="str" cm="1">
        <f t="array" aca="1" ref="DL149" ca="1">IFERROR(IF(INDIRECT(_xlfn.CONCAT(DL$1, $DJ149))="", "", INDIRECT(_xlfn.CONCAT(DL$1, $DJ149))),"")</f>
        <v/>
      </c>
      <c r="DM149" s="114" t="str" cm="1">
        <f t="array" aca="1" ref="DM149" ca="1">IFERROR(IF(DN149="", "", INDIRECT(_xlfn.CONCAT(DM$1,$DJ149))), "")</f>
        <v/>
      </c>
      <c r="DN149" s="115" t="str" cm="1">
        <f t="array" aca="1" ref="DN149" ca="1">IFERROR(IF(INDIRECT(_xlfn.CONCAT(DN$1, $DJ149))="", "", INDIRECT(_xlfn.CONCAT(DN$1, $DJ149))),"")</f>
        <v/>
      </c>
      <c r="DO149" s="112" t="str" cm="1">
        <f t="array" aca="1" ref="DO149" ca="1">IFERROR(IF(DP149="", "", INDIRECT(_xlfn.CONCAT(DO$1,$DJ149))), "")</f>
        <v/>
      </c>
      <c r="DP149" s="113" t="str" cm="1">
        <f t="array" aca="1" ref="DP149" ca="1">IFERROR(IF(INDIRECT(_xlfn.CONCAT(DP$1, $DJ149))="", "", INDIRECT(_xlfn.CONCAT(DP$1, $DJ149))),"")</f>
        <v/>
      </c>
      <c r="DQ149" s="114" t="str" cm="1">
        <f t="array" aca="1" ref="DQ149" ca="1">IFERROR(IF(DR149="", "", INDIRECT(_xlfn.CONCAT(DQ$1,$DJ149))), "")</f>
        <v/>
      </c>
      <c r="DR149" s="115" t="str" cm="1">
        <f t="array" aca="1" ref="DR149" ca="1">IFERROR(IF(INDIRECT(_xlfn.CONCAT(DR$1, $DJ149))="", "", INDIRECT(_xlfn.CONCAT(DR$1, $DJ149))),"")</f>
        <v/>
      </c>
      <c r="DS149" s="112" t="str" cm="1">
        <f t="array" aca="1" ref="DS149" ca="1">IFERROR(IF(DT149="", "", INDIRECT(_xlfn.CONCAT(DS$1,$DJ149))), "")</f>
        <v/>
      </c>
      <c r="DT149" s="113" t="str" cm="1">
        <f t="array" aca="1" ref="DT149" ca="1">IFERROR(IF(INDIRECT(_xlfn.CONCAT(DT$1, $DJ149))="", "", INDIRECT(_xlfn.CONCAT(DT$1, $DJ149))),"")</f>
        <v/>
      </c>
      <c r="DU149" s="114" t="str" cm="1">
        <f t="array" aca="1" ref="DU149" ca="1">IFERROR(IF(DV149="", "", INDIRECT(_xlfn.CONCAT(DU$1,$DJ149))), "")</f>
        <v/>
      </c>
      <c r="DV149" s="115" t="str" cm="1">
        <f t="array" aca="1" ref="DV149" ca="1">IFERROR(IF(INDIRECT(_xlfn.CONCAT(DV$1, $DJ149))="", "", INDIRECT(_xlfn.CONCAT(DV$1, $DJ149))),"")</f>
        <v/>
      </c>
      <c r="DW149" s="112" t="str" cm="1">
        <f t="array" aca="1" ref="DW149" ca="1">IFERROR(IF(DX149="", "", INDIRECT(_xlfn.CONCAT(DW$1,$DJ149))), "")</f>
        <v/>
      </c>
      <c r="DX149" s="113" t="str" cm="1">
        <f t="array" aca="1" ref="DX149" ca="1">IFERROR(IF(INDIRECT(_xlfn.CONCAT(DX$1, $DJ149))="", "", INDIRECT(_xlfn.CONCAT(DX$1, $DJ149))),"")</f>
        <v/>
      </c>
      <c r="DY149" s="114" t="str" cm="1">
        <f t="array" aca="1" ref="DY149" ca="1">IFERROR(IF(DZ149="", "", INDIRECT(_xlfn.CONCAT(DY$1,$DJ149))), "")</f>
        <v/>
      </c>
      <c r="DZ149" s="115" t="str" cm="1">
        <f t="array" aca="1" ref="DZ149" ca="1">IFERROR(IF(INDIRECT(_xlfn.CONCAT(DZ$1, $DJ149))="", "", INDIRECT(_xlfn.CONCAT(DZ$1, $DJ149))),"")</f>
        <v/>
      </c>
      <c r="EA149" s="112" t="str" cm="1">
        <f t="array" aca="1" ref="EA149" ca="1">IFERROR(IF(EB149="", "", INDIRECT(_xlfn.CONCAT(EA$1,$DJ149))), "")</f>
        <v/>
      </c>
      <c r="EB149" s="113" t="str" cm="1">
        <f t="array" aca="1" ref="EB149" ca="1">IFERROR(IF(INDIRECT(_xlfn.CONCAT(EB$1, $DJ149))="", "", INDIRECT(_xlfn.CONCAT(EB$1, $DJ149))),"")</f>
        <v/>
      </c>
      <c r="EC149" s="114" t="str" cm="1">
        <f t="array" aca="1" ref="EC149" ca="1">IFERROR(IF(ED149="", "", INDIRECT(_xlfn.CONCAT(EC$1,$DJ149))), "")</f>
        <v/>
      </c>
      <c r="ED149" s="115" t="str" cm="1">
        <f t="array" aca="1" ref="ED149" ca="1">IFERROR(IF(INDIRECT(_xlfn.CONCAT(ED$1, $DJ149))="", "", INDIRECT(_xlfn.CONCAT(ED$1, $DJ149))),"")</f>
        <v/>
      </c>
      <c r="EE149" s="112" t="str" cm="1">
        <f t="array" aca="1" ref="EE149" ca="1">IFERROR(IF(EF149="", "", INDIRECT(_xlfn.CONCAT(EE$1,$DJ149))), "")</f>
        <v/>
      </c>
      <c r="EF149" s="113" t="str" cm="1">
        <f t="array" aca="1" ref="EF149" ca="1">IFERROR(IF(INDIRECT(_xlfn.CONCAT(EF$1, $DJ149))="", "", INDIRECT(_xlfn.CONCAT(EF$1, $DJ149))),"")</f>
        <v/>
      </c>
      <c r="EG149" s="114" t="str" cm="1">
        <f t="array" aca="1" ref="EG149" ca="1">IFERROR(IF(EH149="", "", INDIRECT(_xlfn.CONCAT(EG$1,$DJ149))), "")</f>
        <v/>
      </c>
      <c r="EH149" s="115" t="str" cm="1">
        <f t="array" aca="1" ref="EH149" ca="1">IFERROR(IF(INDIRECT(_xlfn.CONCAT(EH$1, $DJ149))="", "", INDIRECT(_xlfn.CONCAT(EH$1, $DJ149))),"")</f>
        <v/>
      </c>
      <c r="EI149" s="112" t="str" cm="1">
        <f t="array" aca="1" ref="EI149" ca="1">IFERROR(IF(EJ149="", "", INDIRECT(_xlfn.CONCAT(EI$1,$DJ149))), "")</f>
        <v/>
      </c>
      <c r="EJ149" s="116" t="str" cm="1">
        <f t="array" aca="1" ref="EJ149" ca="1">IFERROR(IF(INDIRECT(_xlfn.CONCAT(EJ$1, $DJ149))="", "", INDIRECT(_xlfn.CONCAT(EJ$1, $DJ149))),"")</f>
        <v/>
      </c>
      <c r="EK149" s="32"/>
      <c r="EL149" s="32"/>
      <c r="EM149" s="32"/>
      <c r="EN149" s="32"/>
      <c r="EO149" s="32"/>
      <c r="EP149" s="32"/>
      <c r="EQ149" s="32"/>
      <c r="ER149" s="32"/>
      <c r="ES149" s="32"/>
      <c r="ET149" s="32"/>
      <c r="EU149" s="32"/>
      <c r="EV149" s="32"/>
      <c r="EW149" s="32"/>
      <c r="EX149" s="32"/>
      <c r="EY149" s="32"/>
      <c r="EZ149" s="32"/>
      <c r="FA149" s="32"/>
      <c r="FB149" s="32"/>
      <c r="FC149" s="32"/>
      <c r="FD149" s="32"/>
      <c r="FE149" s="32"/>
      <c r="FF149" s="32"/>
      <c r="FG149" s="32"/>
      <c r="FH149" s="32"/>
      <c r="FI149" s="32"/>
      <c r="FJ149" s="32"/>
      <c r="FK149" s="32"/>
      <c r="FL149" s="32"/>
      <c r="FM149" s="32"/>
      <c r="FN149" s="32"/>
      <c r="FO149" s="32"/>
      <c r="FP149" s="32"/>
      <c r="FQ149" s="32"/>
      <c r="FR149" s="32"/>
      <c r="FS149" s="32"/>
      <c r="FT149" s="32"/>
      <c r="FU149" s="32"/>
      <c r="FV149" s="32"/>
      <c r="FW149" s="32"/>
      <c r="FX149" s="32"/>
      <c r="FY149" s="32"/>
      <c r="FZ149" s="32"/>
      <c r="GA149" s="32"/>
      <c r="GB149" s="32"/>
      <c r="GC149" s="32"/>
      <c r="GD149" s="32"/>
      <c r="GE149" s="32"/>
      <c r="GF149" s="32"/>
      <c r="GG149" s="32"/>
      <c r="GH149" s="32"/>
      <c r="GI149" s="32"/>
      <c r="GJ149" s="32"/>
      <c r="GK149" s="32"/>
      <c r="GL149" s="32"/>
    </row>
    <row r="150" spans="1:194" s="34" customFormat="1" x14ac:dyDescent="0.3">
      <c r="A150" s="104">
        <f t="shared" si="55"/>
        <v>146</v>
      </c>
      <c r="B150" s="54">
        <v>114.65000000000035</v>
      </c>
      <c r="C150" s="55">
        <v>115.44000000000035</v>
      </c>
      <c r="D150" s="55" t="s">
        <v>96</v>
      </c>
      <c r="E150" s="56">
        <v>0</v>
      </c>
      <c r="F150" s="54">
        <v>0</v>
      </c>
      <c r="G150" s="54">
        <v>0</v>
      </c>
      <c r="H150" s="54">
        <v>0</v>
      </c>
      <c r="I150" s="54">
        <v>0</v>
      </c>
      <c r="J150" s="54">
        <v>1</v>
      </c>
      <c r="K150" s="54">
        <v>0</v>
      </c>
      <c r="L150" s="54">
        <v>0</v>
      </c>
      <c r="M150" s="54">
        <v>0</v>
      </c>
      <c r="N150" s="54">
        <v>0</v>
      </c>
      <c r="O150" s="54">
        <v>0</v>
      </c>
      <c r="P150" s="54">
        <v>0</v>
      </c>
      <c r="Q150" s="54">
        <v>0</v>
      </c>
      <c r="R150" s="57">
        <f t="shared" si="56"/>
        <v>1</v>
      </c>
      <c r="S150" s="32" t="str">
        <f t="shared" si="50"/>
        <v/>
      </c>
      <c r="T150" s="32" t="str">
        <f t="shared" si="50"/>
        <v/>
      </c>
      <c r="U150" s="32" t="str">
        <f t="shared" si="50"/>
        <v/>
      </c>
      <c r="V150" s="32" t="str">
        <f t="shared" si="48"/>
        <v/>
      </c>
      <c r="W150" s="32" t="str">
        <f t="shared" si="48"/>
        <v/>
      </c>
      <c r="X150" s="32" t="str">
        <f t="shared" si="48"/>
        <v/>
      </c>
      <c r="Y150" s="32" t="str">
        <f t="shared" si="48"/>
        <v/>
      </c>
      <c r="Z150" s="32" t="str">
        <f t="shared" si="48"/>
        <v/>
      </c>
      <c r="AA150" s="32" t="str">
        <f t="shared" si="48"/>
        <v/>
      </c>
      <c r="AB150" s="32" t="str">
        <f t="shared" si="53"/>
        <v/>
      </c>
      <c r="AC150" s="32" t="str">
        <f t="shared" si="53"/>
        <v/>
      </c>
      <c r="AD150" s="32" t="str">
        <f t="shared" si="53"/>
        <v/>
      </c>
      <c r="AE150" s="32" t="str">
        <f t="shared" si="53"/>
        <v/>
      </c>
      <c r="AF150" s="40"/>
      <c r="AG150" s="133"/>
      <c r="AH150" s="142" t="str" cm="1">
        <f t="array" aca="1" ref="AH150" ca="1">IF(OR(AG150="N/A",AG150=""), "", INDEX(INDIRECT(AG$2), AG150))</f>
        <v/>
      </c>
      <c r="AI150" s="138" t="str" cm="1">
        <f t="array" ref="AI150">IF(OR(AG150="N/A",AG150=""), "", INDEX($R$5:$R$300, AG150))</f>
        <v/>
      </c>
      <c r="AJ150" s="134"/>
      <c r="AK150" s="142" t="str" cm="1">
        <f t="array" aca="1" ref="AK150" ca="1">IF(OR(AJ150="N/A",AJ150=""), "", INDEX(INDIRECT(AJ$2), AJ150))</f>
        <v/>
      </c>
      <c r="AL150" s="138" t="str" cm="1">
        <f t="array" ref="AL150">IF(OR(AJ150="N/A",AJ150=""), "", INDEX($R$5:$R$300, AJ150))</f>
        <v/>
      </c>
      <c r="AM150" s="134"/>
      <c r="AN150" s="142" t="str" cm="1">
        <f t="array" aca="1" ref="AN150" ca="1">IF(OR(AM150="N/A",AM150=""), "", INDEX(INDIRECT(AM$2), AM150))</f>
        <v/>
      </c>
      <c r="AO150" s="138" t="str" cm="1">
        <f t="array" ref="AO150">IF(OR(AM150="N/A",AM150=""), "", INDEX($R$5:$R$300, AM150))</f>
        <v/>
      </c>
      <c r="AP150" s="134"/>
      <c r="AQ150" s="142" t="str" cm="1">
        <f t="array" aca="1" ref="AQ150" ca="1">IF(OR(AP150="N/A",AP150=""), "", INDEX(INDIRECT(AP$2), AP150))</f>
        <v/>
      </c>
      <c r="AR150" s="138" t="str" cm="1">
        <f t="array" ref="AR150">IF(OR(AP150="N/A",AP150=""), "", INDEX($R$5:$R$300, AP150))</f>
        <v/>
      </c>
      <c r="AS150" s="134"/>
      <c r="AT150" s="142" t="str" cm="1">
        <f t="array" aca="1" ref="AT150" ca="1">IF(OR(AS150="N/A",AS150=""), "", INDEX(INDIRECT(AS$2), AS150))</f>
        <v/>
      </c>
      <c r="AU150" s="138" t="str" cm="1">
        <f t="array" ref="AU150">IF(OR(AS150="N/A",AS150=""), "", INDEX($R$5:$R$300, AS150))</f>
        <v/>
      </c>
      <c r="AV150" s="134"/>
      <c r="AW150" s="142" t="str" cm="1">
        <f t="array" aca="1" ref="AW150" ca="1">IF(OR(AV150="N/A",AV150=""), "", INDEX(INDIRECT(AV$2), AV150))</f>
        <v/>
      </c>
      <c r="AX150" s="138" t="str" cm="1">
        <f t="array" ref="AX150">IF(OR(AV150="N/A",AV150=""), "", INDEX($R$5:$R$300, AV150))</f>
        <v/>
      </c>
      <c r="AY150" s="134"/>
      <c r="AZ150" s="142" t="str" cm="1">
        <f t="array" aca="1" ref="AZ150" ca="1">IF(OR(AY150="N/A",AY150=""), "", INDEX(INDIRECT(AY$2), AY150))</f>
        <v/>
      </c>
      <c r="BA150" s="138" t="str" cm="1">
        <f t="array" ref="BA150">IF(OR(AY150="N/A",AY150=""), "", INDEX($R$5:$R$300, AY150))</f>
        <v/>
      </c>
      <c r="BB150" s="134"/>
      <c r="BC150" s="142" t="str" cm="1">
        <f t="array" aca="1" ref="BC150" ca="1">IF(OR(BB150="N/A",BB150=""), "", INDEX(INDIRECT(BB$2), BB150))</f>
        <v/>
      </c>
      <c r="BD150" s="138" t="str" cm="1">
        <f t="array" ref="BD150">IF(OR(BB150="N/A",BB150=""), "", INDEX($R$5:$R$300, BB150))</f>
        <v/>
      </c>
      <c r="BE150" s="134"/>
      <c r="BF150" s="142" t="str" cm="1">
        <f t="array" aca="1" ref="BF150" ca="1">IF(OR(BE150="N/A",BE150=""), "", INDEX(INDIRECT(BE$2), BE150))</f>
        <v/>
      </c>
      <c r="BG150" s="138" t="str" cm="1">
        <f t="array" ref="BG150">IF(OR(BE150="N/A",BE150=""), "", INDEX($R$5:$R$300, BE150))</f>
        <v/>
      </c>
      <c r="BH150" s="134"/>
      <c r="BI150" s="142" t="str" cm="1">
        <f t="array" aca="1" ref="BI150" ca="1">IF(OR(BH150="N/A",BH150=""), "", INDEX(INDIRECT(BH$2), BH150))</f>
        <v/>
      </c>
      <c r="BJ150" s="138" t="str" cm="1">
        <f t="array" ref="BJ150">IF(OR(BH150="N/A",BH150=""), "", INDEX($R$5:$R$300, BH150))</f>
        <v/>
      </c>
      <c r="BK150" s="134"/>
      <c r="BL150" s="142" t="str" cm="1">
        <f t="array" aca="1" ref="BL150" ca="1">IF(OR(BK150="N/A",BK150=""), "", INDEX(INDIRECT(BK$2), BK150))</f>
        <v/>
      </c>
      <c r="BM150" s="138" t="str" cm="1">
        <f t="array" ref="BM150">IF(OR(BK150="N/A",BK150=""), "", INDEX($R$5:$R$300, BK150))</f>
        <v/>
      </c>
      <c r="BN150" s="134"/>
      <c r="BO150" s="142" t="str" cm="1">
        <f t="array" aca="1" ref="BO150" ca="1">IF(OR(BN150="N/A",BN150=""), "", INDEX(INDIRECT(BN$2), BN150))</f>
        <v/>
      </c>
      <c r="BP150" s="138" t="str" cm="1">
        <f t="array" ref="BP150">IF(OR(BN150="N/A",BN150=""), "", INDEX($R$5:$R$300, BN150))</f>
        <v/>
      </c>
      <c r="BQ150" s="134"/>
      <c r="BR150" s="142" t="str" cm="1">
        <f t="array" aca="1" ref="BR150" ca="1">IF(OR(BQ150="N/A",BQ150=""), "", INDEX(INDIRECT(BQ$2), BQ150))</f>
        <v/>
      </c>
      <c r="BS150" s="138" t="str" cm="1">
        <f t="array" ref="BS150">IF(OR(BQ150="N/A",BQ150=""), "", INDEX($R$5:$R$300, BQ150))</f>
        <v/>
      </c>
      <c r="BT150" s="40"/>
      <c r="BU150" s="41"/>
      <c r="BV150" s="41"/>
      <c r="BW150" s="41"/>
      <c r="BX150" s="41"/>
      <c r="BY150" s="41"/>
      <c r="BZ150" s="41"/>
      <c r="CA150" s="41"/>
      <c r="CB150" s="41"/>
      <c r="CC150" s="41"/>
      <c r="CD150" s="41"/>
      <c r="CE150" s="41"/>
      <c r="CF150" s="41"/>
      <c r="CG150" s="41"/>
      <c r="CH150" s="40"/>
      <c r="CI150" s="59" t="str">
        <f t="shared" ca="1" si="51"/>
        <v/>
      </c>
      <c r="CJ150" s="59" t="str">
        <f t="shared" ca="1" si="51"/>
        <v/>
      </c>
      <c r="CK150" s="59" t="str">
        <f t="shared" ca="1" si="51"/>
        <v/>
      </c>
      <c r="CL150" s="59" t="str">
        <f t="shared" ca="1" si="49"/>
        <v/>
      </c>
      <c r="CM150" s="59" t="str">
        <f t="shared" ca="1" si="49"/>
        <v/>
      </c>
      <c r="CN150" s="59" t="str">
        <f t="shared" ca="1" si="49"/>
        <v/>
      </c>
      <c r="CO150" s="59" t="str">
        <f t="shared" ca="1" si="49"/>
        <v/>
      </c>
      <c r="CP150" s="59" t="str">
        <f t="shared" ca="1" si="49"/>
        <v/>
      </c>
      <c r="CQ150" s="59" t="str">
        <f t="shared" ca="1" si="49"/>
        <v/>
      </c>
      <c r="CR150" s="59" t="str">
        <f t="shared" ca="1" si="54"/>
        <v/>
      </c>
      <c r="CS150" s="59" t="str">
        <f t="shared" ca="1" si="54"/>
        <v/>
      </c>
      <c r="CT150" s="59" t="str">
        <f t="shared" ca="1" si="54"/>
        <v/>
      </c>
      <c r="CU150" s="59" t="str">
        <f t="shared" ca="1" si="54"/>
        <v/>
      </c>
      <c r="CV150" s="60" t="str">
        <f t="shared" ca="1" si="57"/>
        <v/>
      </c>
      <c r="CW150" s="32" t="str">
        <f t="shared" ca="1" si="47"/>
        <v/>
      </c>
      <c r="CX150" s="32" t="str">
        <f t="shared" ca="1" si="47"/>
        <v/>
      </c>
      <c r="CY150" s="32" t="str">
        <f t="shared" ca="1" si="47"/>
        <v/>
      </c>
      <c r="CZ150" s="32" t="str">
        <f t="shared" ca="1" si="47"/>
        <v/>
      </c>
      <c r="DA150" s="32" t="str">
        <f t="shared" ca="1" si="47"/>
        <v/>
      </c>
      <c r="DB150" s="32" t="str">
        <f t="shared" ca="1" si="47"/>
        <v/>
      </c>
      <c r="DC150" s="32" t="str">
        <f t="shared" ca="1" si="47"/>
        <v/>
      </c>
      <c r="DD150" s="32" t="str">
        <f t="shared" ca="1" si="47"/>
        <v/>
      </c>
      <c r="DE150" s="32" t="str">
        <f t="shared" ca="1" si="59"/>
        <v/>
      </c>
      <c r="DF150" s="32" t="str">
        <f t="shared" ca="1" si="52"/>
        <v/>
      </c>
      <c r="DG150" s="32" t="str">
        <f t="shared" ca="1" si="52"/>
        <v/>
      </c>
      <c r="DH150" s="32" t="str">
        <f t="shared" ca="1" si="52"/>
        <v/>
      </c>
      <c r="DI150" s="32" t="str">
        <f t="shared" ca="1" si="52"/>
        <v/>
      </c>
      <c r="DJ150" s="60" t="str">
        <f t="shared" ca="1" si="58"/>
        <v/>
      </c>
      <c r="DK150" s="112" t="str" cm="1">
        <f t="array" aca="1" ref="DK150" ca="1">IFERROR(IF(DL150="", "", INDIRECT(_xlfn.CONCAT(DK$1,$DJ150))), "")</f>
        <v/>
      </c>
      <c r="DL150" s="113" t="str" cm="1">
        <f t="array" aca="1" ref="DL150" ca="1">IFERROR(IF(INDIRECT(_xlfn.CONCAT(DL$1, $DJ150))="", "", INDIRECT(_xlfn.CONCAT(DL$1, $DJ150))),"")</f>
        <v/>
      </c>
      <c r="DM150" s="114" t="str" cm="1">
        <f t="array" aca="1" ref="DM150" ca="1">IFERROR(IF(DN150="", "", INDIRECT(_xlfn.CONCAT(DM$1,$DJ150))), "")</f>
        <v/>
      </c>
      <c r="DN150" s="115" t="str" cm="1">
        <f t="array" aca="1" ref="DN150" ca="1">IFERROR(IF(INDIRECT(_xlfn.CONCAT(DN$1, $DJ150))="", "", INDIRECT(_xlfn.CONCAT(DN$1, $DJ150))),"")</f>
        <v/>
      </c>
      <c r="DO150" s="112" t="str" cm="1">
        <f t="array" aca="1" ref="DO150" ca="1">IFERROR(IF(DP150="", "", INDIRECT(_xlfn.CONCAT(DO$1,$DJ150))), "")</f>
        <v/>
      </c>
      <c r="DP150" s="113" t="str" cm="1">
        <f t="array" aca="1" ref="DP150" ca="1">IFERROR(IF(INDIRECT(_xlfn.CONCAT(DP$1, $DJ150))="", "", INDIRECT(_xlfn.CONCAT(DP$1, $DJ150))),"")</f>
        <v/>
      </c>
      <c r="DQ150" s="114" t="str" cm="1">
        <f t="array" aca="1" ref="DQ150" ca="1">IFERROR(IF(DR150="", "", INDIRECT(_xlfn.CONCAT(DQ$1,$DJ150))), "")</f>
        <v/>
      </c>
      <c r="DR150" s="115" t="str" cm="1">
        <f t="array" aca="1" ref="DR150" ca="1">IFERROR(IF(INDIRECT(_xlfn.CONCAT(DR$1, $DJ150))="", "", INDIRECT(_xlfn.CONCAT(DR$1, $DJ150))),"")</f>
        <v/>
      </c>
      <c r="DS150" s="112" t="str" cm="1">
        <f t="array" aca="1" ref="DS150" ca="1">IFERROR(IF(DT150="", "", INDIRECT(_xlfn.CONCAT(DS$1,$DJ150))), "")</f>
        <v/>
      </c>
      <c r="DT150" s="113" t="str" cm="1">
        <f t="array" aca="1" ref="DT150" ca="1">IFERROR(IF(INDIRECT(_xlfn.CONCAT(DT$1, $DJ150))="", "", INDIRECT(_xlfn.CONCAT(DT$1, $DJ150))),"")</f>
        <v/>
      </c>
      <c r="DU150" s="114" t="str" cm="1">
        <f t="array" aca="1" ref="DU150" ca="1">IFERROR(IF(DV150="", "", INDIRECT(_xlfn.CONCAT(DU$1,$DJ150))), "")</f>
        <v/>
      </c>
      <c r="DV150" s="115" t="str" cm="1">
        <f t="array" aca="1" ref="DV150" ca="1">IFERROR(IF(INDIRECT(_xlfn.CONCAT(DV$1, $DJ150))="", "", INDIRECT(_xlfn.CONCAT(DV$1, $DJ150))),"")</f>
        <v/>
      </c>
      <c r="DW150" s="112" t="str" cm="1">
        <f t="array" aca="1" ref="DW150" ca="1">IFERROR(IF(DX150="", "", INDIRECT(_xlfn.CONCAT(DW$1,$DJ150))), "")</f>
        <v/>
      </c>
      <c r="DX150" s="113" t="str" cm="1">
        <f t="array" aca="1" ref="DX150" ca="1">IFERROR(IF(INDIRECT(_xlfn.CONCAT(DX$1, $DJ150))="", "", INDIRECT(_xlfn.CONCAT(DX$1, $DJ150))),"")</f>
        <v/>
      </c>
      <c r="DY150" s="114" t="str" cm="1">
        <f t="array" aca="1" ref="DY150" ca="1">IFERROR(IF(DZ150="", "", INDIRECT(_xlfn.CONCAT(DY$1,$DJ150))), "")</f>
        <v/>
      </c>
      <c r="DZ150" s="115" t="str" cm="1">
        <f t="array" aca="1" ref="DZ150" ca="1">IFERROR(IF(INDIRECT(_xlfn.CONCAT(DZ$1, $DJ150))="", "", INDIRECT(_xlfn.CONCAT(DZ$1, $DJ150))),"")</f>
        <v/>
      </c>
      <c r="EA150" s="112" t="str" cm="1">
        <f t="array" aca="1" ref="EA150" ca="1">IFERROR(IF(EB150="", "", INDIRECT(_xlfn.CONCAT(EA$1,$DJ150))), "")</f>
        <v/>
      </c>
      <c r="EB150" s="113" t="str" cm="1">
        <f t="array" aca="1" ref="EB150" ca="1">IFERROR(IF(INDIRECT(_xlfn.CONCAT(EB$1, $DJ150))="", "", INDIRECT(_xlfn.CONCAT(EB$1, $DJ150))),"")</f>
        <v/>
      </c>
      <c r="EC150" s="114" t="str" cm="1">
        <f t="array" aca="1" ref="EC150" ca="1">IFERROR(IF(ED150="", "", INDIRECT(_xlfn.CONCAT(EC$1,$DJ150))), "")</f>
        <v/>
      </c>
      <c r="ED150" s="115" t="str" cm="1">
        <f t="array" aca="1" ref="ED150" ca="1">IFERROR(IF(INDIRECT(_xlfn.CONCAT(ED$1, $DJ150))="", "", INDIRECT(_xlfn.CONCAT(ED$1, $DJ150))),"")</f>
        <v/>
      </c>
      <c r="EE150" s="112" t="str" cm="1">
        <f t="array" aca="1" ref="EE150" ca="1">IFERROR(IF(EF150="", "", INDIRECT(_xlfn.CONCAT(EE$1,$DJ150))), "")</f>
        <v/>
      </c>
      <c r="EF150" s="113" t="str" cm="1">
        <f t="array" aca="1" ref="EF150" ca="1">IFERROR(IF(INDIRECT(_xlfn.CONCAT(EF$1, $DJ150))="", "", INDIRECT(_xlfn.CONCAT(EF$1, $DJ150))),"")</f>
        <v/>
      </c>
      <c r="EG150" s="114" t="str" cm="1">
        <f t="array" aca="1" ref="EG150" ca="1">IFERROR(IF(EH150="", "", INDIRECT(_xlfn.CONCAT(EG$1,$DJ150))), "")</f>
        <v/>
      </c>
      <c r="EH150" s="115" t="str" cm="1">
        <f t="array" aca="1" ref="EH150" ca="1">IFERROR(IF(INDIRECT(_xlfn.CONCAT(EH$1, $DJ150))="", "", INDIRECT(_xlfn.CONCAT(EH$1, $DJ150))),"")</f>
        <v/>
      </c>
      <c r="EI150" s="112" t="str" cm="1">
        <f t="array" aca="1" ref="EI150" ca="1">IFERROR(IF(EJ150="", "", INDIRECT(_xlfn.CONCAT(EI$1,$DJ150))), "")</f>
        <v/>
      </c>
      <c r="EJ150" s="116" t="str" cm="1">
        <f t="array" aca="1" ref="EJ150" ca="1">IFERROR(IF(INDIRECT(_xlfn.CONCAT(EJ$1, $DJ150))="", "", INDIRECT(_xlfn.CONCAT(EJ$1, $DJ150))),"")</f>
        <v/>
      </c>
      <c r="EK150" s="32"/>
      <c r="EL150" s="32"/>
      <c r="EM150" s="32"/>
      <c r="EN150" s="32"/>
      <c r="EO150" s="32"/>
      <c r="EP150" s="32"/>
      <c r="EQ150" s="32"/>
      <c r="ER150" s="32"/>
      <c r="ES150" s="32"/>
      <c r="ET150" s="32"/>
      <c r="EU150" s="32"/>
      <c r="EV150" s="32"/>
      <c r="EW150" s="32"/>
      <c r="EX150" s="32"/>
      <c r="EY150" s="32"/>
      <c r="EZ150" s="32"/>
      <c r="FA150" s="32"/>
      <c r="FB150" s="32"/>
      <c r="FC150" s="32"/>
      <c r="FD150" s="32"/>
      <c r="FE150" s="32"/>
      <c r="FF150" s="32"/>
      <c r="FG150" s="32"/>
      <c r="FH150" s="32"/>
      <c r="FI150" s="32"/>
      <c r="FJ150" s="32"/>
      <c r="FK150" s="32"/>
      <c r="FL150" s="32"/>
      <c r="FM150" s="32"/>
      <c r="FN150" s="32"/>
      <c r="FO150" s="32"/>
      <c r="FP150" s="32"/>
      <c r="FQ150" s="32"/>
      <c r="FR150" s="32"/>
      <c r="FS150" s="32"/>
      <c r="FT150" s="32"/>
      <c r="FU150" s="32"/>
      <c r="FV150" s="32"/>
      <c r="FW150" s="32"/>
      <c r="FX150" s="32"/>
      <c r="FY150" s="32"/>
      <c r="FZ150" s="32"/>
      <c r="GA150" s="32"/>
      <c r="GB150" s="32"/>
      <c r="GC150" s="32"/>
      <c r="GD150" s="32"/>
      <c r="GE150" s="32"/>
      <c r="GF150" s="32"/>
      <c r="GG150" s="32"/>
      <c r="GH150" s="32"/>
      <c r="GI150" s="32"/>
      <c r="GJ150" s="32"/>
      <c r="GK150" s="32"/>
      <c r="GL150" s="32"/>
    </row>
    <row r="151" spans="1:194" s="34" customFormat="1" x14ac:dyDescent="0.3">
      <c r="A151" s="104">
        <f t="shared" si="55"/>
        <v>147</v>
      </c>
      <c r="B151" s="54">
        <v>115.44000000000035</v>
      </c>
      <c r="C151" s="55">
        <v>116.23000000000036</v>
      </c>
      <c r="D151" s="55" t="s">
        <v>96</v>
      </c>
      <c r="E151" s="56">
        <v>0</v>
      </c>
      <c r="F151" s="54">
        <v>0</v>
      </c>
      <c r="G151" s="54">
        <v>0</v>
      </c>
      <c r="H151" s="54">
        <v>0</v>
      </c>
      <c r="I151" s="54">
        <v>0</v>
      </c>
      <c r="J151" s="54">
        <v>1</v>
      </c>
      <c r="K151" s="54">
        <v>0</v>
      </c>
      <c r="L151" s="54">
        <v>0</v>
      </c>
      <c r="M151" s="54">
        <v>0</v>
      </c>
      <c r="N151" s="54">
        <v>3</v>
      </c>
      <c r="O151" s="54">
        <v>1</v>
      </c>
      <c r="P151" s="54">
        <v>0</v>
      </c>
      <c r="Q151" s="54">
        <v>0</v>
      </c>
      <c r="R151" s="57">
        <f t="shared" si="56"/>
        <v>5</v>
      </c>
      <c r="S151" s="32" t="str">
        <f t="shared" si="50"/>
        <v/>
      </c>
      <c r="T151" s="32" t="str">
        <f t="shared" si="50"/>
        <v/>
      </c>
      <c r="U151" s="32" t="str">
        <f t="shared" si="50"/>
        <v/>
      </c>
      <c r="V151" s="32" t="str">
        <f t="shared" si="48"/>
        <v/>
      </c>
      <c r="W151" s="32" t="str">
        <f t="shared" si="48"/>
        <v/>
      </c>
      <c r="X151" s="32">
        <f t="shared" si="48"/>
        <v>0.2</v>
      </c>
      <c r="Y151" s="32" t="str">
        <f t="shared" si="48"/>
        <v/>
      </c>
      <c r="Z151" s="32" t="str">
        <f t="shared" si="48"/>
        <v/>
      </c>
      <c r="AA151" s="32" t="str">
        <f t="shared" si="48"/>
        <v/>
      </c>
      <c r="AB151" s="32">
        <f t="shared" si="53"/>
        <v>0.6</v>
      </c>
      <c r="AC151" s="32">
        <f t="shared" si="53"/>
        <v>0.2</v>
      </c>
      <c r="AD151" s="32" t="str">
        <f t="shared" si="53"/>
        <v/>
      </c>
      <c r="AE151" s="32" t="str">
        <f t="shared" si="53"/>
        <v/>
      </c>
      <c r="AF151" s="40"/>
      <c r="AG151" s="133"/>
      <c r="AH151" s="142" t="str" cm="1">
        <f t="array" aca="1" ref="AH151" ca="1">IF(OR(AG151="N/A",AG151=""), "", INDEX(INDIRECT(AG$2), AG151))</f>
        <v/>
      </c>
      <c r="AI151" s="138" t="str" cm="1">
        <f t="array" ref="AI151">IF(OR(AG151="N/A",AG151=""), "", INDEX($R$5:$R$300, AG151))</f>
        <v/>
      </c>
      <c r="AJ151" s="134"/>
      <c r="AK151" s="142" t="str" cm="1">
        <f t="array" aca="1" ref="AK151" ca="1">IF(OR(AJ151="N/A",AJ151=""), "", INDEX(INDIRECT(AJ$2), AJ151))</f>
        <v/>
      </c>
      <c r="AL151" s="138" t="str" cm="1">
        <f t="array" ref="AL151">IF(OR(AJ151="N/A",AJ151=""), "", INDEX($R$5:$R$300, AJ151))</f>
        <v/>
      </c>
      <c r="AM151" s="134"/>
      <c r="AN151" s="142" t="str" cm="1">
        <f t="array" aca="1" ref="AN151" ca="1">IF(OR(AM151="N/A",AM151=""), "", INDEX(INDIRECT(AM$2), AM151))</f>
        <v/>
      </c>
      <c r="AO151" s="138" t="str" cm="1">
        <f t="array" ref="AO151">IF(OR(AM151="N/A",AM151=""), "", INDEX($R$5:$R$300, AM151))</f>
        <v/>
      </c>
      <c r="AP151" s="134"/>
      <c r="AQ151" s="142" t="str" cm="1">
        <f t="array" aca="1" ref="AQ151" ca="1">IF(OR(AP151="N/A",AP151=""), "", INDEX(INDIRECT(AP$2), AP151))</f>
        <v/>
      </c>
      <c r="AR151" s="138" t="str" cm="1">
        <f t="array" ref="AR151">IF(OR(AP151="N/A",AP151=""), "", INDEX($R$5:$R$300, AP151))</f>
        <v/>
      </c>
      <c r="AS151" s="134"/>
      <c r="AT151" s="142" t="str" cm="1">
        <f t="array" aca="1" ref="AT151" ca="1">IF(OR(AS151="N/A",AS151=""), "", INDEX(INDIRECT(AS$2), AS151))</f>
        <v/>
      </c>
      <c r="AU151" s="138" t="str" cm="1">
        <f t="array" ref="AU151">IF(OR(AS151="N/A",AS151=""), "", INDEX($R$5:$R$300, AS151))</f>
        <v/>
      </c>
      <c r="AV151" s="134"/>
      <c r="AW151" s="142" t="str" cm="1">
        <f t="array" aca="1" ref="AW151" ca="1">IF(OR(AV151="N/A",AV151=""), "", INDEX(INDIRECT(AV$2), AV151))</f>
        <v/>
      </c>
      <c r="AX151" s="138" t="str" cm="1">
        <f t="array" ref="AX151">IF(OR(AV151="N/A",AV151=""), "", INDEX($R$5:$R$300, AV151))</f>
        <v/>
      </c>
      <c r="AY151" s="134"/>
      <c r="AZ151" s="142" t="str" cm="1">
        <f t="array" aca="1" ref="AZ151" ca="1">IF(OR(AY151="N/A",AY151=""), "", INDEX(INDIRECT(AY$2), AY151))</f>
        <v/>
      </c>
      <c r="BA151" s="138" t="str" cm="1">
        <f t="array" ref="BA151">IF(OR(AY151="N/A",AY151=""), "", INDEX($R$5:$R$300, AY151))</f>
        <v/>
      </c>
      <c r="BB151" s="134"/>
      <c r="BC151" s="142" t="str" cm="1">
        <f t="array" aca="1" ref="BC151" ca="1">IF(OR(BB151="N/A",BB151=""), "", INDEX(INDIRECT(BB$2), BB151))</f>
        <v/>
      </c>
      <c r="BD151" s="138" t="str" cm="1">
        <f t="array" ref="BD151">IF(OR(BB151="N/A",BB151=""), "", INDEX($R$5:$R$300, BB151))</f>
        <v/>
      </c>
      <c r="BE151" s="134"/>
      <c r="BF151" s="142" t="str" cm="1">
        <f t="array" aca="1" ref="BF151" ca="1">IF(OR(BE151="N/A",BE151=""), "", INDEX(INDIRECT(BE$2), BE151))</f>
        <v/>
      </c>
      <c r="BG151" s="138" t="str" cm="1">
        <f t="array" ref="BG151">IF(OR(BE151="N/A",BE151=""), "", INDEX($R$5:$R$300, BE151))</f>
        <v/>
      </c>
      <c r="BH151" s="134"/>
      <c r="BI151" s="142" t="str" cm="1">
        <f t="array" aca="1" ref="BI151" ca="1">IF(OR(BH151="N/A",BH151=""), "", INDEX(INDIRECT(BH$2), BH151))</f>
        <v/>
      </c>
      <c r="BJ151" s="138" t="str" cm="1">
        <f t="array" ref="BJ151">IF(OR(BH151="N/A",BH151=""), "", INDEX($R$5:$R$300, BH151))</f>
        <v/>
      </c>
      <c r="BK151" s="134"/>
      <c r="BL151" s="142" t="str" cm="1">
        <f t="array" aca="1" ref="BL151" ca="1">IF(OR(BK151="N/A",BK151=""), "", INDEX(INDIRECT(BK$2), BK151))</f>
        <v/>
      </c>
      <c r="BM151" s="138" t="str" cm="1">
        <f t="array" ref="BM151">IF(OR(BK151="N/A",BK151=""), "", INDEX($R$5:$R$300, BK151))</f>
        <v/>
      </c>
      <c r="BN151" s="134"/>
      <c r="BO151" s="142" t="str" cm="1">
        <f t="array" aca="1" ref="BO151" ca="1">IF(OR(BN151="N/A",BN151=""), "", INDEX(INDIRECT(BN$2), BN151))</f>
        <v/>
      </c>
      <c r="BP151" s="138" t="str" cm="1">
        <f t="array" ref="BP151">IF(OR(BN151="N/A",BN151=""), "", INDEX($R$5:$R$300, BN151))</f>
        <v/>
      </c>
      <c r="BQ151" s="134"/>
      <c r="BR151" s="142" t="str" cm="1">
        <f t="array" aca="1" ref="BR151" ca="1">IF(OR(BQ151="N/A",BQ151=""), "", INDEX(INDIRECT(BQ$2), BQ151))</f>
        <v/>
      </c>
      <c r="BS151" s="138" t="str" cm="1">
        <f t="array" ref="BS151">IF(OR(BQ151="N/A",BQ151=""), "", INDEX($R$5:$R$300, BQ151))</f>
        <v/>
      </c>
      <c r="BT151" s="40"/>
      <c r="BU151" s="41"/>
      <c r="BV151" s="41"/>
      <c r="BW151" s="41"/>
      <c r="BX151" s="41"/>
      <c r="BY151" s="41"/>
      <c r="BZ151" s="41"/>
      <c r="CA151" s="41"/>
      <c r="CB151" s="41"/>
      <c r="CC151" s="41"/>
      <c r="CD151" s="41"/>
      <c r="CE151" s="41"/>
      <c r="CF151" s="41"/>
      <c r="CG151" s="41"/>
      <c r="CH151" s="40"/>
      <c r="CI151" s="59" t="str">
        <f t="shared" ca="1" si="51"/>
        <v/>
      </c>
      <c r="CJ151" s="59" t="str">
        <f t="shared" ca="1" si="51"/>
        <v/>
      </c>
      <c r="CK151" s="59" t="str">
        <f t="shared" ca="1" si="51"/>
        <v/>
      </c>
      <c r="CL151" s="59" t="str">
        <f t="shared" ca="1" si="49"/>
        <v/>
      </c>
      <c r="CM151" s="59" t="str">
        <f t="shared" ca="1" si="49"/>
        <v/>
      </c>
      <c r="CN151" s="59">
        <f t="shared" ca="1" si="49"/>
        <v>0.55512907800400668</v>
      </c>
      <c r="CO151" s="59" t="str">
        <f t="shared" ca="1" si="49"/>
        <v/>
      </c>
      <c r="CP151" s="59" t="str">
        <f t="shared" ca="1" si="49"/>
        <v/>
      </c>
      <c r="CQ151" s="59" t="str">
        <f t="shared" ca="1" si="49"/>
        <v/>
      </c>
      <c r="CR151" s="59">
        <f t="shared" ca="1" si="54"/>
        <v>0.99993663764334051</v>
      </c>
      <c r="CS151" s="59">
        <f t="shared" ca="1" si="54"/>
        <v>0.98779606410749488</v>
      </c>
      <c r="CT151" s="59" t="str">
        <f t="shared" ca="1" si="54"/>
        <v/>
      </c>
      <c r="CU151" s="59" t="str">
        <f t="shared" ca="1" si="54"/>
        <v/>
      </c>
      <c r="CV151" s="60">
        <f t="shared" ca="1" si="57"/>
        <v>147</v>
      </c>
      <c r="CW151" s="32" t="str">
        <f t="shared" ca="1" si="47"/>
        <v/>
      </c>
      <c r="CX151" s="32" t="str">
        <f t="shared" ca="1" si="47"/>
        <v/>
      </c>
      <c r="CY151" s="32" t="str">
        <f t="shared" ca="1" si="47"/>
        <v/>
      </c>
      <c r="CZ151" s="32" t="str">
        <f t="shared" ca="1" si="47"/>
        <v/>
      </c>
      <c r="DA151" s="32" t="str">
        <f t="shared" ca="1" si="47"/>
        <v/>
      </c>
      <c r="DB151" s="32" t="str">
        <f t="shared" ca="1" si="47"/>
        <v/>
      </c>
      <c r="DC151" s="32" t="str">
        <f t="shared" ca="1" si="47"/>
        <v/>
      </c>
      <c r="DD151" s="32" t="str">
        <f t="shared" ca="1" si="47"/>
        <v/>
      </c>
      <c r="DE151" s="32" t="str">
        <f t="shared" ca="1" si="59"/>
        <v/>
      </c>
      <c r="DF151" s="32">
        <f t="shared" ca="1" si="52"/>
        <v>0.55708955223880596</v>
      </c>
      <c r="DG151" s="32">
        <f t="shared" ca="1" si="52"/>
        <v>0.1496268656716418</v>
      </c>
      <c r="DH151" s="32" t="str">
        <f t="shared" ca="1" si="52"/>
        <v/>
      </c>
      <c r="DI151" s="32" t="str">
        <f t="shared" ca="1" si="52"/>
        <v/>
      </c>
      <c r="DJ151" s="60">
        <f t="shared" ca="1" si="58"/>
        <v>151</v>
      </c>
      <c r="DK151" s="112" t="str" cm="1">
        <f t="array" aca="1" ref="DK151" ca="1">IFERROR(IF(DL151="", "", INDIRECT(_xlfn.CONCAT(DK$1,$DJ151))), "")</f>
        <v/>
      </c>
      <c r="DL151" s="113" t="str" cm="1">
        <f t="array" aca="1" ref="DL151" ca="1">IFERROR(IF(INDIRECT(_xlfn.CONCAT(DL$1, $DJ151))="", "", INDIRECT(_xlfn.CONCAT(DL$1, $DJ151))),"")</f>
        <v/>
      </c>
      <c r="DM151" s="114" t="str" cm="1">
        <f t="array" aca="1" ref="DM151" ca="1">IFERROR(IF(DN151="", "", INDIRECT(_xlfn.CONCAT(DM$1,$DJ151))), "")</f>
        <v/>
      </c>
      <c r="DN151" s="115" t="str" cm="1">
        <f t="array" aca="1" ref="DN151" ca="1">IFERROR(IF(INDIRECT(_xlfn.CONCAT(DN$1, $DJ151))="", "", INDIRECT(_xlfn.CONCAT(DN$1, $DJ151))),"")</f>
        <v/>
      </c>
      <c r="DO151" s="112" t="str" cm="1">
        <f t="array" aca="1" ref="DO151" ca="1">IFERROR(IF(DP151="", "", INDIRECT(_xlfn.CONCAT(DO$1,$DJ151))), "")</f>
        <v/>
      </c>
      <c r="DP151" s="113" t="str" cm="1">
        <f t="array" aca="1" ref="DP151" ca="1">IFERROR(IF(INDIRECT(_xlfn.CONCAT(DP$1, $DJ151))="", "", INDIRECT(_xlfn.CONCAT(DP$1, $DJ151))),"")</f>
        <v/>
      </c>
      <c r="DQ151" s="114" t="str" cm="1">
        <f t="array" aca="1" ref="DQ151" ca="1">IFERROR(IF(DR151="", "", INDIRECT(_xlfn.CONCAT(DQ$1,$DJ151))), "")</f>
        <v/>
      </c>
      <c r="DR151" s="115" t="str" cm="1">
        <f t="array" aca="1" ref="DR151" ca="1">IFERROR(IF(INDIRECT(_xlfn.CONCAT(DR$1, $DJ151))="", "", INDIRECT(_xlfn.CONCAT(DR$1, $DJ151))),"")</f>
        <v/>
      </c>
      <c r="DS151" s="112" t="str" cm="1">
        <f t="array" aca="1" ref="DS151" ca="1">IFERROR(IF(DT151="", "", INDIRECT(_xlfn.CONCAT(DS$1,$DJ151))), "")</f>
        <v/>
      </c>
      <c r="DT151" s="113" t="str" cm="1">
        <f t="array" aca="1" ref="DT151" ca="1">IFERROR(IF(INDIRECT(_xlfn.CONCAT(DT$1, $DJ151))="", "", INDIRECT(_xlfn.CONCAT(DT$1, $DJ151))),"")</f>
        <v/>
      </c>
      <c r="DU151" s="114" t="str" cm="1">
        <f t="array" aca="1" ref="DU151" ca="1">IFERROR(IF(DV151="", "", INDIRECT(_xlfn.CONCAT(DU$1,$DJ151))), "")</f>
        <v/>
      </c>
      <c r="DV151" s="115" t="str" cm="1">
        <f t="array" aca="1" ref="DV151" ca="1">IFERROR(IF(INDIRECT(_xlfn.CONCAT(DV$1, $DJ151))="", "", INDIRECT(_xlfn.CONCAT(DV$1, $DJ151))),"")</f>
        <v/>
      </c>
      <c r="DW151" s="112" t="str" cm="1">
        <f t="array" aca="1" ref="DW151" ca="1">IFERROR(IF(DX151="", "", INDIRECT(_xlfn.CONCAT(DW$1,$DJ151))), "")</f>
        <v/>
      </c>
      <c r="DX151" s="113" t="str" cm="1">
        <f t="array" aca="1" ref="DX151" ca="1">IFERROR(IF(INDIRECT(_xlfn.CONCAT(DX$1, $DJ151))="", "", INDIRECT(_xlfn.CONCAT(DX$1, $DJ151))),"")</f>
        <v/>
      </c>
      <c r="DY151" s="114" t="str" cm="1">
        <f t="array" aca="1" ref="DY151" ca="1">IFERROR(IF(DZ151="", "", INDIRECT(_xlfn.CONCAT(DY$1,$DJ151))), "")</f>
        <v/>
      </c>
      <c r="DZ151" s="115" t="str" cm="1">
        <f t="array" aca="1" ref="DZ151" ca="1">IFERROR(IF(INDIRECT(_xlfn.CONCAT(DZ$1, $DJ151))="", "", INDIRECT(_xlfn.CONCAT(DZ$1, $DJ151))),"")</f>
        <v/>
      </c>
      <c r="EA151" s="112" t="str" cm="1">
        <f t="array" aca="1" ref="EA151" ca="1">IFERROR(IF(EB151="", "", INDIRECT(_xlfn.CONCAT(EA$1,$DJ151))), "")</f>
        <v/>
      </c>
      <c r="EB151" s="113" t="str" cm="1">
        <f t="array" aca="1" ref="EB151" ca="1">IFERROR(IF(INDIRECT(_xlfn.CONCAT(EB$1, $DJ151))="", "", INDIRECT(_xlfn.CONCAT(EB$1, $DJ151))),"")</f>
        <v/>
      </c>
      <c r="EC151" s="114" cm="1">
        <f t="array" aca="1" ref="EC151" ca="1">IFERROR(IF(ED151="", "", INDIRECT(_xlfn.CONCAT(EC$1,$DJ151))), "")</f>
        <v>0.99993663764334051</v>
      </c>
      <c r="ED151" s="115" cm="1">
        <f t="array" aca="1" ref="ED151" ca="1">IFERROR(IF(INDIRECT(_xlfn.CONCAT(ED$1, $DJ151))="", "", INDIRECT(_xlfn.CONCAT(ED$1, $DJ151))),"")</f>
        <v>0.55708955223880596</v>
      </c>
      <c r="EE151" s="112" cm="1">
        <f t="array" aca="1" ref="EE151" ca="1">IFERROR(IF(EF151="", "", INDIRECT(_xlfn.CONCAT(EE$1,$DJ151))), "")</f>
        <v>0.98779606410749488</v>
      </c>
      <c r="EF151" s="113" cm="1">
        <f t="array" aca="1" ref="EF151" ca="1">IFERROR(IF(INDIRECT(_xlfn.CONCAT(EF$1, $DJ151))="", "", INDIRECT(_xlfn.CONCAT(EF$1, $DJ151))),"")</f>
        <v>0.1496268656716418</v>
      </c>
      <c r="EG151" s="114" t="str" cm="1">
        <f t="array" aca="1" ref="EG151" ca="1">IFERROR(IF(EH151="", "", INDIRECT(_xlfn.CONCAT(EG$1,$DJ151))), "")</f>
        <v/>
      </c>
      <c r="EH151" s="115" t="str" cm="1">
        <f t="array" aca="1" ref="EH151" ca="1">IFERROR(IF(INDIRECT(_xlfn.CONCAT(EH$1, $DJ151))="", "", INDIRECT(_xlfn.CONCAT(EH$1, $DJ151))),"")</f>
        <v/>
      </c>
      <c r="EI151" s="112" t="str" cm="1">
        <f t="array" aca="1" ref="EI151" ca="1">IFERROR(IF(EJ151="", "", INDIRECT(_xlfn.CONCAT(EI$1,$DJ151))), "")</f>
        <v/>
      </c>
      <c r="EJ151" s="116" t="str" cm="1">
        <f t="array" aca="1" ref="EJ151" ca="1">IFERROR(IF(INDIRECT(_xlfn.CONCAT(EJ$1, $DJ151))="", "", INDIRECT(_xlfn.CONCAT(EJ$1, $DJ151))),"")</f>
        <v/>
      </c>
      <c r="EK151" s="32"/>
      <c r="EL151" s="32"/>
      <c r="EM151" s="32"/>
      <c r="EN151" s="32"/>
      <c r="EO151" s="32"/>
      <c r="EP151" s="32"/>
      <c r="EQ151" s="32"/>
      <c r="ER151" s="32"/>
      <c r="ES151" s="32"/>
      <c r="ET151" s="32"/>
      <c r="EU151" s="32"/>
      <c r="EV151" s="32"/>
      <c r="EW151" s="32"/>
      <c r="EX151" s="32"/>
      <c r="EY151" s="32"/>
      <c r="EZ151" s="32"/>
      <c r="FA151" s="32"/>
      <c r="FB151" s="32"/>
      <c r="FC151" s="32"/>
      <c r="FD151" s="32"/>
      <c r="FE151" s="32"/>
      <c r="FF151" s="32"/>
      <c r="FG151" s="32"/>
      <c r="FH151" s="32"/>
      <c r="FI151" s="32"/>
      <c r="FJ151" s="32"/>
      <c r="FK151" s="32"/>
      <c r="FL151" s="32"/>
      <c r="FM151" s="32"/>
      <c r="FN151" s="32"/>
      <c r="FO151" s="32"/>
      <c r="FP151" s="32"/>
      <c r="FQ151" s="32"/>
      <c r="FR151" s="32"/>
      <c r="FS151" s="32"/>
      <c r="FT151" s="32"/>
      <c r="FU151" s="32"/>
      <c r="FV151" s="32"/>
      <c r="FW151" s="32"/>
      <c r="FX151" s="32"/>
      <c r="FY151" s="32"/>
      <c r="FZ151" s="32"/>
      <c r="GA151" s="32"/>
      <c r="GB151" s="32"/>
      <c r="GC151" s="32"/>
      <c r="GD151" s="32"/>
      <c r="GE151" s="32"/>
      <c r="GF151" s="32"/>
      <c r="GG151" s="32"/>
      <c r="GH151" s="32"/>
      <c r="GI151" s="32"/>
      <c r="GJ151" s="32"/>
      <c r="GK151" s="32"/>
      <c r="GL151" s="32"/>
    </row>
    <row r="152" spans="1:194" s="34" customFormat="1" x14ac:dyDescent="0.3">
      <c r="A152" s="104">
        <f t="shared" si="55"/>
        <v>148</v>
      </c>
      <c r="B152" s="54">
        <v>116.23000000000036</v>
      </c>
      <c r="C152" s="55">
        <v>117.02000000000037</v>
      </c>
      <c r="D152" s="55" t="s">
        <v>96</v>
      </c>
      <c r="E152" s="56">
        <v>0</v>
      </c>
      <c r="F152" s="54">
        <v>0</v>
      </c>
      <c r="G152" s="54">
        <v>0</v>
      </c>
      <c r="H152" s="54">
        <v>0</v>
      </c>
      <c r="I152" s="54">
        <v>0</v>
      </c>
      <c r="J152" s="54">
        <v>0</v>
      </c>
      <c r="K152" s="54">
        <v>1</v>
      </c>
      <c r="L152" s="54">
        <v>0</v>
      </c>
      <c r="M152" s="54">
        <v>0</v>
      </c>
      <c r="N152" s="54">
        <v>0</v>
      </c>
      <c r="O152" s="54">
        <v>1</v>
      </c>
      <c r="P152" s="54">
        <v>0</v>
      </c>
      <c r="Q152" s="54">
        <v>0</v>
      </c>
      <c r="R152" s="57">
        <f t="shared" si="56"/>
        <v>2</v>
      </c>
      <c r="S152" s="32" t="str">
        <f t="shared" si="50"/>
        <v/>
      </c>
      <c r="T152" s="32" t="str">
        <f t="shared" si="50"/>
        <v/>
      </c>
      <c r="U152" s="32" t="str">
        <f t="shared" si="50"/>
        <v/>
      </c>
      <c r="V152" s="32" t="str">
        <f t="shared" si="48"/>
        <v/>
      </c>
      <c r="W152" s="32" t="str">
        <f t="shared" si="48"/>
        <v/>
      </c>
      <c r="X152" s="32" t="str">
        <f t="shared" si="48"/>
        <v/>
      </c>
      <c r="Y152" s="32">
        <f t="shared" si="48"/>
        <v>0.5</v>
      </c>
      <c r="Z152" s="32" t="str">
        <f t="shared" si="48"/>
        <v/>
      </c>
      <c r="AA152" s="32" t="str">
        <f t="shared" si="48"/>
        <v/>
      </c>
      <c r="AB152" s="32" t="str">
        <f t="shared" si="53"/>
        <v/>
      </c>
      <c r="AC152" s="32">
        <f t="shared" si="53"/>
        <v>0.5</v>
      </c>
      <c r="AD152" s="32" t="str">
        <f t="shared" si="53"/>
        <v/>
      </c>
      <c r="AE152" s="32" t="str">
        <f t="shared" si="53"/>
        <v/>
      </c>
      <c r="AF152" s="40"/>
      <c r="AG152" s="133"/>
      <c r="AH152" s="142" t="str" cm="1">
        <f t="array" aca="1" ref="AH152" ca="1">IF(OR(AG152="N/A",AG152=""), "", INDEX(INDIRECT(AG$2), AG152))</f>
        <v/>
      </c>
      <c r="AI152" s="138" t="str" cm="1">
        <f t="array" ref="AI152">IF(OR(AG152="N/A",AG152=""), "", INDEX($R$5:$R$300, AG152))</f>
        <v/>
      </c>
      <c r="AJ152" s="134"/>
      <c r="AK152" s="142" t="str" cm="1">
        <f t="array" aca="1" ref="AK152" ca="1">IF(OR(AJ152="N/A",AJ152=""), "", INDEX(INDIRECT(AJ$2), AJ152))</f>
        <v/>
      </c>
      <c r="AL152" s="138" t="str" cm="1">
        <f t="array" ref="AL152">IF(OR(AJ152="N/A",AJ152=""), "", INDEX($R$5:$R$300, AJ152))</f>
        <v/>
      </c>
      <c r="AM152" s="134"/>
      <c r="AN152" s="142" t="str" cm="1">
        <f t="array" aca="1" ref="AN152" ca="1">IF(OR(AM152="N/A",AM152=""), "", INDEX(INDIRECT(AM$2), AM152))</f>
        <v/>
      </c>
      <c r="AO152" s="138" t="str" cm="1">
        <f t="array" ref="AO152">IF(OR(AM152="N/A",AM152=""), "", INDEX($R$5:$R$300, AM152))</f>
        <v/>
      </c>
      <c r="AP152" s="134"/>
      <c r="AQ152" s="142" t="str" cm="1">
        <f t="array" aca="1" ref="AQ152" ca="1">IF(OR(AP152="N/A",AP152=""), "", INDEX(INDIRECT(AP$2), AP152))</f>
        <v/>
      </c>
      <c r="AR152" s="138" t="str" cm="1">
        <f t="array" ref="AR152">IF(OR(AP152="N/A",AP152=""), "", INDEX($R$5:$R$300, AP152))</f>
        <v/>
      </c>
      <c r="AS152" s="134"/>
      <c r="AT152" s="142" t="str" cm="1">
        <f t="array" aca="1" ref="AT152" ca="1">IF(OR(AS152="N/A",AS152=""), "", INDEX(INDIRECT(AS$2), AS152))</f>
        <v/>
      </c>
      <c r="AU152" s="138" t="str" cm="1">
        <f t="array" ref="AU152">IF(OR(AS152="N/A",AS152=""), "", INDEX($R$5:$R$300, AS152))</f>
        <v/>
      </c>
      <c r="AV152" s="134"/>
      <c r="AW152" s="142" t="str" cm="1">
        <f t="array" aca="1" ref="AW152" ca="1">IF(OR(AV152="N/A",AV152=""), "", INDEX(INDIRECT(AV$2), AV152))</f>
        <v/>
      </c>
      <c r="AX152" s="138" t="str" cm="1">
        <f t="array" ref="AX152">IF(OR(AV152="N/A",AV152=""), "", INDEX($R$5:$R$300, AV152))</f>
        <v/>
      </c>
      <c r="AY152" s="134"/>
      <c r="AZ152" s="142" t="str" cm="1">
        <f t="array" aca="1" ref="AZ152" ca="1">IF(OR(AY152="N/A",AY152=""), "", INDEX(INDIRECT(AY$2), AY152))</f>
        <v/>
      </c>
      <c r="BA152" s="138" t="str" cm="1">
        <f t="array" ref="BA152">IF(OR(AY152="N/A",AY152=""), "", INDEX($R$5:$R$300, AY152))</f>
        <v/>
      </c>
      <c r="BB152" s="134"/>
      <c r="BC152" s="142" t="str" cm="1">
        <f t="array" aca="1" ref="BC152" ca="1">IF(OR(BB152="N/A",BB152=""), "", INDEX(INDIRECT(BB$2), BB152))</f>
        <v/>
      </c>
      <c r="BD152" s="138" t="str" cm="1">
        <f t="array" ref="BD152">IF(OR(BB152="N/A",BB152=""), "", INDEX($R$5:$R$300, BB152))</f>
        <v/>
      </c>
      <c r="BE152" s="134"/>
      <c r="BF152" s="142" t="str" cm="1">
        <f t="array" aca="1" ref="BF152" ca="1">IF(OR(BE152="N/A",BE152=""), "", INDEX(INDIRECT(BE$2), BE152))</f>
        <v/>
      </c>
      <c r="BG152" s="138" t="str" cm="1">
        <f t="array" ref="BG152">IF(OR(BE152="N/A",BE152=""), "", INDEX($R$5:$R$300, BE152))</f>
        <v/>
      </c>
      <c r="BH152" s="134"/>
      <c r="BI152" s="142" t="str" cm="1">
        <f t="array" aca="1" ref="BI152" ca="1">IF(OR(BH152="N/A",BH152=""), "", INDEX(INDIRECT(BH$2), BH152))</f>
        <v/>
      </c>
      <c r="BJ152" s="138" t="str" cm="1">
        <f t="array" ref="BJ152">IF(OR(BH152="N/A",BH152=""), "", INDEX($R$5:$R$300, BH152))</f>
        <v/>
      </c>
      <c r="BK152" s="134"/>
      <c r="BL152" s="142" t="str" cm="1">
        <f t="array" aca="1" ref="BL152" ca="1">IF(OR(BK152="N/A",BK152=""), "", INDEX(INDIRECT(BK$2), BK152))</f>
        <v/>
      </c>
      <c r="BM152" s="138" t="str" cm="1">
        <f t="array" ref="BM152">IF(OR(BK152="N/A",BK152=""), "", INDEX($R$5:$R$300, BK152))</f>
        <v/>
      </c>
      <c r="BN152" s="134"/>
      <c r="BO152" s="142" t="str" cm="1">
        <f t="array" aca="1" ref="BO152" ca="1">IF(OR(BN152="N/A",BN152=""), "", INDEX(INDIRECT(BN$2), BN152))</f>
        <v/>
      </c>
      <c r="BP152" s="138" t="str" cm="1">
        <f t="array" ref="BP152">IF(OR(BN152="N/A",BN152=""), "", INDEX($R$5:$R$300, BN152))</f>
        <v/>
      </c>
      <c r="BQ152" s="134"/>
      <c r="BR152" s="142" t="str" cm="1">
        <f t="array" aca="1" ref="BR152" ca="1">IF(OR(BQ152="N/A",BQ152=""), "", INDEX(INDIRECT(BQ$2), BQ152))</f>
        <v/>
      </c>
      <c r="BS152" s="138" t="str" cm="1">
        <f t="array" ref="BS152">IF(OR(BQ152="N/A",BQ152=""), "", INDEX($R$5:$R$300, BQ152))</f>
        <v/>
      </c>
      <c r="BT152" s="40"/>
      <c r="BU152" s="41"/>
      <c r="BV152" s="41"/>
      <c r="BW152" s="41"/>
      <c r="BX152" s="41"/>
      <c r="BY152" s="41"/>
      <c r="BZ152" s="41"/>
      <c r="CA152" s="41"/>
      <c r="CB152" s="41"/>
      <c r="CC152" s="41"/>
      <c r="CD152" s="41"/>
      <c r="CE152" s="41"/>
      <c r="CF152" s="41"/>
      <c r="CG152" s="41"/>
      <c r="CH152" s="40"/>
      <c r="CI152" s="59" t="str">
        <f t="shared" ca="1" si="51"/>
        <v/>
      </c>
      <c r="CJ152" s="59" t="str">
        <f t="shared" ca="1" si="51"/>
        <v/>
      </c>
      <c r="CK152" s="59" t="str">
        <f t="shared" ca="1" si="51"/>
        <v/>
      </c>
      <c r="CL152" s="59" t="str">
        <f t="shared" ca="1" si="49"/>
        <v/>
      </c>
      <c r="CM152" s="59" t="str">
        <f t="shared" ca="1" si="49"/>
        <v/>
      </c>
      <c r="CN152" s="59" t="str">
        <f t="shared" ca="1" si="49"/>
        <v/>
      </c>
      <c r="CO152" s="59">
        <f t="shared" ca="1" si="49"/>
        <v>0.90174134842605003</v>
      </c>
      <c r="CP152" s="59" t="str">
        <f t="shared" ca="1" si="49"/>
        <v/>
      </c>
      <c r="CQ152" s="59" t="str">
        <f t="shared" ca="1" si="49"/>
        <v/>
      </c>
      <c r="CR152" s="59" t="str">
        <f t="shared" ca="1" si="54"/>
        <v/>
      </c>
      <c r="CS152" s="59">
        <f t="shared" ca="1" si="54"/>
        <v>0.99534530936406629</v>
      </c>
      <c r="CT152" s="59" t="str">
        <f t="shared" ca="1" si="54"/>
        <v/>
      </c>
      <c r="CU152" s="59" t="str">
        <f t="shared" ca="1" si="54"/>
        <v/>
      </c>
      <c r="CV152" s="60">
        <f t="shared" ca="1" si="57"/>
        <v>148</v>
      </c>
      <c r="CW152" s="32" t="str">
        <f t="shared" ca="1" si="47"/>
        <v/>
      </c>
      <c r="CX152" s="32" t="str">
        <f t="shared" ca="1" si="47"/>
        <v/>
      </c>
      <c r="CY152" s="32" t="str">
        <f t="shared" ca="1" si="47"/>
        <v/>
      </c>
      <c r="CZ152" s="32" t="str">
        <f t="shared" ca="1" si="47"/>
        <v/>
      </c>
      <c r="DA152" s="32" t="str">
        <f t="shared" ca="1" si="47"/>
        <v/>
      </c>
      <c r="DB152" s="32" t="str">
        <f t="shared" ca="1" si="47"/>
        <v/>
      </c>
      <c r="DC152" s="32">
        <f t="shared" ca="1" si="47"/>
        <v>0.34888059701492535</v>
      </c>
      <c r="DD152" s="32" t="str">
        <f t="shared" ca="1" si="47"/>
        <v/>
      </c>
      <c r="DE152" s="32" t="str">
        <f t="shared" ca="1" si="59"/>
        <v/>
      </c>
      <c r="DF152" s="32" t="str">
        <f t="shared" ca="1" si="52"/>
        <v/>
      </c>
      <c r="DG152" s="32">
        <f t="shared" ca="1" si="52"/>
        <v>0.44962686567164178</v>
      </c>
      <c r="DH152" s="32" t="str">
        <f t="shared" ca="1" si="52"/>
        <v/>
      </c>
      <c r="DI152" s="32" t="str">
        <f t="shared" ca="1" si="52"/>
        <v/>
      </c>
      <c r="DJ152" s="60">
        <f t="shared" ca="1" si="58"/>
        <v>152</v>
      </c>
      <c r="DK152" s="112" t="str" cm="1">
        <f t="array" aca="1" ref="DK152" ca="1">IFERROR(IF(DL152="", "", INDIRECT(_xlfn.CONCAT(DK$1,$DJ152))), "")</f>
        <v/>
      </c>
      <c r="DL152" s="113" t="str" cm="1">
        <f t="array" aca="1" ref="DL152" ca="1">IFERROR(IF(INDIRECT(_xlfn.CONCAT(DL$1, $DJ152))="", "", INDIRECT(_xlfn.CONCAT(DL$1, $DJ152))),"")</f>
        <v/>
      </c>
      <c r="DM152" s="114" t="str" cm="1">
        <f t="array" aca="1" ref="DM152" ca="1">IFERROR(IF(DN152="", "", INDIRECT(_xlfn.CONCAT(DM$1,$DJ152))), "")</f>
        <v/>
      </c>
      <c r="DN152" s="115" t="str" cm="1">
        <f t="array" aca="1" ref="DN152" ca="1">IFERROR(IF(INDIRECT(_xlfn.CONCAT(DN$1, $DJ152))="", "", INDIRECT(_xlfn.CONCAT(DN$1, $DJ152))),"")</f>
        <v/>
      </c>
      <c r="DO152" s="112" t="str" cm="1">
        <f t="array" aca="1" ref="DO152" ca="1">IFERROR(IF(DP152="", "", INDIRECT(_xlfn.CONCAT(DO$1,$DJ152))), "")</f>
        <v/>
      </c>
      <c r="DP152" s="113" t="str" cm="1">
        <f t="array" aca="1" ref="DP152" ca="1">IFERROR(IF(INDIRECT(_xlfn.CONCAT(DP$1, $DJ152))="", "", INDIRECT(_xlfn.CONCAT(DP$1, $DJ152))),"")</f>
        <v/>
      </c>
      <c r="DQ152" s="114" t="str" cm="1">
        <f t="array" aca="1" ref="DQ152" ca="1">IFERROR(IF(DR152="", "", INDIRECT(_xlfn.CONCAT(DQ$1,$DJ152))), "")</f>
        <v/>
      </c>
      <c r="DR152" s="115" t="str" cm="1">
        <f t="array" aca="1" ref="DR152" ca="1">IFERROR(IF(INDIRECT(_xlfn.CONCAT(DR$1, $DJ152))="", "", INDIRECT(_xlfn.CONCAT(DR$1, $DJ152))),"")</f>
        <v/>
      </c>
      <c r="DS152" s="112" t="str" cm="1">
        <f t="array" aca="1" ref="DS152" ca="1">IFERROR(IF(DT152="", "", INDIRECT(_xlfn.CONCAT(DS$1,$DJ152))), "")</f>
        <v/>
      </c>
      <c r="DT152" s="113" t="str" cm="1">
        <f t="array" aca="1" ref="DT152" ca="1">IFERROR(IF(INDIRECT(_xlfn.CONCAT(DT$1, $DJ152))="", "", INDIRECT(_xlfn.CONCAT(DT$1, $DJ152))),"")</f>
        <v/>
      </c>
      <c r="DU152" s="114" t="str" cm="1">
        <f t="array" aca="1" ref="DU152" ca="1">IFERROR(IF(DV152="", "", INDIRECT(_xlfn.CONCAT(DU$1,$DJ152))), "")</f>
        <v/>
      </c>
      <c r="DV152" s="115" t="str" cm="1">
        <f t="array" aca="1" ref="DV152" ca="1">IFERROR(IF(INDIRECT(_xlfn.CONCAT(DV$1, $DJ152))="", "", INDIRECT(_xlfn.CONCAT(DV$1, $DJ152))),"")</f>
        <v/>
      </c>
      <c r="DW152" s="112" cm="1">
        <f t="array" aca="1" ref="DW152" ca="1">IFERROR(IF(DX152="", "", INDIRECT(_xlfn.CONCAT(DW$1,$DJ152))), "")</f>
        <v>0.90174134842605003</v>
      </c>
      <c r="DX152" s="113" cm="1">
        <f t="array" aca="1" ref="DX152" ca="1">IFERROR(IF(INDIRECT(_xlfn.CONCAT(DX$1, $DJ152))="", "", INDIRECT(_xlfn.CONCAT(DX$1, $DJ152))),"")</f>
        <v>0.34888059701492535</v>
      </c>
      <c r="DY152" s="114" t="str" cm="1">
        <f t="array" aca="1" ref="DY152" ca="1">IFERROR(IF(DZ152="", "", INDIRECT(_xlfn.CONCAT(DY$1,$DJ152))), "")</f>
        <v/>
      </c>
      <c r="DZ152" s="115" t="str" cm="1">
        <f t="array" aca="1" ref="DZ152" ca="1">IFERROR(IF(INDIRECT(_xlfn.CONCAT(DZ$1, $DJ152))="", "", INDIRECT(_xlfn.CONCAT(DZ$1, $DJ152))),"")</f>
        <v/>
      </c>
      <c r="EA152" s="112" t="str" cm="1">
        <f t="array" aca="1" ref="EA152" ca="1">IFERROR(IF(EB152="", "", INDIRECT(_xlfn.CONCAT(EA$1,$DJ152))), "")</f>
        <v/>
      </c>
      <c r="EB152" s="113" t="str" cm="1">
        <f t="array" aca="1" ref="EB152" ca="1">IFERROR(IF(INDIRECT(_xlfn.CONCAT(EB$1, $DJ152))="", "", INDIRECT(_xlfn.CONCAT(EB$1, $DJ152))),"")</f>
        <v/>
      </c>
      <c r="EC152" s="114" t="str" cm="1">
        <f t="array" aca="1" ref="EC152" ca="1">IFERROR(IF(ED152="", "", INDIRECT(_xlfn.CONCAT(EC$1,$DJ152))), "")</f>
        <v/>
      </c>
      <c r="ED152" s="115" t="str" cm="1">
        <f t="array" aca="1" ref="ED152" ca="1">IFERROR(IF(INDIRECT(_xlfn.CONCAT(ED$1, $DJ152))="", "", INDIRECT(_xlfn.CONCAT(ED$1, $DJ152))),"")</f>
        <v/>
      </c>
      <c r="EE152" s="112" cm="1">
        <f t="array" aca="1" ref="EE152" ca="1">IFERROR(IF(EF152="", "", INDIRECT(_xlfn.CONCAT(EE$1,$DJ152))), "")</f>
        <v>0.99534530936406629</v>
      </c>
      <c r="EF152" s="113" cm="1">
        <f t="array" aca="1" ref="EF152" ca="1">IFERROR(IF(INDIRECT(_xlfn.CONCAT(EF$1, $DJ152))="", "", INDIRECT(_xlfn.CONCAT(EF$1, $DJ152))),"")</f>
        <v>0.44962686567164178</v>
      </c>
      <c r="EG152" s="114" t="str" cm="1">
        <f t="array" aca="1" ref="EG152" ca="1">IFERROR(IF(EH152="", "", INDIRECT(_xlfn.CONCAT(EG$1,$DJ152))), "")</f>
        <v/>
      </c>
      <c r="EH152" s="115" t="str" cm="1">
        <f t="array" aca="1" ref="EH152" ca="1">IFERROR(IF(INDIRECT(_xlfn.CONCAT(EH$1, $DJ152))="", "", INDIRECT(_xlfn.CONCAT(EH$1, $DJ152))),"")</f>
        <v/>
      </c>
      <c r="EI152" s="112" t="str" cm="1">
        <f t="array" aca="1" ref="EI152" ca="1">IFERROR(IF(EJ152="", "", INDIRECT(_xlfn.CONCAT(EI$1,$DJ152))), "")</f>
        <v/>
      </c>
      <c r="EJ152" s="116" t="str" cm="1">
        <f t="array" aca="1" ref="EJ152" ca="1">IFERROR(IF(INDIRECT(_xlfn.CONCAT(EJ$1, $DJ152))="", "", INDIRECT(_xlfn.CONCAT(EJ$1, $DJ152))),"")</f>
        <v/>
      </c>
      <c r="EK152" s="32"/>
      <c r="EL152" s="32"/>
      <c r="EM152" s="32"/>
      <c r="EN152" s="32"/>
      <c r="EO152" s="32"/>
      <c r="EP152" s="32"/>
      <c r="EQ152" s="32"/>
      <c r="ER152" s="32"/>
      <c r="ES152" s="32"/>
      <c r="ET152" s="32"/>
      <c r="EU152" s="32"/>
      <c r="EV152" s="32"/>
      <c r="EW152" s="32"/>
      <c r="EX152" s="32"/>
      <c r="EY152" s="32"/>
      <c r="EZ152" s="32"/>
      <c r="FA152" s="32"/>
      <c r="FB152" s="32"/>
      <c r="FC152" s="32"/>
      <c r="FD152" s="32"/>
      <c r="FE152" s="32"/>
      <c r="FF152" s="32"/>
      <c r="FG152" s="32"/>
      <c r="FH152" s="32"/>
      <c r="FI152" s="32"/>
      <c r="FJ152" s="32"/>
      <c r="FK152" s="32"/>
      <c r="FL152" s="32"/>
      <c r="FM152" s="32"/>
      <c r="FN152" s="32"/>
      <c r="FO152" s="32"/>
      <c r="FP152" s="32"/>
      <c r="FQ152" s="32"/>
      <c r="FR152" s="32"/>
      <c r="FS152" s="32"/>
      <c r="FT152" s="32"/>
      <c r="FU152" s="32"/>
      <c r="FV152" s="32"/>
      <c r="FW152" s="32"/>
      <c r="FX152" s="32"/>
      <c r="FY152" s="32"/>
      <c r="FZ152" s="32"/>
      <c r="GA152" s="32"/>
      <c r="GB152" s="32"/>
      <c r="GC152" s="32"/>
      <c r="GD152" s="32"/>
      <c r="GE152" s="32"/>
      <c r="GF152" s="32"/>
      <c r="GG152" s="32"/>
      <c r="GH152" s="32"/>
      <c r="GI152" s="32"/>
      <c r="GJ152" s="32"/>
      <c r="GK152" s="32"/>
      <c r="GL152" s="32"/>
    </row>
    <row r="153" spans="1:194" s="34" customFormat="1" x14ac:dyDescent="0.3">
      <c r="A153" s="104">
        <f t="shared" si="55"/>
        <v>149</v>
      </c>
      <c r="B153" s="54">
        <v>117.02000000000037</v>
      </c>
      <c r="C153" s="55">
        <v>117.81000000000037</v>
      </c>
      <c r="D153" s="55" t="s">
        <v>96</v>
      </c>
      <c r="E153" s="56">
        <v>0</v>
      </c>
      <c r="F153" s="54">
        <v>0</v>
      </c>
      <c r="G153" s="54">
        <v>0</v>
      </c>
      <c r="H153" s="54">
        <v>0</v>
      </c>
      <c r="I153" s="54">
        <v>0</v>
      </c>
      <c r="J153" s="54">
        <v>1</v>
      </c>
      <c r="K153" s="54">
        <v>0</v>
      </c>
      <c r="L153" s="54">
        <v>0</v>
      </c>
      <c r="M153" s="54">
        <v>0</v>
      </c>
      <c r="N153" s="54">
        <v>0</v>
      </c>
      <c r="O153" s="54">
        <v>0</v>
      </c>
      <c r="P153" s="54">
        <v>0</v>
      </c>
      <c r="Q153" s="54">
        <v>0</v>
      </c>
      <c r="R153" s="57">
        <f t="shared" si="56"/>
        <v>1</v>
      </c>
      <c r="S153" s="32" t="str">
        <f t="shared" si="50"/>
        <v/>
      </c>
      <c r="T153" s="32" t="str">
        <f t="shared" si="50"/>
        <v/>
      </c>
      <c r="U153" s="32" t="str">
        <f t="shared" si="50"/>
        <v/>
      </c>
      <c r="V153" s="32" t="str">
        <f t="shared" si="48"/>
        <v/>
      </c>
      <c r="W153" s="32" t="str">
        <f t="shared" si="48"/>
        <v/>
      </c>
      <c r="X153" s="32" t="str">
        <f t="shared" si="48"/>
        <v/>
      </c>
      <c r="Y153" s="32" t="str">
        <f t="shared" si="48"/>
        <v/>
      </c>
      <c r="Z153" s="32" t="str">
        <f t="shared" si="48"/>
        <v/>
      </c>
      <c r="AA153" s="32" t="str">
        <f t="shared" si="48"/>
        <v/>
      </c>
      <c r="AB153" s="32" t="str">
        <f t="shared" si="53"/>
        <v/>
      </c>
      <c r="AC153" s="32" t="str">
        <f t="shared" si="53"/>
        <v/>
      </c>
      <c r="AD153" s="32" t="str">
        <f t="shared" si="53"/>
        <v/>
      </c>
      <c r="AE153" s="32" t="str">
        <f t="shared" si="53"/>
        <v/>
      </c>
      <c r="AF153" s="40"/>
      <c r="AG153" s="133"/>
      <c r="AH153" s="142" t="str" cm="1">
        <f t="array" aca="1" ref="AH153" ca="1">IF(OR(AG153="N/A",AG153=""), "", INDEX(INDIRECT(AG$2), AG153))</f>
        <v/>
      </c>
      <c r="AI153" s="138" t="str" cm="1">
        <f t="array" ref="AI153">IF(OR(AG153="N/A",AG153=""), "", INDEX($R$5:$R$300, AG153))</f>
        <v/>
      </c>
      <c r="AJ153" s="134"/>
      <c r="AK153" s="142" t="str" cm="1">
        <f t="array" aca="1" ref="AK153" ca="1">IF(OR(AJ153="N/A",AJ153=""), "", INDEX(INDIRECT(AJ$2), AJ153))</f>
        <v/>
      </c>
      <c r="AL153" s="138" t="str" cm="1">
        <f t="array" ref="AL153">IF(OR(AJ153="N/A",AJ153=""), "", INDEX($R$5:$R$300, AJ153))</f>
        <v/>
      </c>
      <c r="AM153" s="134"/>
      <c r="AN153" s="142" t="str" cm="1">
        <f t="array" aca="1" ref="AN153" ca="1">IF(OR(AM153="N/A",AM153=""), "", INDEX(INDIRECT(AM$2), AM153))</f>
        <v/>
      </c>
      <c r="AO153" s="138" t="str" cm="1">
        <f t="array" ref="AO153">IF(OR(AM153="N/A",AM153=""), "", INDEX($R$5:$R$300, AM153))</f>
        <v/>
      </c>
      <c r="AP153" s="134"/>
      <c r="AQ153" s="142" t="str" cm="1">
        <f t="array" aca="1" ref="AQ153" ca="1">IF(OR(AP153="N/A",AP153=""), "", INDEX(INDIRECT(AP$2), AP153))</f>
        <v/>
      </c>
      <c r="AR153" s="138" t="str" cm="1">
        <f t="array" ref="AR153">IF(OR(AP153="N/A",AP153=""), "", INDEX($R$5:$R$300, AP153))</f>
        <v/>
      </c>
      <c r="AS153" s="134"/>
      <c r="AT153" s="142" t="str" cm="1">
        <f t="array" aca="1" ref="AT153" ca="1">IF(OR(AS153="N/A",AS153=""), "", INDEX(INDIRECT(AS$2), AS153))</f>
        <v/>
      </c>
      <c r="AU153" s="138" t="str" cm="1">
        <f t="array" ref="AU153">IF(OR(AS153="N/A",AS153=""), "", INDEX($R$5:$R$300, AS153))</f>
        <v/>
      </c>
      <c r="AV153" s="134"/>
      <c r="AW153" s="142" t="str" cm="1">
        <f t="array" aca="1" ref="AW153" ca="1">IF(OR(AV153="N/A",AV153=""), "", INDEX(INDIRECT(AV$2), AV153))</f>
        <v/>
      </c>
      <c r="AX153" s="138" t="str" cm="1">
        <f t="array" ref="AX153">IF(OR(AV153="N/A",AV153=""), "", INDEX($R$5:$R$300, AV153))</f>
        <v/>
      </c>
      <c r="AY153" s="134"/>
      <c r="AZ153" s="142" t="str" cm="1">
        <f t="array" aca="1" ref="AZ153" ca="1">IF(OR(AY153="N/A",AY153=""), "", INDEX(INDIRECT(AY$2), AY153))</f>
        <v/>
      </c>
      <c r="BA153" s="138" t="str" cm="1">
        <f t="array" ref="BA153">IF(OR(AY153="N/A",AY153=""), "", INDEX($R$5:$R$300, AY153))</f>
        <v/>
      </c>
      <c r="BB153" s="134"/>
      <c r="BC153" s="142" t="str" cm="1">
        <f t="array" aca="1" ref="BC153" ca="1">IF(OR(BB153="N/A",BB153=""), "", INDEX(INDIRECT(BB$2), BB153))</f>
        <v/>
      </c>
      <c r="BD153" s="138" t="str" cm="1">
        <f t="array" ref="BD153">IF(OR(BB153="N/A",BB153=""), "", INDEX($R$5:$R$300, BB153))</f>
        <v/>
      </c>
      <c r="BE153" s="134"/>
      <c r="BF153" s="142" t="str" cm="1">
        <f t="array" aca="1" ref="BF153" ca="1">IF(OR(BE153="N/A",BE153=""), "", INDEX(INDIRECT(BE$2), BE153))</f>
        <v/>
      </c>
      <c r="BG153" s="138" t="str" cm="1">
        <f t="array" ref="BG153">IF(OR(BE153="N/A",BE153=""), "", INDEX($R$5:$R$300, BE153))</f>
        <v/>
      </c>
      <c r="BH153" s="134"/>
      <c r="BI153" s="142" t="str" cm="1">
        <f t="array" aca="1" ref="BI153" ca="1">IF(OR(BH153="N/A",BH153=""), "", INDEX(INDIRECT(BH$2), BH153))</f>
        <v/>
      </c>
      <c r="BJ153" s="138" t="str" cm="1">
        <f t="array" ref="BJ153">IF(OR(BH153="N/A",BH153=""), "", INDEX($R$5:$R$300, BH153))</f>
        <v/>
      </c>
      <c r="BK153" s="134"/>
      <c r="BL153" s="142" t="str" cm="1">
        <f t="array" aca="1" ref="BL153" ca="1">IF(OR(BK153="N/A",BK153=""), "", INDEX(INDIRECT(BK$2), BK153))</f>
        <v/>
      </c>
      <c r="BM153" s="138" t="str" cm="1">
        <f t="array" ref="BM153">IF(OR(BK153="N/A",BK153=""), "", INDEX($R$5:$R$300, BK153))</f>
        <v/>
      </c>
      <c r="BN153" s="134"/>
      <c r="BO153" s="142" t="str" cm="1">
        <f t="array" aca="1" ref="BO153" ca="1">IF(OR(BN153="N/A",BN153=""), "", INDEX(INDIRECT(BN$2), BN153))</f>
        <v/>
      </c>
      <c r="BP153" s="138" t="str" cm="1">
        <f t="array" ref="BP153">IF(OR(BN153="N/A",BN153=""), "", INDEX($R$5:$R$300, BN153))</f>
        <v/>
      </c>
      <c r="BQ153" s="134"/>
      <c r="BR153" s="142" t="str" cm="1">
        <f t="array" aca="1" ref="BR153" ca="1">IF(OR(BQ153="N/A",BQ153=""), "", INDEX(INDIRECT(BQ$2), BQ153))</f>
        <v/>
      </c>
      <c r="BS153" s="138" t="str" cm="1">
        <f t="array" ref="BS153">IF(OR(BQ153="N/A",BQ153=""), "", INDEX($R$5:$R$300, BQ153))</f>
        <v/>
      </c>
      <c r="BT153" s="40"/>
      <c r="BU153" s="41"/>
      <c r="BV153" s="41"/>
      <c r="BW153" s="41"/>
      <c r="BX153" s="41"/>
      <c r="BY153" s="41"/>
      <c r="BZ153" s="41"/>
      <c r="CA153" s="41"/>
      <c r="CB153" s="41"/>
      <c r="CC153" s="41"/>
      <c r="CD153" s="41"/>
      <c r="CE153" s="41"/>
      <c r="CF153" s="41"/>
      <c r="CG153" s="41"/>
      <c r="CH153" s="40"/>
      <c r="CI153" s="59" t="str">
        <f t="shared" ca="1" si="51"/>
        <v/>
      </c>
      <c r="CJ153" s="59" t="str">
        <f t="shared" ca="1" si="51"/>
        <v/>
      </c>
      <c r="CK153" s="59" t="str">
        <f t="shared" ca="1" si="51"/>
        <v/>
      </c>
      <c r="CL153" s="59" t="str">
        <f t="shared" ca="1" si="49"/>
        <v/>
      </c>
      <c r="CM153" s="59" t="str">
        <f t="shared" ca="1" si="49"/>
        <v/>
      </c>
      <c r="CN153" s="59" t="str">
        <f t="shared" ca="1" si="49"/>
        <v/>
      </c>
      <c r="CO153" s="59" t="str">
        <f t="shared" ca="1" si="49"/>
        <v/>
      </c>
      <c r="CP153" s="59" t="str">
        <f t="shared" ca="1" si="49"/>
        <v/>
      </c>
      <c r="CQ153" s="59" t="str">
        <f t="shared" ca="1" si="49"/>
        <v/>
      </c>
      <c r="CR153" s="59" t="str">
        <f t="shared" ca="1" si="54"/>
        <v/>
      </c>
      <c r="CS153" s="59" t="str">
        <f t="shared" ca="1" si="54"/>
        <v/>
      </c>
      <c r="CT153" s="59" t="str">
        <f t="shared" ca="1" si="54"/>
        <v/>
      </c>
      <c r="CU153" s="59" t="str">
        <f t="shared" ca="1" si="54"/>
        <v/>
      </c>
      <c r="CV153" s="60" t="str">
        <f t="shared" ca="1" si="57"/>
        <v/>
      </c>
      <c r="CW153" s="32" t="str">
        <f t="shared" ca="1" si="47"/>
        <v/>
      </c>
      <c r="CX153" s="32" t="str">
        <f t="shared" ca="1" si="47"/>
        <v/>
      </c>
      <c r="CY153" s="32" t="str">
        <f t="shared" ca="1" si="47"/>
        <v/>
      </c>
      <c r="CZ153" s="32" t="str">
        <f t="shared" ca="1" si="47"/>
        <v/>
      </c>
      <c r="DA153" s="32" t="str">
        <f t="shared" ca="1" si="47"/>
        <v/>
      </c>
      <c r="DB153" s="32" t="str">
        <f t="shared" ca="1" si="47"/>
        <v/>
      </c>
      <c r="DC153" s="32" t="str">
        <f t="shared" ca="1" si="47"/>
        <v/>
      </c>
      <c r="DD153" s="32" t="str">
        <f t="shared" ca="1" si="47"/>
        <v/>
      </c>
      <c r="DE153" s="32" t="str">
        <f t="shared" ca="1" si="59"/>
        <v/>
      </c>
      <c r="DF153" s="32" t="str">
        <f t="shared" ca="1" si="52"/>
        <v/>
      </c>
      <c r="DG153" s="32" t="str">
        <f t="shared" ca="1" si="52"/>
        <v/>
      </c>
      <c r="DH153" s="32" t="str">
        <f t="shared" ca="1" si="52"/>
        <v/>
      </c>
      <c r="DI153" s="32" t="str">
        <f t="shared" ca="1" si="52"/>
        <v/>
      </c>
      <c r="DJ153" s="60" t="str">
        <f t="shared" ca="1" si="58"/>
        <v/>
      </c>
      <c r="DK153" s="112" t="str" cm="1">
        <f t="array" aca="1" ref="DK153" ca="1">IFERROR(IF(DL153="", "", INDIRECT(_xlfn.CONCAT(DK$1,$DJ153))), "")</f>
        <v/>
      </c>
      <c r="DL153" s="113" t="str" cm="1">
        <f t="array" aca="1" ref="DL153" ca="1">IFERROR(IF(INDIRECT(_xlfn.CONCAT(DL$1, $DJ153))="", "", INDIRECT(_xlfn.CONCAT(DL$1, $DJ153))),"")</f>
        <v/>
      </c>
      <c r="DM153" s="114" t="str" cm="1">
        <f t="array" aca="1" ref="DM153" ca="1">IFERROR(IF(DN153="", "", INDIRECT(_xlfn.CONCAT(DM$1,$DJ153))), "")</f>
        <v/>
      </c>
      <c r="DN153" s="115" t="str" cm="1">
        <f t="array" aca="1" ref="DN153" ca="1">IFERROR(IF(INDIRECT(_xlfn.CONCAT(DN$1, $DJ153))="", "", INDIRECT(_xlfn.CONCAT(DN$1, $DJ153))),"")</f>
        <v/>
      </c>
      <c r="DO153" s="112" t="str" cm="1">
        <f t="array" aca="1" ref="DO153" ca="1">IFERROR(IF(DP153="", "", INDIRECT(_xlfn.CONCAT(DO$1,$DJ153))), "")</f>
        <v/>
      </c>
      <c r="DP153" s="113" t="str" cm="1">
        <f t="array" aca="1" ref="DP153" ca="1">IFERROR(IF(INDIRECT(_xlfn.CONCAT(DP$1, $DJ153))="", "", INDIRECT(_xlfn.CONCAT(DP$1, $DJ153))),"")</f>
        <v/>
      </c>
      <c r="DQ153" s="114" t="str" cm="1">
        <f t="array" aca="1" ref="DQ153" ca="1">IFERROR(IF(DR153="", "", INDIRECT(_xlfn.CONCAT(DQ$1,$DJ153))), "")</f>
        <v/>
      </c>
      <c r="DR153" s="115" t="str" cm="1">
        <f t="array" aca="1" ref="DR153" ca="1">IFERROR(IF(INDIRECT(_xlfn.CONCAT(DR$1, $DJ153))="", "", INDIRECT(_xlfn.CONCAT(DR$1, $DJ153))),"")</f>
        <v/>
      </c>
      <c r="DS153" s="112" t="str" cm="1">
        <f t="array" aca="1" ref="DS153" ca="1">IFERROR(IF(DT153="", "", INDIRECT(_xlfn.CONCAT(DS$1,$DJ153))), "")</f>
        <v/>
      </c>
      <c r="DT153" s="113" t="str" cm="1">
        <f t="array" aca="1" ref="DT153" ca="1">IFERROR(IF(INDIRECT(_xlfn.CONCAT(DT$1, $DJ153))="", "", INDIRECT(_xlfn.CONCAT(DT$1, $DJ153))),"")</f>
        <v/>
      </c>
      <c r="DU153" s="114" t="str" cm="1">
        <f t="array" aca="1" ref="DU153" ca="1">IFERROR(IF(DV153="", "", INDIRECT(_xlfn.CONCAT(DU$1,$DJ153))), "")</f>
        <v/>
      </c>
      <c r="DV153" s="115" t="str" cm="1">
        <f t="array" aca="1" ref="DV153" ca="1">IFERROR(IF(INDIRECT(_xlfn.CONCAT(DV$1, $DJ153))="", "", INDIRECT(_xlfn.CONCAT(DV$1, $DJ153))),"")</f>
        <v/>
      </c>
      <c r="DW153" s="112" t="str" cm="1">
        <f t="array" aca="1" ref="DW153" ca="1">IFERROR(IF(DX153="", "", INDIRECT(_xlfn.CONCAT(DW$1,$DJ153))), "")</f>
        <v/>
      </c>
      <c r="DX153" s="113" t="str" cm="1">
        <f t="array" aca="1" ref="DX153" ca="1">IFERROR(IF(INDIRECT(_xlfn.CONCAT(DX$1, $DJ153))="", "", INDIRECT(_xlfn.CONCAT(DX$1, $DJ153))),"")</f>
        <v/>
      </c>
      <c r="DY153" s="114" t="str" cm="1">
        <f t="array" aca="1" ref="DY153" ca="1">IFERROR(IF(DZ153="", "", INDIRECT(_xlfn.CONCAT(DY$1,$DJ153))), "")</f>
        <v/>
      </c>
      <c r="DZ153" s="115" t="str" cm="1">
        <f t="array" aca="1" ref="DZ153" ca="1">IFERROR(IF(INDIRECT(_xlfn.CONCAT(DZ$1, $DJ153))="", "", INDIRECT(_xlfn.CONCAT(DZ$1, $DJ153))),"")</f>
        <v/>
      </c>
      <c r="EA153" s="112" t="str" cm="1">
        <f t="array" aca="1" ref="EA153" ca="1">IFERROR(IF(EB153="", "", INDIRECT(_xlfn.CONCAT(EA$1,$DJ153))), "")</f>
        <v/>
      </c>
      <c r="EB153" s="113" t="str" cm="1">
        <f t="array" aca="1" ref="EB153" ca="1">IFERROR(IF(INDIRECT(_xlfn.CONCAT(EB$1, $DJ153))="", "", INDIRECT(_xlfn.CONCAT(EB$1, $DJ153))),"")</f>
        <v/>
      </c>
      <c r="EC153" s="114" t="str" cm="1">
        <f t="array" aca="1" ref="EC153" ca="1">IFERROR(IF(ED153="", "", INDIRECT(_xlfn.CONCAT(EC$1,$DJ153))), "")</f>
        <v/>
      </c>
      <c r="ED153" s="115" t="str" cm="1">
        <f t="array" aca="1" ref="ED153" ca="1">IFERROR(IF(INDIRECT(_xlfn.CONCAT(ED$1, $DJ153))="", "", INDIRECT(_xlfn.CONCAT(ED$1, $DJ153))),"")</f>
        <v/>
      </c>
      <c r="EE153" s="112" t="str" cm="1">
        <f t="array" aca="1" ref="EE153" ca="1">IFERROR(IF(EF153="", "", INDIRECT(_xlfn.CONCAT(EE$1,$DJ153))), "")</f>
        <v/>
      </c>
      <c r="EF153" s="113" t="str" cm="1">
        <f t="array" aca="1" ref="EF153" ca="1">IFERROR(IF(INDIRECT(_xlfn.CONCAT(EF$1, $DJ153))="", "", INDIRECT(_xlfn.CONCAT(EF$1, $DJ153))),"")</f>
        <v/>
      </c>
      <c r="EG153" s="114" t="str" cm="1">
        <f t="array" aca="1" ref="EG153" ca="1">IFERROR(IF(EH153="", "", INDIRECT(_xlfn.CONCAT(EG$1,$DJ153))), "")</f>
        <v/>
      </c>
      <c r="EH153" s="115" t="str" cm="1">
        <f t="array" aca="1" ref="EH153" ca="1">IFERROR(IF(INDIRECT(_xlfn.CONCAT(EH$1, $DJ153))="", "", INDIRECT(_xlfn.CONCAT(EH$1, $DJ153))),"")</f>
        <v/>
      </c>
      <c r="EI153" s="112" t="str" cm="1">
        <f t="array" aca="1" ref="EI153" ca="1">IFERROR(IF(EJ153="", "", INDIRECT(_xlfn.CONCAT(EI$1,$DJ153))), "")</f>
        <v/>
      </c>
      <c r="EJ153" s="116" t="str" cm="1">
        <f t="array" aca="1" ref="EJ153" ca="1">IFERROR(IF(INDIRECT(_xlfn.CONCAT(EJ$1, $DJ153))="", "", INDIRECT(_xlfn.CONCAT(EJ$1, $DJ153))),"")</f>
        <v/>
      </c>
      <c r="EK153" s="32"/>
      <c r="EL153" s="32"/>
      <c r="EM153" s="32"/>
      <c r="EN153" s="32"/>
      <c r="EO153" s="32"/>
      <c r="EP153" s="32"/>
      <c r="EQ153" s="32"/>
      <c r="ER153" s="32"/>
      <c r="ES153" s="32"/>
      <c r="ET153" s="32"/>
      <c r="EU153" s="32"/>
      <c r="EV153" s="32"/>
      <c r="EW153" s="32"/>
      <c r="EX153" s="32"/>
      <c r="EY153" s="32"/>
      <c r="EZ153" s="32"/>
      <c r="FA153" s="32"/>
      <c r="FB153" s="32"/>
      <c r="FC153" s="32"/>
      <c r="FD153" s="32"/>
      <c r="FE153" s="32"/>
      <c r="FF153" s="32"/>
      <c r="FG153" s="32"/>
      <c r="FH153" s="32"/>
      <c r="FI153" s="32"/>
      <c r="FJ153" s="32"/>
      <c r="FK153" s="32"/>
      <c r="FL153" s="32"/>
      <c r="FM153" s="32"/>
      <c r="FN153" s="32"/>
      <c r="FO153" s="32"/>
      <c r="FP153" s="32"/>
      <c r="FQ153" s="32"/>
      <c r="FR153" s="32"/>
      <c r="FS153" s="32"/>
      <c r="FT153" s="32"/>
      <c r="FU153" s="32"/>
      <c r="FV153" s="32"/>
      <c r="FW153" s="32"/>
      <c r="FX153" s="32"/>
      <c r="FY153" s="32"/>
      <c r="FZ153" s="32"/>
      <c r="GA153" s="32"/>
      <c r="GB153" s="32"/>
      <c r="GC153" s="32"/>
      <c r="GD153" s="32"/>
      <c r="GE153" s="32"/>
      <c r="GF153" s="32"/>
      <c r="GG153" s="32"/>
      <c r="GH153" s="32"/>
      <c r="GI153" s="32"/>
      <c r="GJ153" s="32"/>
      <c r="GK153" s="32"/>
      <c r="GL153" s="32"/>
    </row>
    <row r="154" spans="1:194" s="34" customFormat="1" x14ac:dyDescent="0.3">
      <c r="A154" s="104">
        <f t="shared" si="55"/>
        <v>150</v>
      </c>
      <c r="B154" s="54">
        <v>117.81000000000037</v>
      </c>
      <c r="C154" s="55">
        <v>118.60000000000038</v>
      </c>
      <c r="D154" s="55" t="s">
        <v>96</v>
      </c>
      <c r="E154" s="56">
        <v>0</v>
      </c>
      <c r="F154" s="54">
        <v>0</v>
      </c>
      <c r="G154" s="54">
        <v>0</v>
      </c>
      <c r="H154" s="54">
        <v>0</v>
      </c>
      <c r="I154" s="54">
        <v>0</v>
      </c>
      <c r="J154" s="54">
        <v>0</v>
      </c>
      <c r="K154" s="54">
        <v>1</v>
      </c>
      <c r="L154" s="54">
        <v>0</v>
      </c>
      <c r="M154" s="54">
        <v>0</v>
      </c>
      <c r="N154" s="54">
        <v>0</v>
      </c>
      <c r="O154" s="54">
        <v>0</v>
      </c>
      <c r="P154" s="54">
        <v>0</v>
      </c>
      <c r="Q154" s="54">
        <v>0</v>
      </c>
      <c r="R154" s="57">
        <f t="shared" si="56"/>
        <v>1</v>
      </c>
      <c r="S154" s="32" t="str">
        <f t="shared" si="50"/>
        <v/>
      </c>
      <c r="T154" s="32" t="str">
        <f t="shared" si="50"/>
        <v/>
      </c>
      <c r="U154" s="32" t="str">
        <f t="shared" si="50"/>
        <v/>
      </c>
      <c r="V154" s="32" t="str">
        <f t="shared" si="48"/>
        <v/>
      </c>
      <c r="W154" s="32" t="str">
        <f t="shared" si="48"/>
        <v/>
      </c>
      <c r="X154" s="32" t="str">
        <f t="shared" si="48"/>
        <v/>
      </c>
      <c r="Y154" s="32" t="str">
        <f t="shared" si="48"/>
        <v/>
      </c>
      <c r="Z154" s="32" t="str">
        <f t="shared" si="48"/>
        <v/>
      </c>
      <c r="AA154" s="32" t="str">
        <f t="shared" si="48"/>
        <v/>
      </c>
      <c r="AB154" s="32" t="str">
        <f t="shared" si="53"/>
        <v/>
      </c>
      <c r="AC154" s="32" t="str">
        <f t="shared" si="53"/>
        <v/>
      </c>
      <c r="AD154" s="32" t="str">
        <f t="shared" si="53"/>
        <v/>
      </c>
      <c r="AE154" s="32" t="str">
        <f t="shared" si="53"/>
        <v/>
      </c>
      <c r="AF154" s="40"/>
      <c r="AG154" s="133"/>
      <c r="AH154" s="142" t="str" cm="1">
        <f t="array" aca="1" ref="AH154" ca="1">IF(OR(AG154="N/A",AG154=""), "", INDEX(INDIRECT(AG$2), AG154))</f>
        <v/>
      </c>
      <c r="AI154" s="138" t="str" cm="1">
        <f t="array" ref="AI154">IF(OR(AG154="N/A",AG154=""), "", INDEX($R$5:$R$300, AG154))</f>
        <v/>
      </c>
      <c r="AJ154" s="134"/>
      <c r="AK154" s="142" t="str" cm="1">
        <f t="array" aca="1" ref="AK154" ca="1">IF(OR(AJ154="N/A",AJ154=""), "", INDEX(INDIRECT(AJ$2), AJ154))</f>
        <v/>
      </c>
      <c r="AL154" s="138" t="str" cm="1">
        <f t="array" ref="AL154">IF(OR(AJ154="N/A",AJ154=""), "", INDEX($R$5:$R$300, AJ154))</f>
        <v/>
      </c>
      <c r="AM154" s="134"/>
      <c r="AN154" s="142" t="str" cm="1">
        <f t="array" aca="1" ref="AN154" ca="1">IF(OR(AM154="N/A",AM154=""), "", INDEX(INDIRECT(AM$2), AM154))</f>
        <v/>
      </c>
      <c r="AO154" s="138" t="str" cm="1">
        <f t="array" ref="AO154">IF(OR(AM154="N/A",AM154=""), "", INDEX($R$5:$R$300, AM154))</f>
        <v/>
      </c>
      <c r="AP154" s="134"/>
      <c r="AQ154" s="142" t="str" cm="1">
        <f t="array" aca="1" ref="AQ154" ca="1">IF(OR(AP154="N/A",AP154=""), "", INDEX(INDIRECT(AP$2), AP154))</f>
        <v/>
      </c>
      <c r="AR154" s="138" t="str" cm="1">
        <f t="array" ref="AR154">IF(OR(AP154="N/A",AP154=""), "", INDEX($R$5:$R$300, AP154))</f>
        <v/>
      </c>
      <c r="AS154" s="134"/>
      <c r="AT154" s="142" t="str" cm="1">
        <f t="array" aca="1" ref="AT154" ca="1">IF(OR(AS154="N/A",AS154=""), "", INDEX(INDIRECT(AS$2), AS154))</f>
        <v/>
      </c>
      <c r="AU154" s="138" t="str" cm="1">
        <f t="array" ref="AU154">IF(OR(AS154="N/A",AS154=""), "", INDEX($R$5:$R$300, AS154))</f>
        <v/>
      </c>
      <c r="AV154" s="134"/>
      <c r="AW154" s="142" t="str" cm="1">
        <f t="array" aca="1" ref="AW154" ca="1">IF(OR(AV154="N/A",AV154=""), "", INDEX(INDIRECT(AV$2), AV154))</f>
        <v/>
      </c>
      <c r="AX154" s="138" t="str" cm="1">
        <f t="array" ref="AX154">IF(OR(AV154="N/A",AV154=""), "", INDEX($R$5:$R$300, AV154))</f>
        <v/>
      </c>
      <c r="AY154" s="134"/>
      <c r="AZ154" s="142" t="str" cm="1">
        <f t="array" aca="1" ref="AZ154" ca="1">IF(OR(AY154="N/A",AY154=""), "", INDEX(INDIRECT(AY$2), AY154))</f>
        <v/>
      </c>
      <c r="BA154" s="138" t="str" cm="1">
        <f t="array" ref="BA154">IF(OR(AY154="N/A",AY154=""), "", INDEX($R$5:$R$300, AY154))</f>
        <v/>
      </c>
      <c r="BB154" s="134"/>
      <c r="BC154" s="142" t="str" cm="1">
        <f t="array" aca="1" ref="BC154" ca="1">IF(OR(BB154="N/A",BB154=""), "", INDEX(INDIRECT(BB$2), BB154))</f>
        <v/>
      </c>
      <c r="BD154" s="138" t="str" cm="1">
        <f t="array" ref="BD154">IF(OR(BB154="N/A",BB154=""), "", INDEX($R$5:$R$300, BB154))</f>
        <v/>
      </c>
      <c r="BE154" s="134"/>
      <c r="BF154" s="142" t="str" cm="1">
        <f t="array" aca="1" ref="BF154" ca="1">IF(OR(BE154="N/A",BE154=""), "", INDEX(INDIRECT(BE$2), BE154))</f>
        <v/>
      </c>
      <c r="BG154" s="138" t="str" cm="1">
        <f t="array" ref="BG154">IF(OR(BE154="N/A",BE154=""), "", INDEX($R$5:$R$300, BE154))</f>
        <v/>
      </c>
      <c r="BH154" s="134"/>
      <c r="BI154" s="142" t="str" cm="1">
        <f t="array" aca="1" ref="BI154" ca="1">IF(OR(BH154="N/A",BH154=""), "", INDEX(INDIRECT(BH$2), BH154))</f>
        <v/>
      </c>
      <c r="BJ154" s="138" t="str" cm="1">
        <f t="array" ref="BJ154">IF(OR(BH154="N/A",BH154=""), "", INDEX($R$5:$R$300, BH154))</f>
        <v/>
      </c>
      <c r="BK154" s="134"/>
      <c r="BL154" s="142" t="str" cm="1">
        <f t="array" aca="1" ref="BL154" ca="1">IF(OR(BK154="N/A",BK154=""), "", INDEX(INDIRECT(BK$2), BK154))</f>
        <v/>
      </c>
      <c r="BM154" s="138" t="str" cm="1">
        <f t="array" ref="BM154">IF(OR(BK154="N/A",BK154=""), "", INDEX($R$5:$R$300, BK154))</f>
        <v/>
      </c>
      <c r="BN154" s="134"/>
      <c r="BO154" s="142" t="str" cm="1">
        <f t="array" aca="1" ref="BO154" ca="1">IF(OR(BN154="N/A",BN154=""), "", INDEX(INDIRECT(BN$2), BN154))</f>
        <v/>
      </c>
      <c r="BP154" s="138" t="str" cm="1">
        <f t="array" ref="BP154">IF(OR(BN154="N/A",BN154=""), "", INDEX($R$5:$R$300, BN154))</f>
        <v/>
      </c>
      <c r="BQ154" s="134"/>
      <c r="BR154" s="142" t="str" cm="1">
        <f t="array" aca="1" ref="BR154" ca="1">IF(OR(BQ154="N/A",BQ154=""), "", INDEX(INDIRECT(BQ$2), BQ154))</f>
        <v/>
      </c>
      <c r="BS154" s="138" t="str" cm="1">
        <f t="array" ref="BS154">IF(OR(BQ154="N/A",BQ154=""), "", INDEX($R$5:$R$300, BQ154))</f>
        <v/>
      </c>
      <c r="BT154" s="40"/>
      <c r="BU154" s="41"/>
      <c r="BV154" s="41"/>
      <c r="BW154" s="41"/>
      <c r="BX154" s="41"/>
      <c r="BY154" s="41"/>
      <c r="BZ154" s="41"/>
      <c r="CA154" s="41"/>
      <c r="CB154" s="41"/>
      <c r="CC154" s="41"/>
      <c r="CD154" s="41"/>
      <c r="CE154" s="41"/>
      <c r="CF154" s="41"/>
      <c r="CG154" s="41"/>
      <c r="CH154" s="40"/>
      <c r="CI154" s="59" t="str">
        <f t="shared" ca="1" si="51"/>
        <v/>
      </c>
      <c r="CJ154" s="59" t="str">
        <f t="shared" ca="1" si="51"/>
        <v/>
      </c>
      <c r="CK154" s="59" t="str">
        <f t="shared" ca="1" si="51"/>
        <v/>
      </c>
      <c r="CL154" s="59" t="str">
        <f t="shared" ca="1" si="49"/>
        <v/>
      </c>
      <c r="CM154" s="59" t="str">
        <f t="shared" ca="1" si="49"/>
        <v/>
      </c>
      <c r="CN154" s="59" t="str">
        <f t="shared" ca="1" si="49"/>
        <v/>
      </c>
      <c r="CO154" s="59" t="str">
        <f t="shared" ca="1" si="49"/>
        <v/>
      </c>
      <c r="CP154" s="59" t="str">
        <f t="shared" ca="1" si="49"/>
        <v/>
      </c>
      <c r="CQ154" s="59" t="str">
        <f t="shared" ca="1" si="49"/>
        <v/>
      </c>
      <c r="CR154" s="59" t="str">
        <f t="shared" ca="1" si="54"/>
        <v/>
      </c>
      <c r="CS154" s="59" t="str">
        <f t="shared" ca="1" si="54"/>
        <v/>
      </c>
      <c r="CT154" s="59" t="str">
        <f t="shared" ca="1" si="54"/>
        <v/>
      </c>
      <c r="CU154" s="59" t="str">
        <f t="shared" ca="1" si="54"/>
        <v/>
      </c>
      <c r="CV154" s="60" t="str">
        <f t="shared" ca="1" si="57"/>
        <v/>
      </c>
      <c r="CW154" s="32" t="str">
        <f t="shared" ca="1" si="47"/>
        <v/>
      </c>
      <c r="CX154" s="32" t="str">
        <f t="shared" ca="1" si="47"/>
        <v/>
      </c>
      <c r="CY154" s="32" t="str">
        <f t="shared" ca="1" si="47"/>
        <v/>
      </c>
      <c r="CZ154" s="32" t="str">
        <f t="shared" ca="1" si="47"/>
        <v/>
      </c>
      <c r="DA154" s="32" t="str">
        <f t="shared" ca="1" si="47"/>
        <v/>
      </c>
      <c r="DB154" s="32" t="str">
        <f t="shared" ca="1" si="47"/>
        <v/>
      </c>
      <c r="DC154" s="32" t="str">
        <f t="shared" ca="1" si="47"/>
        <v/>
      </c>
      <c r="DD154" s="32" t="str">
        <f t="shared" ca="1" si="47"/>
        <v/>
      </c>
      <c r="DE154" s="32" t="str">
        <f t="shared" ca="1" si="59"/>
        <v/>
      </c>
      <c r="DF154" s="32" t="str">
        <f t="shared" ca="1" si="52"/>
        <v/>
      </c>
      <c r="DG154" s="32" t="str">
        <f t="shared" ca="1" si="52"/>
        <v/>
      </c>
      <c r="DH154" s="32" t="str">
        <f t="shared" ca="1" si="52"/>
        <v/>
      </c>
      <c r="DI154" s="32" t="str">
        <f t="shared" ca="1" si="52"/>
        <v/>
      </c>
      <c r="DJ154" s="60" t="str">
        <f t="shared" ca="1" si="58"/>
        <v/>
      </c>
      <c r="DK154" s="112" t="str" cm="1">
        <f t="array" aca="1" ref="DK154" ca="1">IFERROR(IF(DL154="", "", INDIRECT(_xlfn.CONCAT(DK$1,$DJ154))), "")</f>
        <v/>
      </c>
      <c r="DL154" s="113" t="str" cm="1">
        <f t="array" aca="1" ref="DL154" ca="1">IFERROR(IF(INDIRECT(_xlfn.CONCAT(DL$1, $DJ154))="", "", INDIRECT(_xlfn.CONCAT(DL$1, $DJ154))),"")</f>
        <v/>
      </c>
      <c r="DM154" s="114" t="str" cm="1">
        <f t="array" aca="1" ref="DM154" ca="1">IFERROR(IF(DN154="", "", INDIRECT(_xlfn.CONCAT(DM$1,$DJ154))), "")</f>
        <v/>
      </c>
      <c r="DN154" s="115" t="str" cm="1">
        <f t="array" aca="1" ref="DN154" ca="1">IFERROR(IF(INDIRECT(_xlfn.CONCAT(DN$1, $DJ154))="", "", INDIRECT(_xlfn.CONCAT(DN$1, $DJ154))),"")</f>
        <v/>
      </c>
      <c r="DO154" s="112" t="str" cm="1">
        <f t="array" aca="1" ref="DO154" ca="1">IFERROR(IF(DP154="", "", INDIRECT(_xlfn.CONCAT(DO$1,$DJ154))), "")</f>
        <v/>
      </c>
      <c r="DP154" s="113" t="str" cm="1">
        <f t="array" aca="1" ref="DP154" ca="1">IFERROR(IF(INDIRECT(_xlfn.CONCAT(DP$1, $DJ154))="", "", INDIRECT(_xlfn.CONCAT(DP$1, $DJ154))),"")</f>
        <v/>
      </c>
      <c r="DQ154" s="114" t="str" cm="1">
        <f t="array" aca="1" ref="DQ154" ca="1">IFERROR(IF(DR154="", "", INDIRECT(_xlfn.CONCAT(DQ$1,$DJ154))), "")</f>
        <v/>
      </c>
      <c r="DR154" s="115" t="str" cm="1">
        <f t="array" aca="1" ref="DR154" ca="1">IFERROR(IF(INDIRECT(_xlfn.CONCAT(DR$1, $DJ154))="", "", INDIRECT(_xlfn.CONCAT(DR$1, $DJ154))),"")</f>
        <v/>
      </c>
      <c r="DS154" s="112" t="str" cm="1">
        <f t="array" aca="1" ref="DS154" ca="1">IFERROR(IF(DT154="", "", INDIRECT(_xlfn.CONCAT(DS$1,$DJ154))), "")</f>
        <v/>
      </c>
      <c r="DT154" s="113" t="str" cm="1">
        <f t="array" aca="1" ref="DT154" ca="1">IFERROR(IF(INDIRECT(_xlfn.CONCAT(DT$1, $DJ154))="", "", INDIRECT(_xlfn.CONCAT(DT$1, $DJ154))),"")</f>
        <v/>
      </c>
      <c r="DU154" s="114" t="str" cm="1">
        <f t="array" aca="1" ref="DU154" ca="1">IFERROR(IF(DV154="", "", INDIRECT(_xlfn.CONCAT(DU$1,$DJ154))), "")</f>
        <v/>
      </c>
      <c r="DV154" s="115" t="str" cm="1">
        <f t="array" aca="1" ref="DV154" ca="1">IFERROR(IF(INDIRECT(_xlfn.CONCAT(DV$1, $DJ154))="", "", INDIRECT(_xlfn.CONCAT(DV$1, $DJ154))),"")</f>
        <v/>
      </c>
      <c r="DW154" s="112" t="str" cm="1">
        <f t="array" aca="1" ref="DW154" ca="1">IFERROR(IF(DX154="", "", INDIRECT(_xlfn.CONCAT(DW$1,$DJ154))), "")</f>
        <v/>
      </c>
      <c r="DX154" s="113" t="str" cm="1">
        <f t="array" aca="1" ref="DX154" ca="1">IFERROR(IF(INDIRECT(_xlfn.CONCAT(DX$1, $DJ154))="", "", INDIRECT(_xlfn.CONCAT(DX$1, $DJ154))),"")</f>
        <v/>
      </c>
      <c r="DY154" s="114" t="str" cm="1">
        <f t="array" aca="1" ref="DY154" ca="1">IFERROR(IF(DZ154="", "", INDIRECT(_xlfn.CONCAT(DY$1,$DJ154))), "")</f>
        <v/>
      </c>
      <c r="DZ154" s="115" t="str" cm="1">
        <f t="array" aca="1" ref="DZ154" ca="1">IFERROR(IF(INDIRECT(_xlfn.CONCAT(DZ$1, $DJ154))="", "", INDIRECT(_xlfn.CONCAT(DZ$1, $DJ154))),"")</f>
        <v/>
      </c>
      <c r="EA154" s="112" t="str" cm="1">
        <f t="array" aca="1" ref="EA154" ca="1">IFERROR(IF(EB154="", "", INDIRECT(_xlfn.CONCAT(EA$1,$DJ154))), "")</f>
        <v/>
      </c>
      <c r="EB154" s="113" t="str" cm="1">
        <f t="array" aca="1" ref="EB154" ca="1">IFERROR(IF(INDIRECT(_xlfn.CONCAT(EB$1, $DJ154))="", "", INDIRECT(_xlfn.CONCAT(EB$1, $DJ154))),"")</f>
        <v/>
      </c>
      <c r="EC154" s="114" t="str" cm="1">
        <f t="array" aca="1" ref="EC154" ca="1">IFERROR(IF(ED154="", "", INDIRECT(_xlfn.CONCAT(EC$1,$DJ154))), "")</f>
        <v/>
      </c>
      <c r="ED154" s="115" t="str" cm="1">
        <f t="array" aca="1" ref="ED154" ca="1">IFERROR(IF(INDIRECT(_xlfn.CONCAT(ED$1, $DJ154))="", "", INDIRECT(_xlfn.CONCAT(ED$1, $DJ154))),"")</f>
        <v/>
      </c>
      <c r="EE154" s="112" t="str" cm="1">
        <f t="array" aca="1" ref="EE154" ca="1">IFERROR(IF(EF154="", "", INDIRECT(_xlfn.CONCAT(EE$1,$DJ154))), "")</f>
        <v/>
      </c>
      <c r="EF154" s="113" t="str" cm="1">
        <f t="array" aca="1" ref="EF154" ca="1">IFERROR(IF(INDIRECT(_xlfn.CONCAT(EF$1, $DJ154))="", "", INDIRECT(_xlfn.CONCAT(EF$1, $DJ154))),"")</f>
        <v/>
      </c>
      <c r="EG154" s="114" t="str" cm="1">
        <f t="array" aca="1" ref="EG154" ca="1">IFERROR(IF(EH154="", "", INDIRECT(_xlfn.CONCAT(EG$1,$DJ154))), "")</f>
        <v/>
      </c>
      <c r="EH154" s="115" t="str" cm="1">
        <f t="array" aca="1" ref="EH154" ca="1">IFERROR(IF(INDIRECT(_xlfn.CONCAT(EH$1, $DJ154))="", "", INDIRECT(_xlfn.CONCAT(EH$1, $DJ154))),"")</f>
        <v/>
      </c>
      <c r="EI154" s="112" t="str" cm="1">
        <f t="array" aca="1" ref="EI154" ca="1">IFERROR(IF(EJ154="", "", INDIRECT(_xlfn.CONCAT(EI$1,$DJ154))), "")</f>
        <v/>
      </c>
      <c r="EJ154" s="116" t="str" cm="1">
        <f t="array" aca="1" ref="EJ154" ca="1">IFERROR(IF(INDIRECT(_xlfn.CONCAT(EJ$1, $DJ154))="", "", INDIRECT(_xlfn.CONCAT(EJ$1, $DJ154))),"")</f>
        <v/>
      </c>
      <c r="EK154" s="32"/>
      <c r="EL154" s="32"/>
      <c r="EM154" s="32"/>
      <c r="EN154" s="32"/>
      <c r="EO154" s="32"/>
      <c r="EP154" s="32"/>
      <c r="EQ154" s="32"/>
      <c r="ER154" s="32"/>
      <c r="ES154" s="32"/>
      <c r="ET154" s="32"/>
      <c r="EU154" s="32"/>
      <c r="EV154" s="32"/>
      <c r="EW154" s="32"/>
      <c r="EX154" s="32"/>
      <c r="EY154" s="32"/>
      <c r="EZ154" s="32"/>
      <c r="FA154" s="32"/>
      <c r="FB154" s="32"/>
      <c r="FC154" s="32"/>
      <c r="FD154" s="32"/>
      <c r="FE154" s="32"/>
      <c r="FF154" s="32"/>
      <c r="FG154" s="32"/>
      <c r="FH154" s="32"/>
      <c r="FI154" s="32"/>
      <c r="FJ154" s="32"/>
      <c r="FK154" s="32"/>
      <c r="FL154" s="32"/>
      <c r="FM154" s="32"/>
      <c r="FN154" s="32"/>
      <c r="FO154" s="32"/>
      <c r="FP154" s="32"/>
      <c r="FQ154" s="32"/>
      <c r="FR154" s="32"/>
      <c r="FS154" s="32"/>
      <c r="FT154" s="32"/>
      <c r="FU154" s="32"/>
      <c r="FV154" s="32"/>
      <c r="FW154" s="32"/>
      <c r="FX154" s="32"/>
      <c r="FY154" s="32"/>
      <c r="FZ154" s="32"/>
      <c r="GA154" s="32"/>
      <c r="GB154" s="32"/>
      <c r="GC154" s="32"/>
      <c r="GD154" s="32"/>
      <c r="GE154" s="32"/>
      <c r="GF154" s="32"/>
      <c r="GG154" s="32"/>
      <c r="GH154" s="32"/>
      <c r="GI154" s="32"/>
      <c r="GJ154" s="32"/>
      <c r="GK154" s="32"/>
      <c r="GL154" s="32"/>
    </row>
    <row r="155" spans="1:194" s="34" customFormat="1" x14ac:dyDescent="0.3">
      <c r="A155" s="104">
        <f t="shared" si="55"/>
        <v>151</v>
      </c>
      <c r="B155" s="54">
        <v>118.60000000000038</v>
      </c>
      <c r="C155" s="55">
        <v>119.39000000000038</v>
      </c>
      <c r="D155" s="55" t="s">
        <v>96</v>
      </c>
      <c r="E155" s="56">
        <v>0</v>
      </c>
      <c r="F155" s="54">
        <v>0</v>
      </c>
      <c r="G155" s="54">
        <v>0</v>
      </c>
      <c r="H155" s="54">
        <v>0</v>
      </c>
      <c r="I155" s="54">
        <v>0</v>
      </c>
      <c r="J155" s="54">
        <v>2</v>
      </c>
      <c r="K155" s="54">
        <v>0</v>
      </c>
      <c r="L155" s="54">
        <v>0</v>
      </c>
      <c r="M155" s="54">
        <v>0</v>
      </c>
      <c r="N155" s="54">
        <v>0</v>
      </c>
      <c r="O155" s="54">
        <v>0</v>
      </c>
      <c r="P155" s="54">
        <v>0</v>
      </c>
      <c r="Q155" s="54">
        <v>0</v>
      </c>
      <c r="R155" s="57">
        <f t="shared" si="56"/>
        <v>2</v>
      </c>
      <c r="S155" s="32" t="str">
        <f t="shared" si="50"/>
        <v/>
      </c>
      <c r="T155" s="32" t="str">
        <f t="shared" si="50"/>
        <v/>
      </c>
      <c r="U155" s="32" t="str">
        <f t="shared" si="50"/>
        <v/>
      </c>
      <c r="V155" s="32" t="str">
        <f t="shared" si="48"/>
        <v/>
      </c>
      <c r="W155" s="32" t="str">
        <f t="shared" si="48"/>
        <v/>
      </c>
      <c r="X155" s="32">
        <f t="shared" si="48"/>
        <v>1</v>
      </c>
      <c r="Y155" s="32" t="str">
        <f t="shared" si="48"/>
        <v/>
      </c>
      <c r="Z155" s="32" t="str">
        <f t="shared" si="48"/>
        <v/>
      </c>
      <c r="AA155" s="32" t="str">
        <f t="shared" si="48"/>
        <v/>
      </c>
      <c r="AB155" s="32" t="str">
        <f t="shared" si="53"/>
        <v/>
      </c>
      <c r="AC155" s="32" t="str">
        <f t="shared" si="53"/>
        <v/>
      </c>
      <c r="AD155" s="32" t="str">
        <f t="shared" si="53"/>
        <v/>
      </c>
      <c r="AE155" s="32" t="str">
        <f t="shared" si="53"/>
        <v/>
      </c>
      <c r="AF155" s="40"/>
      <c r="AG155" s="133"/>
      <c r="AH155" s="142" t="str" cm="1">
        <f t="array" aca="1" ref="AH155" ca="1">IF(OR(AG155="N/A",AG155=""), "", INDEX(INDIRECT(AG$2), AG155))</f>
        <v/>
      </c>
      <c r="AI155" s="138" t="str" cm="1">
        <f t="array" ref="AI155">IF(OR(AG155="N/A",AG155=""), "", INDEX($R$5:$R$300, AG155))</f>
        <v/>
      </c>
      <c r="AJ155" s="134"/>
      <c r="AK155" s="142" t="str" cm="1">
        <f t="array" aca="1" ref="AK155" ca="1">IF(OR(AJ155="N/A",AJ155=""), "", INDEX(INDIRECT(AJ$2), AJ155))</f>
        <v/>
      </c>
      <c r="AL155" s="138" t="str" cm="1">
        <f t="array" ref="AL155">IF(OR(AJ155="N/A",AJ155=""), "", INDEX($R$5:$R$300, AJ155))</f>
        <v/>
      </c>
      <c r="AM155" s="134"/>
      <c r="AN155" s="142" t="str" cm="1">
        <f t="array" aca="1" ref="AN155" ca="1">IF(OR(AM155="N/A",AM155=""), "", INDEX(INDIRECT(AM$2), AM155))</f>
        <v/>
      </c>
      <c r="AO155" s="138" t="str" cm="1">
        <f t="array" ref="AO155">IF(OR(AM155="N/A",AM155=""), "", INDEX($R$5:$R$300, AM155))</f>
        <v/>
      </c>
      <c r="AP155" s="134"/>
      <c r="AQ155" s="142" t="str" cm="1">
        <f t="array" aca="1" ref="AQ155" ca="1">IF(OR(AP155="N/A",AP155=""), "", INDEX(INDIRECT(AP$2), AP155))</f>
        <v/>
      </c>
      <c r="AR155" s="138" t="str" cm="1">
        <f t="array" ref="AR155">IF(OR(AP155="N/A",AP155=""), "", INDEX($R$5:$R$300, AP155))</f>
        <v/>
      </c>
      <c r="AS155" s="134"/>
      <c r="AT155" s="142" t="str" cm="1">
        <f t="array" aca="1" ref="AT155" ca="1">IF(OR(AS155="N/A",AS155=""), "", INDEX(INDIRECT(AS$2), AS155))</f>
        <v/>
      </c>
      <c r="AU155" s="138" t="str" cm="1">
        <f t="array" ref="AU155">IF(OR(AS155="N/A",AS155=""), "", INDEX($R$5:$R$300, AS155))</f>
        <v/>
      </c>
      <c r="AV155" s="134"/>
      <c r="AW155" s="142" t="str" cm="1">
        <f t="array" aca="1" ref="AW155" ca="1">IF(OR(AV155="N/A",AV155=""), "", INDEX(INDIRECT(AV$2), AV155))</f>
        <v/>
      </c>
      <c r="AX155" s="138" t="str" cm="1">
        <f t="array" ref="AX155">IF(OR(AV155="N/A",AV155=""), "", INDEX($R$5:$R$300, AV155))</f>
        <v/>
      </c>
      <c r="AY155" s="134"/>
      <c r="AZ155" s="142" t="str" cm="1">
        <f t="array" aca="1" ref="AZ155" ca="1">IF(OR(AY155="N/A",AY155=""), "", INDEX(INDIRECT(AY$2), AY155))</f>
        <v/>
      </c>
      <c r="BA155" s="138" t="str" cm="1">
        <f t="array" ref="BA155">IF(OR(AY155="N/A",AY155=""), "", INDEX($R$5:$R$300, AY155))</f>
        <v/>
      </c>
      <c r="BB155" s="134"/>
      <c r="BC155" s="142" t="str" cm="1">
        <f t="array" aca="1" ref="BC155" ca="1">IF(OR(BB155="N/A",BB155=""), "", INDEX(INDIRECT(BB$2), BB155))</f>
        <v/>
      </c>
      <c r="BD155" s="138" t="str" cm="1">
        <f t="array" ref="BD155">IF(OR(BB155="N/A",BB155=""), "", INDEX($R$5:$R$300, BB155))</f>
        <v/>
      </c>
      <c r="BE155" s="134"/>
      <c r="BF155" s="142" t="str" cm="1">
        <f t="array" aca="1" ref="BF155" ca="1">IF(OR(BE155="N/A",BE155=""), "", INDEX(INDIRECT(BE$2), BE155))</f>
        <v/>
      </c>
      <c r="BG155" s="138" t="str" cm="1">
        <f t="array" ref="BG155">IF(OR(BE155="N/A",BE155=""), "", INDEX($R$5:$R$300, BE155))</f>
        <v/>
      </c>
      <c r="BH155" s="134"/>
      <c r="BI155" s="142" t="str" cm="1">
        <f t="array" aca="1" ref="BI155" ca="1">IF(OR(BH155="N/A",BH155=""), "", INDEX(INDIRECT(BH$2), BH155))</f>
        <v/>
      </c>
      <c r="BJ155" s="138" t="str" cm="1">
        <f t="array" ref="BJ155">IF(OR(BH155="N/A",BH155=""), "", INDEX($R$5:$R$300, BH155))</f>
        <v/>
      </c>
      <c r="BK155" s="134"/>
      <c r="BL155" s="142" t="str" cm="1">
        <f t="array" aca="1" ref="BL155" ca="1">IF(OR(BK155="N/A",BK155=""), "", INDEX(INDIRECT(BK$2), BK155))</f>
        <v/>
      </c>
      <c r="BM155" s="138" t="str" cm="1">
        <f t="array" ref="BM155">IF(OR(BK155="N/A",BK155=""), "", INDEX($R$5:$R$300, BK155))</f>
        <v/>
      </c>
      <c r="BN155" s="134"/>
      <c r="BO155" s="142" t="str" cm="1">
        <f t="array" aca="1" ref="BO155" ca="1">IF(OR(BN155="N/A",BN155=""), "", INDEX(INDIRECT(BN$2), BN155))</f>
        <v/>
      </c>
      <c r="BP155" s="138" t="str" cm="1">
        <f t="array" ref="BP155">IF(OR(BN155="N/A",BN155=""), "", INDEX($R$5:$R$300, BN155))</f>
        <v/>
      </c>
      <c r="BQ155" s="134"/>
      <c r="BR155" s="142" t="str" cm="1">
        <f t="array" aca="1" ref="BR155" ca="1">IF(OR(BQ155="N/A",BQ155=""), "", INDEX(INDIRECT(BQ$2), BQ155))</f>
        <v/>
      </c>
      <c r="BS155" s="138" t="str" cm="1">
        <f t="array" ref="BS155">IF(OR(BQ155="N/A",BQ155=""), "", INDEX($R$5:$R$300, BQ155))</f>
        <v/>
      </c>
      <c r="BT155" s="40"/>
      <c r="BU155" s="41"/>
      <c r="BV155" s="41"/>
      <c r="BW155" s="41"/>
      <c r="BX155" s="41"/>
      <c r="BY155" s="41"/>
      <c r="BZ155" s="41"/>
      <c r="CA155" s="41"/>
      <c r="CB155" s="41"/>
      <c r="CC155" s="41"/>
      <c r="CD155" s="41"/>
      <c r="CE155" s="41"/>
      <c r="CF155" s="41"/>
      <c r="CG155" s="41"/>
      <c r="CH155" s="40"/>
      <c r="CI155" s="59" t="str">
        <f t="shared" ca="1" si="51"/>
        <v/>
      </c>
      <c r="CJ155" s="59" t="str">
        <f t="shared" ca="1" si="51"/>
        <v/>
      </c>
      <c r="CK155" s="59" t="str">
        <f t="shared" ca="1" si="51"/>
        <v/>
      </c>
      <c r="CL155" s="59" t="str">
        <f t="shared" ca="1" si="49"/>
        <v/>
      </c>
      <c r="CM155" s="59" t="str">
        <f t="shared" ca="1" si="49"/>
        <v/>
      </c>
      <c r="CN155" s="59">
        <f t="shared" ca="1" si="49"/>
        <v>0.94262503739129966</v>
      </c>
      <c r="CO155" s="59" t="str">
        <f t="shared" ca="1" si="49"/>
        <v/>
      </c>
      <c r="CP155" s="59" t="str">
        <f t="shared" ca="1" si="49"/>
        <v/>
      </c>
      <c r="CQ155" s="59" t="str">
        <f t="shared" ca="1" si="49"/>
        <v/>
      </c>
      <c r="CR155" s="59" t="str">
        <f t="shared" ca="1" si="54"/>
        <v/>
      </c>
      <c r="CS155" s="59" t="str">
        <f t="shared" ca="1" si="54"/>
        <v/>
      </c>
      <c r="CT155" s="59" t="str">
        <f t="shared" ca="1" si="54"/>
        <v/>
      </c>
      <c r="CU155" s="59" t="str">
        <f t="shared" ca="1" si="54"/>
        <v/>
      </c>
      <c r="CV155" s="60">
        <f t="shared" ca="1" si="57"/>
        <v>151</v>
      </c>
      <c r="CW155" s="32" t="str">
        <f t="shared" ca="1" si="47"/>
        <v/>
      </c>
      <c r="CX155" s="32" t="str">
        <f t="shared" ca="1" si="47"/>
        <v/>
      </c>
      <c r="CY155" s="32" t="str">
        <f t="shared" ca="1" si="47"/>
        <v/>
      </c>
      <c r="CZ155" s="32" t="str">
        <f t="shared" ca="1" si="47"/>
        <v/>
      </c>
      <c r="DA155" s="32" t="str">
        <f t="shared" ca="1" si="47"/>
        <v/>
      </c>
      <c r="DB155" s="32">
        <f t="shared" ca="1" si="47"/>
        <v>0.71641791044776126</v>
      </c>
      <c r="DC155" s="32" t="str">
        <f t="shared" ca="1" si="47"/>
        <v/>
      </c>
      <c r="DD155" s="32" t="str">
        <f t="shared" ca="1" si="47"/>
        <v/>
      </c>
      <c r="DE155" s="32" t="str">
        <f t="shared" ca="1" si="59"/>
        <v/>
      </c>
      <c r="DF155" s="32" t="str">
        <f t="shared" ca="1" si="52"/>
        <v/>
      </c>
      <c r="DG155" s="32" t="str">
        <f t="shared" ca="1" si="52"/>
        <v/>
      </c>
      <c r="DH155" s="32" t="str">
        <f t="shared" ca="1" si="52"/>
        <v/>
      </c>
      <c r="DI155" s="32" t="str">
        <f t="shared" ca="1" si="52"/>
        <v/>
      </c>
      <c r="DJ155" s="60">
        <f t="shared" ca="1" si="58"/>
        <v>155</v>
      </c>
      <c r="DK155" s="112" t="str" cm="1">
        <f t="array" aca="1" ref="DK155" ca="1">IFERROR(IF(DL155="", "", INDIRECT(_xlfn.CONCAT(DK$1,$DJ155))), "")</f>
        <v/>
      </c>
      <c r="DL155" s="113" t="str" cm="1">
        <f t="array" aca="1" ref="DL155" ca="1">IFERROR(IF(INDIRECT(_xlfn.CONCAT(DL$1, $DJ155))="", "", INDIRECT(_xlfn.CONCAT(DL$1, $DJ155))),"")</f>
        <v/>
      </c>
      <c r="DM155" s="114" t="str" cm="1">
        <f t="array" aca="1" ref="DM155" ca="1">IFERROR(IF(DN155="", "", INDIRECT(_xlfn.CONCAT(DM$1,$DJ155))), "")</f>
        <v/>
      </c>
      <c r="DN155" s="115" t="str" cm="1">
        <f t="array" aca="1" ref="DN155" ca="1">IFERROR(IF(INDIRECT(_xlfn.CONCAT(DN$1, $DJ155))="", "", INDIRECT(_xlfn.CONCAT(DN$1, $DJ155))),"")</f>
        <v/>
      </c>
      <c r="DO155" s="112" t="str" cm="1">
        <f t="array" aca="1" ref="DO155" ca="1">IFERROR(IF(DP155="", "", INDIRECT(_xlfn.CONCAT(DO$1,$DJ155))), "")</f>
        <v/>
      </c>
      <c r="DP155" s="113" t="str" cm="1">
        <f t="array" aca="1" ref="DP155" ca="1">IFERROR(IF(INDIRECT(_xlfn.CONCAT(DP$1, $DJ155))="", "", INDIRECT(_xlfn.CONCAT(DP$1, $DJ155))),"")</f>
        <v/>
      </c>
      <c r="DQ155" s="114" t="str" cm="1">
        <f t="array" aca="1" ref="DQ155" ca="1">IFERROR(IF(DR155="", "", INDIRECT(_xlfn.CONCAT(DQ$1,$DJ155))), "")</f>
        <v/>
      </c>
      <c r="DR155" s="115" t="str" cm="1">
        <f t="array" aca="1" ref="DR155" ca="1">IFERROR(IF(INDIRECT(_xlfn.CONCAT(DR$1, $DJ155))="", "", INDIRECT(_xlfn.CONCAT(DR$1, $DJ155))),"")</f>
        <v/>
      </c>
      <c r="DS155" s="112" t="str" cm="1">
        <f t="array" aca="1" ref="DS155" ca="1">IFERROR(IF(DT155="", "", INDIRECT(_xlfn.CONCAT(DS$1,$DJ155))), "")</f>
        <v/>
      </c>
      <c r="DT155" s="113" t="str" cm="1">
        <f t="array" aca="1" ref="DT155" ca="1">IFERROR(IF(INDIRECT(_xlfn.CONCAT(DT$1, $DJ155))="", "", INDIRECT(_xlfn.CONCAT(DT$1, $DJ155))),"")</f>
        <v/>
      </c>
      <c r="DU155" s="114" cm="1">
        <f t="array" aca="1" ref="DU155" ca="1">IFERROR(IF(DV155="", "", INDIRECT(_xlfn.CONCAT(DU$1,$DJ155))), "")</f>
        <v>0.94262503739129966</v>
      </c>
      <c r="DV155" s="115" cm="1">
        <f t="array" aca="1" ref="DV155" ca="1">IFERROR(IF(INDIRECT(_xlfn.CONCAT(DV$1, $DJ155))="", "", INDIRECT(_xlfn.CONCAT(DV$1, $DJ155))),"")</f>
        <v>0.71641791044776126</v>
      </c>
      <c r="DW155" s="112" t="str" cm="1">
        <f t="array" aca="1" ref="DW155" ca="1">IFERROR(IF(DX155="", "", INDIRECT(_xlfn.CONCAT(DW$1,$DJ155))), "")</f>
        <v/>
      </c>
      <c r="DX155" s="113" t="str" cm="1">
        <f t="array" aca="1" ref="DX155" ca="1">IFERROR(IF(INDIRECT(_xlfn.CONCAT(DX$1, $DJ155))="", "", INDIRECT(_xlfn.CONCAT(DX$1, $DJ155))),"")</f>
        <v/>
      </c>
      <c r="DY155" s="114" t="str" cm="1">
        <f t="array" aca="1" ref="DY155" ca="1">IFERROR(IF(DZ155="", "", INDIRECT(_xlfn.CONCAT(DY$1,$DJ155))), "")</f>
        <v/>
      </c>
      <c r="DZ155" s="115" t="str" cm="1">
        <f t="array" aca="1" ref="DZ155" ca="1">IFERROR(IF(INDIRECT(_xlfn.CONCAT(DZ$1, $DJ155))="", "", INDIRECT(_xlfn.CONCAT(DZ$1, $DJ155))),"")</f>
        <v/>
      </c>
      <c r="EA155" s="112" t="str" cm="1">
        <f t="array" aca="1" ref="EA155" ca="1">IFERROR(IF(EB155="", "", INDIRECT(_xlfn.CONCAT(EA$1,$DJ155))), "")</f>
        <v/>
      </c>
      <c r="EB155" s="113" t="str" cm="1">
        <f t="array" aca="1" ref="EB155" ca="1">IFERROR(IF(INDIRECT(_xlfn.CONCAT(EB$1, $DJ155))="", "", INDIRECT(_xlfn.CONCAT(EB$1, $DJ155))),"")</f>
        <v/>
      </c>
      <c r="EC155" s="114" t="str" cm="1">
        <f t="array" aca="1" ref="EC155" ca="1">IFERROR(IF(ED155="", "", INDIRECT(_xlfn.CONCAT(EC$1,$DJ155))), "")</f>
        <v/>
      </c>
      <c r="ED155" s="115" t="str" cm="1">
        <f t="array" aca="1" ref="ED155" ca="1">IFERROR(IF(INDIRECT(_xlfn.CONCAT(ED$1, $DJ155))="", "", INDIRECT(_xlfn.CONCAT(ED$1, $DJ155))),"")</f>
        <v/>
      </c>
      <c r="EE155" s="112" t="str" cm="1">
        <f t="array" aca="1" ref="EE155" ca="1">IFERROR(IF(EF155="", "", INDIRECT(_xlfn.CONCAT(EE$1,$DJ155))), "")</f>
        <v/>
      </c>
      <c r="EF155" s="113" t="str" cm="1">
        <f t="array" aca="1" ref="EF155" ca="1">IFERROR(IF(INDIRECT(_xlfn.CONCAT(EF$1, $DJ155))="", "", INDIRECT(_xlfn.CONCAT(EF$1, $DJ155))),"")</f>
        <v/>
      </c>
      <c r="EG155" s="114" t="str" cm="1">
        <f t="array" aca="1" ref="EG155" ca="1">IFERROR(IF(EH155="", "", INDIRECT(_xlfn.CONCAT(EG$1,$DJ155))), "")</f>
        <v/>
      </c>
      <c r="EH155" s="115" t="str" cm="1">
        <f t="array" aca="1" ref="EH155" ca="1">IFERROR(IF(INDIRECT(_xlfn.CONCAT(EH$1, $DJ155))="", "", INDIRECT(_xlfn.CONCAT(EH$1, $DJ155))),"")</f>
        <v/>
      </c>
      <c r="EI155" s="112" t="str" cm="1">
        <f t="array" aca="1" ref="EI155" ca="1">IFERROR(IF(EJ155="", "", INDIRECT(_xlfn.CONCAT(EI$1,$DJ155))), "")</f>
        <v/>
      </c>
      <c r="EJ155" s="116" t="str" cm="1">
        <f t="array" aca="1" ref="EJ155" ca="1">IFERROR(IF(INDIRECT(_xlfn.CONCAT(EJ$1, $DJ155))="", "", INDIRECT(_xlfn.CONCAT(EJ$1, $DJ155))),"")</f>
        <v/>
      </c>
      <c r="EK155" s="32"/>
      <c r="EL155" s="32"/>
      <c r="EM155" s="32"/>
      <c r="EN155" s="32"/>
      <c r="EO155" s="32"/>
      <c r="EP155" s="32"/>
      <c r="EQ155" s="32"/>
      <c r="ER155" s="32"/>
      <c r="ES155" s="32"/>
      <c r="ET155" s="32"/>
      <c r="EU155" s="32"/>
      <c r="EV155" s="32"/>
      <c r="EW155" s="32"/>
      <c r="EX155" s="32"/>
      <c r="EY155" s="32"/>
      <c r="EZ155" s="32"/>
      <c r="FA155" s="32"/>
      <c r="FB155" s="32"/>
      <c r="FC155" s="32"/>
      <c r="FD155" s="32"/>
      <c r="FE155" s="32"/>
      <c r="FF155" s="32"/>
      <c r="FG155" s="32"/>
      <c r="FH155" s="32"/>
      <c r="FI155" s="32"/>
      <c r="FJ155" s="32"/>
      <c r="FK155" s="32"/>
      <c r="FL155" s="32"/>
      <c r="FM155" s="32"/>
      <c r="FN155" s="32"/>
      <c r="FO155" s="32"/>
      <c r="FP155" s="32"/>
      <c r="FQ155" s="32"/>
      <c r="FR155" s="32"/>
      <c r="FS155" s="32"/>
      <c r="FT155" s="32"/>
      <c r="FU155" s="32"/>
      <c r="FV155" s="32"/>
      <c r="FW155" s="32"/>
      <c r="FX155" s="32"/>
      <c r="FY155" s="32"/>
      <c r="FZ155" s="32"/>
      <c r="GA155" s="32"/>
      <c r="GB155" s="32"/>
      <c r="GC155" s="32"/>
      <c r="GD155" s="32"/>
      <c r="GE155" s="32"/>
      <c r="GF155" s="32"/>
      <c r="GG155" s="32"/>
      <c r="GH155" s="32"/>
      <c r="GI155" s="32"/>
      <c r="GJ155" s="32"/>
      <c r="GK155" s="32"/>
      <c r="GL155" s="32"/>
    </row>
    <row r="156" spans="1:194" s="34" customFormat="1" x14ac:dyDescent="0.3">
      <c r="A156" s="104">
        <f t="shared" si="55"/>
        <v>152</v>
      </c>
      <c r="B156" s="54">
        <v>119.39000000000038</v>
      </c>
      <c r="C156" s="55">
        <v>120.18000000000039</v>
      </c>
      <c r="D156" s="55" t="s">
        <v>96</v>
      </c>
      <c r="E156" s="56">
        <v>0</v>
      </c>
      <c r="F156" s="54">
        <v>0</v>
      </c>
      <c r="G156" s="54">
        <v>0</v>
      </c>
      <c r="H156" s="54">
        <v>0</v>
      </c>
      <c r="I156" s="54">
        <v>0</v>
      </c>
      <c r="J156" s="54">
        <v>1</v>
      </c>
      <c r="K156" s="54">
        <v>0</v>
      </c>
      <c r="L156" s="54">
        <v>0</v>
      </c>
      <c r="M156" s="54">
        <v>0</v>
      </c>
      <c r="N156" s="54">
        <v>0</v>
      </c>
      <c r="O156" s="54">
        <v>0</v>
      </c>
      <c r="P156" s="54">
        <v>1</v>
      </c>
      <c r="Q156" s="54">
        <v>2</v>
      </c>
      <c r="R156" s="57">
        <f t="shared" si="56"/>
        <v>4</v>
      </c>
      <c r="S156" s="32" t="str">
        <f t="shared" si="50"/>
        <v/>
      </c>
      <c r="T156" s="32" t="str">
        <f t="shared" si="50"/>
        <v/>
      </c>
      <c r="U156" s="32" t="str">
        <f t="shared" si="50"/>
        <v/>
      </c>
      <c r="V156" s="32" t="str">
        <f t="shared" si="48"/>
        <v/>
      </c>
      <c r="W156" s="32" t="str">
        <f t="shared" si="48"/>
        <v/>
      </c>
      <c r="X156" s="32">
        <f t="shared" si="48"/>
        <v>0.25</v>
      </c>
      <c r="Y156" s="32" t="str">
        <f t="shared" si="48"/>
        <v/>
      </c>
      <c r="Z156" s="32" t="str">
        <f t="shared" si="48"/>
        <v/>
      </c>
      <c r="AA156" s="32" t="str">
        <f t="shared" si="48"/>
        <v/>
      </c>
      <c r="AB156" s="32" t="str">
        <f t="shared" si="53"/>
        <v/>
      </c>
      <c r="AC156" s="32" t="str">
        <f t="shared" si="53"/>
        <v/>
      </c>
      <c r="AD156" s="32">
        <f t="shared" si="53"/>
        <v>0.25</v>
      </c>
      <c r="AE156" s="32">
        <f t="shared" si="53"/>
        <v>0.5</v>
      </c>
      <c r="AF156" s="40"/>
      <c r="AG156" s="133"/>
      <c r="AH156" s="142" t="str" cm="1">
        <f t="array" aca="1" ref="AH156" ca="1">IF(OR(AG156="N/A",AG156=""), "", INDEX(INDIRECT(AG$2), AG156))</f>
        <v/>
      </c>
      <c r="AI156" s="138" t="str" cm="1">
        <f t="array" ref="AI156">IF(OR(AG156="N/A",AG156=""), "", INDEX($R$5:$R$300, AG156))</f>
        <v/>
      </c>
      <c r="AJ156" s="134"/>
      <c r="AK156" s="142" t="str" cm="1">
        <f t="array" aca="1" ref="AK156" ca="1">IF(OR(AJ156="N/A",AJ156=""), "", INDEX(INDIRECT(AJ$2), AJ156))</f>
        <v/>
      </c>
      <c r="AL156" s="138" t="str" cm="1">
        <f t="array" ref="AL156">IF(OR(AJ156="N/A",AJ156=""), "", INDEX($R$5:$R$300, AJ156))</f>
        <v/>
      </c>
      <c r="AM156" s="134"/>
      <c r="AN156" s="142" t="str" cm="1">
        <f t="array" aca="1" ref="AN156" ca="1">IF(OR(AM156="N/A",AM156=""), "", INDEX(INDIRECT(AM$2), AM156))</f>
        <v/>
      </c>
      <c r="AO156" s="138" t="str" cm="1">
        <f t="array" ref="AO156">IF(OR(AM156="N/A",AM156=""), "", INDEX($R$5:$R$300, AM156))</f>
        <v/>
      </c>
      <c r="AP156" s="134"/>
      <c r="AQ156" s="142" t="str" cm="1">
        <f t="array" aca="1" ref="AQ156" ca="1">IF(OR(AP156="N/A",AP156=""), "", INDEX(INDIRECT(AP$2), AP156))</f>
        <v/>
      </c>
      <c r="AR156" s="138" t="str" cm="1">
        <f t="array" ref="AR156">IF(OR(AP156="N/A",AP156=""), "", INDEX($R$5:$R$300, AP156))</f>
        <v/>
      </c>
      <c r="AS156" s="134"/>
      <c r="AT156" s="142" t="str" cm="1">
        <f t="array" aca="1" ref="AT156" ca="1">IF(OR(AS156="N/A",AS156=""), "", INDEX(INDIRECT(AS$2), AS156))</f>
        <v/>
      </c>
      <c r="AU156" s="138" t="str" cm="1">
        <f t="array" ref="AU156">IF(OR(AS156="N/A",AS156=""), "", INDEX($R$5:$R$300, AS156))</f>
        <v/>
      </c>
      <c r="AV156" s="134"/>
      <c r="AW156" s="142" t="str" cm="1">
        <f t="array" aca="1" ref="AW156" ca="1">IF(OR(AV156="N/A",AV156=""), "", INDEX(INDIRECT(AV$2), AV156))</f>
        <v/>
      </c>
      <c r="AX156" s="138" t="str" cm="1">
        <f t="array" ref="AX156">IF(OR(AV156="N/A",AV156=""), "", INDEX($R$5:$R$300, AV156))</f>
        <v/>
      </c>
      <c r="AY156" s="134"/>
      <c r="AZ156" s="142" t="str" cm="1">
        <f t="array" aca="1" ref="AZ156" ca="1">IF(OR(AY156="N/A",AY156=""), "", INDEX(INDIRECT(AY$2), AY156))</f>
        <v/>
      </c>
      <c r="BA156" s="138" t="str" cm="1">
        <f t="array" ref="BA156">IF(OR(AY156="N/A",AY156=""), "", INDEX($R$5:$R$300, AY156))</f>
        <v/>
      </c>
      <c r="BB156" s="134"/>
      <c r="BC156" s="142" t="str" cm="1">
        <f t="array" aca="1" ref="BC156" ca="1">IF(OR(BB156="N/A",BB156=""), "", INDEX(INDIRECT(BB$2), BB156))</f>
        <v/>
      </c>
      <c r="BD156" s="138" t="str" cm="1">
        <f t="array" ref="BD156">IF(OR(BB156="N/A",BB156=""), "", INDEX($R$5:$R$300, BB156))</f>
        <v/>
      </c>
      <c r="BE156" s="134"/>
      <c r="BF156" s="142" t="str" cm="1">
        <f t="array" aca="1" ref="BF156" ca="1">IF(OR(BE156="N/A",BE156=""), "", INDEX(INDIRECT(BE$2), BE156))</f>
        <v/>
      </c>
      <c r="BG156" s="138" t="str" cm="1">
        <f t="array" ref="BG156">IF(OR(BE156="N/A",BE156=""), "", INDEX($R$5:$R$300, BE156))</f>
        <v/>
      </c>
      <c r="BH156" s="134"/>
      <c r="BI156" s="142" t="str" cm="1">
        <f t="array" aca="1" ref="BI156" ca="1">IF(OR(BH156="N/A",BH156=""), "", INDEX(INDIRECT(BH$2), BH156))</f>
        <v/>
      </c>
      <c r="BJ156" s="138" t="str" cm="1">
        <f t="array" ref="BJ156">IF(OR(BH156="N/A",BH156=""), "", INDEX($R$5:$R$300, BH156))</f>
        <v/>
      </c>
      <c r="BK156" s="134"/>
      <c r="BL156" s="142" t="str" cm="1">
        <f t="array" aca="1" ref="BL156" ca="1">IF(OR(BK156="N/A",BK156=""), "", INDEX(INDIRECT(BK$2), BK156))</f>
        <v/>
      </c>
      <c r="BM156" s="138" t="str" cm="1">
        <f t="array" ref="BM156">IF(OR(BK156="N/A",BK156=""), "", INDEX($R$5:$R$300, BK156))</f>
        <v/>
      </c>
      <c r="BN156" s="134"/>
      <c r="BO156" s="142" t="str" cm="1">
        <f t="array" aca="1" ref="BO156" ca="1">IF(OR(BN156="N/A",BN156=""), "", INDEX(INDIRECT(BN$2), BN156))</f>
        <v/>
      </c>
      <c r="BP156" s="138" t="str" cm="1">
        <f t="array" ref="BP156">IF(OR(BN156="N/A",BN156=""), "", INDEX($R$5:$R$300, BN156))</f>
        <v/>
      </c>
      <c r="BQ156" s="134"/>
      <c r="BR156" s="142" t="str" cm="1">
        <f t="array" aca="1" ref="BR156" ca="1">IF(OR(BQ156="N/A",BQ156=""), "", INDEX(INDIRECT(BQ$2), BQ156))</f>
        <v/>
      </c>
      <c r="BS156" s="138" t="str" cm="1">
        <f t="array" ref="BS156">IF(OR(BQ156="N/A",BQ156=""), "", INDEX($R$5:$R$300, BQ156))</f>
        <v/>
      </c>
      <c r="BT156" s="40"/>
      <c r="BU156" s="41"/>
      <c r="BV156" s="41"/>
      <c r="BW156" s="41"/>
      <c r="BX156" s="41"/>
      <c r="BY156" s="41"/>
      <c r="BZ156" s="41"/>
      <c r="CA156" s="41"/>
      <c r="CB156" s="41"/>
      <c r="CC156" s="41"/>
      <c r="CD156" s="41"/>
      <c r="CE156" s="41"/>
      <c r="CF156" s="41"/>
      <c r="CG156" s="41"/>
      <c r="CH156" s="40"/>
      <c r="CI156" s="59" t="str">
        <f t="shared" ca="1" si="51"/>
        <v/>
      </c>
      <c r="CJ156" s="59" t="str">
        <f t="shared" ca="1" si="51"/>
        <v/>
      </c>
      <c r="CK156" s="59" t="str">
        <f t="shared" ca="1" si="51"/>
        <v/>
      </c>
      <c r="CL156" s="59" t="str">
        <f t="shared" ca="1" si="49"/>
        <v/>
      </c>
      <c r="CM156" s="59" t="str">
        <f t="shared" ca="1" si="49"/>
        <v/>
      </c>
      <c r="CN156" s="59">
        <f t="shared" ca="1" si="49"/>
        <v>0.63559642093630919</v>
      </c>
      <c r="CO156" s="59" t="str">
        <f t="shared" ca="1" si="49"/>
        <v/>
      </c>
      <c r="CP156" s="59" t="str">
        <f t="shared" ca="1" si="49"/>
        <v/>
      </c>
      <c r="CQ156" s="59" t="str">
        <f t="shared" ca="1" si="49"/>
        <v/>
      </c>
      <c r="CR156" s="59" t="str">
        <f t="shared" ca="1" si="54"/>
        <v/>
      </c>
      <c r="CS156" s="59" t="str">
        <f t="shared" ca="1" si="54"/>
        <v/>
      </c>
      <c r="CT156" s="59">
        <f t="shared" ca="1" si="54"/>
        <v>0.96174379849138825</v>
      </c>
      <c r="CU156" s="59">
        <f t="shared" ca="1" si="54"/>
        <v>0.99786763663144085</v>
      </c>
      <c r="CV156" s="60">
        <f t="shared" ca="1" si="57"/>
        <v>152</v>
      </c>
      <c r="CW156" s="32" t="str">
        <f t="shared" ca="1" si="47"/>
        <v/>
      </c>
      <c r="CX156" s="32" t="str">
        <f t="shared" ca="1" si="47"/>
        <v/>
      </c>
      <c r="CY156" s="32" t="str">
        <f t="shared" ca="1" si="47"/>
        <v/>
      </c>
      <c r="CZ156" s="32" t="str">
        <f t="shared" ca="1" si="47"/>
        <v/>
      </c>
      <c r="DA156" s="32" t="str">
        <f t="shared" ca="1" si="47"/>
        <v/>
      </c>
      <c r="DB156" s="32" t="str">
        <f t="shared" ca="1" si="47"/>
        <v/>
      </c>
      <c r="DC156" s="32" t="str">
        <f t="shared" ca="1" si="47"/>
        <v/>
      </c>
      <c r="DD156" s="32" t="str">
        <f t="shared" ca="1" si="47"/>
        <v/>
      </c>
      <c r="DE156" s="32" t="str">
        <f t="shared" ca="1" si="59"/>
        <v/>
      </c>
      <c r="DF156" s="32" t="str">
        <f t="shared" ca="1" si="52"/>
        <v/>
      </c>
      <c r="DG156" s="32" t="str">
        <f t="shared" ca="1" si="52"/>
        <v/>
      </c>
      <c r="DH156" s="32">
        <f t="shared" ca="1" si="52"/>
        <v>0.20522388059701493</v>
      </c>
      <c r="DI156" s="32">
        <f t="shared" ca="1" si="52"/>
        <v>0.45149253731343286</v>
      </c>
      <c r="DJ156" s="60">
        <f t="shared" ca="1" si="58"/>
        <v>156</v>
      </c>
      <c r="DK156" s="112" t="str" cm="1">
        <f t="array" aca="1" ref="DK156" ca="1">IFERROR(IF(DL156="", "", INDIRECT(_xlfn.CONCAT(DK$1,$DJ156))), "")</f>
        <v/>
      </c>
      <c r="DL156" s="113" t="str" cm="1">
        <f t="array" aca="1" ref="DL156" ca="1">IFERROR(IF(INDIRECT(_xlfn.CONCAT(DL$1, $DJ156))="", "", INDIRECT(_xlfn.CONCAT(DL$1, $DJ156))),"")</f>
        <v/>
      </c>
      <c r="DM156" s="114" t="str" cm="1">
        <f t="array" aca="1" ref="DM156" ca="1">IFERROR(IF(DN156="", "", INDIRECT(_xlfn.CONCAT(DM$1,$DJ156))), "")</f>
        <v/>
      </c>
      <c r="DN156" s="115" t="str" cm="1">
        <f t="array" aca="1" ref="DN156" ca="1">IFERROR(IF(INDIRECT(_xlfn.CONCAT(DN$1, $DJ156))="", "", INDIRECT(_xlfn.CONCAT(DN$1, $DJ156))),"")</f>
        <v/>
      </c>
      <c r="DO156" s="112" t="str" cm="1">
        <f t="array" aca="1" ref="DO156" ca="1">IFERROR(IF(DP156="", "", INDIRECT(_xlfn.CONCAT(DO$1,$DJ156))), "")</f>
        <v/>
      </c>
      <c r="DP156" s="113" t="str" cm="1">
        <f t="array" aca="1" ref="DP156" ca="1">IFERROR(IF(INDIRECT(_xlfn.CONCAT(DP$1, $DJ156))="", "", INDIRECT(_xlfn.CONCAT(DP$1, $DJ156))),"")</f>
        <v/>
      </c>
      <c r="DQ156" s="114" t="str" cm="1">
        <f t="array" aca="1" ref="DQ156" ca="1">IFERROR(IF(DR156="", "", INDIRECT(_xlfn.CONCAT(DQ$1,$DJ156))), "")</f>
        <v/>
      </c>
      <c r="DR156" s="115" t="str" cm="1">
        <f t="array" aca="1" ref="DR156" ca="1">IFERROR(IF(INDIRECT(_xlfn.CONCAT(DR$1, $DJ156))="", "", INDIRECT(_xlfn.CONCAT(DR$1, $DJ156))),"")</f>
        <v/>
      </c>
      <c r="DS156" s="112" t="str" cm="1">
        <f t="array" aca="1" ref="DS156" ca="1">IFERROR(IF(DT156="", "", INDIRECT(_xlfn.CONCAT(DS$1,$DJ156))), "")</f>
        <v/>
      </c>
      <c r="DT156" s="113" t="str" cm="1">
        <f t="array" aca="1" ref="DT156" ca="1">IFERROR(IF(INDIRECT(_xlfn.CONCAT(DT$1, $DJ156))="", "", INDIRECT(_xlfn.CONCAT(DT$1, $DJ156))),"")</f>
        <v/>
      </c>
      <c r="DU156" s="114" t="str" cm="1">
        <f t="array" aca="1" ref="DU156" ca="1">IFERROR(IF(DV156="", "", INDIRECT(_xlfn.CONCAT(DU$1,$DJ156))), "")</f>
        <v/>
      </c>
      <c r="DV156" s="115" t="str" cm="1">
        <f t="array" aca="1" ref="DV156" ca="1">IFERROR(IF(INDIRECT(_xlfn.CONCAT(DV$1, $DJ156))="", "", INDIRECT(_xlfn.CONCAT(DV$1, $DJ156))),"")</f>
        <v/>
      </c>
      <c r="DW156" s="112" t="str" cm="1">
        <f t="array" aca="1" ref="DW156" ca="1">IFERROR(IF(DX156="", "", INDIRECT(_xlfn.CONCAT(DW$1,$DJ156))), "")</f>
        <v/>
      </c>
      <c r="DX156" s="113" t="str" cm="1">
        <f t="array" aca="1" ref="DX156" ca="1">IFERROR(IF(INDIRECT(_xlfn.CONCAT(DX$1, $DJ156))="", "", INDIRECT(_xlfn.CONCAT(DX$1, $DJ156))),"")</f>
        <v/>
      </c>
      <c r="DY156" s="114" t="str" cm="1">
        <f t="array" aca="1" ref="DY156" ca="1">IFERROR(IF(DZ156="", "", INDIRECT(_xlfn.CONCAT(DY$1,$DJ156))), "")</f>
        <v/>
      </c>
      <c r="DZ156" s="115" t="str" cm="1">
        <f t="array" aca="1" ref="DZ156" ca="1">IFERROR(IF(INDIRECT(_xlfn.CONCAT(DZ$1, $DJ156))="", "", INDIRECT(_xlfn.CONCAT(DZ$1, $DJ156))),"")</f>
        <v/>
      </c>
      <c r="EA156" s="112" t="str" cm="1">
        <f t="array" aca="1" ref="EA156" ca="1">IFERROR(IF(EB156="", "", INDIRECT(_xlfn.CONCAT(EA$1,$DJ156))), "")</f>
        <v/>
      </c>
      <c r="EB156" s="113" t="str" cm="1">
        <f t="array" aca="1" ref="EB156" ca="1">IFERROR(IF(INDIRECT(_xlfn.CONCAT(EB$1, $DJ156))="", "", INDIRECT(_xlfn.CONCAT(EB$1, $DJ156))),"")</f>
        <v/>
      </c>
      <c r="EC156" s="114" t="str" cm="1">
        <f t="array" aca="1" ref="EC156" ca="1">IFERROR(IF(ED156="", "", INDIRECT(_xlfn.CONCAT(EC$1,$DJ156))), "")</f>
        <v/>
      </c>
      <c r="ED156" s="115" t="str" cm="1">
        <f t="array" aca="1" ref="ED156" ca="1">IFERROR(IF(INDIRECT(_xlfn.CONCAT(ED$1, $DJ156))="", "", INDIRECT(_xlfn.CONCAT(ED$1, $DJ156))),"")</f>
        <v/>
      </c>
      <c r="EE156" s="112" t="str" cm="1">
        <f t="array" aca="1" ref="EE156" ca="1">IFERROR(IF(EF156="", "", INDIRECT(_xlfn.CONCAT(EE$1,$DJ156))), "")</f>
        <v/>
      </c>
      <c r="EF156" s="113" t="str" cm="1">
        <f t="array" aca="1" ref="EF156" ca="1">IFERROR(IF(INDIRECT(_xlfn.CONCAT(EF$1, $DJ156))="", "", INDIRECT(_xlfn.CONCAT(EF$1, $DJ156))),"")</f>
        <v/>
      </c>
      <c r="EG156" s="114" cm="1">
        <f t="array" aca="1" ref="EG156" ca="1">IFERROR(IF(EH156="", "", INDIRECT(_xlfn.CONCAT(EG$1,$DJ156))), "")</f>
        <v>0.96174379849138825</v>
      </c>
      <c r="EH156" s="115" cm="1">
        <f t="array" aca="1" ref="EH156" ca="1">IFERROR(IF(INDIRECT(_xlfn.CONCAT(EH$1, $DJ156))="", "", INDIRECT(_xlfn.CONCAT(EH$1, $DJ156))),"")</f>
        <v>0.20522388059701493</v>
      </c>
      <c r="EI156" s="112" cm="1">
        <f t="array" aca="1" ref="EI156" ca="1">IFERROR(IF(EJ156="", "", INDIRECT(_xlfn.CONCAT(EI$1,$DJ156))), "")</f>
        <v>0.99786763663144085</v>
      </c>
      <c r="EJ156" s="116" cm="1">
        <f t="array" aca="1" ref="EJ156" ca="1">IFERROR(IF(INDIRECT(_xlfn.CONCAT(EJ$1, $DJ156))="", "", INDIRECT(_xlfn.CONCAT(EJ$1, $DJ156))),"")</f>
        <v>0.45149253731343286</v>
      </c>
      <c r="EK156" s="32"/>
      <c r="EL156" s="32"/>
      <c r="EM156" s="32"/>
      <c r="EN156" s="32"/>
      <c r="EO156" s="32"/>
      <c r="EP156" s="32"/>
      <c r="EQ156" s="32"/>
      <c r="ER156" s="32"/>
      <c r="ES156" s="32"/>
      <c r="ET156" s="32"/>
      <c r="EU156" s="32"/>
      <c r="EV156" s="32"/>
      <c r="EW156" s="32"/>
      <c r="EX156" s="32"/>
      <c r="EY156" s="32"/>
      <c r="EZ156" s="32"/>
      <c r="FA156" s="32"/>
      <c r="FB156" s="32"/>
      <c r="FC156" s="32"/>
      <c r="FD156" s="32"/>
      <c r="FE156" s="32"/>
      <c r="FF156" s="32"/>
      <c r="FG156" s="32"/>
      <c r="FH156" s="32"/>
      <c r="FI156" s="32"/>
      <c r="FJ156" s="32"/>
      <c r="FK156" s="32"/>
      <c r="FL156" s="32"/>
      <c r="FM156" s="32"/>
      <c r="FN156" s="32"/>
      <c r="FO156" s="32"/>
      <c r="FP156" s="32"/>
      <c r="FQ156" s="32"/>
      <c r="FR156" s="32"/>
      <c r="FS156" s="32"/>
      <c r="FT156" s="32"/>
      <c r="FU156" s="32"/>
      <c r="FV156" s="32"/>
      <c r="FW156" s="32"/>
      <c r="FX156" s="32"/>
      <c r="FY156" s="32"/>
      <c r="FZ156" s="32"/>
      <c r="GA156" s="32"/>
      <c r="GB156" s="32"/>
      <c r="GC156" s="32"/>
      <c r="GD156" s="32"/>
      <c r="GE156" s="32"/>
      <c r="GF156" s="32"/>
      <c r="GG156" s="32"/>
      <c r="GH156" s="32"/>
      <c r="GI156" s="32"/>
      <c r="GJ156" s="32"/>
      <c r="GK156" s="32"/>
      <c r="GL156" s="32"/>
    </row>
    <row r="157" spans="1:194" s="34" customFormat="1" x14ac:dyDescent="0.3">
      <c r="A157" s="104">
        <f t="shared" si="55"/>
        <v>153</v>
      </c>
      <c r="B157" s="54">
        <v>120.18000000000039</v>
      </c>
      <c r="C157" s="55">
        <v>120.9700000000004</v>
      </c>
      <c r="D157" s="55" t="s">
        <v>96</v>
      </c>
      <c r="E157" s="56">
        <v>0</v>
      </c>
      <c r="F157" s="54">
        <v>0</v>
      </c>
      <c r="G157" s="54">
        <v>0</v>
      </c>
      <c r="H157" s="54">
        <v>1</v>
      </c>
      <c r="I157" s="54">
        <v>0</v>
      </c>
      <c r="J157" s="54">
        <v>0</v>
      </c>
      <c r="K157" s="54">
        <v>0</v>
      </c>
      <c r="L157" s="54">
        <v>0</v>
      </c>
      <c r="M157" s="54">
        <v>0</v>
      </c>
      <c r="N157" s="54">
        <v>1</v>
      </c>
      <c r="O157" s="54">
        <v>0</v>
      </c>
      <c r="P157" s="54">
        <v>0</v>
      </c>
      <c r="Q157" s="54">
        <v>1</v>
      </c>
      <c r="R157" s="57">
        <f t="shared" si="56"/>
        <v>3</v>
      </c>
      <c r="S157" s="32" t="str">
        <f t="shared" si="50"/>
        <v/>
      </c>
      <c r="T157" s="32" t="str">
        <f t="shared" si="50"/>
        <v/>
      </c>
      <c r="U157" s="32" t="str">
        <f t="shared" si="50"/>
        <v/>
      </c>
      <c r="V157" s="32">
        <f t="shared" si="48"/>
        <v>0.33333333333333331</v>
      </c>
      <c r="W157" s="32" t="str">
        <f t="shared" si="48"/>
        <v/>
      </c>
      <c r="X157" s="32" t="str">
        <f t="shared" si="48"/>
        <v/>
      </c>
      <c r="Y157" s="32" t="str">
        <f t="shared" si="48"/>
        <v/>
      </c>
      <c r="Z157" s="32" t="str">
        <f t="shared" si="48"/>
        <v/>
      </c>
      <c r="AA157" s="32" t="str">
        <f t="shared" si="48"/>
        <v/>
      </c>
      <c r="AB157" s="32">
        <f t="shared" si="53"/>
        <v>0.33333333333333331</v>
      </c>
      <c r="AC157" s="32" t="str">
        <f t="shared" si="53"/>
        <v/>
      </c>
      <c r="AD157" s="32" t="str">
        <f t="shared" si="53"/>
        <v/>
      </c>
      <c r="AE157" s="32">
        <f t="shared" si="53"/>
        <v>0.33333333333333331</v>
      </c>
      <c r="AF157" s="40"/>
      <c r="AG157" s="133"/>
      <c r="AH157" s="142" t="str" cm="1">
        <f t="array" aca="1" ref="AH157" ca="1">IF(OR(AG157="N/A",AG157=""), "", INDEX(INDIRECT(AG$2), AG157))</f>
        <v/>
      </c>
      <c r="AI157" s="138" t="str" cm="1">
        <f t="array" ref="AI157">IF(OR(AG157="N/A",AG157=""), "", INDEX($R$5:$R$300, AG157))</f>
        <v/>
      </c>
      <c r="AJ157" s="134"/>
      <c r="AK157" s="142" t="str" cm="1">
        <f t="array" aca="1" ref="AK157" ca="1">IF(OR(AJ157="N/A",AJ157=""), "", INDEX(INDIRECT(AJ$2), AJ157))</f>
        <v/>
      </c>
      <c r="AL157" s="138" t="str" cm="1">
        <f t="array" ref="AL157">IF(OR(AJ157="N/A",AJ157=""), "", INDEX($R$5:$R$300, AJ157))</f>
        <v/>
      </c>
      <c r="AM157" s="134"/>
      <c r="AN157" s="142" t="str" cm="1">
        <f t="array" aca="1" ref="AN157" ca="1">IF(OR(AM157="N/A",AM157=""), "", INDEX(INDIRECT(AM$2), AM157))</f>
        <v/>
      </c>
      <c r="AO157" s="138" t="str" cm="1">
        <f t="array" ref="AO157">IF(OR(AM157="N/A",AM157=""), "", INDEX($R$5:$R$300, AM157))</f>
        <v/>
      </c>
      <c r="AP157" s="134"/>
      <c r="AQ157" s="142" t="str" cm="1">
        <f t="array" aca="1" ref="AQ157" ca="1">IF(OR(AP157="N/A",AP157=""), "", INDEX(INDIRECT(AP$2), AP157))</f>
        <v/>
      </c>
      <c r="AR157" s="138" t="str" cm="1">
        <f t="array" ref="AR157">IF(OR(AP157="N/A",AP157=""), "", INDEX($R$5:$R$300, AP157))</f>
        <v/>
      </c>
      <c r="AS157" s="134"/>
      <c r="AT157" s="142" t="str" cm="1">
        <f t="array" aca="1" ref="AT157" ca="1">IF(OR(AS157="N/A",AS157=""), "", INDEX(INDIRECT(AS$2), AS157))</f>
        <v/>
      </c>
      <c r="AU157" s="138" t="str" cm="1">
        <f t="array" ref="AU157">IF(OR(AS157="N/A",AS157=""), "", INDEX($R$5:$R$300, AS157))</f>
        <v/>
      </c>
      <c r="AV157" s="134"/>
      <c r="AW157" s="142" t="str" cm="1">
        <f t="array" aca="1" ref="AW157" ca="1">IF(OR(AV157="N/A",AV157=""), "", INDEX(INDIRECT(AV$2), AV157))</f>
        <v/>
      </c>
      <c r="AX157" s="138" t="str" cm="1">
        <f t="array" ref="AX157">IF(OR(AV157="N/A",AV157=""), "", INDEX($R$5:$R$300, AV157))</f>
        <v/>
      </c>
      <c r="AY157" s="134"/>
      <c r="AZ157" s="142" t="str" cm="1">
        <f t="array" aca="1" ref="AZ157" ca="1">IF(OR(AY157="N/A",AY157=""), "", INDEX(INDIRECT(AY$2), AY157))</f>
        <v/>
      </c>
      <c r="BA157" s="138" t="str" cm="1">
        <f t="array" ref="BA157">IF(OR(AY157="N/A",AY157=""), "", INDEX($R$5:$R$300, AY157))</f>
        <v/>
      </c>
      <c r="BB157" s="134"/>
      <c r="BC157" s="142" t="str" cm="1">
        <f t="array" aca="1" ref="BC157" ca="1">IF(OR(BB157="N/A",BB157=""), "", INDEX(INDIRECT(BB$2), BB157))</f>
        <v/>
      </c>
      <c r="BD157" s="138" t="str" cm="1">
        <f t="array" ref="BD157">IF(OR(BB157="N/A",BB157=""), "", INDEX($R$5:$R$300, BB157))</f>
        <v/>
      </c>
      <c r="BE157" s="134"/>
      <c r="BF157" s="142" t="str" cm="1">
        <f t="array" aca="1" ref="BF157" ca="1">IF(OR(BE157="N/A",BE157=""), "", INDEX(INDIRECT(BE$2), BE157))</f>
        <v/>
      </c>
      <c r="BG157" s="138" t="str" cm="1">
        <f t="array" ref="BG157">IF(OR(BE157="N/A",BE157=""), "", INDEX($R$5:$R$300, BE157))</f>
        <v/>
      </c>
      <c r="BH157" s="134"/>
      <c r="BI157" s="142" t="str" cm="1">
        <f t="array" aca="1" ref="BI157" ca="1">IF(OR(BH157="N/A",BH157=""), "", INDEX(INDIRECT(BH$2), BH157))</f>
        <v/>
      </c>
      <c r="BJ157" s="138" t="str" cm="1">
        <f t="array" ref="BJ157">IF(OR(BH157="N/A",BH157=""), "", INDEX($R$5:$R$300, BH157))</f>
        <v/>
      </c>
      <c r="BK157" s="134"/>
      <c r="BL157" s="142" t="str" cm="1">
        <f t="array" aca="1" ref="BL157" ca="1">IF(OR(BK157="N/A",BK157=""), "", INDEX(INDIRECT(BK$2), BK157))</f>
        <v/>
      </c>
      <c r="BM157" s="138" t="str" cm="1">
        <f t="array" ref="BM157">IF(OR(BK157="N/A",BK157=""), "", INDEX($R$5:$R$300, BK157))</f>
        <v/>
      </c>
      <c r="BN157" s="134"/>
      <c r="BO157" s="142" t="str" cm="1">
        <f t="array" aca="1" ref="BO157" ca="1">IF(OR(BN157="N/A",BN157=""), "", INDEX(INDIRECT(BN$2), BN157))</f>
        <v/>
      </c>
      <c r="BP157" s="138" t="str" cm="1">
        <f t="array" ref="BP157">IF(OR(BN157="N/A",BN157=""), "", INDEX($R$5:$R$300, BN157))</f>
        <v/>
      </c>
      <c r="BQ157" s="134"/>
      <c r="BR157" s="142" t="str" cm="1">
        <f t="array" aca="1" ref="BR157" ca="1">IF(OR(BQ157="N/A",BQ157=""), "", INDEX(INDIRECT(BQ$2), BQ157))</f>
        <v/>
      </c>
      <c r="BS157" s="138" t="str" cm="1">
        <f t="array" ref="BS157">IF(OR(BQ157="N/A",BQ157=""), "", INDEX($R$5:$R$300, BQ157))</f>
        <v/>
      </c>
      <c r="BT157" s="40"/>
      <c r="BU157" s="41"/>
      <c r="BV157" s="41"/>
      <c r="BW157" s="41"/>
      <c r="BX157" s="41"/>
      <c r="BY157" s="41"/>
      <c r="BZ157" s="41"/>
      <c r="CA157" s="41"/>
      <c r="CB157" s="41"/>
      <c r="CC157" s="41"/>
      <c r="CD157" s="41"/>
      <c r="CE157" s="41"/>
      <c r="CF157" s="41"/>
      <c r="CG157" s="41"/>
      <c r="CH157" s="40"/>
      <c r="CI157" s="59" t="str">
        <f t="shared" ca="1" si="51"/>
        <v/>
      </c>
      <c r="CJ157" s="59" t="str">
        <f t="shared" ca="1" si="51"/>
        <v/>
      </c>
      <c r="CK157" s="59" t="str">
        <f t="shared" ca="1" si="51"/>
        <v/>
      </c>
      <c r="CL157" s="59">
        <f t="shared" ca="1" si="49"/>
        <v>0.60230246575134927</v>
      </c>
      <c r="CM157" s="59" t="str">
        <f t="shared" ca="1" si="49"/>
        <v/>
      </c>
      <c r="CN157" s="59" t="str">
        <f t="shared" ca="1" si="49"/>
        <v/>
      </c>
      <c r="CO157" s="59" t="str">
        <f t="shared" ca="1" si="49"/>
        <v/>
      </c>
      <c r="CP157" s="59" t="str">
        <f t="shared" ca="1" si="49"/>
        <v/>
      </c>
      <c r="CQ157" s="59" t="str">
        <f t="shared" ca="1" si="49"/>
        <v/>
      </c>
      <c r="CR157" s="59">
        <f t="shared" ca="1" si="54"/>
        <v>0.99325177711293966</v>
      </c>
      <c r="CS157" s="59" t="str">
        <f t="shared" ca="1" si="54"/>
        <v/>
      </c>
      <c r="CT157" s="59" t="str">
        <f t="shared" ca="1" si="54"/>
        <v/>
      </c>
      <c r="CU157" s="59">
        <f t="shared" ca="1" si="54"/>
        <v>0.98109631823038579</v>
      </c>
      <c r="CV157" s="60">
        <f t="shared" ca="1" si="57"/>
        <v>153</v>
      </c>
      <c r="CW157" s="32" t="str">
        <f t="shared" ca="1" si="47"/>
        <v/>
      </c>
      <c r="CX157" s="32" t="str">
        <f t="shared" ca="1" si="47"/>
        <v/>
      </c>
      <c r="CY157" s="32" t="str">
        <f t="shared" ca="1" si="47"/>
        <v/>
      </c>
      <c r="CZ157" s="32" t="str">
        <f t="shared" ca="1" si="47"/>
        <v/>
      </c>
      <c r="DA157" s="32" t="str">
        <f t="shared" ref="DA157:DH213" ca="1" si="60">IF(OR(CM157="", I$302&lt;2), "", IF(CM157&lt;$CH$3, "", W157-W$2))</f>
        <v/>
      </c>
      <c r="DB157" s="32" t="str">
        <f t="shared" ca="1" si="60"/>
        <v/>
      </c>
      <c r="DC157" s="32" t="str">
        <f t="shared" ca="1" si="60"/>
        <v/>
      </c>
      <c r="DD157" s="32" t="str">
        <f t="shared" ca="1" si="60"/>
        <v/>
      </c>
      <c r="DE157" s="32" t="str">
        <f t="shared" ca="1" si="59"/>
        <v/>
      </c>
      <c r="DF157" s="32">
        <f t="shared" ca="1" si="52"/>
        <v>0.2904228855721393</v>
      </c>
      <c r="DG157" s="32" t="str">
        <f t="shared" ca="1" si="52"/>
        <v/>
      </c>
      <c r="DH157" s="32" t="str">
        <f t="shared" ca="1" si="52"/>
        <v/>
      </c>
      <c r="DI157" s="32">
        <f t="shared" ca="1" si="52"/>
        <v>0.28482587064676612</v>
      </c>
      <c r="DJ157" s="60">
        <f t="shared" ca="1" si="58"/>
        <v>157</v>
      </c>
      <c r="DK157" s="112" t="str" cm="1">
        <f t="array" aca="1" ref="DK157" ca="1">IFERROR(IF(DL157="", "", INDIRECT(_xlfn.CONCAT(DK$1,$DJ157))), "")</f>
        <v/>
      </c>
      <c r="DL157" s="113" t="str" cm="1">
        <f t="array" aca="1" ref="DL157" ca="1">IFERROR(IF(INDIRECT(_xlfn.CONCAT(DL$1, $DJ157))="", "", INDIRECT(_xlfn.CONCAT(DL$1, $DJ157))),"")</f>
        <v/>
      </c>
      <c r="DM157" s="114" t="str" cm="1">
        <f t="array" aca="1" ref="DM157" ca="1">IFERROR(IF(DN157="", "", INDIRECT(_xlfn.CONCAT(DM$1,$DJ157))), "")</f>
        <v/>
      </c>
      <c r="DN157" s="115" t="str" cm="1">
        <f t="array" aca="1" ref="DN157" ca="1">IFERROR(IF(INDIRECT(_xlfn.CONCAT(DN$1, $DJ157))="", "", INDIRECT(_xlfn.CONCAT(DN$1, $DJ157))),"")</f>
        <v/>
      </c>
      <c r="DO157" s="112" t="str" cm="1">
        <f t="array" aca="1" ref="DO157" ca="1">IFERROR(IF(DP157="", "", INDIRECT(_xlfn.CONCAT(DO$1,$DJ157))), "")</f>
        <v/>
      </c>
      <c r="DP157" s="113" t="str" cm="1">
        <f t="array" aca="1" ref="DP157" ca="1">IFERROR(IF(INDIRECT(_xlfn.CONCAT(DP$1, $DJ157))="", "", INDIRECT(_xlfn.CONCAT(DP$1, $DJ157))),"")</f>
        <v/>
      </c>
      <c r="DQ157" s="114" t="str" cm="1">
        <f t="array" aca="1" ref="DQ157" ca="1">IFERROR(IF(DR157="", "", INDIRECT(_xlfn.CONCAT(DQ$1,$DJ157))), "")</f>
        <v/>
      </c>
      <c r="DR157" s="115" t="str" cm="1">
        <f t="array" aca="1" ref="DR157" ca="1">IFERROR(IF(INDIRECT(_xlfn.CONCAT(DR$1, $DJ157))="", "", INDIRECT(_xlfn.CONCAT(DR$1, $DJ157))),"")</f>
        <v/>
      </c>
      <c r="DS157" s="112" t="str" cm="1">
        <f t="array" aca="1" ref="DS157" ca="1">IFERROR(IF(DT157="", "", INDIRECT(_xlfn.CONCAT(DS$1,$DJ157))), "")</f>
        <v/>
      </c>
      <c r="DT157" s="113" t="str" cm="1">
        <f t="array" aca="1" ref="DT157" ca="1">IFERROR(IF(INDIRECT(_xlfn.CONCAT(DT$1, $DJ157))="", "", INDIRECT(_xlfn.CONCAT(DT$1, $DJ157))),"")</f>
        <v/>
      </c>
      <c r="DU157" s="114" t="str" cm="1">
        <f t="array" aca="1" ref="DU157" ca="1">IFERROR(IF(DV157="", "", INDIRECT(_xlfn.CONCAT(DU$1,$DJ157))), "")</f>
        <v/>
      </c>
      <c r="DV157" s="115" t="str" cm="1">
        <f t="array" aca="1" ref="DV157" ca="1">IFERROR(IF(INDIRECT(_xlfn.CONCAT(DV$1, $DJ157))="", "", INDIRECT(_xlfn.CONCAT(DV$1, $DJ157))),"")</f>
        <v/>
      </c>
      <c r="DW157" s="112" t="str" cm="1">
        <f t="array" aca="1" ref="DW157" ca="1">IFERROR(IF(DX157="", "", INDIRECT(_xlfn.CONCAT(DW$1,$DJ157))), "")</f>
        <v/>
      </c>
      <c r="DX157" s="113" t="str" cm="1">
        <f t="array" aca="1" ref="DX157" ca="1">IFERROR(IF(INDIRECT(_xlfn.CONCAT(DX$1, $DJ157))="", "", INDIRECT(_xlfn.CONCAT(DX$1, $DJ157))),"")</f>
        <v/>
      </c>
      <c r="DY157" s="114" t="str" cm="1">
        <f t="array" aca="1" ref="DY157" ca="1">IFERROR(IF(DZ157="", "", INDIRECT(_xlfn.CONCAT(DY$1,$DJ157))), "")</f>
        <v/>
      </c>
      <c r="DZ157" s="115" t="str" cm="1">
        <f t="array" aca="1" ref="DZ157" ca="1">IFERROR(IF(INDIRECT(_xlfn.CONCAT(DZ$1, $DJ157))="", "", INDIRECT(_xlfn.CONCAT(DZ$1, $DJ157))),"")</f>
        <v/>
      </c>
      <c r="EA157" s="112" t="str" cm="1">
        <f t="array" aca="1" ref="EA157" ca="1">IFERROR(IF(EB157="", "", INDIRECT(_xlfn.CONCAT(EA$1,$DJ157))), "")</f>
        <v/>
      </c>
      <c r="EB157" s="113" t="str" cm="1">
        <f t="array" aca="1" ref="EB157" ca="1">IFERROR(IF(INDIRECT(_xlfn.CONCAT(EB$1, $DJ157))="", "", INDIRECT(_xlfn.CONCAT(EB$1, $DJ157))),"")</f>
        <v/>
      </c>
      <c r="EC157" s="114" cm="1">
        <f t="array" aca="1" ref="EC157" ca="1">IFERROR(IF(ED157="", "", INDIRECT(_xlfn.CONCAT(EC$1,$DJ157))), "")</f>
        <v>0.99325177711293966</v>
      </c>
      <c r="ED157" s="115" cm="1">
        <f t="array" aca="1" ref="ED157" ca="1">IFERROR(IF(INDIRECT(_xlfn.CONCAT(ED$1, $DJ157))="", "", INDIRECT(_xlfn.CONCAT(ED$1, $DJ157))),"")</f>
        <v>0.2904228855721393</v>
      </c>
      <c r="EE157" s="112" t="str" cm="1">
        <f t="array" aca="1" ref="EE157" ca="1">IFERROR(IF(EF157="", "", INDIRECT(_xlfn.CONCAT(EE$1,$DJ157))), "")</f>
        <v/>
      </c>
      <c r="EF157" s="113" t="str" cm="1">
        <f t="array" aca="1" ref="EF157" ca="1">IFERROR(IF(INDIRECT(_xlfn.CONCAT(EF$1, $DJ157))="", "", INDIRECT(_xlfn.CONCAT(EF$1, $DJ157))),"")</f>
        <v/>
      </c>
      <c r="EG157" s="114" t="str" cm="1">
        <f t="array" aca="1" ref="EG157" ca="1">IFERROR(IF(EH157="", "", INDIRECT(_xlfn.CONCAT(EG$1,$DJ157))), "")</f>
        <v/>
      </c>
      <c r="EH157" s="115" t="str" cm="1">
        <f t="array" aca="1" ref="EH157" ca="1">IFERROR(IF(INDIRECT(_xlfn.CONCAT(EH$1, $DJ157))="", "", INDIRECT(_xlfn.CONCAT(EH$1, $DJ157))),"")</f>
        <v/>
      </c>
      <c r="EI157" s="112" cm="1">
        <f t="array" aca="1" ref="EI157" ca="1">IFERROR(IF(EJ157="", "", INDIRECT(_xlfn.CONCAT(EI$1,$DJ157))), "")</f>
        <v>0.98109631823038579</v>
      </c>
      <c r="EJ157" s="116" cm="1">
        <f t="array" aca="1" ref="EJ157" ca="1">IFERROR(IF(INDIRECT(_xlfn.CONCAT(EJ$1, $DJ157))="", "", INDIRECT(_xlfn.CONCAT(EJ$1, $DJ157))),"")</f>
        <v>0.28482587064676612</v>
      </c>
      <c r="EK157" s="32"/>
      <c r="EL157" s="32"/>
      <c r="EM157" s="32"/>
      <c r="EN157" s="32"/>
      <c r="EO157" s="32"/>
      <c r="EP157" s="32"/>
      <c r="EQ157" s="32"/>
      <c r="ER157" s="32"/>
      <c r="ES157" s="32"/>
      <c r="ET157" s="32"/>
      <c r="EU157" s="32"/>
      <c r="EV157" s="32"/>
      <c r="EW157" s="32"/>
      <c r="EX157" s="32"/>
      <c r="EY157" s="32"/>
      <c r="EZ157" s="32"/>
      <c r="FA157" s="32"/>
      <c r="FB157" s="32"/>
      <c r="FC157" s="32"/>
      <c r="FD157" s="32"/>
      <c r="FE157" s="32"/>
      <c r="FF157" s="32"/>
      <c r="FG157" s="32"/>
      <c r="FH157" s="32"/>
      <c r="FI157" s="32"/>
      <c r="FJ157" s="32"/>
      <c r="FK157" s="32"/>
      <c r="FL157" s="32"/>
      <c r="FM157" s="32"/>
      <c r="FN157" s="32"/>
      <c r="FO157" s="32"/>
      <c r="FP157" s="32"/>
      <c r="FQ157" s="32"/>
      <c r="FR157" s="32"/>
      <c r="FS157" s="32"/>
      <c r="FT157" s="32"/>
      <c r="FU157" s="32"/>
      <c r="FV157" s="32"/>
      <c r="FW157" s="32"/>
      <c r="FX157" s="32"/>
      <c r="FY157" s="32"/>
      <c r="FZ157" s="32"/>
      <c r="GA157" s="32"/>
      <c r="GB157" s="32"/>
      <c r="GC157" s="32"/>
      <c r="GD157" s="32"/>
      <c r="GE157" s="32"/>
      <c r="GF157" s="32"/>
      <c r="GG157" s="32"/>
      <c r="GH157" s="32"/>
      <c r="GI157" s="32"/>
      <c r="GJ157" s="32"/>
      <c r="GK157" s="32"/>
      <c r="GL157" s="32"/>
    </row>
    <row r="158" spans="1:194" s="34" customFormat="1" x14ac:dyDescent="0.3">
      <c r="A158" s="104">
        <f t="shared" si="55"/>
        <v>154</v>
      </c>
      <c r="B158" s="54">
        <v>120.9700000000004</v>
      </c>
      <c r="C158" s="55">
        <v>121.7600000000004</v>
      </c>
      <c r="D158" s="55" t="s">
        <v>96</v>
      </c>
      <c r="E158" s="56">
        <v>0</v>
      </c>
      <c r="F158" s="54">
        <v>0</v>
      </c>
      <c r="G158" s="54">
        <v>0</v>
      </c>
      <c r="H158" s="54">
        <v>0</v>
      </c>
      <c r="I158" s="54">
        <v>0</v>
      </c>
      <c r="J158" s="54">
        <v>0</v>
      </c>
      <c r="K158" s="54">
        <v>0</v>
      </c>
      <c r="L158" s="54">
        <v>0</v>
      </c>
      <c r="M158" s="54">
        <v>0</v>
      </c>
      <c r="N158" s="54">
        <v>0</v>
      </c>
      <c r="O158" s="54">
        <v>1</v>
      </c>
      <c r="P158" s="54">
        <v>1</v>
      </c>
      <c r="Q158" s="54">
        <v>0</v>
      </c>
      <c r="R158" s="57">
        <f t="shared" si="56"/>
        <v>2</v>
      </c>
      <c r="S158" s="32" t="str">
        <f t="shared" si="50"/>
        <v/>
      </c>
      <c r="T158" s="32" t="str">
        <f t="shared" si="50"/>
        <v/>
      </c>
      <c r="U158" s="32" t="str">
        <f t="shared" si="50"/>
        <v/>
      </c>
      <c r="V158" s="32" t="str">
        <f t="shared" si="48"/>
        <v/>
      </c>
      <c r="W158" s="32" t="str">
        <f t="shared" si="48"/>
        <v/>
      </c>
      <c r="X158" s="32" t="str">
        <f t="shared" si="48"/>
        <v/>
      </c>
      <c r="Y158" s="32" t="str">
        <f t="shared" si="48"/>
        <v/>
      </c>
      <c r="Z158" s="32" t="str">
        <f t="shared" si="48"/>
        <v/>
      </c>
      <c r="AA158" s="32" t="str">
        <f t="shared" ref="AA158:AD221" si="61">IF(OR($R158&lt;2, M158&lt;$AF$4),"",M158/$R158)</f>
        <v/>
      </c>
      <c r="AB158" s="32" t="str">
        <f t="shared" si="53"/>
        <v/>
      </c>
      <c r="AC158" s="32">
        <f t="shared" si="53"/>
        <v>0.5</v>
      </c>
      <c r="AD158" s="32">
        <f t="shared" si="53"/>
        <v>0.5</v>
      </c>
      <c r="AE158" s="32" t="str">
        <f t="shared" si="53"/>
        <v/>
      </c>
      <c r="AF158" s="40"/>
      <c r="AG158" s="133"/>
      <c r="AH158" s="142" t="str" cm="1">
        <f t="array" aca="1" ref="AH158" ca="1">IF(OR(AG158="N/A",AG158=""), "", INDEX(INDIRECT(AG$2), AG158))</f>
        <v/>
      </c>
      <c r="AI158" s="138" t="str" cm="1">
        <f t="array" ref="AI158">IF(OR(AG158="N/A",AG158=""), "", INDEX($R$5:$R$300, AG158))</f>
        <v/>
      </c>
      <c r="AJ158" s="134"/>
      <c r="AK158" s="142" t="str" cm="1">
        <f t="array" aca="1" ref="AK158" ca="1">IF(OR(AJ158="N/A",AJ158=""), "", INDEX(INDIRECT(AJ$2), AJ158))</f>
        <v/>
      </c>
      <c r="AL158" s="138" t="str" cm="1">
        <f t="array" ref="AL158">IF(OR(AJ158="N/A",AJ158=""), "", INDEX($R$5:$R$300, AJ158))</f>
        <v/>
      </c>
      <c r="AM158" s="134"/>
      <c r="AN158" s="142" t="str" cm="1">
        <f t="array" aca="1" ref="AN158" ca="1">IF(OR(AM158="N/A",AM158=""), "", INDEX(INDIRECT(AM$2), AM158))</f>
        <v/>
      </c>
      <c r="AO158" s="138" t="str" cm="1">
        <f t="array" ref="AO158">IF(OR(AM158="N/A",AM158=""), "", INDEX($R$5:$R$300, AM158))</f>
        <v/>
      </c>
      <c r="AP158" s="134"/>
      <c r="AQ158" s="142" t="str" cm="1">
        <f t="array" aca="1" ref="AQ158" ca="1">IF(OR(AP158="N/A",AP158=""), "", INDEX(INDIRECT(AP$2), AP158))</f>
        <v/>
      </c>
      <c r="AR158" s="138" t="str" cm="1">
        <f t="array" ref="AR158">IF(OR(AP158="N/A",AP158=""), "", INDEX($R$5:$R$300, AP158))</f>
        <v/>
      </c>
      <c r="AS158" s="134"/>
      <c r="AT158" s="142" t="str" cm="1">
        <f t="array" aca="1" ref="AT158" ca="1">IF(OR(AS158="N/A",AS158=""), "", INDEX(INDIRECT(AS$2), AS158))</f>
        <v/>
      </c>
      <c r="AU158" s="138" t="str" cm="1">
        <f t="array" ref="AU158">IF(OR(AS158="N/A",AS158=""), "", INDEX($R$5:$R$300, AS158))</f>
        <v/>
      </c>
      <c r="AV158" s="134"/>
      <c r="AW158" s="142" t="str" cm="1">
        <f t="array" aca="1" ref="AW158" ca="1">IF(OR(AV158="N/A",AV158=""), "", INDEX(INDIRECT(AV$2), AV158))</f>
        <v/>
      </c>
      <c r="AX158" s="138" t="str" cm="1">
        <f t="array" ref="AX158">IF(OR(AV158="N/A",AV158=""), "", INDEX($R$5:$R$300, AV158))</f>
        <v/>
      </c>
      <c r="AY158" s="134"/>
      <c r="AZ158" s="142" t="str" cm="1">
        <f t="array" aca="1" ref="AZ158" ca="1">IF(OR(AY158="N/A",AY158=""), "", INDEX(INDIRECT(AY$2), AY158))</f>
        <v/>
      </c>
      <c r="BA158" s="138" t="str" cm="1">
        <f t="array" ref="BA158">IF(OR(AY158="N/A",AY158=""), "", INDEX($R$5:$R$300, AY158))</f>
        <v/>
      </c>
      <c r="BB158" s="134"/>
      <c r="BC158" s="142" t="str" cm="1">
        <f t="array" aca="1" ref="BC158" ca="1">IF(OR(BB158="N/A",BB158=""), "", INDEX(INDIRECT(BB$2), BB158))</f>
        <v/>
      </c>
      <c r="BD158" s="138" t="str" cm="1">
        <f t="array" ref="BD158">IF(OR(BB158="N/A",BB158=""), "", INDEX($R$5:$R$300, BB158))</f>
        <v/>
      </c>
      <c r="BE158" s="134"/>
      <c r="BF158" s="142" t="str" cm="1">
        <f t="array" aca="1" ref="BF158" ca="1">IF(OR(BE158="N/A",BE158=""), "", INDEX(INDIRECT(BE$2), BE158))</f>
        <v/>
      </c>
      <c r="BG158" s="138" t="str" cm="1">
        <f t="array" ref="BG158">IF(OR(BE158="N/A",BE158=""), "", INDEX($R$5:$R$300, BE158))</f>
        <v/>
      </c>
      <c r="BH158" s="134"/>
      <c r="BI158" s="142" t="str" cm="1">
        <f t="array" aca="1" ref="BI158" ca="1">IF(OR(BH158="N/A",BH158=""), "", INDEX(INDIRECT(BH$2), BH158))</f>
        <v/>
      </c>
      <c r="BJ158" s="138" t="str" cm="1">
        <f t="array" ref="BJ158">IF(OR(BH158="N/A",BH158=""), "", INDEX($R$5:$R$300, BH158))</f>
        <v/>
      </c>
      <c r="BK158" s="134"/>
      <c r="BL158" s="142" t="str" cm="1">
        <f t="array" aca="1" ref="BL158" ca="1">IF(OR(BK158="N/A",BK158=""), "", INDEX(INDIRECT(BK$2), BK158))</f>
        <v/>
      </c>
      <c r="BM158" s="138" t="str" cm="1">
        <f t="array" ref="BM158">IF(OR(BK158="N/A",BK158=""), "", INDEX($R$5:$R$300, BK158))</f>
        <v/>
      </c>
      <c r="BN158" s="134"/>
      <c r="BO158" s="142" t="str" cm="1">
        <f t="array" aca="1" ref="BO158" ca="1">IF(OR(BN158="N/A",BN158=""), "", INDEX(INDIRECT(BN$2), BN158))</f>
        <v/>
      </c>
      <c r="BP158" s="138" t="str" cm="1">
        <f t="array" ref="BP158">IF(OR(BN158="N/A",BN158=""), "", INDEX($R$5:$R$300, BN158))</f>
        <v/>
      </c>
      <c r="BQ158" s="134"/>
      <c r="BR158" s="142" t="str" cm="1">
        <f t="array" aca="1" ref="BR158" ca="1">IF(OR(BQ158="N/A",BQ158=""), "", INDEX(INDIRECT(BQ$2), BQ158))</f>
        <v/>
      </c>
      <c r="BS158" s="138" t="str" cm="1">
        <f t="array" ref="BS158">IF(OR(BQ158="N/A",BQ158=""), "", INDEX($R$5:$R$300, BQ158))</f>
        <v/>
      </c>
      <c r="BT158" s="40"/>
      <c r="BU158" s="41"/>
      <c r="BV158" s="41"/>
      <c r="BW158" s="41"/>
      <c r="BX158" s="41"/>
      <c r="BY158" s="41"/>
      <c r="BZ158" s="41"/>
      <c r="CA158" s="41"/>
      <c r="CB158" s="41"/>
      <c r="CC158" s="41"/>
      <c r="CD158" s="41"/>
      <c r="CE158" s="41"/>
      <c r="CF158" s="41"/>
      <c r="CG158" s="41"/>
      <c r="CH158" s="40"/>
      <c r="CI158" s="59" t="str">
        <f t="shared" ca="1" si="51"/>
        <v/>
      </c>
      <c r="CJ158" s="59" t="str">
        <f t="shared" ca="1" si="51"/>
        <v/>
      </c>
      <c r="CK158" s="59" t="str">
        <f t="shared" ca="1" si="51"/>
        <v/>
      </c>
      <c r="CL158" s="59" t="str">
        <f t="shared" ca="1" si="49"/>
        <v/>
      </c>
      <c r="CM158" s="59" t="str">
        <f t="shared" ca="1" si="49"/>
        <v/>
      </c>
      <c r="CN158" s="59" t="str">
        <f t="shared" ca="1" si="49"/>
        <v/>
      </c>
      <c r="CO158" s="59" t="str">
        <f t="shared" ca="1" si="49"/>
        <v/>
      </c>
      <c r="CP158" s="59" t="str">
        <f t="shared" ca="1" si="49"/>
        <v/>
      </c>
      <c r="CQ158" s="59" t="str">
        <f t="shared" ref="CQ158:CT221" ca="1" si="62">IF(OR(AA158="", CC$2="N/A"), "", 1-_xlfn.BETA.DIST(AA$2, (CC$9+M158), (CC$12+$R158-M158), TRUE))</f>
        <v/>
      </c>
      <c r="CR158" s="59" t="str">
        <f t="shared" ca="1" si="54"/>
        <v/>
      </c>
      <c r="CS158" s="59">
        <f t="shared" ca="1" si="54"/>
        <v>0.99534530936406629</v>
      </c>
      <c r="CT158" s="59">
        <f t="shared" ca="1" si="54"/>
        <v>0.98340777853945405</v>
      </c>
      <c r="CU158" s="59" t="str">
        <f t="shared" ca="1" si="54"/>
        <v/>
      </c>
      <c r="CV158" s="60">
        <f t="shared" ca="1" si="57"/>
        <v>154</v>
      </c>
      <c r="CW158" s="32" t="str">
        <f t="shared" ref="CW158:DG216" ca="1" si="63">IF(OR(CI158="", E$302&lt;2), "", IF(CI158&lt;$CH$3, "", S158-S$2))</f>
        <v/>
      </c>
      <c r="CX158" s="32" t="str">
        <f t="shared" ca="1" si="63"/>
        <v/>
      </c>
      <c r="CY158" s="32" t="str">
        <f t="shared" ca="1" si="63"/>
        <v/>
      </c>
      <c r="CZ158" s="32" t="str">
        <f t="shared" ca="1" si="63"/>
        <v/>
      </c>
      <c r="DA158" s="32" t="str">
        <f t="shared" ca="1" si="60"/>
        <v/>
      </c>
      <c r="DB158" s="32" t="str">
        <f t="shared" ca="1" si="60"/>
        <v/>
      </c>
      <c r="DC158" s="32" t="str">
        <f t="shared" ca="1" si="60"/>
        <v/>
      </c>
      <c r="DD158" s="32" t="str">
        <f t="shared" ca="1" si="60"/>
        <v/>
      </c>
      <c r="DE158" s="32" t="str">
        <f t="shared" ca="1" si="59"/>
        <v/>
      </c>
      <c r="DF158" s="32" t="str">
        <f t="shared" ca="1" si="52"/>
        <v/>
      </c>
      <c r="DG158" s="32">
        <f t="shared" ca="1" si="52"/>
        <v>0.44962686567164178</v>
      </c>
      <c r="DH158" s="32">
        <f t="shared" ca="1" si="52"/>
        <v>0.45522388059701491</v>
      </c>
      <c r="DI158" s="32" t="str">
        <f t="shared" ca="1" si="52"/>
        <v/>
      </c>
      <c r="DJ158" s="60">
        <f t="shared" ca="1" si="58"/>
        <v>158</v>
      </c>
      <c r="DK158" s="112" t="str" cm="1">
        <f t="array" aca="1" ref="DK158" ca="1">IFERROR(IF(DL158="", "", INDIRECT(_xlfn.CONCAT(DK$1,$DJ158))), "")</f>
        <v/>
      </c>
      <c r="DL158" s="113" t="str" cm="1">
        <f t="array" aca="1" ref="DL158" ca="1">IFERROR(IF(INDIRECT(_xlfn.CONCAT(DL$1, $DJ158))="", "", INDIRECT(_xlfn.CONCAT(DL$1, $DJ158))),"")</f>
        <v/>
      </c>
      <c r="DM158" s="114" t="str" cm="1">
        <f t="array" aca="1" ref="DM158" ca="1">IFERROR(IF(DN158="", "", INDIRECT(_xlfn.CONCAT(DM$1,$DJ158))), "")</f>
        <v/>
      </c>
      <c r="DN158" s="115" t="str" cm="1">
        <f t="array" aca="1" ref="DN158" ca="1">IFERROR(IF(INDIRECT(_xlfn.CONCAT(DN$1, $DJ158))="", "", INDIRECT(_xlfn.CONCAT(DN$1, $DJ158))),"")</f>
        <v/>
      </c>
      <c r="DO158" s="112" t="str" cm="1">
        <f t="array" aca="1" ref="DO158" ca="1">IFERROR(IF(DP158="", "", INDIRECT(_xlfn.CONCAT(DO$1,$DJ158))), "")</f>
        <v/>
      </c>
      <c r="DP158" s="113" t="str" cm="1">
        <f t="array" aca="1" ref="DP158" ca="1">IFERROR(IF(INDIRECT(_xlfn.CONCAT(DP$1, $DJ158))="", "", INDIRECT(_xlfn.CONCAT(DP$1, $DJ158))),"")</f>
        <v/>
      </c>
      <c r="DQ158" s="114" t="str" cm="1">
        <f t="array" aca="1" ref="DQ158" ca="1">IFERROR(IF(DR158="", "", INDIRECT(_xlfn.CONCAT(DQ$1,$DJ158))), "")</f>
        <v/>
      </c>
      <c r="DR158" s="115" t="str" cm="1">
        <f t="array" aca="1" ref="DR158" ca="1">IFERROR(IF(INDIRECT(_xlfn.CONCAT(DR$1, $DJ158))="", "", INDIRECT(_xlfn.CONCAT(DR$1, $DJ158))),"")</f>
        <v/>
      </c>
      <c r="DS158" s="112" t="str" cm="1">
        <f t="array" aca="1" ref="DS158" ca="1">IFERROR(IF(DT158="", "", INDIRECT(_xlfn.CONCAT(DS$1,$DJ158))), "")</f>
        <v/>
      </c>
      <c r="DT158" s="113" t="str" cm="1">
        <f t="array" aca="1" ref="DT158" ca="1">IFERROR(IF(INDIRECT(_xlfn.CONCAT(DT$1, $DJ158))="", "", INDIRECT(_xlfn.CONCAT(DT$1, $DJ158))),"")</f>
        <v/>
      </c>
      <c r="DU158" s="114" t="str" cm="1">
        <f t="array" aca="1" ref="DU158" ca="1">IFERROR(IF(DV158="", "", INDIRECT(_xlfn.CONCAT(DU$1,$DJ158))), "")</f>
        <v/>
      </c>
      <c r="DV158" s="115" t="str" cm="1">
        <f t="array" aca="1" ref="DV158" ca="1">IFERROR(IF(INDIRECT(_xlfn.CONCAT(DV$1, $DJ158))="", "", INDIRECT(_xlfn.CONCAT(DV$1, $DJ158))),"")</f>
        <v/>
      </c>
      <c r="DW158" s="112" t="str" cm="1">
        <f t="array" aca="1" ref="DW158" ca="1">IFERROR(IF(DX158="", "", INDIRECT(_xlfn.CONCAT(DW$1,$DJ158))), "")</f>
        <v/>
      </c>
      <c r="DX158" s="113" t="str" cm="1">
        <f t="array" aca="1" ref="DX158" ca="1">IFERROR(IF(INDIRECT(_xlfn.CONCAT(DX$1, $DJ158))="", "", INDIRECT(_xlfn.CONCAT(DX$1, $DJ158))),"")</f>
        <v/>
      </c>
      <c r="DY158" s="114" t="str" cm="1">
        <f t="array" aca="1" ref="DY158" ca="1">IFERROR(IF(DZ158="", "", INDIRECT(_xlfn.CONCAT(DY$1,$DJ158))), "")</f>
        <v/>
      </c>
      <c r="DZ158" s="115" t="str" cm="1">
        <f t="array" aca="1" ref="DZ158" ca="1">IFERROR(IF(INDIRECT(_xlfn.CONCAT(DZ$1, $DJ158))="", "", INDIRECT(_xlfn.CONCAT(DZ$1, $DJ158))),"")</f>
        <v/>
      </c>
      <c r="EA158" s="112" t="str" cm="1">
        <f t="array" aca="1" ref="EA158" ca="1">IFERROR(IF(EB158="", "", INDIRECT(_xlfn.CONCAT(EA$1,$DJ158))), "")</f>
        <v/>
      </c>
      <c r="EB158" s="113" t="str" cm="1">
        <f t="array" aca="1" ref="EB158" ca="1">IFERROR(IF(INDIRECT(_xlfn.CONCAT(EB$1, $DJ158))="", "", INDIRECT(_xlfn.CONCAT(EB$1, $DJ158))),"")</f>
        <v/>
      </c>
      <c r="EC158" s="114" t="str" cm="1">
        <f t="array" aca="1" ref="EC158" ca="1">IFERROR(IF(ED158="", "", INDIRECT(_xlfn.CONCAT(EC$1,$DJ158))), "")</f>
        <v/>
      </c>
      <c r="ED158" s="115" t="str" cm="1">
        <f t="array" aca="1" ref="ED158" ca="1">IFERROR(IF(INDIRECT(_xlfn.CONCAT(ED$1, $DJ158))="", "", INDIRECT(_xlfn.CONCAT(ED$1, $DJ158))),"")</f>
        <v/>
      </c>
      <c r="EE158" s="112" cm="1">
        <f t="array" aca="1" ref="EE158" ca="1">IFERROR(IF(EF158="", "", INDIRECT(_xlfn.CONCAT(EE$1,$DJ158))), "")</f>
        <v>0.99534530936406629</v>
      </c>
      <c r="EF158" s="113" cm="1">
        <f t="array" aca="1" ref="EF158" ca="1">IFERROR(IF(INDIRECT(_xlfn.CONCAT(EF$1, $DJ158))="", "", INDIRECT(_xlfn.CONCAT(EF$1, $DJ158))),"")</f>
        <v>0.44962686567164178</v>
      </c>
      <c r="EG158" s="114" cm="1">
        <f t="array" aca="1" ref="EG158" ca="1">IFERROR(IF(EH158="", "", INDIRECT(_xlfn.CONCAT(EG$1,$DJ158))), "")</f>
        <v>0.98340777853945405</v>
      </c>
      <c r="EH158" s="115" cm="1">
        <f t="array" aca="1" ref="EH158" ca="1">IFERROR(IF(INDIRECT(_xlfn.CONCAT(EH$1, $DJ158))="", "", INDIRECT(_xlfn.CONCAT(EH$1, $DJ158))),"")</f>
        <v>0.45522388059701491</v>
      </c>
      <c r="EI158" s="112" t="str" cm="1">
        <f t="array" aca="1" ref="EI158" ca="1">IFERROR(IF(EJ158="", "", INDIRECT(_xlfn.CONCAT(EI$1,$DJ158))), "")</f>
        <v/>
      </c>
      <c r="EJ158" s="116" t="str" cm="1">
        <f t="array" aca="1" ref="EJ158" ca="1">IFERROR(IF(INDIRECT(_xlfn.CONCAT(EJ$1, $DJ158))="", "", INDIRECT(_xlfn.CONCAT(EJ$1, $DJ158))),"")</f>
        <v/>
      </c>
      <c r="EK158" s="32"/>
      <c r="EL158" s="32"/>
      <c r="EM158" s="32"/>
      <c r="EN158" s="32"/>
      <c r="EO158" s="32"/>
      <c r="EP158" s="32"/>
      <c r="EQ158" s="32"/>
      <c r="ER158" s="32"/>
      <c r="ES158" s="32"/>
      <c r="ET158" s="32"/>
      <c r="EU158" s="32"/>
      <c r="EV158" s="32"/>
      <c r="EW158" s="32"/>
      <c r="EX158" s="32"/>
      <c r="EY158" s="32"/>
      <c r="EZ158" s="32"/>
      <c r="FA158" s="32"/>
      <c r="FB158" s="32"/>
      <c r="FC158" s="32"/>
      <c r="FD158" s="32"/>
      <c r="FE158" s="32"/>
      <c r="FF158" s="32"/>
      <c r="FG158" s="32"/>
      <c r="FH158" s="32"/>
      <c r="FI158" s="32"/>
      <c r="FJ158" s="32"/>
      <c r="FK158" s="32"/>
      <c r="FL158" s="32"/>
      <c r="FM158" s="32"/>
      <c r="FN158" s="32"/>
      <c r="FO158" s="32"/>
      <c r="FP158" s="32"/>
      <c r="FQ158" s="32"/>
      <c r="FR158" s="32"/>
      <c r="FS158" s="32"/>
      <c r="FT158" s="32"/>
      <c r="FU158" s="32"/>
      <c r="FV158" s="32"/>
      <c r="FW158" s="32"/>
      <c r="FX158" s="32"/>
      <c r="FY158" s="32"/>
      <c r="FZ158" s="32"/>
      <c r="GA158" s="32"/>
      <c r="GB158" s="32"/>
      <c r="GC158" s="32"/>
      <c r="GD158" s="32"/>
      <c r="GE158" s="32"/>
      <c r="GF158" s="32"/>
      <c r="GG158" s="32"/>
      <c r="GH158" s="32"/>
      <c r="GI158" s="32"/>
      <c r="GJ158" s="32"/>
      <c r="GK158" s="32"/>
      <c r="GL158" s="32"/>
    </row>
    <row r="159" spans="1:194" s="34" customFormat="1" x14ac:dyDescent="0.3">
      <c r="A159" s="104" t="str">
        <f t="shared" si="55"/>
        <v/>
      </c>
      <c r="B159" s="54"/>
      <c r="C159" s="93"/>
      <c r="D159" s="93"/>
      <c r="E159" s="94"/>
      <c r="F159" s="95"/>
      <c r="G159" s="95"/>
      <c r="H159" s="95"/>
      <c r="I159" s="95"/>
      <c r="J159" s="95"/>
      <c r="K159" s="95"/>
      <c r="L159" s="95"/>
      <c r="M159" s="95"/>
      <c r="N159" s="95"/>
      <c r="O159" s="95"/>
      <c r="P159" s="95"/>
      <c r="Q159" s="95"/>
      <c r="R159" s="57">
        <f t="shared" si="56"/>
        <v>0</v>
      </c>
      <c r="S159" s="32" t="str">
        <f t="shared" si="50"/>
        <v/>
      </c>
      <c r="T159" s="32" t="str">
        <f t="shared" si="50"/>
        <v/>
      </c>
      <c r="U159" s="32" t="str">
        <f t="shared" si="50"/>
        <v/>
      </c>
      <c r="V159" s="32" t="str">
        <f t="shared" si="50"/>
        <v/>
      </c>
      <c r="W159" s="32" t="str">
        <f t="shared" si="50"/>
        <v/>
      </c>
      <c r="X159" s="32" t="str">
        <f t="shared" si="50"/>
        <v/>
      </c>
      <c r="Y159" s="32" t="str">
        <f t="shared" si="50"/>
        <v/>
      </c>
      <c r="Z159" s="32" t="str">
        <f t="shared" si="50"/>
        <v/>
      </c>
      <c r="AA159" s="32" t="str">
        <f t="shared" si="61"/>
        <v/>
      </c>
      <c r="AB159" s="32" t="str">
        <f t="shared" si="53"/>
        <v/>
      </c>
      <c r="AC159" s="32" t="str">
        <f t="shared" si="53"/>
        <v/>
      </c>
      <c r="AD159" s="32" t="str">
        <f t="shared" si="53"/>
        <v/>
      </c>
      <c r="AE159" s="32" t="str">
        <f t="shared" si="53"/>
        <v/>
      </c>
      <c r="AF159" s="40"/>
      <c r="AG159" s="133"/>
      <c r="AH159" s="142" t="str" cm="1">
        <f t="array" aca="1" ref="AH159" ca="1">IF(OR(AG159="N/A",AG159=""), "", INDEX(INDIRECT(AG$2), AG159))</f>
        <v/>
      </c>
      <c r="AI159" s="138" t="str" cm="1">
        <f t="array" ref="AI159">IF(OR(AG159="N/A",AG159=""), "", INDEX($R$5:$R$300, AG159))</f>
        <v/>
      </c>
      <c r="AJ159" s="134"/>
      <c r="AK159" s="142" t="str" cm="1">
        <f t="array" aca="1" ref="AK159" ca="1">IF(OR(AJ159="N/A",AJ159=""), "", INDEX(INDIRECT(AJ$2), AJ159))</f>
        <v/>
      </c>
      <c r="AL159" s="138" t="str" cm="1">
        <f t="array" ref="AL159">IF(OR(AJ159="N/A",AJ159=""), "", INDEX($R$5:$R$300, AJ159))</f>
        <v/>
      </c>
      <c r="AM159" s="134"/>
      <c r="AN159" s="142" t="str" cm="1">
        <f t="array" aca="1" ref="AN159" ca="1">IF(OR(AM159="N/A",AM159=""), "", INDEX(INDIRECT(AM$2), AM159))</f>
        <v/>
      </c>
      <c r="AO159" s="138" t="str" cm="1">
        <f t="array" ref="AO159">IF(OR(AM159="N/A",AM159=""), "", INDEX($R$5:$R$300, AM159))</f>
        <v/>
      </c>
      <c r="AP159" s="134"/>
      <c r="AQ159" s="142" t="str" cm="1">
        <f t="array" aca="1" ref="AQ159" ca="1">IF(OR(AP159="N/A",AP159=""), "", INDEX(INDIRECT(AP$2), AP159))</f>
        <v/>
      </c>
      <c r="AR159" s="138" t="str" cm="1">
        <f t="array" ref="AR159">IF(OR(AP159="N/A",AP159=""), "", INDEX($R$5:$R$300, AP159))</f>
        <v/>
      </c>
      <c r="AS159" s="134"/>
      <c r="AT159" s="142" t="str" cm="1">
        <f t="array" aca="1" ref="AT159" ca="1">IF(OR(AS159="N/A",AS159=""), "", INDEX(INDIRECT(AS$2), AS159))</f>
        <v/>
      </c>
      <c r="AU159" s="138" t="str" cm="1">
        <f t="array" ref="AU159">IF(OR(AS159="N/A",AS159=""), "", INDEX($R$5:$R$300, AS159))</f>
        <v/>
      </c>
      <c r="AV159" s="134"/>
      <c r="AW159" s="142" t="str" cm="1">
        <f t="array" aca="1" ref="AW159" ca="1">IF(OR(AV159="N/A",AV159=""), "", INDEX(INDIRECT(AV$2), AV159))</f>
        <v/>
      </c>
      <c r="AX159" s="138" t="str" cm="1">
        <f t="array" ref="AX159">IF(OR(AV159="N/A",AV159=""), "", INDEX($R$5:$R$300, AV159))</f>
        <v/>
      </c>
      <c r="AY159" s="134"/>
      <c r="AZ159" s="142" t="str" cm="1">
        <f t="array" aca="1" ref="AZ159" ca="1">IF(OR(AY159="N/A",AY159=""), "", INDEX(INDIRECT(AY$2), AY159))</f>
        <v/>
      </c>
      <c r="BA159" s="138" t="str" cm="1">
        <f t="array" ref="BA159">IF(OR(AY159="N/A",AY159=""), "", INDEX($R$5:$R$300, AY159))</f>
        <v/>
      </c>
      <c r="BB159" s="134"/>
      <c r="BC159" s="142" t="str" cm="1">
        <f t="array" aca="1" ref="BC159" ca="1">IF(OR(BB159="N/A",BB159=""), "", INDEX(INDIRECT(BB$2), BB159))</f>
        <v/>
      </c>
      <c r="BD159" s="138" t="str" cm="1">
        <f t="array" ref="BD159">IF(OR(BB159="N/A",BB159=""), "", INDEX($R$5:$R$300, BB159))</f>
        <v/>
      </c>
      <c r="BE159" s="134"/>
      <c r="BF159" s="142" t="str" cm="1">
        <f t="array" aca="1" ref="BF159" ca="1">IF(OR(BE159="N/A",BE159=""), "", INDEX(INDIRECT(BE$2), BE159))</f>
        <v/>
      </c>
      <c r="BG159" s="138" t="str" cm="1">
        <f t="array" ref="BG159">IF(OR(BE159="N/A",BE159=""), "", INDEX($R$5:$R$300, BE159))</f>
        <v/>
      </c>
      <c r="BH159" s="134"/>
      <c r="BI159" s="142" t="str" cm="1">
        <f t="array" aca="1" ref="BI159" ca="1">IF(OR(BH159="N/A",BH159=""), "", INDEX(INDIRECT(BH$2), BH159))</f>
        <v/>
      </c>
      <c r="BJ159" s="138" t="str" cm="1">
        <f t="array" ref="BJ159">IF(OR(BH159="N/A",BH159=""), "", INDEX($R$5:$R$300, BH159))</f>
        <v/>
      </c>
      <c r="BK159" s="134"/>
      <c r="BL159" s="142" t="str" cm="1">
        <f t="array" aca="1" ref="BL159" ca="1">IF(OR(BK159="N/A",BK159=""), "", INDEX(INDIRECT(BK$2), BK159))</f>
        <v/>
      </c>
      <c r="BM159" s="138" t="str" cm="1">
        <f t="array" ref="BM159">IF(OR(BK159="N/A",BK159=""), "", INDEX($R$5:$R$300, BK159))</f>
        <v/>
      </c>
      <c r="BN159" s="134"/>
      <c r="BO159" s="142" t="str" cm="1">
        <f t="array" aca="1" ref="BO159" ca="1">IF(OR(BN159="N/A",BN159=""), "", INDEX(INDIRECT(BN$2), BN159))</f>
        <v/>
      </c>
      <c r="BP159" s="138" t="str" cm="1">
        <f t="array" ref="BP159">IF(OR(BN159="N/A",BN159=""), "", INDEX($R$5:$R$300, BN159))</f>
        <v/>
      </c>
      <c r="BQ159" s="134"/>
      <c r="BR159" s="142" t="str" cm="1">
        <f t="array" aca="1" ref="BR159" ca="1">IF(OR(BQ159="N/A",BQ159=""), "", INDEX(INDIRECT(BQ$2), BQ159))</f>
        <v/>
      </c>
      <c r="BS159" s="138" t="str" cm="1">
        <f t="array" ref="BS159">IF(OR(BQ159="N/A",BQ159=""), "", INDEX($R$5:$R$300, BQ159))</f>
        <v/>
      </c>
      <c r="BT159" s="40"/>
      <c r="BU159" s="41"/>
      <c r="BV159" s="41"/>
      <c r="BW159" s="41"/>
      <c r="BX159" s="41"/>
      <c r="BY159" s="41"/>
      <c r="BZ159" s="41"/>
      <c r="CA159" s="41"/>
      <c r="CB159" s="41"/>
      <c r="CC159" s="41"/>
      <c r="CD159" s="41"/>
      <c r="CE159" s="41"/>
      <c r="CF159" s="41"/>
      <c r="CG159" s="41"/>
      <c r="CH159" s="40"/>
      <c r="CI159" s="59" t="str">
        <f t="shared" ca="1" si="51"/>
        <v/>
      </c>
      <c r="CJ159" s="59" t="str">
        <f t="shared" ca="1" si="51"/>
        <v/>
      </c>
      <c r="CK159" s="59" t="str">
        <f t="shared" ca="1" si="51"/>
        <v/>
      </c>
      <c r="CL159" s="59" t="str">
        <f t="shared" ca="1" si="51"/>
        <v/>
      </c>
      <c r="CM159" s="59" t="str">
        <f t="shared" ca="1" si="51"/>
        <v/>
      </c>
      <c r="CN159" s="59" t="str">
        <f t="shared" ca="1" si="51"/>
        <v/>
      </c>
      <c r="CO159" s="59" t="str">
        <f t="shared" ca="1" si="51"/>
        <v/>
      </c>
      <c r="CP159" s="59" t="str">
        <f t="shared" ca="1" si="51"/>
        <v/>
      </c>
      <c r="CQ159" s="59" t="str">
        <f t="shared" ca="1" si="62"/>
        <v/>
      </c>
      <c r="CR159" s="59" t="str">
        <f t="shared" ca="1" si="54"/>
        <v/>
      </c>
      <c r="CS159" s="59" t="str">
        <f t="shared" ca="1" si="54"/>
        <v/>
      </c>
      <c r="CT159" s="59" t="str">
        <f t="shared" ca="1" si="54"/>
        <v/>
      </c>
      <c r="CU159" s="59" t="str">
        <f t="shared" ca="1" si="54"/>
        <v/>
      </c>
      <c r="CV159" s="60" t="str">
        <f t="shared" ca="1" si="57"/>
        <v/>
      </c>
      <c r="CW159" s="32" t="str">
        <f t="shared" ca="1" si="63"/>
        <v/>
      </c>
      <c r="CX159" s="32" t="str">
        <f t="shared" ca="1" si="63"/>
        <v/>
      </c>
      <c r="CY159" s="32" t="str">
        <f t="shared" ca="1" si="63"/>
        <v/>
      </c>
      <c r="CZ159" s="32" t="str">
        <f t="shared" ca="1" si="63"/>
        <v/>
      </c>
      <c r="DA159" s="32" t="str">
        <f t="shared" ca="1" si="60"/>
        <v/>
      </c>
      <c r="DB159" s="32" t="str">
        <f t="shared" ca="1" si="60"/>
        <v/>
      </c>
      <c r="DC159" s="32" t="str">
        <f t="shared" ca="1" si="60"/>
        <v/>
      </c>
      <c r="DD159" s="32" t="str">
        <f t="shared" ca="1" si="60"/>
        <v/>
      </c>
      <c r="DE159" s="32" t="str">
        <f t="shared" ca="1" si="59"/>
        <v/>
      </c>
      <c r="DF159" s="32" t="str">
        <f t="shared" ca="1" si="52"/>
        <v/>
      </c>
      <c r="DG159" s="32" t="str">
        <f t="shared" ca="1" si="52"/>
        <v/>
      </c>
      <c r="DH159" s="32" t="str">
        <f t="shared" ca="1" si="52"/>
        <v/>
      </c>
      <c r="DI159" s="32" t="str">
        <f t="shared" ca="1" si="52"/>
        <v/>
      </c>
      <c r="DJ159" s="60" t="str">
        <f t="shared" ca="1" si="58"/>
        <v/>
      </c>
      <c r="DK159" s="112" t="str" cm="1">
        <f t="array" aca="1" ref="DK159" ca="1">IFERROR(IF(DL159="", "", INDIRECT(_xlfn.CONCAT(DK$1,$DJ159))), "")</f>
        <v/>
      </c>
      <c r="DL159" s="113" t="str" cm="1">
        <f t="array" aca="1" ref="DL159" ca="1">IFERROR(IF(INDIRECT(_xlfn.CONCAT(DL$1, $DJ159))="", "", INDIRECT(_xlfn.CONCAT(DL$1, $DJ159))),"")</f>
        <v/>
      </c>
      <c r="DM159" s="114" t="str" cm="1">
        <f t="array" aca="1" ref="DM159" ca="1">IFERROR(IF(DN159="", "", INDIRECT(_xlfn.CONCAT(DM$1,$DJ159))), "")</f>
        <v/>
      </c>
      <c r="DN159" s="115" t="str" cm="1">
        <f t="array" aca="1" ref="DN159" ca="1">IFERROR(IF(INDIRECT(_xlfn.CONCAT(DN$1, $DJ159))="", "", INDIRECT(_xlfn.CONCAT(DN$1, $DJ159))),"")</f>
        <v/>
      </c>
      <c r="DO159" s="112" t="str" cm="1">
        <f t="array" aca="1" ref="DO159" ca="1">IFERROR(IF(DP159="", "", INDIRECT(_xlfn.CONCAT(DO$1,$DJ159))), "")</f>
        <v/>
      </c>
      <c r="DP159" s="113" t="str" cm="1">
        <f t="array" aca="1" ref="DP159" ca="1">IFERROR(IF(INDIRECT(_xlfn.CONCAT(DP$1, $DJ159))="", "", INDIRECT(_xlfn.CONCAT(DP$1, $DJ159))),"")</f>
        <v/>
      </c>
      <c r="DQ159" s="114" t="str" cm="1">
        <f t="array" aca="1" ref="DQ159" ca="1">IFERROR(IF(DR159="", "", INDIRECT(_xlfn.CONCAT(DQ$1,$DJ159))), "")</f>
        <v/>
      </c>
      <c r="DR159" s="115" t="str" cm="1">
        <f t="array" aca="1" ref="DR159" ca="1">IFERROR(IF(INDIRECT(_xlfn.CONCAT(DR$1, $DJ159))="", "", INDIRECT(_xlfn.CONCAT(DR$1, $DJ159))),"")</f>
        <v/>
      </c>
      <c r="DS159" s="112" t="str" cm="1">
        <f t="array" aca="1" ref="DS159" ca="1">IFERROR(IF(DT159="", "", INDIRECT(_xlfn.CONCAT(DS$1,$DJ159))), "")</f>
        <v/>
      </c>
      <c r="DT159" s="113" t="str" cm="1">
        <f t="array" aca="1" ref="DT159" ca="1">IFERROR(IF(INDIRECT(_xlfn.CONCAT(DT$1, $DJ159))="", "", INDIRECT(_xlfn.CONCAT(DT$1, $DJ159))),"")</f>
        <v/>
      </c>
      <c r="DU159" s="114" t="str" cm="1">
        <f t="array" aca="1" ref="DU159" ca="1">IFERROR(IF(DV159="", "", INDIRECT(_xlfn.CONCAT(DU$1,$DJ159))), "")</f>
        <v/>
      </c>
      <c r="DV159" s="115" t="str" cm="1">
        <f t="array" aca="1" ref="DV159" ca="1">IFERROR(IF(INDIRECT(_xlfn.CONCAT(DV$1, $DJ159))="", "", INDIRECT(_xlfn.CONCAT(DV$1, $DJ159))),"")</f>
        <v/>
      </c>
      <c r="DW159" s="112" t="str" cm="1">
        <f t="array" aca="1" ref="DW159" ca="1">IFERROR(IF(DX159="", "", INDIRECT(_xlfn.CONCAT(DW$1,$DJ159))), "")</f>
        <v/>
      </c>
      <c r="DX159" s="113" t="str" cm="1">
        <f t="array" aca="1" ref="DX159" ca="1">IFERROR(IF(INDIRECT(_xlfn.CONCAT(DX$1, $DJ159))="", "", INDIRECT(_xlfn.CONCAT(DX$1, $DJ159))),"")</f>
        <v/>
      </c>
      <c r="DY159" s="114" t="str" cm="1">
        <f t="array" aca="1" ref="DY159" ca="1">IFERROR(IF(DZ159="", "", INDIRECT(_xlfn.CONCAT(DY$1,$DJ159))), "")</f>
        <v/>
      </c>
      <c r="DZ159" s="115" t="str" cm="1">
        <f t="array" aca="1" ref="DZ159" ca="1">IFERROR(IF(INDIRECT(_xlfn.CONCAT(DZ$1, $DJ159))="", "", INDIRECT(_xlfn.CONCAT(DZ$1, $DJ159))),"")</f>
        <v/>
      </c>
      <c r="EA159" s="112" t="str" cm="1">
        <f t="array" aca="1" ref="EA159" ca="1">IFERROR(IF(EB159="", "", INDIRECT(_xlfn.CONCAT(EA$1,$DJ159))), "")</f>
        <v/>
      </c>
      <c r="EB159" s="113" t="str" cm="1">
        <f t="array" aca="1" ref="EB159" ca="1">IFERROR(IF(INDIRECT(_xlfn.CONCAT(EB$1, $DJ159))="", "", INDIRECT(_xlfn.CONCAT(EB$1, $DJ159))),"")</f>
        <v/>
      </c>
      <c r="EC159" s="114" t="str" cm="1">
        <f t="array" aca="1" ref="EC159" ca="1">IFERROR(IF(ED159="", "", INDIRECT(_xlfn.CONCAT(EC$1,$DJ159))), "")</f>
        <v/>
      </c>
      <c r="ED159" s="115" t="str" cm="1">
        <f t="array" aca="1" ref="ED159" ca="1">IFERROR(IF(INDIRECT(_xlfn.CONCAT(ED$1, $DJ159))="", "", INDIRECT(_xlfn.CONCAT(ED$1, $DJ159))),"")</f>
        <v/>
      </c>
      <c r="EE159" s="112" t="str" cm="1">
        <f t="array" aca="1" ref="EE159" ca="1">IFERROR(IF(EF159="", "", INDIRECT(_xlfn.CONCAT(EE$1,$DJ159))), "")</f>
        <v/>
      </c>
      <c r="EF159" s="113" t="str" cm="1">
        <f t="array" aca="1" ref="EF159" ca="1">IFERROR(IF(INDIRECT(_xlfn.CONCAT(EF$1, $DJ159))="", "", INDIRECT(_xlfn.CONCAT(EF$1, $DJ159))),"")</f>
        <v/>
      </c>
      <c r="EG159" s="114" t="str" cm="1">
        <f t="array" aca="1" ref="EG159" ca="1">IFERROR(IF(EH159="", "", INDIRECT(_xlfn.CONCAT(EG$1,$DJ159))), "")</f>
        <v/>
      </c>
      <c r="EH159" s="115" t="str" cm="1">
        <f t="array" aca="1" ref="EH159" ca="1">IFERROR(IF(INDIRECT(_xlfn.CONCAT(EH$1, $DJ159))="", "", INDIRECT(_xlfn.CONCAT(EH$1, $DJ159))),"")</f>
        <v/>
      </c>
      <c r="EI159" s="112" t="str" cm="1">
        <f t="array" aca="1" ref="EI159" ca="1">IFERROR(IF(EJ159="", "", INDIRECT(_xlfn.CONCAT(EI$1,$DJ159))), "")</f>
        <v/>
      </c>
      <c r="EJ159" s="116" t="str" cm="1">
        <f t="array" aca="1" ref="EJ159" ca="1">IFERROR(IF(INDIRECT(_xlfn.CONCAT(EJ$1, $DJ159))="", "", INDIRECT(_xlfn.CONCAT(EJ$1, $DJ159))),"")</f>
        <v/>
      </c>
      <c r="EK159" s="32"/>
      <c r="EL159" s="32"/>
      <c r="EM159" s="32"/>
      <c r="EN159" s="32"/>
      <c r="EO159" s="32"/>
      <c r="EP159" s="32"/>
      <c r="EQ159" s="32"/>
      <c r="ER159" s="32"/>
      <c r="ES159" s="32"/>
      <c r="ET159" s="32"/>
      <c r="EU159" s="32"/>
      <c r="EV159" s="32"/>
      <c r="EW159" s="32"/>
      <c r="EX159" s="32"/>
      <c r="EY159" s="32"/>
      <c r="EZ159" s="32"/>
      <c r="FA159" s="32"/>
      <c r="FB159" s="32"/>
      <c r="FC159" s="32"/>
      <c r="FD159" s="32"/>
      <c r="FE159" s="32"/>
      <c r="FF159" s="32"/>
      <c r="FG159" s="32"/>
      <c r="FH159" s="32"/>
      <c r="FI159" s="32"/>
      <c r="FJ159" s="32"/>
      <c r="FK159" s="32"/>
      <c r="FL159" s="32"/>
      <c r="FM159" s="32"/>
      <c r="FN159" s="32"/>
      <c r="FO159" s="32"/>
      <c r="FP159" s="32"/>
      <c r="FQ159" s="32"/>
      <c r="FR159" s="32"/>
      <c r="FS159" s="32"/>
      <c r="FT159" s="32"/>
      <c r="FU159" s="32"/>
      <c r="FV159" s="32"/>
      <c r="FW159" s="32"/>
      <c r="FX159" s="32"/>
      <c r="FY159" s="32"/>
      <c r="FZ159" s="32"/>
      <c r="GA159" s="32"/>
      <c r="GB159" s="32"/>
      <c r="GC159" s="32"/>
      <c r="GD159" s="32"/>
      <c r="GE159" s="32"/>
      <c r="GF159" s="32"/>
      <c r="GG159" s="32"/>
      <c r="GH159" s="32"/>
      <c r="GI159" s="32"/>
      <c r="GJ159" s="32"/>
      <c r="GK159" s="32"/>
      <c r="GL159" s="32"/>
    </row>
    <row r="160" spans="1:194" s="34" customFormat="1" x14ac:dyDescent="0.3">
      <c r="A160" s="104" t="str">
        <f t="shared" si="55"/>
        <v/>
      </c>
      <c r="B160" s="54"/>
      <c r="C160" s="93"/>
      <c r="D160" s="93"/>
      <c r="E160" s="94"/>
      <c r="F160" s="95"/>
      <c r="G160" s="95"/>
      <c r="H160" s="95"/>
      <c r="I160" s="95"/>
      <c r="J160" s="95"/>
      <c r="K160" s="95"/>
      <c r="L160" s="95"/>
      <c r="M160" s="95"/>
      <c r="N160" s="95"/>
      <c r="O160" s="95"/>
      <c r="P160" s="95"/>
      <c r="Q160" s="95"/>
      <c r="R160" s="57">
        <f t="shared" si="56"/>
        <v>0</v>
      </c>
      <c r="S160" s="32" t="str">
        <f t="shared" si="50"/>
        <v/>
      </c>
      <c r="T160" s="32" t="str">
        <f t="shared" si="50"/>
        <v/>
      </c>
      <c r="U160" s="32" t="str">
        <f t="shared" si="50"/>
        <v/>
      </c>
      <c r="V160" s="32" t="str">
        <f t="shared" si="50"/>
        <v/>
      </c>
      <c r="W160" s="32" t="str">
        <f t="shared" si="50"/>
        <v/>
      </c>
      <c r="X160" s="32" t="str">
        <f t="shared" si="50"/>
        <v/>
      </c>
      <c r="Y160" s="32" t="str">
        <f t="shared" si="50"/>
        <v/>
      </c>
      <c r="Z160" s="32" t="str">
        <f t="shared" si="50"/>
        <v/>
      </c>
      <c r="AA160" s="32" t="str">
        <f t="shared" si="61"/>
        <v/>
      </c>
      <c r="AB160" s="32" t="str">
        <f t="shared" si="53"/>
        <v/>
      </c>
      <c r="AC160" s="32" t="str">
        <f t="shared" si="53"/>
        <v/>
      </c>
      <c r="AD160" s="32" t="str">
        <f t="shared" si="53"/>
        <v/>
      </c>
      <c r="AE160" s="32" t="str">
        <f t="shared" si="53"/>
        <v/>
      </c>
      <c r="AF160" s="40"/>
      <c r="AG160" s="133"/>
      <c r="AH160" s="142" t="str" cm="1">
        <f t="array" aca="1" ref="AH160" ca="1">IF(OR(AG160="N/A",AG160=""), "", INDEX(INDIRECT(AG$2), AG160))</f>
        <v/>
      </c>
      <c r="AI160" s="138" t="str" cm="1">
        <f t="array" ref="AI160">IF(OR(AG160="N/A",AG160=""), "", INDEX($R$5:$R$300, AG160))</f>
        <v/>
      </c>
      <c r="AJ160" s="134"/>
      <c r="AK160" s="142" t="str" cm="1">
        <f t="array" aca="1" ref="AK160" ca="1">IF(OR(AJ160="N/A",AJ160=""), "", INDEX(INDIRECT(AJ$2), AJ160))</f>
        <v/>
      </c>
      <c r="AL160" s="138" t="str" cm="1">
        <f t="array" ref="AL160">IF(OR(AJ160="N/A",AJ160=""), "", INDEX($R$5:$R$300, AJ160))</f>
        <v/>
      </c>
      <c r="AM160" s="134"/>
      <c r="AN160" s="142" t="str" cm="1">
        <f t="array" aca="1" ref="AN160" ca="1">IF(OR(AM160="N/A",AM160=""), "", INDEX(INDIRECT(AM$2), AM160))</f>
        <v/>
      </c>
      <c r="AO160" s="138" t="str" cm="1">
        <f t="array" ref="AO160">IF(OR(AM160="N/A",AM160=""), "", INDEX($R$5:$R$300, AM160))</f>
        <v/>
      </c>
      <c r="AP160" s="134"/>
      <c r="AQ160" s="142" t="str" cm="1">
        <f t="array" aca="1" ref="AQ160" ca="1">IF(OR(AP160="N/A",AP160=""), "", INDEX(INDIRECT(AP$2), AP160))</f>
        <v/>
      </c>
      <c r="AR160" s="138" t="str" cm="1">
        <f t="array" ref="AR160">IF(OR(AP160="N/A",AP160=""), "", INDEX($R$5:$R$300, AP160))</f>
        <v/>
      </c>
      <c r="AS160" s="134"/>
      <c r="AT160" s="142" t="str" cm="1">
        <f t="array" aca="1" ref="AT160" ca="1">IF(OR(AS160="N/A",AS160=""), "", INDEX(INDIRECT(AS$2), AS160))</f>
        <v/>
      </c>
      <c r="AU160" s="138" t="str" cm="1">
        <f t="array" ref="AU160">IF(OR(AS160="N/A",AS160=""), "", INDEX($R$5:$R$300, AS160))</f>
        <v/>
      </c>
      <c r="AV160" s="134"/>
      <c r="AW160" s="142" t="str" cm="1">
        <f t="array" aca="1" ref="AW160" ca="1">IF(OR(AV160="N/A",AV160=""), "", INDEX(INDIRECT(AV$2), AV160))</f>
        <v/>
      </c>
      <c r="AX160" s="138" t="str" cm="1">
        <f t="array" ref="AX160">IF(OR(AV160="N/A",AV160=""), "", INDEX($R$5:$R$300, AV160))</f>
        <v/>
      </c>
      <c r="AY160" s="134"/>
      <c r="AZ160" s="142" t="str" cm="1">
        <f t="array" aca="1" ref="AZ160" ca="1">IF(OR(AY160="N/A",AY160=""), "", INDEX(INDIRECT(AY$2), AY160))</f>
        <v/>
      </c>
      <c r="BA160" s="138" t="str" cm="1">
        <f t="array" ref="BA160">IF(OR(AY160="N/A",AY160=""), "", INDEX($R$5:$R$300, AY160))</f>
        <v/>
      </c>
      <c r="BB160" s="134"/>
      <c r="BC160" s="142" t="str" cm="1">
        <f t="array" aca="1" ref="BC160" ca="1">IF(OR(BB160="N/A",BB160=""), "", INDEX(INDIRECT(BB$2), BB160))</f>
        <v/>
      </c>
      <c r="BD160" s="138" t="str" cm="1">
        <f t="array" ref="BD160">IF(OR(BB160="N/A",BB160=""), "", INDEX($R$5:$R$300, BB160))</f>
        <v/>
      </c>
      <c r="BE160" s="134"/>
      <c r="BF160" s="142" t="str" cm="1">
        <f t="array" aca="1" ref="BF160" ca="1">IF(OR(BE160="N/A",BE160=""), "", INDEX(INDIRECT(BE$2), BE160))</f>
        <v/>
      </c>
      <c r="BG160" s="138" t="str" cm="1">
        <f t="array" ref="BG160">IF(OR(BE160="N/A",BE160=""), "", INDEX($R$5:$R$300, BE160))</f>
        <v/>
      </c>
      <c r="BH160" s="134"/>
      <c r="BI160" s="142" t="str" cm="1">
        <f t="array" aca="1" ref="BI160" ca="1">IF(OR(BH160="N/A",BH160=""), "", INDEX(INDIRECT(BH$2), BH160))</f>
        <v/>
      </c>
      <c r="BJ160" s="138" t="str" cm="1">
        <f t="array" ref="BJ160">IF(OR(BH160="N/A",BH160=""), "", INDEX($R$5:$R$300, BH160))</f>
        <v/>
      </c>
      <c r="BK160" s="134"/>
      <c r="BL160" s="142" t="str" cm="1">
        <f t="array" aca="1" ref="BL160" ca="1">IF(OR(BK160="N/A",BK160=""), "", INDEX(INDIRECT(BK$2), BK160))</f>
        <v/>
      </c>
      <c r="BM160" s="138" t="str" cm="1">
        <f t="array" ref="BM160">IF(OR(BK160="N/A",BK160=""), "", INDEX($R$5:$R$300, BK160))</f>
        <v/>
      </c>
      <c r="BN160" s="134"/>
      <c r="BO160" s="142" t="str" cm="1">
        <f t="array" aca="1" ref="BO160" ca="1">IF(OR(BN160="N/A",BN160=""), "", INDEX(INDIRECT(BN$2), BN160))</f>
        <v/>
      </c>
      <c r="BP160" s="138" t="str" cm="1">
        <f t="array" ref="BP160">IF(OR(BN160="N/A",BN160=""), "", INDEX($R$5:$R$300, BN160))</f>
        <v/>
      </c>
      <c r="BQ160" s="134"/>
      <c r="BR160" s="142" t="str" cm="1">
        <f t="array" aca="1" ref="BR160" ca="1">IF(OR(BQ160="N/A",BQ160=""), "", INDEX(INDIRECT(BQ$2), BQ160))</f>
        <v/>
      </c>
      <c r="BS160" s="138" t="str" cm="1">
        <f t="array" ref="BS160">IF(OR(BQ160="N/A",BQ160=""), "", INDEX($R$5:$R$300, BQ160))</f>
        <v/>
      </c>
      <c r="BT160" s="40"/>
      <c r="BU160" s="41"/>
      <c r="BV160" s="41"/>
      <c r="BW160" s="41"/>
      <c r="BX160" s="41"/>
      <c r="BY160" s="41"/>
      <c r="BZ160" s="41"/>
      <c r="CA160" s="41"/>
      <c r="CB160" s="41"/>
      <c r="CC160" s="41"/>
      <c r="CD160" s="41"/>
      <c r="CE160" s="41"/>
      <c r="CF160" s="41"/>
      <c r="CG160" s="41"/>
      <c r="CH160" s="40"/>
      <c r="CI160" s="59" t="str">
        <f t="shared" ca="1" si="51"/>
        <v/>
      </c>
      <c r="CJ160" s="59" t="str">
        <f t="shared" ca="1" si="51"/>
        <v/>
      </c>
      <c r="CK160" s="59" t="str">
        <f t="shared" ca="1" si="51"/>
        <v/>
      </c>
      <c r="CL160" s="59" t="str">
        <f t="shared" ca="1" si="51"/>
        <v/>
      </c>
      <c r="CM160" s="59" t="str">
        <f t="shared" ca="1" si="51"/>
        <v/>
      </c>
      <c r="CN160" s="59" t="str">
        <f t="shared" ca="1" si="51"/>
        <v/>
      </c>
      <c r="CO160" s="59" t="str">
        <f t="shared" ca="1" si="51"/>
        <v/>
      </c>
      <c r="CP160" s="59" t="str">
        <f t="shared" ca="1" si="51"/>
        <v/>
      </c>
      <c r="CQ160" s="59" t="str">
        <f t="shared" ca="1" si="62"/>
        <v/>
      </c>
      <c r="CR160" s="59" t="str">
        <f t="shared" ca="1" si="54"/>
        <v/>
      </c>
      <c r="CS160" s="59" t="str">
        <f t="shared" ca="1" si="54"/>
        <v/>
      </c>
      <c r="CT160" s="59" t="str">
        <f t="shared" ca="1" si="54"/>
        <v/>
      </c>
      <c r="CU160" s="59" t="str">
        <f t="shared" ca="1" si="54"/>
        <v/>
      </c>
      <c r="CV160" s="60" t="str">
        <f t="shared" ca="1" si="57"/>
        <v/>
      </c>
      <c r="CW160" s="32" t="str">
        <f t="shared" ca="1" si="63"/>
        <v/>
      </c>
      <c r="CX160" s="32" t="str">
        <f t="shared" ca="1" si="63"/>
        <v/>
      </c>
      <c r="CY160" s="32" t="str">
        <f t="shared" ca="1" si="63"/>
        <v/>
      </c>
      <c r="CZ160" s="32" t="str">
        <f t="shared" ca="1" si="63"/>
        <v/>
      </c>
      <c r="DA160" s="32" t="str">
        <f t="shared" ca="1" si="60"/>
        <v/>
      </c>
      <c r="DB160" s="32" t="str">
        <f t="shared" ca="1" si="60"/>
        <v/>
      </c>
      <c r="DC160" s="32" t="str">
        <f t="shared" ca="1" si="60"/>
        <v/>
      </c>
      <c r="DD160" s="32" t="str">
        <f t="shared" ca="1" si="60"/>
        <v/>
      </c>
      <c r="DE160" s="32" t="str">
        <f t="shared" ca="1" si="59"/>
        <v/>
      </c>
      <c r="DF160" s="32" t="str">
        <f t="shared" ca="1" si="52"/>
        <v/>
      </c>
      <c r="DG160" s="32" t="str">
        <f t="shared" ca="1" si="52"/>
        <v/>
      </c>
      <c r="DH160" s="32" t="str">
        <f t="shared" ca="1" si="52"/>
        <v/>
      </c>
      <c r="DI160" s="32" t="str">
        <f t="shared" ca="1" si="52"/>
        <v/>
      </c>
      <c r="DJ160" s="60" t="str">
        <f t="shared" ca="1" si="58"/>
        <v/>
      </c>
      <c r="DK160" s="112" t="str" cm="1">
        <f t="array" aca="1" ref="DK160" ca="1">IFERROR(IF(DL160="", "", INDIRECT(_xlfn.CONCAT(DK$1,$DJ160))), "")</f>
        <v/>
      </c>
      <c r="DL160" s="113" t="str" cm="1">
        <f t="array" aca="1" ref="DL160" ca="1">IFERROR(IF(INDIRECT(_xlfn.CONCAT(DL$1, $DJ160))="", "", INDIRECT(_xlfn.CONCAT(DL$1, $DJ160))),"")</f>
        <v/>
      </c>
      <c r="DM160" s="114" t="str" cm="1">
        <f t="array" aca="1" ref="DM160" ca="1">IFERROR(IF(DN160="", "", INDIRECT(_xlfn.CONCAT(DM$1,$DJ160))), "")</f>
        <v/>
      </c>
      <c r="DN160" s="115" t="str" cm="1">
        <f t="array" aca="1" ref="DN160" ca="1">IFERROR(IF(INDIRECT(_xlfn.CONCAT(DN$1, $DJ160))="", "", INDIRECT(_xlfn.CONCAT(DN$1, $DJ160))),"")</f>
        <v/>
      </c>
      <c r="DO160" s="112" t="str" cm="1">
        <f t="array" aca="1" ref="DO160" ca="1">IFERROR(IF(DP160="", "", INDIRECT(_xlfn.CONCAT(DO$1,$DJ160))), "")</f>
        <v/>
      </c>
      <c r="DP160" s="113" t="str" cm="1">
        <f t="array" aca="1" ref="DP160" ca="1">IFERROR(IF(INDIRECT(_xlfn.CONCAT(DP$1, $DJ160))="", "", INDIRECT(_xlfn.CONCAT(DP$1, $DJ160))),"")</f>
        <v/>
      </c>
      <c r="DQ160" s="114" t="str" cm="1">
        <f t="array" aca="1" ref="DQ160" ca="1">IFERROR(IF(DR160="", "", INDIRECT(_xlfn.CONCAT(DQ$1,$DJ160))), "")</f>
        <v/>
      </c>
      <c r="DR160" s="115" t="str" cm="1">
        <f t="array" aca="1" ref="DR160" ca="1">IFERROR(IF(INDIRECT(_xlfn.CONCAT(DR$1, $DJ160))="", "", INDIRECT(_xlfn.CONCAT(DR$1, $DJ160))),"")</f>
        <v/>
      </c>
      <c r="DS160" s="112" t="str" cm="1">
        <f t="array" aca="1" ref="DS160" ca="1">IFERROR(IF(DT160="", "", INDIRECT(_xlfn.CONCAT(DS$1,$DJ160))), "")</f>
        <v/>
      </c>
      <c r="DT160" s="113" t="str" cm="1">
        <f t="array" aca="1" ref="DT160" ca="1">IFERROR(IF(INDIRECT(_xlfn.CONCAT(DT$1, $DJ160))="", "", INDIRECT(_xlfn.CONCAT(DT$1, $DJ160))),"")</f>
        <v/>
      </c>
      <c r="DU160" s="114" t="str" cm="1">
        <f t="array" aca="1" ref="DU160" ca="1">IFERROR(IF(DV160="", "", INDIRECT(_xlfn.CONCAT(DU$1,$DJ160))), "")</f>
        <v/>
      </c>
      <c r="DV160" s="115" t="str" cm="1">
        <f t="array" aca="1" ref="DV160" ca="1">IFERROR(IF(INDIRECT(_xlfn.CONCAT(DV$1, $DJ160))="", "", INDIRECT(_xlfn.CONCAT(DV$1, $DJ160))),"")</f>
        <v/>
      </c>
      <c r="DW160" s="112" t="str" cm="1">
        <f t="array" aca="1" ref="DW160" ca="1">IFERROR(IF(DX160="", "", INDIRECT(_xlfn.CONCAT(DW$1,$DJ160))), "")</f>
        <v/>
      </c>
      <c r="DX160" s="113" t="str" cm="1">
        <f t="array" aca="1" ref="DX160" ca="1">IFERROR(IF(INDIRECT(_xlfn.CONCAT(DX$1, $DJ160))="", "", INDIRECT(_xlfn.CONCAT(DX$1, $DJ160))),"")</f>
        <v/>
      </c>
      <c r="DY160" s="114" t="str" cm="1">
        <f t="array" aca="1" ref="DY160" ca="1">IFERROR(IF(DZ160="", "", INDIRECT(_xlfn.CONCAT(DY$1,$DJ160))), "")</f>
        <v/>
      </c>
      <c r="DZ160" s="115" t="str" cm="1">
        <f t="array" aca="1" ref="DZ160" ca="1">IFERROR(IF(INDIRECT(_xlfn.CONCAT(DZ$1, $DJ160))="", "", INDIRECT(_xlfn.CONCAT(DZ$1, $DJ160))),"")</f>
        <v/>
      </c>
      <c r="EA160" s="112" t="str" cm="1">
        <f t="array" aca="1" ref="EA160" ca="1">IFERROR(IF(EB160="", "", INDIRECT(_xlfn.CONCAT(EA$1,$DJ160))), "")</f>
        <v/>
      </c>
      <c r="EB160" s="113" t="str" cm="1">
        <f t="array" aca="1" ref="EB160" ca="1">IFERROR(IF(INDIRECT(_xlfn.CONCAT(EB$1, $DJ160))="", "", INDIRECT(_xlfn.CONCAT(EB$1, $DJ160))),"")</f>
        <v/>
      </c>
      <c r="EC160" s="114" t="str" cm="1">
        <f t="array" aca="1" ref="EC160" ca="1">IFERROR(IF(ED160="", "", INDIRECT(_xlfn.CONCAT(EC$1,$DJ160))), "")</f>
        <v/>
      </c>
      <c r="ED160" s="115" t="str" cm="1">
        <f t="array" aca="1" ref="ED160" ca="1">IFERROR(IF(INDIRECT(_xlfn.CONCAT(ED$1, $DJ160))="", "", INDIRECT(_xlfn.CONCAT(ED$1, $DJ160))),"")</f>
        <v/>
      </c>
      <c r="EE160" s="112" t="str" cm="1">
        <f t="array" aca="1" ref="EE160" ca="1">IFERROR(IF(EF160="", "", INDIRECT(_xlfn.CONCAT(EE$1,$DJ160))), "")</f>
        <v/>
      </c>
      <c r="EF160" s="113" t="str" cm="1">
        <f t="array" aca="1" ref="EF160" ca="1">IFERROR(IF(INDIRECT(_xlfn.CONCAT(EF$1, $DJ160))="", "", INDIRECT(_xlfn.CONCAT(EF$1, $DJ160))),"")</f>
        <v/>
      </c>
      <c r="EG160" s="114" t="str" cm="1">
        <f t="array" aca="1" ref="EG160" ca="1">IFERROR(IF(EH160="", "", INDIRECT(_xlfn.CONCAT(EG$1,$DJ160))), "")</f>
        <v/>
      </c>
      <c r="EH160" s="115" t="str" cm="1">
        <f t="array" aca="1" ref="EH160" ca="1">IFERROR(IF(INDIRECT(_xlfn.CONCAT(EH$1, $DJ160))="", "", INDIRECT(_xlfn.CONCAT(EH$1, $DJ160))),"")</f>
        <v/>
      </c>
      <c r="EI160" s="112" t="str" cm="1">
        <f t="array" aca="1" ref="EI160" ca="1">IFERROR(IF(EJ160="", "", INDIRECT(_xlfn.CONCAT(EI$1,$DJ160))), "")</f>
        <v/>
      </c>
      <c r="EJ160" s="116" t="str" cm="1">
        <f t="array" aca="1" ref="EJ160" ca="1">IFERROR(IF(INDIRECT(_xlfn.CONCAT(EJ$1, $DJ160))="", "", INDIRECT(_xlfn.CONCAT(EJ$1, $DJ160))),"")</f>
        <v/>
      </c>
      <c r="EK160" s="32"/>
      <c r="EL160" s="32"/>
      <c r="EM160" s="32"/>
      <c r="EN160" s="32"/>
      <c r="EO160" s="32"/>
      <c r="EP160" s="32"/>
      <c r="EQ160" s="32"/>
      <c r="ER160" s="32"/>
      <c r="ES160" s="32"/>
      <c r="ET160" s="32"/>
      <c r="EU160" s="32"/>
      <c r="EV160" s="32"/>
      <c r="EW160" s="32"/>
      <c r="EX160" s="32"/>
      <c r="EY160" s="32"/>
      <c r="EZ160" s="32"/>
      <c r="FA160" s="32"/>
      <c r="FB160" s="32"/>
      <c r="FC160" s="32"/>
      <c r="FD160" s="32"/>
      <c r="FE160" s="32"/>
      <c r="FF160" s="32"/>
      <c r="FG160" s="32"/>
      <c r="FH160" s="32"/>
      <c r="FI160" s="32"/>
      <c r="FJ160" s="32"/>
      <c r="FK160" s="32"/>
      <c r="FL160" s="32"/>
      <c r="FM160" s="32"/>
      <c r="FN160" s="32"/>
      <c r="FO160" s="32"/>
      <c r="FP160" s="32"/>
      <c r="FQ160" s="32"/>
      <c r="FR160" s="32"/>
      <c r="FS160" s="32"/>
      <c r="FT160" s="32"/>
      <c r="FU160" s="32"/>
      <c r="FV160" s="32"/>
      <c r="FW160" s="32"/>
      <c r="FX160" s="32"/>
      <c r="FY160" s="32"/>
      <c r="FZ160" s="32"/>
      <c r="GA160" s="32"/>
      <c r="GB160" s="32"/>
      <c r="GC160" s="32"/>
      <c r="GD160" s="32"/>
      <c r="GE160" s="32"/>
      <c r="GF160" s="32"/>
      <c r="GG160" s="32"/>
      <c r="GH160" s="32"/>
      <c r="GI160" s="32"/>
      <c r="GJ160" s="32"/>
      <c r="GK160" s="32"/>
      <c r="GL160" s="32"/>
    </row>
    <row r="161" spans="1:194" s="34" customFormat="1" x14ac:dyDescent="0.3">
      <c r="A161" s="104" t="str">
        <f t="shared" si="55"/>
        <v/>
      </c>
      <c r="B161" s="54"/>
      <c r="C161" s="93"/>
      <c r="D161" s="93"/>
      <c r="E161" s="94"/>
      <c r="F161" s="95"/>
      <c r="G161" s="95"/>
      <c r="H161" s="95"/>
      <c r="I161" s="95"/>
      <c r="J161" s="95"/>
      <c r="K161" s="95"/>
      <c r="L161" s="95"/>
      <c r="M161" s="95"/>
      <c r="N161" s="95"/>
      <c r="O161" s="95"/>
      <c r="P161" s="95"/>
      <c r="Q161" s="95"/>
      <c r="R161" s="57">
        <f t="shared" si="56"/>
        <v>0</v>
      </c>
      <c r="S161" s="32" t="str">
        <f t="shared" si="50"/>
        <v/>
      </c>
      <c r="T161" s="32" t="str">
        <f t="shared" si="50"/>
        <v/>
      </c>
      <c r="U161" s="32" t="str">
        <f t="shared" si="50"/>
        <v/>
      </c>
      <c r="V161" s="32" t="str">
        <f t="shared" si="50"/>
        <v/>
      </c>
      <c r="W161" s="32" t="str">
        <f t="shared" si="50"/>
        <v/>
      </c>
      <c r="X161" s="32" t="str">
        <f t="shared" si="50"/>
        <v/>
      </c>
      <c r="Y161" s="32" t="str">
        <f t="shared" si="50"/>
        <v/>
      </c>
      <c r="Z161" s="32" t="str">
        <f t="shared" si="50"/>
        <v/>
      </c>
      <c r="AA161" s="32" t="str">
        <f t="shared" si="61"/>
        <v/>
      </c>
      <c r="AB161" s="32" t="str">
        <f t="shared" si="53"/>
        <v/>
      </c>
      <c r="AC161" s="32" t="str">
        <f t="shared" si="53"/>
        <v/>
      </c>
      <c r="AD161" s="32" t="str">
        <f t="shared" si="53"/>
        <v/>
      </c>
      <c r="AE161" s="32" t="str">
        <f t="shared" si="53"/>
        <v/>
      </c>
      <c r="AF161" s="40"/>
      <c r="AG161" s="133"/>
      <c r="AH161" s="142" t="str" cm="1">
        <f t="array" aca="1" ref="AH161" ca="1">IF(OR(AG161="N/A",AG161=""), "", INDEX(INDIRECT(AG$2), AG161))</f>
        <v/>
      </c>
      <c r="AI161" s="138" t="str" cm="1">
        <f t="array" ref="AI161">IF(OR(AG161="N/A",AG161=""), "", INDEX($R$5:$R$300, AG161))</f>
        <v/>
      </c>
      <c r="AJ161" s="134"/>
      <c r="AK161" s="142" t="str" cm="1">
        <f t="array" aca="1" ref="AK161" ca="1">IF(OR(AJ161="N/A",AJ161=""), "", INDEX(INDIRECT(AJ$2), AJ161))</f>
        <v/>
      </c>
      <c r="AL161" s="138" t="str" cm="1">
        <f t="array" ref="AL161">IF(OR(AJ161="N/A",AJ161=""), "", INDEX($R$5:$R$300, AJ161))</f>
        <v/>
      </c>
      <c r="AM161" s="134"/>
      <c r="AN161" s="142" t="str" cm="1">
        <f t="array" aca="1" ref="AN161" ca="1">IF(OR(AM161="N/A",AM161=""), "", INDEX(INDIRECT(AM$2), AM161))</f>
        <v/>
      </c>
      <c r="AO161" s="138" t="str" cm="1">
        <f t="array" ref="AO161">IF(OR(AM161="N/A",AM161=""), "", INDEX($R$5:$R$300, AM161))</f>
        <v/>
      </c>
      <c r="AP161" s="134"/>
      <c r="AQ161" s="142" t="str" cm="1">
        <f t="array" aca="1" ref="AQ161" ca="1">IF(OR(AP161="N/A",AP161=""), "", INDEX(INDIRECT(AP$2), AP161))</f>
        <v/>
      </c>
      <c r="AR161" s="138" t="str" cm="1">
        <f t="array" ref="AR161">IF(OR(AP161="N/A",AP161=""), "", INDEX($R$5:$R$300, AP161))</f>
        <v/>
      </c>
      <c r="AS161" s="134"/>
      <c r="AT161" s="142" t="str" cm="1">
        <f t="array" aca="1" ref="AT161" ca="1">IF(OR(AS161="N/A",AS161=""), "", INDEX(INDIRECT(AS$2), AS161))</f>
        <v/>
      </c>
      <c r="AU161" s="138" t="str" cm="1">
        <f t="array" ref="AU161">IF(OR(AS161="N/A",AS161=""), "", INDEX($R$5:$R$300, AS161))</f>
        <v/>
      </c>
      <c r="AV161" s="134"/>
      <c r="AW161" s="142" t="str" cm="1">
        <f t="array" aca="1" ref="AW161" ca="1">IF(OR(AV161="N/A",AV161=""), "", INDEX(INDIRECT(AV$2), AV161))</f>
        <v/>
      </c>
      <c r="AX161" s="138" t="str" cm="1">
        <f t="array" ref="AX161">IF(OR(AV161="N/A",AV161=""), "", INDEX($R$5:$R$300, AV161))</f>
        <v/>
      </c>
      <c r="AY161" s="134"/>
      <c r="AZ161" s="142" t="str" cm="1">
        <f t="array" aca="1" ref="AZ161" ca="1">IF(OR(AY161="N/A",AY161=""), "", INDEX(INDIRECT(AY$2), AY161))</f>
        <v/>
      </c>
      <c r="BA161" s="138" t="str" cm="1">
        <f t="array" ref="BA161">IF(OR(AY161="N/A",AY161=""), "", INDEX($R$5:$R$300, AY161))</f>
        <v/>
      </c>
      <c r="BB161" s="134"/>
      <c r="BC161" s="142" t="str" cm="1">
        <f t="array" aca="1" ref="BC161" ca="1">IF(OR(BB161="N/A",BB161=""), "", INDEX(INDIRECT(BB$2), BB161))</f>
        <v/>
      </c>
      <c r="BD161" s="138" t="str" cm="1">
        <f t="array" ref="BD161">IF(OR(BB161="N/A",BB161=""), "", INDEX($R$5:$R$300, BB161))</f>
        <v/>
      </c>
      <c r="BE161" s="134"/>
      <c r="BF161" s="142" t="str" cm="1">
        <f t="array" aca="1" ref="BF161" ca="1">IF(OR(BE161="N/A",BE161=""), "", INDEX(INDIRECT(BE$2), BE161))</f>
        <v/>
      </c>
      <c r="BG161" s="138" t="str" cm="1">
        <f t="array" ref="BG161">IF(OR(BE161="N/A",BE161=""), "", INDEX($R$5:$R$300, BE161))</f>
        <v/>
      </c>
      <c r="BH161" s="134"/>
      <c r="BI161" s="142" t="str" cm="1">
        <f t="array" aca="1" ref="BI161" ca="1">IF(OR(BH161="N/A",BH161=""), "", INDEX(INDIRECT(BH$2), BH161))</f>
        <v/>
      </c>
      <c r="BJ161" s="138" t="str" cm="1">
        <f t="array" ref="BJ161">IF(OR(BH161="N/A",BH161=""), "", INDEX($R$5:$R$300, BH161))</f>
        <v/>
      </c>
      <c r="BK161" s="134"/>
      <c r="BL161" s="142" t="str" cm="1">
        <f t="array" aca="1" ref="BL161" ca="1">IF(OR(BK161="N/A",BK161=""), "", INDEX(INDIRECT(BK$2), BK161))</f>
        <v/>
      </c>
      <c r="BM161" s="138" t="str" cm="1">
        <f t="array" ref="BM161">IF(OR(BK161="N/A",BK161=""), "", INDEX($R$5:$R$300, BK161))</f>
        <v/>
      </c>
      <c r="BN161" s="134"/>
      <c r="BO161" s="142" t="str" cm="1">
        <f t="array" aca="1" ref="BO161" ca="1">IF(OR(BN161="N/A",BN161=""), "", INDEX(INDIRECT(BN$2), BN161))</f>
        <v/>
      </c>
      <c r="BP161" s="138" t="str" cm="1">
        <f t="array" ref="BP161">IF(OR(BN161="N/A",BN161=""), "", INDEX($R$5:$R$300, BN161))</f>
        <v/>
      </c>
      <c r="BQ161" s="134"/>
      <c r="BR161" s="142" t="str" cm="1">
        <f t="array" aca="1" ref="BR161" ca="1">IF(OR(BQ161="N/A",BQ161=""), "", INDEX(INDIRECT(BQ$2), BQ161))</f>
        <v/>
      </c>
      <c r="BS161" s="138" t="str" cm="1">
        <f t="array" ref="BS161">IF(OR(BQ161="N/A",BQ161=""), "", INDEX($R$5:$R$300, BQ161))</f>
        <v/>
      </c>
      <c r="BT161" s="40"/>
      <c r="BU161" s="41"/>
      <c r="BV161" s="41"/>
      <c r="BW161" s="41"/>
      <c r="BX161" s="41"/>
      <c r="BY161" s="41"/>
      <c r="BZ161" s="41"/>
      <c r="CA161" s="41"/>
      <c r="CB161" s="41"/>
      <c r="CC161" s="41"/>
      <c r="CD161" s="41"/>
      <c r="CE161" s="41"/>
      <c r="CF161" s="41"/>
      <c r="CG161" s="41"/>
      <c r="CH161" s="40"/>
      <c r="CI161" s="59" t="str">
        <f t="shared" ca="1" si="51"/>
        <v/>
      </c>
      <c r="CJ161" s="59" t="str">
        <f t="shared" ca="1" si="51"/>
        <v/>
      </c>
      <c r="CK161" s="59" t="str">
        <f t="shared" ca="1" si="51"/>
        <v/>
      </c>
      <c r="CL161" s="59" t="str">
        <f t="shared" ca="1" si="51"/>
        <v/>
      </c>
      <c r="CM161" s="59" t="str">
        <f t="shared" ca="1" si="51"/>
        <v/>
      </c>
      <c r="CN161" s="59" t="str">
        <f t="shared" ca="1" si="51"/>
        <v/>
      </c>
      <c r="CO161" s="59" t="str">
        <f t="shared" ca="1" si="51"/>
        <v/>
      </c>
      <c r="CP161" s="59" t="str">
        <f t="shared" ca="1" si="51"/>
        <v/>
      </c>
      <c r="CQ161" s="59" t="str">
        <f t="shared" ca="1" si="62"/>
        <v/>
      </c>
      <c r="CR161" s="59" t="str">
        <f t="shared" ca="1" si="54"/>
        <v/>
      </c>
      <c r="CS161" s="59" t="str">
        <f t="shared" ca="1" si="54"/>
        <v/>
      </c>
      <c r="CT161" s="59" t="str">
        <f t="shared" ca="1" si="54"/>
        <v/>
      </c>
      <c r="CU161" s="59" t="str">
        <f t="shared" ca="1" si="54"/>
        <v/>
      </c>
      <c r="CV161" s="60" t="str">
        <f t="shared" ca="1" si="57"/>
        <v/>
      </c>
      <c r="CW161" s="32" t="str">
        <f t="shared" ca="1" si="63"/>
        <v/>
      </c>
      <c r="CX161" s="32" t="str">
        <f t="shared" ca="1" si="63"/>
        <v/>
      </c>
      <c r="CY161" s="32" t="str">
        <f t="shared" ca="1" si="63"/>
        <v/>
      </c>
      <c r="CZ161" s="32" t="str">
        <f t="shared" ca="1" si="63"/>
        <v/>
      </c>
      <c r="DA161" s="32" t="str">
        <f t="shared" ca="1" si="60"/>
        <v/>
      </c>
      <c r="DB161" s="32" t="str">
        <f t="shared" ca="1" si="60"/>
        <v/>
      </c>
      <c r="DC161" s="32" t="str">
        <f t="shared" ca="1" si="60"/>
        <v/>
      </c>
      <c r="DD161" s="32" t="str">
        <f t="shared" ca="1" si="60"/>
        <v/>
      </c>
      <c r="DE161" s="32" t="str">
        <f t="shared" ca="1" si="59"/>
        <v/>
      </c>
      <c r="DF161" s="32" t="str">
        <f t="shared" ca="1" si="52"/>
        <v/>
      </c>
      <c r="DG161" s="32" t="str">
        <f t="shared" ca="1" si="52"/>
        <v/>
      </c>
      <c r="DH161" s="32" t="str">
        <f t="shared" ca="1" si="52"/>
        <v/>
      </c>
      <c r="DI161" s="32" t="str">
        <f t="shared" ca="1" si="52"/>
        <v/>
      </c>
      <c r="DJ161" s="60" t="str">
        <f t="shared" ca="1" si="58"/>
        <v/>
      </c>
      <c r="DK161" s="112" t="str" cm="1">
        <f t="array" aca="1" ref="DK161" ca="1">IFERROR(IF(DL161="", "", INDIRECT(_xlfn.CONCAT(DK$1,$DJ161))), "")</f>
        <v/>
      </c>
      <c r="DL161" s="113" t="str" cm="1">
        <f t="array" aca="1" ref="DL161" ca="1">IFERROR(IF(INDIRECT(_xlfn.CONCAT(DL$1, $DJ161))="", "", INDIRECT(_xlfn.CONCAT(DL$1, $DJ161))),"")</f>
        <v/>
      </c>
      <c r="DM161" s="114" t="str" cm="1">
        <f t="array" aca="1" ref="DM161" ca="1">IFERROR(IF(DN161="", "", INDIRECT(_xlfn.CONCAT(DM$1,$DJ161))), "")</f>
        <v/>
      </c>
      <c r="DN161" s="115" t="str" cm="1">
        <f t="array" aca="1" ref="DN161" ca="1">IFERROR(IF(INDIRECT(_xlfn.CONCAT(DN$1, $DJ161))="", "", INDIRECT(_xlfn.CONCAT(DN$1, $DJ161))),"")</f>
        <v/>
      </c>
      <c r="DO161" s="112" t="str" cm="1">
        <f t="array" aca="1" ref="DO161" ca="1">IFERROR(IF(DP161="", "", INDIRECT(_xlfn.CONCAT(DO$1,$DJ161))), "")</f>
        <v/>
      </c>
      <c r="DP161" s="113" t="str" cm="1">
        <f t="array" aca="1" ref="DP161" ca="1">IFERROR(IF(INDIRECT(_xlfn.CONCAT(DP$1, $DJ161))="", "", INDIRECT(_xlfn.CONCAT(DP$1, $DJ161))),"")</f>
        <v/>
      </c>
      <c r="DQ161" s="114" t="str" cm="1">
        <f t="array" aca="1" ref="DQ161" ca="1">IFERROR(IF(DR161="", "", INDIRECT(_xlfn.CONCAT(DQ$1,$DJ161))), "")</f>
        <v/>
      </c>
      <c r="DR161" s="115" t="str" cm="1">
        <f t="array" aca="1" ref="DR161" ca="1">IFERROR(IF(INDIRECT(_xlfn.CONCAT(DR$1, $DJ161))="", "", INDIRECT(_xlfn.CONCAT(DR$1, $DJ161))),"")</f>
        <v/>
      </c>
      <c r="DS161" s="112" t="str" cm="1">
        <f t="array" aca="1" ref="DS161" ca="1">IFERROR(IF(DT161="", "", INDIRECT(_xlfn.CONCAT(DS$1,$DJ161))), "")</f>
        <v/>
      </c>
      <c r="DT161" s="113" t="str" cm="1">
        <f t="array" aca="1" ref="DT161" ca="1">IFERROR(IF(INDIRECT(_xlfn.CONCAT(DT$1, $DJ161))="", "", INDIRECT(_xlfn.CONCAT(DT$1, $DJ161))),"")</f>
        <v/>
      </c>
      <c r="DU161" s="114" t="str" cm="1">
        <f t="array" aca="1" ref="DU161" ca="1">IFERROR(IF(DV161="", "", INDIRECT(_xlfn.CONCAT(DU$1,$DJ161))), "")</f>
        <v/>
      </c>
      <c r="DV161" s="115" t="str" cm="1">
        <f t="array" aca="1" ref="DV161" ca="1">IFERROR(IF(INDIRECT(_xlfn.CONCAT(DV$1, $DJ161))="", "", INDIRECT(_xlfn.CONCAT(DV$1, $DJ161))),"")</f>
        <v/>
      </c>
      <c r="DW161" s="112" t="str" cm="1">
        <f t="array" aca="1" ref="DW161" ca="1">IFERROR(IF(DX161="", "", INDIRECT(_xlfn.CONCAT(DW$1,$DJ161))), "")</f>
        <v/>
      </c>
      <c r="DX161" s="113" t="str" cm="1">
        <f t="array" aca="1" ref="DX161" ca="1">IFERROR(IF(INDIRECT(_xlfn.CONCAT(DX$1, $DJ161))="", "", INDIRECT(_xlfn.CONCAT(DX$1, $DJ161))),"")</f>
        <v/>
      </c>
      <c r="DY161" s="114" t="str" cm="1">
        <f t="array" aca="1" ref="DY161" ca="1">IFERROR(IF(DZ161="", "", INDIRECT(_xlfn.CONCAT(DY$1,$DJ161))), "")</f>
        <v/>
      </c>
      <c r="DZ161" s="115" t="str" cm="1">
        <f t="array" aca="1" ref="DZ161" ca="1">IFERROR(IF(INDIRECT(_xlfn.CONCAT(DZ$1, $DJ161))="", "", INDIRECT(_xlfn.CONCAT(DZ$1, $DJ161))),"")</f>
        <v/>
      </c>
      <c r="EA161" s="112" t="str" cm="1">
        <f t="array" aca="1" ref="EA161" ca="1">IFERROR(IF(EB161="", "", INDIRECT(_xlfn.CONCAT(EA$1,$DJ161))), "")</f>
        <v/>
      </c>
      <c r="EB161" s="113" t="str" cm="1">
        <f t="array" aca="1" ref="EB161" ca="1">IFERROR(IF(INDIRECT(_xlfn.CONCAT(EB$1, $DJ161))="", "", INDIRECT(_xlfn.CONCAT(EB$1, $DJ161))),"")</f>
        <v/>
      </c>
      <c r="EC161" s="114" t="str" cm="1">
        <f t="array" aca="1" ref="EC161" ca="1">IFERROR(IF(ED161="", "", INDIRECT(_xlfn.CONCAT(EC$1,$DJ161))), "")</f>
        <v/>
      </c>
      <c r="ED161" s="115" t="str" cm="1">
        <f t="array" aca="1" ref="ED161" ca="1">IFERROR(IF(INDIRECT(_xlfn.CONCAT(ED$1, $DJ161))="", "", INDIRECT(_xlfn.CONCAT(ED$1, $DJ161))),"")</f>
        <v/>
      </c>
      <c r="EE161" s="112" t="str" cm="1">
        <f t="array" aca="1" ref="EE161" ca="1">IFERROR(IF(EF161="", "", INDIRECT(_xlfn.CONCAT(EE$1,$DJ161))), "")</f>
        <v/>
      </c>
      <c r="EF161" s="113" t="str" cm="1">
        <f t="array" aca="1" ref="EF161" ca="1">IFERROR(IF(INDIRECT(_xlfn.CONCAT(EF$1, $DJ161))="", "", INDIRECT(_xlfn.CONCAT(EF$1, $DJ161))),"")</f>
        <v/>
      </c>
      <c r="EG161" s="114" t="str" cm="1">
        <f t="array" aca="1" ref="EG161" ca="1">IFERROR(IF(EH161="", "", INDIRECT(_xlfn.CONCAT(EG$1,$DJ161))), "")</f>
        <v/>
      </c>
      <c r="EH161" s="115" t="str" cm="1">
        <f t="array" aca="1" ref="EH161" ca="1">IFERROR(IF(INDIRECT(_xlfn.CONCAT(EH$1, $DJ161))="", "", INDIRECT(_xlfn.CONCAT(EH$1, $DJ161))),"")</f>
        <v/>
      </c>
      <c r="EI161" s="112" t="str" cm="1">
        <f t="array" aca="1" ref="EI161" ca="1">IFERROR(IF(EJ161="", "", INDIRECT(_xlfn.CONCAT(EI$1,$DJ161))), "")</f>
        <v/>
      </c>
      <c r="EJ161" s="116" t="str" cm="1">
        <f t="array" aca="1" ref="EJ161" ca="1">IFERROR(IF(INDIRECT(_xlfn.CONCAT(EJ$1, $DJ161))="", "", INDIRECT(_xlfn.CONCAT(EJ$1, $DJ161))),"")</f>
        <v/>
      </c>
      <c r="EK161" s="32"/>
      <c r="EL161" s="32"/>
      <c r="EM161" s="32"/>
      <c r="EN161" s="32"/>
      <c r="EO161" s="32"/>
      <c r="EP161" s="32"/>
      <c r="EQ161" s="32"/>
      <c r="ER161" s="32"/>
      <c r="ES161" s="32"/>
      <c r="ET161" s="32"/>
      <c r="EU161" s="32"/>
      <c r="EV161" s="32"/>
      <c r="EW161" s="32"/>
      <c r="EX161" s="32"/>
      <c r="EY161" s="32"/>
      <c r="EZ161" s="32"/>
      <c r="FA161" s="32"/>
      <c r="FB161" s="32"/>
      <c r="FC161" s="32"/>
      <c r="FD161" s="32"/>
      <c r="FE161" s="32"/>
      <c r="FF161" s="32"/>
      <c r="FG161" s="32"/>
      <c r="FH161" s="32"/>
      <c r="FI161" s="32"/>
      <c r="FJ161" s="32"/>
      <c r="FK161" s="32"/>
      <c r="FL161" s="32"/>
      <c r="FM161" s="32"/>
      <c r="FN161" s="32"/>
      <c r="FO161" s="32"/>
      <c r="FP161" s="32"/>
      <c r="FQ161" s="32"/>
      <c r="FR161" s="32"/>
      <c r="FS161" s="32"/>
      <c r="FT161" s="32"/>
      <c r="FU161" s="32"/>
      <c r="FV161" s="32"/>
      <c r="FW161" s="32"/>
      <c r="FX161" s="32"/>
      <c r="FY161" s="32"/>
      <c r="FZ161" s="32"/>
      <c r="GA161" s="32"/>
      <c r="GB161" s="32"/>
      <c r="GC161" s="32"/>
      <c r="GD161" s="32"/>
      <c r="GE161" s="32"/>
      <c r="GF161" s="32"/>
      <c r="GG161" s="32"/>
      <c r="GH161" s="32"/>
      <c r="GI161" s="32"/>
      <c r="GJ161" s="32"/>
      <c r="GK161" s="32"/>
      <c r="GL161" s="32"/>
    </row>
    <row r="162" spans="1:194" s="34" customFormat="1" x14ac:dyDescent="0.3">
      <c r="A162" s="104" t="str">
        <f t="shared" si="55"/>
        <v/>
      </c>
      <c r="B162" s="54"/>
      <c r="C162" s="93"/>
      <c r="D162" s="93"/>
      <c r="E162" s="94"/>
      <c r="F162" s="95"/>
      <c r="G162" s="95"/>
      <c r="H162" s="95"/>
      <c r="I162" s="95"/>
      <c r="J162" s="95"/>
      <c r="K162" s="95"/>
      <c r="L162" s="95"/>
      <c r="M162" s="95"/>
      <c r="N162" s="95"/>
      <c r="O162" s="95"/>
      <c r="P162" s="95"/>
      <c r="Q162" s="95"/>
      <c r="R162" s="57">
        <f t="shared" si="56"/>
        <v>0</v>
      </c>
      <c r="S162" s="32" t="str">
        <f t="shared" si="50"/>
        <v/>
      </c>
      <c r="T162" s="32" t="str">
        <f t="shared" si="50"/>
        <v/>
      </c>
      <c r="U162" s="32" t="str">
        <f t="shared" si="50"/>
        <v/>
      </c>
      <c r="V162" s="32" t="str">
        <f t="shared" si="50"/>
        <v/>
      </c>
      <c r="W162" s="32" t="str">
        <f t="shared" si="50"/>
        <v/>
      </c>
      <c r="X162" s="32" t="str">
        <f t="shared" si="50"/>
        <v/>
      </c>
      <c r="Y162" s="32" t="str">
        <f t="shared" si="50"/>
        <v/>
      </c>
      <c r="Z162" s="32" t="str">
        <f t="shared" si="50"/>
        <v/>
      </c>
      <c r="AA162" s="32" t="str">
        <f t="shared" si="61"/>
        <v/>
      </c>
      <c r="AB162" s="32" t="str">
        <f t="shared" si="53"/>
        <v/>
      </c>
      <c r="AC162" s="32" t="str">
        <f t="shared" si="53"/>
        <v/>
      </c>
      <c r="AD162" s="32" t="str">
        <f t="shared" si="53"/>
        <v/>
      </c>
      <c r="AE162" s="32" t="str">
        <f t="shared" si="53"/>
        <v/>
      </c>
      <c r="AF162" s="40"/>
      <c r="AG162" s="133"/>
      <c r="AH162" s="142" t="str" cm="1">
        <f t="array" aca="1" ref="AH162" ca="1">IF(OR(AG162="N/A",AG162=""), "", INDEX(INDIRECT(AG$2), AG162))</f>
        <v/>
      </c>
      <c r="AI162" s="138" t="str" cm="1">
        <f t="array" ref="AI162">IF(OR(AG162="N/A",AG162=""), "", INDEX($R$5:$R$300, AG162))</f>
        <v/>
      </c>
      <c r="AJ162" s="134"/>
      <c r="AK162" s="142" t="str" cm="1">
        <f t="array" aca="1" ref="AK162" ca="1">IF(OR(AJ162="N/A",AJ162=""), "", INDEX(INDIRECT(AJ$2), AJ162))</f>
        <v/>
      </c>
      <c r="AL162" s="138" t="str" cm="1">
        <f t="array" ref="AL162">IF(OR(AJ162="N/A",AJ162=""), "", INDEX($R$5:$R$300, AJ162))</f>
        <v/>
      </c>
      <c r="AM162" s="134"/>
      <c r="AN162" s="142" t="str" cm="1">
        <f t="array" aca="1" ref="AN162" ca="1">IF(OR(AM162="N/A",AM162=""), "", INDEX(INDIRECT(AM$2), AM162))</f>
        <v/>
      </c>
      <c r="AO162" s="138" t="str" cm="1">
        <f t="array" ref="AO162">IF(OR(AM162="N/A",AM162=""), "", INDEX($R$5:$R$300, AM162))</f>
        <v/>
      </c>
      <c r="AP162" s="134"/>
      <c r="AQ162" s="142" t="str" cm="1">
        <f t="array" aca="1" ref="AQ162" ca="1">IF(OR(AP162="N/A",AP162=""), "", INDEX(INDIRECT(AP$2), AP162))</f>
        <v/>
      </c>
      <c r="AR162" s="138" t="str" cm="1">
        <f t="array" ref="AR162">IF(OR(AP162="N/A",AP162=""), "", INDEX($R$5:$R$300, AP162))</f>
        <v/>
      </c>
      <c r="AS162" s="134"/>
      <c r="AT162" s="142" t="str" cm="1">
        <f t="array" aca="1" ref="AT162" ca="1">IF(OR(AS162="N/A",AS162=""), "", INDEX(INDIRECT(AS$2), AS162))</f>
        <v/>
      </c>
      <c r="AU162" s="138" t="str" cm="1">
        <f t="array" ref="AU162">IF(OR(AS162="N/A",AS162=""), "", INDEX($R$5:$R$300, AS162))</f>
        <v/>
      </c>
      <c r="AV162" s="134"/>
      <c r="AW162" s="142" t="str" cm="1">
        <f t="array" aca="1" ref="AW162" ca="1">IF(OR(AV162="N/A",AV162=""), "", INDEX(INDIRECT(AV$2), AV162))</f>
        <v/>
      </c>
      <c r="AX162" s="138" t="str" cm="1">
        <f t="array" ref="AX162">IF(OR(AV162="N/A",AV162=""), "", INDEX($R$5:$R$300, AV162))</f>
        <v/>
      </c>
      <c r="AY162" s="134"/>
      <c r="AZ162" s="142" t="str" cm="1">
        <f t="array" aca="1" ref="AZ162" ca="1">IF(OR(AY162="N/A",AY162=""), "", INDEX(INDIRECT(AY$2), AY162))</f>
        <v/>
      </c>
      <c r="BA162" s="138" t="str" cm="1">
        <f t="array" ref="BA162">IF(OR(AY162="N/A",AY162=""), "", INDEX($R$5:$R$300, AY162))</f>
        <v/>
      </c>
      <c r="BB162" s="134"/>
      <c r="BC162" s="142" t="str" cm="1">
        <f t="array" aca="1" ref="BC162" ca="1">IF(OR(BB162="N/A",BB162=""), "", INDEX(INDIRECT(BB$2), BB162))</f>
        <v/>
      </c>
      <c r="BD162" s="138" t="str" cm="1">
        <f t="array" ref="BD162">IF(OR(BB162="N/A",BB162=""), "", INDEX($R$5:$R$300, BB162))</f>
        <v/>
      </c>
      <c r="BE162" s="134"/>
      <c r="BF162" s="142" t="str" cm="1">
        <f t="array" aca="1" ref="BF162" ca="1">IF(OR(BE162="N/A",BE162=""), "", INDEX(INDIRECT(BE$2), BE162))</f>
        <v/>
      </c>
      <c r="BG162" s="138" t="str" cm="1">
        <f t="array" ref="BG162">IF(OR(BE162="N/A",BE162=""), "", INDEX($R$5:$R$300, BE162))</f>
        <v/>
      </c>
      <c r="BH162" s="134"/>
      <c r="BI162" s="142" t="str" cm="1">
        <f t="array" aca="1" ref="BI162" ca="1">IF(OR(BH162="N/A",BH162=""), "", INDEX(INDIRECT(BH$2), BH162))</f>
        <v/>
      </c>
      <c r="BJ162" s="138" t="str" cm="1">
        <f t="array" ref="BJ162">IF(OR(BH162="N/A",BH162=""), "", INDEX($R$5:$R$300, BH162))</f>
        <v/>
      </c>
      <c r="BK162" s="134"/>
      <c r="BL162" s="142" t="str" cm="1">
        <f t="array" aca="1" ref="BL162" ca="1">IF(OR(BK162="N/A",BK162=""), "", INDEX(INDIRECT(BK$2), BK162))</f>
        <v/>
      </c>
      <c r="BM162" s="138" t="str" cm="1">
        <f t="array" ref="BM162">IF(OR(BK162="N/A",BK162=""), "", INDEX($R$5:$R$300, BK162))</f>
        <v/>
      </c>
      <c r="BN162" s="134"/>
      <c r="BO162" s="142" t="str" cm="1">
        <f t="array" aca="1" ref="BO162" ca="1">IF(OR(BN162="N/A",BN162=""), "", INDEX(INDIRECT(BN$2), BN162))</f>
        <v/>
      </c>
      <c r="BP162" s="138" t="str" cm="1">
        <f t="array" ref="BP162">IF(OR(BN162="N/A",BN162=""), "", INDEX($R$5:$R$300, BN162))</f>
        <v/>
      </c>
      <c r="BQ162" s="134"/>
      <c r="BR162" s="142" t="str" cm="1">
        <f t="array" aca="1" ref="BR162" ca="1">IF(OR(BQ162="N/A",BQ162=""), "", INDEX(INDIRECT(BQ$2), BQ162))</f>
        <v/>
      </c>
      <c r="BS162" s="138" t="str" cm="1">
        <f t="array" ref="BS162">IF(OR(BQ162="N/A",BQ162=""), "", INDEX($R$5:$R$300, BQ162))</f>
        <v/>
      </c>
      <c r="BT162" s="40"/>
      <c r="BU162" s="41"/>
      <c r="BV162" s="41"/>
      <c r="BW162" s="41"/>
      <c r="BX162" s="41"/>
      <c r="BY162" s="41"/>
      <c r="BZ162" s="41"/>
      <c r="CA162" s="41"/>
      <c r="CB162" s="41"/>
      <c r="CC162" s="41"/>
      <c r="CD162" s="41"/>
      <c r="CE162" s="41"/>
      <c r="CF162" s="41"/>
      <c r="CG162" s="41"/>
      <c r="CH162" s="40"/>
      <c r="CI162" s="59" t="str">
        <f t="shared" ca="1" si="51"/>
        <v/>
      </c>
      <c r="CJ162" s="59" t="str">
        <f t="shared" ca="1" si="51"/>
        <v/>
      </c>
      <c r="CK162" s="59" t="str">
        <f t="shared" ca="1" si="51"/>
        <v/>
      </c>
      <c r="CL162" s="59" t="str">
        <f t="shared" ca="1" si="51"/>
        <v/>
      </c>
      <c r="CM162" s="59" t="str">
        <f t="shared" ca="1" si="51"/>
        <v/>
      </c>
      <c r="CN162" s="59" t="str">
        <f t="shared" ca="1" si="51"/>
        <v/>
      </c>
      <c r="CO162" s="59" t="str">
        <f t="shared" ca="1" si="51"/>
        <v/>
      </c>
      <c r="CP162" s="59" t="str">
        <f t="shared" ca="1" si="51"/>
        <v/>
      </c>
      <c r="CQ162" s="59" t="str">
        <f t="shared" ca="1" si="62"/>
        <v/>
      </c>
      <c r="CR162" s="59" t="str">
        <f t="shared" ca="1" si="54"/>
        <v/>
      </c>
      <c r="CS162" s="59" t="str">
        <f t="shared" ca="1" si="54"/>
        <v/>
      </c>
      <c r="CT162" s="59" t="str">
        <f t="shared" ca="1" si="54"/>
        <v/>
      </c>
      <c r="CU162" s="59" t="str">
        <f t="shared" ca="1" si="54"/>
        <v/>
      </c>
      <c r="CV162" s="60" t="str">
        <f t="shared" ca="1" si="57"/>
        <v/>
      </c>
      <c r="CW162" s="32" t="str">
        <f t="shared" ca="1" si="63"/>
        <v/>
      </c>
      <c r="CX162" s="32" t="str">
        <f t="shared" ca="1" si="63"/>
        <v/>
      </c>
      <c r="CY162" s="32" t="str">
        <f t="shared" ca="1" si="63"/>
        <v/>
      </c>
      <c r="CZ162" s="32" t="str">
        <f t="shared" ca="1" si="63"/>
        <v/>
      </c>
      <c r="DA162" s="32" t="str">
        <f t="shared" ca="1" si="60"/>
        <v/>
      </c>
      <c r="DB162" s="32" t="str">
        <f t="shared" ca="1" si="60"/>
        <v/>
      </c>
      <c r="DC162" s="32" t="str">
        <f t="shared" ca="1" si="60"/>
        <v/>
      </c>
      <c r="DD162" s="32" t="str">
        <f t="shared" ca="1" si="60"/>
        <v/>
      </c>
      <c r="DE162" s="32" t="str">
        <f t="shared" ca="1" si="59"/>
        <v/>
      </c>
      <c r="DF162" s="32" t="str">
        <f t="shared" ca="1" si="52"/>
        <v/>
      </c>
      <c r="DG162" s="32" t="str">
        <f t="shared" ca="1" si="52"/>
        <v/>
      </c>
      <c r="DH162" s="32" t="str">
        <f t="shared" ca="1" si="52"/>
        <v/>
      </c>
      <c r="DI162" s="32" t="str">
        <f t="shared" ca="1" si="52"/>
        <v/>
      </c>
      <c r="DJ162" s="60" t="str">
        <f t="shared" ca="1" si="58"/>
        <v/>
      </c>
      <c r="DK162" s="112" t="str" cm="1">
        <f t="array" aca="1" ref="DK162" ca="1">IFERROR(IF(DL162="", "", INDIRECT(_xlfn.CONCAT(DK$1,$DJ162))), "")</f>
        <v/>
      </c>
      <c r="DL162" s="113" t="str" cm="1">
        <f t="array" aca="1" ref="DL162" ca="1">IFERROR(IF(INDIRECT(_xlfn.CONCAT(DL$1, $DJ162))="", "", INDIRECT(_xlfn.CONCAT(DL$1, $DJ162))),"")</f>
        <v/>
      </c>
      <c r="DM162" s="114" t="str" cm="1">
        <f t="array" aca="1" ref="DM162" ca="1">IFERROR(IF(DN162="", "", INDIRECT(_xlfn.CONCAT(DM$1,$DJ162))), "")</f>
        <v/>
      </c>
      <c r="DN162" s="115" t="str" cm="1">
        <f t="array" aca="1" ref="DN162" ca="1">IFERROR(IF(INDIRECT(_xlfn.CONCAT(DN$1, $DJ162))="", "", INDIRECT(_xlfn.CONCAT(DN$1, $DJ162))),"")</f>
        <v/>
      </c>
      <c r="DO162" s="112" t="str" cm="1">
        <f t="array" aca="1" ref="DO162" ca="1">IFERROR(IF(DP162="", "", INDIRECT(_xlfn.CONCAT(DO$1,$DJ162))), "")</f>
        <v/>
      </c>
      <c r="DP162" s="113" t="str" cm="1">
        <f t="array" aca="1" ref="DP162" ca="1">IFERROR(IF(INDIRECT(_xlfn.CONCAT(DP$1, $DJ162))="", "", INDIRECT(_xlfn.CONCAT(DP$1, $DJ162))),"")</f>
        <v/>
      </c>
      <c r="DQ162" s="114" t="str" cm="1">
        <f t="array" aca="1" ref="DQ162" ca="1">IFERROR(IF(DR162="", "", INDIRECT(_xlfn.CONCAT(DQ$1,$DJ162))), "")</f>
        <v/>
      </c>
      <c r="DR162" s="115" t="str" cm="1">
        <f t="array" aca="1" ref="DR162" ca="1">IFERROR(IF(INDIRECT(_xlfn.CONCAT(DR$1, $DJ162))="", "", INDIRECT(_xlfn.CONCAT(DR$1, $DJ162))),"")</f>
        <v/>
      </c>
      <c r="DS162" s="112" t="str" cm="1">
        <f t="array" aca="1" ref="DS162" ca="1">IFERROR(IF(DT162="", "", INDIRECT(_xlfn.CONCAT(DS$1,$DJ162))), "")</f>
        <v/>
      </c>
      <c r="DT162" s="113" t="str" cm="1">
        <f t="array" aca="1" ref="DT162" ca="1">IFERROR(IF(INDIRECT(_xlfn.CONCAT(DT$1, $DJ162))="", "", INDIRECT(_xlfn.CONCAT(DT$1, $DJ162))),"")</f>
        <v/>
      </c>
      <c r="DU162" s="114" t="str" cm="1">
        <f t="array" aca="1" ref="DU162" ca="1">IFERROR(IF(DV162="", "", INDIRECT(_xlfn.CONCAT(DU$1,$DJ162))), "")</f>
        <v/>
      </c>
      <c r="DV162" s="115" t="str" cm="1">
        <f t="array" aca="1" ref="DV162" ca="1">IFERROR(IF(INDIRECT(_xlfn.CONCAT(DV$1, $DJ162))="", "", INDIRECT(_xlfn.CONCAT(DV$1, $DJ162))),"")</f>
        <v/>
      </c>
      <c r="DW162" s="112" t="str" cm="1">
        <f t="array" aca="1" ref="DW162" ca="1">IFERROR(IF(DX162="", "", INDIRECT(_xlfn.CONCAT(DW$1,$DJ162))), "")</f>
        <v/>
      </c>
      <c r="DX162" s="113" t="str" cm="1">
        <f t="array" aca="1" ref="DX162" ca="1">IFERROR(IF(INDIRECT(_xlfn.CONCAT(DX$1, $DJ162))="", "", INDIRECT(_xlfn.CONCAT(DX$1, $DJ162))),"")</f>
        <v/>
      </c>
      <c r="DY162" s="114" t="str" cm="1">
        <f t="array" aca="1" ref="DY162" ca="1">IFERROR(IF(DZ162="", "", INDIRECT(_xlfn.CONCAT(DY$1,$DJ162))), "")</f>
        <v/>
      </c>
      <c r="DZ162" s="115" t="str" cm="1">
        <f t="array" aca="1" ref="DZ162" ca="1">IFERROR(IF(INDIRECT(_xlfn.CONCAT(DZ$1, $DJ162))="", "", INDIRECT(_xlfn.CONCAT(DZ$1, $DJ162))),"")</f>
        <v/>
      </c>
      <c r="EA162" s="112" t="str" cm="1">
        <f t="array" aca="1" ref="EA162" ca="1">IFERROR(IF(EB162="", "", INDIRECT(_xlfn.CONCAT(EA$1,$DJ162))), "")</f>
        <v/>
      </c>
      <c r="EB162" s="113" t="str" cm="1">
        <f t="array" aca="1" ref="EB162" ca="1">IFERROR(IF(INDIRECT(_xlfn.CONCAT(EB$1, $DJ162))="", "", INDIRECT(_xlfn.CONCAT(EB$1, $DJ162))),"")</f>
        <v/>
      </c>
      <c r="EC162" s="114" t="str" cm="1">
        <f t="array" aca="1" ref="EC162" ca="1">IFERROR(IF(ED162="", "", INDIRECT(_xlfn.CONCAT(EC$1,$DJ162))), "")</f>
        <v/>
      </c>
      <c r="ED162" s="115" t="str" cm="1">
        <f t="array" aca="1" ref="ED162" ca="1">IFERROR(IF(INDIRECT(_xlfn.CONCAT(ED$1, $DJ162))="", "", INDIRECT(_xlfn.CONCAT(ED$1, $DJ162))),"")</f>
        <v/>
      </c>
      <c r="EE162" s="112" t="str" cm="1">
        <f t="array" aca="1" ref="EE162" ca="1">IFERROR(IF(EF162="", "", INDIRECT(_xlfn.CONCAT(EE$1,$DJ162))), "")</f>
        <v/>
      </c>
      <c r="EF162" s="113" t="str" cm="1">
        <f t="array" aca="1" ref="EF162" ca="1">IFERROR(IF(INDIRECT(_xlfn.CONCAT(EF$1, $DJ162))="", "", INDIRECT(_xlfn.CONCAT(EF$1, $DJ162))),"")</f>
        <v/>
      </c>
      <c r="EG162" s="114" t="str" cm="1">
        <f t="array" aca="1" ref="EG162" ca="1">IFERROR(IF(EH162="", "", INDIRECT(_xlfn.CONCAT(EG$1,$DJ162))), "")</f>
        <v/>
      </c>
      <c r="EH162" s="115" t="str" cm="1">
        <f t="array" aca="1" ref="EH162" ca="1">IFERROR(IF(INDIRECT(_xlfn.CONCAT(EH$1, $DJ162))="", "", INDIRECT(_xlfn.CONCAT(EH$1, $DJ162))),"")</f>
        <v/>
      </c>
      <c r="EI162" s="112" t="str" cm="1">
        <f t="array" aca="1" ref="EI162" ca="1">IFERROR(IF(EJ162="", "", INDIRECT(_xlfn.CONCAT(EI$1,$DJ162))), "")</f>
        <v/>
      </c>
      <c r="EJ162" s="116" t="str" cm="1">
        <f t="array" aca="1" ref="EJ162" ca="1">IFERROR(IF(INDIRECT(_xlfn.CONCAT(EJ$1, $DJ162))="", "", INDIRECT(_xlfn.CONCAT(EJ$1, $DJ162))),"")</f>
        <v/>
      </c>
      <c r="EK162" s="32"/>
      <c r="EL162" s="32"/>
      <c r="EM162" s="32"/>
      <c r="EN162" s="32"/>
      <c r="EO162" s="32"/>
      <c r="EP162" s="32"/>
      <c r="EQ162" s="32"/>
      <c r="ER162" s="32"/>
      <c r="ES162" s="32"/>
      <c r="ET162" s="32"/>
      <c r="EU162" s="32"/>
      <c r="EV162" s="32"/>
      <c r="EW162" s="32"/>
      <c r="EX162" s="32"/>
      <c r="EY162" s="32"/>
      <c r="EZ162" s="32"/>
      <c r="FA162" s="32"/>
      <c r="FB162" s="32"/>
      <c r="FC162" s="32"/>
      <c r="FD162" s="32"/>
      <c r="FE162" s="32"/>
      <c r="FF162" s="32"/>
      <c r="FG162" s="32"/>
      <c r="FH162" s="32"/>
      <c r="FI162" s="32"/>
      <c r="FJ162" s="32"/>
      <c r="FK162" s="32"/>
      <c r="FL162" s="32"/>
      <c r="FM162" s="32"/>
      <c r="FN162" s="32"/>
      <c r="FO162" s="32"/>
      <c r="FP162" s="32"/>
      <c r="FQ162" s="32"/>
      <c r="FR162" s="32"/>
      <c r="FS162" s="32"/>
      <c r="FT162" s="32"/>
      <c r="FU162" s="32"/>
      <c r="FV162" s="32"/>
      <c r="FW162" s="32"/>
      <c r="FX162" s="32"/>
      <c r="FY162" s="32"/>
      <c r="FZ162" s="32"/>
      <c r="GA162" s="32"/>
      <c r="GB162" s="32"/>
      <c r="GC162" s="32"/>
      <c r="GD162" s="32"/>
      <c r="GE162" s="32"/>
      <c r="GF162" s="32"/>
      <c r="GG162" s="32"/>
      <c r="GH162" s="32"/>
      <c r="GI162" s="32"/>
      <c r="GJ162" s="32"/>
      <c r="GK162" s="32"/>
      <c r="GL162" s="32"/>
    </row>
    <row r="163" spans="1:194" s="34" customFormat="1" x14ac:dyDescent="0.3">
      <c r="A163" s="104" t="str">
        <f t="shared" si="55"/>
        <v/>
      </c>
      <c r="B163" s="54"/>
      <c r="C163" s="93"/>
      <c r="D163" s="93"/>
      <c r="E163" s="94"/>
      <c r="F163" s="95"/>
      <c r="G163" s="95"/>
      <c r="H163" s="95"/>
      <c r="I163" s="95"/>
      <c r="J163" s="95"/>
      <c r="K163" s="95"/>
      <c r="L163" s="95"/>
      <c r="M163" s="95"/>
      <c r="N163" s="95"/>
      <c r="O163" s="95"/>
      <c r="P163" s="95"/>
      <c r="Q163" s="95"/>
      <c r="R163" s="57">
        <f t="shared" si="56"/>
        <v>0</v>
      </c>
      <c r="S163" s="32" t="str">
        <f t="shared" si="50"/>
        <v/>
      </c>
      <c r="T163" s="32" t="str">
        <f t="shared" si="50"/>
        <v/>
      </c>
      <c r="U163" s="32" t="str">
        <f t="shared" si="50"/>
        <v/>
      </c>
      <c r="V163" s="32" t="str">
        <f t="shared" si="50"/>
        <v/>
      </c>
      <c r="W163" s="32" t="str">
        <f t="shared" si="50"/>
        <v/>
      </c>
      <c r="X163" s="32" t="str">
        <f t="shared" si="50"/>
        <v/>
      </c>
      <c r="Y163" s="32" t="str">
        <f t="shared" si="50"/>
        <v/>
      </c>
      <c r="Z163" s="32" t="str">
        <f t="shared" si="50"/>
        <v/>
      </c>
      <c r="AA163" s="32" t="str">
        <f t="shared" si="61"/>
        <v/>
      </c>
      <c r="AB163" s="32" t="str">
        <f t="shared" si="53"/>
        <v/>
      </c>
      <c r="AC163" s="32" t="str">
        <f t="shared" si="53"/>
        <v/>
      </c>
      <c r="AD163" s="32" t="str">
        <f t="shared" si="53"/>
        <v/>
      </c>
      <c r="AE163" s="32" t="str">
        <f t="shared" si="53"/>
        <v/>
      </c>
      <c r="AF163" s="40"/>
      <c r="AG163" s="133"/>
      <c r="AH163" s="142" t="str" cm="1">
        <f t="array" aca="1" ref="AH163" ca="1">IF(OR(AG163="N/A",AG163=""), "", INDEX(INDIRECT(AG$2), AG163))</f>
        <v/>
      </c>
      <c r="AI163" s="138" t="str" cm="1">
        <f t="array" ref="AI163">IF(OR(AG163="N/A",AG163=""), "", INDEX($R$5:$R$300, AG163))</f>
        <v/>
      </c>
      <c r="AJ163" s="134"/>
      <c r="AK163" s="142" t="str" cm="1">
        <f t="array" aca="1" ref="AK163" ca="1">IF(OR(AJ163="N/A",AJ163=""), "", INDEX(INDIRECT(AJ$2), AJ163))</f>
        <v/>
      </c>
      <c r="AL163" s="138" t="str" cm="1">
        <f t="array" ref="AL163">IF(OR(AJ163="N/A",AJ163=""), "", INDEX($R$5:$R$300, AJ163))</f>
        <v/>
      </c>
      <c r="AM163" s="134"/>
      <c r="AN163" s="142" t="str" cm="1">
        <f t="array" aca="1" ref="AN163" ca="1">IF(OR(AM163="N/A",AM163=""), "", INDEX(INDIRECT(AM$2), AM163))</f>
        <v/>
      </c>
      <c r="AO163" s="138" t="str" cm="1">
        <f t="array" ref="AO163">IF(OR(AM163="N/A",AM163=""), "", INDEX($R$5:$R$300, AM163))</f>
        <v/>
      </c>
      <c r="AP163" s="134"/>
      <c r="AQ163" s="142" t="str" cm="1">
        <f t="array" aca="1" ref="AQ163" ca="1">IF(OR(AP163="N/A",AP163=""), "", INDEX(INDIRECT(AP$2), AP163))</f>
        <v/>
      </c>
      <c r="AR163" s="138" t="str" cm="1">
        <f t="array" ref="AR163">IF(OR(AP163="N/A",AP163=""), "", INDEX($R$5:$R$300, AP163))</f>
        <v/>
      </c>
      <c r="AS163" s="134"/>
      <c r="AT163" s="142" t="str" cm="1">
        <f t="array" aca="1" ref="AT163" ca="1">IF(OR(AS163="N/A",AS163=""), "", INDEX(INDIRECT(AS$2), AS163))</f>
        <v/>
      </c>
      <c r="AU163" s="138" t="str" cm="1">
        <f t="array" ref="AU163">IF(OR(AS163="N/A",AS163=""), "", INDEX($R$5:$R$300, AS163))</f>
        <v/>
      </c>
      <c r="AV163" s="134"/>
      <c r="AW163" s="142" t="str" cm="1">
        <f t="array" aca="1" ref="AW163" ca="1">IF(OR(AV163="N/A",AV163=""), "", INDEX(INDIRECT(AV$2), AV163))</f>
        <v/>
      </c>
      <c r="AX163" s="138" t="str" cm="1">
        <f t="array" ref="AX163">IF(OR(AV163="N/A",AV163=""), "", INDEX($R$5:$R$300, AV163))</f>
        <v/>
      </c>
      <c r="AY163" s="134"/>
      <c r="AZ163" s="142" t="str" cm="1">
        <f t="array" aca="1" ref="AZ163" ca="1">IF(OR(AY163="N/A",AY163=""), "", INDEX(INDIRECT(AY$2), AY163))</f>
        <v/>
      </c>
      <c r="BA163" s="138" t="str" cm="1">
        <f t="array" ref="BA163">IF(OR(AY163="N/A",AY163=""), "", INDEX($R$5:$R$300, AY163))</f>
        <v/>
      </c>
      <c r="BB163" s="134"/>
      <c r="BC163" s="142" t="str" cm="1">
        <f t="array" aca="1" ref="BC163" ca="1">IF(OR(BB163="N/A",BB163=""), "", INDEX(INDIRECT(BB$2), BB163))</f>
        <v/>
      </c>
      <c r="BD163" s="138" t="str" cm="1">
        <f t="array" ref="BD163">IF(OR(BB163="N/A",BB163=""), "", INDEX($R$5:$R$300, BB163))</f>
        <v/>
      </c>
      <c r="BE163" s="134"/>
      <c r="BF163" s="142" t="str" cm="1">
        <f t="array" aca="1" ref="BF163" ca="1">IF(OR(BE163="N/A",BE163=""), "", INDEX(INDIRECT(BE$2), BE163))</f>
        <v/>
      </c>
      <c r="BG163" s="138" t="str" cm="1">
        <f t="array" ref="BG163">IF(OR(BE163="N/A",BE163=""), "", INDEX($R$5:$R$300, BE163))</f>
        <v/>
      </c>
      <c r="BH163" s="134"/>
      <c r="BI163" s="142" t="str" cm="1">
        <f t="array" aca="1" ref="BI163" ca="1">IF(OR(BH163="N/A",BH163=""), "", INDEX(INDIRECT(BH$2), BH163))</f>
        <v/>
      </c>
      <c r="BJ163" s="138" t="str" cm="1">
        <f t="array" ref="BJ163">IF(OR(BH163="N/A",BH163=""), "", INDEX($R$5:$R$300, BH163))</f>
        <v/>
      </c>
      <c r="BK163" s="134"/>
      <c r="BL163" s="142" t="str" cm="1">
        <f t="array" aca="1" ref="BL163" ca="1">IF(OR(BK163="N/A",BK163=""), "", INDEX(INDIRECT(BK$2), BK163))</f>
        <v/>
      </c>
      <c r="BM163" s="138" t="str" cm="1">
        <f t="array" ref="BM163">IF(OR(BK163="N/A",BK163=""), "", INDEX($R$5:$R$300, BK163))</f>
        <v/>
      </c>
      <c r="BN163" s="134"/>
      <c r="BO163" s="142" t="str" cm="1">
        <f t="array" aca="1" ref="BO163" ca="1">IF(OR(BN163="N/A",BN163=""), "", INDEX(INDIRECT(BN$2), BN163))</f>
        <v/>
      </c>
      <c r="BP163" s="138" t="str" cm="1">
        <f t="array" ref="BP163">IF(OR(BN163="N/A",BN163=""), "", INDEX($R$5:$R$300, BN163))</f>
        <v/>
      </c>
      <c r="BQ163" s="134"/>
      <c r="BR163" s="142" t="str" cm="1">
        <f t="array" aca="1" ref="BR163" ca="1">IF(OR(BQ163="N/A",BQ163=""), "", INDEX(INDIRECT(BQ$2), BQ163))</f>
        <v/>
      </c>
      <c r="BS163" s="138" t="str" cm="1">
        <f t="array" ref="BS163">IF(OR(BQ163="N/A",BQ163=""), "", INDEX($R$5:$R$300, BQ163))</f>
        <v/>
      </c>
      <c r="BT163" s="40"/>
      <c r="BU163" s="41"/>
      <c r="BV163" s="41"/>
      <c r="BW163" s="41"/>
      <c r="BX163" s="41"/>
      <c r="BY163" s="41"/>
      <c r="BZ163" s="41"/>
      <c r="CA163" s="41"/>
      <c r="CB163" s="41"/>
      <c r="CC163" s="41"/>
      <c r="CD163" s="41"/>
      <c r="CE163" s="41"/>
      <c r="CF163" s="41"/>
      <c r="CG163" s="41"/>
      <c r="CH163" s="40"/>
      <c r="CI163" s="59" t="str">
        <f t="shared" ca="1" si="51"/>
        <v/>
      </c>
      <c r="CJ163" s="59" t="str">
        <f t="shared" ca="1" si="51"/>
        <v/>
      </c>
      <c r="CK163" s="59" t="str">
        <f t="shared" ca="1" si="51"/>
        <v/>
      </c>
      <c r="CL163" s="59" t="str">
        <f t="shared" ca="1" si="51"/>
        <v/>
      </c>
      <c r="CM163" s="59" t="str">
        <f t="shared" ca="1" si="51"/>
        <v/>
      </c>
      <c r="CN163" s="59" t="str">
        <f t="shared" ca="1" si="51"/>
        <v/>
      </c>
      <c r="CO163" s="59" t="str">
        <f t="shared" ca="1" si="51"/>
        <v/>
      </c>
      <c r="CP163" s="59" t="str">
        <f t="shared" ca="1" si="51"/>
        <v/>
      </c>
      <c r="CQ163" s="59" t="str">
        <f t="shared" ca="1" si="62"/>
        <v/>
      </c>
      <c r="CR163" s="59" t="str">
        <f t="shared" ca="1" si="54"/>
        <v/>
      </c>
      <c r="CS163" s="59" t="str">
        <f t="shared" ca="1" si="54"/>
        <v/>
      </c>
      <c r="CT163" s="59" t="str">
        <f t="shared" ca="1" si="54"/>
        <v/>
      </c>
      <c r="CU163" s="59" t="str">
        <f t="shared" ca="1" si="54"/>
        <v/>
      </c>
      <c r="CV163" s="60" t="str">
        <f t="shared" ca="1" si="57"/>
        <v/>
      </c>
      <c r="CW163" s="32" t="str">
        <f t="shared" ca="1" si="63"/>
        <v/>
      </c>
      <c r="CX163" s="32" t="str">
        <f t="shared" ca="1" si="63"/>
        <v/>
      </c>
      <c r="CY163" s="32" t="str">
        <f t="shared" ca="1" si="63"/>
        <v/>
      </c>
      <c r="CZ163" s="32" t="str">
        <f t="shared" ca="1" si="63"/>
        <v/>
      </c>
      <c r="DA163" s="32" t="str">
        <f t="shared" ca="1" si="60"/>
        <v/>
      </c>
      <c r="DB163" s="32" t="str">
        <f t="shared" ca="1" si="60"/>
        <v/>
      </c>
      <c r="DC163" s="32" t="str">
        <f t="shared" ca="1" si="60"/>
        <v/>
      </c>
      <c r="DD163" s="32" t="str">
        <f t="shared" ca="1" si="60"/>
        <v/>
      </c>
      <c r="DE163" s="32" t="str">
        <f t="shared" ca="1" si="59"/>
        <v/>
      </c>
      <c r="DF163" s="32" t="str">
        <f t="shared" ca="1" si="52"/>
        <v/>
      </c>
      <c r="DG163" s="32" t="str">
        <f t="shared" ca="1" si="52"/>
        <v/>
      </c>
      <c r="DH163" s="32" t="str">
        <f t="shared" ca="1" si="52"/>
        <v/>
      </c>
      <c r="DI163" s="32" t="str">
        <f t="shared" ca="1" si="52"/>
        <v/>
      </c>
      <c r="DJ163" s="60" t="str">
        <f t="shared" ca="1" si="58"/>
        <v/>
      </c>
      <c r="DK163" s="112" t="str" cm="1">
        <f t="array" aca="1" ref="DK163" ca="1">IFERROR(IF(DL163="", "", INDIRECT(_xlfn.CONCAT(DK$1,$DJ163))), "")</f>
        <v/>
      </c>
      <c r="DL163" s="113" t="str" cm="1">
        <f t="array" aca="1" ref="DL163" ca="1">IFERROR(IF(INDIRECT(_xlfn.CONCAT(DL$1, $DJ163))="", "", INDIRECT(_xlfn.CONCAT(DL$1, $DJ163))),"")</f>
        <v/>
      </c>
      <c r="DM163" s="114" t="str" cm="1">
        <f t="array" aca="1" ref="DM163" ca="1">IFERROR(IF(DN163="", "", INDIRECT(_xlfn.CONCAT(DM$1,$DJ163))), "")</f>
        <v/>
      </c>
      <c r="DN163" s="115" t="str" cm="1">
        <f t="array" aca="1" ref="DN163" ca="1">IFERROR(IF(INDIRECT(_xlfn.CONCAT(DN$1, $DJ163))="", "", INDIRECT(_xlfn.CONCAT(DN$1, $DJ163))),"")</f>
        <v/>
      </c>
      <c r="DO163" s="112" t="str" cm="1">
        <f t="array" aca="1" ref="DO163" ca="1">IFERROR(IF(DP163="", "", INDIRECT(_xlfn.CONCAT(DO$1,$DJ163))), "")</f>
        <v/>
      </c>
      <c r="DP163" s="113" t="str" cm="1">
        <f t="array" aca="1" ref="DP163" ca="1">IFERROR(IF(INDIRECT(_xlfn.CONCAT(DP$1, $DJ163))="", "", INDIRECT(_xlfn.CONCAT(DP$1, $DJ163))),"")</f>
        <v/>
      </c>
      <c r="DQ163" s="114" t="str" cm="1">
        <f t="array" aca="1" ref="DQ163" ca="1">IFERROR(IF(DR163="", "", INDIRECT(_xlfn.CONCAT(DQ$1,$DJ163))), "")</f>
        <v/>
      </c>
      <c r="DR163" s="115" t="str" cm="1">
        <f t="array" aca="1" ref="DR163" ca="1">IFERROR(IF(INDIRECT(_xlfn.CONCAT(DR$1, $DJ163))="", "", INDIRECT(_xlfn.CONCAT(DR$1, $DJ163))),"")</f>
        <v/>
      </c>
      <c r="DS163" s="112" t="str" cm="1">
        <f t="array" aca="1" ref="DS163" ca="1">IFERROR(IF(DT163="", "", INDIRECT(_xlfn.CONCAT(DS$1,$DJ163))), "")</f>
        <v/>
      </c>
      <c r="DT163" s="113" t="str" cm="1">
        <f t="array" aca="1" ref="DT163" ca="1">IFERROR(IF(INDIRECT(_xlfn.CONCAT(DT$1, $DJ163))="", "", INDIRECT(_xlfn.CONCAT(DT$1, $DJ163))),"")</f>
        <v/>
      </c>
      <c r="DU163" s="114" t="str" cm="1">
        <f t="array" aca="1" ref="DU163" ca="1">IFERROR(IF(DV163="", "", INDIRECT(_xlfn.CONCAT(DU$1,$DJ163))), "")</f>
        <v/>
      </c>
      <c r="DV163" s="115" t="str" cm="1">
        <f t="array" aca="1" ref="DV163" ca="1">IFERROR(IF(INDIRECT(_xlfn.CONCAT(DV$1, $DJ163))="", "", INDIRECT(_xlfn.CONCAT(DV$1, $DJ163))),"")</f>
        <v/>
      </c>
      <c r="DW163" s="112" t="str" cm="1">
        <f t="array" aca="1" ref="DW163" ca="1">IFERROR(IF(DX163="", "", INDIRECT(_xlfn.CONCAT(DW$1,$DJ163))), "")</f>
        <v/>
      </c>
      <c r="DX163" s="113" t="str" cm="1">
        <f t="array" aca="1" ref="DX163" ca="1">IFERROR(IF(INDIRECT(_xlfn.CONCAT(DX$1, $DJ163))="", "", INDIRECT(_xlfn.CONCAT(DX$1, $DJ163))),"")</f>
        <v/>
      </c>
      <c r="DY163" s="114" t="str" cm="1">
        <f t="array" aca="1" ref="DY163" ca="1">IFERROR(IF(DZ163="", "", INDIRECT(_xlfn.CONCAT(DY$1,$DJ163))), "")</f>
        <v/>
      </c>
      <c r="DZ163" s="115" t="str" cm="1">
        <f t="array" aca="1" ref="DZ163" ca="1">IFERROR(IF(INDIRECT(_xlfn.CONCAT(DZ$1, $DJ163))="", "", INDIRECT(_xlfn.CONCAT(DZ$1, $DJ163))),"")</f>
        <v/>
      </c>
      <c r="EA163" s="112" t="str" cm="1">
        <f t="array" aca="1" ref="EA163" ca="1">IFERROR(IF(EB163="", "", INDIRECT(_xlfn.CONCAT(EA$1,$DJ163))), "")</f>
        <v/>
      </c>
      <c r="EB163" s="113" t="str" cm="1">
        <f t="array" aca="1" ref="EB163" ca="1">IFERROR(IF(INDIRECT(_xlfn.CONCAT(EB$1, $DJ163))="", "", INDIRECT(_xlfn.CONCAT(EB$1, $DJ163))),"")</f>
        <v/>
      </c>
      <c r="EC163" s="114" t="str" cm="1">
        <f t="array" aca="1" ref="EC163" ca="1">IFERROR(IF(ED163="", "", INDIRECT(_xlfn.CONCAT(EC$1,$DJ163))), "")</f>
        <v/>
      </c>
      <c r="ED163" s="115" t="str" cm="1">
        <f t="array" aca="1" ref="ED163" ca="1">IFERROR(IF(INDIRECT(_xlfn.CONCAT(ED$1, $DJ163))="", "", INDIRECT(_xlfn.CONCAT(ED$1, $DJ163))),"")</f>
        <v/>
      </c>
      <c r="EE163" s="112" t="str" cm="1">
        <f t="array" aca="1" ref="EE163" ca="1">IFERROR(IF(EF163="", "", INDIRECT(_xlfn.CONCAT(EE$1,$DJ163))), "")</f>
        <v/>
      </c>
      <c r="EF163" s="113" t="str" cm="1">
        <f t="array" aca="1" ref="EF163" ca="1">IFERROR(IF(INDIRECT(_xlfn.CONCAT(EF$1, $DJ163))="", "", INDIRECT(_xlfn.CONCAT(EF$1, $DJ163))),"")</f>
        <v/>
      </c>
      <c r="EG163" s="114" t="str" cm="1">
        <f t="array" aca="1" ref="EG163" ca="1">IFERROR(IF(EH163="", "", INDIRECT(_xlfn.CONCAT(EG$1,$DJ163))), "")</f>
        <v/>
      </c>
      <c r="EH163" s="115" t="str" cm="1">
        <f t="array" aca="1" ref="EH163" ca="1">IFERROR(IF(INDIRECT(_xlfn.CONCAT(EH$1, $DJ163))="", "", INDIRECT(_xlfn.CONCAT(EH$1, $DJ163))),"")</f>
        <v/>
      </c>
      <c r="EI163" s="112" t="str" cm="1">
        <f t="array" aca="1" ref="EI163" ca="1">IFERROR(IF(EJ163="", "", INDIRECT(_xlfn.CONCAT(EI$1,$DJ163))), "")</f>
        <v/>
      </c>
      <c r="EJ163" s="116" t="str" cm="1">
        <f t="array" aca="1" ref="EJ163" ca="1">IFERROR(IF(INDIRECT(_xlfn.CONCAT(EJ$1, $DJ163))="", "", INDIRECT(_xlfn.CONCAT(EJ$1, $DJ163))),"")</f>
        <v/>
      </c>
      <c r="EK163" s="32"/>
      <c r="EL163" s="32"/>
      <c r="EM163" s="32"/>
      <c r="EN163" s="32"/>
      <c r="EO163" s="32"/>
      <c r="EP163" s="32"/>
      <c r="EQ163" s="32"/>
      <c r="ER163" s="32"/>
      <c r="ES163" s="32"/>
      <c r="ET163" s="32"/>
      <c r="EU163" s="32"/>
      <c r="EV163" s="32"/>
      <c r="EW163" s="32"/>
      <c r="EX163" s="32"/>
      <c r="EY163" s="32"/>
      <c r="EZ163" s="32"/>
      <c r="FA163" s="32"/>
      <c r="FB163" s="32"/>
      <c r="FC163" s="32"/>
      <c r="FD163" s="32"/>
      <c r="FE163" s="32"/>
      <c r="FF163" s="32"/>
      <c r="FG163" s="32"/>
      <c r="FH163" s="32"/>
      <c r="FI163" s="32"/>
      <c r="FJ163" s="32"/>
      <c r="FK163" s="32"/>
      <c r="FL163" s="32"/>
      <c r="FM163" s="32"/>
      <c r="FN163" s="32"/>
      <c r="FO163" s="32"/>
      <c r="FP163" s="32"/>
      <c r="FQ163" s="32"/>
      <c r="FR163" s="32"/>
      <c r="FS163" s="32"/>
      <c r="FT163" s="32"/>
      <c r="FU163" s="32"/>
      <c r="FV163" s="32"/>
      <c r="FW163" s="32"/>
      <c r="FX163" s="32"/>
      <c r="FY163" s="32"/>
      <c r="FZ163" s="32"/>
      <c r="GA163" s="32"/>
      <c r="GB163" s="32"/>
      <c r="GC163" s="32"/>
      <c r="GD163" s="32"/>
      <c r="GE163" s="32"/>
      <c r="GF163" s="32"/>
      <c r="GG163" s="32"/>
      <c r="GH163" s="32"/>
      <c r="GI163" s="32"/>
      <c r="GJ163" s="32"/>
      <c r="GK163" s="32"/>
      <c r="GL163" s="32"/>
    </row>
    <row r="164" spans="1:194" s="34" customFormat="1" x14ac:dyDescent="0.3">
      <c r="A164" s="104" t="str">
        <f t="shared" si="55"/>
        <v/>
      </c>
      <c r="B164" s="54"/>
      <c r="C164" s="93"/>
      <c r="D164" s="93"/>
      <c r="E164" s="94"/>
      <c r="F164" s="95"/>
      <c r="G164" s="95"/>
      <c r="H164" s="95"/>
      <c r="I164" s="95"/>
      <c r="J164" s="95"/>
      <c r="K164" s="95"/>
      <c r="L164" s="95"/>
      <c r="M164" s="95"/>
      <c r="N164" s="95"/>
      <c r="O164" s="95"/>
      <c r="P164" s="95"/>
      <c r="Q164" s="95"/>
      <c r="R164" s="57">
        <f t="shared" si="56"/>
        <v>0</v>
      </c>
      <c r="S164" s="32" t="str">
        <f t="shared" si="50"/>
        <v/>
      </c>
      <c r="T164" s="32" t="str">
        <f t="shared" si="50"/>
        <v/>
      </c>
      <c r="U164" s="32" t="str">
        <f t="shared" si="50"/>
        <v/>
      </c>
      <c r="V164" s="32" t="str">
        <f t="shared" si="50"/>
        <v/>
      </c>
      <c r="W164" s="32" t="str">
        <f t="shared" si="50"/>
        <v/>
      </c>
      <c r="X164" s="32" t="str">
        <f t="shared" si="50"/>
        <v/>
      </c>
      <c r="Y164" s="32" t="str">
        <f t="shared" si="50"/>
        <v/>
      </c>
      <c r="Z164" s="32" t="str">
        <f t="shared" si="50"/>
        <v/>
      </c>
      <c r="AA164" s="32" t="str">
        <f t="shared" si="61"/>
        <v/>
      </c>
      <c r="AB164" s="32" t="str">
        <f t="shared" si="53"/>
        <v/>
      </c>
      <c r="AC164" s="32" t="str">
        <f t="shared" si="53"/>
        <v/>
      </c>
      <c r="AD164" s="32" t="str">
        <f t="shared" si="53"/>
        <v/>
      </c>
      <c r="AE164" s="32" t="str">
        <f t="shared" si="53"/>
        <v/>
      </c>
      <c r="AF164" s="40"/>
      <c r="AG164" s="133"/>
      <c r="AH164" s="142" t="str" cm="1">
        <f t="array" aca="1" ref="AH164" ca="1">IF(OR(AG164="N/A",AG164=""), "", INDEX(INDIRECT(AG$2), AG164))</f>
        <v/>
      </c>
      <c r="AI164" s="138" t="str" cm="1">
        <f t="array" ref="AI164">IF(OR(AG164="N/A",AG164=""), "", INDEX($R$5:$R$300, AG164))</f>
        <v/>
      </c>
      <c r="AJ164" s="134"/>
      <c r="AK164" s="142" t="str" cm="1">
        <f t="array" aca="1" ref="AK164" ca="1">IF(OR(AJ164="N/A",AJ164=""), "", INDEX(INDIRECT(AJ$2), AJ164))</f>
        <v/>
      </c>
      <c r="AL164" s="138" t="str" cm="1">
        <f t="array" ref="AL164">IF(OR(AJ164="N/A",AJ164=""), "", INDEX($R$5:$R$300, AJ164))</f>
        <v/>
      </c>
      <c r="AM164" s="134"/>
      <c r="AN164" s="142" t="str" cm="1">
        <f t="array" aca="1" ref="AN164" ca="1">IF(OR(AM164="N/A",AM164=""), "", INDEX(INDIRECT(AM$2), AM164))</f>
        <v/>
      </c>
      <c r="AO164" s="138" t="str" cm="1">
        <f t="array" ref="AO164">IF(OR(AM164="N/A",AM164=""), "", INDEX($R$5:$R$300, AM164))</f>
        <v/>
      </c>
      <c r="AP164" s="134"/>
      <c r="AQ164" s="142" t="str" cm="1">
        <f t="array" aca="1" ref="AQ164" ca="1">IF(OR(AP164="N/A",AP164=""), "", INDEX(INDIRECT(AP$2), AP164))</f>
        <v/>
      </c>
      <c r="AR164" s="138" t="str" cm="1">
        <f t="array" ref="AR164">IF(OR(AP164="N/A",AP164=""), "", INDEX($R$5:$R$300, AP164))</f>
        <v/>
      </c>
      <c r="AS164" s="134"/>
      <c r="AT164" s="142" t="str" cm="1">
        <f t="array" aca="1" ref="AT164" ca="1">IF(OR(AS164="N/A",AS164=""), "", INDEX(INDIRECT(AS$2), AS164))</f>
        <v/>
      </c>
      <c r="AU164" s="138" t="str" cm="1">
        <f t="array" ref="AU164">IF(OR(AS164="N/A",AS164=""), "", INDEX($R$5:$R$300, AS164))</f>
        <v/>
      </c>
      <c r="AV164" s="134"/>
      <c r="AW164" s="142" t="str" cm="1">
        <f t="array" aca="1" ref="AW164" ca="1">IF(OR(AV164="N/A",AV164=""), "", INDEX(INDIRECT(AV$2), AV164))</f>
        <v/>
      </c>
      <c r="AX164" s="138" t="str" cm="1">
        <f t="array" ref="AX164">IF(OR(AV164="N/A",AV164=""), "", INDEX($R$5:$R$300, AV164))</f>
        <v/>
      </c>
      <c r="AY164" s="134"/>
      <c r="AZ164" s="142" t="str" cm="1">
        <f t="array" aca="1" ref="AZ164" ca="1">IF(OR(AY164="N/A",AY164=""), "", INDEX(INDIRECT(AY$2), AY164))</f>
        <v/>
      </c>
      <c r="BA164" s="138" t="str" cm="1">
        <f t="array" ref="BA164">IF(OR(AY164="N/A",AY164=""), "", INDEX($R$5:$R$300, AY164))</f>
        <v/>
      </c>
      <c r="BB164" s="134"/>
      <c r="BC164" s="142" t="str" cm="1">
        <f t="array" aca="1" ref="BC164" ca="1">IF(OR(BB164="N/A",BB164=""), "", INDEX(INDIRECT(BB$2), BB164))</f>
        <v/>
      </c>
      <c r="BD164" s="138" t="str" cm="1">
        <f t="array" ref="BD164">IF(OR(BB164="N/A",BB164=""), "", INDEX($R$5:$R$300, BB164))</f>
        <v/>
      </c>
      <c r="BE164" s="134"/>
      <c r="BF164" s="142" t="str" cm="1">
        <f t="array" aca="1" ref="BF164" ca="1">IF(OR(BE164="N/A",BE164=""), "", INDEX(INDIRECT(BE$2), BE164))</f>
        <v/>
      </c>
      <c r="BG164" s="138" t="str" cm="1">
        <f t="array" ref="BG164">IF(OR(BE164="N/A",BE164=""), "", INDEX($R$5:$R$300, BE164))</f>
        <v/>
      </c>
      <c r="BH164" s="134"/>
      <c r="BI164" s="142" t="str" cm="1">
        <f t="array" aca="1" ref="BI164" ca="1">IF(OR(BH164="N/A",BH164=""), "", INDEX(INDIRECT(BH$2), BH164))</f>
        <v/>
      </c>
      <c r="BJ164" s="138" t="str" cm="1">
        <f t="array" ref="BJ164">IF(OR(BH164="N/A",BH164=""), "", INDEX($R$5:$R$300, BH164))</f>
        <v/>
      </c>
      <c r="BK164" s="134"/>
      <c r="BL164" s="142" t="str" cm="1">
        <f t="array" aca="1" ref="BL164" ca="1">IF(OR(BK164="N/A",BK164=""), "", INDEX(INDIRECT(BK$2), BK164))</f>
        <v/>
      </c>
      <c r="BM164" s="138" t="str" cm="1">
        <f t="array" ref="BM164">IF(OR(BK164="N/A",BK164=""), "", INDEX($R$5:$R$300, BK164))</f>
        <v/>
      </c>
      <c r="BN164" s="134"/>
      <c r="BO164" s="142" t="str" cm="1">
        <f t="array" aca="1" ref="BO164" ca="1">IF(OR(BN164="N/A",BN164=""), "", INDEX(INDIRECT(BN$2), BN164))</f>
        <v/>
      </c>
      <c r="BP164" s="138" t="str" cm="1">
        <f t="array" ref="BP164">IF(OR(BN164="N/A",BN164=""), "", INDEX($R$5:$R$300, BN164))</f>
        <v/>
      </c>
      <c r="BQ164" s="134"/>
      <c r="BR164" s="142" t="str" cm="1">
        <f t="array" aca="1" ref="BR164" ca="1">IF(OR(BQ164="N/A",BQ164=""), "", INDEX(INDIRECT(BQ$2), BQ164))</f>
        <v/>
      </c>
      <c r="BS164" s="138" t="str" cm="1">
        <f t="array" ref="BS164">IF(OR(BQ164="N/A",BQ164=""), "", INDEX($R$5:$R$300, BQ164))</f>
        <v/>
      </c>
      <c r="BT164" s="40"/>
      <c r="BU164" s="41"/>
      <c r="BV164" s="41"/>
      <c r="BW164" s="41"/>
      <c r="BX164" s="41"/>
      <c r="BY164" s="41"/>
      <c r="BZ164" s="41"/>
      <c r="CA164" s="41"/>
      <c r="CB164" s="41"/>
      <c r="CC164" s="41"/>
      <c r="CD164" s="41"/>
      <c r="CE164" s="41"/>
      <c r="CF164" s="41"/>
      <c r="CG164" s="41"/>
      <c r="CH164" s="40"/>
      <c r="CI164" s="59" t="str">
        <f t="shared" ca="1" si="51"/>
        <v/>
      </c>
      <c r="CJ164" s="59" t="str">
        <f t="shared" ca="1" si="51"/>
        <v/>
      </c>
      <c r="CK164" s="59" t="str">
        <f t="shared" ca="1" si="51"/>
        <v/>
      </c>
      <c r="CL164" s="59" t="str">
        <f t="shared" ca="1" si="51"/>
        <v/>
      </c>
      <c r="CM164" s="59" t="str">
        <f t="shared" ca="1" si="51"/>
        <v/>
      </c>
      <c r="CN164" s="59" t="str">
        <f t="shared" ca="1" si="51"/>
        <v/>
      </c>
      <c r="CO164" s="59" t="str">
        <f t="shared" ca="1" si="51"/>
        <v/>
      </c>
      <c r="CP164" s="59" t="str">
        <f t="shared" ca="1" si="51"/>
        <v/>
      </c>
      <c r="CQ164" s="59" t="str">
        <f t="shared" ca="1" si="62"/>
        <v/>
      </c>
      <c r="CR164" s="59" t="str">
        <f t="shared" ca="1" si="54"/>
        <v/>
      </c>
      <c r="CS164" s="59" t="str">
        <f t="shared" ca="1" si="54"/>
        <v/>
      </c>
      <c r="CT164" s="59" t="str">
        <f t="shared" ca="1" si="54"/>
        <v/>
      </c>
      <c r="CU164" s="59" t="str">
        <f t="shared" ca="1" si="54"/>
        <v/>
      </c>
      <c r="CV164" s="60" t="str">
        <f t="shared" ca="1" si="57"/>
        <v/>
      </c>
      <c r="CW164" s="32" t="str">
        <f t="shared" ca="1" si="63"/>
        <v/>
      </c>
      <c r="CX164" s="32" t="str">
        <f t="shared" ca="1" si="63"/>
        <v/>
      </c>
      <c r="CY164" s="32" t="str">
        <f t="shared" ca="1" si="63"/>
        <v/>
      </c>
      <c r="CZ164" s="32" t="str">
        <f t="shared" ca="1" si="63"/>
        <v/>
      </c>
      <c r="DA164" s="32" t="str">
        <f t="shared" ca="1" si="60"/>
        <v/>
      </c>
      <c r="DB164" s="32" t="str">
        <f t="shared" ca="1" si="60"/>
        <v/>
      </c>
      <c r="DC164" s="32" t="str">
        <f t="shared" ca="1" si="60"/>
        <v/>
      </c>
      <c r="DD164" s="32" t="str">
        <f t="shared" ca="1" si="60"/>
        <v/>
      </c>
      <c r="DE164" s="32" t="str">
        <f t="shared" ca="1" si="59"/>
        <v/>
      </c>
      <c r="DF164" s="32" t="str">
        <f t="shared" ca="1" si="52"/>
        <v/>
      </c>
      <c r="DG164" s="32" t="str">
        <f t="shared" ca="1" si="52"/>
        <v/>
      </c>
      <c r="DH164" s="32" t="str">
        <f t="shared" ca="1" si="52"/>
        <v/>
      </c>
      <c r="DI164" s="32" t="str">
        <f t="shared" ca="1" si="52"/>
        <v/>
      </c>
      <c r="DJ164" s="60" t="str">
        <f t="shared" ca="1" si="58"/>
        <v/>
      </c>
      <c r="DK164" s="112" t="str" cm="1">
        <f t="array" aca="1" ref="DK164" ca="1">IFERROR(IF(DL164="", "", INDIRECT(_xlfn.CONCAT(DK$1,$DJ164))), "")</f>
        <v/>
      </c>
      <c r="DL164" s="113" t="str" cm="1">
        <f t="array" aca="1" ref="DL164" ca="1">IFERROR(IF(INDIRECT(_xlfn.CONCAT(DL$1, $DJ164))="", "", INDIRECT(_xlfn.CONCAT(DL$1, $DJ164))),"")</f>
        <v/>
      </c>
      <c r="DM164" s="114" t="str" cm="1">
        <f t="array" aca="1" ref="DM164" ca="1">IFERROR(IF(DN164="", "", INDIRECT(_xlfn.CONCAT(DM$1,$DJ164))), "")</f>
        <v/>
      </c>
      <c r="DN164" s="115" t="str" cm="1">
        <f t="array" aca="1" ref="DN164" ca="1">IFERROR(IF(INDIRECT(_xlfn.CONCAT(DN$1, $DJ164))="", "", INDIRECT(_xlfn.CONCAT(DN$1, $DJ164))),"")</f>
        <v/>
      </c>
      <c r="DO164" s="112" t="str" cm="1">
        <f t="array" aca="1" ref="DO164" ca="1">IFERROR(IF(DP164="", "", INDIRECT(_xlfn.CONCAT(DO$1,$DJ164))), "")</f>
        <v/>
      </c>
      <c r="DP164" s="113" t="str" cm="1">
        <f t="array" aca="1" ref="DP164" ca="1">IFERROR(IF(INDIRECT(_xlfn.CONCAT(DP$1, $DJ164))="", "", INDIRECT(_xlfn.CONCAT(DP$1, $DJ164))),"")</f>
        <v/>
      </c>
      <c r="DQ164" s="114" t="str" cm="1">
        <f t="array" aca="1" ref="DQ164" ca="1">IFERROR(IF(DR164="", "", INDIRECT(_xlfn.CONCAT(DQ$1,$DJ164))), "")</f>
        <v/>
      </c>
      <c r="DR164" s="115" t="str" cm="1">
        <f t="array" aca="1" ref="DR164" ca="1">IFERROR(IF(INDIRECT(_xlfn.CONCAT(DR$1, $DJ164))="", "", INDIRECT(_xlfn.CONCAT(DR$1, $DJ164))),"")</f>
        <v/>
      </c>
      <c r="DS164" s="112" t="str" cm="1">
        <f t="array" aca="1" ref="DS164" ca="1">IFERROR(IF(DT164="", "", INDIRECT(_xlfn.CONCAT(DS$1,$DJ164))), "")</f>
        <v/>
      </c>
      <c r="DT164" s="113" t="str" cm="1">
        <f t="array" aca="1" ref="DT164" ca="1">IFERROR(IF(INDIRECT(_xlfn.CONCAT(DT$1, $DJ164))="", "", INDIRECT(_xlfn.CONCAT(DT$1, $DJ164))),"")</f>
        <v/>
      </c>
      <c r="DU164" s="114" t="str" cm="1">
        <f t="array" aca="1" ref="DU164" ca="1">IFERROR(IF(DV164="", "", INDIRECT(_xlfn.CONCAT(DU$1,$DJ164))), "")</f>
        <v/>
      </c>
      <c r="DV164" s="115" t="str" cm="1">
        <f t="array" aca="1" ref="DV164" ca="1">IFERROR(IF(INDIRECT(_xlfn.CONCAT(DV$1, $DJ164))="", "", INDIRECT(_xlfn.CONCAT(DV$1, $DJ164))),"")</f>
        <v/>
      </c>
      <c r="DW164" s="112" t="str" cm="1">
        <f t="array" aca="1" ref="DW164" ca="1">IFERROR(IF(DX164="", "", INDIRECT(_xlfn.CONCAT(DW$1,$DJ164))), "")</f>
        <v/>
      </c>
      <c r="DX164" s="113" t="str" cm="1">
        <f t="array" aca="1" ref="DX164" ca="1">IFERROR(IF(INDIRECT(_xlfn.CONCAT(DX$1, $DJ164))="", "", INDIRECT(_xlfn.CONCAT(DX$1, $DJ164))),"")</f>
        <v/>
      </c>
      <c r="DY164" s="114" t="str" cm="1">
        <f t="array" aca="1" ref="DY164" ca="1">IFERROR(IF(DZ164="", "", INDIRECT(_xlfn.CONCAT(DY$1,$DJ164))), "")</f>
        <v/>
      </c>
      <c r="DZ164" s="115" t="str" cm="1">
        <f t="array" aca="1" ref="DZ164" ca="1">IFERROR(IF(INDIRECT(_xlfn.CONCAT(DZ$1, $DJ164))="", "", INDIRECT(_xlfn.CONCAT(DZ$1, $DJ164))),"")</f>
        <v/>
      </c>
      <c r="EA164" s="112" t="str" cm="1">
        <f t="array" aca="1" ref="EA164" ca="1">IFERROR(IF(EB164="", "", INDIRECT(_xlfn.CONCAT(EA$1,$DJ164))), "")</f>
        <v/>
      </c>
      <c r="EB164" s="113" t="str" cm="1">
        <f t="array" aca="1" ref="EB164" ca="1">IFERROR(IF(INDIRECT(_xlfn.CONCAT(EB$1, $DJ164))="", "", INDIRECT(_xlfn.CONCAT(EB$1, $DJ164))),"")</f>
        <v/>
      </c>
      <c r="EC164" s="114" t="str" cm="1">
        <f t="array" aca="1" ref="EC164" ca="1">IFERROR(IF(ED164="", "", INDIRECT(_xlfn.CONCAT(EC$1,$DJ164))), "")</f>
        <v/>
      </c>
      <c r="ED164" s="115" t="str" cm="1">
        <f t="array" aca="1" ref="ED164" ca="1">IFERROR(IF(INDIRECT(_xlfn.CONCAT(ED$1, $DJ164))="", "", INDIRECT(_xlfn.CONCAT(ED$1, $DJ164))),"")</f>
        <v/>
      </c>
      <c r="EE164" s="112" t="str" cm="1">
        <f t="array" aca="1" ref="EE164" ca="1">IFERROR(IF(EF164="", "", INDIRECT(_xlfn.CONCAT(EE$1,$DJ164))), "")</f>
        <v/>
      </c>
      <c r="EF164" s="113" t="str" cm="1">
        <f t="array" aca="1" ref="EF164" ca="1">IFERROR(IF(INDIRECT(_xlfn.CONCAT(EF$1, $DJ164))="", "", INDIRECT(_xlfn.CONCAT(EF$1, $DJ164))),"")</f>
        <v/>
      </c>
      <c r="EG164" s="114" t="str" cm="1">
        <f t="array" aca="1" ref="EG164" ca="1">IFERROR(IF(EH164="", "", INDIRECT(_xlfn.CONCAT(EG$1,$DJ164))), "")</f>
        <v/>
      </c>
      <c r="EH164" s="115" t="str" cm="1">
        <f t="array" aca="1" ref="EH164" ca="1">IFERROR(IF(INDIRECT(_xlfn.CONCAT(EH$1, $DJ164))="", "", INDIRECT(_xlfn.CONCAT(EH$1, $DJ164))),"")</f>
        <v/>
      </c>
      <c r="EI164" s="112" t="str" cm="1">
        <f t="array" aca="1" ref="EI164" ca="1">IFERROR(IF(EJ164="", "", INDIRECT(_xlfn.CONCAT(EI$1,$DJ164))), "")</f>
        <v/>
      </c>
      <c r="EJ164" s="116" t="str" cm="1">
        <f t="array" aca="1" ref="EJ164" ca="1">IFERROR(IF(INDIRECT(_xlfn.CONCAT(EJ$1, $DJ164))="", "", INDIRECT(_xlfn.CONCAT(EJ$1, $DJ164))),"")</f>
        <v/>
      </c>
      <c r="EK164" s="32"/>
      <c r="EL164" s="32"/>
      <c r="EM164" s="32"/>
      <c r="EN164" s="32"/>
      <c r="EO164" s="32"/>
      <c r="EP164" s="32"/>
      <c r="EQ164" s="32"/>
      <c r="ER164" s="32"/>
      <c r="ES164" s="32"/>
      <c r="ET164" s="32"/>
      <c r="EU164" s="32"/>
      <c r="EV164" s="32"/>
      <c r="EW164" s="32"/>
      <c r="EX164" s="32"/>
      <c r="EY164" s="32"/>
      <c r="EZ164" s="32"/>
      <c r="FA164" s="32"/>
      <c r="FB164" s="32"/>
      <c r="FC164" s="32"/>
      <c r="FD164" s="32"/>
      <c r="FE164" s="32"/>
      <c r="FF164" s="32"/>
      <c r="FG164" s="32"/>
      <c r="FH164" s="32"/>
      <c r="FI164" s="32"/>
      <c r="FJ164" s="32"/>
      <c r="FK164" s="32"/>
      <c r="FL164" s="32"/>
      <c r="FM164" s="32"/>
      <c r="FN164" s="32"/>
      <c r="FO164" s="32"/>
      <c r="FP164" s="32"/>
      <c r="FQ164" s="32"/>
      <c r="FR164" s="32"/>
      <c r="FS164" s="32"/>
      <c r="FT164" s="32"/>
      <c r="FU164" s="32"/>
      <c r="FV164" s="32"/>
      <c r="FW164" s="32"/>
      <c r="FX164" s="32"/>
      <c r="FY164" s="32"/>
      <c r="FZ164" s="32"/>
      <c r="GA164" s="32"/>
      <c r="GB164" s="32"/>
      <c r="GC164" s="32"/>
      <c r="GD164" s="32"/>
      <c r="GE164" s="32"/>
      <c r="GF164" s="32"/>
      <c r="GG164" s="32"/>
      <c r="GH164" s="32"/>
      <c r="GI164" s="32"/>
      <c r="GJ164" s="32"/>
      <c r="GK164" s="32"/>
      <c r="GL164" s="32"/>
    </row>
    <row r="165" spans="1:194" s="34" customFormat="1" x14ac:dyDescent="0.3">
      <c r="A165" s="104" t="str">
        <f t="shared" si="55"/>
        <v/>
      </c>
      <c r="B165" s="54"/>
      <c r="C165" s="93"/>
      <c r="D165" s="93"/>
      <c r="E165" s="94"/>
      <c r="F165" s="95"/>
      <c r="G165" s="95"/>
      <c r="H165" s="95"/>
      <c r="I165" s="95"/>
      <c r="J165" s="95"/>
      <c r="K165" s="95"/>
      <c r="L165" s="95"/>
      <c r="M165" s="95"/>
      <c r="N165" s="95"/>
      <c r="O165" s="95"/>
      <c r="P165" s="95"/>
      <c r="Q165" s="95"/>
      <c r="R165" s="57">
        <f t="shared" si="56"/>
        <v>0</v>
      </c>
      <c r="S165" s="32" t="str">
        <f t="shared" si="50"/>
        <v/>
      </c>
      <c r="T165" s="32" t="str">
        <f t="shared" si="50"/>
        <v/>
      </c>
      <c r="U165" s="32" t="str">
        <f t="shared" si="50"/>
        <v/>
      </c>
      <c r="V165" s="32" t="str">
        <f t="shared" si="50"/>
        <v/>
      </c>
      <c r="W165" s="32" t="str">
        <f t="shared" si="50"/>
        <v/>
      </c>
      <c r="X165" s="32" t="str">
        <f t="shared" si="50"/>
        <v/>
      </c>
      <c r="Y165" s="32" t="str">
        <f t="shared" si="50"/>
        <v/>
      </c>
      <c r="Z165" s="32" t="str">
        <f t="shared" si="50"/>
        <v/>
      </c>
      <c r="AA165" s="32" t="str">
        <f t="shared" si="61"/>
        <v/>
      </c>
      <c r="AB165" s="32" t="str">
        <f t="shared" si="53"/>
        <v/>
      </c>
      <c r="AC165" s="32" t="str">
        <f t="shared" si="53"/>
        <v/>
      </c>
      <c r="AD165" s="32" t="str">
        <f t="shared" si="53"/>
        <v/>
      </c>
      <c r="AE165" s="32" t="str">
        <f t="shared" si="53"/>
        <v/>
      </c>
      <c r="AF165" s="40"/>
      <c r="AG165" s="133"/>
      <c r="AH165" s="142" t="str" cm="1">
        <f t="array" aca="1" ref="AH165" ca="1">IF(OR(AG165="N/A",AG165=""), "", INDEX(INDIRECT(AG$2), AG165))</f>
        <v/>
      </c>
      <c r="AI165" s="138" t="str" cm="1">
        <f t="array" ref="AI165">IF(OR(AG165="N/A",AG165=""), "", INDEX($R$5:$R$300, AG165))</f>
        <v/>
      </c>
      <c r="AJ165" s="134"/>
      <c r="AK165" s="142" t="str" cm="1">
        <f t="array" aca="1" ref="AK165" ca="1">IF(OR(AJ165="N/A",AJ165=""), "", INDEX(INDIRECT(AJ$2), AJ165))</f>
        <v/>
      </c>
      <c r="AL165" s="138" t="str" cm="1">
        <f t="array" ref="AL165">IF(OR(AJ165="N/A",AJ165=""), "", INDEX($R$5:$R$300, AJ165))</f>
        <v/>
      </c>
      <c r="AM165" s="134"/>
      <c r="AN165" s="142" t="str" cm="1">
        <f t="array" aca="1" ref="AN165" ca="1">IF(OR(AM165="N/A",AM165=""), "", INDEX(INDIRECT(AM$2), AM165))</f>
        <v/>
      </c>
      <c r="AO165" s="138" t="str" cm="1">
        <f t="array" ref="AO165">IF(OR(AM165="N/A",AM165=""), "", INDEX($R$5:$R$300, AM165))</f>
        <v/>
      </c>
      <c r="AP165" s="134"/>
      <c r="AQ165" s="142" t="str" cm="1">
        <f t="array" aca="1" ref="AQ165" ca="1">IF(OR(AP165="N/A",AP165=""), "", INDEX(INDIRECT(AP$2), AP165))</f>
        <v/>
      </c>
      <c r="AR165" s="138" t="str" cm="1">
        <f t="array" ref="AR165">IF(OR(AP165="N/A",AP165=""), "", INDEX($R$5:$R$300, AP165))</f>
        <v/>
      </c>
      <c r="AS165" s="134"/>
      <c r="AT165" s="142" t="str" cm="1">
        <f t="array" aca="1" ref="AT165" ca="1">IF(OR(AS165="N/A",AS165=""), "", INDEX(INDIRECT(AS$2), AS165))</f>
        <v/>
      </c>
      <c r="AU165" s="138" t="str" cm="1">
        <f t="array" ref="AU165">IF(OR(AS165="N/A",AS165=""), "", INDEX($R$5:$R$300, AS165))</f>
        <v/>
      </c>
      <c r="AV165" s="134"/>
      <c r="AW165" s="142" t="str" cm="1">
        <f t="array" aca="1" ref="AW165" ca="1">IF(OR(AV165="N/A",AV165=""), "", INDEX(INDIRECT(AV$2), AV165))</f>
        <v/>
      </c>
      <c r="AX165" s="138" t="str" cm="1">
        <f t="array" ref="AX165">IF(OR(AV165="N/A",AV165=""), "", INDEX($R$5:$R$300, AV165))</f>
        <v/>
      </c>
      <c r="AY165" s="134"/>
      <c r="AZ165" s="142" t="str" cm="1">
        <f t="array" aca="1" ref="AZ165" ca="1">IF(OR(AY165="N/A",AY165=""), "", INDEX(INDIRECT(AY$2), AY165))</f>
        <v/>
      </c>
      <c r="BA165" s="138" t="str" cm="1">
        <f t="array" ref="BA165">IF(OR(AY165="N/A",AY165=""), "", INDEX($R$5:$R$300, AY165))</f>
        <v/>
      </c>
      <c r="BB165" s="134"/>
      <c r="BC165" s="142" t="str" cm="1">
        <f t="array" aca="1" ref="BC165" ca="1">IF(OR(BB165="N/A",BB165=""), "", INDEX(INDIRECT(BB$2), BB165))</f>
        <v/>
      </c>
      <c r="BD165" s="138" t="str" cm="1">
        <f t="array" ref="BD165">IF(OR(BB165="N/A",BB165=""), "", INDEX($R$5:$R$300, BB165))</f>
        <v/>
      </c>
      <c r="BE165" s="134"/>
      <c r="BF165" s="142" t="str" cm="1">
        <f t="array" aca="1" ref="BF165" ca="1">IF(OR(BE165="N/A",BE165=""), "", INDEX(INDIRECT(BE$2), BE165))</f>
        <v/>
      </c>
      <c r="BG165" s="138" t="str" cm="1">
        <f t="array" ref="BG165">IF(OR(BE165="N/A",BE165=""), "", INDEX($R$5:$R$300, BE165))</f>
        <v/>
      </c>
      <c r="BH165" s="134"/>
      <c r="BI165" s="142" t="str" cm="1">
        <f t="array" aca="1" ref="BI165" ca="1">IF(OR(BH165="N/A",BH165=""), "", INDEX(INDIRECT(BH$2), BH165))</f>
        <v/>
      </c>
      <c r="BJ165" s="138" t="str" cm="1">
        <f t="array" ref="BJ165">IF(OR(BH165="N/A",BH165=""), "", INDEX($R$5:$R$300, BH165))</f>
        <v/>
      </c>
      <c r="BK165" s="134"/>
      <c r="BL165" s="142" t="str" cm="1">
        <f t="array" aca="1" ref="BL165" ca="1">IF(OR(BK165="N/A",BK165=""), "", INDEX(INDIRECT(BK$2), BK165))</f>
        <v/>
      </c>
      <c r="BM165" s="138" t="str" cm="1">
        <f t="array" ref="BM165">IF(OR(BK165="N/A",BK165=""), "", INDEX($R$5:$R$300, BK165))</f>
        <v/>
      </c>
      <c r="BN165" s="134"/>
      <c r="BO165" s="142" t="str" cm="1">
        <f t="array" aca="1" ref="BO165" ca="1">IF(OR(BN165="N/A",BN165=""), "", INDEX(INDIRECT(BN$2), BN165))</f>
        <v/>
      </c>
      <c r="BP165" s="138" t="str" cm="1">
        <f t="array" ref="BP165">IF(OR(BN165="N/A",BN165=""), "", INDEX($R$5:$R$300, BN165))</f>
        <v/>
      </c>
      <c r="BQ165" s="134"/>
      <c r="BR165" s="142" t="str" cm="1">
        <f t="array" aca="1" ref="BR165" ca="1">IF(OR(BQ165="N/A",BQ165=""), "", INDEX(INDIRECT(BQ$2), BQ165))</f>
        <v/>
      </c>
      <c r="BS165" s="138" t="str" cm="1">
        <f t="array" ref="BS165">IF(OR(BQ165="N/A",BQ165=""), "", INDEX($R$5:$R$300, BQ165))</f>
        <v/>
      </c>
      <c r="BT165" s="40"/>
      <c r="BU165" s="41"/>
      <c r="BV165" s="41"/>
      <c r="BW165" s="41"/>
      <c r="BX165" s="41"/>
      <c r="BY165" s="41"/>
      <c r="BZ165" s="41"/>
      <c r="CA165" s="41"/>
      <c r="CB165" s="41"/>
      <c r="CC165" s="41"/>
      <c r="CD165" s="41"/>
      <c r="CE165" s="41"/>
      <c r="CF165" s="41"/>
      <c r="CG165" s="41"/>
      <c r="CH165" s="40"/>
      <c r="CI165" s="59" t="str">
        <f t="shared" ca="1" si="51"/>
        <v/>
      </c>
      <c r="CJ165" s="59" t="str">
        <f t="shared" ca="1" si="51"/>
        <v/>
      </c>
      <c r="CK165" s="59" t="str">
        <f t="shared" ca="1" si="51"/>
        <v/>
      </c>
      <c r="CL165" s="59" t="str">
        <f t="shared" ca="1" si="51"/>
        <v/>
      </c>
      <c r="CM165" s="59" t="str">
        <f t="shared" ca="1" si="51"/>
        <v/>
      </c>
      <c r="CN165" s="59" t="str">
        <f t="shared" ca="1" si="51"/>
        <v/>
      </c>
      <c r="CO165" s="59" t="str">
        <f t="shared" ca="1" si="51"/>
        <v/>
      </c>
      <c r="CP165" s="59" t="str">
        <f t="shared" ca="1" si="51"/>
        <v/>
      </c>
      <c r="CQ165" s="59" t="str">
        <f t="shared" ca="1" si="62"/>
        <v/>
      </c>
      <c r="CR165" s="59" t="str">
        <f t="shared" ca="1" si="54"/>
        <v/>
      </c>
      <c r="CS165" s="59" t="str">
        <f t="shared" ca="1" si="54"/>
        <v/>
      </c>
      <c r="CT165" s="59" t="str">
        <f t="shared" ca="1" si="54"/>
        <v/>
      </c>
      <c r="CU165" s="59" t="str">
        <f t="shared" ca="1" si="54"/>
        <v/>
      </c>
      <c r="CV165" s="60" t="str">
        <f t="shared" ca="1" si="57"/>
        <v/>
      </c>
      <c r="CW165" s="32" t="str">
        <f t="shared" ca="1" si="63"/>
        <v/>
      </c>
      <c r="CX165" s="32" t="str">
        <f t="shared" ca="1" si="63"/>
        <v/>
      </c>
      <c r="CY165" s="32" t="str">
        <f t="shared" ca="1" si="63"/>
        <v/>
      </c>
      <c r="CZ165" s="32" t="str">
        <f t="shared" ca="1" si="63"/>
        <v/>
      </c>
      <c r="DA165" s="32" t="str">
        <f t="shared" ca="1" si="60"/>
        <v/>
      </c>
      <c r="DB165" s="32" t="str">
        <f t="shared" ca="1" si="60"/>
        <v/>
      </c>
      <c r="DC165" s="32" t="str">
        <f t="shared" ca="1" si="60"/>
        <v/>
      </c>
      <c r="DD165" s="32" t="str">
        <f t="shared" ca="1" si="60"/>
        <v/>
      </c>
      <c r="DE165" s="32" t="str">
        <f t="shared" ca="1" si="59"/>
        <v/>
      </c>
      <c r="DF165" s="32" t="str">
        <f t="shared" ca="1" si="52"/>
        <v/>
      </c>
      <c r="DG165" s="32" t="str">
        <f t="shared" ca="1" si="52"/>
        <v/>
      </c>
      <c r="DH165" s="32" t="str">
        <f t="shared" ca="1" si="52"/>
        <v/>
      </c>
      <c r="DI165" s="32" t="str">
        <f t="shared" ca="1" si="52"/>
        <v/>
      </c>
      <c r="DJ165" s="60" t="str">
        <f t="shared" ca="1" si="58"/>
        <v/>
      </c>
      <c r="DK165" s="112" t="str" cm="1">
        <f t="array" aca="1" ref="DK165" ca="1">IFERROR(IF(DL165="", "", INDIRECT(_xlfn.CONCAT(DK$1,$DJ165))), "")</f>
        <v/>
      </c>
      <c r="DL165" s="113" t="str" cm="1">
        <f t="array" aca="1" ref="DL165" ca="1">IFERROR(IF(INDIRECT(_xlfn.CONCAT(DL$1, $DJ165))="", "", INDIRECT(_xlfn.CONCAT(DL$1, $DJ165))),"")</f>
        <v/>
      </c>
      <c r="DM165" s="114" t="str" cm="1">
        <f t="array" aca="1" ref="DM165" ca="1">IFERROR(IF(DN165="", "", INDIRECT(_xlfn.CONCAT(DM$1,$DJ165))), "")</f>
        <v/>
      </c>
      <c r="DN165" s="115" t="str" cm="1">
        <f t="array" aca="1" ref="DN165" ca="1">IFERROR(IF(INDIRECT(_xlfn.CONCAT(DN$1, $DJ165))="", "", INDIRECT(_xlfn.CONCAT(DN$1, $DJ165))),"")</f>
        <v/>
      </c>
      <c r="DO165" s="112" t="str" cm="1">
        <f t="array" aca="1" ref="DO165" ca="1">IFERROR(IF(DP165="", "", INDIRECT(_xlfn.CONCAT(DO$1,$DJ165))), "")</f>
        <v/>
      </c>
      <c r="DP165" s="113" t="str" cm="1">
        <f t="array" aca="1" ref="DP165" ca="1">IFERROR(IF(INDIRECT(_xlfn.CONCAT(DP$1, $DJ165))="", "", INDIRECT(_xlfn.CONCAT(DP$1, $DJ165))),"")</f>
        <v/>
      </c>
      <c r="DQ165" s="114" t="str" cm="1">
        <f t="array" aca="1" ref="DQ165" ca="1">IFERROR(IF(DR165="", "", INDIRECT(_xlfn.CONCAT(DQ$1,$DJ165))), "")</f>
        <v/>
      </c>
      <c r="DR165" s="115" t="str" cm="1">
        <f t="array" aca="1" ref="DR165" ca="1">IFERROR(IF(INDIRECT(_xlfn.CONCAT(DR$1, $DJ165))="", "", INDIRECT(_xlfn.CONCAT(DR$1, $DJ165))),"")</f>
        <v/>
      </c>
      <c r="DS165" s="112" t="str" cm="1">
        <f t="array" aca="1" ref="DS165" ca="1">IFERROR(IF(DT165="", "", INDIRECT(_xlfn.CONCAT(DS$1,$DJ165))), "")</f>
        <v/>
      </c>
      <c r="DT165" s="113" t="str" cm="1">
        <f t="array" aca="1" ref="DT165" ca="1">IFERROR(IF(INDIRECT(_xlfn.CONCAT(DT$1, $DJ165))="", "", INDIRECT(_xlfn.CONCAT(DT$1, $DJ165))),"")</f>
        <v/>
      </c>
      <c r="DU165" s="114" t="str" cm="1">
        <f t="array" aca="1" ref="DU165" ca="1">IFERROR(IF(DV165="", "", INDIRECT(_xlfn.CONCAT(DU$1,$DJ165))), "")</f>
        <v/>
      </c>
      <c r="DV165" s="115" t="str" cm="1">
        <f t="array" aca="1" ref="DV165" ca="1">IFERROR(IF(INDIRECT(_xlfn.CONCAT(DV$1, $DJ165))="", "", INDIRECT(_xlfn.CONCAT(DV$1, $DJ165))),"")</f>
        <v/>
      </c>
      <c r="DW165" s="112" t="str" cm="1">
        <f t="array" aca="1" ref="DW165" ca="1">IFERROR(IF(DX165="", "", INDIRECT(_xlfn.CONCAT(DW$1,$DJ165))), "")</f>
        <v/>
      </c>
      <c r="DX165" s="113" t="str" cm="1">
        <f t="array" aca="1" ref="DX165" ca="1">IFERROR(IF(INDIRECT(_xlfn.CONCAT(DX$1, $DJ165))="", "", INDIRECT(_xlfn.CONCAT(DX$1, $DJ165))),"")</f>
        <v/>
      </c>
      <c r="DY165" s="114" t="str" cm="1">
        <f t="array" aca="1" ref="DY165" ca="1">IFERROR(IF(DZ165="", "", INDIRECT(_xlfn.CONCAT(DY$1,$DJ165))), "")</f>
        <v/>
      </c>
      <c r="DZ165" s="115" t="str" cm="1">
        <f t="array" aca="1" ref="DZ165" ca="1">IFERROR(IF(INDIRECT(_xlfn.CONCAT(DZ$1, $DJ165))="", "", INDIRECT(_xlfn.CONCAT(DZ$1, $DJ165))),"")</f>
        <v/>
      </c>
      <c r="EA165" s="112" t="str" cm="1">
        <f t="array" aca="1" ref="EA165" ca="1">IFERROR(IF(EB165="", "", INDIRECT(_xlfn.CONCAT(EA$1,$DJ165))), "")</f>
        <v/>
      </c>
      <c r="EB165" s="113" t="str" cm="1">
        <f t="array" aca="1" ref="EB165" ca="1">IFERROR(IF(INDIRECT(_xlfn.CONCAT(EB$1, $DJ165))="", "", INDIRECT(_xlfn.CONCAT(EB$1, $DJ165))),"")</f>
        <v/>
      </c>
      <c r="EC165" s="114" t="str" cm="1">
        <f t="array" aca="1" ref="EC165" ca="1">IFERROR(IF(ED165="", "", INDIRECT(_xlfn.CONCAT(EC$1,$DJ165))), "")</f>
        <v/>
      </c>
      <c r="ED165" s="115" t="str" cm="1">
        <f t="array" aca="1" ref="ED165" ca="1">IFERROR(IF(INDIRECT(_xlfn.CONCAT(ED$1, $DJ165))="", "", INDIRECT(_xlfn.CONCAT(ED$1, $DJ165))),"")</f>
        <v/>
      </c>
      <c r="EE165" s="112" t="str" cm="1">
        <f t="array" aca="1" ref="EE165" ca="1">IFERROR(IF(EF165="", "", INDIRECT(_xlfn.CONCAT(EE$1,$DJ165))), "")</f>
        <v/>
      </c>
      <c r="EF165" s="113" t="str" cm="1">
        <f t="array" aca="1" ref="EF165" ca="1">IFERROR(IF(INDIRECT(_xlfn.CONCAT(EF$1, $DJ165))="", "", INDIRECT(_xlfn.CONCAT(EF$1, $DJ165))),"")</f>
        <v/>
      </c>
      <c r="EG165" s="114" t="str" cm="1">
        <f t="array" aca="1" ref="EG165" ca="1">IFERROR(IF(EH165="", "", INDIRECT(_xlfn.CONCAT(EG$1,$DJ165))), "")</f>
        <v/>
      </c>
      <c r="EH165" s="115" t="str" cm="1">
        <f t="array" aca="1" ref="EH165" ca="1">IFERROR(IF(INDIRECT(_xlfn.CONCAT(EH$1, $DJ165))="", "", INDIRECT(_xlfn.CONCAT(EH$1, $DJ165))),"")</f>
        <v/>
      </c>
      <c r="EI165" s="112" t="str" cm="1">
        <f t="array" aca="1" ref="EI165" ca="1">IFERROR(IF(EJ165="", "", INDIRECT(_xlfn.CONCAT(EI$1,$DJ165))), "")</f>
        <v/>
      </c>
      <c r="EJ165" s="116" t="str" cm="1">
        <f t="array" aca="1" ref="EJ165" ca="1">IFERROR(IF(INDIRECT(_xlfn.CONCAT(EJ$1, $DJ165))="", "", INDIRECT(_xlfn.CONCAT(EJ$1, $DJ165))),"")</f>
        <v/>
      </c>
      <c r="EK165" s="32"/>
      <c r="EL165" s="32"/>
      <c r="EM165" s="32"/>
      <c r="EN165" s="32"/>
      <c r="EO165" s="32"/>
      <c r="EP165" s="32"/>
      <c r="EQ165" s="32"/>
      <c r="ER165" s="32"/>
      <c r="ES165" s="32"/>
      <c r="ET165" s="32"/>
      <c r="EU165" s="32"/>
      <c r="EV165" s="32"/>
      <c r="EW165" s="32"/>
      <c r="EX165" s="32"/>
      <c r="EY165" s="32"/>
      <c r="EZ165" s="32"/>
      <c r="FA165" s="32"/>
      <c r="FB165" s="32"/>
      <c r="FC165" s="32"/>
      <c r="FD165" s="32"/>
      <c r="FE165" s="32"/>
      <c r="FF165" s="32"/>
      <c r="FG165" s="32"/>
      <c r="FH165" s="32"/>
      <c r="FI165" s="32"/>
      <c r="FJ165" s="32"/>
      <c r="FK165" s="32"/>
      <c r="FL165" s="32"/>
      <c r="FM165" s="32"/>
      <c r="FN165" s="32"/>
      <c r="FO165" s="32"/>
      <c r="FP165" s="32"/>
      <c r="FQ165" s="32"/>
      <c r="FR165" s="32"/>
      <c r="FS165" s="32"/>
      <c r="FT165" s="32"/>
      <c r="FU165" s="32"/>
      <c r="FV165" s="32"/>
      <c r="FW165" s="32"/>
      <c r="FX165" s="32"/>
      <c r="FY165" s="32"/>
      <c r="FZ165" s="32"/>
      <c r="GA165" s="32"/>
      <c r="GB165" s="32"/>
      <c r="GC165" s="32"/>
      <c r="GD165" s="32"/>
      <c r="GE165" s="32"/>
      <c r="GF165" s="32"/>
      <c r="GG165" s="32"/>
      <c r="GH165" s="32"/>
      <c r="GI165" s="32"/>
      <c r="GJ165" s="32"/>
      <c r="GK165" s="32"/>
      <c r="GL165" s="32"/>
    </row>
    <row r="166" spans="1:194" s="34" customFormat="1" x14ac:dyDescent="0.3">
      <c r="A166" s="104" t="str">
        <f t="shared" si="55"/>
        <v/>
      </c>
      <c r="B166" s="54"/>
      <c r="C166" s="93"/>
      <c r="D166" s="93"/>
      <c r="E166" s="94"/>
      <c r="F166" s="95"/>
      <c r="G166" s="95"/>
      <c r="H166" s="95"/>
      <c r="I166" s="95"/>
      <c r="J166" s="95"/>
      <c r="K166" s="95"/>
      <c r="L166" s="95"/>
      <c r="M166" s="95"/>
      <c r="N166" s="95"/>
      <c r="O166" s="95"/>
      <c r="P166" s="95"/>
      <c r="Q166" s="95"/>
      <c r="R166" s="57">
        <f t="shared" si="56"/>
        <v>0</v>
      </c>
      <c r="S166" s="32" t="str">
        <f t="shared" si="50"/>
        <v/>
      </c>
      <c r="T166" s="32" t="str">
        <f t="shared" si="50"/>
        <v/>
      </c>
      <c r="U166" s="32" t="str">
        <f t="shared" si="50"/>
        <v/>
      </c>
      <c r="V166" s="32" t="str">
        <f t="shared" si="50"/>
        <v/>
      </c>
      <c r="W166" s="32" t="str">
        <f t="shared" si="50"/>
        <v/>
      </c>
      <c r="X166" s="32" t="str">
        <f t="shared" si="50"/>
        <v/>
      </c>
      <c r="Y166" s="32" t="str">
        <f t="shared" si="50"/>
        <v/>
      </c>
      <c r="Z166" s="32" t="str">
        <f t="shared" si="50"/>
        <v/>
      </c>
      <c r="AA166" s="32" t="str">
        <f t="shared" si="61"/>
        <v/>
      </c>
      <c r="AB166" s="32" t="str">
        <f t="shared" si="53"/>
        <v/>
      </c>
      <c r="AC166" s="32" t="str">
        <f t="shared" si="53"/>
        <v/>
      </c>
      <c r="AD166" s="32" t="str">
        <f t="shared" si="53"/>
        <v/>
      </c>
      <c r="AE166" s="32" t="str">
        <f t="shared" si="53"/>
        <v/>
      </c>
      <c r="AF166" s="40"/>
      <c r="AG166" s="133"/>
      <c r="AH166" s="142" t="str" cm="1">
        <f t="array" aca="1" ref="AH166" ca="1">IF(OR(AG166="N/A",AG166=""), "", INDEX(INDIRECT(AG$2), AG166))</f>
        <v/>
      </c>
      <c r="AI166" s="138" t="str" cm="1">
        <f t="array" ref="AI166">IF(OR(AG166="N/A",AG166=""), "", INDEX($R$5:$R$300, AG166))</f>
        <v/>
      </c>
      <c r="AJ166" s="134"/>
      <c r="AK166" s="142" t="str" cm="1">
        <f t="array" aca="1" ref="AK166" ca="1">IF(OR(AJ166="N/A",AJ166=""), "", INDEX(INDIRECT(AJ$2), AJ166))</f>
        <v/>
      </c>
      <c r="AL166" s="138" t="str" cm="1">
        <f t="array" ref="AL166">IF(OR(AJ166="N/A",AJ166=""), "", INDEX($R$5:$R$300, AJ166))</f>
        <v/>
      </c>
      <c r="AM166" s="134"/>
      <c r="AN166" s="142" t="str" cm="1">
        <f t="array" aca="1" ref="AN166" ca="1">IF(OR(AM166="N/A",AM166=""), "", INDEX(INDIRECT(AM$2), AM166))</f>
        <v/>
      </c>
      <c r="AO166" s="138" t="str" cm="1">
        <f t="array" ref="AO166">IF(OR(AM166="N/A",AM166=""), "", INDEX($R$5:$R$300, AM166))</f>
        <v/>
      </c>
      <c r="AP166" s="134"/>
      <c r="AQ166" s="142" t="str" cm="1">
        <f t="array" aca="1" ref="AQ166" ca="1">IF(OR(AP166="N/A",AP166=""), "", INDEX(INDIRECT(AP$2), AP166))</f>
        <v/>
      </c>
      <c r="AR166" s="138" t="str" cm="1">
        <f t="array" ref="AR166">IF(OR(AP166="N/A",AP166=""), "", INDEX($R$5:$R$300, AP166))</f>
        <v/>
      </c>
      <c r="AS166" s="134"/>
      <c r="AT166" s="142" t="str" cm="1">
        <f t="array" aca="1" ref="AT166" ca="1">IF(OR(AS166="N/A",AS166=""), "", INDEX(INDIRECT(AS$2), AS166))</f>
        <v/>
      </c>
      <c r="AU166" s="138" t="str" cm="1">
        <f t="array" ref="AU166">IF(OR(AS166="N/A",AS166=""), "", INDEX($R$5:$R$300, AS166))</f>
        <v/>
      </c>
      <c r="AV166" s="134"/>
      <c r="AW166" s="142" t="str" cm="1">
        <f t="array" aca="1" ref="AW166" ca="1">IF(OR(AV166="N/A",AV166=""), "", INDEX(INDIRECT(AV$2), AV166))</f>
        <v/>
      </c>
      <c r="AX166" s="138" t="str" cm="1">
        <f t="array" ref="AX166">IF(OR(AV166="N/A",AV166=""), "", INDEX($R$5:$R$300, AV166))</f>
        <v/>
      </c>
      <c r="AY166" s="134"/>
      <c r="AZ166" s="142" t="str" cm="1">
        <f t="array" aca="1" ref="AZ166" ca="1">IF(OR(AY166="N/A",AY166=""), "", INDEX(INDIRECT(AY$2), AY166))</f>
        <v/>
      </c>
      <c r="BA166" s="138" t="str" cm="1">
        <f t="array" ref="BA166">IF(OR(AY166="N/A",AY166=""), "", INDEX($R$5:$R$300, AY166))</f>
        <v/>
      </c>
      <c r="BB166" s="134"/>
      <c r="BC166" s="142" t="str" cm="1">
        <f t="array" aca="1" ref="BC166" ca="1">IF(OR(BB166="N/A",BB166=""), "", INDEX(INDIRECT(BB$2), BB166))</f>
        <v/>
      </c>
      <c r="BD166" s="138" t="str" cm="1">
        <f t="array" ref="BD166">IF(OR(BB166="N/A",BB166=""), "", INDEX($R$5:$R$300, BB166))</f>
        <v/>
      </c>
      <c r="BE166" s="134"/>
      <c r="BF166" s="142" t="str" cm="1">
        <f t="array" aca="1" ref="BF166" ca="1">IF(OR(BE166="N/A",BE166=""), "", INDEX(INDIRECT(BE$2), BE166))</f>
        <v/>
      </c>
      <c r="BG166" s="138" t="str" cm="1">
        <f t="array" ref="BG166">IF(OR(BE166="N/A",BE166=""), "", INDEX($R$5:$R$300, BE166))</f>
        <v/>
      </c>
      <c r="BH166" s="134"/>
      <c r="BI166" s="142" t="str" cm="1">
        <f t="array" aca="1" ref="BI166" ca="1">IF(OR(BH166="N/A",BH166=""), "", INDEX(INDIRECT(BH$2), BH166))</f>
        <v/>
      </c>
      <c r="BJ166" s="138" t="str" cm="1">
        <f t="array" ref="BJ166">IF(OR(BH166="N/A",BH166=""), "", INDEX($R$5:$R$300, BH166))</f>
        <v/>
      </c>
      <c r="BK166" s="134"/>
      <c r="BL166" s="142" t="str" cm="1">
        <f t="array" aca="1" ref="BL166" ca="1">IF(OR(BK166="N/A",BK166=""), "", INDEX(INDIRECT(BK$2), BK166))</f>
        <v/>
      </c>
      <c r="BM166" s="138" t="str" cm="1">
        <f t="array" ref="BM166">IF(OR(BK166="N/A",BK166=""), "", INDEX($R$5:$R$300, BK166))</f>
        <v/>
      </c>
      <c r="BN166" s="134"/>
      <c r="BO166" s="142" t="str" cm="1">
        <f t="array" aca="1" ref="BO166" ca="1">IF(OR(BN166="N/A",BN166=""), "", INDEX(INDIRECT(BN$2), BN166))</f>
        <v/>
      </c>
      <c r="BP166" s="138" t="str" cm="1">
        <f t="array" ref="BP166">IF(OR(BN166="N/A",BN166=""), "", INDEX($R$5:$R$300, BN166))</f>
        <v/>
      </c>
      <c r="BQ166" s="134"/>
      <c r="BR166" s="142" t="str" cm="1">
        <f t="array" aca="1" ref="BR166" ca="1">IF(OR(BQ166="N/A",BQ166=""), "", INDEX(INDIRECT(BQ$2), BQ166))</f>
        <v/>
      </c>
      <c r="BS166" s="138" t="str" cm="1">
        <f t="array" ref="BS166">IF(OR(BQ166="N/A",BQ166=""), "", INDEX($R$5:$R$300, BQ166))</f>
        <v/>
      </c>
      <c r="BT166" s="40"/>
      <c r="BU166" s="41"/>
      <c r="BV166" s="41"/>
      <c r="BW166" s="41"/>
      <c r="BX166" s="41"/>
      <c r="BY166" s="41"/>
      <c r="BZ166" s="41"/>
      <c r="CA166" s="41"/>
      <c r="CB166" s="41"/>
      <c r="CC166" s="41"/>
      <c r="CD166" s="41"/>
      <c r="CE166" s="41"/>
      <c r="CF166" s="41"/>
      <c r="CG166" s="41"/>
      <c r="CH166" s="40"/>
      <c r="CI166" s="59" t="str">
        <f t="shared" ca="1" si="51"/>
        <v/>
      </c>
      <c r="CJ166" s="59" t="str">
        <f t="shared" ca="1" si="51"/>
        <v/>
      </c>
      <c r="CK166" s="59" t="str">
        <f t="shared" ca="1" si="51"/>
        <v/>
      </c>
      <c r="CL166" s="59" t="str">
        <f t="shared" ca="1" si="51"/>
        <v/>
      </c>
      <c r="CM166" s="59" t="str">
        <f t="shared" ca="1" si="51"/>
        <v/>
      </c>
      <c r="CN166" s="59" t="str">
        <f t="shared" ca="1" si="51"/>
        <v/>
      </c>
      <c r="CO166" s="59" t="str">
        <f t="shared" ca="1" si="51"/>
        <v/>
      </c>
      <c r="CP166" s="59" t="str">
        <f t="shared" ca="1" si="51"/>
        <v/>
      </c>
      <c r="CQ166" s="59" t="str">
        <f t="shared" ca="1" si="62"/>
        <v/>
      </c>
      <c r="CR166" s="59" t="str">
        <f t="shared" ca="1" si="54"/>
        <v/>
      </c>
      <c r="CS166" s="59" t="str">
        <f t="shared" ca="1" si="54"/>
        <v/>
      </c>
      <c r="CT166" s="59" t="str">
        <f t="shared" ca="1" si="54"/>
        <v/>
      </c>
      <c r="CU166" s="59" t="str">
        <f t="shared" ca="1" si="54"/>
        <v/>
      </c>
      <c r="CV166" s="60" t="str">
        <f t="shared" ca="1" si="57"/>
        <v/>
      </c>
      <c r="CW166" s="32" t="str">
        <f t="shared" ca="1" si="63"/>
        <v/>
      </c>
      <c r="CX166" s="32" t="str">
        <f t="shared" ca="1" si="63"/>
        <v/>
      </c>
      <c r="CY166" s="32" t="str">
        <f t="shared" ca="1" si="63"/>
        <v/>
      </c>
      <c r="CZ166" s="32" t="str">
        <f t="shared" ca="1" si="63"/>
        <v/>
      </c>
      <c r="DA166" s="32" t="str">
        <f t="shared" ca="1" si="60"/>
        <v/>
      </c>
      <c r="DB166" s="32" t="str">
        <f t="shared" ca="1" si="60"/>
        <v/>
      </c>
      <c r="DC166" s="32" t="str">
        <f t="shared" ca="1" si="60"/>
        <v/>
      </c>
      <c r="DD166" s="32" t="str">
        <f t="shared" ca="1" si="60"/>
        <v/>
      </c>
      <c r="DE166" s="32" t="str">
        <f t="shared" ca="1" si="59"/>
        <v/>
      </c>
      <c r="DF166" s="32" t="str">
        <f t="shared" ca="1" si="52"/>
        <v/>
      </c>
      <c r="DG166" s="32" t="str">
        <f t="shared" ca="1" si="52"/>
        <v/>
      </c>
      <c r="DH166" s="32" t="str">
        <f t="shared" ca="1" si="52"/>
        <v/>
      </c>
      <c r="DI166" s="32" t="str">
        <f t="shared" ca="1" si="52"/>
        <v/>
      </c>
      <c r="DJ166" s="60" t="str">
        <f t="shared" ca="1" si="58"/>
        <v/>
      </c>
      <c r="DK166" s="112" t="str" cm="1">
        <f t="array" aca="1" ref="DK166" ca="1">IFERROR(IF(DL166="", "", INDIRECT(_xlfn.CONCAT(DK$1,$DJ166))), "")</f>
        <v/>
      </c>
      <c r="DL166" s="113" t="str" cm="1">
        <f t="array" aca="1" ref="DL166" ca="1">IFERROR(IF(INDIRECT(_xlfn.CONCAT(DL$1, $DJ166))="", "", INDIRECT(_xlfn.CONCAT(DL$1, $DJ166))),"")</f>
        <v/>
      </c>
      <c r="DM166" s="114" t="str" cm="1">
        <f t="array" aca="1" ref="DM166" ca="1">IFERROR(IF(DN166="", "", INDIRECT(_xlfn.CONCAT(DM$1,$DJ166))), "")</f>
        <v/>
      </c>
      <c r="DN166" s="115" t="str" cm="1">
        <f t="array" aca="1" ref="DN166" ca="1">IFERROR(IF(INDIRECT(_xlfn.CONCAT(DN$1, $DJ166))="", "", INDIRECT(_xlfn.CONCAT(DN$1, $DJ166))),"")</f>
        <v/>
      </c>
      <c r="DO166" s="112" t="str" cm="1">
        <f t="array" aca="1" ref="DO166" ca="1">IFERROR(IF(DP166="", "", INDIRECT(_xlfn.CONCAT(DO$1,$DJ166))), "")</f>
        <v/>
      </c>
      <c r="DP166" s="113" t="str" cm="1">
        <f t="array" aca="1" ref="DP166" ca="1">IFERROR(IF(INDIRECT(_xlfn.CONCAT(DP$1, $DJ166))="", "", INDIRECT(_xlfn.CONCAT(DP$1, $DJ166))),"")</f>
        <v/>
      </c>
      <c r="DQ166" s="114" t="str" cm="1">
        <f t="array" aca="1" ref="DQ166" ca="1">IFERROR(IF(DR166="", "", INDIRECT(_xlfn.CONCAT(DQ$1,$DJ166))), "")</f>
        <v/>
      </c>
      <c r="DR166" s="115" t="str" cm="1">
        <f t="array" aca="1" ref="DR166" ca="1">IFERROR(IF(INDIRECT(_xlfn.CONCAT(DR$1, $DJ166))="", "", INDIRECT(_xlfn.CONCAT(DR$1, $DJ166))),"")</f>
        <v/>
      </c>
      <c r="DS166" s="112" t="str" cm="1">
        <f t="array" aca="1" ref="DS166" ca="1">IFERROR(IF(DT166="", "", INDIRECT(_xlfn.CONCAT(DS$1,$DJ166))), "")</f>
        <v/>
      </c>
      <c r="DT166" s="113" t="str" cm="1">
        <f t="array" aca="1" ref="DT166" ca="1">IFERROR(IF(INDIRECT(_xlfn.CONCAT(DT$1, $DJ166))="", "", INDIRECT(_xlfn.CONCAT(DT$1, $DJ166))),"")</f>
        <v/>
      </c>
      <c r="DU166" s="114" t="str" cm="1">
        <f t="array" aca="1" ref="DU166" ca="1">IFERROR(IF(DV166="", "", INDIRECT(_xlfn.CONCAT(DU$1,$DJ166))), "")</f>
        <v/>
      </c>
      <c r="DV166" s="115" t="str" cm="1">
        <f t="array" aca="1" ref="DV166" ca="1">IFERROR(IF(INDIRECT(_xlfn.CONCAT(DV$1, $DJ166))="", "", INDIRECT(_xlfn.CONCAT(DV$1, $DJ166))),"")</f>
        <v/>
      </c>
      <c r="DW166" s="112" t="str" cm="1">
        <f t="array" aca="1" ref="DW166" ca="1">IFERROR(IF(DX166="", "", INDIRECT(_xlfn.CONCAT(DW$1,$DJ166))), "")</f>
        <v/>
      </c>
      <c r="DX166" s="113" t="str" cm="1">
        <f t="array" aca="1" ref="DX166" ca="1">IFERROR(IF(INDIRECT(_xlfn.CONCAT(DX$1, $DJ166))="", "", INDIRECT(_xlfn.CONCAT(DX$1, $DJ166))),"")</f>
        <v/>
      </c>
      <c r="DY166" s="114" t="str" cm="1">
        <f t="array" aca="1" ref="DY166" ca="1">IFERROR(IF(DZ166="", "", INDIRECT(_xlfn.CONCAT(DY$1,$DJ166))), "")</f>
        <v/>
      </c>
      <c r="DZ166" s="115" t="str" cm="1">
        <f t="array" aca="1" ref="DZ166" ca="1">IFERROR(IF(INDIRECT(_xlfn.CONCAT(DZ$1, $DJ166))="", "", INDIRECT(_xlfn.CONCAT(DZ$1, $DJ166))),"")</f>
        <v/>
      </c>
      <c r="EA166" s="112" t="str" cm="1">
        <f t="array" aca="1" ref="EA166" ca="1">IFERROR(IF(EB166="", "", INDIRECT(_xlfn.CONCAT(EA$1,$DJ166))), "")</f>
        <v/>
      </c>
      <c r="EB166" s="113" t="str" cm="1">
        <f t="array" aca="1" ref="EB166" ca="1">IFERROR(IF(INDIRECT(_xlfn.CONCAT(EB$1, $DJ166))="", "", INDIRECT(_xlfn.CONCAT(EB$1, $DJ166))),"")</f>
        <v/>
      </c>
      <c r="EC166" s="114" t="str" cm="1">
        <f t="array" aca="1" ref="EC166" ca="1">IFERROR(IF(ED166="", "", INDIRECT(_xlfn.CONCAT(EC$1,$DJ166))), "")</f>
        <v/>
      </c>
      <c r="ED166" s="115" t="str" cm="1">
        <f t="array" aca="1" ref="ED166" ca="1">IFERROR(IF(INDIRECT(_xlfn.CONCAT(ED$1, $DJ166))="", "", INDIRECT(_xlfn.CONCAT(ED$1, $DJ166))),"")</f>
        <v/>
      </c>
      <c r="EE166" s="112" t="str" cm="1">
        <f t="array" aca="1" ref="EE166" ca="1">IFERROR(IF(EF166="", "", INDIRECT(_xlfn.CONCAT(EE$1,$DJ166))), "")</f>
        <v/>
      </c>
      <c r="EF166" s="113" t="str" cm="1">
        <f t="array" aca="1" ref="EF166" ca="1">IFERROR(IF(INDIRECT(_xlfn.CONCAT(EF$1, $DJ166))="", "", INDIRECT(_xlfn.CONCAT(EF$1, $DJ166))),"")</f>
        <v/>
      </c>
      <c r="EG166" s="114" t="str" cm="1">
        <f t="array" aca="1" ref="EG166" ca="1">IFERROR(IF(EH166="", "", INDIRECT(_xlfn.CONCAT(EG$1,$DJ166))), "")</f>
        <v/>
      </c>
      <c r="EH166" s="115" t="str" cm="1">
        <f t="array" aca="1" ref="EH166" ca="1">IFERROR(IF(INDIRECT(_xlfn.CONCAT(EH$1, $DJ166))="", "", INDIRECT(_xlfn.CONCAT(EH$1, $DJ166))),"")</f>
        <v/>
      </c>
      <c r="EI166" s="112" t="str" cm="1">
        <f t="array" aca="1" ref="EI166" ca="1">IFERROR(IF(EJ166="", "", INDIRECT(_xlfn.CONCAT(EI$1,$DJ166))), "")</f>
        <v/>
      </c>
      <c r="EJ166" s="116" t="str" cm="1">
        <f t="array" aca="1" ref="EJ166" ca="1">IFERROR(IF(INDIRECT(_xlfn.CONCAT(EJ$1, $DJ166))="", "", INDIRECT(_xlfn.CONCAT(EJ$1, $DJ166))),"")</f>
        <v/>
      </c>
      <c r="EK166" s="32"/>
      <c r="EL166" s="32"/>
      <c r="EM166" s="32"/>
      <c r="EN166" s="32"/>
      <c r="EO166" s="32"/>
      <c r="EP166" s="32"/>
      <c r="EQ166" s="32"/>
      <c r="ER166" s="32"/>
      <c r="ES166" s="32"/>
      <c r="ET166" s="32"/>
      <c r="EU166" s="32"/>
      <c r="EV166" s="32"/>
      <c r="EW166" s="32"/>
      <c r="EX166" s="32"/>
      <c r="EY166" s="32"/>
      <c r="EZ166" s="32"/>
      <c r="FA166" s="32"/>
      <c r="FB166" s="32"/>
      <c r="FC166" s="32"/>
      <c r="FD166" s="32"/>
      <c r="FE166" s="32"/>
      <c r="FF166" s="32"/>
      <c r="FG166" s="32"/>
      <c r="FH166" s="32"/>
      <c r="FI166" s="32"/>
      <c r="FJ166" s="32"/>
      <c r="FK166" s="32"/>
      <c r="FL166" s="32"/>
      <c r="FM166" s="32"/>
      <c r="FN166" s="32"/>
      <c r="FO166" s="32"/>
      <c r="FP166" s="32"/>
      <c r="FQ166" s="32"/>
      <c r="FR166" s="32"/>
      <c r="FS166" s="32"/>
      <c r="FT166" s="32"/>
      <c r="FU166" s="32"/>
      <c r="FV166" s="32"/>
      <c r="FW166" s="32"/>
      <c r="FX166" s="32"/>
      <c r="FY166" s="32"/>
      <c r="FZ166" s="32"/>
      <c r="GA166" s="32"/>
      <c r="GB166" s="32"/>
      <c r="GC166" s="32"/>
      <c r="GD166" s="32"/>
      <c r="GE166" s="32"/>
      <c r="GF166" s="32"/>
      <c r="GG166" s="32"/>
      <c r="GH166" s="32"/>
      <c r="GI166" s="32"/>
      <c r="GJ166" s="32"/>
      <c r="GK166" s="32"/>
      <c r="GL166" s="32"/>
    </row>
    <row r="167" spans="1:194" s="34" customFormat="1" x14ac:dyDescent="0.3">
      <c r="A167" s="104" t="str">
        <f t="shared" si="55"/>
        <v/>
      </c>
      <c r="B167" s="54"/>
      <c r="C167" s="93"/>
      <c r="D167" s="93"/>
      <c r="E167" s="94"/>
      <c r="F167" s="95"/>
      <c r="G167" s="95"/>
      <c r="H167" s="95"/>
      <c r="I167" s="95"/>
      <c r="J167" s="95"/>
      <c r="K167" s="95"/>
      <c r="L167" s="95"/>
      <c r="M167" s="95"/>
      <c r="N167" s="95"/>
      <c r="O167" s="95"/>
      <c r="P167" s="95"/>
      <c r="Q167" s="95"/>
      <c r="R167" s="57">
        <f t="shared" si="56"/>
        <v>0</v>
      </c>
      <c r="S167" s="32" t="str">
        <f t="shared" si="50"/>
        <v/>
      </c>
      <c r="T167" s="32" t="str">
        <f t="shared" si="50"/>
        <v/>
      </c>
      <c r="U167" s="32" t="str">
        <f t="shared" si="50"/>
        <v/>
      </c>
      <c r="V167" s="32" t="str">
        <f t="shared" si="50"/>
        <v/>
      </c>
      <c r="W167" s="32" t="str">
        <f t="shared" si="50"/>
        <v/>
      </c>
      <c r="X167" s="32" t="str">
        <f t="shared" si="50"/>
        <v/>
      </c>
      <c r="Y167" s="32" t="str">
        <f t="shared" si="50"/>
        <v/>
      </c>
      <c r="Z167" s="32" t="str">
        <f t="shared" si="50"/>
        <v/>
      </c>
      <c r="AA167" s="32" t="str">
        <f t="shared" si="61"/>
        <v/>
      </c>
      <c r="AB167" s="32" t="str">
        <f t="shared" si="53"/>
        <v/>
      </c>
      <c r="AC167" s="32" t="str">
        <f t="shared" si="53"/>
        <v/>
      </c>
      <c r="AD167" s="32" t="str">
        <f t="shared" si="53"/>
        <v/>
      </c>
      <c r="AE167" s="32" t="str">
        <f t="shared" si="53"/>
        <v/>
      </c>
      <c r="AF167" s="40"/>
      <c r="AG167" s="133"/>
      <c r="AH167" s="142" t="str" cm="1">
        <f t="array" aca="1" ref="AH167" ca="1">IF(OR(AG167="N/A",AG167=""), "", INDEX(INDIRECT(AG$2), AG167))</f>
        <v/>
      </c>
      <c r="AI167" s="138" t="str" cm="1">
        <f t="array" ref="AI167">IF(OR(AG167="N/A",AG167=""), "", INDEX($R$5:$R$300, AG167))</f>
        <v/>
      </c>
      <c r="AJ167" s="134"/>
      <c r="AK167" s="142" t="str" cm="1">
        <f t="array" aca="1" ref="AK167" ca="1">IF(OR(AJ167="N/A",AJ167=""), "", INDEX(INDIRECT(AJ$2), AJ167))</f>
        <v/>
      </c>
      <c r="AL167" s="138" t="str" cm="1">
        <f t="array" ref="AL167">IF(OR(AJ167="N/A",AJ167=""), "", INDEX($R$5:$R$300, AJ167))</f>
        <v/>
      </c>
      <c r="AM167" s="134"/>
      <c r="AN167" s="142" t="str" cm="1">
        <f t="array" aca="1" ref="AN167" ca="1">IF(OR(AM167="N/A",AM167=""), "", INDEX(INDIRECT(AM$2), AM167))</f>
        <v/>
      </c>
      <c r="AO167" s="138" t="str" cm="1">
        <f t="array" ref="AO167">IF(OR(AM167="N/A",AM167=""), "", INDEX($R$5:$R$300, AM167))</f>
        <v/>
      </c>
      <c r="AP167" s="134"/>
      <c r="AQ167" s="142" t="str" cm="1">
        <f t="array" aca="1" ref="AQ167" ca="1">IF(OR(AP167="N/A",AP167=""), "", INDEX(INDIRECT(AP$2), AP167))</f>
        <v/>
      </c>
      <c r="AR167" s="138" t="str" cm="1">
        <f t="array" ref="AR167">IF(OR(AP167="N/A",AP167=""), "", INDEX($R$5:$R$300, AP167))</f>
        <v/>
      </c>
      <c r="AS167" s="134"/>
      <c r="AT167" s="142" t="str" cm="1">
        <f t="array" aca="1" ref="AT167" ca="1">IF(OR(AS167="N/A",AS167=""), "", INDEX(INDIRECT(AS$2), AS167))</f>
        <v/>
      </c>
      <c r="AU167" s="138" t="str" cm="1">
        <f t="array" ref="AU167">IF(OR(AS167="N/A",AS167=""), "", INDEX($R$5:$R$300, AS167))</f>
        <v/>
      </c>
      <c r="AV167" s="134"/>
      <c r="AW167" s="142" t="str" cm="1">
        <f t="array" aca="1" ref="AW167" ca="1">IF(OR(AV167="N/A",AV167=""), "", INDEX(INDIRECT(AV$2), AV167))</f>
        <v/>
      </c>
      <c r="AX167" s="138" t="str" cm="1">
        <f t="array" ref="AX167">IF(OR(AV167="N/A",AV167=""), "", INDEX($R$5:$R$300, AV167))</f>
        <v/>
      </c>
      <c r="AY167" s="134"/>
      <c r="AZ167" s="142" t="str" cm="1">
        <f t="array" aca="1" ref="AZ167" ca="1">IF(OR(AY167="N/A",AY167=""), "", INDEX(INDIRECT(AY$2), AY167))</f>
        <v/>
      </c>
      <c r="BA167" s="138" t="str" cm="1">
        <f t="array" ref="BA167">IF(OR(AY167="N/A",AY167=""), "", INDEX($R$5:$R$300, AY167))</f>
        <v/>
      </c>
      <c r="BB167" s="134"/>
      <c r="BC167" s="142" t="str" cm="1">
        <f t="array" aca="1" ref="BC167" ca="1">IF(OR(BB167="N/A",BB167=""), "", INDEX(INDIRECT(BB$2), BB167))</f>
        <v/>
      </c>
      <c r="BD167" s="138" t="str" cm="1">
        <f t="array" ref="BD167">IF(OR(BB167="N/A",BB167=""), "", INDEX($R$5:$R$300, BB167))</f>
        <v/>
      </c>
      <c r="BE167" s="134"/>
      <c r="BF167" s="142" t="str" cm="1">
        <f t="array" aca="1" ref="BF167" ca="1">IF(OR(BE167="N/A",BE167=""), "", INDEX(INDIRECT(BE$2), BE167))</f>
        <v/>
      </c>
      <c r="BG167" s="138" t="str" cm="1">
        <f t="array" ref="BG167">IF(OR(BE167="N/A",BE167=""), "", INDEX($R$5:$R$300, BE167))</f>
        <v/>
      </c>
      <c r="BH167" s="134"/>
      <c r="BI167" s="142" t="str" cm="1">
        <f t="array" aca="1" ref="BI167" ca="1">IF(OR(BH167="N/A",BH167=""), "", INDEX(INDIRECT(BH$2), BH167))</f>
        <v/>
      </c>
      <c r="BJ167" s="138" t="str" cm="1">
        <f t="array" ref="BJ167">IF(OR(BH167="N/A",BH167=""), "", INDEX($R$5:$R$300, BH167))</f>
        <v/>
      </c>
      <c r="BK167" s="134"/>
      <c r="BL167" s="142" t="str" cm="1">
        <f t="array" aca="1" ref="BL167" ca="1">IF(OR(BK167="N/A",BK167=""), "", INDEX(INDIRECT(BK$2), BK167))</f>
        <v/>
      </c>
      <c r="BM167" s="138" t="str" cm="1">
        <f t="array" ref="BM167">IF(OR(BK167="N/A",BK167=""), "", INDEX($R$5:$R$300, BK167))</f>
        <v/>
      </c>
      <c r="BN167" s="134"/>
      <c r="BO167" s="142" t="str" cm="1">
        <f t="array" aca="1" ref="BO167" ca="1">IF(OR(BN167="N/A",BN167=""), "", INDEX(INDIRECT(BN$2), BN167))</f>
        <v/>
      </c>
      <c r="BP167" s="138" t="str" cm="1">
        <f t="array" ref="BP167">IF(OR(BN167="N/A",BN167=""), "", INDEX($R$5:$R$300, BN167))</f>
        <v/>
      </c>
      <c r="BQ167" s="134"/>
      <c r="BR167" s="142" t="str" cm="1">
        <f t="array" aca="1" ref="BR167" ca="1">IF(OR(BQ167="N/A",BQ167=""), "", INDEX(INDIRECT(BQ$2), BQ167))</f>
        <v/>
      </c>
      <c r="BS167" s="138" t="str" cm="1">
        <f t="array" ref="BS167">IF(OR(BQ167="N/A",BQ167=""), "", INDEX($R$5:$R$300, BQ167))</f>
        <v/>
      </c>
      <c r="BT167" s="40"/>
      <c r="BU167" s="41"/>
      <c r="BV167" s="41"/>
      <c r="BW167" s="41"/>
      <c r="BX167" s="41"/>
      <c r="BY167" s="41"/>
      <c r="BZ167" s="41"/>
      <c r="CA167" s="41"/>
      <c r="CB167" s="41"/>
      <c r="CC167" s="41"/>
      <c r="CD167" s="41"/>
      <c r="CE167" s="41"/>
      <c r="CF167" s="41"/>
      <c r="CG167" s="41"/>
      <c r="CH167" s="40"/>
      <c r="CI167" s="59" t="str">
        <f t="shared" ca="1" si="51"/>
        <v/>
      </c>
      <c r="CJ167" s="59" t="str">
        <f t="shared" ca="1" si="51"/>
        <v/>
      </c>
      <c r="CK167" s="59" t="str">
        <f t="shared" ca="1" si="51"/>
        <v/>
      </c>
      <c r="CL167" s="59" t="str">
        <f t="shared" ca="1" si="51"/>
        <v/>
      </c>
      <c r="CM167" s="59" t="str">
        <f t="shared" ca="1" si="51"/>
        <v/>
      </c>
      <c r="CN167" s="59" t="str">
        <f t="shared" ca="1" si="51"/>
        <v/>
      </c>
      <c r="CO167" s="59" t="str">
        <f t="shared" ca="1" si="51"/>
        <v/>
      </c>
      <c r="CP167" s="59" t="str">
        <f t="shared" ca="1" si="51"/>
        <v/>
      </c>
      <c r="CQ167" s="59" t="str">
        <f t="shared" ca="1" si="62"/>
        <v/>
      </c>
      <c r="CR167" s="59" t="str">
        <f t="shared" ca="1" si="54"/>
        <v/>
      </c>
      <c r="CS167" s="59" t="str">
        <f t="shared" ca="1" si="54"/>
        <v/>
      </c>
      <c r="CT167" s="59" t="str">
        <f t="shared" ca="1" si="54"/>
        <v/>
      </c>
      <c r="CU167" s="59" t="str">
        <f t="shared" ca="1" si="54"/>
        <v/>
      </c>
      <c r="CV167" s="60" t="str">
        <f t="shared" ca="1" si="57"/>
        <v/>
      </c>
      <c r="CW167" s="32" t="str">
        <f t="shared" ca="1" si="63"/>
        <v/>
      </c>
      <c r="CX167" s="32" t="str">
        <f t="shared" ca="1" si="63"/>
        <v/>
      </c>
      <c r="CY167" s="32" t="str">
        <f t="shared" ca="1" si="63"/>
        <v/>
      </c>
      <c r="CZ167" s="32" t="str">
        <f t="shared" ca="1" si="63"/>
        <v/>
      </c>
      <c r="DA167" s="32" t="str">
        <f t="shared" ca="1" si="60"/>
        <v/>
      </c>
      <c r="DB167" s="32" t="str">
        <f t="shared" ca="1" si="60"/>
        <v/>
      </c>
      <c r="DC167" s="32" t="str">
        <f t="shared" ca="1" si="60"/>
        <v/>
      </c>
      <c r="DD167" s="32" t="str">
        <f t="shared" ca="1" si="60"/>
        <v/>
      </c>
      <c r="DE167" s="32" t="str">
        <f t="shared" ca="1" si="59"/>
        <v/>
      </c>
      <c r="DF167" s="32" t="str">
        <f t="shared" ca="1" si="52"/>
        <v/>
      </c>
      <c r="DG167" s="32" t="str">
        <f t="shared" ca="1" si="52"/>
        <v/>
      </c>
      <c r="DH167" s="32" t="str">
        <f t="shared" ca="1" si="52"/>
        <v/>
      </c>
      <c r="DI167" s="32" t="str">
        <f t="shared" ca="1" si="52"/>
        <v/>
      </c>
      <c r="DJ167" s="60" t="str">
        <f t="shared" ca="1" si="58"/>
        <v/>
      </c>
      <c r="DK167" s="112" t="str" cm="1">
        <f t="array" aca="1" ref="DK167" ca="1">IFERROR(IF(DL167="", "", INDIRECT(_xlfn.CONCAT(DK$1,$DJ167))), "")</f>
        <v/>
      </c>
      <c r="DL167" s="113" t="str" cm="1">
        <f t="array" aca="1" ref="DL167" ca="1">IFERROR(IF(INDIRECT(_xlfn.CONCAT(DL$1, $DJ167))="", "", INDIRECT(_xlfn.CONCAT(DL$1, $DJ167))),"")</f>
        <v/>
      </c>
      <c r="DM167" s="114" t="str" cm="1">
        <f t="array" aca="1" ref="DM167" ca="1">IFERROR(IF(DN167="", "", INDIRECT(_xlfn.CONCAT(DM$1,$DJ167))), "")</f>
        <v/>
      </c>
      <c r="DN167" s="115" t="str" cm="1">
        <f t="array" aca="1" ref="DN167" ca="1">IFERROR(IF(INDIRECT(_xlfn.CONCAT(DN$1, $DJ167))="", "", INDIRECT(_xlfn.CONCAT(DN$1, $DJ167))),"")</f>
        <v/>
      </c>
      <c r="DO167" s="112" t="str" cm="1">
        <f t="array" aca="1" ref="DO167" ca="1">IFERROR(IF(DP167="", "", INDIRECT(_xlfn.CONCAT(DO$1,$DJ167))), "")</f>
        <v/>
      </c>
      <c r="DP167" s="113" t="str" cm="1">
        <f t="array" aca="1" ref="DP167" ca="1">IFERROR(IF(INDIRECT(_xlfn.CONCAT(DP$1, $DJ167))="", "", INDIRECT(_xlfn.CONCAT(DP$1, $DJ167))),"")</f>
        <v/>
      </c>
      <c r="DQ167" s="114" t="str" cm="1">
        <f t="array" aca="1" ref="DQ167" ca="1">IFERROR(IF(DR167="", "", INDIRECT(_xlfn.CONCAT(DQ$1,$DJ167))), "")</f>
        <v/>
      </c>
      <c r="DR167" s="115" t="str" cm="1">
        <f t="array" aca="1" ref="DR167" ca="1">IFERROR(IF(INDIRECT(_xlfn.CONCAT(DR$1, $DJ167))="", "", INDIRECT(_xlfn.CONCAT(DR$1, $DJ167))),"")</f>
        <v/>
      </c>
      <c r="DS167" s="112" t="str" cm="1">
        <f t="array" aca="1" ref="DS167" ca="1">IFERROR(IF(DT167="", "", INDIRECT(_xlfn.CONCAT(DS$1,$DJ167))), "")</f>
        <v/>
      </c>
      <c r="DT167" s="113" t="str" cm="1">
        <f t="array" aca="1" ref="DT167" ca="1">IFERROR(IF(INDIRECT(_xlfn.CONCAT(DT$1, $DJ167))="", "", INDIRECT(_xlfn.CONCAT(DT$1, $DJ167))),"")</f>
        <v/>
      </c>
      <c r="DU167" s="114" t="str" cm="1">
        <f t="array" aca="1" ref="DU167" ca="1">IFERROR(IF(DV167="", "", INDIRECT(_xlfn.CONCAT(DU$1,$DJ167))), "")</f>
        <v/>
      </c>
      <c r="DV167" s="115" t="str" cm="1">
        <f t="array" aca="1" ref="DV167" ca="1">IFERROR(IF(INDIRECT(_xlfn.CONCAT(DV$1, $DJ167))="", "", INDIRECT(_xlfn.CONCAT(DV$1, $DJ167))),"")</f>
        <v/>
      </c>
      <c r="DW167" s="112" t="str" cm="1">
        <f t="array" aca="1" ref="DW167" ca="1">IFERROR(IF(DX167="", "", INDIRECT(_xlfn.CONCAT(DW$1,$DJ167))), "")</f>
        <v/>
      </c>
      <c r="DX167" s="113" t="str" cm="1">
        <f t="array" aca="1" ref="DX167" ca="1">IFERROR(IF(INDIRECT(_xlfn.CONCAT(DX$1, $DJ167))="", "", INDIRECT(_xlfn.CONCAT(DX$1, $DJ167))),"")</f>
        <v/>
      </c>
      <c r="DY167" s="114" t="str" cm="1">
        <f t="array" aca="1" ref="DY167" ca="1">IFERROR(IF(DZ167="", "", INDIRECT(_xlfn.CONCAT(DY$1,$DJ167))), "")</f>
        <v/>
      </c>
      <c r="DZ167" s="115" t="str" cm="1">
        <f t="array" aca="1" ref="DZ167" ca="1">IFERROR(IF(INDIRECT(_xlfn.CONCAT(DZ$1, $DJ167))="", "", INDIRECT(_xlfn.CONCAT(DZ$1, $DJ167))),"")</f>
        <v/>
      </c>
      <c r="EA167" s="112" t="str" cm="1">
        <f t="array" aca="1" ref="EA167" ca="1">IFERROR(IF(EB167="", "", INDIRECT(_xlfn.CONCAT(EA$1,$DJ167))), "")</f>
        <v/>
      </c>
      <c r="EB167" s="113" t="str" cm="1">
        <f t="array" aca="1" ref="EB167" ca="1">IFERROR(IF(INDIRECT(_xlfn.CONCAT(EB$1, $DJ167))="", "", INDIRECT(_xlfn.CONCAT(EB$1, $DJ167))),"")</f>
        <v/>
      </c>
      <c r="EC167" s="114" t="str" cm="1">
        <f t="array" aca="1" ref="EC167" ca="1">IFERROR(IF(ED167="", "", INDIRECT(_xlfn.CONCAT(EC$1,$DJ167))), "")</f>
        <v/>
      </c>
      <c r="ED167" s="115" t="str" cm="1">
        <f t="array" aca="1" ref="ED167" ca="1">IFERROR(IF(INDIRECT(_xlfn.CONCAT(ED$1, $DJ167))="", "", INDIRECT(_xlfn.CONCAT(ED$1, $DJ167))),"")</f>
        <v/>
      </c>
      <c r="EE167" s="112" t="str" cm="1">
        <f t="array" aca="1" ref="EE167" ca="1">IFERROR(IF(EF167="", "", INDIRECT(_xlfn.CONCAT(EE$1,$DJ167))), "")</f>
        <v/>
      </c>
      <c r="EF167" s="113" t="str" cm="1">
        <f t="array" aca="1" ref="EF167" ca="1">IFERROR(IF(INDIRECT(_xlfn.CONCAT(EF$1, $DJ167))="", "", INDIRECT(_xlfn.CONCAT(EF$1, $DJ167))),"")</f>
        <v/>
      </c>
      <c r="EG167" s="114" t="str" cm="1">
        <f t="array" aca="1" ref="EG167" ca="1">IFERROR(IF(EH167="", "", INDIRECT(_xlfn.CONCAT(EG$1,$DJ167))), "")</f>
        <v/>
      </c>
      <c r="EH167" s="115" t="str" cm="1">
        <f t="array" aca="1" ref="EH167" ca="1">IFERROR(IF(INDIRECT(_xlfn.CONCAT(EH$1, $DJ167))="", "", INDIRECT(_xlfn.CONCAT(EH$1, $DJ167))),"")</f>
        <v/>
      </c>
      <c r="EI167" s="112" t="str" cm="1">
        <f t="array" aca="1" ref="EI167" ca="1">IFERROR(IF(EJ167="", "", INDIRECT(_xlfn.CONCAT(EI$1,$DJ167))), "")</f>
        <v/>
      </c>
      <c r="EJ167" s="116" t="str" cm="1">
        <f t="array" aca="1" ref="EJ167" ca="1">IFERROR(IF(INDIRECT(_xlfn.CONCAT(EJ$1, $DJ167))="", "", INDIRECT(_xlfn.CONCAT(EJ$1, $DJ167))),"")</f>
        <v/>
      </c>
      <c r="EK167" s="32"/>
      <c r="EL167" s="32"/>
      <c r="EM167" s="32"/>
      <c r="EN167" s="32"/>
      <c r="EO167" s="32"/>
      <c r="EP167" s="32"/>
      <c r="EQ167" s="32"/>
      <c r="ER167" s="32"/>
      <c r="ES167" s="32"/>
      <c r="ET167" s="32"/>
      <c r="EU167" s="32"/>
      <c r="EV167" s="32"/>
      <c r="EW167" s="32"/>
      <c r="EX167" s="32"/>
      <c r="EY167" s="32"/>
      <c r="EZ167" s="32"/>
      <c r="FA167" s="32"/>
      <c r="FB167" s="32"/>
      <c r="FC167" s="32"/>
      <c r="FD167" s="32"/>
      <c r="FE167" s="32"/>
      <c r="FF167" s="32"/>
      <c r="FG167" s="32"/>
      <c r="FH167" s="32"/>
      <c r="FI167" s="32"/>
      <c r="FJ167" s="32"/>
      <c r="FK167" s="32"/>
      <c r="FL167" s="32"/>
      <c r="FM167" s="32"/>
      <c r="FN167" s="32"/>
      <c r="FO167" s="32"/>
      <c r="FP167" s="32"/>
      <c r="FQ167" s="32"/>
      <c r="FR167" s="32"/>
      <c r="FS167" s="32"/>
      <c r="FT167" s="32"/>
      <c r="FU167" s="32"/>
      <c r="FV167" s="32"/>
      <c r="FW167" s="32"/>
      <c r="FX167" s="32"/>
      <c r="FY167" s="32"/>
      <c r="FZ167" s="32"/>
      <c r="GA167" s="32"/>
      <c r="GB167" s="32"/>
      <c r="GC167" s="32"/>
      <c r="GD167" s="32"/>
      <c r="GE167" s="32"/>
      <c r="GF167" s="32"/>
      <c r="GG167" s="32"/>
      <c r="GH167" s="32"/>
      <c r="GI167" s="32"/>
      <c r="GJ167" s="32"/>
      <c r="GK167" s="32"/>
      <c r="GL167" s="32"/>
    </row>
    <row r="168" spans="1:194" s="34" customFormat="1" x14ac:dyDescent="0.3">
      <c r="A168" s="104" t="str">
        <f t="shared" si="55"/>
        <v/>
      </c>
      <c r="B168" s="54"/>
      <c r="C168" s="93"/>
      <c r="D168" s="93"/>
      <c r="E168" s="94"/>
      <c r="F168" s="95"/>
      <c r="G168" s="95"/>
      <c r="H168" s="95"/>
      <c r="I168" s="95"/>
      <c r="J168" s="95"/>
      <c r="K168" s="95"/>
      <c r="L168" s="95"/>
      <c r="M168" s="95"/>
      <c r="N168" s="95"/>
      <c r="O168" s="95"/>
      <c r="P168" s="95"/>
      <c r="Q168" s="95"/>
      <c r="R168" s="57">
        <f t="shared" si="56"/>
        <v>0</v>
      </c>
      <c r="S168" s="32" t="str">
        <f t="shared" si="50"/>
        <v/>
      </c>
      <c r="T168" s="32" t="str">
        <f t="shared" si="50"/>
        <v/>
      </c>
      <c r="U168" s="32" t="str">
        <f t="shared" si="50"/>
        <v/>
      </c>
      <c r="V168" s="32" t="str">
        <f t="shared" si="50"/>
        <v/>
      </c>
      <c r="W168" s="32" t="str">
        <f t="shared" si="50"/>
        <v/>
      </c>
      <c r="X168" s="32" t="str">
        <f t="shared" si="50"/>
        <v/>
      </c>
      <c r="Y168" s="32" t="str">
        <f t="shared" si="50"/>
        <v/>
      </c>
      <c r="Z168" s="32" t="str">
        <f t="shared" si="50"/>
        <v/>
      </c>
      <c r="AA168" s="32" t="str">
        <f t="shared" si="61"/>
        <v/>
      </c>
      <c r="AB168" s="32" t="str">
        <f t="shared" si="53"/>
        <v/>
      </c>
      <c r="AC168" s="32" t="str">
        <f t="shared" si="53"/>
        <v/>
      </c>
      <c r="AD168" s="32" t="str">
        <f t="shared" si="53"/>
        <v/>
      </c>
      <c r="AE168" s="32" t="str">
        <f t="shared" si="53"/>
        <v/>
      </c>
      <c r="AF168" s="40"/>
      <c r="AG168" s="133"/>
      <c r="AH168" s="142" t="str" cm="1">
        <f t="array" aca="1" ref="AH168" ca="1">IF(OR(AG168="N/A",AG168=""), "", INDEX(INDIRECT(AG$2), AG168))</f>
        <v/>
      </c>
      <c r="AI168" s="138" t="str" cm="1">
        <f t="array" ref="AI168">IF(OR(AG168="N/A",AG168=""), "", INDEX($R$5:$R$300, AG168))</f>
        <v/>
      </c>
      <c r="AJ168" s="134"/>
      <c r="AK168" s="142" t="str" cm="1">
        <f t="array" aca="1" ref="AK168" ca="1">IF(OR(AJ168="N/A",AJ168=""), "", INDEX(INDIRECT(AJ$2), AJ168))</f>
        <v/>
      </c>
      <c r="AL168" s="138" t="str" cm="1">
        <f t="array" ref="AL168">IF(OR(AJ168="N/A",AJ168=""), "", INDEX($R$5:$R$300, AJ168))</f>
        <v/>
      </c>
      <c r="AM168" s="134"/>
      <c r="AN168" s="142" t="str" cm="1">
        <f t="array" aca="1" ref="AN168" ca="1">IF(OR(AM168="N/A",AM168=""), "", INDEX(INDIRECT(AM$2), AM168))</f>
        <v/>
      </c>
      <c r="AO168" s="138" t="str" cm="1">
        <f t="array" ref="AO168">IF(OR(AM168="N/A",AM168=""), "", INDEX($R$5:$R$300, AM168))</f>
        <v/>
      </c>
      <c r="AP168" s="134"/>
      <c r="AQ168" s="142" t="str" cm="1">
        <f t="array" aca="1" ref="AQ168" ca="1">IF(OR(AP168="N/A",AP168=""), "", INDEX(INDIRECT(AP$2), AP168))</f>
        <v/>
      </c>
      <c r="AR168" s="138" t="str" cm="1">
        <f t="array" ref="AR168">IF(OR(AP168="N/A",AP168=""), "", INDEX($R$5:$R$300, AP168))</f>
        <v/>
      </c>
      <c r="AS168" s="134"/>
      <c r="AT168" s="142" t="str" cm="1">
        <f t="array" aca="1" ref="AT168" ca="1">IF(OR(AS168="N/A",AS168=""), "", INDEX(INDIRECT(AS$2), AS168))</f>
        <v/>
      </c>
      <c r="AU168" s="138" t="str" cm="1">
        <f t="array" ref="AU168">IF(OR(AS168="N/A",AS168=""), "", INDEX($R$5:$R$300, AS168))</f>
        <v/>
      </c>
      <c r="AV168" s="134"/>
      <c r="AW168" s="142" t="str" cm="1">
        <f t="array" aca="1" ref="AW168" ca="1">IF(OR(AV168="N/A",AV168=""), "", INDEX(INDIRECT(AV$2), AV168))</f>
        <v/>
      </c>
      <c r="AX168" s="138" t="str" cm="1">
        <f t="array" ref="AX168">IF(OR(AV168="N/A",AV168=""), "", INDEX($R$5:$R$300, AV168))</f>
        <v/>
      </c>
      <c r="AY168" s="134"/>
      <c r="AZ168" s="142" t="str" cm="1">
        <f t="array" aca="1" ref="AZ168" ca="1">IF(OR(AY168="N/A",AY168=""), "", INDEX(INDIRECT(AY$2), AY168))</f>
        <v/>
      </c>
      <c r="BA168" s="138" t="str" cm="1">
        <f t="array" ref="BA168">IF(OR(AY168="N/A",AY168=""), "", INDEX($R$5:$R$300, AY168))</f>
        <v/>
      </c>
      <c r="BB168" s="134"/>
      <c r="BC168" s="142" t="str" cm="1">
        <f t="array" aca="1" ref="BC168" ca="1">IF(OR(BB168="N/A",BB168=""), "", INDEX(INDIRECT(BB$2), BB168))</f>
        <v/>
      </c>
      <c r="BD168" s="138" t="str" cm="1">
        <f t="array" ref="BD168">IF(OR(BB168="N/A",BB168=""), "", INDEX($R$5:$R$300, BB168))</f>
        <v/>
      </c>
      <c r="BE168" s="134"/>
      <c r="BF168" s="142" t="str" cm="1">
        <f t="array" aca="1" ref="BF168" ca="1">IF(OR(BE168="N/A",BE168=""), "", INDEX(INDIRECT(BE$2), BE168))</f>
        <v/>
      </c>
      <c r="BG168" s="138" t="str" cm="1">
        <f t="array" ref="BG168">IF(OR(BE168="N/A",BE168=""), "", INDEX($R$5:$R$300, BE168))</f>
        <v/>
      </c>
      <c r="BH168" s="134"/>
      <c r="BI168" s="142" t="str" cm="1">
        <f t="array" aca="1" ref="BI168" ca="1">IF(OR(BH168="N/A",BH168=""), "", INDEX(INDIRECT(BH$2), BH168))</f>
        <v/>
      </c>
      <c r="BJ168" s="138" t="str" cm="1">
        <f t="array" ref="BJ168">IF(OR(BH168="N/A",BH168=""), "", INDEX($R$5:$R$300, BH168))</f>
        <v/>
      </c>
      <c r="BK168" s="134"/>
      <c r="BL168" s="142" t="str" cm="1">
        <f t="array" aca="1" ref="BL168" ca="1">IF(OR(BK168="N/A",BK168=""), "", INDEX(INDIRECT(BK$2), BK168))</f>
        <v/>
      </c>
      <c r="BM168" s="138" t="str" cm="1">
        <f t="array" ref="BM168">IF(OR(BK168="N/A",BK168=""), "", INDEX($R$5:$R$300, BK168))</f>
        <v/>
      </c>
      <c r="BN168" s="134"/>
      <c r="BO168" s="142" t="str" cm="1">
        <f t="array" aca="1" ref="BO168" ca="1">IF(OR(BN168="N/A",BN168=""), "", INDEX(INDIRECT(BN$2), BN168))</f>
        <v/>
      </c>
      <c r="BP168" s="138" t="str" cm="1">
        <f t="array" ref="BP168">IF(OR(BN168="N/A",BN168=""), "", INDEX($R$5:$R$300, BN168))</f>
        <v/>
      </c>
      <c r="BQ168" s="134"/>
      <c r="BR168" s="142" t="str" cm="1">
        <f t="array" aca="1" ref="BR168" ca="1">IF(OR(BQ168="N/A",BQ168=""), "", INDEX(INDIRECT(BQ$2), BQ168))</f>
        <v/>
      </c>
      <c r="BS168" s="138" t="str" cm="1">
        <f t="array" ref="BS168">IF(OR(BQ168="N/A",BQ168=""), "", INDEX($R$5:$R$300, BQ168))</f>
        <v/>
      </c>
      <c r="BT168" s="40"/>
      <c r="BU168" s="41"/>
      <c r="BV168" s="41"/>
      <c r="BW168" s="41"/>
      <c r="BX168" s="41"/>
      <c r="BY168" s="41"/>
      <c r="BZ168" s="41"/>
      <c r="CA168" s="41"/>
      <c r="CB168" s="41"/>
      <c r="CC168" s="41"/>
      <c r="CD168" s="41"/>
      <c r="CE168" s="41"/>
      <c r="CF168" s="41"/>
      <c r="CG168" s="41"/>
      <c r="CH168" s="40"/>
      <c r="CI168" s="59" t="str">
        <f t="shared" ca="1" si="51"/>
        <v/>
      </c>
      <c r="CJ168" s="59" t="str">
        <f t="shared" ca="1" si="51"/>
        <v/>
      </c>
      <c r="CK168" s="59" t="str">
        <f t="shared" ca="1" si="51"/>
        <v/>
      </c>
      <c r="CL168" s="59" t="str">
        <f t="shared" ca="1" si="51"/>
        <v/>
      </c>
      <c r="CM168" s="59" t="str">
        <f t="shared" ca="1" si="51"/>
        <v/>
      </c>
      <c r="CN168" s="59" t="str">
        <f t="shared" ca="1" si="51"/>
        <v/>
      </c>
      <c r="CO168" s="59" t="str">
        <f t="shared" ca="1" si="51"/>
        <v/>
      </c>
      <c r="CP168" s="59" t="str">
        <f t="shared" ca="1" si="51"/>
        <v/>
      </c>
      <c r="CQ168" s="59" t="str">
        <f t="shared" ca="1" si="62"/>
        <v/>
      </c>
      <c r="CR168" s="59" t="str">
        <f t="shared" ca="1" si="54"/>
        <v/>
      </c>
      <c r="CS168" s="59" t="str">
        <f t="shared" ca="1" si="54"/>
        <v/>
      </c>
      <c r="CT168" s="59" t="str">
        <f t="shared" ca="1" si="54"/>
        <v/>
      </c>
      <c r="CU168" s="59" t="str">
        <f t="shared" ca="1" si="54"/>
        <v/>
      </c>
      <c r="CV168" s="60" t="str">
        <f t="shared" ca="1" si="57"/>
        <v/>
      </c>
      <c r="CW168" s="32" t="str">
        <f t="shared" ca="1" si="63"/>
        <v/>
      </c>
      <c r="CX168" s="32" t="str">
        <f t="shared" ca="1" si="63"/>
        <v/>
      </c>
      <c r="CY168" s="32" t="str">
        <f t="shared" ca="1" si="63"/>
        <v/>
      </c>
      <c r="CZ168" s="32" t="str">
        <f t="shared" ca="1" si="63"/>
        <v/>
      </c>
      <c r="DA168" s="32" t="str">
        <f t="shared" ca="1" si="60"/>
        <v/>
      </c>
      <c r="DB168" s="32" t="str">
        <f t="shared" ca="1" si="60"/>
        <v/>
      </c>
      <c r="DC168" s="32" t="str">
        <f t="shared" ca="1" si="60"/>
        <v/>
      </c>
      <c r="DD168" s="32" t="str">
        <f t="shared" ca="1" si="60"/>
        <v/>
      </c>
      <c r="DE168" s="32" t="str">
        <f t="shared" ca="1" si="59"/>
        <v/>
      </c>
      <c r="DF168" s="32" t="str">
        <f t="shared" ca="1" si="52"/>
        <v/>
      </c>
      <c r="DG168" s="32" t="str">
        <f t="shared" ca="1" si="52"/>
        <v/>
      </c>
      <c r="DH168" s="32" t="str">
        <f t="shared" ca="1" si="52"/>
        <v/>
      </c>
      <c r="DI168" s="32" t="str">
        <f t="shared" ca="1" si="52"/>
        <v/>
      </c>
      <c r="DJ168" s="60" t="str">
        <f t="shared" ca="1" si="58"/>
        <v/>
      </c>
      <c r="DK168" s="112" t="str" cm="1">
        <f t="array" aca="1" ref="DK168" ca="1">IFERROR(IF(DL168="", "", INDIRECT(_xlfn.CONCAT(DK$1,$DJ168))), "")</f>
        <v/>
      </c>
      <c r="DL168" s="113" t="str" cm="1">
        <f t="array" aca="1" ref="DL168" ca="1">IFERROR(IF(INDIRECT(_xlfn.CONCAT(DL$1, $DJ168))="", "", INDIRECT(_xlfn.CONCAT(DL$1, $DJ168))),"")</f>
        <v/>
      </c>
      <c r="DM168" s="114" t="str" cm="1">
        <f t="array" aca="1" ref="DM168" ca="1">IFERROR(IF(DN168="", "", INDIRECT(_xlfn.CONCAT(DM$1,$DJ168))), "")</f>
        <v/>
      </c>
      <c r="DN168" s="115" t="str" cm="1">
        <f t="array" aca="1" ref="DN168" ca="1">IFERROR(IF(INDIRECT(_xlfn.CONCAT(DN$1, $DJ168))="", "", INDIRECT(_xlfn.CONCAT(DN$1, $DJ168))),"")</f>
        <v/>
      </c>
      <c r="DO168" s="112" t="str" cm="1">
        <f t="array" aca="1" ref="DO168" ca="1">IFERROR(IF(DP168="", "", INDIRECT(_xlfn.CONCAT(DO$1,$DJ168))), "")</f>
        <v/>
      </c>
      <c r="DP168" s="113" t="str" cm="1">
        <f t="array" aca="1" ref="DP168" ca="1">IFERROR(IF(INDIRECT(_xlfn.CONCAT(DP$1, $DJ168))="", "", INDIRECT(_xlfn.CONCAT(DP$1, $DJ168))),"")</f>
        <v/>
      </c>
      <c r="DQ168" s="114" t="str" cm="1">
        <f t="array" aca="1" ref="DQ168" ca="1">IFERROR(IF(DR168="", "", INDIRECT(_xlfn.CONCAT(DQ$1,$DJ168))), "")</f>
        <v/>
      </c>
      <c r="DR168" s="115" t="str" cm="1">
        <f t="array" aca="1" ref="DR168" ca="1">IFERROR(IF(INDIRECT(_xlfn.CONCAT(DR$1, $DJ168))="", "", INDIRECT(_xlfn.CONCAT(DR$1, $DJ168))),"")</f>
        <v/>
      </c>
      <c r="DS168" s="112" t="str" cm="1">
        <f t="array" aca="1" ref="DS168" ca="1">IFERROR(IF(DT168="", "", INDIRECT(_xlfn.CONCAT(DS$1,$DJ168))), "")</f>
        <v/>
      </c>
      <c r="DT168" s="113" t="str" cm="1">
        <f t="array" aca="1" ref="DT168" ca="1">IFERROR(IF(INDIRECT(_xlfn.CONCAT(DT$1, $DJ168))="", "", INDIRECT(_xlfn.CONCAT(DT$1, $DJ168))),"")</f>
        <v/>
      </c>
      <c r="DU168" s="114" t="str" cm="1">
        <f t="array" aca="1" ref="DU168" ca="1">IFERROR(IF(DV168="", "", INDIRECT(_xlfn.CONCAT(DU$1,$DJ168))), "")</f>
        <v/>
      </c>
      <c r="DV168" s="115" t="str" cm="1">
        <f t="array" aca="1" ref="DV168" ca="1">IFERROR(IF(INDIRECT(_xlfn.CONCAT(DV$1, $DJ168))="", "", INDIRECT(_xlfn.CONCAT(DV$1, $DJ168))),"")</f>
        <v/>
      </c>
      <c r="DW168" s="112" t="str" cm="1">
        <f t="array" aca="1" ref="DW168" ca="1">IFERROR(IF(DX168="", "", INDIRECT(_xlfn.CONCAT(DW$1,$DJ168))), "")</f>
        <v/>
      </c>
      <c r="DX168" s="113" t="str" cm="1">
        <f t="array" aca="1" ref="DX168" ca="1">IFERROR(IF(INDIRECT(_xlfn.CONCAT(DX$1, $DJ168))="", "", INDIRECT(_xlfn.CONCAT(DX$1, $DJ168))),"")</f>
        <v/>
      </c>
      <c r="DY168" s="114" t="str" cm="1">
        <f t="array" aca="1" ref="DY168" ca="1">IFERROR(IF(DZ168="", "", INDIRECT(_xlfn.CONCAT(DY$1,$DJ168))), "")</f>
        <v/>
      </c>
      <c r="DZ168" s="115" t="str" cm="1">
        <f t="array" aca="1" ref="DZ168" ca="1">IFERROR(IF(INDIRECT(_xlfn.CONCAT(DZ$1, $DJ168))="", "", INDIRECT(_xlfn.CONCAT(DZ$1, $DJ168))),"")</f>
        <v/>
      </c>
      <c r="EA168" s="112" t="str" cm="1">
        <f t="array" aca="1" ref="EA168" ca="1">IFERROR(IF(EB168="", "", INDIRECT(_xlfn.CONCAT(EA$1,$DJ168))), "")</f>
        <v/>
      </c>
      <c r="EB168" s="113" t="str" cm="1">
        <f t="array" aca="1" ref="EB168" ca="1">IFERROR(IF(INDIRECT(_xlfn.CONCAT(EB$1, $DJ168))="", "", INDIRECT(_xlfn.CONCAT(EB$1, $DJ168))),"")</f>
        <v/>
      </c>
      <c r="EC168" s="114" t="str" cm="1">
        <f t="array" aca="1" ref="EC168" ca="1">IFERROR(IF(ED168="", "", INDIRECT(_xlfn.CONCAT(EC$1,$DJ168))), "")</f>
        <v/>
      </c>
      <c r="ED168" s="115" t="str" cm="1">
        <f t="array" aca="1" ref="ED168" ca="1">IFERROR(IF(INDIRECT(_xlfn.CONCAT(ED$1, $DJ168))="", "", INDIRECT(_xlfn.CONCAT(ED$1, $DJ168))),"")</f>
        <v/>
      </c>
      <c r="EE168" s="112" t="str" cm="1">
        <f t="array" aca="1" ref="EE168" ca="1">IFERROR(IF(EF168="", "", INDIRECT(_xlfn.CONCAT(EE$1,$DJ168))), "")</f>
        <v/>
      </c>
      <c r="EF168" s="113" t="str" cm="1">
        <f t="array" aca="1" ref="EF168" ca="1">IFERROR(IF(INDIRECT(_xlfn.CONCAT(EF$1, $DJ168))="", "", INDIRECT(_xlfn.CONCAT(EF$1, $DJ168))),"")</f>
        <v/>
      </c>
      <c r="EG168" s="114" t="str" cm="1">
        <f t="array" aca="1" ref="EG168" ca="1">IFERROR(IF(EH168="", "", INDIRECT(_xlfn.CONCAT(EG$1,$DJ168))), "")</f>
        <v/>
      </c>
      <c r="EH168" s="115" t="str" cm="1">
        <f t="array" aca="1" ref="EH168" ca="1">IFERROR(IF(INDIRECT(_xlfn.CONCAT(EH$1, $DJ168))="", "", INDIRECT(_xlfn.CONCAT(EH$1, $DJ168))),"")</f>
        <v/>
      </c>
      <c r="EI168" s="112" t="str" cm="1">
        <f t="array" aca="1" ref="EI168" ca="1">IFERROR(IF(EJ168="", "", INDIRECT(_xlfn.CONCAT(EI$1,$DJ168))), "")</f>
        <v/>
      </c>
      <c r="EJ168" s="116" t="str" cm="1">
        <f t="array" aca="1" ref="EJ168" ca="1">IFERROR(IF(INDIRECT(_xlfn.CONCAT(EJ$1, $DJ168))="", "", INDIRECT(_xlfn.CONCAT(EJ$1, $DJ168))),"")</f>
        <v/>
      </c>
      <c r="EK168" s="32"/>
      <c r="EL168" s="32"/>
      <c r="EM168" s="32"/>
      <c r="EN168" s="32"/>
      <c r="EO168" s="32"/>
      <c r="EP168" s="32"/>
      <c r="EQ168" s="32"/>
      <c r="ER168" s="32"/>
      <c r="ES168" s="32"/>
      <c r="ET168" s="32"/>
      <c r="EU168" s="32"/>
      <c r="EV168" s="32"/>
      <c r="EW168" s="32"/>
      <c r="EX168" s="32"/>
      <c r="EY168" s="32"/>
      <c r="EZ168" s="32"/>
      <c r="FA168" s="32"/>
      <c r="FB168" s="32"/>
      <c r="FC168" s="32"/>
      <c r="FD168" s="32"/>
      <c r="FE168" s="32"/>
      <c r="FF168" s="32"/>
      <c r="FG168" s="32"/>
      <c r="FH168" s="32"/>
      <c r="FI168" s="32"/>
      <c r="FJ168" s="32"/>
      <c r="FK168" s="32"/>
      <c r="FL168" s="32"/>
      <c r="FM168" s="32"/>
      <c r="FN168" s="32"/>
      <c r="FO168" s="32"/>
      <c r="FP168" s="32"/>
      <c r="FQ168" s="32"/>
      <c r="FR168" s="32"/>
      <c r="FS168" s="32"/>
      <c r="FT168" s="32"/>
      <c r="FU168" s="32"/>
      <c r="FV168" s="32"/>
      <c r="FW168" s="32"/>
      <c r="FX168" s="32"/>
      <c r="FY168" s="32"/>
      <c r="FZ168" s="32"/>
      <c r="GA168" s="32"/>
      <c r="GB168" s="32"/>
      <c r="GC168" s="32"/>
      <c r="GD168" s="32"/>
      <c r="GE168" s="32"/>
      <c r="GF168" s="32"/>
      <c r="GG168" s="32"/>
      <c r="GH168" s="32"/>
      <c r="GI168" s="32"/>
      <c r="GJ168" s="32"/>
      <c r="GK168" s="32"/>
      <c r="GL168" s="32"/>
    </row>
    <row r="169" spans="1:194" s="34" customFormat="1" x14ac:dyDescent="0.3">
      <c r="A169" s="104" t="str">
        <f t="shared" si="55"/>
        <v/>
      </c>
      <c r="B169" s="54"/>
      <c r="C169" s="93"/>
      <c r="D169" s="93"/>
      <c r="E169" s="94"/>
      <c r="F169" s="95"/>
      <c r="G169" s="95"/>
      <c r="H169" s="95"/>
      <c r="I169" s="95"/>
      <c r="J169" s="95"/>
      <c r="K169" s="95"/>
      <c r="L169" s="95"/>
      <c r="M169" s="95"/>
      <c r="N169" s="95"/>
      <c r="O169" s="95"/>
      <c r="P169" s="95"/>
      <c r="Q169" s="95"/>
      <c r="R169" s="57">
        <f t="shared" si="56"/>
        <v>0</v>
      </c>
      <c r="S169" s="32" t="str">
        <f t="shared" si="50"/>
        <v/>
      </c>
      <c r="T169" s="32" t="str">
        <f t="shared" si="50"/>
        <v/>
      </c>
      <c r="U169" s="32" t="str">
        <f t="shared" si="50"/>
        <v/>
      </c>
      <c r="V169" s="32" t="str">
        <f t="shared" si="50"/>
        <v/>
      </c>
      <c r="W169" s="32" t="str">
        <f t="shared" si="50"/>
        <v/>
      </c>
      <c r="X169" s="32" t="str">
        <f t="shared" si="50"/>
        <v/>
      </c>
      <c r="Y169" s="32" t="str">
        <f t="shared" si="50"/>
        <v/>
      </c>
      <c r="Z169" s="32" t="str">
        <f t="shared" si="50"/>
        <v/>
      </c>
      <c r="AA169" s="32" t="str">
        <f t="shared" si="61"/>
        <v/>
      </c>
      <c r="AB169" s="32" t="str">
        <f t="shared" si="53"/>
        <v/>
      </c>
      <c r="AC169" s="32" t="str">
        <f t="shared" si="53"/>
        <v/>
      </c>
      <c r="AD169" s="32" t="str">
        <f t="shared" si="53"/>
        <v/>
      </c>
      <c r="AE169" s="32" t="str">
        <f t="shared" si="53"/>
        <v/>
      </c>
      <c r="AF169" s="40"/>
      <c r="AG169" s="133"/>
      <c r="AH169" s="142" t="str" cm="1">
        <f t="array" aca="1" ref="AH169" ca="1">IF(OR(AG169="N/A",AG169=""), "", INDEX(INDIRECT(AG$2), AG169))</f>
        <v/>
      </c>
      <c r="AI169" s="138" t="str" cm="1">
        <f t="array" ref="AI169">IF(OR(AG169="N/A",AG169=""), "", INDEX($R$5:$R$300, AG169))</f>
        <v/>
      </c>
      <c r="AJ169" s="134"/>
      <c r="AK169" s="142" t="str" cm="1">
        <f t="array" aca="1" ref="AK169" ca="1">IF(OR(AJ169="N/A",AJ169=""), "", INDEX(INDIRECT(AJ$2), AJ169))</f>
        <v/>
      </c>
      <c r="AL169" s="138" t="str" cm="1">
        <f t="array" ref="AL169">IF(OR(AJ169="N/A",AJ169=""), "", INDEX($R$5:$R$300, AJ169))</f>
        <v/>
      </c>
      <c r="AM169" s="134"/>
      <c r="AN169" s="142" t="str" cm="1">
        <f t="array" aca="1" ref="AN169" ca="1">IF(OR(AM169="N/A",AM169=""), "", INDEX(INDIRECT(AM$2), AM169))</f>
        <v/>
      </c>
      <c r="AO169" s="138" t="str" cm="1">
        <f t="array" ref="AO169">IF(OR(AM169="N/A",AM169=""), "", INDEX($R$5:$R$300, AM169))</f>
        <v/>
      </c>
      <c r="AP169" s="134"/>
      <c r="AQ169" s="142" t="str" cm="1">
        <f t="array" aca="1" ref="AQ169" ca="1">IF(OR(AP169="N/A",AP169=""), "", INDEX(INDIRECT(AP$2), AP169))</f>
        <v/>
      </c>
      <c r="AR169" s="138" t="str" cm="1">
        <f t="array" ref="AR169">IF(OR(AP169="N/A",AP169=""), "", INDEX($R$5:$R$300, AP169))</f>
        <v/>
      </c>
      <c r="AS169" s="134"/>
      <c r="AT169" s="142" t="str" cm="1">
        <f t="array" aca="1" ref="AT169" ca="1">IF(OR(AS169="N/A",AS169=""), "", INDEX(INDIRECT(AS$2), AS169))</f>
        <v/>
      </c>
      <c r="AU169" s="138" t="str" cm="1">
        <f t="array" ref="AU169">IF(OR(AS169="N/A",AS169=""), "", INDEX($R$5:$R$300, AS169))</f>
        <v/>
      </c>
      <c r="AV169" s="134"/>
      <c r="AW169" s="142" t="str" cm="1">
        <f t="array" aca="1" ref="AW169" ca="1">IF(OR(AV169="N/A",AV169=""), "", INDEX(INDIRECT(AV$2), AV169))</f>
        <v/>
      </c>
      <c r="AX169" s="138" t="str" cm="1">
        <f t="array" ref="AX169">IF(OR(AV169="N/A",AV169=""), "", INDEX($R$5:$R$300, AV169))</f>
        <v/>
      </c>
      <c r="AY169" s="134"/>
      <c r="AZ169" s="142" t="str" cm="1">
        <f t="array" aca="1" ref="AZ169" ca="1">IF(OR(AY169="N/A",AY169=""), "", INDEX(INDIRECT(AY$2), AY169))</f>
        <v/>
      </c>
      <c r="BA169" s="138" t="str" cm="1">
        <f t="array" ref="BA169">IF(OR(AY169="N/A",AY169=""), "", INDEX($R$5:$R$300, AY169))</f>
        <v/>
      </c>
      <c r="BB169" s="134"/>
      <c r="BC169" s="142" t="str" cm="1">
        <f t="array" aca="1" ref="BC169" ca="1">IF(OR(BB169="N/A",BB169=""), "", INDEX(INDIRECT(BB$2), BB169))</f>
        <v/>
      </c>
      <c r="BD169" s="138" t="str" cm="1">
        <f t="array" ref="BD169">IF(OR(BB169="N/A",BB169=""), "", INDEX($R$5:$R$300, BB169))</f>
        <v/>
      </c>
      <c r="BE169" s="134"/>
      <c r="BF169" s="142" t="str" cm="1">
        <f t="array" aca="1" ref="BF169" ca="1">IF(OR(BE169="N/A",BE169=""), "", INDEX(INDIRECT(BE$2), BE169))</f>
        <v/>
      </c>
      <c r="BG169" s="138" t="str" cm="1">
        <f t="array" ref="BG169">IF(OR(BE169="N/A",BE169=""), "", INDEX($R$5:$R$300, BE169))</f>
        <v/>
      </c>
      <c r="BH169" s="134"/>
      <c r="BI169" s="142" t="str" cm="1">
        <f t="array" aca="1" ref="BI169" ca="1">IF(OR(BH169="N/A",BH169=""), "", INDEX(INDIRECT(BH$2), BH169))</f>
        <v/>
      </c>
      <c r="BJ169" s="138" t="str" cm="1">
        <f t="array" ref="BJ169">IF(OR(BH169="N/A",BH169=""), "", INDEX($R$5:$R$300, BH169))</f>
        <v/>
      </c>
      <c r="BK169" s="134"/>
      <c r="BL169" s="142" t="str" cm="1">
        <f t="array" aca="1" ref="BL169" ca="1">IF(OR(BK169="N/A",BK169=""), "", INDEX(INDIRECT(BK$2), BK169))</f>
        <v/>
      </c>
      <c r="BM169" s="138" t="str" cm="1">
        <f t="array" ref="BM169">IF(OR(BK169="N/A",BK169=""), "", INDEX($R$5:$R$300, BK169))</f>
        <v/>
      </c>
      <c r="BN169" s="134"/>
      <c r="BO169" s="142" t="str" cm="1">
        <f t="array" aca="1" ref="BO169" ca="1">IF(OR(BN169="N/A",BN169=""), "", INDEX(INDIRECT(BN$2), BN169))</f>
        <v/>
      </c>
      <c r="BP169" s="138" t="str" cm="1">
        <f t="array" ref="BP169">IF(OR(BN169="N/A",BN169=""), "", INDEX($R$5:$R$300, BN169))</f>
        <v/>
      </c>
      <c r="BQ169" s="134"/>
      <c r="BR169" s="142" t="str" cm="1">
        <f t="array" aca="1" ref="BR169" ca="1">IF(OR(BQ169="N/A",BQ169=""), "", INDEX(INDIRECT(BQ$2), BQ169))</f>
        <v/>
      </c>
      <c r="BS169" s="138" t="str" cm="1">
        <f t="array" ref="BS169">IF(OR(BQ169="N/A",BQ169=""), "", INDEX($R$5:$R$300, BQ169))</f>
        <v/>
      </c>
      <c r="BT169" s="40"/>
      <c r="BU169" s="41"/>
      <c r="BV169" s="41"/>
      <c r="BW169" s="41"/>
      <c r="BX169" s="41"/>
      <c r="BY169" s="41"/>
      <c r="BZ169" s="41"/>
      <c r="CA169" s="41"/>
      <c r="CB169" s="41"/>
      <c r="CC169" s="41"/>
      <c r="CD169" s="41"/>
      <c r="CE169" s="41"/>
      <c r="CF169" s="41"/>
      <c r="CG169" s="41"/>
      <c r="CH169" s="40"/>
      <c r="CI169" s="59" t="str">
        <f t="shared" ca="1" si="51"/>
        <v/>
      </c>
      <c r="CJ169" s="59" t="str">
        <f t="shared" ca="1" si="51"/>
        <v/>
      </c>
      <c r="CK169" s="59" t="str">
        <f t="shared" ca="1" si="51"/>
        <v/>
      </c>
      <c r="CL169" s="59" t="str">
        <f t="shared" ca="1" si="51"/>
        <v/>
      </c>
      <c r="CM169" s="59" t="str">
        <f t="shared" ca="1" si="51"/>
        <v/>
      </c>
      <c r="CN169" s="59" t="str">
        <f t="shared" ca="1" si="51"/>
        <v/>
      </c>
      <c r="CO169" s="59" t="str">
        <f t="shared" ca="1" si="51"/>
        <v/>
      </c>
      <c r="CP169" s="59" t="str">
        <f t="shared" ca="1" si="51"/>
        <v/>
      </c>
      <c r="CQ169" s="59" t="str">
        <f t="shared" ca="1" si="62"/>
        <v/>
      </c>
      <c r="CR169" s="59" t="str">
        <f t="shared" ca="1" si="54"/>
        <v/>
      </c>
      <c r="CS169" s="59" t="str">
        <f t="shared" ca="1" si="54"/>
        <v/>
      </c>
      <c r="CT169" s="59" t="str">
        <f t="shared" ca="1" si="54"/>
        <v/>
      </c>
      <c r="CU169" s="59" t="str">
        <f t="shared" ca="1" si="54"/>
        <v/>
      </c>
      <c r="CV169" s="60" t="str">
        <f t="shared" ca="1" si="57"/>
        <v/>
      </c>
      <c r="CW169" s="32" t="str">
        <f t="shared" ca="1" si="63"/>
        <v/>
      </c>
      <c r="CX169" s="32" t="str">
        <f t="shared" ca="1" si="63"/>
        <v/>
      </c>
      <c r="CY169" s="32" t="str">
        <f t="shared" ca="1" si="63"/>
        <v/>
      </c>
      <c r="CZ169" s="32" t="str">
        <f t="shared" ca="1" si="63"/>
        <v/>
      </c>
      <c r="DA169" s="32" t="str">
        <f t="shared" ca="1" si="60"/>
        <v/>
      </c>
      <c r="DB169" s="32" t="str">
        <f t="shared" ca="1" si="60"/>
        <v/>
      </c>
      <c r="DC169" s="32" t="str">
        <f t="shared" ca="1" si="60"/>
        <v/>
      </c>
      <c r="DD169" s="32" t="str">
        <f t="shared" ca="1" si="60"/>
        <v/>
      </c>
      <c r="DE169" s="32" t="str">
        <f t="shared" ca="1" si="59"/>
        <v/>
      </c>
      <c r="DF169" s="32" t="str">
        <f t="shared" ca="1" si="52"/>
        <v/>
      </c>
      <c r="DG169" s="32" t="str">
        <f t="shared" ca="1" si="52"/>
        <v/>
      </c>
      <c r="DH169" s="32" t="str">
        <f t="shared" ca="1" si="52"/>
        <v/>
      </c>
      <c r="DI169" s="32" t="str">
        <f t="shared" ca="1" si="52"/>
        <v/>
      </c>
      <c r="DJ169" s="60" t="str">
        <f t="shared" ca="1" si="58"/>
        <v/>
      </c>
      <c r="DK169" s="112" t="str" cm="1">
        <f t="array" aca="1" ref="DK169" ca="1">IFERROR(IF(DL169="", "", INDIRECT(_xlfn.CONCAT(DK$1,$DJ169))), "")</f>
        <v/>
      </c>
      <c r="DL169" s="113" t="str" cm="1">
        <f t="array" aca="1" ref="DL169" ca="1">IFERROR(IF(INDIRECT(_xlfn.CONCAT(DL$1, $DJ169))="", "", INDIRECT(_xlfn.CONCAT(DL$1, $DJ169))),"")</f>
        <v/>
      </c>
      <c r="DM169" s="114" t="str" cm="1">
        <f t="array" aca="1" ref="DM169" ca="1">IFERROR(IF(DN169="", "", INDIRECT(_xlfn.CONCAT(DM$1,$DJ169))), "")</f>
        <v/>
      </c>
      <c r="DN169" s="115" t="str" cm="1">
        <f t="array" aca="1" ref="DN169" ca="1">IFERROR(IF(INDIRECT(_xlfn.CONCAT(DN$1, $DJ169))="", "", INDIRECT(_xlfn.CONCAT(DN$1, $DJ169))),"")</f>
        <v/>
      </c>
      <c r="DO169" s="112" t="str" cm="1">
        <f t="array" aca="1" ref="DO169" ca="1">IFERROR(IF(DP169="", "", INDIRECT(_xlfn.CONCAT(DO$1,$DJ169))), "")</f>
        <v/>
      </c>
      <c r="DP169" s="113" t="str" cm="1">
        <f t="array" aca="1" ref="DP169" ca="1">IFERROR(IF(INDIRECT(_xlfn.CONCAT(DP$1, $DJ169))="", "", INDIRECT(_xlfn.CONCAT(DP$1, $DJ169))),"")</f>
        <v/>
      </c>
      <c r="DQ169" s="114" t="str" cm="1">
        <f t="array" aca="1" ref="DQ169" ca="1">IFERROR(IF(DR169="", "", INDIRECT(_xlfn.CONCAT(DQ$1,$DJ169))), "")</f>
        <v/>
      </c>
      <c r="DR169" s="115" t="str" cm="1">
        <f t="array" aca="1" ref="DR169" ca="1">IFERROR(IF(INDIRECT(_xlfn.CONCAT(DR$1, $DJ169))="", "", INDIRECT(_xlfn.CONCAT(DR$1, $DJ169))),"")</f>
        <v/>
      </c>
      <c r="DS169" s="112" t="str" cm="1">
        <f t="array" aca="1" ref="DS169" ca="1">IFERROR(IF(DT169="", "", INDIRECT(_xlfn.CONCAT(DS$1,$DJ169))), "")</f>
        <v/>
      </c>
      <c r="DT169" s="113" t="str" cm="1">
        <f t="array" aca="1" ref="DT169" ca="1">IFERROR(IF(INDIRECT(_xlfn.CONCAT(DT$1, $DJ169))="", "", INDIRECT(_xlfn.CONCAT(DT$1, $DJ169))),"")</f>
        <v/>
      </c>
      <c r="DU169" s="114" t="str" cm="1">
        <f t="array" aca="1" ref="DU169" ca="1">IFERROR(IF(DV169="", "", INDIRECT(_xlfn.CONCAT(DU$1,$DJ169))), "")</f>
        <v/>
      </c>
      <c r="DV169" s="115" t="str" cm="1">
        <f t="array" aca="1" ref="DV169" ca="1">IFERROR(IF(INDIRECT(_xlfn.CONCAT(DV$1, $DJ169))="", "", INDIRECT(_xlfn.CONCAT(DV$1, $DJ169))),"")</f>
        <v/>
      </c>
      <c r="DW169" s="112" t="str" cm="1">
        <f t="array" aca="1" ref="DW169" ca="1">IFERROR(IF(DX169="", "", INDIRECT(_xlfn.CONCAT(DW$1,$DJ169))), "")</f>
        <v/>
      </c>
      <c r="DX169" s="113" t="str" cm="1">
        <f t="array" aca="1" ref="DX169" ca="1">IFERROR(IF(INDIRECT(_xlfn.CONCAT(DX$1, $DJ169))="", "", INDIRECT(_xlfn.CONCAT(DX$1, $DJ169))),"")</f>
        <v/>
      </c>
      <c r="DY169" s="114" t="str" cm="1">
        <f t="array" aca="1" ref="DY169" ca="1">IFERROR(IF(DZ169="", "", INDIRECT(_xlfn.CONCAT(DY$1,$DJ169))), "")</f>
        <v/>
      </c>
      <c r="DZ169" s="115" t="str" cm="1">
        <f t="array" aca="1" ref="DZ169" ca="1">IFERROR(IF(INDIRECT(_xlfn.CONCAT(DZ$1, $DJ169))="", "", INDIRECT(_xlfn.CONCAT(DZ$1, $DJ169))),"")</f>
        <v/>
      </c>
      <c r="EA169" s="112" t="str" cm="1">
        <f t="array" aca="1" ref="EA169" ca="1">IFERROR(IF(EB169="", "", INDIRECT(_xlfn.CONCAT(EA$1,$DJ169))), "")</f>
        <v/>
      </c>
      <c r="EB169" s="113" t="str" cm="1">
        <f t="array" aca="1" ref="EB169" ca="1">IFERROR(IF(INDIRECT(_xlfn.CONCAT(EB$1, $DJ169))="", "", INDIRECT(_xlfn.CONCAT(EB$1, $DJ169))),"")</f>
        <v/>
      </c>
      <c r="EC169" s="114" t="str" cm="1">
        <f t="array" aca="1" ref="EC169" ca="1">IFERROR(IF(ED169="", "", INDIRECT(_xlfn.CONCAT(EC$1,$DJ169))), "")</f>
        <v/>
      </c>
      <c r="ED169" s="115" t="str" cm="1">
        <f t="array" aca="1" ref="ED169" ca="1">IFERROR(IF(INDIRECT(_xlfn.CONCAT(ED$1, $DJ169))="", "", INDIRECT(_xlfn.CONCAT(ED$1, $DJ169))),"")</f>
        <v/>
      </c>
      <c r="EE169" s="112" t="str" cm="1">
        <f t="array" aca="1" ref="EE169" ca="1">IFERROR(IF(EF169="", "", INDIRECT(_xlfn.CONCAT(EE$1,$DJ169))), "")</f>
        <v/>
      </c>
      <c r="EF169" s="113" t="str" cm="1">
        <f t="array" aca="1" ref="EF169" ca="1">IFERROR(IF(INDIRECT(_xlfn.CONCAT(EF$1, $DJ169))="", "", INDIRECT(_xlfn.CONCAT(EF$1, $DJ169))),"")</f>
        <v/>
      </c>
      <c r="EG169" s="114" t="str" cm="1">
        <f t="array" aca="1" ref="EG169" ca="1">IFERROR(IF(EH169="", "", INDIRECT(_xlfn.CONCAT(EG$1,$DJ169))), "")</f>
        <v/>
      </c>
      <c r="EH169" s="115" t="str" cm="1">
        <f t="array" aca="1" ref="EH169" ca="1">IFERROR(IF(INDIRECT(_xlfn.CONCAT(EH$1, $DJ169))="", "", INDIRECT(_xlfn.CONCAT(EH$1, $DJ169))),"")</f>
        <v/>
      </c>
      <c r="EI169" s="112" t="str" cm="1">
        <f t="array" aca="1" ref="EI169" ca="1">IFERROR(IF(EJ169="", "", INDIRECT(_xlfn.CONCAT(EI$1,$DJ169))), "")</f>
        <v/>
      </c>
      <c r="EJ169" s="116" t="str" cm="1">
        <f t="array" aca="1" ref="EJ169" ca="1">IFERROR(IF(INDIRECT(_xlfn.CONCAT(EJ$1, $DJ169))="", "", INDIRECT(_xlfn.CONCAT(EJ$1, $DJ169))),"")</f>
        <v/>
      </c>
      <c r="EK169" s="32"/>
      <c r="EL169" s="32"/>
      <c r="EM169" s="32"/>
      <c r="EN169" s="32"/>
      <c r="EO169" s="32"/>
      <c r="EP169" s="32"/>
      <c r="EQ169" s="32"/>
      <c r="ER169" s="32"/>
      <c r="ES169" s="32"/>
      <c r="ET169" s="32"/>
      <c r="EU169" s="32"/>
      <c r="EV169" s="32"/>
      <c r="EW169" s="32"/>
      <c r="EX169" s="32"/>
      <c r="EY169" s="32"/>
      <c r="EZ169" s="32"/>
      <c r="FA169" s="32"/>
      <c r="FB169" s="32"/>
      <c r="FC169" s="32"/>
      <c r="FD169" s="32"/>
      <c r="FE169" s="32"/>
      <c r="FF169" s="32"/>
      <c r="FG169" s="32"/>
      <c r="FH169" s="32"/>
      <c r="FI169" s="32"/>
      <c r="FJ169" s="32"/>
      <c r="FK169" s="32"/>
      <c r="FL169" s="32"/>
      <c r="FM169" s="32"/>
      <c r="FN169" s="32"/>
      <c r="FO169" s="32"/>
      <c r="FP169" s="32"/>
      <c r="FQ169" s="32"/>
      <c r="FR169" s="32"/>
      <c r="FS169" s="32"/>
      <c r="FT169" s="32"/>
      <c r="FU169" s="32"/>
      <c r="FV169" s="32"/>
      <c r="FW169" s="32"/>
      <c r="FX169" s="32"/>
      <c r="FY169" s="32"/>
      <c r="FZ169" s="32"/>
      <c r="GA169" s="32"/>
      <c r="GB169" s="32"/>
      <c r="GC169" s="32"/>
      <c r="GD169" s="32"/>
      <c r="GE169" s="32"/>
      <c r="GF169" s="32"/>
      <c r="GG169" s="32"/>
      <c r="GH169" s="32"/>
      <c r="GI169" s="32"/>
      <c r="GJ169" s="32"/>
      <c r="GK169" s="32"/>
      <c r="GL169" s="32"/>
    </row>
    <row r="170" spans="1:194" s="34" customFormat="1" x14ac:dyDescent="0.3">
      <c r="A170" s="104" t="str">
        <f t="shared" si="55"/>
        <v/>
      </c>
      <c r="B170" s="54"/>
      <c r="C170" s="93"/>
      <c r="D170" s="93"/>
      <c r="E170" s="94"/>
      <c r="F170" s="95"/>
      <c r="G170" s="95"/>
      <c r="H170" s="95"/>
      <c r="I170" s="95"/>
      <c r="J170" s="95"/>
      <c r="K170" s="95"/>
      <c r="L170" s="95"/>
      <c r="M170" s="95"/>
      <c r="N170" s="95"/>
      <c r="O170" s="95"/>
      <c r="P170" s="95"/>
      <c r="Q170" s="95"/>
      <c r="R170" s="57">
        <f t="shared" si="56"/>
        <v>0</v>
      </c>
      <c r="S170" s="32" t="str">
        <f t="shared" si="50"/>
        <v/>
      </c>
      <c r="T170" s="32" t="str">
        <f t="shared" si="50"/>
        <v/>
      </c>
      <c r="U170" s="32" t="str">
        <f t="shared" si="50"/>
        <v/>
      </c>
      <c r="V170" s="32" t="str">
        <f t="shared" si="50"/>
        <v/>
      </c>
      <c r="W170" s="32" t="str">
        <f t="shared" si="50"/>
        <v/>
      </c>
      <c r="X170" s="32" t="str">
        <f t="shared" si="50"/>
        <v/>
      </c>
      <c r="Y170" s="32" t="str">
        <f t="shared" si="50"/>
        <v/>
      </c>
      <c r="Z170" s="32" t="str">
        <f t="shared" si="50"/>
        <v/>
      </c>
      <c r="AA170" s="32" t="str">
        <f t="shared" si="61"/>
        <v/>
      </c>
      <c r="AB170" s="32" t="str">
        <f t="shared" si="53"/>
        <v/>
      </c>
      <c r="AC170" s="32" t="str">
        <f t="shared" si="53"/>
        <v/>
      </c>
      <c r="AD170" s="32" t="str">
        <f t="shared" si="53"/>
        <v/>
      </c>
      <c r="AE170" s="32" t="str">
        <f t="shared" si="53"/>
        <v/>
      </c>
      <c r="AF170" s="40"/>
      <c r="AG170" s="133"/>
      <c r="AH170" s="142" t="str" cm="1">
        <f t="array" aca="1" ref="AH170" ca="1">IF(OR(AG170="N/A",AG170=""), "", INDEX(INDIRECT(AG$2), AG170))</f>
        <v/>
      </c>
      <c r="AI170" s="138" t="str" cm="1">
        <f t="array" ref="AI170">IF(OR(AG170="N/A",AG170=""), "", INDEX($R$5:$R$300, AG170))</f>
        <v/>
      </c>
      <c r="AJ170" s="134"/>
      <c r="AK170" s="142" t="str" cm="1">
        <f t="array" aca="1" ref="AK170" ca="1">IF(OR(AJ170="N/A",AJ170=""), "", INDEX(INDIRECT(AJ$2), AJ170))</f>
        <v/>
      </c>
      <c r="AL170" s="138" t="str" cm="1">
        <f t="array" ref="AL170">IF(OR(AJ170="N/A",AJ170=""), "", INDEX($R$5:$R$300, AJ170))</f>
        <v/>
      </c>
      <c r="AM170" s="134"/>
      <c r="AN170" s="142" t="str" cm="1">
        <f t="array" aca="1" ref="AN170" ca="1">IF(OR(AM170="N/A",AM170=""), "", INDEX(INDIRECT(AM$2), AM170))</f>
        <v/>
      </c>
      <c r="AO170" s="138" t="str" cm="1">
        <f t="array" ref="AO170">IF(OR(AM170="N/A",AM170=""), "", INDEX($R$5:$R$300, AM170))</f>
        <v/>
      </c>
      <c r="AP170" s="134"/>
      <c r="AQ170" s="142" t="str" cm="1">
        <f t="array" aca="1" ref="AQ170" ca="1">IF(OR(AP170="N/A",AP170=""), "", INDEX(INDIRECT(AP$2), AP170))</f>
        <v/>
      </c>
      <c r="AR170" s="138" t="str" cm="1">
        <f t="array" ref="AR170">IF(OR(AP170="N/A",AP170=""), "", INDEX($R$5:$R$300, AP170))</f>
        <v/>
      </c>
      <c r="AS170" s="134"/>
      <c r="AT170" s="142" t="str" cm="1">
        <f t="array" aca="1" ref="AT170" ca="1">IF(OR(AS170="N/A",AS170=""), "", INDEX(INDIRECT(AS$2), AS170))</f>
        <v/>
      </c>
      <c r="AU170" s="138" t="str" cm="1">
        <f t="array" ref="AU170">IF(OR(AS170="N/A",AS170=""), "", INDEX($R$5:$R$300, AS170))</f>
        <v/>
      </c>
      <c r="AV170" s="134"/>
      <c r="AW170" s="142" t="str" cm="1">
        <f t="array" aca="1" ref="AW170" ca="1">IF(OR(AV170="N/A",AV170=""), "", INDEX(INDIRECT(AV$2), AV170))</f>
        <v/>
      </c>
      <c r="AX170" s="138" t="str" cm="1">
        <f t="array" ref="AX170">IF(OR(AV170="N/A",AV170=""), "", INDEX($R$5:$R$300, AV170))</f>
        <v/>
      </c>
      <c r="AY170" s="134"/>
      <c r="AZ170" s="142" t="str" cm="1">
        <f t="array" aca="1" ref="AZ170" ca="1">IF(OR(AY170="N/A",AY170=""), "", INDEX(INDIRECT(AY$2), AY170))</f>
        <v/>
      </c>
      <c r="BA170" s="138" t="str" cm="1">
        <f t="array" ref="BA170">IF(OR(AY170="N/A",AY170=""), "", INDEX($R$5:$R$300, AY170))</f>
        <v/>
      </c>
      <c r="BB170" s="134"/>
      <c r="BC170" s="142" t="str" cm="1">
        <f t="array" aca="1" ref="BC170" ca="1">IF(OR(BB170="N/A",BB170=""), "", INDEX(INDIRECT(BB$2), BB170))</f>
        <v/>
      </c>
      <c r="BD170" s="138" t="str" cm="1">
        <f t="array" ref="BD170">IF(OR(BB170="N/A",BB170=""), "", INDEX($R$5:$R$300, BB170))</f>
        <v/>
      </c>
      <c r="BE170" s="134"/>
      <c r="BF170" s="142" t="str" cm="1">
        <f t="array" aca="1" ref="BF170" ca="1">IF(OR(BE170="N/A",BE170=""), "", INDEX(INDIRECT(BE$2), BE170))</f>
        <v/>
      </c>
      <c r="BG170" s="138" t="str" cm="1">
        <f t="array" ref="BG170">IF(OR(BE170="N/A",BE170=""), "", INDEX($R$5:$R$300, BE170))</f>
        <v/>
      </c>
      <c r="BH170" s="134"/>
      <c r="BI170" s="142" t="str" cm="1">
        <f t="array" aca="1" ref="BI170" ca="1">IF(OR(BH170="N/A",BH170=""), "", INDEX(INDIRECT(BH$2), BH170))</f>
        <v/>
      </c>
      <c r="BJ170" s="138" t="str" cm="1">
        <f t="array" ref="BJ170">IF(OR(BH170="N/A",BH170=""), "", INDEX($R$5:$R$300, BH170))</f>
        <v/>
      </c>
      <c r="BK170" s="134"/>
      <c r="BL170" s="142" t="str" cm="1">
        <f t="array" aca="1" ref="BL170" ca="1">IF(OR(BK170="N/A",BK170=""), "", INDEX(INDIRECT(BK$2), BK170))</f>
        <v/>
      </c>
      <c r="BM170" s="138" t="str" cm="1">
        <f t="array" ref="BM170">IF(OR(BK170="N/A",BK170=""), "", INDEX($R$5:$R$300, BK170))</f>
        <v/>
      </c>
      <c r="BN170" s="134"/>
      <c r="BO170" s="142" t="str" cm="1">
        <f t="array" aca="1" ref="BO170" ca="1">IF(OR(BN170="N/A",BN170=""), "", INDEX(INDIRECT(BN$2), BN170))</f>
        <v/>
      </c>
      <c r="BP170" s="138" t="str" cm="1">
        <f t="array" ref="BP170">IF(OR(BN170="N/A",BN170=""), "", INDEX($R$5:$R$300, BN170))</f>
        <v/>
      </c>
      <c r="BQ170" s="134"/>
      <c r="BR170" s="142" t="str" cm="1">
        <f t="array" aca="1" ref="BR170" ca="1">IF(OR(BQ170="N/A",BQ170=""), "", INDEX(INDIRECT(BQ$2), BQ170))</f>
        <v/>
      </c>
      <c r="BS170" s="138" t="str" cm="1">
        <f t="array" ref="BS170">IF(OR(BQ170="N/A",BQ170=""), "", INDEX($R$5:$R$300, BQ170))</f>
        <v/>
      </c>
      <c r="BT170" s="40"/>
      <c r="BU170" s="41"/>
      <c r="BV170" s="41"/>
      <c r="BW170" s="41"/>
      <c r="BX170" s="41"/>
      <c r="BY170" s="41"/>
      <c r="BZ170" s="41"/>
      <c r="CA170" s="41"/>
      <c r="CB170" s="41"/>
      <c r="CC170" s="41"/>
      <c r="CD170" s="41"/>
      <c r="CE170" s="41"/>
      <c r="CF170" s="41"/>
      <c r="CG170" s="41"/>
      <c r="CH170" s="40"/>
      <c r="CI170" s="59" t="str">
        <f t="shared" ca="1" si="51"/>
        <v/>
      </c>
      <c r="CJ170" s="59" t="str">
        <f t="shared" ca="1" si="51"/>
        <v/>
      </c>
      <c r="CK170" s="59" t="str">
        <f t="shared" ca="1" si="51"/>
        <v/>
      </c>
      <c r="CL170" s="59" t="str">
        <f t="shared" ca="1" si="51"/>
        <v/>
      </c>
      <c r="CM170" s="59" t="str">
        <f t="shared" ca="1" si="51"/>
        <v/>
      </c>
      <c r="CN170" s="59" t="str">
        <f t="shared" ca="1" si="51"/>
        <v/>
      </c>
      <c r="CO170" s="59" t="str">
        <f t="shared" ca="1" si="51"/>
        <v/>
      </c>
      <c r="CP170" s="59" t="str">
        <f t="shared" ca="1" si="51"/>
        <v/>
      </c>
      <c r="CQ170" s="59" t="str">
        <f t="shared" ca="1" si="62"/>
        <v/>
      </c>
      <c r="CR170" s="59" t="str">
        <f t="shared" ca="1" si="54"/>
        <v/>
      </c>
      <c r="CS170" s="59" t="str">
        <f t="shared" ca="1" si="54"/>
        <v/>
      </c>
      <c r="CT170" s="59" t="str">
        <f t="shared" ca="1" si="54"/>
        <v/>
      </c>
      <c r="CU170" s="59" t="str">
        <f t="shared" ca="1" si="54"/>
        <v/>
      </c>
      <c r="CV170" s="60" t="str">
        <f t="shared" ca="1" si="57"/>
        <v/>
      </c>
      <c r="CW170" s="32" t="str">
        <f t="shared" ca="1" si="63"/>
        <v/>
      </c>
      <c r="CX170" s="32" t="str">
        <f t="shared" ca="1" si="63"/>
        <v/>
      </c>
      <c r="CY170" s="32" t="str">
        <f t="shared" ca="1" si="63"/>
        <v/>
      </c>
      <c r="CZ170" s="32" t="str">
        <f t="shared" ca="1" si="63"/>
        <v/>
      </c>
      <c r="DA170" s="32" t="str">
        <f t="shared" ca="1" si="60"/>
        <v/>
      </c>
      <c r="DB170" s="32" t="str">
        <f t="shared" ca="1" si="60"/>
        <v/>
      </c>
      <c r="DC170" s="32" t="str">
        <f t="shared" ca="1" si="60"/>
        <v/>
      </c>
      <c r="DD170" s="32" t="str">
        <f t="shared" ca="1" si="60"/>
        <v/>
      </c>
      <c r="DE170" s="32" t="str">
        <f t="shared" ca="1" si="59"/>
        <v/>
      </c>
      <c r="DF170" s="32" t="str">
        <f t="shared" ca="1" si="52"/>
        <v/>
      </c>
      <c r="DG170" s="32" t="str">
        <f t="shared" ca="1" si="52"/>
        <v/>
      </c>
      <c r="DH170" s="32" t="str">
        <f t="shared" ca="1" si="52"/>
        <v/>
      </c>
      <c r="DI170" s="32" t="str">
        <f t="shared" ca="1" si="52"/>
        <v/>
      </c>
      <c r="DJ170" s="60" t="str">
        <f t="shared" ca="1" si="58"/>
        <v/>
      </c>
      <c r="DK170" s="112" t="str" cm="1">
        <f t="array" aca="1" ref="DK170" ca="1">IFERROR(IF(DL170="", "", INDIRECT(_xlfn.CONCAT(DK$1,$DJ170))), "")</f>
        <v/>
      </c>
      <c r="DL170" s="113" t="str" cm="1">
        <f t="array" aca="1" ref="DL170" ca="1">IFERROR(IF(INDIRECT(_xlfn.CONCAT(DL$1, $DJ170))="", "", INDIRECT(_xlfn.CONCAT(DL$1, $DJ170))),"")</f>
        <v/>
      </c>
      <c r="DM170" s="114" t="str" cm="1">
        <f t="array" aca="1" ref="DM170" ca="1">IFERROR(IF(DN170="", "", INDIRECT(_xlfn.CONCAT(DM$1,$DJ170))), "")</f>
        <v/>
      </c>
      <c r="DN170" s="115" t="str" cm="1">
        <f t="array" aca="1" ref="DN170" ca="1">IFERROR(IF(INDIRECT(_xlfn.CONCAT(DN$1, $DJ170))="", "", INDIRECT(_xlfn.CONCAT(DN$1, $DJ170))),"")</f>
        <v/>
      </c>
      <c r="DO170" s="112" t="str" cm="1">
        <f t="array" aca="1" ref="DO170" ca="1">IFERROR(IF(DP170="", "", INDIRECT(_xlfn.CONCAT(DO$1,$DJ170))), "")</f>
        <v/>
      </c>
      <c r="DP170" s="113" t="str" cm="1">
        <f t="array" aca="1" ref="DP170" ca="1">IFERROR(IF(INDIRECT(_xlfn.CONCAT(DP$1, $DJ170))="", "", INDIRECT(_xlfn.CONCAT(DP$1, $DJ170))),"")</f>
        <v/>
      </c>
      <c r="DQ170" s="114" t="str" cm="1">
        <f t="array" aca="1" ref="DQ170" ca="1">IFERROR(IF(DR170="", "", INDIRECT(_xlfn.CONCAT(DQ$1,$DJ170))), "")</f>
        <v/>
      </c>
      <c r="DR170" s="115" t="str" cm="1">
        <f t="array" aca="1" ref="DR170" ca="1">IFERROR(IF(INDIRECT(_xlfn.CONCAT(DR$1, $DJ170))="", "", INDIRECT(_xlfn.CONCAT(DR$1, $DJ170))),"")</f>
        <v/>
      </c>
      <c r="DS170" s="112" t="str" cm="1">
        <f t="array" aca="1" ref="DS170" ca="1">IFERROR(IF(DT170="", "", INDIRECT(_xlfn.CONCAT(DS$1,$DJ170))), "")</f>
        <v/>
      </c>
      <c r="DT170" s="113" t="str" cm="1">
        <f t="array" aca="1" ref="DT170" ca="1">IFERROR(IF(INDIRECT(_xlfn.CONCAT(DT$1, $DJ170))="", "", INDIRECT(_xlfn.CONCAT(DT$1, $DJ170))),"")</f>
        <v/>
      </c>
      <c r="DU170" s="114" t="str" cm="1">
        <f t="array" aca="1" ref="DU170" ca="1">IFERROR(IF(DV170="", "", INDIRECT(_xlfn.CONCAT(DU$1,$DJ170))), "")</f>
        <v/>
      </c>
      <c r="DV170" s="115" t="str" cm="1">
        <f t="array" aca="1" ref="DV170" ca="1">IFERROR(IF(INDIRECT(_xlfn.CONCAT(DV$1, $DJ170))="", "", INDIRECT(_xlfn.CONCAT(DV$1, $DJ170))),"")</f>
        <v/>
      </c>
      <c r="DW170" s="112" t="str" cm="1">
        <f t="array" aca="1" ref="DW170" ca="1">IFERROR(IF(DX170="", "", INDIRECT(_xlfn.CONCAT(DW$1,$DJ170))), "")</f>
        <v/>
      </c>
      <c r="DX170" s="113" t="str" cm="1">
        <f t="array" aca="1" ref="DX170" ca="1">IFERROR(IF(INDIRECT(_xlfn.CONCAT(DX$1, $DJ170))="", "", INDIRECT(_xlfn.CONCAT(DX$1, $DJ170))),"")</f>
        <v/>
      </c>
      <c r="DY170" s="114" t="str" cm="1">
        <f t="array" aca="1" ref="DY170" ca="1">IFERROR(IF(DZ170="", "", INDIRECT(_xlfn.CONCAT(DY$1,$DJ170))), "")</f>
        <v/>
      </c>
      <c r="DZ170" s="115" t="str" cm="1">
        <f t="array" aca="1" ref="DZ170" ca="1">IFERROR(IF(INDIRECT(_xlfn.CONCAT(DZ$1, $DJ170))="", "", INDIRECT(_xlfn.CONCAT(DZ$1, $DJ170))),"")</f>
        <v/>
      </c>
      <c r="EA170" s="112" t="str" cm="1">
        <f t="array" aca="1" ref="EA170" ca="1">IFERROR(IF(EB170="", "", INDIRECT(_xlfn.CONCAT(EA$1,$DJ170))), "")</f>
        <v/>
      </c>
      <c r="EB170" s="113" t="str" cm="1">
        <f t="array" aca="1" ref="EB170" ca="1">IFERROR(IF(INDIRECT(_xlfn.CONCAT(EB$1, $DJ170))="", "", INDIRECT(_xlfn.CONCAT(EB$1, $DJ170))),"")</f>
        <v/>
      </c>
      <c r="EC170" s="114" t="str" cm="1">
        <f t="array" aca="1" ref="EC170" ca="1">IFERROR(IF(ED170="", "", INDIRECT(_xlfn.CONCAT(EC$1,$DJ170))), "")</f>
        <v/>
      </c>
      <c r="ED170" s="115" t="str" cm="1">
        <f t="array" aca="1" ref="ED170" ca="1">IFERROR(IF(INDIRECT(_xlfn.CONCAT(ED$1, $DJ170))="", "", INDIRECT(_xlfn.CONCAT(ED$1, $DJ170))),"")</f>
        <v/>
      </c>
      <c r="EE170" s="112" t="str" cm="1">
        <f t="array" aca="1" ref="EE170" ca="1">IFERROR(IF(EF170="", "", INDIRECT(_xlfn.CONCAT(EE$1,$DJ170))), "")</f>
        <v/>
      </c>
      <c r="EF170" s="113" t="str" cm="1">
        <f t="array" aca="1" ref="EF170" ca="1">IFERROR(IF(INDIRECT(_xlfn.CONCAT(EF$1, $DJ170))="", "", INDIRECT(_xlfn.CONCAT(EF$1, $DJ170))),"")</f>
        <v/>
      </c>
      <c r="EG170" s="114" t="str" cm="1">
        <f t="array" aca="1" ref="EG170" ca="1">IFERROR(IF(EH170="", "", INDIRECT(_xlfn.CONCAT(EG$1,$DJ170))), "")</f>
        <v/>
      </c>
      <c r="EH170" s="115" t="str" cm="1">
        <f t="array" aca="1" ref="EH170" ca="1">IFERROR(IF(INDIRECT(_xlfn.CONCAT(EH$1, $DJ170))="", "", INDIRECT(_xlfn.CONCAT(EH$1, $DJ170))),"")</f>
        <v/>
      </c>
      <c r="EI170" s="112" t="str" cm="1">
        <f t="array" aca="1" ref="EI170" ca="1">IFERROR(IF(EJ170="", "", INDIRECT(_xlfn.CONCAT(EI$1,$DJ170))), "")</f>
        <v/>
      </c>
      <c r="EJ170" s="116" t="str" cm="1">
        <f t="array" aca="1" ref="EJ170" ca="1">IFERROR(IF(INDIRECT(_xlfn.CONCAT(EJ$1, $DJ170))="", "", INDIRECT(_xlfn.CONCAT(EJ$1, $DJ170))),"")</f>
        <v/>
      </c>
      <c r="EK170" s="32"/>
      <c r="EL170" s="32"/>
      <c r="EM170" s="32"/>
      <c r="EN170" s="32"/>
      <c r="EO170" s="32"/>
      <c r="EP170" s="32"/>
      <c r="EQ170" s="32"/>
      <c r="ER170" s="32"/>
      <c r="ES170" s="32"/>
      <c r="ET170" s="32"/>
      <c r="EU170" s="32"/>
      <c r="EV170" s="32"/>
      <c r="EW170" s="32"/>
      <c r="EX170" s="32"/>
      <c r="EY170" s="32"/>
      <c r="EZ170" s="32"/>
      <c r="FA170" s="32"/>
      <c r="FB170" s="32"/>
      <c r="FC170" s="32"/>
      <c r="FD170" s="32"/>
      <c r="FE170" s="32"/>
      <c r="FF170" s="32"/>
      <c r="FG170" s="32"/>
      <c r="FH170" s="32"/>
      <c r="FI170" s="32"/>
      <c r="FJ170" s="32"/>
      <c r="FK170" s="32"/>
      <c r="FL170" s="32"/>
      <c r="FM170" s="32"/>
      <c r="FN170" s="32"/>
      <c r="FO170" s="32"/>
      <c r="FP170" s="32"/>
      <c r="FQ170" s="32"/>
      <c r="FR170" s="32"/>
      <c r="FS170" s="32"/>
      <c r="FT170" s="32"/>
      <c r="FU170" s="32"/>
      <c r="FV170" s="32"/>
      <c r="FW170" s="32"/>
      <c r="FX170" s="32"/>
      <c r="FY170" s="32"/>
      <c r="FZ170" s="32"/>
      <c r="GA170" s="32"/>
      <c r="GB170" s="32"/>
      <c r="GC170" s="32"/>
      <c r="GD170" s="32"/>
      <c r="GE170" s="32"/>
      <c r="GF170" s="32"/>
      <c r="GG170" s="32"/>
      <c r="GH170" s="32"/>
      <c r="GI170" s="32"/>
      <c r="GJ170" s="32"/>
      <c r="GK170" s="32"/>
      <c r="GL170" s="32"/>
    </row>
    <row r="171" spans="1:194" s="34" customFormat="1" x14ac:dyDescent="0.3">
      <c r="A171" s="104" t="str">
        <f t="shared" si="55"/>
        <v/>
      </c>
      <c r="B171" s="54"/>
      <c r="C171" s="93"/>
      <c r="D171" s="93"/>
      <c r="E171" s="94"/>
      <c r="F171" s="95"/>
      <c r="G171" s="95"/>
      <c r="H171" s="95"/>
      <c r="I171" s="95"/>
      <c r="J171" s="95"/>
      <c r="K171" s="95"/>
      <c r="L171" s="95"/>
      <c r="M171" s="95"/>
      <c r="N171" s="95"/>
      <c r="O171" s="95"/>
      <c r="P171" s="95"/>
      <c r="Q171" s="95"/>
      <c r="R171" s="57">
        <f t="shared" si="56"/>
        <v>0</v>
      </c>
      <c r="S171" s="32" t="str">
        <f t="shared" si="50"/>
        <v/>
      </c>
      <c r="T171" s="32" t="str">
        <f t="shared" si="50"/>
        <v/>
      </c>
      <c r="U171" s="32" t="str">
        <f t="shared" si="50"/>
        <v/>
      </c>
      <c r="V171" s="32" t="str">
        <f t="shared" si="50"/>
        <v/>
      </c>
      <c r="W171" s="32" t="str">
        <f t="shared" si="50"/>
        <v/>
      </c>
      <c r="X171" s="32" t="str">
        <f t="shared" si="50"/>
        <v/>
      </c>
      <c r="Y171" s="32" t="str">
        <f t="shared" si="50"/>
        <v/>
      </c>
      <c r="Z171" s="32" t="str">
        <f t="shared" si="50"/>
        <v/>
      </c>
      <c r="AA171" s="32" t="str">
        <f t="shared" si="61"/>
        <v/>
      </c>
      <c r="AB171" s="32" t="str">
        <f t="shared" si="53"/>
        <v/>
      </c>
      <c r="AC171" s="32" t="str">
        <f t="shared" si="53"/>
        <v/>
      </c>
      <c r="AD171" s="32" t="str">
        <f t="shared" si="53"/>
        <v/>
      </c>
      <c r="AE171" s="32" t="str">
        <f t="shared" si="53"/>
        <v/>
      </c>
      <c r="AF171" s="40"/>
      <c r="AG171" s="133"/>
      <c r="AH171" s="142" t="str" cm="1">
        <f t="array" aca="1" ref="AH171" ca="1">IF(OR(AG171="N/A",AG171=""), "", INDEX(INDIRECT(AG$2), AG171))</f>
        <v/>
      </c>
      <c r="AI171" s="138" t="str" cm="1">
        <f t="array" ref="AI171">IF(OR(AG171="N/A",AG171=""), "", INDEX($R$5:$R$300, AG171))</f>
        <v/>
      </c>
      <c r="AJ171" s="134"/>
      <c r="AK171" s="142" t="str" cm="1">
        <f t="array" aca="1" ref="AK171" ca="1">IF(OR(AJ171="N/A",AJ171=""), "", INDEX(INDIRECT(AJ$2), AJ171))</f>
        <v/>
      </c>
      <c r="AL171" s="138" t="str" cm="1">
        <f t="array" ref="AL171">IF(OR(AJ171="N/A",AJ171=""), "", INDEX($R$5:$R$300, AJ171))</f>
        <v/>
      </c>
      <c r="AM171" s="134"/>
      <c r="AN171" s="142" t="str" cm="1">
        <f t="array" aca="1" ref="AN171" ca="1">IF(OR(AM171="N/A",AM171=""), "", INDEX(INDIRECT(AM$2), AM171))</f>
        <v/>
      </c>
      <c r="AO171" s="138" t="str" cm="1">
        <f t="array" ref="AO171">IF(OR(AM171="N/A",AM171=""), "", INDEX($R$5:$R$300, AM171))</f>
        <v/>
      </c>
      <c r="AP171" s="134"/>
      <c r="AQ171" s="142" t="str" cm="1">
        <f t="array" aca="1" ref="AQ171" ca="1">IF(OR(AP171="N/A",AP171=""), "", INDEX(INDIRECT(AP$2), AP171))</f>
        <v/>
      </c>
      <c r="AR171" s="138" t="str" cm="1">
        <f t="array" ref="AR171">IF(OR(AP171="N/A",AP171=""), "", INDEX($R$5:$R$300, AP171))</f>
        <v/>
      </c>
      <c r="AS171" s="134"/>
      <c r="AT171" s="142" t="str" cm="1">
        <f t="array" aca="1" ref="AT171" ca="1">IF(OR(AS171="N/A",AS171=""), "", INDEX(INDIRECT(AS$2), AS171))</f>
        <v/>
      </c>
      <c r="AU171" s="138" t="str" cm="1">
        <f t="array" ref="AU171">IF(OR(AS171="N/A",AS171=""), "", INDEX($R$5:$R$300, AS171))</f>
        <v/>
      </c>
      <c r="AV171" s="134"/>
      <c r="AW171" s="142" t="str" cm="1">
        <f t="array" aca="1" ref="AW171" ca="1">IF(OR(AV171="N/A",AV171=""), "", INDEX(INDIRECT(AV$2), AV171))</f>
        <v/>
      </c>
      <c r="AX171" s="138" t="str" cm="1">
        <f t="array" ref="AX171">IF(OR(AV171="N/A",AV171=""), "", INDEX($R$5:$R$300, AV171))</f>
        <v/>
      </c>
      <c r="AY171" s="134"/>
      <c r="AZ171" s="142" t="str" cm="1">
        <f t="array" aca="1" ref="AZ171" ca="1">IF(OR(AY171="N/A",AY171=""), "", INDEX(INDIRECT(AY$2), AY171))</f>
        <v/>
      </c>
      <c r="BA171" s="138" t="str" cm="1">
        <f t="array" ref="BA171">IF(OR(AY171="N/A",AY171=""), "", INDEX($R$5:$R$300, AY171))</f>
        <v/>
      </c>
      <c r="BB171" s="134"/>
      <c r="BC171" s="142" t="str" cm="1">
        <f t="array" aca="1" ref="BC171" ca="1">IF(OR(BB171="N/A",BB171=""), "", INDEX(INDIRECT(BB$2), BB171))</f>
        <v/>
      </c>
      <c r="BD171" s="138" t="str" cm="1">
        <f t="array" ref="BD171">IF(OR(BB171="N/A",BB171=""), "", INDEX($R$5:$R$300, BB171))</f>
        <v/>
      </c>
      <c r="BE171" s="134"/>
      <c r="BF171" s="142" t="str" cm="1">
        <f t="array" aca="1" ref="BF171" ca="1">IF(OR(BE171="N/A",BE171=""), "", INDEX(INDIRECT(BE$2), BE171))</f>
        <v/>
      </c>
      <c r="BG171" s="138" t="str" cm="1">
        <f t="array" ref="BG171">IF(OR(BE171="N/A",BE171=""), "", INDEX($R$5:$R$300, BE171))</f>
        <v/>
      </c>
      <c r="BH171" s="134"/>
      <c r="BI171" s="142" t="str" cm="1">
        <f t="array" aca="1" ref="BI171" ca="1">IF(OR(BH171="N/A",BH171=""), "", INDEX(INDIRECT(BH$2), BH171))</f>
        <v/>
      </c>
      <c r="BJ171" s="138" t="str" cm="1">
        <f t="array" ref="BJ171">IF(OR(BH171="N/A",BH171=""), "", INDEX($R$5:$R$300, BH171))</f>
        <v/>
      </c>
      <c r="BK171" s="134"/>
      <c r="BL171" s="142" t="str" cm="1">
        <f t="array" aca="1" ref="BL171" ca="1">IF(OR(BK171="N/A",BK171=""), "", INDEX(INDIRECT(BK$2), BK171))</f>
        <v/>
      </c>
      <c r="BM171" s="138" t="str" cm="1">
        <f t="array" ref="BM171">IF(OR(BK171="N/A",BK171=""), "", INDEX($R$5:$R$300, BK171))</f>
        <v/>
      </c>
      <c r="BN171" s="134"/>
      <c r="BO171" s="142" t="str" cm="1">
        <f t="array" aca="1" ref="BO171" ca="1">IF(OR(BN171="N/A",BN171=""), "", INDEX(INDIRECT(BN$2), BN171))</f>
        <v/>
      </c>
      <c r="BP171" s="138" t="str" cm="1">
        <f t="array" ref="BP171">IF(OR(BN171="N/A",BN171=""), "", INDEX($R$5:$R$300, BN171))</f>
        <v/>
      </c>
      <c r="BQ171" s="134"/>
      <c r="BR171" s="142" t="str" cm="1">
        <f t="array" aca="1" ref="BR171" ca="1">IF(OR(BQ171="N/A",BQ171=""), "", INDEX(INDIRECT(BQ$2), BQ171))</f>
        <v/>
      </c>
      <c r="BS171" s="138" t="str" cm="1">
        <f t="array" ref="BS171">IF(OR(BQ171="N/A",BQ171=""), "", INDEX($R$5:$R$300, BQ171))</f>
        <v/>
      </c>
      <c r="BT171" s="40"/>
      <c r="BU171" s="41"/>
      <c r="BV171" s="41"/>
      <c r="BW171" s="41"/>
      <c r="BX171" s="41"/>
      <c r="BY171" s="41"/>
      <c r="BZ171" s="41"/>
      <c r="CA171" s="41"/>
      <c r="CB171" s="41"/>
      <c r="CC171" s="41"/>
      <c r="CD171" s="41"/>
      <c r="CE171" s="41"/>
      <c r="CF171" s="41"/>
      <c r="CG171" s="41"/>
      <c r="CH171" s="40"/>
      <c r="CI171" s="59" t="str">
        <f t="shared" ca="1" si="51"/>
        <v/>
      </c>
      <c r="CJ171" s="59" t="str">
        <f t="shared" ca="1" si="51"/>
        <v/>
      </c>
      <c r="CK171" s="59" t="str">
        <f t="shared" ca="1" si="51"/>
        <v/>
      </c>
      <c r="CL171" s="59" t="str">
        <f t="shared" ca="1" si="51"/>
        <v/>
      </c>
      <c r="CM171" s="59" t="str">
        <f t="shared" ca="1" si="51"/>
        <v/>
      </c>
      <c r="CN171" s="59" t="str">
        <f t="shared" ca="1" si="51"/>
        <v/>
      </c>
      <c r="CO171" s="59" t="str">
        <f t="shared" ca="1" si="51"/>
        <v/>
      </c>
      <c r="CP171" s="59" t="str">
        <f t="shared" ca="1" si="51"/>
        <v/>
      </c>
      <c r="CQ171" s="59" t="str">
        <f t="shared" ca="1" si="62"/>
        <v/>
      </c>
      <c r="CR171" s="59" t="str">
        <f t="shared" ca="1" si="54"/>
        <v/>
      </c>
      <c r="CS171" s="59" t="str">
        <f t="shared" ca="1" si="54"/>
        <v/>
      </c>
      <c r="CT171" s="59" t="str">
        <f t="shared" ca="1" si="54"/>
        <v/>
      </c>
      <c r="CU171" s="59" t="str">
        <f t="shared" ca="1" si="54"/>
        <v/>
      </c>
      <c r="CV171" s="60" t="str">
        <f t="shared" ca="1" si="57"/>
        <v/>
      </c>
      <c r="CW171" s="32" t="str">
        <f t="shared" ca="1" si="63"/>
        <v/>
      </c>
      <c r="CX171" s="32" t="str">
        <f t="shared" ca="1" si="63"/>
        <v/>
      </c>
      <c r="CY171" s="32" t="str">
        <f t="shared" ca="1" si="63"/>
        <v/>
      </c>
      <c r="CZ171" s="32" t="str">
        <f t="shared" ca="1" si="63"/>
        <v/>
      </c>
      <c r="DA171" s="32" t="str">
        <f t="shared" ca="1" si="60"/>
        <v/>
      </c>
      <c r="DB171" s="32" t="str">
        <f t="shared" ca="1" si="60"/>
        <v/>
      </c>
      <c r="DC171" s="32" t="str">
        <f t="shared" ca="1" si="60"/>
        <v/>
      </c>
      <c r="DD171" s="32" t="str">
        <f t="shared" ca="1" si="60"/>
        <v/>
      </c>
      <c r="DE171" s="32" t="str">
        <f t="shared" ca="1" si="59"/>
        <v/>
      </c>
      <c r="DF171" s="32" t="str">
        <f t="shared" ca="1" si="52"/>
        <v/>
      </c>
      <c r="DG171" s="32" t="str">
        <f t="shared" ca="1" si="52"/>
        <v/>
      </c>
      <c r="DH171" s="32" t="str">
        <f t="shared" ca="1" si="52"/>
        <v/>
      </c>
      <c r="DI171" s="32" t="str">
        <f t="shared" ca="1" si="52"/>
        <v/>
      </c>
      <c r="DJ171" s="60" t="str">
        <f t="shared" ca="1" si="58"/>
        <v/>
      </c>
      <c r="DK171" s="112" t="str" cm="1">
        <f t="array" aca="1" ref="DK171" ca="1">IFERROR(IF(DL171="", "", INDIRECT(_xlfn.CONCAT(DK$1,$DJ171))), "")</f>
        <v/>
      </c>
      <c r="DL171" s="113" t="str" cm="1">
        <f t="array" aca="1" ref="DL171" ca="1">IFERROR(IF(INDIRECT(_xlfn.CONCAT(DL$1, $DJ171))="", "", INDIRECT(_xlfn.CONCAT(DL$1, $DJ171))),"")</f>
        <v/>
      </c>
      <c r="DM171" s="114" t="str" cm="1">
        <f t="array" aca="1" ref="DM171" ca="1">IFERROR(IF(DN171="", "", INDIRECT(_xlfn.CONCAT(DM$1,$DJ171))), "")</f>
        <v/>
      </c>
      <c r="DN171" s="115" t="str" cm="1">
        <f t="array" aca="1" ref="DN171" ca="1">IFERROR(IF(INDIRECT(_xlfn.CONCAT(DN$1, $DJ171))="", "", INDIRECT(_xlfn.CONCAT(DN$1, $DJ171))),"")</f>
        <v/>
      </c>
      <c r="DO171" s="112" t="str" cm="1">
        <f t="array" aca="1" ref="DO171" ca="1">IFERROR(IF(DP171="", "", INDIRECT(_xlfn.CONCAT(DO$1,$DJ171))), "")</f>
        <v/>
      </c>
      <c r="DP171" s="113" t="str" cm="1">
        <f t="array" aca="1" ref="DP171" ca="1">IFERROR(IF(INDIRECT(_xlfn.CONCAT(DP$1, $DJ171))="", "", INDIRECT(_xlfn.CONCAT(DP$1, $DJ171))),"")</f>
        <v/>
      </c>
      <c r="DQ171" s="114" t="str" cm="1">
        <f t="array" aca="1" ref="DQ171" ca="1">IFERROR(IF(DR171="", "", INDIRECT(_xlfn.CONCAT(DQ$1,$DJ171))), "")</f>
        <v/>
      </c>
      <c r="DR171" s="115" t="str" cm="1">
        <f t="array" aca="1" ref="DR171" ca="1">IFERROR(IF(INDIRECT(_xlfn.CONCAT(DR$1, $DJ171))="", "", INDIRECT(_xlfn.CONCAT(DR$1, $DJ171))),"")</f>
        <v/>
      </c>
      <c r="DS171" s="112" t="str" cm="1">
        <f t="array" aca="1" ref="DS171" ca="1">IFERROR(IF(DT171="", "", INDIRECT(_xlfn.CONCAT(DS$1,$DJ171))), "")</f>
        <v/>
      </c>
      <c r="DT171" s="113" t="str" cm="1">
        <f t="array" aca="1" ref="DT171" ca="1">IFERROR(IF(INDIRECT(_xlfn.CONCAT(DT$1, $DJ171))="", "", INDIRECT(_xlfn.CONCAT(DT$1, $DJ171))),"")</f>
        <v/>
      </c>
      <c r="DU171" s="114" t="str" cm="1">
        <f t="array" aca="1" ref="DU171" ca="1">IFERROR(IF(DV171="", "", INDIRECT(_xlfn.CONCAT(DU$1,$DJ171))), "")</f>
        <v/>
      </c>
      <c r="DV171" s="115" t="str" cm="1">
        <f t="array" aca="1" ref="DV171" ca="1">IFERROR(IF(INDIRECT(_xlfn.CONCAT(DV$1, $DJ171))="", "", INDIRECT(_xlfn.CONCAT(DV$1, $DJ171))),"")</f>
        <v/>
      </c>
      <c r="DW171" s="112" t="str" cm="1">
        <f t="array" aca="1" ref="DW171" ca="1">IFERROR(IF(DX171="", "", INDIRECT(_xlfn.CONCAT(DW$1,$DJ171))), "")</f>
        <v/>
      </c>
      <c r="DX171" s="113" t="str" cm="1">
        <f t="array" aca="1" ref="DX171" ca="1">IFERROR(IF(INDIRECT(_xlfn.CONCAT(DX$1, $DJ171))="", "", INDIRECT(_xlfn.CONCAT(DX$1, $DJ171))),"")</f>
        <v/>
      </c>
      <c r="DY171" s="114" t="str" cm="1">
        <f t="array" aca="1" ref="DY171" ca="1">IFERROR(IF(DZ171="", "", INDIRECT(_xlfn.CONCAT(DY$1,$DJ171))), "")</f>
        <v/>
      </c>
      <c r="DZ171" s="115" t="str" cm="1">
        <f t="array" aca="1" ref="DZ171" ca="1">IFERROR(IF(INDIRECT(_xlfn.CONCAT(DZ$1, $DJ171))="", "", INDIRECT(_xlfn.CONCAT(DZ$1, $DJ171))),"")</f>
        <v/>
      </c>
      <c r="EA171" s="112" t="str" cm="1">
        <f t="array" aca="1" ref="EA171" ca="1">IFERROR(IF(EB171="", "", INDIRECT(_xlfn.CONCAT(EA$1,$DJ171))), "")</f>
        <v/>
      </c>
      <c r="EB171" s="113" t="str" cm="1">
        <f t="array" aca="1" ref="EB171" ca="1">IFERROR(IF(INDIRECT(_xlfn.CONCAT(EB$1, $DJ171))="", "", INDIRECT(_xlfn.CONCAT(EB$1, $DJ171))),"")</f>
        <v/>
      </c>
      <c r="EC171" s="114" t="str" cm="1">
        <f t="array" aca="1" ref="EC171" ca="1">IFERROR(IF(ED171="", "", INDIRECT(_xlfn.CONCAT(EC$1,$DJ171))), "")</f>
        <v/>
      </c>
      <c r="ED171" s="115" t="str" cm="1">
        <f t="array" aca="1" ref="ED171" ca="1">IFERROR(IF(INDIRECT(_xlfn.CONCAT(ED$1, $DJ171))="", "", INDIRECT(_xlfn.CONCAT(ED$1, $DJ171))),"")</f>
        <v/>
      </c>
      <c r="EE171" s="112" t="str" cm="1">
        <f t="array" aca="1" ref="EE171" ca="1">IFERROR(IF(EF171="", "", INDIRECT(_xlfn.CONCAT(EE$1,$DJ171))), "")</f>
        <v/>
      </c>
      <c r="EF171" s="113" t="str" cm="1">
        <f t="array" aca="1" ref="EF171" ca="1">IFERROR(IF(INDIRECT(_xlfn.CONCAT(EF$1, $DJ171))="", "", INDIRECT(_xlfn.CONCAT(EF$1, $DJ171))),"")</f>
        <v/>
      </c>
      <c r="EG171" s="114" t="str" cm="1">
        <f t="array" aca="1" ref="EG171" ca="1">IFERROR(IF(EH171="", "", INDIRECT(_xlfn.CONCAT(EG$1,$DJ171))), "")</f>
        <v/>
      </c>
      <c r="EH171" s="115" t="str" cm="1">
        <f t="array" aca="1" ref="EH171" ca="1">IFERROR(IF(INDIRECT(_xlfn.CONCAT(EH$1, $DJ171))="", "", INDIRECT(_xlfn.CONCAT(EH$1, $DJ171))),"")</f>
        <v/>
      </c>
      <c r="EI171" s="112" t="str" cm="1">
        <f t="array" aca="1" ref="EI171" ca="1">IFERROR(IF(EJ171="", "", INDIRECT(_xlfn.CONCAT(EI$1,$DJ171))), "")</f>
        <v/>
      </c>
      <c r="EJ171" s="116" t="str" cm="1">
        <f t="array" aca="1" ref="EJ171" ca="1">IFERROR(IF(INDIRECT(_xlfn.CONCAT(EJ$1, $DJ171))="", "", INDIRECT(_xlfn.CONCAT(EJ$1, $DJ171))),"")</f>
        <v/>
      </c>
      <c r="EK171" s="32"/>
      <c r="EL171" s="32"/>
      <c r="EM171" s="32"/>
      <c r="EN171" s="32"/>
      <c r="EO171" s="32"/>
      <c r="EP171" s="32"/>
      <c r="EQ171" s="32"/>
      <c r="ER171" s="32"/>
      <c r="ES171" s="32"/>
      <c r="ET171" s="32"/>
      <c r="EU171" s="32"/>
      <c r="EV171" s="32"/>
      <c r="EW171" s="32"/>
      <c r="EX171" s="32"/>
      <c r="EY171" s="32"/>
      <c r="EZ171" s="32"/>
      <c r="FA171" s="32"/>
      <c r="FB171" s="32"/>
      <c r="FC171" s="32"/>
      <c r="FD171" s="32"/>
      <c r="FE171" s="32"/>
      <c r="FF171" s="32"/>
      <c r="FG171" s="32"/>
      <c r="FH171" s="32"/>
      <c r="FI171" s="32"/>
      <c r="FJ171" s="32"/>
      <c r="FK171" s="32"/>
      <c r="FL171" s="32"/>
      <c r="FM171" s="32"/>
      <c r="FN171" s="32"/>
      <c r="FO171" s="32"/>
      <c r="FP171" s="32"/>
      <c r="FQ171" s="32"/>
      <c r="FR171" s="32"/>
      <c r="FS171" s="32"/>
      <c r="FT171" s="32"/>
      <c r="FU171" s="32"/>
      <c r="FV171" s="32"/>
      <c r="FW171" s="32"/>
      <c r="FX171" s="32"/>
      <c r="FY171" s="32"/>
      <c r="FZ171" s="32"/>
      <c r="GA171" s="32"/>
      <c r="GB171" s="32"/>
      <c r="GC171" s="32"/>
      <c r="GD171" s="32"/>
      <c r="GE171" s="32"/>
      <c r="GF171" s="32"/>
      <c r="GG171" s="32"/>
      <c r="GH171" s="32"/>
      <c r="GI171" s="32"/>
      <c r="GJ171" s="32"/>
      <c r="GK171" s="32"/>
      <c r="GL171" s="32"/>
    </row>
    <row r="172" spans="1:194" s="34" customFormat="1" x14ac:dyDescent="0.3">
      <c r="A172" s="104" t="str">
        <f t="shared" si="55"/>
        <v/>
      </c>
      <c r="B172" s="54"/>
      <c r="C172" s="93"/>
      <c r="D172" s="93"/>
      <c r="E172" s="94"/>
      <c r="F172" s="95"/>
      <c r="G172" s="95"/>
      <c r="H172" s="95"/>
      <c r="I172" s="95"/>
      <c r="J172" s="95"/>
      <c r="K172" s="95"/>
      <c r="L172" s="95"/>
      <c r="M172" s="95"/>
      <c r="N172" s="95"/>
      <c r="O172" s="95"/>
      <c r="P172" s="95"/>
      <c r="Q172" s="95"/>
      <c r="R172" s="57">
        <f t="shared" si="56"/>
        <v>0</v>
      </c>
      <c r="S172" s="32" t="str">
        <f t="shared" si="50"/>
        <v/>
      </c>
      <c r="T172" s="32" t="str">
        <f t="shared" si="50"/>
        <v/>
      </c>
      <c r="U172" s="32" t="str">
        <f t="shared" si="50"/>
        <v/>
      </c>
      <c r="V172" s="32" t="str">
        <f t="shared" si="50"/>
        <v/>
      </c>
      <c r="W172" s="32" t="str">
        <f t="shared" ref="W172:AD228" si="64">IF(OR($R172&lt;2, I172&lt;$AF$4),"",I172/$R172)</f>
        <v/>
      </c>
      <c r="X172" s="32" t="str">
        <f t="shared" si="64"/>
        <v/>
      </c>
      <c r="Y172" s="32" t="str">
        <f t="shared" si="64"/>
        <v/>
      </c>
      <c r="Z172" s="32" t="str">
        <f t="shared" si="64"/>
        <v/>
      </c>
      <c r="AA172" s="32" t="str">
        <f t="shared" si="61"/>
        <v/>
      </c>
      <c r="AB172" s="32" t="str">
        <f t="shared" si="53"/>
        <v/>
      </c>
      <c r="AC172" s="32" t="str">
        <f t="shared" si="53"/>
        <v/>
      </c>
      <c r="AD172" s="32" t="str">
        <f t="shared" si="53"/>
        <v/>
      </c>
      <c r="AE172" s="32" t="str">
        <f t="shared" si="53"/>
        <v/>
      </c>
      <c r="AF172" s="40"/>
      <c r="AG172" s="133"/>
      <c r="AH172" s="142" t="str" cm="1">
        <f t="array" aca="1" ref="AH172" ca="1">IF(OR(AG172="N/A",AG172=""), "", INDEX(INDIRECT(AG$2), AG172))</f>
        <v/>
      </c>
      <c r="AI172" s="138" t="str" cm="1">
        <f t="array" ref="AI172">IF(OR(AG172="N/A",AG172=""), "", INDEX($R$5:$R$300, AG172))</f>
        <v/>
      </c>
      <c r="AJ172" s="134"/>
      <c r="AK172" s="142" t="str" cm="1">
        <f t="array" aca="1" ref="AK172" ca="1">IF(OR(AJ172="N/A",AJ172=""), "", INDEX(INDIRECT(AJ$2), AJ172))</f>
        <v/>
      </c>
      <c r="AL172" s="138" t="str" cm="1">
        <f t="array" ref="AL172">IF(OR(AJ172="N/A",AJ172=""), "", INDEX($R$5:$R$300, AJ172))</f>
        <v/>
      </c>
      <c r="AM172" s="134"/>
      <c r="AN172" s="142" t="str" cm="1">
        <f t="array" aca="1" ref="AN172" ca="1">IF(OR(AM172="N/A",AM172=""), "", INDEX(INDIRECT(AM$2), AM172))</f>
        <v/>
      </c>
      <c r="AO172" s="138" t="str" cm="1">
        <f t="array" ref="AO172">IF(OR(AM172="N/A",AM172=""), "", INDEX($R$5:$R$300, AM172))</f>
        <v/>
      </c>
      <c r="AP172" s="134"/>
      <c r="AQ172" s="142" t="str" cm="1">
        <f t="array" aca="1" ref="AQ172" ca="1">IF(OR(AP172="N/A",AP172=""), "", INDEX(INDIRECT(AP$2), AP172))</f>
        <v/>
      </c>
      <c r="AR172" s="138" t="str" cm="1">
        <f t="array" ref="AR172">IF(OR(AP172="N/A",AP172=""), "", INDEX($R$5:$R$300, AP172))</f>
        <v/>
      </c>
      <c r="AS172" s="134"/>
      <c r="AT172" s="142" t="str" cm="1">
        <f t="array" aca="1" ref="AT172" ca="1">IF(OR(AS172="N/A",AS172=""), "", INDEX(INDIRECT(AS$2), AS172))</f>
        <v/>
      </c>
      <c r="AU172" s="138" t="str" cm="1">
        <f t="array" ref="AU172">IF(OR(AS172="N/A",AS172=""), "", INDEX($R$5:$R$300, AS172))</f>
        <v/>
      </c>
      <c r="AV172" s="134"/>
      <c r="AW172" s="142" t="str" cm="1">
        <f t="array" aca="1" ref="AW172" ca="1">IF(OR(AV172="N/A",AV172=""), "", INDEX(INDIRECT(AV$2), AV172))</f>
        <v/>
      </c>
      <c r="AX172" s="138" t="str" cm="1">
        <f t="array" ref="AX172">IF(OR(AV172="N/A",AV172=""), "", INDEX($R$5:$R$300, AV172))</f>
        <v/>
      </c>
      <c r="AY172" s="134"/>
      <c r="AZ172" s="142" t="str" cm="1">
        <f t="array" aca="1" ref="AZ172" ca="1">IF(OR(AY172="N/A",AY172=""), "", INDEX(INDIRECT(AY$2), AY172))</f>
        <v/>
      </c>
      <c r="BA172" s="138" t="str" cm="1">
        <f t="array" ref="BA172">IF(OR(AY172="N/A",AY172=""), "", INDEX($R$5:$R$300, AY172))</f>
        <v/>
      </c>
      <c r="BB172" s="134"/>
      <c r="BC172" s="142" t="str" cm="1">
        <f t="array" aca="1" ref="BC172" ca="1">IF(OR(BB172="N/A",BB172=""), "", INDEX(INDIRECT(BB$2), BB172))</f>
        <v/>
      </c>
      <c r="BD172" s="138" t="str" cm="1">
        <f t="array" ref="BD172">IF(OR(BB172="N/A",BB172=""), "", INDEX($R$5:$R$300, BB172))</f>
        <v/>
      </c>
      <c r="BE172" s="134"/>
      <c r="BF172" s="142" t="str" cm="1">
        <f t="array" aca="1" ref="BF172" ca="1">IF(OR(BE172="N/A",BE172=""), "", INDEX(INDIRECT(BE$2), BE172))</f>
        <v/>
      </c>
      <c r="BG172" s="138" t="str" cm="1">
        <f t="array" ref="BG172">IF(OR(BE172="N/A",BE172=""), "", INDEX($R$5:$R$300, BE172))</f>
        <v/>
      </c>
      <c r="BH172" s="134"/>
      <c r="BI172" s="142" t="str" cm="1">
        <f t="array" aca="1" ref="BI172" ca="1">IF(OR(BH172="N/A",BH172=""), "", INDEX(INDIRECT(BH$2), BH172))</f>
        <v/>
      </c>
      <c r="BJ172" s="138" t="str" cm="1">
        <f t="array" ref="BJ172">IF(OR(BH172="N/A",BH172=""), "", INDEX($R$5:$R$300, BH172))</f>
        <v/>
      </c>
      <c r="BK172" s="134"/>
      <c r="BL172" s="142" t="str" cm="1">
        <f t="array" aca="1" ref="BL172" ca="1">IF(OR(BK172="N/A",BK172=""), "", INDEX(INDIRECT(BK$2), BK172))</f>
        <v/>
      </c>
      <c r="BM172" s="138" t="str" cm="1">
        <f t="array" ref="BM172">IF(OR(BK172="N/A",BK172=""), "", INDEX($R$5:$R$300, BK172))</f>
        <v/>
      </c>
      <c r="BN172" s="134"/>
      <c r="BO172" s="142" t="str" cm="1">
        <f t="array" aca="1" ref="BO172" ca="1">IF(OR(BN172="N/A",BN172=""), "", INDEX(INDIRECT(BN$2), BN172))</f>
        <v/>
      </c>
      <c r="BP172" s="138" t="str" cm="1">
        <f t="array" ref="BP172">IF(OR(BN172="N/A",BN172=""), "", INDEX($R$5:$R$300, BN172))</f>
        <v/>
      </c>
      <c r="BQ172" s="134"/>
      <c r="BR172" s="142" t="str" cm="1">
        <f t="array" aca="1" ref="BR172" ca="1">IF(OR(BQ172="N/A",BQ172=""), "", INDEX(INDIRECT(BQ$2), BQ172))</f>
        <v/>
      </c>
      <c r="BS172" s="138" t="str" cm="1">
        <f t="array" ref="BS172">IF(OR(BQ172="N/A",BQ172=""), "", INDEX($R$5:$R$300, BQ172))</f>
        <v/>
      </c>
      <c r="BT172" s="40"/>
      <c r="BU172" s="41"/>
      <c r="BV172" s="41"/>
      <c r="BW172" s="41"/>
      <c r="BX172" s="41"/>
      <c r="BY172" s="41"/>
      <c r="BZ172" s="41"/>
      <c r="CA172" s="41"/>
      <c r="CB172" s="41"/>
      <c r="CC172" s="41"/>
      <c r="CD172" s="41"/>
      <c r="CE172" s="41"/>
      <c r="CF172" s="41"/>
      <c r="CG172" s="41"/>
      <c r="CH172" s="40"/>
      <c r="CI172" s="59" t="str">
        <f t="shared" ca="1" si="51"/>
        <v/>
      </c>
      <c r="CJ172" s="59" t="str">
        <f t="shared" ca="1" si="51"/>
        <v/>
      </c>
      <c r="CK172" s="59" t="str">
        <f t="shared" ca="1" si="51"/>
        <v/>
      </c>
      <c r="CL172" s="59" t="str">
        <f t="shared" ca="1" si="51"/>
        <v/>
      </c>
      <c r="CM172" s="59" t="str">
        <f t="shared" ref="CM172:CT228" ca="1" si="65">IF(OR(W172="", BY$2="N/A"), "", 1-_xlfn.BETA.DIST(W$2, (BY$9+I172), (BY$12+$R172-I172), TRUE))</f>
        <v/>
      </c>
      <c r="CN172" s="59" t="str">
        <f t="shared" ca="1" si="65"/>
        <v/>
      </c>
      <c r="CO172" s="59" t="str">
        <f t="shared" ca="1" si="65"/>
        <v/>
      </c>
      <c r="CP172" s="59" t="str">
        <f t="shared" ca="1" si="65"/>
        <v/>
      </c>
      <c r="CQ172" s="59" t="str">
        <f t="shared" ca="1" si="62"/>
        <v/>
      </c>
      <c r="CR172" s="59" t="str">
        <f t="shared" ca="1" si="54"/>
        <v/>
      </c>
      <c r="CS172" s="59" t="str">
        <f t="shared" ca="1" si="54"/>
        <v/>
      </c>
      <c r="CT172" s="59" t="str">
        <f t="shared" ca="1" si="54"/>
        <v/>
      </c>
      <c r="CU172" s="59" t="str">
        <f t="shared" ca="1" si="54"/>
        <v/>
      </c>
      <c r="CV172" s="60" t="str">
        <f t="shared" ca="1" si="57"/>
        <v/>
      </c>
      <c r="CW172" s="32" t="str">
        <f t="shared" ca="1" si="63"/>
        <v/>
      </c>
      <c r="CX172" s="32" t="str">
        <f t="shared" ca="1" si="63"/>
        <v/>
      </c>
      <c r="CY172" s="32" t="str">
        <f t="shared" ca="1" si="63"/>
        <v/>
      </c>
      <c r="CZ172" s="32" t="str">
        <f t="shared" ca="1" si="63"/>
        <v/>
      </c>
      <c r="DA172" s="32" t="str">
        <f t="shared" ca="1" si="60"/>
        <v/>
      </c>
      <c r="DB172" s="32" t="str">
        <f t="shared" ca="1" si="60"/>
        <v/>
      </c>
      <c r="DC172" s="32" t="str">
        <f t="shared" ca="1" si="60"/>
        <v/>
      </c>
      <c r="DD172" s="32" t="str">
        <f t="shared" ca="1" si="60"/>
        <v/>
      </c>
      <c r="DE172" s="32" t="str">
        <f t="shared" ca="1" si="59"/>
        <v/>
      </c>
      <c r="DF172" s="32" t="str">
        <f t="shared" ca="1" si="52"/>
        <v/>
      </c>
      <c r="DG172" s="32" t="str">
        <f t="shared" ca="1" si="52"/>
        <v/>
      </c>
      <c r="DH172" s="32" t="str">
        <f t="shared" ca="1" si="52"/>
        <v/>
      </c>
      <c r="DI172" s="32" t="str">
        <f t="shared" ca="1" si="52"/>
        <v/>
      </c>
      <c r="DJ172" s="60" t="str">
        <f t="shared" ca="1" si="58"/>
        <v/>
      </c>
      <c r="DK172" s="112" t="str" cm="1">
        <f t="array" aca="1" ref="DK172" ca="1">IFERROR(IF(DL172="", "", INDIRECT(_xlfn.CONCAT(DK$1,$DJ172))), "")</f>
        <v/>
      </c>
      <c r="DL172" s="113" t="str" cm="1">
        <f t="array" aca="1" ref="DL172" ca="1">IFERROR(IF(INDIRECT(_xlfn.CONCAT(DL$1, $DJ172))="", "", INDIRECT(_xlfn.CONCAT(DL$1, $DJ172))),"")</f>
        <v/>
      </c>
      <c r="DM172" s="114" t="str" cm="1">
        <f t="array" aca="1" ref="DM172" ca="1">IFERROR(IF(DN172="", "", INDIRECT(_xlfn.CONCAT(DM$1,$DJ172))), "")</f>
        <v/>
      </c>
      <c r="DN172" s="115" t="str" cm="1">
        <f t="array" aca="1" ref="DN172" ca="1">IFERROR(IF(INDIRECT(_xlfn.CONCAT(DN$1, $DJ172))="", "", INDIRECT(_xlfn.CONCAT(DN$1, $DJ172))),"")</f>
        <v/>
      </c>
      <c r="DO172" s="112" t="str" cm="1">
        <f t="array" aca="1" ref="DO172" ca="1">IFERROR(IF(DP172="", "", INDIRECT(_xlfn.CONCAT(DO$1,$DJ172))), "")</f>
        <v/>
      </c>
      <c r="DP172" s="113" t="str" cm="1">
        <f t="array" aca="1" ref="DP172" ca="1">IFERROR(IF(INDIRECT(_xlfn.CONCAT(DP$1, $DJ172))="", "", INDIRECT(_xlfn.CONCAT(DP$1, $DJ172))),"")</f>
        <v/>
      </c>
      <c r="DQ172" s="114" t="str" cm="1">
        <f t="array" aca="1" ref="DQ172" ca="1">IFERROR(IF(DR172="", "", INDIRECT(_xlfn.CONCAT(DQ$1,$DJ172))), "")</f>
        <v/>
      </c>
      <c r="DR172" s="115" t="str" cm="1">
        <f t="array" aca="1" ref="DR172" ca="1">IFERROR(IF(INDIRECT(_xlfn.CONCAT(DR$1, $DJ172))="", "", INDIRECT(_xlfn.CONCAT(DR$1, $DJ172))),"")</f>
        <v/>
      </c>
      <c r="DS172" s="112" t="str" cm="1">
        <f t="array" aca="1" ref="DS172" ca="1">IFERROR(IF(DT172="", "", INDIRECT(_xlfn.CONCAT(DS$1,$DJ172))), "")</f>
        <v/>
      </c>
      <c r="DT172" s="113" t="str" cm="1">
        <f t="array" aca="1" ref="DT172" ca="1">IFERROR(IF(INDIRECT(_xlfn.CONCAT(DT$1, $DJ172))="", "", INDIRECT(_xlfn.CONCAT(DT$1, $DJ172))),"")</f>
        <v/>
      </c>
      <c r="DU172" s="114" t="str" cm="1">
        <f t="array" aca="1" ref="DU172" ca="1">IFERROR(IF(DV172="", "", INDIRECT(_xlfn.CONCAT(DU$1,$DJ172))), "")</f>
        <v/>
      </c>
      <c r="DV172" s="115" t="str" cm="1">
        <f t="array" aca="1" ref="DV172" ca="1">IFERROR(IF(INDIRECT(_xlfn.CONCAT(DV$1, $DJ172))="", "", INDIRECT(_xlfn.CONCAT(DV$1, $DJ172))),"")</f>
        <v/>
      </c>
      <c r="DW172" s="112" t="str" cm="1">
        <f t="array" aca="1" ref="DW172" ca="1">IFERROR(IF(DX172="", "", INDIRECT(_xlfn.CONCAT(DW$1,$DJ172))), "")</f>
        <v/>
      </c>
      <c r="DX172" s="113" t="str" cm="1">
        <f t="array" aca="1" ref="DX172" ca="1">IFERROR(IF(INDIRECT(_xlfn.CONCAT(DX$1, $DJ172))="", "", INDIRECT(_xlfn.CONCAT(DX$1, $DJ172))),"")</f>
        <v/>
      </c>
      <c r="DY172" s="114" t="str" cm="1">
        <f t="array" aca="1" ref="DY172" ca="1">IFERROR(IF(DZ172="", "", INDIRECT(_xlfn.CONCAT(DY$1,$DJ172))), "")</f>
        <v/>
      </c>
      <c r="DZ172" s="115" t="str" cm="1">
        <f t="array" aca="1" ref="DZ172" ca="1">IFERROR(IF(INDIRECT(_xlfn.CONCAT(DZ$1, $DJ172))="", "", INDIRECT(_xlfn.CONCAT(DZ$1, $DJ172))),"")</f>
        <v/>
      </c>
      <c r="EA172" s="112" t="str" cm="1">
        <f t="array" aca="1" ref="EA172" ca="1">IFERROR(IF(EB172="", "", INDIRECT(_xlfn.CONCAT(EA$1,$DJ172))), "")</f>
        <v/>
      </c>
      <c r="EB172" s="113" t="str" cm="1">
        <f t="array" aca="1" ref="EB172" ca="1">IFERROR(IF(INDIRECT(_xlfn.CONCAT(EB$1, $DJ172))="", "", INDIRECT(_xlfn.CONCAT(EB$1, $DJ172))),"")</f>
        <v/>
      </c>
      <c r="EC172" s="114" t="str" cm="1">
        <f t="array" aca="1" ref="EC172" ca="1">IFERROR(IF(ED172="", "", INDIRECT(_xlfn.CONCAT(EC$1,$DJ172))), "")</f>
        <v/>
      </c>
      <c r="ED172" s="115" t="str" cm="1">
        <f t="array" aca="1" ref="ED172" ca="1">IFERROR(IF(INDIRECT(_xlfn.CONCAT(ED$1, $DJ172))="", "", INDIRECT(_xlfn.CONCAT(ED$1, $DJ172))),"")</f>
        <v/>
      </c>
      <c r="EE172" s="112" t="str" cm="1">
        <f t="array" aca="1" ref="EE172" ca="1">IFERROR(IF(EF172="", "", INDIRECT(_xlfn.CONCAT(EE$1,$DJ172))), "")</f>
        <v/>
      </c>
      <c r="EF172" s="113" t="str" cm="1">
        <f t="array" aca="1" ref="EF172" ca="1">IFERROR(IF(INDIRECT(_xlfn.CONCAT(EF$1, $DJ172))="", "", INDIRECT(_xlfn.CONCAT(EF$1, $DJ172))),"")</f>
        <v/>
      </c>
      <c r="EG172" s="114" t="str" cm="1">
        <f t="array" aca="1" ref="EG172" ca="1">IFERROR(IF(EH172="", "", INDIRECT(_xlfn.CONCAT(EG$1,$DJ172))), "")</f>
        <v/>
      </c>
      <c r="EH172" s="115" t="str" cm="1">
        <f t="array" aca="1" ref="EH172" ca="1">IFERROR(IF(INDIRECT(_xlfn.CONCAT(EH$1, $DJ172))="", "", INDIRECT(_xlfn.CONCAT(EH$1, $DJ172))),"")</f>
        <v/>
      </c>
      <c r="EI172" s="112" t="str" cm="1">
        <f t="array" aca="1" ref="EI172" ca="1">IFERROR(IF(EJ172="", "", INDIRECT(_xlfn.CONCAT(EI$1,$DJ172))), "")</f>
        <v/>
      </c>
      <c r="EJ172" s="116" t="str" cm="1">
        <f t="array" aca="1" ref="EJ172" ca="1">IFERROR(IF(INDIRECT(_xlfn.CONCAT(EJ$1, $DJ172))="", "", INDIRECT(_xlfn.CONCAT(EJ$1, $DJ172))),"")</f>
        <v/>
      </c>
      <c r="EK172" s="32"/>
      <c r="EL172" s="32"/>
      <c r="EM172" s="32"/>
      <c r="EN172" s="32"/>
      <c r="EO172" s="32"/>
      <c r="EP172" s="32"/>
      <c r="EQ172" s="32"/>
      <c r="ER172" s="32"/>
      <c r="ES172" s="32"/>
      <c r="ET172" s="32"/>
      <c r="EU172" s="32"/>
      <c r="EV172" s="32"/>
      <c r="EW172" s="32"/>
      <c r="EX172" s="32"/>
      <c r="EY172" s="32"/>
      <c r="EZ172" s="32"/>
      <c r="FA172" s="32"/>
      <c r="FB172" s="32"/>
      <c r="FC172" s="32"/>
      <c r="FD172" s="32"/>
      <c r="FE172" s="32"/>
      <c r="FF172" s="32"/>
      <c r="FG172" s="32"/>
      <c r="FH172" s="32"/>
      <c r="FI172" s="32"/>
      <c r="FJ172" s="32"/>
      <c r="FK172" s="32"/>
      <c r="FL172" s="32"/>
      <c r="FM172" s="32"/>
      <c r="FN172" s="32"/>
      <c r="FO172" s="32"/>
      <c r="FP172" s="32"/>
      <c r="FQ172" s="32"/>
      <c r="FR172" s="32"/>
      <c r="FS172" s="32"/>
      <c r="FT172" s="32"/>
      <c r="FU172" s="32"/>
      <c r="FV172" s="32"/>
      <c r="FW172" s="32"/>
      <c r="FX172" s="32"/>
      <c r="FY172" s="32"/>
      <c r="FZ172" s="32"/>
      <c r="GA172" s="32"/>
      <c r="GB172" s="32"/>
      <c r="GC172" s="32"/>
      <c r="GD172" s="32"/>
      <c r="GE172" s="32"/>
      <c r="GF172" s="32"/>
      <c r="GG172" s="32"/>
      <c r="GH172" s="32"/>
      <c r="GI172" s="32"/>
      <c r="GJ172" s="32"/>
      <c r="GK172" s="32"/>
      <c r="GL172" s="32"/>
    </row>
    <row r="173" spans="1:194" s="34" customFormat="1" x14ac:dyDescent="0.3">
      <c r="A173" s="104" t="str">
        <f t="shared" si="55"/>
        <v/>
      </c>
      <c r="B173" s="54"/>
      <c r="C173" s="93"/>
      <c r="D173" s="93"/>
      <c r="E173" s="94"/>
      <c r="F173" s="95"/>
      <c r="G173" s="95"/>
      <c r="H173" s="95"/>
      <c r="I173" s="95"/>
      <c r="J173" s="95"/>
      <c r="K173" s="95"/>
      <c r="L173" s="95"/>
      <c r="M173" s="95"/>
      <c r="N173" s="95"/>
      <c r="O173" s="95"/>
      <c r="P173" s="95"/>
      <c r="Q173" s="95"/>
      <c r="R173" s="57">
        <f t="shared" si="56"/>
        <v>0</v>
      </c>
      <c r="S173" s="32" t="str">
        <f t="shared" ref="S173:AC231" si="66">IF(OR($R173&lt;2, E173&lt;$AF$4),"",E173/$R173)</f>
        <v/>
      </c>
      <c r="T173" s="32" t="str">
        <f t="shared" si="66"/>
        <v/>
      </c>
      <c r="U173" s="32" t="str">
        <f t="shared" si="66"/>
        <v/>
      </c>
      <c r="V173" s="32" t="str">
        <f t="shared" si="66"/>
        <v/>
      </c>
      <c r="W173" s="32" t="str">
        <f t="shared" si="64"/>
        <v/>
      </c>
      <c r="X173" s="32" t="str">
        <f t="shared" si="64"/>
        <v/>
      </c>
      <c r="Y173" s="32" t="str">
        <f t="shared" si="64"/>
        <v/>
      </c>
      <c r="Z173" s="32" t="str">
        <f t="shared" si="64"/>
        <v/>
      </c>
      <c r="AA173" s="32" t="str">
        <f t="shared" si="61"/>
        <v/>
      </c>
      <c r="AB173" s="32" t="str">
        <f t="shared" si="53"/>
        <v/>
      </c>
      <c r="AC173" s="32" t="str">
        <f t="shared" si="53"/>
        <v/>
      </c>
      <c r="AD173" s="32" t="str">
        <f t="shared" si="53"/>
        <v/>
      </c>
      <c r="AE173" s="32" t="str">
        <f t="shared" si="53"/>
        <v/>
      </c>
      <c r="AF173" s="40"/>
      <c r="AG173" s="133"/>
      <c r="AH173" s="142" t="str" cm="1">
        <f t="array" aca="1" ref="AH173" ca="1">IF(OR(AG173="N/A",AG173=""), "", INDEX(INDIRECT(AG$2), AG173))</f>
        <v/>
      </c>
      <c r="AI173" s="138" t="str" cm="1">
        <f t="array" ref="AI173">IF(OR(AG173="N/A",AG173=""), "", INDEX($R$5:$R$300, AG173))</f>
        <v/>
      </c>
      <c r="AJ173" s="134"/>
      <c r="AK173" s="142" t="str" cm="1">
        <f t="array" aca="1" ref="AK173" ca="1">IF(OR(AJ173="N/A",AJ173=""), "", INDEX(INDIRECT(AJ$2), AJ173))</f>
        <v/>
      </c>
      <c r="AL173" s="138" t="str" cm="1">
        <f t="array" ref="AL173">IF(OR(AJ173="N/A",AJ173=""), "", INDEX($R$5:$R$300, AJ173))</f>
        <v/>
      </c>
      <c r="AM173" s="134"/>
      <c r="AN173" s="142" t="str" cm="1">
        <f t="array" aca="1" ref="AN173" ca="1">IF(OR(AM173="N/A",AM173=""), "", INDEX(INDIRECT(AM$2), AM173))</f>
        <v/>
      </c>
      <c r="AO173" s="138" t="str" cm="1">
        <f t="array" ref="AO173">IF(OR(AM173="N/A",AM173=""), "", INDEX($R$5:$R$300, AM173))</f>
        <v/>
      </c>
      <c r="AP173" s="134"/>
      <c r="AQ173" s="142" t="str" cm="1">
        <f t="array" aca="1" ref="AQ173" ca="1">IF(OR(AP173="N/A",AP173=""), "", INDEX(INDIRECT(AP$2), AP173))</f>
        <v/>
      </c>
      <c r="AR173" s="138" t="str" cm="1">
        <f t="array" ref="AR173">IF(OR(AP173="N/A",AP173=""), "", INDEX($R$5:$R$300, AP173))</f>
        <v/>
      </c>
      <c r="AS173" s="134"/>
      <c r="AT173" s="142" t="str" cm="1">
        <f t="array" aca="1" ref="AT173" ca="1">IF(OR(AS173="N/A",AS173=""), "", INDEX(INDIRECT(AS$2), AS173))</f>
        <v/>
      </c>
      <c r="AU173" s="138" t="str" cm="1">
        <f t="array" ref="AU173">IF(OR(AS173="N/A",AS173=""), "", INDEX($R$5:$R$300, AS173))</f>
        <v/>
      </c>
      <c r="AV173" s="134"/>
      <c r="AW173" s="142" t="str" cm="1">
        <f t="array" aca="1" ref="AW173" ca="1">IF(OR(AV173="N/A",AV173=""), "", INDEX(INDIRECT(AV$2), AV173))</f>
        <v/>
      </c>
      <c r="AX173" s="138" t="str" cm="1">
        <f t="array" ref="AX173">IF(OR(AV173="N/A",AV173=""), "", INDEX($R$5:$R$300, AV173))</f>
        <v/>
      </c>
      <c r="AY173" s="134"/>
      <c r="AZ173" s="142" t="str" cm="1">
        <f t="array" aca="1" ref="AZ173" ca="1">IF(OR(AY173="N/A",AY173=""), "", INDEX(INDIRECT(AY$2), AY173))</f>
        <v/>
      </c>
      <c r="BA173" s="138" t="str" cm="1">
        <f t="array" ref="BA173">IF(OR(AY173="N/A",AY173=""), "", INDEX($R$5:$R$300, AY173))</f>
        <v/>
      </c>
      <c r="BB173" s="134"/>
      <c r="BC173" s="142" t="str" cm="1">
        <f t="array" aca="1" ref="BC173" ca="1">IF(OR(BB173="N/A",BB173=""), "", INDEX(INDIRECT(BB$2), BB173))</f>
        <v/>
      </c>
      <c r="BD173" s="138" t="str" cm="1">
        <f t="array" ref="BD173">IF(OR(BB173="N/A",BB173=""), "", INDEX($R$5:$R$300, BB173))</f>
        <v/>
      </c>
      <c r="BE173" s="134"/>
      <c r="BF173" s="142" t="str" cm="1">
        <f t="array" aca="1" ref="BF173" ca="1">IF(OR(BE173="N/A",BE173=""), "", INDEX(INDIRECT(BE$2), BE173))</f>
        <v/>
      </c>
      <c r="BG173" s="138" t="str" cm="1">
        <f t="array" ref="BG173">IF(OR(BE173="N/A",BE173=""), "", INDEX($R$5:$R$300, BE173))</f>
        <v/>
      </c>
      <c r="BH173" s="134"/>
      <c r="BI173" s="142" t="str" cm="1">
        <f t="array" aca="1" ref="BI173" ca="1">IF(OR(BH173="N/A",BH173=""), "", INDEX(INDIRECT(BH$2), BH173))</f>
        <v/>
      </c>
      <c r="BJ173" s="138" t="str" cm="1">
        <f t="array" ref="BJ173">IF(OR(BH173="N/A",BH173=""), "", INDEX($R$5:$R$300, BH173))</f>
        <v/>
      </c>
      <c r="BK173" s="134"/>
      <c r="BL173" s="142" t="str" cm="1">
        <f t="array" aca="1" ref="BL173" ca="1">IF(OR(BK173="N/A",BK173=""), "", INDEX(INDIRECT(BK$2), BK173))</f>
        <v/>
      </c>
      <c r="BM173" s="138" t="str" cm="1">
        <f t="array" ref="BM173">IF(OR(BK173="N/A",BK173=""), "", INDEX($R$5:$R$300, BK173))</f>
        <v/>
      </c>
      <c r="BN173" s="134"/>
      <c r="BO173" s="142" t="str" cm="1">
        <f t="array" aca="1" ref="BO173" ca="1">IF(OR(BN173="N/A",BN173=""), "", INDEX(INDIRECT(BN$2), BN173))</f>
        <v/>
      </c>
      <c r="BP173" s="138" t="str" cm="1">
        <f t="array" ref="BP173">IF(OR(BN173="N/A",BN173=""), "", INDEX($R$5:$R$300, BN173))</f>
        <v/>
      </c>
      <c r="BQ173" s="134"/>
      <c r="BR173" s="142" t="str" cm="1">
        <f t="array" aca="1" ref="BR173" ca="1">IF(OR(BQ173="N/A",BQ173=""), "", INDEX(INDIRECT(BQ$2), BQ173))</f>
        <v/>
      </c>
      <c r="BS173" s="138" t="str" cm="1">
        <f t="array" ref="BS173">IF(OR(BQ173="N/A",BQ173=""), "", INDEX($R$5:$R$300, BQ173))</f>
        <v/>
      </c>
      <c r="BT173" s="40"/>
      <c r="BU173" s="41"/>
      <c r="BV173" s="41"/>
      <c r="BW173" s="41"/>
      <c r="BX173" s="41"/>
      <c r="BY173" s="41"/>
      <c r="BZ173" s="41"/>
      <c r="CA173" s="41"/>
      <c r="CB173" s="41"/>
      <c r="CC173" s="41"/>
      <c r="CD173" s="41"/>
      <c r="CE173" s="41"/>
      <c r="CF173" s="41"/>
      <c r="CG173" s="41"/>
      <c r="CH173" s="40"/>
      <c r="CI173" s="59" t="str">
        <f t="shared" ref="CI173:CS231" ca="1" si="67">IF(OR(S173="", BU$2="N/A"), "", 1-_xlfn.BETA.DIST(S$2, (BU$9+E173), (BU$12+$R173-E173), TRUE))</f>
        <v/>
      </c>
      <c r="CJ173" s="59" t="str">
        <f t="shared" ca="1" si="67"/>
        <v/>
      </c>
      <c r="CK173" s="59" t="str">
        <f t="shared" ca="1" si="67"/>
        <v/>
      </c>
      <c r="CL173" s="59" t="str">
        <f t="shared" ca="1" si="67"/>
        <v/>
      </c>
      <c r="CM173" s="59" t="str">
        <f t="shared" ca="1" si="65"/>
        <v/>
      </c>
      <c r="CN173" s="59" t="str">
        <f t="shared" ca="1" si="65"/>
        <v/>
      </c>
      <c r="CO173" s="59" t="str">
        <f t="shared" ca="1" si="65"/>
        <v/>
      </c>
      <c r="CP173" s="59" t="str">
        <f t="shared" ca="1" si="65"/>
        <v/>
      </c>
      <c r="CQ173" s="59" t="str">
        <f t="shared" ca="1" si="62"/>
        <v/>
      </c>
      <c r="CR173" s="59" t="str">
        <f t="shared" ca="1" si="54"/>
        <v/>
      </c>
      <c r="CS173" s="59" t="str">
        <f t="shared" ca="1" si="54"/>
        <v/>
      </c>
      <c r="CT173" s="59" t="str">
        <f t="shared" ca="1" si="54"/>
        <v/>
      </c>
      <c r="CU173" s="59" t="str">
        <f t="shared" ca="1" si="54"/>
        <v/>
      </c>
      <c r="CV173" s="60" t="str">
        <f t="shared" ca="1" si="57"/>
        <v/>
      </c>
      <c r="CW173" s="32" t="str">
        <f t="shared" ca="1" si="63"/>
        <v/>
      </c>
      <c r="CX173" s="32" t="str">
        <f t="shared" ca="1" si="63"/>
        <v/>
      </c>
      <c r="CY173" s="32" t="str">
        <f t="shared" ca="1" si="63"/>
        <v/>
      </c>
      <c r="CZ173" s="32" t="str">
        <f t="shared" ca="1" si="63"/>
        <v/>
      </c>
      <c r="DA173" s="32" t="str">
        <f t="shared" ca="1" si="60"/>
        <v/>
      </c>
      <c r="DB173" s="32" t="str">
        <f t="shared" ca="1" si="60"/>
        <v/>
      </c>
      <c r="DC173" s="32" t="str">
        <f t="shared" ca="1" si="60"/>
        <v/>
      </c>
      <c r="DD173" s="32" t="str">
        <f t="shared" ca="1" si="60"/>
        <v/>
      </c>
      <c r="DE173" s="32" t="str">
        <f t="shared" ca="1" si="59"/>
        <v/>
      </c>
      <c r="DF173" s="32" t="str">
        <f t="shared" ca="1" si="52"/>
        <v/>
      </c>
      <c r="DG173" s="32" t="str">
        <f t="shared" ca="1" si="52"/>
        <v/>
      </c>
      <c r="DH173" s="32" t="str">
        <f t="shared" ca="1" si="52"/>
        <v/>
      </c>
      <c r="DI173" s="32" t="str">
        <f t="shared" ca="1" si="52"/>
        <v/>
      </c>
      <c r="DJ173" s="60" t="str">
        <f t="shared" ca="1" si="58"/>
        <v/>
      </c>
      <c r="DK173" s="112" t="str" cm="1">
        <f t="array" aca="1" ref="DK173" ca="1">IFERROR(IF(DL173="", "", INDIRECT(_xlfn.CONCAT(DK$1,$DJ173))), "")</f>
        <v/>
      </c>
      <c r="DL173" s="113" t="str" cm="1">
        <f t="array" aca="1" ref="DL173" ca="1">IFERROR(IF(INDIRECT(_xlfn.CONCAT(DL$1, $DJ173))="", "", INDIRECT(_xlfn.CONCAT(DL$1, $DJ173))),"")</f>
        <v/>
      </c>
      <c r="DM173" s="114" t="str" cm="1">
        <f t="array" aca="1" ref="DM173" ca="1">IFERROR(IF(DN173="", "", INDIRECT(_xlfn.CONCAT(DM$1,$DJ173))), "")</f>
        <v/>
      </c>
      <c r="DN173" s="115" t="str" cm="1">
        <f t="array" aca="1" ref="DN173" ca="1">IFERROR(IF(INDIRECT(_xlfn.CONCAT(DN$1, $DJ173))="", "", INDIRECT(_xlfn.CONCAT(DN$1, $DJ173))),"")</f>
        <v/>
      </c>
      <c r="DO173" s="112" t="str" cm="1">
        <f t="array" aca="1" ref="DO173" ca="1">IFERROR(IF(DP173="", "", INDIRECT(_xlfn.CONCAT(DO$1,$DJ173))), "")</f>
        <v/>
      </c>
      <c r="DP173" s="113" t="str" cm="1">
        <f t="array" aca="1" ref="DP173" ca="1">IFERROR(IF(INDIRECT(_xlfn.CONCAT(DP$1, $DJ173))="", "", INDIRECT(_xlfn.CONCAT(DP$1, $DJ173))),"")</f>
        <v/>
      </c>
      <c r="DQ173" s="114" t="str" cm="1">
        <f t="array" aca="1" ref="DQ173" ca="1">IFERROR(IF(DR173="", "", INDIRECT(_xlfn.CONCAT(DQ$1,$DJ173))), "")</f>
        <v/>
      </c>
      <c r="DR173" s="115" t="str" cm="1">
        <f t="array" aca="1" ref="DR173" ca="1">IFERROR(IF(INDIRECT(_xlfn.CONCAT(DR$1, $DJ173))="", "", INDIRECT(_xlfn.CONCAT(DR$1, $DJ173))),"")</f>
        <v/>
      </c>
      <c r="DS173" s="112" t="str" cm="1">
        <f t="array" aca="1" ref="DS173" ca="1">IFERROR(IF(DT173="", "", INDIRECT(_xlfn.CONCAT(DS$1,$DJ173))), "")</f>
        <v/>
      </c>
      <c r="DT173" s="113" t="str" cm="1">
        <f t="array" aca="1" ref="DT173" ca="1">IFERROR(IF(INDIRECT(_xlfn.CONCAT(DT$1, $DJ173))="", "", INDIRECT(_xlfn.CONCAT(DT$1, $DJ173))),"")</f>
        <v/>
      </c>
      <c r="DU173" s="114" t="str" cm="1">
        <f t="array" aca="1" ref="DU173" ca="1">IFERROR(IF(DV173="", "", INDIRECT(_xlfn.CONCAT(DU$1,$DJ173))), "")</f>
        <v/>
      </c>
      <c r="DV173" s="115" t="str" cm="1">
        <f t="array" aca="1" ref="DV173" ca="1">IFERROR(IF(INDIRECT(_xlfn.CONCAT(DV$1, $DJ173))="", "", INDIRECT(_xlfn.CONCAT(DV$1, $DJ173))),"")</f>
        <v/>
      </c>
      <c r="DW173" s="112" t="str" cm="1">
        <f t="array" aca="1" ref="DW173" ca="1">IFERROR(IF(DX173="", "", INDIRECT(_xlfn.CONCAT(DW$1,$DJ173))), "")</f>
        <v/>
      </c>
      <c r="DX173" s="113" t="str" cm="1">
        <f t="array" aca="1" ref="DX173" ca="1">IFERROR(IF(INDIRECT(_xlfn.CONCAT(DX$1, $DJ173))="", "", INDIRECT(_xlfn.CONCAT(DX$1, $DJ173))),"")</f>
        <v/>
      </c>
      <c r="DY173" s="114" t="str" cm="1">
        <f t="array" aca="1" ref="DY173" ca="1">IFERROR(IF(DZ173="", "", INDIRECT(_xlfn.CONCAT(DY$1,$DJ173))), "")</f>
        <v/>
      </c>
      <c r="DZ173" s="115" t="str" cm="1">
        <f t="array" aca="1" ref="DZ173" ca="1">IFERROR(IF(INDIRECT(_xlfn.CONCAT(DZ$1, $DJ173))="", "", INDIRECT(_xlfn.CONCAT(DZ$1, $DJ173))),"")</f>
        <v/>
      </c>
      <c r="EA173" s="112" t="str" cm="1">
        <f t="array" aca="1" ref="EA173" ca="1">IFERROR(IF(EB173="", "", INDIRECT(_xlfn.CONCAT(EA$1,$DJ173))), "")</f>
        <v/>
      </c>
      <c r="EB173" s="113" t="str" cm="1">
        <f t="array" aca="1" ref="EB173" ca="1">IFERROR(IF(INDIRECT(_xlfn.CONCAT(EB$1, $DJ173))="", "", INDIRECT(_xlfn.CONCAT(EB$1, $DJ173))),"")</f>
        <v/>
      </c>
      <c r="EC173" s="114" t="str" cm="1">
        <f t="array" aca="1" ref="EC173" ca="1">IFERROR(IF(ED173="", "", INDIRECT(_xlfn.CONCAT(EC$1,$DJ173))), "")</f>
        <v/>
      </c>
      <c r="ED173" s="115" t="str" cm="1">
        <f t="array" aca="1" ref="ED173" ca="1">IFERROR(IF(INDIRECT(_xlfn.CONCAT(ED$1, $DJ173))="", "", INDIRECT(_xlfn.CONCAT(ED$1, $DJ173))),"")</f>
        <v/>
      </c>
      <c r="EE173" s="112" t="str" cm="1">
        <f t="array" aca="1" ref="EE173" ca="1">IFERROR(IF(EF173="", "", INDIRECT(_xlfn.CONCAT(EE$1,$DJ173))), "")</f>
        <v/>
      </c>
      <c r="EF173" s="113" t="str" cm="1">
        <f t="array" aca="1" ref="EF173" ca="1">IFERROR(IF(INDIRECT(_xlfn.CONCAT(EF$1, $DJ173))="", "", INDIRECT(_xlfn.CONCAT(EF$1, $DJ173))),"")</f>
        <v/>
      </c>
      <c r="EG173" s="114" t="str" cm="1">
        <f t="array" aca="1" ref="EG173" ca="1">IFERROR(IF(EH173="", "", INDIRECT(_xlfn.CONCAT(EG$1,$DJ173))), "")</f>
        <v/>
      </c>
      <c r="EH173" s="115" t="str" cm="1">
        <f t="array" aca="1" ref="EH173" ca="1">IFERROR(IF(INDIRECT(_xlfn.CONCAT(EH$1, $DJ173))="", "", INDIRECT(_xlfn.CONCAT(EH$1, $DJ173))),"")</f>
        <v/>
      </c>
      <c r="EI173" s="112" t="str" cm="1">
        <f t="array" aca="1" ref="EI173" ca="1">IFERROR(IF(EJ173="", "", INDIRECT(_xlfn.CONCAT(EI$1,$DJ173))), "")</f>
        <v/>
      </c>
      <c r="EJ173" s="116" t="str" cm="1">
        <f t="array" aca="1" ref="EJ173" ca="1">IFERROR(IF(INDIRECT(_xlfn.CONCAT(EJ$1, $DJ173))="", "", INDIRECT(_xlfn.CONCAT(EJ$1, $DJ173))),"")</f>
        <v/>
      </c>
      <c r="EK173" s="32"/>
      <c r="EL173" s="32"/>
      <c r="EM173" s="32"/>
      <c r="EN173" s="32"/>
      <c r="EO173" s="32"/>
      <c r="EP173" s="32"/>
      <c r="EQ173" s="32"/>
      <c r="ER173" s="32"/>
      <c r="ES173" s="32"/>
      <c r="ET173" s="32"/>
      <c r="EU173" s="32"/>
      <c r="EV173" s="32"/>
      <c r="EW173" s="32"/>
      <c r="EX173" s="32"/>
      <c r="EY173" s="32"/>
      <c r="EZ173" s="32"/>
      <c r="FA173" s="32"/>
      <c r="FB173" s="32"/>
      <c r="FC173" s="32"/>
      <c r="FD173" s="32"/>
      <c r="FE173" s="32"/>
      <c r="FF173" s="32"/>
      <c r="FG173" s="32"/>
      <c r="FH173" s="32"/>
      <c r="FI173" s="32"/>
      <c r="FJ173" s="32"/>
      <c r="FK173" s="32"/>
      <c r="FL173" s="32"/>
      <c r="FM173" s="32"/>
      <c r="FN173" s="32"/>
      <c r="FO173" s="32"/>
      <c r="FP173" s="32"/>
      <c r="FQ173" s="32"/>
      <c r="FR173" s="32"/>
      <c r="FS173" s="32"/>
      <c r="FT173" s="32"/>
      <c r="FU173" s="32"/>
      <c r="FV173" s="32"/>
      <c r="FW173" s="32"/>
      <c r="FX173" s="32"/>
      <c r="FY173" s="32"/>
      <c r="FZ173" s="32"/>
      <c r="GA173" s="32"/>
      <c r="GB173" s="32"/>
      <c r="GC173" s="32"/>
      <c r="GD173" s="32"/>
      <c r="GE173" s="32"/>
      <c r="GF173" s="32"/>
      <c r="GG173" s="32"/>
      <c r="GH173" s="32"/>
      <c r="GI173" s="32"/>
      <c r="GJ173" s="32"/>
      <c r="GK173" s="32"/>
      <c r="GL173" s="32"/>
    </row>
    <row r="174" spans="1:194" s="34" customFormat="1" x14ac:dyDescent="0.3">
      <c r="A174" s="104" t="str">
        <f t="shared" si="55"/>
        <v/>
      </c>
      <c r="B174" s="54"/>
      <c r="C174" s="93"/>
      <c r="D174" s="93"/>
      <c r="E174" s="94"/>
      <c r="F174" s="95"/>
      <c r="G174" s="95"/>
      <c r="H174" s="95"/>
      <c r="I174" s="95"/>
      <c r="J174" s="95"/>
      <c r="K174" s="95"/>
      <c r="L174" s="95"/>
      <c r="M174" s="95"/>
      <c r="N174" s="95"/>
      <c r="O174" s="95"/>
      <c r="P174" s="95"/>
      <c r="Q174" s="95"/>
      <c r="R174" s="57">
        <f t="shared" si="56"/>
        <v>0</v>
      </c>
      <c r="S174" s="32" t="str">
        <f t="shared" si="66"/>
        <v/>
      </c>
      <c r="T174" s="32" t="str">
        <f t="shared" si="66"/>
        <v/>
      </c>
      <c r="U174" s="32" t="str">
        <f t="shared" si="66"/>
        <v/>
      </c>
      <c r="V174" s="32" t="str">
        <f t="shared" si="66"/>
        <v/>
      </c>
      <c r="W174" s="32" t="str">
        <f t="shared" si="64"/>
        <v/>
      </c>
      <c r="X174" s="32" t="str">
        <f t="shared" si="64"/>
        <v/>
      </c>
      <c r="Y174" s="32" t="str">
        <f t="shared" si="64"/>
        <v/>
      </c>
      <c r="Z174" s="32" t="str">
        <f t="shared" si="64"/>
        <v/>
      </c>
      <c r="AA174" s="32" t="str">
        <f t="shared" si="61"/>
        <v/>
      </c>
      <c r="AB174" s="32" t="str">
        <f t="shared" si="53"/>
        <v/>
      </c>
      <c r="AC174" s="32" t="str">
        <f t="shared" si="53"/>
        <v/>
      </c>
      <c r="AD174" s="32" t="str">
        <f t="shared" si="53"/>
        <v/>
      </c>
      <c r="AE174" s="32" t="str">
        <f t="shared" si="53"/>
        <v/>
      </c>
      <c r="AF174" s="40"/>
      <c r="AG174" s="133"/>
      <c r="AH174" s="142" t="str" cm="1">
        <f t="array" aca="1" ref="AH174" ca="1">IF(OR(AG174="N/A",AG174=""), "", INDEX(INDIRECT(AG$2), AG174))</f>
        <v/>
      </c>
      <c r="AI174" s="138" t="str" cm="1">
        <f t="array" ref="AI174">IF(OR(AG174="N/A",AG174=""), "", INDEX($R$5:$R$300, AG174))</f>
        <v/>
      </c>
      <c r="AJ174" s="134"/>
      <c r="AK174" s="142" t="str" cm="1">
        <f t="array" aca="1" ref="AK174" ca="1">IF(OR(AJ174="N/A",AJ174=""), "", INDEX(INDIRECT(AJ$2), AJ174))</f>
        <v/>
      </c>
      <c r="AL174" s="138" t="str" cm="1">
        <f t="array" ref="AL174">IF(OR(AJ174="N/A",AJ174=""), "", INDEX($R$5:$R$300, AJ174))</f>
        <v/>
      </c>
      <c r="AM174" s="134"/>
      <c r="AN174" s="142" t="str" cm="1">
        <f t="array" aca="1" ref="AN174" ca="1">IF(OR(AM174="N/A",AM174=""), "", INDEX(INDIRECT(AM$2), AM174))</f>
        <v/>
      </c>
      <c r="AO174" s="138" t="str" cm="1">
        <f t="array" ref="AO174">IF(OR(AM174="N/A",AM174=""), "", INDEX($R$5:$R$300, AM174))</f>
        <v/>
      </c>
      <c r="AP174" s="134"/>
      <c r="AQ174" s="142" t="str" cm="1">
        <f t="array" aca="1" ref="AQ174" ca="1">IF(OR(AP174="N/A",AP174=""), "", INDEX(INDIRECT(AP$2), AP174))</f>
        <v/>
      </c>
      <c r="AR174" s="138" t="str" cm="1">
        <f t="array" ref="AR174">IF(OR(AP174="N/A",AP174=""), "", INDEX($R$5:$R$300, AP174))</f>
        <v/>
      </c>
      <c r="AS174" s="134"/>
      <c r="AT174" s="142" t="str" cm="1">
        <f t="array" aca="1" ref="AT174" ca="1">IF(OR(AS174="N/A",AS174=""), "", INDEX(INDIRECT(AS$2), AS174))</f>
        <v/>
      </c>
      <c r="AU174" s="138" t="str" cm="1">
        <f t="array" ref="AU174">IF(OR(AS174="N/A",AS174=""), "", INDEX($R$5:$R$300, AS174))</f>
        <v/>
      </c>
      <c r="AV174" s="134"/>
      <c r="AW174" s="142" t="str" cm="1">
        <f t="array" aca="1" ref="AW174" ca="1">IF(OR(AV174="N/A",AV174=""), "", INDEX(INDIRECT(AV$2), AV174))</f>
        <v/>
      </c>
      <c r="AX174" s="138" t="str" cm="1">
        <f t="array" ref="AX174">IF(OR(AV174="N/A",AV174=""), "", INDEX($R$5:$R$300, AV174))</f>
        <v/>
      </c>
      <c r="AY174" s="134"/>
      <c r="AZ174" s="142" t="str" cm="1">
        <f t="array" aca="1" ref="AZ174" ca="1">IF(OR(AY174="N/A",AY174=""), "", INDEX(INDIRECT(AY$2), AY174))</f>
        <v/>
      </c>
      <c r="BA174" s="138" t="str" cm="1">
        <f t="array" ref="BA174">IF(OR(AY174="N/A",AY174=""), "", INDEX($R$5:$R$300, AY174))</f>
        <v/>
      </c>
      <c r="BB174" s="134"/>
      <c r="BC174" s="142" t="str" cm="1">
        <f t="array" aca="1" ref="BC174" ca="1">IF(OR(BB174="N/A",BB174=""), "", INDEX(INDIRECT(BB$2), BB174))</f>
        <v/>
      </c>
      <c r="BD174" s="138" t="str" cm="1">
        <f t="array" ref="BD174">IF(OR(BB174="N/A",BB174=""), "", INDEX($R$5:$R$300, BB174))</f>
        <v/>
      </c>
      <c r="BE174" s="134"/>
      <c r="BF174" s="142" t="str" cm="1">
        <f t="array" aca="1" ref="BF174" ca="1">IF(OR(BE174="N/A",BE174=""), "", INDEX(INDIRECT(BE$2), BE174))</f>
        <v/>
      </c>
      <c r="BG174" s="138" t="str" cm="1">
        <f t="array" ref="BG174">IF(OR(BE174="N/A",BE174=""), "", INDEX($R$5:$R$300, BE174))</f>
        <v/>
      </c>
      <c r="BH174" s="134"/>
      <c r="BI174" s="142" t="str" cm="1">
        <f t="array" aca="1" ref="BI174" ca="1">IF(OR(BH174="N/A",BH174=""), "", INDEX(INDIRECT(BH$2), BH174))</f>
        <v/>
      </c>
      <c r="BJ174" s="138" t="str" cm="1">
        <f t="array" ref="BJ174">IF(OR(BH174="N/A",BH174=""), "", INDEX($R$5:$R$300, BH174))</f>
        <v/>
      </c>
      <c r="BK174" s="134"/>
      <c r="BL174" s="142" t="str" cm="1">
        <f t="array" aca="1" ref="BL174" ca="1">IF(OR(BK174="N/A",BK174=""), "", INDEX(INDIRECT(BK$2), BK174))</f>
        <v/>
      </c>
      <c r="BM174" s="138" t="str" cm="1">
        <f t="array" ref="BM174">IF(OR(BK174="N/A",BK174=""), "", INDEX($R$5:$R$300, BK174))</f>
        <v/>
      </c>
      <c r="BN174" s="134"/>
      <c r="BO174" s="142" t="str" cm="1">
        <f t="array" aca="1" ref="BO174" ca="1">IF(OR(BN174="N/A",BN174=""), "", INDEX(INDIRECT(BN$2), BN174))</f>
        <v/>
      </c>
      <c r="BP174" s="138" t="str" cm="1">
        <f t="array" ref="BP174">IF(OR(BN174="N/A",BN174=""), "", INDEX($R$5:$R$300, BN174))</f>
        <v/>
      </c>
      <c r="BQ174" s="134"/>
      <c r="BR174" s="142" t="str" cm="1">
        <f t="array" aca="1" ref="BR174" ca="1">IF(OR(BQ174="N/A",BQ174=""), "", INDEX(INDIRECT(BQ$2), BQ174))</f>
        <v/>
      </c>
      <c r="BS174" s="138" t="str" cm="1">
        <f t="array" ref="BS174">IF(OR(BQ174="N/A",BQ174=""), "", INDEX($R$5:$R$300, BQ174))</f>
        <v/>
      </c>
      <c r="BT174" s="40"/>
      <c r="BU174" s="41"/>
      <c r="BV174" s="41"/>
      <c r="BW174" s="41"/>
      <c r="BX174" s="41"/>
      <c r="BY174" s="41"/>
      <c r="BZ174" s="41"/>
      <c r="CA174" s="41"/>
      <c r="CB174" s="41"/>
      <c r="CC174" s="41"/>
      <c r="CD174" s="41"/>
      <c r="CE174" s="41"/>
      <c r="CF174" s="41"/>
      <c r="CG174" s="41"/>
      <c r="CH174" s="40"/>
      <c r="CI174" s="59" t="str">
        <f t="shared" ca="1" si="67"/>
        <v/>
      </c>
      <c r="CJ174" s="59" t="str">
        <f t="shared" ca="1" si="67"/>
        <v/>
      </c>
      <c r="CK174" s="59" t="str">
        <f t="shared" ca="1" si="67"/>
        <v/>
      </c>
      <c r="CL174" s="59" t="str">
        <f t="shared" ca="1" si="67"/>
        <v/>
      </c>
      <c r="CM174" s="59" t="str">
        <f t="shared" ca="1" si="65"/>
        <v/>
      </c>
      <c r="CN174" s="59" t="str">
        <f t="shared" ca="1" si="65"/>
        <v/>
      </c>
      <c r="CO174" s="59" t="str">
        <f t="shared" ca="1" si="65"/>
        <v/>
      </c>
      <c r="CP174" s="59" t="str">
        <f t="shared" ca="1" si="65"/>
        <v/>
      </c>
      <c r="CQ174" s="59" t="str">
        <f t="shared" ca="1" si="62"/>
        <v/>
      </c>
      <c r="CR174" s="59" t="str">
        <f t="shared" ca="1" si="54"/>
        <v/>
      </c>
      <c r="CS174" s="59" t="str">
        <f t="shared" ca="1" si="54"/>
        <v/>
      </c>
      <c r="CT174" s="59" t="str">
        <f t="shared" ca="1" si="54"/>
        <v/>
      </c>
      <c r="CU174" s="59" t="str">
        <f t="shared" ca="1" si="54"/>
        <v/>
      </c>
      <c r="CV174" s="60" t="str">
        <f t="shared" ca="1" si="57"/>
        <v/>
      </c>
      <c r="CW174" s="32" t="str">
        <f t="shared" ca="1" si="63"/>
        <v/>
      </c>
      <c r="CX174" s="32" t="str">
        <f t="shared" ca="1" si="63"/>
        <v/>
      </c>
      <c r="CY174" s="32" t="str">
        <f t="shared" ca="1" si="63"/>
        <v/>
      </c>
      <c r="CZ174" s="32" t="str">
        <f t="shared" ca="1" si="63"/>
        <v/>
      </c>
      <c r="DA174" s="32" t="str">
        <f t="shared" ca="1" si="60"/>
        <v/>
      </c>
      <c r="DB174" s="32" t="str">
        <f t="shared" ca="1" si="60"/>
        <v/>
      </c>
      <c r="DC174" s="32" t="str">
        <f t="shared" ca="1" si="60"/>
        <v/>
      </c>
      <c r="DD174" s="32" t="str">
        <f t="shared" ca="1" si="60"/>
        <v/>
      </c>
      <c r="DE174" s="32" t="str">
        <f t="shared" ca="1" si="59"/>
        <v/>
      </c>
      <c r="DF174" s="32" t="str">
        <f t="shared" ca="1" si="52"/>
        <v/>
      </c>
      <c r="DG174" s="32" t="str">
        <f t="shared" ca="1" si="52"/>
        <v/>
      </c>
      <c r="DH174" s="32" t="str">
        <f t="shared" ca="1" si="52"/>
        <v/>
      </c>
      <c r="DI174" s="32" t="str">
        <f t="shared" ca="1" si="52"/>
        <v/>
      </c>
      <c r="DJ174" s="60" t="str">
        <f t="shared" ca="1" si="58"/>
        <v/>
      </c>
      <c r="DK174" s="112" t="str" cm="1">
        <f t="array" aca="1" ref="DK174" ca="1">IFERROR(IF(DL174="", "", INDIRECT(_xlfn.CONCAT(DK$1,$DJ174))), "")</f>
        <v/>
      </c>
      <c r="DL174" s="113" t="str" cm="1">
        <f t="array" aca="1" ref="DL174" ca="1">IFERROR(IF(INDIRECT(_xlfn.CONCAT(DL$1, $DJ174))="", "", INDIRECT(_xlfn.CONCAT(DL$1, $DJ174))),"")</f>
        <v/>
      </c>
      <c r="DM174" s="114" t="str" cm="1">
        <f t="array" aca="1" ref="DM174" ca="1">IFERROR(IF(DN174="", "", INDIRECT(_xlfn.CONCAT(DM$1,$DJ174))), "")</f>
        <v/>
      </c>
      <c r="DN174" s="115" t="str" cm="1">
        <f t="array" aca="1" ref="DN174" ca="1">IFERROR(IF(INDIRECT(_xlfn.CONCAT(DN$1, $DJ174))="", "", INDIRECT(_xlfn.CONCAT(DN$1, $DJ174))),"")</f>
        <v/>
      </c>
      <c r="DO174" s="112" t="str" cm="1">
        <f t="array" aca="1" ref="DO174" ca="1">IFERROR(IF(DP174="", "", INDIRECT(_xlfn.CONCAT(DO$1,$DJ174))), "")</f>
        <v/>
      </c>
      <c r="DP174" s="113" t="str" cm="1">
        <f t="array" aca="1" ref="DP174" ca="1">IFERROR(IF(INDIRECT(_xlfn.CONCAT(DP$1, $DJ174))="", "", INDIRECT(_xlfn.CONCAT(DP$1, $DJ174))),"")</f>
        <v/>
      </c>
      <c r="DQ174" s="114" t="str" cm="1">
        <f t="array" aca="1" ref="DQ174" ca="1">IFERROR(IF(DR174="", "", INDIRECT(_xlfn.CONCAT(DQ$1,$DJ174))), "")</f>
        <v/>
      </c>
      <c r="DR174" s="115" t="str" cm="1">
        <f t="array" aca="1" ref="DR174" ca="1">IFERROR(IF(INDIRECT(_xlfn.CONCAT(DR$1, $DJ174))="", "", INDIRECT(_xlfn.CONCAT(DR$1, $DJ174))),"")</f>
        <v/>
      </c>
      <c r="DS174" s="112" t="str" cm="1">
        <f t="array" aca="1" ref="DS174" ca="1">IFERROR(IF(DT174="", "", INDIRECT(_xlfn.CONCAT(DS$1,$DJ174))), "")</f>
        <v/>
      </c>
      <c r="DT174" s="113" t="str" cm="1">
        <f t="array" aca="1" ref="DT174" ca="1">IFERROR(IF(INDIRECT(_xlfn.CONCAT(DT$1, $DJ174))="", "", INDIRECT(_xlfn.CONCAT(DT$1, $DJ174))),"")</f>
        <v/>
      </c>
      <c r="DU174" s="114" t="str" cm="1">
        <f t="array" aca="1" ref="DU174" ca="1">IFERROR(IF(DV174="", "", INDIRECT(_xlfn.CONCAT(DU$1,$DJ174))), "")</f>
        <v/>
      </c>
      <c r="DV174" s="115" t="str" cm="1">
        <f t="array" aca="1" ref="DV174" ca="1">IFERROR(IF(INDIRECT(_xlfn.CONCAT(DV$1, $DJ174))="", "", INDIRECT(_xlfn.CONCAT(DV$1, $DJ174))),"")</f>
        <v/>
      </c>
      <c r="DW174" s="112" t="str" cm="1">
        <f t="array" aca="1" ref="DW174" ca="1">IFERROR(IF(DX174="", "", INDIRECT(_xlfn.CONCAT(DW$1,$DJ174))), "")</f>
        <v/>
      </c>
      <c r="DX174" s="113" t="str" cm="1">
        <f t="array" aca="1" ref="DX174" ca="1">IFERROR(IF(INDIRECT(_xlfn.CONCAT(DX$1, $DJ174))="", "", INDIRECT(_xlfn.CONCAT(DX$1, $DJ174))),"")</f>
        <v/>
      </c>
      <c r="DY174" s="114" t="str" cm="1">
        <f t="array" aca="1" ref="DY174" ca="1">IFERROR(IF(DZ174="", "", INDIRECT(_xlfn.CONCAT(DY$1,$DJ174))), "")</f>
        <v/>
      </c>
      <c r="DZ174" s="115" t="str" cm="1">
        <f t="array" aca="1" ref="DZ174" ca="1">IFERROR(IF(INDIRECT(_xlfn.CONCAT(DZ$1, $DJ174))="", "", INDIRECT(_xlfn.CONCAT(DZ$1, $DJ174))),"")</f>
        <v/>
      </c>
      <c r="EA174" s="112" t="str" cm="1">
        <f t="array" aca="1" ref="EA174" ca="1">IFERROR(IF(EB174="", "", INDIRECT(_xlfn.CONCAT(EA$1,$DJ174))), "")</f>
        <v/>
      </c>
      <c r="EB174" s="113" t="str" cm="1">
        <f t="array" aca="1" ref="EB174" ca="1">IFERROR(IF(INDIRECT(_xlfn.CONCAT(EB$1, $DJ174))="", "", INDIRECT(_xlfn.CONCAT(EB$1, $DJ174))),"")</f>
        <v/>
      </c>
      <c r="EC174" s="114" t="str" cm="1">
        <f t="array" aca="1" ref="EC174" ca="1">IFERROR(IF(ED174="", "", INDIRECT(_xlfn.CONCAT(EC$1,$DJ174))), "")</f>
        <v/>
      </c>
      <c r="ED174" s="115" t="str" cm="1">
        <f t="array" aca="1" ref="ED174" ca="1">IFERROR(IF(INDIRECT(_xlfn.CONCAT(ED$1, $DJ174))="", "", INDIRECT(_xlfn.CONCAT(ED$1, $DJ174))),"")</f>
        <v/>
      </c>
      <c r="EE174" s="112" t="str" cm="1">
        <f t="array" aca="1" ref="EE174" ca="1">IFERROR(IF(EF174="", "", INDIRECT(_xlfn.CONCAT(EE$1,$DJ174))), "")</f>
        <v/>
      </c>
      <c r="EF174" s="113" t="str" cm="1">
        <f t="array" aca="1" ref="EF174" ca="1">IFERROR(IF(INDIRECT(_xlfn.CONCAT(EF$1, $DJ174))="", "", INDIRECT(_xlfn.CONCAT(EF$1, $DJ174))),"")</f>
        <v/>
      </c>
      <c r="EG174" s="114" t="str" cm="1">
        <f t="array" aca="1" ref="EG174" ca="1">IFERROR(IF(EH174="", "", INDIRECT(_xlfn.CONCAT(EG$1,$DJ174))), "")</f>
        <v/>
      </c>
      <c r="EH174" s="115" t="str" cm="1">
        <f t="array" aca="1" ref="EH174" ca="1">IFERROR(IF(INDIRECT(_xlfn.CONCAT(EH$1, $DJ174))="", "", INDIRECT(_xlfn.CONCAT(EH$1, $DJ174))),"")</f>
        <v/>
      </c>
      <c r="EI174" s="112" t="str" cm="1">
        <f t="array" aca="1" ref="EI174" ca="1">IFERROR(IF(EJ174="", "", INDIRECT(_xlfn.CONCAT(EI$1,$DJ174))), "")</f>
        <v/>
      </c>
      <c r="EJ174" s="116" t="str" cm="1">
        <f t="array" aca="1" ref="EJ174" ca="1">IFERROR(IF(INDIRECT(_xlfn.CONCAT(EJ$1, $DJ174))="", "", INDIRECT(_xlfn.CONCAT(EJ$1, $DJ174))),"")</f>
        <v/>
      </c>
      <c r="EK174" s="32"/>
      <c r="EL174" s="32"/>
      <c r="EM174" s="32"/>
      <c r="EN174" s="32"/>
      <c r="EO174" s="32"/>
      <c r="EP174" s="32"/>
      <c r="EQ174" s="32"/>
      <c r="ER174" s="32"/>
      <c r="ES174" s="32"/>
      <c r="ET174" s="32"/>
      <c r="EU174" s="32"/>
      <c r="EV174" s="32"/>
      <c r="EW174" s="32"/>
      <c r="EX174" s="32"/>
      <c r="EY174" s="32"/>
      <c r="EZ174" s="32"/>
      <c r="FA174" s="32"/>
      <c r="FB174" s="32"/>
      <c r="FC174" s="32"/>
      <c r="FD174" s="32"/>
      <c r="FE174" s="32"/>
      <c r="FF174" s="32"/>
      <c r="FG174" s="32"/>
      <c r="FH174" s="32"/>
      <c r="FI174" s="32"/>
      <c r="FJ174" s="32"/>
      <c r="FK174" s="32"/>
      <c r="FL174" s="32"/>
      <c r="FM174" s="32"/>
      <c r="FN174" s="32"/>
      <c r="FO174" s="32"/>
      <c r="FP174" s="32"/>
      <c r="FQ174" s="32"/>
      <c r="FR174" s="32"/>
      <c r="FS174" s="32"/>
      <c r="FT174" s="32"/>
      <c r="FU174" s="32"/>
      <c r="FV174" s="32"/>
      <c r="FW174" s="32"/>
      <c r="FX174" s="32"/>
      <c r="FY174" s="32"/>
      <c r="FZ174" s="32"/>
      <c r="GA174" s="32"/>
      <c r="GB174" s="32"/>
      <c r="GC174" s="32"/>
      <c r="GD174" s="32"/>
      <c r="GE174" s="32"/>
      <c r="GF174" s="32"/>
      <c r="GG174" s="32"/>
      <c r="GH174" s="32"/>
      <c r="GI174" s="32"/>
      <c r="GJ174" s="32"/>
      <c r="GK174" s="32"/>
      <c r="GL174" s="32"/>
    </row>
    <row r="175" spans="1:194" s="34" customFormat="1" x14ac:dyDescent="0.3">
      <c r="A175" s="104" t="str">
        <f t="shared" si="55"/>
        <v/>
      </c>
      <c r="B175" s="54"/>
      <c r="C175" s="93"/>
      <c r="D175" s="93"/>
      <c r="E175" s="94"/>
      <c r="F175" s="95"/>
      <c r="G175" s="95"/>
      <c r="H175" s="95"/>
      <c r="I175" s="95"/>
      <c r="J175" s="95"/>
      <c r="K175" s="95"/>
      <c r="L175" s="95"/>
      <c r="M175" s="95"/>
      <c r="N175" s="95"/>
      <c r="O175" s="95"/>
      <c r="P175" s="95"/>
      <c r="Q175" s="95"/>
      <c r="R175" s="57">
        <f t="shared" si="56"/>
        <v>0</v>
      </c>
      <c r="S175" s="32" t="str">
        <f t="shared" si="66"/>
        <v/>
      </c>
      <c r="T175" s="32" t="str">
        <f t="shared" si="66"/>
        <v/>
      </c>
      <c r="U175" s="32" t="str">
        <f t="shared" si="66"/>
        <v/>
      </c>
      <c r="V175" s="32" t="str">
        <f t="shared" si="66"/>
        <v/>
      </c>
      <c r="W175" s="32" t="str">
        <f t="shared" si="64"/>
        <v/>
      </c>
      <c r="X175" s="32" t="str">
        <f t="shared" si="64"/>
        <v/>
      </c>
      <c r="Y175" s="32" t="str">
        <f t="shared" si="64"/>
        <v/>
      </c>
      <c r="Z175" s="32" t="str">
        <f t="shared" si="64"/>
        <v/>
      </c>
      <c r="AA175" s="32" t="str">
        <f t="shared" si="61"/>
        <v/>
      </c>
      <c r="AB175" s="32" t="str">
        <f t="shared" si="53"/>
        <v/>
      </c>
      <c r="AC175" s="32" t="str">
        <f t="shared" si="53"/>
        <v/>
      </c>
      <c r="AD175" s="32" t="str">
        <f t="shared" si="53"/>
        <v/>
      </c>
      <c r="AE175" s="32" t="str">
        <f t="shared" si="53"/>
        <v/>
      </c>
      <c r="AF175" s="40"/>
      <c r="AG175" s="133"/>
      <c r="AH175" s="142" t="str" cm="1">
        <f t="array" aca="1" ref="AH175" ca="1">IF(OR(AG175="N/A",AG175=""), "", INDEX(INDIRECT(AG$2), AG175))</f>
        <v/>
      </c>
      <c r="AI175" s="138" t="str" cm="1">
        <f t="array" ref="AI175">IF(OR(AG175="N/A",AG175=""), "", INDEX($R$5:$R$300, AG175))</f>
        <v/>
      </c>
      <c r="AJ175" s="134"/>
      <c r="AK175" s="142" t="str" cm="1">
        <f t="array" aca="1" ref="AK175" ca="1">IF(OR(AJ175="N/A",AJ175=""), "", INDEX(INDIRECT(AJ$2), AJ175))</f>
        <v/>
      </c>
      <c r="AL175" s="138" t="str" cm="1">
        <f t="array" ref="AL175">IF(OR(AJ175="N/A",AJ175=""), "", INDEX($R$5:$R$300, AJ175))</f>
        <v/>
      </c>
      <c r="AM175" s="134"/>
      <c r="AN175" s="142" t="str" cm="1">
        <f t="array" aca="1" ref="AN175" ca="1">IF(OR(AM175="N/A",AM175=""), "", INDEX(INDIRECT(AM$2), AM175))</f>
        <v/>
      </c>
      <c r="AO175" s="138" t="str" cm="1">
        <f t="array" ref="AO175">IF(OR(AM175="N/A",AM175=""), "", INDEX($R$5:$R$300, AM175))</f>
        <v/>
      </c>
      <c r="AP175" s="134"/>
      <c r="AQ175" s="142" t="str" cm="1">
        <f t="array" aca="1" ref="AQ175" ca="1">IF(OR(AP175="N/A",AP175=""), "", INDEX(INDIRECT(AP$2), AP175))</f>
        <v/>
      </c>
      <c r="AR175" s="138" t="str" cm="1">
        <f t="array" ref="AR175">IF(OR(AP175="N/A",AP175=""), "", INDEX($R$5:$R$300, AP175))</f>
        <v/>
      </c>
      <c r="AS175" s="134"/>
      <c r="AT175" s="142" t="str" cm="1">
        <f t="array" aca="1" ref="AT175" ca="1">IF(OR(AS175="N/A",AS175=""), "", INDEX(INDIRECT(AS$2), AS175))</f>
        <v/>
      </c>
      <c r="AU175" s="138" t="str" cm="1">
        <f t="array" ref="AU175">IF(OR(AS175="N/A",AS175=""), "", INDEX($R$5:$R$300, AS175))</f>
        <v/>
      </c>
      <c r="AV175" s="134"/>
      <c r="AW175" s="142" t="str" cm="1">
        <f t="array" aca="1" ref="AW175" ca="1">IF(OR(AV175="N/A",AV175=""), "", INDEX(INDIRECT(AV$2), AV175))</f>
        <v/>
      </c>
      <c r="AX175" s="138" t="str" cm="1">
        <f t="array" ref="AX175">IF(OR(AV175="N/A",AV175=""), "", INDEX($R$5:$R$300, AV175))</f>
        <v/>
      </c>
      <c r="AY175" s="134"/>
      <c r="AZ175" s="142" t="str" cm="1">
        <f t="array" aca="1" ref="AZ175" ca="1">IF(OR(AY175="N/A",AY175=""), "", INDEX(INDIRECT(AY$2), AY175))</f>
        <v/>
      </c>
      <c r="BA175" s="138" t="str" cm="1">
        <f t="array" ref="BA175">IF(OR(AY175="N/A",AY175=""), "", INDEX($R$5:$R$300, AY175))</f>
        <v/>
      </c>
      <c r="BB175" s="134"/>
      <c r="BC175" s="142" t="str" cm="1">
        <f t="array" aca="1" ref="BC175" ca="1">IF(OR(BB175="N/A",BB175=""), "", INDEX(INDIRECT(BB$2), BB175))</f>
        <v/>
      </c>
      <c r="BD175" s="138" t="str" cm="1">
        <f t="array" ref="BD175">IF(OR(BB175="N/A",BB175=""), "", INDEX($R$5:$R$300, BB175))</f>
        <v/>
      </c>
      <c r="BE175" s="134"/>
      <c r="BF175" s="142" t="str" cm="1">
        <f t="array" aca="1" ref="BF175" ca="1">IF(OR(BE175="N/A",BE175=""), "", INDEX(INDIRECT(BE$2), BE175))</f>
        <v/>
      </c>
      <c r="BG175" s="138" t="str" cm="1">
        <f t="array" ref="BG175">IF(OR(BE175="N/A",BE175=""), "", INDEX($R$5:$R$300, BE175))</f>
        <v/>
      </c>
      <c r="BH175" s="134"/>
      <c r="BI175" s="142" t="str" cm="1">
        <f t="array" aca="1" ref="BI175" ca="1">IF(OR(BH175="N/A",BH175=""), "", INDEX(INDIRECT(BH$2), BH175))</f>
        <v/>
      </c>
      <c r="BJ175" s="138" t="str" cm="1">
        <f t="array" ref="BJ175">IF(OR(BH175="N/A",BH175=""), "", INDEX($R$5:$R$300, BH175))</f>
        <v/>
      </c>
      <c r="BK175" s="134"/>
      <c r="BL175" s="142" t="str" cm="1">
        <f t="array" aca="1" ref="BL175" ca="1">IF(OR(BK175="N/A",BK175=""), "", INDEX(INDIRECT(BK$2), BK175))</f>
        <v/>
      </c>
      <c r="BM175" s="138" t="str" cm="1">
        <f t="array" ref="BM175">IF(OR(BK175="N/A",BK175=""), "", INDEX($R$5:$R$300, BK175))</f>
        <v/>
      </c>
      <c r="BN175" s="134"/>
      <c r="BO175" s="142" t="str" cm="1">
        <f t="array" aca="1" ref="BO175" ca="1">IF(OR(BN175="N/A",BN175=""), "", INDEX(INDIRECT(BN$2), BN175))</f>
        <v/>
      </c>
      <c r="BP175" s="138" t="str" cm="1">
        <f t="array" ref="BP175">IF(OR(BN175="N/A",BN175=""), "", INDEX($R$5:$R$300, BN175))</f>
        <v/>
      </c>
      <c r="BQ175" s="134"/>
      <c r="BR175" s="142" t="str" cm="1">
        <f t="array" aca="1" ref="BR175" ca="1">IF(OR(BQ175="N/A",BQ175=""), "", INDEX(INDIRECT(BQ$2), BQ175))</f>
        <v/>
      </c>
      <c r="BS175" s="138" t="str" cm="1">
        <f t="array" ref="BS175">IF(OR(BQ175="N/A",BQ175=""), "", INDEX($R$5:$R$300, BQ175))</f>
        <v/>
      </c>
      <c r="BT175" s="40"/>
      <c r="BU175" s="41"/>
      <c r="BV175" s="41"/>
      <c r="BW175" s="41"/>
      <c r="BX175" s="41"/>
      <c r="BY175" s="41"/>
      <c r="BZ175" s="41"/>
      <c r="CA175" s="41"/>
      <c r="CB175" s="41"/>
      <c r="CC175" s="41"/>
      <c r="CD175" s="41"/>
      <c r="CE175" s="41"/>
      <c r="CF175" s="41"/>
      <c r="CG175" s="41"/>
      <c r="CH175" s="40"/>
      <c r="CI175" s="59" t="str">
        <f t="shared" ca="1" si="67"/>
        <v/>
      </c>
      <c r="CJ175" s="59" t="str">
        <f t="shared" ca="1" si="67"/>
        <v/>
      </c>
      <c r="CK175" s="59" t="str">
        <f t="shared" ca="1" si="67"/>
        <v/>
      </c>
      <c r="CL175" s="59" t="str">
        <f t="shared" ca="1" si="67"/>
        <v/>
      </c>
      <c r="CM175" s="59" t="str">
        <f t="shared" ca="1" si="65"/>
        <v/>
      </c>
      <c r="CN175" s="59" t="str">
        <f t="shared" ca="1" si="65"/>
        <v/>
      </c>
      <c r="CO175" s="59" t="str">
        <f t="shared" ca="1" si="65"/>
        <v/>
      </c>
      <c r="CP175" s="59" t="str">
        <f t="shared" ca="1" si="65"/>
        <v/>
      </c>
      <c r="CQ175" s="59" t="str">
        <f t="shared" ca="1" si="62"/>
        <v/>
      </c>
      <c r="CR175" s="59" t="str">
        <f t="shared" ca="1" si="54"/>
        <v/>
      </c>
      <c r="CS175" s="59" t="str">
        <f t="shared" ca="1" si="54"/>
        <v/>
      </c>
      <c r="CT175" s="59" t="str">
        <f t="shared" ca="1" si="54"/>
        <v/>
      </c>
      <c r="CU175" s="59" t="str">
        <f t="shared" ca="1" si="54"/>
        <v/>
      </c>
      <c r="CV175" s="60" t="str">
        <f t="shared" ca="1" si="57"/>
        <v/>
      </c>
      <c r="CW175" s="32" t="str">
        <f t="shared" ca="1" si="63"/>
        <v/>
      </c>
      <c r="CX175" s="32" t="str">
        <f t="shared" ca="1" si="63"/>
        <v/>
      </c>
      <c r="CY175" s="32" t="str">
        <f t="shared" ca="1" si="63"/>
        <v/>
      </c>
      <c r="CZ175" s="32" t="str">
        <f t="shared" ca="1" si="63"/>
        <v/>
      </c>
      <c r="DA175" s="32" t="str">
        <f t="shared" ca="1" si="60"/>
        <v/>
      </c>
      <c r="DB175" s="32" t="str">
        <f t="shared" ca="1" si="60"/>
        <v/>
      </c>
      <c r="DC175" s="32" t="str">
        <f t="shared" ca="1" si="60"/>
        <v/>
      </c>
      <c r="DD175" s="32" t="str">
        <f t="shared" ca="1" si="60"/>
        <v/>
      </c>
      <c r="DE175" s="32" t="str">
        <f t="shared" ca="1" si="59"/>
        <v/>
      </c>
      <c r="DF175" s="32" t="str">
        <f t="shared" ca="1" si="52"/>
        <v/>
      </c>
      <c r="DG175" s="32" t="str">
        <f t="shared" ca="1" si="52"/>
        <v/>
      </c>
      <c r="DH175" s="32" t="str">
        <f t="shared" ca="1" si="52"/>
        <v/>
      </c>
      <c r="DI175" s="32" t="str">
        <f t="shared" ca="1" si="52"/>
        <v/>
      </c>
      <c r="DJ175" s="60" t="str">
        <f t="shared" ca="1" si="58"/>
        <v/>
      </c>
      <c r="DK175" s="112" t="str" cm="1">
        <f t="array" aca="1" ref="DK175" ca="1">IFERROR(IF(DL175="", "", INDIRECT(_xlfn.CONCAT(DK$1,$DJ175))), "")</f>
        <v/>
      </c>
      <c r="DL175" s="113" t="str" cm="1">
        <f t="array" aca="1" ref="DL175" ca="1">IFERROR(IF(INDIRECT(_xlfn.CONCAT(DL$1, $DJ175))="", "", INDIRECT(_xlfn.CONCAT(DL$1, $DJ175))),"")</f>
        <v/>
      </c>
      <c r="DM175" s="114" t="str" cm="1">
        <f t="array" aca="1" ref="DM175" ca="1">IFERROR(IF(DN175="", "", INDIRECT(_xlfn.CONCAT(DM$1,$DJ175))), "")</f>
        <v/>
      </c>
      <c r="DN175" s="115" t="str" cm="1">
        <f t="array" aca="1" ref="DN175" ca="1">IFERROR(IF(INDIRECT(_xlfn.CONCAT(DN$1, $DJ175))="", "", INDIRECT(_xlfn.CONCAT(DN$1, $DJ175))),"")</f>
        <v/>
      </c>
      <c r="DO175" s="112" t="str" cm="1">
        <f t="array" aca="1" ref="DO175" ca="1">IFERROR(IF(DP175="", "", INDIRECT(_xlfn.CONCAT(DO$1,$DJ175))), "")</f>
        <v/>
      </c>
      <c r="DP175" s="113" t="str" cm="1">
        <f t="array" aca="1" ref="DP175" ca="1">IFERROR(IF(INDIRECT(_xlfn.CONCAT(DP$1, $DJ175))="", "", INDIRECT(_xlfn.CONCAT(DP$1, $DJ175))),"")</f>
        <v/>
      </c>
      <c r="DQ175" s="114" t="str" cm="1">
        <f t="array" aca="1" ref="DQ175" ca="1">IFERROR(IF(DR175="", "", INDIRECT(_xlfn.CONCAT(DQ$1,$DJ175))), "")</f>
        <v/>
      </c>
      <c r="DR175" s="115" t="str" cm="1">
        <f t="array" aca="1" ref="DR175" ca="1">IFERROR(IF(INDIRECT(_xlfn.CONCAT(DR$1, $DJ175))="", "", INDIRECT(_xlfn.CONCAT(DR$1, $DJ175))),"")</f>
        <v/>
      </c>
      <c r="DS175" s="112" t="str" cm="1">
        <f t="array" aca="1" ref="DS175" ca="1">IFERROR(IF(DT175="", "", INDIRECT(_xlfn.CONCAT(DS$1,$DJ175))), "")</f>
        <v/>
      </c>
      <c r="DT175" s="113" t="str" cm="1">
        <f t="array" aca="1" ref="DT175" ca="1">IFERROR(IF(INDIRECT(_xlfn.CONCAT(DT$1, $DJ175))="", "", INDIRECT(_xlfn.CONCAT(DT$1, $DJ175))),"")</f>
        <v/>
      </c>
      <c r="DU175" s="114" t="str" cm="1">
        <f t="array" aca="1" ref="DU175" ca="1">IFERROR(IF(DV175="", "", INDIRECT(_xlfn.CONCAT(DU$1,$DJ175))), "")</f>
        <v/>
      </c>
      <c r="DV175" s="115" t="str" cm="1">
        <f t="array" aca="1" ref="DV175" ca="1">IFERROR(IF(INDIRECT(_xlfn.CONCAT(DV$1, $DJ175))="", "", INDIRECT(_xlfn.CONCAT(DV$1, $DJ175))),"")</f>
        <v/>
      </c>
      <c r="DW175" s="112" t="str" cm="1">
        <f t="array" aca="1" ref="DW175" ca="1">IFERROR(IF(DX175="", "", INDIRECT(_xlfn.CONCAT(DW$1,$DJ175))), "")</f>
        <v/>
      </c>
      <c r="DX175" s="113" t="str" cm="1">
        <f t="array" aca="1" ref="DX175" ca="1">IFERROR(IF(INDIRECT(_xlfn.CONCAT(DX$1, $DJ175))="", "", INDIRECT(_xlfn.CONCAT(DX$1, $DJ175))),"")</f>
        <v/>
      </c>
      <c r="DY175" s="114" t="str" cm="1">
        <f t="array" aca="1" ref="DY175" ca="1">IFERROR(IF(DZ175="", "", INDIRECT(_xlfn.CONCAT(DY$1,$DJ175))), "")</f>
        <v/>
      </c>
      <c r="DZ175" s="115" t="str" cm="1">
        <f t="array" aca="1" ref="DZ175" ca="1">IFERROR(IF(INDIRECT(_xlfn.CONCAT(DZ$1, $DJ175))="", "", INDIRECT(_xlfn.CONCAT(DZ$1, $DJ175))),"")</f>
        <v/>
      </c>
      <c r="EA175" s="112" t="str" cm="1">
        <f t="array" aca="1" ref="EA175" ca="1">IFERROR(IF(EB175="", "", INDIRECT(_xlfn.CONCAT(EA$1,$DJ175))), "")</f>
        <v/>
      </c>
      <c r="EB175" s="113" t="str" cm="1">
        <f t="array" aca="1" ref="EB175" ca="1">IFERROR(IF(INDIRECT(_xlfn.CONCAT(EB$1, $DJ175))="", "", INDIRECT(_xlfn.CONCAT(EB$1, $DJ175))),"")</f>
        <v/>
      </c>
      <c r="EC175" s="114" t="str" cm="1">
        <f t="array" aca="1" ref="EC175" ca="1">IFERROR(IF(ED175="", "", INDIRECT(_xlfn.CONCAT(EC$1,$DJ175))), "")</f>
        <v/>
      </c>
      <c r="ED175" s="115" t="str" cm="1">
        <f t="array" aca="1" ref="ED175" ca="1">IFERROR(IF(INDIRECT(_xlfn.CONCAT(ED$1, $DJ175))="", "", INDIRECT(_xlfn.CONCAT(ED$1, $DJ175))),"")</f>
        <v/>
      </c>
      <c r="EE175" s="112" t="str" cm="1">
        <f t="array" aca="1" ref="EE175" ca="1">IFERROR(IF(EF175="", "", INDIRECT(_xlfn.CONCAT(EE$1,$DJ175))), "")</f>
        <v/>
      </c>
      <c r="EF175" s="113" t="str" cm="1">
        <f t="array" aca="1" ref="EF175" ca="1">IFERROR(IF(INDIRECT(_xlfn.CONCAT(EF$1, $DJ175))="", "", INDIRECT(_xlfn.CONCAT(EF$1, $DJ175))),"")</f>
        <v/>
      </c>
      <c r="EG175" s="114" t="str" cm="1">
        <f t="array" aca="1" ref="EG175" ca="1">IFERROR(IF(EH175="", "", INDIRECT(_xlfn.CONCAT(EG$1,$DJ175))), "")</f>
        <v/>
      </c>
      <c r="EH175" s="115" t="str" cm="1">
        <f t="array" aca="1" ref="EH175" ca="1">IFERROR(IF(INDIRECT(_xlfn.CONCAT(EH$1, $DJ175))="", "", INDIRECT(_xlfn.CONCAT(EH$1, $DJ175))),"")</f>
        <v/>
      </c>
      <c r="EI175" s="112" t="str" cm="1">
        <f t="array" aca="1" ref="EI175" ca="1">IFERROR(IF(EJ175="", "", INDIRECT(_xlfn.CONCAT(EI$1,$DJ175))), "")</f>
        <v/>
      </c>
      <c r="EJ175" s="116" t="str" cm="1">
        <f t="array" aca="1" ref="EJ175" ca="1">IFERROR(IF(INDIRECT(_xlfn.CONCAT(EJ$1, $DJ175))="", "", INDIRECT(_xlfn.CONCAT(EJ$1, $DJ175))),"")</f>
        <v/>
      </c>
      <c r="EK175" s="32"/>
      <c r="EL175" s="32"/>
      <c r="EM175" s="32"/>
      <c r="EN175" s="32"/>
      <c r="EO175" s="32"/>
      <c r="EP175" s="32"/>
      <c r="EQ175" s="32"/>
      <c r="ER175" s="32"/>
      <c r="ES175" s="32"/>
      <c r="ET175" s="32"/>
      <c r="EU175" s="32"/>
      <c r="EV175" s="32"/>
      <c r="EW175" s="32"/>
      <c r="EX175" s="32"/>
      <c r="EY175" s="32"/>
      <c r="EZ175" s="32"/>
      <c r="FA175" s="32"/>
      <c r="FB175" s="32"/>
      <c r="FC175" s="32"/>
      <c r="FD175" s="32"/>
      <c r="FE175" s="32"/>
      <c r="FF175" s="32"/>
      <c r="FG175" s="32"/>
      <c r="FH175" s="32"/>
      <c r="FI175" s="32"/>
      <c r="FJ175" s="32"/>
      <c r="FK175" s="32"/>
      <c r="FL175" s="32"/>
      <c r="FM175" s="32"/>
      <c r="FN175" s="32"/>
      <c r="FO175" s="32"/>
      <c r="FP175" s="32"/>
      <c r="FQ175" s="32"/>
      <c r="FR175" s="32"/>
      <c r="FS175" s="32"/>
      <c r="FT175" s="32"/>
      <c r="FU175" s="32"/>
      <c r="FV175" s="32"/>
      <c r="FW175" s="32"/>
      <c r="FX175" s="32"/>
      <c r="FY175" s="32"/>
      <c r="FZ175" s="32"/>
      <c r="GA175" s="32"/>
      <c r="GB175" s="32"/>
      <c r="GC175" s="32"/>
      <c r="GD175" s="32"/>
      <c r="GE175" s="32"/>
      <c r="GF175" s="32"/>
      <c r="GG175" s="32"/>
      <c r="GH175" s="32"/>
      <c r="GI175" s="32"/>
      <c r="GJ175" s="32"/>
      <c r="GK175" s="32"/>
      <c r="GL175" s="32"/>
    </row>
    <row r="176" spans="1:194" s="34" customFormat="1" x14ac:dyDescent="0.3">
      <c r="A176" s="104" t="str">
        <f t="shared" si="55"/>
        <v/>
      </c>
      <c r="B176" s="54"/>
      <c r="C176" s="93"/>
      <c r="D176" s="93"/>
      <c r="E176" s="94"/>
      <c r="F176" s="95"/>
      <c r="G176" s="95"/>
      <c r="H176" s="95"/>
      <c r="I176" s="95"/>
      <c r="J176" s="95"/>
      <c r="K176" s="95"/>
      <c r="L176" s="95"/>
      <c r="M176" s="95"/>
      <c r="N176" s="95"/>
      <c r="O176" s="95"/>
      <c r="P176" s="95"/>
      <c r="Q176" s="95"/>
      <c r="R176" s="57">
        <f t="shared" si="56"/>
        <v>0</v>
      </c>
      <c r="S176" s="32" t="str">
        <f t="shared" si="66"/>
        <v/>
      </c>
      <c r="T176" s="32" t="str">
        <f t="shared" si="66"/>
        <v/>
      </c>
      <c r="U176" s="32" t="str">
        <f t="shared" si="66"/>
        <v/>
      </c>
      <c r="V176" s="32" t="str">
        <f t="shared" si="66"/>
        <v/>
      </c>
      <c r="W176" s="32" t="str">
        <f t="shared" si="64"/>
        <v/>
      </c>
      <c r="X176" s="32" t="str">
        <f t="shared" si="64"/>
        <v/>
      </c>
      <c r="Y176" s="32" t="str">
        <f t="shared" si="64"/>
        <v/>
      </c>
      <c r="Z176" s="32" t="str">
        <f t="shared" si="64"/>
        <v/>
      </c>
      <c r="AA176" s="32" t="str">
        <f t="shared" si="61"/>
        <v/>
      </c>
      <c r="AB176" s="32" t="str">
        <f t="shared" si="53"/>
        <v/>
      </c>
      <c r="AC176" s="32" t="str">
        <f t="shared" si="53"/>
        <v/>
      </c>
      <c r="AD176" s="32" t="str">
        <f t="shared" si="53"/>
        <v/>
      </c>
      <c r="AE176" s="32" t="str">
        <f t="shared" si="53"/>
        <v/>
      </c>
      <c r="AF176" s="40"/>
      <c r="AG176" s="133"/>
      <c r="AH176" s="142" t="str" cm="1">
        <f t="array" aca="1" ref="AH176" ca="1">IF(OR(AG176="N/A",AG176=""), "", INDEX(INDIRECT(AG$2), AG176))</f>
        <v/>
      </c>
      <c r="AI176" s="138" t="str" cm="1">
        <f t="array" ref="AI176">IF(OR(AG176="N/A",AG176=""), "", INDEX($R$5:$R$300, AG176))</f>
        <v/>
      </c>
      <c r="AJ176" s="134"/>
      <c r="AK176" s="142" t="str" cm="1">
        <f t="array" aca="1" ref="AK176" ca="1">IF(OR(AJ176="N/A",AJ176=""), "", INDEX(INDIRECT(AJ$2), AJ176))</f>
        <v/>
      </c>
      <c r="AL176" s="138" t="str" cm="1">
        <f t="array" ref="AL176">IF(OR(AJ176="N/A",AJ176=""), "", INDEX($R$5:$R$300, AJ176))</f>
        <v/>
      </c>
      <c r="AM176" s="134"/>
      <c r="AN176" s="142" t="str" cm="1">
        <f t="array" aca="1" ref="AN176" ca="1">IF(OR(AM176="N/A",AM176=""), "", INDEX(INDIRECT(AM$2), AM176))</f>
        <v/>
      </c>
      <c r="AO176" s="138" t="str" cm="1">
        <f t="array" ref="AO176">IF(OR(AM176="N/A",AM176=""), "", INDEX($R$5:$R$300, AM176))</f>
        <v/>
      </c>
      <c r="AP176" s="134"/>
      <c r="AQ176" s="142" t="str" cm="1">
        <f t="array" aca="1" ref="AQ176" ca="1">IF(OR(AP176="N/A",AP176=""), "", INDEX(INDIRECT(AP$2), AP176))</f>
        <v/>
      </c>
      <c r="AR176" s="138" t="str" cm="1">
        <f t="array" ref="AR176">IF(OR(AP176="N/A",AP176=""), "", INDEX($R$5:$R$300, AP176))</f>
        <v/>
      </c>
      <c r="AS176" s="134"/>
      <c r="AT176" s="142" t="str" cm="1">
        <f t="array" aca="1" ref="AT176" ca="1">IF(OR(AS176="N/A",AS176=""), "", INDEX(INDIRECT(AS$2), AS176))</f>
        <v/>
      </c>
      <c r="AU176" s="138" t="str" cm="1">
        <f t="array" ref="AU176">IF(OR(AS176="N/A",AS176=""), "", INDEX($R$5:$R$300, AS176))</f>
        <v/>
      </c>
      <c r="AV176" s="134"/>
      <c r="AW176" s="142" t="str" cm="1">
        <f t="array" aca="1" ref="AW176" ca="1">IF(OR(AV176="N/A",AV176=""), "", INDEX(INDIRECT(AV$2), AV176))</f>
        <v/>
      </c>
      <c r="AX176" s="138" t="str" cm="1">
        <f t="array" ref="AX176">IF(OR(AV176="N/A",AV176=""), "", INDEX($R$5:$R$300, AV176))</f>
        <v/>
      </c>
      <c r="AY176" s="134"/>
      <c r="AZ176" s="142" t="str" cm="1">
        <f t="array" aca="1" ref="AZ176" ca="1">IF(OR(AY176="N/A",AY176=""), "", INDEX(INDIRECT(AY$2), AY176))</f>
        <v/>
      </c>
      <c r="BA176" s="138" t="str" cm="1">
        <f t="array" ref="BA176">IF(OR(AY176="N/A",AY176=""), "", INDEX($R$5:$R$300, AY176))</f>
        <v/>
      </c>
      <c r="BB176" s="134"/>
      <c r="BC176" s="142" t="str" cm="1">
        <f t="array" aca="1" ref="BC176" ca="1">IF(OR(BB176="N/A",BB176=""), "", INDEX(INDIRECT(BB$2), BB176))</f>
        <v/>
      </c>
      <c r="BD176" s="138" t="str" cm="1">
        <f t="array" ref="BD176">IF(OR(BB176="N/A",BB176=""), "", INDEX($R$5:$R$300, BB176))</f>
        <v/>
      </c>
      <c r="BE176" s="134"/>
      <c r="BF176" s="142" t="str" cm="1">
        <f t="array" aca="1" ref="BF176" ca="1">IF(OR(BE176="N/A",BE176=""), "", INDEX(INDIRECT(BE$2), BE176))</f>
        <v/>
      </c>
      <c r="BG176" s="138" t="str" cm="1">
        <f t="array" ref="BG176">IF(OR(BE176="N/A",BE176=""), "", INDEX($R$5:$R$300, BE176))</f>
        <v/>
      </c>
      <c r="BH176" s="134"/>
      <c r="BI176" s="142" t="str" cm="1">
        <f t="array" aca="1" ref="BI176" ca="1">IF(OR(BH176="N/A",BH176=""), "", INDEX(INDIRECT(BH$2), BH176))</f>
        <v/>
      </c>
      <c r="BJ176" s="138" t="str" cm="1">
        <f t="array" ref="BJ176">IF(OR(BH176="N/A",BH176=""), "", INDEX($R$5:$R$300, BH176))</f>
        <v/>
      </c>
      <c r="BK176" s="134"/>
      <c r="BL176" s="142" t="str" cm="1">
        <f t="array" aca="1" ref="BL176" ca="1">IF(OR(BK176="N/A",BK176=""), "", INDEX(INDIRECT(BK$2), BK176))</f>
        <v/>
      </c>
      <c r="BM176" s="138" t="str" cm="1">
        <f t="array" ref="BM176">IF(OR(BK176="N/A",BK176=""), "", INDEX($R$5:$R$300, BK176))</f>
        <v/>
      </c>
      <c r="BN176" s="134"/>
      <c r="BO176" s="142" t="str" cm="1">
        <f t="array" aca="1" ref="BO176" ca="1">IF(OR(BN176="N/A",BN176=""), "", INDEX(INDIRECT(BN$2), BN176))</f>
        <v/>
      </c>
      <c r="BP176" s="138" t="str" cm="1">
        <f t="array" ref="BP176">IF(OR(BN176="N/A",BN176=""), "", INDEX($R$5:$R$300, BN176))</f>
        <v/>
      </c>
      <c r="BQ176" s="134"/>
      <c r="BR176" s="142" t="str" cm="1">
        <f t="array" aca="1" ref="BR176" ca="1">IF(OR(BQ176="N/A",BQ176=""), "", INDEX(INDIRECT(BQ$2), BQ176))</f>
        <v/>
      </c>
      <c r="BS176" s="138" t="str" cm="1">
        <f t="array" ref="BS176">IF(OR(BQ176="N/A",BQ176=""), "", INDEX($R$5:$R$300, BQ176))</f>
        <v/>
      </c>
      <c r="BT176" s="40"/>
      <c r="BU176" s="41"/>
      <c r="BV176" s="41"/>
      <c r="BW176" s="41"/>
      <c r="BX176" s="41"/>
      <c r="BY176" s="41"/>
      <c r="BZ176" s="41"/>
      <c r="CA176" s="41"/>
      <c r="CB176" s="41"/>
      <c r="CC176" s="41"/>
      <c r="CD176" s="41"/>
      <c r="CE176" s="41"/>
      <c r="CF176" s="41"/>
      <c r="CG176" s="41"/>
      <c r="CH176" s="40"/>
      <c r="CI176" s="59" t="str">
        <f t="shared" ca="1" si="67"/>
        <v/>
      </c>
      <c r="CJ176" s="59" t="str">
        <f t="shared" ca="1" si="67"/>
        <v/>
      </c>
      <c r="CK176" s="59" t="str">
        <f t="shared" ca="1" si="67"/>
        <v/>
      </c>
      <c r="CL176" s="59" t="str">
        <f t="shared" ca="1" si="67"/>
        <v/>
      </c>
      <c r="CM176" s="59" t="str">
        <f t="shared" ca="1" si="65"/>
        <v/>
      </c>
      <c r="CN176" s="59" t="str">
        <f t="shared" ca="1" si="65"/>
        <v/>
      </c>
      <c r="CO176" s="59" t="str">
        <f t="shared" ca="1" si="65"/>
        <v/>
      </c>
      <c r="CP176" s="59" t="str">
        <f t="shared" ca="1" si="65"/>
        <v/>
      </c>
      <c r="CQ176" s="59" t="str">
        <f t="shared" ca="1" si="62"/>
        <v/>
      </c>
      <c r="CR176" s="59" t="str">
        <f t="shared" ca="1" si="54"/>
        <v/>
      </c>
      <c r="CS176" s="59" t="str">
        <f t="shared" ca="1" si="54"/>
        <v/>
      </c>
      <c r="CT176" s="59" t="str">
        <f t="shared" ca="1" si="54"/>
        <v/>
      </c>
      <c r="CU176" s="59" t="str">
        <f t="shared" ca="1" si="54"/>
        <v/>
      </c>
      <c r="CV176" s="60" t="str">
        <f t="shared" ca="1" si="57"/>
        <v/>
      </c>
      <c r="CW176" s="32" t="str">
        <f t="shared" ca="1" si="63"/>
        <v/>
      </c>
      <c r="CX176" s="32" t="str">
        <f t="shared" ca="1" si="63"/>
        <v/>
      </c>
      <c r="CY176" s="32" t="str">
        <f t="shared" ca="1" si="63"/>
        <v/>
      </c>
      <c r="CZ176" s="32" t="str">
        <f t="shared" ca="1" si="63"/>
        <v/>
      </c>
      <c r="DA176" s="32" t="str">
        <f t="shared" ca="1" si="60"/>
        <v/>
      </c>
      <c r="DB176" s="32" t="str">
        <f t="shared" ca="1" si="60"/>
        <v/>
      </c>
      <c r="DC176" s="32" t="str">
        <f t="shared" ca="1" si="60"/>
        <v/>
      </c>
      <c r="DD176" s="32" t="str">
        <f t="shared" ca="1" si="60"/>
        <v/>
      </c>
      <c r="DE176" s="32" t="str">
        <f t="shared" ca="1" si="59"/>
        <v/>
      </c>
      <c r="DF176" s="32" t="str">
        <f t="shared" ca="1" si="52"/>
        <v/>
      </c>
      <c r="DG176" s="32" t="str">
        <f t="shared" ca="1" si="52"/>
        <v/>
      </c>
      <c r="DH176" s="32" t="str">
        <f t="shared" ca="1" si="52"/>
        <v/>
      </c>
      <c r="DI176" s="32" t="str">
        <f t="shared" ca="1" si="52"/>
        <v/>
      </c>
      <c r="DJ176" s="60" t="str">
        <f t="shared" ca="1" si="58"/>
        <v/>
      </c>
      <c r="DK176" s="112" t="str" cm="1">
        <f t="array" aca="1" ref="DK176" ca="1">IFERROR(IF(DL176="", "", INDIRECT(_xlfn.CONCAT(DK$1,$DJ176))), "")</f>
        <v/>
      </c>
      <c r="DL176" s="113" t="str" cm="1">
        <f t="array" aca="1" ref="DL176" ca="1">IFERROR(IF(INDIRECT(_xlfn.CONCAT(DL$1, $DJ176))="", "", INDIRECT(_xlfn.CONCAT(DL$1, $DJ176))),"")</f>
        <v/>
      </c>
      <c r="DM176" s="114" t="str" cm="1">
        <f t="array" aca="1" ref="DM176" ca="1">IFERROR(IF(DN176="", "", INDIRECT(_xlfn.CONCAT(DM$1,$DJ176))), "")</f>
        <v/>
      </c>
      <c r="DN176" s="115" t="str" cm="1">
        <f t="array" aca="1" ref="DN176" ca="1">IFERROR(IF(INDIRECT(_xlfn.CONCAT(DN$1, $DJ176))="", "", INDIRECT(_xlfn.CONCAT(DN$1, $DJ176))),"")</f>
        <v/>
      </c>
      <c r="DO176" s="112" t="str" cm="1">
        <f t="array" aca="1" ref="DO176" ca="1">IFERROR(IF(DP176="", "", INDIRECT(_xlfn.CONCAT(DO$1,$DJ176))), "")</f>
        <v/>
      </c>
      <c r="DP176" s="113" t="str" cm="1">
        <f t="array" aca="1" ref="DP176" ca="1">IFERROR(IF(INDIRECT(_xlfn.CONCAT(DP$1, $DJ176))="", "", INDIRECT(_xlfn.CONCAT(DP$1, $DJ176))),"")</f>
        <v/>
      </c>
      <c r="DQ176" s="114" t="str" cm="1">
        <f t="array" aca="1" ref="DQ176" ca="1">IFERROR(IF(DR176="", "", INDIRECT(_xlfn.CONCAT(DQ$1,$DJ176))), "")</f>
        <v/>
      </c>
      <c r="DR176" s="115" t="str" cm="1">
        <f t="array" aca="1" ref="DR176" ca="1">IFERROR(IF(INDIRECT(_xlfn.CONCAT(DR$1, $DJ176))="", "", INDIRECT(_xlfn.CONCAT(DR$1, $DJ176))),"")</f>
        <v/>
      </c>
      <c r="DS176" s="112" t="str" cm="1">
        <f t="array" aca="1" ref="DS176" ca="1">IFERROR(IF(DT176="", "", INDIRECT(_xlfn.CONCAT(DS$1,$DJ176))), "")</f>
        <v/>
      </c>
      <c r="DT176" s="113" t="str" cm="1">
        <f t="array" aca="1" ref="DT176" ca="1">IFERROR(IF(INDIRECT(_xlfn.CONCAT(DT$1, $DJ176))="", "", INDIRECT(_xlfn.CONCAT(DT$1, $DJ176))),"")</f>
        <v/>
      </c>
      <c r="DU176" s="114" t="str" cm="1">
        <f t="array" aca="1" ref="DU176" ca="1">IFERROR(IF(DV176="", "", INDIRECT(_xlfn.CONCAT(DU$1,$DJ176))), "")</f>
        <v/>
      </c>
      <c r="DV176" s="115" t="str" cm="1">
        <f t="array" aca="1" ref="DV176" ca="1">IFERROR(IF(INDIRECT(_xlfn.CONCAT(DV$1, $DJ176))="", "", INDIRECT(_xlfn.CONCAT(DV$1, $DJ176))),"")</f>
        <v/>
      </c>
      <c r="DW176" s="112" t="str" cm="1">
        <f t="array" aca="1" ref="DW176" ca="1">IFERROR(IF(DX176="", "", INDIRECT(_xlfn.CONCAT(DW$1,$DJ176))), "")</f>
        <v/>
      </c>
      <c r="DX176" s="113" t="str" cm="1">
        <f t="array" aca="1" ref="DX176" ca="1">IFERROR(IF(INDIRECT(_xlfn.CONCAT(DX$1, $DJ176))="", "", INDIRECT(_xlfn.CONCAT(DX$1, $DJ176))),"")</f>
        <v/>
      </c>
      <c r="DY176" s="114" t="str" cm="1">
        <f t="array" aca="1" ref="DY176" ca="1">IFERROR(IF(DZ176="", "", INDIRECT(_xlfn.CONCAT(DY$1,$DJ176))), "")</f>
        <v/>
      </c>
      <c r="DZ176" s="115" t="str" cm="1">
        <f t="array" aca="1" ref="DZ176" ca="1">IFERROR(IF(INDIRECT(_xlfn.CONCAT(DZ$1, $DJ176))="", "", INDIRECT(_xlfn.CONCAT(DZ$1, $DJ176))),"")</f>
        <v/>
      </c>
      <c r="EA176" s="112" t="str" cm="1">
        <f t="array" aca="1" ref="EA176" ca="1">IFERROR(IF(EB176="", "", INDIRECT(_xlfn.CONCAT(EA$1,$DJ176))), "")</f>
        <v/>
      </c>
      <c r="EB176" s="113" t="str" cm="1">
        <f t="array" aca="1" ref="EB176" ca="1">IFERROR(IF(INDIRECT(_xlfn.CONCAT(EB$1, $DJ176))="", "", INDIRECT(_xlfn.CONCAT(EB$1, $DJ176))),"")</f>
        <v/>
      </c>
      <c r="EC176" s="114" t="str" cm="1">
        <f t="array" aca="1" ref="EC176" ca="1">IFERROR(IF(ED176="", "", INDIRECT(_xlfn.CONCAT(EC$1,$DJ176))), "")</f>
        <v/>
      </c>
      <c r="ED176" s="115" t="str" cm="1">
        <f t="array" aca="1" ref="ED176" ca="1">IFERROR(IF(INDIRECT(_xlfn.CONCAT(ED$1, $DJ176))="", "", INDIRECT(_xlfn.CONCAT(ED$1, $DJ176))),"")</f>
        <v/>
      </c>
      <c r="EE176" s="112" t="str" cm="1">
        <f t="array" aca="1" ref="EE176" ca="1">IFERROR(IF(EF176="", "", INDIRECT(_xlfn.CONCAT(EE$1,$DJ176))), "")</f>
        <v/>
      </c>
      <c r="EF176" s="113" t="str" cm="1">
        <f t="array" aca="1" ref="EF176" ca="1">IFERROR(IF(INDIRECT(_xlfn.CONCAT(EF$1, $DJ176))="", "", INDIRECT(_xlfn.CONCAT(EF$1, $DJ176))),"")</f>
        <v/>
      </c>
      <c r="EG176" s="114" t="str" cm="1">
        <f t="array" aca="1" ref="EG176" ca="1">IFERROR(IF(EH176="", "", INDIRECT(_xlfn.CONCAT(EG$1,$DJ176))), "")</f>
        <v/>
      </c>
      <c r="EH176" s="115" t="str" cm="1">
        <f t="array" aca="1" ref="EH176" ca="1">IFERROR(IF(INDIRECT(_xlfn.CONCAT(EH$1, $DJ176))="", "", INDIRECT(_xlfn.CONCAT(EH$1, $DJ176))),"")</f>
        <v/>
      </c>
      <c r="EI176" s="112" t="str" cm="1">
        <f t="array" aca="1" ref="EI176" ca="1">IFERROR(IF(EJ176="", "", INDIRECT(_xlfn.CONCAT(EI$1,$DJ176))), "")</f>
        <v/>
      </c>
      <c r="EJ176" s="116" t="str" cm="1">
        <f t="array" aca="1" ref="EJ176" ca="1">IFERROR(IF(INDIRECT(_xlfn.CONCAT(EJ$1, $DJ176))="", "", INDIRECT(_xlfn.CONCAT(EJ$1, $DJ176))),"")</f>
        <v/>
      </c>
      <c r="EK176" s="32"/>
      <c r="EL176" s="32"/>
      <c r="EM176" s="32"/>
      <c r="EN176" s="32"/>
      <c r="EO176" s="32"/>
      <c r="EP176" s="32"/>
      <c r="EQ176" s="32"/>
      <c r="ER176" s="32"/>
      <c r="ES176" s="32"/>
      <c r="ET176" s="32"/>
      <c r="EU176" s="32"/>
      <c r="EV176" s="32"/>
      <c r="EW176" s="32"/>
      <c r="EX176" s="32"/>
      <c r="EY176" s="32"/>
      <c r="EZ176" s="32"/>
      <c r="FA176" s="32"/>
      <c r="FB176" s="32"/>
      <c r="FC176" s="32"/>
      <c r="FD176" s="32"/>
      <c r="FE176" s="32"/>
      <c r="FF176" s="32"/>
      <c r="FG176" s="32"/>
      <c r="FH176" s="32"/>
      <c r="FI176" s="32"/>
      <c r="FJ176" s="32"/>
      <c r="FK176" s="32"/>
      <c r="FL176" s="32"/>
      <c r="FM176" s="32"/>
      <c r="FN176" s="32"/>
      <c r="FO176" s="32"/>
      <c r="FP176" s="32"/>
      <c r="FQ176" s="32"/>
      <c r="FR176" s="32"/>
      <c r="FS176" s="32"/>
      <c r="FT176" s="32"/>
      <c r="FU176" s="32"/>
      <c r="FV176" s="32"/>
      <c r="FW176" s="32"/>
      <c r="FX176" s="32"/>
      <c r="FY176" s="32"/>
      <c r="FZ176" s="32"/>
      <c r="GA176" s="32"/>
      <c r="GB176" s="32"/>
      <c r="GC176" s="32"/>
      <c r="GD176" s="32"/>
      <c r="GE176" s="32"/>
      <c r="GF176" s="32"/>
      <c r="GG176" s="32"/>
      <c r="GH176" s="32"/>
      <c r="GI176" s="32"/>
      <c r="GJ176" s="32"/>
      <c r="GK176" s="32"/>
      <c r="GL176" s="32"/>
    </row>
    <row r="177" spans="1:194" s="34" customFormat="1" x14ac:dyDescent="0.3">
      <c r="A177" s="104" t="str">
        <f t="shared" si="55"/>
        <v/>
      </c>
      <c r="B177" s="54"/>
      <c r="C177" s="93"/>
      <c r="D177" s="93"/>
      <c r="E177" s="94"/>
      <c r="F177" s="95"/>
      <c r="G177" s="95"/>
      <c r="H177" s="95"/>
      <c r="I177" s="95"/>
      <c r="J177" s="95"/>
      <c r="K177" s="95"/>
      <c r="L177" s="95"/>
      <c r="M177" s="95"/>
      <c r="N177" s="95"/>
      <c r="O177" s="95"/>
      <c r="P177" s="95"/>
      <c r="Q177" s="95"/>
      <c r="R177" s="57">
        <f t="shared" si="56"/>
        <v>0</v>
      </c>
      <c r="S177" s="32" t="str">
        <f t="shared" si="66"/>
        <v/>
      </c>
      <c r="T177" s="32" t="str">
        <f t="shared" si="66"/>
        <v/>
      </c>
      <c r="U177" s="32" t="str">
        <f t="shared" si="66"/>
        <v/>
      </c>
      <c r="V177" s="32" t="str">
        <f t="shared" si="66"/>
        <v/>
      </c>
      <c r="W177" s="32" t="str">
        <f t="shared" si="64"/>
        <v/>
      </c>
      <c r="X177" s="32" t="str">
        <f t="shared" si="64"/>
        <v/>
      </c>
      <c r="Y177" s="32" t="str">
        <f t="shared" si="64"/>
        <v/>
      </c>
      <c r="Z177" s="32" t="str">
        <f t="shared" si="64"/>
        <v/>
      </c>
      <c r="AA177" s="32" t="str">
        <f t="shared" si="61"/>
        <v/>
      </c>
      <c r="AB177" s="32" t="str">
        <f t="shared" si="53"/>
        <v/>
      </c>
      <c r="AC177" s="32" t="str">
        <f t="shared" si="53"/>
        <v/>
      </c>
      <c r="AD177" s="32" t="str">
        <f t="shared" si="53"/>
        <v/>
      </c>
      <c r="AE177" s="32" t="str">
        <f t="shared" si="53"/>
        <v/>
      </c>
      <c r="AF177" s="40"/>
      <c r="AG177" s="133"/>
      <c r="AH177" s="142" t="str" cm="1">
        <f t="array" aca="1" ref="AH177" ca="1">IF(OR(AG177="N/A",AG177=""), "", INDEX(INDIRECT(AG$2), AG177))</f>
        <v/>
      </c>
      <c r="AI177" s="138" t="str" cm="1">
        <f t="array" ref="AI177">IF(OR(AG177="N/A",AG177=""), "", INDEX($R$5:$R$300, AG177))</f>
        <v/>
      </c>
      <c r="AJ177" s="134"/>
      <c r="AK177" s="142" t="str" cm="1">
        <f t="array" aca="1" ref="AK177" ca="1">IF(OR(AJ177="N/A",AJ177=""), "", INDEX(INDIRECT(AJ$2), AJ177))</f>
        <v/>
      </c>
      <c r="AL177" s="138" t="str" cm="1">
        <f t="array" ref="AL177">IF(OR(AJ177="N/A",AJ177=""), "", INDEX($R$5:$R$300, AJ177))</f>
        <v/>
      </c>
      <c r="AM177" s="134"/>
      <c r="AN177" s="142" t="str" cm="1">
        <f t="array" aca="1" ref="AN177" ca="1">IF(OR(AM177="N/A",AM177=""), "", INDEX(INDIRECT(AM$2), AM177))</f>
        <v/>
      </c>
      <c r="AO177" s="138" t="str" cm="1">
        <f t="array" ref="AO177">IF(OR(AM177="N/A",AM177=""), "", INDEX($R$5:$R$300, AM177))</f>
        <v/>
      </c>
      <c r="AP177" s="134"/>
      <c r="AQ177" s="142" t="str" cm="1">
        <f t="array" aca="1" ref="AQ177" ca="1">IF(OR(AP177="N/A",AP177=""), "", INDEX(INDIRECT(AP$2), AP177))</f>
        <v/>
      </c>
      <c r="AR177" s="138" t="str" cm="1">
        <f t="array" ref="AR177">IF(OR(AP177="N/A",AP177=""), "", INDEX($R$5:$R$300, AP177))</f>
        <v/>
      </c>
      <c r="AS177" s="134"/>
      <c r="AT177" s="142" t="str" cm="1">
        <f t="array" aca="1" ref="AT177" ca="1">IF(OR(AS177="N/A",AS177=""), "", INDEX(INDIRECT(AS$2), AS177))</f>
        <v/>
      </c>
      <c r="AU177" s="138" t="str" cm="1">
        <f t="array" ref="AU177">IF(OR(AS177="N/A",AS177=""), "", INDEX($R$5:$R$300, AS177))</f>
        <v/>
      </c>
      <c r="AV177" s="134"/>
      <c r="AW177" s="142" t="str" cm="1">
        <f t="array" aca="1" ref="AW177" ca="1">IF(OR(AV177="N/A",AV177=""), "", INDEX(INDIRECT(AV$2), AV177))</f>
        <v/>
      </c>
      <c r="AX177" s="138" t="str" cm="1">
        <f t="array" ref="AX177">IF(OR(AV177="N/A",AV177=""), "", INDEX($R$5:$R$300, AV177))</f>
        <v/>
      </c>
      <c r="AY177" s="134"/>
      <c r="AZ177" s="142" t="str" cm="1">
        <f t="array" aca="1" ref="AZ177" ca="1">IF(OR(AY177="N/A",AY177=""), "", INDEX(INDIRECT(AY$2), AY177))</f>
        <v/>
      </c>
      <c r="BA177" s="138" t="str" cm="1">
        <f t="array" ref="BA177">IF(OR(AY177="N/A",AY177=""), "", INDEX($R$5:$R$300, AY177))</f>
        <v/>
      </c>
      <c r="BB177" s="134"/>
      <c r="BC177" s="142" t="str" cm="1">
        <f t="array" aca="1" ref="BC177" ca="1">IF(OR(BB177="N/A",BB177=""), "", INDEX(INDIRECT(BB$2), BB177))</f>
        <v/>
      </c>
      <c r="BD177" s="138" t="str" cm="1">
        <f t="array" ref="BD177">IF(OR(BB177="N/A",BB177=""), "", INDEX($R$5:$R$300, BB177))</f>
        <v/>
      </c>
      <c r="BE177" s="134"/>
      <c r="BF177" s="142" t="str" cm="1">
        <f t="array" aca="1" ref="BF177" ca="1">IF(OR(BE177="N/A",BE177=""), "", INDEX(INDIRECT(BE$2), BE177))</f>
        <v/>
      </c>
      <c r="BG177" s="138" t="str" cm="1">
        <f t="array" ref="BG177">IF(OR(BE177="N/A",BE177=""), "", INDEX($R$5:$R$300, BE177))</f>
        <v/>
      </c>
      <c r="BH177" s="134"/>
      <c r="BI177" s="142" t="str" cm="1">
        <f t="array" aca="1" ref="BI177" ca="1">IF(OR(BH177="N/A",BH177=""), "", INDEX(INDIRECT(BH$2), BH177))</f>
        <v/>
      </c>
      <c r="BJ177" s="138" t="str" cm="1">
        <f t="array" ref="BJ177">IF(OR(BH177="N/A",BH177=""), "", INDEX($R$5:$R$300, BH177))</f>
        <v/>
      </c>
      <c r="BK177" s="134"/>
      <c r="BL177" s="142" t="str" cm="1">
        <f t="array" aca="1" ref="BL177" ca="1">IF(OR(BK177="N/A",BK177=""), "", INDEX(INDIRECT(BK$2), BK177))</f>
        <v/>
      </c>
      <c r="BM177" s="138" t="str" cm="1">
        <f t="array" ref="BM177">IF(OR(BK177="N/A",BK177=""), "", INDEX($R$5:$R$300, BK177))</f>
        <v/>
      </c>
      <c r="BN177" s="134"/>
      <c r="BO177" s="142" t="str" cm="1">
        <f t="array" aca="1" ref="BO177" ca="1">IF(OR(BN177="N/A",BN177=""), "", INDEX(INDIRECT(BN$2), BN177))</f>
        <v/>
      </c>
      <c r="BP177" s="138" t="str" cm="1">
        <f t="array" ref="BP177">IF(OR(BN177="N/A",BN177=""), "", INDEX($R$5:$R$300, BN177))</f>
        <v/>
      </c>
      <c r="BQ177" s="134"/>
      <c r="BR177" s="142" t="str" cm="1">
        <f t="array" aca="1" ref="BR177" ca="1">IF(OR(BQ177="N/A",BQ177=""), "", INDEX(INDIRECT(BQ$2), BQ177))</f>
        <v/>
      </c>
      <c r="BS177" s="138" t="str" cm="1">
        <f t="array" ref="BS177">IF(OR(BQ177="N/A",BQ177=""), "", INDEX($R$5:$R$300, BQ177))</f>
        <v/>
      </c>
      <c r="BT177" s="40"/>
      <c r="BU177" s="41"/>
      <c r="BV177" s="41"/>
      <c r="BW177" s="41"/>
      <c r="BX177" s="41"/>
      <c r="BY177" s="41"/>
      <c r="BZ177" s="41"/>
      <c r="CA177" s="41"/>
      <c r="CB177" s="41"/>
      <c r="CC177" s="41"/>
      <c r="CD177" s="41"/>
      <c r="CE177" s="41"/>
      <c r="CF177" s="41"/>
      <c r="CG177" s="41"/>
      <c r="CH177" s="40"/>
      <c r="CI177" s="59" t="str">
        <f t="shared" ca="1" si="67"/>
        <v/>
      </c>
      <c r="CJ177" s="59" t="str">
        <f t="shared" ca="1" si="67"/>
        <v/>
      </c>
      <c r="CK177" s="59" t="str">
        <f t="shared" ca="1" si="67"/>
        <v/>
      </c>
      <c r="CL177" s="59" t="str">
        <f t="shared" ca="1" si="67"/>
        <v/>
      </c>
      <c r="CM177" s="59" t="str">
        <f t="shared" ca="1" si="65"/>
        <v/>
      </c>
      <c r="CN177" s="59" t="str">
        <f t="shared" ca="1" si="65"/>
        <v/>
      </c>
      <c r="CO177" s="59" t="str">
        <f t="shared" ca="1" si="65"/>
        <v/>
      </c>
      <c r="CP177" s="59" t="str">
        <f t="shared" ca="1" si="65"/>
        <v/>
      </c>
      <c r="CQ177" s="59" t="str">
        <f t="shared" ca="1" si="62"/>
        <v/>
      </c>
      <c r="CR177" s="59" t="str">
        <f t="shared" ca="1" si="54"/>
        <v/>
      </c>
      <c r="CS177" s="59" t="str">
        <f t="shared" ca="1" si="54"/>
        <v/>
      </c>
      <c r="CT177" s="59" t="str">
        <f t="shared" ca="1" si="54"/>
        <v/>
      </c>
      <c r="CU177" s="59" t="str">
        <f t="shared" ca="1" si="54"/>
        <v/>
      </c>
      <c r="CV177" s="60" t="str">
        <f t="shared" ca="1" si="57"/>
        <v/>
      </c>
      <c r="CW177" s="32" t="str">
        <f t="shared" ca="1" si="63"/>
        <v/>
      </c>
      <c r="CX177" s="32" t="str">
        <f t="shared" ca="1" si="63"/>
        <v/>
      </c>
      <c r="CY177" s="32" t="str">
        <f t="shared" ca="1" si="63"/>
        <v/>
      </c>
      <c r="CZ177" s="32" t="str">
        <f t="shared" ca="1" si="63"/>
        <v/>
      </c>
      <c r="DA177" s="32" t="str">
        <f t="shared" ca="1" si="60"/>
        <v/>
      </c>
      <c r="DB177" s="32" t="str">
        <f t="shared" ca="1" si="60"/>
        <v/>
      </c>
      <c r="DC177" s="32" t="str">
        <f t="shared" ca="1" si="60"/>
        <v/>
      </c>
      <c r="DD177" s="32" t="str">
        <f t="shared" ca="1" si="60"/>
        <v/>
      </c>
      <c r="DE177" s="32" t="str">
        <f t="shared" ca="1" si="59"/>
        <v/>
      </c>
      <c r="DF177" s="32" t="str">
        <f t="shared" ca="1" si="52"/>
        <v/>
      </c>
      <c r="DG177" s="32" t="str">
        <f t="shared" ca="1" si="52"/>
        <v/>
      </c>
      <c r="DH177" s="32" t="str">
        <f t="shared" ca="1" si="52"/>
        <v/>
      </c>
      <c r="DI177" s="32" t="str">
        <f t="shared" ca="1" si="52"/>
        <v/>
      </c>
      <c r="DJ177" s="60" t="str">
        <f t="shared" ca="1" si="58"/>
        <v/>
      </c>
      <c r="DK177" s="112" t="str" cm="1">
        <f t="array" aca="1" ref="DK177" ca="1">IFERROR(IF(DL177="", "", INDIRECT(_xlfn.CONCAT(DK$1,$DJ177))), "")</f>
        <v/>
      </c>
      <c r="DL177" s="113" t="str" cm="1">
        <f t="array" aca="1" ref="DL177" ca="1">IFERROR(IF(INDIRECT(_xlfn.CONCAT(DL$1, $DJ177))="", "", INDIRECT(_xlfn.CONCAT(DL$1, $DJ177))),"")</f>
        <v/>
      </c>
      <c r="DM177" s="114" t="str" cm="1">
        <f t="array" aca="1" ref="DM177" ca="1">IFERROR(IF(DN177="", "", INDIRECT(_xlfn.CONCAT(DM$1,$DJ177))), "")</f>
        <v/>
      </c>
      <c r="DN177" s="115" t="str" cm="1">
        <f t="array" aca="1" ref="DN177" ca="1">IFERROR(IF(INDIRECT(_xlfn.CONCAT(DN$1, $DJ177))="", "", INDIRECT(_xlfn.CONCAT(DN$1, $DJ177))),"")</f>
        <v/>
      </c>
      <c r="DO177" s="112" t="str" cm="1">
        <f t="array" aca="1" ref="DO177" ca="1">IFERROR(IF(DP177="", "", INDIRECT(_xlfn.CONCAT(DO$1,$DJ177))), "")</f>
        <v/>
      </c>
      <c r="DP177" s="113" t="str" cm="1">
        <f t="array" aca="1" ref="DP177" ca="1">IFERROR(IF(INDIRECT(_xlfn.CONCAT(DP$1, $DJ177))="", "", INDIRECT(_xlfn.CONCAT(DP$1, $DJ177))),"")</f>
        <v/>
      </c>
      <c r="DQ177" s="114" t="str" cm="1">
        <f t="array" aca="1" ref="DQ177" ca="1">IFERROR(IF(DR177="", "", INDIRECT(_xlfn.CONCAT(DQ$1,$DJ177))), "")</f>
        <v/>
      </c>
      <c r="DR177" s="115" t="str" cm="1">
        <f t="array" aca="1" ref="DR177" ca="1">IFERROR(IF(INDIRECT(_xlfn.CONCAT(DR$1, $DJ177))="", "", INDIRECT(_xlfn.CONCAT(DR$1, $DJ177))),"")</f>
        <v/>
      </c>
      <c r="DS177" s="112" t="str" cm="1">
        <f t="array" aca="1" ref="DS177" ca="1">IFERROR(IF(DT177="", "", INDIRECT(_xlfn.CONCAT(DS$1,$DJ177))), "")</f>
        <v/>
      </c>
      <c r="DT177" s="113" t="str" cm="1">
        <f t="array" aca="1" ref="DT177" ca="1">IFERROR(IF(INDIRECT(_xlfn.CONCAT(DT$1, $DJ177))="", "", INDIRECT(_xlfn.CONCAT(DT$1, $DJ177))),"")</f>
        <v/>
      </c>
      <c r="DU177" s="114" t="str" cm="1">
        <f t="array" aca="1" ref="DU177" ca="1">IFERROR(IF(DV177="", "", INDIRECT(_xlfn.CONCAT(DU$1,$DJ177))), "")</f>
        <v/>
      </c>
      <c r="DV177" s="115" t="str" cm="1">
        <f t="array" aca="1" ref="DV177" ca="1">IFERROR(IF(INDIRECT(_xlfn.CONCAT(DV$1, $DJ177))="", "", INDIRECT(_xlfn.CONCAT(DV$1, $DJ177))),"")</f>
        <v/>
      </c>
      <c r="DW177" s="112" t="str" cm="1">
        <f t="array" aca="1" ref="DW177" ca="1">IFERROR(IF(DX177="", "", INDIRECT(_xlfn.CONCAT(DW$1,$DJ177))), "")</f>
        <v/>
      </c>
      <c r="DX177" s="113" t="str" cm="1">
        <f t="array" aca="1" ref="DX177" ca="1">IFERROR(IF(INDIRECT(_xlfn.CONCAT(DX$1, $DJ177))="", "", INDIRECT(_xlfn.CONCAT(DX$1, $DJ177))),"")</f>
        <v/>
      </c>
      <c r="DY177" s="114" t="str" cm="1">
        <f t="array" aca="1" ref="DY177" ca="1">IFERROR(IF(DZ177="", "", INDIRECT(_xlfn.CONCAT(DY$1,$DJ177))), "")</f>
        <v/>
      </c>
      <c r="DZ177" s="115" t="str" cm="1">
        <f t="array" aca="1" ref="DZ177" ca="1">IFERROR(IF(INDIRECT(_xlfn.CONCAT(DZ$1, $DJ177))="", "", INDIRECT(_xlfn.CONCAT(DZ$1, $DJ177))),"")</f>
        <v/>
      </c>
      <c r="EA177" s="112" t="str" cm="1">
        <f t="array" aca="1" ref="EA177" ca="1">IFERROR(IF(EB177="", "", INDIRECT(_xlfn.CONCAT(EA$1,$DJ177))), "")</f>
        <v/>
      </c>
      <c r="EB177" s="113" t="str" cm="1">
        <f t="array" aca="1" ref="EB177" ca="1">IFERROR(IF(INDIRECT(_xlfn.CONCAT(EB$1, $DJ177))="", "", INDIRECT(_xlfn.CONCAT(EB$1, $DJ177))),"")</f>
        <v/>
      </c>
      <c r="EC177" s="114" t="str" cm="1">
        <f t="array" aca="1" ref="EC177" ca="1">IFERROR(IF(ED177="", "", INDIRECT(_xlfn.CONCAT(EC$1,$DJ177))), "")</f>
        <v/>
      </c>
      <c r="ED177" s="115" t="str" cm="1">
        <f t="array" aca="1" ref="ED177" ca="1">IFERROR(IF(INDIRECT(_xlfn.CONCAT(ED$1, $DJ177))="", "", INDIRECT(_xlfn.CONCAT(ED$1, $DJ177))),"")</f>
        <v/>
      </c>
      <c r="EE177" s="112" t="str" cm="1">
        <f t="array" aca="1" ref="EE177" ca="1">IFERROR(IF(EF177="", "", INDIRECT(_xlfn.CONCAT(EE$1,$DJ177))), "")</f>
        <v/>
      </c>
      <c r="EF177" s="113" t="str" cm="1">
        <f t="array" aca="1" ref="EF177" ca="1">IFERROR(IF(INDIRECT(_xlfn.CONCAT(EF$1, $DJ177))="", "", INDIRECT(_xlfn.CONCAT(EF$1, $DJ177))),"")</f>
        <v/>
      </c>
      <c r="EG177" s="114" t="str" cm="1">
        <f t="array" aca="1" ref="EG177" ca="1">IFERROR(IF(EH177="", "", INDIRECT(_xlfn.CONCAT(EG$1,$DJ177))), "")</f>
        <v/>
      </c>
      <c r="EH177" s="115" t="str" cm="1">
        <f t="array" aca="1" ref="EH177" ca="1">IFERROR(IF(INDIRECT(_xlfn.CONCAT(EH$1, $DJ177))="", "", INDIRECT(_xlfn.CONCAT(EH$1, $DJ177))),"")</f>
        <v/>
      </c>
      <c r="EI177" s="112" t="str" cm="1">
        <f t="array" aca="1" ref="EI177" ca="1">IFERROR(IF(EJ177="", "", INDIRECT(_xlfn.CONCAT(EI$1,$DJ177))), "")</f>
        <v/>
      </c>
      <c r="EJ177" s="116" t="str" cm="1">
        <f t="array" aca="1" ref="EJ177" ca="1">IFERROR(IF(INDIRECT(_xlfn.CONCAT(EJ$1, $DJ177))="", "", INDIRECT(_xlfn.CONCAT(EJ$1, $DJ177))),"")</f>
        <v/>
      </c>
      <c r="EK177" s="32"/>
      <c r="EL177" s="32"/>
      <c r="EM177" s="32"/>
      <c r="EN177" s="32"/>
      <c r="EO177" s="32"/>
      <c r="EP177" s="32"/>
      <c r="EQ177" s="32"/>
      <c r="ER177" s="32"/>
      <c r="ES177" s="32"/>
      <c r="ET177" s="32"/>
      <c r="EU177" s="32"/>
      <c r="EV177" s="32"/>
      <c r="EW177" s="32"/>
      <c r="EX177" s="32"/>
      <c r="EY177" s="32"/>
      <c r="EZ177" s="32"/>
      <c r="FA177" s="32"/>
      <c r="FB177" s="32"/>
      <c r="FC177" s="32"/>
      <c r="FD177" s="32"/>
      <c r="FE177" s="32"/>
      <c r="FF177" s="32"/>
      <c r="FG177" s="32"/>
      <c r="FH177" s="32"/>
      <c r="FI177" s="32"/>
      <c r="FJ177" s="32"/>
      <c r="FK177" s="32"/>
      <c r="FL177" s="32"/>
      <c r="FM177" s="32"/>
      <c r="FN177" s="32"/>
      <c r="FO177" s="32"/>
      <c r="FP177" s="32"/>
      <c r="FQ177" s="32"/>
      <c r="FR177" s="32"/>
      <c r="FS177" s="32"/>
      <c r="FT177" s="32"/>
      <c r="FU177" s="32"/>
      <c r="FV177" s="32"/>
      <c r="FW177" s="32"/>
      <c r="FX177" s="32"/>
      <c r="FY177" s="32"/>
      <c r="FZ177" s="32"/>
      <c r="GA177" s="32"/>
      <c r="GB177" s="32"/>
      <c r="GC177" s="32"/>
      <c r="GD177" s="32"/>
      <c r="GE177" s="32"/>
      <c r="GF177" s="32"/>
      <c r="GG177" s="32"/>
      <c r="GH177" s="32"/>
      <c r="GI177" s="32"/>
      <c r="GJ177" s="32"/>
      <c r="GK177" s="32"/>
      <c r="GL177" s="32"/>
    </row>
    <row r="178" spans="1:194" s="34" customFormat="1" x14ac:dyDescent="0.3">
      <c r="A178" s="104" t="str">
        <f t="shared" si="55"/>
        <v/>
      </c>
      <c r="B178" s="54"/>
      <c r="C178" s="93"/>
      <c r="D178" s="93"/>
      <c r="E178" s="94"/>
      <c r="F178" s="95"/>
      <c r="G178" s="95"/>
      <c r="H178" s="95"/>
      <c r="I178" s="95"/>
      <c r="J178" s="95"/>
      <c r="K178" s="95"/>
      <c r="L178" s="95"/>
      <c r="M178" s="95"/>
      <c r="N178" s="95"/>
      <c r="O178" s="95"/>
      <c r="P178" s="95"/>
      <c r="Q178" s="95"/>
      <c r="R178" s="57">
        <f t="shared" si="56"/>
        <v>0</v>
      </c>
      <c r="S178" s="32" t="str">
        <f t="shared" si="66"/>
        <v/>
      </c>
      <c r="T178" s="32" t="str">
        <f t="shared" si="66"/>
        <v/>
      </c>
      <c r="U178" s="32" t="str">
        <f t="shared" si="66"/>
        <v/>
      </c>
      <c r="V178" s="32" t="str">
        <f t="shared" si="66"/>
        <v/>
      </c>
      <c r="W178" s="32" t="str">
        <f t="shared" si="64"/>
        <v/>
      </c>
      <c r="X178" s="32" t="str">
        <f t="shared" si="64"/>
        <v/>
      </c>
      <c r="Y178" s="32" t="str">
        <f t="shared" si="64"/>
        <v/>
      </c>
      <c r="Z178" s="32" t="str">
        <f t="shared" si="64"/>
        <v/>
      </c>
      <c r="AA178" s="32" t="str">
        <f t="shared" si="61"/>
        <v/>
      </c>
      <c r="AB178" s="32" t="str">
        <f t="shared" si="53"/>
        <v/>
      </c>
      <c r="AC178" s="32" t="str">
        <f t="shared" si="53"/>
        <v/>
      </c>
      <c r="AD178" s="32" t="str">
        <f t="shared" si="53"/>
        <v/>
      </c>
      <c r="AE178" s="32" t="str">
        <f t="shared" si="53"/>
        <v/>
      </c>
      <c r="AF178" s="40"/>
      <c r="AG178" s="133"/>
      <c r="AH178" s="142" t="str" cm="1">
        <f t="array" aca="1" ref="AH178" ca="1">IF(OR(AG178="N/A",AG178=""), "", INDEX(INDIRECT(AG$2), AG178))</f>
        <v/>
      </c>
      <c r="AI178" s="138" t="str" cm="1">
        <f t="array" ref="AI178">IF(OR(AG178="N/A",AG178=""), "", INDEX($R$5:$R$300, AG178))</f>
        <v/>
      </c>
      <c r="AJ178" s="134"/>
      <c r="AK178" s="142" t="str" cm="1">
        <f t="array" aca="1" ref="AK178" ca="1">IF(OR(AJ178="N/A",AJ178=""), "", INDEX(INDIRECT(AJ$2), AJ178))</f>
        <v/>
      </c>
      <c r="AL178" s="138" t="str" cm="1">
        <f t="array" ref="AL178">IF(OR(AJ178="N/A",AJ178=""), "", INDEX($R$5:$R$300, AJ178))</f>
        <v/>
      </c>
      <c r="AM178" s="134"/>
      <c r="AN178" s="142" t="str" cm="1">
        <f t="array" aca="1" ref="AN178" ca="1">IF(OR(AM178="N/A",AM178=""), "", INDEX(INDIRECT(AM$2), AM178))</f>
        <v/>
      </c>
      <c r="AO178" s="138" t="str" cm="1">
        <f t="array" ref="AO178">IF(OR(AM178="N/A",AM178=""), "", INDEX($R$5:$R$300, AM178))</f>
        <v/>
      </c>
      <c r="AP178" s="134"/>
      <c r="AQ178" s="142" t="str" cm="1">
        <f t="array" aca="1" ref="AQ178" ca="1">IF(OR(AP178="N/A",AP178=""), "", INDEX(INDIRECT(AP$2), AP178))</f>
        <v/>
      </c>
      <c r="AR178" s="138" t="str" cm="1">
        <f t="array" ref="AR178">IF(OR(AP178="N/A",AP178=""), "", INDEX($R$5:$R$300, AP178))</f>
        <v/>
      </c>
      <c r="AS178" s="134"/>
      <c r="AT178" s="142" t="str" cm="1">
        <f t="array" aca="1" ref="AT178" ca="1">IF(OR(AS178="N/A",AS178=""), "", INDEX(INDIRECT(AS$2), AS178))</f>
        <v/>
      </c>
      <c r="AU178" s="138" t="str" cm="1">
        <f t="array" ref="AU178">IF(OR(AS178="N/A",AS178=""), "", INDEX($R$5:$R$300, AS178))</f>
        <v/>
      </c>
      <c r="AV178" s="134"/>
      <c r="AW178" s="142" t="str" cm="1">
        <f t="array" aca="1" ref="AW178" ca="1">IF(OR(AV178="N/A",AV178=""), "", INDEX(INDIRECT(AV$2), AV178))</f>
        <v/>
      </c>
      <c r="AX178" s="138" t="str" cm="1">
        <f t="array" ref="AX178">IF(OR(AV178="N/A",AV178=""), "", INDEX($R$5:$R$300, AV178))</f>
        <v/>
      </c>
      <c r="AY178" s="134"/>
      <c r="AZ178" s="142" t="str" cm="1">
        <f t="array" aca="1" ref="AZ178" ca="1">IF(OR(AY178="N/A",AY178=""), "", INDEX(INDIRECT(AY$2), AY178))</f>
        <v/>
      </c>
      <c r="BA178" s="138" t="str" cm="1">
        <f t="array" ref="BA178">IF(OR(AY178="N/A",AY178=""), "", INDEX($R$5:$R$300, AY178))</f>
        <v/>
      </c>
      <c r="BB178" s="134"/>
      <c r="BC178" s="142" t="str" cm="1">
        <f t="array" aca="1" ref="BC178" ca="1">IF(OR(BB178="N/A",BB178=""), "", INDEX(INDIRECT(BB$2), BB178))</f>
        <v/>
      </c>
      <c r="BD178" s="138" t="str" cm="1">
        <f t="array" ref="BD178">IF(OR(BB178="N/A",BB178=""), "", INDEX($R$5:$R$300, BB178))</f>
        <v/>
      </c>
      <c r="BE178" s="134"/>
      <c r="BF178" s="142" t="str" cm="1">
        <f t="array" aca="1" ref="BF178" ca="1">IF(OR(BE178="N/A",BE178=""), "", INDEX(INDIRECT(BE$2), BE178))</f>
        <v/>
      </c>
      <c r="BG178" s="138" t="str" cm="1">
        <f t="array" ref="BG178">IF(OR(BE178="N/A",BE178=""), "", INDEX($R$5:$R$300, BE178))</f>
        <v/>
      </c>
      <c r="BH178" s="134"/>
      <c r="BI178" s="142" t="str" cm="1">
        <f t="array" aca="1" ref="BI178" ca="1">IF(OR(BH178="N/A",BH178=""), "", INDEX(INDIRECT(BH$2), BH178))</f>
        <v/>
      </c>
      <c r="BJ178" s="138" t="str" cm="1">
        <f t="array" ref="BJ178">IF(OR(BH178="N/A",BH178=""), "", INDEX($R$5:$R$300, BH178))</f>
        <v/>
      </c>
      <c r="BK178" s="134"/>
      <c r="BL178" s="142" t="str" cm="1">
        <f t="array" aca="1" ref="BL178" ca="1">IF(OR(BK178="N/A",BK178=""), "", INDEX(INDIRECT(BK$2), BK178))</f>
        <v/>
      </c>
      <c r="BM178" s="138" t="str" cm="1">
        <f t="array" ref="BM178">IF(OR(BK178="N/A",BK178=""), "", INDEX($R$5:$R$300, BK178))</f>
        <v/>
      </c>
      <c r="BN178" s="134"/>
      <c r="BO178" s="142" t="str" cm="1">
        <f t="array" aca="1" ref="BO178" ca="1">IF(OR(BN178="N/A",BN178=""), "", INDEX(INDIRECT(BN$2), BN178))</f>
        <v/>
      </c>
      <c r="BP178" s="138" t="str" cm="1">
        <f t="array" ref="BP178">IF(OR(BN178="N/A",BN178=""), "", INDEX($R$5:$R$300, BN178))</f>
        <v/>
      </c>
      <c r="BQ178" s="134"/>
      <c r="BR178" s="142" t="str" cm="1">
        <f t="array" aca="1" ref="BR178" ca="1">IF(OR(BQ178="N/A",BQ178=""), "", INDEX(INDIRECT(BQ$2), BQ178))</f>
        <v/>
      </c>
      <c r="BS178" s="138" t="str" cm="1">
        <f t="array" ref="BS178">IF(OR(BQ178="N/A",BQ178=""), "", INDEX($R$5:$R$300, BQ178))</f>
        <v/>
      </c>
      <c r="BT178" s="40"/>
      <c r="BU178" s="41"/>
      <c r="BV178" s="41"/>
      <c r="BW178" s="41"/>
      <c r="BX178" s="41"/>
      <c r="BY178" s="41"/>
      <c r="BZ178" s="41"/>
      <c r="CA178" s="41"/>
      <c r="CB178" s="41"/>
      <c r="CC178" s="41"/>
      <c r="CD178" s="41"/>
      <c r="CE178" s="41"/>
      <c r="CF178" s="41"/>
      <c r="CG178" s="41"/>
      <c r="CH178" s="40"/>
      <c r="CI178" s="59" t="str">
        <f t="shared" ca="1" si="67"/>
        <v/>
      </c>
      <c r="CJ178" s="59" t="str">
        <f t="shared" ca="1" si="67"/>
        <v/>
      </c>
      <c r="CK178" s="59" t="str">
        <f t="shared" ca="1" si="67"/>
        <v/>
      </c>
      <c r="CL178" s="59" t="str">
        <f t="shared" ca="1" si="67"/>
        <v/>
      </c>
      <c r="CM178" s="59" t="str">
        <f t="shared" ca="1" si="65"/>
        <v/>
      </c>
      <c r="CN178" s="59" t="str">
        <f t="shared" ca="1" si="65"/>
        <v/>
      </c>
      <c r="CO178" s="59" t="str">
        <f t="shared" ca="1" si="65"/>
        <v/>
      </c>
      <c r="CP178" s="59" t="str">
        <f t="shared" ca="1" si="65"/>
        <v/>
      </c>
      <c r="CQ178" s="59" t="str">
        <f t="shared" ca="1" si="62"/>
        <v/>
      </c>
      <c r="CR178" s="59" t="str">
        <f t="shared" ca="1" si="54"/>
        <v/>
      </c>
      <c r="CS178" s="59" t="str">
        <f t="shared" ca="1" si="54"/>
        <v/>
      </c>
      <c r="CT178" s="59" t="str">
        <f t="shared" ca="1" si="54"/>
        <v/>
      </c>
      <c r="CU178" s="59" t="str">
        <f t="shared" ca="1" si="54"/>
        <v/>
      </c>
      <c r="CV178" s="60" t="str">
        <f t="shared" ca="1" si="57"/>
        <v/>
      </c>
      <c r="CW178" s="32" t="str">
        <f t="shared" ca="1" si="63"/>
        <v/>
      </c>
      <c r="CX178" s="32" t="str">
        <f t="shared" ca="1" si="63"/>
        <v/>
      </c>
      <c r="CY178" s="32" t="str">
        <f t="shared" ca="1" si="63"/>
        <v/>
      </c>
      <c r="CZ178" s="32" t="str">
        <f t="shared" ca="1" si="63"/>
        <v/>
      </c>
      <c r="DA178" s="32" t="str">
        <f t="shared" ca="1" si="60"/>
        <v/>
      </c>
      <c r="DB178" s="32" t="str">
        <f t="shared" ca="1" si="60"/>
        <v/>
      </c>
      <c r="DC178" s="32" t="str">
        <f t="shared" ca="1" si="60"/>
        <v/>
      </c>
      <c r="DD178" s="32" t="str">
        <f t="shared" ca="1" si="60"/>
        <v/>
      </c>
      <c r="DE178" s="32" t="str">
        <f t="shared" ca="1" si="59"/>
        <v/>
      </c>
      <c r="DF178" s="32" t="str">
        <f t="shared" ca="1" si="52"/>
        <v/>
      </c>
      <c r="DG178" s="32" t="str">
        <f t="shared" ca="1" si="52"/>
        <v/>
      </c>
      <c r="DH178" s="32" t="str">
        <f t="shared" ca="1" si="52"/>
        <v/>
      </c>
      <c r="DI178" s="32" t="str">
        <f t="shared" ref="DI178:DI241" ca="1" si="68">IF(OR(CU178="", Q$302&lt;2), "", IF(CU178&lt;$CH$3, "", AE178-AE$2))</f>
        <v/>
      </c>
      <c r="DJ178" s="60" t="str">
        <f t="shared" ca="1" si="58"/>
        <v/>
      </c>
      <c r="DK178" s="112" t="str" cm="1">
        <f t="array" aca="1" ref="DK178" ca="1">IFERROR(IF(DL178="", "", INDIRECT(_xlfn.CONCAT(DK$1,$DJ178))), "")</f>
        <v/>
      </c>
      <c r="DL178" s="113" t="str" cm="1">
        <f t="array" aca="1" ref="DL178" ca="1">IFERROR(IF(INDIRECT(_xlfn.CONCAT(DL$1, $DJ178))="", "", INDIRECT(_xlfn.CONCAT(DL$1, $DJ178))),"")</f>
        <v/>
      </c>
      <c r="DM178" s="114" t="str" cm="1">
        <f t="array" aca="1" ref="DM178" ca="1">IFERROR(IF(DN178="", "", INDIRECT(_xlfn.CONCAT(DM$1,$DJ178))), "")</f>
        <v/>
      </c>
      <c r="DN178" s="115" t="str" cm="1">
        <f t="array" aca="1" ref="DN178" ca="1">IFERROR(IF(INDIRECT(_xlfn.CONCAT(DN$1, $DJ178))="", "", INDIRECT(_xlfn.CONCAT(DN$1, $DJ178))),"")</f>
        <v/>
      </c>
      <c r="DO178" s="112" t="str" cm="1">
        <f t="array" aca="1" ref="DO178" ca="1">IFERROR(IF(DP178="", "", INDIRECT(_xlfn.CONCAT(DO$1,$DJ178))), "")</f>
        <v/>
      </c>
      <c r="DP178" s="113" t="str" cm="1">
        <f t="array" aca="1" ref="DP178" ca="1">IFERROR(IF(INDIRECT(_xlfn.CONCAT(DP$1, $DJ178))="", "", INDIRECT(_xlfn.CONCAT(DP$1, $DJ178))),"")</f>
        <v/>
      </c>
      <c r="DQ178" s="114" t="str" cm="1">
        <f t="array" aca="1" ref="DQ178" ca="1">IFERROR(IF(DR178="", "", INDIRECT(_xlfn.CONCAT(DQ$1,$DJ178))), "")</f>
        <v/>
      </c>
      <c r="DR178" s="115" t="str" cm="1">
        <f t="array" aca="1" ref="DR178" ca="1">IFERROR(IF(INDIRECT(_xlfn.CONCAT(DR$1, $DJ178))="", "", INDIRECT(_xlfn.CONCAT(DR$1, $DJ178))),"")</f>
        <v/>
      </c>
      <c r="DS178" s="112" t="str" cm="1">
        <f t="array" aca="1" ref="DS178" ca="1">IFERROR(IF(DT178="", "", INDIRECT(_xlfn.CONCAT(DS$1,$DJ178))), "")</f>
        <v/>
      </c>
      <c r="DT178" s="113" t="str" cm="1">
        <f t="array" aca="1" ref="DT178" ca="1">IFERROR(IF(INDIRECT(_xlfn.CONCAT(DT$1, $DJ178))="", "", INDIRECT(_xlfn.CONCAT(DT$1, $DJ178))),"")</f>
        <v/>
      </c>
      <c r="DU178" s="114" t="str" cm="1">
        <f t="array" aca="1" ref="DU178" ca="1">IFERROR(IF(DV178="", "", INDIRECT(_xlfn.CONCAT(DU$1,$DJ178))), "")</f>
        <v/>
      </c>
      <c r="DV178" s="115" t="str" cm="1">
        <f t="array" aca="1" ref="DV178" ca="1">IFERROR(IF(INDIRECT(_xlfn.CONCAT(DV$1, $DJ178))="", "", INDIRECT(_xlfn.CONCAT(DV$1, $DJ178))),"")</f>
        <v/>
      </c>
      <c r="DW178" s="112" t="str" cm="1">
        <f t="array" aca="1" ref="DW178" ca="1">IFERROR(IF(DX178="", "", INDIRECT(_xlfn.CONCAT(DW$1,$DJ178))), "")</f>
        <v/>
      </c>
      <c r="DX178" s="113" t="str" cm="1">
        <f t="array" aca="1" ref="DX178" ca="1">IFERROR(IF(INDIRECT(_xlfn.CONCAT(DX$1, $DJ178))="", "", INDIRECT(_xlfn.CONCAT(DX$1, $DJ178))),"")</f>
        <v/>
      </c>
      <c r="DY178" s="114" t="str" cm="1">
        <f t="array" aca="1" ref="DY178" ca="1">IFERROR(IF(DZ178="", "", INDIRECT(_xlfn.CONCAT(DY$1,$DJ178))), "")</f>
        <v/>
      </c>
      <c r="DZ178" s="115" t="str" cm="1">
        <f t="array" aca="1" ref="DZ178" ca="1">IFERROR(IF(INDIRECT(_xlfn.CONCAT(DZ$1, $DJ178))="", "", INDIRECT(_xlfn.CONCAT(DZ$1, $DJ178))),"")</f>
        <v/>
      </c>
      <c r="EA178" s="112" t="str" cm="1">
        <f t="array" aca="1" ref="EA178" ca="1">IFERROR(IF(EB178="", "", INDIRECT(_xlfn.CONCAT(EA$1,$DJ178))), "")</f>
        <v/>
      </c>
      <c r="EB178" s="113" t="str" cm="1">
        <f t="array" aca="1" ref="EB178" ca="1">IFERROR(IF(INDIRECT(_xlfn.CONCAT(EB$1, $DJ178))="", "", INDIRECT(_xlfn.CONCAT(EB$1, $DJ178))),"")</f>
        <v/>
      </c>
      <c r="EC178" s="114" t="str" cm="1">
        <f t="array" aca="1" ref="EC178" ca="1">IFERROR(IF(ED178="", "", INDIRECT(_xlfn.CONCAT(EC$1,$DJ178))), "")</f>
        <v/>
      </c>
      <c r="ED178" s="115" t="str" cm="1">
        <f t="array" aca="1" ref="ED178" ca="1">IFERROR(IF(INDIRECT(_xlfn.CONCAT(ED$1, $DJ178))="", "", INDIRECT(_xlfn.CONCAT(ED$1, $DJ178))),"")</f>
        <v/>
      </c>
      <c r="EE178" s="112" t="str" cm="1">
        <f t="array" aca="1" ref="EE178" ca="1">IFERROR(IF(EF178="", "", INDIRECT(_xlfn.CONCAT(EE$1,$DJ178))), "")</f>
        <v/>
      </c>
      <c r="EF178" s="113" t="str" cm="1">
        <f t="array" aca="1" ref="EF178" ca="1">IFERROR(IF(INDIRECT(_xlfn.CONCAT(EF$1, $DJ178))="", "", INDIRECT(_xlfn.CONCAT(EF$1, $DJ178))),"")</f>
        <v/>
      </c>
      <c r="EG178" s="114" t="str" cm="1">
        <f t="array" aca="1" ref="EG178" ca="1">IFERROR(IF(EH178="", "", INDIRECT(_xlfn.CONCAT(EG$1,$DJ178))), "")</f>
        <v/>
      </c>
      <c r="EH178" s="115" t="str" cm="1">
        <f t="array" aca="1" ref="EH178" ca="1">IFERROR(IF(INDIRECT(_xlfn.CONCAT(EH$1, $DJ178))="", "", INDIRECT(_xlfn.CONCAT(EH$1, $DJ178))),"")</f>
        <v/>
      </c>
      <c r="EI178" s="112" t="str" cm="1">
        <f t="array" aca="1" ref="EI178" ca="1">IFERROR(IF(EJ178="", "", INDIRECT(_xlfn.CONCAT(EI$1,$DJ178))), "")</f>
        <v/>
      </c>
      <c r="EJ178" s="116" t="str" cm="1">
        <f t="array" aca="1" ref="EJ178" ca="1">IFERROR(IF(INDIRECT(_xlfn.CONCAT(EJ$1, $DJ178))="", "", INDIRECT(_xlfn.CONCAT(EJ$1, $DJ178))),"")</f>
        <v/>
      </c>
      <c r="EK178" s="32"/>
      <c r="EL178" s="32"/>
      <c r="EM178" s="32"/>
      <c r="EN178" s="32"/>
      <c r="EO178" s="32"/>
      <c r="EP178" s="32"/>
      <c r="EQ178" s="32"/>
      <c r="ER178" s="32"/>
      <c r="ES178" s="32"/>
      <c r="ET178" s="32"/>
      <c r="EU178" s="32"/>
      <c r="EV178" s="32"/>
      <c r="EW178" s="32"/>
      <c r="EX178" s="32"/>
      <c r="EY178" s="32"/>
      <c r="EZ178" s="32"/>
      <c r="FA178" s="32"/>
      <c r="FB178" s="32"/>
      <c r="FC178" s="32"/>
      <c r="FD178" s="32"/>
      <c r="FE178" s="32"/>
      <c r="FF178" s="32"/>
      <c r="FG178" s="32"/>
      <c r="FH178" s="32"/>
      <c r="FI178" s="32"/>
      <c r="FJ178" s="32"/>
      <c r="FK178" s="32"/>
      <c r="FL178" s="32"/>
      <c r="FM178" s="32"/>
      <c r="FN178" s="32"/>
      <c r="FO178" s="32"/>
      <c r="FP178" s="32"/>
      <c r="FQ178" s="32"/>
      <c r="FR178" s="32"/>
      <c r="FS178" s="32"/>
      <c r="FT178" s="32"/>
      <c r="FU178" s="32"/>
      <c r="FV178" s="32"/>
      <c r="FW178" s="32"/>
      <c r="FX178" s="32"/>
      <c r="FY178" s="32"/>
      <c r="FZ178" s="32"/>
      <c r="GA178" s="32"/>
      <c r="GB178" s="32"/>
      <c r="GC178" s="32"/>
      <c r="GD178" s="32"/>
      <c r="GE178" s="32"/>
      <c r="GF178" s="32"/>
      <c r="GG178" s="32"/>
      <c r="GH178" s="32"/>
      <c r="GI178" s="32"/>
      <c r="GJ178" s="32"/>
      <c r="GK178" s="32"/>
      <c r="GL178" s="32"/>
    </row>
    <row r="179" spans="1:194" s="34" customFormat="1" x14ac:dyDescent="0.3">
      <c r="A179" s="104" t="str">
        <f t="shared" si="55"/>
        <v/>
      </c>
      <c r="B179" s="54"/>
      <c r="C179" s="93"/>
      <c r="D179" s="93"/>
      <c r="E179" s="94"/>
      <c r="F179" s="95"/>
      <c r="G179" s="95"/>
      <c r="H179" s="95"/>
      <c r="I179" s="95"/>
      <c r="J179" s="95"/>
      <c r="K179" s="95"/>
      <c r="L179" s="95"/>
      <c r="M179" s="95"/>
      <c r="N179" s="95"/>
      <c r="O179" s="95"/>
      <c r="P179" s="95"/>
      <c r="Q179" s="95"/>
      <c r="R179" s="57">
        <f t="shared" si="56"/>
        <v>0</v>
      </c>
      <c r="S179" s="32" t="str">
        <f t="shared" si="66"/>
        <v/>
      </c>
      <c r="T179" s="32" t="str">
        <f t="shared" si="66"/>
        <v/>
      </c>
      <c r="U179" s="32" t="str">
        <f t="shared" si="66"/>
        <v/>
      </c>
      <c r="V179" s="32" t="str">
        <f t="shared" si="66"/>
        <v/>
      </c>
      <c r="W179" s="32" t="str">
        <f t="shared" si="64"/>
        <v/>
      </c>
      <c r="X179" s="32" t="str">
        <f t="shared" si="64"/>
        <v/>
      </c>
      <c r="Y179" s="32" t="str">
        <f t="shared" si="64"/>
        <v/>
      </c>
      <c r="Z179" s="32" t="str">
        <f t="shared" si="64"/>
        <v/>
      </c>
      <c r="AA179" s="32" t="str">
        <f t="shared" si="61"/>
        <v/>
      </c>
      <c r="AB179" s="32" t="str">
        <f t="shared" si="53"/>
        <v/>
      </c>
      <c r="AC179" s="32" t="str">
        <f t="shared" si="53"/>
        <v/>
      </c>
      <c r="AD179" s="32" t="str">
        <f t="shared" si="53"/>
        <v/>
      </c>
      <c r="AE179" s="32" t="str">
        <f t="shared" si="53"/>
        <v/>
      </c>
      <c r="AF179" s="40"/>
      <c r="AG179" s="133"/>
      <c r="AH179" s="142" t="str" cm="1">
        <f t="array" aca="1" ref="AH179" ca="1">IF(OR(AG179="N/A",AG179=""), "", INDEX(INDIRECT(AG$2), AG179))</f>
        <v/>
      </c>
      <c r="AI179" s="138" t="str" cm="1">
        <f t="array" ref="AI179">IF(OR(AG179="N/A",AG179=""), "", INDEX($R$5:$R$300, AG179))</f>
        <v/>
      </c>
      <c r="AJ179" s="134"/>
      <c r="AK179" s="142" t="str" cm="1">
        <f t="array" aca="1" ref="AK179" ca="1">IF(OR(AJ179="N/A",AJ179=""), "", INDEX(INDIRECT(AJ$2), AJ179))</f>
        <v/>
      </c>
      <c r="AL179" s="138" t="str" cm="1">
        <f t="array" ref="AL179">IF(OR(AJ179="N/A",AJ179=""), "", INDEX($R$5:$R$300, AJ179))</f>
        <v/>
      </c>
      <c r="AM179" s="134"/>
      <c r="AN179" s="142" t="str" cm="1">
        <f t="array" aca="1" ref="AN179" ca="1">IF(OR(AM179="N/A",AM179=""), "", INDEX(INDIRECT(AM$2), AM179))</f>
        <v/>
      </c>
      <c r="AO179" s="138" t="str" cm="1">
        <f t="array" ref="AO179">IF(OR(AM179="N/A",AM179=""), "", INDEX($R$5:$R$300, AM179))</f>
        <v/>
      </c>
      <c r="AP179" s="134"/>
      <c r="AQ179" s="142" t="str" cm="1">
        <f t="array" aca="1" ref="AQ179" ca="1">IF(OR(AP179="N/A",AP179=""), "", INDEX(INDIRECT(AP$2), AP179))</f>
        <v/>
      </c>
      <c r="AR179" s="138" t="str" cm="1">
        <f t="array" ref="AR179">IF(OR(AP179="N/A",AP179=""), "", INDEX($R$5:$R$300, AP179))</f>
        <v/>
      </c>
      <c r="AS179" s="134"/>
      <c r="AT179" s="142" t="str" cm="1">
        <f t="array" aca="1" ref="AT179" ca="1">IF(OR(AS179="N/A",AS179=""), "", INDEX(INDIRECT(AS$2), AS179))</f>
        <v/>
      </c>
      <c r="AU179" s="138" t="str" cm="1">
        <f t="array" ref="AU179">IF(OR(AS179="N/A",AS179=""), "", INDEX($R$5:$R$300, AS179))</f>
        <v/>
      </c>
      <c r="AV179" s="134"/>
      <c r="AW179" s="142" t="str" cm="1">
        <f t="array" aca="1" ref="AW179" ca="1">IF(OR(AV179="N/A",AV179=""), "", INDEX(INDIRECT(AV$2), AV179))</f>
        <v/>
      </c>
      <c r="AX179" s="138" t="str" cm="1">
        <f t="array" ref="AX179">IF(OR(AV179="N/A",AV179=""), "", INDEX($R$5:$R$300, AV179))</f>
        <v/>
      </c>
      <c r="AY179" s="134"/>
      <c r="AZ179" s="142" t="str" cm="1">
        <f t="array" aca="1" ref="AZ179" ca="1">IF(OR(AY179="N/A",AY179=""), "", INDEX(INDIRECT(AY$2), AY179))</f>
        <v/>
      </c>
      <c r="BA179" s="138" t="str" cm="1">
        <f t="array" ref="BA179">IF(OR(AY179="N/A",AY179=""), "", INDEX($R$5:$R$300, AY179))</f>
        <v/>
      </c>
      <c r="BB179" s="134"/>
      <c r="BC179" s="142" t="str" cm="1">
        <f t="array" aca="1" ref="BC179" ca="1">IF(OR(BB179="N/A",BB179=""), "", INDEX(INDIRECT(BB$2), BB179))</f>
        <v/>
      </c>
      <c r="BD179" s="138" t="str" cm="1">
        <f t="array" ref="BD179">IF(OR(BB179="N/A",BB179=""), "", INDEX($R$5:$R$300, BB179))</f>
        <v/>
      </c>
      <c r="BE179" s="134"/>
      <c r="BF179" s="142" t="str" cm="1">
        <f t="array" aca="1" ref="BF179" ca="1">IF(OR(BE179="N/A",BE179=""), "", INDEX(INDIRECT(BE$2), BE179))</f>
        <v/>
      </c>
      <c r="BG179" s="138" t="str" cm="1">
        <f t="array" ref="BG179">IF(OR(BE179="N/A",BE179=""), "", INDEX($R$5:$R$300, BE179))</f>
        <v/>
      </c>
      <c r="BH179" s="134"/>
      <c r="BI179" s="142" t="str" cm="1">
        <f t="array" aca="1" ref="BI179" ca="1">IF(OR(BH179="N/A",BH179=""), "", INDEX(INDIRECT(BH$2), BH179))</f>
        <v/>
      </c>
      <c r="BJ179" s="138" t="str" cm="1">
        <f t="array" ref="BJ179">IF(OR(BH179="N/A",BH179=""), "", INDEX($R$5:$R$300, BH179))</f>
        <v/>
      </c>
      <c r="BK179" s="134"/>
      <c r="BL179" s="142" t="str" cm="1">
        <f t="array" aca="1" ref="BL179" ca="1">IF(OR(BK179="N/A",BK179=""), "", INDEX(INDIRECT(BK$2), BK179))</f>
        <v/>
      </c>
      <c r="BM179" s="138" t="str" cm="1">
        <f t="array" ref="BM179">IF(OR(BK179="N/A",BK179=""), "", INDEX($R$5:$R$300, BK179))</f>
        <v/>
      </c>
      <c r="BN179" s="134"/>
      <c r="BO179" s="142" t="str" cm="1">
        <f t="array" aca="1" ref="BO179" ca="1">IF(OR(BN179="N/A",BN179=""), "", INDEX(INDIRECT(BN$2), BN179))</f>
        <v/>
      </c>
      <c r="BP179" s="138" t="str" cm="1">
        <f t="array" ref="BP179">IF(OR(BN179="N/A",BN179=""), "", INDEX($R$5:$R$300, BN179))</f>
        <v/>
      </c>
      <c r="BQ179" s="134"/>
      <c r="BR179" s="142" t="str" cm="1">
        <f t="array" aca="1" ref="BR179" ca="1">IF(OR(BQ179="N/A",BQ179=""), "", INDEX(INDIRECT(BQ$2), BQ179))</f>
        <v/>
      </c>
      <c r="BS179" s="138" t="str" cm="1">
        <f t="array" ref="BS179">IF(OR(BQ179="N/A",BQ179=""), "", INDEX($R$5:$R$300, BQ179))</f>
        <v/>
      </c>
      <c r="BT179" s="40"/>
      <c r="BU179" s="41"/>
      <c r="BV179" s="41"/>
      <c r="BW179" s="41"/>
      <c r="BX179" s="41"/>
      <c r="BY179" s="41"/>
      <c r="BZ179" s="41"/>
      <c r="CA179" s="41"/>
      <c r="CB179" s="41"/>
      <c r="CC179" s="41"/>
      <c r="CD179" s="41"/>
      <c r="CE179" s="41"/>
      <c r="CF179" s="41"/>
      <c r="CG179" s="41"/>
      <c r="CH179" s="40"/>
      <c r="CI179" s="59" t="str">
        <f t="shared" ca="1" si="67"/>
        <v/>
      </c>
      <c r="CJ179" s="59" t="str">
        <f t="shared" ca="1" si="67"/>
        <v/>
      </c>
      <c r="CK179" s="59" t="str">
        <f t="shared" ca="1" si="67"/>
        <v/>
      </c>
      <c r="CL179" s="59" t="str">
        <f t="shared" ca="1" si="67"/>
        <v/>
      </c>
      <c r="CM179" s="59" t="str">
        <f t="shared" ca="1" si="65"/>
        <v/>
      </c>
      <c r="CN179" s="59" t="str">
        <f t="shared" ca="1" si="65"/>
        <v/>
      </c>
      <c r="CO179" s="59" t="str">
        <f t="shared" ca="1" si="65"/>
        <v/>
      </c>
      <c r="CP179" s="59" t="str">
        <f t="shared" ca="1" si="65"/>
        <v/>
      </c>
      <c r="CQ179" s="59" t="str">
        <f t="shared" ca="1" si="62"/>
        <v/>
      </c>
      <c r="CR179" s="59" t="str">
        <f t="shared" ca="1" si="54"/>
        <v/>
      </c>
      <c r="CS179" s="59" t="str">
        <f t="shared" ca="1" si="54"/>
        <v/>
      </c>
      <c r="CT179" s="59" t="str">
        <f t="shared" ca="1" si="54"/>
        <v/>
      </c>
      <c r="CU179" s="59" t="str">
        <f t="shared" ca="1" si="54"/>
        <v/>
      </c>
      <c r="CV179" s="60" t="str">
        <f t="shared" ca="1" si="57"/>
        <v/>
      </c>
      <c r="CW179" s="32" t="str">
        <f t="shared" ca="1" si="63"/>
        <v/>
      </c>
      <c r="CX179" s="32" t="str">
        <f t="shared" ca="1" si="63"/>
        <v/>
      </c>
      <c r="CY179" s="32" t="str">
        <f t="shared" ca="1" si="63"/>
        <v/>
      </c>
      <c r="CZ179" s="32" t="str">
        <f t="shared" ca="1" si="63"/>
        <v/>
      </c>
      <c r="DA179" s="32" t="str">
        <f t="shared" ca="1" si="60"/>
        <v/>
      </c>
      <c r="DB179" s="32" t="str">
        <f t="shared" ca="1" si="60"/>
        <v/>
      </c>
      <c r="DC179" s="32" t="str">
        <f t="shared" ca="1" si="60"/>
        <v/>
      </c>
      <c r="DD179" s="32" t="str">
        <f t="shared" ca="1" si="60"/>
        <v/>
      </c>
      <c r="DE179" s="32" t="str">
        <f t="shared" ca="1" si="59"/>
        <v/>
      </c>
      <c r="DF179" s="32" t="str">
        <f t="shared" ca="1" si="59"/>
        <v/>
      </c>
      <c r="DG179" s="32" t="str">
        <f t="shared" ca="1" si="59"/>
        <v/>
      </c>
      <c r="DH179" s="32" t="str">
        <f t="shared" ca="1" si="59"/>
        <v/>
      </c>
      <c r="DI179" s="32" t="str">
        <f t="shared" ca="1" si="68"/>
        <v/>
      </c>
      <c r="DJ179" s="60" t="str">
        <f t="shared" ca="1" si="58"/>
        <v/>
      </c>
      <c r="DK179" s="112" t="str" cm="1">
        <f t="array" aca="1" ref="DK179" ca="1">IFERROR(IF(DL179="", "", INDIRECT(_xlfn.CONCAT(DK$1,$DJ179))), "")</f>
        <v/>
      </c>
      <c r="DL179" s="113" t="str" cm="1">
        <f t="array" aca="1" ref="DL179" ca="1">IFERROR(IF(INDIRECT(_xlfn.CONCAT(DL$1, $DJ179))="", "", INDIRECT(_xlfn.CONCAT(DL$1, $DJ179))),"")</f>
        <v/>
      </c>
      <c r="DM179" s="114" t="str" cm="1">
        <f t="array" aca="1" ref="DM179" ca="1">IFERROR(IF(DN179="", "", INDIRECT(_xlfn.CONCAT(DM$1,$DJ179))), "")</f>
        <v/>
      </c>
      <c r="DN179" s="115" t="str" cm="1">
        <f t="array" aca="1" ref="DN179" ca="1">IFERROR(IF(INDIRECT(_xlfn.CONCAT(DN$1, $DJ179))="", "", INDIRECT(_xlfn.CONCAT(DN$1, $DJ179))),"")</f>
        <v/>
      </c>
      <c r="DO179" s="112" t="str" cm="1">
        <f t="array" aca="1" ref="DO179" ca="1">IFERROR(IF(DP179="", "", INDIRECT(_xlfn.CONCAT(DO$1,$DJ179))), "")</f>
        <v/>
      </c>
      <c r="DP179" s="113" t="str" cm="1">
        <f t="array" aca="1" ref="DP179" ca="1">IFERROR(IF(INDIRECT(_xlfn.CONCAT(DP$1, $DJ179))="", "", INDIRECT(_xlfn.CONCAT(DP$1, $DJ179))),"")</f>
        <v/>
      </c>
      <c r="DQ179" s="114" t="str" cm="1">
        <f t="array" aca="1" ref="DQ179" ca="1">IFERROR(IF(DR179="", "", INDIRECT(_xlfn.CONCAT(DQ$1,$DJ179))), "")</f>
        <v/>
      </c>
      <c r="DR179" s="115" t="str" cm="1">
        <f t="array" aca="1" ref="DR179" ca="1">IFERROR(IF(INDIRECT(_xlfn.CONCAT(DR$1, $DJ179))="", "", INDIRECT(_xlfn.CONCAT(DR$1, $DJ179))),"")</f>
        <v/>
      </c>
      <c r="DS179" s="112" t="str" cm="1">
        <f t="array" aca="1" ref="DS179" ca="1">IFERROR(IF(DT179="", "", INDIRECT(_xlfn.CONCAT(DS$1,$DJ179))), "")</f>
        <v/>
      </c>
      <c r="DT179" s="113" t="str" cm="1">
        <f t="array" aca="1" ref="DT179" ca="1">IFERROR(IF(INDIRECT(_xlfn.CONCAT(DT$1, $DJ179))="", "", INDIRECT(_xlfn.CONCAT(DT$1, $DJ179))),"")</f>
        <v/>
      </c>
      <c r="DU179" s="114" t="str" cm="1">
        <f t="array" aca="1" ref="DU179" ca="1">IFERROR(IF(DV179="", "", INDIRECT(_xlfn.CONCAT(DU$1,$DJ179))), "")</f>
        <v/>
      </c>
      <c r="DV179" s="115" t="str" cm="1">
        <f t="array" aca="1" ref="DV179" ca="1">IFERROR(IF(INDIRECT(_xlfn.CONCAT(DV$1, $DJ179))="", "", INDIRECT(_xlfn.CONCAT(DV$1, $DJ179))),"")</f>
        <v/>
      </c>
      <c r="DW179" s="112" t="str" cm="1">
        <f t="array" aca="1" ref="DW179" ca="1">IFERROR(IF(DX179="", "", INDIRECT(_xlfn.CONCAT(DW$1,$DJ179))), "")</f>
        <v/>
      </c>
      <c r="DX179" s="113" t="str" cm="1">
        <f t="array" aca="1" ref="DX179" ca="1">IFERROR(IF(INDIRECT(_xlfn.CONCAT(DX$1, $DJ179))="", "", INDIRECT(_xlfn.CONCAT(DX$1, $DJ179))),"")</f>
        <v/>
      </c>
      <c r="DY179" s="114" t="str" cm="1">
        <f t="array" aca="1" ref="DY179" ca="1">IFERROR(IF(DZ179="", "", INDIRECT(_xlfn.CONCAT(DY$1,$DJ179))), "")</f>
        <v/>
      </c>
      <c r="DZ179" s="115" t="str" cm="1">
        <f t="array" aca="1" ref="DZ179" ca="1">IFERROR(IF(INDIRECT(_xlfn.CONCAT(DZ$1, $DJ179))="", "", INDIRECT(_xlfn.CONCAT(DZ$1, $DJ179))),"")</f>
        <v/>
      </c>
      <c r="EA179" s="112" t="str" cm="1">
        <f t="array" aca="1" ref="EA179" ca="1">IFERROR(IF(EB179="", "", INDIRECT(_xlfn.CONCAT(EA$1,$DJ179))), "")</f>
        <v/>
      </c>
      <c r="EB179" s="113" t="str" cm="1">
        <f t="array" aca="1" ref="EB179" ca="1">IFERROR(IF(INDIRECT(_xlfn.CONCAT(EB$1, $DJ179))="", "", INDIRECT(_xlfn.CONCAT(EB$1, $DJ179))),"")</f>
        <v/>
      </c>
      <c r="EC179" s="114" t="str" cm="1">
        <f t="array" aca="1" ref="EC179" ca="1">IFERROR(IF(ED179="", "", INDIRECT(_xlfn.CONCAT(EC$1,$DJ179))), "")</f>
        <v/>
      </c>
      <c r="ED179" s="115" t="str" cm="1">
        <f t="array" aca="1" ref="ED179" ca="1">IFERROR(IF(INDIRECT(_xlfn.CONCAT(ED$1, $DJ179))="", "", INDIRECT(_xlfn.CONCAT(ED$1, $DJ179))),"")</f>
        <v/>
      </c>
      <c r="EE179" s="112" t="str" cm="1">
        <f t="array" aca="1" ref="EE179" ca="1">IFERROR(IF(EF179="", "", INDIRECT(_xlfn.CONCAT(EE$1,$DJ179))), "")</f>
        <v/>
      </c>
      <c r="EF179" s="113" t="str" cm="1">
        <f t="array" aca="1" ref="EF179" ca="1">IFERROR(IF(INDIRECT(_xlfn.CONCAT(EF$1, $DJ179))="", "", INDIRECT(_xlfn.CONCAT(EF$1, $DJ179))),"")</f>
        <v/>
      </c>
      <c r="EG179" s="114" t="str" cm="1">
        <f t="array" aca="1" ref="EG179" ca="1">IFERROR(IF(EH179="", "", INDIRECT(_xlfn.CONCAT(EG$1,$DJ179))), "")</f>
        <v/>
      </c>
      <c r="EH179" s="115" t="str" cm="1">
        <f t="array" aca="1" ref="EH179" ca="1">IFERROR(IF(INDIRECT(_xlfn.CONCAT(EH$1, $DJ179))="", "", INDIRECT(_xlfn.CONCAT(EH$1, $DJ179))),"")</f>
        <v/>
      </c>
      <c r="EI179" s="112" t="str" cm="1">
        <f t="array" aca="1" ref="EI179" ca="1">IFERROR(IF(EJ179="", "", INDIRECT(_xlfn.CONCAT(EI$1,$DJ179))), "")</f>
        <v/>
      </c>
      <c r="EJ179" s="116" t="str" cm="1">
        <f t="array" aca="1" ref="EJ179" ca="1">IFERROR(IF(INDIRECT(_xlfn.CONCAT(EJ$1, $DJ179))="", "", INDIRECT(_xlfn.CONCAT(EJ$1, $DJ179))),"")</f>
        <v/>
      </c>
      <c r="EK179" s="32"/>
      <c r="EL179" s="32"/>
      <c r="EM179" s="32"/>
      <c r="EN179" s="32"/>
      <c r="EO179" s="32"/>
      <c r="EP179" s="32"/>
      <c r="EQ179" s="32"/>
      <c r="ER179" s="32"/>
      <c r="ES179" s="32"/>
      <c r="ET179" s="32"/>
      <c r="EU179" s="32"/>
      <c r="EV179" s="32"/>
      <c r="EW179" s="32"/>
      <c r="EX179" s="32"/>
      <c r="EY179" s="32"/>
      <c r="EZ179" s="32"/>
      <c r="FA179" s="32"/>
      <c r="FB179" s="32"/>
      <c r="FC179" s="32"/>
      <c r="FD179" s="32"/>
      <c r="FE179" s="32"/>
      <c r="FF179" s="32"/>
      <c r="FG179" s="32"/>
      <c r="FH179" s="32"/>
      <c r="FI179" s="32"/>
      <c r="FJ179" s="32"/>
      <c r="FK179" s="32"/>
      <c r="FL179" s="32"/>
      <c r="FM179" s="32"/>
      <c r="FN179" s="32"/>
      <c r="FO179" s="32"/>
      <c r="FP179" s="32"/>
      <c r="FQ179" s="32"/>
      <c r="FR179" s="32"/>
      <c r="FS179" s="32"/>
      <c r="FT179" s="32"/>
      <c r="FU179" s="32"/>
      <c r="FV179" s="32"/>
      <c r="FW179" s="32"/>
      <c r="FX179" s="32"/>
      <c r="FY179" s="32"/>
      <c r="FZ179" s="32"/>
      <c r="GA179" s="32"/>
      <c r="GB179" s="32"/>
      <c r="GC179" s="32"/>
      <c r="GD179" s="32"/>
      <c r="GE179" s="32"/>
      <c r="GF179" s="32"/>
      <c r="GG179" s="32"/>
      <c r="GH179" s="32"/>
      <c r="GI179" s="32"/>
      <c r="GJ179" s="32"/>
      <c r="GK179" s="32"/>
      <c r="GL179" s="32"/>
    </row>
    <row r="180" spans="1:194" s="34" customFormat="1" x14ac:dyDescent="0.3">
      <c r="A180" s="104" t="str">
        <f t="shared" si="55"/>
        <v/>
      </c>
      <c r="B180" s="54"/>
      <c r="C180" s="93"/>
      <c r="D180" s="93"/>
      <c r="E180" s="94"/>
      <c r="F180" s="95"/>
      <c r="G180" s="95"/>
      <c r="H180" s="95"/>
      <c r="I180" s="95"/>
      <c r="J180" s="95"/>
      <c r="K180" s="95"/>
      <c r="L180" s="95"/>
      <c r="M180" s="95"/>
      <c r="N180" s="95"/>
      <c r="O180" s="95"/>
      <c r="P180" s="95"/>
      <c r="Q180" s="95"/>
      <c r="R180" s="57">
        <f t="shared" si="56"/>
        <v>0</v>
      </c>
      <c r="S180" s="32" t="str">
        <f t="shared" si="66"/>
        <v/>
      </c>
      <c r="T180" s="32" t="str">
        <f t="shared" si="66"/>
        <v/>
      </c>
      <c r="U180" s="32" t="str">
        <f t="shared" si="66"/>
        <v/>
      </c>
      <c r="V180" s="32" t="str">
        <f t="shared" si="66"/>
        <v/>
      </c>
      <c r="W180" s="32" t="str">
        <f t="shared" si="64"/>
        <v/>
      </c>
      <c r="X180" s="32" t="str">
        <f t="shared" si="64"/>
        <v/>
      </c>
      <c r="Y180" s="32" t="str">
        <f t="shared" si="64"/>
        <v/>
      </c>
      <c r="Z180" s="32" t="str">
        <f t="shared" si="64"/>
        <v/>
      </c>
      <c r="AA180" s="32" t="str">
        <f t="shared" si="61"/>
        <v/>
      </c>
      <c r="AB180" s="32" t="str">
        <f t="shared" si="53"/>
        <v/>
      </c>
      <c r="AC180" s="32" t="str">
        <f t="shared" si="53"/>
        <v/>
      </c>
      <c r="AD180" s="32" t="str">
        <f t="shared" si="53"/>
        <v/>
      </c>
      <c r="AE180" s="32" t="str">
        <f t="shared" si="53"/>
        <v/>
      </c>
      <c r="AF180" s="40"/>
      <c r="AG180" s="133"/>
      <c r="AH180" s="142" t="str" cm="1">
        <f t="array" aca="1" ref="AH180" ca="1">IF(OR(AG180="N/A",AG180=""), "", INDEX(INDIRECT(AG$2), AG180))</f>
        <v/>
      </c>
      <c r="AI180" s="138" t="str" cm="1">
        <f t="array" ref="AI180">IF(OR(AG180="N/A",AG180=""), "", INDEX($R$5:$R$300, AG180))</f>
        <v/>
      </c>
      <c r="AJ180" s="134"/>
      <c r="AK180" s="142" t="str" cm="1">
        <f t="array" aca="1" ref="AK180" ca="1">IF(OR(AJ180="N/A",AJ180=""), "", INDEX(INDIRECT(AJ$2), AJ180))</f>
        <v/>
      </c>
      <c r="AL180" s="138" t="str" cm="1">
        <f t="array" ref="AL180">IF(OR(AJ180="N/A",AJ180=""), "", INDEX($R$5:$R$300, AJ180))</f>
        <v/>
      </c>
      <c r="AM180" s="134"/>
      <c r="AN180" s="142" t="str" cm="1">
        <f t="array" aca="1" ref="AN180" ca="1">IF(OR(AM180="N/A",AM180=""), "", INDEX(INDIRECT(AM$2), AM180))</f>
        <v/>
      </c>
      <c r="AO180" s="138" t="str" cm="1">
        <f t="array" ref="AO180">IF(OR(AM180="N/A",AM180=""), "", INDEX($R$5:$R$300, AM180))</f>
        <v/>
      </c>
      <c r="AP180" s="134"/>
      <c r="AQ180" s="142" t="str" cm="1">
        <f t="array" aca="1" ref="AQ180" ca="1">IF(OR(AP180="N/A",AP180=""), "", INDEX(INDIRECT(AP$2), AP180))</f>
        <v/>
      </c>
      <c r="AR180" s="138" t="str" cm="1">
        <f t="array" ref="AR180">IF(OR(AP180="N/A",AP180=""), "", INDEX($R$5:$R$300, AP180))</f>
        <v/>
      </c>
      <c r="AS180" s="134"/>
      <c r="AT180" s="142" t="str" cm="1">
        <f t="array" aca="1" ref="AT180" ca="1">IF(OR(AS180="N/A",AS180=""), "", INDEX(INDIRECT(AS$2), AS180))</f>
        <v/>
      </c>
      <c r="AU180" s="138" t="str" cm="1">
        <f t="array" ref="AU180">IF(OR(AS180="N/A",AS180=""), "", INDEX($R$5:$R$300, AS180))</f>
        <v/>
      </c>
      <c r="AV180" s="134"/>
      <c r="AW180" s="142" t="str" cm="1">
        <f t="array" aca="1" ref="AW180" ca="1">IF(OR(AV180="N/A",AV180=""), "", INDEX(INDIRECT(AV$2), AV180))</f>
        <v/>
      </c>
      <c r="AX180" s="138" t="str" cm="1">
        <f t="array" ref="AX180">IF(OR(AV180="N/A",AV180=""), "", INDEX($R$5:$R$300, AV180))</f>
        <v/>
      </c>
      <c r="AY180" s="134"/>
      <c r="AZ180" s="142" t="str" cm="1">
        <f t="array" aca="1" ref="AZ180" ca="1">IF(OR(AY180="N/A",AY180=""), "", INDEX(INDIRECT(AY$2), AY180))</f>
        <v/>
      </c>
      <c r="BA180" s="138" t="str" cm="1">
        <f t="array" ref="BA180">IF(OR(AY180="N/A",AY180=""), "", INDEX($R$5:$R$300, AY180))</f>
        <v/>
      </c>
      <c r="BB180" s="134"/>
      <c r="BC180" s="142" t="str" cm="1">
        <f t="array" aca="1" ref="BC180" ca="1">IF(OR(BB180="N/A",BB180=""), "", INDEX(INDIRECT(BB$2), BB180))</f>
        <v/>
      </c>
      <c r="BD180" s="138" t="str" cm="1">
        <f t="array" ref="BD180">IF(OR(BB180="N/A",BB180=""), "", INDEX($R$5:$R$300, BB180))</f>
        <v/>
      </c>
      <c r="BE180" s="134"/>
      <c r="BF180" s="142" t="str" cm="1">
        <f t="array" aca="1" ref="BF180" ca="1">IF(OR(BE180="N/A",BE180=""), "", INDEX(INDIRECT(BE$2), BE180))</f>
        <v/>
      </c>
      <c r="BG180" s="138" t="str" cm="1">
        <f t="array" ref="BG180">IF(OR(BE180="N/A",BE180=""), "", INDEX($R$5:$R$300, BE180))</f>
        <v/>
      </c>
      <c r="BH180" s="134"/>
      <c r="BI180" s="142" t="str" cm="1">
        <f t="array" aca="1" ref="BI180" ca="1">IF(OR(BH180="N/A",BH180=""), "", INDEX(INDIRECT(BH$2), BH180))</f>
        <v/>
      </c>
      <c r="BJ180" s="138" t="str" cm="1">
        <f t="array" ref="BJ180">IF(OR(BH180="N/A",BH180=""), "", INDEX($R$5:$R$300, BH180))</f>
        <v/>
      </c>
      <c r="BK180" s="134"/>
      <c r="BL180" s="142" t="str" cm="1">
        <f t="array" aca="1" ref="BL180" ca="1">IF(OR(BK180="N/A",BK180=""), "", INDEX(INDIRECT(BK$2), BK180))</f>
        <v/>
      </c>
      <c r="BM180" s="138" t="str" cm="1">
        <f t="array" ref="BM180">IF(OR(BK180="N/A",BK180=""), "", INDEX($R$5:$R$300, BK180))</f>
        <v/>
      </c>
      <c r="BN180" s="134"/>
      <c r="BO180" s="142" t="str" cm="1">
        <f t="array" aca="1" ref="BO180" ca="1">IF(OR(BN180="N/A",BN180=""), "", INDEX(INDIRECT(BN$2), BN180))</f>
        <v/>
      </c>
      <c r="BP180" s="138" t="str" cm="1">
        <f t="array" ref="BP180">IF(OR(BN180="N/A",BN180=""), "", INDEX($R$5:$R$300, BN180))</f>
        <v/>
      </c>
      <c r="BQ180" s="134"/>
      <c r="BR180" s="142" t="str" cm="1">
        <f t="array" aca="1" ref="BR180" ca="1">IF(OR(BQ180="N/A",BQ180=""), "", INDEX(INDIRECT(BQ$2), BQ180))</f>
        <v/>
      </c>
      <c r="BS180" s="138" t="str" cm="1">
        <f t="array" ref="BS180">IF(OR(BQ180="N/A",BQ180=""), "", INDEX($R$5:$R$300, BQ180))</f>
        <v/>
      </c>
      <c r="BT180" s="40"/>
      <c r="BU180" s="41"/>
      <c r="BV180" s="41"/>
      <c r="BW180" s="41"/>
      <c r="BX180" s="41"/>
      <c r="BY180" s="41"/>
      <c r="BZ180" s="41"/>
      <c r="CA180" s="41"/>
      <c r="CB180" s="41"/>
      <c r="CC180" s="41"/>
      <c r="CD180" s="41"/>
      <c r="CE180" s="41"/>
      <c r="CF180" s="41"/>
      <c r="CG180" s="41"/>
      <c r="CH180" s="40"/>
      <c r="CI180" s="59" t="str">
        <f t="shared" ca="1" si="67"/>
        <v/>
      </c>
      <c r="CJ180" s="59" t="str">
        <f t="shared" ca="1" si="67"/>
        <v/>
      </c>
      <c r="CK180" s="59" t="str">
        <f t="shared" ca="1" si="67"/>
        <v/>
      </c>
      <c r="CL180" s="59" t="str">
        <f t="shared" ca="1" si="67"/>
        <v/>
      </c>
      <c r="CM180" s="59" t="str">
        <f t="shared" ca="1" si="65"/>
        <v/>
      </c>
      <c r="CN180" s="59" t="str">
        <f t="shared" ca="1" si="65"/>
        <v/>
      </c>
      <c r="CO180" s="59" t="str">
        <f t="shared" ca="1" si="65"/>
        <v/>
      </c>
      <c r="CP180" s="59" t="str">
        <f t="shared" ca="1" si="65"/>
        <v/>
      </c>
      <c r="CQ180" s="59" t="str">
        <f t="shared" ca="1" si="62"/>
        <v/>
      </c>
      <c r="CR180" s="59" t="str">
        <f t="shared" ca="1" si="54"/>
        <v/>
      </c>
      <c r="CS180" s="59" t="str">
        <f t="shared" ca="1" si="54"/>
        <v/>
      </c>
      <c r="CT180" s="59" t="str">
        <f t="shared" ca="1" si="54"/>
        <v/>
      </c>
      <c r="CU180" s="59" t="str">
        <f t="shared" ca="1" si="54"/>
        <v/>
      </c>
      <c r="CV180" s="60" t="str">
        <f t="shared" ca="1" si="57"/>
        <v/>
      </c>
      <c r="CW180" s="32" t="str">
        <f t="shared" ca="1" si="63"/>
        <v/>
      </c>
      <c r="CX180" s="32" t="str">
        <f t="shared" ca="1" si="63"/>
        <v/>
      </c>
      <c r="CY180" s="32" t="str">
        <f t="shared" ca="1" si="63"/>
        <v/>
      </c>
      <c r="CZ180" s="32" t="str">
        <f t="shared" ca="1" si="63"/>
        <v/>
      </c>
      <c r="DA180" s="32" t="str">
        <f t="shared" ca="1" si="60"/>
        <v/>
      </c>
      <c r="DB180" s="32" t="str">
        <f t="shared" ca="1" si="60"/>
        <v/>
      </c>
      <c r="DC180" s="32" t="str">
        <f t="shared" ca="1" si="60"/>
        <v/>
      </c>
      <c r="DD180" s="32" t="str">
        <f t="shared" ca="1" si="60"/>
        <v/>
      </c>
      <c r="DE180" s="32" t="str">
        <f t="shared" ca="1" si="59"/>
        <v/>
      </c>
      <c r="DF180" s="32" t="str">
        <f t="shared" ca="1" si="59"/>
        <v/>
      </c>
      <c r="DG180" s="32" t="str">
        <f t="shared" ca="1" si="59"/>
        <v/>
      </c>
      <c r="DH180" s="32" t="str">
        <f t="shared" ca="1" si="59"/>
        <v/>
      </c>
      <c r="DI180" s="32" t="str">
        <f t="shared" ca="1" si="68"/>
        <v/>
      </c>
      <c r="DJ180" s="60" t="str">
        <f t="shared" ca="1" si="58"/>
        <v/>
      </c>
      <c r="DK180" s="112" t="str" cm="1">
        <f t="array" aca="1" ref="DK180" ca="1">IFERROR(IF(DL180="", "", INDIRECT(_xlfn.CONCAT(DK$1,$DJ180))), "")</f>
        <v/>
      </c>
      <c r="DL180" s="113" t="str" cm="1">
        <f t="array" aca="1" ref="DL180" ca="1">IFERROR(IF(INDIRECT(_xlfn.CONCAT(DL$1, $DJ180))="", "", INDIRECT(_xlfn.CONCAT(DL$1, $DJ180))),"")</f>
        <v/>
      </c>
      <c r="DM180" s="114" t="str" cm="1">
        <f t="array" aca="1" ref="DM180" ca="1">IFERROR(IF(DN180="", "", INDIRECT(_xlfn.CONCAT(DM$1,$DJ180))), "")</f>
        <v/>
      </c>
      <c r="DN180" s="115" t="str" cm="1">
        <f t="array" aca="1" ref="DN180" ca="1">IFERROR(IF(INDIRECT(_xlfn.CONCAT(DN$1, $DJ180))="", "", INDIRECT(_xlfn.CONCAT(DN$1, $DJ180))),"")</f>
        <v/>
      </c>
      <c r="DO180" s="112" t="str" cm="1">
        <f t="array" aca="1" ref="DO180" ca="1">IFERROR(IF(DP180="", "", INDIRECT(_xlfn.CONCAT(DO$1,$DJ180))), "")</f>
        <v/>
      </c>
      <c r="DP180" s="113" t="str" cm="1">
        <f t="array" aca="1" ref="DP180" ca="1">IFERROR(IF(INDIRECT(_xlfn.CONCAT(DP$1, $DJ180))="", "", INDIRECT(_xlfn.CONCAT(DP$1, $DJ180))),"")</f>
        <v/>
      </c>
      <c r="DQ180" s="114" t="str" cm="1">
        <f t="array" aca="1" ref="DQ180" ca="1">IFERROR(IF(DR180="", "", INDIRECT(_xlfn.CONCAT(DQ$1,$DJ180))), "")</f>
        <v/>
      </c>
      <c r="DR180" s="115" t="str" cm="1">
        <f t="array" aca="1" ref="DR180" ca="1">IFERROR(IF(INDIRECT(_xlfn.CONCAT(DR$1, $DJ180))="", "", INDIRECT(_xlfn.CONCAT(DR$1, $DJ180))),"")</f>
        <v/>
      </c>
      <c r="DS180" s="112" t="str" cm="1">
        <f t="array" aca="1" ref="DS180" ca="1">IFERROR(IF(DT180="", "", INDIRECT(_xlfn.CONCAT(DS$1,$DJ180))), "")</f>
        <v/>
      </c>
      <c r="DT180" s="113" t="str" cm="1">
        <f t="array" aca="1" ref="DT180" ca="1">IFERROR(IF(INDIRECT(_xlfn.CONCAT(DT$1, $DJ180))="", "", INDIRECT(_xlfn.CONCAT(DT$1, $DJ180))),"")</f>
        <v/>
      </c>
      <c r="DU180" s="114" t="str" cm="1">
        <f t="array" aca="1" ref="DU180" ca="1">IFERROR(IF(DV180="", "", INDIRECT(_xlfn.CONCAT(DU$1,$DJ180))), "")</f>
        <v/>
      </c>
      <c r="DV180" s="115" t="str" cm="1">
        <f t="array" aca="1" ref="DV180" ca="1">IFERROR(IF(INDIRECT(_xlfn.CONCAT(DV$1, $DJ180))="", "", INDIRECT(_xlfn.CONCAT(DV$1, $DJ180))),"")</f>
        <v/>
      </c>
      <c r="DW180" s="112" t="str" cm="1">
        <f t="array" aca="1" ref="DW180" ca="1">IFERROR(IF(DX180="", "", INDIRECT(_xlfn.CONCAT(DW$1,$DJ180))), "")</f>
        <v/>
      </c>
      <c r="DX180" s="113" t="str" cm="1">
        <f t="array" aca="1" ref="DX180" ca="1">IFERROR(IF(INDIRECT(_xlfn.CONCAT(DX$1, $DJ180))="", "", INDIRECT(_xlfn.CONCAT(DX$1, $DJ180))),"")</f>
        <v/>
      </c>
      <c r="DY180" s="114" t="str" cm="1">
        <f t="array" aca="1" ref="DY180" ca="1">IFERROR(IF(DZ180="", "", INDIRECT(_xlfn.CONCAT(DY$1,$DJ180))), "")</f>
        <v/>
      </c>
      <c r="DZ180" s="115" t="str" cm="1">
        <f t="array" aca="1" ref="DZ180" ca="1">IFERROR(IF(INDIRECT(_xlfn.CONCAT(DZ$1, $DJ180))="", "", INDIRECT(_xlfn.CONCAT(DZ$1, $DJ180))),"")</f>
        <v/>
      </c>
      <c r="EA180" s="112" t="str" cm="1">
        <f t="array" aca="1" ref="EA180" ca="1">IFERROR(IF(EB180="", "", INDIRECT(_xlfn.CONCAT(EA$1,$DJ180))), "")</f>
        <v/>
      </c>
      <c r="EB180" s="113" t="str" cm="1">
        <f t="array" aca="1" ref="EB180" ca="1">IFERROR(IF(INDIRECT(_xlfn.CONCAT(EB$1, $DJ180))="", "", INDIRECT(_xlfn.CONCAT(EB$1, $DJ180))),"")</f>
        <v/>
      </c>
      <c r="EC180" s="114" t="str" cm="1">
        <f t="array" aca="1" ref="EC180" ca="1">IFERROR(IF(ED180="", "", INDIRECT(_xlfn.CONCAT(EC$1,$DJ180))), "")</f>
        <v/>
      </c>
      <c r="ED180" s="115" t="str" cm="1">
        <f t="array" aca="1" ref="ED180" ca="1">IFERROR(IF(INDIRECT(_xlfn.CONCAT(ED$1, $DJ180))="", "", INDIRECT(_xlfn.CONCAT(ED$1, $DJ180))),"")</f>
        <v/>
      </c>
      <c r="EE180" s="112" t="str" cm="1">
        <f t="array" aca="1" ref="EE180" ca="1">IFERROR(IF(EF180="", "", INDIRECT(_xlfn.CONCAT(EE$1,$DJ180))), "")</f>
        <v/>
      </c>
      <c r="EF180" s="113" t="str" cm="1">
        <f t="array" aca="1" ref="EF180" ca="1">IFERROR(IF(INDIRECT(_xlfn.CONCAT(EF$1, $DJ180))="", "", INDIRECT(_xlfn.CONCAT(EF$1, $DJ180))),"")</f>
        <v/>
      </c>
      <c r="EG180" s="114" t="str" cm="1">
        <f t="array" aca="1" ref="EG180" ca="1">IFERROR(IF(EH180="", "", INDIRECT(_xlfn.CONCAT(EG$1,$DJ180))), "")</f>
        <v/>
      </c>
      <c r="EH180" s="115" t="str" cm="1">
        <f t="array" aca="1" ref="EH180" ca="1">IFERROR(IF(INDIRECT(_xlfn.CONCAT(EH$1, $DJ180))="", "", INDIRECT(_xlfn.CONCAT(EH$1, $DJ180))),"")</f>
        <v/>
      </c>
      <c r="EI180" s="112" t="str" cm="1">
        <f t="array" aca="1" ref="EI180" ca="1">IFERROR(IF(EJ180="", "", INDIRECT(_xlfn.CONCAT(EI$1,$DJ180))), "")</f>
        <v/>
      </c>
      <c r="EJ180" s="116" t="str" cm="1">
        <f t="array" aca="1" ref="EJ180" ca="1">IFERROR(IF(INDIRECT(_xlfn.CONCAT(EJ$1, $DJ180))="", "", INDIRECT(_xlfn.CONCAT(EJ$1, $DJ180))),"")</f>
        <v/>
      </c>
      <c r="EK180" s="32"/>
      <c r="EL180" s="32"/>
      <c r="EM180" s="32"/>
      <c r="EN180" s="32"/>
      <c r="EO180" s="32"/>
      <c r="EP180" s="32"/>
      <c r="EQ180" s="32"/>
      <c r="ER180" s="32"/>
      <c r="ES180" s="32"/>
      <c r="ET180" s="32"/>
      <c r="EU180" s="32"/>
      <c r="EV180" s="32"/>
      <c r="EW180" s="32"/>
      <c r="EX180" s="32"/>
      <c r="EY180" s="32"/>
      <c r="EZ180" s="32"/>
      <c r="FA180" s="32"/>
      <c r="FB180" s="32"/>
      <c r="FC180" s="32"/>
      <c r="FD180" s="32"/>
      <c r="FE180" s="32"/>
      <c r="FF180" s="32"/>
      <c r="FG180" s="32"/>
      <c r="FH180" s="32"/>
      <c r="FI180" s="32"/>
      <c r="FJ180" s="32"/>
      <c r="FK180" s="32"/>
      <c r="FL180" s="32"/>
      <c r="FM180" s="32"/>
      <c r="FN180" s="32"/>
      <c r="FO180" s="32"/>
      <c r="FP180" s="32"/>
      <c r="FQ180" s="32"/>
      <c r="FR180" s="32"/>
      <c r="FS180" s="32"/>
      <c r="FT180" s="32"/>
      <c r="FU180" s="32"/>
      <c r="FV180" s="32"/>
      <c r="FW180" s="32"/>
      <c r="FX180" s="32"/>
      <c r="FY180" s="32"/>
      <c r="FZ180" s="32"/>
      <c r="GA180" s="32"/>
      <c r="GB180" s="32"/>
      <c r="GC180" s="32"/>
      <c r="GD180" s="32"/>
      <c r="GE180" s="32"/>
      <c r="GF180" s="32"/>
      <c r="GG180" s="32"/>
      <c r="GH180" s="32"/>
      <c r="GI180" s="32"/>
      <c r="GJ180" s="32"/>
      <c r="GK180" s="32"/>
      <c r="GL180" s="32"/>
    </row>
    <row r="181" spans="1:194" s="34" customFormat="1" x14ac:dyDescent="0.3">
      <c r="A181" s="104" t="str">
        <f t="shared" si="55"/>
        <v/>
      </c>
      <c r="B181" s="54"/>
      <c r="C181" s="93"/>
      <c r="D181" s="93"/>
      <c r="E181" s="94"/>
      <c r="F181" s="95"/>
      <c r="G181" s="95"/>
      <c r="H181" s="95"/>
      <c r="I181" s="95"/>
      <c r="J181" s="95"/>
      <c r="K181" s="95"/>
      <c r="L181" s="95"/>
      <c r="M181" s="95"/>
      <c r="N181" s="95"/>
      <c r="O181" s="95"/>
      <c r="P181" s="95"/>
      <c r="Q181" s="95"/>
      <c r="R181" s="57">
        <f t="shared" si="56"/>
        <v>0</v>
      </c>
      <c r="S181" s="32" t="str">
        <f t="shared" si="66"/>
        <v/>
      </c>
      <c r="T181" s="32" t="str">
        <f t="shared" si="66"/>
        <v/>
      </c>
      <c r="U181" s="32" t="str">
        <f t="shared" si="66"/>
        <v/>
      </c>
      <c r="V181" s="32" t="str">
        <f t="shared" si="66"/>
        <v/>
      </c>
      <c r="W181" s="32" t="str">
        <f t="shared" si="64"/>
        <v/>
      </c>
      <c r="X181" s="32" t="str">
        <f t="shared" si="64"/>
        <v/>
      </c>
      <c r="Y181" s="32" t="str">
        <f t="shared" si="64"/>
        <v/>
      </c>
      <c r="Z181" s="32" t="str">
        <f t="shared" si="64"/>
        <v/>
      </c>
      <c r="AA181" s="32" t="str">
        <f t="shared" si="61"/>
        <v/>
      </c>
      <c r="AB181" s="32" t="str">
        <f t="shared" si="53"/>
        <v/>
      </c>
      <c r="AC181" s="32" t="str">
        <f t="shared" si="53"/>
        <v/>
      </c>
      <c r="AD181" s="32" t="str">
        <f t="shared" si="53"/>
        <v/>
      </c>
      <c r="AE181" s="32" t="str">
        <f t="shared" si="53"/>
        <v/>
      </c>
      <c r="AF181" s="40"/>
      <c r="AG181" s="133"/>
      <c r="AH181" s="142" t="str" cm="1">
        <f t="array" aca="1" ref="AH181" ca="1">IF(OR(AG181="N/A",AG181=""), "", INDEX(INDIRECT(AG$2), AG181))</f>
        <v/>
      </c>
      <c r="AI181" s="138" t="str" cm="1">
        <f t="array" ref="AI181">IF(OR(AG181="N/A",AG181=""), "", INDEX($R$5:$R$300, AG181))</f>
        <v/>
      </c>
      <c r="AJ181" s="134"/>
      <c r="AK181" s="142" t="str" cm="1">
        <f t="array" aca="1" ref="AK181" ca="1">IF(OR(AJ181="N/A",AJ181=""), "", INDEX(INDIRECT(AJ$2), AJ181))</f>
        <v/>
      </c>
      <c r="AL181" s="138" t="str" cm="1">
        <f t="array" ref="AL181">IF(OR(AJ181="N/A",AJ181=""), "", INDEX($R$5:$R$300, AJ181))</f>
        <v/>
      </c>
      <c r="AM181" s="134"/>
      <c r="AN181" s="142" t="str" cm="1">
        <f t="array" aca="1" ref="AN181" ca="1">IF(OR(AM181="N/A",AM181=""), "", INDEX(INDIRECT(AM$2), AM181))</f>
        <v/>
      </c>
      <c r="AO181" s="138" t="str" cm="1">
        <f t="array" ref="AO181">IF(OR(AM181="N/A",AM181=""), "", INDEX($R$5:$R$300, AM181))</f>
        <v/>
      </c>
      <c r="AP181" s="134"/>
      <c r="AQ181" s="142" t="str" cm="1">
        <f t="array" aca="1" ref="AQ181" ca="1">IF(OR(AP181="N/A",AP181=""), "", INDEX(INDIRECT(AP$2), AP181))</f>
        <v/>
      </c>
      <c r="AR181" s="138" t="str" cm="1">
        <f t="array" ref="AR181">IF(OR(AP181="N/A",AP181=""), "", INDEX($R$5:$R$300, AP181))</f>
        <v/>
      </c>
      <c r="AS181" s="134"/>
      <c r="AT181" s="142" t="str" cm="1">
        <f t="array" aca="1" ref="AT181" ca="1">IF(OR(AS181="N/A",AS181=""), "", INDEX(INDIRECT(AS$2), AS181))</f>
        <v/>
      </c>
      <c r="AU181" s="138" t="str" cm="1">
        <f t="array" ref="AU181">IF(OR(AS181="N/A",AS181=""), "", INDEX($R$5:$R$300, AS181))</f>
        <v/>
      </c>
      <c r="AV181" s="134"/>
      <c r="AW181" s="142" t="str" cm="1">
        <f t="array" aca="1" ref="AW181" ca="1">IF(OR(AV181="N/A",AV181=""), "", INDEX(INDIRECT(AV$2), AV181))</f>
        <v/>
      </c>
      <c r="AX181" s="138" t="str" cm="1">
        <f t="array" ref="AX181">IF(OR(AV181="N/A",AV181=""), "", INDEX($R$5:$R$300, AV181))</f>
        <v/>
      </c>
      <c r="AY181" s="134"/>
      <c r="AZ181" s="142" t="str" cm="1">
        <f t="array" aca="1" ref="AZ181" ca="1">IF(OR(AY181="N/A",AY181=""), "", INDEX(INDIRECT(AY$2), AY181))</f>
        <v/>
      </c>
      <c r="BA181" s="138" t="str" cm="1">
        <f t="array" ref="BA181">IF(OR(AY181="N/A",AY181=""), "", INDEX($R$5:$R$300, AY181))</f>
        <v/>
      </c>
      <c r="BB181" s="134"/>
      <c r="BC181" s="142" t="str" cm="1">
        <f t="array" aca="1" ref="BC181" ca="1">IF(OR(BB181="N/A",BB181=""), "", INDEX(INDIRECT(BB$2), BB181))</f>
        <v/>
      </c>
      <c r="BD181" s="138" t="str" cm="1">
        <f t="array" ref="BD181">IF(OR(BB181="N/A",BB181=""), "", INDEX($R$5:$R$300, BB181))</f>
        <v/>
      </c>
      <c r="BE181" s="134"/>
      <c r="BF181" s="142" t="str" cm="1">
        <f t="array" aca="1" ref="BF181" ca="1">IF(OR(BE181="N/A",BE181=""), "", INDEX(INDIRECT(BE$2), BE181))</f>
        <v/>
      </c>
      <c r="BG181" s="138" t="str" cm="1">
        <f t="array" ref="BG181">IF(OR(BE181="N/A",BE181=""), "", INDEX($R$5:$R$300, BE181))</f>
        <v/>
      </c>
      <c r="BH181" s="134"/>
      <c r="BI181" s="142" t="str" cm="1">
        <f t="array" aca="1" ref="BI181" ca="1">IF(OR(BH181="N/A",BH181=""), "", INDEX(INDIRECT(BH$2), BH181))</f>
        <v/>
      </c>
      <c r="BJ181" s="138" t="str" cm="1">
        <f t="array" ref="BJ181">IF(OR(BH181="N/A",BH181=""), "", INDEX($R$5:$R$300, BH181))</f>
        <v/>
      </c>
      <c r="BK181" s="134"/>
      <c r="BL181" s="142" t="str" cm="1">
        <f t="array" aca="1" ref="BL181" ca="1">IF(OR(BK181="N/A",BK181=""), "", INDEX(INDIRECT(BK$2), BK181))</f>
        <v/>
      </c>
      <c r="BM181" s="138" t="str" cm="1">
        <f t="array" ref="BM181">IF(OR(BK181="N/A",BK181=""), "", INDEX($R$5:$R$300, BK181))</f>
        <v/>
      </c>
      <c r="BN181" s="134"/>
      <c r="BO181" s="142" t="str" cm="1">
        <f t="array" aca="1" ref="BO181" ca="1">IF(OR(BN181="N/A",BN181=""), "", INDEX(INDIRECT(BN$2), BN181))</f>
        <v/>
      </c>
      <c r="BP181" s="138" t="str" cm="1">
        <f t="array" ref="BP181">IF(OR(BN181="N/A",BN181=""), "", INDEX($R$5:$R$300, BN181))</f>
        <v/>
      </c>
      <c r="BQ181" s="134"/>
      <c r="BR181" s="142" t="str" cm="1">
        <f t="array" aca="1" ref="BR181" ca="1">IF(OR(BQ181="N/A",BQ181=""), "", INDEX(INDIRECT(BQ$2), BQ181))</f>
        <v/>
      </c>
      <c r="BS181" s="138" t="str" cm="1">
        <f t="array" ref="BS181">IF(OR(BQ181="N/A",BQ181=""), "", INDEX($R$5:$R$300, BQ181))</f>
        <v/>
      </c>
      <c r="BT181" s="40"/>
      <c r="BU181" s="41"/>
      <c r="BV181" s="41"/>
      <c r="BW181" s="41"/>
      <c r="BX181" s="41"/>
      <c r="BY181" s="41"/>
      <c r="BZ181" s="41"/>
      <c r="CA181" s="41"/>
      <c r="CB181" s="41"/>
      <c r="CC181" s="41"/>
      <c r="CD181" s="41"/>
      <c r="CE181" s="41"/>
      <c r="CF181" s="41"/>
      <c r="CG181" s="41"/>
      <c r="CH181" s="40"/>
      <c r="CI181" s="59" t="str">
        <f t="shared" ca="1" si="67"/>
        <v/>
      </c>
      <c r="CJ181" s="59" t="str">
        <f t="shared" ca="1" si="67"/>
        <v/>
      </c>
      <c r="CK181" s="59" t="str">
        <f t="shared" ca="1" si="67"/>
        <v/>
      </c>
      <c r="CL181" s="59" t="str">
        <f t="shared" ca="1" si="67"/>
        <v/>
      </c>
      <c r="CM181" s="59" t="str">
        <f t="shared" ca="1" si="65"/>
        <v/>
      </c>
      <c r="CN181" s="59" t="str">
        <f t="shared" ca="1" si="65"/>
        <v/>
      </c>
      <c r="CO181" s="59" t="str">
        <f t="shared" ca="1" si="65"/>
        <v/>
      </c>
      <c r="CP181" s="59" t="str">
        <f t="shared" ca="1" si="65"/>
        <v/>
      </c>
      <c r="CQ181" s="59" t="str">
        <f t="shared" ca="1" si="62"/>
        <v/>
      </c>
      <c r="CR181" s="59" t="str">
        <f t="shared" ca="1" si="54"/>
        <v/>
      </c>
      <c r="CS181" s="59" t="str">
        <f t="shared" ca="1" si="54"/>
        <v/>
      </c>
      <c r="CT181" s="59" t="str">
        <f t="shared" ca="1" si="54"/>
        <v/>
      </c>
      <c r="CU181" s="59" t="str">
        <f t="shared" ca="1" si="54"/>
        <v/>
      </c>
      <c r="CV181" s="60" t="str">
        <f t="shared" ca="1" si="57"/>
        <v/>
      </c>
      <c r="CW181" s="32" t="str">
        <f t="shared" ca="1" si="63"/>
        <v/>
      </c>
      <c r="CX181" s="32" t="str">
        <f t="shared" ca="1" si="63"/>
        <v/>
      </c>
      <c r="CY181" s="32" t="str">
        <f t="shared" ca="1" si="63"/>
        <v/>
      </c>
      <c r="CZ181" s="32" t="str">
        <f t="shared" ca="1" si="63"/>
        <v/>
      </c>
      <c r="DA181" s="32" t="str">
        <f t="shared" ca="1" si="60"/>
        <v/>
      </c>
      <c r="DB181" s="32" t="str">
        <f t="shared" ca="1" si="60"/>
        <v/>
      </c>
      <c r="DC181" s="32" t="str">
        <f t="shared" ca="1" si="60"/>
        <v/>
      </c>
      <c r="DD181" s="32" t="str">
        <f t="shared" ca="1" si="60"/>
        <v/>
      </c>
      <c r="DE181" s="32" t="str">
        <f t="shared" ca="1" si="59"/>
        <v/>
      </c>
      <c r="DF181" s="32" t="str">
        <f t="shared" ca="1" si="59"/>
        <v/>
      </c>
      <c r="DG181" s="32" t="str">
        <f t="shared" ca="1" si="59"/>
        <v/>
      </c>
      <c r="DH181" s="32" t="str">
        <f t="shared" ca="1" si="59"/>
        <v/>
      </c>
      <c r="DI181" s="32" t="str">
        <f t="shared" ca="1" si="68"/>
        <v/>
      </c>
      <c r="DJ181" s="60" t="str">
        <f t="shared" ca="1" si="58"/>
        <v/>
      </c>
      <c r="DK181" s="112" t="str" cm="1">
        <f t="array" aca="1" ref="DK181" ca="1">IFERROR(IF(DL181="", "", INDIRECT(_xlfn.CONCAT(DK$1,$DJ181))), "")</f>
        <v/>
      </c>
      <c r="DL181" s="113" t="str" cm="1">
        <f t="array" aca="1" ref="DL181" ca="1">IFERROR(IF(INDIRECT(_xlfn.CONCAT(DL$1, $DJ181))="", "", INDIRECT(_xlfn.CONCAT(DL$1, $DJ181))),"")</f>
        <v/>
      </c>
      <c r="DM181" s="114" t="str" cm="1">
        <f t="array" aca="1" ref="DM181" ca="1">IFERROR(IF(DN181="", "", INDIRECT(_xlfn.CONCAT(DM$1,$DJ181))), "")</f>
        <v/>
      </c>
      <c r="DN181" s="115" t="str" cm="1">
        <f t="array" aca="1" ref="DN181" ca="1">IFERROR(IF(INDIRECT(_xlfn.CONCAT(DN$1, $DJ181))="", "", INDIRECT(_xlfn.CONCAT(DN$1, $DJ181))),"")</f>
        <v/>
      </c>
      <c r="DO181" s="112" t="str" cm="1">
        <f t="array" aca="1" ref="DO181" ca="1">IFERROR(IF(DP181="", "", INDIRECT(_xlfn.CONCAT(DO$1,$DJ181))), "")</f>
        <v/>
      </c>
      <c r="DP181" s="113" t="str" cm="1">
        <f t="array" aca="1" ref="DP181" ca="1">IFERROR(IF(INDIRECT(_xlfn.CONCAT(DP$1, $DJ181))="", "", INDIRECT(_xlfn.CONCAT(DP$1, $DJ181))),"")</f>
        <v/>
      </c>
      <c r="DQ181" s="114" t="str" cm="1">
        <f t="array" aca="1" ref="DQ181" ca="1">IFERROR(IF(DR181="", "", INDIRECT(_xlfn.CONCAT(DQ$1,$DJ181))), "")</f>
        <v/>
      </c>
      <c r="DR181" s="115" t="str" cm="1">
        <f t="array" aca="1" ref="DR181" ca="1">IFERROR(IF(INDIRECT(_xlfn.CONCAT(DR$1, $DJ181))="", "", INDIRECT(_xlfn.CONCAT(DR$1, $DJ181))),"")</f>
        <v/>
      </c>
      <c r="DS181" s="112" t="str" cm="1">
        <f t="array" aca="1" ref="DS181" ca="1">IFERROR(IF(DT181="", "", INDIRECT(_xlfn.CONCAT(DS$1,$DJ181))), "")</f>
        <v/>
      </c>
      <c r="DT181" s="113" t="str" cm="1">
        <f t="array" aca="1" ref="DT181" ca="1">IFERROR(IF(INDIRECT(_xlfn.CONCAT(DT$1, $DJ181))="", "", INDIRECT(_xlfn.CONCAT(DT$1, $DJ181))),"")</f>
        <v/>
      </c>
      <c r="DU181" s="114" t="str" cm="1">
        <f t="array" aca="1" ref="DU181" ca="1">IFERROR(IF(DV181="", "", INDIRECT(_xlfn.CONCAT(DU$1,$DJ181))), "")</f>
        <v/>
      </c>
      <c r="DV181" s="115" t="str" cm="1">
        <f t="array" aca="1" ref="DV181" ca="1">IFERROR(IF(INDIRECT(_xlfn.CONCAT(DV$1, $DJ181))="", "", INDIRECT(_xlfn.CONCAT(DV$1, $DJ181))),"")</f>
        <v/>
      </c>
      <c r="DW181" s="112" t="str" cm="1">
        <f t="array" aca="1" ref="DW181" ca="1">IFERROR(IF(DX181="", "", INDIRECT(_xlfn.CONCAT(DW$1,$DJ181))), "")</f>
        <v/>
      </c>
      <c r="DX181" s="113" t="str" cm="1">
        <f t="array" aca="1" ref="DX181" ca="1">IFERROR(IF(INDIRECT(_xlfn.CONCAT(DX$1, $DJ181))="", "", INDIRECT(_xlfn.CONCAT(DX$1, $DJ181))),"")</f>
        <v/>
      </c>
      <c r="DY181" s="114" t="str" cm="1">
        <f t="array" aca="1" ref="DY181" ca="1">IFERROR(IF(DZ181="", "", INDIRECT(_xlfn.CONCAT(DY$1,$DJ181))), "")</f>
        <v/>
      </c>
      <c r="DZ181" s="115" t="str" cm="1">
        <f t="array" aca="1" ref="DZ181" ca="1">IFERROR(IF(INDIRECT(_xlfn.CONCAT(DZ$1, $DJ181))="", "", INDIRECT(_xlfn.CONCAT(DZ$1, $DJ181))),"")</f>
        <v/>
      </c>
      <c r="EA181" s="112" t="str" cm="1">
        <f t="array" aca="1" ref="EA181" ca="1">IFERROR(IF(EB181="", "", INDIRECT(_xlfn.CONCAT(EA$1,$DJ181))), "")</f>
        <v/>
      </c>
      <c r="EB181" s="113" t="str" cm="1">
        <f t="array" aca="1" ref="EB181" ca="1">IFERROR(IF(INDIRECT(_xlfn.CONCAT(EB$1, $DJ181))="", "", INDIRECT(_xlfn.CONCAT(EB$1, $DJ181))),"")</f>
        <v/>
      </c>
      <c r="EC181" s="114" t="str" cm="1">
        <f t="array" aca="1" ref="EC181" ca="1">IFERROR(IF(ED181="", "", INDIRECT(_xlfn.CONCAT(EC$1,$DJ181))), "")</f>
        <v/>
      </c>
      <c r="ED181" s="115" t="str" cm="1">
        <f t="array" aca="1" ref="ED181" ca="1">IFERROR(IF(INDIRECT(_xlfn.CONCAT(ED$1, $DJ181))="", "", INDIRECT(_xlfn.CONCAT(ED$1, $DJ181))),"")</f>
        <v/>
      </c>
      <c r="EE181" s="112" t="str" cm="1">
        <f t="array" aca="1" ref="EE181" ca="1">IFERROR(IF(EF181="", "", INDIRECT(_xlfn.CONCAT(EE$1,$DJ181))), "")</f>
        <v/>
      </c>
      <c r="EF181" s="113" t="str" cm="1">
        <f t="array" aca="1" ref="EF181" ca="1">IFERROR(IF(INDIRECT(_xlfn.CONCAT(EF$1, $DJ181))="", "", INDIRECT(_xlfn.CONCAT(EF$1, $DJ181))),"")</f>
        <v/>
      </c>
      <c r="EG181" s="114" t="str" cm="1">
        <f t="array" aca="1" ref="EG181" ca="1">IFERROR(IF(EH181="", "", INDIRECT(_xlfn.CONCAT(EG$1,$DJ181))), "")</f>
        <v/>
      </c>
      <c r="EH181" s="115" t="str" cm="1">
        <f t="array" aca="1" ref="EH181" ca="1">IFERROR(IF(INDIRECT(_xlfn.CONCAT(EH$1, $DJ181))="", "", INDIRECT(_xlfn.CONCAT(EH$1, $DJ181))),"")</f>
        <v/>
      </c>
      <c r="EI181" s="112" t="str" cm="1">
        <f t="array" aca="1" ref="EI181" ca="1">IFERROR(IF(EJ181="", "", INDIRECT(_xlfn.CONCAT(EI$1,$DJ181))), "")</f>
        <v/>
      </c>
      <c r="EJ181" s="116" t="str" cm="1">
        <f t="array" aca="1" ref="EJ181" ca="1">IFERROR(IF(INDIRECT(_xlfn.CONCAT(EJ$1, $DJ181))="", "", INDIRECT(_xlfn.CONCAT(EJ$1, $DJ181))),"")</f>
        <v/>
      </c>
      <c r="EK181" s="32"/>
      <c r="EL181" s="32"/>
      <c r="EM181" s="32"/>
      <c r="EN181" s="32"/>
      <c r="EO181" s="32"/>
      <c r="EP181" s="32"/>
      <c r="EQ181" s="32"/>
      <c r="ER181" s="32"/>
      <c r="ES181" s="32"/>
      <c r="ET181" s="32"/>
      <c r="EU181" s="32"/>
      <c r="EV181" s="32"/>
      <c r="EW181" s="32"/>
      <c r="EX181" s="32"/>
      <c r="EY181" s="32"/>
      <c r="EZ181" s="32"/>
      <c r="FA181" s="32"/>
      <c r="FB181" s="32"/>
      <c r="FC181" s="32"/>
      <c r="FD181" s="32"/>
      <c r="FE181" s="32"/>
      <c r="FF181" s="32"/>
      <c r="FG181" s="32"/>
      <c r="FH181" s="32"/>
      <c r="FI181" s="32"/>
      <c r="FJ181" s="32"/>
      <c r="FK181" s="32"/>
      <c r="FL181" s="32"/>
      <c r="FM181" s="32"/>
      <c r="FN181" s="32"/>
      <c r="FO181" s="32"/>
      <c r="FP181" s="32"/>
      <c r="FQ181" s="32"/>
      <c r="FR181" s="32"/>
      <c r="FS181" s="32"/>
      <c r="FT181" s="32"/>
      <c r="FU181" s="32"/>
      <c r="FV181" s="32"/>
      <c r="FW181" s="32"/>
      <c r="FX181" s="32"/>
      <c r="FY181" s="32"/>
      <c r="FZ181" s="32"/>
      <c r="GA181" s="32"/>
      <c r="GB181" s="32"/>
      <c r="GC181" s="32"/>
      <c r="GD181" s="32"/>
      <c r="GE181" s="32"/>
      <c r="GF181" s="32"/>
      <c r="GG181" s="32"/>
      <c r="GH181" s="32"/>
      <c r="GI181" s="32"/>
      <c r="GJ181" s="32"/>
      <c r="GK181" s="32"/>
      <c r="GL181" s="32"/>
    </row>
    <row r="182" spans="1:194" s="34" customFormat="1" x14ac:dyDescent="0.3">
      <c r="A182" s="104" t="str">
        <f t="shared" si="55"/>
        <v/>
      </c>
      <c r="B182" s="54"/>
      <c r="C182" s="93"/>
      <c r="D182" s="93"/>
      <c r="E182" s="94"/>
      <c r="F182" s="95"/>
      <c r="G182" s="95"/>
      <c r="H182" s="95"/>
      <c r="I182" s="95"/>
      <c r="J182" s="95"/>
      <c r="K182" s="95"/>
      <c r="L182" s="95"/>
      <c r="M182" s="95"/>
      <c r="N182" s="95"/>
      <c r="O182" s="95"/>
      <c r="P182" s="95"/>
      <c r="Q182" s="95"/>
      <c r="R182" s="57">
        <f t="shared" si="56"/>
        <v>0</v>
      </c>
      <c r="S182" s="32" t="str">
        <f t="shared" si="66"/>
        <v/>
      </c>
      <c r="T182" s="32" t="str">
        <f t="shared" si="66"/>
        <v/>
      </c>
      <c r="U182" s="32" t="str">
        <f t="shared" si="66"/>
        <v/>
      </c>
      <c r="V182" s="32" t="str">
        <f t="shared" si="66"/>
        <v/>
      </c>
      <c r="W182" s="32" t="str">
        <f t="shared" si="64"/>
        <v/>
      </c>
      <c r="X182" s="32" t="str">
        <f t="shared" si="64"/>
        <v/>
      </c>
      <c r="Y182" s="32" t="str">
        <f t="shared" si="64"/>
        <v/>
      </c>
      <c r="Z182" s="32" t="str">
        <f t="shared" si="64"/>
        <v/>
      </c>
      <c r="AA182" s="32" t="str">
        <f t="shared" si="61"/>
        <v/>
      </c>
      <c r="AB182" s="32" t="str">
        <f t="shared" si="53"/>
        <v/>
      </c>
      <c r="AC182" s="32" t="str">
        <f t="shared" si="53"/>
        <v/>
      </c>
      <c r="AD182" s="32" t="str">
        <f t="shared" si="53"/>
        <v/>
      </c>
      <c r="AE182" s="32" t="str">
        <f t="shared" si="53"/>
        <v/>
      </c>
      <c r="AF182" s="40"/>
      <c r="AG182" s="133"/>
      <c r="AH182" s="142" t="str" cm="1">
        <f t="array" aca="1" ref="AH182" ca="1">IF(OR(AG182="N/A",AG182=""), "", INDEX(INDIRECT(AG$2), AG182))</f>
        <v/>
      </c>
      <c r="AI182" s="138" t="str" cm="1">
        <f t="array" ref="AI182">IF(OR(AG182="N/A",AG182=""), "", INDEX($R$5:$R$300, AG182))</f>
        <v/>
      </c>
      <c r="AJ182" s="134"/>
      <c r="AK182" s="142" t="str" cm="1">
        <f t="array" aca="1" ref="AK182" ca="1">IF(OR(AJ182="N/A",AJ182=""), "", INDEX(INDIRECT(AJ$2), AJ182))</f>
        <v/>
      </c>
      <c r="AL182" s="138" t="str" cm="1">
        <f t="array" ref="AL182">IF(OR(AJ182="N/A",AJ182=""), "", INDEX($R$5:$R$300, AJ182))</f>
        <v/>
      </c>
      <c r="AM182" s="134"/>
      <c r="AN182" s="142" t="str" cm="1">
        <f t="array" aca="1" ref="AN182" ca="1">IF(OR(AM182="N/A",AM182=""), "", INDEX(INDIRECT(AM$2), AM182))</f>
        <v/>
      </c>
      <c r="AO182" s="138" t="str" cm="1">
        <f t="array" ref="AO182">IF(OR(AM182="N/A",AM182=""), "", INDEX($R$5:$R$300, AM182))</f>
        <v/>
      </c>
      <c r="AP182" s="134"/>
      <c r="AQ182" s="142" t="str" cm="1">
        <f t="array" aca="1" ref="AQ182" ca="1">IF(OR(AP182="N/A",AP182=""), "", INDEX(INDIRECT(AP$2), AP182))</f>
        <v/>
      </c>
      <c r="AR182" s="138" t="str" cm="1">
        <f t="array" ref="AR182">IF(OR(AP182="N/A",AP182=""), "", INDEX($R$5:$R$300, AP182))</f>
        <v/>
      </c>
      <c r="AS182" s="134"/>
      <c r="AT182" s="142" t="str" cm="1">
        <f t="array" aca="1" ref="AT182" ca="1">IF(OR(AS182="N/A",AS182=""), "", INDEX(INDIRECT(AS$2), AS182))</f>
        <v/>
      </c>
      <c r="AU182" s="138" t="str" cm="1">
        <f t="array" ref="AU182">IF(OR(AS182="N/A",AS182=""), "", INDEX($R$5:$R$300, AS182))</f>
        <v/>
      </c>
      <c r="AV182" s="134"/>
      <c r="AW182" s="142" t="str" cm="1">
        <f t="array" aca="1" ref="AW182" ca="1">IF(OR(AV182="N/A",AV182=""), "", INDEX(INDIRECT(AV$2), AV182))</f>
        <v/>
      </c>
      <c r="AX182" s="138" t="str" cm="1">
        <f t="array" ref="AX182">IF(OR(AV182="N/A",AV182=""), "", INDEX($R$5:$R$300, AV182))</f>
        <v/>
      </c>
      <c r="AY182" s="134"/>
      <c r="AZ182" s="142" t="str" cm="1">
        <f t="array" aca="1" ref="AZ182" ca="1">IF(OR(AY182="N/A",AY182=""), "", INDEX(INDIRECT(AY$2), AY182))</f>
        <v/>
      </c>
      <c r="BA182" s="138" t="str" cm="1">
        <f t="array" ref="BA182">IF(OR(AY182="N/A",AY182=""), "", INDEX($R$5:$R$300, AY182))</f>
        <v/>
      </c>
      <c r="BB182" s="134"/>
      <c r="BC182" s="142" t="str" cm="1">
        <f t="array" aca="1" ref="BC182" ca="1">IF(OR(BB182="N/A",BB182=""), "", INDEX(INDIRECT(BB$2), BB182))</f>
        <v/>
      </c>
      <c r="BD182" s="138" t="str" cm="1">
        <f t="array" ref="BD182">IF(OR(BB182="N/A",BB182=""), "", INDEX($R$5:$R$300, BB182))</f>
        <v/>
      </c>
      <c r="BE182" s="134"/>
      <c r="BF182" s="142" t="str" cm="1">
        <f t="array" aca="1" ref="BF182" ca="1">IF(OR(BE182="N/A",BE182=""), "", INDEX(INDIRECT(BE$2), BE182))</f>
        <v/>
      </c>
      <c r="BG182" s="138" t="str" cm="1">
        <f t="array" ref="BG182">IF(OR(BE182="N/A",BE182=""), "", INDEX($R$5:$R$300, BE182))</f>
        <v/>
      </c>
      <c r="BH182" s="134"/>
      <c r="BI182" s="142" t="str" cm="1">
        <f t="array" aca="1" ref="BI182" ca="1">IF(OR(BH182="N/A",BH182=""), "", INDEX(INDIRECT(BH$2), BH182))</f>
        <v/>
      </c>
      <c r="BJ182" s="138" t="str" cm="1">
        <f t="array" ref="BJ182">IF(OR(BH182="N/A",BH182=""), "", INDEX($R$5:$R$300, BH182))</f>
        <v/>
      </c>
      <c r="BK182" s="134"/>
      <c r="BL182" s="142" t="str" cm="1">
        <f t="array" aca="1" ref="BL182" ca="1">IF(OR(BK182="N/A",BK182=""), "", INDEX(INDIRECT(BK$2), BK182))</f>
        <v/>
      </c>
      <c r="BM182" s="138" t="str" cm="1">
        <f t="array" ref="BM182">IF(OR(BK182="N/A",BK182=""), "", INDEX($R$5:$R$300, BK182))</f>
        <v/>
      </c>
      <c r="BN182" s="134"/>
      <c r="BO182" s="142" t="str" cm="1">
        <f t="array" aca="1" ref="BO182" ca="1">IF(OR(BN182="N/A",BN182=""), "", INDEX(INDIRECT(BN$2), BN182))</f>
        <v/>
      </c>
      <c r="BP182" s="138" t="str" cm="1">
        <f t="array" ref="BP182">IF(OR(BN182="N/A",BN182=""), "", INDEX($R$5:$R$300, BN182))</f>
        <v/>
      </c>
      <c r="BQ182" s="134"/>
      <c r="BR182" s="142" t="str" cm="1">
        <f t="array" aca="1" ref="BR182" ca="1">IF(OR(BQ182="N/A",BQ182=""), "", INDEX(INDIRECT(BQ$2), BQ182))</f>
        <v/>
      </c>
      <c r="BS182" s="138" t="str" cm="1">
        <f t="array" ref="BS182">IF(OR(BQ182="N/A",BQ182=""), "", INDEX($R$5:$R$300, BQ182))</f>
        <v/>
      </c>
      <c r="BT182" s="40"/>
      <c r="BU182" s="41"/>
      <c r="BV182" s="41"/>
      <c r="BW182" s="41"/>
      <c r="BX182" s="41"/>
      <c r="BY182" s="41"/>
      <c r="BZ182" s="41"/>
      <c r="CA182" s="41"/>
      <c r="CB182" s="41"/>
      <c r="CC182" s="41"/>
      <c r="CD182" s="41"/>
      <c r="CE182" s="41"/>
      <c r="CF182" s="41"/>
      <c r="CG182" s="41"/>
      <c r="CH182" s="40"/>
      <c r="CI182" s="59" t="str">
        <f t="shared" ca="1" si="67"/>
        <v/>
      </c>
      <c r="CJ182" s="59" t="str">
        <f t="shared" ca="1" si="67"/>
        <v/>
      </c>
      <c r="CK182" s="59" t="str">
        <f t="shared" ca="1" si="67"/>
        <v/>
      </c>
      <c r="CL182" s="59" t="str">
        <f t="shared" ca="1" si="67"/>
        <v/>
      </c>
      <c r="CM182" s="59" t="str">
        <f t="shared" ca="1" si="65"/>
        <v/>
      </c>
      <c r="CN182" s="59" t="str">
        <f t="shared" ca="1" si="65"/>
        <v/>
      </c>
      <c r="CO182" s="59" t="str">
        <f t="shared" ca="1" si="65"/>
        <v/>
      </c>
      <c r="CP182" s="59" t="str">
        <f t="shared" ca="1" si="65"/>
        <v/>
      </c>
      <c r="CQ182" s="59" t="str">
        <f t="shared" ca="1" si="62"/>
        <v/>
      </c>
      <c r="CR182" s="59" t="str">
        <f t="shared" ca="1" si="54"/>
        <v/>
      </c>
      <c r="CS182" s="59" t="str">
        <f t="shared" ca="1" si="54"/>
        <v/>
      </c>
      <c r="CT182" s="59" t="str">
        <f t="shared" ca="1" si="54"/>
        <v/>
      </c>
      <c r="CU182" s="59" t="str">
        <f t="shared" ca="1" si="54"/>
        <v/>
      </c>
      <c r="CV182" s="60" t="str">
        <f t="shared" ca="1" si="57"/>
        <v/>
      </c>
      <c r="CW182" s="32" t="str">
        <f t="shared" ca="1" si="63"/>
        <v/>
      </c>
      <c r="CX182" s="32" t="str">
        <f t="shared" ca="1" si="63"/>
        <v/>
      </c>
      <c r="CY182" s="32" t="str">
        <f t="shared" ca="1" si="63"/>
        <v/>
      </c>
      <c r="CZ182" s="32" t="str">
        <f t="shared" ca="1" si="63"/>
        <v/>
      </c>
      <c r="DA182" s="32" t="str">
        <f t="shared" ca="1" si="60"/>
        <v/>
      </c>
      <c r="DB182" s="32" t="str">
        <f t="shared" ca="1" si="60"/>
        <v/>
      </c>
      <c r="DC182" s="32" t="str">
        <f t="shared" ca="1" si="60"/>
        <v/>
      </c>
      <c r="DD182" s="32" t="str">
        <f t="shared" ca="1" si="60"/>
        <v/>
      </c>
      <c r="DE182" s="32" t="str">
        <f t="shared" ca="1" si="59"/>
        <v/>
      </c>
      <c r="DF182" s="32" t="str">
        <f t="shared" ca="1" si="59"/>
        <v/>
      </c>
      <c r="DG182" s="32" t="str">
        <f t="shared" ca="1" si="59"/>
        <v/>
      </c>
      <c r="DH182" s="32" t="str">
        <f t="shared" ca="1" si="59"/>
        <v/>
      </c>
      <c r="DI182" s="32" t="str">
        <f t="shared" ca="1" si="68"/>
        <v/>
      </c>
      <c r="DJ182" s="60" t="str">
        <f t="shared" ca="1" si="58"/>
        <v/>
      </c>
      <c r="DK182" s="112" t="str" cm="1">
        <f t="array" aca="1" ref="DK182" ca="1">IFERROR(IF(DL182="", "", INDIRECT(_xlfn.CONCAT(DK$1,$DJ182))), "")</f>
        <v/>
      </c>
      <c r="DL182" s="113" t="str" cm="1">
        <f t="array" aca="1" ref="DL182" ca="1">IFERROR(IF(INDIRECT(_xlfn.CONCAT(DL$1, $DJ182))="", "", INDIRECT(_xlfn.CONCAT(DL$1, $DJ182))),"")</f>
        <v/>
      </c>
      <c r="DM182" s="114" t="str" cm="1">
        <f t="array" aca="1" ref="DM182" ca="1">IFERROR(IF(DN182="", "", INDIRECT(_xlfn.CONCAT(DM$1,$DJ182))), "")</f>
        <v/>
      </c>
      <c r="DN182" s="115" t="str" cm="1">
        <f t="array" aca="1" ref="DN182" ca="1">IFERROR(IF(INDIRECT(_xlfn.CONCAT(DN$1, $DJ182))="", "", INDIRECT(_xlfn.CONCAT(DN$1, $DJ182))),"")</f>
        <v/>
      </c>
      <c r="DO182" s="112" t="str" cm="1">
        <f t="array" aca="1" ref="DO182" ca="1">IFERROR(IF(DP182="", "", INDIRECT(_xlfn.CONCAT(DO$1,$DJ182))), "")</f>
        <v/>
      </c>
      <c r="DP182" s="113" t="str" cm="1">
        <f t="array" aca="1" ref="DP182" ca="1">IFERROR(IF(INDIRECT(_xlfn.CONCAT(DP$1, $DJ182))="", "", INDIRECT(_xlfn.CONCAT(DP$1, $DJ182))),"")</f>
        <v/>
      </c>
      <c r="DQ182" s="114" t="str" cm="1">
        <f t="array" aca="1" ref="DQ182" ca="1">IFERROR(IF(DR182="", "", INDIRECT(_xlfn.CONCAT(DQ$1,$DJ182))), "")</f>
        <v/>
      </c>
      <c r="DR182" s="115" t="str" cm="1">
        <f t="array" aca="1" ref="DR182" ca="1">IFERROR(IF(INDIRECT(_xlfn.CONCAT(DR$1, $DJ182))="", "", INDIRECT(_xlfn.CONCAT(DR$1, $DJ182))),"")</f>
        <v/>
      </c>
      <c r="DS182" s="112" t="str" cm="1">
        <f t="array" aca="1" ref="DS182" ca="1">IFERROR(IF(DT182="", "", INDIRECT(_xlfn.CONCAT(DS$1,$DJ182))), "")</f>
        <v/>
      </c>
      <c r="DT182" s="113" t="str" cm="1">
        <f t="array" aca="1" ref="DT182" ca="1">IFERROR(IF(INDIRECT(_xlfn.CONCAT(DT$1, $DJ182))="", "", INDIRECT(_xlfn.CONCAT(DT$1, $DJ182))),"")</f>
        <v/>
      </c>
      <c r="DU182" s="114" t="str" cm="1">
        <f t="array" aca="1" ref="DU182" ca="1">IFERROR(IF(DV182="", "", INDIRECT(_xlfn.CONCAT(DU$1,$DJ182))), "")</f>
        <v/>
      </c>
      <c r="DV182" s="115" t="str" cm="1">
        <f t="array" aca="1" ref="DV182" ca="1">IFERROR(IF(INDIRECT(_xlfn.CONCAT(DV$1, $DJ182))="", "", INDIRECT(_xlfn.CONCAT(DV$1, $DJ182))),"")</f>
        <v/>
      </c>
      <c r="DW182" s="112" t="str" cm="1">
        <f t="array" aca="1" ref="DW182" ca="1">IFERROR(IF(DX182="", "", INDIRECT(_xlfn.CONCAT(DW$1,$DJ182))), "")</f>
        <v/>
      </c>
      <c r="DX182" s="113" t="str" cm="1">
        <f t="array" aca="1" ref="DX182" ca="1">IFERROR(IF(INDIRECT(_xlfn.CONCAT(DX$1, $DJ182))="", "", INDIRECT(_xlfn.CONCAT(DX$1, $DJ182))),"")</f>
        <v/>
      </c>
      <c r="DY182" s="114" t="str" cm="1">
        <f t="array" aca="1" ref="DY182" ca="1">IFERROR(IF(DZ182="", "", INDIRECT(_xlfn.CONCAT(DY$1,$DJ182))), "")</f>
        <v/>
      </c>
      <c r="DZ182" s="115" t="str" cm="1">
        <f t="array" aca="1" ref="DZ182" ca="1">IFERROR(IF(INDIRECT(_xlfn.CONCAT(DZ$1, $DJ182))="", "", INDIRECT(_xlfn.CONCAT(DZ$1, $DJ182))),"")</f>
        <v/>
      </c>
      <c r="EA182" s="112" t="str" cm="1">
        <f t="array" aca="1" ref="EA182" ca="1">IFERROR(IF(EB182="", "", INDIRECT(_xlfn.CONCAT(EA$1,$DJ182))), "")</f>
        <v/>
      </c>
      <c r="EB182" s="113" t="str" cm="1">
        <f t="array" aca="1" ref="EB182" ca="1">IFERROR(IF(INDIRECT(_xlfn.CONCAT(EB$1, $DJ182))="", "", INDIRECT(_xlfn.CONCAT(EB$1, $DJ182))),"")</f>
        <v/>
      </c>
      <c r="EC182" s="114" t="str" cm="1">
        <f t="array" aca="1" ref="EC182" ca="1">IFERROR(IF(ED182="", "", INDIRECT(_xlfn.CONCAT(EC$1,$DJ182))), "")</f>
        <v/>
      </c>
      <c r="ED182" s="115" t="str" cm="1">
        <f t="array" aca="1" ref="ED182" ca="1">IFERROR(IF(INDIRECT(_xlfn.CONCAT(ED$1, $DJ182))="", "", INDIRECT(_xlfn.CONCAT(ED$1, $DJ182))),"")</f>
        <v/>
      </c>
      <c r="EE182" s="112" t="str" cm="1">
        <f t="array" aca="1" ref="EE182" ca="1">IFERROR(IF(EF182="", "", INDIRECT(_xlfn.CONCAT(EE$1,$DJ182))), "")</f>
        <v/>
      </c>
      <c r="EF182" s="113" t="str" cm="1">
        <f t="array" aca="1" ref="EF182" ca="1">IFERROR(IF(INDIRECT(_xlfn.CONCAT(EF$1, $DJ182))="", "", INDIRECT(_xlfn.CONCAT(EF$1, $DJ182))),"")</f>
        <v/>
      </c>
      <c r="EG182" s="114" t="str" cm="1">
        <f t="array" aca="1" ref="EG182" ca="1">IFERROR(IF(EH182="", "", INDIRECT(_xlfn.CONCAT(EG$1,$DJ182))), "")</f>
        <v/>
      </c>
      <c r="EH182" s="115" t="str" cm="1">
        <f t="array" aca="1" ref="EH182" ca="1">IFERROR(IF(INDIRECT(_xlfn.CONCAT(EH$1, $DJ182))="", "", INDIRECT(_xlfn.CONCAT(EH$1, $DJ182))),"")</f>
        <v/>
      </c>
      <c r="EI182" s="112" t="str" cm="1">
        <f t="array" aca="1" ref="EI182" ca="1">IFERROR(IF(EJ182="", "", INDIRECT(_xlfn.CONCAT(EI$1,$DJ182))), "")</f>
        <v/>
      </c>
      <c r="EJ182" s="116" t="str" cm="1">
        <f t="array" aca="1" ref="EJ182" ca="1">IFERROR(IF(INDIRECT(_xlfn.CONCAT(EJ$1, $DJ182))="", "", INDIRECT(_xlfn.CONCAT(EJ$1, $DJ182))),"")</f>
        <v/>
      </c>
      <c r="EK182" s="32"/>
      <c r="EL182" s="32"/>
      <c r="EM182" s="32"/>
      <c r="EN182" s="32"/>
      <c r="EO182" s="32"/>
      <c r="EP182" s="32"/>
      <c r="EQ182" s="32"/>
      <c r="ER182" s="32"/>
      <c r="ES182" s="32"/>
      <c r="ET182" s="32"/>
      <c r="EU182" s="32"/>
      <c r="EV182" s="32"/>
      <c r="EW182" s="32"/>
      <c r="EX182" s="32"/>
      <c r="EY182" s="32"/>
      <c r="EZ182" s="32"/>
      <c r="FA182" s="32"/>
      <c r="FB182" s="32"/>
      <c r="FC182" s="32"/>
      <c r="FD182" s="32"/>
      <c r="FE182" s="32"/>
      <c r="FF182" s="32"/>
      <c r="FG182" s="32"/>
      <c r="FH182" s="32"/>
      <c r="FI182" s="32"/>
      <c r="FJ182" s="32"/>
      <c r="FK182" s="32"/>
      <c r="FL182" s="32"/>
      <c r="FM182" s="32"/>
      <c r="FN182" s="32"/>
      <c r="FO182" s="32"/>
      <c r="FP182" s="32"/>
      <c r="FQ182" s="32"/>
      <c r="FR182" s="32"/>
      <c r="FS182" s="32"/>
      <c r="FT182" s="32"/>
      <c r="FU182" s="32"/>
      <c r="FV182" s="32"/>
      <c r="FW182" s="32"/>
      <c r="FX182" s="32"/>
      <c r="FY182" s="32"/>
      <c r="FZ182" s="32"/>
      <c r="GA182" s="32"/>
      <c r="GB182" s="32"/>
      <c r="GC182" s="32"/>
      <c r="GD182" s="32"/>
      <c r="GE182" s="32"/>
      <c r="GF182" s="32"/>
      <c r="GG182" s="32"/>
      <c r="GH182" s="32"/>
      <c r="GI182" s="32"/>
      <c r="GJ182" s="32"/>
      <c r="GK182" s="32"/>
      <c r="GL182" s="32"/>
    </row>
    <row r="183" spans="1:194" s="34" customFormat="1" x14ac:dyDescent="0.3">
      <c r="A183" s="104" t="str">
        <f t="shared" si="55"/>
        <v/>
      </c>
      <c r="B183" s="54"/>
      <c r="C183" s="93"/>
      <c r="D183" s="93"/>
      <c r="E183" s="94"/>
      <c r="F183" s="95"/>
      <c r="G183" s="95"/>
      <c r="H183" s="95"/>
      <c r="I183" s="95"/>
      <c r="J183" s="95"/>
      <c r="K183" s="95"/>
      <c r="L183" s="95"/>
      <c r="M183" s="95"/>
      <c r="N183" s="95"/>
      <c r="O183" s="95"/>
      <c r="P183" s="95"/>
      <c r="Q183" s="95"/>
      <c r="R183" s="57">
        <f t="shared" si="56"/>
        <v>0</v>
      </c>
      <c r="S183" s="32" t="str">
        <f t="shared" si="66"/>
        <v/>
      </c>
      <c r="T183" s="32" t="str">
        <f t="shared" si="66"/>
        <v/>
      </c>
      <c r="U183" s="32" t="str">
        <f t="shared" si="66"/>
        <v/>
      </c>
      <c r="V183" s="32" t="str">
        <f t="shared" si="66"/>
        <v/>
      </c>
      <c r="W183" s="32" t="str">
        <f t="shared" si="64"/>
        <v/>
      </c>
      <c r="X183" s="32" t="str">
        <f t="shared" si="64"/>
        <v/>
      </c>
      <c r="Y183" s="32" t="str">
        <f t="shared" si="64"/>
        <v/>
      </c>
      <c r="Z183" s="32" t="str">
        <f t="shared" si="64"/>
        <v/>
      </c>
      <c r="AA183" s="32" t="str">
        <f t="shared" si="61"/>
        <v/>
      </c>
      <c r="AB183" s="32" t="str">
        <f t="shared" si="53"/>
        <v/>
      </c>
      <c r="AC183" s="32" t="str">
        <f t="shared" si="53"/>
        <v/>
      </c>
      <c r="AD183" s="32" t="str">
        <f t="shared" si="53"/>
        <v/>
      </c>
      <c r="AE183" s="32" t="str">
        <f t="shared" si="53"/>
        <v/>
      </c>
      <c r="AF183" s="40"/>
      <c r="AG183" s="133"/>
      <c r="AH183" s="142" t="str" cm="1">
        <f t="array" aca="1" ref="AH183" ca="1">IF(OR(AG183="N/A",AG183=""), "", INDEX(INDIRECT(AG$2), AG183))</f>
        <v/>
      </c>
      <c r="AI183" s="138" t="str" cm="1">
        <f t="array" ref="AI183">IF(OR(AG183="N/A",AG183=""), "", INDEX($R$5:$R$300, AG183))</f>
        <v/>
      </c>
      <c r="AJ183" s="134"/>
      <c r="AK183" s="142" t="str" cm="1">
        <f t="array" aca="1" ref="AK183" ca="1">IF(OR(AJ183="N/A",AJ183=""), "", INDEX(INDIRECT(AJ$2), AJ183))</f>
        <v/>
      </c>
      <c r="AL183" s="138" t="str" cm="1">
        <f t="array" ref="AL183">IF(OR(AJ183="N/A",AJ183=""), "", INDEX($R$5:$R$300, AJ183))</f>
        <v/>
      </c>
      <c r="AM183" s="134"/>
      <c r="AN183" s="142" t="str" cm="1">
        <f t="array" aca="1" ref="AN183" ca="1">IF(OR(AM183="N/A",AM183=""), "", INDEX(INDIRECT(AM$2), AM183))</f>
        <v/>
      </c>
      <c r="AO183" s="138" t="str" cm="1">
        <f t="array" ref="AO183">IF(OR(AM183="N/A",AM183=""), "", INDEX($R$5:$R$300, AM183))</f>
        <v/>
      </c>
      <c r="AP183" s="134"/>
      <c r="AQ183" s="142" t="str" cm="1">
        <f t="array" aca="1" ref="AQ183" ca="1">IF(OR(AP183="N/A",AP183=""), "", INDEX(INDIRECT(AP$2), AP183))</f>
        <v/>
      </c>
      <c r="AR183" s="138" t="str" cm="1">
        <f t="array" ref="AR183">IF(OR(AP183="N/A",AP183=""), "", INDEX($R$5:$R$300, AP183))</f>
        <v/>
      </c>
      <c r="AS183" s="134"/>
      <c r="AT183" s="142" t="str" cm="1">
        <f t="array" aca="1" ref="AT183" ca="1">IF(OR(AS183="N/A",AS183=""), "", INDEX(INDIRECT(AS$2), AS183))</f>
        <v/>
      </c>
      <c r="AU183" s="138" t="str" cm="1">
        <f t="array" ref="AU183">IF(OR(AS183="N/A",AS183=""), "", INDEX($R$5:$R$300, AS183))</f>
        <v/>
      </c>
      <c r="AV183" s="134"/>
      <c r="AW183" s="142" t="str" cm="1">
        <f t="array" aca="1" ref="AW183" ca="1">IF(OR(AV183="N/A",AV183=""), "", INDEX(INDIRECT(AV$2), AV183))</f>
        <v/>
      </c>
      <c r="AX183" s="138" t="str" cm="1">
        <f t="array" ref="AX183">IF(OR(AV183="N/A",AV183=""), "", INDEX($R$5:$R$300, AV183))</f>
        <v/>
      </c>
      <c r="AY183" s="134"/>
      <c r="AZ183" s="142" t="str" cm="1">
        <f t="array" aca="1" ref="AZ183" ca="1">IF(OR(AY183="N/A",AY183=""), "", INDEX(INDIRECT(AY$2), AY183))</f>
        <v/>
      </c>
      <c r="BA183" s="138" t="str" cm="1">
        <f t="array" ref="BA183">IF(OR(AY183="N/A",AY183=""), "", INDEX($R$5:$R$300, AY183))</f>
        <v/>
      </c>
      <c r="BB183" s="134"/>
      <c r="BC183" s="142" t="str" cm="1">
        <f t="array" aca="1" ref="BC183" ca="1">IF(OR(BB183="N/A",BB183=""), "", INDEX(INDIRECT(BB$2), BB183))</f>
        <v/>
      </c>
      <c r="BD183" s="138" t="str" cm="1">
        <f t="array" ref="BD183">IF(OR(BB183="N/A",BB183=""), "", INDEX($R$5:$R$300, BB183))</f>
        <v/>
      </c>
      <c r="BE183" s="134"/>
      <c r="BF183" s="142" t="str" cm="1">
        <f t="array" aca="1" ref="BF183" ca="1">IF(OR(BE183="N/A",BE183=""), "", INDEX(INDIRECT(BE$2), BE183))</f>
        <v/>
      </c>
      <c r="BG183" s="138" t="str" cm="1">
        <f t="array" ref="BG183">IF(OR(BE183="N/A",BE183=""), "", INDEX($R$5:$R$300, BE183))</f>
        <v/>
      </c>
      <c r="BH183" s="134"/>
      <c r="BI183" s="142" t="str" cm="1">
        <f t="array" aca="1" ref="BI183" ca="1">IF(OR(BH183="N/A",BH183=""), "", INDEX(INDIRECT(BH$2), BH183))</f>
        <v/>
      </c>
      <c r="BJ183" s="138" t="str" cm="1">
        <f t="array" ref="BJ183">IF(OR(BH183="N/A",BH183=""), "", INDEX($R$5:$R$300, BH183))</f>
        <v/>
      </c>
      <c r="BK183" s="134"/>
      <c r="BL183" s="142" t="str" cm="1">
        <f t="array" aca="1" ref="BL183" ca="1">IF(OR(BK183="N/A",BK183=""), "", INDEX(INDIRECT(BK$2), BK183))</f>
        <v/>
      </c>
      <c r="BM183" s="138" t="str" cm="1">
        <f t="array" ref="BM183">IF(OR(BK183="N/A",BK183=""), "", INDEX($R$5:$R$300, BK183))</f>
        <v/>
      </c>
      <c r="BN183" s="134"/>
      <c r="BO183" s="142" t="str" cm="1">
        <f t="array" aca="1" ref="BO183" ca="1">IF(OR(BN183="N/A",BN183=""), "", INDEX(INDIRECT(BN$2), BN183))</f>
        <v/>
      </c>
      <c r="BP183" s="138" t="str" cm="1">
        <f t="array" ref="BP183">IF(OR(BN183="N/A",BN183=""), "", INDEX($R$5:$R$300, BN183))</f>
        <v/>
      </c>
      <c r="BQ183" s="134"/>
      <c r="BR183" s="142" t="str" cm="1">
        <f t="array" aca="1" ref="BR183" ca="1">IF(OR(BQ183="N/A",BQ183=""), "", INDEX(INDIRECT(BQ$2), BQ183))</f>
        <v/>
      </c>
      <c r="BS183" s="138" t="str" cm="1">
        <f t="array" ref="BS183">IF(OR(BQ183="N/A",BQ183=""), "", INDEX($R$5:$R$300, BQ183))</f>
        <v/>
      </c>
      <c r="BT183" s="40"/>
      <c r="BU183" s="41"/>
      <c r="BV183" s="41"/>
      <c r="BW183" s="41"/>
      <c r="BX183" s="41"/>
      <c r="BY183" s="41"/>
      <c r="BZ183" s="41"/>
      <c r="CA183" s="41"/>
      <c r="CB183" s="41"/>
      <c r="CC183" s="41"/>
      <c r="CD183" s="41"/>
      <c r="CE183" s="41"/>
      <c r="CF183" s="41"/>
      <c r="CG183" s="41"/>
      <c r="CH183" s="40"/>
      <c r="CI183" s="59" t="str">
        <f t="shared" ca="1" si="67"/>
        <v/>
      </c>
      <c r="CJ183" s="59" t="str">
        <f t="shared" ca="1" si="67"/>
        <v/>
      </c>
      <c r="CK183" s="59" t="str">
        <f t="shared" ca="1" si="67"/>
        <v/>
      </c>
      <c r="CL183" s="59" t="str">
        <f t="shared" ca="1" si="67"/>
        <v/>
      </c>
      <c r="CM183" s="59" t="str">
        <f t="shared" ca="1" si="65"/>
        <v/>
      </c>
      <c r="CN183" s="59" t="str">
        <f t="shared" ca="1" si="65"/>
        <v/>
      </c>
      <c r="CO183" s="59" t="str">
        <f t="shared" ca="1" si="65"/>
        <v/>
      </c>
      <c r="CP183" s="59" t="str">
        <f t="shared" ca="1" si="65"/>
        <v/>
      </c>
      <c r="CQ183" s="59" t="str">
        <f t="shared" ca="1" si="62"/>
        <v/>
      </c>
      <c r="CR183" s="59" t="str">
        <f t="shared" ca="1" si="54"/>
        <v/>
      </c>
      <c r="CS183" s="59" t="str">
        <f t="shared" ca="1" si="54"/>
        <v/>
      </c>
      <c r="CT183" s="59" t="str">
        <f t="shared" ca="1" si="54"/>
        <v/>
      </c>
      <c r="CU183" s="59" t="str">
        <f t="shared" ca="1" si="54"/>
        <v/>
      </c>
      <c r="CV183" s="60" t="str">
        <f t="shared" ca="1" si="57"/>
        <v/>
      </c>
      <c r="CW183" s="32" t="str">
        <f t="shared" ca="1" si="63"/>
        <v/>
      </c>
      <c r="CX183" s="32" t="str">
        <f t="shared" ca="1" si="63"/>
        <v/>
      </c>
      <c r="CY183" s="32" t="str">
        <f t="shared" ca="1" si="63"/>
        <v/>
      </c>
      <c r="CZ183" s="32" t="str">
        <f t="shared" ca="1" si="63"/>
        <v/>
      </c>
      <c r="DA183" s="32" t="str">
        <f t="shared" ca="1" si="60"/>
        <v/>
      </c>
      <c r="DB183" s="32" t="str">
        <f t="shared" ca="1" si="60"/>
        <v/>
      </c>
      <c r="DC183" s="32" t="str">
        <f t="shared" ca="1" si="60"/>
        <v/>
      </c>
      <c r="DD183" s="32" t="str">
        <f t="shared" ca="1" si="60"/>
        <v/>
      </c>
      <c r="DE183" s="32" t="str">
        <f t="shared" ca="1" si="59"/>
        <v/>
      </c>
      <c r="DF183" s="32" t="str">
        <f t="shared" ca="1" si="59"/>
        <v/>
      </c>
      <c r="DG183" s="32" t="str">
        <f t="shared" ca="1" si="59"/>
        <v/>
      </c>
      <c r="DH183" s="32" t="str">
        <f t="shared" ca="1" si="59"/>
        <v/>
      </c>
      <c r="DI183" s="32" t="str">
        <f t="shared" ca="1" si="68"/>
        <v/>
      </c>
      <c r="DJ183" s="60" t="str">
        <f t="shared" ca="1" si="58"/>
        <v/>
      </c>
      <c r="DK183" s="112" t="str" cm="1">
        <f t="array" aca="1" ref="DK183" ca="1">IFERROR(IF(DL183="", "", INDIRECT(_xlfn.CONCAT(DK$1,$DJ183))), "")</f>
        <v/>
      </c>
      <c r="DL183" s="113" t="str" cm="1">
        <f t="array" aca="1" ref="DL183" ca="1">IFERROR(IF(INDIRECT(_xlfn.CONCAT(DL$1, $DJ183))="", "", INDIRECT(_xlfn.CONCAT(DL$1, $DJ183))),"")</f>
        <v/>
      </c>
      <c r="DM183" s="114" t="str" cm="1">
        <f t="array" aca="1" ref="DM183" ca="1">IFERROR(IF(DN183="", "", INDIRECT(_xlfn.CONCAT(DM$1,$DJ183))), "")</f>
        <v/>
      </c>
      <c r="DN183" s="115" t="str" cm="1">
        <f t="array" aca="1" ref="DN183" ca="1">IFERROR(IF(INDIRECT(_xlfn.CONCAT(DN$1, $DJ183))="", "", INDIRECT(_xlfn.CONCAT(DN$1, $DJ183))),"")</f>
        <v/>
      </c>
      <c r="DO183" s="112" t="str" cm="1">
        <f t="array" aca="1" ref="DO183" ca="1">IFERROR(IF(DP183="", "", INDIRECT(_xlfn.CONCAT(DO$1,$DJ183))), "")</f>
        <v/>
      </c>
      <c r="DP183" s="113" t="str" cm="1">
        <f t="array" aca="1" ref="DP183" ca="1">IFERROR(IF(INDIRECT(_xlfn.CONCAT(DP$1, $DJ183))="", "", INDIRECT(_xlfn.CONCAT(DP$1, $DJ183))),"")</f>
        <v/>
      </c>
      <c r="DQ183" s="114" t="str" cm="1">
        <f t="array" aca="1" ref="DQ183" ca="1">IFERROR(IF(DR183="", "", INDIRECT(_xlfn.CONCAT(DQ$1,$DJ183))), "")</f>
        <v/>
      </c>
      <c r="DR183" s="115" t="str" cm="1">
        <f t="array" aca="1" ref="DR183" ca="1">IFERROR(IF(INDIRECT(_xlfn.CONCAT(DR$1, $DJ183))="", "", INDIRECT(_xlfn.CONCAT(DR$1, $DJ183))),"")</f>
        <v/>
      </c>
      <c r="DS183" s="112" t="str" cm="1">
        <f t="array" aca="1" ref="DS183" ca="1">IFERROR(IF(DT183="", "", INDIRECT(_xlfn.CONCAT(DS$1,$DJ183))), "")</f>
        <v/>
      </c>
      <c r="DT183" s="113" t="str" cm="1">
        <f t="array" aca="1" ref="DT183" ca="1">IFERROR(IF(INDIRECT(_xlfn.CONCAT(DT$1, $DJ183))="", "", INDIRECT(_xlfn.CONCAT(DT$1, $DJ183))),"")</f>
        <v/>
      </c>
      <c r="DU183" s="114" t="str" cm="1">
        <f t="array" aca="1" ref="DU183" ca="1">IFERROR(IF(DV183="", "", INDIRECT(_xlfn.CONCAT(DU$1,$DJ183))), "")</f>
        <v/>
      </c>
      <c r="DV183" s="115" t="str" cm="1">
        <f t="array" aca="1" ref="DV183" ca="1">IFERROR(IF(INDIRECT(_xlfn.CONCAT(DV$1, $DJ183))="", "", INDIRECT(_xlfn.CONCAT(DV$1, $DJ183))),"")</f>
        <v/>
      </c>
      <c r="DW183" s="112" t="str" cm="1">
        <f t="array" aca="1" ref="DW183" ca="1">IFERROR(IF(DX183="", "", INDIRECT(_xlfn.CONCAT(DW$1,$DJ183))), "")</f>
        <v/>
      </c>
      <c r="DX183" s="113" t="str" cm="1">
        <f t="array" aca="1" ref="DX183" ca="1">IFERROR(IF(INDIRECT(_xlfn.CONCAT(DX$1, $DJ183))="", "", INDIRECT(_xlfn.CONCAT(DX$1, $DJ183))),"")</f>
        <v/>
      </c>
      <c r="DY183" s="114" t="str" cm="1">
        <f t="array" aca="1" ref="DY183" ca="1">IFERROR(IF(DZ183="", "", INDIRECT(_xlfn.CONCAT(DY$1,$DJ183))), "")</f>
        <v/>
      </c>
      <c r="DZ183" s="115" t="str" cm="1">
        <f t="array" aca="1" ref="DZ183" ca="1">IFERROR(IF(INDIRECT(_xlfn.CONCAT(DZ$1, $DJ183))="", "", INDIRECT(_xlfn.CONCAT(DZ$1, $DJ183))),"")</f>
        <v/>
      </c>
      <c r="EA183" s="112" t="str" cm="1">
        <f t="array" aca="1" ref="EA183" ca="1">IFERROR(IF(EB183="", "", INDIRECT(_xlfn.CONCAT(EA$1,$DJ183))), "")</f>
        <v/>
      </c>
      <c r="EB183" s="113" t="str" cm="1">
        <f t="array" aca="1" ref="EB183" ca="1">IFERROR(IF(INDIRECT(_xlfn.CONCAT(EB$1, $DJ183))="", "", INDIRECT(_xlfn.CONCAT(EB$1, $DJ183))),"")</f>
        <v/>
      </c>
      <c r="EC183" s="114" t="str" cm="1">
        <f t="array" aca="1" ref="EC183" ca="1">IFERROR(IF(ED183="", "", INDIRECT(_xlfn.CONCAT(EC$1,$DJ183))), "")</f>
        <v/>
      </c>
      <c r="ED183" s="115" t="str" cm="1">
        <f t="array" aca="1" ref="ED183" ca="1">IFERROR(IF(INDIRECT(_xlfn.CONCAT(ED$1, $DJ183))="", "", INDIRECT(_xlfn.CONCAT(ED$1, $DJ183))),"")</f>
        <v/>
      </c>
      <c r="EE183" s="112" t="str" cm="1">
        <f t="array" aca="1" ref="EE183" ca="1">IFERROR(IF(EF183="", "", INDIRECT(_xlfn.CONCAT(EE$1,$DJ183))), "")</f>
        <v/>
      </c>
      <c r="EF183" s="113" t="str" cm="1">
        <f t="array" aca="1" ref="EF183" ca="1">IFERROR(IF(INDIRECT(_xlfn.CONCAT(EF$1, $DJ183))="", "", INDIRECT(_xlfn.CONCAT(EF$1, $DJ183))),"")</f>
        <v/>
      </c>
      <c r="EG183" s="114" t="str" cm="1">
        <f t="array" aca="1" ref="EG183" ca="1">IFERROR(IF(EH183="", "", INDIRECT(_xlfn.CONCAT(EG$1,$DJ183))), "")</f>
        <v/>
      </c>
      <c r="EH183" s="115" t="str" cm="1">
        <f t="array" aca="1" ref="EH183" ca="1">IFERROR(IF(INDIRECT(_xlfn.CONCAT(EH$1, $DJ183))="", "", INDIRECT(_xlfn.CONCAT(EH$1, $DJ183))),"")</f>
        <v/>
      </c>
      <c r="EI183" s="112" t="str" cm="1">
        <f t="array" aca="1" ref="EI183" ca="1">IFERROR(IF(EJ183="", "", INDIRECT(_xlfn.CONCAT(EI$1,$DJ183))), "")</f>
        <v/>
      </c>
      <c r="EJ183" s="116" t="str" cm="1">
        <f t="array" aca="1" ref="EJ183" ca="1">IFERROR(IF(INDIRECT(_xlfn.CONCAT(EJ$1, $DJ183))="", "", INDIRECT(_xlfn.CONCAT(EJ$1, $DJ183))),"")</f>
        <v/>
      </c>
      <c r="EK183" s="32"/>
      <c r="EL183" s="32"/>
      <c r="EM183" s="32"/>
      <c r="EN183" s="32"/>
      <c r="EO183" s="32"/>
      <c r="EP183" s="32"/>
      <c r="EQ183" s="32"/>
      <c r="ER183" s="32"/>
      <c r="ES183" s="32"/>
      <c r="ET183" s="32"/>
      <c r="EU183" s="32"/>
      <c r="EV183" s="32"/>
      <c r="EW183" s="32"/>
      <c r="EX183" s="32"/>
      <c r="EY183" s="32"/>
      <c r="EZ183" s="32"/>
      <c r="FA183" s="32"/>
      <c r="FB183" s="32"/>
      <c r="FC183" s="32"/>
      <c r="FD183" s="32"/>
      <c r="FE183" s="32"/>
      <c r="FF183" s="32"/>
      <c r="FG183" s="32"/>
      <c r="FH183" s="32"/>
      <c r="FI183" s="32"/>
      <c r="FJ183" s="32"/>
      <c r="FK183" s="32"/>
      <c r="FL183" s="32"/>
      <c r="FM183" s="32"/>
      <c r="FN183" s="32"/>
      <c r="FO183" s="32"/>
      <c r="FP183" s="32"/>
      <c r="FQ183" s="32"/>
      <c r="FR183" s="32"/>
      <c r="FS183" s="32"/>
      <c r="FT183" s="32"/>
      <c r="FU183" s="32"/>
      <c r="FV183" s="32"/>
      <c r="FW183" s="32"/>
      <c r="FX183" s="32"/>
      <c r="FY183" s="32"/>
      <c r="FZ183" s="32"/>
      <c r="GA183" s="32"/>
      <c r="GB183" s="32"/>
      <c r="GC183" s="32"/>
      <c r="GD183" s="32"/>
      <c r="GE183" s="32"/>
      <c r="GF183" s="32"/>
      <c r="GG183" s="32"/>
      <c r="GH183" s="32"/>
      <c r="GI183" s="32"/>
      <c r="GJ183" s="32"/>
      <c r="GK183" s="32"/>
      <c r="GL183" s="32"/>
    </row>
    <row r="184" spans="1:194" s="34" customFormat="1" x14ac:dyDescent="0.3">
      <c r="A184" s="104" t="str">
        <f t="shared" si="55"/>
        <v/>
      </c>
      <c r="B184" s="54"/>
      <c r="C184" s="93"/>
      <c r="D184" s="93"/>
      <c r="E184" s="94"/>
      <c r="F184" s="95"/>
      <c r="G184" s="95"/>
      <c r="H184" s="95"/>
      <c r="I184" s="95"/>
      <c r="J184" s="95"/>
      <c r="K184" s="95"/>
      <c r="L184" s="95"/>
      <c r="M184" s="95"/>
      <c r="N184" s="95"/>
      <c r="O184" s="95"/>
      <c r="P184" s="95"/>
      <c r="Q184" s="95"/>
      <c r="R184" s="57">
        <f t="shared" si="56"/>
        <v>0</v>
      </c>
      <c r="S184" s="32" t="str">
        <f t="shared" si="66"/>
        <v/>
      </c>
      <c r="T184" s="32" t="str">
        <f t="shared" si="66"/>
        <v/>
      </c>
      <c r="U184" s="32" t="str">
        <f t="shared" si="66"/>
        <v/>
      </c>
      <c r="V184" s="32" t="str">
        <f t="shared" si="66"/>
        <v/>
      </c>
      <c r="W184" s="32" t="str">
        <f t="shared" si="64"/>
        <v/>
      </c>
      <c r="X184" s="32" t="str">
        <f t="shared" si="64"/>
        <v/>
      </c>
      <c r="Y184" s="32" t="str">
        <f t="shared" si="64"/>
        <v/>
      </c>
      <c r="Z184" s="32" t="str">
        <f t="shared" si="64"/>
        <v/>
      </c>
      <c r="AA184" s="32" t="str">
        <f t="shared" si="61"/>
        <v/>
      </c>
      <c r="AB184" s="32" t="str">
        <f t="shared" si="53"/>
        <v/>
      </c>
      <c r="AC184" s="32" t="str">
        <f t="shared" si="53"/>
        <v/>
      </c>
      <c r="AD184" s="32" t="str">
        <f t="shared" si="53"/>
        <v/>
      </c>
      <c r="AE184" s="32" t="str">
        <f t="shared" si="53"/>
        <v/>
      </c>
      <c r="AF184" s="40"/>
      <c r="AG184" s="133"/>
      <c r="AH184" s="142" t="str" cm="1">
        <f t="array" aca="1" ref="AH184" ca="1">IF(OR(AG184="N/A",AG184=""), "", INDEX(INDIRECT(AG$2), AG184))</f>
        <v/>
      </c>
      <c r="AI184" s="138" t="str" cm="1">
        <f t="array" ref="AI184">IF(OR(AG184="N/A",AG184=""), "", INDEX($R$5:$R$300, AG184))</f>
        <v/>
      </c>
      <c r="AJ184" s="134"/>
      <c r="AK184" s="142" t="str" cm="1">
        <f t="array" aca="1" ref="AK184" ca="1">IF(OR(AJ184="N/A",AJ184=""), "", INDEX(INDIRECT(AJ$2), AJ184))</f>
        <v/>
      </c>
      <c r="AL184" s="138" t="str" cm="1">
        <f t="array" ref="AL184">IF(OR(AJ184="N/A",AJ184=""), "", INDEX($R$5:$R$300, AJ184))</f>
        <v/>
      </c>
      <c r="AM184" s="134"/>
      <c r="AN184" s="142" t="str" cm="1">
        <f t="array" aca="1" ref="AN184" ca="1">IF(OR(AM184="N/A",AM184=""), "", INDEX(INDIRECT(AM$2), AM184))</f>
        <v/>
      </c>
      <c r="AO184" s="138" t="str" cm="1">
        <f t="array" ref="AO184">IF(OR(AM184="N/A",AM184=""), "", INDEX($R$5:$R$300, AM184))</f>
        <v/>
      </c>
      <c r="AP184" s="134"/>
      <c r="AQ184" s="142" t="str" cm="1">
        <f t="array" aca="1" ref="AQ184" ca="1">IF(OR(AP184="N/A",AP184=""), "", INDEX(INDIRECT(AP$2), AP184))</f>
        <v/>
      </c>
      <c r="AR184" s="138" t="str" cm="1">
        <f t="array" ref="AR184">IF(OR(AP184="N/A",AP184=""), "", INDEX($R$5:$R$300, AP184))</f>
        <v/>
      </c>
      <c r="AS184" s="134"/>
      <c r="AT184" s="142" t="str" cm="1">
        <f t="array" aca="1" ref="AT184" ca="1">IF(OR(AS184="N/A",AS184=""), "", INDEX(INDIRECT(AS$2), AS184))</f>
        <v/>
      </c>
      <c r="AU184" s="138" t="str" cm="1">
        <f t="array" ref="AU184">IF(OR(AS184="N/A",AS184=""), "", INDEX($R$5:$R$300, AS184))</f>
        <v/>
      </c>
      <c r="AV184" s="134"/>
      <c r="AW184" s="142" t="str" cm="1">
        <f t="array" aca="1" ref="AW184" ca="1">IF(OR(AV184="N/A",AV184=""), "", INDEX(INDIRECT(AV$2), AV184))</f>
        <v/>
      </c>
      <c r="AX184" s="138" t="str" cm="1">
        <f t="array" ref="AX184">IF(OR(AV184="N/A",AV184=""), "", INDEX($R$5:$R$300, AV184))</f>
        <v/>
      </c>
      <c r="AY184" s="134"/>
      <c r="AZ184" s="142" t="str" cm="1">
        <f t="array" aca="1" ref="AZ184" ca="1">IF(OR(AY184="N/A",AY184=""), "", INDEX(INDIRECT(AY$2), AY184))</f>
        <v/>
      </c>
      <c r="BA184" s="138" t="str" cm="1">
        <f t="array" ref="BA184">IF(OR(AY184="N/A",AY184=""), "", INDEX($R$5:$R$300, AY184))</f>
        <v/>
      </c>
      <c r="BB184" s="134"/>
      <c r="BC184" s="142" t="str" cm="1">
        <f t="array" aca="1" ref="BC184" ca="1">IF(OR(BB184="N/A",BB184=""), "", INDEX(INDIRECT(BB$2), BB184))</f>
        <v/>
      </c>
      <c r="BD184" s="138" t="str" cm="1">
        <f t="array" ref="BD184">IF(OR(BB184="N/A",BB184=""), "", INDEX($R$5:$R$300, BB184))</f>
        <v/>
      </c>
      <c r="BE184" s="134"/>
      <c r="BF184" s="142" t="str" cm="1">
        <f t="array" aca="1" ref="BF184" ca="1">IF(OR(BE184="N/A",BE184=""), "", INDEX(INDIRECT(BE$2), BE184))</f>
        <v/>
      </c>
      <c r="BG184" s="138" t="str" cm="1">
        <f t="array" ref="BG184">IF(OR(BE184="N/A",BE184=""), "", INDEX($R$5:$R$300, BE184))</f>
        <v/>
      </c>
      <c r="BH184" s="134"/>
      <c r="BI184" s="142" t="str" cm="1">
        <f t="array" aca="1" ref="BI184" ca="1">IF(OR(BH184="N/A",BH184=""), "", INDEX(INDIRECT(BH$2), BH184))</f>
        <v/>
      </c>
      <c r="BJ184" s="138" t="str" cm="1">
        <f t="array" ref="BJ184">IF(OR(BH184="N/A",BH184=""), "", INDEX($R$5:$R$300, BH184))</f>
        <v/>
      </c>
      <c r="BK184" s="134"/>
      <c r="BL184" s="142" t="str" cm="1">
        <f t="array" aca="1" ref="BL184" ca="1">IF(OR(BK184="N/A",BK184=""), "", INDEX(INDIRECT(BK$2), BK184))</f>
        <v/>
      </c>
      <c r="BM184" s="138" t="str" cm="1">
        <f t="array" ref="BM184">IF(OR(BK184="N/A",BK184=""), "", INDEX($R$5:$R$300, BK184))</f>
        <v/>
      </c>
      <c r="BN184" s="134"/>
      <c r="BO184" s="142" t="str" cm="1">
        <f t="array" aca="1" ref="BO184" ca="1">IF(OR(BN184="N/A",BN184=""), "", INDEX(INDIRECT(BN$2), BN184))</f>
        <v/>
      </c>
      <c r="BP184" s="138" t="str" cm="1">
        <f t="array" ref="BP184">IF(OR(BN184="N/A",BN184=""), "", INDEX($R$5:$R$300, BN184))</f>
        <v/>
      </c>
      <c r="BQ184" s="134"/>
      <c r="BR184" s="142" t="str" cm="1">
        <f t="array" aca="1" ref="BR184" ca="1">IF(OR(BQ184="N/A",BQ184=""), "", INDEX(INDIRECT(BQ$2), BQ184))</f>
        <v/>
      </c>
      <c r="BS184" s="138" t="str" cm="1">
        <f t="array" ref="BS184">IF(OR(BQ184="N/A",BQ184=""), "", INDEX($R$5:$R$300, BQ184))</f>
        <v/>
      </c>
      <c r="BT184" s="40"/>
      <c r="BU184" s="41"/>
      <c r="BV184" s="41"/>
      <c r="BW184" s="41"/>
      <c r="BX184" s="41"/>
      <c r="BY184" s="41"/>
      <c r="BZ184" s="41"/>
      <c r="CA184" s="41"/>
      <c r="CB184" s="41"/>
      <c r="CC184" s="41"/>
      <c r="CD184" s="41"/>
      <c r="CE184" s="41"/>
      <c r="CF184" s="41"/>
      <c r="CG184" s="41"/>
      <c r="CH184" s="40"/>
      <c r="CI184" s="59" t="str">
        <f t="shared" ca="1" si="67"/>
        <v/>
      </c>
      <c r="CJ184" s="59" t="str">
        <f t="shared" ca="1" si="67"/>
        <v/>
      </c>
      <c r="CK184" s="59" t="str">
        <f t="shared" ca="1" si="67"/>
        <v/>
      </c>
      <c r="CL184" s="59" t="str">
        <f t="shared" ca="1" si="67"/>
        <v/>
      </c>
      <c r="CM184" s="59" t="str">
        <f t="shared" ca="1" si="65"/>
        <v/>
      </c>
      <c r="CN184" s="59" t="str">
        <f t="shared" ca="1" si="65"/>
        <v/>
      </c>
      <c r="CO184" s="59" t="str">
        <f t="shared" ca="1" si="65"/>
        <v/>
      </c>
      <c r="CP184" s="59" t="str">
        <f t="shared" ca="1" si="65"/>
        <v/>
      </c>
      <c r="CQ184" s="59" t="str">
        <f t="shared" ca="1" si="62"/>
        <v/>
      </c>
      <c r="CR184" s="59" t="str">
        <f t="shared" ca="1" si="54"/>
        <v/>
      </c>
      <c r="CS184" s="59" t="str">
        <f t="shared" ca="1" si="54"/>
        <v/>
      </c>
      <c r="CT184" s="59" t="str">
        <f t="shared" ca="1" si="54"/>
        <v/>
      </c>
      <c r="CU184" s="59" t="str">
        <f t="shared" ca="1" si="54"/>
        <v/>
      </c>
      <c r="CV184" s="60" t="str">
        <f t="shared" ca="1" si="57"/>
        <v/>
      </c>
      <c r="CW184" s="32" t="str">
        <f t="shared" ca="1" si="63"/>
        <v/>
      </c>
      <c r="CX184" s="32" t="str">
        <f t="shared" ca="1" si="63"/>
        <v/>
      </c>
      <c r="CY184" s="32" t="str">
        <f t="shared" ca="1" si="63"/>
        <v/>
      </c>
      <c r="CZ184" s="32" t="str">
        <f t="shared" ca="1" si="63"/>
        <v/>
      </c>
      <c r="DA184" s="32" t="str">
        <f t="shared" ca="1" si="60"/>
        <v/>
      </c>
      <c r="DB184" s="32" t="str">
        <f t="shared" ca="1" si="60"/>
        <v/>
      </c>
      <c r="DC184" s="32" t="str">
        <f t="shared" ca="1" si="60"/>
        <v/>
      </c>
      <c r="DD184" s="32" t="str">
        <f t="shared" ca="1" si="60"/>
        <v/>
      </c>
      <c r="DE184" s="32" t="str">
        <f t="shared" ca="1" si="59"/>
        <v/>
      </c>
      <c r="DF184" s="32" t="str">
        <f t="shared" ca="1" si="59"/>
        <v/>
      </c>
      <c r="DG184" s="32" t="str">
        <f t="shared" ca="1" si="59"/>
        <v/>
      </c>
      <c r="DH184" s="32" t="str">
        <f t="shared" ca="1" si="59"/>
        <v/>
      </c>
      <c r="DI184" s="32" t="str">
        <f t="shared" ca="1" si="68"/>
        <v/>
      </c>
      <c r="DJ184" s="60" t="str">
        <f t="shared" ca="1" si="58"/>
        <v/>
      </c>
      <c r="DK184" s="112" t="str" cm="1">
        <f t="array" aca="1" ref="DK184" ca="1">IFERROR(IF(DL184="", "", INDIRECT(_xlfn.CONCAT(DK$1,$DJ184))), "")</f>
        <v/>
      </c>
      <c r="DL184" s="113" t="str" cm="1">
        <f t="array" aca="1" ref="DL184" ca="1">IFERROR(IF(INDIRECT(_xlfn.CONCAT(DL$1, $DJ184))="", "", INDIRECT(_xlfn.CONCAT(DL$1, $DJ184))),"")</f>
        <v/>
      </c>
      <c r="DM184" s="114" t="str" cm="1">
        <f t="array" aca="1" ref="DM184" ca="1">IFERROR(IF(DN184="", "", INDIRECT(_xlfn.CONCAT(DM$1,$DJ184))), "")</f>
        <v/>
      </c>
      <c r="DN184" s="115" t="str" cm="1">
        <f t="array" aca="1" ref="DN184" ca="1">IFERROR(IF(INDIRECT(_xlfn.CONCAT(DN$1, $DJ184))="", "", INDIRECT(_xlfn.CONCAT(DN$1, $DJ184))),"")</f>
        <v/>
      </c>
      <c r="DO184" s="112" t="str" cm="1">
        <f t="array" aca="1" ref="DO184" ca="1">IFERROR(IF(DP184="", "", INDIRECT(_xlfn.CONCAT(DO$1,$DJ184))), "")</f>
        <v/>
      </c>
      <c r="DP184" s="113" t="str" cm="1">
        <f t="array" aca="1" ref="DP184" ca="1">IFERROR(IF(INDIRECT(_xlfn.CONCAT(DP$1, $DJ184))="", "", INDIRECT(_xlfn.CONCAT(DP$1, $DJ184))),"")</f>
        <v/>
      </c>
      <c r="DQ184" s="114" t="str" cm="1">
        <f t="array" aca="1" ref="DQ184" ca="1">IFERROR(IF(DR184="", "", INDIRECT(_xlfn.CONCAT(DQ$1,$DJ184))), "")</f>
        <v/>
      </c>
      <c r="DR184" s="115" t="str" cm="1">
        <f t="array" aca="1" ref="DR184" ca="1">IFERROR(IF(INDIRECT(_xlfn.CONCAT(DR$1, $DJ184))="", "", INDIRECT(_xlfn.CONCAT(DR$1, $DJ184))),"")</f>
        <v/>
      </c>
      <c r="DS184" s="112" t="str" cm="1">
        <f t="array" aca="1" ref="DS184" ca="1">IFERROR(IF(DT184="", "", INDIRECT(_xlfn.CONCAT(DS$1,$DJ184))), "")</f>
        <v/>
      </c>
      <c r="DT184" s="113" t="str" cm="1">
        <f t="array" aca="1" ref="DT184" ca="1">IFERROR(IF(INDIRECT(_xlfn.CONCAT(DT$1, $DJ184))="", "", INDIRECT(_xlfn.CONCAT(DT$1, $DJ184))),"")</f>
        <v/>
      </c>
      <c r="DU184" s="114" t="str" cm="1">
        <f t="array" aca="1" ref="DU184" ca="1">IFERROR(IF(DV184="", "", INDIRECT(_xlfn.CONCAT(DU$1,$DJ184))), "")</f>
        <v/>
      </c>
      <c r="DV184" s="115" t="str" cm="1">
        <f t="array" aca="1" ref="DV184" ca="1">IFERROR(IF(INDIRECT(_xlfn.CONCAT(DV$1, $DJ184))="", "", INDIRECT(_xlfn.CONCAT(DV$1, $DJ184))),"")</f>
        <v/>
      </c>
      <c r="DW184" s="112" t="str" cm="1">
        <f t="array" aca="1" ref="DW184" ca="1">IFERROR(IF(DX184="", "", INDIRECT(_xlfn.CONCAT(DW$1,$DJ184))), "")</f>
        <v/>
      </c>
      <c r="DX184" s="113" t="str" cm="1">
        <f t="array" aca="1" ref="DX184" ca="1">IFERROR(IF(INDIRECT(_xlfn.CONCAT(DX$1, $DJ184))="", "", INDIRECT(_xlfn.CONCAT(DX$1, $DJ184))),"")</f>
        <v/>
      </c>
      <c r="DY184" s="114" t="str" cm="1">
        <f t="array" aca="1" ref="DY184" ca="1">IFERROR(IF(DZ184="", "", INDIRECT(_xlfn.CONCAT(DY$1,$DJ184))), "")</f>
        <v/>
      </c>
      <c r="DZ184" s="115" t="str" cm="1">
        <f t="array" aca="1" ref="DZ184" ca="1">IFERROR(IF(INDIRECT(_xlfn.CONCAT(DZ$1, $DJ184))="", "", INDIRECT(_xlfn.CONCAT(DZ$1, $DJ184))),"")</f>
        <v/>
      </c>
      <c r="EA184" s="112" t="str" cm="1">
        <f t="array" aca="1" ref="EA184" ca="1">IFERROR(IF(EB184="", "", INDIRECT(_xlfn.CONCAT(EA$1,$DJ184))), "")</f>
        <v/>
      </c>
      <c r="EB184" s="113" t="str" cm="1">
        <f t="array" aca="1" ref="EB184" ca="1">IFERROR(IF(INDIRECT(_xlfn.CONCAT(EB$1, $DJ184))="", "", INDIRECT(_xlfn.CONCAT(EB$1, $DJ184))),"")</f>
        <v/>
      </c>
      <c r="EC184" s="114" t="str" cm="1">
        <f t="array" aca="1" ref="EC184" ca="1">IFERROR(IF(ED184="", "", INDIRECT(_xlfn.CONCAT(EC$1,$DJ184))), "")</f>
        <v/>
      </c>
      <c r="ED184" s="115" t="str" cm="1">
        <f t="array" aca="1" ref="ED184" ca="1">IFERROR(IF(INDIRECT(_xlfn.CONCAT(ED$1, $DJ184))="", "", INDIRECT(_xlfn.CONCAT(ED$1, $DJ184))),"")</f>
        <v/>
      </c>
      <c r="EE184" s="112" t="str" cm="1">
        <f t="array" aca="1" ref="EE184" ca="1">IFERROR(IF(EF184="", "", INDIRECT(_xlfn.CONCAT(EE$1,$DJ184))), "")</f>
        <v/>
      </c>
      <c r="EF184" s="113" t="str" cm="1">
        <f t="array" aca="1" ref="EF184" ca="1">IFERROR(IF(INDIRECT(_xlfn.CONCAT(EF$1, $DJ184))="", "", INDIRECT(_xlfn.CONCAT(EF$1, $DJ184))),"")</f>
        <v/>
      </c>
      <c r="EG184" s="114" t="str" cm="1">
        <f t="array" aca="1" ref="EG184" ca="1">IFERROR(IF(EH184="", "", INDIRECT(_xlfn.CONCAT(EG$1,$DJ184))), "")</f>
        <v/>
      </c>
      <c r="EH184" s="115" t="str" cm="1">
        <f t="array" aca="1" ref="EH184" ca="1">IFERROR(IF(INDIRECT(_xlfn.CONCAT(EH$1, $DJ184))="", "", INDIRECT(_xlfn.CONCAT(EH$1, $DJ184))),"")</f>
        <v/>
      </c>
      <c r="EI184" s="112" t="str" cm="1">
        <f t="array" aca="1" ref="EI184" ca="1">IFERROR(IF(EJ184="", "", INDIRECT(_xlfn.CONCAT(EI$1,$DJ184))), "")</f>
        <v/>
      </c>
      <c r="EJ184" s="116" t="str" cm="1">
        <f t="array" aca="1" ref="EJ184" ca="1">IFERROR(IF(INDIRECT(_xlfn.CONCAT(EJ$1, $DJ184))="", "", INDIRECT(_xlfn.CONCAT(EJ$1, $DJ184))),"")</f>
        <v/>
      </c>
      <c r="EK184" s="32"/>
      <c r="EL184" s="32"/>
      <c r="EM184" s="32"/>
      <c r="EN184" s="32"/>
      <c r="EO184" s="32"/>
      <c r="EP184" s="32"/>
      <c r="EQ184" s="32"/>
      <c r="ER184" s="32"/>
      <c r="ES184" s="32"/>
      <c r="ET184" s="32"/>
      <c r="EU184" s="32"/>
      <c r="EV184" s="32"/>
      <c r="EW184" s="32"/>
      <c r="EX184" s="32"/>
      <c r="EY184" s="32"/>
      <c r="EZ184" s="32"/>
      <c r="FA184" s="32"/>
      <c r="FB184" s="32"/>
      <c r="FC184" s="32"/>
      <c r="FD184" s="32"/>
      <c r="FE184" s="32"/>
      <c r="FF184" s="32"/>
      <c r="FG184" s="32"/>
      <c r="FH184" s="32"/>
      <c r="FI184" s="32"/>
      <c r="FJ184" s="32"/>
      <c r="FK184" s="32"/>
      <c r="FL184" s="32"/>
      <c r="FM184" s="32"/>
      <c r="FN184" s="32"/>
      <c r="FO184" s="32"/>
      <c r="FP184" s="32"/>
      <c r="FQ184" s="32"/>
      <c r="FR184" s="32"/>
      <c r="FS184" s="32"/>
      <c r="FT184" s="32"/>
      <c r="FU184" s="32"/>
      <c r="FV184" s="32"/>
      <c r="FW184" s="32"/>
      <c r="FX184" s="32"/>
      <c r="FY184" s="32"/>
      <c r="FZ184" s="32"/>
      <c r="GA184" s="32"/>
      <c r="GB184" s="32"/>
      <c r="GC184" s="32"/>
      <c r="GD184" s="32"/>
      <c r="GE184" s="32"/>
      <c r="GF184" s="32"/>
      <c r="GG184" s="32"/>
      <c r="GH184" s="32"/>
      <c r="GI184" s="32"/>
      <c r="GJ184" s="32"/>
      <c r="GK184" s="32"/>
      <c r="GL184" s="32"/>
    </row>
    <row r="185" spans="1:194" s="34" customFormat="1" x14ac:dyDescent="0.3">
      <c r="A185" s="104" t="str">
        <f t="shared" si="55"/>
        <v/>
      </c>
      <c r="B185" s="54"/>
      <c r="C185" s="93"/>
      <c r="D185" s="93"/>
      <c r="E185" s="94"/>
      <c r="F185" s="95"/>
      <c r="G185" s="95"/>
      <c r="H185" s="95"/>
      <c r="I185" s="95"/>
      <c r="J185" s="95"/>
      <c r="K185" s="95"/>
      <c r="L185" s="95"/>
      <c r="M185" s="95"/>
      <c r="N185" s="95"/>
      <c r="O185" s="95"/>
      <c r="P185" s="95"/>
      <c r="Q185" s="95"/>
      <c r="R185" s="57">
        <f t="shared" si="56"/>
        <v>0</v>
      </c>
      <c r="S185" s="32" t="str">
        <f t="shared" si="66"/>
        <v/>
      </c>
      <c r="T185" s="32" t="str">
        <f t="shared" si="66"/>
        <v/>
      </c>
      <c r="U185" s="32" t="str">
        <f t="shared" si="66"/>
        <v/>
      </c>
      <c r="V185" s="32" t="str">
        <f t="shared" si="66"/>
        <v/>
      </c>
      <c r="W185" s="32" t="str">
        <f t="shared" si="64"/>
        <v/>
      </c>
      <c r="X185" s="32" t="str">
        <f t="shared" si="64"/>
        <v/>
      </c>
      <c r="Y185" s="32" t="str">
        <f t="shared" si="64"/>
        <v/>
      </c>
      <c r="Z185" s="32" t="str">
        <f t="shared" si="64"/>
        <v/>
      </c>
      <c r="AA185" s="32" t="str">
        <f t="shared" si="61"/>
        <v/>
      </c>
      <c r="AB185" s="32" t="str">
        <f t="shared" si="53"/>
        <v/>
      </c>
      <c r="AC185" s="32" t="str">
        <f t="shared" si="53"/>
        <v/>
      </c>
      <c r="AD185" s="32" t="str">
        <f t="shared" si="53"/>
        <v/>
      </c>
      <c r="AE185" s="32" t="str">
        <f t="shared" si="53"/>
        <v/>
      </c>
      <c r="AF185" s="40"/>
      <c r="AG185" s="133"/>
      <c r="AH185" s="142" t="str" cm="1">
        <f t="array" aca="1" ref="AH185" ca="1">IF(OR(AG185="N/A",AG185=""), "", INDEX(INDIRECT(AG$2), AG185))</f>
        <v/>
      </c>
      <c r="AI185" s="138" t="str" cm="1">
        <f t="array" ref="AI185">IF(OR(AG185="N/A",AG185=""), "", INDEX($R$5:$R$300, AG185))</f>
        <v/>
      </c>
      <c r="AJ185" s="134"/>
      <c r="AK185" s="142" t="str" cm="1">
        <f t="array" aca="1" ref="AK185" ca="1">IF(OR(AJ185="N/A",AJ185=""), "", INDEX(INDIRECT(AJ$2), AJ185))</f>
        <v/>
      </c>
      <c r="AL185" s="138" t="str" cm="1">
        <f t="array" ref="AL185">IF(OR(AJ185="N/A",AJ185=""), "", INDEX($R$5:$R$300, AJ185))</f>
        <v/>
      </c>
      <c r="AM185" s="134"/>
      <c r="AN185" s="142" t="str" cm="1">
        <f t="array" aca="1" ref="AN185" ca="1">IF(OR(AM185="N/A",AM185=""), "", INDEX(INDIRECT(AM$2), AM185))</f>
        <v/>
      </c>
      <c r="AO185" s="138" t="str" cm="1">
        <f t="array" ref="AO185">IF(OR(AM185="N/A",AM185=""), "", INDEX($R$5:$R$300, AM185))</f>
        <v/>
      </c>
      <c r="AP185" s="134"/>
      <c r="AQ185" s="142" t="str" cm="1">
        <f t="array" aca="1" ref="AQ185" ca="1">IF(OR(AP185="N/A",AP185=""), "", INDEX(INDIRECT(AP$2), AP185))</f>
        <v/>
      </c>
      <c r="AR185" s="138" t="str" cm="1">
        <f t="array" ref="AR185">IF(OR(AP185="N/A",AP185=""), "", INDEX($R$5:$R$300, AP185))</f>
        <v/>
      </c>
      <c r="AS185" s="134"/>
      <c r="AT185" s="142" t="str" cm="1">
        <f t="array" aca="1" ref="AT185" ca="1">IF(OR(AS185="N/A",AS185=""), "", INDEX(INDIRECT(AS$2), AS185))</f>
        <v/>
      </c>
      <c r="AU185" s="138" t="str" cm="1">
        <f t="array" ref="AU185">IF(OR(AS185="N/A",AS185=""), "", INDEX($R$5:$R$300, AS185))</f>
        <v/>
      </c>
      <c r="AV185" s="134"/>
      <c r="AW185" s="142" t="str" cm="1">
        <f t="array" aca="1" ref="AW185" ca="1">IF(OR(AV185="N/A",AV185=""), "", INDEX(INDIRECT(AV$2), AV185))</f>
        <v/>
      </c>
      <c r="AX185" s="138" t="str" cm="1">
        <f t="array" ref="AX185">IF(OR(AV185="N/A",AV185=""), "", INDEX($R$5:$R$300, AV185))</f>
        <v/>
      </c>
      <c r="AY185" s="134"/>
      <c r="AZ185" s="142" t="str" cm="1">
        <f t="array" aca="1" ref="AZ185" ca="1">IF(OR(AY185="N/A",AY185=""), "", INDEX(INDIRECT(AY$2), AY185))</f>
        <v/>
      </c>
      <c r="BA185" s="138" t="str" cm="1">
        <f t="array" ref="BA185">IF(OR(AY185="N/A",AY185=""), "", INDEX($R$5:$R$300, AY185))</f>
        <v/>
      </c>
      <c r="BB185" s="134"/>
      <c r="BC185" s="142" t="str" cm="1">
        <f t="array" aca="1" ref="BC185" ca="1">IF(OR(BB185="N/A",BB185=""), "", INDEX(INDIRECT(BB$2), BB185))</f>
        <v/>
      </c>
      <c r="BD185" s="138" t="str" cm="1">
        <f t="array" ref="BD185">IF(OR(BB185="N/A",BB185=""), "", INDEX($R$5:$R$300, BB185))</f>
        <v/>
      </c>
      <c r="BE185" s="134"/>
      <c r="BF185" s="142" t="str" cm="1">
        <f t="array" aca="1" ref="BF185" ca="1">IF(OR(BE185="N/A",BE185=""), "", INDEX(INDIRECT(BE$2), BE185))</f>
        <v/>
      </c>
      <c r="BG185" s="138" t="str" cm="1">
        <f t="array" ref="BG185">IF(OR(BE185="N/A",BE185=""), "", INDEX($R$5:$R$300, BE185))</f>
        <v/>
      </c>
      <c r="BH185" s="134"/>
      <c r="BI185" s="142" t="str" cm="1">
        <f t="array" aca="1" ref="BI185" ca="1">IF(OR(BH185="N/A",BH185=""), "", INDEX(INDIRECT(BH$2), BH185))</f>
        <v/>
      </c>
      <c r="BJ185" s="138" t="str" cm="1">
        <f t="array" ref="BJ185">IF(OR(BH185="N/A",BH185=""), "", INDEX($R$5:$R$300, BH185))</f>
        <v/>
      </c>
      <c r="BK185" s="134"/>
      <c r="BL185" s="142" t="str" cm="1">
        <f t="array" aca="1" ref="BL185" ca="1">IF(OR(BK185="N/A",BK185=""), "", INDEX(INDIRECT(BK$2), BK185))</f>
        <v/>
      </c>
      <c r="BM185" s="138" t="str" cm="1">
        <f t="array" ref="BM185">IF(OR(BK185="N/A",BK185=""), "", INDEX($R$5:$R$300, BK185))</f>
        <v/>
      </c>
      <c r="BN185" s="134"/>
      <c r="BO185" s="142" t="str" cm="1">
        <f t="array" aca="1" ref="BO185" ca="1">IF(OR(BN185="N/A",BN185=""), "", INDEX(INDIRECT(BN$2), BN185))</f>
        <v/>
      </c>
      <c r="BP185" s="138" t="str" cm="1">
        <f t="array" ref="BP185">IF(OR(BN185="N/A",BN185=""), "", INDEX($R$5:$R$300, BN185))</f>
        <v/>
      </c>
      <c r="BQ185" s="134"/>
      <c r="BR185" s="142" t="str" cm="1">
        <f t="array" aca="1" ref="BR185" ca="1">IF(OR(BQ185="N/A",BQ185=""), "", INDEX(INDIRECT(BQ$2), BQ185))</f>
        <v/>
      </c>
      <c r="BS185" s="138" t="str" cm="1">
        <f t="array" ref="BS185">IF(OR(BQ185="N/A",BQ185=""), "", INDEX($R$5:$R$300, BQ185))</f>
        <v/>
      </c>
      <c r="BT185" s="40"/>
      <c r="BU185" s="41"/>
      <c r="BV185" s="41"/>
      <c r="BW185" s="41"/>
      <c r="BX185" s="41"/>
      <c r="BY185" s="41"/>
      <c r="BZ185" s="41"/>
      <c r="CA185" s="41"/>
      <c r="CB185" s="41"/>
      <c r="CC185" s="41"/>
      <c r="CD185" s="41"/>
      <c r="CE185" s="41"/>
      <c r="CF185" s="41"/>
      <c r="CG185" s="41"/>
      <c r="CH185" s="40"/>
      <c r="CI185" s="59" t="str">
        <f t="shared" ca="1" si="67"/>
        <v/>
      </c>
      <c r="CJ185" s="59" t="str">
        <f t="shared" ca="1" si="67"/>
        <v/>
      </c>
      <c r="CK185" s="59" t="str">
        <f t="shared" ca="1" si="67"/>
        <v/>
      </c>
      <c r="CL185" s="59" t="str">
        <f t="shared" ca="1" si="67"/>
        <v/>
      </c>
      <c r="CM185" s="59" t="str">
        <f t="shared" ca="1" si="65"/>
        <v/>
      </c>
      <c r="CN185" s="59" t="str">
        <f t="shared" ca="1" si="65"/>
        <v/>
      </c>
      <c r="CO185" s="59" t="str">
        <f t="shared" ca="1" si="65"/>
        <v/>
      </c>
      <c r="CP185" s="59" t="str">
        <f t="shared" ca="1" si="65"/>
        <v/>
      </c>
      <c r="CQ185" s="59" t="str">
        <f t="shared" ca="1" si="62"/>
        <v/>
      </c>
      <c r="CR185" s="59" t="str">
        <f t="shared" ca="1" si="54"/>
        <v/>
      </c>
      <c r="CS185" s="59" t="str">
        <f t="shared" ca="1" si="54"/>
        <v/>
      </c>
      <c r="CT185" s="59" t="str">
        <f t="shared" ca="1" si="54"/>
        <v/>
      </c>
      <c r="CU185" s="59" t="str">
        <f t="shared" ca="1" si="54"/>
        <v/>
      </c>
      <c r="CV185" s="60" t="str">
        <f t="shared" ca="1" si="57"/>
        <v/>
      </c>
      <c r="CW185" s="32" t="str">
        <f t="shared" ca="1" si="63"/>
        <v/>
      </c>
      <c r="CX185" s="32" t="str">
        <f t="shared" ca="1" si="63"/>
        <v/>
      </c>
      <c r="CY185" s="32" t="str">
        <f t="shared" ca="1" si="63"/>
        <v/>
      </c>
      <c r="CZ185" s="32" t="str">
        <f t="shared" ca="1" si="63"/>
        <v/>
      </c>
      <c r="DA185" s="32" t="str">
        <f t="shared" ca="1" si="60"/>
        <v/>
      </c>
      <c r="DB185" s="32" t="str">
        <f t="shared" ca="1" si="60"/>
        <v/>
      </c>
      <c r="DC185" s="32" t="str">
        <f t="shared" ca="1" si="60"/>
        <v/>
      </c>
      <c r="DD185" s="32" t="str">
        <f t="shared" ca="1" si="60"/>
        <v/>
      </c>
      <c r="DE185" s="32" t="str">
        <f t="shared" ca="1" si="59"/>
        <v/>
      </c>
      <c r="DF185" s="32" t="str">
        <f t="shared" ca="1" si="59"/>
        <v/>
      </c>
      <c r="DG185" s="32" t="str">
        <f t="shared" ca="1" si="59"/>
        <v/>
      </c>
      <c r="DH185" s="32" t="str">
        <f t="shared" ca="1" si="59"/>
        <v/>
      </c>
      <c r="DI185" s="32" t="str">
        <f t="shared" ca="1" si="68"/>
        <v/>
      </c>
      <c r="DJ185" s="60" t="str">
        <f t="shared" ca="1" si="58"/>
        <v/>
      </c>
      <c r="DK185" s="112" t="str" cm="1">
        <f t="array" aca="1" ref="DK185" ca="1">IFERROR(IF(DL185="", "", INDIRECT(_xlfn.CONCAT(DK$1,$DJ185))), "")</f>
        <v/>
      </c>
      <c r="DL185" s="113" t="str" cm="1">
        <f t="array" aca="1" ref="DL185" ca="1">IFERROR(IF(INDIRECT(_xlfn.CONCAT(DL$1, $DJ185))="", "", INDIRECT(_xlfn.CONCAT(DL$1, $DJ185))),"")</f>
        <v/>
      </c>
      <c r="DM185" s="114" t="str" cm="1">
        <f t="array" aca="1" ref="DM185" ca="1">IFERROR(IF(DN185="", "", INDIRECT(_xlfn.CONCAT(DM$1,$DJ185))), "")</f>
        <v/>
      </c>
      <c r="DN185" s="115" t="str" cm="1">
        <f t="array" aca="1" ref="DN185" ca="1">IFERROR(IF(INDIRECT(_xlfn.CONCAT(DN$1, $DJ185))="", "", INDIRECT(_xlfn.CONCAT(DN$1, $DJ185))),"")</f>
        <v/>
      </c>
      <c r="DO185" s="112" t="str" cm="1">
        <f t="array" aca="1" ref="DO185" ca="1">IFERROR(IF(DP185="", "", INDIRECT(_xlfn.CONCAT(DO$1,$DJ185))), "")</f>
        <v/>
      </c>
      <c r="DP185" s="113" t="str" cm="1">
        <f t="array" aca="1" ref="DP185" ca="1">IFERROR(IF(INDIRECT(_xlfn.CONCAT(DP$1, $DJ185))="", "", INDIRECT(_xlfn.CONCAT(DP$1, $DJ185))),"")</f>
        <v/>
      </c>
      <c r="DQ185" s="114" t="str" cm="1">
        <f t="array" aca="1" ref="DQ185" ca="1">IFERROR(IF(DR185="", "", INDIRECT(_xlfn.CONCAT(DQ$1,$DJ185))), "")</f>
        <v/>
      </c>
      <c r="DR185" s="115" t="str" cm="1">
        <f t="array" aca="1" ref="DR185" ca="1">IFERROR(IF(INDIRECT(_xlfn.CONCAT(DR$1, $DJ185))="", "", INDIRECT(_xlfn.CONCAT(DR$1, $DJ185))),"")</f>
        <v/>
      </c>
      <c r="DS185" s="112" t="str" cm="1">
        <f t="array" aca="1" ref="DS185" ca="1">IFERROR(IF(DT185="", "", INDIRECT(_xlfn.CONCAT(DS$1,$DJ185))), "")</f>
        <v/>
      </c>
      <c r="DT185" s="113" t="str" cm="1">
        <f t="array" aca="1" ref="DT185" ca="1">IFERROR(IF(INDIRECT(_xlfn.CONCAT(DT$1, $DJ185))="", "", INDIRECT(_xlfn.CONCAT(DT$1, $DJ185))),"")</f>
        <v/>
      </c>
      <c r="DU185" s="114" t="str" cm="1">
        <f t="array" aca="1" ref="DU185" ca="1">IFERROR(IF(DV185="", "", INDIRECT(_xlfn.CONCAT(DU$1,$DJ185))), "")</f>
        <v/>
      </c>
      <c r="DV185" s="115" t="str" cm="1">
        <f t="array" aca="1" ref="DV185" ca="1">IFERROR(IF(INDIRECT(_xlfn.CONCAT(DV$1, $DJ185))="", "", INDIRECT(_xlfn.CONCAT(DV$1, $DJ185))),"")</f>
        <v/>
      </c>
      <c r="DW185" s="112" t="str" cm="1">
        <f t="array" aca="1" ref="DW185" ca="1">IFERROR(IF(DX185="", "", INDIRECT(_xlfn.CONCAT(DW$1,$DJ185))), "")</f>
        <v/>
      </c>
      <c r="DX185" s="113" t="str" cm="1">
        <f t="array" aca="1" ref="DX185" ca="1">IFERROR(IF(INDIRECT(_xlfn.CONCAT(DX$1, $DJ185))="", "", INDIRECT(_xlfn.CONCAT(DX$1, $DJ185))),"")</f>
        <v/>
      </c>
      <c r="DY185" s="114" t="str" cm="1">
        <f t="array" aca="1" ref="DY185" ca="1">IFERROR(IF(DZ185="", "", INDIRECT(_xlfn.CONCAT(DY$1,$DJ185))), "")</f>
        <v/>
      </c>
      <c r="DZ185" s="115" t="str" cm="1">
        <f t="array" aca="1" ref="DZ185" ca="1">IFERROR(IF(INDIRECT(_xlfn.CONCAT(DZ$1, $DJ185))="", "", INDIRECT(_xlfn.CONCAT(DZ$1, $DJ185))),"")</f>
        <v/>
      </c>
      <c r="EA185" s="112" t="str" cm="1">
        <f t="array" aca="1" ref="EA185" ca="1">IFERROR(IF(EB185="", "", INDIRECT(_xlfn.CONCAT(EA$1,$DJ185))), "")</f>
        <v/>
      </c>
      <c r="EB185" s="113" t="str" cm="1">
        <f t="array" aca="1" ref="EB185" ca="1">IFERROR(IF(INDIRECT(_xlfn.CONCAT(EB$1, $DJ185))="", "", INDIRECT(_xlfn.CONCAT(EB$1, $DJ185))),"")</f>
        <v/>
      </c>
      <c r="EC185" s="114" t="str" cm="1">
        <f t="array" aca="1" ref="EC185" ca="1">IFERROR(IF(ED185="", "", INDIRECT(_xlfn.CONCAT(EC$1,$DJ185))), "")</f>
        <v/>
      </c>
      <c r="ED185" s="115" t="str" cm="1">
        <f t="array" aca="1" ref="ED185" ca="1">IFERROR(IF(INDIRECT(_xlfn.CONCAT(ED$1, $DJ185))="", "", INDIRECT(_xlfn.CONCAT(ED$1, $DJ185))),"")</f>
        <v/>
      </c>
      <c r="EE185" s="112" t="str" cm="1">
        <f t="array" aca="1" ref="EE185" ca="1">IFERROR(IF(EF185="", "", INDIRECT(_xlfn.CONCAT(EE$1,$DJ185))), "")</f>
        <v/>
      </c>
      <c r="EF185" s="113" t="str" cm="1">
        <f t="array" aca="1" ref="EF185" ca="1">IFERROR(IF(INDIRECT(_xlfn.CONCAT(EF$1, $DJ185))="", "", INDIRECT(_xlfn.CONCAT(EF$1, $DJ185))),"")</f>
        <v/>
      </c>
      <c r="EG185" s="114" t="str" cm="1">
        <f t="array" aca="1" ref="EG185" ca="1">IFERROR(IF(EH185="", "", INDIRECT(_xlfn.CONCAT(EG$1,$DJ185))), "")</f>
        <v/>
      </c>
      <c r="EH185" s="115" t="str" cm="1">
        <f t="array" aca="1" ref="EH185" ca="1">IFERROR(IF(INDIRECT(_xlfn.CONCAT(EH$1, $DJ185))="", "", INDIRECT(_xlfn.CONCAT(EH$1, $DJ185))),"")</f>
        <v/>
      </c>
      <c r="EI185" s="112" t="str" cm="1">
        <f t="array" aca="1" ref="EI185" ca="1">IFERROR(IF(EJ185="", "", INDIRECT(_xlfn.CONCAT(EI$1,$DJ185))), "")</f>
        <v/>
      </c>
      <c r="EJ185" s="116" t="str" cm="1">
        <f t="array" aca="1" ref="EJ185" ca="1">IFERROR(IF(INDIRECT(_xlfn.CONCAT(EJ$1, $DJ185))="", "", INDIRECT(_xlfn.CONCAT(EJ$1, $DJ185))),"")</f>
        <v/>
      </c>
      <c r="EK185" s="32"/>
      <c r="EL185" s="32"/>
      <c r="EM185" s="32"/>
      <c r="EN185" s="32"/>
      <c r="EO185" s="32"/>
      <c r="EP185" s="32"/>
      <c r="EQ185" s="32"/>
      <c r="ER185" s="32"/>
      <c r="ES185" s="32"/>
      <c r="ET185" s="32"/>
      <c r="EU185" s="32"/>
      <c r="EV185" s="32"/>
      <c r="EW185" s="32"/>
      <c r="EX185" s="32"/>
      <c r="EY185" s="32"/>
      <c r="EZ185" s="32"/>
      <c r="FA185" s="32"/>
      <c r="FB185" s="32"/>
      <c r="FC185" s="32"/>
      <c r="FD185" s="32"/>
      <c r="FE185" s="32"/>
      <c r="FF185" s="32"/>
      <c r="FG185" s="32"/>
      <c r="FH185" s="32"/>
      <c r="FI185" s="32"/>
      <c r="FJ185" s="32"/>
      <c r="FK185" s="32"/>
      <c r="FL185" s="32"/>
      <c r="FM185" s="32"/>
      <c r="FN185" s="32"/>
      <c r="FO185" s="32"/>
      <c r="FP185" s="32"/>
      <c r="FQ185" s="32"/>
      <c r="FR185" s="32"/>
      <c r="FS185" s="32"/>
      <c r="FT185" s="32"/>
      <c r="FU185" s="32"/>
      <c r="FV185" s="32"/>
      <c r="FW185" s="32"/>
      <c r="FX185" s="32"/>
      <c r="FY185" s="32"/>
      <c r="FZ185" s="32"/>
      <c r="GA185" s="32"/>
      <c r="GB185" s="32"/>
      <c r="GC185" s="32"/>
      <c r="GD185" s="32"/>
      <c r="GE185" s="32"/>
      <c r="GF185" s="32"/>
      <c r="GG185" s="32"/>
      <c r="GH185" s="32"/>
      <c r="GI185" s="32"/>
      <c r="GJ185" s="32"/>
      <c r="GK185" s="32"/>
      <c r="GL185" s="32"/>
    </row>
    <row r="186" spans="1:194" s="34" customFormat="1" x14ac:dyDescent="0.3">
      <c r="A186" s="104" t="str">
        <f t="shared" si="55"/>
        <v/>
      </c>
      <c r="B186" s="54"/>
      <c r="C186" s="93"/>
      <c r="D186" s="93"/>
      <c r="E186" s="94"/>
      <c r="F186" s="95"/>
      <c r="G186" s="95"/>
      <c r="H186" s="95"/>
      <c r="I186" s="95"/>
      <c r="J186" s="95"/>
      <c r="K186" s="95"/>
      <c r="L186" s="95"/>
      <c r="M186" s="95"/>
      <c r="N186" s="95"/>
      <c r="O186" s="95"/>
      <c r="P186" s="95"/>
      <c r="Q186" s="95"/>
      <c r="R186" s="57">
        <f t="shared" si="56"/>
        <v>0</v>
      </c>
      <c r="S186" s="32" t="str">
        <f t="shared" si="66"/>
        <v/>
      </c>
      <c r="T186" s="32" t="str">
        <f t="shared" si="66"/>
        <v/>
      </c>
      <c r="U186" s="32" t="str">
        <f t="shared" si="66"/>
        <v/>
      </c>
      <c r="V186" s="32" t="str">
        <f t="shared" si="66"/>
        <v/>
      </c>
      <c r="W186" s="32" t="str">
        <f t="shared" si="64"/>
        <v/>
      </c>
      <c r="X186" s="32" t="str">
        <f t="shared" si="64"/>
        <v/>
      </c>
      <c r="Y186" s="32" t="str">
        <f t="shared" si="64"/>
        <v/>
      </c>
      <c r="Z186" s="32" t="str">
        <f t="shared" si="64"/>
        <v/>
      </c>
      <c r="AA186" s="32" t="str">
        <f t="shared" si="61"/>
        <v/>
      </c>
      <c r="AB186" s="32" t="str">
        <f t="shared" si="53"/>
        <v/>
      </c>
      <c r="AC186" s="32" t="str">
        <f t="shared" si="53"/>
        <v/>
      </c>
      <c r="AD186" s="32" t="str">
        <f t="shared" si="53"/>
        <v/>
      </c>
      <c r="AE186" s="32" t="str">
        <f t="shared" si="53"/>
        <v/>
      </c>
      <c r="AF186" s="40"/>
      <c r="AG186" s="133"/>
      <c r="AH186" s="142" t="str" cm="1">
        <f t="array" aca="1" ref="AH186" ca="1">IF(OR(AG186="N/A",AG186=""), "", INDEX(INDIRECT(AG$2), AG186))</f>
        <v/>
      </c>
      <c r="AI186" s="138" t="str" cm="1">
        <f t="array" ref="AI186">IF(OR(AG186="N/A",AG186=""), "", INDEX($R$5:$R$300, AG186))</f>
        <v/>
      </c>
      <c r="AJ186" s="134"/>
      <c r="AK186" s="142" t="str" cm="1">
        <f t="array" aca="1" ref="AK186" ca="1">IF(OR(AJ186="N/A",AJ186=""), "", INDEX(INDIRECT(AJ$2), AJ186))</f>
        <v/>
      </c>
      <c r="AL186" s="138" t="str" cm="1">
        <f t="array" ref="AL186">IF(OR(AJ186="N/A",AJ186=""), "", INDEX($R$5:$R$300, AJ186))</f>
        <v/>
      </c>
      <c r="AM186" s="134"/>
      <c r="AN186" s="142" t="str" cm="1">
        <f t="array" aca="1" ref="AN186" ca="1">IF(OR(AM186="N/A",AM186=""), "", INDEX(INDIRECT(AM$2), AM186))</f>
        <v/>
      </c>
      <c r="AO186" s="138" t="str" cm="1">
        <f t="array" ref="AO186">IF(OR(AM186="N/A",AM186=""), "", INDEX($R$5:$R$300, AM186))</f>
        <v/>
      </c>
      <c r="AP186" s="134"/>
      <c r="AQ186" s="142" t="str" cm="1">
        <f t="array" aca="1" ref="AQ186" ca="1">IF(OR(AP186="N/A",AP186=""), "", INDEX(INDIRECT(AP$2), AP186))</f>
        <v/>
      </c>
      <c r="AR186" s="138" t="str" cm="1">
        <f t="array" ref="AR186">IF(OR(AP186="N/A",AP186=""), "", INDEX($R$5:$R$300, AP186))</f>
        <v/>
      </c>
      <c r="AS186" s="134"/>
      <c r="AT186" s="142" t="str" cm="1">
        <f t="array" aca="1" ref="AT186" ca="1">IF(OR(AS186="N/A",AS186=""), "", INDEX(INDIRECT(AS$2), AS186))</f>
        <v/>
      </c>
      <c r="AU186" s="138" t="str" cm="1">
        <f t="array" ref="AU186">IF(OR(AS186="N/A",AS186=""), "", INDEX($R$5:$R$300, AS186))</f>
        <v/>
      </c>
      <c r="AV186" s="134"/>
      <c r="AW186" s="142" t="str" cm="1">
        <f t="array" aca="1" ref="AW186" ca="1">IF(OR(AV186="N/A",AV186=""), "", INDEX(INDIRECT(AV$2), AV186))</f>
        <v/>
      </c>
      <c r="AX186" s="138" t="str" cm="1">
        <f t="array" ref="AX186">IF(OR(AV186="N/A",AV186=""), "", INDEX($R$5:$R$300, AV186))</f>
        <v/>
      </c>
      <c r="AY186" s="134"/>
      <c r="AZ186" s="142" t="str" cm="1">
        <f t="array" aca="1" ref="AZ186" ca="1">IF(OR(AY186="N/A",AY186=""), "", INDEX(INDIRECT(AY$2), AY186))</f>
        <v/>
      </c>
      <c r="BA186" s="138" t="str" cm="1">
        <f t="array" ref="BA186">IF(OR(AY186="N/A",AY186=""), "", INDEX($R$5:$R$300, AY186))</f>
        <v/>
      </c>
      <c r="BB186" s="134"/>
      <c r="BC186" s="142" t="str" cm="1">
        <f t="array" aca="1" ref="BC186" ca="1">IF(OR(BB186="N/A",BB186=""), "", INDEX(INDIRECT(BB$2), BB186))</f>
        <v/>
      </c>
      <c r="BD186" s="138" t="str" cm="1">
        <f t="array" ref="BD186">IF(OR(BB186="N/A",BB186=""), "", INDEX($R$5:$R$300, BB186))</f>
        <v/>
      </c>
      <c r="BE186" s="134"/>
      <c r="BF186" s="142" t="str" cm="1">
        <f t="array" aca="1" ref="BF186" ca="1">IF(OR(BE186="N/A",BE186=""), "", INDEX(INDIRECT(BE$2), BE186))</f>
        <v/>
      </c>
      <c r="BG186" s="138" t="str" cm="1">
        <f t="array" ref="BG186">IF(OR(BE186="N/A",BE186=""), "", INDEX($R$5:$R$300, BE186))</f>
        <v/>
      </c>
      <c r="BH186" s="134"/>
      <c r="BI186" s="142" t="str" cm="1">
        <f t="array" aca="1" ref="BI186" ca="1">IF(OR(BH186="N/A",BH186=""), "", INDEX(INDIRECT(BH$2), BH186))</f>
        <v/>
      </c>
      <c r="BJ186" s="138" t="str" cm="1">
        <f t="array" ref="BJ186">IF(OR(BH186="N/A",BH186=""), "", INDEX($R$5:$R$300, BH186))</f>
        <v/>
      </c>
      <c r="BK186" s="134"/>
      <c r="BL186" s="142" t="str" cm="1">
        <f t="array" aca="1" ref="BL186" ca="1">IF(OR(BK186="N/A",BK186=""), "", INDEX(INDIRECT(BK$2), BK186))</f>
        <v/>
      </c>
      <c r="BM186" s="138" t="str" cm="1">
        <f t="array" ref="BM186">IF(OR(BK186="N/A",BK186=""), "", INDEX($R$5:$R$300, BK186))</f>
        <v/>
      </c>
      <c r="BN186" s="134"/>
      <c r="BO186" s="142" t="str" cm="1">
        <f t="array" aca="1" ref="BO186" ca="1">IF(OR(BN186="N/A",BN186=""), "", INDEX(INDIRECT(BN$2), BN186))</f>
        <v/>
      </c>
      <c r="BP186" s="138" t="str" cm="1">
        <f t="array" ref="BP186">IF(OR(BN186="N/A",BN186=""), "", INDEX($R$5:$R$300, BN186))</f>
        <v/>
      </c>
      <c r="BQ186" s="134"/>
      <c r="BR186" s="142" t="str" cm="1">
        <f t="array" aca="1" ref="BR186" ca="1">IF(OR(BQ186="N/A",BQ186=""), "", INDEX(INDIRECT(BQ$2), BQ186))</f>
        <v/>
      </c>
      <c r="BS186" s="138" t="str" cm="1">
        <f t="array" ref="BS186">IF(OR(BQ186="N/A",BQ186=""), "", INDEX($R$5:$R$300, BQ186))</f>
        <v/>
      </c>
      <c r="BT186" s="40"/>
      <c r="BU186" s="41"/>
      <c r="BV186" s="41"/>
      <c r="BW186" s="41"/>
      <c r="BX186" s="41"/>
      <c r="BY186" s="41"/>
      <c r="BZ186" s="41"/>
      <c r="CA186" s="41"/>
      <c r="CB186" s="41"/>
      <c r="CC186" s="41"/>
      <c r="CD186" s="41"/>
      <c r="CE186" s="41"/>
      <c r="CF186" s="41"/>
      <c r="CG186" s="41"/>
      <c r="CH186" s="40"/>
      <c r="CI186" s="59" t="str">
        <f t="shared" ca="1" si="67"/>
        <v/>
      </c>
      <c r="CJ186" s="59" t="str">
        <f t="shared" ca="1" si="67"/>
        <v/>
      </c>
      <c r="CK186" s="59" t="str">
        <f t="shared" ca="1" si="67"/>
        <v/>
      </c>
      <c r="CL186" s="59" t="str">
        <f t="shared" ca="1" si="67"/>
        <v/>
      </c>
      <c r="CM186" s="59" t="str">
        <f t="shared" ca="1" si="65"/>
        <v/>
      </c>
      <c r="CN186" s="59" t="str">
        <f t="shared" ca="1" si="65"/>
        <v/>
      </c>
      <c r="CO186" s="59" t="str">
        <f t="shared" ca="1" si="65"/>
        <v/>
      </c>
      <c r="CP186" s="59" t="str">
        <f t="shared" ca="1" si="65"/>
        <v/>
      </c>
      <c r="CQ186" s="59" t="str">
        <f t="shared" ca="1" si="62"/>
        <v/>
      </c>
      <c r="CR186" s="59" t="str">
        <f t="shared" ca="1" si="54"/>
        <v/>
      </c>
      <c r="CS186" s="59" t="str">
        <f t="shared" ca="1" si="54"/>
        <v/>
      </c>
      <c r="CT186" s="59" t="str">
        <f t="shared" ca="1" si="54"/>
        <v/>
      </c>
      <c r="CU186" s="59" t="str">
        <f t="shared" ca="1" si="54"/>
        <v/>
      </c>
      <c r="CV186" s="60" t="str">
        <f t="shared" ca="1" si="57"/>
        <v/>
      </c>
      <c r="CW186" s="32" t="str">
        <f t="shared" ca="1" si="63"/>
        <v/>
      </c>
      <c r="CX186" s="32" t="str">
        <f t="shared" ca="1" si="63"/>
        <v/>
      </c>
      <c r="CY186" s="32" t="str">
        <f t="shared" ca="1" si="63"/>
        <v/>
      </c>
      <c r="CZ186" s="32" t="str">
        <f t="shared" ca="1" si="63"/>
        <v/>
      </c>
      <c r="DA186" s="32" t="str">
        <f t="shared" ca="1" si="60"/>
        <v/>
      </c>
      <c r="DB186" s="32" t="str">
        <f t="shared" ca="1" si="60"/>
        <v/>
      </c>
      <c r="DC186" s="32" t="str">
        <f t="shared" ca="1" si="60"/>
        <v/>
      </c>
      <c r="DD186" s="32" t="str">
        <f t="shared" ca="1" si="60"/>
        <v/>
      </c>
      <c r="DE186" s="32" t="str">
        <f t="shared" ca="1" si="59"/>
        <v/>
      </c>
      <c r="DF186" s="32" t="str">
        <f t="shared" ca="1" si="59"/>
        <v/>
      </c>
      <c r="DG186" s="32" t="str">
        <f t="shared" ca="1" si="59"/>
        <v/>
      </c>
      <c r="DH186" s="32" t="str">
        <f t="shared" ca="1" si="59"/>
        <v/>
      </c>
      <c r="DI186" s="32" t="str">
        <f t="shared" ca="1" si="68"/>
        <v/>
      </c>
      <c r="DJ186" s="60" t="str">
        <f t="shared" ca="1" si="58"/>
        <v/>
      </c>
      <c r="DK186" s="112" t="str" cm="1">
        <f t="array" aca="1" ref="DK186" ca="1">IFERROR(IF(DL186="", "", INDIRECT(_xlfn.CONCAT(DK$1,$DJ186))), "")</f>
        <v/>
      </c>
      <c r="DL186" s="113" t="str" cm="1">
        <f t="array" aca="1" ref="DL186" ca="1">IFERROR(IF(INDIRECT(_xlfn.CONCAT(DL$1, $DJ186))="", "", INDIRECT(_xlfn.CONCAT(DL$1, $DJ186))),"")</f>
        <v/>
      </c>
      <c r="DM186" s="114" t="str" cm="1">
        <f t="array" aca="1" ref="DM186" ca="1">IFERROR(IF(DN186="", "", INDIRECT(_xlfn.CONCAT(DM$1,$DJ186))), "")</f>
        <v/>
      </c>
      <c r="DN186" s="115" t="str" cm="1">
        <f t="array" aca="1" ref="DN186" ca="1">IFERROR(IF(INDIRECT(_xlfn.CONCAT(DN$1, $DJ186))="", "", INDIRECT(_xlfn.CONCAT(DN$1, $DJ186))),"")</f>
        <v/>
      </c>
      <c r="DO186" s="112" t="str" cm="1">
        <f t="array" aca="1" ref="DO186" ca="1">IFERROR(IF(DP186="", "", INDIRECT(_xlfn.CONCAT(DO$1,$DJ186))), "")</f>
        <v/>
      </c>
      <c r="DP186" s="113" t="str" cm="1">
        <f t="array" aca="1" ref="DP186" ca="1">IFERROR(IF(INDIRECT(_xlfn.CONCAT(DP$1, $DJ186))="", "", INDIRECT(_xlfn.CONCAT(DP$1, $DJ186))),"")</f>
        <v/>
      </c>
      <c r="DQ186" s="114" t="str" cm="1">
        <f t="array" aca="1" ref="DQ186" ca="1">IFERROR(IF(DR186="", "", INDIRECT(_xlfn.CONCAT(DQ$1,$DJ186))), "")</f>
        <v/>
      </c>
      <c r="DR186" s="115" t="str" cm="1">
        <f t="array" aca="1" ref="DR186" ca="1">IFERROR(IF(INDIRECT(_xlfn.CONCAT(DR$1, $DJ186))="", "", INDIRECT(_xlfn.CONCAT(DR$1, $DJ186))),"")</f>
        <v/>
      </c>
      <c r="DS186" s="112" t="str" cm="1">
        <f t="array" aca="1" ref="DS186" ca="1">IFERROR(IF(DT186="", "", INDIRECT(_xlfn.CONCAT(DS$1,$DJ186))), "")</f>
        <v/>
      </c>
      <c r="DT186" s="113" t="str" cm="1">
        <f t="array" aca="1" ref="DT186" ca="1">IFERROR(IF(INDIRECT(_xlfn.CONCAT(DT$1, $DJ186))="", "", INDIRECT(_xlfn.CONCAT(DT$1, $DJ186))),"")</f>
        <v/>
      </c>
      <c r="DU186" s="114" t="str" cm="1">
        <f t="array" aca="1" ref="DU186" ca="1">IFERROR(IF(DV186="", "", INDIRECT(_xlfn.CONCAT(DU$1,$DJ186))), "")</f>
        <v/>
      </c>
      <c r="DV186" s="115" t="str" cm="1">
        <f t="array" aca="1" ref="DV186" ca="1">IFERROR(IF(INDIRECT(_xlfn.CONCAT(DV$1, $DJ186))="", "", INDIRECT(_xlfn.CONCAT(DV$1, $DJ186))),"")</f>
        <v/>
      </c>
      <c r="DW186" s="112" t="str" cm="1">
        <f t="array" aca="1" ref="DW186" ca="1">IFERROR(IF(DX186="", "", INDIRECT(_xlfn.CONCAT(DW$1,$DJ186))), "")</f>
        <v/>
      </c>
      <c r="DX186" s="113" t="str" cm="1">
        <f t="array" aca="1" ref="DX186" ca="1">IFERROR(IF(INDIRECT(_xlfn.CONCAT(DX$1, $DJ186))="", "", INDIRECT(_xlfn.CONCAT(DX$1, $DJ186))),"")</f>
        <v/>
      </c>
      <c r="DY186" s="114" t="str" cm="1">
        <f t="array" aca="1" ref="DY186" ca="1">IFERROR(IF(DZ186="", "", INDIRECT(_xlfn.CONCAT(DY$1,$DJ186))), "")</f>
        <v/>
      </c>
      <c r="DZ186" s="115" t="str" cm="1">
        <f t="array" aca="1" ref="DZ186" ca="1">IFERROR(IF(INDIRECT(_xlfn.CONCAT(DZ$1, $DJ186))="", "", INDIRECT(_xlfn.CONCAT(DZ$1, $DJ186))),"")</f>
        <v/>
      </c>
      <c r="EA186" s="112" t="str" cm="1">
        <f t="array" aca="1" ref="EA186" ca="1">IFERROR(IF(EB186="", "", INDIRECT(_xlfn.CONCAT(EA$1,$DJ186))), "")</f>
        <v/>
      </c>
      <c r="EB186" s="113" t="str" cm="1">
        <f t="array" aca="1" ref="EB186" ca="1">IFERROR(IF(INDIRECT(_xlfn.CONCAT(EB$1, $DJ186))="", "", INDIRECT(_xlfn.CONCAT(EB$1, $DJ186))),"")</f>
        <v/>
      </c>
      <c r="EC186" s="114" t="str" cm="1">
        <f t="array" aca="1" ref="EC186" ca="1">IFERROR(IF(ED186="", "", INDIRECT(_xlfn.CONCAT(EC$1,$DJ186))), "")</f>
        <v/>
      </c>
      <c r="ED186" s="115" t="str" cm="1">
        <f t="array" aca="1" ref="ED186" ca="1">IFERROR(IF(INDIRECT(_xlfn.CONCAT(ED$1, $DJ186))="", "", INDIRECT(_xlfn.CONCAT(ED$1, $DJ186))),"")</f>
        <v/>
      </c>
      <c r="EE186" s="112" t="str" cm="1">
        <f t="array" aca="1" ref="EE186" ca="1">IFERROR(IF(EF186="", "", INDIRECT(_xlfn.CONCAT(EE$1,$DJ186))), "")</f>
        <v/>
      </c>
      <c r="EF186" s="113" t="str" cm="1">
        <f t="array" aca="1" ref="EF186" ca="1">IFERROR(IF(INDIRECT(_xlfn.CONCAT(EF$1, $DJ186))="", "", INDIRECT(_xlfn.CONCAT(EF$1, $DJ186))),"")</f>
        <v/>
      </c>
      <c r="EG186" s="114" t="str" cm="1">
        <f t="array" aca="1" ref="EG186" ca="1">IFERROR(IF(EH186="", "", INDIRECT(_xlfn.CONCAT(EG$1,$DJ186))), "")</f>
        <v/>
      </c>
      <c r="EH186" s="115" t="str" cm="1">
        <f t="array" aca="1" ref="EH186" ca="1">IFERROR(IF(INDIRECT(_xlfn.CONCAT(EH$1, $DJ186))="", "", INDIRECT(_xlfn.CONCAT(EH$1, $DJ186))),"")</f>
        <v/>
      </c>
      <c r="EI186" s="112" t="str" cm="1">
        <f t="array" aca="1" ref="EI186" ca="1">IFERROR(IF(EJ186="", "", INDIRECT(_xlfn.CONCAT(EI$1,$DJ186))), "")</f>
        <v/>
      </c>
      <c r="EJ186" s="116" t="str" cm="1">
        <f t="array" aca="1" ref="EJ186" ca="1">IFERROR(IF(INDIRECT(_xlfn.CONCAT(EJ$1, $DJ186))="", "", INDIRECT(_xlfn.CONCAT(EJ$1, $DJ186))),"")</f>
        <v/>
      </c>
      <c r="EK186" s="32"/>
      <c r="EL186" s="32"/>
      <c r="EM186" s="32"/>
      <c r="EN186" s="32"/>
      <c r="EO186" s="32"/>
      <c r="EP186" s="32"/>
      <c r="EQ186" s="32"/>
      <c r="ER186" s="32"/>
      <c r="ES186" s="32"/>
      <c r="ET186" s="32"/>
      <c r="EU186" s="32"/>
      <c r="EV186" s="32"/>
      <c r="EW186" s="32"/>
      <c r="EX186" s="32"/>
      <c r="EY186" s="32"/>
      <c r="EZ186" s="32"/>
      <c r="FA186" s="32"/>
      <c r="FB186" s="32"/>
      <c r="FC186" s="32"/>
      <c r="FD186" s="32"/>
      <c r="FE186" s="32"/>
      <c r="FF186" s="32"/>
      <c r="FG186" s="32"/>
      <c r="FH186" s="32"/>
      <c r="FI186" s="32"/>
      <c r="FJ186" s="32"/>
      <c r="FK186" s="32"/>
      <c r="FL186" s="32"/>
      <c r="FM186" s="32"/>
      <c r="FN186" s="32"/>
      <c r="FO186" s="32"/>
      <c r="FP186" s="32"/>
      <c r="FQ186" s="32"/>
      <c r="FR186" s="32"/>
      <c r="FS186" s="32"/>
      <c r="FT186" s="32"/>
      <c r="FU186" s="32"/>
      <c r="FV186" s="32"/>
      <c r="FW186" s="32"/>
      <c r="FX186" s="32"/>
      <c r="FY186" s="32"/>
      <c r="FZ186" s="32"/>
      <c r="GA186" s="32"/>
      <c r="GB186" s="32"/>
      <c r="GC186" s="32"/>
      <c r="GD186" s="32"/>
      <c r="GE186" s="32"/>
      <c r="GF186" s="32"/>
      <c r="GG186" s="32"/>
      <c r="GH186" s="32"/>
      <c r="GI186" s="32"/>
      <c r="GJ186" s="32"/>
      <c r="GK186" s="32"/>
      <c r="GL186" s="32"/>
    </row>
    <row r="187" spans="1:194" s="34" customFormat="1" x14ac:dyDescent="0.3">
      <c r="A187" s="104" t="str">
        <f t="shared" si="55"/>
        <v/>
      </c>
      <c r="B187" s="54"/>
      <c r="C187" s="93"/>
      <c r="D187" s="93"/>
      <c r="E187" s="94"/>
      <c r="F187" s="95"/>
      <c r="G187" s="95"/>
      <c r="H187" s="95"/>
      <c r="I187" s="95"/>
      <c r="J187" s="95"/>
      <c r="K187" s="95"/>
      <c r="L187" s="95"/>
      <c r="M187" s="95"/>
      <c r="N187" s="95"/>
      <c r="O187" s="95"/>
      <c r="P187" s="95"/>
      <c r="Q187" s="95"/>
      <c r="R187" s="57">
        <f t="shared" si="56"/>
        <v>0</v>
      </c>
      <c r="S187" s="32" t="str">
        <f t="shared" si="66"/>
        <v/>
      </c>
      <c r="T187" s="32" t="str">
        <f t="shared" si="66"/>
        <v/>
      </c>
      <c r="U187" s="32" t="str">
        <f t="shared" si="66"/>
        <v/>
      </c>
      <c r="V187" s="32" t="str">
        <f t="shared" si="66"/>
        <v/>
      </c>
      <c r="W187" s="32" t="str">
        <f t="shared" si="64"/>
        <v/>
      </c>
      <c r="X187" s="32" t="str">
        <f t="shared" si="64"/>
        <v/>
      </c>
      <c r="Y187" s="32" t="str">
        <f t="shared" si="64"/>
        <v/>
      </c>
      <c r="Z187" s="32" t="str">
        <f t="shared" si="64"/>
        <v/>
      </c>
      <c r="AA187" s="32" t="str">
        <f t="shared" si="61"/>
        <v/>
      </c>
      <c r="AB187" s="32" t="str">
        <f t="shared" si="53"/>
        <v/>
      </c>
      <c r="AC187" s="32" t="str">
        <f t="shared" si="53"/>
        <v/>
      </c>
      <c r="AD187" s="32" t="str">
        <f t="shared" si="53"/>
        <v/>
      </c>
      <c r="AE187" s="32" t="str">
        <f t="shared" si="53"/>
        <v/>
      </c>
      <c r="AF187" s="40"/>
      <c r="AG187" s="133"/>
      <c r="AH187" s="142" t="str" cm="1">
        <f t="array" aca="1" ref="AH187" ca="1">IF(OR(AG187="N/A",AG187=""), "", INDEX(INDIRECT(AG$2), AG187))</f>
        <v/>
      </c>
      <c r="AI187" s="138" t="str" cm="1">
        <f t="array" ref="AI187">IF(OR(AG187="N/A",AG187=""), "", INDEX($R$5:$R$300, AG187))</f>
        <v/>
      </c>
      <c r="AJ187" s="134"/>
      <c r="AK187" s="142" t="str" cm="1">
        <f t="array" aca="1" ref="AK187" ca="1">IF(OR(AJ187="N/A",AJ187=""), "", INDEX(INDIRECT(AJ$2), AJ187))</f>
        <v/>
      </c>
      <c r="AL187" s="138" t="str" cm="1">
        <f t="array" ref="AL187">IF(OR(AJ187="N/A",AJ187=""), "", INDEX($R$5:$R$300, AJ187))</f>
        <v/>
      </c>
      <c r="AM187" s="134"/>
      <c r="AN187" s="142" t="str" cm="1">
        <f t="array" aca="1" ref="AN187" ca="1">IF(OR(AM187="N/A",AM187=""), "", INDEX(INDIRECT(AM$2), AM187))</f>
        <v/>
      </c>
      <c r="AO187" s="138" t="str" cm="1">
        <f t="array" ref="AO187">IF(OR(AM187="N/A",AM187=""), "", INDEX($R$5:$R$300, AM187))</f>
        <v/>
      </c>
      <c r="AP187" s="134"/>
      <c r="AQ187" s="142" t="str" cm="1">
        <f t="array" aca="1" ref="AQ187" ca="1">IF(OR(AP187="N/A",AP187=""), "", INDEX(INDIRECT(AP$2), AP187))</f>
        <v/>
      </c>
      <c r="AR187" s="138" t="str" cm="1">
        <f t="array" ref="AR187">IF(OR(AP187="N/A",AP187=""), "", INDEX($R$5:$R$300, AP187))</f>
        <v/>
      </c>
      <c r="AS187" s="134"/>
      <c r="AT187" s="142" t="str" cm="1">
        <f t="array" aca="1" ref="AT187" ca="1">IF(OR(AS187="N/A",AS187=""), "", INDEX(INDIRECT(AS$2), AS187))</f>
        <v/>
      </c>
      <c r="AU187" s="138" t="str" cm="1">
        <f t="array" ref="AU187">IF(OR(AS187="N/A",AS187=""), "", INDEX($R$5:$R$300, AS187))</f>
        <v/>
      </c>
      <c r="AV187" s="134"/>
      <c r="AW187" s="142" t="str" cm="1">
        <f t="array" aca="1" ref="AW187" ca="1">IF(OR(AV187="N/A",AV187=""), "", INDEX(INDIRECT(AV$2), AV187))</f>
        <v/>
      </c>
      <c r="AX187" s="138" t="str" cm="1">
        <f t="array" ref="AX187">IF(OR(AV187="N/A",AV187=""), "", INDEX($R$5:$R$300, AV187))</f>
        <v/>
      </c>
      <c r="AY187" s="134"/>
      <c r="AZ187" s="142" t="str" cm="1">
        <f t="array" aca="1" ref="AZ187" ca="1">IF(OR(AY187="N/A",AY187=""), "", INDEX(INDIRECT(AY$2), AY187))</f>
        <v/>
      </c>
      <c r="BA187" s="138" t="str" cm="1">
        <f t="array" ref="BA187">IF(OR(AY187="N/A",AY187=""), "", INDEX($R$5:$R$300, AY187))</f>
        <v/>
      </c>
      <c r="BB187" s="134"/>
      <c r="BC187" s="142" t="str" cm="1">
        <f t="array" aca="1" ref="BC187" ca="1">IF(OR(BB187="N/A",BB187=""), "", INDEX(INDIRECT(BB$2), BB187))</f>
        <v/>
      </c>
      <c r="BD187" s="138" t="str" cm="1">
        <f t="array" ref="BD187">IF(OR(BB187="N/A",BB187=""), "", INDEX($R$5:$R$300, BB187))</f>
        <v/>
      </c>
      <c r="BE187" s="134"/>
      <c r="BF187" s="142" t="str" cm="1">
        <f t="array" aca="1" ref="BF187" ca="1">IF(OR(BE187="N/A",BE187=""), "", INDEX(INDIRECT(BE$2), BE187))</f>
        <v/>
      </c>
      <c r="BG187" s="138" t="str" cm="1">
        <f t="array" ref="BG187">IF(OR(BE187="N/A",BE187=""), "", INDEX($R$5:$R$300, BE187))</f>
        <v/>
      </c>
      <c r="BH187" s="134"/>
      <c r="BI187" s="142" t="str" cm="1">
        <f t="array" aca="1" ref="BI187" ca="1">IF(OR(BH187="N/A",BH187=""), "", INDEX(INDIRECT(BH$2), BH187))</f>
        <v/>
      </c>
      <c r="BJ187" s="138" t="str" cm="1">
        <f t="array" ref="BJ187">IF(OR(BH187="N/A",BH187=""), "", INDEX($R$5:$R$300, BH187))</f>
        <v/>
      </c>
      <c r="BK187" s="134"/>
      <c r="BL187" s="142" t="str" cm="1">
        <f t="array" aca="1" ref="BL187" ca="1">IF(OR(BK187="N/A",BK187=""), "", INDEX(INDIRECT(BK$2), BK187))</f>
        <v/>
      </c>
      <c r="BM187" s="138" t="str" cm="1">
        <f t="array" ref="BM187">IF(OR(BK187="N/A",BK187=""), "", INDEX($R$5:$R$300, BK187))</f>
        <v/>
      </c>
      <c r="BN187" s="134"/>
      <c r="BO187" s="142" t="str" cm="1">
        <f t="array" aca="1" ref="BO187" ca="1">IF(OR(BN187="N/A",BN187=""), "", INDEX(INDIRECT(BN$2), BN187))</f>
        <v/>
      </c>
      <c r="BP187" s="138" t="str" cm="1">
        <f t="array" ref="BP187">IF(OR(BN187="N/A",BN187=""), "", INDEX($R$5:$R$300, BN187))</f>
        <v/>
      </c>
      <c r="BQ187" s="134"/>
      <c r="BR187" s="142" t="str" cm="1">
        <f t="array" aca="1" ref="BR187" ca="1">IF(OR(BQ187="N/A",BQ187=""), "", INDEX(INDIRECT(BQ$2), BQ187))</f>
        <v/>
      </c>
      <c r="BS187" s="138" t="str" cm="1">
        <f t="array" ref="BS187">IF(OR(BQ187="N/A",BQ187=""), "", INDEX($R$5:$R$300, BQ187))</f>
        <v/>
      </c>
      <c r="BT187" s="40"/>
      <c r="BU187" s="41"/>
      <c r="BV187" s="41"/>
      <c r="BW187" s="41"/>
      <c r="BX187" s="41"/>
      <c r="BY187" s="41"/>
      <c r="BZ187" s="41"/>
      <c r="CA187" s="41"/>
      <c r="CB187" s="41"/>
      <c r="CC187" s="41"/>
      <c r="CD187" s="41"/>
      <c r="CE187" s="41"/>
      <c r="CF187" s="41"/>
      <c r="CG187" s="41"/>
      <c r="CH187" s="40"/>
      <c r="CI187" s="59" t="str">
        <f t="shared" ca="1" si="67"/>
        <v/>
      </c>
      <c r="CJ187" s="59" t="str">
        <f t="shared" ca="1" si="67"/>
        <v/>
      </c>
      <c r="CK187" s="59" t="str">
        <f t="shared" ca="1" si="67"/>
        <v/>
      </c>
      <c r="CL187" s="59" t="str">
        <f t="shared" ca="1" si="67"/>
        <v/>
      </c>
      <c r="CM187" s="59" t="str">
        <f t="shared" ca="1" si="65"/>
        <v/>
      </c>
      <c r="CN187" s="59" t="str">
        <f t="shared" ca="1" si="65"/>
        <v/>
      </c>
      <c r="CO187" s="59" t="str">
        <f t="shared" ca="1" si="65"/>
        <v/>
      </c>
      <c r="CP187" s="59" t="str">
        <f t="shared" ca="1" si="65"/>
        <v/>
      </c>
      <c r="CQ187" s="59" t="str">
        <f t="shared" ca="1" si="62"/>
        <v/>
      </c>
      <c r="CR187" s="59" t="str">
        <f t="shared" ca="1" si="54"/>
        <v/>
      </c>
      <c r="CS187" s="59" t="str">
        <f t="shared" ca="1" si="54"/>
        <v/>
      </c>
      <c r="CT187" s="59" t="str">
        <f t="shared" ca="1" si="54"/>
        <v/>
      </c>
      <c r="CU187" s="59" t="str">
        <f t="shared" ca="1" si="54"/>
        <v/>
      </c>
      <c r="CV187" s="60" t="str">
        <f t="shared" ca="1" si="57"/>
        <v/>
      </c>
      <c r="CW187" s="32" t="str">
        <f t="shared" ca="1" si="63"/>
        <v/>
      </c>
      <c r="CX187" s="32" t="str">
        <f t="shared" ca="1" si="63"/>
        <v/>
      </c>
      <c r="CY187" s="32" t="str">
        <f t="shared" ca="1" si="63"/>
        <v/>
      </c>
      <c r="CZ187" s="32" t="str">
        <f t="shared" ca="1" si="63"/>
        <v/>
      </c>
      <c r="DA187" s="32" t="str">
        <f t="shared" ca="1" si="60"/>
        <v/>
      </c>
      <c r="DB187" s="32" t="str">
        <f t="shared" ca="1" si="60"/>
        <v/>
      </c>
      <c r="DC187" s="32" t="str">
        <f t="shared" ca="1" si="60"/>
        <v/>
      </c>
      <c r="DD187" s="32" t="str">
        <f t="shared" ca="1" si="60"/>
        <v/>
      </c>
      <c r="DE187" s="32" t="str">
        <f t="shared" ca="1" si="59"/>
        <v/>
      </c>
      <c r="DF187" s="32" t="str">
        <f t="shared" ca="1" si="59"/>
        <v/>
      </c>
      <c r="DG187" s="32" t="str">
        <f t="shared" ca="1" si="59"/>
        <v/>
      </c>
      <c r="DH187" s="32" t="str">
        <f t="shared" ca="1" si="59"/>
        <v/>
      </c>
      <c r="DI187" s="32" t="str">
        <f t="shared" ca="1" si="68"/>
        <v/>
      </c>
      <c r="DJ187" s="60" t="str">
        <f t="shared" ca="1" si="58"/>
        <v/>
      </c>
      <c r="DK187" s="112" t="str" cm="1">
        <f t="array" aca="1" ref="DK187" ca="1">IFERROR(IF(DL187="", "", INDIRECT(_xlfn.CONCAT(DK$1,$DJ187))), "")</f>
        <v/>
      </c>
      <c r="DL187" s="113" t="str" cm="1">
        <f t="array" aca="1" ref="DL187" ca="1">IFERROR(IF(INDIRECT(_xlfn.CONCAT(DL$1, $DJ187))="", "", INDIRECT(_xlfn.CONCAT(DL$1, $DJ187))),"")</f>
        <v/>
      </c>
      <c r="DM187" s="114" t="str" cm="1">
        <f t="array" aca="1" ref="DM187" ca="1">IFERROR(IF(DN187="", "", INDIRECT(_xlfn.CONCAT(DM$1,$DJ187))), "")</f>
        <v/>
      </c>
      <c r="DN187" s="115" t="str" cm="1">
        <f t="array" aca="1" ref="DN187" ca="1">IFERROR(IF(INDIRECT(_xlfn.CONCAT(DN$1, $DJ187))="", "", INDIRECT(_xlfn.CONCAT(DN$1, $DJ187))),"")</f>
        <v/>
      </c>
      <c r="DO187" s="112" t="str" cm="1">
        <f t="array" aca="1" ref="DO187" ca="1">IFERROR(IF(DP187="", "", INDIRECT(_xlfn.CONCAT(DO$1,$DJ187))), "")</f>
        <v/>
      </c>
      <c r="DP187" s="113" t="str" cm="1">
        <f t="array" aca="1" ref="DP187" ca="1">IFERROR(IF(INDIRECT(_xlfn.CONCAT(DP$1, $DJ187))="", "", INDIRECT(_xlfn.CONCAT(DP$1, $DJ187))),"")</f>
        <v/>
      </c>
      <c r="DQ187" s="114" t="str" cm="1">
        <f t="array" aca="1" ref="DQ187" ca="1">IFERROR(IF(DR187="", "", INDIRECT(_xlfn.CONCAT(DQ$1,$DJ187))), "")</f>
        <v/>
      </c>
      <c r="DR187" s="115" t="str" cm="1">
        <f t="array" aca="1" ref="DR187" ca="1">IFERROR(IF(INDIRECT(_xlfn.CONCAT(DR$1, $DJ187))="", "", INDIRECT(_xlfn.CONCAT(DR$1, $DJ187))),"")</f>
        <v/>
      </c>
      <c r="DS187" s="112" t="str" cm="1">
        <f t="array" aca="1" ref="DS187" ca="1">IFERROR(IF(DT187="", "", INDIRECT(_xlfn.CONCAT(DS$1,$DJ187))), "")</f>
        <v/>
      </c>
      <c r="DT187" s="113" t="str" cm="1">
        <f t="array" aca="1" ref="DT187" ca="1">IFERROR(IF(INDIRECT(_xlfn.CONCAT(DT$1, $DJ187))="", "", INDIRECT(_xlfn.CONCAT(DT$1, $DJ187))),"")</f>
        <v/>
      </c>
      <c r="DU187" s="114" t="str" cm="1">
        <f t="array" aca="1" ref="DU187" ca="1">IFERROR(IF(DV187="", "", INDIRECT(_xlfn.CONCAT(DU$1,$DJ187))), "")</f>
        <v/>
      </c>
      <c r="DV187" s="115" t="str" cm="1">
        <f t="array" aca="1" ref="DV187" ca="1">IFERROR(IF(INDIRECT(_xlfn.CONCAT(DV$1, $DJ187))="", "", INDIRECT(_xlfn.CONCAT(DV$1, $DJ187))),"")</f>
        <v/>
      </c>
      <c r="DW187" s="112" t="str" cm="1">
        <f t="array" aca="1" ref="DW187" ca="1">IFERROR(IF(DX187="", "", INDIRECT(_xlfn.CONCAT(DW$1,$DJ187))), "")</f>
        <v/>
      </c>
      <c r="DX187" s="113" t="str" cm="1">
        <f t="array" aca="1" ref="DX187" ca="1">IFERROR(IF(INDIRECT(_xlfn.CONCAT(DX$1, $DJ187))="", "", INDIRECT(_xlfn.CONCAT(DX$1, $DJ187))),"")</f>
        <v/>
      </c>
      <c r="DY187" s="114" t="str" cm="1">
        <f t="array" aca="1" ref="DY187" ca="1">IFERROR(IF(DZ187="", "", INDIRECT(_xlfn.CONCAT(DY$1,$DJ187))), "")</f>
        <v/>
      </c>
      <c r="DZ187" s="115" t="str" cm="1">
        <f t="array" aca="1" ref="DZ187" ca="1">IFERROR(IF(INDIRECT(_xlfn.CONCAT(DZ$1, $DJ187))="", "", INDIRECT(_xlfn.CONCAT(DZ$1, $DJ187))),"")</f>
        <v/>
      </c>
      <c r="EA187" s="112" t="str" cm="1">
        <f t="array" aca="1" ref="EA187" ca="1">IFERROR(IF(EB187="", "", INDIRECT(_xlfn.CONCAT(EA$1,$DJ187))), "")</f>
        <v/>
      </c>
      <c r="EB187" s="113" t="str" cm="1">
        <f t="array" aca="1" ref="EB187" ca="1">IFERROR(IF(INDIRECT(_xlfn.CONCAT(EB$1, $DJ187))="", "", INDIRECT(_xlfn.CONCAT(EB$1, $DJ187))),"")</f>
        <v/>
      </c>
      <c r="EC187" s="114" t="str" cm="1">
        <f t="array" aca="1" ref="EC187" ca="1">IFERROR(IF(ED187="", "", INDIRECT(_xlfn.CONCAT(EC$1,$DJ187))), "")</f>
        <v/>
      </c>
      <c r="ED187" s="115" t="str" cm="1">
        <f t="array" aca="1" ref="ED187" ca="1">IFERROR(IF(INDIRECT(_xlfn.CONCAT(ED$1, $DJ187))="", "", INDIRECT(_xlfn.CONCAT(ED$1, $DJ187))),"")</f>
        <v/>
      </c>
      <c r="EE187" s="112" t="str" cm="1">
        <f t="array" aca="1" ref="EE187" ca="1">IFERROR(IF(EF187="", "", INDIRECT(_xlfn.CONCAT(EE$1,$DJ187))), "")</f>
        <v/>
      </c>
      <c r="EF187" s="113" t="str" cm="1">
        <f t="array" aca="1" ref="EF187" ca="1">IFERROR(IF(INDIRECT(_xlfn.CONCAT(EF$1, $DJ187))="", "", INDIRECT(_xlfn.CONCAT(EF$1, $DJ187))),"")</f>
        <v/>
      </c>
      <c r="EG187" s="114" t="str" cm="1">
        <f t="array" aca="1" ref="EG187" ca="1">IFERROR(IF(EH187="", "", INDIRECT(_xlfn.CONCAT(EG$1,$DJ187))), "")</f>
        <v/>
      </c>
      <c r="EH187" s="115" t="str" cm="1">
        <f t="array" aca="1" ref="EH187" ca="1">IFERROR(IF(INDIRECT(_xlfn.CONCAT(EH$1, $DJ187))="", "", INDIRECT(_xlfn.CONCAT(EH$1, $DJ187))),"")</f>
        <v/>
      </c>
      <c r="EI187" s="112" t="str" cm="1">
        <f t="array" aca="1" ref="EI187" ca="1">IFERROR(IF(EJ187="", "", INDIRECT(_xlfn.CONCAT(EI$1,$DJ187))), "")</f>
        <v/>
      </c>
      <c r="EJ187" s="116" t="str" cm="1">
        <f t="array" aca="1" ref="EJ187" ca="1">IFERROR(IF(INDIRECT(_xlfn.CONCAT(EJ$1, $DJ187))="", "", INDIRECT(_xlfn.CONCAT(EJ$1, $DJ187))),"")</f>
        <v/>
      </c>
      <c r="EK187" s="32"/>
      <c r="EL187" s="32"/>
      <c r="EM187" s="32"/>
      <c r="EN187" s="32"/>
      <c r="EO187" s="32"/>
      <c r="EP187" s="32"/>
      <c r="EQ187" s="32"/>
      <c r="ER187" s="32"/>
      <c r="ES187" s="32"/>
      <c r="ET187" s="32"/>
      <c r="EU187" s="32"/>
      <c r="EV187" s="32"/>
      <c r="EW187" s="32"/>
      <c r="EX187" s="32"/>
      <c r="EY187" s="32"/>
      <c r="EZ187" s="32"/>
      <c r="FA187" s="32"/>
      <c r="FB187" s="32"/>
      <c r="FC187" s="32"/>
      <c r="FD187" s="32"/>
      <c r="FE187" s="32"/>
      <c r="FF187" s="32"/>
      <c r="FG187" s="32"/>
      <c r="FH187" s="32"/>
      <c r="FI187" s="32"/>
      <c r="FJ187" s="32"/>
      <c r="FK187" s="32"/>
      <c r="FL187" s="32"/>
      <c r="FM187" s="32"/>
      <c r="FN187" s="32"/>
      <c r="FO187" s="32"/>
      <c r="FP187" s="32"/>
      <c r="FQ187" s="32"/>
      <c r="FR187" s="32"/>
      <c r="FS187" s="32"/>
      <c r="FT187" s="32"/>
      <c r="FU187" s="32"/>
      <c r="FV187" s="32"/>
      <c r="FW187" s="32"/>
      <c r="FX187" s="32"/>
      <c r="FY187" s="32"/>
      <c r="FZ187" s="32"/>
      <c r="GA187" s="32"/>
      <c r="GB187" s="32"/>
      <c r="GC187" s="32"/>
      <c r="GD187" s="32"/>
      <c r="GE187" s="32"/>
      <c r="GF187" s="32"/>
      <c r="GG187" s="32"/>
      <c r="GH187" s="32"/>
      <c r="GI187" s="32"/>
      <c r="GJ187" s="32"/>
      <c r="GK187" s="32"/>
      <c r="GL187" s="32"/>
    </row>
    <row r="188" spans="1:194" s="34" customFormat="1" x14ac:dyDescent="0.3">
      <c r="A188" s="104" t="str">
        <f t="shared" si="55"/>
        <v/>
      </c>
      <c r="B188" s="54"/>
      <c r="C188" s="93"/>
      <c r="D188" s="93"/>
      <c r="E188" s="94"/>
      <c r="F188" s="95"/>
      <c r="G188" s="95"/>
      <c r="H188" s="95"/>
      <c r="I188" s="95"/>
      <c r="J188" s="95"/>
      <c r="K188" s="95"/>
      <c r="L188" s="95"/>
      <c r="M188" s="95"/>
      <c r="N188" s="95"/>
      <c r="O188" s="95"/>
      <c r="P188" s="95"/>
      <c r="Q188" s="95"/>
      <c r="R188" s="57">
        <f t="shared" si="56"/>
        <v>0</v>
      </c>
      <c r="S188" s="32" t="str">
        <f t="shared" si="66"/>
        <v/>
      </c>
      <c r="T188" s="32" t="str">
        <f t="shared" si="66"/>
        <v/>
      </c>
      <c r="U188" s="32" t="str">
        <f t="shared" si="66"/>
        <v/>
      </c>
      <c r="V188" s="32" t="str">
        <f t="shared" si="66"/>
        <v/>
      </c>
      <c r="W188" s="32" t="str">
        <f t="shared" si="64"/>
        <v/>
      </c>
      <c r="X188" s="32" t="str">
        <f t="shared" si="64"/>
        <v/>
      </c>
      <c r="Y188" s="32" t="str">
        <f t="shared" si="64"/>
        <v/>
      </c>
      <c r="Z188" s="32" t="str">
        <f t="shared" si="64"/>
        <v/>
      </c>
      <c r="AA188" s="32" t="str">
        <f t="shared" si="61"/>
        <v/>
      </c>
      <c r="AB188" s="32" t="str">
        <f t="shared" si="53"/>
        <v/>
      </c>
      <c r="AC188" s="32" t="str">
        <f t="shared" si="53"/>
        <v/>
      </c>
      <c r="AD188" s="32" t="str">
        <f t="shared" si="53"/>
        <v/>
      </c>
      <c r="AE188" s="32" t="str">
        <f t="shared" si="53"/>
        <v/>
      </c>
      <c r="AF188" s="40"/>
      <c r="AG188" s="133"/>
      <c r="AH188" s="142" t="str" cm="1">
        <f t="array" aca="1" ref="AH188" ca="1">IF(OR(AG188="N/A",AG188=""), "", INDEX(INDIRECT(AG$2), AG188))</f>
        <v/>
      </c>
      <c r="AI188" s="138" t="str" cm="1">
        <f t="array" ref="AI188">IF(OR(AG188="N/A",AG188=""), "", INDEX($R$5:$R$300, AG188))</f>
        <v/>
      </c>
      <c r="AJ188" s="134"/>
      <c r="AK188" s="142" t="str" cm="1">
        <f t="array" aca="1" ref="AK188" ca="1">IF(OR(AJ188="N/A",AJ188=""), "", INDEX(INDIRECT(AJ$2), AJ188))</f>
        <v/>
      </c>
      <c r="AL188" s="138" t="str" cm="1">
        <f t="array" ref="AL188">IF(OR(AJ188="N/A",AJ188=""), "", INDEX($R$5:$R$300, AJ188))</f>
        <v/>
      </c>
      <c r="AM188" s="134"/>
      <c r="AN188" s="142" t="str" cm="1">
        <f t="array" aca="1" ref="AN188" ca="1">IF(OR(AM188="N/A",AM188=""), "", INDEX(INDIRECT(AM$2), AM188))</f>
        <v/>
      </c>
      <c r="AO188" s="138" t="str" cm="1">
        <f t="array" ref="AO188">IF(OR(AM188="N/A",AM188=""), "", INDEX($R$5:$R$300, AM188))</f>
        <v/>
      </c>
      <c r="AP188" s="134"/>
      <c r="AQ188" s="142" t="str" cm="1">
        <f t="array" aca="1" ref="AQ188" ca="1">IF(OR(AP188="N/A",AP188=""), "", INDEX(INDIRECT(AP$2), AP188))</f>
        <v/>
      </c>
      <c r="AR188" s="138" t="str" cm="1">
        <f t="array" ref="AR188">IF(OR(AP188="N/A",AP188=""), "", INDEX($R$5:$R$300, AP188))</f>
        <v/>
      </c>
      <c r="AS188" s="134"/>
      <c r="AT188" s="142" t="str" cm="1">
        <f t="array" aca="1" ref="AT188" ca="1">IF(OR(AS188="N/A",AS188=""), "", INDEX(INDIRECT(AS$2), AS188))</f>
        <v/>
      </c>
      <c r="AU188" s="138" t="str" cm="1">
        <f t="array" ref="AU188">IF(OR(AS188="N/A",AS188=""), "", INDEX($R$5:$R$300, AS188))</f>
        <v/>
      </c>
      <c r="AV188" s="134"/>
      <c r="AW188" s="142" t="str" cm="1">
        <f t="array" aca="1" ref="AW188" ca="1">IF(OR(AV188="N/A",AV188=""), "", INDEX(INDIRECT(AV$2), AV188))</f>
        <v/>
      </c>
      <c r="AX188" s="138" t="str" cm="1">
        <f t="array" ref="AX188">IF(OR(AV188="N/A",AV188=""), "", INDEX($R$5:$R$300, AV188))</f>
        <v/>
      </c>
      <c r="AY188" s="134"/>
      <c r="AZ188" s="142" t="str" cm="1">
        <f t="array" aca="1" ref="AZ188" ca="1">IF(OR(AY188="N/A",AY188=""), "", INDEX(INDIRECT(AY$2), AY188))</f>
        <v/>
      </c>
      <c r="BA188" s="138" t="str" cm="1">
        <f t="array" ref="BA188">IF(OR(AY188="N/A",AY188=""), "", INDEX($R$5:$R$300, AY188))</f>
        <v/>
      </c>
      <c r="BB188" s="134"/>
      <c r="BC188" s="142" t="str" cm="1">
        <f t="array" aca="1" ref="BC188" ca="1">IF(OR(BB188="N/A",BB188=""), "", INDEX(INDIRECT(BB$2), BB188))</f>
        <v/>
      </c>
      <c r="BD188" s="138" t="str" cm="1">
        <f t="array" ref="BD188">IF(OR(BB188="N/A",BB188=""), "", INDEX($R$5:$R$300, BB188))</f>
        <v/>
      </c>
      <c r="BE188" s="134"/>
      <c r="BF188" s="142" t="str" cm="1">
        <f t="array" aca="1" ref="BF188" ca="1">IF(OR(BE188="N/A",BE188=""), "", INDEX(INDIRECT(BE$2), BE188))</f>
        <v/>
      </c>
      <c r="BG188" s="138" t="str" cm="1">
        <f t="array" ref="BG188">IF(OR(BE188="N/A",BE188=""), "", INDEX($R$5:$R$300, BE188))</f>
        <v/>
      </c>
      <c r="BH188" s="134"/>
      <c r="BI188" s="142" t="str" cm="1">
        <f t="array" aca="1" ref="BI188" ca="1">IF(OR(BH188="N/A",BH188=""), "", INDEX(INDIRECT(BH$2), BH188))</f>
        <v/>
      </c>
      <c r="BJ188" s="138" t="str" cm="1">
        <f t="array" ref="BJ188">IF(OR(BH188="N/A",BH188=""), "", INDEX($R$5:$R$300, BH188))</f>
        <v/>
      </c>
      <c r="BK188" s="134"/>
      <c r="BL188" s="142" t="str" cm="1">
        <f t="array" aca="1" ref="BL188" ca="1">IF(OR(BK188="N/A",BK188=""), "", INDEX(INDIRECT(BK$2), BK188))</f>
        <v/>
      </c>
      <c r="BM188" s="138" t="str" cm="1">
        <f t="array" ref="BM188">IF(OR(BK188="N/A",BK188=""), "", INDEX($R$5:$R$300, BK188))</f>
        <v/>
      </c>
      <c r="BN188" s="134"/>
      <c r="BO188" s="142" t="str" cm="1">
        <f t="array" aca="1" ref="BO188" ca="1">IF(OR(BN188="N/A",BN188=""), "", INDEX(INDIRECT(BN$2), BN188))</f>
        <v/>
      </c>
      <c r="BP188" s="138" t="str" cm="1">
        <f t="array" ref="BP188">IF(OR(BN188="N/A",BN188=""), "", INDEX($R$5:$R$300, BN188))</f>
        <v/>
      </c>
      <c r="BQ188" s="134"/>
      <c r="BR188" s="142" t="str" cm="1">
        <f t="array" aca="1" ref="BR188" ca="1">IF(OR(BQ188="N/A",BQ188=""), "", INDEX(INDIRECT(BQ$2), BQ188))</f>
        <v/>
      </c>
      <c r="BS188" s="138" t="str" cm="1">
        <f t="array" ref="BS188">IF(OR(BQ188="N/A",BQ188=""), "", INDEX($R$5:$R$300, BQ188))</f>
        <v/>
      </c>
      <c r="BT188" s="40"/>
      <c r="BU188" s="41"/>
      <c r="BV188" s="41"/>
      <c r="BW188" s="41"/>
      <c r="BX188" s="41"/>
      <c r="BY188" s="41"/>
      <c r="BZ188" s="41"/>
      <c r="CA188" s="41"/>
      <c r="CB188" s="41"/>
      <c r="CC188" s="41"/>
      <c r="CD188" s="41"/>
      <c r="CE188" s="41"/>
      <c r="CF188" s="41"/>
      <c r="CG188" s="41"/>
      <c r="CH188" s="40"/>
      <c r="CI188" s="59" t="str">
        <f t="shared" ca="1" si="67"/>
        <v/>
      </c>
      <c r="CJ188" s="59" t="str">
        <f t="shared" ca="1" si="67"/>
        <v/>
      </c>
      <c r="CK188" s="59" t="str">
        <f t="shared" ca="1" si="67"/>
        <v/>
      </c>
      <c r="CL188" s="59" t="str">
        <f t="shared" ca="1" si="67"/>
        <v/>
      </c>
      <c r="CM188" s="59" t="str">
        <f t="shared" ca="1" si="65"/>
        <v/>
      </c>
      <c r="CN188" s="59" t="str">
        <f t="shared" ca="1" si="65"/>
        <v/>
      </c>
      <c r="CO188" s="59" t="str">
        <f t="shared" ca="1" si="65"/>
        <v/>
      </c>
      <c r="CP188" s="59" t="str">
        <f t="shared" ca="1" si="65"/>
        <v/>
      </c>
      <c r="CQ188" s="59" t="str">
        <f t="shared" ca="1" si="62"/>
        <v/>
      </c>
      <c r="CR188" s="59" t="str">
        <f t="shared" ca="1" si="54"/>
        <v/>
      </c>
      <c r="CS188" s="59" t="str">
        <f t="shared" ca="1" si="54"/>
        <v/>
      </c>
      <c r="CT188" s="59" t="str">
        <f t="shared" ca="1" si="54"/>
        <v/>
      </c>
      <c r="CU188" s="59" t="str">
        <f t="shared" ca="1" si="54"/>
        <v/>
      </c>
      <c r="CV188" s="60" t="str">
        <f t="shared" ca="1" si="57"/>
        <v/>
      </c>
      <c r="CW188" s="32" t="str">
        <f t="shared" ca="1" si="63"/>
        <v/>
      </c>
      <c r="CX188" s="32" t="str">
        <f t="shared" ca="1" si="63"/>
        <v/>
      </c>
      <c r="CY188" s="32" t="str">
        <f t="shared" ca="1" si="63"/>
        <v/>
      </c>
      <c r="CZ188" s="32" t="str">
        <f t="shared" ca="1" si="63"/>
        <v/>
      </c>
      <c r="DA188" s="32" t="str">
        <f t="shared" ca="1" si="60"/>
        <v/>
      </c>
      <c r="DB188" s="32" t="str">
        <f t="shared" ca="1" si="60"/>
        <v/>
      </c>
      <c r="DC188" s="32" t="str">
        <f t="shared" ca="1" si="60"/>
        <v/>
      </c>
      <c r="DD188" s="32" t="str">
        <f t="shared" ca="1" si="60"/>
        <v/>
      </c>
      <c r="DE188" s="32" t="str">
        <f t="shared" ca="1" si="59"/>
        <v/>
      </c>
      <c r="DF188" s="32" t="str">
        <f t="shared" ca="1" si="59"/>
        <v/>
      </c>
      <c r="DG188" s="32" t="str">
        <f t="shared" ca="1" si="59"/>
        <v/>
      </c>
      <c r="DH188" s="32" t="str">
        <f t="shared" ca="1" si="59"/>
        <v/>
      </c>
      <c r="DI188" s="32" t="str">
        <f t="shared" ca="1" si="68"/>
        <v/>
      </c>
      <c r="DJ188" s="60" t="str">
        <f t="shared" ca="1" si="58"/>
        <v/>
      </c>
      <c r="DK188" s="112" t="str" cm="1">
        <f t="array" aca="1" ref="DK188" ca="1">IFERROR(IF(DL188="", "", INDIRECT(_xlfn.CONCAT(DK$1,$DJ188))), "")</f>
        <v/>
      </c>
      <c r="DL188" s="113" t="str" cm="1">
        <f t="array" aca="1" ref="DL188" ca="1">IFERROR(IF(INDIRECT(_xlfn.CONCAT(DL$1, $DJ188))="", "", INDIRECT(_xlfn.CONCAT(DL$1, $DJ188))),"")</f>
        <v/>
      </c>
      <c r="DM188" s="114" t="str" cm="1">
        <f t="array" aca="1" ref="DM188" ca="1">IFERROR(IF(DN188="", "", INDIRECT(_xlfn.CONCAT(DM$1,$DJ188))), "")</f>
        <v/>
      </c>
      <c r="DN188" s="115" t="str" cm="1">
        <f t="array" aca="1" ref="DN188" ca="1">IFERROR(IF(INDIRECT(_xlfn.CONCAT(DN$1, $DJ188))="", "", INDIRECT(_xlfn.CONCAT(DN$1, $DJ188))),"")</f>
        <v/>
      </c>
      <c r="DO188" s="112" t="str" cm="1">
        <f t="array" aca="1" ref="DO188" ca="1">IFERROR(IF(DP188="", "", INDIRECT(_xlfn.CONCAT(DO$1,$DJ188))), "")</f>
        <v/>
      </c>
      <c r="DP188" s="113" t="str" cm="1">
        <f t="array" aca="1" ref="DP188" ca="1">IFERROR(IF(INDIRECT(_xlfn.CONCAT(DP$1, $DJ188))="", "", INDIRECT(_xlfn.CONCAT(DP$1, $DJ188))),"")</f>
        <v/>
      </c>
      <c r="DQ188" s="114" t="str" cm="1">
        <f t="array" aca="1" ref="DQ188" ca="1">IFERROR(IF(DR188="", "", INDIRECT(_xlfn.CONCAT(DQ$1,$DJ188))), "")</f>
        <v/>
      </c>
      <c r="DR188" s="115" t="str" cm="1">
        <f t="array" aca="1" ref="DR188" ca="1">IFERROR(IF(INDIRECT(_xlfn.CONCAT(DR$1, $DJ188))="", "", INDIRECT(_xlfn.CONCAT(DR$1, $DJ188))),"")</f>
        <v/>
      </c>
      <c r="DS188" s="112" t="str" cm="1">
        <f t="array" aca="1" ref="DS188" ca="1">IFERROR(IF(DT188="", "", INDIRECT(_xlfn.CONCAT(DS$1,$DJ188))), "")</f>
        <v/>
      </c>
      <c r="DT188" s="113" t="str" cm="1">
        <f t="array" aca="1" ref="DT188" ca="1">IFERROR(IF(INDIRECT(_xlfn.CONCAT(DT$1, $DJ188))="", "", INDIRECT(_xlfn.CONCAT(DT$1, $DJ188))),"")</f>
        <v/>
      </c>
      <c r="DU188" s="114" t="str" cm="1">
        <f t="array" aca="1" ref="DU188" ca="1">IFERROR(IF(DV188="", "", INDIRECT(_xlfn.CONCAT(DU$1,$DJ188))), "")</f>
        <v/>
      </c>
      <c r="DV188" s="115" t="str" cm="1">
        <f t="array" aca="1" ref="DV188" ca="1">IFERROR(IF(INDIRECT(_xlfn.CONCAT(DV$1, $DJ188))="", "", INDIRECT(_xlfn.CONCAT(DV$1, $DJ188))),"")</f>
        <v/>
      </c>
      <c r="DW188" s="112" t="str" cm="1">
        <f t="array" aca="1" ref="DW188" ca="1">IFERROR(IF(DX188="", "", INDIRECT(_xlfn.CONCAT(DW$1,$DJ188))), "")</f>
        <v/>
      </c>
      <c r="DX188" s="113" t="str" cm="1">
        <f t="array" aca="1" ref="DX188" ca="1">IFERROR(IF(INDIRECT(_xlfn.CONCAT(DX$1, $DJ188))="", "", INDIRECT(_xlfn.CONCAT(DX$1, $DJ188))),"")</f>
        <v/>
      </c>
      <c r="DY188" s="114" t="str" cm="1">
        <f t="array" aca="1" ref="DY188" ca="1">IFERROR(IF(DZ188="", "", INDIRECT(_xlfn.CONCAT(DY$1,$DJ188))), "")</f>
        <v/>
      </c>
      <c r="DZ188" s="115" t="str" cm="1">
        <f t="array" aca="1" ref="DZ188" ca="1">IFERROR(IF(INDIRECT(_xlfn.CONCAT(DZ$1, $DJ188))="", "", INDIRECT(_xlfn.CONCAT(DZ$1, $DJ188))),"")</f>
        <v/>
      </c>
      <c r="EA188" s="112" t="str" cm="1">
        <f t="array" aca="1" ref="EA188" ca="1">IFERROR(IF(EB188="", "", INDIRECT(_xlfn.CONCAT(EA$1,$DJ188))), "")</f>
        <v/>
      </c>
      <c r="EB188" s="113" t="str" cm="1">
        <f t="array" aca="1" ref="EB188" ca="1">IFERROR(IF(INDIRECT(_xlfn.CONCAT(EB$1, $DJ188))="", "", INDIRECT(_xlfn.CONCAT(EB$1, $DJ188))),"")</f>
        <v/>
      </c>
      <c r="EC188" s="114" t="str" cm="1">
        <f t="array" aca="1" ref="EC188" ca="1">IFERROR(IF(ED188="", "", INDIRECT(_xlfn.CONCAT(EC$1,$DJ188))), "")</f>
        <v/>
      </c>
      <c r="ED188" s="115" t="str" cm="1">
        <f t="array" aca="1" ref="ED188" ca="1">IFERROR(IF(INDIRECT(_xlfn.CONCAT(ED$1, $DJ188))="", "", INDIRECT(_xlfn.CONCAT(ED$1, $DJ188))),"")</f>
        <v/>
      </c>
      <c r="EE188" s="112" t="str" cm="1">
        <f t="array" aca="1" ref="EE188" ca="1">IFERROR(IF(EF188="", "", INDIRECT(_xlfn.CONCAT(EE$1,$DJ188))), "")</f>
        <v/>
      </c>
      <c r="EF188" s="113" t="str" cm="1">
        <f t="array" aca="1" ref="EF188" ca="1">IFERROR(IF(INDIRECT(_xlfn.CONCAT(EF$1, $DJ188))="", "", INDIRECT(_xlfn.CONCAT(EF$1, $DJ188))),"")</f>
        <v/>
      </c>
      <c r="EG188" s="114" t="str" cm="1">
        <f t="array" aca="1" ref="EG188" ca="1">IFERROR(IF(EH188="", "", INDIRECT(_xlfn.CONCAT(EG$1,$DJ188))), "")</f>
        <v/>
      </c>
      <c r="EH188" s="115" t="str" cm="1">
        <f t="array" aca="1" ref="EH188" ca="1">IFERROR(IF(INDIRECT(_xlfn.CONCAT(EH$1, $DJ188))="", "", INDIRECT(_xlfn.CONCAT(EH$1, $DJ188))),"")</f>
        <v/>
      </c>
      <c r="EI188" s="112" t="str" cm="1">
        <f t="array" aca="1" ref="EI188" ca="1">IFERROR(IF(EJ188="", "", INDIRECT(_xlfn.CONCAT(EI$1,$DJ188))), "")</f>
        <v/>
      </c>
      <c r="EJ188" s="116" t="str" cm="1">
        <f t="array" aca="1" ref="EJ188" ca="1">IFERROR(IF(INDIRECT(_xlfn.CONCAT(EJ$1, $DJ188))="", "", INDIRECT(_xlfn.CONCAT(EJ$1, $DJ188))),"")</f>
        <v/>
      </c>
      <c r="EK188" s="32"/>
      <c r="EL188" s="32"/>
      <c r="EM188" s="32"/>
      <c r="EN188" s="32"/>
      <c r="EO188" s="32"/>
      <c r="EP188" s="32"/>
      <c r="EQ188" s="32"/>
      <c r="ER188" s="32"/>
      <c r="ES188" s="32"/>
      <c r="ET188" s="32"/>
      <c r="EU188" s="32"/>
      <c r="EV188" s="32"/>
      <c r="EW188" s="32"/>
      <c r="EX188" s="32"/>
      <c r="EY188" s="32"/>
      <c r="EZ188" s="32"/>
      <c r="FA188" s="32"/>
      <c r="FB188" s="32"/>
      <c r="FC188" s="32"/>
      <c r="FD188" s="32"/>
      <c r="FE188" s="32"/>
      <c r="FF188" s="32"/>
      <c r="FG188" s="32"/>
      <c r="FH188" s="32"/>
      <c r="FI188" s="32"/>
      <c r="FJ188" s="32"/>
      <c r="FK188" s="32"/>
      <c r="FL188" s="32"/>
      <c r="FM188" s="32"/>
      <c r="FN188" s="32"/>
      <c r="FO188" s="32"/>
      <c r="FP188" s="32"/>
      <c r="FQ188" s="32"/>
      <c r="FR188" s="32"/>
      <c r="FS188" s="32"/>
      <c r="FT188" s="32"/>
      <c r="FU188" s="32"/>
      <c r="FV188" s="32"/>
      <c r="FW188" s="32"/>
      <c r="FX188" s="32"/>
      <c r="FY188" s="32"/>
      <c r="FZ188" s="32"/>
      <c r="GA188" s="32"/>
      <c r="GB188" s="32"/>
      <c r="GC188" s="32"/>
      <c r="GD188" s="32"/>
      <c r="GE188" s="32"/>
      <c r="GF188" s="32"/>
      <c r="GG188" s="32"/>
      <c r="GH188" s="32"/>
      <c r="GI188" s="32"/>
      <c r="GJ188" s="32"/>
      <c r="GK188" s="32"/>
      <c r="GL188" s="32"/>
    </row>
    <row r="189" spans="1:194" s="34" customFormat="1" x14ac:dyDescent="0.3">
      <c r="A189" s="104" t="str">
        <f t="shared" si="55"/>
        <v/>
      </c>
      <c r="B189" s="54"/>
      <c r="C189" s="93"/>
      <c r="D189" s="93"/>
      <c r="E189" s="94"/>
      <c r="F189" s="95"/>
      <c r="G189" s="95"/>
      <c r="H189" s="95"/>
      <c r="I189" s="95"/>
      <c r="J189" s="95"/>
      <c r="K189" s="95"/>
      <c r="L189" s="95"/>
      <c r="M189" s="95"/>
      <c r="N189" s="95"/>
      <c r="O189" s="95"/>
      <c r="P189" s="95"/>
      <c r="Q189" s="95"/>
      <c r="R189" s="57">
        <f t="shared" si="56"/>
        <v>0</v>
      </c>
      <c r="S189" s="32" t="str">
        <f t="shared" si="66"/>
        <v/>
      </c>
      <c r="T189" s="32" t="str">
        <f t="shared" si="66"/>
        <v/>
      </c>
      <c r="U189" s="32" t="str">
        <f t="shared" si="66"/>
        <v/>
      </c>
      <c r="V189" s="32" t="str">
        <f t="shared" si="66"/>
        <v/>
      </c>
      <c r="W189" s="32" t="str">
        <f t="shared" si="64"/>
        <v/>
      </c>
      <c r="X189" s="32" t="str">
        <f t="shared" si="64"/>
        <v/>
      </c>
      <c r="Y189" s="32" t="str">
        <f t="shared" si="64"/>
        <v/>
      </c>
      <c r="Z189" s="32" t="str">
        <f t="shared" si="64"/>
        <v/>
      </c>
      <c r="AA189" s="32" t="str">
        <f t="shared" si="61"/>
        <v/>
      </c>
      <c r="AB189" s="32" t="str">
        <f t="shared" si="53"/>
        <v/>
      </c>
      <c r="AC189" s="32" t="str">
        <f t="shared" si="53"/>
        <v/>
      </c>
      <c r="AD189" s="32" t="str">
        <f t="shared" si="53"/>
        <v/>
      </c>
      <c r="AE189" s="32" t="str">
        <f t="shared" si="53"/>
        <v/>
      </c>
      <c r="AF189" s="40"/>
      <c r="AG189" s="133"/>
      <c r="AH189" s="142" t="str" cm="1">
        <f t="array" aca="1" ref="AH189" ca="1">IF(OR(AG189="N/A",AG189=""), "", INDEX(INDIRECT(AG$2), AG189))</f>
        <v/>
      </c>
      <c r="AI189" s="138" t="str" cm="1">
        <f t="array" ref="AI189">IF(OR(AG189="N/A",AG189=""), "", INDEX($R$5:$R$300, AG189))</f>
        <v/>
      </c>
      <c r="AJ189" s="134"/>
      <c r="AK189" s="142" t="str" cm="1">
        <f t="array" aca="1" ref="AK189" ca="1">IF(OR(AJ189="N/A",AJ189=""), "", INDEX(INDIRECT(AJ$2), AJ189))</f>
        <v/>
      </c>
      <c r="AL189" s="138" t="str" cm="1">
        <f t="array" ref="AL189">IF(OR(AJ189="N/A",AJ189=""), "", INDEX($R$5:$R$300, AJ189))</f>
        <v/>
      </c>
      <c r="AM189" s="134"/>
      <c r="AN189" s="142" t="str" cm="1">
        <f t="array" aca="1" ref="AN189" ca="1">IF(OR(AM189="N/A",AM189=""), "", INDEX(INDIRECT(AM$2), AM189))</f>
        <v/>
      </c>
      <c r="AO189" s="138" t="str" cm="1">
        <f t="array" ref="AO189">IF(OR(AM189="N/A",AM189=""), "", INDEX($R$5:$R$300, AM189))</f>
        <v/>
      </c>
      <c r="AP189" s="134"/>
      <c r="AQ189" s="142" t="str" cm="1">
        <f t="array" aca="1" ref="AQ189" ca="1">IF(OR(AP189="N/A",AP189=""), "", INDEX(INDIRECT(AP$2), AP189))</f>
        <v/>
      </c>
      <c r="AR189" s="138" t="str" cm="1">
        <f t="array" ref="AR189">IF(OR(AP189="N/A",AP189=""), "", INDEX($R$5:$R$300, AP189))</f>
        <v/>
      </c>
      <c r="AS189" s="134"/>
      <c r="AT189" s="142" t="str" cm="1">
        <f t="array" aca="1" ref="AT189" ca="1">IF(OR(AS189="N/A",AS189=""), "", INDEX(INDIRECT(AS$2), AS189))</f>
        <v/>
      </c>
      <c r="AU189" s="138" t="str" cm="1">
        <f t="array" ref="AU189">IF(OR(AS189="N/A",AS189=""), "", INDEX($R$5:$R$300, AS189))</f>
        <v/>
      </c>
      <c r="AV189" s="134"/>
      <c r="AW189" s="142" t="str" cm="1">
        <f t="array" aca="1" ref="AW189" ca="1">IF(OR(AV189="N/A",AV189=""), "", INDEX(INDIRECT(AV$2), AV189))</f>
        <v/>
      </c>
      <c r="AX189" s="138" t="str" cm="1">
        <f t="array" ref="AX189">IF(OR(AV189="N/A",AV189=""), "", INDEX($R$5:$R$300, AV189))</f>
        <v/>
      </c>
      <c r="AY189" s="134"/>
      <c r="AZ189" s="142" t="str" cm="1">
        <f t="array" aca="1" ref="AZ189" ca="1">IF(OR(AY189="N/A",AY189=""), "", INDEX(INDIRECT(AY$2), AY189))</f>
        <v/>
      </c>
      <c r="BA189" s="138" t="str" cm="1">
        <f t="array" ref="BA189">IF(OR(AY189="N/A",AY189=""), "", INDEX($R$5:$R$300, AY189))</f>
        <v/>
      </c>
      <c r="BB189" s="134"/>
      <c r="BC189" s="142" t="str" cm="1">
        <f t="array" aca="1" ref="BC189" ca="1">IF(OR(BB189="N/A",BB189=""), "", INDEX(INDIRECT(BB$2), BB189))</f>
        <v/>
      </c>
      <c r="BD189" s="138" t="str" cm="1">
        <f t="array" ref="BD189">IF(OR(BB189="N/A",BB189=""), "", INDEX($R$5:$R$300, BB189))</f>
        <v/>
      </c>
      <c r="BE189" s="134"/>
      <c r="BF189" s="142" t="str" cm="1">
        <f t="array" aca="1" ref="BF189" ca="1">IF(OR(BE189="N/A",BE189=""), "", INDEX(INDIRECT(BE$2), BE189))</f>
        <v/>
      </c>
      <c r="BG189" s="138" t="str" cm="1">
        <f t="array" ref="BG189">IF(OR(BE189="N/A",BE189=""), "", INDEX($R$5:$R$300, BE189))</f>
        <v/>
      </c>
      <c r="BH189" s="134"/>
      <c r="BI189" s="142" t="str" cm="1">
        <f t="array" aca="1" ref="BI189" ca="1">IF(OR(BH189="N/A",BH189=""), "", INDEX(INDIRECT(BH$2), BH189))</f>
        <v/>
      </c>
      <c r="BJ189" s="138" t="str" cm="1">
        <f t="array" ref="BJ189">IF(OR(BH189="N/A",BH189=""), "", INDEX($R$5:$R$300, BH189))</f>
        <v/>
      </c>
      <c r="BK189" s="134"/>
      <c r="BL189" s="142" t="str" cm="1">
        <f t="array" aca="1" ref="BL189" ca="1">IF(OR(BK189="N/A",BK189=""), "", INDEX(INDIRECT(BK$2), BK189))</f>
        <v/>
      </c>
      <c r="BM189" s="138" t="str" cm="1">
        <f t="array" ref="BM189">IF(OR(BK189="N/A",BK189=""), "", INDEX($R$5:$R$300, BK189))</f>
        <v/>
      </c>
      <c r="BN189" s="134"/>
      <c r="BO189" s="142" t="str" cm="1">
        <f t="array" aca="1" ref="BO189" ca="1">IF(OR(BN189="N/A",BN189=""), "", INDEX(INDIRECT(BN$2), BN189))</f>
        <v/>
      </c>
      <c r="BP189" s="138" t="str" cm="1">
        <f t="array" ref="BP189">IF(OR(BN189="N/A",BN189=""), "", INDEX($R$5:$R$300, BN189))</f>
        <v/>
      </c>
      <c r="BQ189" s="134"/>
      <c r="BR189" s="142" t="str" cm="1">
        <f t="array" aca="1" ref="BR189" ca="1">IF(OR(BQ189="N/A",BQ189=""), "", INDEX(INDIRECT(BQ$2), BQ189))</f>
        <v/>
      </c>
      <c r="BS189" s="138" t="str" cm="1">
        <f t="array" ref="BS189">IF(OR(BQ189="N/A",BQ189=""), "", INDEX($R$5:$R$300, BQ189))</f>
        <v/>
      </c>
      <c r="BT189" s="40"/>
      <c r="BU189" s="41"/>
      <c r="BV189" s="41"/>
      <c r="BW189" s="41"/>
      <c r="BX189" s="41"/>
      <c r="BY189" s="41"/>
      <c r="BZ189" s="41"/>
      <c r="CA189" s="41"/>
      <c r="CB189" s="41"/>
      <c r="CC189" s="41"/>
      <c r="CD189" s="41"/>
      <c r="CE189" s="41"/>
      <c r="CF189" s="41"/>
      <c r="CG189" s="41"/>
      <c r="CH189" s="40"/>
      <c r="CI189" s="59" t="str">
        <f t="shared" ca="1" si="67"/>
        <v/>
      </c>
      <c r="CJ189" s="59" t="str">
        <f t="shared" ca="1" si="67"/>
        <v/>
      </c>
      <c r="CK189" s="59" t="str">
        <f t="shared" ca="1" si="67"/>
        <v/>
      </c>
      <c r="CL189" s="59" t="str">
        <f t="shared" ca="1" si="67"/>
        <v/>
      </c>
      <c r="CM189" s="59" t="str">
        <f t="shared" ca="1" si="65"/>
        <v/>
      </c>
      <c r="CN189" s="59" t="str">
        <f t="shared" ca="1" si="65"/>
        <v/>
      </c>
      <c r="CO189" s="59" t="str">
        <f t="shared" ca="1" si="65"/>
        <v/>
      </c>
      <c r="CP189" s="59" t="str">
        <f t="shared" ca="1" si="65"/>
        <v/>
      </c>
      <c r="CQ189" s="59" t="str">
        <f t="shared" ca="1" si="62"/>
        <v/>
      </c>
      <c r="CR189" s="59" t="str">
        <f t="shared" ca="1" si="54"/>
        <v/>
      </c>
      <c r="CS189" s="59" t="str">
        <f t="shared" ca="1" si="54"/>
        <v/>
      </c>
      <c r="CT189" s="59" t="str">
        <f t="shared" ca="1" si="54"/>
        <v/>
      </c>
      <c r="CU189" s="59" t="str">
        <f t="shared" ca="1" si="54"/>
        <v/>
      </c>
      <c r="CV189" s="60" t="str">
        <f t="shared" ca="1" si="57"/>
        <v/>
      </c>
      <c r="CW189" s="32" t="str">
        <f t="shared" ca="1" si="63"/>
        <v/>
      </c>
      <c r="CX189" s="32" t="str">
        <f t="shared" ca="1" si="63"/>
        <v/>
      </c>
      <c r="CY189" s="32" t="str">
        <f t="shared" ca="1" si="63"/>
        <v/>
      </c>
      <c r="CZ189" s="32" t="str">
        <f t="shared" ca="1" si="63"/>
        <v/>
      </c>
      <c r="DA189" s="32" t="str">
        <f t="shared" ca="1" si="60"/>
        <v/>
      </c>
      <c r="DB189" s="32" t="str">
        <f t="shared" ca="1" si="60"/>
        <v/>
      </c>
      <c r="DC189" s="32" t="str">
        <f t="shared" ca="1" si="60"/>
        <v/>
      </c>
      <c r="DD189" s="32" t="str">
        <f t="shared" ca="1" si="60"/>
        <v/>
      </c>
      <c r="DE189" s="32" t="str">
        <f t="shared" ca="1" si="59"/>
        <v/>
      </c>
      <c r="DF189" s="32" t="str">
        <f t="shared" ca="1" si="59"/>
        <v/>
      </c>
      <c r="DG189" s="32" t="str">
        <f t="shared" ca="1" si="59"/>
        <v/>
      </c>
      <c r="DH189" s="32" t="str">
        <f t="shared" ca="1" si="59"/>
        <v/>
      </c>
      <c r="DI189" s="32" t="str">
        <f t="shared" ca="1" si="68"/>
        <v/>
      </c>
      <c r="DJ189" s="60" t="str">
        <f t="shared" ca="1" si="58"/>
        <v/>
      </c>
      <c r="DK189" s="112" t="str" cm="1">
        <f t="array" aca="1" ref="DK189" ca="1">IFERROR(IF(DL189="", "", INDIRECT(_xlfn.CONCAT(DK$1,$DJ189))), "")</f>
        <v/>
      </c>
      <c r="DL189" s="113" t="str" cm="1">
        <f t="array" aca="1" ref="DL189" ca="1">IFERROR(IF(INDIRECT(_xlfn.CONCAT(DL$1, $DJ189))="", "", INDIRECT(_xlfn.CONCAT(DL$1, $DJ189))),"")</f>
        <v/>
      </c>
      <c r="DM189" s="114" t="str" cm="1">
        <f t="array" aca="1" ref="DM189" ca="1">IFERROR(IF(DN189="", "", INDIRECT(_xlfn.CONCAT(DM$1,$DJ189))), "")</f>
        <v/>
      </c>
      <c r="DN189" s="115" t="str" cm="1">
        <f t="array" aca="1" ref="DN189" ca="1">IFERROR(IF(INDIRECT(_xlfn.CONCAT(DN$1, $DJ189))="", "", INDIRECT(_xlfn.CONCAT(DN$1, $DJ189))),"")</f>
        <v/>
      </c>
      <c r="DO189" s="112" t="str" cm="1">
        <f t="array" aca="1" ref="DO189" ca="1">IFERROR(IF(DP189="", "", INDIRECT(_xlfn.CONCAT(DO$1,$DJ189))), "")</f>
        <v/>
      </c>
      <c r="DP189" s="113" t="str" cm="1">
        <f t="array" aca="1" ref="DP189" ca="1">IFERROR(IF(INDIRECT(_xlfn.CONCAT(DP$1, $DJ189))="", "", INDIRECT(_xlfn.CONCAT(DP$1, $DJ189))),"")</f>
        <v/>
      </c>
      <c r="DQ189" s="114" t="str" cm="1">
        <f t="array" aca="1" ref="DQ189" ca="1">IFERROR(IF(DR189="", "", INDIRECT(_xlfn.CONCAT(DQ$1,$DJ189))), "")</f>
        <v/>
      </c>
      <c r="DR189" s="115" t="str" cm="1">
        <f t="array" aca="1" ref="DR189" ca="1">IFERROR(IF(INDIRECT(_xlfn.CONCAT(DR$1, $DJ189))="", "", INDIRECT(_xlfn.CONCAT(DR$1, $DJ189))),"")</f>
        <v/>
      </c>
      <c r="DS189" s="112" t="str" cm="1">
        <f t="array" aca="1" ref="DS189" ca="1">IFERROR(IF(DT189="", "", INDIRECT(_xlfn.CONCAT(DS$1,$DJ189))), "")</f>
        <v/>
      </c>
      <c r="DT189" s="113" t="str" cm="1">
        <f t="array" aca="1" ref="DT189" ca="1">IFERROR(IF(INDIRECT(_xlfn.CONCAT(DT$1, $DJ189))="", "", INDIRECT(_xlfn.CONCAT(DT$1, $DJ189))),"")</f>
        <v/>
      </c>
      <c r="DU189" s="114" t="str" cm="1">
        <f t="array" aca="1" ref="DU189" ca="1">IFERROR(IF(DV189="", "", INDIRECT(_xlfn.CONCAT(DU$1,$DJ189))), "")</f>
        <v/>
      </c>
      <c r="DV189" s="115" t="str" cm="1">
        <f t="array" aca="1" ref="DV189" ca="1">IFERROR(IF(INDIRECT(_xlfn.CONCAT(DV$1, $DJ189))="", "", INDIRECT(_xlfn.CONCAT(DV$1, $DJ189))),"")</f>
        <v/>
      </c>
      <c r="DW189" s="112" t="str" cm="1">
        <f t="array" aca="1" ref="DW189" ca="1">IFERROR(IF(DX189="", "", INDIRECT(_xlfn.CONCAT(DW$1,$DJ189))), "")</f>
        <v/>
      </c>
      <c r="DX189" s="113" t="str" cm="1">
        <f t="array" aca="1" ref="DX189" ca="1">IFERROR(IF(INDIRECT(_xlfn.CONCAT(DX$1, $DJ189))="", "", INDIRECT(_xlfn.CONCAT(DX$1, $DJ189))),"")</f>
        <v/>
      </c>
      <c r="DY189" s="114" t="str" cm="1">
        <f t="array" aca="1" ref="DY189" ca="1">IFERROR(IF(DZ189="", "", INDIRECT(_xlfn.CONCAT(DY$1,$DJ189))), "")</f>
        <v/>
      </c>
      <c r="DZ189" s="115" t="str" cm="1">
        <f t="array" aca="1" ref="DZ189" ca="1">IFERROR(IF(INDIRECT(_xlfn.CONCAT(DZ$1, $DJ189))="", "", INDIRECT(_xlfn.CONCAT(DZ$1, $DJ189))),"")</f>
        <v/>
      </c>
      <c r="EA189" s="112" t="str" cm="1">
        <f t="array" aca="1" ref="EA189" ca="1">IFERROR(IF(EB189="", "", INDIRECT(_xlfn.CONCAT(EA$1,$DJ189))), "")</f>
        <v/>
      </c>
      <c r="EB189" s="113" t="str" cm="1">
        <f t="array" aca="1" ref="EB189" ca="1">IFERROR(IF(INDIRECT(_xlfn.CONCAT(EB$1, $DJ189))="", "", INDIRECT(_xlfn.CONCAT(EB$1, $DJ189))),"")</f>
        <v/>
      </c>
      <c r="EC189" s="114" t="str" cm="1">
        <f t="array" aca="1" ref="EC189" ca="1">IFERROR(IF(ED189="", "", INDIRECT(_xlfn.CONCAT(EC$1,$DJ189))), "")</f>
        <v/>
      </c>
      <c r="ED189" s="115" t="str" cm="1">
        <f t="array" aca="1" ref="ED189" ca="1">IFERROR(IF(INDIRECT(_xlfn.CONCAT(ED$1, $DJ189))="", "", INDIRECT(_xlfn.CONCAT(ED$1, $DJ189))),"")</f>
        <v/>
      </c>
      <c r="EE189" s="112" t="str" cm="1">
        <f t="array" aca="1" ref="EE189" ca="1">IFERROR(IF(EF189="", "", INDIRECT(_xlfn.CONCAT(EE$1,$DJ189))), "")</f>
        <v/>
      </c>
      <c r="EF189" s="113" t="str" cm="1">
        <f t="array" aca="1" ref="EF189" ca="1">IFERROR(IF(INDIRECT(_xlfn.CONCAT(EF$1, $DJ189))="", "", INDIRECT(_xlfn.CONCAT(EF$1, $DJ189))),"")</f>
        <v/>
      </c>
      <c r="EG189" s="114" t="str" cm="1">
        <f t="array" aca="1" ref="EG189" ca="1">IFERROR(IF(EH189="", "", INDIRECT(_xlfn.CONCAT(EG$1,$DJ189))), "")</f>
        <v/>
      </c>
      <c r="EH189" s="115" t="str" cm="1">
        <f t="array" aca="1" ref="EH189" ca="1">IFERROR(IF(INDIRECT(_xlfn.CONCAT(EH$1, $DJ189))="", "", INDIRECT(_xlfn.CONCAT(EH$1, $DJ189))),"")</f>
        <v/>
      </c>
      <c r="EI189" s="112" t="str" cm="1">
        <f t="array" aca="1" ref="EI189" ca="1">IFERROR(IF(EJ189="", "", INDIRECT(_xlfn.CONCAT(EI$1,$DJ189))), "")</f>
        <v/>
      </c>
      <c r="EJ189" s="116" t="str" cm="1">
        <f t="array" aca="1" ref="EJ189" ca="1">IFERROR(IF(INDIRECT(_xlfn.CONCAT(EJ$1, $DJ189))="", "", INDIRECT(_xlfn.CONCAT(EJ$1, $DJ189))),"")</f>
        <v/>
      </c>
      <c r="EK189" s="32"/>
      <c r="EL189" s="32"/>
      <c r="EM189" s="32"/>
      <c r="EN189" s="32"/>
      <c r="EO189" s="32"/>
      <c r="EP189" s="32"/>
      <c r="EQ189" s="32"/>
      <c r="ER189" s="32"/>
      <c r="ES189" s="32"/>
      <c r="ET189" s="32"/>
      <c r="EU189" s="32"/>
      <c r="EV189" s="32"/>
      <c r="EW189" s="32"/>
      <c r="EX189" s="32"/>
      <c r="EY189" s="32"/>
      <c r="EZ189" s="32"/>
      <c r="FA189" s="32"/>
      <c r="FB189" s="32"/>
      <c r="FC189" s="32"/>
      <c r="FD189" s="32"/>
      <c r="FE189" s="32"/>
      <c r="FF189" s="32"/>
      <c r="FG189" s="32"/>
      <c r="FH189" s="32"/>
      <c r="FI189" s="32"/>
      <c r="FJ189" s="32"/>
      <c r="FK189" s="32"/>
      <c r="FL189" s="32"/>
      <c r="FM189" s="32"/>
      <c r="FN189" s="32"/>
      <c r="FO189" s="32"/>
      <c r="FP189" s="32"/>
      <c r="FQ189" s="32"/>
      <c r="FR189" s="32"/>
      <c r="FS189" s="32"/>
      <c r="FT189" s="32"/>
      <c r="FU189" s="32"/>
      <c r="FV189" s="32"/>
      <c r="FW189" s="32"/>
      <c r="FX189" s="32"/>
      <c r="FY189" s="32"/>
      <c r="FZ189" s="32"/>
      <c r="GA189" s="32"/>
      <c r="GB189" s="32"/>
      <c r="GC189" s="32"/>
      <c r="GD189" s="32"/>
      <c r="GE189" s="32"/>
      <c r="GF189" s="32"/>
      <c r="GG189" s="32"/>
      <c r="GH189" s="32"/>
      <c r="GI189" s="32"/>
      <c r="GJ189" s="32"/>
      <c r="GK189" s="32"/>
      <c r="GL189" s="32"/>
    </row>
    <row r="190" spans="1:194" s="34" customFormat="1" x14ac:dyDescent="0.3">
      <c r="A190" s="104" t="str">
        <f t="shared" si="55"/>
        <v/>
      </c>
      <c r="B190" s="54"/>
      <c r="C190" s="93"/>
      <c r="D190" s="93"/>
      <c r="E190" s="94"/>
      <c r="F190" s="95"/>
      <c r="G190" s="95"/>
      <c r="H190" s="95"/>
      <c r="I190" s="95"/>
      <c r="J190" s="95"/>
      <c r="K190" s="95"/>
      <c r="L190" s="95"/>
      <c r="M190" s="95"/>
      <c r="N190" s="95"/>
      <c r="O190" s="95"/>
      <c r="P190" s="95"/>
      <c r="Q190" s="95"/>
      <c r="R190" s="57">
        <f t="shared" si="56"/>
        <v>0</v>
      </c>
      <c r="S190" s="32" t="str">
        <f t="shared" si="66"/>
        <v/>
      </c>
      <c r="T190" s="32" t="str">
        <f t="shared" si="66"/>
        <v/>
      </c>
      <c r="U190" s="32" t="str">
        <f t="shared" si="66"/>
        <v/>
      </c>
      <c r="V190" s="32" t="str">
        <f t="shared" si="66"/>
        <v/>
      </c>
      <c r="W190" s="32" t="str">
        <f t="shared" si="64"/>
        <v/>
      </c>
      <c r="X190" s="32" t="str">
        <f t="shared" si="64"/>
        <v/>
      </c>
      <c r="Y190" s="32" t="str">
        <f t="shared" si="64"/>
        <v/>
      </c>
      <c r="Z190" s="32" t="str">
        <f t="shared" si="64"/>
        <v/>
      </c>
      <c r="AA190" s="32" t="str">
        <f t="shared" si="61"/>
        <v/>
      </c>
      <c r="AB190" s="32" t="str">
        <f t="shared" si="53"/>
        <v/>
      </c>
      <c r="AC190" s="32" t="str">
        <f t="shared" si="53"/>
        <v/>
      </c>
      <c r="AD190" s="32" t="str">
        <f t="shared" si="53"/>
        <v/>
      </c>
      <c r="AE190" s="32" t="str">
        <f t="shared" si="53"/>
        <v/>
      </c>
      <c r="AF190" s="40"/>
      <c r="AG190" s="133"/>
      <c r="AH190" s="142" t="str" cm="1">
        <f t="array" aca="1" ref="AH190" ca="1">IF(OR(AG190="N/A",AG190=""), "", INDEX(INDIRECT(AG$2), AG190))</f>
        <v/>
      </c>
      <c r="AI190" s="138" t="str" cm="1">
        <f t="array" ref="AI190">IF(OR(AG190="N/A",AG190=""), "", INDEX($R$5:$R$300, AG190))</f>
        <v/>
      </c>
      <c r="AJ190" s="134"/>
      <c r="AK190" s="142" t="str" cm="1">
        <f t="array" aca="1" ref="AK190" ca="1">IF(OR(AJ190="N/A",AJ190=""), "", INDEX(INDIRECT(AJ$2), AJ190))</f>
        <v/>
      </c>
      <c r="AL190" s="138" t="str" cm="1">
        <f t="array" ref="AL190">IF(OR(AJ190="N/A",AJ190=""), "", INDEX($R$5:$R$300, AJ190))</f>
        <v/>
      </c>
      <c r="AM190" s="134"/>
      <c r="AN190" s="142" t="str" cm="1">
        <f t="array" aca="1" ref="AN190" ca="1">IF(OR(AM190="N/A",AM190=""), "", INDEX(INDIRECT(AM$2), AM190))</f>
        <v/>
      </c>
      <c r="AO190" s="138" t="str" cm="1">
        <f t="array" ref="AO190">IF(OR(AM190="N/A",AM190=""), "", INDEX($R$5:$R$300, AM190))</f>
        <v/>
      </c>
      <c r="AP190" s="134"/>
      <c r="AQ190" s="142" t="str" cm="1">
        <f t="array" aca="1" ref="AQ190" ca="1">IF(OR(AP190="N/A",AP190=""), "", INDEX(INDIRECT(AP$2), AP190))</f>
        <v/>
      </c>
      <c r="AR190" s="138" t="str" cm="1">
        <f t="array" ref="AR190">IF(OR(AP190="N/A",AP190=""), "", INDEX($R$5:$R$300, AP190))</f>
        <v/>
      </c>
      <c r="AS190" s="134"/>
      <c r="AT190" s="142" t="str" cm="1">
        <f t="array" aca="1" ref="AT190" ca="1">IF(OR(AS190="N/A",AS190=""), "", INDEX(INDIRECT(AS$2), AS190))</f>
        <v/>
      </c>
      <c r="AU190" s="138" t="str" cm="1">
        <f t="array" ref="AU190">IF(OR(AS190="N/A",AS190=""), "", INDEX($R$5:$R$300, AS190))</f>
        <v/>
      </c>
      <c r="AV190" s="134"/>
      <c r="AW190" s="142" t="str" cm="1">
        <f t="array" aca="1" ref="AW190" ca="1">IF(OR(AV190="N/A",AV190=""), "", INDEX(INDIRECT(AV$2), AV190))</f>
        <v/>
      </c>
      <c r="AX190" s="138" t="str" cm="1">
        <f t="array" ref="AX190">IF(OR(AV190="N/A",AV190=""), "", INDEX($R$5:$R$300, AV190))</f>
        <v/>
      </c>
      <c r="AY190" s="134"/>
      <c r="AZ190" s="142" t="str" cm="1">
        <f t="array" aca="1" ref="AZ190" ca="1">IF(OR(AY190="N/A",AY190=""), "", INDEX(INDIRECT(AY$2), AY190))</f>
        <v/>
      </c>
      <c r="BA190" s="138" t="str" cm="1">
        <f t="array" ref="BA190">IF(OR(AY190="N/A",AY190=""), "", INDEX($R$5:$R$300, AY190))</f>
        <v/>
      </c>
      <c r="BB190" s="134"/>
      <c r="BC190" s="142" t="str" cm="1">
        <f t="array" aca="1" ref="BC190" ca="1">IF(OR(BB190="N/A",BB190=""), "", INDEX(INDIRECT(BB$2), BB190))</f>
        <v/>
      </c>
      <c r="BD190" s="138" t="str" cm="1">
        <f t="array" ref="BD190">IF(OR(BB190="N/A",BB190=""), "", INDEX($R$5:$R$300, BB190))</f>
        <v/>
      </c>
      <c r="BE190" s="134"/>
      <c r="BF190" s="142" t="str" cm="1">
        <f t="array" aca="1" ref="BF190" ca="1">IF(OR(BE190="N/A",BE190=""), "", INDEX(INDIRECT(BE$2), BE190))</f>
        <v/>
      </c>
      <c r="BG190" s="138" t="str" cm="1">
        <f t="array" ref="BG190">IF(OR(BE190="N/A",BE190=""), "", INDEX($R$5:$R$300, BE190))</f>
        <v/>
      </c>
      <c r="BH190" s="134"/>
      <c r="BI190" s="142" t="str" cm="1">
        <f t="array" aca="1" ref="BI190" ca="1">IF(OR(BH190="N/A",BH190=""), "", INDEX(INDIRECT(BH$2), BH190))</f>
        <v/>
      </c>
      <c r="BJ190" s="138" t="str" cm="1">
        <f t="array" ref="BJ190">IF(OR(BH190="N/A",BH190=""), "", INDEX($R$5:$R$300, BH190))</f>
        <v/>
      </c>
      <c r="BK190" s="134"/>
      <c r="BL190" s="142" t="str" cm="1">
        <f t="array" aca="1" ref="BL190" ca="1">IF(OR(BK190="N/A",BK190=""), "", INDEX(INDIRECT(BK$2), BK190))</f>
        <v/>
      </c>
      <c r="BM190" s="138" t="str" cm="1">
        <f t="array" ref="BM190">IF(OR(BK190="N/A",BK190=""), "", INDEX($R$5:$R$300, BK190))</f>
        <v/>
      </c>
      <c r="BN190" s="134"/>
      <c r="BO190" s="142" t="str" cm="1">
        <f t="array" aca="1" ref="BO190" ca="1">IF(OR(BN190="N/A",BN190=""), "", INDEX(INDIRECT(BN$2), BN190))</f>
        <v/>
      </c>
      <c r="BP190" s="138" t="str" cm="1">
        <f t="array" ref="BP190">IF(OR(BN190="N/A",BN190=""), "", INDEX($R$5:$R$300, BN190))</f>
        <v/>
      </c>
      <c r="BQ190" s="134"/>
      <c r="BR190" s="142" t="str" cm="1">
        <f t="array" aca="1" ref="BR190" ca="1">IF(OR(BQ190="N/A",BQ190=""), "", INDEX(INDIRECT(BQ$2), BQ190))</f>
        <v/>
      </c>
      <c r="BS190" s="138" t="str" cm="1">
        <f t="array" ref="BS190">IF(OR(BQ190="N/A",BQ190=""), "", INDEX($R$5:$R$300, BQ190))</f>
        <v/>
      </c>
      <c r="BT190" s="40"/>
      <c r="BU190" s="41"/>
      <c r="BV190" s="41"/>
      <c r="BW190" s="41"/>
      <c r="BX190" s="41"/>
      <c r="BY190" s="41"/>
      <c r="BZ190" s="41"/>
      <c r="CA190" s="41"/>
      <c r="CB190" s="41"/>
      <c r="CC190" s="41"/>
      <c r="CD190" s="41"/>
      <c r="CE190" s="41"/>
      <c r="CF190" s="41"/>
      <c r="CG190" s="41"/>
      <c r="CH190" s="40"/>
      <c r="CI190" s="59" t="str">
        <f t="shared" ca="1" si="67"/>
        <v/>
      </c>
      <c r="CJ190" s="59" t="str">
        <f t="shared" ca="1" si="67"/>
        <v/>
      </c>
      <c r="CK190" s="59" t="str">
        <f t="shared" ca="1" si="67"/>
        <v/>
      </c>
      <c r="CL190" s="59" t="str">
        <f t="shared" ca="1" si="67"/>
        <v/>
      </c>
      <c r="CM190" s="59" t="str">
        <f t="shared" ca="1" si="65"/>
        <v/>
      </c>
      <c r="CN190" s="59" t="str">
        <f t="shared" ca="1" si="65"/>
        <v/>
      </c>
      <c r="CO190" s="59" t="str">
        <f t="shared" ca="1" si="65"/>
        <v/>
      </c>
      <c r="CP190" s="59" t="str">
        <f t="shared" ca="1" si="65"/>
        <v/>
      </c>
      <c r="CQ190" s="59" t="str">
        <f t="shared" ca="1" si="62"/>
        <v/>
      </c>
      <c r="CR190" s="59" t="str">
        <f t="shared" ca="1" si="54"/>
        <v/>
      </c>
      <c r="CS190" s="59" t="str">
        <f t="shared" ca="1" si="54"/>
        <v/>
      </c>
      <c r="CT190" s="59" t="str">
        <f t="shared" ca="1" si="54"/>
        <v/>
      </c>
      <c r="CU190" s="59" t="str">
        <f t="shared" ca="1" si="54"/>
        <v/>
      </c>
      <c r="CV190" s="60" t="str">
        <f t="shared" ca="1" si="57"/>
        <v/>
      </c>
      <c r="CW190" s="32" t="str">
        <f t="shared" ca="1" si="63"/>
        <v/>
      </c>
      <c r="CX190" s="32" t="str">
        <f t="shared" ca="1" si="63"/>
        <v/>
      </c>
      <c r="CY190" s="32" t="str">
        <f t="shared" ca="1" si="63"/>
        <v/>
      </c>
      <c r="CZ190" s="32" t="str">
        <f t="shared" ca="1" si="63"/>
        <v/>
      </c>
      <c r="DA190" s="32" t="str">
        <f t="shared" ca="1" si="60"/>
        <v/>
      </c>
      <c r="DB190" s="32" t="str">
        <f t="shared" ca="1" si="60"/>
        <v/>
      </c>
      <c r="DC190" s="32" t="str">
        <f t="shared" ca="1" si="60"/>
        <v/>
      </c>
      <c r="DD190" s="32" t="str">
        <f t="shared" ca="1" si="60"/>
        <v/>
      </c>
      <c r="DE190" s="32" t="str">
        <f t="shared" ca="1" si="59"/>
        <v/>
      </c>
      <c r="DF190" s="32" t="str">
        <f t="shared" ca="1" si="59"/>
        <v/>
      </c>
      <c r="DG190" s="32" t="str">
        <f t="shared" ca="1" si="59"/>
        <v/>
      </c>
      <c r="DH190" s="32" t="str">
        <f t="shared" ca="1" si="59"/>
        <v/>
      </c>
      <c r="DI190" s="32" t="str">
        <f t="shared" ca="1" si="68"/>
        <v/>
      </c>
      <c r="DJ190" s="60" t="str">
        <f t="shared" ca="1" si="58"/>
        <v/>
      </c>
      <c r="DK190" s="112" t="str" cm="1">
        <f t="array" aca="1" ref="DK190" ca="1">IFERROR(IF(DL190="", "", INDIRECT(_xlfn.CONCAT(DK$1,$DJ190))), "")</f>
        <v/>
      </c>
      <c r="DL190" s="113" t="str" cm="1">
        <f t="array" aca="1" ref="DL190" ca="1">IFERROR(IF(INDIRECT(_xlfn.CONCAT(DL$1, $DJ190))="", "", INDIRECT(_xlfn.CONCAT(DL$1, $DJ190))),"")</f>
        <v/>
      </c>
      <c r="DM190" s="114" t="str" cm="1">
        <f t="array" aca="1" ref="DM190" ca="1">IFERROR(IF(DN190="", "", INDIRECT(_xlfn.CONCAT(DM$1,$DJ190))), "")</f>
        <v/>
      </c>
      <c r="DN190" s="115" t="str" cm="1">
        <f t="array" aca="1" ref="DN190" ca="1">IFERROR(IF(INDIRECT(_xlfn.CONCAT(DN$1, $DJ190))="", "", INDIRECT(_xlfn.CONCAT(DN$1, $DJ190))),"")</f>
        <v/>
      </c>
      <c r="DO190" s="112" t="str" cm="1">
        <f t="array" aca="1" ref="DO190" ca="1">IFERROR(IF(DP190="", "", INDIRECT(_xlfn.CONCAT(DO$1,$DJ190))), "")</f>
        <v/>
      </c>
      <c r="DP190" s="113" t="str" cm="1">
        <f t="array" aca="1" ref="DP190" ca="1">IFERROR(IF(INDIRECT(_xlfn.CONCAT(DP$1, $DJ190))="", "", INDIRECT(_xlfn.CONCAT(DP$1, $DJ190))),"")</f>
        <v/>
      </c>
      <c r="DQ190" s="114" t="str" cm="1">
        <f t="array" aca="1" ref="DQ190" ca="1">IFERROR(IF(DR190="", "", INDIRECT(_xlfn.CONCAT(DQ$1,$DJ190))), "")</f>
        <v/>
      </c>
      <c r="DR190" s="115" t="str" cm="1">
        <f t="array" aca="1" ref="DR190" ca="1">IFERROR(IF(INDIRECT(_xlfn.CONCAT(DR$1, $DJ190))="", "", INDIRECT(_xlfn.CONCAT(DR$1, $DJ190))),"")</f>
        <v/>
      </c>
      <c r="DS190" s="112" t="str" cm="1">
        <f t="array" aca="1" ref="DS190" ca="1">IFERROR(IF(DT190="", "", INDIRECT(_xlfn.CONCAT(DS$1,$DJ190))), "")</f>
        <v/>
      </c>
      <c r="DT190" s="113" t="str" cm="1">
        <f t="array" aca="1" ref="DT190" ca="1">IFERROR(IF(INDIRECT(_xlfn.CONCAT(DT$1, $DJ190))="", "", INDIRECT(_xlfn.CONCAT(DT$1, $DJ190))),"")</f>
        <v/>
      </c>
      <c r="DU190" s="114" t="str" cm="1">
        <f t="array" aca="1" ref="DU190" ca="1">IFERROR(IF(DV190="", "", INDIRECT(_xlfn.CONCAT(DU$1,$DJ190))), "")</f>
        <v/>
      </c>
      <c r="DV190" s="115" t="str" cm="1">
        <f t="array" aca="1" ref="DV190" ca="1">IFERROR(IF(INDIRECT(_xlfn.CONCAT(DV$1, $DJ190))="", "", INDIRECT(_xlfn.CONCAT(DV$1, $DJ190))),"")</f>
        <v/>
      </c>
      <c r="DW190" s="112" t="str" cm="1">
        <f t="array" aca="1" ref="DW190" ca="1">IFERROR(IF(DX190="", "", INDIRECT(_xlfn.CONCAT(DW$1,$DJ190))), "")</f>
        <v/>
      </c>
      <c r="DX190" s="113" t="str" cm="1">
        <f t="array" aca="1" ref="DX190" ca="1">IFERROR(IF(INDIRECT(_xlfn.CONCAT(DX$1, $DJ190))="", "", INDIRECT(_xlfn.CONCAT(DX$1, $DJ190))),"")</f>
        <v/>
      </c>
      <c r="DY190" s="114" t="str" cm="1">
        <f t="array" aca="1" ref="DY190" ca="1">IFERROR(IF(DZ190="", "", INDIRECT(_xlfn.CONCAT(DY$1,$DJ190))), "")</f>
        <v/>
      </c>
      <c r="DZ190" s="115" t="str" cm="1">
        <f t="array" aca="1" ref="DZ190" ca="1">IFERROR(IF(INDIRECT(_xlfn.CONCAT(DZ$1, $DJ190))="", "", INDIRECT(_xlfn.CONCAT(DZ$1, $DJ190))),"")</f>
        <v/>
      </c>
      <c r="EA190" s="112" t="str" cm="1">
        <f t="array" aca="1" ref="EA190" ca="1">IFERROR(IF(EB190="", "", INDIRECT(_xlfn.CONCAT(EA$1,$DJ190))), "")</f>
        <v/>
      </c>
      <c r="EB190" s="113" t="str" cm="1">
        <f t="array" aca="1" ref="EB190" ca="1">IFERROR(IF(INDIRECT(_xlfn.CONCAT(EB$1, $DJ190))="", "", INDIRECT(_xlfn.CONCAT(EB$1, $DJ190))),"")</f>
        <v/>
      </c>
      <c r="EC190" s="114" t="str" cm="1">
        <f t="array" aca="1" ref="EC190" ca="1">IFERROR(IF(ED190="", "", INDIRECT(_xlfn.CONCAT(EC$1,$DJ190))), "")</f>
        <v/>
      </c>
      <c r="ED190" s="115" t="str" cm="1">
        <f t="array" aca="1" ref="ED190" ca="1">IFERROR(IF(INDIRECT(_xlfn.CONCAT(ED$1, $DJ190))="", "", INDIRECT(_xlfn.CONCAT(ED$1, $DJ190))),"")</f>
        <v/>
      </c>
      <c r="EE190" s="112" t="str" cm="1">
        <f t="array" aca="1" ref="EE190" ca="1">IFERROR(IF(EF190="", "", INDIRECT(_xlfn.CONCAT(EE$1,$DJ190))), "")</f>
        <v/>
      </c>
      <c r="EF190" s="113" t="str" cm="1">
        <f t="array" aca="1" ref="EF190" ca="1">IFERROR(IF(INDIRECT(_xlfn.CONCAT(EF$1, $DJ190))="", "", INDIRECT(_xlfn.CONCAT(EF$1, $DJ190))),"")</f>
        <v/>
      </c>
      <c r="EG190" s="114" t="str" cm="1">
        <f t="array" aca="1" ref="EG190" ca="1">IFERROR(IF(EH190="", "", INDIRECT(_xlfn.CONCAT(EG$1,$DJ190))), "")</f>
        <v/>
      </c>
      <c r="EH190" s="115" t="str" cm="1">
        <f t="array" aca="1" ref="EH190" ca="1">IFERROR(IF(INDIRECT(_xlfn.CONCAT(EH$1, $DJ190))="", "", INDIRECT(_xlfn.CONCAT(EH$1, $DJ190))),"")</f>
        <v/>
      </c>
      <c r="EI190" s="112" t="str" cm="1">
        <f t="array" aca="1" ref="EI190" ca="1">IFERROR(IF(EJ190="", "", INDIRECT(_xlfn.CONCAT(EI$1,$DJ190))), "")</f>
        <v/>
      </c>
      <c r="EJ190" s="116" t="str" cm="1">
        <f t="array" aca="1" ref="EJ190" ca="1">IFERROR(IF(INDIRECT(_xlfn.CONCAT(EJ$1, $DJ190))="", "", INDIRECT(_xlfn.CONCAT(EJ$1, $DJ190))),"")</f>
        <v/>
      </c>
      <c r="EK190" s="32"/>
      <c r="EL190" s="32"/>
      <c r="EM190" s="32"/>
      <c r="EN190" s="32"/>
      <c r="EO190" s="32"/>
      <c r="EP190" s="32"/>
      <c r="EQ190" s="32"/>
      <c r="ER190" s="32"/>
      <c r="ES190" s="32"/>
      <c r="ET190" s="32"/>
      <c r="EU190" s="32"/>
      <c r="EV190" s="32"/>
      <c r="EW190" s="32"/>
      <c r="EX190" s="32"/>
      <c r="EY190" s="32"/>
      <c r="EZ190" s="32"/>
      <c r="FA190" s="32"/>
      <c r="FB190" s="32"/>
      <c r="FC190" s="32"/>
      <c r="FD190" s="32"/>
      <c r="FE190" s="32"/>
      <c r="FF190" s="32"/>
      <c r="FG190" s="32"/>
      <c r="FH190" s="32"/>
      <c r="FI190" s="32"/>
      <c r="FJ190" s="32"/>
      <c r="FK190" s="32"/>
      <c r="FL190" s="32"/>
      <c r="FM190" s="32"/>
      <c r="FN190" s="32"/>
      <c r="FO190" s="32"/>
      <c r="FP190" s="32"/>
      <c r="FQ190" s="32"/>
      <c r="FR190" s="32"/>
      <c r="FS190" s="32"/>
      <c r="FT190" s="32"/>
      <c r="FU190" s="32"/>
      <c r="FV190" s="32"/>
      <c r="FW190" s="32"/>
      <c r="FX190" s="32"/>
      <c r="FY190" s="32"/>
      <c r="FZ190" s="32"/>
      <c r="GA190" s="32"/>
      <c r="GB190" s="32"/>
      <c r="GC190" s="32"/>
      <c r="GD190" s="32"/>
      <c r="GE190" s="32"/>
      <c r="GF190" s="32"/>
      <c r="GG190" s="32"/>
      <c r="GH190" s="32"/>
      <c r="GI190" s="32"/>
      <c r="GJ190" s="32"/>
      <c r="GK190" s="32"/>
      <c r="GL190" s="32"/>
    </row>
    <row r="191" spans="1:194" s="34" customFormat="1" x14ac:dyDescent="0.3">
      <c r="A191" s="104" t="str">
        <f t="shared" si="55"/>
        <v/>
      </c>
      <c r="B191" s="54"/>
      <c r="C191" s="93"/>
      <c r="D191" s="93"/>
      <c r="E191" s="94"/>
      <c r="F191" s="95"/>
      <c r="G191" s="95"/>
      <c r="H191" s="95"/>
      <c r="I191" s="95"/>
      <c r="J191" s="95"/>
      <c r="K191" s="95"/>
      <c r="L191" s="95"/>
      <c r="M191" s="95"/>
      <c r="N191" s="95"/>
      <c r="O191" s="95"/>
      <c r="P191" s="95"/>
      <c r="Q191" s="95"/>
      <c r="R191" s="57">
        <f t="shared" si="56"/>
        <v>0</v>
      </c>
      <c r="S191" s="32" t="str">
        <f t="shared" si="66"/>
        <v/>
      </c>
      <c r="T191" s="32" t="str">
        <f t="shared" si="66"/>
        <v/>
      </c>
      <c r="U191" s="32" t="str">
        <f t="shared" si="66"/>
        <v/>
      </c>
      <c r="V191" s="32" t="str">
        <f t="shared" si="66"/>
        <v/>
      </c>
      <c r="W191" s="32" t="str">
        <f t="shared" si="64"/>
        <v/>
      </c>
      <c r="X191" s="32" t="str">
        <f t="shared" si="64"/>
        <v/>
      </c>
      <c r="Y191" s="32" t="str">
        <f t="shared" si="64"/>
        <v/>
      </c>
      <c r="Z191" s="32" t="str">
        <f t="shared" si="64"/>
        <v/>
      </c>
      <c r="AA191" s="32" t="str">
        <f t="shared" si="61"/>
        <v/>
      </c>
      <c r="AB191" s="32" t="str">
        <f t="shared" si="53"/>
        <v/>
      </c>
      <c r="AC191" s="32" t="str">
        <f t="shared" si="53"/>
        <v/>
      </c>
      <c r="AD191" s="32" t="str">
        <f t="shared" si="53"/>
        <v/>
      </c>
      <c r="AE191" s="32" t="str">
        <f t="shared" si="53"/>
        <v/>
      </c>
      <c r="AF191" s="40"/>
      <c r="AG191" s="133"/>
      <c r="AH191" s="142" t="str" cm="1">
        <f t="array" aca="1" ref="AH191" ca="1">IF(OR(AG191="N/A",AG191=""), "", INDEX(INDIRECT(AG$2), AG191))</f>
        <v/>
      </c>
      <c r="AI191" s="138" t="str" cm="1">
        <f t="array" ref="AI191">IF(OR(AG191="N/A",AG191=""), "", INDEX($R$5:$R$300, AG191))</f>
        <v/>
      </c>
      <c r="AJ191" s="134"/>
      <c r="AK191" s="142" t="str" cm="1">
        <f t="array" aca="1" ref="AK191" ca="1">IF(OR(AJ191="N/A",AJ191=""), "", INDEX(INDIRECT(AJ$2), AJ191))</f>
        <v/>
      </c>
      <c r="AL191" s="138" t="str" cm="1">
        <f t="array" ref="AL191">IF(OR(AJ191="N/A",AJ191=""), "", INDEX($R$5:$R$300, AJ191))</f>
        <v/>
      </c>
      <c r="AM191" s="134"/>
      <c r="AN191" s="142" t="str" cm="1">
        <f t="array" aca="1" ref="AN191" ca="1">IF(OR(AM191="N/A",AM191=""), "", INDEX(INDIRECT(AM$2), AM191))</f>
        <v/>
      </c>
      <c r="AO191" s="138" t="str" cm="1">
        <f t="array" ref="AO191">IF(OR(AM191="N/A",AM191=""), "", INDEX($R$5:$R$300, AM191))</f>
        <v/>
      </c>
      <c r="AP191" s="134"/>
      <c r="AQ191" s="142" t="str" cm="1">
        <f t="array" aca="1" ref="AQ191" ca="1">IF(OR(AP191="N/A",AP191=""), "", INDEX(INDIRECT(AP$2), AP191))</f>
        <v/>
      </c>
      <c r="AR191" s="138" t="str" cm="1">
        <f t="array" ref="AR191">IF(OR(AP191="N/A",AP191=""), "", INDEX($R$5:$R$300, AP191))</f>
        <v/>
      </c>
      <c r="AS191" s="134"/>
      <c r="AT191" s="142" t="str" cm="1">
        <f t="array" aca="1" ref="AT191" ca="1">IF(OR(AS191="N/A",AS191=""), "", INDEX(INDIRECT(AS$2), AS191))</f>
        <v/>
      </c>
      <c r="AU191" s="138" t="str" cm="1">
        <f t="array" ref="AU191">IF(OR(AS191="N/A",AS191=""), "", INDEX($R$5:$R$300, AS191))</f>
        <v/>
      </c>
      <c r="AV191" s="134"/>
      <c r="AW191" s="142" t="str" cm="1">
        <f t="array" aca="1" ref="AW191" ca="1">IF(OR(AV191="N/A",AV191=""), "", INDEX(INDIRECT(AV$2), AV191))</f>
        <v/>
      </c>
      <c r="AX191" s="138" t="str" cm="1">
        <f t="array" ref="AX191">IF(OR(AV191="N/A",AV191=""), "", INDEX($R$5:$R$300, AV191))</f>
        <v/>
      </c>
      <c r="AY191" s="134"/>
      <c r="AZ191" s="142" t="str" cm="1">
        <f t="array" aca="1" ref="AZ191" ca="1">IF(OR(AY191="N/A",AY191=""), "", INDEX(INDIRECT(AY$2), AY191))</f>
        <v/>
      </c>
      <c r="BA191" s="138" t="str" cm="1">
        <f t="array" ref="BA191">IF(OR(AY191="N/A",AY191=""), "", INDEX($R$5:$R$300, AY191))</f>
        <v/>
      </c>
      <c r="BB191" s="134"/>
      <c r="BC191" s="142" t="str" cm="1">
        <f t="array" aca="1" ref="BC191" ca="1">IF(OR(BB191="N/A",BB191=""), "", INDEX(INDIRECT(BB$2), BB191))</f>
        <v/>
      </c>
      <c r="BD191" s="138" t="str" cm="1">
        <f t="array" ref="BD191">IF(OR(BB191="N/A",BB191=""), "", INDEX($R$5:$R$300, BB191))</f>
        <v/>
      </c>
      <c r="BE191" s="134"/>
      <c r="BF191" s="142" t="str" cm="1">
        <f t="array" aca="1" ref="BF191" ca="1">IF(OR(BE191="N/A",BE191=""), "", INDEX(INDIRECT(BE$2), BE191))</f>
        <v/>
      </c>
      <c r="BG191" s="138" t="str" cm="1">
        <f t="array" ref="BG191">IF(OR(BE191="N/A",BE191=""), "", INDEX($R$5:$R$300, BE191))</f>
        <v/>
      </c>
      <c r="BH191" s="134"/>
      <c r="BI191" s="142" t="str" cm="1">
        <f t="array" aca="1" ref="BI191" ca="1">IF(OR(BH191="N/A",BH191=""), "", INDEX(INDIRECT(BH$2), BH191))</f>
        <v/>
      </c>
      <c r="BJ191" s="138" t="str" cm="1">
        <f t="array" ref="BJ191">IF(OR(BH191="N/A",BH191=""), "", INDEX($R$5:$R$300, BH191))</f>
        <v/>
      </c>
      <c r="BK191" s="134"/>
      <c r="BL191" s="142" t="str" cm="1">
        <f t="array" aca="1" ref="BL191" ca="1">IF(OR(BK191="N/A",BK191=""), "", INDEX(INDIRECT(BK$2), BK191))</f>
        <v/>
      </c>
      <c r="BM191" s="138" t="str" cm="1">
        <f t="array" ref="BM191">IF(OR(BK191="N/A",BK191=""), "", INDEX($R$5:$R$300, BK191))</f>
        <v/>
      </c>
      <c r="BN191" s="134"/>
      <c r="BO191" s="142" t="str" cm="1">
        <f t="array" aca="1" ref="BO191" ca="1">IF(OR(BN191="N/A",BN191=""), "", INDEX(INDIRECT(BN$2), BN191))</f>
        <v/>
      </c>
      <c r="BP191" s="138" t="str" cm="1">
        <f t="array" ref="BP191">IF(OR(BN191="N/A",BN191=""), "", INDEX($R$5:$R$300, BN191))</f>
        <v/>
      </c>
      <c r="BQ191" s="134"/>
      <c r="BR191" s="142" t="str" cm="1">
        <f t="array" aca="1" ref="BR191" ca="1">IF(OR(BQ191="N/A",BQ191=""), "", INDEX(INDIRECT(BQ$2), BQ191))</f>
        <v/>
      </c>
      <c r="BS191" s="138" t="str" cm="1">
        <f t="array" ref="BS191">IF(OR(BQ191="N/A",BQ191=""), "", INDEX($R$5:$R$300, BQ191))</f>
        <v/>
      </c>
      <c r="BT191" s="40"/>
      <c r="BU191" s="41"/>
      <c r="BV191" s="41"/>
      <c r="BW191" s="41"/>
      <c r="BX191" s="41"/>
      <c r="BY191" s="41"/>
      <c r="BZ191" s="41"/>
      <c r="CA191" s="41"/>
      <c r="CB191" s="41"/>
      <c r="CC191" s="41"/>
      <c r="CD191" s="41"/>
      <c r="CE191" s="41"/>
      <c r="CF191" s="41"/>
      <c r="CG191" s="41"/>
      <c r="CH191" s="40"/>
      <c r="CI191" s="59" t="str">
        <f t="shared" ca="1" si="67"/>
        <v/>
      </c>
      <c r="CJ191" s="59" t="str">
        <f t="shared" ca="1" si="67"/>
        <v/>
      </c>
      <c r="CK191" s="59" t="str">
        <f t="shared" ca="1" si="67"/>
        <v/>
      </c>
      <c r="CL191" s="59" t="str">
        <f t="shared" ca="1" si="67"/>
        <v/>
      </c>
      <c r="CM191" s="59" t="str">
        <f t="shared" ca="1" si="65"/>
        <v/>
      </c>
      <c r="CN191" s="59" t="str">
        <f t="shared" ca="1" si="65"/>
        <v/>
      </c>
      <c r="CO191" s="59" t="str">
        <f t="shared" ca="1" si="65"/>
        <v/>
      </c>
      <c r="CP191" s="59" t="str">
        <f t="shared" ca="1" si="65"/>
        <v/>
      </c>
      <c r="CQ191" s="59" t="str">
        <f t="shared" ca="1" si="62"/>
        <v/>
      </c>
      <c r="CR191" s="59" t="str">
        <f t="shared" ca="1" si="54"/>
        <v/>
      </c>
      <c r="CS191" s="59" t="str">
        <f t="shared" ca="1" si="54"/>
        <v/>
      </c>
      <c r="CT191" s="59" t="str">
        <f t="shared" ca="1" si="54"/>
        <v/>
      </c>
      <c r="CU191" s="59" t="str">
        <f t="shared" ca="1" si="54"/>
        <v/>
      </c>
      <c r="CV191" s="60" t="str">
        <f t="shared" ca="1" si="57"/>
        <v/>
      </c>
      <c r="CW191" s="32" t="str">
        <f t="shared" ca="1" si="63"/>
        <v/>
      </c>
      <c r="CX191" s="32" t="str">
        <f t="shared" ca="1" si="63"/>
        <v/>
      </c>
      <c r="CY191" s="32" t="str">
        <f t="shared" ca="1" si="63"/>
        <v/>
      </c>
      <c r="CZ191" s="32" t="str">
        <f t="shared" ca="1" si="63"/>
        <v/>
      </c>
      <c r="DA191" s="32" t="str">
        <f t="shared" ca="1" si="60"/>
        <v/>
      </c>
      <c r="DB191" s="32" t="str">
        <f t="shared" ca="1" si="60"/>
        <v/>
      </c>
      <c r="DC191" s="32" t="str">
        <f t="shared" ca="1" si="60"/>
        <v/>
      </c>
      <c r="DD191" s="32" t="str">
        <f t="shared" ca="1" si="60"/>
        <v/>
      </c>
      <c r="DE191" s="32" t="str">
        <f t="shared" ca="1" si="59"/>
        <v/>
      </c>
      <c r="DF191" s="32" t="str">
        <f t="shared" ca="1" si="59"/>
        <v/>
      </c>
      <c r="DG191" s="32" t="str">
        <f t="shared" ca="1" si="59"/>
        <v/>
      </c>
      <c r="DH191" s="32" t="str">
        <f t="shared" ca="1" si="59"/>
        <v/>
      </c>
      <c r="DI191" s="32" t="str">
        <f t="shared" ca="1" si="68"/>
        <v/>
      </c>
      <c r="DJ191" s="60" t="str">
        <f t="shared" ca="1" si="58"/>
        <v/>
      </c>
      <c r="DK191" s="112" t="str" cm="1">
        <f t="array" aca="1" ref="DK191" ca="1">IFERROR(IF(DL191="", "", INDIRECT(_xlfn.CONCAT(DK$1,$DJ191))), "")</f>
        <v/>
      </c>
      <c r="DL191" s="113" t="str" cm="1">
        <f t="array" aca="1" ref="DL191" ca="1">IFERROR(IF(INDIRECT(_xlfn.CONCAT(DL$1, $DJ191))="", "", INDIRECT(_xlfn.CONCAT(DL$1, $DJ191))),"")</f>
        <v/>
      </c>
      <c r="DM191" s="114" t="str" cm="1">
        <f t="array" aca="1" ref="DM191" ca="1">IFERROR(IF(DN191="", "", INDIRECT(_xlfn.CONCAT(DM$1,$DJ191))), "")</f>
        <v/>
      </c>
      <c r="DN191" s="115" t="str" cm="1">
        <f t="array" aca="1" ref="DN191" ca="1">IFERROR(IF(INDIRECT(_xlfn.CONCAT(DN$1, $DJ191))="", "", INDIRECT(_xlfn.CONCAT(DN$1, $DJ191))),"")</f>
        <v/>
      </c>
      <c r="DO191" s="112" t="str" cm="1">
        <f t="array" aca="1" ref="DO191" ca="1">IFERROR(IF(DP191="", "", INDIRECT(_xlfn.CONCAT(DO$1,$DJ191))), "")</f>
        <v/>
      </c>
      <c r="DP191" s="113" t="str" cm="1">
        <f t="array" aca="1" ref="DP191" ca="1">IFERROR(IF(INDIRECT(_xlfn.CONCAT(DP$1, $DJ191))="", "", INDIRECT(_xlfn.CONCAT(DP$1, $DJ191))),"")</f>
        <v/>
      </c>
      <c r="DQ191" s="114" t="str" cm="1">
        <f t="array" aca="1" ref="DQ191" ca="1">IFERROR(IF(DR191="", "", INDIRECT(_xlfn.CONCAT(DQ$1,$DJ191))), "")</f>
        <v/>
      </c>
      <c r="DR191" s="115" t="str" cm="1">
        <f t="array" aca="1" ref="DR191" ca="1">IFERROR(IF(INDIRECT(_xlfn.CONCAT(DR$1, $DJ191))="", "", INDIRECT(_xlfn.CONCAT(DR$1, $DJ191))),"")</f>
        <v/>
      </c>
      <c r="DS191" s="112" t="str" cm="1">
        <f t="array" aca="1" ref="DS191" ca="1">IFERROR(IF(DT191="", "", INDIRECT(_xlfn.CONCAT(DS$1,$DJ191))), "")</f>
        <v/>
      </c>
      <c r="DT191" s="113" t="str" cm="1">
        <f t="array" aca="1" ref="DT191" ca="1">IFERROR(IF(INDIRECT(_xlfn.CONCAT(DT$1, $DJ191))="", "", INDIRECT(_xlfn.CONCAT(DT$1, $DJ191))),"")</f>
        <v/>
      </c>
      <c r="DU191" s="114" t="str" cm="1">
        <f t="array" aca="1" ref="DU191" ca="1">IFERROR(IF(DV191="", "", INDIRECT(_xlfn.CONCAT(DU$1,$DJ191))), "")</f>
        <v/>
      </c>
      <c r="DV191" s="115" t="str" cm="1">
        <f t="array" aca="1" ref="DV191" ca="1">IFERROR(IF(INDIRECT(_xlfn.CONCAT(DV$1, $DJ191))="", "", INDIRECT(_xlfn.CONCAT(DV$1, $DJ191))),"")</f>
        <v/>
      </c>
      <c r="DW191" s="112" t="str" cm="1">
        <f t="array" aca="1" ref="DW191" ca="1">IFERROR(IF(DX191="", "", INDIRECT(_xlfn.CONCAT(DW$1,$DJ191))), "")</f>
        <v/>
      </c>
      <c r="DX191" s="113" t="str" cm="1">
        <f t="array" aca="1" ref="DX191" ca="1">IFERROR(IF(INDIRECT(_xlfn.CONCAT(DX$1, $DJ191))="", "", INDIRECT(_xlfn.CONCAT(DX$1, $DJ191))),"")</f>
        <v/>
      </c>
      <c r="DY191" s="114" t="str" cm="1">
        <f t="array" aca="1" ref="DY191" ca="1">IFERROR(IF(DZ191="", "", INDIRECT(_xlfn.CONCAT(DY$1,$DJ191))), "")</f>
        <v/>
      </c>
      <c r="DZ191" s="115" t="str" cm="1">
        <f t="array" aca="1" ref="DZ191" ca="1">IFERROR(IF(INDIRECT(_xlfn.CONCAT(DZ$1, $DJ191))="", "", INDIRECT(_xlfn.CONCAT(DZ$1, $DJ191))),"")</f>
        <v/>
      </c>
      <c r="EA191" s="112" t="str" cm="1">
        <f t="array" aca="1" ref="EA191" ca="1">IFERROR(IF(EB191="", "", INDIRECT(_xlfn.CONCAT(EA$1,$DJ191))), "")</f>
        <v/>
      </c>
      <c r="EB191" s="113" t="str" cm="1">
        <f t="array" aca="1" ref="EB191" ca="1">IFERROR(IF(INDIRECT(_xlfn.CONCAT(EB$1, $DJ191))="", "", INDIRECT(_xlfn.CONCAT(EB$1, $DJ191))),"")</f>
        <v/>
      </c>
      <c r="EC191" s="114" t="str" cm="1">
        <f t="array" aca="1" ref="EC191" ca="1">IFERROR(IF(ED191="", "", INDIRECT(_xlfn.CONCAT(EC$1,$DJ191))), "")</f>
        <v/>
      </c>
      <c r="ED191" s="115" t="str" cm="1">
        <f t="array" aca="1" ref="ED191" ca="1">IFERROR(IF(INDIRECT(_xlfn.CONCAT(ED$1, $DJ191))="", "", INDIRECT(_xlfn.CONCAT(ED$1, $DJ191))),"")</f>
        <v/>
      </c>
      <c r="EE191" s="112" t="str" cm="1">
        <f t="array" aca="1" ref="EE191" ca="1">IFERROR(IF(EF191="", "", INDIRECT(_xlfn.CONCAT(EE$1,$DJ191))), "")</f>
        <v/>
      </c>
      <c r="EF191" s="113" t="str" cm="1">
        <f t="array" aca="1" ref="EF191" ca="1">IFERROR(IF(INDIRECT(_xlfn.CONCAT(EF$1, $DJ191))="", "", INDIRECT(_xlfn.CONCAT(EF$1, $DJ191))),"")</f>
        <v/>
      </c>
      <c r="EG191" s="114" t="str" cm="1">
        <f t="array" aca="1" ref="EG191" ca="1">IFERROR(IF(EH191="", "", INDIRECT(_xlfn.CONCAT(EG$1,$DJ191))), "")</f>
        <v/>
      </c>
      <c r="EH191" s="115" t="str" cm="1">
        <f t="array" aca="1" ref="EH191" ca="1">IFERROR(IF(INDIRECT(_xlfn.CONCAT(EH$1, $DJ191))="", "", INDIRECT(_xlfn.CONCAT(EH$1, $DJ191))),"")</f>
        <v/>
      </c>
      <c r="EI191" s="112" t="str" cm="1">
        <f t="array" aca="1" ref="EI191" ca="1">IFERROR(IF(EJ191="", "", INDIRECT(_xlfn.CONCAT(EI$1,$DJ191))), "")</f>
        <v/>
      </c>
      <c r="EJ191" s="116" t="str" cm="1">
        <f t="array" aca="1" ref="EJ191" ca="1">IFERROR(IF(INDIRECT(_xlfn.CONCAT(EJ$1, $DJ191))="", "", INDIRECT(_xlfn.CONCAT(EJ$1, $DJ191))),"")</f>
        <v/>
      </c>
      <c r="EK191" s="32"/>
      <c r="EL191" s="32"/>
      <c r="EM191" s="32"/>
      <c r="EN191" s="32"/>
      <c r="EO191" s="32"/>
      <c r="EP191" s="32"/>
      <c r="EQ191" s="32"/>
      <c r="ER191" s="32"/>
      <c r="ES191" s="32"/>
      <c r="ET191" s="32"/>
      <c r="EU191" s="32"/>
      <c r="EV191" s="32"/>
      <c r="EW191" s="32"/>
      <c r="EX191" s="32"/>
      <c r="EY191" s="32"/>
      <c r="EZ191" s="32"/>
      <c r="FA191" s="32"/>
      <c r="FB191" s="32"/>
      <c r="FC191" s="32"/>
      <c r="FD191" s="32"/>
      <c r="FE191" s="32"/>
      <c r="FF191" s="32"/>
      <c r="FG191" s="32"/>
      <c r="FH191" s="32"/>
      <c r="FI191" s="32"/>
      <c r="FJ191" s="32"/>
      <c r="FK191" s="32"/>
      <c r="FL191" s="32"/>
      <c r="FM191" s="32"/>
      <c r="FN191" s="32"/>
      <c r="FO191" s="32"/>
      <c r="FP191" s="32"/>
      <c r="FQ191" s="32"/>
      <c r="FR191" s="32"/>
      <c r="FS191" s="32"/>
      <c r="FT191" s="32"/>
      <c r="FU191" s="32"/>
      <c r="FV191" s="32"/>
      <c r="FW191" s="32"/>
      <c r="FX191" s="32"/>
      <c r="FY191" s="32"/>
      <c r="FZ191" s="32"/>
      <c r="GA191" s="32"/>
      <c r="GB191" s="32"/>
      <c r="GC191" s="32"/>
      <c r="GD191" s="32"/>
      <c r="GE191" s="32"/>
      <c r="GF191" s="32"/>
      <c r="GG191" s="32"/>
      <c r="GH191" s="32"/>
      <c r="GI191" s="32"/>
      <c r="GJ191" s="32"/>
      <c r="GK191" s="32"/>
      <c r="GL191" s="32"/>
    </row>
    <row r="192" spans="1:194" s="34" customFormat="1" x14ac:dyDescent="0.3">
      <c r="A192" s="104" t="str">
        <f t="shared" si="55"/>
        <v/>
      </c>
      <c r="B192" s="54"/>
      <c r="C192" s="93"/>
      <c r="D192" s="93"/>
      <c r="E192" s="94"/>
      <c r="F192" s="95"/>
      <c r="G192" s="95"/>
      <c r="H192" s="95"/>
      <c r="I192" s="95"/>
      <c r="J192" s="95"/>
      <c r="K192" s="95"/>
      <c r="L192" s="95"/>
      <c r="M192" s="95"/>
      <c r="N192" s="95"/>
      <c r="O192" s="95"/>
      <c r="P192" s="95"/>
      <c r="Q192" s="95"/>
      <c r="R192" s="57">
        <f t="shared" si="56"/>
        <v>0</v>
      </c>
      <c r="S192" s="32" t="str">
        <f t="shared" si="66"/>
        <v/>
      </c>
      <c r="T192" s="32" t="str">
        <f t="shared" si="66"/>
        <v/>
      </c>
      <c r="U192" s="32" t="str">
        <f t="shared" si="66"/>
        <v/>
      </c>
      <c r="V192" s="32" t="str">
        <f t="shared" si="66"/>
        <v/>
      </c>
      <c r="W192" s="32" t="str">
        <f t="shared" si="64"/>
        <v/>
      </c>
      <c r="X192" s="32" t="str">
        <f t="shared" si="64"/>
        <v/>
      </c>
      <c r="Y192" s="32" t="str">
        <f t="shared" si="64"/>
        <v/>
      </c>
      <c r="Z192" s="32" t="str">
        <f t="shared" si="64"/>
        <v/>
      </c>
      <c r="AA192" s="32" t="str">
        <f t="shared" si="61"/>
        <v/>
      </c>
      <c r="AB192" s="32" t="str">
        <f t="shared" si="53"/>
        <v/>
      </c>
      <c r="AC192" s="32" t="str">
        <f t="shared" si="53"/>
        <v/>
      </c>
      <c r="AD192" s="32" t="str">
        <f t="shared" si="53"/>
        <v/>
      </c>
      <c r="AE192" s="32" t="str">
        <f t="shared" si="53"/>
        <v/>
      </c>
      <c r="AF192" s="40"/>
      <c r="AG192" s="133"/>
      <c r="AH192" s="142" t="str" cm="1">
        <f t="array" aca="1" ref="AH192" ca="1">IF(OR(AG192="N/A",AG192=""), "", INDEX(INDIRECT(AG$2), AG192))</f>
        <v/>
      </c>
      <c r="AI192" s="138" t="str" cm="1">
        <f t="array" ref="AI192">IF(OR(AG192="N/A",AG192=""), "", INDEX($R$5:$R$300, AG192))</f>
        <v/>
      </c>
      <c r="AJ192" s="134"/>
      <c r="AK192" s="142" t="str" cm="1">
        <f t="array" aca="1" ref="AK192" ca="1">IF(OR(AJ192="N/A",AJ192=""), "", INDEX(INDIRECT(AJ$2), AJ192))</f>
        <v/>
      </c>
      <c r="AL192" s="138" t="str" cm="1">
        <f t="array" ref="AL192">IF(OR(AJ192="N/A",AJ192=""), "", INDEX($R$5:$R$300, AJ192))</f>
        <v/>
      </c>
      <c r="AM192" s="134"/>
      <c r="AN192" s="142" t="str" cm="1">
        <f t="array" aca="1" ref="AN192" ca="1">IF(OR(AM192="N/A",AM192=""), "", INDEX(INDIRECT(AM$2), AM192))</f>
        <v/>
      </c>
      <c r="AO192" s="138" t="str" cm="1">
        <f t="array" ref="AO192">IF(OR(AM192="N/A",AM192=""), "", INDEX($R$5:$R$300, AM192))</f>
        <v/>
      </c>
      <c r="AP192" s="134"/>
      <c r="AQ192" s="142" t="str" cm="1">
        <f t="array" aca="1" ref="AQ192" ca="1">IF(OR(AP192="N/A",AP192=""), "", INDEX(INDIRECT(AP$2), AP192))</f>
        <v/>
      </c>
      <c r="AR192" s="138" t="str" cm="1">
        <f t="array" ref="AR192">IF(OR(AP192="N/A",AP192=""), "", INDEX($R$5:$R$300, AP192))</f>
        <v/>
      </c>
      <c r="AS192" s="134"/>
      <c r="AT192" s="142" t="str" cm="1">
        <f t="array" aca="1" ref="AT192" ca="1">IF(OR(AS192="N/A",AS192=""), "", INDEX(INDIRECT(AS$2), AS192))</f>
        <v/>
      </c>
      <c r="AU192" s="138" t="str" cm="1">
        <f t="array" ref="AU192">IF(OR(AS192="N/A",AS192=""), "", INDEX($R$5:$R$300, AS192))</f>
        <v/>
      </c>
      <c r="AV192" s="134"/>
      <c r="AW192" s="142" t="str" cm="1">
        <f t="array" aca="1" ref="AW192" ca="1">IF(OR(AV192="N/A",AV192=""), "", INDEX(INDIRECT(AV$2), AV192))</f>
        <v/>
      </c>
      <c r="AX192" s="138" t="str" cm="1">
        <f t="array" ref="AX192">IF(OR(AV192="N/A",AV192=""), "", INDEX($R$5:$R$300, AV192))</f>
        <v/>
      </c>
      <c r="AY192" s="134"/>
      <c r="AZ192" s="142" t="str" cm="1">
        <f t="array" aca="1" ref="AZ192" ca="1">IF(OR(AY192="N/A",AY192=""), "", INDEX(INDIRECT(AY$2), AY192))</f>
        <v/>
      </c>
      <c r="BA192" s="138" t="str" cm="1">
        <f t="array" ref="BA192">IF(OR(AY192="N/A",AY192=""), "", INDEX($R$5:$R$300, AY192))</f>
        <v/>
      </c>
      <c r="BB192" s="134"/>
      <c r="BC192" s="142" t="str" cm="1">
        <f t="array" aca="1" ref="BC192" ca="1">IF(OR(BB192="N/A",BB192=""), "", INDEX(INDIRECT(BB$2), BB192))</f>
        <v/>
      </c>
      <c r="BD192" s="138" t="str" cm="1">
        <f t="array" ref="BD192">IF(OR(BB192="N/A",BB192=""), "", INDEX($R$5:$R$300, BB192))</f>
        <v/>
      </c>
      <c r="BE192" s="134"/>
      <c r="BF192" s="142" t="str" cm="1">
        <f t="array" aca="1" ref="BF192" ca="1">IF(OR(BE192="N/A",BE192=""), "", INDEX(INDIRECT(BE$2), BE192))</f>
        <v/>
      </c>
      <c r="BG192" s="138" t="str" cm="1">
        <f t="array" ref="BG192">IF(OR(BE192="N/A",BE192=""), "", INDEX($R$5:$R$300, BE192))</f>
        <v/>
      </c>
      <c r="BH192" s="134"/>
      <c r="BI192" s="142" t="str" cm="1">
        <f t="array" aca="1" ref="BI192" ca="1">IF(OR(BH192="N/A",BH192=""), "", INDEX(INDIRECT(BH$2), BH192))</f>
        <v/>
      </c>
      <c r="BJ192" s="138" t="str" cm="1">
        <f t="array" ref="BJ192">IF(OR(BH192="N/A",BH192=""), "", INDEX($R$5:$R$300, BH192))</f>
        <v/>
      </c>
      <c r="BK192" s="134"/>
      <c r="BL192" s="142" t="str" cm="1">
        <f t="array" aca="1" ref="BL192" ca="1">IF(OR(BK192="N/A",BK192=""), "", INDEX(INDIRECT(BK$2), BK192))</f>
        <v/>
      </c>
      <c r="BM192" s="138" t="str" cm="1">
        <f t="array" ref="BM192">IF(OR(BK192="N/A",BK192=""), "", INDEX($R$5:$R$300, BK192))</f>
        <v/>
      </c>
      <c r="BN192" s="134"/>
      <c r="BO192" s="142" t="str" cm="1">
        <f t="array" aca="1" ref="BO192" ca="1">IF(OR(BN192="N/A",BN192=""), "", INDEX(INDIRECT(BN$2), BN192))</f>
        <v/>
      </c>
      <c r="BP192" s="138" t="str" cm="1">
        <f t="array" ref="BP192">IF(OR(BN192="N/A",BN192=""), "", INDEX($R$5:$R$300, BN192))</f>
        <v/>
      </c>
      <c r="BQ192" s="134"/>
      <c r="BR192" s="142" t="str" cm="1">
        <f t="array" aca="1" ref="BR192" ca="1">IF(OR(BQ192="N/A",BQ192=""), "", INDEX(INDIRECT(BQ$2), BQ192))</f>
        <v/>
      </c>
      <c r="BS192" s="138" t="str" cm="1">
        <f t="array" ref="BS192">IF(OR(BQ192="N/A",BQ192=""), "", INDEX($R$5:$R$300, BQ192))</f>
        <v/>
      </c>
      <c r="BT192" s="40"/>
      <c r="BU192" s="41"/>
      <c r="BV192" s="41"/>
      <c r="BW192" s="41"/>
      <c r="BX192" s="41"/>
      <c r="BY192" s="41"/>
      <c r="BZ192" s="41"/>
      <c r="CA192" s="41"/>
      <c r="CB192" s="41"/>
      <c r="CC192" s="41"/>
      <c r="CD192" s="41"/>
      <c r="CE192" s="41"/>
      <c r="CF192" s="41"/>
      <c r="CG192" s="41"/>
      <c r="CH192" s="40"/>
      <c r="CI192" s="59" t="str">
        <f t="shared" ca="1" si="67"/>
        <v/>
      </c>
      <c r="CJ192" s="59" t="str">
        <f t="shared" ca="1" si="67"/>
        <v/>
      </c>
      <c r="CK192" s="59" t="str">
        <f t="shared" ca="1" si="67"/>
        <v/>
      </c>
      <c r="CL192" s="59" t="str">
        <f t="shared" ca="1" si="67"/>
        <v/>
      </c>
      <c r="CM192" s="59" t="str">
        <f t="shared" ca="1" si="65"/>
        <v/>
      </c>
      <c r="CN192" s="59" t="str">
        <f t="shared" ca="1" si="65"/>
        <v/>
      </c>
      <c r="CO192" s="59" t="str">
        <f t="shared" ca="1" si="65"/>
        <v/>
      </c>
      <c r="CP192" s="59" t="str">
        <f t="shared" ca="1" si="65"/>
        <v/>
      </c>
      <c r="CQ192" s="59" t="str">
        <f t="shared" ca="1" si="62"/>
        <v/>
      </c>
      <c r="CR192" s="59" t="str">
        <f t="shared" ca="1" si="54"/>
        <v/>
      </c>
      <c r="CS192" s="59" t="str">
        <f t="shared" ca="1" si="54"/>
        <v/>
      </c>
      <c r="CT192" s="59" t="str">
        <f t="shared" ca="1" si="54"/>
        <v/>
      </c>
      <c r="CU192" s="59" t="str">
        <f t="shared" ca="1" si="54"/>
        <v/>
      </c>
      <c r="CV192" s="60" t="str">
        <f t="shared" ca="1" si="57"/>
        <v/>
      </c>
      <c r="CW192" s="32" t="str">
        <f t="shared" ca="1" si="63"/>
        <v/>
      </c>
      <c r="CX192" s="32" t="str">
        <f t="shared" ca="1" si="63"/>
        <v/>
      </c>
      <c r="CY192" s="32" t="str">
        <f t="shared" ca="1" si="63"/>
        <v/>
      </c>
      <c r="CZ192" s="32" t="str">
        <f t="shared" ca="1" si="63"/>
        <v/>
      </c>
      <c r="DA192" s="32" t="str">
        <f t="shared" ca="1" si="60"/>
        <v/>
      </c>
      <c r="DB192" s="32" t="str">
        <f t="shared" ca="1" si="60"/>
        <v/>
      </c>
      <c r="DC192" s="32" t="str">
        <f t="shared" ca="1" si="60"/>
        <v/>
      </c>
      <c r="DD192" s="32" t="str">
        <f t="shared" ca="1" si="60"/>
        <v/>
      </c>
      <c r="DE192" s="32" t="str">
        <f t="shared" ca="1" si="59"/>
        <v/>
      </c>
      <c r="DF192" s="32" t="str">
        <f t="shared" ca="1" si="59"/>
        <v/>
      </c>
      <c r="DG192" s="32" t="str">
        <f t="shared" ca="1" si="59"/>
        <v/>
      </c>
      <c r="DH192" s="32" t="str">
        <f t="shared" ca="1" si="59"/>
        <v/>
      </c>
      <c r="DI192" s="32" t="str">
        <f t="shared" ca="1" si="68"/>
        <v/>
      </c>
      <c r="DJ192" s="60" t="str">
        <f t="shared" ca="1" si="58"/>
        <v/>
      </c>
      <c r="DK192" s="112" t="str" cm="1">
        <f t="array" aca="1" ref="DK192" ca="1">IFERROR(IF(DL192="", "", INDIRECT(_xlfn.CONCAT(DK$1,$DJ192))), "")</f>
        <v/>
      </c>
      <c r="DL192" s="113" t="str" cm="1">
        <f t="array" aca="1" ref="DL192" ca="1">IFERROR(IF(INDIRECT(_xlfn.CONCAT(DL$1, $DJ192))="", "", INDIRECT(_xlfn.CONCAT(DL$1, $DJ192))),"")</f>
        <v/>
      </c>
      <c r="DM192" s="114" t="str" cm="1">
        <f t="array" aca="1" ref="DM192" ca="1">IFERROR(IF(DN192="", "", INDIRECT(_xlfn.CONCAT(DM$1,$DJ192))), "")</f>
        <v/>
      </c>
      <c r="DN192" s="115" t="str" cm="1">
        <f t="array" aca="1" ref="DN192" ca="1">IFERROR(IF(INDIRECT(_xlfn.CONCAT(DN$1, $DJ192))="", "", INDIRECT(_xlfn.CONCAT(DN$1, $DJ192))),"")</f>
        <v/>
      </c>
      <c r="DO192" s="112" t="str" cm="1">
        <f t="array" aca="1" ref="DO192" ca="1">IFERROR(IF(DP192="", "", INDIRECT(_xlfn.CONCAT(DO$1,$DJ192))), "")</f>
        <v/>
      </c>
      <c r="DP192" s="113" t="str" cm="1">
        <f t="array" aca="1" ref="DP192" ca="1">IFERROR(IF(INDIRECT(_xlfn.CONCAT(DP$1, $DJ192))="", "", INDIRECT(_xlfn.CONCAT(DP$1, $DJ192))),"")</f>
        <v/>
      </c>
      <c r="DQ192" s="114" t="str" cm="1">
        <f t="array" aca="1" ref="DQ192" ca="1">IFERROR(IF(DR192="", "", INDIRECT(_xlfn.CONCAT(DQ$1,$DJ192))), "")</f>
        <v/>
      </c>
      <c r="DR192" s="115" t="str" cm="1">
        <f t="array" aca="1" ref="DR192" ca="1">IFERROR(IF(INDIRECT(_xlfn.CONCAT(DR$1, $DJ192))="", "", INDIRECT(_xlfn.CONCAT(DR$1, $DJ192))),"")</f>
        <v/>
      </c>
      <c r="DS192" s="112" t="str" cm="1">
        <f t="array" aca="1" ref="DS192" ca="1">IFERROR(IF(DT192="", "", INDIRECT(_xlfn.CONCAT(DS$1,$DJ192))), "")</f>
        <v/>
      </c>
      <c r="DT192" s="113" t="str" cm="1">
        <f t="array" aca="1" ref="DT192" ca="1">IFERROR(IF(INDIRECT(_xlfn.CONCAT(DT$1, $DJ192))="", "", INDIRECT(_xlfn.CONCAT(DT$1, $DJ192))),"")</f>
        <v/>
      </c>
      <c r="DU192" s="114" t="str" cm="1">
        <f t="array" aca="1" ref="DU192" ca="1">IFERROR(IF(DV192="", "", INDIRECT(_xlfn.CONCAT(DU$1,$DJ192))), "")</f>
        <v/>
      </c>
      <c r="DV192" s="115" t="str" cm="1">
        <f t="array" aca="1" ref="DV192" ca="1">IFERROR(IF(INDIRECT(_xlfn.CONCAT(DV$1, $DJ192))="", "", INDIRECT(_xlfn.CONCAT(DV$1, $DJ192))),"")</f>
        <v/>
      </c>
      <c r="DW192" s="112" t="str" cm="1">
        <f t="array" aca="1" ref="DW192" ca="1">IFERROR(IF(DX192="", "", INDIRECT(_xlfn.CONCAT(DW$1,$DJ192))), "")</f>
        <v/>
      </c>
      <c r="DX192" s="113" t="str" cm="1">
        <f t="array" aca="1" ref="DX192" ca="1">IFERROR(IF(INDIRECT(_xlfn.CONCAT(DX$1, $DJ192))="", "", INDIRECT(_xlfn.CONCAT(DX$1, $DJ192))),"")</f>
        <v/>
      </c>
      <c r="DY192" s="114" t="str" cm="1">
        <f t="array" aca="1" ref="DY192" ca="1">IFERROR(IF(DZ192="", "", INDIRECT(_xlfn.CONCAT(DY$1,$DJ192))), "")</f>
        <v/>
      </c>
      <c r="DZ192" s="115" t="str" cm="1">
        <f t="array" aca="1" ref="DZ192" ca="1">IFERROR(IF(INDIRECT(_xlfn.CONCAT(DZ$1, $DJ192))="", "", INDIRECT(_xlfn.CONCAT(DZ$1, $DJ192))),"")</f>
        <v/>
      </c>
      <c r="EA192" s="112" t="str" cm="1">
        <f t="array" aca="1" ref="EA192" ca="1">IFERROR(IF(EB192="", "", INDIRECT(_xlfn.CONCAT(EA$1,$DJ192))), "")</f>
        <v/>
      </c>
      <c r="EB192" s="113" t="str" cm="1">
        <f t="array" aca="1" ref="EB192" ca="1">IFERROR(IF(INDIRECT(_xlfn.CONCAT(EB$1, $DJ192))="", "", INDIRECT(_xlfn.CONCAT(EB$1, $DJ192))),"")</f>
        <v/>
      </c>
      <c r="EC192" s="114" t="str" cm="1">
        <f t="array" aca="1" ref="EC192" ca="1">IFERROR(IF(ED192="", "", INDIRECT(_xlfn.CONCAT(EC$1,$DJ192))), "")</f>
        <v/>
      </c>
      <c r="ED192" s="115" t="str" cm="1">
        <f t="array" aca="1" ref="ED192" ca="1">IFERROR(IF(INDIRECT(_xlfn.CONCAT(ED$1, $DJ192))="", "", INDIRECT(_xlfn.CONCAT(ED$1, $DJ192))),"")</f>
        <v/>
      </c>
      <c r="EE192" s="112" t="str" cm="1">
        <f t="array" aca="1" ref="EE192" ca="1">IFERROR(IF(EF192="", "", INDIRECT(_xlfn.CONCAT(EE$1,$DJ192))), "")</f>
        <v/>
      </c>
      <c r="EF192" s="113" t="str" cm="1">
        <f t="array" aca="1" ref="EF192" ca="1">IFERROR(IF(INDIRECT(_xlfn.CONCAT(EF$1, $DJ192))="", "", INDIRECT(_xlfn.CONCAT(EF$1, $DJ192))),"")</f>
        <v/>
      </c>
      <c r="EG192" s="114" t="str" cm="1">
        <f t="array" aca="1" ref="EG192" ca="1">IFERROR(IF(EH192="", "", INDIRECT(_xlfn.CONCAT(EG$1,$DJ192))), "")</f>
        <v/>
      </c>
      <c r="EH192" s="115" t="str" cm="1">
        <f t="array" aca="1" ref="EH192" ca="1">IFERROR(IF(INDIRECT(_xlfn.CONCAT(EH$1, $DJ192))="", "", INDIRECT(_xlfn.CONCAT(EH$1, $DJ192))),"")</f>
        <v/>
      </c>
      <c r="EI192" s="112" t="str" cm="1">
        <f t="array" aca="1" ref="EI192" ca="1">IFERROR(IF(EJ192="", "", INDIRECT(_xlfn.CONCAT(EI$1,$DJ192))), "")</f>
        <v/>
      </c>
      <c r="EJ192" s="116" t="str" cm="1">
        <f t="array" aca="1" ref="EJ192" ca="1">IFERROR(IF(INDIRECT(_xlfn.CONCAT(EJ$1, $DJ192))="", "", INDIRECT(_xlfn.CONCAT(EJ$1, $DJ192))),"")</f>
        <v/>
      </c>
      <c r="EK192" s="32"/>
      <c r="EL192" s="32"/>
      <c r="EM192" s="32"/>
      <c r="EN192" s="32"/>
      <c r="EO192" s="32"/>
      <c r="EP192" s="32"/>
      <c r="EQ192" s="32"/>
      <c r="ER192" s="32"/>
      <c r="ES192" s="32"/>
      <c r="ET192" s="32"/>
      <c r="EU192" s="32"/>
      <c r="EV192" s="32"/>
      <c r="EW192" s="32"/>
      <c r="EX192" s="32"/>
      <c r="EY192" s="32"/>
      <c r="EZ192" s="32"/>
      <c r="FA192" s="32"/>
      <c r="FB192" s="32"/>
      <c r="FC192" s="32"/>
      <c r="FD192" s="32"/>
      <c r="FE192" s="32"/>
      <c r="FF192" s="32"/>
      <c r="FG192" s="32"/>
      <c r="FH192" s="32"/>
      <c r="FI192" s="32"/>
      <c r="FJ192" s="32"/>
      <c r="FK192" s="32"/>
      <c r="FL192" s="32"/>
      <c r="FM192" s="32"/>
      <c r="FN192" s="32"/>
      <c r="FO192" s="32"/>
      <c r="FP192" s="32"/>
      <c r="FQ192" s="32"/>
      <c r="FR192" s="32"/>
      <c r="FS192" s="32"/>
      <c r="FT192" s="32"/>
      <c r="FU192" s="32"/>
      <c r="FV192" s="32"/>
      <c r="FW192" s="32"/>
      <c r="FX192" s="32"/>
      <c r="FY192" s="32"/>
      <c r="FZ192" s="32"/>
      <c r="GA192" s="32"/>
      <c r="GB192" s="32"/>
      <c r="GC192" s="32"/>
      <c r="GD192" s="32"/>
      <c r="GE192" s="32"/>
      <c r="GF192" s="32"/>
      <c r="GG192" s="32"/>
      <c r="GH192" s="32"/>
      <c r="GI192" s="32"/>
      <c r="GJ192" s="32"/>
      <c r="GK192" s="32"/>
      <c r="GL192" s="32"/>
    </row>
    <row r="193" spans="1:194" s="34" customFormat="1" x14ac:dyDescent="0.3">
      <c r="A193" s="104" t="str">
        <f t="shared" si="55"/>
        <v/>
      </c>
      <c r="B193" s="54"/>
      <c r="C193" s="93"/>
      <c r="D193" s="93"/>
      <c r="E193" s="94"/>
      <c r="F193" s="95"/>
      <c r="G193" s="95"/>
      <c r="H193" s="95"/>
      <c r="I193" s="95"/>
      <c r="J193" s="95"/>
      <c r="K193" s="95"/>
      <c r="L193" s="95"/>
      <c r="M193" s="95"/>
      <c r="N193" s="95"/>
      <c r="O193" s="95"/>
      <c r="P193" s="95"/>
      <c r="Q193" s="95"/>
      <c r="R193" s="57">
        <f t="shared" si="56"/>
        <v>0</v>
      </c>
      <c r="S193" s="32" t="str">
        <f t="shared" si="66"/>
        <v/>
      </c>
      <c r="T193" s="32" t="str">
        <f t="shared" si="66"/>
        <v/>
      </c>
      <c r="U193" s="32" t="str">
        <f t="shared" si="66"/>
        <v/>
      </c>
      <c r="V193" s="32" t="str">
        <f t="shared" si="66"/>
        <v/>
      </c>
      <c r="W193" s="32" t="str">
        <f t="shared" si="64"/>
        <v/>
      </c>
      <c r="X193" s="32" t="str">
        <f t="shared" si="64"/>
        <v/>
      </c>
      <c r="Y193" s="32" t="str">
        <f t="shared" si="64"/>
        <v/>
      </c>
      <c r="Z193" s="32" t="str">
        <f t="shared" si="64"/>
        <v/>
      </c>
      <c r="AA193" s="32" t="str">
        <f t="shared" si="61"/>
        <v/>
      </c>
      <c r="AB193" s="32" t="str">
        <f t="shared" si="53"/>
        <v/>
      </c>
      <c r="AC193" s="32" t="str">
        <f t="shared" si="53"/>
        <v/>
      </c>
      <c r="AD193" s="32" t="str">
        <f t="shared" si="53"/>
        <v/>
      </c>
      <c r="AE193" s="32" t="str">
        <f t="shared" ref="AE193:AE256" si="69">IF(OR($R193&lt;2, Q193&lt;$AF$4),"",Q193/$R193)</f>
        <v/>
      </c>
      <c r="AF193" s="40"/>
      <c r="AG193" s="133"/>
      <c r="AH193" s="142" t="str" cm="1">
        <f t="array" aca="1" ref="AH193" ca="1">IF(OR(AG193="N/A",AG193=""), "", INDEX(INDIRECT(AG$2), AG193))</f>
        <v/>
      </c>
      <c r="AI193" s="138" t="str" cm="1">
        <f t="array" ref="AI193">IF(OR(AG193="N/A",AG193=""), "", INDEX($R$5:$R$300, AG193))</f>
        <v/>
      </c>
      <c r="AJ193" s="134"/>
      <c r="AK193" s="142" t="str" cm="1">
        <f t="array" aca="1" ref="AK193" ca="1">IF(OR(AJ193="N/A",AJ193=""), "", INDEX(INDIRECT(AJ$2), AJ193))</f>
        <v/>
      </c>
      <c r="AL193" s="138" t="str" cm="1">
        <f t="array" ref="AL193">IF(OR(AJ193="N/A",AJ193=""), "", INDEX($R$5:$R$300, AJ193))</f>
        <v/>
      </c>
      <c r="AM193" s="134"/>
      <c r="AN193" s="142" t="str" cm="1">
        <f t="array" aca="1" ref="AN193" ca="1">IF(OR(AM193="N/A",AM193=""), "", INDEX(INDIRECT(AM$2), AM193))</f>
        <v/>
      </c>
      <c r="AO193" s="138" t="str" cm="1">
        <f t="array" ref="AO193">IF(OR(AM193="N/A",AM193=""), "", INDEX($R$5:$R$300, AM193))</f>
        <v/>
      </c>
      <c r="AP193" s="134"/>
      <c r="AQ193" s="142" t="str" cm="1">
        <f t="array" aca="1" ref="AQ193" ca="1">IF(OR(AP193="N/A",AP193=""), "", INDEX(INDIRECT(AP$2), AP193))</f>
        <v/>
      </c>
      <c r="AR193" s="138" t="str" cm="1">
        <f t="array" ref="AR193">IF(OR(AP193="N/A",AP193=""), "", INDEX($R$5:$R$300, AP193))</f>
        <v/>
      </c>
      <c r="AS193" s="134"/>
      <c r="AT193" s="142" t="str" cm="1">
        <f t="array" aca="1" ref="AT193" ca="1">IF(OR(AS193="N/A",AS193=""), "", INDEX(INDIRECT(AS$2), AS193))</f>
        <v/>
      </c>
      <c r="AU193" s="138" t="str" cm="1">
        <f t="array" ref="AU193">IF(OR(AS193="N/A",AS193=""), "", INDEX($R$5:$R$300, AS193))</f>
        <v/>
      </c>
      <c r="AV193" s="134"/>
      <c r="AW193" s="142" t="str" cm="1">
        <f t="array" aca="1" ref="AW193" ca="1">IF(OR(AV193="N/A",AV193=""), "", INDEX(INDIRECT(AV$2), AV193))</f>
        <v/>
      </c>
      <c r="AX193" s="138" t="str" cm="1">
        <f t="array" ref="AX193">IF(OR(AV193="N/A",AV193=""), "", INDEX($R$5:$R$300, AV193))</f>
        <v/>
      </c>
      <c r="AY193" s="134"/>
      <c r="AZ193" s="142" t="str" cm="1">
        <f t="array" aca="1" ref="AZ193" ca="1">IF(OR(AY193="N/A",AY193=""), "", INDEX(INDIRECT(AY$2), AY193))</f>
        <v/>
      </c>
      <c r="BA193" s="138" t="str" cm="1">
        <f t="array" ref="BA193">IF(OR(AY193="N/A",AY193=""), "", INDEX($R$5:$R$300, AY193))</f>
        <v/>
      </c>
      <c r="BB193" s="134"/>
      <c r="BC193" s="142" t="str" cm="1">
        <f t="array" aca="1" ref="BC193" ca="1">IF(OR(BB193="N/A",BB193=""), "", INDEX(INDIRECT(BB$2), BB193))</f>
        <v/>
      </c>
      <c r="BD193" s="138" t="str" cm="1">
        <f t="array" ref="BD193">IF(OR(BB193="N/A",BB193=""), "", INDEX($R$5:$R$300, BB193))</f>
        <v/>
      </c>
      <c r="BE193" s="134"/>
      <c r="BF193" s="142" t="str" cm="1">
        <f t="array" aca="1" ref="BF193" ca="1">IF(OR(BE193="N/A",BE193=""), "", INDEX(INDIRECT(BE$2), BE193))</f>
        <v/>
      </c>
      <c r="BG193" s="138" t="str" cm="1">
        <f t="array" ref="BG193">IF(OR(BE193="N/A",BE193=""), "", INDEX($R$5:$R$300, BE193))</f>
        <v/>
      </c>
      <c r="BH193" s="134"/>
      <c r="BI193" s="142" t="str" cm="1">
        <f t="array" aca="1" ref="BI193" ca="1">IF(OR(BH193="N/A",BH193=""), "", INDEX(INDIRECT(BH$2), BH193))</f>
        <v/>
      </c>
      <c r="BJ193" s="138" t="str" cm="1">
        <f t="array" ref="BJ193">IF(OR(BH193="N/A",BH193=""), "", INDEX($R$5:$R$300, BH193))</f>
        <v/>
      </c>
      <c r="BK193" s="134"/>
      <c r="BL193" s="142" t="str" cm="1">
        <f t="array" aca="1" ref="BL193" ca="1">IF(OR(BK193="N/A",BK193=""), "", INDEX(INDIRECT(BK$2), BK193))</f>
        <v/>
      </c>
      <c r="BM193" s="138" t="str" cm="1">
        <f t="array" ref="BM193">IF(OR(BK193="N/A",BK193=""), "", INDEX($R$5:$R$300, BK193))</f>
        <v/>
      </c>
      <c r="BN193" s="134"/>
      <c r="BO193" s="142" t="str" cm="1">
        <f t="array" aca="1" ref="BO193" ca="1">IF(OR(BN193="N/A",BN193=""), "", INDEX(INDIRECT(BN$2), BN193))</f>
        <v/>
      </c>
      <c r="BP193" s="138" t="str" cm="1">
        <f t="array" ref="BP193">IF(OR(BN193="N/A",BN193=""), "", INDEX($R$5:$R$300, BN193))</f>
        <v/>
      </c>
      <c r="BQ193" s="134"/>
      <c r="BR193" s="142" t="str" cm="1">
        <f t="array" aca="1" ref="BR193" ca="1">IF(OR(BQ193="N/A",BQ193=""), "", INDEX(INDIRECT(BQ$2), BQ193))</f>
        <v/>
      </c>
      <c r="BS193" s="138" t="str" cm="1">
        <f t="array" ref="BS193">IF(OR(BQ193="N/A",BQ193=""), "", INDEX($R$5:$R$300, BQ193))</f>
        <v/>
      </c>
      <c r="BT193" s="40"/>
      <c r="BU193" s="41"/>
      <c r="BV193" s="41"/>
      <c r="BW193" s="41"/>
      <c r="BX193" s="41"/>
      <c r="BY193" s="41"/>
      <c r="BZ193" s="41"/>
      <c r="CA193" s="41"/>
      <c r="CB193" s="41"/>
      <c r="CC193" s="41"/>
      <c r="CD193" s="41"/>
      <c r="CE193" s="41"/>
      <c r="CF193" s="41"/>
      <c r="CG193" s="41"/>
      <c r="CH193" s="40"/>
      <c r="CI193" s="59" t="str">
        <f t="shared" ca="1" si="67"/>
        <v/>
      </c>
      <c r="CJ193" s="59" t="str">
        <f t="shared" ca="1" si="67"/>
        <v/>
      </c>
      <c r="CK193" s="59" t="str">
        <f t="shared" ca="1" si="67"/>
        <v/>
      </c>
      <c r="CL193" s="59" t="str">
        <f t="shared" ca="1" si="67"/>
        <v/>
      </c>
      <c r="CM193" s="59" t="str">
        <f t="shared" ca="1" si="65"/>
        <v/>
      </c>
      <c r="CN193" s="59" t="str">
        <f t="shared" ca="1" si="65"/>
        <v/>
      </c>
      <c r="CO193" s="59" t="str">
        <f t="shared" ca="1" si="65"/>
        <v/>
      </c>
      <c r="CP193" s="59" t="str">
        <f t="shared" ca="1" si="65"/>
        <v/>
      </c>
      <c r="CQ193" s="59" t="str">
        <f t="shared" ca="1" si="62"/>
        <v/>
      </c>
      <c r="CR193" s="59" t="str">
        <f t="shared" ca="1" si="54"/>
        <v/>
      </c>
      <c r="CS193" s="59" t="str">
        <f t="shared" ca="1" si="54"/>
        <v/>
      </c>
      <c r="CT193" s="59" t="str">
        <f t="shared" ca="1" si="54"/>
        <v/>
      </c>
      <c r="CU193" s="59" t="str">
        <f t="shared" ref="CU193:CU256" ca="1" si="70">IF(OR(AE193="", CG$2="N/A"), "", 1-_xlfn.BETA.DIST(AE$2, (CG$9+Q193), (CG$12+$R193-Q193), TRUE))</f>
        <v/>
      </c>
      <c r="CV193" s="60" t="str">
        <f t="shared" ca="1" si="57"/>
        <v/>
      </c>
      <c r="CW193" s="32" t="str">
        <f t="shared" ca="1" si="63"/>
        <v/>
      </c>
      <c r="CX193" s="32" t="str">
        <f t="shared" ca="1" si="63"/>
        <v/>
      </c>
      <c r="CY193" s="32" t="str">
        <f t="shared" ca="1" si="63"/>
        <v/>
      </c>
      <c r="CZ193" s="32" t="str">
        <f t="shared" ca="1" si="63"/>
        <v/>
      </c>
      <c r="DA193" s="32" t="str">
        <f t="shared" ca="1" si="60"/>
        <v/>
      </c>
      <c r="DB193" s="32" t="str">
        <f t="shared" ca="1" si="60"/>
        <v/>
      </c>
      <c r="DC193" s="32" t="str">
        <f t="shared" ca="1" si="60"/>
        <v/>
      </c>
      <c r="DD193" s="32" t="str">
        <f t="shared" ca="1" si="60"/>
        <v/>
      </c>
      <c r="DE193" s="32" t="str">
        <f t="shared" ca="1" si="59"/>
        <v/>
      </c>
      <c r="DF193" s="32" t="str">
        <f t="shared" ca="1" si="59"/>
        <v/>
      </c>
      <c r="DG193" s="32" t="str">
        <f t="shared" ca="1" si="59"/>
        <v/>
      </c>
      <c r="DH193" s="32" t="str">
        <f t="shared" ca="1" si="59"/>
        <v/>
      </c>
      <c r="DI193" s="32" t="str">
        <f t="shared" ca="1" si="68"/>
        <v/>
      </c>
      <c r="DJ193" s="60" t="str">
        <f t="shared" ca="1" si="58"/>
        <v/>
      </c>
      <c r="DK193" s="112" t="str" cm="1">
        <f t="array" aca="1" ref="DK193" ca="1">IFERROR(IF(DL193="", "", INDIRECT(_xlfn.CONCAT(DK$1,$DJ193))), "")</f>
        <v/>
      </c>
      <c r="DL193" s="113" t="str" cm="1">
        <f t="array" aca="1" ref="DL193" ca="1">IFERROR(IF(INDIRECT(_xlfn.CONCAT(DL$1, $DJ193))="", "", INDIRECT(_xlfn.CONCAT(DL$1, $DJ193))),"")</f>
        <v/>
      </c>
      <c r="DM193" s="114" t="str" cm="1">
        <f t="array" aca="1" ref="DM193" ca="1">IFERROR(IF(DN193="", "", INDIRECT(_xlfn.CONCAT(DM$1,$DJ193))), "")</f>
        <v/>
      </c>
      <c r="DN193" s="115" t="str" cm="1">
        <f t="array" aca="1" ref="DN193" ca="1">IFERROR(IF(INDIRECT(_xlfn.CONCAT(DN$1, $DJ193))="", "", INDIRECT(_xlfn.CONCAT(DN$1, $DJ193))),"")</f>
        <v/>
      </c>
      <c r="DO193" s="112" t="str" cm="1">
        <f t="array" aca="1" ref="DO193" ca="1">IFERROR(IF(DP193="", "", INDIRECT(_xlfn.CONCAT(DO$1,$DJ193))), "")</f>
        <v/>
      </c>
      <c r="DP193" s="113" t="str" cm="1">
        <f t="array" aca="1" ref="DP193" ca="1">IFERROR(IF(INDIRECT(_xlfn.CONCAT(DP$1, $DJ193))="", "", INDIRECT(_xlfn.CONCAT(DP$1, $DJ193))),"")</f>
        <v/>
      </c>
      <c r="DQ193" s="114" t="str" cm="1">
        <f t="array" aca="1" ref="DQ193" ca="1">IFERROR(IF(DR193="", "", INDIRECT(_xlfn.CONCAT(DQ$1,$DJ193))), "")</f>
        <v/>
      </c>
      <c r="DR193" s="115" t="str" cm="1">
        <f t="array" aca="1" ref="DR193" ca="1">IFERROR(IF(INDIRECT(_xlfn.CONCAT(DR$1, $DJ193))="", "", INDIRECT(_xlfn.CONCAT(DR$1, $DJ193))),"")</f>
        <v/>
      </c>
      <c r="DS193" s="112" t="str" cm="1">
        <f t="array" aca="1" ref="DS193" ca="1">IFERROR(IF(DT193="", "", INDIRECT(_xlfn.CONCAT(DS$1,$DJ193))), "")</f>
        <v/>
      </c>
      <c r="DT193" s="113" t="str" cm="1">
        <f t="array" aca="1" ref="DT193" ca="1">IFERROR(IF(INDIRECT(_xlfn.CONCAT(DT$1, $DJ193))="", "", INDIRECT(_xlfn.CONCAT(DT$1, $DJ193))),"")</f>
        <v/>
      </c>
      <c r="DU193" s="114" t="str" cm="1">
        <f t="array" aca="1" ref="DU193" ca="1">IFERROR(IF(DV193="", "", INDIRECT(_xlfn.CONCAT(DU$1,$DJ193))), "")</f>
        <v/>
      </c>
      <c r="DV193" s="115" t="str" cm="1">
        <f t="array" aca="1" ref="DV193" ca="1">IFERROR(IF(INDIRECT(_xlfn.CONCAT(DV$1, $DJ193))="", "", INDIRECT(_xlfn.CONCAT(DV$1, $DJ193))),"")</f>
        <v/>
      </c>
      <c r="DW193" s="112" t="str" cm="1">
        <f t="array" aca="1" ref="DW193" ca="1">IFERROR(IF(DX193="", "", INDIRECT(_xlfn.CONCAT(DW$1,$DJ193))), "")</f>
        <v/>
      </c>
      <c r="DX193" s="113" t="str" cm="1">
        <f t="array" aca="1" ref="DX193" ca="1">IFERROR(IF(INDIRECT(_xlfn.CONCAT(DX$1, $DJ193))="", "", INDIRECT(_xlfn.CONCAT(DX$1, $DJ193))),"")</f>
        <v/>
      </c>
      <c r="DY193" s="114" t="str" cm="1">
        <f t="array" aca="1" ref="DY193" ca="1">IFERROR(IF(DZ193="", "", INDIRECT(_xlfn.CONCAT(DY$1,$DJ193))), "")</f>
        <v/>
      </c>
      <c r="DZ193" s="115" t="str" cm="1">
        <f t="array" aca="1" ref="DZ193" ca="1">IFERROR(IF(INDIRECT(_xlfn.CONCAT(DZ$1, $DJ193))="", "", INDIRECT(_xlfn.CONCAT(DZ$1, $DJ193))),"")</f>
        <v/>
      </c>
      <c r="EA193" s="112" t="str" cm="1">
        <f t="array" aca="1" ref="EA193" ca="1">IFERROR(IF(EB193="", "", INDIRECT(_xlfn.CONCAT(EA$1,$DJ193))), "")</f>
        <v/>
      </c>
      <c r="EB193" s="113" t="str" cm="1">
        <f t="array" aca="1" ref="EB193" ca="1">IFERROR(IF(INDIRECT(_xlfn.CONCAT(EB$1, $DJ193))="", "", INDIRECT(_xlfn.CONCAT(EB$1, $DJ193))),"")</f>
        <v/>
      </c>
      <c r="EC193" s="114" t="str" cm="1">
        <f t="array" aca="1" ref="EC193" ca="1">IFERROR(IF(ED193="", "", INDIRECT(_xlfn.CONCAT(EC$1,$DJ193))), "")</f>
        <v/>
      </c>
      <c r="ED193" s="115" t="str" cm="1">
        <f t="array" aca="1" ref="ED193" ca="1">IFERROR(IF(INDIRECT(_xlfn.CONCAT(ED$1, $DJ193))="", "", INDIRECT(_xlfn.CONCAT(ED$1, $DJ193))),"")</f>
        <v/>
      </c>
      <c r="EE193" s="112" t="str" cm="1">
        <f t="array" aca="1" ref="EE193" ca="1">IFERROR(IF(EF193="", "", INDIRECT(_xlfn.CONCAT(EE$1,$DJ193))), "")</f>
        <v/>
      </c>
      <c r="EF193" s="113" t="str" cm="1">
        <f t="array" aca="1" ref="EF193" ca="1">IFERROR(IF(INDIRECT(_xlfn.CONCAT(EF$1, $DJ193))="", "", INDIRECT(_xlfn.CONCAT(EF$1, $DJ193))),"")</f>
        <v/>
      </c>
      <c r="EG193" s="114" t="str" cm="1">
        <f t="array" aca="1" ref="EG193" ca="1">IFERROR(IF(EH193="", "", INDIRECT(_xlfn.CONCAT(EG$1,$DJ193))), "")</f>
        <v/>
      </c>
      <c r="EH193" s="115" t="str" cm="1">
        <f t="array" aca="1" ref="EH193" ca="1">IFERROR(IF(INDIRECT(_xlfn.CONCAT(EH$1, $DJ193))="", "", INDIRECT(_xlfn.CONCAT(EH$1, $DJ193))),"")</f>
        <v/>
      </c>
      <c r="EI193" s="112" t="str" cm="1">
        <f t="array" aca="1" ref="EI193" ca="1">IFERROR(IF(EJ193="", "", INDIRECT(_xlfn.CONCAT(EI$1,$DJ193))), "")</f>
        <v/>
      </c>
      <c r="EJ193" s="116" t="str" cm="1">
        <f t="array" aca="1" ref="EJ193" ca="1">IFERROR(IF(INDIRECT(_xlfn.CONCAT(EJ$1, $DJ193))="", "", INDIRECT(_xlfn.CONCAT(EJ$1, $DJ193))),"")</f>
        <v/>
      </c>
      <c r="EK193" s="32"/>
      <c r="EL193" s="32"/>
      <c r="EM193" s="32"/>
      <c r="EN193" s="32"/>
      <c r="EO193" s="32"/>
      <c r="EP193" s="32"/>
      <c r="EQ193" s="32"/>
      <c r="ER193" s="32"/>
      <c r="ES193" s="32"/>
      <c r="ET193" s="32"/>
      <c r="EU193" s="32"/>
      <c r="EV193" s="32"/>
      <c r="EW193" s="32"/>
      <c r="EX193" s="32"/>
      <c r="EY193" s="32"/>
      <c r="EZ193" s="32"/>
      <c r="FA193" s="32"/>
      <c r="FB193" s="32"/>
      <c r="FC193" s="32"/>
      <c r="FD193" s="32"/>
      <c r="FE193" s="32"/>
      <c r="FF193" s="32"/>
      <c r="FG193" s="32"/>
      <c r="FH193" s="32"/>
      <c r="FI193" s="32"/>
      <c r="FJ193" s="32"/>
      <c r="FK193" s="32"/>
      <c r="FL193" s="32"/>
      <c r="FM193" s="32"/>
      <c r="FN193" s="32"/>
      <c r="FO193" s="32"/>
      <c r="FP193" s="32"/>
      <c r="FQ193" s="32"/>
      <c r="FR193" s="32"/>
      <c r="FS193" s="32"/>
      <c r="FT193" s="32"/>
      <c r="FU193" s="32"/>
      <c r="FV193" s="32"/>
      <c r="FW193" s="32"/>
      <c r="FX193" s="32"/>
      <c r="FY193" s="32"/>
      <c r="FZ193" s="32"/>
      <c r="GA193" s="32"/>
      <c r="GB193" s="32"/>
      <c r="GC193" s="32"/>
      <c r="GD193" s="32"/>
      <c r="GE193" s="32"/>
      <c r="GF193" s="32"/>
      <c r="GG193" s="32"/>
      <c r="GH193" s="32"/>
      <c r="GI193" s="32"/>
      <c r="GJ193" s="32"/>
      <c r="GK193" s="32"/>
      <c r="GL193" s="32"/>
    </row>
    <row r="194" spans="1:194" s="34" customFormat="1" x14ac:dyDescent="0.3">
      <c r="A194" s="104" t="str">
        <f t="shared" si="55"/>
        <v/>
      </c>
      <c r="B194" s="54"/>
      <c r="C194" s="93"/>
      <c r="D194" s="93"/>
      <c r="E194" s="94"/>
      <c r="F194" s="95"/>
      <c r="G194" s="95"/>
      <c r="H194" s="95"/>
      <c r="I194" s="95"/>
      <c r="J194" s="95"/>
      <c r="K194" s="95"/>
      <c r="L194" s="95"/>
      <c r="M194" s="95"/>
      <c r="N194" s="95"/>
      <c r="O194" s="95"/>
      <c r="P194" s="95"/>
      <c r="Q194" s="95"/>
      <c r="R194" s="57">
        <f t="shared" si="56"/>
        <v>0</v>
      </c>
      <c r="S194" s="32" t="str">
        <f t="shared" si="66"/>
        <v/>
      </c>
      <c r="T194" s="32" t="str">
        <f t="shared" si="66"/>
        <v/>
      </c>
      <c r="U194" s="32" t="str">
        <f t="shared" si="66"/>
        <v/>
      </c>
      <c r="V194" s="32" t="str">
        <f t="shared" si="66"/>
        <v/>
      </c>
      <c r="W194" s="32" t="str">
        <f t="shared" si="64"/>
        <v/>
      </c>
      <c r="X194" s="32" t="str">
        <f t="shared" si="64"/>
        <v/>
      </c>
      <c r="Y194" s="32" t="str">
        <f t="shared" si="64"/>
        <v/>
      </c>
      <c r="Z194" s="32" t="str">
        <f t="shared" si="64"/>
        <v/>
      </c>
      <c r="AA194" s="32" t="str">
        <f t="shared" si="61"/>
        <v/>
      </c>
      <c r="AB194" s="32" t="str">
        <f t="shared" si="61"/>
        <v/>
      </c>
      <c r="AC194" s="32" t="str">
        <f t="shared" si="61"/>
        <v/>
      </c>
      <c r="AD194" s="32" t="str">
        <f t="shared" si="61"/>
        <v/>
      </c>
      <c r="AE194" s="32" t="str">
        <f t="shared" si="69"/>
        <v/>
      </c>
      <c r="AF194" s="40"/>
      <c r="AG194" s="133"/>
      <c r="AH194" s="142" t="str" cm="1">
        <f t="array" aca="1" ref="AH194" ca="1">IF(OR(AG194="N/A",AG194=""), "", INDEX(INDIRECT(AG$2), AG194))</f>
        <v/>
      </c>
      <c r="AI194" s="138" t="str" cm="1">
        <f t="array" ref="AI194">IF(OR(AG194="N/A",AG194=""), "", INDEX($R$5:$R$300, AG194))</f>
        <v/>
      </c>
      <c r="AJ194" s="134"/>
      <c r="AK194" s="142" t="str" cm="1">
        <f t="array" aca="1" ref="AK194" ca="1">IF(OR(AJ194="N/A",AJ194=""), "", INDEX(INDIRECT(AJ$2), AJ194))</f>
        <v/>
      </c>
      <c r="AL194" s="138" t="str" cm="1">
        <f t="array" ref="AL194">IF(OR(AJ194="N/A",AJ194=""), "", INDEX($R$5:$R$300, AJ194))</f>
        <v/>
      </c>
      <c r="AM194" s="134"/>
      <c r="AN194" s="142" t="str" cm="1">
        <f t="array" aca="1" ref="AN194" ca="1">IF(OR(AM194="N/A",AM194=""), "", INDEX(INDIRECT(AM$2), AM194))</f>
        <v/>
      </c>
      <c r="AO194" s="138" t="str" cm="1">
        <f t="array" ref="AO194">IF(OR(AM194="N/A",AM194=""), "", INDEX($R$5:$R$300, AM194))</f>
        <v/>
      </c>
      <c r="AP194" s="134"/>
      <c r="AQ194" s="142" t="str" cm="1">
        <f t="array" aca="1" ref="AQ194" ca="1">IF(OR(AP194="N/A",AP194=""), "", INDEX(INDIRECT(AP$2), AP194))</f>
        <v/>
      </c>
      <c r="AR194" s="138" t="str" cm="1">
        <f t="array" ref="AR194">IF(OR(AP194="N/A",AP194=""), "", INDEX($R$5:$R$300, AP194))</f>
        <v/>
      </c>
      <c r="AS194" s="134"/>
      <c r="AT194" s="142" t="str" cm="1">
        <f t="array" aca="1" ref="AT194" ca="1">IF(OR(AS194="N/A",AS194=""), "", INDEX(INDIRECT(AS$2), AS194))</f>
        <v/>
      </c>
      <c r="AU194" s="138" t="str" cm="1">
        <f t="array" ref="AU194">IF(OR(AS194="N/A",AS194=""), "", INDEX($R$5:$R$300, AS194))</f>
        <v/>
      </c>
      <c r="AV194" s="134"/>
      <c r="AW194" s="142" t="str" cm="1">
        <f t="array" aca="1" ref="AW194" ca="1">IF(OR(AV194="N/A",AV194=""), "", INDEX(INDIRECT(AV$2), AV194))</f>
        <v/>
      </c>
      <c r="AX194" s="138" t="str" cm="1">
        <f t="array" ref="AX194">IF(OR(AV194="N/A",AV194=""), "", INDEX($R$5:$R$300, AV194))</f>
        <v/>
      </c>
      <c r="AY194" s="134"/>
      <c r="AZ194" s="142" t="str" cm="1">
        <f t="array" aca="1" ref="AZ194" ca="1">IF(OR(AY194="N/A",AY194=""), "", INDEX(INDIRECT(AY$2), AY194))</f>
        <v/>
      </c>
      <c r="BA194" s="138" t="str" cm="1">
        <f t="array" ref="BA194">IF(OR(AY194="N/A",AY194=""), "", INDEX($R$5:$R$300, AY194))</f>
        <v/>
      </c>
      <c r="BB194" s="134"/>
      <c r="BC194" s="142" t="str" cm="1">
        <f t="array" aca="1" ref="BC194" ca="1">IF(OR(BB194="N/A",BB194=""), "", INDEX(INDIRECT(BB$2), BB194))</f>
        <v/>
      </c>
      <c r="BD194" s="138" t="str" cm="1">
        <f t="array" ref="BD194">IF(OR(BB194="N/A",BB194=""), "", INDEX($R$5:$R$300, BB194))</f>
        <v/>
      </c>
      <c r="BE194" s="134"/>
      <c r="BF194" s="142" t="str" cm="1">
        <f t="array" aca="1" ref="BF194" ca="1">IF(OR(BE194="N/A",BE194=""), "", INDEX(INDIRECT(BE$2), BE194))</f>
        <v/>
      </c>
      <c r="BG194" s="138" t="str" cm="1">
        <f t="array" ref="BG194">IF(OR(BE194="N/A",BE194=""), "", INDEX($R$5:$R$300, BE194))</f>
        <v/>
      </c>
      <c r="BH194" s="134"/>
      <c r="BI194" s="142" t="str" cm="1">
        <f t="array" aca="1" ref="BI194" ca="1">IF(OR(BH194="N/A",BH194=""), "", INDEX(INDIRECT(BH$2), BH194))</f>
        <v/>
      </c>
      <c r="BJ194" s="138" t="str" cm="1">
        <f t="array" ref="BJ194">IF(OR(BH194="N/A",BH194=""), "", INDEX($R$5:$R$300, BH194))</f>
        <v/>
      </c>
      <c r="BK194" s="134"/>
      <c r="BL194" s="142" t="str" cm="1">
        <f t="array" aca="1" ref="BL194" ca="1">IF(OR(BK194="N/A",BK194=""), "", INDEX(INDIRECT(BK$2), BK194))</f>
        <v/>
      </c>
      <c r="BM194" s="138" t="str" cm="1">
        <f t="array" ref="BM194">IF(OR(BK194="N/A",BK194=""), "", INDEX($R$5:$R$300, BK194))</f>
        <v/>
      </c>
      <c r="BN194" s="134"/>
      <c r="BO194" s="142" t="str" cm="1">
        <f t="array" aca="1" ref="BO194" ca="1">IF(OR(BN194="N/A",BN194=""), "", INDEX(INDIRECT(BN$2), BN194))</f>
        <v/>
      </c>
      <c r="BP194" s="138" t="str" cm="1">
        <f t="array" ref="BP194">IF(OR(BN194="N/A",BN194=""), "", INDEX($R$5:$R$300, BN194))</f>
        <v/>
      </c>
      <c r="BQ194" s="134"/>
      <c r="BR194" s="142" t="str" cm="1">
        <f t="array" aca="1" ref="BR194" ca="1">IF(OR(BQ194="N/A",BQ194=""), "", INDEX(INDIRECT(BQ$2), BQ194))</f>
        <v/>
      </c>
      <c r="BS194" s="138" t="str" cm="1">
        <f t="array" ref="BS194">IF(OR(BQ194="N/A",BQ194=""), "", INDEX($R$5:$R$300, BQ194))</f>
        <v/>
      </c>
      <c r="BT194" s="40"/>
      <c r="BU194" s="41"/>
      <c r="BV194" s="41"/>
      <c r="BW194" s="41"/>
      <c r="BX194" s="41"/>
      <c r="BY194" s="41"/>
      <c r="BZ194" s="41"/>
      <c r="CA194" s="41"/>
      <c r="CB194" s="41"/>
      <c r="CC194" s="41"/>
      <c r="CD194" s="41"/>
      <c r="CE194" s="41"/>
      <c r="CF194" s="41"/>
      <c r="CG194" s="41"/>
      <c r="CH194" s="40"/>
      <c r="CI194" s="59" t="str">
        <f t="shared" ca="1" si="67"/>
        <v/>
      </c>
      <c r="CJ194" s="59" t="str">
        <f t="shared" ca="1" si="67"/>
        <v/>
      </c>
      <c r="CK194" s="59" t="str">
        <f t="shared" ca="1" si="67"/>
        <v/>
      </c>
      <c r="CL194" s="59" t="str">
        <f t="shared" ca="1" si="67"/>
        <v/>
      </c>
      <c r="CM194" s="59" t="str">
        <f t="shared" ca="1" si="65"/>
        <v/>
      </c>
      <c r="CN194" s="59" t="str">
        <f t="shared" ca="1" si="65"/>
        <v/>
      </c>
      <c r="CO194" s="59" t="str">
        <f t="shared" ca="1" si="65"/>
        <v/>
      </c>
      <c r="CP194" s="59" t="str">
        <f t="shared" ca="1" si="65"/>
        <v/>
      </c>
      <c r="CQ194" s="59" t="str">
        <f t="shared" ca="1" si="62"/>
        <v/>
      </c>
      <c r="CR194" s="59" t="str">
        <f t="shared" ca="1" si="62"/>
        <v/>
      </c>
      <c r="CS194" s="59" t="str">
        <f t="shared" ca="1" si="62"/>
        <v/>
      </c>
      <c r="CT194" s="59" t="str">
        <f t="shared" ca="1" si="62"/>
        <v/>
      </c>
      <c r="CU194" s="59" t="str">
        <f t="shared" ca="1" si="70"/>
        <v/>
      </c>
      <c r="CV194" s="60" t="str">
        <f t="shared" ca="1" si="57"/>
        <v/>
      </c>
      <c r="CW194" s="32" t="str">
        <f t="shared" ca="1" si="63"/>
        <v/>
      </c>
      <c r="CX194" s="32" t="str">
        <f t="shared" ca="1" si="63"/>
        <v/>
      </c>
      <c r="CY194" s="32" t="str">
        <f t="shared" ca="1" si="63"/>
        <v/>
      </c>
      <c r="CZ194" s="32" t="str">
        <f t="shared" ca="1" si="63"/>
        <v/>
      </c>
      <c r="DA194" s="32" t="str">
        <f t="shared" ca="1" si="60"/>
        <v/>
      </c>
      <c r="DB194" s="32" t="str">
        <f t="shared" ca="1" si="60"/>
        <v/>
      </c>
      <c r="DC194" s="32" t="str">
        <f t="shared" ca="1" si="60"/>
        <v/>
      </c>
      <c r="DD194" s="32" t="str">
        <f t="shared" ca="1" si="60"/>
        <v/>
      </c>
      <c r="DE194" s="32" t="str">
        <f t="shared" ca="1" si="59"/>
        <v/>
      </c>
      <c r="DF194" s="32" t="str">
        <f t="shared" ca="1" si="59"/>
        <v/>
      </c>
      <c r="DG194" s="32" t="str">
        <f t="shared" ca="1" si="59"/>
        <v/>
      </c>
      <c r="DH194" s="32" t="str">
        <f t="shared" ca="1" si="59"/>
        <v/>
      </c>
      <c r="DI194" s="32" t="str">
        <f t="shared" ca="1" si="68"/>
        <v/>
      </c>
      <c r="DJ194" s="60" t="str">
        <f t="shared" ca="1" si="58"/>
        <v/>
      </c>
      <c r="DK194" s="112" t="str" cm="1">
        <f t="array" aca="1" ref="DK194" ca="1">IFERROR(IF(DL194="", "", INDIRECT(_xlfn.CONCAT(DK$1,$DJ194))), "")</f>
        <v/>
      </c>
      <c r="DL194" s="113" t="str" cm="1">
        <f t="array" aca="1" ref="DL194" ca="1">IFERROR(IF(INDIRECT(_xlfn.CONCAT(DL$1, $DJ194))="", "", INDIRECT(_xlfn.CONCAT(DL$1, $DJ194))),"")</f>
        <v/>
      </c>
      <c r="DM194" s="114" t="str" cm="1">
        <f t="array" aca="1" ref="DM194" ca="1">IFERROR(IF(DN194="", "", INDIRECT(_xlfn.CONCAT(DM$1,$DJ194))), "")</f>
        <v/>
      </c>
      <c r="DN194" s="115" t="str" cm="1">
        <f t="array" aca="1" ref="DN194" ca="1">IFERROR(IF(INDIRECT(_xlfn.CONCAT(DN$1, $DJ194))="", "", INDIRECT(_xlfn.CONCAT(DN$1, $DJ194))),"")</f>
        <v/>
      </c>
      <c r="DO194" s="112" t="str" cm="1">
        <f t="array" aca="1" ref="DO194" ca="1">IFERROR(IF(DP194="", "", INDIRECT(_xlfn.CONCAT(DO$1,$DJ194))), "")</f>
        <v/>
      </c>
      <c r="DP194" s="113" t="str" cm="1">
        <f t="array" aca="1" ref="DP194" ca="1">IFERROR(IF(INDIRECT(_xlfn.CONCAT(DP$1, $DJ194))="", "", INDIRECT(_xlfn.CONCAT(DP$1, $DJ194))),"")</f>
        <v/>
      </c>
      <c r="DQ194" s="114" t="str" cm="1">
        <f t="array" aca="1" ref="DQ194" ca="1">IFERROR(IF(DR194="", "", INDIRECT(_xlfn.CONCAT(DQ$1,$DJ194))), "")</f>
        <v/>
      </c>
      <c r="DR194" s="115" t="str" cm="1">
        <f t="array" aca="1" ref="DR194" ca="1">IFERROR(IF(INDIRECT(_xlfn.CONCAT(DR$1, $DJ194))="", "", INDIRECT(_xlfn.CONCAT(DR$1, $DJ194))),"")</f>
        <v/>
      </c>
      <c r="DS194" s="112" t="str" cm="1">
        <f t="array" aca="1" ref="DS194" ca="1">IFERROR(IF(DT194="", "", INDIRECT(_xlfn.CONCAT(DS$1,$DJ194))), "")</f>
        <v/>
      </c>
      <c r="DT194" s="113" t="str" cm="1">
        <f t="array" aca="1" ref="DT194" ca="1">IFERROR(IF(INDIRECT(_xlfn.CONCAT(DT$1, $DJ194))="", "", INDIRECT(_xlfn.CONCAT(DT$1, $DJ194))),"")</f>
        <v/>
      </c>
      <c r="DU194" s="114" t="str" cm="1">
        <f t="array" aca="1" ref="DU194" ca="1">IFERROR(IF(DV194="", "", INDIRECT(_xlfn.CONCAT(DU$1,$DJ194))), "")</f>
        <v/>
      </c>
      <c r="DV194" s="115" t="str" cm="1">
        <f t="array" aca="1" ref="DV194" ca="1">IFERROR(IF(INDIRECT(_xlfn.CONCAT(DV$1, $DJ194))="", "", INDIRECT(_xlfn.CONCAT(DV$1, $DJ194))),"")</f>
        <v/>
      </c>
      <c r="DW194" s="112" t="str" cm="1">
        <f t="array" aca="1" ref="DW194" ca="1">IFERROR(IF(DX194="", "", INDIRECT(_xlfn.CONCAT(DW$1,$DJ194))), "")</f>
        <v/>
      </c>
      <c r="DX194" s="113" t="str" cm="1">
        <f t="array" aca="1" ref="DX194" ca="1">IFERROR(IF(INDIRECT(_xlfn.CONCAT(DX$1, $DJ194))="", "", INDIRECT(_xlfn.CONCAT(DX$1, $DJ194))),"")</f>
        <v/>
      </c>
      <c r="DY194" s="114" t="str" cm="1">
        <f t="array" aca="1" ref="DY194" ca="1">IFERROR(IF(DZ194="", "", INDIRECT(_xlfn.CONCAT(DY$1,$DJ194))), "")</f>
        <v/>
      </c>
      <c r="DZ194" s="115" t="str" cm="1">
        <f t="array" aca="1" ref="DZ194" ca="1">IFERROR(IF(INDIRECT(_xlfn.CONCAT(DZ$1, $DJ194))="", "", INDIRECT(_xlfn.CONCAT(DZ$1, $DJ194))),"")</f>
        <v/>
      </c>
      <c r="EA194" s="112" t="str" cm="1">
        <f t="array" aca="1" ref="EA194" ca="1">IFERROR(IF(EB194="", "", INDIRECT(_xlfn.CONCAT(EA$1,$DJ194))), "")</f>
        <v/>
      </c>
      <c r="EB194" s="113" t="str" cm="1">
        <f t="array" aca="1" ref="EB194" ca="1">IFERROR(IF(INDIRECT(_xlfn.CONCAT(EB$1, $DJ194))="", "", INDIRECT(_xlfn.CONCAT(EB$1, $DJ194))),"")</f>
        <v/>
      </c>
      <c r="EC194" s="114" t="str" cm="1">
        <f t="array" aca="1" ref="EC194" ca="1">IFERROR(IF(ED194="", "", INDIRECT(_xlfn.CONCAT(EC$1,$DJ194))), "")</f>
        <v/>
      </c>
      <c r="ED194" s="115" t="str" cm="1">
        <f t="array" aca="1" ref="ED194" ca="1">IFERROR(IF(INDIRECT(_xlfn.CONCAT(ED$1, $DJ194))="", "", INDIRECT(_xlfn.CONCAT(ED$1, $DJ194))),"")</f>
        <v/>
      </c>
      <c r="EE194" s="112" t="str" cm="1">
        <f t="array" aca="1" ref="EE194" ca="1">IFERROR(IF(EF194="", "", INDIRECT(_xlfn.CONCAT(EE$1,$DJ194))), "")</f>
        <v/>
      </c>
      <c r="EF194" s="113" t="str" cm="1">
        <f t="array" aca="1" ref="EF194" ca="1">IFERROR(IF(INDIRECT(_xlfn.CONCAT(EF$1, $DJ194))="", "", INDIRECT(_xlfn.CONCAT(EF$1, $DJ194))),"")</f>
        <v/>
      </c>
      <c r="EG194" s="114" t="str" cm="1">
        <f t="array" aca="1" ref="EG194" ca="1">IFERROR(IF(EH194="", "", INDIRECT(_xlfn.CONCAT(EG$1,$DJ194))), "")</f>
        <v/>
      </c>
      <c r="EH194" s="115" t="str" cm="1">
        <f t="array" aca="1" ref="EH194" ca="1">IFERROR(IF(INDIRECT(_xlfn.CONCAT(EH$1, $DJ194))="", "", INDIRECT(_xlfn.CONCAT(EH$1, $DJ194))),"")</f>
        <v/>
      </c>
      <c r="EI194" s="112" t="str" cm="1">
        <f t="array" aca="1" ref="EI194" ca="1">IFERROR(IF(EJ194="", "", INDIRECT(_xlfn.CONCAT(EI$1,$DJ194))), "")</f>
        <v/>
      </c>
      <c r="EJ194" s="116" t="str" cm="1">
        <f t="array" aca="1" ref="EJ194" ca="1">IFERROR(IF(INDIRECT(_xlfn.CONCAT(EJ$1, $DJ194))="", "", INDIRECT(_xlfn.CONCAT(EJ$1, $DJ194))),"")</f>
        <v/>
      </c>
      <c r="EK194" s="32"/>
      <c r="EL194" s="32"/>
      <c r="EM194" s="32"/>
      <c r="EN194" s="32"/>
      <c r="EO194" s="32"/>
      <c r="EP194" s="32"/>
      <c r="EQ194" s="32"/>
      <c r="ER194" s="32"/>
      <c r="ES194" s="32"/>
      <c r="ET194" s="32"/>
      <c r="EU194" s="32"/>
      <c r="EV194" s="32"/>
      <c r="EW194" s="32"/>
      <c r="EX194" s="32"/>
      <c r="EY194" s="32"/>
      <c r="EZ194" s="32"/>
      <c r="FA194" s="32"/>
      <c r="FB194" s="32"/>
      <c r="FC194" s="32"/>
      <c r="FD194" s="32"/>
      <c r="FE194" s="32"/>
      <c r="FF194" s="32"/>
      <c r="FG194" s="32"/>
      <c r="FH194" s="32"/>
      <c r="FI194" s="32"/>
      <c r="FJ194" s="32"/>
      <c r="FK194" s="32"/>
      <c r="FL194" s="32"/>
      <c r="FM194" s="32"/>
      <c r="FN194" s="32"/>
      <c r="FO194" s="32"/>
      <c r="FP194" s="32"/>
      <c r="FQ194" s="32"/>
      <c r="FR194" s="32"/>
      <c r="FS194" s="32"/>
      <c r="FT194" s="32"/>
      <c r="FU194" s="32"/>
      <c r="FV194" s="32"/>
      <c r="FW194" s="32"/>
      <c r="FX194" s="32"/>
      <c r="FY194" s="32"/>
      <c r="FZ194" s="32"/>
      <c r="GA194" s="32"/>
      <c r="GB194" s="32"/>
      <c r="GC194" s="32"/>
      <c r="GD194" s="32"/>
      <c r="GE194" s="32"/>
      <c r="GF194" s="32"/>
      <c r="GG194" s="32"/>
      <c r="GH194" s="32"/>
      <c r="GI194" s="32"/>
      <c r="GJ194" s="32"/>
      <c r="GK194" s="32"/>
      <c r="GL194" s="32"/>
    </row>
    <row r="195" spans="1:194" s="34" customFormat="1" x14ac:dyDescent="0.3">
      <c r="A195" s="104" t="str">
        <f t="shared" si="55"/>
        <v/>
      </c>
      <c r="B195" s="54"/>
      <c r="C195" s="93"/>
      <c r="D195" s="93"/>
      <c r="E195" s="94"/>
      <c r="F195" s="95"/>
      <c r="G195" s="95"/>
      <c r="H195" s="95"/>
      <c r="I195" s="95"/>
      <c r="J195" s="95"/>
      <c r="K195" s="95"/>
      <c r="L195" s="95"/>
      <c r="M195" s="95"/>
      <c r="N195" s="95"/>
      <c r="O195" s="95"/>
      <c r="P195" s="95"/>
      <c r="Q195" s="95"/>
      <c r="R195" s="57">
        <f t="shared" si="56"/>
        <v>0</v>
      </c>
      <c r="S195" s="32" t="str">
        <f t="shared" si="66"/>
        <v/>
      </c>
      <c r="T195" s="32" t="str">
        <f t="shared" si="66"/>
        <v/>
      </c>
      <c r="U195" s="32" t="str">
        <f t="shared" si="66"/>
        <v/>
      </c>
      <c r="V195" s="32" t="str">
        <f t="shared" si="66"/>
        <v/>
      </c>
      <c r="W195" s="32" t="str">
        <f t="shared" si="64"/>
        <v/>
      </c>
      <c r="X195" s="32" t="str">
        <f t="shared" si="64"/>
        <v/>
      </c>
      <c r="Y195" s="32" t="str">
        <f t="shared" si="64"/>
        <v/>
      </c>
      <c r="Z195" s="32" t="str">
        <f t="shared" si="64"/>
        <v/>
      </c>
      <c r="AA195" s="32" t="str">
        <f t="shared" si="61"/>
        <v/>
      </c>
      <c r="AB195" s="32" t="str">
        <f t="shared" si="61"/>
        <v/>
      </c>
      <c r="AC195" s="32" t="str">
        <f t="shared" si="61"/>
        <v/>
      </c>
      <c r="AD195" s="32" t="str">
        <f t="shared" si="61"/>
        <v/>
      </c>
      <c r="AE195" s="32" t="str">
        <f t="shared" si="69"/>
        <v/>
      </c>
      <c r="AF195" s="40"/>
      <c r="AG195" s="133"/>
      <c r="AH195" s="142" t="str" cm="1">
        <f t="array" aca="1" ref="AH195" ca="1">IF(OR(AG195="N/A",AG195=""), "", INDEX(INDIRECT(AG$2), AG195))</f>
        <v/>
      </c>
      <c r="AI195" s="138" t="str" cm="1">
        <f t="array" ref="AI195">IF(OR(AG195="N/A",AG195=""), "", INDEX($R$5:$R$300, AG195))</f>
        <v/>
      </c>
      <c r="AJ195" s="134"/>
      <c r="AK195" s="142" t="str" cm="1">
        <f t="array" aca="1" ref="AK195" ca="1">IF(OR(AJ195="N/A",AJ195=""), "", INDEX(INDIRECT(AJ$2), AJ195))</f>
        <v/>
      </c>
      <c r="AL195" s="138" t="str" cm="1">
        <f t="array" ref="AL195">IF(OR(AJ195="N/A",AJ195=""), "", INDEX($R$5:$R$300, AJ195))</f>
        <v/>
      </c>
      <c r="AM195" s="134"/>
      <c r="AN195" s="142" t="str" cm="1">
        <f t="array" aca="1" ref="AN195" ca="1">IF(OR(AM195="N/A",AM195=""), "", INDEX(INDIRECT(AM$2), AM195))</f>
        <v/>
      </c>
      <c r="AO195" s="138" t="str" cm="1">
        <f t="array" ref="AO195">IF(OR(AM195="N/A",AM195=""), "", INDEX($R$5:$R$300, AM195))</f>
        <v/>
      </c>
      <c r="AP195" s="134"/>
      <c r="AQ195" s="142" t="str" cm="1">
        <f t="array" aca="1" ref="AQ195" ca="1">IF(OR(AP195="N/A",AP195=""), "", INDEX(INDIRECT(AP$2), AP195))</f>
        <v/>
      </c>
      <c r="AR195" s="138" t="str" cm="1">
        <f t="array" ref="AR195">IF(OR(AP195="N/A",AP195=""), "", INDEX($R$5:$R$300, AP195))</f>
        <v/>
      </c>
      <c r="AS195" s="134"/>
      <c r="AT195" s="142" t="str" cm="1">
        <f t="array" aca="1" ref="AT195" ca="1">IF(OR(AS195="N/A",AS195=""), "", INDEX(INDIRECT(AS$2), AS195))</f>
        <v/>
      </c>
      <c r="AU195" s="138" t="str" cm="1">
        <f t="array" ref="AU195">IF(OR(AS195="N/A",AS195=""), "", INDEX($R$5:$R$300, AS195))</f>
        <v/>
      </c>
      <c r="AV195" s="134"/>
      <c r="AW195" s="142" t="str" cm="1">
        <f t="array" aca="1" ref="AW195" ca="1">IF(OR(AV195="N/A",AV195=""), "", INDEX(INDIRECT(AV$2), AV195))</f>
        <v/>
      </c>
      <c r="AX195" s="138" t="str" cm="1">
        <f t="array" ref="AX195">IF(OR(AV195="N/A",AV195=""), "", INDEX($R$5:$R$300, AV195))</f>
        <v/>
      </c>
      <c r="AY195" s="134"/>
      <c r="AZ195" s="142" t="str" cm="1">
        <f t="array" aca="1" ref="AZ195" ca="1">IF(OR(AY195="N/A",AY195=""), "", INDEX(INDIRECT(AY$2), AY195))</f>
        <v/>
      </c>
      <c r="BA195" s="138" t="str" cm="1">
        <f t="array" ref="BA195">IF(OR(AY195="N/A",AY195=""), "", INDEX($R$5:$R$300, AY195))</f>
        <v/>
      </c>
      <c r="BB195" s="134"/>
      <c r="BC195" s="142" t="str" cm="1">
        <f t="array" aca="1" ref="BC195" ca="1">IF(OR(BB195="N/A",BB195=""), "", INDEX(INDIRECT(BB$2), BB195))</f>
        <v/>
      </c>
      <c r="BD195" s="138" t="str" cm="1">
        <f t="array" ref="BD195">IF(OR(BB195="N/A",BB195=""), "", INDEX($R$5:$R$300, BB195))</f>
        <v/>
      </c>
      <c r="BE195" s="134"/>
      <c r="BF195" s="142" t="str" cm="1">
        <f t="array" aca="1" ref="BF195" ca="1">IF(OR(BE195="N/A",BE195=""), "", INDEX(INDIRECT(BE$2), BE195))</f>
        <v/>
      </c>
      <c r="BG195" s="138" t="str" cm="1">
        <f t="array" ref="BG195">IF(OR(BE195="N/A",BE195=""), "", INDEX($R$5:$R$300, BE195))</f>
        <v/>
      </c>
      <c r="BH195" s="134"/>
      <c r="BI195" s="142" t="str" cm="1">
        <f t="array" aca="1" ref="BI195" ca="1">IF(OR(BH195="N/A",BH195=""), "", INDEX(INDIRECT(BH$2), BH195))</f>
        <v/>
      </c>
      <c r="BJ195" s="138" t="str" cm="1">
        <f t="array" ref="BJ195">IF(OR(BH195="N/A",BH195=""), "", INDEX($R$5:$R$300, BH195))</f>
        <v/>
      </c>
      <c r="BK195" s="134"/>
      <c r="BL195" s="142" t="str" cm="1">
        <f t="array" aca="1" ref="BL195" ca="1">IF(OR(BK195="N/A",BK195=""), "", INDEX(INDIRECT(BK$2), BK195))</f>
        <v/>
      </c>
      <c r="BM195" s="138" t="str" cm="1">
        <f t="array" ref="BM195">IF(OR(BK195="N/A",BK195=""), "", INDEX($R$5:$R$300, BK195))</f>
        <v/>
      </c>
      <c r="BN195" s="134"/>
      <c r="BO195" s="142" t="str" cm="1">
        <f t="array" aca="1" ref="BO195" ca="1">IF(OR(BN195="N/A",BN195=""), "", INDEX(INDIRECT(BN$2), BN195))</f>
        <v/>
      </c>
      <c r="BP195" s="138" t="str" cm="1">
        <f t="array" ref="BP195">IF(OR(BN195="N/A",BN195=""), "", INDEX($R$5:$R$300, BN195))</f>
        <v/>
      </c>
      <c r="BQ195" s="134"/>
      <c r="BR195" s="142" t="str" cm="1">
        <f t="array" aca="1" ref="BR195" ca="1">IF(OR(BQ195="N/A",BQ195=""), "", INDEX(INDIRECT(BQ$2), BQ195))</f>
        <v/>
      </c>
      <c r="BS195" s="138" t="str" cm="1">
        <f t="array" ref="BS195">IF(OR(BQ195="N/A",BQ195=""), "", INDEX($R$5:$R$300, BQ195))</f>
        <v/>
      </c>
      <c r="BT195" s="40"/>
      <c r="BU195" s="41"/>
      <c r="BV195" s="41"/>
      <c r="BW195" s="41"/>
      <c r="BX195" s="41"/>
      <c r="BY195" s="41"/>
      <c r="BZ195" s="41"/>
      <c r="CA195" s="41"/>
      <c r="CB195" s="41"/>
      <c r="CC195" s="41"/>
      <c r="CD195" s="41"/>
      <c r="CE195" s="41"/>
      <c r="CF195" s="41"/>
      <c r="CG195" s="41"/>
      <c r="CH195" s="40"/>
      <c r="CI195" s="59" t="str">
        <f t="shared" ca="1" si="67"/>
        <v/>
      </c>
      <c r="CJ195" s="59" t="str">
        <f t="shared" ca="1" si="67"/>
        <v/>
      </c>
      <c r="CK195" s="59" t="str">
        <f t="shared" ca="1" si="67"/>
        <v/>
      </c>
      <c r="CL195" s="59" t="str">
        <f t="shared" ca="1" si="67"/>
        <v/>
      </c>
      <c r="CM195" s="59" t="str">
        <f t="shared" ca="1" si="65"/>
        <v/>
      </c>
      <c r="CN195" s="59" t="str">
        <f t="shared" ca="1" si="65"/>
        <v/>
      </c>
      <c r="CO195" s="59" t="str">
        <f t="shared" ca="1" si="65"/>
        <v/>
      </c>
      <c r="CP195" s="59" t="str">
        <f t="shared" ca="1" si="65"/>
        <v/>
      </c>
      <c r="CQ195" s="59" t="str">
        <f t="shared" ca="1" si="62"/>
        <v/>
      </c>
      <c r="CR195" s="59" t="str">
        <f t="shared" ca="1" si="62"/>
        <v/>
      </c>
      <c r="CS195" s="59" t="str">
        <f t="shared" ca="1" si="62"/>
        <v/>
      </c>
      <c r="CT195" s="59" t="str">
        <f t="shared" ca="1" si="62"/>
        <v/>
      </c>
      <c r="CU195" s="59" t="str">
        <f t="shared" ca="1" si="70"/>
        <v/>
      </c>
      <c r="CV195" s="60" t="str">
        <f t="shared" ca="1" si="57"/>
        <v/>
      </c>
      <c r="CW195" s="32" t="str">
        <f t="shared" ca="1" si="63"/>
        <v/>
      </c>
      <c r="CX195" s="32" t="str">
        <f t="shared" ca="1" si="63"/>
        <v/>
      </c>
      <c r="CY195" s="32" t="str">
        <f t="shared" ca="1" si="63"/>
        <v/>
      </c>
      <c r="CZ195" s="32" t="str">
        <f t="shared" ca="1" si="63"/>
        <v/>
      </c>
      <c r="DA195" s="32" t="str">
        <f t="shared" ca="1" si="60"/>
        <v/>
      </c>
      <c r="DB195" s="32" t="str">
        <f t="shared" ca="1" si="60"/>
        <v/>
      </c>
      <c r="DC195" s="32" t="str">
        <f t="shared" ca="1" si="60"/>
        <v/>
      </c>
      <c r="DD195" s="32" t="str">
        <f t="shared" ca="1" si="60"/>
        <v/>
      </c>
      <c r="DE195" s="32" t="str">
        <f t="shared" ca="1" si="59"/>
        <v/>
      </c>
      <c r="DF195" s="32" t="str">
        <f t="shared" ca="1" si="59"/>
        <v/>
      </c>
      <c r="DG195" s="32" t="str">
        <f t="shared" ca="1" si="59"/>
        <v/>
      </c>
      <c r="DH195" s="32" t="str">
        <f t="shared" ca="1" si="59"/>
        <v/>
      </c>
      <c r="DI195" s="32" t="str">
        <f t="shared" ca="1" si="68"/>
        <v/>
      </c>
      <c r="DJ195" s="60" t="str">
        <f t="shared" ca="1" si="58"/>
        <v/>
      </c>
      <c r="DK195" s="112" t="str" cm="1">
        <f t="array" aca="1" ref="DK195" ca="1">IFERROR(IF(DL195="", "", INDIRECT(_xlfn.CONCAT(DK$1,$DJ195))), "")</f>
        <v/>
      </c>
      <c r="DL195" s="113" t="str" cm="1">
        <f t="array" aca="1" ref="DL195" ca="1">IFERROR(IF(INDIRECT(_xlfn.CONCAT(DL$1, $DJ195))="", "", INDIRECT(_xlfn.CONCAT(DL$1, $DJ195))),"")</f>
        <v/>
      </c>
      <c r="DM195" s="114" t="str" cm="1">
        <f t="array" aca="1" ref="DM195" ca="1">IFERROR(IF(DN195="", "", INDIRECT(_xlfn.CONCAT(DM$1,$DJ195))), "")</f>
        <v/>
      </c>
      <c r="DN195" s="115" t="str" cm="1">
        <f t="array" aca="1" ref="DN195" ca="1">IFERROR(IF(INDIRECT(_xlfn.CONCAT(DN$1, $DJ195))="", "", INDIRECT(_xlfn.CONCAT(DN$1, $DJ195))),"")</f>
        <v/>
      </c>
      <c r="DO195" s="112" t="str" cm="1">
        <f t="array" aca="1" ref="DO195" ca="1">IFERROR(IF(DP195="", "", INDIRECT(_xlfn.CONCAT(DO$1,$DJ195))), "")</f>
        <v/>
      </c>
      <c r="DP195" s="113" t="str" cm="1">
        <f t="array" aca="1" ref="DP195" ca="1">IFERROR(IF(INDIRECT(_xlfn.CONCAT(DP$1, $DJ195))="", "", INDIRECT(_xlfn.CONCAT(DP$1, $DJ195))),"")</f>
        <v/>
      </c>
      <c r="DQ195" s="114" t="str" cm="1">
        <f t="array" aca="1" ref="DQ195" ca="1">IFERROR(IF(DR195="", "", INDIRECT(_xlfn.CONCAT(DQ$1,$DJ195))), "")</f>
        <v/>
      </c>
      <c r="DR195" s="115" t="str" cm="1">
        <f t="array" aca="1" ref="DR195" ca="1">IFERROR(IF(INDIRECT(_xlfn.CONCAT(DR$1, $DJ195))="", "", INDIRECT(_xlfn.CONCAT(DR$1, $DJ195))),"")</f>
        <v/>
      </c>
      <c r="DS195" s="112" t="str" cm="1">
        <f t="array" aca="1" ref="DS195" ca="1">IFERROR(IF(DT195="", "", INDIRECT(_xlfn.CONCAT(DS$1,$DJ195))), "")</f>
        <v/>
      </c>
      <c r="DT195" s="113" t="str" cm="1">
        <f t="array" aca="1" ref="DT195" ca="1">IFERROR(IF(INDIRECT(_xlfn.CONCAT(DT$1, $DJ195))="", "", INDIRECT(_xlfn.CONCAT(DT$1, $DJ195))),"")</f>
        <v/>
      </c>
      <c r="DU195" s="114" t="str" cm="1">
        <f t="array" aca="1" ref="DU195" ca="1">IFERROR(IF(DV195="", "", INDIRECT(_xlfn.CONCAT(DU$1,$DJ195))), "")</f>
        <v/>
      </c>
      <c r="DV195" s="115" t="str" cm="1">
        <f t="array" aca="1" ref="DV195" ca="1">IFERROR(IF(INDIRECT(_xlfn.CONCAT(DV$1, $DJ195))="", "", INDIRECT(_xlfn.CONCAT(DV$1, $DJ195))),"")</f>
        <v/>
      </c>
      <c r="DW195" s="112" t="str" cm="1">
        <f t="array" aca="1" ref="DW195" ca="1">IFERROR(IF(DX195="", "", INDIRECT(_xlfn.CONCAT(DW$1,$DJ195))), "")</f>
        <v/>
      </c>
      <c r="DX195" s="113" t="str" cm="1">
        <f t="array" aca="1" ref="DX195" ca="1">IFERROR(IF(INDIRECT(_xlfn.CONCAT(DX$1, $DJ195))="", "", INDIRECT(_xlfn.CONCAT(DX$1, $DJ195))),"")</f>
        <v/>
      </c>
      <c r="DY195" s="114" t="str" cm="1">
        <f t="array" aca="1" ref="DY195" ca="1">IFERROR(IF(DZ195="", "", INDIRECT(_xlfn.CONCAT(DY$1,$DJ195))), "")</f>
        <v/>
      </c>
      <c r="DZ195" s="115" t="str" cm="1">
        <f t="array" aca="1" ref="DZ195" ca="1">IFERROR(IF(INDIRECT(_xlfn.CONCAT(DZ$1, $DJ195))="", "", INDIRECT(_xlfn.CONCAT(DZ$1, $DJ195))),"")</f>
        <v/>
      </c>
      <c r="EA195" s="112" t="str" cm="1">
        <f t="array" aca="1" ref="EA195" ca="1">IFERROR(IF(EB195="", "", INDIRECT(_xlfn.CONCAT(EA$1,$DJ195))), "")</f>
        <v/>
      </c>
      <c r="EB195" s="113" t="str" cm="1">
        <f t="array" aca="1" ref="EB195" ca="1">IFERROR(IF(INDIRECT(_xlfn.CONCAT(EB$1, $DJ195))="", "", INDIRECT(_xlfn.CONCAT(EB$1, $DJ195))),"")</f>
        <v/>
      </c>
      <c r="EC195" s="114" t="str" cm="1">
        <f t="array" aca="1" ref="EC195" ca="1">IFERROR(IF(ED195="", "", INDIRECT(_xlfn.CONCAT(EC$1,$DJ195))), "")</f>
        <v/>
      </c>
      <c r="ED195" s="115" t="str" cm="1">
        <f t="array" aca="1" ref="ED195" ca="1">IFERROR(IF(INDIRECT(_xlfn.CONCAT(ED$1, $DJ195))="", "", INDIRECT(_xlfn.CONCAT(ED$1, $DJ195))),"")</f>
        <v/>
      </c>
      <c r="EE195" s="112" t="str" cm="1">
        <f t="array" aca="1" ref="EE195" ca="1">IFERROR(IF(EF195="", "", INDIRECT(_xlfn.CONCAT(EE$1,$DJ195))), "")</f>
        <v/>
      </c>
      <c r="EF195" s="113" t="str" cm="1">
        <f t="array" aca="1" ref="EF195" ca="1">IFERROR(IF(INDIRECT(_xlfn.CONCAT(EF$1, $DJ195))="", "", INDIRECT(_xlfn.CONCAT(EF$1, $DJ195))),"")</f>
        <v/>
      </c>
      <c r="EG195" s="114" t="str" cm="1">
        <f t="array" aca="1" ref="EG195" ca="1">IFERROR(IF(EH195="", "", INDIRECT(_xlfn.CONCAT(EG$1,$DJ195))), "")</f>
        <v/>
      </c>
      <c r="EH195" s="115" t="str" cm="1">
        <f t="array" aca="1" ref="EH195" ca="1">IFERROR(IF(INDIRECT(_xlfn.CONCAT(EH$1, $DJ195))="", "", INDIRECT(_xlfn.CONCAT(EH$1, $DJ195))),"")</f>
        <v/>
      </c>
      <c r="EI195" s="112" t="str" cm="1">
        <f t="array" aca="1" ref="EI195" ca="1">IFERROR(IF(EJ195="", "", INDIRECT(_xlfn.CONCAT(EI$1,$DJ195))), "")</f>
        <v/>
      </c>
      <c r="EJ195" s="116" t="str" cm="1">
        <f t="array" aca="1" ref="EJ195" ca="1">IFERROR(IF(INDIRECT(_xlfn.CONCAT(EJ$1, $DJ195))="", "", INDIRECT(_xlfn.CONCAT(EJ$1, $DJ195))),"")</f>
        <v/>
      </c>
      <c r="EK195" s="32"/>
      <c r="EL195" s="32"/>
      <c r="EM195" s="32"/>
      <c r="EN195" s="32"/>
      <c r="EO195" s="32"/>
      <c r="EP195" s="32"/>
      <c r="EQ195" s="32"/>
      <c r="ER195" s="32"/>
      <c r="ES195" s="32"/>
      <c r="ET195" s="32"/>
      <c r="EU195" s="32"/>
      <c r="EV195" s="32"/>
      <c r="EW195" s="32"/>
      <c r="EX195" s="32"/>
      <c r="EY195" s="32"/>
      <c r="EZ195" s="32"/>
      <c r="FA195" s="32"/>
      <c r="FB195" s="32"/>
      <c r="FC195" s="32"/>
      <c r="FD195" s="32"/>
      <c r="FE195" s="32"/>
      <c r="FF195" s="32"/>
      <c r="FG195" s="32"/>
      <c r="FH195" s="32"/>
      <c r="FI195" s="32"/>
      <c r="FJ195" s="32"/>
      <c r="FK195" s="32"/>
      <c r="FL195" s="32"/>
      <c r="FM195" s="32"/>
      <c r="FN195" s="32"/>
      <c r="FO195" s="32"/>
      <c r="FP195" s="32"/>
      <c r="FQ195" s="32"/>
      <c r="FR195" s="32"/>
      <c r="FS195" s="32"/>
      <c r="FT195" s="32"/>
      <c r="FU195" s="32"/>
      <c r="FV195" s="32"/>
      <c r="FW195" s="32"/>
      <c r="FX195" s="32"/>
      <c r="FY195" s="32"/>
      <c r="FZ195" s="32"/>
      <c r="GA195" s="32"/>
      <c r="GB195" s="32"/>
      <c r="GC195" s="32"/>
      <c r="GD195" s="32"/>
      <c r="GE195" s="32"/>
      <c r="GF195" s="32"/>
      <c r="GG195" s="32"/>
      <c r="GH195" s="32"/>
      <c r="GI195" s="32"/>
      <c r="GJ195" s="32"/>
      <c r="GK195" s="32"/>
      <c r="GL195" s="32"/>
    </row>
    <row r="196" spans="1:194" s="34" customFormat="1" x14ac:dyDescent="0.3">
      <c r="A196" s="104" t="str">
        <f t="shared" si="55"/>
        <v/>
      </c>
      <c r="B196" s="54"/>
      <c r="C196" s="93"/>
      <c r="D196" s="93"/>
      <c r="E196" s="94"/>
      <c r="F196" s="95"/>
      <c r="G196" s="95"/>
      <c r="H196" s="95"/>
      <c r="I196" s="95"/>
      <c r="J196" s="95"/>
      <c r="K196" s="95"/>
      <c r="L196" s="95"/>
      <c r="M196" s="95"/>
      <c r="N196" s="95"/>
      <c r="O196" s="95"/>
      <c r="P196" s="95"/>
      <c r="Q196" s="95"/>
      <c r="R196" s="57">
        <f t="shared" si="56"/>
        <v>0</v>
      </c>
      <c r="S196" s="32" t="str">
        <f t="shared" si="66"/>
        <v/>
      </c>
      <c r="T196" s="32" t="str">
        <f t="shared" si="66"/>
        <v/>
      </c>
      <c r="U196" s="32" t="str">
        <f t="shared" si="66"/>
        <v/>
      </c>
      <c r="V196" s="32" t="str">
        <f t="shared" si="66"/>
        <v/>
      </c>
      <c r="W196" s="32" t="str">
        <f t="shared" si="64"/>
        <v/>
      </c>
      <c r="X196" s="32" t="str">
        <f t="shared" si="64"/>
        <v/>
      </c>
      <c r="Y196" s="32" t="str">
        <f t="shared" si="64"/>
        <v/>
      </c>
      <c r="Z196" s="32" t="str">
        <f t="shared" si="64"/>
        <v/>
      </c>
      <c r="AA196" s="32" t="str">
        <f t="shared" si="61"/>
        <v/>
      </c>
      <c r="AB196" s="32" t="str">
        <f t="shared" si="61"/>
        <v/>
      </c>
      <c r="AC196" s="32" t="str">
        <f t="shared" si="61"/>
        <v/>
      </c>
      <c r="AD196" s="32" t="str">
        <f t="shared" si="61"/>
        <v/>
      </c>
      <c r="AE196" s="32" t="str">
        <f t="shared" si="69"/>
        <v/>
      </c>
      <c r="AF196" s="40"/>
      <c r="AG196" s="133"/>
      <c r="AH196" s="142" t="str" cm="1">
        <f t="array" aca="1" ref="AH196" ca="1">IF(OR(AG196="N/A",AG196=""), "", INDEX(INDIRECT(AG$2), AG196))</f>
        <v/>
      </c>
      <c r="AI196" s="138" t="str" cm="1">
        <f t="array" ref="AI196">IF(OR(AG196="N/A",AG196=""), "", INDEX($R$5:$R$300, AG196))</f>
        <v/>
      </c>
      <c r="AJ196" s="134"/>
      <c r="AK196" s="142" t="str" cm="1">
        <f t="array" aca="1" ref="AK196" ca="1">IF(OR(AJ196="N/A",AJ196=""), "", INDEX(INDIRECT(AJ$2), AJ196))</f>
        <v/>
      </c>
      <c r="AL196" s="138" t="str" cm="1">
        <f t="array" ref="AL196">IF(OR(AJ196="N/A",AJ196=""), "", INDEX($R$5:$R$300, AJ196))</f>
        <v/>
      </c>
      <c r="AM196" s="134"/>
      <c r="AN196" s="142" t="str" cm="1">
        <f t="array" aca="1" ref="AN196" ca="1">IF(OR(AM196="N/A",AM196=""), "", INDEX(INDIRECT(AM$2), AM196))</f>
        <v/>
      </c>
      <c r="AO196" s="138" t="str" cm="1">
        <f t="array" ref="AO196">IF(OR(AM196="N/A",AM196=""), "", INDEX($R$5:$R$300, AM196))</f>
        <v/>
      </c>
      <c r="AP196" s="134"/>
      <c r="AQ196" s="142" t="str" cm="1">
        <f t="array" aca="1" ref="AQ196" ca="1">IF(OR(AP196="N/A",AP196=""), "", INDEX(INDIRECT(AP$2), AP196))</f>
        <v/>
      </c>
      <c r="AR196" s="138" t="str" cm="1">
        <f t="array" ref="AR196">IF(OR(AP196="N/A",AP196=""), "", INDEX($R$5:$R$300, AP196))</f>
        <v/>
      </c>
      <c r="AS196" s="134"/>
      <c r="AT196" s="142" t="str" cm="1">
        <f t="array" aca="1" ref="AT196" ca="1">IF(OR(AS196="N/A",AS196=""), "", INDEX(INDIRECT(AS$2), AS196))</f>
        <v/>
      </c>
      <c r="AU196" s="138" t="str" cm="1">
        <f t="array" ref="AU196">IF(OR(AS196="N/A",AS196=""), "", INDEX($R$5:$R$300, AS196))</f>
        <v/>
      </c>
      <c r="AV196" s="134"/>
      <c r="AW196" s="142" t="str" cm="1">
        <f t="array" aca="1" ref="AW196" ca="1">IF(OR(AV196="N/A",AV196=""), "", INDEX(INDIRECT(AV$2), AV196))</f>
        <v/>
      </c>
      <c r="AX196" s="138" t="str" cm="1">
        <f t="array" ref="AX196">IF(OR(AV196="N/A",AV196=""), "", INDEX($R$5:$R$300, AV196))</f>
        <v/>
      </c>
      <c r="AY196" s="134"/>
      <c r="AZ196" s="142" t="str" cm="1">
        <f t="array" aca="1" ref="AZ196" ca="1">IF(OR(AY196="N/A",AY196=""), "", INDEX(INDIRECT(AY$2), AY196))</f>
        <v/>
      </c>
      <c r="BA196" s="138" t="str" cm="1">
        <f t="array" ref="BA196">IF(OR(AY196="N/A",AY196=""), "", INDEX($R$5:$R$300, AY196))</f>
        <v/>
      </c>
      <c r="BB196" s="134"/>
      <c r="BC196" s="142" t="str" cm="1">
        <f t="array" aca="1" ref="BC196" ca="1">IF(OR(BB196="N/A",BB196=""), "", INDEX(INDIRECT(BB$2), BB196))</f>
        <v/>
      </c>
      <c r="BD196" s="138" t="str" cm="1">
        <f t="array" ref="BD196">IF(OR(BB196="N/A",BB196=""), "", INDEX($R$5:$R$300, BB196))</f>
        <v/>
      </c>
      <c r="BE196" s="134"/>
      <c r="BF196" s="142" t="str" cm="1">
        <f t="array" aca="1" ref="BF196" ca="1">IF(OR(BE196="N/A",BE196=""), "", INDEX(INDIRECT(BE$2), BE196))</f>
        <v/>
      </c>
      <c r="BG196" s="138" t="str" cm="1">
        <f t="array" ref="BG196">IF(OR(BE196="N/A",BE196=""), "", INDEX($R$5:$R$300, BE196))</f>
        <v/>
      </c>
      <c r="BH196" s="134"/>
      <c r="BI196" s="142" t="str" cm="1">
        <f t="array" aca="1" ref="BI196" ca="1">IF(OR(BH196="N/A",BH196=""), "", INDEX(INDIRECT(BH$2), BH196))</f>
        <v/>
      </c>
      <c r="BJ196" s="138" t="str" cm="1">
        <f t="array" ref="BJ196">IF(OR(BH196="N/A",BH196=""), "", INDEX($R$5:$R$300, BH196))</f>
        <v/>
      </c>
      <c r="BK196" s="134"/>
      <c r="BL196" s="142" t="str" cm="1">
        <f t="array" aca="1" ref="BL196" ca="1">IF(OR(BK196="N/A",BK196=""), "", INDEX(INDIRECT(BK$2), BK196))</f>
        <v/>
      </c>
      <c r="BM196" s="138" t="str" cm="1">
        <f t="array" ref="BM196">IF(OR(BK196="N/A",BK196=""), "", INDEX($R$5:$R$300, BK196))</f>
        <v/>
      </c>
      <c r="BN196" s="134"/>
      <c r="BO196" s="142" t="str" cm="1">
        <f t="array" aca="1" ref="BO196" ca="1">IF(OR(BN196="N/A",BN196=""), "", INDEX(INDIRECT(BN$2), BN196))</f>
        <v/>
      </c>
      <c r="BP196" s="138" t="str" cm="1">
        <f t="array" ref="BP196">IF(OR(BN196="N/A",BN196=""), "", INDEX($R$5:$R$300, BN196))</f>
        <v/>
      </c>
      <c r="BQ196" s="134"/>
      <c r="BR196" s="142" t="str" cm="1">
        <f t="array" aca="1" ref="BR196" ca="1">IF(OR(BQ196="N/A",BQ196=""), "", INDEX(INDIRECT(BQ$2), BQ196))</f>
        <v/>
      </c>
      <c r="BS196" s="138" t="str" cm="1">
        <f t="array" ref="BS196">IF(OR(BQ196="N/A",BQ196=""), "", INDEX($R$5:$R$300, BQ196))</f>
        <v/>
      </c>
      <c r="BT196" s="40"/>
      <c r="BU196" s="41"/>
      <c r="BV196" s="41"/>
      <c r="BW196" s="41"/>
      <c r="BX196" s="41"/>
      <c r="BY196" s="41"/>
      <c r="BZ196" s="41"/>
      <c r="CA196" s="41"/>
      <c r="CB196" s="41"/>
      <c r="CC196" s="41"/>
      <c r="CD196" s="41"/>
      <c r="CE196" s="41"/>
      <c r="CF196" s="41"/>
      <c r="CG196" s="41"/>
      <c r="CH196" s="40"/>
      <c r="CI196" s="59" t="str">
        <f t="shared" ca="1" si="67"/>
        <v/>
      </c>
      <c r="CJ196" s="59" t="str">
        <f t="shared" ca="1" si="67"/>
        <v/>
      </c>
      <c r="CK196" s="59" t="str">
        <f t="shared" ca="1" si="67"/>
        <v/>
      </c>
      <c r="CL196" s="59" t="str">
        <f t="shared" ca="1" si="67"/>
        <v/>
      </c>
      <c r="CM196" s="59" t="str">
        <f t="shared" ca="1" si="65"/>
        <v/>
      </c>
      <c r="CN196" s="59" t="str">
        <f t="shared" ca="1" si="65"/>
        <v/>
      </c>
      <c r="CO196" s="59" t="str">
        <f t="shared" ca="1" si="65"/>
        <v/>
      </c>
      <c r="CP196" s="59" t="str">
        <f t="shared" ca="1" si="65"/>
        <v/>
      </c>
      <c r="CQ196" s="59" t="str">
        <f t="shared" ca="1" si="62"/>
        <v/>
      </c>
      <c r="CR196" s="59" t="str">
        <f t="shared" ca="1" si="62"/>
        <v/>
      </c>
      <c r="CS196" s="59" t="str">
        <f t="shared" ca="1" si="62"/>
        <v/>
      </c>
      <c r="CT196" s="59" t="str">
        <f t="shared" ca="1" si="62"/>
        <v/>
      </c>
      <c r="CU196" s="59" t="str">
        <f t="shared" ca="1" si="70"/>
        <v/>
      </c>
      <c r="CV196" s="60" t="str">
        <f t="shared" ca="1" si="57"/>
        <v/>
      </c>
      <c r="CW196" s="32" t="str">
        <f t="shared" ca="1" si="63"/>
        <v/>
      </c>
      <c r="CX196" s="32" t="str">
        <f t="shared" ca="1" si="63"/>
        <v/>
      </c>
      <c r="CY196" s="32" t="str">
        <f t="shared" ca="1" si="63"/>
        <v/>
      </c>
      <c r="CZ196" s="32" t="str">
        <f t="shared" ca="1" si="63"/>
        <v/>
      </c>
      <c r="DA196" s="32" t="str">
        <f t="shared" ca="1" si="60"/>
        <v/>
      </c>
      <c r="DB196" s="32" t="str">
        <f t="shared" ca="1" si="60"/>
        <v/>
      </c>
      <c r="DC196" s="32" t="str">
        <f t="shared" ca="1" si="60"/>
        <v/>
      </c>
      <c r="DD196" s="32" t="str">
        <f t="shared" ca="1" si="60"/>
        <v/>
      </c>
      <c r="DE196" s="32" t="str">
        <f t="shared" ca="1" si="59"/>
        <v/>
      </c>
      <c r="DF196" s="32" t="str">
        <f t="shared" ca="1" si="59"/>
        <v/>
      </c>
      <c r="DG196" s="32" t="str">
        <f t="shared" ca="1" si="59"/>
        <v/>
      </c>
      <c r="DH196" s="32" t="str">
        <f t="shared" ca="1" si="59"/>
        <v/>
      </c>
      <c r="DI196" s="32" t="str">
        <f t="shared" ca="1" si="68"/>
        <v/>
      </c>
      <c r="DJ196" s="60" t="str">
        <f t="shared" ca="1" si="58"/>
        <v/>
      </c>
      <c r="DK196" s="112" t="str" cm="1">
        <f t="array" aca="1" ref="DK196" ca="1">IFERROR(IF(DL196="", "", INDIRECT(_xlfn.CONCAT(DK$1,$DJ196))), "")</f>
        <v/>
      </c>
      <c r="DL196" s="113" t="str" cm="1">
        <f t="array" aca="1" ref="DL196" ca="1">IFERROR(IF(INDIRECT(_xlfn.CONCAT(DL$1, $DJ196))="", "", INDIRECT(_xlfn.CONCAT(DL$1, $DJ196))),"")</f>
        <v/>
      </c>
      <c r="DM196" s="114" t="str" cm="1">
        <f t="array" aca="1" ref="DM196" ca="1">IFERROR(IF(DN196="", "", INDIRECT(_xlfn.CONCAT(DM$1,$DJ196))), "")</f>
        <v/>
      </c>
      <c r="DN196" s="115" t="str" cm="1">
        <f t="array" aca="1" ref="DN196" ca="1">IFERROR(IF(INDIRECT(_xlfn.CONCAT(DN$1, $DJ196))="", "", INDIRECT(_xlfn.CONCAT(DN$1, $DJ196))),"")</f>
        <v/>
      </c>
      <c r="DO196" s="112" t="str" cm="1">
        <f t="array" aca="1" ref="DO196" ca="1">IFERROR(IF(DP196="", "", INDIRECT(_xlfn.CONCAT(DO$1,$DJ196))), "")</f>
        <v/>
      </c>
      <c r="DP196" s="113" t="str" cm="1">
        <f t="array" aca="1" ref="DP196" ca="1">IFERROR(IF(INDIRECT(_xlfn.CONCAT(DP$1, $DJ196))="", "", INDIRECT(_xlfn.CONCAT(DP$1, $DJ196))),"")</f>
        <v/>
      </c>
      <c r="DQ196" s="114" t="str" cm="1">
        <f t="array" aca="1" ref="DQ196" ca="1">IFERROR(IF(DR196="", "", INDIRECT(_xlfn.CONCAT(DQ$1,$DJ196))), "")</f>
        <v/>
      </c>
      <c r="DR196" s="115" t="str" cm="1">
        <f t="array" aca="1" ref="DR196" ca="1">IFERROR(IF(INDIRECT(_xlfn.CONCAT(DR$1, $DJ196))="", "", INDIRECT(_xlfn.CONCAT(DR$1, $DJ196))),"")</f>
        <v/>
      </c>
      <c r="DS196" s="112" t="str" cm="1">
        <f t="array" aca="1" ref="DS196" ca="1">IFERROR(IF(DT196="", "", INDIRECT(_xlfn.CONCAT(DS$1,$DJ196))), "")</f>
        <v/>
      </c>
      <c r="DT196" s="113" t="str" cm="1">
        <f t="array" aca="1" ref="DT196" ca="1">IFERROR(IF(INDIRECT(_xlfn.CONCAT(DT$1, $DJ196))="", "", INDIRECT(_xlfn.CONCAT(DT$1, $DJ196))),"")</f>
        <v/>
      </c>
      <c r="DU196" s="114" t="str" cm="1">
        <f t="array" aca="1" ref="DU196" ca="1">IFERROR(IF(DV196="", "", INDIRECT(_xlfn.CONCAT(DU$1,$DJ196))), "")</f>
        <v/>
      </c>
      <c r="DV196" s="115" t="str" cm="1">
        <f t="array" aca="1" ref="DV196" ca="1">IFERROR(IF(INDIRECT(_xlfn.CONCAT(DV$1, $DJ196))="", "", INDIRECT(_xlfn.CONCAT(DV$1, $DJ196))),"")</f>
        <v/>
      </c>
      <c r="DW196" s="112" t="str" cm="1">
        <f t="array" aca="1" ref="DW196" ca="1">IFERROR(IF(DX196="", "", INDIRECT(_xlfn.CONCAT(DW$1,$DJ196))), "")</f>
        <v/>
      </c>
      <c r="DX196" s="113" t="str" cm="1">
        <f t="array" aca="1" ref="DX196" ca="1">IFERROR(IF(INDIRECT(_xlfn.CONCAT(DX$1, $DJ196))="", "", INDIRECT(_xlfn.CONCAT(DX$1, $DJ196))),"")</f>
        <v/>
      </c>
      <c r="DY196" s="114" t="str" cm="1">
        <f t="array" aca="1" ref="DY196" ca="1">IFERROR(IF(DZ196="", "", INDIRECT(_xlfn.CONCAT(DY$1,$DJ196))), "")</f>
        <v/>
      </c>
      <c r="DZ196" s="115" t="str" cm="1">
        <f t="array" aca="1" ref="DZ196" ca="1">IFERROR(IF(INDIRECT(_xlfn.CONCAT(DZ$1, $DJ196))="", "", INDIRECT(_xlfn.CONCAT(DZ$1, $DJ196))),"")</f>
        <v/>
      </c>
      <c r="EA196" s="112" t="str" cm="1">
        <f t="array" aca="1" ref="EA196" ca="1">IFERROR(IF(EB196="", "", INDIRECT(_xlfn.CONCAT(EA$1,$DJ196))), "")</f>
        <v/>
      </c>
      <c r="EB196" s="113" t="str" cm="1">
        <f t="array" aca="1" ref="EB196" ca="1">IFERROR(IF(INDIRECT(_xlfn.CONCAT(EB$1, $DJ196))="", "", INDIRECT(_xlfn.CONCAT(EB$1, $DJ196))),"")</f>
        <v/>
      </c>
      <c r="EC196" s="114" t="str" cm="1">
        <f t="array" aca="1" ref="EC196" ca="1">IFERROR(IF(ED196="", "", INDIRECT(_xlfn.CONCAT(EC$1,$DJ196))), "")</f>
        <v/>
      </c>
      <c r="ED196" s="115" t="str" cm="1">
        <f t="array" aca="1" ref="ED196" ca="1">IFERROR(IF(INDIRECT(_xlfn.CONCAT(ED$1, $DJ196))="", "", INDIRECT(_xlfn.CONCAT(ED$1, $DJ196))),"")</f>
        <v/>
      </c>
      <c r="EE196" s="112" t="str" cm="1">
        <f t="array" aca="1" ref="EE196" ca="1">IFERROR(IF(EF196="", "", INDIRECT(_xlfn.CONCAT(EE$1,$DJ196))), "")</f>
        <v/>
      </c>
      <c r="EF196" s="113" t="str" cm="1">
        <f t="array" aca="1" ref="EF196" ca="1">IFERROR(IF(INDIRECT(_xlfn.CONCAT(EF$1, $DJ196))="", "", INDIRECT(_xlfn.CONCAT(EF$1, $DJ196))),"")</f>
        <v/>
      </c>
      <c r="EG196" s="114" t="str" cm="1">
        <f t="array" aca="1" ref="EG196" ca="1">IFERROR(IF(EH196="", "", INDIRECT(_xlfn.CONCAT(EG$1,$DJ196))), "")</f>
        <v/>
      </c>
      <c r="EH196" s="115" t="str" cm="1">
        <f t="array" aca="1" ref="EH196" ca="1">IFERROR(IF(INDIRECT(_xlfn.CONCAT(EH$1, $DJ196))="", "", INDIRECT(_xlfn.CONCAT(EH$1, $DJ196))),"")</f>
        <v/>
      </c>
      <c r="EI196" s="112" t="str" cm="1">
        <f t="array" aca="1" ref="EI196" ca="1">IFERROR(IF(EJ196="", "", INDIRECT(_xlfn.CONCAT(EI$1,$DJ196))), "")</f>
        <v/>
      </c>
      <c r="EJ196" s="116" t="str" cm="1">
        <f t="array" aca="1" ref="EJ196" ca="1">IFERROR(IF(INDIRECT(_xlfn.CONCAT(EJ$1, $DJ196))="", "", INDIRECT(_xlfn.CONCAT(EJ$1, $DJ196))),"")</f>
        <v/>
      </c>
      <c r="EK196" s="32"/>
      <c r="EL196" s="32"/>
      <c r="EM196" s="32"/>
      <c r="EN196" s="32"/>
      <c r="EO196" s="32"/>
      <c r="EP196" s="32"/>
      <c r="EQ196" s="32"/>
      <c r="ER196" s="32"/>
      <c r="ES196" s="32"/>
      <c r="ET196" s="32"/>
      <c r="EU196" s="32"/>
      <c r="EV196" s="32"/>
      <c r="EW196" s="32"/>
      <c r="EX196" s="32"/>
      <c r="EY196" s="32"/>
      <c r="EZ196" s="32"/>
      <c r="FA196" s="32"/>
      <c r="FB196" s="32"/>
      <c r="FC196" s="32"/>
      <c r="FD196" s="32"/>
      <c r="FE196" s="32"/>
      <c r="FF196" s="32"/>
      <c r="FG196" s="32"/>
      <c r="FH196" s="32"/>
      <c r="FI196" s="32"/>
      <c r="FJ196" s="32"/>
      <c r="FK196" s="32"/>
      <c r="FL196" s="32"/>
      <c r="FM196" s="32"/>
      <c r="FN196" s="32"/>
      <c r="FO196" s="32"/>
      <c r="FP196" s="32"/>
      <c r="FQ196" s="32"/>
      <c r="FR196" s="32"/>
      <c r="FS196" s="32"/>
      <c r="FT196" s="32"/>
      <c r="FU196" s="32"/>
      <c r="FV196" s="32"/>
      <c r="FW196" s="32"/>
      <c r="FX196" s="32"/>
      <c r="FY196" s="32"/>
      <c r="FZ196" s="32"/>
      <c r="GA196" s="32"/>
      <c r="GB196" s="32"/>
      <c r="GC196" s="32"/>
      <c r="GD196" s="32"/>
      <c r="GE196" s="32"/>
      <c r="GF196" s="32"/>
      <c r="GG196" s="32"/>
      <c r="GH196" s="32"/>
      <c r="GI196" s="32"/>
      <c r="GJ196" s="32"/>
      <c r="GK196" s="32"/>
      <c r="GL196" s="32"/>
    </row>
    <row r="197" spans="1:194" s="34" customFormat="1" x14ac:dyDescent="0.3">
      <c r="A197" s="104" t="str">
        <f t="shared" si="55"/>
        <v/>
      </c>
      <c r="B197" s="54"/>
      <c r="C197" s="93"/>
      <c r="D197" s="93"/>
      <c r="E197" s="94"/>
      <c r="F197" s="95"/>
      <c r="G197" s="95"/>
      <c r="H197" s="95"/>
      <c r="I197" s="95"/>
      <c r="J197" s="95"/>
      <c r="K197" s="95"/>
      <c r="L197" s="95"/>
      <c r="M197" s="95"/>
      <c r="N197" s="95"/>
      <c r="O197" s="95"/>
      <c r="P197" s="95"/>
      <c r="Q197" s="95"/>
      <c r="R197" s="57">
        <f t="shared" si="56"/>
        <v>0</v>
      </c>
      <c r="S197" s="32" t="str">
        <f t="shared" si="66"/>
        <v/>
      </c>
      <c r="T197" s="32" t="str">
        <f t="shared" si="66"/>
        <v/>
      </c>
      <c r="U197" s="32" t="str">
        <f t="shared" si="66"/>
        <v/>
      </c>
      <c r="V197" s="32" t="str">
        <f t="shared" si="66"/>
        <v/>
      </c>
      <c r="W197" s="32" t="str">
        <f t="shared" si="64"/>
        <v/>
      </c>
      <c r="X197" s="32" t="str">
        <f t="shared" si="64"/>
        <v/>
      </c>
      <c r="Y197" s="32" t="str">
        <f t="shared" si="64"/>
        <v/>
      </c>
      <c r="Z197" s="32" t="str">
        <f t="shared" si="64"/>
        <v/>
      </c>
      <c r="AA197" s="32" t="str">
        <f t="shared" si="61"/>
        <v/>
      </c>
      <c r="AB197" s="32" t="str">
        <f t="shared" si="61"/>
        <v/>
      </c>
      <c r="AC197" s="32" t="str">
        <f t="shared" si="61"/>
        <v/>
      </c>
      <c r="AD197" s="32" t="str">
        <f t="shared" si="61"/>
        <v/>
      </c>
      <c r="AE197" s="32" t="str">
        <f t="shared" si="69"/>
        <v/>
      </c>
      <c r="AF197" s="40"/>
      <c r="AG197" s="133"/>
      <c r="AH197" s="142" t="str" cm="1">
        <f t="array" aca="1" ref="AH197" ca="1">IF(OR(AG197="N/A",AG197=""), "", INDEX(INDIRECT(AG$2), AG197))</f>
        <v/>
      </c>
      <c r="AI197" s="138" t="str" cm="1">
        <f t="array" ref="AI197">IF(OR(AG197="N/A",AG197=""), "", INDEX($R$5:$R$300, AG197))</f>
        <v/>
      </c>
      <c r="AJ197" s="134"/>
      <c r="AK197" s="142" t="str" cm="1">
        <f t="array" aca="1" ref="AK197" ca="1">IF(OR(AJ197="N/A",AJ197=""), "", INDEX(INDIRECT(AJ$2), AJ197))</f>
        <v/>
      </c>
      <c r="AL197" s="138" t="str" cm="1">
        <f t="array" ref="AL197">IF(OR(AJ197="N/A",AJ197=""), "", INDEX($R$5:$R$300, AJ197))</f>
        <v/>
      </c>
      <c r="AM197" s="134"/>
      <c r="AN197" s="142" t="str" cm="1">
        <f t="array" aca="1" ref="AN197" ca="1">IF(OR(AM197="N/A",AM197=""), "", INDEX(INDIRECT(AM$2), AM197))</f>
        <v/>
      </c>
      <c r="AO197" s="138" t="str" cm="1">
        <f t="array" ref="AO197">IF(OR(AM197="N/A",AM197=""), "", INDEX($R$5:$R$300, AM197))</f>
        <v/>
      </c>
      <c r="AP197" s="134"/>
      <c r="AQ197" s="142" t="str" cm="1">
        <f t="array" aca="1" ref="AQ197" ca="1">IF(OR(AP197="N/A",AP197=""), "", INDEX(INDIRECT(AP$2), AP197))</f>
        <v/>
      </c>
      <c r="AR197" s="138" t="str" cm="1">
        <f t="array" ref="AR197">IF(OR(AP197="N/A",AP197=""), "", INDEX($R$5:$R$300, AP197))</f>
        <v/>
      </c>
      <c r="AS197" s="134"/>
      <c r="AT197" s="142" t="str" cm="1">
        <f t="array" aca="1" ref="AT197" ca="1">IF(OR(AS197="N/A",AS197=""), "", INDEX(INDIRECT(AS$2), AS197))</f>
        <v/>
      </c>
      <c r="AU197" s="138" t="str" cm="1">
        <f t="array" ref="AU197">IF(OR(AS197="N/A",AS197=""), "", INDEX($R$5:$R$300, AS197))</f>
        <v/>
      </c>
      <c r="AV197" s="134"/>
      <c r="AW197" s="142" t="str" cm="1">
        <f t="array" aca="1" ref="AW197" ca="1">IF(OR(AV197="N/A",AV197=""), "", INDEX(INDIRECT(AV$2), AV197))</f>
        <v/>
      </c>
      <c r="AX197" s="138" t="str" cm="1">
        <f t="array" ref="AX197">IF(OR(AV197="N/A",AV197=""), "", INDEX($R$5:$R$300, AV197))</f>
        <v/>
      </c>
      <c r="AY197" s="134"/>
      <c r="AZ197" s="142" t="str" cm="1">
        <f t="array" aca="1" ref="AZ197" ca="1">IF(OR(AY197="N/A",AY197=""), "", INDEX(INDIRECT(AY$2), AY197))</f>
        <v/>
      </c>
      <c r="BA197" s="138" t="str" cm="1">
        <f t="array" ref="BA197">IF(OR(AY197="N/A",AY197=""), "", INDEX($R$5:$R$300, AY197))</f>
        <v/>
      </c>
      <c r="BB197" s="134"/>
      <c r="BC197" s="142" t="str" cm="1">
        <f t="array" aca="1" ref="BC197" ca="1">IF(OR(BB197="N/A",BB197=""), "", INDEX(INDIRECT(BB$2), BB197))</f>
        <v/>
      </c>
      <c r="BD197" s="138" t="str" cm="1">
        <f t="array" ref="BD197">IF(OR(BB197="N/A",BB197=""), "", INDEX($R$5:$R$300, BB197))</f>
        <v/>
      </c>
      <c r="BE197" s="134"/>
      <c r="BF197" s="142" t="str" cm="1">
        <f t="array" aca="1" ref="BF197" ca="1">IF(OR(BE197="N/A",BE197=""), "", INDEX(INDIRECT(BE$2), BE197))</f>
        <v/>
      </c>
      <c r="BG197" s="138" t="str" cm="1">
        <f t="array" ref="BG197">IF(OR(BE197="N/A",BE197=""), "", INDEX($R$5:$R$300, BE197))</f>
        <v/>
      </c>
      <c r="BH197" s="134"/>
      <c r="BI197" s="142" t="str" cm="1">
        <f t="array" aca="1" ref="BI197" ca="1">IF(OR(BH197="N/A",BH197=""), "", INDEX(INDIRECT(BH$2), BH197))</f>
        <v/>
      </c>
      <c r="BJ197" s="138" t="str" cm="1">
        <f t="array" ref="BJ197">IF(OR(BH197="N/A",BH197=""), "", INDEX($R$5:$R$300, BH197))</f>
        <v/>
      </c>
      <c r="BK197" s="134"/>
      <c r="BL197" s="142" t="str" cm="1">
        <f t="array" aca="1" ref="BL197" ca="1">IF(OR(BK197="N/A",BK197=""), "", INDEX(INDIRECT(BK$2), BK197))</f>
        <v/>
      </c>
      <c r="BM197" s="138" t="str" cm="1">
        <f t="array" ref="BM197">IF(OR(BK197="N/A",BK197=""), "", INDEX($R$5:$R$300, BK197))</f>
        <v/>
      </c>
      <c r="BN197" s="134"/>
      <c r="BO197" s="142" t="str" cm="1">
        <f t="array" aca="1" ref="BO197" ca="1">IF(OR(BN197="N/A",BN197=""), "", INDEX(INDIRECT(BN$2), BN197))</f>
        <v/>
      </c>
      <c r="BP197" s="138" t="str" cm="1">
        <f t="array" ref="BP197">IF(OR(BN197="N/A",BN197=""), "", INDEX($R$5:$R$300, BN197))</f>
        <v/>
      </c>
      <c r="BQ197" s="134"/>
      <c r="BR197" s="142" t="str" cm="1">
        <f t="array" aca="1" ref="BR197" ca="1">IF(OR(BQ197="N/A",BQ197=""), "", INDEX(INDIRECT(BQ$2), BQ197))</f>
        <v/>
      </c>
      <c r="BS197" s="138" t="str" cm="1">
        <f t="array" ref="BS197">IF(OR(BQ197="N/A",BQ197=""), "", INDEX($R$5:$R$300, BQ197))</f>
        <v/>
      </c>
      <c r="BT197" s="40"/>
      <c r="BU197" s="41"/>
      <c r="BV197" s="41"/>
      <c r="BW197" s="41"/>
      <c r="BX197" s="41"/>
      <c r="BY197" s="41"/>
      <c r="BZ197" s="41"/>
      <c r="CA197" s="41"/>
      <c r="CB197" s="41"/>
      <c r="CC197" s="41"/>
      <c r="CD197" s="41"/>
      <c r="CE197" s="41"/>
      <c r="CF197" s="41"/>
      <c r="CG197" s="41"/>
      <c r="CH197" s="40"/>
      <c r="CI197" s="59" t="str">
        <f t="shared" ca="1" si="67"/>
        <v/>
      </c>
      <c r="CJ197" s="59" t="str">
        <f t="shared" ca="1" si="67"/>
        <v/>
      </c>
      <c r="CK197" s="59" t="str">
        <f t="shared" ca="1" si="67"/>
        <v/>
      </c>
      <c r="CL197" s="59" t="str">
        <f t="shared" ca="1" si="67"/>
        <v/>
      </c>
      <c r="CM197" s="59" t="str">
        <f t="shared" ca="1" si="65"/>
        <v/>
      </c>
      <c r="CN197" s="59" t="str">
        <f t="shared" ca="1" si="65"/>
        <v/>
      </c>
      <c r="CO197" s="59" t="str">
        <f t="shared" ca="1" si="65"/>
        <v/>
      </c>
      <c r="CP197" s="59" t="str">
        <f t="shared" ca="1" si="65"/>
        <v/>
      </c>
      <c r="CQ197" s="59" t="str">
        <f t="shared" ca="1" si="62"/>
        <v/>
      </c>
      <c r="CR197" s="59" t="str">
        <f t="shared" ca="1" si="62"/>
        <v/>
      </c>
      <c r="CS197" s="59" t="str">
        <f t="shared" ca="1" si="62"/>
        <v/>
      </c>
      <c r="CT197" s="59" t="str">
        <f t="shared" ca="1" si="62"/>
        <v/>
      </c>
      <c r="CU197" s="59" t="str">
        <f t="shared" ca="1" si="70"/>
        <v/>
      </c>
      <c r="CV197" s="60" t="str">
        <f t="shared" ca="1" si="57"/>
        <v/>
      </c>
      <c r="CW197" s="32" t="str">
        <f t="shared" ca="1" si="63"/>
        <v/>
      </c>
      <c r="CX197" s="32" t="str">
        <f t="shared" ca="1" si="63"/>
        <v/>
      </c>
      <c r="CY197" s="32" t="str">
        <f t="shared" ca="1" si="63"/>
        <v/>
      </c>
      <c r="CZ197" s="32" t="str">
        <f t="shared" ca="1" si="63"/>
        <v/>
      </c>
      <c r="DA197" s="32" t="str">
        <f t="shared" ca="1" si="60"/>
        <v/>
      </c>
      <c r="DB197" s="32" t="str">
        <f t="shared" ca="1" si="60"/>
        <v/>
      </c>
      <c r="DC197" s="32" t="str">
        <f t="shared" ca="1" si="60"/>
        <v/>
      </c>
      <c r="DD197" s="32" t="str">
        <f t="shared" ca="1" si="60"/>
        <v/>
      </c>
      <c r="DE197" s="32" t="str">
        <f t="shared" ca="1" si="59"/>
        <v/>
      </c>
      <c r="DF197" s="32" t="str">
        <f t="shared" ca="1" si="59"/>
        <v/>
      </c>
      <c r="DG197" s="32" t="str">
        <f t="shared" ca="1" si="59"/>
        <v/>
      </c>
      <c r="DH197" s="32" t="str">
        <f t="shared" ca="1" si="59"/>
        <v/>
      </c>
      <c r="DI197" s="32" t="str">
        <f t="shared" ca="1" si="68"/>
        <v/>
      </c>
      <c r="DJ197" s="60" t="str">
        <f t="shared" ca="1" si="58"/>
        <v/>
      </c>
      <c r="DK197" s="112" t="str" cm="1">
        <f t="array" aca="1" ref="DK197" ca="1">IFERROR(IF(DL197="", "", INDIRECT(_xlfn.CONCAT(DK$1,$DJ197))), "")</f>
        <v/>
      </c>
      <c r="DL197" s="113" t="str" cm="1">
        <f t="array" aca="1" ref="DL197" ca="1">IFERROR(IF(INDIRECT(_xlfn.CONCAT(DL$1, $DJ197))="", "", INDIRECT(_xlfn.CONCAT(DL$1, $DJ197))),"")</f>
        <v/>
      </c>
      <c r="DM197" s="114" t="str" cm="1">
        <f t="array" aca="1" ref="DM197" ca="1">IFERROR(IF(DN197="", "", INDIRECT(_xlfn.CONCAT(DM$1,$DJ197))), "")</f>
        <v/>
      </c>
      <c r="DN197" s="115" t="str" cm="1">
        <f t="array" aca="1" ref="DN197" ca="1">IFERROR(IF(INDIRECT(_xlfn.CONCAT(DN$1, $DJ197))="", "", INDIRECT(_xlfn.CONCAT(DN$1, $DJ197))),"")</f>
        <v/>
      </c>
      <c r="DO197" s="112" t="str" cm="1">
        <f t="array" aca="1" ref="DO197" ca="1">IFERROR(IF(DP197="", "", INDIRECT(_xlfn.CONCAT(DO$1,$DJ197))), "")</f>
        <v/>
      </c>
      <c r="DP197" s="113" t="str" cm="1">
        <f t="array" aca="1" ref="DP197" ca="1">IFERROR(IF(INDIRECT(_xlfn.CONCAT(DP$1, $DJ197))="", "", INDIRECT(_xlfn.CONCAT(DP$1, $DJ197))),"")</f>
        <v/>
      </c>
      <c r="DQ197" s="114" t="str" cm="1">
        <f t="array" aca="1" ref="DQ197" ca="1">IFERROR(IF(DR197="", "", INDIRECT(_xlfn.CONCAT(DQ$1,$DJ197))), "")</f>
        <v/>
      </c>
      <c r="DR197" s="115" t="str" cm="1">
        <f t="array" aca="1" ref="DR197" ca="1">IFERROR(IF(INDIRECT(_xlfn.CONCAT(DR$1, $DJ197))="", "", INDIRECT(_xlfn.CONCAT(DR$1, $DJ197))),"")</f>
        <v/>
      </c>
      <c r="DS197" s="112" t="str" cm="1">
        <f t="array" aca="1" ref="DS197" ca="1">IFERROR(IF(DT197="", "", INDIRECT(_xlfn.CONCAT(DS$1,$DJ197))), "")</f>
        <v/>
      </c>
      <c r="DT197" s="113" t="str" cm="1">
        <f t="array" aca="1" ref="DT197" ca="1">IFERROR(IF(INDIRECT(_xlfn.CONCAT(DT$1, $DJ197))="", "", INDIRECT(_xlfn.CONCAT(DT$1, $DJ197))),"")</f>
        <v/>
      </c>
      <c r="DU197" s="114" t="str" cm="1">
        <f t="array" aca="1" ref="DU197" ca="1">IFERROR(IF(DV197="", "", INDIRECT(_xlfn.CONCAT(DU$1,$DJ197))), "")</f>
        <v/>
      </c>
      <c r="DV197" s="115" t="str" cm="1">
        <f t="array" aca="1" ref="DV197" ca="1">IFERROR(IF(INDIRECT(_xlfn.CONCAT(DV$1, $DJ197))="", "", INDIRECT(_xlfn.CONCAT(DV$1, $DJ197))),"")</f>
        <v/>
      </c>
      <c r="DW197" s="112" t="str" cm="1">
        <f t="array" aca="1" ref="DW197" ca="1">IFERROR(IF(DX197="", "", INDIRECT(_xlfn.CONCAT(DW$1,$DJ197))), "")</f>
        <v/>
      </c>
      <c r="DX197" s="113" t="str" cm="1">
        <f t="array" aca="1" ref="DX197" ca="1">IFERROR(IF(INDIRECT(_xlfn.CONCAT(DX$1, $DJ197))="", "", INDIRECT(_xlfn.CONCAT(DX$1, $DJ197))),"")</f>
        <v/>
      </c>
      <c r="DY197" s="114" t="str" cm="1">
        <f t="array" aca="1" ref="DY197" ca="1">IFERROR(IF(DZ197="", "", INDIRECT(_xlfn.CONCAT(DY$1,$DJ197))), "")</f>
        <v/>
      </c>
      <c r="DZ197" s="115" t="str" cm="1">
        <f t="array" aca="1" ref="DZ197" ca="1">IFERROR(IF(INDIRECT(_xlfn.CONCAT(DZ$1, $DJ197))="", "", INDIRECT(_xlfn.CONCAT(DZ$1, $DJ197))),"")</f>
        <v/>
      </c>
      <c r="EA197" s="112" t="str" cm="1">
        <f t="array" aca="1" ref="EA197" ca="1">IFERROR(IF(EB197="", "", INDIRECT(_xlfn.CONCAT(EA$1,$DJ197))), "")</f>
        <v/>
      </c>
      <c r="EB197" s="113" t="str" cm="1">
        <f t="array" aca="1" ref="EB197" ca="1">IFERROR(IF(INDIRECT(_xlfn.CONCAT(EB$1, $DJ197))="", "", INDIRECT(_xlfn.CONCAT(EB$1, $DJ197))),"")</f>
        <v/>
      </c>
      <c r="EC197" s="114" t="str" cm="1">
        <f t="array" aca="1" ref="EC197" ca="1">IFERROR(IF(ED197="", "", INDIRECT(_xlfn.CONCAT(EC$1,$DJ197))), "")</f>
        <v/>
      </c>
      <c r="ED197" s="115" t="str" cm="1">
        <f t="array" aca="1" ref="ED197" ca="1">IFERROR(IF(INDIRECT(_xlfn.CONCAT(ED$1, $DJ197))="", "", INDIRECT(_xlfn.CONCAT(ED$1, $DJ197))),"")</f>
        <v/>
      </c>
      <c r="EE197" s="112" t="str" cm="1">
        <f t="array" aca="1" ref="EE197" ca="1">IFERROR(IF(EF197="", "", INDIRECT(_xlfn.CONCAT(EE$1,$DJ197))), "")</f>
        <v/>
      </c>
      <c r="EF197" s="113" t="str" cm="1">
        <f t="array" aca="1" ref="EF197" ca="1">IFERROR(IF(INDIRECT(_xlfn.CONCAT(EF$1, $DJ197))="", "", INDIRECT(_xlfn.CONCAT(EF$1, $DJ197))),"")</f>
        <v/>
      </c>
      <c r="EG197" s="114" t="str" cm="1">
        <f t="array" aca="1" ref="EG197" ca="1">IFERROR(IF(EH197="", "", INDIRECT(_xlfn.CONCAT(EG$1,$DJ197))), "")</f>
        <v/>
      </c>
      <c r="EH197" s="115" t="str" cm="1">
        <f t="array" aca="1" ref="EH197" ca="1">IFERROR(IF(INDIRECT(_xlfn.CONCAT(EH$1, $DJ197))="", "", INDIRECT(_xlfn.CONCAT(EH$1, $DJ197))),"")</f>
        <v/>
      </c>
      <c r="EI197" s="112" t="str" cm="1">
        <f t="array" aca="1" ref="EI197" ca="1">IFERROR(IF(EJ197="", "", INDIRECT(_xlfn.CONCAT(EI$1,$DJ197))), "")</f>
        <v/>
      </c>
      <c r="EJ197" s="116" t="str" cm="1">
        <f t="array" aca="1" ref="EJ197" ca="1">IFERROR(IF(INDIRECT(_xlfn.CONCAT(EJ$1, $DJ197))="", "", INDIRECT(_xlfn.CONCAT(EJ$1, $DJ197))),"")</f>
        <v/>
      </c>
      <c r="EK197" s="32"/>
      <c r="EL197" s="32"/>
      <c r="EM197" s="32"/>
      <c r="EN197" s="32"/>
      <c r="EO197" s="32"/>
      <c r="EP197" s="32"/>
      <c r="EQ197" s="32"/>
      <c r="ER197" s="32"/>
      <c r="ES197" s="32"/>
      <c r="ET197" s="32"/>
      <c r="EU197" s="32"/>
      <c r="EV197" s="32"/>
      <c r="EW197" s="32"/>
      <c r="EX197" s="32"/>
      <c r="EY197" s="32"/>
      <c r="EZ197" s="32"/>
      <c r="FA197" s="32"/>
      <c r="FB197" s="32"/>
      <c r="FC197" s="32"/>
      <c r="FD197" s="32"/>
      <c r="FE197" s="32"/>
      <c r="FF197" s="32"/>
      <c r="FG197" s="32"/>
      <c r="FH197" s="32"/>
      <c r="FI197" s="32"/>
      <c r="FJ197" s="32"/>
      <c r="FK197" s="32"/>
      <c r="FL197" s="32"/>
      <c r="FM197" s="32"/>
      <c r="FN197" s="32"/>
      <c r="FO197" s="32"/>
      <c r="FP197" s="32"/>
      <c r="FQ197" s="32"/>
      <c r="FR197" s="32"/>
      <c r="FS197" s="32"/>
      <c r="FT197" s="32"/>
      <c r="FU197" s="32"/>
      <c r="FV197" s="32"/>
      <c r="FW197" s="32"/>
      <c r="FX197" s="32"/>
      <c r="FY197" s="32"/>
      <c r="FZ197" s="32"/>
      <c r="GA197" s="32"/>
      <c r="GB197" s="32"/>
      <c r="GC197" s="32"/>
      <c r="GD197" s="32"/>
      <c r="GE197" s="32"/>
      <c r="GF197" s="32"/>
      <c r="GG197" s="32"/>
      <c r="GH197" s="32"/>
      <c r="GI197" s="32"/>
      <c r="GJ197" s="32"/>
      <c r="GK197" s="32"/>
      <c r="GL197" s="32"/>
    </row>
    <row r="198" spans="1:194" s="34" customFormat="1" x14ac:dyDescent="0.3">
      <c r="A198" s="104" t="str">
        <f t="shared" ref="A198:A261" si="71">IF(B198="", "", A197+1)</f>
        <v/>
      </c>
      <c r="B198" s="54"/>
      <c r="C198" s="93"/>
      <c r="D198" s="93"/>
      <c r="E198" s="94"/>
      <c r="F198" s="95"/>
      <c r="G198" s="95"/>
      <c r="H198" s="95"/>
      <c r="I198" s="95"/>
      <c r="J198" s="95"/>
      <c r="K198" s="95"/>
      <c r="L198" s="95"/>
      <c r="M198" s="95"/>
      <c r="N198" s="95"/>
      <c r="O198" s="95"/>
      <c r="P198" s="95"/>
      <c r="Q198" s="95"/>
      <c r="R198" s="57">
        <f t="shared" ref="R198:R261" si="72">SUM(E198:Q198)</f>
        <v>0</v>
      </c>
      <c r="S198" s="32" t="str">
        <f t="shared" si="66"/>
        <v/>
      </c>
      <c r="T198" s="32" t="str">
        <f t="shared" si="66"/>
        <v/>
      </c>
      <c r="U198" s="32" t="str">
        <f t="shared" si="66"/>
        <v/>
      </c>
      <c r="V198" s="32" t="str">
        <f t="shared" si="66"/>
        <v/>
      </c>
      <c r="W198" s="32" t="str">
        <f t="shared" si="64"/>
        <v/>
      </c>
      <c r="X198" s="32" t="str">
        <f t="shared" si="64"/>
        <v/>
      </c>
      <c r="Y198" s="32" t="str">
        <f t="shared" si="64"/>
        <v/>
      </c>
      <c r="Z198" s="32" t="str">
        <f t="shared" si="64"/>
        <v/>
      </c>
      <c r="AA198" s="32" t="str">
        <f t="shared" si="61"/>
        <v/>
      </c>
      <c r="AB198" s="32" t="str">
        <f t="shared" si="61"/>
        <v/>
      </c>
      <c r="AC198" s="32" t="str">
        <f t="shared" si="61"/>
        <v/>
      </c>
      <c r="AD198" s="32" t="str">
        <f t="shared" si="61"/>
        <v/>
      </c>
      <c r="AE198" s="32" t="str">
        <f t="shared" si="69"/>
        <v/>
      </c>
      <c r="AF198" s="40"/>
      <c r="AG198" s="133"/>
      <c r="AH198" s="142" t="str" cm="1">
        <f t="array" aca="1" ref="AH198" ca="1">IF(OR(AG198="N/A",AG198=""), "", INDEX(INDIRECT(AG$2), AG198))</f>
        <v/>
      </c>
      <c r="AI198" s="138" t="str" cm="1">
        <f t="array" ref="AI198">IF(OR(AG198="N/A",AG198=""), "", INDEX($R$5:$R$300, AG198))</f>
        <v/>
      </c>
      <c r="AJ198" s="134"/>
      <c r="AK198" s="142" t="str" cm="1">
        <f t="array" aca="1" ref="AK198" ca="1">IF(OR(AJ198="N/A",AJ198=""), "", INDEX(INDIRECT(AJ$2), AJ198))</f>
        <v/>
      </c>
      <c r="AL198" s="138" t="str" cm="1">
        <f t="array" ref="AL198">IF(OR(AJ198="N/A",AJ198=""), "", INDEX($R$5:$R$300, AJ198))</f>
        <v/>
      </c>
      <c r="AM198" s="134"/>
      <c r="AN198" s="142" t="str" cm="1">
        <f t="array" aca="1" ref="AN198" ca="1">IF(OR(AM198="N/A",AM198=""), "", INDEX(INDIRECT(AM$2), AM198))</f>
        <v/>
      </c>
      <c r="AO198" s="138" t="str" cm="1">
        <f t="array" ref="AO198">IF(OR(AM198="N/A",AM198=""), "", INDEX($R$5:$R$300, AM198))</f>
        <v/>
      </c>
      <c r="AP198" s="134"/>
      <c r="AQ198" s="142" t="str" cm="1">
        <f t="array" aca="1" ref="AQ198" ca="1">IF(OR(AP198="N/A",AP198=""), "", INDEX(INDIRECT(AP$2), AP198))</f>
        <v/>
      </c>
      <c r="AR198" s="138" t="str" cm="1">
        <f t="array" ref="AR198">IF(OR(AP198="N/A",AP198=""), "", INDEX($R$5:$R$300, AP198))</f>
        <v/>
      </c>
      <c r="AS198" s="134"/>
      <c r="AT198" s="142" t="str" cm="1">
        <f t="array" aca="1" ref="AT198" ca="1">IF(OR(AS198="N/A",AS198=""), "", INDEX(INDIRECT(AS$2), AS198))</f>
        <v/>
      </c>
      <c r="AU198" s="138" t="str" cm="1">
        <f t="array" ref="AU198">IF(OR(AS198="N/A",AS198=""), "", INDEX($R$5:$R$300, AS198))</f>
        <v/>
      </c>
      <c r="AV198" s="134"/>
      <c r="AW198" s="142" t="str" cm="1">
        <f t="array" aca="1" ref="AW198" ca="1">IF(OR(AV198="N/A",AV198=""), "", INDEX(INDIRECT(AV$2), AV198))</f>
        <v/>
      </c>
      <c r="AX198" s="138" t="str" cm="1">
        <f t="array" ref="AX198">IF(OR(AV198="N/A",AV198=""), "", INDEX($R$5:$R$300, AV198))</f>
        <v/>
      </c>
      <c r="AY198" s="134"/>
      <c r="AZ198" s="142" t="str" cm="1">
        <f t="array" aca="1" ref="AZ198" ca="1">IF(OR(AY198="N/A",AY198=""), "", INDEX(INDIRECT(AY$2), AY198))</f>
        <v/>
      </c>
      <c r="BA198" s="138" t="str" cm="1">
        <f t="array" ref="BA198">IF(OR(AY198="N/A",AY198=""), "", INDEX($R$5:$R$300, AY198))</f>
        <v/>
      </c>
      <c r="BB198" s="134"/>
      <c r="BC198" s="142" t="str" cm="1">
        <f t="array" aca="1" ref="BC198" ca="1">IF(OR(BB198="N/A",BB198=""), "", INDEX(INDIRECT(BB$2), BB198))</f>
        <v/>
      </c>
      <c r="BD198" s="138" t="str" cm="1">
        <f t="array" ref="BD198">IF(OR(BB198="N/A",BB198=""), "", INDEX($R$5:$R$300, BB198))</f>
        <v/>
      </c>
      <c r="BE198" s="134"/>
      <c r="BF198" s="142" t="str" cm="1">
        <f t="array" aca="1" ref="BF198" ca="1">IF(OR(BE198="N/A",BE198=""), "", INDEX(INDIRECT(BE$2), BE198))</f>
        <v/>
      </c>
      <c r="BG198" s="138" t="str" cm="1">
        <f t="array" ref="BG198">IF(OR(BE198="N/A",BE198=""), "", INDEX($R$5:$R$300, BE198))</f>
        <v/>
      </c>
      <c r="BH198" s="134"/>
      <c r="BI198" s="142" t="str" cm="1">
        <f t="array" aca="1" ref="BI198" ca="1">IF(OR(BH198="N/A",BH198=""), "", INDEX(INDIRECT(BH$2), BH198))</f>
        <v/>
      </c>
      <c r="BJ198" s="138" t="str" cm="1">
        <f t="array" ref="BJ198">IF(OR(BH198="N/A",BH198=""), "", INDEX($R$5:$R$300, BH198))</f>
        <v/>
      </c>
      <c r="BK198" s="134"/>
      <c r="BL198" s="142" t="str" cm="1">
        <f t="array" aca="1" ref="BL198" ca="1">IF(OR(BK198="N/A",BK198=""), "", INDEX(INDIRECT(BK$2), BK198))</f>
        <v/>
      </c>
      <c r="BM198" s="138" t="str" cm="1">
        <f t="array" ref="BM198">IF(OR(BK198="N/A",BK198=""), "", INDEX($R$5:$R$300, BK198))</f>
        <v/>
      </c>
      <c r="BN198" s="134"/>
      <c r="BO198" s="142" t="str" cm="1">
        <f t="array" aca="1" ref="BO198" ca="1">IF(OR(BN198="N/A",BN198=""), "", INDEX(INDIRECT(BN$2), BN198))</f>
        <v/>
      </c>
      <c r="BP198" s="138" t="str" cm="1">
        <f t="array" ref="BP198">IF(OR(BN198="N/A",BN198=""), "", INDEX($R$5:$R$300, BN198))</f>
        <v/>
      </c>
      <c r="BQ198" s="134"/>
      <c r="BR198" s="142" t="str" cm="1">
        <f t="array" aca="1" ref="BR198" ca="1">IF(OR(BQ198="N/A",BQ198=""), "", INDEX(INDIRECT(BQ$2), BQ198))</f>
        <v/>
      </c>
      <c r="BS198" s="138" t="str" cm="1">
        <f t="array" ref="BS198">IF(OR(BQ198="N/A",BQ198=""), "", INDEX($R$5:$R$300, BQ198))</f>
        <v/>
      </c>
      <c r="BT198" s="40"/>
      <c r="BU198" s="41"/>
      <c r="BV198" s="41"/>
      <c r="BW198" s="41"/>
      <c r="BX198" s="41"/>
      <c r="BY198" s="41"/>
      <c r="BZ198" s="41"/>
      <c r="CA198" s="41"/>
      <c r="CB198" s="41"/>
      <c r="CC198" s="41"/>
      <c r="CD198" s="41"/>
      <c r="CE198" s="41"/>
      <c r="CF198" s="41"/>
      <c r="CG198" s="41"/>
      <c r="CH198" s="40"/>
      <c r="CI198" s="59" t="str">
        <f t="shared" ca="1" si="67"/>
        <v/>
      </c>
      <c r="CJ198" s="59" t="str">
        <f t="shared" ca="1" si="67"/>
        <v/>
      </c>
      <c r="CK198" s="59" t="str">
        <f t="shared" ca="1" si="67"/>
        <v/>
      </c>
      <c r="CL198" s="59" t="str">
        <f t="shared" ca="1" si="67"/>
        <v/>
      </c>
      <c r="CM198" s="59" t="str">
        <f t="shared" ca="1" si="65"/>
        <v/>
      </c>
      <c r="CN198" s="59" t="str">
        <f t="shared" ca="1" si="65"/>
        <v/>
      </c>
      <c r="CO198" s="59" t="str">
        <f t="shared" ca="1" si="65"/>
        <v/>
      </c>
      <c r="CP198" s="59" t="str">
        <f t="shared" ca="1" si="65"/>
        <v/>
      </c>
      <c r="CQ198" s="59" t="str">
        <f t="shared" ca="1" si="62"/>
        <v/>
      </c>
      <c r="CR198" s="59" t="str">
        <f t="shared" ca="1" si="62"/>
        <v/>
      </c>
      <c r="CS198" s="59" t="str">
        <f t="shared" ca="1" si="62"/>
        <v/>
      </c>
      <c r="CT198" s="59" t="str">
        <f t="shared" ca="1" si="62"/>
        <v/>
      </c>
      <c r="CU198" s="59" t="str">
        <f t="shared" ca="1" si="70"/>
        <v/>
      </c>
      <c r="CV198" s="60" t="str">
        <f t="shared" ref="CV198:CV261" ca="1" si="73">IF(COUNTIF(CW198:DI198, "&gt;0")=0, "", A198)</f>
        <v/>
      </c>
      <c r="CW198" s="32" t="str">
        <f t="shared" ca="1" si="63"/>
        <v/>
      </c>
      <c r="CX198" s="32" t="str">
        <f t="shared" ca="1" si="63"/>
        <v/>
      </c>
      <c r="CY198" s="32" t="str">
        <f t="shared" ca="1" si="63"/>
        <v/>
      </c>
      <c r="CZ198" s="32" t="str">
        <f t="shared" ca="1" si="63"/>
        <v/>
      </c>
      <c r="DA198" s="32" t="str">
        <f t="shared" ca="1" si="60"/>
        <v/>
      </c>
      <c r="DB198" s="32" t="str">
        <f t="shared" ca="1" si="60"/>
        <v/>
      </c>
      <c r="DC198" s="32" t="str">
        <f t="shared" ca="1" si="60"/>
        <v/>
      </c>
      <c r="DD198" s="32" t="str">
        <f t="shared" ca="1" si="60"/>
        <v/>
      </c>
      <c r="DE198" s="32" t="str">
        <f t="shared" ca="1" si="59"/>
        <v/>
      </c>
      <c r="DF198" s="32" t="str">
        <f t="shared" ca="1" si="59"/>
        <v/>
      </c>
      <c r="DG198" s="32" t="str">
        <f t="shared" ca="1" si="59"/>
        <v/>
      </c>
      <c r="DH198" s="32" t="str">
        <f t="shared" ca="1" si="59"/>
        <v/>
      </c>
      <c r="DI198" s="32" t="str">
        <f t="shared" ca="1" si="68"/>
        <v/>
      </c>
      <c r="DJ198" s="60" t="str">
        <f t="shared" ref="DJ198:DJ261" ca="1" si="74">IF(CV198="","", CV198+4)</f>
        <v/>
      </c>
      <c r="DK198" s="112" t="str" cm="1">
        <f t="array" aca="1" ref="DK198" ca="1">IFERROR(IF(DL198="", "", INDIRECT(_xlfn.CONCAT(DK$1,$DJ198))), "")</f>
        <v/>
      </c>
      <c r="DL198" s="113" t="str" cm="1">
        <f t="array" aca="1" ref="DL198" ca="1">IFERROR(IF(INDIRECT(_xlfn.CONCAT(DL$1, $DJ198))="", "", INDIRECT(_xlfn.CONCAT(DL$1, $DJ198))),"")</f>
        <v/>
      </c>
      <c r="DM198" s="114" t="str" cm="1">
        <f t="array" aca="1" ref="DM198" ca="1">IFERROR(IF(DN198="", "", INDIRECT(_xlfn.CONCAT(DM$1,$DJ198))), "")</f>
        <v/>
      </c>
      <c r="DN198" s="115" t="str" cm="1">
        <f t="array" aca="1" ref="DN198" ca="1">IFERROR(IF(INDIRECT(_xlfn.CONCAT(DN$1, $DJ198))="", "", INDIRECT(_xlfn.CONCAT(DN$1, $DJ198))),"")</f>
        <v/>
      </c>
      <c r="DO198" s="112" t="str" cm="1">
        <f t="array" aca="1" ref="DO198" ca="1">IFERROR(IF(DP198="", "", INDIRECT(_xlfn.CONCAT(DO$1,$DJ198))), "")</f>
        <v/>
      </c>
      <c r="DP198" s="113" t="str" cm="1">
        <f t="array" aca="1" ref="DP198" ca="1">IFERROR(IF(INDIRECT(_xlfn.CONCAT(DP$1, $DJ198))="", "", INDIRECT(_xlfn.CONCAT(DP$1, $DJ198))),"")</f>
        <v/>
      </c>
      <c r="DQ198" s="114" t="str" cm="1">
        <f t="array" aca="1" ref="DQ198" ca="1">IFERROR(IF(DR198="", "", INDIRECT(_xlfn.CONCAT(DQ$1,$DJ198))), "")</f>
        <v/>
      </c>
      <c r="DR198" s="115" t="str" cm="1">
        <f t="array" aca="1" ref="DR198" ca="1">IFERROR(IF(INDIRECT(_xlfn.CONCAT(DR$1, $DJ198))="", "", INDIRECT(_xlfn.CONCAT(DR$1, $DJ198))),"")</f>
        <v/>
      </c>
      <c r="DS198" s="112" t="str" cm="1">
        <f t="array" aca="1" ref="DS198" ca="1">IFERROR(IF(DT198="", "", INDIRECT(_xlfn.CONCAT(DS$1,$DJ198))), "")</f>
        <v/>
      </c>
      <c r="DT198" s="113" t="str" cm="1">
        <f t="array" aca="1" ref="DT198" ca="1">IFERROR(IF(INDIRECT(_xlfn.CONCAT(DT$1, $DJ198))="", "", INDIRECT(_xlfn.CONCAT(DT$1, $DJ198))),"")</f>
        <v/>
      </c>
      <c r="DU198" s="114" t="str" cm="1">
        <f t="array" aca="1" ref="DU198" ca="1">IFERROR(IF(DV198="", "", INDIRECT(_xlfn.CONCAT(DU$1,$DJ198))), "")</f>
        <v/>
      </c>
      <c r="DV198" s="115" t="str" cm="1">
        <f t="array" aca="1" ref="DV198" ca="1">IFERROR(IF(INDIRECT(_xlfn.CONCAT(DV$1, $DJ198))="", "", INDIRECT(_xlfn.CONCAT(DV$1, $DJ198))),"")</f>
        <v/>
      </c>
      <c r="DW198" s="112" t="str" cm="1">
        <f t="array" aca="1" ref="DW198" ca="1">IFERROR(IF(DX198="", "", INDIRECT(_xlfn.CONCAT(DW$1,$DJ198))), "")</f>
        <v/>
      </c>
      <c r="DX198" s="113" t="str" cm="1">
        <f t="array" aca="1" ref="DX198" ca="1">IFERROR(IF(INDIRECT(_xlfn.CONCAT(DX$1, $DJ198))="", "", INDIRECT(_xlfn.CONCAT(DX$1, $DJ198))),"")</f>
        <v/>
      </c>
      <c r="DY198" s="114" t="str" cm="1">
        <f t="array" aca="1" ref="DY198" ca="1">IFERROR(IF(DZ198="", "", INDIRECT(_xlfn.CONCAT(DY$1,$DJ198))), "")</f>
        <v/>
      </c>
      <c r="DZ198" s="115" t="str" cm="1">
        <f t="array" aca="1" ref="DZ198" ca="1">IFERROR(IF(INDIRECT(_xlfn.CONCAT(DZ$1, $DJ198))="", "", INDIRECT(_xlfn.CONCAT(DZ$1, $DJ198))),"")</f>
        <v/>
      </c>
      <c r="EA198" s="112" t="str" cm="1">
        <f t="array" aca="1" ref="EA198" ca="1">IFERROR(IF(EB198="", "", INDIRECT(_xlfn.CONCAT(EA$1,$DJ198))), "")</f>
        <v/>
      </c>
      <c r="EB198" s="113" t="str" cm="1">
        <f t="array" aca="1" ref="EB198" ca="1">IFERROR(IF(INDIRECT(_xlfn.CONCAT(EB$1, $DJ198))="", "", INDIRECT(_xlfn.CONCAT(EB$1, $DJ198))),"")</f>
        <v/>
      </c>
      <c r="EC198" s="114" t="str" cm="1">
        <f t="array" aca="1" ref="EC198" ca="1">IFERROR(IF(ED198="", "", INDIRECT(_xlfn.CONCAT(EC$1,$DJ198))), "")</f>
        <v/>
      </c>
      <c r="ED198" s="115" t="str" cm="1">
        <f t="array" aca="1" ref="ED198" ca="1">IFERROR(IF(INDIRECT(_xlfn.CONCAT(ED$1, $DJ198))="", "", INDIRECT(_xlfn.CONCAT(ED$1, $DJ198))),"")</f>
        <v/>
      </c>
      <c r="EE198" s="112" t="str" cm="1">
        <f t="array" aca="1" ref="EE198" ca="1">IFERROR(IF(EF198="", "", INDIRECT(_xlfn.CONCAT(EE$1,$DJ198))), "")</f>
        <v/>
      </c>
      <c r="EF198" s="113" t="str" cm="1">
        <f t="array" aca="1" ref="EF198" ca="1">IFERROR(IF(INDIRECT(_xlfn.CONCAT(EF$1, $DJ198))="", "", INDIRECT(_xlfn.CONCAT(EF$1, $DJ198))),"")</f>
        <v/>
      </c>
      <c r="EG198" s="114" t="str" cm="1">
        <f t="array" aca="1" ref="EG198" ca="1">IFERROR(IF(EH198="", "", INDIRECT(_xlfn.CONCAT(EG$1,$DJ198))), "")</f>
        <v/>
      </c>
      <c r="EH198" s="115" t="str" cm="1">
        <f t="array" aca="1" ref="EH198" ca="1">IFERROR(IF(INDIRECT(_xlfn.CONCAT(EH$1, $DJ198))="", "", INDIRECT(_xlfn.CONCAT(EH$1, $DJ198))),"")</f>
        <v/>
      </c>
      <c r="EI198" s="112" t="str" cm="1">
        <f t="array" aca="1" ref="EI198" ca="1">IFERROR(IF(EJ198="", "", INDIRECT(_xlfn.CONCAT(EI$1,$DJ198))), "")</f>
        <v/>
      </c>
      <c r="EJ198" s="116" t="str" cm="1">
        <f t="array" aca="1" ref="EJ198" ca="1">IFERROR(IF(INDIRECT(_xlfn.CONCAT(EJ$1, $DJ198))="", "", INDIRECT(_xlfn.CONCAT(EJ$1, $DJ198))),"")</f>
        <v/>
      </c>
      <c r="EK198" s="32"/>
      <c r="EL198" s="32"/>
      <c r="EM198" s="32"/>
      <c r="EN198" s="32"/>
      <c r="EO198" s="32"/>
      <c r="EP198" s="32"/>
      <c r="EQ198" s="32"/>
      <c r="ER198" s="32"/>
      <c r="ES198" s="32"/>
      <c r="ET198" s="32"/>
      <c r="EU198" s="32"/>
      <c r="EV198" s="32"/>
      <c r="EW198" s="32"/>
      <c r="EX198" s="32"/>
      <c r="EY198" s="32"/>
      <c r="EZ198" s="32"/>
      <c r="FA198" s="32"/>
      <c r="FB198" s="32"/>
      <c r="FC198" s="32"/>
      <c r="FD198" s="32"/>
      <c r="FE198" s="32"/>
      <c r="FF198" s="32"/>
      <c r="FG198" s="32"/>
      <c r="FH198" s="32"/>
      <c r="FI198" s="32"/>
      <c r="FJ198" s="32"/>
      <c r="FK198" s="32"/>
      <c r="FL198" s="32"/>
      <c r="FM198" s="32"/>
      <c r="FN198" s="32"/>
      <c r="FO198" s="32"/>
      <c r="FP198" s="32"/>
      <c r="FQ198" s="32"/>
      <c r="FR198" s="32"/>
      <c r="FS198" s="32"/>
      <c r="FT198" s="32"/>
      <c r="FU198" s="32"/>
      <c r="FV198" s="32"/>
      <c r="FW198" s="32"/>
      <c r="FX198" s="32"/>
      <c r="FY198" s="32"/>
      <c r="FZ198" s="32"/>
      <c r="GA198" s="32"/>
      <c r="GB198" s="32"/>
      <c r="GC198" s="32"/>
      <c r="GD198" s="32"/>
      <c r="GE198" s="32"/>
      <c r="GF198" s="32"/>
      <c r="GG198" s="32"/>
      <c r="GH198" s="32"/>
      <c r="GI198" s="32"/>
      <c r="GJ198" s="32"/>
      <c r="GK198" s="32"/>
      <c r="GL198" s="32"/>
    </row>
    <row r="199" spans="1:194" s="34" customFormat="1" x14ac:dyDescent="0.3">
      <c r="A199" s="104" t="str">
        <f t="shared" si="71"/>
        <v/>
      </c>
      <c r="B199" s="54"/>
      <c r="C199" s="93"/>
      <c r="D199" s="93"/>
      <c r="E199" s="94"/>
      <c r="F199" s="95"/>
      <c r="G199" s="95"/>
      <c r="H199" s="95"/>
      <c r="I199" s="95"/>
      <c r="J199" s="95"/>
      <c r="K199" s="95"/>
      <c r="L199" s="95"/>
      <c r="M199" s="95"/>
      <c r="N199" s="95"/>
      <c r="O199" s="95"/>
      <c r="P199" s="95"/>
      <c r="Q199" s="95"/>
      <c r="R199" s="57">
        <f t="shared" si="72"/>
        <v>0</v>
      </c>
      <c r="S199" s="32" t="str">
        <f t="shared" si="66"/>
        <v/>
      </c>
      <c r="T199" s="32" t="str">
        <f t="shared" si="66"/>
        <v/>
      </c>
      <c r="U199" s="32" t="str">
        <f t="shared" si="66"/>
        <v/>
      </c>
      <c r="V199" s="32" t="str">
        <f t="shared" si="66"/>
        <v/>
      </c>
      <c r="W199" s="32" t="str">
        <f t="shared" si="64"/>
        <v/>
      </c>
      <c r="X199" s="32" t="str">
        <f t="shared" si="64"/>
        <v/>
      </c>
      <c r="Y199" s="32" t="str">
        <f t="shared" si="64"/>
        <v/>
      </c>
      <c r="Z199" s="32" t="str">
        <f t="shared" si="64"/>
        <v/>
      </c>
      <c r="AA199" s="32" t="str">
        <f t="shared" si="61"/>
        <v/>
      </c>
      <c r="AB199" s="32" t="str">
        <f t="shared" si="61"/>
        <v/>
      </c>
      <c r="AC199" s="32" t="str">
        <f t="shared" si="61"/>
        <v/>
      </c>
      <c r="AD199" s="32" t="str">
        <f t="shared" si="61"/>
        <v/>
      </c>
      <c r="AE199" s="32" t="str">
        <f t="shared" si="69"/>
        <v/>
      </c>
      <c r="AF199" s="40"/>
      <c r="AG199" s="133"/>
      <c r="AH199" s="142" t="str" cm="1">
        <f t="array" aca="1" ref="AH199" ca="1">IF(OR(AG199="N/A",AG199=""), "", INDEX(INDIRECT(AG$2), AG199))</f>
        <v/>
      </c>
      <c r="AI199" s="138" t="str" cm="1">
        <f t="array" ref="AI199">IF(OR(AG199="N/A",AG199=""), "", INDEX($R$5:$R$300, AG199))</f>
        <v/>
      </c>
      <c r="AJ199" s="134"/>
      <c r="AK199" s="142" t="str" cm="1">
        <f t="array" aca="1" ref="AK199" ca="1">IF(OR(AJ199="N/A",AJ199=""), "", INDEX(INDIRECT(AJ$2), AJ199))</f>
        <v/>
      </c>
      <c r="AL199" s="138" t="str" cm="1">
        <f t="array" ref="AL199">IF(OR(AJ199="N/A",AJ199=""), "", INDEX($R$5:$R$300, AJ199))</f>
        <v/>
      </c>
      <c r="AM199" s="134"/>
      <c r="AN199" s="142" t="str" cm="1">
        <f t="array" aca="1" ref="AN199" ca="1">IF(OR(AM199="N/A",AM199=""), "", INDEX(INDIRECT(AM$2), AM199))</f>
        <v/>
      </c>
      <c r="AO199" s="138" t="str" cm="1">
        <f t="array" ref="AO199">IF(OR(AM199="N/A",AM199=""), "", INDEX($R$5:$R$300, AM199))</f>
        <v/>
      </c>
      <c r="AP199" s="134"/>
      <c r="AQ199" s="142" t="str" cm="1">
        <f t="array" aca="1" ref="AQ199" ca="1">IF(OR(AP199="N/A",AP199=""), "", INDEX(INDIRECT(AP$2), AP199))</f>
        <v/>
      </c>
      <c r="AR199" s="138" t="str" cm="1">
        <f t="array" ref="AR199">IF(OR(AP199="N/A",AP199=""), "", INDEX($R$5:$R$300, AP199))</f>
        <v/>
      </c>
      <c r="AS199" s="134"/>
      <c r="AT199" s="142" t="str" cm="1">
        <f t="array" aca="1" ref="AT199" ca="1">IF(OR(AS199="N/A",AS199=""), "", INDEX(INDIRECT(AS$2), AS199))</f>
        <v/>
      </c>
      <c r="AU199" s="138" t="str" cm="1">
        <f t="array" ref="AU199">IF(OR(AS199="N/A",AS199=""), "", INDEX($R$5:$R$300, AS199))</f>
        <v/>
      </c>
      <c r="AV199" s="134"/>
      <c r="AW199" s="142" t="str" cm="1">
        <f t="array" aca="1" ref="AW199" ca="1">IF(OR(AV199="N/A",AV199=""), "", INDEX(INDIRECT(AV$2), AV199))</f>
        <v/>
      </c>
      <c r="AX199" s="138" t="str" cm="1">
        <f t="array" ref="AX199">IF(OR(AV199="N/A",AV199=""), "", INDEX($R$5:$R$300, AV199))</f>
        <v/>
      </c>
      <c r="AY199" s="134"/>
      <c r="AZ199" s="142" t="str" cm="1">
        <f t="array" aca="1" ref="AZ199" ca="1">IF(OR(AY199="N/A",AY199=""), "", INDEX(INDIRECT(AY$2), AY199))</f>
        <v/>
      </c>
      <c r="BA199" s="138" t="str" cm="1">
        <f t="array" ref="BA199">IF(OR(AY199="N/A",AY199=""), "", INDEX($R$5:$R$300, AY199))</f>
        <v/>
      </c>
      <c r="BB199" s="134"/>
      <c r="BC199" s="142" t="str" cm="1">
        <f t="array" aca="1" ref="BC199" ca="1">IF(OR(BB199="N/A",BB199=""), "", INDEX(INDIRECT(BB$2), BB199))</f>
        <v/>
      </c>
      <c r="BD199" s="138" t="str" cm="1">
        <f t="array" ref="BD199">IF(OR(BB199="N/A",BB199=""), "", INDEX($R$5:$R$300, BB199))</f>
        <v/>
      </c>
      <c r="BE199" s="134"/>
      <c r="BF199" s="142" t="str" cm="1">
        <f t="array" aca="1" ref="BF199" ca="1">IF(OR(BE199="N/A",BE199=""), "", INDEX(INDIRECT(BE$2), BE199))</f>
        <v/>
      </c>
      <c r="BG199" s="138" t="str" cm="1">
        <f t="array" ref="BG199">IF(OR(BE199="N/A",BE199=""), "", INDEX($R$5:$R$300, BE199))</f>
        <v/>
      </c>
      <c r="BH199" s="134"/>
      <c r="BI199" s="142" t="str" cm="1">
        <f t="array" aca="1" ref="BI199" ca="1">IF(OR(BH199="N/A",BH199=""), "", INDEX(INDIRECT(BH$2), BH199))</f>
        <v/>
      </c>
      <c r="BJ199" s="138" t="str" cm="1">
        <f t="array" ref="BJ199">IF(OR(BH199="N/A",BH199=""), "", INDEX($R$5:$R$300, BH199))</f>
        <v/>
      </c>
      <c r="BK199" s="134"/>
      <c r="BL199" s="142" t="str" cm="1">
        <f t="array" aca="1" ref="BL199" ca="1">IF(OR(BK199="N/A",BK199=""), "", INDEX(INDIRECT(BK$2), BK199))</f>
        <v/>
      </c>
      <c r="BM199" s="138" t="str" cm="1">
        <f t="array" ref="BM199">IF(OR(BK199="N/A",BK199=""), "", INDEX($R$5:$R$300, BK199))</f>
        <v/>
      </c>
      <c r="BN199" s="134"/>
      <c r="BO199" s="142" t="str" cm="1">
        <f t="array" aca="1" ref="BO199" ca="1">IF(OR(BN199="N/A",BN199=""), "", INDEX(INDIRECT(BN$2), BN199))</f>
        <v/>
      </c>
      <c r="BP199" s="138" t="str" cm="1">
        <f t="array" ref="BP199">IF(OR(BN199="N/A",BN199=""), "", INDEX($R$5:$R$300, BN199))</f>
        <v/>
      </c>
      <c r="BQ199" s="134"/>
      <c r="BR199" s="142" t="str" cm="1">
        <f t="array" aca="1" ref="BR199" ca="1">IF(OR(BQ199="N/A",BQ199=""), "", INDEX(INDIRECT(BQ$2), BQ199))</f>
        <v/>
      </c>
      <c r="BS199" s="138" t="str" cm="1">
        <f t="array" ref="BS199">IF(OR(BQ199="N/A",BQ199=""), "", INDEX($R$5:$R$300, BQ199))</f>
        <v/>
      </c>
      <c r="BT199" s="40"/>
      <c r="BU199" s="41"/>
      <c r="BV199" s="41"/>
      <c r="BW199" s="41"/>
      <c r="BX199" s="41"/>
      <c r="BY199" s="41"/>
      <c r="BZ199" s="41"/>
      <c r="CA199" s="41"/>
      <c r="CB199" s="41"/>
      <c r="CC199" s="41"/>
      <c r="CD199" s="41"/>
      <c r="CE199" s="41"/>
      <c r="CF199" s="41"/>
      <c r="CG199" s="41"/>
      <c r="CH199" s="40"/>
      <c r="CI199" s="59" t="str">
        <f t="shared" ca="1" si="67"/>
        <v/>
      </c>
      <c r="CJ199" s="59" t="str">
        <f t="shared" ca="1" si="67"/>
        <v/>
      </c>
      <c r="CK199" s="59" t="str">
        <f t="shared" ca="1" si="67"/>
        <v/>
      </c>
      <c r="CL199" s="59" t="str">
        <f t="shared" ca="1" si="67"/>
        <v/>
      </c>
      <c r="CM199" s="59" t="str">
        <f t="shared" ca="1" si="65"/>
        <v/>
      </c>
      <c r="CN199" s="59" t="str">
        <f t="shared" ca="1" si="65"/>
        <v/>
      </c>
      <c r="CO199" s="59" t="str">
        <f t="shared" ca="1" si="65"/>
        <v/>
      </c>
      <c r="CP199" s="59" t="str">
        <f t="shared" ca="1" si="65"/>
        <v/>
      </c>
      <c r="CQ199" s="59" t="str">
        <f t="shared" ca="1" si="62"/>
        <v/>
      </c>
      <c r="CR199" s="59" t="str">
        <f t="shared" ca="1" si="62"/>
        <v/>
      </c>
      <c r="CS199" s="59" t="str">
        <f t="shared" ca="1" si="62"/>
        <v/>
      </c>
      <c r="CT199" s="59" t="str">
        <f t="shared" ca="1" si="62"/>
        <v/>
      </c>
      <c r="CU199" s="59" t="str">
        <f t="shared" ca="1" si="70"/>
        <v/>
      </c>
      <c r="CV199" s="60" t="str">
        <f t="shared" ca="1" si="73"/>
        <v/>
      </c>
      <c r="CW199" s="32" t="str">
        <f t="shared" ca="1" si="63"/>
        <v/>
      </c>
      <c r="CX199" s="32" t="str">
        <f t="shared" ca="1" si="63"/>
        <v/>
      </c>
      <c r="CY199" s="32" t="str">
        <f t="shared" ca="1" si="63"/>
        <v/>
      </c>
      <c r="CZ199" s="32" t="str">
        <f t="shared" ca="1" si="63"/>
        <v/>
      </c>
      <c r="DA199" s="32" t="str">
        <f t="shared" ca="1" si="60"/>
        <v/>
      </c>
      <c r="DB199" s="32" t="str">
        <f t="shared" ca="1" si="60"/>
        <v/>
      </c>
      <c r="DC199" s="32" t="str">
        <f t="shared" ca="1" si="60"/>
        <v/>
      </c>
      <c r="DD199" s="32" t="str">
        <f t="shared" ca="1" si="60"/>
        <v/>
      </c>
      <c r="DE199" s="32" t="str">
        <f t="shared" ca="1" si="59"/>
        <v/>
      </c>
      <c r="DF199" s="32" t="str">
        <f t="shared" ca="1" si="59"/>
        <v/>
      </c>
      <c r="DG199" s="32" t="str">
        <f t="shared" ca="1" si="59"/>
        <v/>
      </c>
      <c r="DH199" s="32" t="str">
        <f t="shared" ca="1" si="59"/>
        <v/>
      </c>
      <c r="DI199" s="32" t="str">
        <f t="shared" ca="1" si="68"/>
        <v/>
      </c>
      <c r="DJ199" s="60" t="str">
        <f t="shared" ca="1" si="74"/>
        <v/>
      </c>
      <c r="DK199" s="112" t="str" cm="1">
        <f t="array" aca="1" ref="DK199" ca="1">IFERROR(IF(DL199="", "", INDIRECT(_xlfn.CONCAT(DK$1,$DJ199))), "")</f>
        <v/>
      </c>
      <c r="DL199" s="113" t="str" cm="1">
        <f t="array" aca="1" ref="DL199" ca="1">IFERROR(IF(INDIRECT(_xlfn.CONCAT(DL$1, $DJ199))="", "", INDIRECT(_xlfn.CONCAT(DL$1, $DJ199))),"")</f>
        <v/>
      </c>
      <c r="DM199" s="114" t="str" cm="1">
        <f t="array" aca="1" ref="DM199" ca="1">IFERROR(IF(DN199="", "", INDIRECT(_xlfn.CONCAT(DM$1,$DJ199))), "")</f>
        <v/>
      </c>
      <c r="DN199" s="115" t="str" cm="1">
        <f t="array" aca="1" ref="DN199" ca="1">IFERROR(IF(INDIRECT(_xlfn.CONCAT(DN$1, $DJ199))="", "", INDIRECT(_xlfn.CONCAT(DN$1, $DJ199))),"")</f>
        <v/>
      </c>
      <c r="DO199" s="112" t="str" cm="1">
        <f t="array" aca="1" ref="DO199" ca="1">IFERROR(IF(DP199="", "", INDIRECT(_xlfn.CONCAT(DO$1,$DJ199))), "")</f>
        <v/>
      </c>
      <c r="DP199" s="113" t="str" cm="1">
        <f t="array" aca="1" ref="DP199" ca="1">IFERROR(IF(INDIRECT(_xlfn.CONCAT(DP$1, $DJ199))="", "", INDIRECT(_xlfn.CONCAT(DP$1, $DJ199))),"")</f>
        <v/>
      </c>
      <c r="DQ199" s="114" t="str" cm="1">
        <f t="array" aca="1" ref="DQ199" ca="1">IFERROR(IF(DR199="", "", INDIRECT(_xlfn.CONCAT(DQ$1,$DJ199))), "")</f>
        <v/>
      </c>
      <c r="DR199" s="115" t="str" cm="1">
        <f t="array" aca="1" ref="DR199" ca="1">IFERROR(IF(INDIRECT(_xlfn.CONCAT(DR$1, $DJ199))="", "", INDIRECT(_xlfn.CONCAT(DR$1, $DJ199))),"")</f>
        <v/>
      </c>
      <c r="DS199" s="112" t="str" cm="1">
        <f t="array" aca="1" ref="DS199" ca="1">IFERROR(IF(DT199="", "", INDIRECT(_xlfn.CONCAT(DS$1,$DJ199))), "")</f>
        <v/>
      </c>
      <c r="DT199" s="113" t="str" cm="1">
        <f t="array" aca="1" ref="DT199" ca="1">IFERROR(IF(INDIRECT(_xlfn.CONCAT(DT$1, $DJ199))="", "", INDIRECT(_xlfn.CONCAT(DT$1, $DJ199))),"")</f>
        <v/>
      </c>
      <c r="DU199" s="114" t="str" cm="1">
        <f t="array" aca="1" ref="DU199" ca="1">IFERROR(IF(DV199="", "", INDIRECT(_xlfn.CONCAT(DU$1,$DJ199))), "")</f>
        <v/>
      </c>
      <c r="DV199" s="115" t="str" cm="1">
        <f t="array" aca="1" ref="DV199" ca="1">IFERROR(IF(INDIRECT(_xlfn.CONCAT(DV$1, $DJ199))="", "", INDIRECT(_xlfn.CONCAT(DV$1, $DJ199))),"")</f>
        <v/>
      </c>
      <c r="DW199" s="112" t="str" cm="1">
        <f t="array" aca="1" ref="DW199" ca="1">IFERROR(IF(DX199="", "", INDIRECT(_xlfn.CONCAT(DW$1,$DJ199))), "")</f>
        <v/>
      </c>
      <c r="DX199" s="113" t="str" cm="1">
        <f t="array" aca="1" ref="DX199" ca="1">IFERROR(IF(INDIRECT(_xlfn.CONCAT(DX$1, $DJ199))="", "", INDIRECT(_xlfn.CONCAT(DX$1, $DJ199))),"")</f>
        <v/>
      </c>
      <c r="DY199" s="114" t="str" cm="1">
        <f t="array" aca="1" ref="DY199" ca="1">IFERROR(IF(DZ199="", "", INDIRECT(_xlfn.CONCAT(DY$1,$DJ199))), "")</f>
        <v/>
      </c>
      <c r="DZ199" s="115" t="str" cm="1">
        <f t="array" aca="1" ref="DZ199" ca="1">IFERROR(IF(INDIRECT(_xlfn.CONCAT(DZ$1, $DJ199))="", "", INDIRECT(_xlfn.CONCAT(DZ$1, $DJ199))),"")</f>
        <v/>
      </c>
      <c r="EA199" s="112" t="str" cm="1">
        <f t="array" aca="1" ref="EA199" ca="1">IFERROR(IF(EB199="", "", INDIRECT(_xlfn.CONCAT(EA$1,$DJ199))), "")</f>
        <v/>
      </c>
      <c r="EB199" s="113" t="str" cm="1">
        <f t="array" aca="1" ref="EB199" ca="1">IFERROR(IF(INDIRECT(_xlfn.CONCAT(EB$1, $DJ199))="", "", INDIRECT(_xlfn.CONCAT(EB$1, $DJ199))),"")</f>
        <v/>
      </c>
      <c r="EC199" s="114" t="str" cm="1">
        <f t="array" aca="1" ref="EC199" ca="1">IFERROR(IF(ED199="", "", INDIRECT(_xlfn.CONCAT(EC$1,$DJ199))), "")</f>
        <v/>
      </c>
      <c r="ED199" s="115" t="str" cm="1">
        <f t="array" aca="1" ref="ED199" ca="1">IFERROR(IF(INDIRECT(_xlfn.CONCAT(ED$1, $DJ199))="", "", INDIRECT(_xlfn.CONCAT(ED$1, $DJ199))),"")</f>
        <v/>
      </c>
      <c r="EE199" s="112" t="str" cm="1">
        <f t="array" aca="1" ref="EE199" ca="1">IFERROR(IF(EF199="", "", INDIRECT(_xlfn.CONCAT(EE$1,$DJ199))), "")</f>
        <v/>
      </c>
      <c r="EF199" s="113" t="str" cm="1">
        <f t="array" aca="1" ref="EF199" ca="1">IFERROR(IF(INDIRECT(_xlfn.CONCAT(EF$1, $DJ199))="", "", INDIRECT(_xlfn.CONCAT(EF$1, $DJ199))),"")</f>
        <v/>
      </c>
      <c r="EG199" s="114" t="str" cm="1">
        <f t="array" aca="1" ref="EG199" ca="1">IFERROR(IF(EH199="", "", INDIRECT(_xlfn.CONCAT(EG$1,$DJ199))), "")</f>
        <v/>
      </c>
      <c r="EH199" s="115" t="str" cm="1">
        <f t="array" aca="1" ref="EH199" ca="1">IFERROR(IF(INDIRECT(_xlfn.CONCAT(EH$1, $DJ199))="", "", INDIRECT(_xlfn.CONCAT(EH$1, $DJ199))),"")</f>
        <v/>
      </c>
      <c r="EI199" s="112" t="str" cm="1">
        <f t="array" aca="1" ref="EI199" ca="1">IFERROR(IF(EJ199="", "", INDIRECT(_xlfn.CONCAT(EI$1,$DJ199))), "")</f>
        <v/>
      </c>
      <c r="EJ199" s="116" t="str" cm="1">
        <f t="array" aca="1" ref="EJ199" ca="1">IFERROR(IF(INDIRECT(_xlfn.CONCAT(EJ$1, $DJ199))="", "", INDIRECT(_xlfn.CONCAT(EJ$1, $DJ199))),"")</f>
        <v/>
      </c>
      <c r="EK199" s="32"/>
      <c r="EL199" s="32"/>
      <c r="EM199" s="32"/>
      <c r="EN199" s="32"/>
      <c r="EO199" s="32"/>
      <c r="EP199" s="32"/>
      <c r="EQ199" s="32"/>
      <c r="ER199" s="32"/>
      <c r="ES199" s="32"/>
      <c r="ET199" s="32"/>
      <c r="EU199" s="32"/>
      <c r="EV199" s="32"/>
      <c r="EW199" s="32"/>
      <c r="EX199" s="32"/>
      <c r="EY199" s="32"/>
      <c r="EZ199" s="32"/>
      <c r="FA199" s="32"/>
      <c r="FB199" s="32"/>
      <c r="FC199" s="32"/>
      <c r="FD199" s="32"/>
      <c r="FE199" s="32"/>
      <c r="FF199" s="32"/>
      <c r="FG199" s="32"/>
      <c r="FH199" s="32"/>
      <c r="FI199" s="32"/>
      <c r="FJ199" s="32"/>
      <c r="FK199" s="32"/>
      <c r="FL199" s="32"/>
      <c r="FM199" s="32"/>
      <c r="FN199" s="32"/>
      <c r="FO199" s="32"/>
      <c r="FP199" s="32"/>
      <c r="FQ199" s="32"/>
      <c r="FR199" s="32"/>
      <c r="FS199" s="32"/>
      <c r="FT199" s="32"/>
      <c r="FU199" s="32"/>
      <c r="FV199" s="32"/>
      <c r="FW199" s="32"/>
      <c r="FX199" s="32"/>
      <c r="FY199" s="32"/>
      <c r="FZ199" s="32"/>
      <c r="GA199" s="32"/>
      <c r="GB199" s="32"/>
      <c r="GC199" s="32"/>
      <c r="GD199" s="32"/>
      <c r="GE199" s="32"/>
      <c r="GF199" s="32"/>
      <c r="GG199" s="32"/>
      <c r="GH199" s="32"/>
      <c r="GI199" s="32"/>
      <c r="GJ199" s="32"/>
      <c r="GK199" s="32"/>
      <c r="GL199" s="32"/>
    </row>
    <row r="200" spans="1:194" s="34" customFormat="1" x14ac:dyDescent="0.3">
      <c r="A200" s="104" t="str">
        <f t="shared" si="71"/>
        <v/>
      </c>
      <c r="B200" s="54"/>
      <c r="C200" s="93"/>
      <c r="D200" s="93"/>
      <c r="E200" s="94"/>
      <c r="F200" s="95"/>
      <c r="G200" s="95"/>
      <c r="H200" s="95"/>
      <c r="I200" s="95"/>
      <c r="J200" s="95"/>
      <c r="K200" s="95"/>
      <c r="L200" s="95"/>
      <c r="M200" s="95"/>
      <c r="N200" s="95"/>
      <c r="O200" s="95"/>
      <c r="P200" s="95"/>
      <c r="Q200" s="95"/>
      <c r="R200" s="57">
        <f t="shared" si="72"/>
        <v>0</v>
      </c>
      <c r="S200" s="32" t="str">
        <f t="shared" si="66"/>
        <v/>
      </c>
      <c r="T200" s="32" t="str">
        <f t="shared" si="66"/>
        <v/>
      </c>
      <c r="U200" s="32" t="str">
        <f t="shared" si="66"/>
        <v/>
      </c>
      <c r="V200" s="32" t="str">
        <f t="shared" si="66"/>
        <v/>
      </c>
      <c r="W200" s="32" t="str">
        <f t="shared" si="64"/>
        <v/>
      </c>
      <c r="X200" s="32" t="str">
        <f t="shared" si="64"/>
        <v/>
      </c>
      <c r="Y200" s="32" t="str">
        <f t="shared" si="64"/>
        <v/>
      </c>
      <c r="Z200" s="32" t="str">
        <f t="shared" si="64"/>
        <v/>
      </c>
      <c r="AA200" s="32" t="str">
        <f t="shared" si="61"/>
        <v/>
      </c>
      <c r="AB200" s="32" t="str">
        <f t="shared" si="61"/>
        <v/>
      </c>
      <c r="AC200" s="32" t="str">
        <f t="shared" si="61"/>
        <v/>
      </c>
      <c r="AD200" s="32" t="str">
        <f t="shared" si="61"/>
        <v/>
      </c>
      <c r="AE200" s="32" t="str">
        <f t="shared" si="69"/>
        <v/>
      </c>
      <c r="AF200" s="40"/>
      <c r="AG200" s="133"/>
      <c r="AH200" s="142" t="str" cm="1">
        <f t="array" aca="1" ref="AH200" ca="1">IF(OR(AG200="N/A",AG200=""), "", INDEX(INDIRECT(AG$2), AG200))</f>
        <v/>
      </c>
      <c r="AI200" s="138" t="str" cm="1">
        <f t="array" ref="AI200">IF(OR(AG200="N/A",AG200=""), "", INDEX($R$5:$R$300, AG200))</f>
        <v/>
      </c>
      <c r="AJ200" s="134"/>
      <c r="AK200" s="142" t="str" cm="1">
        <f t="array" aca="1" ref="AK200" ca="1">IF(OR(AJ200="N/A",AJ200=""), "", INDEX(INDIRECT(AJ$2), AJ200))</f>
        <v/>
      </c>
      <c r="AL200" s="138" t="str" cm="1">
        <f t="array" ref="AL200">IF(OR(AJ200="N/A",AJ200=""), "", INDEX($R$5:$R$300, AJ200))</f>
        <v/>
      </c>
      <c r="AM200" s="134"/>
      <c r="AN200" s="142" t="str" cm="1">
        <f t="array" aca="1" ref="AN200" ca="1">IF(OR(AM200="N/A",AM200=""), "", INDEX(INDIRECT(AM$2), AM200))</f>
        <v/>
      </c>
      <c r="AO200" s="138" t="str" cm="1">
        <f t="array" ref="AO200">IF(OR(AM200="N/A",AM200=""), "", INDEX($R$5:$R$300, AM200))</f>
        <v/>
      </c>
      <c r="AP200" s="134"/>
      <c r="AQ200" s="142" t="str" cm="1">
        <f t="array" aca="1" ref="AQ200" ca="1">IF(OR(AP200="N/A",AP200=""), "", INDEX(INDIRECT(AP$2), AP200))</f>
        <v/>
      </c>
      <c r="AR200" s="138" t="str" cm="1">
        <f t="array" ref="AR200">IF(OR(AP200="N/A",AP200=""), "", INDEX($R$5:$R$300, AP200))</f>
        <v/>
      </c>
      <c r="AS200" s="134"/>
      <c r="AT200" s="142" t="str" cm="1">
        <f t="array" aca="1" ref="AT200" ca="1">IF(OR(AS200="N/A",AS200=""), "", INDEX(INDIRECT(AS$2), AS200))</f>
        <v/>
      </c>
      <c r="AU200" s="138" t="str" cm="1">
        <f t="array" ref="AU200">IF(OR(AS200="N/A",AS200=""), "", INDEX($R$5:$R$300, AS200))</f>
        <v/>
      </c>
      <c r="AV200" s="134"/>
      <c r="AW200" s="142" t="str" cm="1">
        <f t="array" aca="1" ref="AW200" ca="1">IF(OR(AV200="N/A",AV200=""), "", INDEX(INDIRECT(AV$2), AV200))</f>
        <v/>
      </c>
      <c r="AX200" s="138" t="str" cm="1">
        <f t="array" ref="AX200">IF(OR(AV200="N/A",AV200=""), "", INDEX($R$5:$R$300, AV200))</f>
        <v/>
      </c>
      <c r="AY200" s="134"/>
      <c r="AZ200" s="142" t="str" cm="1">
        <f t="array" aca="1" ref="AZ200" ca="1">IF(OR(AY200="N/A",AY200=""), "", INDEX(INDIRECT(AY$2), AY200))</f>
        <v/>
      </c>
      <c r="BA200" s="138" t="str" cm="1">
        <f t="array" ref="BA200">IF(OR(AY200="N/A",AY200=""), "", INDEX($R$5:$R$300, AY200))</f>
        <v/>
      </c>
      <c r="BB200" s="134"/>
      <c r="BC200" s="142" t="str" cm="1">
        <f t="array" aca="1" ref="BC200" ca="1">IF(OR(BB200="N/A",BB200=""), "", INDEX(INDIRECT(BB$2), BB200))</f>
        <v/>
      </c>
      <c r="BD200" s="138" t="str" cm="1">
        <f t="array" ref="BD200">IF(OR(BB200="N/A",BB200=""), "", INDEX($R$5:$R$300, BB200))</f>
        <v/>
      </c>
      <c r="BE200" s="134"/>
      <c r="BF200" s="142" t="str" cm="1">
        <f t="array" aca="1" ref="BF200" ca="1">IF(OR(BE200="N/A",BE200=""), "", INDEX(INDIRECT(BE$2), BE200))</f>
        <v/>
      </c>
      <c r="BG200" s="138" t="str" cm="1">
        <f t="array" ref="BG200">IF(OR(BE200="N/A",BE200=""), "", INDEX($R$5:$R$300, BE200))</f>
        <v/>
      </c>
      <c r="BH200" s="134"/>
      <c r="BI200" s="142" t="str" cm="1">
        <f t="array" aca="1" ref="BI200" ca="1">IF(OR(BH200="N/A",BH200=""), "", INDEX(INDIRECT(BH$2), BH200))</f>
        <v/>
      </c>
      <c r="BJ200" s="138" t="str" cm="1">
        <f t="array" ref="BJ200">IF(OR(BH200="N/A",BH200=""), "", INDEX($R$5:$R$300, BH200))</f>
        <v/>
      </c>
      <c r="BK200" s="134"/>
      <c r="BL200" s="142" t="str" cm="1">
        <f t="array" aca="1" ref="BL200" ca="1">IF(OR(BK200="N/A",BK200=""), "", INDEX(INDIRECT(BK$2), BK200))</f>
        <v/>
      </c>
      <c r="BM200" s="138" t="str" cm="1">
        <f t="array" ref="BM200">IF(OR(BK200="N/A",BK200=""), "", INDEX($R$5:$R$300, BK200))</f>
        <v/>
      </c>
      <c r="BN200" s="134"/>
      <c r="BO200" s="142" t="str" cm="1">
        <f t="array" aca="1" ref="BO200" ca="1">IF(OR(BN200="N/A",BN200=""), "", INDEX(INDIRECT(BN$2), BN200))</f>
        <v/>
      </c>
      <c r="BP200" s="138" t="str" cm="1">
        <f t="array" ref="BP200">IF(OR(BN200="N/A",BN200=""), "", INDEX($R$5:$R$300, BN200))</f>
        <v/>
      </c>
      <c r="BQ200" s="134"/>
      <c r="BR200" s="142" t="str" cm="1">
        <f t="array" aca="1" ref="BR200" ca="1">IF(OR(BQ200="N/A",BQ200=""), "", INDEX(INDIRECT(BQ$2), BQ200))</f>
        <v/>
      </c>
      <c r="BS200" s="138" t="str" cm="1">
        <f t="array" ref="BS200">IF(OR(BQ200="N/A",BQ200=""), "", INDEX($R$5:$R$300, BQ200))</f>
        <v/>
      </c>
      <c r="BT200" s="40"/>
      <c r="BU200" s="41"/>
      <c r="BV200" s="41"/>
      <c r="BW200" s="41"/>
      <c r="BX200" s="41"/>
      <c r="BY200" s="41"/>
      <c r="BZ200" s="41"/>
      <c r="CA200" s="41"/>
      <c r="CB200" s="41"/>
      <c r="CC200" s="41"/>
      <c r="CD200" s="41"/>
      <c r="CE200" s="41"/>
      <c r="CF200" s="41"/>
      <c r="CG200" s="41"/>
      <c r="CH200" s="40"/>
      <c r="CI200" s="59" t="str">
        <f t="shared" ca="1" si="67"/>
        <v/>
      </c>
      <c r="CJ200" s="59" t="str">
        <f t="shared" ca="1" si="67"/>
        <v/>
      </c>
      <c r="CK200" s="59" t="str">
        <f t="shared" ca="1" si="67"/>
        <v/>
      </c>
      <c r="CL200" s="59" t="str">
        <f t="shared" ca="1" si="67"/>
        <v/>
      </c>
      <c r="CM200" s="59" t="str">
        <f t="shared" ca="1" si="65"/>
        <v/>
      </c>
      <c r="CN200" s="59" t="str">
        <f t="shared" ca="1" si="65"/>
        <v/>
      </c>
      <c r="CO200" s="59" t="str">
        <f t="shared" ca="1" si="65"/>
        <v/>
      </c>
      <c r="CP200" s="59" t="str">
        <f t="shared" ca="1" si="65"/>
        <v/>
      </c>
      <c r="CQ200" s="59" t="str">
        <f t="shared" ca="1" si="62"/>
        <v/>
      </c>
      <c r="CR200" s="59" t="str">
        <f t="shared" ca="1" si="62"/>
        <v/>
      </c>
      <c r="CS200" s="59" t="str">
        <f t="shared" ca="1" si="62"/>
        <v/>
      </c>
      <c r="CT200" s="59" t="str">
        <f t="shared" ca="1" si="62"/>
        <v/>
      </c>
      <c r="CU200" s="59" t="str">
        <f t="shared" ca="1" si="70"/>
        <v/>
      </c>
      <c r="CV200" s="60" t="str">
        <f t="shared" ca="1" si="73"/>
        <v/>
      </c>
      <c r="CW200" s="32" t="str">
        <f t="shared" ca="1" si="63"/>
        <v/>
      </c>
      <c r="CX200" s="32" t="str">
        <f t="shared" ca="1" si="63"/>
        <v/>
      </c>
      <c r="CY200" s="32" t="str">
        <f t="shared" ca="1" si="63"/>
        <v/>
      </c>
      <c r="CZ200" s="32" t="str">
        <f t="shared" ca="1" si="63"/>
        <v/>
      </c>
      <c r="DA200" s="32" t="str">
        <f t="shared" ca="1" si="60"/>
        <v/>
      </c>
      <c r="DB200" s="32" t="str">
        <f t="shared" ca="1" si="60"/>
        <v/>
      </c>
      <c r="DC200" s="32" t="str">
        <f t="shared" ca="1" si="60"/>
        <v/>
      </c>
      <c r="DD200" s="32" t="str">
        <f t="shared" ca="1" si="60"/>
        <v/>
      </c>
      <c r="DE200" s="32" t="str">
        <f t="shared" ca="1" si="59"/>
        <v/>
      </c>
      <c r="DF200" s="32" t="str">
        <f t="shared" ca="1" si="59"/>
        <v/>
      </c>
      <c r="DG200" s="32" t="str">
        <f t="shared" ca="1" si="59"/>
        <v/>
      </c>
      <c r="DH200" s="32" t="str">
        <f t="shared" ca="1" si="59"/>
        <v/>
      </c>
      <c r="DI200" s="32" t="str">
        <f t="shared" ca="1" si="68"/>
        <v/>
      </c>
      <c r="DJ200" s="60" t="str">
        <f t="shared" ca="1" si="74"/>
        <v/>
      </c>
      <c r="DK200" s="112" t="str" cm="1">
        <f t="array" aca="1" ref="DK200" ca="1">IFERROR(IF(DL200="", "", INDIRECT(_xlfn.CONCAT(DK$1,$DJ200))), "")</f>
        <v/>
      </c>
      <c r="DL200" s="113" t="str" cm="1">
        <f t="array" aca="1" ref="DL200" ca="1">IFERROR(IF(INDIRECT(_xlfn.CONCAT(DL$1, $DJ200))="", "", INDIRECT(_xlfn.CONCAT(DL$1, $DJ200))),"")</f>
        <v/>
      </c>
      <c r="DM200" s="114" t="str" cm="1">
        <f t="array" aca="1" ref="DM200" ca="1">IFERROR(IF(DN200="", "", INDIRECT(_xlfn.CONCAT(DM$1,$DJ200))), "")</f>
        <v/>
      </c>
      <c r="DN200" s="115" t="str" cm="1">
        <f t="array" aca="1" ref="DN200" ca="1">IFERROR(IF(INDIRECT(_xlfn.CONCAT(DN$1, $DJ200))="", "", INDIRECT(_xlfn.CONCAT(DN$1, $DJ200))),"")</f>
        <v/>
      </c>
      <c r="DO200" s="112" t="str" cm="1">
        <f t="array" aca="1" ref="DO200" ca="1">IFERROR(IF(DP200="", "", INDIRECT(_xlfn.CONCAT(DO$1,$DJ200))), "")</f>
        <v/>
      </c>
      <c r="DP200" s="113" t="str" cm="1">
        <f t="array" aca="1" ref="DP200" ca="1">IFERROR(IF(INDIRECT(_xlfn.CONCAT(DP$1, $DJ200))="", "", INDIRECT(_xlfn.CONCAT(DP$1, $DJ200))),"")</f>
        <v/>
      </c>
      <c r="DQ200" s="114" t="str" cm="1">
        <f t="array" aca="1" ref="DQ200" ca="1">IFERROR(IF(DR200="", "", INDIRECT(_xlfn.CONCAT(DQ$1,$DJ200))), "")</f>
        <v/>
      </c>
      <c r="DR200" s="115" t="str" cm="1">
        <f t="array" aca="1" ref="DR200" ca="1">IFERROR(IF(INDIRECT(_xlfn.CONCAT(DR$1, $DJ200))="", "", INDIRECT(_xlfn.CONCAT(DR$1, $DJ200))),"")</f>
        <v/>
      </c>
      <c r="DS200" s="112" t="str" cm="1">
        <f t="array" aca="1" ref="DS200" ca="1">IFERROR(IF(DT200="", "", INDIRECT(_xlfn.CONCAT(DS$1,$DJ200))), "")</f>
        <v/>
      </c>
      <c r="DT200" s="113" t="str" cm="1">
        <f t="array" aca="1" ref="DT200" ca="1">IFERROR(IF(INDIRECT(_xlfn.CONCAT(DT$1, $DJ200))="", "", INDIRECT(_xlfn.CONCAT(DT$1, $DJ200))),"")</f>
        <v/>
      </c>
      <c r="DU200" s="114" t="str" cm="1">
        <f t="array" aca="1" ref="DU200" ca="1">IFERROR(IF(DV200="", "", INDIRECT(_xlfn.CONCAT(DU$1,$DJ200))), "")</f>
        <v/>
      </c>
      <c r="DV200" s="115" t="str" cm="1">
        <f t="array" aca="1" ref="DV200" ca="1">IFERROR(IF(INDIRECT(_xlfn.CONCAT(DV$1, $DJ200))="", "", INDIRECT(_xlfn.CONCAT(DV$1, $DJ200))),"")</f>
        <v/>
      </c>
      <c r="DW200" s="112" t="str" cm="1">
        <f t="array" aca="1" ref="DW200" ca="1">IFERROR(IF(DX200="", "", INDIRECT(_xlfn.CONCAT(DW$1,$DJ200))), "")</f>
        <v/>
      </c>
      <c r="DX200" s="113" t="str" cm="1">
        <f t="array" aca="1" ref="DX200" ca="1">IFERROR(IF(INDIRECT(_xlfn.CONCAT(DX$1, $DJ200))="", "", INDIRECT(_xlfn.CONCAT(DX$1, $DJ200))),"")</f>
        <v/>
      </c>
      <c r="DY200" s="114" t="str" cm="1">
        <f t="array" aca="1" ref="DY200" ca="1">IFERROR(IF(DZ200="", "", INDIRECT(_xlfn.CONCAT(DY$1,$DJ200))), "")</f>
        <v/>
      </c>
      <c r="DZ200" s="115" t="str" cm="1">
        <f t="array" aca="1" ref="DZ200" ca="1">IFERROR(IF(INDIRECT(_xlfn.CONCAT(DZ$1, $DJ200))="", "", INDIRECT(_xlfn.CONCAT(DZ$1, $DJ200))),"")</f>
        <v/>
      </c>
      <c r="EA200" s="112" t="str" cm="1">
        <f t="array" aca="1" ref="EA200" ca="1">IFERROR(IF(EB200="", "", INDIRECT(_xlfn.CONCAT(EA$1,$DJ200))), "")</f>
        <v/>
      </c>
      <c r="EB200" s="113" t="str" cm="1">
        <f t="array" aca="1" ref="EB200" ca="1">IFERROR(IF(INDIRECT(_xlfn.CONCAT(EB$1, $DJ200))="", "", INDIRECT(_xlfn.CONCAT(EB$1, $DJ200))),"")</f>
        <v/>
      </c>
      <c r="EC200" s="114" t="str" cm="1">
        <f t="array" aca="1" ref="EC200" ca="1">IFERROR(IF(ED200="", "", INDIRECT(_xlfn.CONCAT(EC$1,$DJ200))), "")</f>
        <v/>
      </c>
      <c r="ED200" s="115" t="str" cm="1">
        <f t="array" aca="1" ref="ED200" ca="1">IFERROR(IF(INDIRECT(_xlfn.CONCAT(ED$1, $DJ200))="", "", INDIRECT(_xlfn.CONCAT(ED$1, $DJ200))),"")</f>
        <v/>
      </c>
      <c r="EE200" s="112" t="str" cm="1">
        <f t="array" aca="1" ref="EE200" ca="1">IFERROR(IF(EF200="", "", INDIRECT(_xlfn.CONCAT(EE$1,$DJ200))), "")</f>
        <v/>
      </c>
      <c r="EF200" s="113" t="str" cm="1">
        <f t="array" aca="1" ref="EF200" ca="1">IFERROR(IF(INDIRECT(_xlfn.CONCAT(EF$1, $DJ200))="", "", INDIRECT(_xlfn.CONCAT(EF$1, $DJ200))),"")</f>
        <v/>
      </c>
      <c r="EG200" s="114" t="str" cm="1">
        <f t="array" aca="1" ref="EG200" ca="1">IFERROR(IF(EH200="", "", INDIRECT(_xlfn.CONCAT(EG$1,$DJ200))), "")</f>
        <v/>
      </c>
      <c r="EH200" s="115" t="str" cm="1">
        <f t="array" aca="1" ref="EH200" ca="1">IFERROR(IF(INDIRECT(_xlfn.CONCAT(EH$1, $DJ200))="", "", INDIRECT(_xlfn.CONCAT(EH$1, $DJ200))),"")</f>
        <v/>
      </c>
      <c r="EI200" s="112" t="str" cm="1">
        <f t="array" aca="1" ref="EI200" ca="1">IFERROR(IF(EJ200="", "", INDIRECT(_xlfn.CONCAT(EI$1,$DJ200))), "")</f>
        <v/>
      </c>
      <c r="EJ200" s="116" t="str" cm="1">
        <f t="array" aca="1" ref="EJ200" ca="1">IFERROR(IF(INDIRECT(_xlfn.CONCAT(EJ$1, $DJ200))="", "", INDIRECT(_xlfn.CONCAT(EJ$1, $DJ200))),"")</f>
        <v/>
      </c>
      <c r="EK200" s="32"/>
      <c r="EL200" s="32"/>
      <c r="EM200" s="32"/>
      <c r="EN200" s="32"/>
      <c r="EO200" s="32"/>
      <c r="EP200" s="32"/>
      <c r="EQ200" s="32"/>
      <c r="ER200" s="32"/>
      <c r="ES200" s="32"/>
      <c r="ET200" s="32"/>
      <c r="EU200" s="32"/>
      <c r="EV200" s="32"/>
      <c r="EW200" s="32"/>
      <c r="EX200" s="32"/>
      <c r="EY200" s="32"/>
      <c r="EZ200" s="32"/>
      <c r="FA200" s="32"/>
      <c r="FB200" s="32"/>
      <c r="FC200" s="32"/>
      <c r="FD200" s="32"/>
      <c r="FE200" s="32"/>
      <c r="FF200" s="32"/>
      <c r="FG200" s="32"/>
      <c r="FH200" s="32"/>
      <c r="FI200" s="32"/>
      <c r="FJ200" s="32"/>
      <c r="FK200" s="32"/>
      <c r="FL200" s="32"/>
      <c r="FM200" s="32"/>
      <c r="FN200" s="32"/>
      <c r="FO200" s="32"/>
      <c r="FP200" s="32"/>
      <c r="FQ200" s="32"/>
      <c r="FR200" s="32"/>
      <c r="FS200" s="32"/>
      <c r="FT200" s="32"/>
      <c r="FU200" s="32"/>
      <c r="FV200" s="32"/>
      <c r="FW200" s="32"/>
      <c r="FX200" s="32"/>
      <c r="FY200" s="32"/>
      <c r="FZ200" s="32"/>
      <c r="GA200" s="32"/>
      <c r="GB200" s="32"/>
      <c r="GC200" s="32"/>
      <c r="GD200" s="32"/>
      <c r="GE200" s="32"/>
      <c r="GF200" s="32"/>
      <c r="GG200" s="32"/>
      <c r="GH200" s="32"/>
      <c r="GI200" s="32"/>
      <c r="GJ200" s="32"/>
      <c r="GK200" s="32"/>
      <c r="GL200" s="32"/>
    </row>
    <row r="201" spans="1:194" s="34" customFormat="1" x14ac:dyDescent="0.3">
      <c r="A201" s="104" t="str">
        <f t="shared" si="71"/>
        <v/>
      </c>
      <c r="B201" s="54"/>
      <c r="C201" s="93"/>
      <c r="D201" s="93"/>
      <c r="E201" s="94"/>
      <c r="F201" s="95"/>
      <c r="G201" s="95"/>
      <c r="H201" s="95"/>
      <c r="I201" s="95"/>
      <c r="J201" s="95"/>
      <c r="K201" s="95"/>
      <c r="L201" s="95"/>
      <c r="M201" s="95"/>
      <c r="N201" s="95"/>
      <c r="O201" s="95"/>
      <c r="P201" s="95"/>
      <c r="Q201" s="95"/>
      <c r="R201" s="57">
        <f t="shared" si="72"/>
        <v>0</v>
      </c>
      <c r="S201" s="32" t="str">
        <f t="shared" si="66"/>
        <v/>
      </c>
      <c r="T201" s="32" t="str">
        <f t="shared" si="66"/>
        <v/>
      </c>
      <c r="U201" s="32" t="str">
        <f t="shared" si="66"/>
        <v/>
      </c>
      <c r="V201" s="32" t="str">
        <f t="shared" si="66"/>
        <v/>
      </c>
      <c r="W201" s="32" t="str">
        <f t="shared" si="64"/>
        <v/>
      </c>
      <c r="X201" s="32" t="str">
        <f t="shared" si="64"/>
        <v/>
      </c>
      <c r="Y201" s="32" t="str">
        <f t="shared" si="64"/>
        <v/>
      </c>
      <c r="Z201" s="32" t="str">
        <f t="shared" si="64"/>
        <v/>
      </c>
      <c r="AA201" s="32" t="str">
        <f t="shared" si="61"/>
        <v/>
      </c>
      <c r="AB201" s="32" t="str">
        <f t="shared" si="61"/>
        <v/>
      </c>
      <c r="AC201" s="32" t="str">
        <f t="shared" si="61"/>
        <v/>
      </c>
      <c r="AD201" s="32" t="str">
        <f t="shared" si="61"/>
        <v/>
      </c>
      <c r="AE201" s="32" t="str">
        <f t="shared" si="69"/>
        <v/>
      </c>
      <c r="AF201" s="40"/>
      <c r="AG201" s="133"/>
      <c r="AH201" s="142" t="str" cm="1">
        <f t="array" aca="1" ref="AH201" ca="1">IF(OR(AG201="N/A",AG201=""), "", INDEX(INDIRECT(AG$2), AG201))</f>
        <v/>
      </c>
      <c r="AI201" s="138" t="str" cm="1">
        <f t="array" ref="AI201">IF(OR(AG201="N/A",AG201=""), "", INDEX($R$5:$R$300, AG201))</f>
        <v/>
      </c>
      <c r="AJ201" s="134"/>
      <c r="AK201" s="142" t="str" cm="1">
        <f t="array" aca="1" ref="AK201" ca="1">IF(OR(AJ201="N/A",AJ201=""), "", INDEX(INDIRECT(AJ$2), AJ201))</f>
        <v/>
      </c>
      <c r="AL201" s="138" t="str" cm="1">
        <f t="array" ref="AL201">IF(OR(AJ201="N/A",AJ201=""), "", INDEX($R$5:$R$300, AJ201))</f>
        <v/>
      </c>
      <c r="AM201" s="134"/>
      <c r="AN201" s="142" t="str" cm="1">
        <f t="array" aca="1" ref="AN201" ca="1">IF(OR(AM201="N/A",AM201=""), "", INDEX(INDIRECT(AM$2), AM201))</f>
        <v/>
      </c>
      <c r="AO201" s="138" t="str" cm="1">
        <f t="array" ref="AO201">IF(OR(AM201="N/A",AM201=""), "", INDEX($R$5:$R$300, AM201))</f>
        <v/>
      </c>
      <c r="AP201" s="134"/>
      <c r="AQ201" s="142" t="str" cm="1">
        <f t="array" aca="1" ref="AQ201" ca="1">IF(OR(AP201="N/A",AP201=""), "", INDEX(INDIRECT(AP$2), AP201))</f>
        <v/>
      </c>
      <c r="AR201" s="138" t="str" cm="1">
        <f t="array" ref="AR201">IF(OR(AP201="N/A",AP201=""), "", INDEX($R$5:$R$300, AP201))</f>
        <v/>
      </c>
      <c r="AS201" s="134"/>
      <c r="AT201" s="142" t="str" cm="1">
        <f t="array" aca="1" ref="AT201" ca="1">IF(OR(AS201="N/A",AS201=""), "", INDEX(INDIRECT(AS$2), AS201))</f>
        <v/>
      </c>
      <c r="AU201" s="138" t="str" cm="1">
        <f t="array" ref="AU201">IF(OR(AS201="N/A",AS201=""), "", INDEX($R$5:$R$300, AS201))</f>
        <v/>
      </c>
      <c r="AV201" s="134"/>
      <c r="AW201" s="142" t="str" cm="1">
        <f t="array" aca="1" ref="AW201" ca="1">IF(OR(AV201="N/A",AV201=""), "", INDEX(INDIRECT(AV$2), AV201))</f>
        <v/>
      </c>
      <c r="AX201" s="138" t="str" cm="1">
        <f t="array" ref="AX201">IF(OR(AV201="N/A",AV201=""), "", INDEX($R$5:$R$300, AV201))</f>
        <v/>
      </c>
      <c r="AY201" s="134"/>
      <c r="AZ201" s="142" t="str" cm="1">
        <f t="array" aca="1" ref="AZ201" ca="1">IF(OR(AY201="N/A",AY201=""), "", INDEX(INDIRECT(AY$2), AY201))</f>
        <v/>
      </c>
      <c r="BA201" s="138" t="str" cm="1">
        <f t="array" ref="BA201">IF(OR(AY201="N/A",AY201=""), "", INDEX($R$5:$R$300, AY201))</f>
        <v/>
      </c>
      <c r="BB201" s="134"/>
      <c r="BC201" s="142" t="str" cm="1">
        <f t="array" aca="1" ref="BC201" ca="1">IF(OR(BB201="N/A",BB201=""), "", INDEX(INDIRECT(BB$2), BB201))</f>
        <v/>
      </c>
      <c r="BD201" s="138" t="str" cm="1">
        <f t="array" ref="BD201">IF(OR(BB201="N/A",BB201=""), "", INDEX($R$5:$R$300, BB201))</f>
        <v/>
      </c>
      <c r="BE201" s="134"/>
      <c r="BF201" s="142" t="str" cm="1">
        <f t="array" aca="1" ref="BF201" ca="1">IF(OR(BE201="N/A",BE201=""), "", INDEX(INDIRECT(BE$2), BE201))</f>
        <v/>
      </c>
      <c r="BG201" s="138" t="str" cm="1">
        <f t="array" ref="BG201">IF(OR(BE201="N/A",BE201=""), "", INDEX($R$5:$R$300, BE201))</f>
        <v/>
      </c>
      <c r="BH201" s="134"/>
      <c r="BI201" s="142" t="str" cm="1">
        <f t="array" aca="1" ref="BI201" ca="1">IF(OR(BH201="N/A",BH201=""), "", INDEX(INDIRECT(BH$2), BH201))</f>
        <v/>
      </c>
      <c r="BJ201" s="138" t="str" cm="1">
        <f t="array" ref="BJ201">IF(OR(BH201="N/A",BH201=""), "", INDEX($R$5:$R$300, BH201))</f>
        <v/>
      </c>
      <c r="BK201" s="134"/>
      <c r="BL201" s="142" t="str" cm="1">
        <f t="array" aca="1" ref="BL201" ca="1">IF(OR(BK201="N/A",BK201=""), "", INDEX(INDIRECT(BK$2), BK201))</f>
        <v/>
      </c>
      <c r="BM201" s="138" t="str" cm="1">
        <f t="array" ref="BM201">IF(OR(BK201="N/A",BK201=""), "", INDEX($R$5:$R$300, BK201))</f>
        <v/>
      </c>
      <c r="BN201" s="134"/>
      <c r="BO201" s="142" t="str" cm="1">
        <f t="array" aca="1" ref="BO201" ca="1">IF(OR(BN201="N/A",BN201=""), "", INDEX(INDIRECT(BN$2), BN201))</f>
        <v/>
      </c>
      <c r="BP201" s="138" t="str" cm="1">
        <f t="array" ref="BP201">IF(OR(BN201="N/A",BN201=""), "", INDEX($R$5:$R$300, BN201))</f>
        <v/>
      </c>
      <c r="BQ201" s="134"/>
      <c r="BR201" s="142" t="str" cm="1">
        <f t="array" aca="1" ref="BR201" ca="1">IF(OR(BQ201="N/A",BQ201=""), "", INDEX(INDIRECT(BQ$2), BQ201))</f>
        <v/>
      </c>
      <c r="BS201" s="138" t="str" cm="1">
        <f t="array" ref="BS201">IF(OR(BQ201="N/A",BQ201=""), "", INDEX($R$5:$R$300, BQ201))</f>
        <v/>
      </c>
      <c r="BT201" s="40"/>
      <c r="BU201" s="41"/>
      <c r="BV201" s="41"/>
      <c r="BW201" s="41"/>
      <c r="BX201" s="41"/>
      <c r="BY201" s="41"/>
      <c r="BZ201" s="41"/>
      <c r="CA201" s="41"/>
      <c r="CB201" s="41"/>
      <c r="CC201" s="41"/>
      <c r="CD201" s="41"/>
      <c r="CE201" s="41"/>
      <c r="CF201" s="41"/>
      <c r="CG201" s="41"/>
      <c r="CH201" s="40"/>
      <c r="CI201" s="59" t="str">
        <f t="shared" ca="1" si="67"/>
        <v/>
      </c>
      <c r="CJ201" s="59" t="str">
        <f t="shared" ca="1" si="67"/>
        <v/>
      </c>
      <c r="CK201" s="59" t="str">
        <f t="shared" ca="1" si="67"/>
        <v/>
      </c>
      <c r="CL201" s="59" t="str">
        <f t="shared" ca="1" si="67"/>
        <v/>
      </c>
      <c r="CM201" s="59" t="str">
        <f t="shared" ca="1" si="65"/>
        <v/>
      </c>
      <c r="CN201" s="59" t="str">
        <f t="shared" ca="1" si="65"/>
        <v/>
      </c>
      <c r="CO201" s="59" t="str">
        <f t="shared" ca="1" si="65"/>
        <v/>
      </c>
      <c r="CP201" s="59" t="str">
        <f t="shared" ca="1" si="65"/>
        <v/>
      </c>
      <c r="CQ201" s="59" t="str">
        <f t="shared" ca="1" si="62"/>
        <v/>
      </c>
      <c r="CR201" s="59" t="str">
        <f t="shared" ca="1" si="62"/>
        <v/>
      </c>
      <c r="CS201" s="59" t="str">
        <f t="shared" ca="1" si="62"/>
        <v/>
      </c>
      <c r="CT201" s="59" t="str">
        <f t="shared" ca="1" si="62"/>
        <v/>
      </c>
      <c r="CU201" s="59" t="str">
        <f t="shared" ca="1" si="70"/>
        <v/>
      </c>
      <c r="CV201" s="60" t="str">
        <f t="shared" ca="1" si="73"/>
        <v/>
      </c>
      <c r="CW201" s="32" t="str">
        <f t="shared" ca="1" si="63"/>
        <v/>
      </c>
      <c r="CX201" s="32" t="str">
        <f t="shared" ca="1" si="63"/>
        <v/>
      </c>
      <c r="CY201" s="32" t="str">
        <f t="shared" ca="1" si="63"/>
        <v/>
      </c>
      <c r="CZ201" s="32" t="str">
        <f t="shared" ca="1" si="63"/>
        <v/>
      </c>
      <c r="DA201" s="32" t="str">
        <f t="shared" ca="1" si="60"/>
        <v/>
      </c>
      <c r="DB201" s="32" t="str">
        <f t="shared" ca="1" si="60"/>
        <v/>
      </c>
      <c r="DC201" s="32" t="str">
        <f t="shared" ca="1" si="60"/>
        <v/>
      </c>
      <c r="DD201" s="32" t="str">
        <f t="shared" ca="1" si="60"/>
        <v/>
      </c>
      <c r="DE201" s="32" t="str">
        <f t="shared" ca="1" si="59"/>
        <v/>
      </c>
      <c r="DF201" s="32" t="str">
        <f t="shared" ca="1" si="59"/>
        <v/>
      </c>
      <c r="DG201" s="32" t="str">
        <f t="shared" ca="1" si="59"/>
        <v/>
      </c>
      <c r="DH201" s="32" t="str">
        <f t="shared" ca="1" si="59"/>
        <v/>
      </c>
      <c r="DI201" s="32" t="str">
        <f t="shared" ca="1" si="68"/>
        <v/>
      </c>
      <c r="DJ201" s="60" t="str">
        <f t="shared" ca="1" si="74"/>
        <v/>
      </c>
      <c r="DK201" s="112" t="str" cm="1">
        <f t="array" aca="1" ref="DK201" ca="1">IFERROR(IF(DL201="", "", INDIRECT(_xlfn.CONCAT(DK$1,$DJ201))), "")</f>
        <v/>
      </c>
      <c r="DL201" s="113" t="str" cm="1">
        <f t="array" aca="1" ref="DL201" ca="1">IFERROR(IF(INDIRECT(_xlfn.CONCAT(DL$1, $DJ201))="", "", INDIRECT(_xlfn.CONCAT(DL$1, $DJ201))),"")</f>
        <v/>
      </c>
      <c r="DM201" s="114" t="str" cm="1">
        <f t="array" aca="1" ref="DM201" ca="1">IFERROR(IF(DN201="", "", INDIRECT(_xlfn.CONCAT(DM$1,$DJ201))), "")</f>
        <v/>
      </c>
      <c r="DN201" s="115" t="str" cm="1">
        <f t="array" aca="1" ref="DN201" ca="1">IFERROR(IF(INDIRECT(_xlfn.CONCAT(DN$1, $DJ201))="", "", INDIRECT(_xlfn.CONCAT(DN$1, $DJ201))),"")</f>
        <v/>
      </c>
      <c r="DO201" s="112" t="str" cm="1">
        <f t="array" aca="1" ref="DO201" ca="1">IFERROR(IF(DP201="", "", INDIRECT(_xlfn.CONCAT(DO$1,$DJ201))), "")</f>
        <v/>
      </c>
      <c r="DP201" s="113" t="str" cm="1">
        <f t="array" aca="1" ref="DP201" ca="1">IFERROR(IF(INDIRECT(_xlfn.CONCAT(DP$1, $DJ201))="", "", INDIRECT(_xlfn.CONCAT(DP$1, $DJ201))),"")</f>
        <v/>
      </c>
      <c r="DQ201" s="114" t="str" cm="1">
        <f t="array" aca="1" ref="DQ201" ca="1">IFERROR(IF(DR201="", "", INDIRECT(_xlfn.CONCAT(DQ$1,$DJ201))), "")</f>
        <v/>
      </c>
      <c r="DR201" s="115" t="str" cm="1">
        <f t="array" aca="1" ref="DR201" ca="1">IFERROR(IF(INDIRECT(_xlfn.CONCAT(DR$1, $DJ201))="", "", INDIRECT(_xlfn.CONCAT(DR$1, $DJ201))),"")</f>
        <v/>
      </c>
      <c r="DS201" s="112" t="str" cm="1">
        <f t="array" aca="1" ref="DS201" ca="1">IFERROR(IF(DT201="", "", INDIRECT(_xlfn.CONCAT(DS$1,$DJ201))), "")</f>
        <v/>
      </c>
      <c r="DT201" s="113" t="str" cm="1">
        <f t="array" aca="1" ref="DT201" ca="1">IFERROR(IF(INDIRECT(_xlfn.CONCAT(DT$1, $DJ201))="", "", INDIRECT(_xlfn.CONCAT(DT$1, $DJ201))),"")</f>
        <v/>
      </c>
      <c r="DU201" s="114" t="str" cm="1">
        <f t="array" aca="1" ref="DU201" ca="1">IFERROR(IF(DV201="", "", INDIRECT(_xlfn.CONCAT(DU$1,$DJ201))), "")</f>
        <v/>
      </c>
      <c r="DV201" s="115" t="str" cm="1">
        <f t="array" aca="1" ref="DV201" ca="1">IFERROR(IF(INDIRECT(_xlfn.CONCAT(DV$1, $DJ201))="", "", INDIRECT(_xlfn.CONCAT(DV$1, $DJ201))),"")</f>
        <v/>
      </c>
      <c r="DW201" s="112" t="str" cm="1">
        <f t="array" aca="1" ref="DW201" ca="1">IFERROR(IF(DX201="", "", INDIRECT(_xlfn.CONCAT(DW$1,$DJ201))), "")</f>
        <v/>
      </c>
      <c r="DX201" s="113" t="str" cm="1">
        <f t="array" aca="1" ref="DX201" ca="1">IFERROR(IF(INDIRECT(_xlfn.CONCAT(DX$1, $DJ201))="", "", INDIRECT(_xlfn.CONCAT(DX$1, $DJ201))),"")</f>
        <v/>
      </c>
      <c r="DY201" s="114" t="str" cm="1">
        <f t="array" aca="1" ref="DY201" ca="1">IFERROR(IF(DZ201="", "", INDIRECT(_xlfn.CONCAT(DY$1,$DJ201))), "")</f>
        <v/>
      </c>
      <c r="DZ201" s="115" t="str" cm="1">
        <f t="array" aca="1" ref="DZ201" ca="1">IFERROR(IF(INDIRECT(_xlfn.CONCAT(DZ$1, $DJ201))="", "", INDIRECT(_xlfn.CONCAT(DZ$1, $DJ201))),"")</f>
        <v/>
      </c>
      <c r="EA201" s="112" t="str" cm="1">
        <f t="array" aca="1" ref="EA201" ca="1">IFERROR(IF(EB201="", "", INDIRECT(_xlfn.CONCAT(EA$1,$DJ201))), "")</f>
        <v/>
      </c>
      <c r="EB201" s="113" t="str" cm="1">
        <f t="array" aca="1" ref="EB201" ca="1">IFERROR(IF(INDIRECT(_xlfn.CONCAT(EB$1, $DJ201))="", "", INDIRECT(_xlfn.CONCAT(EB$1, $DJ201))),"")</f>
        <v/>
      </c>
      <c r="EC201" s="114" t="str" cm="1">
        <f t="array" aca="1" ref="EC201" ca="1">IFERROR(IF(ED201="", "", INDIRECT(_xlfn.CONCAT(EC$1,$DJ201))), "")</f>
        <v/>
      </c>
      <c r="ED201" s="115" t="str" cm="1">
        <f t="array" aca="1" ref="ED201" ca="1">IFERROR(IF(INDIRECT(_xlfn.CONCAT(ED$1, $DJ201))="", "", INDIRECT(_xlfn.CONCAT(ED$1, $DJ201))),"")</f>
        <v/>
      </c>
      <c r="EE201" s="112" t="str" cm="1">
        <f t="array" aca="1" ref="EE201" ca="1">IFERROR(IF(EF201="", "", INDIRECT(_xlfn.CONCAT(EE$1,$DJ201))), "")</f>
        <v/>
      </c>
      <c r="EF201" s="113" t="str" cm="1">
        <f t="array" aca="1" ref="EF201" ca="1">IFERROR(IF(INDIRECT(_xlfn.CONCAT(EF$1, $DJ201))="", "", INDIRECT(_xlfn.CONCAT(EF$1, $DJ201))),"")</f>
        <v/>
      </c>
      <c r="EG201" s="114" t="str" cm="1">
        <f t="array" aca="1" ref="EG201" ca="1">IFERROR(IF(EH201="", "", INDIRECT(_xlfn.CONCAT(EG$1,$DJ201))), "")</f>
        <v/>
      </c>
      <c r="EH201" s="115" t="str" cm="1">
        <f t="array" aca="1" ref="EH201" ca="1">IFERROR(IF(INDIRECT(_xlfn.CONCAT(EH$1, $DJ201))="", "", INDIRECT(_xlfn.CONCAT(EH$1, $DJ201))),"")</f>
        <v/>
      </c>
      <c r="EI201" s="112" t="str" cm="1">
        <f t="array" aca="1" ref="EI201" ca="1">IFERROR(IF(EJ201="", "", INDIRECT(_xlfn.CONCAT(EI$1,$DJ201))), "")</f>
        <v/>
      </c>
      <c r="EJ201" s="116" t="str" cm="1">
        <f t="array" aca="1" ref="EJ201" ca="1">IFERROR(IF(INDIRECT(_xlfn.CONCAT(EJ$1, $DJ201))="", "", INDIRECT(_xlfn.CONCAT(EJ$1, $DJ201))),"")</f>
        <v/>
      </c>
      <c r="EK201" s="32"/>
      <c r="EL201" s="32"/>
      <c r="EM201" s="32"/>
      <c r="EN201" s="32"/>
      <c r="EO201" s="32"/>
      <c r="EP201" s="32"/>
      <c r="EQ201" s="32"/>
      <c r="ER201" s="32"/>
      <c r="ES201" s="32"/>
      <c r="ET201" s="32"/>
      <c r="EU201" s="32"/>
      <c r="EV201" s="32"/>
      <c r="EW201" s="32"/>
      <c r="EX201" s="32"/>
      <c r="EY201" s="32"/>
      <c r="EZ201" s="32"/>
      <c r="FA201" s="32"/>
      <c r="FB201" s="32"/>
      <c r="FC201" s="32"/>
      <c r="FD201" s="32"/>
      <c r="FE201" s="32"/>
      <c r="FF201" s="32"/>
      <c r="FG201" s="32"/>
      <c r="FH201" s="32"/>
      <c r="FI201" s="32"/>
      <c r="FJ201" s="32"/>
      <c r="FK201" s="32"/>
      <c r="FL201" s="32"/>
      <c r="FM201" s="32"/>
      <c r="FN201" s="32"/>
      <c r="FO201" s="32"/>
      <c r="FP201" s="32"/>
      <c r="FQ201" s="32"/>
      <c r="FR201" s="32"/>
      <c r="FS201" s="32"/>
      <c r="FT201" s="32"/>
      <c r="FU201" s="32"/>
      <c r="FV201" s="32"/>
      <c r="FW201" s="32"/>
      <c r="FX201" s="32"/>
      <c r="FY201" s="32"/>
      <c r="FZ201" s="32"/>
      <c r="GA201" s="32"/>
      <c r="GB201" s="32"/>
      <c r="GC201" s="32"/>
      <c r="GD201" s="32"/>
      <c r="GE201" s="32"/>
      <c r="GF201" s="32"/>
      <c r="GG201" s="32"/>
      <c r="GH201" s="32"/>
      <c r="GI201" s="32"/>
      <c r="GJ201" s="32"/>
      <c r="GK201" s="32"/>
      <c r="GL201" s="32"/>
    </row>
    <row r="202" spans="1:194" s="34" customFormat="1" x14ac:dyDescent="0.3">
      <c r="A202" s="104" t="str">
        <f t="shared" si="71"/>
        <v/>
      </c>
      <c r="B202" s="54"/>
      <c r="C202" s="93"/>
      <c r="D202" s="93"/>
      <c r="E202" s="94"/>
      <c r="F202" s="95"/>
      <c r="G202" s="95"/>
      <c r="H202" s="95"/>
      <c r="I202" s="95"/>
      <c r="J202" s="95"/>
      <c r="K202" s="95"/>
      <c r="L202" s="95"/>
      <c r="M202" s="95"/>
      <c r="N202" s="95"/>
      <c r="O202" s="95"/>
      <c r="P202" s="95"/>
      <c r="Q202" s="95"/>
      <c r="R202" s="57">
        <f t="shared" si="72"/>
        <v>0</v>
      </c>
      <c r="S202" s="32" t="str">
        <f t="shared" si="66"/>
        <v/>
      </c>
      <c r="T202" s="32" t="str">
        <f t="shared" si="66"/>
        <v/>
      </c>
      <c r="U202" s="32" t="str">
        <f t="shared" si="66"/>
        <v/>
      </c>
      <c r="V202" s="32" t="str">
        <f t="shared" si="66"/>
        <v/>
      </c>
      <c r="W202" s="32" t="str">
        <f t="shared" si="64"/>
        <v/>
      </c>
      <c r="X202" s="32" t="str">
        <f t="shared" si="64"/>
        <v/>
      </c>
      <c r="Y202" s="32" t="str">
        <f t="shared" si="64"/>
        <v/>
      </c>
      <c r="Z202" s="32" t="str">
        <f t="shared" si="64"/>
        <v/>
      </c>
      <c r="AA202" s="32" t="str">
        <f t="shared" si="61"/>
        <v/>
      </c>
      <c r="AB202" s="32" t="str">
        <f t="shared" si="61"/>
        <v/>
      </c>
      <c r="AC202" s="32" t="str">
        <f t="shared" si="61"/>
        <v/>
      </c>
      <c r="AD202" s="32" t="str">
        <f t="shared" si="61"/>
        <v/>
      </c>
      <c r="AE202" s="32" t="str">
        <f t="shared" si="69"/>
        <v/>
      </c>
      <c r="AF202" s="40"/>
      <c r="AG202" s="133"/>
      <c r="AH202" s="142" t="str" cm="1">
        <f t="array" aca="1" ref="AH202" ca="1">IF(OR(AG202="N/A",AG202=""), "", INDEX(INDIRECT(AG$2), AG202))</f>
        <v/>
      </c>
      <c r="AI202" s="138" t="str" cm="1">
        <f t="array" ref="AI202">IF(OR(AG202="N/A",AG202=""), "", INDEX($R$5:$R$300, AG202))</f>
        <v/>
      </c>
      <c r="AJ202" s="134"/>
      <c r="AK202" s="142" t="str" cm="1">
        <f t="array" aca="1" ref="AK202" ca="1">IF(OR(AJ202="N/A",AJ202=""), "", INDEX(INDIRECT(AJ$2), AJ202))</f>
        <v/>
      </c>
      <c r="AL202" s="138" t="str" cm="1">
        <f t="array" ref="AL202">IF(OR(AJ202="N/A",AJ202=""), "", INDEX($R$5:$R$300, AJ202))</f>
        <v/>
      </c>
      <c r="AM202" s="134"/>
      <c r="AN202" s="142" t="str" cm="1">
        <f t="array" aca="1" ref="AN202" ca="1">IF(OR(AM202="N/A",AM202=""), "", INDEX(INDIRECT(AM$2), AM202))</f>
        <v/>
      </c>
      <c r="AO202" s="138" t="str" cm="1">
        <f t="array" ref="AO202">IF(OR(AM202="N/A",AM202=""), "", INDEX($R$5:$R$300, AM202))</f>
        <v/>
      </c>
      <c r="AP202" s="134"/>
      <c r="AQ202" s="142" t="str" cm="1">
        <f t="array" aca="1" ref="AQ202" ca="1">IF(OR(AP202="N/A",AP202=""), "", INDEX(INDIRECT(AP$2), AP202))</f>
        <v/>
      </c>
      <c r="AR202" s="138" t="str" cm="1">
        <f t="array" ref="AR202">IF(OR(AP202="N/A",AP202=""), "", INDEX($R$5:$R$300, AP202))</f>
        <v/>
      </c>
      <c r="AS202" s="134"/>
      <c r="AT202" s="142" t="str" cm="1">
        <f t="array" aca="1" ref="AT202" ca="1">IF(OR(AS202="N/A",AS202=""), "", INDEX(INDIRECT(AS$2), AS202))</f>
        <v/>
      </c>
      <c r="AU202" s="138" t="str" cm="1">
        <f t="array" ref="AU202">IF(OR(AS202="N/A",AS202=""), "", INDEX($R$5:$R$300, AS202))</f>
        <v/>
      </c>
      <c r="AV202" s="134"/>
      <c r="AW202" s="142" t="str" cm="1">
        <f t="array" aca="1" ref="AW202" ca="1">IF(OR(AV202="N/A",AV202=""), "", INDEX(INDIRECT(AV$2), AV202))</f>
        <v/>
      </c>
      <c r="AX202" s="138" t="str" cm="1">
        <f t="array" ref="AX202">IF(OR(AV202="N/A",AV202=""), "", INDEX($R$5:$R$300, AV202))</f>
        <v/>
      </c>
      <c r="AY202" s="134"/>
      <c r="AZ202" s="142" t="str" cm="1">
        <f t="array" aca="1" ref="AZ202" ca="1">IF(OR(AY202="N/A",AY202=""), "", INDEX(INDIRECT(AY$2), AY202))</f>
        <v/>
      </c>
      <c r="BA202" s="138" t="str" cm="1">
        <f t="array" ref="BA202">IF(OR(AY202="N/A",AY202=""), "", INDEX($R$5:$R$300, AY202))</f>
        <v/>
      </c>
      <c r="BB202" s="134"/>
      <c r="BC202" s="142" t="str" cm="1">
        <f t="array" aca="1" ref="BC202" ca="1">IF(OR(BB202="N/A",BB202=""), "", INDEX(INDIRECT(BB$2), BB202))</f>
        <v/>
      </c>
      <c r="BD202" s="138" t="str" cm="1">
        <f t="array" ref="BD202">IF(OR(BB202="N/A",BB202=""), "", INDEX($R$5:$R$300, BB202))</f>
        <v/>
      </c>
      <c r="BE202" s="134"/>
      <c r="BF202" s="142" t="str" cm="1">
        <f t="array" aca="1" ref="BF202" ca="1">IF(OR(BE202="N/A",BE202=""), "", INDEX(INDIRECT(BE$2), BE202))</f>
        <v/>
      </c>
      <c r="BG202" s="138" t="str" cm="1">
        <f t="array" ref="BG202">IF(OR(BE202="N/A",BE202=""), "", INDEX($R$5:$R$300, BE202))</f>
        <v/>
      </c>
      <c r="BH202" s="134"/>
      <c r="BI202" s="142" t="str" cm="1">
        <f t="array" aca="1" ref="BI202" ca="1">IF(OR(BH202="N/A",BH202=""), "", INDEX(INDIRECT(BH$2), BH202))</f>
        <v/>
      </c>
      <c r="BJ202" s="138" t="str" cm="1">
        <f t="array" ref="BJ202">IF(OR(BH202="N/A",BH202=""), "", INDEX($R$5:$R$300, BH202))</f>
        <v/>
      </c>
      <c r="BK202" s="134"/>
      <c r="BL202" s="142" t="str" cm="1">
        <f t="array" aca="1" ref="BL202" ca="1">IF(OR(BK202="N/A",BK202=""), "", INDEX(INDIRECT(BK$2), BK202))</f>
        <v/>
      </c>
      <c r="BM202" s="138" t="str" cm="1">
        <f t="array" ref="BM202">IF(OR(BK202="N/A",BK202=""), "", INDEX($R$5:$R$300, BK202))</f>
        <v/>
      </c>
      <c r="BN202" s="134"/>
      <c r="BO202" s="142" t="str" cm="1">
        <f t="array" aca="1" ref="BO202" ca="1">IF(OR(BN202="N/A",BN202=""), "", INDEX(INDIRECT(BN$2), BN202))</f>
        <v/>
      </c>
      <c r="BP202" s="138" t="str" cm="1">
        <f t="array" ref="BP202">IF(OR(BN202="N/A",BN202=""), "", INDEX($R$5:$R$300, BN202))</f>
        <v/>
      </c>
      <c r="BQ202" s="134"/>
      <c r="BR202" s="142" t="str" cm="1">
        <f t="array" aca="1" ref="BR202" ca="1">IF(OR(BQ202="N/A",BQ202=""), "", INDEX(INDIRECT(BQ$2), BQ202))</f>
        <v/>
      </c>
      <c r="BS202" s="138" t="str" cm="1">
        <f t="array" ref="BS202">IF(OR(BQ202="N/A",BQ202=""), "", INDEX($R$5:$R$300, BQ202))</f>
        <v/>
      </c>
      <c r="BT202" s="40"/>
      <c r="BU202" s="41"/>
      <c r="BV202" s="41"/>
      <c r="BW202" s="41"/>
      <c r="BX202" s="41"/>
      <c r="BY202" s="41"/>
      <c r="BZ202" s="41"/>
      <c r="CA202" s="41"/>
      <c r="CB202" s="41"/>
      <c r="CC202" s="41"/>
      <c r="CD202" s="41"/>
      <c r="CE202" s="41"/>
      <c r="CF202" s="41"/>
      <c r="CG202" s="41"/>
      <c r="CH202" s="40"/>
      <c r="CI202" s="59" t="str">
        <f t="shared" ca="1" si="67"/>
        <v/>
      </c>
      <c r="CJ202" s="59" t="str">
        <f t="shared" ca="1" si="67"/>
        <v/>
      </c>
      <c r="CK202" s="59" t="str">
        <f t="shared" ca="1" si="67"/>
        <v/>
      </c>
      <c r="CL202" s="59" t="str">
        <f t="shared" ca="1" si="67"/>
        <v/>
      </c>
      <c r="CM202" s="59" t="str">
        <f t="shared" ca="1" si="65"/>
        <v/>
      </c>
      <c r="CN202" s="59" t="str">
        <f t="shared" ca="1" si="65"/>
        <v/>
      </c>
      <c r="CO202" s="59" t="str">
        <f t="shared" ca="1" si="65"/>
        <v/>
      </c>
      <c r="CP202" s="59" t="str">
        <f t="shared" ca="1" si="65"/>
        <v/>
      </c>
      <c r="CQ202" s="59" t="str">
        <f t="shared" ca="1" si="62"/>
        <v/>
      </c>
      <c r="CR202" s="59" t="str">
        <f t="shared" ca="1" si="62"/>
        <v/>
      </c>
      <c r="CS202" s="59" t="str">
        <f t="shared" ca="1" si="62"/>
        <v/>
      </c>
      <c r="CT202" s="59" t="str">
        <f t="shared" ca="1" si="62"/>
        <v/>
      </c>
      <c r="CU202" s="59" t="str">
        <f t="shared" ca="1" si="70"/>
        <v/>
      </c>
      <c r="CV202" s="60" t="str">
        <f t="shared" ca="1" si="73"/>
        <v/>
      </c>
      <c r="CW202" s="32" t="str">
        <f t="shared" ca="1" si="63"/>
        <v/>
      </c>
      <c r="CX202" s="32" t="str">
        <f t="shared" ca="1" si="63"/>
        <v/>
      </c>
      <c r="CY202" s="32" t="str">
        <f t="shared" ca="1" si="63"/>
        <v/>
      </c>
      <c r="CZ202" s="32" t="str">
        <f t="shared" ca="1" si="63"/>
        <v/>
      </c>
      <c r="DA202" s="32" t="str">
        <f t="shared" ca="1" si="60"/>
        <v/>
      </c>
      <c r="DB202" s="32" t="str">
        <f t="shared" ca="1" si="60"/>
        <v/>
      </c>
      <c r="DC202" s="32" t="str">
        <f t="shared" ca="1" si="60"/>
        <v/>
      </c>
      <c r="DD202" s="32" t="str">
        <f t="shared" ca="1" si="60"/>
        <v/>
      </c>
      <c r="DE202" s="32" t="str">
        <f t="shared" ca="1" si="59"/>
        <v/>
      </c>
      <c r="DF202" s="32" t="str">
        <f t="shared" ca="1" si="59"/>
        <v/>
      </c>
      <c r="DG202" s="32" t="str">
        <f t="shared" ca="1" si="59"/>
        <v/>
      </c>
      <c r="DH202" s="32" t="str">
        <f t="shared" ca="1" si="59"/>
        <v/>
      </c>
      <c r="DI202" s="32" t="str">
        <f t="shared" ca="1" si="68"/>
        <v/>
      </c>
      <c r="DJ202" s="60" t="str">
        <f t="shared" ca="1" si="74"/>
        <v/>
      </c>
      <c r="DK202" s="112" t="str" cm="1">
        <f t="array" aca="1" ref="DK202" ca="1">IFERROR(IF(DL202="", "", INDIRECT(_xlfn.CONCAT(DK$1,$DJ202))), "")</f>
        <v/>
      </c>
      <c r="DL202" s="113" t="str" cm="1">
        <f t="array" aca="1" ref="DL202" ca="1">IFERROR(IF(INDIRECT(_xlfn.CONCAT(DL$1, $DJ202))="", "", INDIRECT(_xlfn.CONCAT(DL$1, $DJ202))),"")</f>
        <v/>
      </c>
      <c r="DM202" s="114" t="str" cm="1">
        <f t="array" aca="1" ref="DM202" ca="1">IFERROR(IF(DN202="", "", INDIRECT(_xlfn.CONCAT(DM$1,$DJ202))), "")</f>
        <v/>
      </c>
      <c r="DN202" s="115" t="str" cm="1">
        <f t="array" aca="1" ref="DN202" ca="1">IFERROR(IF(INDIRECT(_xlfn.CONCAT(DN$1, $DJ202))="", "", INDIRECT(_xlfn.CONCAT(DN$1, $DJ202))),"")</f>
        <v/>
      </c>
      <c r="DO202" s="112" t="str" cm="1">
        <f t="array" aca="1" ref="DO202" ca="1">IFERROR(IF(DP202="", "", INDIRECT(_xlfn.CONCAT(DO$1,$DJ202))), "")</f>
        <v/>
      </c>
      <c r="DP202" s="113" t="str" cm="1">
        <f t="array" aca="1" ref="DP202" ca="1">IFERROR(IF(INDIRECT(_xlfn.CONCAT(DP$1, $DJ202))="", "", INDIRECT(_xlfn.CONCAT(DP$1, $DJ202))),"")</f>
        <v/>
      </c>
      <c r="DQ202" s="114" t="str" cm="1">
        <f t="array" aca="1" ref="DQ202" ca="1">IFERROR(IF(DR202="", "", INDIRECT(_xlfn.CONCAT(DQ$1,$DJ202))), "")</f>
        <v/>
      </c>
      <c r="DR202" s="115" t="str" cm="1">
        <f t="array" aca="1" ref="DR202" ca="1">IFERROR(IF(INDIRECT(_xlfn.CONCAT(DR$1, $DJ202))="", "", INDIRECT(_xlfn.CONCAT(DR$1, $DJ202))),"")</f>
        <v/>
      </c>
      <c r="DS202" s="112" t="str" cm="1">
        <f t="array" aca="1" ref="DS202" ca="1">IFERROR(IF(DT202="", "", INDIRECT(_xlfn.CONCAT(DS$1,$DJ202))), "")</f>
        <v/>
      </c>
      <c r="DT202" s="113" t="str" cm="1">
        <f t="array" aca="1" ref="DT202" ca="1">IFERROR(IF(INDIRECT(_xlfn.CONCAT(DT$1, $DJ202))="", "", INDIRECT(_xlfn.CONCAT(DT$1, $DJ202))),"")</f>
        <v/>
      </c>
      <c r="DU202" s="114" t="str" cm="1">
        <f t="array" aca="1" ref="DU202" ca="1">IFERROR(IF(DV202="", "", INDIRECT(_xlfn.CONCAT(DU$1,$DJ202))), "")</f>
        <v/>
      </c>
      <c r="DV202" s="115" t="str" cm="1">
        <f t="array" aca="1" ref="DV202" ca="1">IFERROR(IF(INDIRECT(_xlfn.CONCAT(DV$1, $DJ202))="", "", INDIRECT(_xlfn.CONCAT(DV$1, $DJ202))),"")</f>
        <v/>
      </c>
      <c r="DW202" s="112" t="str" cm="1">
        <f t="array" aca="1" ref="DW202" ca="1">IFERROR(IF(DX202="", "", INDIRECT(_xlfn.CONCAT(DW$1,$DJ202))), "")</f>
        <v/>
      </c>
      <c r="DX202" s="113" t="str" cm="1">
        <f t="array" aca="1" ref="DX202" ca="1">IFERROR(IF(INDIRECT(_xlfn.CONCAT(DX$1, $DJ202))="", "", INDIRECT(_xlfn.CONCAT(DX$1, $DJ202))),"")</f>
        <v/>
      </c>
      <c r="DY202" s="114" t="str" cm="1">
        <f t="array" aca="1" ref="DY202" ca="1">IFERROR(IF(DZ202="", "", INDIRECT(_xlfn.CONCAT(DY$1,$DJ202))), "")</f>
        <v/>
      </c>
      <c r="DZ202" s="115" t="str" cm="1">
        <f t="array" aca="1" ref="DZ202" ca="1">IFERROR(IF(INDIRECT(_xlfn.CONCAT(DZ$1, $DJ202))="", "", INDIRECT(_xlfn.CONCAT(DZ$1, $DJ202))),"")</f>
        <v/>
      </c>
      <c r="EA202" s="112" t="str" cm="1">
        <f t="array" aca="1" ref="EA202" ca="1">IFERROR(IF(EB202="", "", INDIRECT(_xlfn.CONCAT(EA$1,$DJ202))), "")</f>
        <v/>
      </c>
      <c r="EB202" s="113" t="str" cm="1">
        <f t="array" aca="1" ref="EB202" ca="1">IFERROR(IF(INDIRECT(_xlfn.CONCAT(EB$1, $DJ202))="", "", INDIRECT(_xlfn.CONCAT(EB$1, $DJ202))),"")</f>
        <v/>
      </c>
      <c r="EC202" s="114" t="str" cm="1">
        <f t="array" aca="1" ref="EC202" ca="1">IFERROR(IF(ED202="", "", INDIRECT(_xlfn.CONCAT(EC$1,$DJ202))), "")</f>
        <v/>
      </c>
      <c r="ED202" s="115" t="str" cm="1">
        <f t="array" aca="1" ref="ED202" ca="1">IFERROR(IF(INDIRECT(_xlfn.CONCAT(ED$1, $DJ202))="", "", INDIRECT(_xlfn.CONCAT(ED$1, $DJ202))),"")</f>
        <v/>
      </c>
      <c r="EE202" s="112" t="str" cm="1">
        <f t="array" aca="1" ref="EE202" ca="1">IFERROR(IF(EF202="", "", INDIRECT(_xlfn.CONCAT(EE$1,$DJ202))), "")</f>
        <v/>
      </c>
      <c r="EF202" s="113" t="str" cm="1">
        <f t="array" aca="1" ref="EF202" ca="1">IFERROR(IF(INDIRECT(_xlfn.CONCAT(EF$1, $DJ202))="", "", INDIRECT(_xlfn.CONCAT(EF$1, $DJ202))),"")</f>
        <v/>
      </c>
      <c r="EG202" s="114" t="str" cm="1">
        <f t="array" aca="1" ref="EG202" ca="1">IFERROR(IF(EH202="", "", INDIRECT(_xlfn.CONCAT(EG$1,$DJ202))), "")</f>
        <v/>
      </c>
      <c r="EH202" s="115" t="str" cm="1">
        <f t="array" aca="1" ref="EH202" ca="1">IFERROR(IF(INDIRECT(_xlfn.CONCAT(EH$1, $DJ202))="", "", INDIRECT(_xlfn.CONCAT(EH$1, $DJ202))),"")</f>
        <v/>
      </c>
      <c r="EI202" s="112" t="str" cm="1">
        <f t="array" aca="1" ref="EI202" ca="1">IFERROR(IF(EJ202="", "", INDIRECT(_xlfn.CONCAT(EI$1,$DJ202))), "")</f>
        <v/>
      </c>
      <c r="EJ202" s="116" t="str" cm="1">
        <f t="array" aca="1" ref="EJ202" ca="1">IFERROR(IF(INDIRECT(_xlfn.CONCAT(EJ$1, $DJ202))="", "", INDIRECT(_xlfn.CONCAT(EJ$1, $DJ202))),"")</f>
        <v/>
      </c>
      <c r="EK202" s="32"/>
      <c r="EL202" s="32"/>
      <c r="EM202" s="32"/>
      <c r="EN202" s="32"/>
      <c r="EO202" s="32"/>
      <c r="EP202" s="32"/>
      <c r="EQ202" s="32"/>
      <c r="ER202" s="32"/>
      <c r="ES202" s="32"/>
      <c r="ET202" s="32"/>
      <c r="EU202" s="32"/>
      <c r="EV202" s="32"/>
      <c r="EW202" s="32"/>
      <c r="EX202" s="32"/>
      <c r="EY202" s="32"/>
      <c r="EZ202" s="32"/>
      <c r="FA202" s="32"/>
      <c r="FB202" s="32"/>
      <c r="FC202" s="32"/>
      <c r="FD202" s="32"/>
      <c r="FE202" s="32"/>
      <c r="FF202" s="32"/>
      <c r="FG202" s="32"/>
      <c r="FH202" s="32"/>
      <c r="FI202" s="32"/>
      <c r="FJ202" s="32"/>
      <c r="FK202" s="32"/>
      <c r="FL202" s="32"/>
      <c r="FM202" s="32"/>
      <c r="FN202" s="32"/>
      <c r="FO202" s="32"/>
      <c r="FP202" s="32"/>
      <c r="FQ202" s="32"/>
      <c r="FR202" s="32"/>
      <c r="FS202" s="32"/>
      <c r="FT202" s="32"/>
      <c r="FU202" s="32"/>
      <c r="FV202" s="32"/>
      <c r="FW202" s="32"/>
      <c r="FX202" s="32"/>
      <c r="FY202" s="32"/>
      <c r="FZ202" s="32"/>
      <c r="GA202" s="32"/>
      <c r="GB202" s="32"/>
      <c r="GC202" s="32"/>
      <c r="GD202" s="32"/>
      <c r="GE202" s="32"/>
      <c r="GF202" s="32"/>
      <c r="GG202" s="32"/>
      <c r="GH202" s="32"/>
      <c r="GI202" s="32"/>
      <c r="GJ202" s="32"/>
      <c r="GK202" s="32"/>
      <c r="GL202" s="32"/>
    </row>
    <row r="203" spans="1:194" s="34" customFormat="1" x14ac:dyDescent="0.3">
      <c r="A203" s="104" t="str">
        <f t="shared" si="71"/>
        <v/>
      </c>
      <c r="B203" s="54"/>
      <c r="C203" s="93"/>
      <c r="D203" s="93"/>
      <c r="E203" s="94"/>
      <c r="F203" s="95"/>
      <c r="G203" s="95"/>
      <c r="H203" s="95"/>
      <c r="I203" s="95"/>
      <c r="J203" s="95"/>
      <c r="K203" s="95"/>
      <c r="L203" s="95"/>
      <c r="M203" s="95"/>
      <c r="N203" s="95"/>
      <c r="O203" s="95"/>
      <c r="P203" s="95"/>
      <c r="Q203" s="95"/>
      <c r="R203" s="57">
        <f t="shared" si="72"/>
        <v>0</v>
      </c>
      <c r="S203" s="32" t="str">
        <f t="shared" si="66"/>
        <v/>
      </c>
      <c r="T203" s="32" t="str">
        <f t="shared" si="66"/>
        <v/>
      </c>
      <c r="U203" s="32" t="str">
        <f t="shared" si="66"/>
        <v/>
      </c>
      <c r="V203" s="32" t="str">
        <f t="shared" si="66"/>
        <v/>
      </c>
      <c r="W203" s="32" t="str">
        <f t="shared" si="64"/>
        <v/>
      </c>
      <c r="X203" s="32" t="str">
        <f t="shared" si="64"/>
        <v/>
      </c>
      <c r="Y203" s="32" t="str">
        <f t="shared" si="64"/>
        <v/>
      </c>
      <c r="Z203" s="32" t="str">
        <f t="shared" si="64"/>
        <v/>
      </c>
      <c r="AA203" s="32" t="str">
        <f t="shared" si="61"/>
        <v/>
      </c>
      <c r="AB203" s="32" t="str">
        <f t="shared" si="61"/>
        <v/>
      </c>
      <c r="AC203" s="32" t="str">
        <f t="shared" si="61"/>
        <v/>
      </c>
      <c r="AD203" s="32" t="str">
        <f t="shared" si="61"/>
        <v/>
      </c>
      <c r="AE203" s="32" t="str">
        <f t="shared" si="69"/>
        <v/>
      </c>
      <c r="AF203" s="40"/>
      <c r="AG203" s="133"/>
      <c r="AH203" s="142" t="str" cm="1">
        <f t="array" aca="1" ref="AH203" ca="1">IF(OR(AG203="N/A",AG203=""), "", INDEX(INDIRECT(AG$2), AG203))</f>
        <v/>
      </c>
      <c r="AI203" s="138" t="str" cm="1">
        <f t="array" ref="AI203">IF(OR(AG203="N/A",AG203=""), "", INDEX($R$5:$R$300, AG203))</f>
        <v/>
      </c>
      <c r="AJ203" s="134"/>
      <c r="AK203" s="142" t="str" cm="1">
        <f t="array" aca="1" ref="AK203" ca="1">IF(OR(AJ203="N/A",AJ203=""), "", INDEX(INDIRECT(AJ$2), AJ203))</f>
        <v/>
      </c>
      <c r="AL203" s="138" t="str" cm="1">
        <f t="array" ref="AL203">IF(OR(AJ203="N/A",AJ203=""), "", INDEX($R$5:$R$300, AJ203))</f>
        <v/>
      </c>
      <c r="AM203" s="134"/>
      <c r="AN203" s="142" t="str" cm="1">
        <f t="array" aca="1" ref="AN203" ca="1">IF(OR(AM203="N/A",AM203=""), "", INDEX(INDIRECT(AM$2), AM203))</f>
        <v/>
      </c>
      <c r="AO203" s="138" t="str" cm="1">
        <f t="array" ref="AO203">IF(OR(AM203="N/A",AM203=""), "", INDEX($R$5:$R$300, AM203))</f>
        <v/>
      </c>
      <c r="AP203" s="134"/>
      <c r="AQ203" s="142" t="str" cm="1">
        <f t="array" aca="1" ref="AQ203" ca="1">IF(OR(AP203="N/A",AP203=""), "", INDEX(INDIRECT(AP$2), AP203))</f>
        <v/>
      </c>
      <c r="AR203" s="138" t="str" cm="1">
        <f t="array" ref="AR203">IF(OR(AP203="N/A",AP203=""), "", INDEX($R$5:$R$300, AP203))</f>
        <v/>
      </c>
      <c r="AS203" s="134"/>
      <c r="AT203" s="142" t="str" cm="1">
        <f t="array" aca="1" ref="AT203" ca="1">IF(OR(AS203="N/A",AS203=""), "", INDEX(INDIRECT(AS$2), AS203))</f>
        <v/>
      </c>
      <c r="AU203" s="138" t="str" cm="1">
        <f t="array" ref="AU203">IF(OR(AS203="N/A",AS203=""), "", INDEX($R$5:$R$300, AS203))</f>
        <v/>
      </c>
      <c r="AV203" s="134"/>
      <c r="AW203" s="142" t="str" cm="1">
        <f t="array" aca="1" ref="AW203" ca="1">IF(OR(AV203="N/A",AV203=""), "", INDEX(INDIRECT(AV$2), AV203))</f>
        <v/>
      </c>
      <c r="AX203" s="138" t="str" cm="1">
        <f t="array" ref="AX203">IF(OR(AV203="N/A",AV203=""), "", INDEX($R$5:$R$300, AV203))</f>
        <v/>
      </c>
      <c r="AY203" s="134"/>
      <c r="AZ203" s="142" t="str" cm="1">
        <f t="array" aca="1" ref="AZ203" ca="1">IF(OR(AY203="N/A",AY203=""), "", INDEX(INDIRECT(AY$2), AY203))</f>
        <v/>
      </c>
      <c r="BA203" s="138" t="str" cm="1">
        <f t="array" ref="BA203">IF(OR(AY203="N/A",AY203=""), "", INDEX($R$5:$R$300, AY203))</f>
        <v/>
      </c>
      <c r="BB203" s="134"/>
      <c r="BC203" s="142" t="str" cm="1">
        <f t="array" aca="1" ref="BC203" ca="1">IF(OR(BB203="N/A",BB203=""), "", INDEX(INDIRECT(BB$2), BB203))</f>
        <v/>
      </c>
      <c r="BD203" s="138" t="str" cm="1">
        <f t="array" ref="BD203">IF(OR(BB203="N/A",BB203=""), "", INDEX($R$5:$R$300, BB203))</f>
        <v/>
      </c>
      <c r="BE203" s="134"/>
      <c r="BF203" s="142" t="str" cm="1">
        <f t="array" aca="1" ref="BF203" ca="1">IF(OR(BE203="N/A",BE203=""), "", INDEX(INDIRECT(BE$2), BE203))</f>
        <v/>
      </c>
      <c r="BG203" s="138" t="str" cm="1">
        <f t="array" ref="BG203">IF(OR(BE203="N/A",BE203=""), "", INDEX($R$5:$R$300, BE203))</f>
        <v/>
      </c>
      <c r="BH203" s="134"/>
      <c r="BI203" s="142" t="str" cm="1">
        <f t="array" aca="1" ref="BI203" ca="1">IF(OR(BH203="N/A",BH203=""), "", INDEX(INDIRECT(BH$2), BH203))</f>
        <v/>
      </c>
      <c r="BJ203" s="138" t="str" cm="1">
        <f t="array" ref="BJ203">IF(OR(BH203="N/A",BH203=""), "", INDEX($R$5:$R$300, BH203))</f>
        <v/>
      </c>
      <c r="BK203" s="134"/>
      <c r="BL203" s="142" t="str" cm="1">
        <f t="array" aca="1" ref="BL203" ca="1">IF(OR(BK203="N/A",BK203=""), "", INDEX(INDIRECT(BK$2), BK203))</f>
        <v/>
      </c>
      <c r="BM203" s="138" t="str" cm="1">
        <f t="array" ref="BM203">IF(OR(BK203="N/A",BK203=""), "", INDEX($R$5:$R$300, BK203))</f>
        <v/>
      </c>
      <c r="BN203" s="134"/>
      <c r="BO203" s="142" t="str" cm="1">
        <f t="array" aca="1" ref="BO203" ca="1">IF(OR(BN203="N/A",BN203=""), "", INDEX(INDIRECT(BN$2), BN203))</f>
        <v/>
      </c>
      <c r="BP203" s="138" t="str" cm="1">
        <f t="array" ref="BP203">IF(OR(BN203="N/A",BN203=""), "", INDEX($R$5:$R$300, BN203))</f>
        <v/>
      </c>
      <c r="BQ203" s="134"/>
      <c r="BR203" s="142" t="str" cm="1">
        <f t="array" aca="1" ref="BR203" ca="1">IF(OR(BQ203="N/A",BQ203=""), "", INDEX(INDIRECT(BQ$2), BQ203))</f>
        <v/>
      </c>
      <c r="BS203" s="138" t="str" cm="1">
        <f t="array" ref="BS203">IF(OR(BQ203="N/A",BQ203=""), "", INDEX($R$5:$R$300, BQ203))</f>
        <v/>
      </c>
      <c r="BT203" s="40"/>
      <c r="BU203" s="41"/>
      <c r="BV203" s="41"/>
      <c r="BW203" s="41"/>
      <c r="BX203" s="41"/>
      <c r="BY203" s="41"/>
      <c r="BZ203" s="41"/>
      <c r="CA203" s="41"/>
      <c r="CB203" s="41"/>
      <c r="CC203" s="41"/>
      <c r="CD203" s="41"/>
      <c r="CE203" s="41"/>
      <c r="CF203" s="41"/>
      <c r="CG203" s="41"/>
      <c r="CH203" s="40"/>
      <c r="CI203" s="59" t="str">
        <f t="shared" ca="1" si="67"/>
        <v/>
      </c>
      <c r="CJ203" s="59" t="str">
        <f t="shared" ca="1" si="67"/>
        <v/>
      </c>
      <c r="CK203" s="59" t="str">
        <f t="shared" ca="1" si="67"/>
        <v/>
      </c>
      <c r="CL203" s="59" t="str">
        <f t="shared" ca="1" si="67"/>
        <v/>
      </c>
      <c r="CM203" s="59" t="str">
        <f t="shared" ca="1" si="65"/>
        <v/>
      </c>
      <c r="CN203" s="59" t="str">
        <f t="shared" ca="1" si="65"/>
        <v/>
      </c>
      <c r="CO203" s="59" t="str">
        <f t="shared" ca="1" si="65"/>
        <v/>
      </c>
      <c r="CP203" s="59" t="str">
        <f t="shared" ca="1" si="65"/>
        <v/>
      </c>
      <c r="CQ203" s="59" t="str">
        <f t="shared" ca="1" si="62"/>
        <v/>
      </c>
      <c r="CR203" s="59" t="str">
        <f t="shared" ca="1" si="62"/>
        <v/>
      </c>
      <c r="CS203" s="59" t="str">
        <f t="shared" ca="1" si="62"/>
        <v/>
      </c>
      <c r="CT203" s="59" t="str">
        <f t="shared" ca="1" si="62"/>
        <v/>
      </c>
      <c r="CU203" s="59" t="str">
        <f t="shared" ca="1" si="70"/>
        <v/>
      </c>
      <c r="CV203" s="60" t="str">
        <f t="shared" ca="1" si="73"/>
        <v/>
      </c>
      <c r="CW203" s="32" t="str">
        <f t="shared" ca="1" si="63"/>
        <v/>
      </c>
      <c r="CX203" s="32" t="str">
        <f t="shared" ca="1" si="63"/>
        <v/>
      </c>
      <c r="CY203" s="32" t="str">
        <f t="shared" ca="1" si="63"/>
        <v/>
      </c>
      <c r="CZ203" s="32" t="str">
        <f t="shared" ca="1" si="63"/>
        <v/>
      </c>
      <c r="DA203" s="32" t="str">
        <f t="shared" ca="1" si="60"/>
        <v/>
      </c>
      <c r="DB203" s="32" t="str">
        <f t="shared" ca="1" si="60"/>
        <v/>
      </c>
      <c r="DC203" s="32" t="str">
        <f t="shared" ca="1" si="60"/>
        <v/>
      </c>
      <c r="DD203" s="32" t="str">
        <f t="shared" ca="1" si="60"/>
        <v/>
      </c>
      <c r="DE203" s="32" t="str">
        <f t="shared" ca="1" si="59"/>
        <v/>
      </c>
      <c r="DF203" s="32" t="str">
        <f t="shared" ca="1" si="59"/>
        <v/>
      </c>
      <c r="DG203" s="32" t="str">
        <f t="shared" ca="1" si="59"/>
        <v/>
      </c>
      <c r="DH203" s="32" t="str">
        <f t="shared" ca="1" si="59"/>
        <v/>
      </c>
      <c r="DI203" s="32" t="str">
        <f t="shared" ca="1" si="68"/>
        <v/>
      </c>
      <c r="DJ203" s="60" t="str">
        <f t="shared" ca="1" si="74"/>
        <v/>
      </c>
      <c r="DK203" s="112" t="str" cm="1">
        <f t="array" aca="1" ref="DK203" ca="1">IFERROR(IF(DL203="", "", INDIRECT(_xlfn.CONCAT(DK$1,$DJ203))), "")</f>
        <v/>
      </c>
      <c r="DL203" s="113" t="str" cm="1">
        <f t="array" aca="1" ref="DL203" ca="1">IFERROR(IF(INDIRECT(_xlfn.CONCAT(DL$1, $DJ203))="", "", INDIRECT(_xlfn.CONCAT(DL$1, $DJ203))),"")</f>
        <v/>
      </c>
      <c r="DM203" s="114" t="str" cm="1">
        <f t="array" aca="1" ref="DM203" ca="1">IFERROR(IF(DN203="", "", INDIRECT(_xlfn.CONCAT(DM$1,$DJ203))), "")</f>
        <v/>
      </c>
      <c r="DN203" s="115" t="str" cm="1">
        <f t="array" aca="1" ref="DN203" ca="1">IFERROR(IF(INDIRECT(_xlfn.CONCAT(DN$1, $DJ203))="", "", INDIRECT(_xlfn.CONCAT(DN$1, $DJ203))),"")</f>
        <v/>
      </c>
      <c r="DO203" s="112" t="str" cm="1">
        <f t="array" aca="1" ref="DO203" ca="1">IFERROR(IF(DP203="", "", INDIRECT(_xlfn.CONCAT(DO$1,$DJ203))), "")</f>
        <v/>
      </c>
      <c r="DP203" s="113" t="str" cm="1">
        <f t="array" aca="1" ref="DP203" ca="1">IFERROR(IF(INDIRECT(_xlfn.CONCAT(DP$1, $DJ203))="", "", INDIRECT(_xlfn.CONCAT(DP$1, $DJ203))),"")</f>
        <v/>
      </c>
      <c r="DQ203" s="114" t="str" cm="1">
        <f t="array" aca="1" ref="DQ203" ca="1">IFERROR(IF(DR203="", "", INDIRECT(_xlfn.CONCAT(DQ$1,$DJ203))), "")</f>
        <v/>
      </c>
      <c r="DR203" s="115" t="str" cm="1">
        <f t="array" aca="1" ref="DR203" ca="1">IFERROR(IF(INDIRECT(_xlfn.CONCAT(DR$1, $DJ203))="", "", INDIRECT(_xlfn.CONCAT(DR$1, $DJ203))),"")</f>
        <v/>
      </c>
      <c r="DS203" s="112" t="str" cm="1">
        <f t="array" aca="1" ref="DS203" ca="1">IFERROR(IF(DT203="", "", INDIRECT(_xlfn.CONCAT(DS$1,$DJ203))), "")</f>
        <v/>
      </c>
      <c r="DT203" s="113" t="str" cm="1">
        <f t="array" aca="1" ref="DT203" ca="1">IFERROR(IF(INDIRECT(_xlfn.CONCAT(DT$1, $DJ203))="", "", INDIRECT(_xlfn.CONCAT(DT$1, $DJ203))),"")</f>
        <v/>
      </c>
      <c r="DU203" s="114" t="str" cm="1">
        <f t="array" aca="1" ref="DU203" ca="1">IFERROR(IF(DV203="", "", INDIRECT(_xlfn.CONCAT(DU$1,$DJ203))), "")</f>
        <v/>
      </c>
      <c r="DV203" s="115" t="str" cm="1">
        <f t="array" aca="1" ref="DV203" ca="1">IFERROR(IF(INDIRECT(_xlfn.CONCAT(DV$1, $DJ203))="", "", INDIRECT(_xlfn.CONCAT(DV$1, $DJ203))),"")</f>
        <v/>
      </c>
      <c r="DW203" s="112" t="str" cm="1">
        <f t="array" aca="1" ref="DW203" ca="1">IFERROR(IF(DX203="", "", INDIRECT(_xlfn.CONCAT(DW$1,$DJ203))), "")</f>
        <v/>
      </c>
      <c r="DX203" s="113" t="str" cm="1">
        <f t="array" aca="1" ref="DX203" ca="1">IFERROR(IF(INDIRECT(_xlfn.CONCAT(DX$1, $DJ203))="", "", INDIRECT(_xlfn.CONCAT(DX$1, $DJ203))),"")</f>
        <v/>
      </c>
      <c r="DY203" s="114" t="str" cm="1">
        <f t="array" aca="1" ref="DY203" ca="1">IFERROR(IF(DZ203="", "", INDIRECT(_xlfn.CONCAT(DY$1,$DJ203))), "")</f>
        <v/>
      </c>
      <c r="DZ203" s="115" t="str" cm="1">
        <f t="array" aca="1" ref="DZ203" ca="1">IFERROR(IF(INDIRECT(_xlfn.CONCAT(DZ$1, $DJ203))="", "", INDIRECT(_xlfn.CONCAT(DZ$1, $DJ203))),"")</f>
        <v/>
      </c>
      <c r="EA203" s="112" t="str" cm="1">
        <f t="array" aca="1" ref="EA203" ca="1">IFERROR(IF(EB203="", "", INDIRECT(_xlfn.CONCAT(EA$1,$DJ203))), "")</f>
        <v/>
      </c>
      <c r="EB203" s="113" t="str" cm="1">
        <f t="array" aca="1" ref="EB203" ca="1">IFERROR(IF(INDIRECT(_xlfn.CONCAT(EB$1, $DJ203))="", "", INDIRECT(_xlfn.CONCAT(EB$1, $DJ203))),"")</f>
        <v/>
      </c>
      <c r="EC203" s="114" t="str" cm="1">
        <f t="array" aca="1" ref="EC203" ca="1">IFERROR(IF(ED203="", "", INDIRECT(_xlfn.CONCAT(EC$1,$DJ203))), "")</f>
        <v/>
      </c>
      <c r="ED203" s="115" t="str" cm="1">
        <f t="array" aca="1" ref="ED203" ca="1">IFERROR(IF(INDIRECT(_xlfn.CONCAT(ED$1, $DJ203))="", "", INDIRECT(_xlfn.CONCAT(ED$1, $DJ203))),"")</f>
        <v/>
      </c>
      <c r="EE203" s="112" t="str" cm="1">
        <f t="array" aca="1" ref="EE203" ca="1">IFERROR(IF(EF203="", "", INDIRECT(_xlfn.CONCAT(EE$1,$DJ203))), "")</f>
        <v/>
      </c>
      <c r="EF203" s="113" t="str" cm="1">
        <f t="array" aca="1" ref="EF203" ca="1">IFERROR(IF(INDIRECT(_xlfn.CONCAT(EF$1, $DJ203))="", "", INDIRECT(_xlfn.CONCAT(EF$1, $DJ203))),"")</f>
        <v/>
      </c>
      <c r="EG203" s="114" t="str" cm="1">
        <f t="array" aca="1" ref="EG203" ca="1">IFERROR(IF(EH203="", "", INDIRECT(_xlfn.CONCAT(EG$1,$DJ203))), "")</f>
        <v/>
      </c>
      <c r="EH203" s="115" t="str" cm="1">
        <f t="array" aca="1" ref="EH203" ca="1">IFERROR(IF(INDIRECT(_xlfn.CONCAT(EH$1, $DJ203))="", "", INDIRECT(_xlfn.CONCAT(EH$1, $DJ203))),"")</f>
        <v/>
      </c>
      <c r="EI203" s="112" t="str" cm="1">
        <f t="array" aca="1" ref="EI203" ca="1">IFERROR(IF(EJ203="", "", INDIRECT(_xlfn.CONCAT(EI$1,$DJ203))), "")</f>
        <v/>
      </c>
      <c r="EJ203" s="116" t="str" cm="1">
        <f t="array" aca="1" ref="EJ203" ca="1">IFERROR(IF(INDIRECT(_xlfn.CONCAT(EJ$1, $DJ203))="", "", INDIRECT(_xlfn.CONCAT(EJ$1, $DJ203))),"")</f>
        <v/>
      </c>
      <c r="EK203" s="32"/>
      <c r="EL203" s="32"/>
      <c r="EM203" s="32"/>
      <c r="EN203" s="32"/>
      <c r="EO203" s="32"/>
      <c r="EP203" s="32"/>
      <c r="EQ203" s="32"/>
      <c r="ER203" s="32"/>
      <c r="ES203" s="32"/>
      <c r="ET203" s="32"/>
      <c r="EU203" s="32"/>
      <c r="EV203" s="32"/>
      <c r="EW203" s="32"/>
      <c r="EX203" s="32"/>
      <c r="EY203" s="32"/>
      <c r="EZ203" s="32"/>
      <c r="FA203" s="32"/>
      <c r="FB203" s="32"/>
      <c r="FC203" s="32"/>
      <c r="FD203" s="32"/>
      <c r="FE203" s="32"/>
      <c r="FF203" s="32"/>
      <c r="FG203" s="32"/>
      <c r="FH203" s="32"/>
      <c r="FI203" s="32"/>
      <c r="FJ203" s="32"/>
      <c r="FK203" s="32"/>
      <c r="FL203" s="32"/>
      <c r="FM203" s="32"/>
      <c r="FN203" s="32"/>
      <c r="FO203" s="32"/>
      <c r="FP203" s="32"/>
      <c r="FQ203" s="32"/>
      <c r="FR203" s="32"/>
      <c r="FS203" s="32"/>
      <c r="FT203" s="32"/>
      <c r="FU203" s="32"/>
      <c r="FV203" s="32"/>
      <c r="FW203" s="32"/>
      <c r="FX203" s="32"/>
      <c r="FY203" s="32"/>
      <c r="FZ203" s="32"/>
      <c r="GA203" s="32"/>
      <c r="GB203" s="32"/>
      <c r="GC203" s="32"/>
      <c r="GD203" s="32"/>
      <c r="GE203" s="32"/>
      <c r="GF203" s="32"/>
      <c r="GG203" s="32"/>
      <c r="GH203" s="32"/>
      <c r="GI203" s="32"/>
      <c r="GJ203" s="32"/>
      <c r="GK203" s="32"/>
      <c r="GL203" s="32"/>
    </row>
    <row r="204" spans="1:194" s="34" customFormat="1" x14ac:dyDescent="0.3">
      <c r="A204" s="104" t="str">
        <f t="shared" si="71"/>
        <v/>
      </c>
      <c r="B204" s="54"/>
      <c r="C204" s="93"/>
      <c r="D204" s="93"/>
      <c r="E204" s="94"/>
      <c r="F204" s="95"/>
      <c r="G204" s="95"/>
      <c r="H204" s="95"/>
      <c r="I204" s="95"/>
      <c r="J204" s="95"/>
      <c r="K204" s="95"/>
      <c r="L204" s="95"/>
      <c r="M204" s="95"/>
      <c r="N204" s="95"/>
      <c r="O204" s="95"/>
      <c r="P204" s="95"/>
      <c r="Q204" s="95"/>
      <c r="R204" s="57">
        <f t="shared" si="72"/>
        <v>0</v>
      </c>
      <c r="S204" s="32" t="str">
        <f t="shared" si="66"/>
        <v/>
      </c>
      <c r="T204" s="32" t="str">
        <f t="shared" si="66"/>
        <v/>
      </c>
      <c r="U204" s="32" t="str">
        <f t="shared" si="66"/>
        <v/>
      </c>
      <c r="V204" s="32" t="str">
        <f t="shared" si="66"/>
        <v/>
      </c>
      <c r="W204" s="32" t="str">
        <f t="shared" si="64"/>
        <v/>
      </c>
      <c r="X204" s="32" t="str">
        <f t="shared" si="64"/>
        <v/>
      </c>
      <c r="Y204" s="32" t="str">
        <f t="shared" si="64"/>
        <v/>
      </c>
      <c r="Z204" s="32" t="str">
        <f t="shared" si="64"/>
        <v/>
      </c>
      <c r="AA204" s="32" t="str">
        <f t="shared" si="61"/>
        <v/>
      </c>
      <c r="AB204" s="32" t="str">
        <f t="shared" si="61"/>
        <v/>
      </c>
      <c r="AC204" s="32" t="str">
        <f t="shared" si="61"/>
        <v/>
      </c>
      <c r="AD204" s="32" t="str">
        <f t="shared" si="61"/>
        <v/>
      </c>
      <c r="AE204" s="32" t="str">
        <f t="shared" si="69"/>
        <v/>
      </c>
      <c r="AF204" s="40"/>
      <c r="AG204" s="133"/>
      <c r="AH204" s="142" t="str" cm="1">
        <f t="array" aca="1" ref="AH204" ca="1">IF(OR(AG204="N/A",AG204=""), "", INDEX(INDIRECT(AG$2), AG204))</f>
        <v/>
      </c>
      <c r="AI204" s="138" t="str" cm="1">
        <f t="array" ref="AI204">IF(OR(AG204="N/A",AG204=""), "", INDEX($R$5:$R$300, AG204))</f>
        <v/>
      </c>
      <c r="AJ204" s="134"/>
      <c r="AK204" s="142" t="str" cm="1">
        <f t="array" aca="1" ref="AK204" ca="1">IF(OR(AJ204="N/A",AJ204=""), "", INDEX(INDIRECT(AJ$2), AJ204))</f>
        <v/>
      </c>
      <c r="AL204" s="138" t="str" cm="1">
        <f t="array" ref="AL204">IF(OR(AJ204="N/A",AJ204=""), "", INDEX($R$5:$R$300, AJ204))</f>
        <v/>
      </c>
      <c r="AM204" s="134"/>
      <c r="AN204" s="142" t="str" cm="1">
        <f t="array" aca="1" ref="AN204" ca="1">IF(OR(AM204="N/A",AM204=""), "", INDEX(INDIRECT(AM$2), AM204))</f>
        <v/>
      </c>
      <c r="AO204" s="138" t="str" cm="1">
        <f t="array" ref="AO204">IF(OR(AM204="N/A",AM204=""), "", INDEX($R$5:$R$300, AM204))</f>
        <v/>
      </c>
      <c r="AP204" s="134"/>
      <c r="AQ204" s="142" t="str" cm="1">
        <f t="array" aca="1" ref="AQ204" ca="1">IF(OR(AP204="N/A",AP204=""), "", INDEX(INDIRECT(AP$2), AP204))</f>
        <v/>
      </c>
      <c r="AR204" s="138" t="str" cm="1">
        <f t="array" ref="AR204">IF(OR(AP204="N/A",AP204=""), "", INDEX($R$5:$R$300, AP204))</f>
        <v/>
      </c>
      <c r="AS204" s="134"/>
      <c r="AT204" s="142" t="str" cm="1">
        <f t="array" aca="1" ref="AT204" ca="1">IF(OR(AS204="N/A",AS204=""), "", INDEX(INDIRECT(AS$2), AS204))</f>
        <v/>
      </c>
      <c r="AU204" s="138" t="str" cm="1">
        <f t="array" ref="AU204">IF(OR(AS204="N/A",AS204=""), "", INDEX($R$5:$R$300, AS204))</f>
        <v/>
      </c>
      <c r="AV204" s="134"/>
      <c r="AW204" s="142" t="str" cm="1">
        <f t="array" aca="1" ref="AW204" ca="1">IF(OR(AV204="N/A",AV204=""), "", INDEX(INDIRECT(AV$2), AV204))</f>
        <v/>
      </c>
      <c r="AX204" s="138" t="str" cm="1">
        <f t="array" ref="AX204">IF(OR(AV204="N/A",AV204=""), "", INDEX($R$5:$R$300, AV204))</f>
        <v/>
      </c>
      <c r="AY204" s="134"/>
      <c r="AZ204" s="142" t="str" cm="1">
        <f t="array" aca="1" ref="AZ204" ca="1">IF(OR(AY204="N/A",AY204=""), "", INDEX(INDIRECT(AY$2), AY204))</f>
        <v/>
      </c>
      <c r="BA204" s="138" t="str" cm="1">
        <f t="array" ref="BA204">IF(OR(AY204="N/A",AY204=""), "", INDEX($R$5:$R$300, AY204))</f>
        <v/>
      </c>
      <c r="BB204" s="134"/>
      <c r="BC204" s="142" t="str" cm="1">
        <f t="array" aca="1" ref="BC204" ca="1">IF(OR(BB204="N/A",BB204=""), "", INDEX(INDIRECT(BB$2), BB204))</f>
        <v/>
      </c>
      <c r="BD204" s="138" t="str" cm="1">
        <f t="array" ref="BD204">IF(OR(BB204="N/A",BB204=""), "", INDEX($R$5:$R$300, BB204))</f>
        <v/>
      </c>
      <c r="BE204" s="134"/>
      <c r="BF204" s="142" t="str" cm="1">
        <f t="array" aca="1" ref="BF204" ca="1">IF(OR(BE204="N/A",BE204=""), "", INDEX(INDIRECT(BE$2), BE204))</f>
        <v/>
      </c>
      <c r="BG204" s="138" t="str" cm="1">
        <f t="array" ref="BG204">IF(OR(BE204="N/A",BE204=""), "", INDEX($R$5:$R$300, BE204))</f>
        <v/>
      </c>
      <c r="BH204" s="134"/>
      <c r="BI204" s="142" t="str" cm="1">
        <f t="array" aca="1" ref="BI204" ca="1">IF(OR(BH204="N/A",BH204=""), "", INDEX(INDIRECT(BH$2), BH204))</f>
        <v/>
      </c>
      <c r="BJ204" s="138" t="str" cm="1">
        <f t="array" ref="BJ204">IF(OR(BH204="N/A",BH204=""), "", INDEX($R$5:$R$300, BH204))</f>
        <v/>
      </c>
      <c r="BK204" s="134"/>
      <c r="BL204" s="142" t="str" cm="1">
        <f t="array" aca="1" ref="BL204" ca="1">IF(OR(BK204="N/A",BK204=""), "", INDEX(INDIRECT(BK$2), BK204))</f>
        <v/>
      </c>
      <c r="BM204" s="138" t="str" cm="1">
        <f t="array" ref="BM204">IF(OR(BK204="N/A",BK204=""), "", INDEX($R$5:$R$300, BK204))</f>
        <v/>
      </c>
      <c r="BN204" s="134"/>
      <c r="BO204" s="142" t="str" cm="1">
        <f t="array" aca="1" ref="BO204" ca="1">IF(OR(BN204="N/A",BN204=""), "", INDEX(INDIRECT(BN$2), BN204))</f>
        <v/>
      </c>
      <c r="BP204" s="138" t="str" cm="1">
        <f t="array" ref="BP204">IF(OR(BN204="N/A",BN204=""), "", INDEX($R$5:$R$300, BN204))</f>
        <v/>
      </c>
      <c r="BQ204" s="134"/>
      <c r="BR204" s="142" t="str" cm="1">
        <f t="array" aca="1" ref="BR204" ca="1">IF(OR(BQ204="N/A",BQ204=""), "", INDEX(INDIRECT(BQ$2), BQ204))</f>
        <v/>
      </c>
      <c r="BS204" s="138" t="str" cm="1">
        <f t="array" ref="BS204">IF(OR(BQ204="N/A",BQ204=""), "", INDEX($R$5:$R$300, BQ204))</f>
        <v/>
      </c>
      <c r="BT204" s="40"/>
      <c r="BU204" s="41"/>
      <c r="BV204" s="41"/>
      <c r="BW204" s="41"/>
      <c r="BX204" s="41"/>
      <c r="BY204" s="41"/>
      <c r="BZ204" s="41"/>
      <c r="CA204" s="41"/>
      <c r="CB204" s="41"/>
      <c r="CC204" s="41"/>
      <c r="CD204" s="41"/>
      <c r="CE204" s="41"/>
      <c r="CF204" s="41"/>
      <c r="CG204" s="41"/>
      <c r="CH204" s="40"/>
      <c r="CI204" s="59" t="str">
        <f t="shared" ca="1" si="67"/>
        <v/>
      </c>
      <c r="CJ204" s="59" t="str">
        <f t="shared" ca="1" si="67"/>
        <v/>
      </c>
      <c r="CK204" s="59" t="str">
        <f t="shared" ca="1" si="67"/>
        <v/>
      </c>
      <c r="CL204" s="59" t="str">
        <f t="shared" ca="1" si="67"/>
        <v/>
      </c>
      <c r="CM204" s="59" t="str">
        <f t="shared" ca="1" si="65"/>
        <v/>
      </c>
      <c r="CN204" s="59" t="str">
        <f t="shared" ca="1" si="65"/>
        <v/>
      </c>
      <c r="CO204" s="59" t="str">
        <f t="shared" ca="1" si="65"/>
        <v/>
      </c>
      <c r="CP204" s="59" t="str">
        <f t="shared" ca="1" si="65"/>
        <v/>
      </c>
      <c r="CQ204" s="59" t="str">
        <f t="shared" ca="1" si="62"/>
        <v/>
      </c>
      <c r="CR204" s="59" t="str">
        <f t="shared" ca="1" si="62"/>
        <v/>
      </c>
      <c r="CS204" s="59" t="str">
        <f t="shared" ca="1" si="62"/>
        <v/>
      </c>
      <c r="CT204" s="59" t="str">
        <f t="shared" ca="1" si="62"/>
        <v/>
      </c>
      <c r="CU204" s="59" t="str">
        <f t="shared" ca="1" si="70"/>
        <v/>
      </c>
      <c r="CV204" s="60" t="str">
        <f t="shared" ca="1" si="73"/>
        <v/>
      </c>
      <c r="CW204" s="32" t="str">
        <f t="shared" ca="1" si="63"/>
        <v/>
      </c>
      <c r="CX204" s="32" t="str">
        <f t="shared" ca="1" si="63"/>
        <v/>
      </c>
      <c r="CY204" s="32" t="str">
        <f t="shared" ca="1" si="63"/>
        <v/>
      </c>
      <c r="CZ204" s="32" t="str">
        <f t="shared" ca="1" si="63"/>
        <v/>
      </c>
      <c r="DA204" s="32" t="str">
        <f t="shared" ca="1" si="60"/>
        <v/>
      </c>
      <c r="DB204" s="32" t="str">
        <f t="shared" ca="1" si="60"/>
        <v/>
      </c>
      <c r="DC204" s="32" t="str">
        <f t="shared" ca="1" si="60"/>
        <v/>
      </c>
      <c r="DD204" s="32" t="str">
        <f t="shared" ca="1" si="60"/>
        <v/>
      </c>
      <c r="DE204" s="32" t="str">
        <f t="shared" ca="1" si="59"/>
        <v/>
      </c>
      <c r="DF204" s="32" t="str">
        <f t="shared" ca="1" si="59"/>
        <v/>
      </c>
      <c r="DG204" s="32" t="str">
        <f t="shared" ca="1" si="59"/>
        <v/>
      </c>
      <c r="DH204" s="32" t="str">
        <f t="shared" ca="1" si="59"/>
        <v/>
      </c>
      <c r="DI204" s="32" t="str">
        <f t="shared" ca="1" si="68"/>
        <v/>
      </c>
      <c r="DJ204" s="60" t="str">
        <f t="shared" ca="1" si="74"/>
        <v/>
      </c>
      <c r="DK204" s="112" t="str" cm="1">
        <f t="array" aca="1" ref="DK204" ca="1">IFERROR(IF(DL204="", "", INDIRECT(_xlfn.CONCAT(DK$1,$DJ204))), "")</f>
        <v/>
      </c>
      <c r="DL204" s="113" t="str" cm="1">
        <f t="array" aca="1" ref="DL204" ca="1">IFERROR(IF(INDIRECT(_xlfn.CONCAT(DL$1, $DJ204))="", "", INDIRECT(_xlfn.CONCAT(DL$1, $DJ204))),"")</f>
        <v/>
      </c>
      <c r="DM204" s="114" t="str" cm="1">
        <f t="array" aca="1" ref="DM204" ca="1">IFERROR(IF(DN204="", "", INDIRECT(_xlfn.CONCAT(DM$1,$DJ204))), "")</f>
        <v/>
      </c>
      <c r="DN204" s="115" t="str" cm="1">
        <f t="array" aca="1" ref="DN204" ca="1">IFERROR(IF(INDIRECT(_xlfn.CONCAT(DN$1, $DJ204))="", "", INDIRECT(_xlfn.CONCAT(DN$1, $DJ204))),"")</f>
        <v/>
      </c>
      <c r="DO204" s="112" t="str" cm="1">
        <f t="array" aca="1" ref="DO204" ca="1">IFERROR(IF(DP204="", "", INDIRECT(_xlfn.CONCAT(DO$1,$DJ204))), "")</f>
        <v/>
      </c>
      <c r="DP204" s="113" t="str" cm="1">
        <f t="array" aca="1" ref="DP204" ca="1">IFERROR(IF(INDIRECT(_xlfn.CONCAT(DP$1, $DJ204))="", "", INDIRECT(_xlfn.CONCAT(DP$1, $DJ204))),"")</f>
        <v/>
      </c>
      <c r="DQ204" s="114" t="str" cm="1">
        <f t="array" aca="1" ref="DQ204" ca="1">IFERROR(IF(DR204="", "", INDIRECT(_xlfn.CONCAT(DQ$1,$DJ204))), "")</f>
        <v/>
      </c>
      <c r="DR204" s="115" t="str" cm="1">
        <f t="array" aca="1" ref="DR204" ca="1">IFERROR(IF(INDIRECT(_xlfn.CONCAT(DR$1, $DJ204))="", "", INDIRECT(_xlfn.CONCAT(DR$1, $DJ204))),"")</f>
        <v/>
      </c>
      <c r="DS204" s="112" t="str" cm="1">
        <f t="array" aca="1" ref="DS204" ca="1">IFERROR(IF(DT204="", "", INDIRECT(_xlfn.CONCAT(DS$1,$DJ204))), "")</f>
        <v/>
      </c>
      <c r="DT204" s="113" t="str" cm="1">
        <f t="array" aca="1" ref="DT204" ca="1">IFERROR(IF(INDIRECT(_xlfn.CONCAT(DT$1, $DJ204))="", "", INDIRECT(_xlfn.CONCAT(DT$1, $DJ204))),"")</f>
        <v/>
      </c>
      <c r="DU204" s="114" t="str" cm="1">
        <f t="array" aca="1" ref="DU204" ca="1">IFERROR(IF(DV204="", "", INDIRECT(_xlfn.CONCAT(DU$1,$DJ204))), "")</f>
        <v/>
      </c>
      <c r="DV204" s="115" t="str" cm="1">
        <f t="array" aca="1" ref="DV204" ca="1">IFERROR(IF(INDIRECT(_xlfn.CONCAT(DV$1, $DJ204))="", "", INDIRECT(_xlfn.CONCAT(DV$1, $DJ204))),"")</f>
        <v/>
      </c>
      <c r="DW204" s="112" t="str" cm="1">
        <f t="array" aca="1" ref="DW204" ca="1">IFERROR(IF(DX204="", "", INDIRECT(_xlfn.CONCAT(DW$1,$DJ204))), "")</f>
        <v/>
      </c>
      <c r="DX204" s="113" t="str" cm="1">
        <f t="array" aca="1" ref="DX204" ca="1">IFERROR(IF(INDIRECT(_xlfn.CONCAT(DX$1, $DJ204))="", "", INDIRECT(_xlfn.CONCAT(DX$1, $DJ204))),"")</f>
        <v/>
      </c>
      <c r="DY204" s="114" t="str" cm="1">
        <f t="array" aca="1" ref="DY204" ca="1">IFERROR(IF(DZ204="", "", INDIRECT(_xlfn.CONCAT(DY$1,$DJ204))), "")</f>
        <v/>
      </c>
      <c r="DZ204" s="115" t="str" cm="1">
        <f t="array" aca="1" ref="DZ204" ca="1">IFERROR(IF(INDIRECT(_xlfn.CONCAT(DZ$1, $DJ204))="", "", INDIRECT(_xlfn.CONCAT(DZ$1, $DJ204))),"")</f>
        <v/>
      </c>
      <c r="EA204" s="112" t="str" cm="1">
        <f t="array" aca="1" ref="EA204" ca="1">IFERROR(IF(EB204="", "", INDIRECT(_xlfn.CONCAT(EA$1,$DJ204))), "")</f>
        <v/>
      </c>
      <c r="EB204" s="113" t="str" cm="1">
        <f t="array" aca="1" ref="EB204" ca="1">IFERROR(IF(INDIRECT(_xlfn.CONCAT(EB$1, $DJ204))="", "", INDIRECT(_xlfn.CONCAT(EB$1, $DJ204))),"")</f>
        <v/>
      </c>
      <c r="EC204" s="114" t="str" cm="1">
        <f t="array" aca="1" ref="EC204" ca="1">IFERROR(IF(ED204="", "", INDIRECT(_xlfn.CONCAT(EC$1,$DJ204))), "")</f>
        <v/>
      </c>
      <c r="ED204" s="115" t="str" cm="1">
        <f t="array" aca="1" ref="ED204" ca="1">IFERROR(IF(INDIRECT(_xlfn.CONCAT(ED$1, $DJ204))="", "", INDIRECT(_xlfn.CONCAT(ED$1, $DJ204))),"")</f>
        <v/>
      </c>
      <c r="EE204" s="112" t="str" cm="1">
        <f t="array" aca="1" ref="EE204" ca="1">IFERROR(IF(EF204="", "", INDIRECT(_xlfn.CONCAT(EE$1,$DJ204))), "")</f>
        <v/>
      </c>
      <c r="EF204" s="113" t="str" cm="1">
        <f t="array" aca="1" ref="EF204" ca="1">IFERROR(IF(INDIRECT(_xlfn.CONCAT(EF$1, $DJ204))="", "", INDIRECT(_xlfn.CONCAT(EF$1, $DJ204))),"")</f>
        <v/>
      </c>
      <c r="EG204" s="114" t="str" cm="1">
        <f t="array" aca="1" ref="EG204" ca="1">IFERROR(IF(EH204="", "", INDIRECT(_xlfn.CONCAT(EG$1,$DJ204))), "")</f>
        <v/>
      </c>
      <c r="EH204" s="115" t="str" cm="1">
        <f t="array" aca="1" ref="EH204" ca="1">IFERROR(IF(INDIRECT(_xlfn.CONCAT(EH$1, $DJ204))="", "", INDIRECT(_xlfn.CONCAT(EH$1, $DJ204))),"")</f>
        <v/>
      </c>
      <c r="EI204" s="112" t="str" cm="1">
        <f t="array" aca="1" ref="EI204" ca="1">IFERROR(IF(EJ204="", "", INDIRECT(_xlfn.CONCAT(EI$1,$DJ204))), "")</f>
        <v/>
      </c>
      <c r="EJ204" s="116" t="str" cm="1">
        <f t="array" aca="1" ref="EJ204" ca="1">IFERROR(IF(INDIRECT(_xlfn.CONCAT(EJ$1, $DJ204))="", "", INDIRECT(_xlfn.CONCAT(EJ$1, $DJ204))),"")</f>
        <v/>
      </c>
      <c r="EK204" s="32"/>
      <c r="EL204" s="32"/>
      <c r="EM204" s="32"/>
      <c r="EN204" s="32"/>
      <c r="EO204" s="32"/>
      <c r="EP204" s="32"/>
      <c r="EQ204" s="32"/>
      <c r="ER204" s="32"/>
      <c r="ES204" s="32"/>
      <c r="ET204" s="32"/>
      <c r="EU204" s="32"/>
      <c r="EV204" s="32"/>
      <c r="EW204" s="32"/>
      <c r="EX204" s="32"/>
      <c r="EY204" s="32"/>
      <c r="EZ204" s="32"/>
      <c r="FA204" s="32"/>
      <c r="FB204" s="32"/>
      <c r="FC204" s="32"/>
      <c r="FD204" s="32"/>
      <c r="FE204" s="32"/>
      <c r="FF204" s="32"/>
      <c r="FG204" s="32"/>
      <c r="FH204" s="32"/>
      <c r="FI204" s="32"/>
      <c r="FJ204" s="32"/>
      <c r="FK204" s="32"/>
      <c r="FL204" s="32"/>
      <c r="FM204" s="32"/>
      <c r="FN204" s="32"/>
      <c r="FO204" s="32"/>
      <c r="FP204" s="32"/>
      <c r="FQ204" s="32"/>
      <c r="FR204" s="32"/>
      <c r="FS204" s="32"/>
      <c r="FT204" s="32"/>
      <c r="FU204" s="32"/>
      <c r="FV204" s="32"/>
      <c r="FW204" s="32"/>
      <c r="FX204" s="32"/>
      <c r="FY204" s="32"/>
      <c r="FZ204" s="32"/>
      <c r="GA204" s="32"/>
      <c r="GB204" s="32"/>
      <c r="GC204" s="32"/>
      <c r="GD204" s="32"/>
      <c r="GE204" s="32"/>
      <c r="GF204" s="32"/>
      <c r="GG204" s="32"/>
      <c r="GH204" s="32"/>
      <c r="GI204" s="32"/>
      <c r="GJ204" s="32"/>
      <c r="GK204" s="32"/>
      <c r="GL204" s="32"/>
    </row>
    <row r="205" spans="1:194" s="34" customFormat="1" x14ac:dyDescent="0.3">
      <c r="A205" s="104" t="str">
        <f t="shared" si="71"/>
        <v/>
      </c>
      <c r="B205" s="54"/>
      <c r="C205" s="93"/>
      <c r="D205" s="93"/>
      <c r="E205" s="94"/>
      <c r="F205" s="95"/>
      <c r="G205" s="95"/>
      <c r="H205" s="95"/>
      <c r="I205" s="95"/>
      <c r="J205" s="95"/>
      <c r="K205" s="95"/>
      <c r="L205" s="95"/>
      <c r="M205" s="95"/>
      <c r="N205" s="95"/>
      <c r="O205" s="95"/>
      <c r="P205" s="95"/>
      <c r="Q205" s="95"/>
      <c r="R205" s="57">
        <f t="shared" si="72"/>
        <v>0</v>
      </c>
      <c r="S205" s="32" t="str">
        <f t="shared" si="66"/>
        <v/>
      </c>
      <c r="T205" s="32" t="str">
        <f t="shared" si="66"/>
        <v/>
      </c>
      <c r="U205" s="32" t="str">
        <f t="shared" si="66"/>
        <v/>
      </c>
      <c r="V205" s="32" t="str">
        <f t="shared" si="66"/>
        <v/>
      </c>
      <c r="W205" s="32" t="str">
        <f t="shared" si="64"/>
        <v/>
      </c>
      <c r="X205" s="32" t="str">
        <f t="shared" si="64"/>
        <v/>
      </c>
      <c r="Y205" s="32" t="str">
        <f t="shared" si="64"/>
        <v/>
      </c>
      <c r="Z205" s="32" t="str">
        <f t="shared" si="64"/>
        <v/>
      </c>
      <c r="AA205" s="32" t="str">
        <f t="shared" si="61"/>
        <v/>
      </c>
      <c r="AB205" s="32" t="str">
        <f t="shared" si="61"/>
        <v/>
      </c>
      <c r="AC205" s="32" t="str">
        <f t="shared" si="61"/>
        <v/>
      </c>
      <c r="AD205" s="32" t="str">
        <f t="shared" si="61"/>
        <v/>
      </c>
      <c r="AE205" s="32" t="str">
        <f t="shared" si="69"/>
        <v/>
      </c>
      <c r="AF205" s="40"/>
      <c r="AG205" s="133"/>
      <c r="AH205" s="142" t="str" cm="1">
        <f t="array" aca="1" ref="AH205" ca="1">IF(OR(AG205="N/A",AG205=""), "", INDEX(INDIRECT(AG$2), AG205))</f>
        <v/>
      </c>
      <c r="AI205" s="138" t="str" cm="1">
        <f t="array" ref="AI205">IF(OR(AG205="N/A",AG205=""), "", INDEX($R$5:$R$300, AG205))</f>
        <v/>
      </c>
      <c r="AJ205" s="134"/>
      <c r="AK205" s="142" t="str" cm="1">
        <f t="array" aca="1" ref="AK205" ca="1">IF(OR(AJ205="N/A",AJ205=""), "", INDEX(INDIRECT(AJ$2), AJ205))</f>
        <v/>
      </c>
      <c r="AL205" s="138" t="str" cm="1">
        <f t="array" ref="AL205">IF(OR(AJ205="N/A",AJ205=""), "", INDEX($R$5:$R$300, AJ205))</f>
        <v/>
      </c>
      <c r="AM205" s="134"/>
      <c r="AN205" s="142" t="str" cm="1">
        <f t="array" aca="1" ref="AN205" ca="1">IF(OR(AM205="N/A",AM205=""), "", INDEX(INDIRECT(AM$2), AM205))</f>
        <v/>
      </c>
      <c r="AO205" s="138" t="str" cm="1">
        <f t="array" ref="AO205">IF(OR(AM205="N/A",AM205=""), "", INDEX($R$5:$R$300, AM205))</f>
        <v/>
      </c>
      <c r="AP205" s="134"/>
      <c r="AQ205" s="142" t="str" cm="1">
        <f t="array" aca="1" ref="AQ205" ca="1">IF(OR(AP205="N/A",AP205=""), "", INDEX(INDIRECT(AP$2), AP205))</f>
        <v/>
      </c>
      <c r="AR205" s="138" t="str" cm="1">
        <f t="array" ref="AR205">IF(OR(AP205="N/A",AP205=""), "", INDEX($R$5:$R$300, AP205))</f>
        <v/>
      </c>
      <c r="AS205" s="134"/>
      <c r="AT205" s="142" t="str" cm="1">
        <f t="array" aca="1" ref="AT205" ca="1">IF(OR(AS205="N/A",AS205=""), "", INDEX(INDIRECT(AS$2), AS205))</f>
        <v/>
      </c>
      <c r="AU205" s="138" t="str" cm="1">
        <f t="array" ref="AU205">IF(OR(AS205="N/A",AS205=""), "", INDEX($R$5:$R$300, AS205))</f>
        <v/>
      </c>
      <c r="AV205" s="134"/>
      <c r="AW205" s="142" t="str" cm="1">
        <f t="array" aca="1" ref="AW205" ca="1">IF(OR(AV205="N/A",AV205=""), "", INDEX(INDIRECT(AV$2), AV205))</f>
        <v/>
      </c>
      <c r="AX205" s="138" t="str" cm="1">
        <f t="array" ref="AX205">IF(OR(AV205="N/A",AV205=""), "", INDEX($R$5:$R$300, AV205))</f>
        <v/>
      </c>
      <c r="AY205" s="134"/>
      <c r="AZ205" s="142" t="str" cm="1">
        <f t="array" aca="1" ref="AZ205" ca="1">IF(OR(AY205="N/A",AY205=""), "", INDEX(INDIRECT(AY$2), AY205))</f>
        <v/>
      </c>
      <c r="BA205" s="138" t="str" cm="1">
        <f t="array" ref="BA205">IF(OR(AY205="N/A",AY205=""), "", INDEX($R$5:$R$300, AY205))</f>
        <v/>
      </c>
      <c r="BB205" s="134"/>
      <c r="BC205" s="142" t="str" cm="1">
        <f t="array" aca="1" ref="BC205" ca="1">IF(OR(BB205="N/A",BB205=""), "", INDEX(INDIRECT(BB$2), BB205))</f>
        <v/>
      </c>
      <c r="BD205" s="138" t="str" cm="1">
        <f t="array" ref="BD205">IF(OR(BB205="N/A",BB205=""), "", INDEX($R$5:$R$300, BB205))</f>
        <v/>
      </c>
      <c r="BE205" s="134"/>
      <c r="BF205" s="142" t="str" cm="1">
        <f t="array" aca="1" ref="BF205" ca="1">IF(OR(BE205="N/A",BE205=""), "", INDEX(INDIRECT(BE$2), BE205))</f>
        <v/>
      </c>
      <c r="BG205" s="138" t="str" cm="1">
        <f t="array" ref="BG205">IF(OR(BE205="N/A",BE205=""), "", INDEX($R$5:$R$300, BE205))</f>
        <v/>
      </c>
      <c r="BH205" s="134"/>
      <c r="BI205" s="142" t="str" cm="1">
        <f t="array" aca="1" ref="BI205" ca="1">IF(OR(BH205="N/A",BH205=""), "", INDEX(INDIRECT(BH$2), BH205))</f>
        <v/>
      </c>
      <c r="BJ205" s="138" t="str" cm="1">
        <f t="array" ref="BJ205">IF(OR(BH205="N/A",BH205=""), "", INDEX($R$5:$R$300, BH205))</f>
        <v/>
      </c>
      <c r="BK205" s="134"/>
      <c r="BL205" s="142" t="str" cm="1">
        <f t="array" aca="1" ref="BL205" ca="1">IF(OR(BK205="N/A",BK205=""), "", INDEX(INDIRECT(BK$2), BK205))</f>
        <v/>
      </c>
      <c r="BM205" s="138" t="str" cm="1">
        <f t="array" ref="BM205">IF(OR(BK205="N/A",BK205=""), "", INDEX($R$5:$R$300, BK205))</f>
        <v/>
      </c>
      <c r="BN205" s="134"/>
      <c r="BO205" s="142" t="str" cm="1">
        <f t="array" aca="1" ref="BO205" ca="1">IF(OR(BN205="N/A",BN205=""), "", INDEX(INDIRECT(BN$2), BN205))</f>
        <v/>
      </c>
      <c r="BP205" s="138" t="str" cm="1">
        <f t="array" ref="BP205">IF(OR(BN205="N/A",BN205=""), "", INDEX($R$5:$R$300, BN205))</f>
        <v/>
      </c>
      <c r="BQ205" s="134"/>
      <c r="BR205" s="142" t="str" cm="1">
        <f t="array" aca="1" ref="BR205" ca="1">IF(OR(BQ205="N/A",BQ205=""), "", INDEX(INDIRECT(BQ$2), BQ205))</f>
        <v/>
      </c>
      <c r="BS205" s="138" t="str" cm="1">
        <f t="array" ref="BS205">IF(OR(BQ205="N/A",BQ205=""), "", INDEX($R$5:$R$300, BQ205))</f>
        <v/>
      </c>
      <c r="BT205" s="40"/>
      <c r="BU205" s="41"/>
      <c r="BV205" s="41"/>
      <c r="BW205" s="41"/>
      <c r="BX205" s="41"/>
      <c r="BY205" s="41"/>
      <c r="BZ205" s="41"/>
      <c r="CA205" s="41"/>
      <c r="CB205" s="41"/>
      <c r="CC205" s="41"/>
      <c r="CD205" s="41"/>
      <c r="CE205" s="41"/>
      <c r="CF205" s="41"/>
      <c r="CG205" s="41"/>
      <c r="CH205" s="40"/>
      <c r="CI205" s="59" t="str">
        <f t="shared" ca="1" si="67"/>
        <v/>
      </c>
      <c r="CJ205" s="59" t="str">
        <f t="shared" ca="1" si="67"/>
        <v/>
      </c>
      <c r="CK205" s="59" t="str">
        <f t="shared" ca="1" si="67"/>
        <v/>
      </c>
      <c r="CL205" s="59" t="str">
        <f t="shared" ca="1" si="67"/>
        <v/>
      </c>
      <c r="CM205" s="59" t="str">
        <f t="shared" ca="1" si="65"/>
        <v/>
      </c>
      <c r="CN205" s="59" t="str">
        <f t="shared" ca="1" si="65"/>
        <v/>
      </c>
      <c r="CO205" s="59" t="str">
        <f t="shared" ca="1" si="65"/>
        <v/>
      </c>
      <c r="CP205" s="59" t="str">
        <f t="shared" ca="1" si="65"/>
        <v/>
      </c>
      <c r="CQ205" s="59" t="str">
        <f t="shared" ca="1" si="62"/>
        <v/>
      </c>
      <c r="CR205" s="59" t="str">
        <f t="shared" ca="1" si="62"/>
        <v/>
      </c>
      <c r="CS205" s="59" t="str">
        <f t="shared" ca="1" si="62"/>
        <v/>
      </c>
      <c r="CT205" s="59" t="str">
        <f t="shared" ca="1" si="62"/>
        <v/>
      </c>
      <c r="CU205" s="59" t="str">
        <f t="shared" ca="1" si="70"/>
        <v/>
      </c>
      <c r="CV205" s="60" t="str">
        <f t="shared" ca="1" si="73"/>
        <v/>
      </c>
      <c r="CW205" s="32" t="str">
        <f t="shared" ca="1" si="63"/>
        <v/>
      </c>
      <c r="CX205" s="32" t="str">
        <f t="shared" ca="1" si="63"/>
        <v/>
      </c>
      <c r="CY205" s="32" t="str">
        <f t="shared" ca="1" si="63"/>
        <v/>
      </c>
      <c r="CZ205" s="32" t="str">
        <f t="shared" ca="1" si="63"/>
        <v/>
      </c>
      <c r="DA205" s="32" t="str">
        <f t="shared" ca="1" si="60"/>
        <v/>
      </c>
      <c r="DB205" s="32" t="str">
        <f t="shared" ca="1" si="60"/>
        <v/>
      </c>
      <c r="DC205" s="32" t="str">
        <f t="shared" ca="1" si="60"/>
        <v/>
      </c>
      <c r="DD205" s="32" t="str">
        <f t="shared" ca="1" si="60"/>
        <v/>
      </c>
      <c r="DE205" s="32" t="str">
        <f t="shared" ca="1" si="59"/>
        <v/>
      </c>
      <c r="DF205" s="32" t="str">
        <f t="shared" ca="1" si="59"/>
        <v/>
      </c>
      <c r="DG205" s="32" t="str">
        <f t="shared" ca="1" si="59"/>
        <v/>
      </c>
      <c r="DH205" s="32" t="str">
        <f t="shared" ca="1" si="59"/>
        <v/>
      </c>
      <c r="DI205" s="32" t="str">
        <f t="shared" ca="1" si="68"/>
        <v/>
      </c>
      <c r="DJ205" s="60" t="str">
        <f t="shared" ca="1" si="74"/>
        <v/>
      </c>
      <c r="DK205" s="112" t="str" cm="1">
        <f t="array" aca="1" ref="DK205" ca="1">IFERROR(IF(DL205="", "", INDIRECT(_xlfn.CONCAT(DK$1,$DJ205))), "")</f>
        <v/>
      </c>
      <c r="DL205" s="113" t="str" cm="1">
        <f t="array" aca="1" ref="DL205" ca="1">IFERROR(IF(INDIRECT(_xlfn.CONCAT(DL$1, $DJ205))="", "", INDIRECT(_xlfn.CONCAT(DL$1, $DJ205))),"")</f>
        <v/>
      </c>
      <c r="DM205" s="114" t="str" cm="1">
        <f t="array" aca="1" ref="DM205" ca="1">IFERROR(IF(DN205="", "", INDIRECT(_xlfn.CONCAT(DM$1,$DJ205))), "")</f>
        <v/>
      </c>
      <c r="DN205" s="115" t="str" cm="1">
        <f t="array" aca="1" ref="DN205" ca="1">IFERROR(IF(INDIRECT(_xlfn.CONCAT(DN$1, $DJ205))="", "", INDIRECT(_xlfn.CONCAT(DN$1, $DJ205))),"")</f>
        <v/>
      </c>
      <c r="DO205" s="112" t="str" cm="1">
        <f t="array" aca="1" ref="DO205" ca="1">IFERROR(IF(DP205="", "", INDIRECT(_xlfn.CONCAT(DO$1,$DJ205))), "")</f>
        <v/>
      </c>
      <c r="DP205" s="113" t="str" cm="1">
        <f t="array" aca="1" ref="DP205" ca="1">IFERROR(IF(INDIRECT(_xlfn.CONCAT(DP$1, $DJ205))="", "", INDIRECT(_xlfn.CONCAT(DP$1, $DJ205))),"")</f>
        <v/>
      </c>
      <c r="DQ205" s="114" t="str" cm="1">
        <f t="array" aca="1" ref="DQ205" ca="1">IFERROR(IF(DR205="", "", INDIRECT(_xlfn.CONCAT(DQ$1,$DJ205))), "")</f>
        <v/>
      </c>
      <c r="DR205" s="115" t="str" cm="1">
        <f t="array" aca="1" ref="DR205" ca="1">IFERROR(IF(INDIRECT(_xlfn.CONCAT(DR$1, $DJ205))="", "", INDIRECT(_xlfn.CONCAT(DR$1, $DJ205))),"")</f>
        <v/>
      </c>
      <c r="DS205" s="112" t="str" cm="1">
        <f t="array" aca="1" ref="DS205" ca="1">IFERROR(IF(DT205="", "", INDIRECT(_xlfn.CONCAT(DS$1,$DJ205))), "")</f>
        <v/>
      </c>
      <c r="DT205" s="113" t="str" cm="1">
        <f t="array" aca="1" ref="DT205" ca="1">IFERROR(IF(INDIRECT(_xlfn.CONCAT(DT$1, $DJ205))="", "", INDIRECT(_xlfn.CONCAT(DT$1, $DJ205))),"")</f>
        <v/>
      </c>
      <c r="DU205" s="114" t="str" cm="1">
        <f t="array" aca="1" ref="DU205" ca="1">IFERROR(IF(DV205="", "", INDIRECT(_xlfn.CONCAT(DU$1,$DJ205))), "")</f>
        <v/>
      </c>
      <c r="DV205" s="115" t="str" cm="1">
        <f t="array" aca="1" ref="DV205" ca="1">IFERROR(IF(INDIRECT(_xlfn.CONCAT(DV$1, $DJ205))="", "", INDIRECT(_xlfn.CONCAT(DV$1, $DJ205))),"")</f>
        <v/>
      </c>
      <c r="DW205" s="112" t="str" cm="1">
        <f t="array" aca="1" ref="DW205" ca="1">IFERROR(IF(DX205="", "", INDIRECT(_xlfn.CONCAT(DW$1,$DJ205))), "")</f>
        <v/>
      </c>
      <c r="DX205" s="113" t="str" cm="1">
        <f t="array" aca="1" ref="DX205" ca="1">IFERROR(IF(INDIRECT(_xlfn.CONCAT(DX$1, $DJ205))="", "", INDIRECT(_xlfn.CONCAT(DX$1, $DJ205))),"")</f>
        <v/>
      </c>
      <c r="DY205" s="114" t="str" cm="1">
        <f t="array" aca="1" ref="DY205" ca="1">IFERROR(IF(DZ205="", "", INDIRECT(_xlfn.CONCAT(DY$1,$DJ205))), "")</f>
        <v/>
      </c>
      <c r="DZ205" s="115" t="str" cm="1">
        <f t="array" aca="1" ref="DZ205" ca="1">IFERROR(IF(INDIRECT(_xlfn.CONCAT(DZ$1, $DJ205))="", "", INDIRECT(_xlfn.CONCAT(DZ$1, $DJ205))),"")</f>
        <v/>
      </c>
      <c r="EA205" s="112" t="str" cm="1">
        <f t="array" aca="1" ref="EA205" ca="1">IFERROR(IF(EB205="", "", INDIRECT(_xlfn.CONCAT(EA$1,$DJ205))), "")</f>
        <v/>
      </c>
      <c r="EB205" s="113" t="str" cm="1">
        <f t="array" aca="1" ref="EB205" ca="1">IFERROR(IF(INDIRECT(_xlfn.CONCAT(EB$1, $DJ205))="", "", INDIRECT(_xlfn.CONCAT(EB$1, $DJ205))),"")</f>
        <v/>
      </c>
      <c r="EC205" s="114" t="str" cm="1">
        <f t="array" aca="1" ref="EC205" ca="1">IFERROR(IF(ED205="", "", INDIRECT(_xlfn.CONCAT(EC$1,$DJ205))), "")</f>
        <v/>
      </c>
      <c r="ED205" s="115" t="str" cm="1">
        <f t="array" aca="1" ref="ED205" ca="1">IFERROR(IF(INDIRECT(_xlfn.CONCAT(ED$1, $DJ205))="", "", INDIRECT(_xlfn.CONCAT(ED$1, $DJ205))),"")</f>
        <v/>
      </c>
      <c r="EE205" s="112" t="str" cm="1">
        <f t="array" aca="1" ref="EE205" ca="1">IFERROR(IF(EF205="", "", INDIRECT(_xlfn.CONCAT(EE$1,$DJ205))), "")</f>
        <v/>
      </c>
      <c r="EF205" s="113" t="str" cm="1">
        <f t="array" aca="1" ref="EF205" ca="1">IFERROR(IF(INDIRECT(_xlfn.CONCAT(EF$1, $DJ205))="", "", INDIRECT(_xlfn.CONCAT(EF$1, $DJ205))),"")</f>
        <v/>
      </c>
      <c r="EG205" s="114" t="str" cm="1">
        <f t="array" aca="1" ref="EG205" ca="1">IFERROR(IF(EH205="", "", INDIRECT(_xlfn.CONCAT(EG$1,$DJ205))), "")</f>
        <v/>
      </c>
      <c r="EH205" s="115" t="str" cm="1">
        <f t="array" aca="1" ref="EH205" ca="1">IFERROR(IF(INDIRECT(_xlfn.CONCAT(EH$1, $DJ205))="", "", INDIRECT(_xlfn.CONCAT(EH$1, $DJ205))),"")</f>
        <v/>
      </c>
      <c r="EI205" s="112" t="str" cm="1">
        <f t="array" aca="1" ref="EI205" ca="1">IFERROR(IF(EJ205="", "", INDIRECT(_xlfn.CONCAT(EI$1,$DJ205))), "")</f>
        <v/>
      </c>
      <c r="EJ205" s="116" t="str" cm="1">
        <f t="array" aca="1" ref="EJ205" ca="1">IFERROR(IF(INDIRECT(_xlfn.CONCAT(EJ$1, $DJ205))="", "", INDIRECT(_xlfn.CONCAT(EJ$1, $DJ205))),"")</f>
        <v/>
      </c>
      <c r="EK205" s="32"/>
      <c r="EL205" s="32"/>
      <c r="EM205" s="32"/>
      <c r="EN205" s="32"/>
      <c r="EO205" s="32"/>
      <c r="EP205" s="32"/>
      <c r="EQ205" s="32"/>
      <c r="ER205" s="32"/>
      <c r="ES205" s="32"/>
      <c r="ET205" s="32"/>
      <c r="EU205" s="32"/>
      <c r="EV205" s="32"/>
      <c r="EW205" s="32"/>
      <c r="EX205" s="32"/>
      <c r="EY205" s="32"/>
      <c r="EZ205" s="32"/>
      <c r="FA205" s="32"/>
      <c r="FB205" s="32"/>
      <c r="FC205" s="32"/>
      <c r="FD205" s="32"/>
      <c r="FE205" s="32"/>
      <c r="FF205" s="32"/>
      <c r="FG205" s="32"/>
      <c r="FH205" s="32"/>
      <c r="FI205" s="32"/>
      <c r="FJ205" s="32"/>
      <c r="FK205" s="32"/>
      <c r="FL205" s="32"/>
      <c r="FM205" s="32"/>
      <c r="FN205" s="32"/>
      <c r="FO205" s="32"/>
      <c r="FP205" s="32"/>
      <c r="FQ205" s="32"/>
      <c r="FR205" s="32"/>
      <c r="FS205" s="32"/>
      <c r="FT205" s="32"/>
      <c r="FU205" s="32"/>
      <c r="FV205" s="32"/>
      <c r="FW205" s="32"/>
      <c r="FX205" s="32"/>
      <c r="FY205" s="32"/>
      <c r="FZ205" s="32"/>
      <c r="GA205" s="32"/>
      <c r="GB205" s="32"/>
      <c r="GC205" s="32"/>
      <c r="GD205" s="32"/>
      <c r="GE205" s="32"/>
      <c r="GF205" s="32"/>
      <c r="GG205" s="32"/>
      <c r="GH205" s="32"/>
      <c r="GI205" s="32"/>
      <c r="GJ205" s="32"/>
      <c r="GK205" s="32"/>
      <c r="GL205" s="32"/>
    </row>
    <row r="206" spans="1:194" s="34" customFormat="1" x14ac:dyDescent="0.3">
      <c r="A206" s="104" t="str">
        <f t="shared" si="71"/>
        <v/>
      </c>
      <c r="B206" s="54"/>
      <c r="C206" s="93"/>
      <c r="D206" s="93"/>
      <c r="E206" s="94"/>
      <c r="F206" s="95"/>
      <c r="G206" s="95"/>
      <c r="H206" s="95"/>
      <c r="I206" s="95"/>
      <c r="J206" s="95"/>
      <c r="K206" s="95"/>
      <c r="L206" s="95"/>
      <c r="M206" s="95"/>
      <c r="N206" s="95"/>
      <c r="O206" s="95"/>
      <c r="P206" s="95"/>
      <c r="Q206" s="95"/>
      <c r="R206" s="57">
        <f t="shared" si="72"/>
        <v>0</v>
      </c>
      <c r="S206" s="32" t="str">
        <f t="shared" si="66"/>
        <v/>
      </c>
      <c r="T206" s="32" t="str">
        <f t="shared" si="66"/>
        <v/>
      </c>
      <c r="U206" s="32" t="str">
        <f t="shared" si="66"/>
        <v/>
      </c>
      <c r="V206" s="32" t="str">
        <f t="shared" si="66"/>
        <v/>
      </c>
      <c r="W206" s="32" t="str">
        <f t="shared" si="64"/>
        <v/>
      </c>
      <c r="X206" s="32" t="str">
        <f t="shared" si="64"/>
        <v/>
      </c>
      <c r="Y206" s="32" t="str">
        <f t="shared" si="64"/>
        <v/>
      </c>
      <c r="Z206" s="32" t="str">
        <f t="shared" si="64"/>
        <v/>
      </c>
      <c r="AA206" s="32" t="str">
        <f t="shared" si="61"/>
        <v/>
      </c>
      <c r="AB206" s="32" t="str">
        <f t="shared" si="61"/>
        <v/>
      </c>
      <c r="AC206" s="32" t="str">
        <f t="shared" si="61"/>
        <v/>
      </c>
      <c r="AD206" s="32" t="str">
        <f t="shared" si="61"/>
        <v/>
      </c>
      <c r="AE206" s="32" t="str">
        <f t="shared" si="69"/>
        <v/>
      </c>
      <c r="AF206" s="40"/>
      <c r="AG206" s="133"/>
      <c r="AH206" s="142" t="str" cm="1">
        <f t="array" aca="1" ref="AH206" ca="1">IF(OR(AG206="N/A",AG206=""), "", INDEX(INDIRECT(AG$2), AG206))</f>
        <v/>
      </c>
      <c r="AI206" s="138" t="str" cm="1">
        <f t="array" ref="AI206">IF(OR(AG206="N/A",AG206=""), "", INDEX($R$5:$R$300, AG206))</f>
        <v/>
      </c>
      <c r="AJ206" s="134"/>
      <c r="AK206" s="142" t="str" cm="1">
        <f t="array" aca="1" ref="AK206" ca="1">IF(OR(AJ206="N/A",AJ206=""), "", INDEX(INDIRECT(AJ$2), AJ206))</f>
        <v/>
      </c>
      <c r="AL206" s="138" t="str" cm="1">
        <f t="array" ref="AL206">IF(OR(AJ206="N/A",AJ206=""), "", INDEX($R$5:$R$300, AJ206))</f>
        <v/>
      </c>
      <c r="AM206" s="134"/>
      <c r="AN206" s="142" t="str" cm="1">
        <f t="array" aca="1" ref="AN206" ca="1">IF(OR(AM206="N/A",AM206=""), "", INDEX(INDIRECT(AM$2), AM206))</f>
        <v/>
      </c>
      <c r="AO206" s="138" t="str" cm="1">
        <f t="array" ref="AO206">IF(OR(AM206="N/A",AM206=""), "", INDEX($R$5:$R$300, AM206))</f>
        <v/>
      </c>
      <c r="AP206" s="134"/>
      <c r="AQ206" s="142" t="str" cm="1">
        <f t="array" aca="1" ref="AQ206" ca="1">IF(OR(AP206="N/A",AP206=""), "", INDEX(INDIRECT(AP$2), AP206))</f>
        <v/>
      </c>
      <c r="AR206" s="138" t="str" cm="1">
        <f t="array" ref="AR206">IF(OR(AP206="N/A",AP206=""), "", INDEX($R$5:$R$300, AP206))</f>
        <v/>
      </c>
      <c r="AS206" s="134"/>
      <c r="AT206" s="142" t="str" cm="1">
        <f t="array" aca="1" ref="AT206" ca="1">IF(OR(AS206="N/A",AS206=""), "", INDEX(INDIRECT(AS$2), AS206))</f>
        <v/>
      </c>
      <c r="AU206" s="138" t="str" cm="1">
        <f t="array" ref="AU206">IF(OR(AS206="N/A",AS206=""), "", INDEX($R$5:$R$300, AS206))</f>
        <v/>
      </c>
      <c r="AV206" s="134"/>
      <c r="AW206" s="142" t="str" cm="1">
        <f t="array" aca="1" ref="AW206" ca="1">IF(OR(AV206="N/A",AV206=""), "", INDEX(INDIRECT(AV$2), AV206))</f>
        <v/>
      </c>
      <c r="AX206" s="138" t="str" cm="1">
        <f t="array" ref="AX206">IF(OR(AV206="N/A",AV206=""), "", INDEX($R$5:$R$300, AV206))</f>
        <v/>
      </c>
      <c r="AY206" s="134"/>
      <c r="AZ206" s="142" t="str" cm="1">
        <f t="array" aca="1" ref="AZ206" ca="1">IF(OR(AY206="N/A",AY206=""), "", INDEX(INDIRECT(AY$2), AY206))</f>
        <v/>
      </c>
      <c r="BA206" s="138" t="str" cm="1">
        <f t="array" ref="BA206">IF(OR(AY206="N/A",AY206=""), "", INDEX($R$5:$R$300, AY206))</f>
        <v/>
      </c>
      <c r="BB206" s="134"/>
      <c r="BC206" s="142" t="str" cm="1">
        <f t="array" aca="1" ref="BC206" ca="1">IF(OR(BB206="N/A",BB206=""), "", INDEX(INDIRECT(BB$2), BB206))</f>
        <v/>
      </c>
      <c r="BD206" s="138" t="str" cm="1">
        <f t="array" ref="BD206">IF(OR(BB206="N/A",BB206=""), "", INDEX($R$5:$R$300, BB206))</f>
        <v/>
      </c>
      <c r="BE206" s="134"/>
      <c r="BF206" s="142" t="str" cm="1">
        <f t="array" aca="1" ref="BF206" ca="1">IF(OR(BE206="N/A",BE206=""), "", INDEX(INDIRECT(BE$2), BE206))</f>
        <v/>
      </c>
      <c r="BG206" s="138" t="str" cm="1">
        <f t="array" ref="BG206">IF(OR(BE206="N/A",BE206=""), "", INDEX($R$5:$R$300, BE206))</f>
        <v/>
      </c>
      <c r="BH206" s="134"/>
      <c r="BI206" s="142" t="str" cm="1">
        <f t="array" aca="1" ref="BI206" ca="1">IF(OR(BH206="N/A",BH206=""), "", INDEX(INDIRECT(BH$2), BH206))</f>
        <v/>
      </c>
      <c r="BJ206" s="138" t="str" cm="1">
        <f t="array" ref="BJ206">IF(OR(BH206="N/A",BH206=""), "", INDEX($R$5:$R$300, BH206))</f>
        <v/>
      </c>
      <c r="BK206" s="134"/>
      <c r="BL206" s="142" t="str" cm="1">
        <f t="array" aca="1" ref="BL206" ca="1">IF(OR(BK206="N/A",BK206=""), "", INDEX(INDIRECT(BK$2), BK206))</f>
        <v/>
      </c>
      <c r="BM206" s="138" t="str" cm="1">
        <f t="array" ref="BM206">IF(OR(BK206="N/A",BK206=""), "", INDEX($R$5:$R$300, BK206))</f>
        <v/>
      </c>
      <c r="BN206" s="134"/>
      <c r="BO206" s="142" t="str" cm="1">
        <f t="array" aca="1" ref="BO206" ca="1">IF(OR(BN206="N/A",BN206=""), "", INDEX(INDIRECT(BN$2), BN206))</f>
        <v/>
      </c>
      <c r="BP206" s="138" t="str" cm="1">
        <f t="array" ref="BP206">IF(OR(BN206="N/A",BN206=""), "", INDEX($R$5:$R$300, BN206))</f>
        <v/>
      </c>
      <c r="BQ206" s="134"/>
      <c r="BR206" s="142" t="str" cm="1">
        <f t="array" aca="1" ref="BR206" ca="1">IF(OR(BQ206="N/A",BQ206=""), "", INDEX(INDIRECT(BQ$2), BQ206))</f>
        <v/>
      </c>
      <c r="BS206" s="138" t="str" cm="1">
        <f t="array" ref="BS206">IF(OR(BQ206="N/A",BQ206=""), "", INDEX($R$5:$R$300, BQ206))</f>
        <v/>
      </c>
      <c r="BT206" s="40"/>
      <c r="BU206" s="41"/>
      <c r="BV206" s="41"/>
      <c r="BW206" s="41"/>
      <c r="BX206" s="41"/>
      <c r="BY206" s="41"/>
      <c r="BZ206" s="41"/>
      <c r="CA206" s="41"/>
      <c r="CB206" s="41"/>
      <c r="CC206" s="41"/>
      <c r="CD206" s="41"/>
      <c r="CE206" s="41"/>
      <c r="CF206" s="41"/>
      <c r="CG206" s="41"/>
      <c r="CH206" s="40"/>
      <c r="CI206" s="59" t="str">
        <f t="shared" ca="1" si="67"/>
        <v/>
      </c>
      <c r="CJ206" s="59" t="str">
        <f t="shared" ca="1" si="67"/>
        <v/>
      </c>
      <c r="CK206" s="59" t="str">
        <f t="shared" ca="1" si="67"/>
        <v/>
      </c>
      <c r="CL206" s="59" t="str">
        <f t="shared" ca="1" si="67"/>
        <v/>
      </c>
      <c r="CM206" s="59" t="str">
        <f t="shared" ca="1" si="65"/>
        <v/>
      </c>
      <c r="CN206" s="59" t="str">
        <f t="shared" ca="1" si="65"/>
        <v/>
      </c>
      <c r="CO206" s="59" t="str">
        <f t="shared" ca="1" si="65"/>
        <v/>
      </c>
      <c r="CP206" s="59" t="str">
        <f t="shared" ca="1" si="65"/>
        <v/>
      </c>
      <c r="CQ206" s="59" t="str">
        <f t="shared" ca="1" si="62"/>
        <v/>
      </c>
      <c r="CR206" s="59" t="str">
        <f t="shared" ca="1" si="62"/>
        <v/>
      </c>
      <c r="CS206" s="59" t="str">
        <f t="shared" ca="1" si="62"/>
        <v/>
      </c>
      <c r="CT206" s="59" t="str">
        <f t="shared" ca="1" si="62"/>
        <v/>
      </c>
      <c r="CU206" s="59" t="str">
        <f t="shared" ca="1" si="70"/>
        <v/>
      </c>
      <c r="CV206" s="60" t="str">
        <f t="shared" ca="1" si="73"/>
        <v/>
      </c>
      <c r="CW206" s="32" t="str">
        <f t="shared" ca="1" si="63"/>
        <v/>
      </c>
      <c r="CX206" s="32" t="str">
        <f t="shared" ca="1" si="63"/>
        <v/>
      </c>
      <c r="CY206" s="32" t="str">
        <f t="shared" ca="1" si="63"/>
        <v/>
      </c>
      <c r="CZ206" s="32" t="str">
        <f t="shared" ca="1" si="63"/>
        <v/>
      </c>
      <c r="DA206" s="32" t="str">
        <f t="shared" ca="1" si="60"/>
        <v/>
      </c>
      <c r="DB206" s="32" t="str">
        <f t="shared" ca="1" si="60"/>
        <v/>
      </c>
      <c r="DC206" s="32" t="str">
        <f t="shared" ca="1" si="60"/>
        <v/>
      </c>
      <c r="DD206" s="32" t="str">
        <f t="shared" ca="1" si="60"/>
        <v/>
      </c>
      <c r="DE206" s="32" t="str">
        <f t="shared" ca="1" si="59"/>
        <v/>
      </c>
      <c r="DF206" s="32" t="str">
        <f t="shared" ca="1" si="59"/>
        <v/>
      </c>
      <c r="DG206" s="32" t="str">
        <f t="shared" ca="1" si="59"/>
        <v/>
      </c>
      <c r="DH206" s="32" t="str">
        <f t="shared" ca="1" si="59"/>
        <v/>
      </c>
      <c r="DI206" s="32" t="str">
        <f t="shared" ca="1" si="68"/>
        <v/>
      </c>
      <c r="DJ206" s="60" t="str">
        <f t="shared" ca="1" si="74"/>
        <v/>
      </c>
      <c r="DK206" s="112" t="str" cm="1">
        <f t="array" aca="1" ref="DK206" ca="1">IFERROR(IF(DL206="", "", INDIRECT(_xlfn.CONCAT(DK$1,$DJ206))), "")</f>
        <v/>
      </c>
      <c r="DL206" s="113" t="str" cm="1">
        <f t="array" aca="1" ref="DL206" ca="1">IFERROR(IF(INDIRECT(_xlfn.CONCAT(DL$1, $DJ206))="", "", INDIRECT(_xlfn.CONCAT(DL$1, $DJ206))),"")</f>
        <v/>
      </c>
      <c r="DM206" s="114" t="str" cm="1">
        <f t="array" aca="1" ref="DM206" ca="1">IFERROR(IF(DN206="", "", INDIRECT(_xlfn.CONCAT(DM$1,$DJ206))), "")</f>
        <v/>
      </c>
      <c r="DN206" s="115" t="str" cm="1">
        <f t="array" aca="1" ref="DN206" ca="1">IFERROR(IF(INDIRECT(_xlfn.CONCAT(DN$1, $DJ206))="", "", INDIRECT(_xlfn.CONCAT(DN$1, $DJ206))),"")</f>
        <v/>
      </c>
      <c r="DO206" s="112" t="str" cm="1">
        <f t="array" aca="1" ref="DO206" ca="1">IFERROR(IF(DP206="", "", INDIRECT(_xlfn.CONCAT(DO$1,$DJ206))), "")</f>
        <v/>
      </c>
      <c r="DP206" s="113" t="str" cm="1">
        <f t="array" aca="1" ref="DP206" ca="1">IFERROR(IF(INDIRECT(_xlfn.CONCAT(DP$1, $DJ206))="", "", INDIRECT(_xlfn.CONCAT(DP$1, $DJ206))),"")</f>
        <v/>
      </c>
      <c r="DQ206" s="114" t="str" cm="1">
        <f t="array" aca="1" ref="DQ206" ca="1">IFERROR(IF(DR206="", "", INDIRECT(_xlfn.CONCAT(DQ$1,$DJ206))), "")</f>
        <v/>
      </c>
      <c r="DR206" s="115" t="str" cm="1">
        <f t="array" aca="1" ref="DR206" ca="1">IFERROR(IF(INDIRECT(_xlfn.CONCAT(DR$1, $DJ206))="", "", INDIRECT(_xlfn.CONCAT(DR$1, $DJ206))),"")</f>
        <v/>
      </c>
      <c r="DS206" s="112" t="str" cm="1">
        <f t="array" aca="1" ref="DS206" ca="1">IFERROR(IF(DT206="", "", INDIRECT(_xlfn.CONCAT(DS$1,$DJ206))), "")</f>
        <v/>
      </c>
      <c r="DT206" s="113" t="str" cm="1">
        <f t="array" aca="1" ref="DT206" ca="1">IFERROR(IF(INDIRECT(_xlfn.CONCAT(DT$1, $DJ206))="", "", INDIRECT(_xlfn.CONCAT(DT$1, $DJ206))),"")</f>
        <v/>
      </c>
      <c r="DU206" s="114" t="str" cm="1">
        <f t="array" aca="1" ref="DU206" ca="1">IFERROR(IF(DV206="", "", INDIRECT(_xlfn.CONCAT(DU$1,$DJ206))), "")</f>
        <v/>
      </c>
      <c r="DV206" s="115" t="str" cm="1">
        <f t="array" aca="1" ref="DV206" ca="1">IFERROR(IF(INDIRECT(_xlfn.CONCAT(DV$1, $DJ206))="", "", INDIRECT(_xlfn.CONCAT(DV$1, $DJ206))),"")</f>
        <v/>
      </c>
      <c r="DW206" s="112" t="str" cm="1">
        <f t="array" aca="1" ref="DW206" ca="1">IFERROR(IF(DX206="", "", INDIRECT(_xlfn.CONCAT(DW$1,$DJ206))), "")</f>
        <v/>
      </c>
      <c r="DX206" s="113" t="str" cm="1">
        <f t="array" aca="1" ref="DX206" ca="1">IFERROR(IF(INDIRECT(_xlfn.CONCAT(DX$1, $DJ206))="", "", INDIRECT(_xlfn.CONCAT(DX$1, $DJ206))),"")</f>
        <v/>
      </c>
      <c r="DY206" s="114" t="str" cm="1">
        <f t="array" aca="1" ref="DY206" ca="1">IFERROR(IF(DZ206="", "", INDIRECT(_xlfn.CONCAT(DY$1,$DJ206))), "")</f>
        <v/>
      </c>
      <c r="DZ206" s="115" t="str" cm="1">
        <f t="array" aca="1" ref="DZ206" ca="1">IFERROR(IF(INDIRECT(_xlfn.CONCAT(DZ$1, $DJ206))="", "", INDIRECT(_xlfn.CONCAT(DZ$1, $DJ206))),"")</f>
        <v/>
      </c>
      <c r="EA206" s="112" t="str" cm="1">
        <f t="array" aca="1" ref="EA206" ca="1">IFERROR(IF(EB206="", "", INDIRECT(_xlfn.CONCAT(EA$1,$DJ206))), "")</f>
        <v/>
      </c>
      <c r="EB206" s="113" t="str" cm="1">
        <f t="array" aca="1" ref="EB206" ca="1">IFERROR(IF(INDIRECT(_xlfn.CONCAT(EB$1, $DJ206))="", "", INDIRECT(_xlfn.CONCAT(EB$1, $DJ206))),"")</f>
        <v/>
      </c>
      <c r="EC206" s="114" t="str" cm="1">
        <f t="array" aca="1" ref="EC206" ca="1">IFERROR(IF(ED206="", "", INDIRECT(_xlfn.CONCAT(EC$1,$DJ206))), "")</f>
        <v/>
      </c>
      <c r="ED206" s="115" t="str" cm="1">
        <f t="array" aca="1" ref="ED206" ca="1">IFERROR(IF(INDIRECT(_xlfn.CONCAT(ED$1, $DJ206))="", "", INDIRECT(_xlfn.CONCAT(ED$1, $DJ206))),"")</f>
        <v/>
      </c>
      <c r="EE206" s="112" t="str" cm="1">
        <f t="array" aca="1" ref="EE206" ca="1">IFERROR(IF(EF206="", "", INDIRECT(_xlfn.CONCAT(EE$1,$DJ206))), "")</f>
        <v/>
      </c>
      <c r="EF206" s="113" t="str" cm="1">
        <f t="array" aca="1" ref="EF206" ca="1">IFERROR(IF(INDIRECT(_xlfn.CONCAT(EF$1, $DJ206))="", "", INDIRECT(_xlfn.CONCAT(EF$1, $DJ206))),"")</f>
        <v/>
      </c>
      <c r="EG206" s="114" t="str" cm="1">
        <f t="array" aca="1" ref="EG206" ca="1">IFERROR(IF(EH206="", "", INDIRECT(_xlfn.CONCAT(EG$1,$DJ206))), "")</f>
        <v/>
      </c>
      <c r="EH206" s="115" t="str" cm="1">
        <f t="array" aca="1" ref="EH206" ca="1">IFERROR(IF(INDIRECT(_xlfn.CONCAT(EH$1, $DJ206))="", "", INDIRECT(_xlfn.CONCAT(EH$1, $DJ206))),"")</f>
        <v/>
      </c>
      <c r="EI206" s="112" t="str" cm="1">
        <f t="array" aca="1" ref="EI206" ca="1">IFERROR(IF(EJ206="", "", INDIRECT(_xlfn.CONCAT(EI$1,$DJ206))), "")</f>
        <v/>
      </c>
      <c r="EJ206" s="116" t="str" cm="1">
        <f t="array" aca="1" ref="EJ206" ca="1">IFERROR(IF(INDIRECT(_xlfn.CONCAT(EJ$1, $DJ206))="", "", INDIRECT(_xlfn.CONCAT(EJ$1, $DJ206))),"")</f>
        <v/>
      </c>
      <c r="EK206" s="32"/>
      <c r="EL206" s="32"/>
      <c r="EM206" s="32"/>
      <c r="EN206" s="32"/>
      <c r="EO206" s="32"/>
      <c r="EP206" s="32"/>
      <c r="EQ206" s="32"/>
      <c r="ER206" s="32"/>
      <c r="ES206" s="32"/>
      <c r="ET206" s="32"/>
      <c r="EU206" s="32"/>
      <c r="EV206" s="32"/>
      <c r="EW206" s="32"/>
      <c r="EX206" s="32"/>
      <c r="EY206" s="32"/>
      <c r="EZ206" s="32"/>
      <c r="FA206" s="32"/>
      <c r="FB206" s="32"/>
      <c r="FC206" s="32"/>
      <c r="FD206" s="32"/>
      <c r="FE206" s="32"/>
      <c r="FF206" s="32"/>
      <c r="FG206" s="32"/>
      <c r="FH206" s="32"/>
      <c r="FI206" s="32"/>
      <c r="FJ206" s="32"/>
      <c r="FK206" s="32"/>
      <c r="FL206" s="32"/>
      <c r="FM206" s="32"/>
      <c r="FN206" s="32"/>
      <c r="FO206" s="32"/>
      <c r="FP206" s="32"/>
      <c r="FQ206" s="32"/>
      <c r="FR206" s="32"/>
      <c r="FS206" s="32"/>
      <c r="FT206" s="32"/>
      <c r="FU206" s="32"/>
      <c r="FV206" s="32"/>
      <c r="FW206" s="32"/>
      <c r="FX206" s="32"/>
      <c r="FY206" s="32"/>
      <c r="FZ206" s="32"/>
      <c r="GA206" s="32"/>
      <c r="GB206" s="32"/>
      <c r="GC206" s="32"/>
      <c r="GD206" s="32"/>
      <c r="GE206" s="32"/>
      <c r="GF206" s="32"/>
      <c r="GG206" s="32"/>
      <c r="GH206" s="32"/>
      <c r="GI206" s="32"/>
      <c r="GJ206" s="32"/>
      <c r="GK206" s="32"/>
      <c r="GL206" s="32"/>
    </row>
    <row r="207" spans="1:194" s="34" customFormat="1" x14ac:dyDescent="0.3">
      <c r="A207" s="104" t="str">
        <f t="shared" si="71"/>
        <v/>
      </c>
      <c r="B207" s="54"/>
      <c r="C207" s="93"/>
      <c r="D207" s="93"/>
      <c r="E207" s="94"/>
      <c r="F207" s="95"/>
      <c r="G207" s="95"/>
      <c r="H207" s="95"/>
      <c r="I207" s="95"/>
      <c r="J207" s="95"/>
      <c r="K207" s="95"/>
      <c r="L207" s="95"/>
      <c r="M207" s="95"/>
      <c r="N207" s="95"/>
      <c r="O207" s="95"/>
      <c r="P207" s="95"/>
      <c r="Q207" s="95"/>
      <c r="R207" s="57">
        <f t="shared" si="72"/>
        <v>0</v>
      </c>
      <c r="S207" s="32" t="str">
        <f t="shared" si="66"/>
        <v/>
      </c>
      <c r="T207" s="32" t="str">
        <f t="shared" si="66"/>
        <v/>
      </c>
      <c r="U207" s="32" t="str">
        <f t="shared" si="66"/>
        <v/>
      </c>
      <c r="V207" s="32" t="str">
        <f t="shared" si="66"/>
        <v/>
      </c>
      <c r="W207" s="32" t="str">
        <f t="shared" si="64"/>
        <v/>
      </c>
      <c r="X207" s="32" t="str">
        <f t="shared" si="64"/>
        <v/>
      </c>
      <c r="Y207" s="32" t="str">
        <f t="shared" si="64"/>
        <v/>
      </c>
      <c r="Z207" s="32" t="str">
        <f t="shared" si="64"/>
        <v/>
      </c>
      <c r="AA207" s="32" t="str">
        <f t="shared" si="61"/>
        <v/>
      </c>
      <c r="AB207" s="32" t="str">
        <f t="shared" si="61"/>
        <v/>
      </c>
      <c r="AC207" s="32" t="str">
        <f t="shared" si="61"/>
        <v/>
      </c>
      <c r="AD207" s="32" t="str">
        <f t="shared" si="61"/>
        <v/>
      </c>
      <c r="AE207" s="32" t="str">
        <f t="shared" si="69"/>
        <v/>
      </c>
      <c r="AF207" s="40"/>
      <c r="AG207" s="133"/>
      <c r="AH207" s="142" t="str" cm="1">
        <f t="array" aca="1" ref="AH207" ca="1">IF(OR(AG207="N/A",AG207=""), "", INDEX(INDIRECT(AG$2), AG207))</f>
        <v/>
      </c>
      <c r="AI207" s="138" t="str" cm="1">
        <f t="array" ref="AI207">IF(OR(AG207="N/A",AG207=""), "", INDEX($R$5:$R$300, AG207))</f>
        <v/>
      </c>
      <c r="AJ207" s="134"/>
      <c r="AK207" s="142" t="str" cm="1">
        <f t="array" aca="1" ref="AK207" ca="1">IF(OR(AJ207="N/A",AJ207=""), "", INDEX(INDIRECT(AJ$2), AJ207))</f>
        <v/>
      </c>
      <c r="AL207" s="138" t="str" cm="1">
        <f t="array" ref="AL207">IF(OR(AJ207="N/A",AJ207=""), "", INDEX($R$5:$R$300, AJ207))</f>
        <v/>
      </c>
      <c r="AM207" s="134"/>
      <c r="AN207" s="142" t="str" cm="1">
        <f t="array" aca="1" ref="AN207" ca="1">IF(OR(AM207="N/A",AM207=""), "", INDEX(INDIRECT(AM$2), AM207))</f>
        <v/>
      </c>
      <c r="AO207" s="138" t="str" cm="1">
        <f t="array" ref="AO207">IF(OR(AM207="N/A",AM207=""), "", INDEX($R$5:$R$300, AM207))</f>
        <v/>
      </c>
      <c r="AP207" s="134"/>
      <c r="AQ207" s="142" t="str" cm="1">
        <f t="array" aca="1" ref="AQ207" ca="1">IF(OR(AP207="N/A",AP207=""), "", INDEX(INDIRECT(AP$2), AP207))</f>
        <v/>
      </c>
      <c r="AR207" s="138" t="str" cm="1">
        <f t="array" ref="AR207">IF(OR(AP207="N/A",AP207=""), "", INDEX($R$5:$R$300, AP207))</f>
        <v/>
      </c>
      <c r="AS207" s="134"/>
      <c r="AT207" s="142" t="str" cm="1">
        <f t="array" aca="1" ref="AT207" ca="1">IF(OR(AS207="N/A",AS207=""), "", INDEX(INDIRECT(AS$2), AS207))</f>
        <v/>
      </c>
      <c r="AU207" s="138" t="str" cm="1">
        <f t="array" ref="AU207">IF(OR(AS207="N/A",AS207=""), "", INDEX($R$5:$R$300, AS207))</f>
        <v/>
      </c>
      <c r="AV207" s="134"/>
      <c r="AW207" s="142" t="str" cm="1">
        <f t="array" aca="1" ref="AW207" ca="1">IF(OR(AV207="N/A",AV207=""), "", INDEX(INDIRECT(AV$2), AV207))</f>
        <v/>
      </c>
      <c r="AX207" s="138" t="str" cm="1">
        <f t="array" ref="AX207">IF(OR(AV207="N/A",AV207=""), "", INDEX($R$5:$R$300, AV207))</f>
        <v/>
      </c>
      <c r="AY207" s="134"/>
      <c r="AZ207" s="142" t="str" cm="1">
        <f t="array" aca="1" ref="AZ207" ca="1">IF(OR(AY207="N/A",AY207=""), "", INDEX(INDIRECT(AY$2), AY207))</f>
        <v/>
      </c>
      <c r="BA207" s="138" t="str" cm="1">
        <f t="array" ref="BA207">IF(OR(AY207="N/A",AY207=""), "", INDEX($R$5:$R$300, AY207))</f>
        <v/>
      </c>
      <c r="BB207" s="134"/>
      <c r="BC207" s="142" t="str" cm="1">
        <f t="array" aca="1" ref="BC207" ca="1">IF(OR(BB207="N/A",BB207=""), "", INDEX(INDIRECT(BB$2), BB207))</f>
        <v/>
      </c>
      <c r="BD207" s="138" t="str" cm="1">
        <f t="array" ref="BD207">IF(OR(BB207="N/A",BB207=""), "", INDEX($R$5:$R$300, BB207))</f>
        <v/>
      </c>
      <c r="BE207" s="134"/>
      <c r="BF207" s="142" t="str" cm="1">
        <f t="array" aca="1" ref="BF207" ca="1">IF(OR(BE207="N/A",BE207=""), "", INDEX(INDIRECT(BE$2), BE207))</f>
        <v/>
      </c>
      <c r="BG207" s="138" t="str" cm="1">
        <f t="array" ref="BG207">IF(OR(BE207="N/A",BE207=""), "", INDEX($R$5:$R$300, BE207))</f>
        <v/>
      </c>
      <c r="BH207" s="134"/>
      <c r="BI207" s="142" t="str" cm="1">
        <f t="array" aca="1" ref="BI207" ca="1">IF(OR(BH207="N/A",BH207=""), "", INDEX(INDIRECT(BH$2), BH207))</f>
        <v/>
      </c>
      <c r="BJ207" s="138" t="str" cm="1">
        <f t="array" ref="BJ207">IF(OR(BH207="N/A",BH207=""), "", INDEX($R$5:$R$300, BH207))</f>
        <v/>
      </c>
      <c r="BK207" s="134"/>
      <c r="BL207" s="142" t="str" cm="1">
        <f t="array" aca="1" ref="BL207" ca="1">IF(OR(BK207="N/A",BK207=""), "", INDEX(INDIRECT(BK$2), BK207))</f>
        <v/>
      </c>
      <c r="BM207" s="138" t="str" cm="1">
        <f t="array" ref="BM207">IF(OR(BK207="N/A",BK207=""), "", INDEX($R$5:$R$300, BK207))</f>
        <v/>
      </c>
      <c r="BN207" s="134"/>
      <c r="BO207" s="142" t="str" cm="1">
        <f t="array" aca="1" ref="BO207" ca="1">IF(OR(BN207="N/A",BN207=""), "", INDEX(INDIRECT(BN$2), BN207))</f>
        <v/>
      </c>
      <c r="BP207" s="138" t="str" cm="1">
        <f t="array" ref="BP207">IF(OR(BN207="N/A",BN207=""), "", INDEX($R$5:$R$300, BN207))</f>
        <v/>
      </c>
      <c r="BQ207" s="134"/>
      <c r="BR207" s="142" t="str" cm="1">
        <f t="array" aca="1" ref="BR207" ca="1">IF(OR(BQ207="N/A",BQ207=""), "", INDEX(INDIRECT(BQ$2), BQ207))</f>
        <v/>
      </c>
      <c r="BS207" s="138" t="str" cm="1">
        <f t="array" ref="BS207">IF(OR(BQ207="N/A",BQ207=""), "", INDEX($R$5:$R$300, BQ207))</f>
        <v/>
      </c>
      <c r="BT207" s="40"/>
      <c r="BU207" s="41"/>
      <c r="BV207" s="41"/>
      <c r="BW207" s="41"/>
      <c r="BX207" s="41"/>
      <c r="BY207" s="41"/>
      <c r="BZ207" s="41"/>
      <c r="CA207" s="41"/>
      <c r="CB207" s="41"/>
      <c r="CC207" s="41"/>
      <c r="CD207" s="41"/>
      <c r="CE207" s="41"/>
      <c r="CF207" s="41"/>
      <c r="CG207" s="41"/>
      <c r="CH207" s="40"/>
      <c r="CI207" s="59" t="str">
        <f t="shared" ca="1" si="67"/>
        <v/>
      </c>
      <c r="CJ207" s="59" t="str">
        <f t="shared" ca="1" si="67"/>
        <v/>
      </c>
      <c r="CK207" s="59" t="str">
        <f t="shared" ca="1" si="67"/>
        <v/>
      </c>
      <c r="CL207" s="59" t="str">
        <f t="shared" ca="1" si="67"/>
        <v/>
      </c>
      <c r="CM207" s="59" t="str">
        <f t="shared" ca="1" si="65"/>
        <v/>
      </c>
      <c r="CN207" s="59" t="str">
        <f t="shared" ca="1" si="65"/>
        <v/>
      </c>
      <c r="CO207" s="59" t="str">
        <f t="shared" ca="1" si="65"/>
        <v/>
      </c>
      <c r="CP207" s="59" t="str">
        <f t="shared" ca="1" si="65"/>
        <v/>
      </c>
      <c r="CQ207" s="59" t="str">
        <f t="shared" ca="1" si="62"/>
        <v/>
      </c>
      <c r="CR207" s="59" t="str">
        <f t="shared" ca="1" si="62"/>
        <v/>
      </c>
      <c r="CS207" s="59" t="str">
        <f t="shared" ca="1" si="62"/>
        <v/>
      </c>
      <c r="CT207" s="59" t="str">
        <f t="shared" ca="1" si="62"/>
        <v/>
      </c>
      <c r="CU207" s="59" t="str">
        <f t="shared" ca="1" si="70"/>
        <v/>
      </c>
      <c r="CV207" s="60" t="str">
        <f t="shared" ca="1" si="73"/>
        <v/>
      </c>
      <c r="CW207" s="32" t="str">
        <f t="shared" ca="1" si="63"/>
        <v/>
      </c>
      <c r="CX207" s="32" t="str">
        <f t="shared" ca="1" si="63"/>
        <v/>
      </c>
      <c r="CY207" s="32" t="str">
        <f t="shared" ca="1" si="63"/>
        <v/>
      </c>
      <c r="CZ207" s="32" t="str">
        <f t="shared" ca="1" si="63"/>
        <v/>
      </c>
      <c r="DA207" s="32" t="str">
        <f t="shared" ca="1" si="60"/>
        <v/>
      </c>
      <c r="DB207" s="32" t="str">
        <f t="shared" ca="1" si="60"/>
        <v/>
      </c>
      <c r="DC207" s="32" t="str">
        <f t="shared" ca="1" si="60"/>
        <v/>
      </c>
      <c r="DD207" s="32" t="str">
        <f t="shared" ca="1" si="60"/>
        <v/>
      </c>
      <c r="DE207" s="32" t="str">
        <f t="shared" ca="1" si="60"/>
        <v/>
      </c>
      <c r="DF207" s="32" t="str">
        <f t="shared" ca="1" si="60"/>
        <v/>
      </c>
      <c r="DG207" s="32" t="str">
        <f t="shared" ca="1" si="60"/>
        <v/>
      </c>
      <c r="DH207" s="32" t="str">
        <f t="shared" ca="1" si="60"/>
        <v/>
      </c>
      <c r="DI207" s="32" t="str">
        <f t="shared" ca="1" si="68"/>
        <v/>
      </c>
      <c r="DJ207" s="60" t="str">
        <f t="shared" ca="1" si="74"/>
        <v/>
      </c>
      <c r="DK207" s="112" t="str" cm="1">
        <f t="array" aca="1" ref="DK207" ca="1">IFERROR(IF(DL207="", "", INDIRECT(_xlfn.CONCAT(DK$1,$DJ207))), "")</f>
        <v/>
      </c>
      <c r="DL207" s="113" t="str" cm="1">
        <f t="array" aca="1" ref="DL207" ca="1">IFERROR(IF(INDIRECT(_xlfn.CONCAT(DL$1, $DJ207))="", "", INDIRECT(_xlfn.CONCAT(DL$1, $DJ207))),"")</f>
        <v/>
      </c>
      <c r="DM207" s="114" t="str" cm="1">
        <f t="array" aca="1" ref="DM207" ca="1">IFERROR(IF(DN207="", "", INDIRECT(_xlfn.CONCAT(DM$1,$DJ207))), "")</f>
        <v/>
      </c>
      <c r="DN207" s="115" t="str" cm="1">
        <f t="array" aca="1" ref="DN207" ca="1">IFERROR(IF(INDIRECT(_xlfn.CONCAT(DN$1, $DJ207))="", "", INDIRECT(_xlfn.CONCAT(DN$1, $DJ207))),"")</f>
        <v/>
      </c>
      <c r="DO207" s="112" t="str" cm="1">
        <f t="array" aca="1" ref="DO207" ca="1">IFERROR(IF(DP207="", "", INDIRECT(_xlfn.CONCAT(DO$1,$DJ207))), "")</f>
        <v/>
      </c>
      <c r="DP207" s="113" t="str" cm="1">
        <f t="array" aca="1" ref="DP207" ca="1">IFERROR(IF(INDIRECT(_xlfn.CONCAT(DP$1, $DJ207))="", "", INDIRECT(_xlfn.CONCAT(DP$1, $DJ207))),"")</f>
        <v/>
      </c>
      <c r="DQ207" s="114" t="str" cm="1">
        <f t="array" aca="1" ref="DQ207" ca="1">IFERROR(IF(DR207="", "", INDIRECT(_xlfn.CONCAT(DQ$1,$DJ207))), "")</f>
        <v/>
      </c>
      <c r="DR207" s="115" t="str" cm="1">
        <f t="array" aca="1" ref="DR207" ca="1">IFERROR(IF(INDIRECT(_xlfn.CONCAT(DR$1, $DJ207))="", "", INDIRECT(_xlfn.CONCAT(DR$1, $DJ207))),"")</f>
        <v/>
      </c>
      <c r="DS207" s="112" t="str" cm="1">
        <f t="array" aca="1" ref="DS207" ca="1">IFERROR(IF(DT207="", "", INDIRECT(_xlfn.CONCAT(DS$1,$DJ207))), "")</f>
        <v/>
      </c>
      <c r="DT207" s="113" t="str" cm="1">
        <f t="array" aca="1" ref="DT207" ca="1">IFERROR(IF(INDIRECT(_xlfn.CONCAT(DT$1, $DJ207))="", "", INDIRECT(_xlfn.CONCAT(DT$1, $DJ207))),"")</f>
        <v/>
      </c>
      <c r="DU207" s="114" t="str" cm="1">
        <f t="array" aca="1" ref="DU207" ca="1">IFERROR(IF(DV207="", "", INDIRECT(_xlfn.CONCAT(DU$1,$DJ207))), "")</f>
        <v/>
      </c>
      <c r="DV207" s="115" t="str" cm="1">
        <f t="array" aca="1" ref="DV207" ca="1">IFERROR(IF(INDIRECT(_xlfn.CONCAT(DV$1, $DJ207))="", "", INDIRECT(_xlfn.CONCAT(DV$1, $DJ207))),"")</f>
        <v/>
      </c>
      <c r="DW207" s="112" t="str" cm="1">
        <f t="array" aca="1" ref="DW207" ca="1">IFERROR(IF(DX207="", "", INDIRECT(_xlfn.CONCAT(DW$1,$DJ207))), "")</f>
        <v/>
      </c>
      <c r="DX207" s="113" t="str" cm="1">
        <f t="array" aca="1" ref="DX207" ca="1">IFERROR(IF(INDIRECT(_xlfn.CONCAT(DX$1, $DJ207))="", "", INDIRECT(_xlfn.CONCAT(DX$1, $DJ207))),"")</f>
        <v/>
      </c>
      <c r="DY207" s="114" t="str" cm="1">
        <f t="array" aca="1" ref="DY207" ca="1">IFERROR(IF(DZ207="", "", INDIRECT(_xlfn.CONCAT(DY$1,$DJ207))), "")</f>
        <v/>
      </c>
      <c r="DZ207" s="115" t="str" cm="1">
        <f t="array" aca="1" ref="DZ207" ca="1">IFERROR(IF(INDIRECT(_xlfn.CONCAT(DZ$1, $DJ207))="", "", INDIRECT(_xlfn.CONCAT(DZ$1, $DJ207))),"")</f>
        <v/>
      </c>
      <c r="EA207" s="112" t="str" cm="1">
        <f t="array" aca="1" ref="EA207" ca="1">IFERROR(IF(EB207="", "", INDIRECT(_xlfn.CONCAT(EA$1,$DJ207))), "")</f>
        <v/>
      </c>
      <c r="EB207" s="113" t="str" cm="1">
        <f t="array" aca="1" ref="EB207" ca="1">IFERROR(IF(INDIRECT(_xlfn.CONCAT(EB$1, $DJ207))="", "", INDIRECT(_xlfn.CONCAT(EB$1, $DJ207))),"")</f>
        <v/>
      </c>
      <c r="EC207" s="114" t="str" cm="1">
        <f t="array" aca="1" ref="EC207" ca="1">IFERROR(IF(ED207="", "", INDIRECT(_xlfn.CONCAT(EC$1,$DJ207))), "")</f>
        <v/>
      </c>
      <c r="ED207" s="115" t="str" cm="1">
        <f t="array" aca="1" ref="ED207" ca="1">IFERROR(IF(INDIRECT(_xlfn.CONCAT(ED$1, $DJ207))="", "", INDIRECT(_xlfn.CONCAT(ED$1, $DJ207))),"")</f>
        <v/>
      </c>
      <c r="EE207" s="112" t="str" cm="1">
        <f t="array" aca="1" ref="EE207" ca="1">IFERROR(IF(EF207="", "", INDIRECT(_xlfn.CONCAT(EE$1,$DJ207))), "")</f>
        <v/>
      </c>
      <c r="EF207" s="113" t="str" cm="1">
        <f t="array" aca="1" ref="EF207" ca="1">IFERROR(IF(INDIRECT(_xlfn.CONCAT(EF$1, $DJ207))="", "", INDIRECT(_xlfn.CONCAT(EF$1, $DJ207))),"")</f>
        <v/>
      </c>
      <c r="EG207" s="114" t="str" cm="1">
        <f t="array" aca="1" ref="EG207" ca="1">IFERROR(IF(EH207="", "", INDIRECT(_xlfn.CONCAT(EG$1,$DJ207))), "")</f>
        <v/>
      </c>
      <c r="EH207" s="115" t="str" cm="1">
        <f t="array" aca="1" ref="EH207" ca="1">IFERROR(IF(INDIRECT(_xlfn.CONCAT(EH$1, $DJ207))="", "", INDIRECT(_xlfn.CONCAT(EH$1, $DJ207))),"")</f>
        <v/>
      </c>
      <c r="EI207" s="112" t="str" cm="1">
        <f t="array" aca="1" ref="EI207" ca="1">IFERROR(IF(EJ207="", "", INDIRECT(_xlfn.CONCAT(EI$1,$DJ207))), "")</f>
        <v/>
      </c>
      <c r="EJ207" s="116" t="str" cm="1">
        <f t="array" aca="1" ref="EJ207" ca="1">IFERROR(IF(INDIRECT(_xlfn.CONCAT(EJ$1, $DJ207))="", "", INDIRECT(_xlfn.CONCAT(EJ$1, $DJ207))),"")</f>
        <v/>
      </c>
      <c r="EK207" s="32"/>
      <c r="EL207" s="32"/>
      <c r="EM207" s="32"/>
      <c r="EN207" s="32"/>
      <c r="EO207" s="32"/>
      <c r="EP207" s="32"/>
      <c r="EQ207" s="32"/>
      <c r="ER207" s="32"/>
      <c r="ES207" s="32"/>
      <c r="ET207" s="32"/>
      <c r="EU207" s="32"/>
      <c r="EV207" s="32"/>
      <c r="EW207" s="32"/>
      <c r="EX207" s="32"/>
      <c r="EY207" s="32"/>
      <c r="EZ207" s="32"/>
      <c r="FA207" s="32"/>
      <c r="FB207" s="32"/>
      <c r="FC207" s="32"/>
      <c r="FD207" s="32"/>
      <c r="FE207" s="32"/>
      <c r="FF207" s="32"/>
      <c r="FG207" s="32"/>
      <c r="FH207" s="32"/>
      <c r="FI207" s="32"/>
      <c r="FJ207" s="32"/>
      <c r="FK207" s="32"/>
      <c r="FL207" s="32"/>
      <c r="FM207" s="32"/>
      <c r="FN207" s="32"/>
      <c r="FO207" s="32"/>
      <c r="FP207" s="32"/>
      <c r="FQ207" s="32"/>
      <c r="FR207" s="32"/>
      <c r="FS207" s="32"/>
      <c r="FT207" s="32"/>
      <c r="FU207" s="32"/>
      <c r="FV207" s="32"/>
      <c r="FW207" s="32"/>
      <c r="FX207" s="32"/>
      <c r="FY207" s="32"/>
      <c r="FZ207" s="32"/>
      <c r="GA207" s="32"/>
      <c r="GB207" s="32"/>
      <c r="GC207" s="32"/>
      <c r="GD207" s="32"/>
      <c r="GE207" s="32"/>
      <c r="GF207" s="32"/>
      <c r="GG207" s="32"/>
      <c r="GH207" s="32"/>
      <c r="GI207" s="32"/>
      <c r="GJ207" s="32"/>
      <c r="GK207" s="32"/>
      <c r="GL207" s="32"/>
    </row>
    <row r="208" spans="1:194" s="34" customFormat="1" x14ac:dyDescent="0.3">
      <c r="A208" s="104" t="str">
        <f t="shared" si="71"/>
        <v/>
      </c>
      <c r="B208" s="54"/>
      <c r="C208" s="93"/>
      <c r="D208" s="93"/>
      <c r="E208" s="94"/>
      <c r="F208" s="95"/>
      <c r="G208" s="95"/>
      <c r="H208" s="95"/>
      <c r="I208" s="95"/>
      <c r="J208" s="95"/>
      <c r="K208" s="95"/>
      <c r="L208" s="95"/>
      <c r="M208" s="95"/>
      <c r="N208" s="95"/>
      <c r="O208" s="95"/>
      <c r="P208" s="95"/>
      <c r="Q208" s="95"/>
      <c r="R208" s="57">
        <f t="shared" si="72"/>
        <v>0</v>
      </c>
      <c r="S208" s="32" t="str">
        <f t="shared" si="66"/>
        <v/>
      </c>
      <c r="T208" s="32" t="str">
        <f t="shared" si="66"/>
        <v/>
      </c>
      <c r="U208" s="32" t="str">
        <f t="shared" si="66"/>
        <v/>
      </c>
      <c r="V208" s="32" t="str">
        <f t="shared" si="66"/>
        <v/>
      </c>
      <c r="W208" s="32" t="str">
        <f t="shared" si="64"/>
        <v/>
      </c>
      <c r="X208" s="32" t="str">
        <f t="shared" si="64"/>
        <v/>
      </c>
      <c r="Y208" s="32" t="str">
        <f t="shared" si="64"/>
        <v/>
      </c>
      <c r="Z208" s="32" t="str">
        <f t="shared" si="64"/>
        <v/>
      </c>
      <c r="AA208" s="32" t="str">
        <f t="shared" si="61"/>
        <v/>
      </c>
      <c r="AB208" s="32" t="str">
        <f t="shared" si="61"/>
        <v/>
      </c>
      <c r="AC208" s="32" t="str">
        <f t="shared" si="61"/>
        <v/>
      </c>
      <c r="AD208" s="32" t="str">
        <f t="shared" si="61"/>
        <v/>
      </c>
      <c r="AE208" s="32" t="str">
        <f t="shared" si="69"/>
        <v/>
      </c>
      <c r="AF208" s="40"/>
      <c r="AG208" s="133"/>
      <c r="AH208" s="142" t="str" cm="1">
        <f t="array" aca="1" ref="AH208" ca="1">IF(OR(AG208="N/A",AG208=""), "", INDEX(INDIRECT(AG$2), AG208))</f>
        <v/>
      </c>
      <c r="AI208" s="138" t="str" cm="1">
        <f t="array" ref="AI208">IF(OR(AG208="N/A",AG208=""), "", INDEX($R$5:$R$300, AG208))</f>
        <v/>
      </c>
      <c r="AJ208" s="134"/>
      <c r="AK208" s="142" t="str" cm="1">
        <f t="array" aca="1" ref="AK208" ca="1">IF(OR(AJ208="N/A",AJ208=""), "", INDEX(INDIRECT(AJ$2), AJ208))</f>
        <v/>
      </c>
      <c r="AL208" s="138" t="str" cm="1">
        <f t="array" ref="AL208">IF(OR(AJ208="N/A",AJ208=""), "", INDEX($R$5:$R$300, AJ208))</f>
        <v/>
      </c>
      <c r="AM208" s="134"/>
      <c r="AN208" s="142" t="str" cm="1">
        <f t="array" aca="1" ref="AN208" ca="1">IF(OR(AM208="N/A",AM208=""), "", INDEX(INDIRECT(AM$2), AM208))</f>
        <v/>
      </c>
      <c r="AO208" s="138" t="str" cm="1">
        <f t="array" ref="AO208">IF(OR(AM208="N/A",AM208=""), "", INDEX($R$5:$R$300, AM208))</f>
        <v/>
      </c>
      <c r="AP208" s="134"/>
      <c r="AQ208" s="142" t="str" cm="1">
        <f t="array" aca="1" ref="AQ208" ca="1">IF(OR(AP208="N/A",AP208=""), "", INDEX(INDIRECT(AP$2), AP208))</f>
        <v/>
      </c>
      <c r="AR208" s="138" t="str" cm="1">
        <f t="array" ref="AR208">IF(OR(AP208="N/A",AP208=""), "", INDEX($R$5:$R$300, AP208))</f>
        <v/>
      </c>
      <c r="AS208" s="134"/>
      <c r="AT208" s="142" t="str" cm="1">
        <f t="array" aca="1" ref="AT208" ca="1">IF(OR(AS208="N/A",AS208=""), "", INDEX(INDIRECT(AS$2), AS208))</f>
        <v/>
      </c>
      <c r="AU208" s="138" t="str" cm="1">
        <f t="array" ref="AU208">IF(OR(AS208="N/A",AS208=""), "", INDEX($R$5:$R$300, AS208))</f>
        <v/>
      </c>
      <c r="AV208" s="134"/>
      <c r="AW208" s="142" t="str" cm="1">
        <f t="array" aca="1" ref="AW208" ca="1">IF(OR(AV208="N/A",AV208=""), "", INDEX(INDIRECT(AV$2), AV208))</f>
        <v/>
      </c>
      <c r="AX208" s="138" t="str" cm="1">
        <f t="array" ref="AX208">IF(OR(AV208="N/A",AV208=""), "", INDEX($R$5:$R$300, AV208))</f>
        <v/>
      </c>
      <c r="AY208" s="134"/>
      <c r="AZ208" s="142" t="str" cm="1">
        <f t="array" aca="1" ref="AZ208" ca="1">IF(OR(AY208="N/A",AY208=""), "", INDEX(INDIRECT(AY$2), AY208))</f>
        <v/>
      </c>
      <c r="BA208" s="138" t="str" cm="1">
        <f t="array" ref="BA208">IF(OR(AY208="N/A",AY208=""), "", INDEX($R$5:$R$300, AY208))</f>
        <v/>
      </c>
      <c r="BB208" s="134"/>
      <c r="BC208" s="142" t="str" cm="1">
        <f t="array" aca="1" ref="BC208" ca="1">IF(OR(BB208="N/A",BB208=""), "", INDEX(INDIRECT(BB$2), BB208))</f>
        <v/>
      </c>
      <c r="BD208" s="138" t="str" cm="1">
        <f t="array" ref="BD208">IF(OR(BB208="N/A",BB208=""), "", INDEX($R$5:$R$300, BB208))</f>
        <v/>
      </c>
      <c r="BE208" s="134"/>
      <c r="BF208" s="142" t="str" cm="1">
        <f t="array" aca="1" ref="BF208" ca="1">IF(OR(BE208="N/A",BE208=""), "", INDEX(INDIRECT(BE$2), BE208))</f>
        <v/>
      </c>
      <c r="BG208" s="138" t="str" cm="1">
        <f t="array" ref="BG208">IF(OR(BE208="N/A",BE208=""), "", INDEX($R$5:$R$300, BE208))</f>
        <v/>
      </c>
      <c r="BH208" s="134"/>
      <c r="BI208" s="142" t="str" cm="1">
        <f t="array" aca="1" ref="BI208" ca="1">IF(OR(BH208="N/A",BH208=""), "", INDEX(INDIRECT(BH$2), BH208))</f>
        <v/>
      </c>
      <c r="BJ208" s="138" t="str" cm="1">
        <f t="array" ref="BJ208">IF(OR(BH208="N/A",BH208=""), "", INDEX($R$5:$R$300, BH208))</f>
        <v/>
      </c>
      <c r="BK208" s="134"/>
      <c r="BL208" s="142" t="str" cm="1">
        <f t="array" aca="1" ref="BL208" ca="1">IF(OR(BK208="N/A",BK208=""), "", INDEX(INDIRECT(BK$2), BK208))</f>
        <v/>
      </c>
      <c r="BM208" s="138" t="str" cm="1">
        <f t="array" ref="BM208">IF(OR(BK208="N/A",BK208=""), "", INDEX($R$5:$R$300, BK208))</f>
        <v/>
      </c>
      <c r="BN208" s="134"/>
      <c r="BO208" s="142" t="str" cm="1">
        <f t="array" aca="1" ref="BO208" ca="1">IF(OR(BN208="N/A",BN208=""), "", INDEX(INDIRECT(BN$2), BN208))</f>
        <v/>
      </c>
      <c r="BP208" s="138" t="str" cm="1">
        <f t="array" ref="BP208">IF(OR(BN208="N/A",BN208=""), "", INDEX($R$5:$R$300, BN208))</f>
        <v/>
      </c>
      <c r="BQ208" s="134"/>
      <c r="BR208" s="142" t="str" cm="1">
        <f t="array" aca="1" ref="BR208" ca="1">IF(OR(BQ208="N/A",BQ208=""), "", INDEX(INDIRECT(BQ$2), BQ208))</f>
        <v/>
      </c>
      <c r="BS208" s="138" t="str" cm="1">
        <f t="array" ref="BS208">IF(OR(BQ208="N/A",BQ208=""), "", INDEX($R$5:$R$300, BQ208))</f>
        <v/>
      </c>
      <c r="BT208" s="40"/>
      <c r="BU208" s="41"/>
      <c r="BV208" s="41"/>
      <c r="BW208" s="41"/>
      <c r="BX208" s="41"/>
      <c r="BY208" s="41"/>
      <c r="BZ208" s="41"/>
      <c r="CA208" s="41"/>
      <c r="CB208" s="41"/>
      <c r="CC208" s="41"/>
      <c r="CD208" s="41"/>
      <c r="CE208" s="41"/>
      <c r="CF208" s="41"/>
      <c r="CG208" s="41"/>
      <c r="CH208" s="40"/>
      <c r="CI208" s="59" t="str">
        <f t="shared" ca="1" si="67"/>
        <v/>
      </c>
      <c r="CJ208" s="59" t="str">
        <f t="shared" ca="1" si="67"/>
        <v/>
      </c>
      <c r="CK208" s="59" t="str">
        <f t="shared" ca="1" si="67"/>
        <v/>
      </c>
      <c r="CL208" s="59" t="str">
        <f t="shared" ca="1" si="67"/>
        <v/>
      </c>
      <c r="CM208" s="59" t="str">
        <f t="shared" ca="1" si="65"/>
        <v/>
      </c>
      <c r="CN208" s="59" t="str">
        <f t="shared" ca="1" si="65"/>
        <v/>
      </c>
      <c r="CO208" s="59" t="str">
        <f t="shared" ca="1" si="65"/>
        <v/>
      </c>
      <c r="CP208" s="59" t="str">
        <f t="shared" ca="1" si="65"/>
        <v/>
      </c>
      <c r="CQ208" s="59" t="str">
        <f t="shared" ca="1" si="62"/>
        <v/>
      </c>
      <c r="CR208" s="59" t="str">
        <f t="shared" ca="1" si="62"/>
        <v/>
      </c>
      <c r="CS208" s="59" t="str">
        <f t="shared" ca="1" si="62"/>
        <v/>
      </c>
      <c r="CT208" s="59" t="str">
        <f t="shared" ca="1" si="62"/>
        <v/>
      </c>
      <c r="CU208" s="59" t="str">
        <f t="shared" ca="1" si="70"/>
        <v/>
      </c>
      <c r="CV208" s="60" t="str">
        <f t="shared" ca="1" si="73"/>
        <v/>
      </c>
      <c r="CW208" s="32" t="str">
        <f t="shared" ca="1" si="63"/>
        <v/>
      </c>
      <c r="CX208" s="32" t="str">
        <f t="shared" ca="1" si="63"/>
        <v/>
      </c>
      <c r="CY208" s="32" t="str">
        <f t="shared" ca="1" si="63"/>
        <v/>
      </c>
      <c r="CZ208" s="32" t="str">
        <f t="shared" ca="1" si="63"/>
        <v/>
      </c>
      <c r="DA208" s="32" t="str">
        <f t="shared" ca="1" si="60"/>
        <v/>
      </c>
      <c r="DB208" s="32" t="str">
        <f t="shared" ca="1" si="60"/>
        <v/>
      </c>
      <c r="DC208" s="32" t="str">
        <f t="shared" ca="1" si="60"/>
        <v/>
      </c>
      <c r="DD208" s="32" t="str">
        <f t="shared" ca="1" si="60"/>
        <v/>
      </c>
      <c r="DE208" s="32" t="str">
        <f t="shared" ca="1" si="60"/>
        <v/>
      </c>
      <c r="DF208" s="32" t="str">
        <f t="shared" ca="1" si="60"/>
        <v/>
      </c>
      <c r="DG208" s="32" t="str">
        <f t="shared" ca="1" si="60"/>
        <v/>
      </c>
      <c r="DH208" s="32" t="str">
        <f t="shared" ca="1" si="60"/>
        <v/>
      </c>
      <c r="DI208" s="32" t="str">
        <f t="shared" ca="1" si="68"/>
        <v/>
      </c>
      <c r="DJ208" s="60" t="str">
        <f t="shared" ca="1" si="74"/>
        <v/>
      </c>
      <c r="DK208" s="112" t="str" cm="1">
        <f t="array" aca="1" ref="DK208" ca="1">IFERROR(IF(DL208="", "", INDIRECT(_xlfn.CONCAT(DK$1,$DJ208))), "")</f>
        <v/>
      </c>
      <c r="DL208" s="113" t="str" cm="1">
        <f t="array" aca="1" ref="DL208" ca="1">IFERROR(IF(INDIRECT(_xlfn.CONCAT(DL$1, $DJ208))="", "", INDIRECT(_xlfn.CONCAT(DL$1, $DJ208))),"")</f>
        <v/>
      </c>
      <c r="DM208" s="114" t="str" cm="1">
        <f t="array" aca="1" ref="DM208" ca="1">IFERROR(IF(DN208="", "", INDIRECT(_xlfn.CONCAT(DM$1,$DJ208))), "")</f>
        <v/>
      </c>
      <c r="DN208" s="115" t="str" cm="1">
        <f t="array" aca="1" ref="DN208" ca="1">IFERROR(IF(INDIRECT(_xlfn.CONCAT(DN$1, $DJ208))="", "", INDIRECT(_xlfn.CONCAT(DN$1, $DJ208))),"")</f>
        <v/>
      </c>
      <c r="DO208" s="112" t="str" cm="1">
        <f t="array" aca="1" ref="DO208" ca="1">IFERROR(IF(DP208="", "", INDIRECT(_xlfn.CONCAT(DO$1,$DJ208))), "")</f>
        <v/>
      </c>
      <c r="DP208" s="113" t="str" cm="1">
        <f t="array" aca="1" ref="DP208" ca="1">IFERROR(IF(INDIRECT(_xlfn.CONCAT(DP$1, $DJ208))="", "", INDIRECT(_xlfn.CONCAT(DP$1, $DJ208))),"")</f>
        <v/>
      </c>
      <c r="DQ208" s="114" t="str" cm="1">
        <f t="array" aca="1" ref="DQ208" ca="1">IFERROR(IF(DR208="", "", INDIRECT(_xlfn.CONCAT(DQ$1,$DJ208))), "")</f>
        <v/>
      </c>
      <c r="DR208" s="115" t="str" cm="1">
        <f t="array" aca="1" ref="DR208" ca="1">IFERROR(IF(INDIRECT(_xlfn.CONCAT(DR$1, $DJ208))="", "", INDIRECT(_xlfn.CONCAT(DR$1, $DJ208))),"")</f>
        <v/>
      </c>
      <c r="DS208" s="112" t="str" cm="1">
        <f t="array" aca="1" ref="DS208" ca="1">IFERROR(IF(DT208="", "", INDIRECT(_xlfn.CONCAT(DS$1,$DJ208))), "")</f>
        <v/>
      </c>
      <c r="DT208" s="113" t="str" cm="1">
        <f t="array" aca="1" ref="DT208" ca="1">IFERROR(IF(INDIRECT(_xlfn.CONCAT(DT$1, $DJ208))="", "", INDIRECT(_xlfn.CONCAT(DT$1, $DJ208))),"")</f>
        <v/>
      </c>
      <c r="DU208" s="114" t="str" cm="1">
        <f t="array" aca="1" ref="DU208" ca="1">IFERROR(IF(DV208="", "", INDIRECT(_xlfn.CONCAT(DU$1,$DJ208))), "")</f>
        <v/>
      </c>
      <c r="DV208" s="115" t="str" cm="1">
        <f t="array" aca="1" ref="DV208" ca="1">IFERROR(IF(INDIRECT(_xlfn.CONCAT(DV$1, $DJ208))="", "", INDIRECT(_xlfn.CONCAT(DV$1, $DJ208))),"")</f>
        <v/>
      </c>
      <c r="DW208" s="112" t="str" cm="1">
        <f t="array" aca="1" ref="DW208" ca="1">IFERROR(IF(DX208="", "", INDIRECT(_xlfn.CONCAT(DW$1,$DJ208))), "")</f>
        <v/>
      </c>
      <c r="DX208" s="113" t="str" cm="1">
        <f t="array" aca="1" ref="DX208" ca="1">IFERROR(IF(INDIRECT(_xlfn.CONCAT(DX$1, $DJ208))="", "", INDIRECT(_xlfn.CONCAT(DX$1, $DJ208))),"")</f>
        <v/>
      </c>
      <c r="DY208" s="114" t="str" cm="1">
        <f t="array" aca="1" ref="DY208" ca="1">IFERROR(IF(DZ208="", "", INDIRECT(_xlfn.CONCAT(DY$1,$DJ208))), "")</f>
        <v/>
      </c>
      <c r="DZ208" s="115" t="str" cm="1">
        <f t="array" aca="1" ref="DZ208" ca="1">IFERROR(IF(INDIRECT(_xlfn.CONCAT(DZ$1, $DJ208))="", "", INDIRECT(_xlfn.CONCAT(DZ$1, $DJ208))),"")</f>
        <v/>
      </c>
      <c r="EA208" s="112" t="str" cm="1">
        <f t="array" aca="1" ref="EA208" ca="1">IFERROR(IF(EB208="", "", INDIRECT(_xlfn.CONCAT(EA$1,$DJ208))), "")</f>
        <v/>
      </c>
      <c r="EB208" s="113" t="str" cm="1">
        <f t="array" aca="1" ref="EB208" ca="1">IFERROR(IF(INDIRECT(_xlfn.CONCAT(EB$1, $DJ208))="", "", INDIRECT(_xlfn.CONCAT(EB$1, $DJ208))),"")</f>
        <v/>
      </c>
      <c r="EC208" s="114" t="str" cm="1">
        <f t="array" aca="1" ref="EC208" ca="1">IFERROR(IF(ED208="", "", INDIRECT(_xlfn.CONCAT(EC$1,$DJ208))), "")</f>
        <v/>
      </c>
      <c r="ED208" s="115" t="str" cm="1">
        <f t="array" aca="1" ref="ED208" ca="1">IFERROR(IF(INDIRECT(_xlfn.CONCAT(ED$1, $DJ208))="", "", INDIRECT(_xlfn.CONCAT(ED$1, $DJ208))),"")</f>
        <v/>
      </c>
      <c r="EE208" s="112" t="str" cm="1">
        <f t="array" aca="1" ref="EE208" ca="1">IFERROR(IF(EF208="", "", INDIRECT(_xlfn.CONCAT(EE$1,$DJ208))), "")</f>
        <v/>
      </c>
      <c r="EF208" s="113" t="str" cm="1">
        <f t="array" aca="1" ref="EF208" ca="1">IFERROR(IF(INDIRECT(_xlfn.CONCAT(EF$1, $DJ208))="", "", INDIRECT(_xlfn.CONCAT(EF$1, $DJ208))),"")</f>
        <v/>
      </c>
      <c r="EG208" s="114" t="str" cm="1">
        <f t="array" aca="1" ref="EG208" ca="1">IFERROR(IF(EH208="", "", INDIRECT(_xlfn.CONCAT(EG$1,$DJ208))), "")</f>
        <v/>
      </c>
      <c r="EH208" s="115" t="str" cm="1">
        <f t="array" aca="1" ref="EH208" ca="1">IFERROR(IF(INDIRECT(_xlfn.CONCAT(EH$1, $DJ208))="", "", INDIRECT(_xlfn.CONCAT(EH$1, $DJ208))),"")</f>
        <v/>
      </c>
      <c r="EI208" s="112" t="str" cm="1">
        <f t="array" aca="1" ref="EI208" ca="1">IFERROR(IF(EJ208="", "", INDIRECT(_xlfn.CONCAT(EI$1,$DJ208))), "")</f>
        <v/>
      </c>
      <c r="EJ208" s="116" t="str" cm="1">
        <f t="array" aca="1" ref="EJ208" ca="1">IFERROR(IF(INDIRECT(_xlfn.CONCAT(EJ$1, $DJ208))="", "", INDIRECT(_xlfn.CONCAT(EJ$1, $DJ208))),"")</f>
        <v/>
      </c>
      <c r="EK208" s="32"/>
      <c r="EL208" s="32"/>
      <c r="EM208" s="32"/>
      <c r="EN208" s="32"/>
      <c r="EO208" s="32"/>
      <c r="EP208" s="32"/>
      <c r="EQ208" s="32"/>
      <c r="ER208" s="32"/>
      <c r="ES208" s="32"/>
      <c r="ET208" s="32"/>
      <c r="EU208" s="32"/>
      <c r="EV208" s="32"/>
      <c r="EW208" s="32"/>
      <c r="EX208" s="32"/>
      <c r="EY208" s="32"/>
      <c r="EZ208" s="32"/>
      <c r="FA208" s="32"/>
      <c r="FB208" s="32"/>
      <c r="FC208" s="32"/>
      <c r="FD208" s="32"/>
      <c r="FE208" s="32"/>
      <c r="FF208" s="32"/>
      <c r="FG208" s="32"/>
      <c r="FH208" s="32"/>
      <c r="FI208" s="32"/>
      <c r="FJ208" s="32"/>
      <c r="FK208" s="32"/>
      <c r="FL208" s="32"/>
      <c r="FM208" s="32"/>
      <c r="FN208" s="32"/>
      <c r="FO208" s="32"/>
      <c r="FP208" s="32"/>
      <c r="FQ208" s="32"/>
      <c r="FR208" s="32"/>
      <c r="FS208" s="32"/>
      <c r="FT208" s="32"/>
      <c r="FU208" s="32"/>
      <c r="FV208" s="32"/>
      <c r="FW208" s="32"/>
      <c r="FX208" s="32"/>
      <c r="FY208" s="32"/>
      <c r="FZ208" s="32"/>
      <c r="GA208" s="32"/>
      <c r="GB208" s="32"/>
      <c r="GC208" s="32"/>
      <c r="GD208" s="32"/>
      <c r="GE208" s="32"/>
      <c r="GF208" s="32"/>
      <c r="GG208" s="32"/>
      <c r="GH208" s="32"/>
      <c r="GI208" s="32"/>
      <c r="GJ208" s="32"/>
      <c r="GK208" s="32"/>
      <c r="GL208" s="32"/>
    </row>
    <row r="209" spans="1:194" s="34" customFormat="1" x14ac:dyDescent="0.3">
      <c r="A209" s="104" t="str">
        <f t="shared" si="71"/>
        <v/>
      </c>
      <c r="B209" s="54"/>
      <c r="C209" s="93"/>
      <c r="D209" s="93"/>
      <c r="E209" s="94"/>
      <c r="F209" s="95"/>
      <c r="G209" s="95"/>
      <c r="H209" s="95"/>
      <c r="I209" s="95"/>
      <c r="J209" s="95"/>
      <c r="K209" s="95"/>
      <c r="L209" s="95"/>
      <c r="M209" s="95"/>
      <c r="N209" s="95"/>
      <c r="O209" s="95"/>
      <c r="P209" s="95"/>
      <c r="Q209" s="95"/>
      <c r="R209" s="57">
        <f t="shared" si="72"/>
        <v>0</v>
      </c>
      <c r="S209" s="32" t="str">
        <f t="shared" si="66"/>
        <v/>
      </c>
      <c r="T209" s="32" t="str">
        <f t="shared" si="66"/>
        <v/>
      </c>
      <c r="U209" s="32" t="str">
        <f t="shared" si="66"/>
        <v/>
      </c>
      <c r="V209" s="32" t="str">
        <f t="shared" si="66"/>
        <v/>
      </c>
      <c r="W209" s="32" t="str">
        <f t="shared" si="64"/>
        <v/>
      </c>
      <c r="X209" s="32" t="str">
        <f t="shared" si="64"/>
        <v/>
      </c>
      <c r="Y209" s="32" t="str">
        <f t="shared" si="64"/>
        <v/>
      </c>
      <c r="Z209" s="32" t="str">
        <f t="shared" si="64"/>
        <v/>
      </c>
      <c r="AA209" s="32" t="str">
        <f t="shared" si="61"/>
        <v/>
      </c>
      <c r="AB209" s="32" t="str">
        <f t="shared" si="61"/>
        <v/>
      </c>
      <c r="AC209" s="32" t="str">
        <f t="shared" si="61"/>
        <v/>
      </c>
      <c r="AD209" s="32" t="str">
        <f t="shared" si="61"/>
        <v/>
      </c>
      <c r="AE209" s="32" t="str">
        <f t="shared" si="69"/>
        <v/>
      </c>
      <c r="AF209" s="40"/>
      <c r="AG209" s="133"/>
      <c r="AH209" s="142" t="str" cm="1">
        <f t="array" aca="1" ref="AH209" ca="1">IF(OR(AG209="N/A",AG209=""), "", INDEX(INDIRECT(AG$2), AG209))</f>
        <v/>
      </c>
      <c r="AI209" s="138" t="str" cm="1">
        <f t="array" ref="AI209">IF(OR(AG209="N/A",AG209=""), "", INDEX($R$5:$R$300, AG209))</f>
        <v/>
      </c>
      <c r="AJ209" s="134"/>
      <c r="AK209" s="142" t="str" cm="1">
        <f t="array" aca="1" ref="AK209" ca="1">IF(OR(AJ209="N/A",AJ209=""), "", INDEX(INDIRECT(AJ$2), AJ209))</f>
        <v/>
      </c>
      <c r="AL209" s="138" t="str" cm="1">
        <f t="array" ref="AL209">IF(OR(AJ209="N/A",AJ209=""), "", INDEX($R$5:$R$300, AJ209))</f>
        <v/>
      </c>
      <c r="AM209" s="134"/>
      <c r="AN209" s="142" t="str" cm="1">
        <f t="array" aca="1" ref="AN209" ca="1">IF(OR(AM209="N/A",AM209=""), "", INDEX(INDIRECT(AM$2), AM209))</f>
        <v/>
      </c>
      <c r="AO209" s="138" t="str" cm="1">
        <f t="array" ref="AO209">IF(OR(AM209="N/A",AM209=""), "", INDEX($R$5:$R$300, AM209))</f>
        <v/>
      </c>
      <c r="AP209" s="134"/>
      <c r="AQ209" s="142" t="str" cm="1">
        <f t="array" aca="1" ref="AQ209" ca="1">IF(OR(AP209="N/A",AP209=""), "", INDEX(INDIRECT(AP$2), AP209))</f>
        <v/>
      </c>
      <c r="AR209" s="138" t="str" cm="1">
        <f t="array" ref="AR209">IF(OR(AP209="N/A",AP209=""), "", INDEX($R$5:$R$300, AP209))</f>
        <v/>
      </c>
      <c r="AS209" s="134"/>
      <c r="AT209" s="142" t="str" cm="1">
        <f t="array" aca="1" ref="AT209" ca="1">IF(OR(AS209="N/A",AS209=""), "", INDEX(INDIRECT(AS$2), AS209))</f>
        <v/>
      </c>
      <c r="AU209" s="138" t="str" cm="1">
        <f t="array" ref="AU209">IF(OR(AS209="N/A",AS209=""), "", INDEX($R$5:$R$300, AS209))</f>
        <v/>
      </c>
      <c r="AV209" s="134"/>
      <c r="AW209" s="142" t="str" cm="1">
        <f t="array" aca="1" ref="AW209" ca="1">IF(OR(AV209="N/A",AV209=""), "", INDEX(INDIRECT(AV$2), AV209))</f>
        <v/>
      </c>
      <c r="AX209" s="138" t="str" cm="1">
        <f t="array" ref="AX209">IF(OR(AV209="N/A",AV209=""), "", INDEX($R$5:$R$300, AV209))</f>
        <v/>
      </c>
      <c r="AY209" s="134"/>
      <c r="AZ209" s="142" t="str" cm="1">
        <f t="array" aca="1" ref="AZ209" ca="1">IF(OR(AY209="N/A",AY209=""), "", INDEX(INDIRECT(AY$2), AY209))</f>
        <v/>
      </c>
      <c r="BA209" s="138" t="str" cm="1">
        <f t="array" ref="BA209">IF(OR(AY209="N/A",AY209=""), "", INDEX($R$5:$R$300, AY209))</f>
        <v/>
      </c>
      <c r="BB209" s="134"/>
      <c r="BC209" s="142" t="str" cm="1">
        <f t="array" aca="1" ref="BC209" ca="1">IF(OR(BB209="N/A",BB209=""), "", INDEX(INDIRECT(BB$2), BB209))</f>
        <v/>
      </c>
      <c r="BD209" s="138" t="str" cm="1">
        <f t="array" ref="BD209">IF(OR(BB209="N/A",BB209=""), "", INDEX($R$5:$R$300, BB209))</f>
        <v/>
      </c>
      <c r="BE209" s="134"/>
      <c r="BF209" s="142" t="str" cm="1">
        <f t="array" aca="1" ref="BF209" ca="1">IF(OR(BE209="N/A",BE209=""), "", INDEX(INDIRECT(BE$2), BE209))</f>
        <v/>
      </c>
      <c r="BG209" s="138" t="str" cm="1">
        <f t="array" ref="BG209">IF(OR(BE209="N/A",BE209=""), "", INDEX($R$5:$R$300, BE209))</f>
        <v/>
      </c>
      <c r="BH209" s="134"/>
      <c r="BI209" s="142" t="str" cm="1">
        <f t="array" aca="1" ref="BI209" ca="1">IF(OR(BH209="N/A",BH209=""), "", INDEX(INDIRECT(BH$2), BH209))</f>
        <v/>
      </c>
      <c r="BJ209" s="138" t="str" cm="1">
        <f t="array" ref="BJ209">IF(OR(BH209="N/A",BH209=""), "", INDEX($R$5:$R$300, BH209))</f>
        <v/>
      </c>
      <c r="BK209" s="134"/>
      <c r="BL209" s="142" t="str" cm="1">
        <f t="array" aca="1" ref="BL209" ca="1">IF(OR(BK209="N/A",BK209=""), "", INDEX(INDIRECT(BK$2), BK209))</f>
        <v/>
      </c>
      <c r="BM209" s="138" t="str" cm="1">
        <f t="array" ref="BM209">IF(OR(BK209="N/A",BK209=""), "", INDEX($R$5:$R$300, BK209))</f>
        <v/>
      </c>
      <c r="BN209" s="134"/>
      <c r="BO209" s="142" t="str" cm="1">
        <f t="array" aca="1" ref="BO209" ca="1">IF(OR(BN209="N/A",BN209=""), "", INDEX(INDIRECT(BN$2), BN209))</f>
        <v/>
      </c>
      <c r="BP209" s="138" t="str" cm="1">
        <f t="array" ref="BP209">IF(OR(BN209="N/A",BN209=""), "", INDEX($R$5:$R$300, BN209))</f>
        <v/>
      </c>
      <c r="BQ209" s="134"/>
      <c r="BR209" s="142" t="str" cm="1">
        <f t="array" aca="1" ref="BR209" ca="1">IF(OR(BQ209="N/A",BQ209=""), "", INDEX(INDIRECT(BQ$2), BQ209))</f>
        <v/>
      </c>
      <c r="BS209" s="138" t="str" cm="1">
        <f t="array" ref="BS209">IF(OR(BQ209="N/A",BQ209=""), "", INDEX($R$5:$R$300, BQ209))</f>
        <v/>
      </c>
      <c r="BT209" s="40"/>
      <c r="BU209" s="41"/>
      <c r="BV209" s="41"/>
      <c r="BW209" s="41"/>
      <c r="BX209" s="41"/>
      <c r="BY209" s="41"/>
      <c r="BZ209" s="41"/>
      <c r="CA209" s="41"/>
      <c r="CB209" s="41"/>
      <c r="CC209" s="41"/>
      <c r="CD209" s="41"/>
      <c r="CE209" s="41"/>
      <c r="CF209" s="41"/>
      <c r="CG209" s="41"/>
      <c r="CH209" s="40"/>
      <c r="CI209" s="59" t="str">
        <f t="shared" ca="1" si="67"/>
        <v/>
      </c>
      <c r="CJ209" s="59" t="str">
        <f t="shared" ca="1" si="67"/>
        <v/>
      </c>
      <c r="CK209" s="59" t="str">
        <f t="shared" ca="1" si="67"/>
        <v/>
      </c>
      <c r="CL209" s="59" t="str">
        <f t="shared" ca="1" si="67"/>
        <v/>
      </c>
      <c r="CM209" s="59" t="str">
        <f t="shared" ca="1" si="65"/>
        <v/>
      </c>
      <c r="CN209" s="59" t="str">
        <f t="shared" ca="1" si="65"/>
        <v/>
      </c>
      <c r="CO209" s="59" t="str">
        <f t="shared" ca="1" si="65"/>
        <v/>
      </c>
      <c r="CP209" s="59" t="str">
        <f t="shared" ca="1" si="65"/>
        <v/>
      </c>
      <c r="CQ209" s="59" t="str">
        <f t="shared" ca="1" si="62"/>
        <v/>
      </c>
      <c r="CR209" s="59" t="str">
        <f t="shared" ca="1" si="62"/>
        <v/>
      </c>
      <c r="CS209" s="59" t="str">
        <f t="shared" ca="1" si="62"/>
        <v/>
      </c>
      <c r="CT209" s="59" t="str">
        <f t="shared" ca="1" si="62"/>
        <v/>
      </c>
      <c r="CU209" s="59" t="str">
        <f t="shared" ca="1" si="70"/>
        <v/>
      </c>
      <c r="CV209" s="60" t="str">
        <f t="shared" ca="1" si="73"/>
        <v/>
      </c>
      <c r="CW209" s="32" t="str">
        <f t="shared" ca="1" si="63"/>
        <v/>
      </c>
      <c r="CX209" s="32" t="str">
        <f t="shared" ca="1" si="63"/>
        <v/>
      </c>
      <c r="CY209" s="32" t="str">
        <f t="shared" ca="1" si="63"/>
        <v/>
      </c>
      <c r="CZ209" s="32" t="str">
        <f t="shared" ca="1" si="63"/>
        <v/>
      </c>
      <c r="DA209" s="32" t="str">
        <f t="shared" ca="1" si="60"/>
        <v/>
      </c>
      <c r="DB209" s="32" t="str">
        <f t="shared" ca="1" si="60"/>
        <v/>
      </c>
      <c r="DC209" s="32" t="str">
        <f t="shared" ca="1" si="60"/>
        <v/>
      </c>
      <c r="DD209" s="32" t="str">
        <f t="shared" ca="1" si="60"/>
        <v/>
      </c>
      <c r="DE209" s="32" t="str">
        <f t="shared" ca="1" si="60"/>
        <v/>
      </c>
      <c r="DF209" s="32" t="str">
        <f t="shared" ca="1" si="60"/>
        <v/>
      </c>
      <c r="DG209" s="32" t="str">
        <f t="shared" ca="1" si="60"/>
        <v/>
      </c>
      <c r="DH209" s="32" t="str">
        <f t="shared" ca="1" si="60"/>
        <v/>
      </c>
      <c r="DI209" s="32" t="str">
        <f t="shared" ca="1" si="68"/>
        <v/>
      </c>
      <c r="DJ209" s="60" t="str">
        <f t="shared" ca="1" si="74"/>
        <v/>
      </c>
      <c r="DK209" s="112" t="str" cm="1">
        <f t="array" aca="1" ref="DK209" ca="1">IFERROR(IF(DL209="", "", INDIRECT(_xlfn.CONCAT(DK$1,$DJ209))), "")</f>
        <v/>
      </c>
      <c r="DL209" s="113" t="str" cm="1">
        <f t="array" aca="1" ref="DL209" ca="1">IFERROR(IF(INDIRECT(_xlfn.CONCAT(DL$1, $DJ209))="", "", INDIRECT(_xlfn.CONCAT(DL$1, $DJ209))),"")</f>
        <v/>
      </c>
      <c r="DM209" s="114" t="str" cm="1">
        <f t="array" aca="1" ref="DM209" ca="1">IFERROR(IF(DN209="", "", INDIRECT(_xlfn.CONCAT(DM$1,$DJ209))), "")</f>
        <v/>
      </c>
      <c r="DN209" s="115" t="str" cm="1">
        <f t="array" aca="1" ref="DN209" ca="1">IFERROR(IF(INDIRECT(_xlfn.CONCAT(DN$1, $DJ209))="", "", INDIRECT(_xlfn.CONCAT(DN$1, $DJ209))),"")</f>
        <v/>
      </c>
      <c r="DO209" s="112" t="str" cm="1">
        <f t="array" aca="1" ref="DO209" ca="1">IFERROR(IF(DP209="", "", INDIRECT(_xlfn.CONCAT(DO$1,$DJ209))), "")</f>
        <v/>
      </c>
      <c r="DP209" s="113" t="str" cm="1">
        <f t="array" aca="1" ref="DP209" ca="1">IFERROR(IF(INDIRECT(_xlfn.CONCAT(DP$1, $DJ209))="", "", INDIRECT(_xlfn.CONCAT(DP$1, $DJ209))),"")</f>
        <v/>
      </c>
      <c r="DQ209" s="114" t="str" cm="1">
        <f t="array" aca="1" ref="DQ209" ca="1">IFERROR(IF(DR209="", "", INDIRECT(_xlfn.CONCAT(DQ$1,$DJ209))), "")</f>
        <v/>
      </c>
      <c r="DR209" s="115" t="str" cm="1">
        <f t="array" aca="1" ref="DR209" ca="1">IFERROR(IF(INDIRECT(_xlfn.CONCAT(DR$1, $DJ209))="", "", INDIRECT(_xlfn.CONCAT(DR$1, $DJ209))),"")</f>
        <v/>
      </c>
      <c r="DS209" s="112" t="str" cm="1">
        <f t="array" aca="1" ref="DS209" ca="1">IFERROR(IF(DT209="", "", INDIRECT(_xlfn.CONCAT(DS$1,$DJ209))), "")</f>
        <v/>
      </c>
      <c r="DT209" s="113" t="str" cm="1">
        <f t="array" aca="1" ref="DT209" ca="1">IFERROR(IF(INDIRECT(_xlfn.CONCAT(DT$1, $DJ209))="", "", INDIRECT(_xlfn.CONCAT(DT$1, $DJ209))),"")</f>
        <v/>
      </c>
      <c r="DU209" s="114" t="str" cm="1">
        <f t="array" aca="1" ref="DU209" ca="1">IFERROR(IF(DV209="", "", INDIRECT(_xlfn.CONCAT(DU$1,$DJ209))), "")</f>
        <v/>
      </c>
      <c r="DV209" s="115" t="str" cm="1">
        <f t="array" aca="1" ref="DV209" ca="1">IFERROR(IF(INDIRECT(_xlfn.CONCAT(DV$1, $DJ209))="", "", INDIRECT(_xlfn.CONCAT(DV$1, $DJ209))),"")</f>
        <v/>
      </c>
      <c r="DW209" s="112" t="str" cm="1">
        <f t="array" aca="1" ref="DW209" ca="1">IFERROR(IF(DX209="", "", INDIRECT(_xlfn.CONCAT(DW$1,$DJ209))), "")</f>
        <v/>
      </c>
      <c r="DX209" s="113" t="str" cm="1">
        <f t="array" aca="1" ref="DX209" ca="1">IFERROR(IF(INDIRECT(_xlfn.CONCAT(DX$1, $DJ209))="", "", INDIRECT(_xlfn.CONCAT(DX$1, $DJ209))),"")</f>
        <v/>
      </c>
      <c r="DY209" s="114" t="str" cm="1">
        <f t="array" aca="1" ref="DY209" ca="1">IFERROR(IF(DZ209="", "", INDIRECT(_xlfn.CONCAT(DY$1,$DJ209))), "")</f>
        <v/>
      </c>
      <c r="DZ209" s="115" t="str" cm="1">
        <f t="array" aca="1" ref="DZ209" ca="1">IFERROR(IF(INDIRECT(_xlfn.CONCAT(DZ$1, $DJ209))="", "", INDIRECT(_xlfn.CONCAT(DZ$1, $DJ209))),"")</f>
        <v/>
      </c>
      <c r="EA209" s="112" t="str" cm="1">
        <f t="array" aca="1" ref="EA209" ca="1">IFERROR(IF(EB209="", "", INDIRECT(_xlfn.CONCAT(EA$1,$DJ209))), "")</f>
        <v/>
      </c>
      <c r="EB209" s="113" t="str" cm="1">
        <f t="array" aca="1" ref="EB209" ca="1">IFERROR(IF(INDIRECT(_xlfn.CONCAT(EB$1, $DJ209))="", "", INDIRECT(_xlfn.CONCAT(EB$1, $DJ209))),"")</f>
        <v/>
      </c>
      <c r="EC209" s="114" t="str" cm="1">
        <f t="array" aca="1" ref="EC209" ca="1">IFERROR(IF(ED209="", "", INDIRECT(_xlfn.CONCAT(EC$1,$DJ209))), "")</f>
        <v/>
      </c>
      <c r="ED209" s="115" t="str" cm="1">
        <f t="array" aca="1" ref="ED209" ca="1">IFERROR(IF(INDIRECT(_xlfn.CONCAT(ED$1, $DJ209))="", "", INDIRECT(_xlfn.CONCAT(ED$1, $DJ209))),"")</f>
        <v/>
      </c>
      <c r="EE209" s="112" t="str" cm="1">
        <f t="array" aca="1" ref="EE209" ca="1">IFERROR(IF(EF209="", "", INDIRECT(_xlfn.CONCAT(EE$1,$DJ209))), "")</f>
        <v/>
      </c>
      <c r="EF209" s="113" t="str" cm="1">
        <f t="array" aca="1" ref="EF209" ca="1">IFERROR(IF(INDIRECT(_xlfn.CONCAT(EF$1, $DJ209))="", "", INDIRECT(_xlfn.CONCAT(EF$1, $DJ209))),"")</f>
        <v/>
      </c>
      <c r="EG209" s="114" t="str" cm="1">
        <f t="array" aca="1" ref="EG209" ca="1">IFERROR(IF(EH209="", "", INDIRECT(_xlfn.CONCAT(EG$1,$DJ209))), "")</f>
        <v/>
      </c>
      <c r="EH209" s="115" t="str" cm="1">
        <f t="array" aca="1" ref="EH209" ca="1">IFERROR(IF(INDIRECT(_xlfn.CONCAT(EH$1, $DJ209))="", "", INDIRECT(_xlfn.CONCAT(EH$1, $DJ209))),"")</f>
        <v/>
      </c>
      <c r="EI209" s="112" t="str" cm="1">
        <f t="array" aca="1" ref="EI209" ca="1">IFERROR(IF(EJ209="", "", INDIRECT(_xlfn.CONCAT(EI$1,$DJ209))), "")</f>
        <v/>
      </c>
      <c r="EJ209" s="116" t="str" cm="1">
        <f t="array" aca="1" ref="EJ209" ca="1">IFERROR(IF(INDIRECT(_xlfn.CONCAT(EJ$1, $DJ209))="", "", INDIRECT(_xlfn.CONCAT(EJ$1, $DJ209))),"")</f>
        <v/>
      </c>
      <c r="EK209" s="32"/>
      <c r="EL209" s="32"/>
      <c r="EM209" s="32"/>
      <c r="EN209" s="32"/>
      <c r="EO209" s="32"/>
      <c r="EP209" s="32"/>
      <c r="EQ209" s="32"/>
      <c r="ER209" s="32"/>
      <c r="ES209" s="32"/>
      <c r="ET209" s="32"/>
      <c r="EU209" s="32"/>
      <c r="EV209" s="32"/>
      <c r="EW209" s="32"/>
      <c r="EX209" s="32"/>
      <c r="EY209" s="32"/>
      <c r="EZ209" s="32"/>
      <c r="FA209" s="32"/>
      <c r="FB209" s="32"/>
      <c r="FC209" s="32"/>
      <c r="FD209" s="32"/>
      <c r="FE209" s="32"/>
      <c r="FF209" s="32"/>
      <c r="FG209" s="32"/>
      <c r="FH209" s="32"/>
      <c r="FI209" s="32"/>
      <c r="FJ209" s="32"/>
      <c r="FK209" s="32"/>
      <c r="FL209" s="32"/>
      <c r="FM209" s="32"/>
      <c r="FN209" s="32"/>
      <c r="FO209" s="32"/>
      <c r="FP209" s="32"/>
      <c r="FQ209" s="32"/>
      <c r="FR209" s="32"/>
      <c r="FS209" s="32"/>
      <c r="FT209" s="32"/>
      <c r="FU209" s="32"/>
      <c r="FV209" s="32"/>
      <c r="FW209" s="32"/>
      <c r="FX209" s="32"/>
      <c r="FY209" s="32"/>
      <c r="FZ209" s="32"/>
      <c r="GA209" s="32"/>
      <c r="GB209" s="32"/>
      <c r="GC209" s="32"/>
      <c r="GD209" s="32"/>
      <c r="GE209" s="32"/>
      <c r="GF209" s="32"/>
      <c r="GG209" s="32"/>
      <c r="GH209" s="32"/>
      <c r="GI209" s="32"/>
      <c r="GJ209" s="32"/>
      <c r="GK209" s="32"/>
      <c r="GL209" s="32"/>
    </row>
    <row r="210" spans="1:194" s="34" customFormat="1" x14ac:dyDescent="0.3">
      <c r="A210" s="104" t="str">
        <f t="shared" si="71"/>
        <v/>
      </c>
      <c r="B210" s="54"/>
      <c r="C210" s="93"/>
      <c r="D210" s="93"/>
      <c r="E210" s="94"/>
      <c r="F210" s="95"/>
      <c r="G210" s="95"/>
      <c r="H210" s="95"/>
      <c r="I210" s="95"/>
      <c r="J210" s="95"/>
      <c r="K210" s="95"/>
      <c r="L210" s="95"/>
      <c r="M210" s="95"/>
      <c r="N210" s="95"/>
      <c r="O210" s="95"/>
      <c r="P210" s="95"/>
      <c r="Q210" s="95"/>
      <c r="R210" s="57">
        <f t="shared" si="72"/>
        <v>0</v>
      </c>
      <c r="S210" s="32" t="str">
        <f t="shared" si="66"/>
        <v/>
      </c>
      <c r="T210" s="32" t="str">
        <f t="shared" si="66"/>
        <v/>
      </c>
      <c r="U210" s="32" t="str">
        <f t="shared" si="66"/>
        <v/>
      </c>
      <c r="V210" s="32" t="str">
        <f t="shared" si="66"/>
        <v/>
      </c>
      <c r="W210" s="32" t="str">
        <f t="shared" si="64"/>
        <v/>
      </c>
      <c r="X210" s="32" t="str">
        <f t="shared" si="64"/>
        <v/>
      </c>
      <c r="Y210" s="32" t="str">
        <f t="shared" si="64"/>
        <v/>
      </c>
      <c r="Z210" s="32" t="str">
        <f t="shared" si="64"/>
        <v/>
      </c>
      <c r="AA210" s="32" t="str">
        <f t="shared" si="61"/>
        <v/>
      </c>
      <c r="AB210" s="32" t="str">
        <f t="shared" si="61"/>
        <v/>
      </c>
      <c r="AC210" s="32" t="str">
        <f t="shared" si="61"/>
        <v/>
      </c>
      <c r="AD210" s="32" t="str">
        <f t="shared" si="61"/>
        <v/>
      </c>
      <c r="AE210" s="32" t="str">
        <f t="shared" si="69"/>
        <v/>
      </c>
      <c r="AF210" s="40"/>
      <c r="AG210" s="133"/>
      <c r="AH210" s="142" t="str" cm="1">
        <f t="array" aca="1" ref="AH210" ca="1">IF(OR(AG210="N/A",AG210=""), "", INDEX(INDIRECT(AG$2), AG210))</f>
        <v/>
      </c>
      <c r="AI210" s="138" t="str" cm="1">
        <f t="array" ref="AI210">IF(OR(AG210="N/A",AG210=""), "", INDEX($R$5:$R$300, AG210))</f>
        <v/>
      </c>
      <c r="AJ210" s="134"/>
      <c r="AK210" s="142" t="str" cm="1">
        <f t="array" aca="1" ref="AK210" ca="1">IF(OR(AJ210="N/A",AJ210=""), "", INDEX(INDIRECT(AJ$2), AJ210))</f>
        <v/>
      </c>
      <c r="AL210" s="138" t="str" cm="1">
        <f t="array" ref="AL210">IF(OR(AJ210="N/A",AJ210=""), "", INDEX($R$5:$R$300, AJ210))</f>
        <v/>
      </c>
      <c r="AM210" s="134"/>
      <c r="AN210" s="142" t="str" cm="1">
        <f t="array" aca="1" ref="AN210" ca="1">IF(OR(AM210="N/A",AM210=""), "", INDEX(INDIRECT(AM$2), AM210))</f>
        <v/>
      </c>
      <c r="AO210" s="138" t="str" cm="1">
        <f t="array" ref="AO210">IF(OR(AM210="N/A",AM210=""), "", INDEX($R$5:$R$300, AM210))</f>
        <v/>
      </c>
      <c r="AP210" s="134"/>
      <c r="AQ210" s="142" t="str" cm="1">
        <f t="array" aca="1" ref="AQ210" ca="1">IF(OR(AP210="N/A",AP210=""), "", INDEX(INDIRECT(AP$2), AP210))</f>
        <v/>
      </c>
      <c r="AR210" s="138" t="str" cm="1">
        <f t="array" ref="AR210">IF(OR(AP210="N/A",AP210=""), "", INDEX($R$5:$R$300, AP210))</f>
        <v/>
      </c>
      <c r="AS210" s="134"/>
      <c r="AT210" s="142" t="str" cm="1">
        <f t="array" aca="1" ref="AT210" ca="1">IF(OR(AS210="N/A",AS210=""), "", INDEX(INDIRECT(AS$2), AS210))</f>
        <v/>
      </c>
      <c r="AU210" s="138" t="str" cm="1">
        <f t="array" ref="AU210">IF(OR(AS210="N/A",AS210=""), "", INDEX($R$5:$R$300, AS210))</f>
        <v/>
      </c>
      <c r="AV210" s="134"/>
      <c r="AW210" s="142" t="str" cm="1">
        <f t="array" aca="1" ref="AW210" ca="1">IF(OR(AV210="N/A",AV210=""), "", INDEX(INDIRECT(AV$2), AV210))</f>
        <v/>
      </c>
      <c r="AX210" s="138" t="str" cm="1">
        <f t="array" ref="AX210">IF(OR(AV210="N/A",AV210=""), "", INDEX($R$5:$R$300, AV210))</f>
        <v/>
      </c>
      <c r="AY210" s="134"/>
      <c r="AZ210" s="142" t="str" cm="1">
        <f t="array" aca="1" ref="AZ210" ca="1">IF(OR(AY210="N/A",AY210=""), "", INDEX(INDIRECT(AY$2), AY210))</f>
        <v/>
      </c>
      <c r="BA210" s="138" t="str" cm="1">
        <f t="array" ref="BA210">IF(OR(AY210="N/A",AY210=""), "", INDEX($R$5:$R$300, AY210))</f>
        <v/>
      </c>
      <c r="BB210" s="134"/>
      <c r="BC210" s="142" t="str" cm="1">
        <f t="array" aca="1" ref="BC210" ca="1">IF(OR(BB210="N/A",BB210=""), "", INDEX(INDIRECT(BB$2), BB210))</f>
        <v/>
      </c>
      <c r="BD210" s="138" t="str" cm="1">
        <f t="array" ref="BD210">IF(OR(BB210="N/A",BB210=""), "", INDEX($R$5:$R$300, BB210))</f>
        <v/>
      </c>
      <c r="BE210" s="134"/>
      <c r="BF210" s="142" t="str" cm="1">
        <f t="array" aca="1" ref="BF210" ca="1">IF(OR(BE210="N/A",BE210=""), "", INDEX(INDIRECT(BE$2), BE210))</f>
        <v/>
      </c>
      <c r="BG210" s="138" t="str" cm="1">
        <f t="array" ref="BG210">IF(OR(BE210="N/A",BE210=""), "", INDEX($R$5:$R$300, BE210))</f>
        <v/>
      </c>
      <c r="BH210" s="134"/>
      <c r="BI210" s="142" t="str" cm="1">
        <f t="array" aca="1" ref="BI210" ca="1">IF(OR(BH210="N/A",BH210=""), "", INDEX(INDIRECT(BH$2), BH210))</f>
        <v/>
      </c>
      <c r="BJ210" s="138" t="str" cm="1">
        <f t="array" ref="BJ210">IF(OR(BH210="N/A",BH210=""), "", INDEX($R$5:$R$300, BH210))</f>
        <v/>
      </c>
      <c r="BK210" s="134"/>
      <c r="BL210" s="142" t="str" cm="1">
        <f t="array" aca="1" ref="BL210" ca="1">IF(OR(BK210="N/A",BK210=""), "", INDEX(INDIRECT(BK$2), BK210))</f>
        <v/>
      </c>
      <c r="BM210" s="138" t="str" cm="1">
        <f t="array" ref="BM210">IF(OR(BK210="N/A",BK210=""), "", INDEX($R$5:$R$300, BK210))</f>
        <v/>
      </c>
      <c r="BN210" s="134"/>
      <c r="BO210" s="142" t="str" cm="1">
        <f t="array" aca="1" ref="BO210" ca="1">IF(OR(BN210="N/A",BN210=""), "", INDEX(INDIRECT(BN$2), BN210))</f>
        <v/>
      </c>
      <c r="BP210" s="138" t="str" cm="1">
        <f t="array" ref="BP210">IF(OR(BN210="N/A",BN210=""), "", INDEX($R$5:$R$300, BN210))</f>
        <v/>
      </c>
      <c r="BQ210" s="134"/>
      <c r="BR210" s="142" t="str" cm="1">
        <f t="array" aca="1" ref="BR210" ca="1">IF(OR(BQ210="N/A",BQ210=""), "", INDEX(INDIRECT(BQ$2), BQ210))</f>
        <v/>
      </c>
      <c r="BS210" s="138" t="str" cm="1">
        <f t="array" ref="BS210">IF(OR(BQ210="N/A",BQ210=""), "", INDEX($R$5:$R$300, BQ210))</f>
        <v/>
      </c>
      <c r="BT210" s="40"/>
      <c r="BU210" s="41"/>
      <c r="BV210" s="41"/>
      <c r="BW210" s="41"/>
      <c r="BX210" s="41"/>
      <c r="BY210" s="41"/>
      <c r="BZ210" s="41"/>
      <c r="CA210" s="41"/>
      <c r="CB210" s="41"/>
      <c r="CC210" s="41"/>
      <c r="CD210" s="41"/>
      <c r="CE210" s="41"/>
      <c r="CF210" s="41"/>
      <c r="CG210" s="41"/>
      <c r="CH210" s="40"/>
      <c r="CI210" s="59" t="str">
        <f t="shared" ca="1" si="67"/>
        <v/>
      </c>
      <c r="CJ210" s="59" t="str">
        <f t="shared" ca="1" si="67"/>
        <v/>
      </c>
      <c r="CK210" s="59" t="str">
        <f t="shared" ca="1" si="67"/>
        <v/>
      </c>
      <c r="CL210" s="59" t="str">
        <f t="shared" ca="1" si="67"/>
        <v/>
      </c>
      <c r="CM210" s="59" t="str">
        <f t="shared" ca="1" si="65"/>
        <v/>
      </c>
      <c r="CN210" s="59" t="str">
        <f t="shared" ca="1" si="65"/>
        <v/>
      </c>
      <c r="CO210" s="59" t="str">
        <f t="shared" ca="1" si="65"/>
        <v/>
      </c>
      <c r="CP210" s="59" t="str">
        <f t="shared" ca="1" si="65"/>
        <v/>
      </c>
      <c r="CQ210" s="59" t="str">
        <f t="shared" ca="1" si="62"/>
        <v/>
      </c>
      <c r="CR210" s="59" t="str">
        <f t="shared" ca="1" si="62"/>
        <v/>
      </c>
      <c r="CS210" s="59" t="str">
        <f t="shared" ca="1" si="62"/>
        <v/>
      </c>
      <c r="CT210" s="59" t="str">
        <f t="shared" ca="1" si="62"/>
        <v/>
      </c>
      <c r="CU210" s="59" t="str">
        <f t="shared" ca="1" si="70"/>
        <v/>
      </c>
      <c r="CV210" s="60" t="str">
        <f t="shared" ca="1" si="73"/>
        <v/>
      </c>
      <c r="CW210" s="32" t="str">
        <f t="shared" ca="1" si="63"/>
        <v/>
      </c>
      <c r="CX210" s="32" t="str">
        <f t="shared" ca="1" si="63"/>
        <v/>
      </c>
      <c r="CY210" s="32" t="str">
        <f t="shared" ca="1" si="63"/>
        <v/>
      </c>
      <c r="CZ210" s="32" t="str">
        <f t="shared" ca="1" si="63"/>
        <v/>
      </c>
      <c r="DA210" s="32" t="str">
        <f t="shared" ca="1" si="60"/>
        <v/>
      </c>
      <c r="DB210" s="32" t="str">
        <f t="shared" ca="1" si="60"/>
        <v/>
      </c>
      <c r="DC210" s="32" t="str">
        <f t="shared" ca="1" si="60"/>
        <v/>
      </c>
      <c r="DD210" s="32" t="str">
        <f t="shared" ca="1" si="60"/>
        <v/>
      </c>
      <c r="DE210" s="32" t="str">
        <f t="shared" ca="1" si="60"/>
        <v/>
      </c>
      <c r="DF210" s="32" t="str">
        <f t="shared" ca="1" si="60"/>
        <v/>
      </c>
      <c r="DG210" s="32" t="str">
        <f t="shared" ca="1" si="60"/>
        <v/>
      </c>
      <c r="DH210" s="32" t="str">
        <f t="shared" ca="1" si="60"/>
        <v/>
      </c>
      <c r="DI210" s="32" t="str">
        <f t="shared" ca="1" si="68"/>
        <v/>
      </c>
      <c r="DJ210" s="60" t="str">
        <f t="shared" ca="1" si="74"/>
        <v/>
      </c>
      <c r="DK210" s="112" t="str" cm="1">
        <f t="array" aca="1" ref="DK210" ca="1">IFERROR(IF(DL210="", "", INDIRECT(_xlfn.CONCAT(DK$1,$DJ210))), "")</f>
        <v/>
      </c>
      <c r="DL210" s="113" t="str" cm="1">
        <f t="array" aca="1" ref="DL210" ca="1">IFERROR(IF(INDIRECT(_xlfn.CONCAT(DL$1, $DJ210))="", "", INDIRECT(_xlfn.CONCAT(DL$1, $DJ210))),"")</f>
        <v/>
      </c>
      <c r="DM210" s="114" t="str" cm="1">
        <f t="array" aca="1" ref="DM210" ca="1">IFERROR(IF(DN210="", "", INDIRECT(_xlfn.CONCAT(DM$1,$DJ210))), "")</f>
        <v/>
      </c>
      <c r="DN210" s="115" t="str" cm="1">
        <f t="array" aca="1" ref="DN210" ca="1">IFERROR(IF(INDIRECT(_xlfn.CONCAT(DN$1, $DJ210))="", "", INDIRECT(_xlfn.CONCAT(DN$1, $DJ210))),"")</f>
        <v/>
      </c>
      <c r="DO210" s="112" t="str" cm="1">
        <f t="array" aca="1" ref="DO210" ca="1">IFERROR(IF(DP210="", "", INDIRECT(_xlfn.CONCAT(DO$1,$DJ210))), "")</f>
        <v/>
      </c>
      <c r="DP210" s="113" t="str" cm="1">
        <f t="array" aca="1" ref="DP210" ca="1">IFERROR(IF(INDIRECT(_xlfn.CONCAT(DP$1, $DJ210))="", "", INDIRECT(_xlfn.CONCAT(DP$1, $DJ210))),"")</f>
        <v/>
      </c>
      <c r="DQ210" s="114" t="str" cm="1">
        <f t="array" aca="1" ref="DQ210" ca="1">IFERROR(IF(DR210="", "", INDIRECT(_xlfn.CONCAT(DQ$1,$DJ210))), "")</f>
        <v/>
      </c>
      <c r="DR210" s="115" t="str" cm="1">
        <f t="array" aca="1" ref="DR210" ca="1">IFERROR(IF(INDIRECT(_xlfn.CONCAT(DR$1, $DJ210))="", "", INDIRECT(_xlfn.CONCAT(DR$1, $DJ210))),"")</f>
        <v/>
      </c>
      <c r="DS210" s="112" t="str" cm="1">
        <f t="array" aca="1" ref="DS210" ca="1">IFERROR(IF(DT210="", "", INDIRECT(_xlfn.CONCAT(DS$1,$DJ210))), "")</f>
        <v/>
      </c>
      <c r="DT210" s="113" t="str" cm="1">
        <f t="array" aca="1" ref="DT210" ca="1">IFERROR(IF(INDIRECT(_xlfn.CONCAT(DT$1, $DJ210))="", "", INDIRECT(_xlfn.CONCAT(DT$1, $DJ210))),"")</f>
        <v/>
      </c>
      <c r="DU210" s="114" t="str" cm="1">
        <f t="array" aca="1" ref="DU210" ca="1">IFERROR(IF(DV210="", "", INDIRECT(_xlfn.CONCAT(DU$1,$DJ210))), "")</f>
        <v/>
      </c>
      <c r="DV210" s="115" t="str" cm="1">
        <f t="array" aca="1" ref="DV210" ca="1">IFERROR(IF(INDIRECT(_xlfn.CONCAT(DV$1, $DJ210))="", "", INDIRECT(_xlfn.CONCAT(DV$1, $DJ210))),"")</f>
        <v/>
      </c>
      <c r="DW210" s="112" t="str" cm="1">
        <f t="array" aca="1" ref="DW210" ca="1">IFERROR(IF(DX210="", "", INDIRECT(_xlfn.CONCAT(DW$1,$DJ210))), "")</f>
        <v/>
      </c>
      <c r="DX210" s="113" t="str" cm="1">
        <f t="array" aca="1" ref="DX210" ca="1">IFERROR(IF(INDIRECT(_xlfn.CONCAT(DX$1, $DJ210))="", "", INDIRECT(_xlfn.CONCAT(DX$1, $DJ210))),"")</f>
        <v/>
      </c>
      <c r="DY210" s="114" t="str" cm="1">
        <f t="array" aca="1" ref="DY210" ca="1">IFERROR(IF(DZ210="", "", INDIRECT(_xlfn.CONCAT(DY$1,$DJ210))), "")</f>
        <v/>
      </c>
      <c r="DZ210" s="115" t="str" cm="1">
        <f t="array" aca="1" ref="DZ210" ca="1">IFERROR(IF(INDIRECT(_xlfn.CONCAT(DZ$1, $DJ210))="", "", INDIRECT(_xlfn.CONCAT(DZ$1, $DJ210))),"")</f>
        <v/>
      </c>
      <c r="EA210" s="112" t="str" cm="1">
        <f t="array" aca="1" ref="EA210" ca="1">IFERROR(IF(EB210="", "", INDIRECT(_xlfn.CONCAT(EA$1,$DJ210))), "")</f>
        <v/>
      </c>
      <c r="EB210" s="113" t="str" cm="1">
        <f t="array" aca="1" ref="EB210" ca="1">IFERROR(IF(INDIRECT(_xlfn.CONCAT(EB$1, $DJ210))="", "", INDIRECT(_xlfn.CONCAT(EB$1, $DJ210))),"")</f>
        <v/>
      </c>
      <c r="EC210" s="114" t="str" cm="1">
        <f t="array" aca="1" ref="EC210" ca="1">IFERROR(IF(ED210="", "", INDIRECT(_xlfn.CONCAT(EC$1,$DJ210))), "")</f>
        <v/>
      </c>
      <c r="ED210" s="115" t="str" cm="1">
        <f t="array" aca="1" ref="ED210" ca="1">IFERROR(IF(INDIRECT(_xlfn.CONCAT(ED$1, $DJ210))="", "", INDIRECT(_xlfn.CONCAT(ED$1, $DJ210))),"")</f>
        <v/>
      </c>
      <c r="EE210" s="112" t="str" cm="1">
        <f t="array" aca="1" ref="EE210" ca="1">IFERROR(IF(EF210="", "", INDIRECT(_xlfn.CONCAT(EE$1,$DJ210))), "")</f>
        <v/>
      </c>
      <c r="EF210" s="113" t="str" cm="1">
        <f t="array" aca="1" ref="EF210" ca="1">IFERROR(IF(INDIRECT(_xlfn.CONCAT(EF$1, $DJ210))="", "", INDIRECT(_xlfn.CONCAT(EF$1, $DJ210))),"")</f>
        <v/>
      </c>
      <c r="EG210" s="114" t="str" cm="1">
        <f t="array" aca="1" ref="EG210" ca="1">IFERROR(IF(EH210="", "", INDIRECT(_xlfn.CONCAT(EG$1,$DJ210))), "")</f>
        <v/>
      </c>
      <c r="EH210" s="115" t="str" cm="1">
        <f t="array" aca="1" ref="EH210" ca="1">IFERROR(IF(INDIRECT(_xlfn.CONCAT(EH$1, $DJ210))="", "", INDIRECT(_xlfn.CONCAT(EH$1, $DJ210))),"")</f>
        <v/>
      </c>
      <c r="EI210" s="112" t="str" cm="1">
        <f t="array" aca="1" ref="EI210" ca="1">IFERROR(IF(EJ210="", "", INDIRECT(_xlfn.CONCAT(EI$1,$DJ210))), "")</f>
        <v/>
      </c>
      <c r="EJ210" s="116" t="str" cm="1">
        <f t="array" aca="1" ref="EJ210" ca="1">IFERROR(IF(INDIRECT(_xlfn.CONCAT(EJ$1, $DJ210))="", "", INDIRECT(_xlfn.CONCAT(EJ$1, $DJ210))),"")</f>
        <v/>
      </c>
      <c r="EK210" s="32"/>
      <c r="EL210" s="32"/>
      <c r="EM210" s="32"/>
      <c r="EN210" s="32"/>
      <c r="EO210" s="32"/>
      <c r="EP210" s="32"/>
      <c r="EQ210" s="32"/>
      <c r="ER210" s="32"/>
      <c r="ES210" s="32"/>
      <c r="ET210" s="32"/>
      <c r="EU210" s="32"/>
      <c r="EV210" s="32"/>
      <c r="EW210" s="32"/>
      <c r="EX210" s="32"/>
      <c r="EY210" s="32"/>
      <c r="EZ210" s="32"/>
      <c r="FA210" s="32"/>
      <c r="FB210" s="32"/>
      <c r="FC210" s="32"/>
      <c r="FD210" s="32"/>
      <c r="FE210" s="32"/>
      <c r="FF210" s="32"/>
      <c r="FG210" s="32"/>
      <c r="FH210" s="32"/>
      <c r="FI210" s="32"/>
      <c r="FJ210" s="32"/>
      <c r="FK210" s="32"/>
      <c r="FL210" s="32"/>
      <c r="FM210" s="32"/>
      <c r="FN210" s="32"/>
      <c r="FO210" s="32"/>
      <c r="FP210" s="32"/>
      <c r="FQ210" s="32"/>
      <c r="FR210" s="32"/>
      <c r="FS210" s="32"/>
      <c r="FT210" s="32"/>
      <c r="FU210" s="32"/>
      <c r="FV210" s="32"/>
      <c r="FW210" s="32"/>
      <c r="FX210" s="32"/>
      <c r="FY210" s="32"/>
      <c r="FZ210" s="32"/>
      <c r="GA210" s="32"/>
      <c r="GB210" s="32"/>
      <c r="GC210" s="32"/>
      <c r="GD210" s="32"/>
      <c r="GE210" s="32"/>
      <c r="GF210" s="32"/>
      <c r="GG210" s="32"/>
      <c r="GH210" s="32"/>
      <c r="GI210" s="32"/>
      <c r="GJ210" s="32"/>
      <c r="GK210" s="32"/>
      <c r="GL210" s="32"/>
    </row>
    <row r="211" spans="1:194" s="34" customFormat="1" x14ac:dyDescent="0.3">
      <c r="A211" s="104" t="str">
        <f t="shared" si="71"/>
        <v/>
      </c>
      <c r="B211" s="54"/>
      <c r="C211" s="93"/>
      <c r="D211" s="93"/>
      <c r="E211" s="94"/>
      <c r="F211" s="95"/>
      <c r="G211" s="95"/>
      <c r="H211" s="95"/>
      <c r="I211" s="95"/>
      <c r="J211" s="95"/>
      <c r="K211" s="95"/>
      <c r="L211" s="95"/>
      <c r="M211" s="95"/>
      <c r="N211" s="95"/>
      <c r="O211" s="95"/>
      <c r="P211" s="95"/>
      <c r="Q211" s="95"/>
      <c r="R211" s="57">
        <f t="shared" si="72"/>
        <v>0</v>
      </c>
      <c r="S211" s="32" t="str">
        <f t="shared" si="66"/>
        <v/>
      </c>
      <c r="T211" s="32" t="str">
        <f t="shared" si="66"/>
        <v/>
      </c>
      <c r="U211" s="32" t="str">
        <f t="shared" si="66"/>
        <v/>
      </c>
      <c r="V211" s="32" t="str">
        <f t="shared" si="66"/>
        <v/>
      </c>
      <c r="W211" s="32" t="str">
        <f t="shared" si="64"/>
        <v/>
      </c>
      <c r="X211" s="32" t="str">
        <f t="shared" si="64"/>
        <v/>
      </c>
      <c r="Y211" s="32" t="str">
        <f t="shared" si="64"/>
        <v/>
      </c>
      <c r="Z211" s="32" t="str">
        <f t="shared" si="64"/>
        <v/>
      </c>
      <c r="AA211" s="32" t="str">
        <f t="shared" si="61"/>
        <v/>
      </c>
      <c r="AB211" s="32" t="str">
        <f t="shared" si="61"/>
        <v/>
      </c>
      <c r="AC211" s="32" t="str">
        <f t="shared" si="61"/>
        <v/>
      </c>
      <c r="AD211" s="32" t="str">
        <f t="shared" si="61"/>
        <v/>
      </c>
      <c r="AE211" s="32" t="str">
        <f t="shared" si="69"/>
        <v/>
      </c>
      <c r="AF211" s="40"/>
      <c r="AG211" s="133"/>
      <c r="AH211" s="142" t="str" cm="1">
        <f t="array" aca="1" ref="AH211" ca="1">IF(OR(AG211="N/A",AG211=""), "", INDEX(INDIRECT(AG$2), AG211))</f>
        <v/>
      </c>
      <c r="AI211" s="138" t="str" cm="1">
        <f t="array" ref="AI211">IF(OR(AG211="N/A",AG211=""), "", INDEX($R$5:$R$300, AG211))</f>
        <v/>
      </c>
      <c r="AJ211" s="134"/>
      <c r="AK211" s="142" t="str" cm="1">
        <f t="array" aca="1" ref="AK211" ca="1">IF(OR(AJ211="N/A",AJ211=""), "", INDEX(INDIRECT(AJ$2), AJ211))</f>
        <v/>
      </c>
      <c r="AL211" s="138" t="str" cm="1">
        <f t="array" ref="AL211">IF(OR(AJ211="N/A",AJ211=""), "", INDEX($R$5:$R$300, AJ211))</f>
        <v/>
      </c>
      <c r="AM211" s="134"/>
      <c r="AN211" s="142" t="str" cm="1">
        <f t="array" aca="1" ref="AN211" ca="1">IF(OR(AM211="N/A",AM211=""), "", INDEX(INDIRECT(AM$2), AM211))</f>
        <v/>
      </c>
      <c r="AO211" s="138" t="str" cm="1">
        <f t="array" ref="AO211">IF(OR(AM211="N/A",AM211=""), "", INDEX($R$5:$R$300, AM211))</f>
        <v/>
      </c>
      <c r="AP211" s="134"/>
      <c r="AQ211" s="142" t="str" cm="1">
        <f t="array" aca="1" ref="AQ211" ca="1">IF(OR(AP211="N/A",AP211=""), "", INDEX(INDIRECT(AP$2), AP211))</f>
        <v/>
      </c>
      <c r="AR211" s="138" t="str" cm="1">
        <f t="array" ref="AR211">IF(OR(AP211="N/A",AP211=""), "", INDEX($R$5:$R$300, AP211))</f>
        <v/>
      </c>
      <c r="AS211" s="134"/>
      <c r="AT211" s="142" t="str" cm="1">
        <f t="array" aca="1" ref="AT211" ca="1">IF(OR(AS211="N/A",AS211=""), "", INDEX(INDIRECT(AS$2), AS211))</f>
        <v/>
      </c>
      <c r="AU211" s="138" t="str" cm="1">
        <f t="array" ref="AU211">IF(OR(AS211="N/A",AS211=""), "", INDEX($R$5:$R$300, AS211))</f>
        <v/>
      </c>
      <c r="AV211" s="134"/>
      <c r="AW211" s="142" t="str" cm="1">
        <f t="array" aca="1" ref="AW211" ca="1">IF(OR(AV211="N/A",AV211=""), "", INDEX(INDIRECT(AV$2), AV211))</f>
        <v/>
      </c>
      <c r="AX211" s="138" t="str" cm="1">
        <f t="array" ref="AX211">IF(OR(AV211="N/A",AV211=""), "", INDEX($R$5:$R$300, AV211))</f>
        <v/>
      </c>
      <c r="AY211" s="134"/>
      <c r="AZ211" s="142" t="str" cm="1">
        <f t="array" aca="1" ref="AZ211" ca="1">IF(OR(AY211="N/A",AY211=""), "", INDEX(INDIRECT(AY$2), AY211))</f>
        <v/>
      </c>
      <c r="BA211" s="138" t="str" cm="1">
        <f t="array" ref="BA211">IF(OR(AY211="N/A",AY211=""), "", INDEX($R$5:$R$300, AY211))</f>
        <v/>
      </c>
      <c r="BB211" s="134"/>
      <c r="BC211" s="142" t="str" cm="1">
        <f t="array" aca="1" ref="BC211" ca="1">IF(OR(BB211="N/A",BB211=""), "", INDEX(INDIRECT(BB$2), BB211))</f>
        <v/>
      </c>
      <c r="BD211" s="138" t="str" cm="1">
        <f t="array" ref="BD211">IF(OR(BB211="N/A",BB211=""), "", INDEX($R$5:$R$300, BB211))</f>
        <v/>
      </c>
      <c r="BE211" s="134"/>
      <c r="BF211" s="142" t="str" cm="1">
        <f t="array" aca="1" ref="BF211" ca="1">IF(OR(BE211="N/A",BE211=""), "", INDEX(INDIRECT(BE$2), BE211))</f>
        <v/>
      </c>
      <c r="BG211" s="138" t="str" cm="1">
        <f t="array" ref="BG211">IF(OR(BE211="N/A",BE211=""), "", INDEX($R$5:$R$300, BE211))</f>
        <v/>
      </c>
      <c r="BH211" s="134"/>
      <c r="BI211" s="142" t="str" cm="1">
        <f t="array" aca="1" ref="BI211" ca="1">IF(OR(BH211="N/A",BH211=""), "", INDEX(INDIRECT(BH$2), BH211))</f>
        <v/>
      </c>
      <c r="BJ211" s="138" t="str" cm="1">
        <f t="array" ref="BJ211">IF(OR(BH211="N/A",BH211=""), "", INDEX($R$5:$R$300, BH211))</f>
        <v/>
      </c>
      <c r="BK211" s="134"/>
      <c r="BL211" s="142" t="str" cm="1">
        <f t="array" aca="1" ref="BL211" ca="1">IF(OR(BK211="N/A",BK211=""), "", INDEX(INDIRECT(BK$2), BK211))</f>
        <v/>
      </c>
      <c r="BM211" s="138" t="str" cm="1">
        <f t="array" ref="BM211">IF(OR(BK211="N/A",BK211=""), "", INDEX($R$5:$R$300, BK211))</f>
        <v/>
      </c>
      <c r="BN211" s="134"/>
      <c r="BO211" s="142" t="str" cm="1">
        <f t="array" aca="1" ref="BO211" ca="1">IF(OR(BN211="N/A",BN211=""), "", INDEX(INDIRECT(BN$2), BN211))</f>
        <v/>
      </c>
      <c r="BP211" s="138" t="str" cm="1">
        <f t="array" ref="BP211">IF(OR(BN211="N/A",BN211=""), "", INDEX($R$5:$R$300, BN211))</f>
        <v/>
      </c>
      <c r="BQ211" s="134"/>
      <c r="BR211" s="142" t="str" cm="1">
        <f t="array" aca="1" ref="BR211" ca="1">IF(OR(BQ211="N/A",BQ211=""), "", INDEX(INDIRECT(BQ$2), BQ211))</f>
        <v/>
      </c>
      <c r="BS211" s="138" t="str" cm="1">
        <f t="array" ref="BS211">IF(OR(BQ211="N/A",BQ211=""), "", INDEX($R$5:$R$300, BQ211))</f>
        <v/>
      </c>
      <c r="BT211" s="40"/>
      <c r="BU211" s="41"/>
      <c r="BV211" s="41"/>
      <c r="BW211" s="41"/>
      <c r="BX211" s="41"/>
      <c r="BY211" s="41"/>
      <c r="BZ211" s="41"/>
      <c r="CA211" s="41"/>
      <c r="CB211" s="41"/>
      <c r="CC211" s="41"/>
      <c r="CD211" s="41"/>
      <c r="CE211" s="41"/>
      <c r="CF211" s="41"/>
      <c r="CG211" s="41"/>
      <c r="CH211" s="40"/>
      <c r="CI211" s="59" t="str">
        <f t="shared" ca="1" si="67"/>
        <v/>
      </c>
      <c r="CJ211" s="59" t="str">
        <f t="shared" ca="1" si="67"/>
        <v/>
      </c>
      <c r="CK211" s="59" t="str">
        <f t="shared" ca="1" si="67"/>
        <v/>
      </c>
      <c r="CL211" s="59" t="str">
        <f t="shared" ca="1" si="67"/>
        <v/>
      </c>
      <c r="CM211" s="59" t="str">
        <f t="shared" ca="1" si="65"/>
        <v/>
      </c>
      <c r="CN211" s="59" t="str">
        <f t="shared" ca="1" si="65"/>
        <v/>
      </c>
      <c r="CO211" s="59" t="str">
        <f t="shared" ca="1" si="65"/>
        <v/>
      </c>
      <c r="CP211" s="59" t="str">
        <f t="shared" ca="1" si="65"/>
        <v/>
      </c>
      <c r="CQ211" s="59" t="str">
        <f t="shared" ca="1" si="62"/>
        <v/>
      </c>
      <c r="CR211" s="59" t="str">
        <f t="shared" ca="1" si="62"/>
        <v/>
      </c>
      <c r="CS211" s="59" t="str">
        <f t="shared" ca="1" si="62"/>
        <v/>
      </c>
      <c r="CT211" s="59" t="str">
        <f t="shared" ca="1" si="62"/>
        <v/>
      </c>
      <c r="CU211" s="59" t="str">
        <f t="shared" ca="1" si="70"/>
        <v/>
      </c>
      <c r="CV211" s="60" t="str">
        <f t="shared" ca="1" si="73"/>
        <v/>
      </c>
      <c r="CW211" s="32" t="str">
        <f t="shared" ca="1" si="63"/>
        <v/>
      </c>
      <c r="CX211" s="32" t="str">
        <f t="shared" ca="1" si="63"/>
        <v/>
      </c>
      <c r="CY211" s="32" t="str">
        <f t="shared" ca="1" si="63"/>
        <v/>
      </c>
      <c r="CZ211" s="32" t="str">
        <f t="shared" ca="1" si="63"/>
        <v/>
      </c>
      <c r="DA211" s="32" t="str">
        <f t="shared" ca="1" si="60"/>
        <v/>
      </c>
      <c r="DB211" s="32" t="str">
        <f t="shared" ca="1" si="60"/>
        <v/>
      </c>
      <c r="DC211" s="32" t="str">
        <f t="shared" ca="1" si="60"/>
        <v/>
      </c>
      <c r="DD211" s="32" t="str">
        <f t="shared" ca="1" si="60"/>
        <v/>
      </c>
      <c r="DE211" s="32" t="str">
        <f t="shared" ca="1" si="60"/>
        <v/>
      </c>
      <c r="DF211" s="32" t="str">
        <f t="shared" ca="1" si="60"/>
        <v/>
      </c>
      <c r="DG211" s="32" t="str">
        <f t="shared" ca="1" si="60"/>
        <v/>
      </c>
      <c r="DH211" s="32" t="str">
        <f t="shared" ca="1" si="60"/>
        <v/>
      </c>
      <c r="DI211" s="32" t="str">
        <f t="shared" ca="1" si="68"/>
        <v/>
      </c>
      <c r="DJ211" s="60" t="str">
        <f t="shared" ca="1" si="74"/>
        <v/>
      </c>
      <c r="DK211" s="112" t="str" cm="1">
        <f t="array" aca="1" ref="DK211" ca="1">IFERROR(IF(DL211="", "", INDIRECT(_xlfn.CONCAT(DK$1,$DJ211))), "")</f>
        <v/>
      </c>
      <c r="DL211" s="113" t="str" cm="1">
        <f t="array" aca="1" ref="DL211" ca="1">IFERROR(IF(INDIRECT(_xlfn.CONCAT(DL$1, $DJ211))="", "", INDIRECT(_xlfn.CONCAT(DL$1, $DJ211))),"")</f>
        <v/>
      </c>
      <c r="DM211" s="114" t="str" cm="1">
        <f t="array" aca="1" ref="DM211" ca="1">IFERROR(IF(DN211="", "", INDIRECT(_xlfn.CONCAT(DM$1,$DJ211))), "")</f>
        <v/>
      </c>
      <c r="DN211" s="115" t="str" cm="1">
        <f t="array" aca="1" ref="DN211" ca="1">IFERROR(IF(INDIRECT(_xlfn.CONCAT(DN$1, $DJ211))="", "", INDIRECT(_xlfn.CONCAT(DN$1, $DJ211))),"")</f>
        <v/>
      </c>
      <c r="DO211" s="112" t="str" cm="1">
        <f t="array" aca="1" ref="DO211" ca="1">IFERROR(IF(DP211="", "", INDIRECT(_xlfn.CONCAT(DO$1,$DJ211))), "")</f>
        <v/>
      </c>
      <c r="DP211" s="113" t="str" cm="1">
        <f t="array" aca="1" ref="DP211" ca="1">IFERROR(IF(INDIRECT(_xlfn.CONCAT(DP$1, $DJ211))="", "", INDIRECT(_xlfn.CONCAT(DP$1, $DJ211))),"")</f>
        <v/>
      </c>
      <c r="DQ211" s="114" t="str" cm="1">
        <f t="array" aca="1" ref="DQ211" ca="1">IFERROR(IF(DR211="", "", INDIRECT(_xlfn.CONCAT(DQ$1,$DJ211))), "")</f>
        <v/>
      </c>
      <c r="DR211" s="115" t="str" cm="1">
        <f t="array" aca="1" ref="DR211" ca="1">IFERROR(IF(INDIRECT(_xlfn.CONCAT(DR$1, $DJ211))="", "", INDIRECT(_xlfn.CONCAT(DR$1, $DJ211))),"")</f>
        <v/>
      </c>
      <c r="DS211" s="112" t="str" cm="1">
        <f t="array" aca="1" ref="DS211" ca="1">IFERROR(IF(DT211="", "", INDIRECT(_xlfn.CONCAT(DS$1,$DJ211))), "")</f>
        <v/>
      </c>
      <c r="DT211" s="113" t="str" cm="1">
        <f t="array" aca="1" ref="DT211" ca="1">IFERROR(IF(INDIRECT(_xlfn.CONCAT(DT$1, $DJ211))="", "", INDIRECT(_xlfn.CONCAT(DT$1, $DJ211))),"")</f>
        <v/>
      </c>
      <c r="DU211" s="114" t="str" cm="1">
        <f t="array" aca="1" ref="DU211" ca="1">IFERROR(IF(DV211="", "", INDIRECT(_xlfn.CONCAT(DU$1,$DJ211))), "")</f>
        <v/>
      </c>
      <c r="DV211" s="115" t="str" cm="1">
        <f t="array" aca="1" ref="DV211" ca="1">IFERROR(IF(INDIRECT(_xlfn.CONCAT(DV$1, $DJ211))="", "", INDIRECT(_xlfn.CONCAT(DV$1, $DJ211))),"")</f>
        <v/>
      </c>
      <c r="DW211" s="112" t="str" cm="1">
        <f t="array" aca="1" ref="DW211" ca="1">IFERROR(IF(DX211="", "", INDIRECT(_xlfn.CONCAT(DW$1,$DJ211))), "")</f>
        <v/>
      </c>
      <c r="DX211" s="113" t="str" cm="1">
        <f t="array" aca="1" ref="DX211" ca="1">IFERROR(IF(INDIRECT(_xlfn.CONCAT(DX$1, $DJ211))="", "", INDIRECT(_xlfn.CONCAT(DX$1, $DJ211))),"")</f>
        <v/>
      </c>
      <c r="DY211" s="114" t="str" cm="1">
        <f t="array" aca="1" ref="DY211" ca="1">IFERROR(IF(DZ211="", "", INDIRECT(_xlfn.CONCAT(DY$1,$DJ211))), "")</f>
        <v/>
      </c>
      <c r="DZ211" s="115" t="str" cm="1">
        <f t="array" aca="1" ref="DZ211" ca="1">IFERROR(IF(INDIRECT(_xlfn.CONCAT(DZ$1, $DJ211))="", "", INDIRECT(_xlfn.CONCAT(DZ$1, $DJ211))),"")</f>
        <v/>
      </c>
      <c r="EA211" s="112" t="str" cm="1">
        <f t="array" aca="1" ref="EA211" ca="1">IFERROR(IF(EB211="", "", INDIRECT(_xlfn.CONCAT(EA$1,$DJ211))), "")</f>
        <v/>
      </c>
      <c r="EB211" s="113" t="str" cm="1">
        <f t="array" aca="1" ref="EB211" ca="1">IFERROR(IF(INDIRECT(_xlfn.CONCAT(EB$1, $DJ211))="", "", INDIRECT(_xlfn.CONCAT(EB$1, $DJ211))),"")</f>
        <v/>
      </c>
      <c r="EC211" s="114" t="str" cm="1">
        <f t="array" aca="1" ref="EC211" ca="1">IFERROR(IF(ED211="", "", INDIRECT(_xlfn.CONCAT(EC$1,$DJ211))), "")</f>
        <v/>
      </c>
      <c r="ED211" s="115" t="str" cm="1">
        <f t="array" aca="1" ref="ED211" ca="1">IFERROR(IF(INDIRECT(_xlfn.CONCAT(ED$1, $DJ211))="", "", INDIRECT(_xlfn.CONCAT(ED$1, $DJ211))),"")</f>
        <v/>
      </c>
      <c r="EE211" s="112" t="str" cm="1">
        <f t="array" aca="1" ref="EE211" ca="1">IFERROR(IF(EF211="", "", INDIRECT(_xlfn.CONCAT(EE$1,$DJ211))), "")</f>
        <v/>
      </c>
      <c r="EF211" s="113" t="str" cm="1">
        <f t="array" aca="1" ref="EF211" ca="1">IFERROR(IF(INDIRECT(_xlfn.CONCAT(EF$1, $DJ211))="", "", INDIRECT(_xlfn.CONCAT(EF$1, $DJ211))),"")</f>
        <v/>
      </c>
      <c r="EG211" s="114" t="str" cm="1">
        <f t="array" aca="1" ref="EG211" ca="1">IFERROR(IF(EH211="", "", INDIRECT(_xlfn.CONCAT(EG$1,$DJ211))), "")</f>
        <v/>
      </c>
      <c r="EH211" s="115" t="str" cm="1">
        <f t="array" aca="1" ref="EH211" ca="1">IFERROR(IF(INDIRECT(_xlfn.CONCAT(EH$1, $DJ211))="", "", INDIRECT(_xlfn.CONCAT(EH$1, $DJ211))),"")</f>
        <v/>
      </c>
      <c r="EI211" s="112" t="str" cm="1">
        <f t="array" aca="1" ref="EI211" ca="1">IFERROR(IF(EJ211="", "", INDIRECT(_xlfn.CONCAT(EI$1,$DJ211))), "")</f>
        <v/>
      </c>
      <c r="EJ211" s="116" t="str" cm="1">
        <f t="array" aca="1" ref="EJ211" ca="1">IFERROR(IF(INDIRECT(_xlfn.CONCAT(EJ$1, $DJ211))="", "", INDIRECT(_xlfn.CONCAT(EJ$1, $DJ211))),"")</f>
        <v/>
      </c>
      <c r="EK211" s="32"/>
      <c r="EL211" s="32"/>
      <c r="EM211" s="32"/>
      <c r="EN211" s="32"/>
      <c r="EO211" s="32"/>
      <c r="EP211" s="32"/>
      <c r="EQ211" s="32"/>
      <c r="ER211" s="32"/>
      <c r="ES211" s="32"/>
      <c r="ET211" s="32"/>
      <c r="EU211" s="32"/>
      <c r="EV211" s="32"/>
      <c r="EW211" s="32"/>
      <c r="EX211" s="32"/>
      <c r="EY211" s="32"/>
      <c r="EZ211" s="32"/>
      <c r="FA211" s="32"/>
      <c r="FB211" s="32"/>
      <c r="FC211" s="32"/>
      <c r="FD211" s="32"/>
      <c r="FE211" s="32"/>
      <c r="FF211" s="32"/>
      <c r="FG211" s="32"/>
      <c r="FH211" s="32"/>
      <c r="FI211" s="32"/>
      <c r="FJ211" s="32"/>
      <c r="FK211" s="32"/>
      <c r="FL211" s="32"/>
      <c r="FM211" s="32"/>
      <c r="FN211" s="32"/>
      <c r="FO211" s="32"/>
      <c r="FP211" s="32"/>
      <c r="FQ211" s="32"/>
      <c r="FR211" s="32"/>
      <c r="FS211" s="32"/>
      <c r="FT211" s="32"/>
      <c r="FU211" s="32"/>
      <c r="FV211" s="32"/>
      <c r="FW211" s="32"/>
      <c r="FX211" s="32"/>
      <c r="FY211" s="32"/>
      <c r="FZ211" s="32"/>
      <c r="GA211" s="32"/>
      <c r="GB211" s="32"/>
      <c r="GC211" s="32"/>
      <c r="GD211" s="32"/>
      <c r="GE211" s="32"/>
      <c r="GF211" s="32"/>
      <c r="GG211" s="32"/>
      <c r="GH211" s="32"/>
      <c r="GI211" s="32"/>
      <c r="GJ211" s="32"/>
      <c r="GK211" s="32"/>
      <c r="GL211" s="32"/>
    </row>
    <row r="212" spans="1:194" s="34" customFormat="1" x14ac:dyDescent="0.3">
      <c r="A212" s="104" t="str">
        <f t="shared" si="71"/>
        <v/>
      </c>
      <c r="B212" s="54"/>
      <c r="C212" s="93"/>
      <c r="D212" s="93"/>
      <c r="E212" s="94"/>
      <c r="F212" s="95"/>
      <c r="G212" s="95"/>
      <c r="H212" s="95"/>
      <c r="I212" s="95"/>
      <c r="J212" s="95"/>
      <c r="K212" s="95"/>
      <c r="L212" s="95"/>
      <c r="M212" s="95"/>
      <c r="N212" s="95"/>
      <c r="O212" s="95"/>
      <c r="P212" s="95"/>
      <c r="Q212" s="95"/>
      <c r="R212" s="57">
        <f t="shared" si="72"/>
        <v>0</v>
      </c>
      <c r="S212" s="32" t="str">
        <f t="shared" si="66"/>
        <v/>
      </c>
      <c r="T212" s="32" t="str">
        <f t="shared" si="66"/>
        <v/>
      </c>
      <c r="U212" s="32" t="str">
        <f t="shared" si="66"/>
        <v/>
      </c>
      <c r="V212" s="32" t="str">
        <f t="shared" si="66"/>
        <v/>
      </c>
      <c r="W212" s="32" t="str">
        <f t="shared" si="64"/>
        <v/>
      </c>
      <c r="X212" s="32" t="str">
        <f t="shared" si="64"/>
        <v/>
      </c>
      <c r="Y212" s="32" t="str">
        <f t="shared" si="64"/>
        <v/>
      </c>
      <c r="Z212" s="32" t="str">
        <f t="shared" si="64"/>
        <v/>
      </c>
      <c r="AA212" s="32" t="str">
        <f t="shared" si="61"/>
        <v/>
      </c>
      <c r="AB212" s="32" t="str">
        <f t="shared" si="61"/>
        <v/>
      </c>
      <c r="AC212" s="32" t="str">
        <f t="shared" si="61"/>
        <v/>
      </c>
      <c r="AD212" s="32" t="str">
        <f t="shared" si="61"/>
        <v/>
      </c>
      <c r="AE212" s="32" t="str">
        <f t="shared" si="69"/>
        <v/>
      </c>
      <c r="AF212" s="40"/>
      <c r="AG212" s="133"/>
      <c r="AH212" s="142" t="str" cm="1">
        <f t="array" aca="1" ref="AH212" ca="1">IF(OR(AG212="N/A",AG212=""), "", INDEX(INDIRECT(AG$2), AG212))</f>
        <v/>
      </c>
      <c r="AI212" s="138" t="str" cm="1">
        <f t="array" ref="AI212">IF(OR(AG212="N/A",AG212=""), "", INDEX($R$5:$R$300, AG212))</f>
        <v/>
      </c>
      <c r="AJ212" s="134"/>
      <c r="AK212" s="142" t="str" cm="1">
        <f t="array" aca="1" ref="AK212" ca="1">IF(OR(AJ212="N/A",AJ212=""), "", INDEX(INDIRECT(AJ$2), AJ212))</f>
        <v/>
      </c>
      <c r="AL212" s="138" t="str" cm="1">
        <f t="array" ref="AL212">IF(OR(AJ212="N/A",AJ212=""), "", INDEX($R$5:$R$300, AJ212))</f>
        <v/>
      </c>
      <c r="AM212" s="134"/>
      <c r="AN212" s="142" t="str" cm="1">
        <f t="array" aca="1" ref="AN212" ca="1">IF(OR(AM212="N/A",AM212=""), "", INDEX(INDIRECT(AM$2), AM212))</f>
        <v/>
      </c>
      <c r="AO212" s="138" t="str" cm="1">
        <f t="array" ref="AO212">IF(OR(AM212="N/A",AM212=""), "", INDEX($R$5:$R$300, AM212))</f>
        <v/>
      </c>
      <c r="AP212" s="134"/>
      <c r="AQ212" s="142" t="str" cm="1">
        <f t="array" aca="1" ref="AQ212" ca="1">IF(OR(AP212="N/A",AP212=""), "", INDEX(INDIRECT(AP$2), AP212))</f>
        <v/>
      </c>
      <c r="AR212" s="138" t="str" cm="1">
        <f t="array" ref="AR212">IF(OR(AP212="N/A",AP212=""), "", INDEX($R$5:$R$300, AP212))</f>
        <v/>
      </c>
      <c r="AS212" s="134"/>
      <c r="AT212" s="142" t="str" cm="1">
        <f t="array" aca="1" ref="AT212" ca="1">IF(OR(AS212="N/A",AS212=""), "", INDEX(INDIRECT(AS$2), AS212))</f>
        <v/>
      </c>
      <c r="AU212" s="138" t="str" cm="1">
        <f t="array" ref="AU212">IF(OR(AS212="N/A",AS212=""), "", INDEX($R$5:$R$300, AS212))</f>
        <v/>
      </c>
      <c r="AV212" s="134"/>
      <c r="AW212" s="142" t="str" cm="1">
        <f t="array" aca="1" ref="AW212" ca="1">IF(OR(AV212="N/A",AV212=""), "", INDEX(INDIRECT(AV$2), AV212))</f>
        <v/>
      </c>
      <c r="AX212" s="138" t="str" cm="1">
        <f t="array" ref="AX212">IF(OR(AV212="N/A",AV212=""), "", INDEX($R$5:$R$300, AV212))</f>
        <v/>
      </c>
      <c r="AY212" s="134"/>
      <c r="AZ212" s="142" t="str" cm="1">
        <f t="array" aca="1" ref="AZ212" ca="1">IF(OR(AY212="N/A",AY212=""), "", INDEX(INDIRECT(AY$2), AY212))</f>
        <v/>
      </c>
      <c r="BA212" s="138" t="str" cm="1">
        <f t="array" ref="BA212">IF(OR(AY212="N/A",AY212=""), "", INDEX($R$5:$R$300, AY212))</f>
        <v/>
      </c>
      <c r="BB212" s="134"/>
      <c r="BC212" s="142" t="str" cm="1">
        <f t="array" aca="1" ref="BC212" ca="1">IF(OR(BB212="N/A",BB212=""), "", INDEX(INDIRECT(BB$2), BB212))</f>
        <v/>
      </c>
      <c r="BD212" s="138" t="str" cm="1">
        <f t="array" ref="BD212">IF(OR(BB212="N/A",BB212=""), "", INDEX($R$5:$R$300, BB212))</f>
        <v/>
      </c>
      <c r="BE212" s="134"/>
      <c r="BF212" s="142" t="str" cm="1">
        <f t="array" aca="1" ref="BF212" ca="1">IF(OR(BE212="N/A",BE212=""), "", INDEX(INDIRECT(BE$2), BE212))</f>
        <v/>
      </c>
      <c r="BG212" s="138" t="str" cm="1">
        <f t="array" ref="BG212">IF(OR(BE212="N/A",BE212=""), "", INDEX($R$5:$R$300, BE212))</f>
        <v/>
      </c>
      <c r="BH212" s="134"/>
      <c r="BI212" s="142" t="str" cm="1">
        <f t="array" aca="1" ref="BI212" ca="1">IF(OR(BH212="N/A",BH212=""), "", INDEX(INDIRECT(BH$2), BH212))</f>
        <v/>
      </c>
      <c r="BJ212" s="138" t="str" cm="1">
        <f t="array" ref="BJ212">IF(OR(BH212="N/A",BH212=""), "", INDEX($R$5:$R$300, BH212))</f>
        <v/>
      </c>
      <c r="BK212" s="134"/>
      <c r="BL212" s="142" t="str" cm="1">
        <f t="array" aca="1" ref="BL212" ca="1">IF(OR(BK212="N/A",BK212=""), "", INDEX(INDIRECT(BK$2), BK212))</f>
        <v/>
      </c>
      <c r="BM212" s="138" t="str" cm="1">
        <f t="array" ref="BM212">IF(OR(BK212="N/A",BK212=""), "", INDEX($R$5:$R$300, BK212))</f>
        <v/>
      </c>
      <c r="BN212" s="134"/>
      <c r="BO212" s="142" t="str" cm="1">
        <f t="array" aca="1" ref="BO212" ca="1">IF(OR(BN212="N/A",BN212=""), "", INDEX(INDIRECT(BN$2), BN212))</f>
        <v/>
      </c>
      <c r="BP212" s="138" t="str" cm="1">
        <f t="array" ref="BP212">IF(OR(BN212="N/A",BN212=""), "", INDEX($R$5:$R$300, BN212))</f>
        <v/>
      </c>
      <c r="BQ212" s="134"/>
      <c r="BR212" s="142" t="str" cm="1">
        <f t="array" aca="1" ref="BR212" ca="1">IF(OR(BQ212="N/A",BQ212=""), "", INDEX(INDIRECT(BQ$2), BQ212))</f>
        <v/>
      </c>
      <c r="BS212" s="138" t="str" cm="1">
        <f t="array" ref="BS212">IF(OR(BQ212="N/A",BQ212=""), "", INDEX($R$5:$R$300, BQ212))</f>
        <v/>
      </c>
      <c r="BT212" s="40"/>
      <c r="BU212" s="41"/>
      <c r="BV212" s="41"/>
      <c r="BW212" s="41"/>
      <c r="BX212" s="41"/>
      <c r="BY212" s="41"/>
      <c r="BZ212" s="41"/>
      <c r="CA212" s="41"/>
      <c r="CB212" s="41"/>
      <c r="CC212" s="41"/>
      <c r="CD212" s="41"/>
      <c r="CE212" s="41"/>
      <c r="CF212" s="41"/>
      <c r="CG212" s="41"/>
      <c r="CH212" s="40"/>
      <c r="CI212" s="59" t="str">
        <f t="shared" ca="1" si="67"/>
        <v/>
      </c>
      <c r="CJ212" s="59" t="str">
        <f t="shared" ca="1" si="67"/>
        <v/>
      </c>
      <c r="CK212" s="59" t="str">
        <f t="shared" ca="1" si="67"/>
        <v/>
      </c>
      <c r="CL212" s="59" t="str">
        <f t="shared" ca="1" si="67"/>
        <v/>
      </c>
      <c r="CM212" s="59" t="str">
        <f t="shared" ca="1" si="65"/>
        <v/>
      </c>
      <c r="CN212" s="59" t="str">
        <f t="shared" ca="1" si="65"/>
        <v/>
      </c>
      <c r="CO212" s="59" t="str">
        <f t="shared" ca="1" si="65"/>
        <v/>
      </c>
      <c r="CP212" s="59" t="str">
        <f t="shared" ca="1" si="65"/>
        <v/>
      </c>
      <c r="CQ212" s="59" t="str">
        <f t="shared" ca="1" si="62"/>
        <v/>
      </c>
      <c r="CR212" s="59" t="str">
        <f t="shared" ca="1" si="62"/>
        <v/>
      </c>
      <c r="CS212" s="59" t="str">
        <f t="shared" ca="1" si="62"/>
        <v/>
      </c>
      <c r="CT212" s="59" t="str">
        <f t="shared" ca="1" si="62"/>
        <v/>
      </c>
      <c r="CU212" s="59" t="str">
        <f t="shared" ca="1" si="70"/>
        <v/>
      </c>
      <c r="CV212" s="60" t="str">
        <f t="shared" ca="1" si="73"/>
        <v/>
      </c>
      <c r="CW212" s="32" t="str">
        <f t="shared" ca="1" si="63"/>
        <v/>
      </c>
      <c r="CX212" s="32" t="str">
        <f t="shared" ca="1" si="63"/>
        <v/>
      </c>
      <c r="CY212" s="32" t="str">
        <f t="shared" ca="1" si="63"/>
        <v/>
      </c>
      <c r="CZ212" s="32" t="str">
        <f t="shared" ca="1" si="63"/>
        <v/>
      </c>
      <c r="DA212" s="32" t="str">
        <f t="shared" ca="1" si="60"/>
        <v/>
      </c>
      <c r="DB212" s="32" t="str">
        <f t="shared" ca="1" si="60"/>
        <v/>
      </c>
      <c r="DC212" s="32" t="str">
        <f t="shared" ca="1" si="60"/>
        <v/>
      </c>
      <c r="DD212" s="32" t="str">
        <f t="shared" ca="1" si="60"/>
        <v/>
      </c>
      <c r="DE212" s="32" t="str">
        <f t="shared" ca="1" si="60"/>
        <v/>
      </c>
      <c r="DF212" s="32" t="str">
        <f t="shared" ca="1" si="60"/>
        <v/>
      </c>
      <c r="DG212" s="32" t="str">
        <f t="shared" ca="1" si="60"/>
        <v/>
      </c>
      <c r="DH212" s="32" t="str">
        <f t="shared" ca="1" si="60"/>
        <v/>
      </c>
      <c r="DI212" s="32" t="str">
        <f t="shared" ca="1" si="68"/>
        <v/>
      </c>
      <c r="DJ212" s="60" t="str">
        <f t="shared" ca="1" si="74"/>
        <v/>
      </c>
      <c r="DK212" s="112" t="str" cm="1">
        <f t="array" aca="1" ref="DK212" ca="1">IFERROR(IF(DL212="", "", INDIRECT(_xlfn.CONCAT(DK$1,$DJ212))), "")</f>
        <v/>
      </c>
      <c r="DL212" s="113" t="str" cm="1">
        <f t="array" aca="1" ref="DL212" ca="1">IFERROR(IF(INDIRECT(_xlfn.CONCAT(DL$1, $DJ212))="", "", INDIRECT(_xlfn.CONCAT(DL$1, $DJ212))),"")</f>
        <v/>
      </c>
      <c r="DM212" s="114" t="str" cm="1">
        <f t="array" aca="1" ref="DM212" ca="1">IFERROR(IF(DN212="", "", INDIRECT(_xlfn.CONCAT(DM$1,$DJ212))), "")</f>
        <v/>
      </c>
      <c r="DN212" s="115" t="str" cm="1">
        <f t="array" aca="1" ref="DN212" ca="1">IFERROR(IF(INDIRECT(_xlfn.CONCAT(DN$1, $DJ212))="", "", INDIRECT(_xlfn.CONCAT(DN$1, $DJ212))),"")</f>
        <v/>
      </c>
      <c r="DO212" s="112" t="str" cm="1">
        <f t="array" aca="1" ref="DO212" ca="1">IFERROR(IF(DP212="", "", INDIRECT(_xlfn.CONCAT(DO$1,$DJ212))), "")</f>
        <v/>
      </c>
      <c r="DP212" s="113" t="str" cm="1">
        <f t="array" aca="1" ref="DP212" ca="1">IFERROR(IF(INDIRECT(_xlfn.CONCAT(DP$1, $DJ212))="", "", INDIRECT(_xlfn.CONCAT(DP$1, $DJ212))),"")</f>
        <v/>
      </c>
      <c r="DQ212" s="114" t="str" cm="1">
        <f t="array" aca="1" ref="DQ212" ca="1">IFERROR(IF(DR212="", "", INDIRECT(_xlfn.CONCAT(DQ$1,$DJ212))), "")</f>
        <v/>
      </c>
      <c r="DR212" s="115" t="str" cm="1">
        <f t="array" aca="1" ref="DR212" ca="1">IFERROR(IF(INDIRECT(_xlfn.CONCAT(DR$1, $DJ212))="", "", INDIRECT(_xlfn.CONCAT(DR$1, $DJ212))),"")</f>
        <v/>
      </c>
      <c r="DS212" s="112" t="str" cm="1">
        <f t="array" aca="1" ref="DS212" ca="1">IFERROR(IF(DT212="", "", INDIRECT(_xlfn.CONCAT(DS$1,$DJ212))), "")</f>
        <v/>
      </c>
      <c r="DT212" s="113" t="str" cm="1">
        <f t="array" aca="1" ref="DT212" ca="1">IFERROR(IF(INDIRECT(_xlfn.CONCAT(DT$1, $DJ212))="", "", INDIRECT(_xlfn.CONCAT(DT$1, $DJ212))),"")</f>
        <v/>
      </c>
      <c r="DU212" s="114" t="str" cm="1">
        <f t="array" aca="1" ref="DU212" ca="1">IFERROR(IF(DV212="", "", INDIRECT(_xlfn.CONCAT(DU$1,$DJ212))), "")</f>
        <v/>
      </c>
      <c r="DV212" s="115" t="str" cm="1">
        <f t="array" aca="1" ref="DV212" ca="1">IFERROR(IF(INDIRECT(_xlfn.CONCAT(DV$1, $DJ212))="", "", INDIRECT(_xlfn.CONCAT(DV$1, $DJ212))),"")</f>
        <v/>
      </c>
      <c r="DW212" s="112" t="str" cm="1">
        <f t="array" aca="1" ref="DW212" ca="1">IFERROR(IF(DX212="", "", INDIRECT(_xlfn.CONCAT(DW$1,$DJ212))), "")</f>
        <v/>
      </c>
      <c r="DX212" s="113" t="str" cm="1">
        <f t="array" aca="1" ref="DX212" ca="1">IFERROR(IF(INDIRECT(_xlfn.CONCAT(DX$1, $DJ212))="", "", INDIRECT(_xlfn.CONCAT(DX$1, $DJ212))),"")</f>
        <v/>
      </c>
      <c r="DY212" s="114" t="str" cm="1">
        <f t="array" aca="1" ref="DY212" ca="1">IFERROR(IF(DZ212="", "", INDIRECT(_xlfn.CONCAT(DY$1,$DJ212))), "")</f>
        <v/>
      </c>
      <c r="DZ212" s="115" t="str" cm="1">
        <f t="array" aca="1" ref="DZ212" ca="1">IFERROR(IF(INDIRECT(_xlfn.CONCAT(DZ$1, $DJ212))="", "", INDIRECT(_xlfn.CONCAT(DZ$1, $DJ212))),"")</f>
        <v/>
      </c>
      <c r="EA212" s="112" t="str" cm="1">
        <f t="array" aca="1" ref="EA212" ca="1">IFERROR(IF(EB212="", "", INDIRECT(_xlfn.CONCAT(EA$1,$DJ212))), "")</f>
        <v/>
      </c>
      <c r="EB212" s="113" t="str" cm="1">
        <f t="array" aca="1" ref="EB212" ca="1">IFERROR(IF(INDIRECT(_xlfn.CONCAT(EB$1, $DJ212))="", "", INDIRECT(_xlfn.CONCAT(EB$1, $DJ212))),"")</f>
        <v/>
      </c>
      <c r="EC212" s="114" t="str" cm="1">
        <f t="array" aca="1" ref="EC212" ca="1">IFERROR(IF(ED212="", "", INDIRECT(_xlfn.CONCAT(EC$1,$DJ212))), "")</f>
        <v/>
      </c>
      <c r="ED212" s="115" t="str" cm="1">
        <f t="array" aca="1" ref="ED212" ca="1">IFERROR(IF(INDIRECT(_xlfn.CONCAT(ED$1, $DJ212))="", "", INDIRECT(_xlfn.CONCAT(ED$1, $DJ212))),"")</f>
        <v/>
      </c>
      <c r="EE212" s="112" t="str" cm="1">
        <f t="array" aca="1" ref="EE212" ca="1">IFERROR(IF(EF212="", "", INDIRECT(_xlfn.CONCAT(EE$1,$DJ212))), "")</f>
        <v/>
      </c>
      <c r="EF212" s="113" t="str" cm="1">
        <f t="array" aca="1" ref="EF212" ca="1">IFERROR(IF(INDIRECT(_xlfn.CONCAT(EF$1, $DJ212))="", "", INDIRECT(_xlfn.CONCAT(EF$1, $DJ212))),"")</f>
        <v/>
      </c>
      <c r="EG212" s="114" t="str" cm="1">
        <f t="array" aca="1" ref="EG212" ca="1">IFERROR(IF(EH212="", "", INDIRECT(_xlfn.CONCAT(EG$1,$DJ212))), "")</f>
        <v/>
      </c>
      <c r="EH212" s="115" t="str" cm="1">
        <f t="array" aca="1" ref="EH212" ca="1">IFERROR(IF(INDIRECT(_xlfn.CONCAT(EH$1, $DJ212))="", "", INDIRECT(_xlfn.CONCAT(EH$1, $DJ212))),"")</f>
        <v/>
      </c>
      <c r="EI212" s="112" t="str" cm="1">
        <f t="array" aca="1" ref="EI212" ca="1">IFERROR(IF(EJ212="", "", INDIRECT(_xlfn.CONCAT(EI$1,$DJ212))), "")</f>
        <v/>
      </c>
      <c r="EJ212" s="116" t="str" cm="1">
        <f t="array" aca="1" ref="EJ212" ca="1">IFERROR(IF(INDIRECT(_xlfn.CONCAT(EJ$1, $DJ212))="", "", INDIRECT(_xlfn.CONCAT(EJ$1, $DJ212))),"")</f>
        <v/>
      </c>
      <c r="EK212" s="32"/>
      <c r="EL212" s="32"/>
      <c r="EM212" s="32"/>
      <c r="EN212" s="32"/>
      <c r="EO212" s="32"/>
      <c r="EP212" s="32"/>
      <c r="EQ212" s="32"/>
      <c r="ER212" s="32"/>
      <c r="ES212" s="32"/>
      <c r="ET212" s="32"/>
      <c r="EU212" s="32"/>
      <c r="EV212" s="32"/>
      <c r="EW212" s="32"/>
      <c r="EX212" s="32"/>
      <c r="EY212" s="32"/>
      <c r="EZ212" s="32"/>
      <c r="FA212" s="32"/>
      <c r="FB212" s="32"/>
      <c r="FC212" s="32"/>
      <c r="FD212" s="32"/>
      <c r="FE212" s="32"/>
      <c r="FF212" s="32"/>
      <c r="FG212" s="32"/>
      <c r="FH212" s="32"/>
      <c r="FI212" s="32"/>
      <c r="FJ212" s="32"/>
      <c r="FK212" s="32"/>
      <c r="FL212" s="32"/>
      <c r="FM212" s="32"/>
      <c r="FN212" s="32"/>
      <c r="FO212" s="32"/>
      <c r="FP212" s="32"/>
      <c r="FQ212" s="32"/>
      <c r="FR212" s="32"/>
      <c r="FS212" s="32"/>
      <c r="FT212" s="32"/>
      <c r="FU212" s="32"/>
      <c r="FV212" s="32"/>
      <c r="FW212" s="32"/>
      <c r="FX212" s="32"/>
      <c r="FY212" s="32"/>
      <c r="FZ212" s="32"/>
      <c r="GA212" s="32"/>
      <c r="GB212" s="32"/>
      <c r="GC212" s="32"/>
      <c r="GD212" s="32"/>
      <c r="GE212" s="32"/>
      <c r="GF212" s="32"/>
      <c r="GG212" s="32"/>
      <c r="GH212" s="32"/>
      <c r="GI212" s="32"/>
      <c r="GJ212" s="32"/>
      <c r="GK212" s="32"/>
      <c r="GL212" s="32"/>
    </row>
    <row r="213" spans="1:194" s="34" customFormat="1" x14ac:dyDescent="0.3">
      <c r="A213" s="104" t="str">
        <f t="shared" si="71"/>
        <v/>
      </c>
      <c r="B213" s="54"/>
      <c r="C213" s="93"/>
      <c r="D213" s="93"/>
      <c r="E213" s="94"/>
      <c r="F213" s="95"/>
      <c r="G213" s="95"/>
      <c r="H213" s="95"/>
      <c r="I213" s="95"/>
      <c r="J213" s="95"/>
      <c r="K213" s="95"/>
      <c r="L213" s="95"/>
      <c r="M213" s="95"/>
      <c r="N213" s="95"/>
      <c r="O213" s="95"/>
      <c r="P213" s="95"/>
      <c r="Q213" s="95"/>
      <c r="R213" s="57">
        <f t="shared" si="72"/>
        <v>0</v>
      </c>
      <c r="S213" s="32" t="str">
        <f t="shared" si="66"/>
        <v/>
      </c>
      <c r="T213" s="32" t="str">
        <f t="shared" si="66"/>
        <v/>
      </c>
      <c r="U213" s="32" t="str">
        <f t="shared" si="66"/>
        <v/>
      </c>
      <c r="V213" s="32" t="str">
        <f t="shared" si="66"/>
        <v/>
      </c>
      <c r="W213" s="32" t="str">
        <f t="shared" si="64"/>
        <v/>
      </c>
      <c r="X213" s="32" t="str">
        <f t="shared" si="64"/>
        <v/>
      </c>
      <c r="Y213" s="32" t="str">
        <f t="shared" si="64"/>
        <v/>
      </c>
      <c r="Z213" s="32" t="str">
        <f t="shared" si="64"/>
        <v/>
      </c>
      <c r="AA213" s="32" t="str">
        <f t="shared" si="61"/>
        <v/>
      </c>
      <c r="AB213" s="32" t="str">
        <f t="shared" si="61"/>
        <v/>
      </c>
      <c r="AC213" s="32" t="str">
        <f t="shared" si="61"/>
        <v/>
      </c>
      <c r="AD213" s="32" t="str">
        <f t="shared" si="61"/>
        <v/>
      </c>
      <c r="AE213" s="32" t="str">
        <f t="shared" si="69"/>
        <v/>
      </c>
      <c r="AF213" s="40"/>
      <c r="AG213" s="133"/>
      <c r="AH213" s="142" t="str" cm="1">
        <f t="array" aca="1" ref="AH213" ca="1">IF(OR(AG213="N/A",AG213=""), "", INDEX(INDIRECT(AG$2), AG213))</f>
        <v/>
      </c>
      <c r="AI213" s="138" t="str" cm="1">
        <f t="array" ref="AI213">IF(OR(AG213="N/A",AG213=""), "", INDEX($R$5:$R$300, AG213))</f>
        <v/>
      </c>
      <c r="AJ213" s="134"/>
      <c r="AK213" s="142" t="str" cm="1">
        <f t="array" aca="1" ref="AK213" ca="1">IF(OR(AJ213="N/A",AJ213=""), "", INDEX(INDIRECT(AJ$2), AJ213))</f>
        <v/>
      </c>
      <c r="AL213" s="138" t="str" cm="1">
        <f t="array" ref="AL213">IF(OR(AJ213="N/A",AJ213=""), "", INDEX($R$5:$R$300, AJ213))</f>
        <v/>
      </c>
      <c r="AM213" s="134"/>
      <c r="AN213" s="142" t="str" cm="1">
        <f t="array" aca="1" ref="AN213" ca="1">IF(OR(AM213="N/A",AM213=""), "", INDEX(INDIRECT(AM$2), AM213))</f>
        <v/>
      </c>
      <c r="AO213" s="138" t="str" cm="1">
        <f t="array" ref="AO213">IF(OR(AM213="N/A",AM213=""), "", INDEX($R$5:$R$300, AM213))</f>
        <v/>
      </c>
      <c r="AP213" s="134"/>
      <c r="AQ213" s="142" t="str" cm="1">
        <f t="array" aca="1" ref="AQ213" ca="1">IF(OR(AP213="N/A",AP213=""), "", INDEX(INDIRECT(AP$2), AP213))</f>
        <v/>
      </c>
      <c r="AR213" s="138" t="str" cm="1">
        <f t="array" ref="AR213">IF(OR(AP213="N/A",AP213=""), "", INDEX($R$5:$R$300, AP213))</f>
        <v/>
      </c>
      <c r="AS213" s="134"/>
      <c r="AT213" s="142" t="str" cm="1">
        <f t="array" aca="1" ref="AT213" ca="1">IF(OR(AS213="N/A",AS213=""), "", INDEX(INDIRECT(AS$2), AS213))</f>
        <v/>
      </c>
      <c r="AU213" s="138" t="str" cm="1">
        <f t="array" ref="AU213">IF(OR(AS213="N/A",AS213=""), "", INDEX($R$5:$R$300, AS213))</f>
        <v/>
      </c>
      <c r="AV213" s="134"/>
      <c r="AW213" s="142" t="str" cm="1">
        <f t="array" aca="1" ref="AW213" ca="1">IF(OR(AV213="N/A",AV213=""), "", INDEX(INDIRECT(AV$2), AV213))</f>
        <v/>
      </c>
      <c r="AX213" s="138" t="str" cm="1">
        <f t="array" ref="AX213">IF(OR(AV213="N/A",AV213=""), "", INDEX($R$5:$R$300, AV213))</f>
        <v/>
      </c>
      <c r="AY213" s="134"/>
      <c r="AZ213" s="142" t="str" cm="1">
        <f t="array" aca="1" ref="AZ213" ca="1">IF(OR(AY213="N/A",AY213=""), "", INDEX(INDIRECT(AY$2), AY213))</f>
        <v/>
      </c>
      <c r="BA213" s="138" t="str" cm="1">
        <f t="array" ref="BA213">IF(OR(AY213="N/A",AY213=""), "", INDEX($R$5:$R$300, AY213))</f>
        <v/>
      </c>
      <c r="BB213" s="134"/>
      <c r="BC213" s="142" t="str" cm="1">
        <f t="array" aca="1" ref="BC213" ca="1">IF(OR(BB213="N/A",BB213=""), "", INDEX(INDIRECT(BB$2), BB213))</f>
        <v/>
      </c>
      <c r="BD213" s="138" t="str" cm="1">
        <f t="array" ref="BD213">IF(OR(BB213="N/A",BB213=""), "", INDEX($R$5:$R$300, BB213))</f>
        <v/>
      </c>
      <c r="BE213" s="134"/>
      <c r="BF213" s="142" t="str" cm="1">
        <f t="array" aca="1" ref="BF213" ca="1">IF(OR(BE213="N/A",BE213=""), "", INDEX(INDIRECT(BE$2), BE213))</f>
        <v/>
      </c>
      <c r="BG213" s="138" t="str" cm="1">
        <f t="array" ref="BG213">IF(OR(BE213="N/A",BE213=""), "", INDEX($R$5:$R$300, BE213))</f>
        <v/>
      </c>
      <c r="BH213" s="134"/>
      <c r="BI213" s="142" t="str" cm="1">
        <f t="array" aca="1" ref="BI213" ca="1">IF(OR(BH213="N/A",BH213=""), "", INDEX(INDIRECT(BH$2), BH213))</f>
        <v/>
      </c>
      <c r="BJ213" s="138" t="str" cm="1">
        <f t="array" ref="BJ213">IF(OR(BH213="N/A",BH213=""), "", INDEX($R$5:$R$300, BH213))</f>
        <v/>
      </c>
      <c r="BK213" s="134"/>
      <c r="BL213" s="142" t="str" cm="1">
        <f t="array" aca="1" ref="BL213" ca="1">IF(OR(BK213="N/A",BK213=""), "", INDEX(INDIRECT(BK$2), BK213))</f>
        <v/>
      </c>
      <c r="BM213" s="138" t="str" cm="1">
        <f t="array" ref="BM213">IF(OR(BK213="N/A",BK213=""), "", INDEX($R$5:$R$300, BK213))</f>
        <v/>
      </c>
      <c r="BN213" s="134"/>
      <c r="BO213" s="142" t="str" cm="1">
        <f t="array" aca="1" ref="BO213" ca="1">IF(OR(BN213="N/A",BN213=""), "", INDEX(INDIRECT(BN$2), BN213))</f>
        <v/>
      </c>
      <c r="BP213" s="138" t="str" cm="1">
        <f t="array" ref="BP213">IF(OR(BN213="N/A",BN213=""), "", INDEX($R$5:$R$300, BN213))</f>
        <v/>
      </c>
      <c r="BQ213" s="134"/>
      <c r="BR213" s="142" t="str" cm="1">
        <f t="array" aca="1" ref="BR213" ca="1">IF(OR(BQ213="N/A",BQ213=""), "", INDEX(INDIRECT(BQ$2), BQ213))</f>
        <v/>
      </c>
      <c r="BS213" s="138" t="str" cm="1">
        <f t="array" ref="BS213">IF(OR(BQ213="N/A",BQ213=""), "", INDEX($R$5:$R$300, BQ213))</f>
        <v/>
      </c>
      <c r="BT213" s="40"/>
      <c r="BU213" s="41"/>
      <c r="BV213" s="41"/>
      <c r="BW213" s="41"/>
      <c r="BX213" s="41"/>
      <c r="BY213" s="41"/>
      <c r="BZ213" s="41"/>
      <c r="CA213" s="41"/>
      <c r="CB213" s="41"/>
      <c r="CC213" s="41"/>
      <c r="CD213" s="41"/>
      <c r="CE213" s="41"/>
      <c r="CF213" s="41"/>
      <c r="CG213" s="41"/>
      <c r="CH213" s="40"/>
      <c r="CI213" s="59" t="str">
        <f t="shared" ca="1" si="67"/>
        <v/>
      </c>
      <c r="CJ213" s="59" t="str">
        <f t="shared" ca="1" si="67"/>
        <v/>
      </c>
      <c r="CK213" s="59" t="str">
        <f t="shared" ca="1" si="67"/>
        <v/>
      </c>
      <c r="CL213" s="59" t="str">
        <f t="shared" ca="1" si="67"/>
        <v/>
      </c>
      <c r="CM213" s="59" t="str">
        <f t="shared" ca="1" si="65"/>
        <v/>
      </c>
      <c r="CN213" s="59" t="str">
        <f t="shared" ca="1" si="65"/>
        <v/>
      </c>
      <c r="CO213" s="59" t="str">
        <f t="shared" ca="1" si="65"/>
        <v/>
      </c>
      <c r="CP213" s="59" t="str">
        <f t="shared" ca="1" si="65"/>
        <v/>
      </c>
      <c r="CQ213" s="59" t="str">
        <f t="shared" ca="1" si="62"/>
        <v/>
      </c>
      <c r="CR213" s="59" t="str">
        <f t="shared" ca="1" si="62"/>
        <v/>
      </c>
      <c r="CS213" s="59" t="str">
        <f t="shared" ca="1" si="62"/>
        <v/>
      </c>
      <c r="CT213" s="59" t="str">
        <f t="shared" ca="1" si="62"/>
        <v/>
      </c>
      <c r="CU213" s="59" t="str">
        <f t="shared" ca="1" si="70"/>
        <v/>
      </c>
      <c r="CV213" s="60" t="str">
        <f t="shared" ca="1" si="73"/>
        <v/>
      </c>
      <c r="CW213" s="32" t="str">
        <f t="shared" ca="1" si="63"/>
        <v/>
      </c>
      <c r="CX213" s="32" t="str">
        <f t="shared" ca="1" si="63"/>
        <v/>
      </c>
      <c r="CY213" s="32" t="str">
        <f t="shared" ca="1" si="63"/>
        <v/>
      </c>
      <c r="CZ213" s="32" t="str">
        <f t="shared" ca="1" si="63"/>
        <v/>
      </c>
      <c r="DA213" s="32" t="str">
        <f t="shared" ca="1" si="60"/>
        <v/>
      </c>
      <c r="DB213" s="32" t="str">
        <f t="shared" ca="1" si="60"/>
        <v/>
      </c>
      <c r="DC213" s="32" t="str">
        <f t="shared" ca="1" si="60"/>
        <v/>
      </c>
      <c r="DD213" s="32" t="str">
        <f t="shared" ca="1" si="60"/>
        <v/>
      </c>
      <c r="DE213" s="32" t="str">
        <f t="shared" ca="1" si="60"/>
        <v/>
      </c>
      <c r="DF213" s="32" t="str">
        <f t="shared" ca="1" si="60"/>
        <v/>
      </c>
      <c r="DG213" s="32" t="str">
        <f t="shared" ca="1" si="60"/>
        <v/>
      </c>
      <c r="DH213" s="32" t="str">
        <f t="shared" ref="DH213:DI276" ca="1" si="75">IF(OR(CT213="", P$302&lt;2), "", IF(CT213&lt;$CH$3, "", AD213-AD$2))</f>
        <v/>
      </c>
      <c r="DI213" s="32" t="str">
        <f t="shared" ca="1" si="68"/>
        <v/>
      </c>
      <c r="DJ213" s="60" t="str">
        <f t="shared" ca="1" si="74"/>
        <v/>
      </c>
      <c r="DK213" s="112" t="str" cm="1">
        <f t="array" aca="1" ref="DK213" ca="1">IFERROR(IF(DL213="", "", INDIRECT(_xlfn.CONCAT(DK$1,$DJ213))), "")</f>
        <v/>
      </c>
      <c r="DL213" s="113" t="str" cm="1">
        <f t="array" aca="1" ref="DL213" ca="1">IFERROR(IF(INDIRECT(_xlfn.CONCAT(DL$1, $DJ213))="", "", INDIRECT(_xlfn.CONCAT(DL$1, $DJ213))),"")</f>
        <v/>
      </c>
      <c r="DM213" s="114" t="str" cm="1">
        <f t="array" aca="1" ref="DM213" ca="1">IFERROR(IF(DN213="", "", INDIRECT(_xlfn.CONCAT(DM$1,$DJ213))), "")</f>
        <v/>
      </c>
      <c r="DN213" s="115" t="str" cm="1">
        <f t="array" aca="1" ref="DN213" ca="1">IFERROR(IF(INDIRECT(_xlfn.CONCAT(DN$1, $DJ213))="", "", INDIRECT(_xlfn.CONCAT(DN$1, $DJ213))),"")</f>
        <v/>
      </c>
      <c r="DO213" s="112" t="str" cm="1">
        <f t="array" aca="1" ref="DO213" ca="1">IFERROR(IF(DP213="", "", INDIRECT(_xlfn.CONCAT(DO$1,$DJ213))), "")</f>
        <v/>
      </c>
      <c r="DP213" s="113" t="str" cm="1">
        <f t="array" aca="1" ref="DP213" ca="1">IFERROR(IF(INDIRECT(_xlfn.CONCAT(DP$1, $DJ213))="", "", INDIRECT(_xlfn.CONCAT(DP$1, $DJ213))),"")</f>
        <v/>
      </c>
      <c r="DQ213" s="114" t="str" cm="1">
        <f t="array" aca="1" ref="DQ213" ca="1">IFERROR(IF(DR213="", "", INDIRECT(_xlfn.CONCAT(DQ$1,$DJ213))), "")</f>
        <v/>
      </c>
      <c r="DR213" s="115" t="str" cm="1">
        <f t="array" aca="1" ref="DR213" ca="1">IFERROR(IF(INDIRECT(_xlfn.CONCAT(DR$1, $DJ213))="", "", INDIRECT(_xlfn.CONCAT(DR$1, $DJ213))),"")</f>
        <v/>
      </c>
      <c r="DS213" s="112" t="str" cm="1">
        <f t="array" aca="1" ref="DS213" ca="1">IFERROR(IF(DT213="", "", INDIRECT(_xlfn.CONCAT(DS$1,$DJ213))), "")</f>
        <v/>
      </c>
      <c r="DT213" s="113" t="str" cm="1">
        <f t="array" aca="1" ref="DT213" ca="1">IFERROR(IF(INDIRECT(_xlfn.CONCAT(DT$1, $DJ213))="", "", INDIRECT(_xlfn.CONCAT(DT$1, $DJ213))),"")</f>
        <v/>
      </c>
      <c r="DU213" s="114" t="str" cm="1">
        <f t="array" aca="1" ref="DU213" ca="1">IFERROR(IF(DV213="", "", INDIRECT(_xlfn.CONCAT(DU$1,$DJ213))), "")</f>
        <v/>
      </c>
      <c r="DV213" s="115" t="str" cm="1">
        <f t="array" aca="1" ref="DV213" ca="1">IFERROR(IF(INDIRECT(_xlfn.CONCAT(DV$1, $DJ213))="", "", INDIRECT(_xlfn.CONCAT(DV$1, $DJ213))),"")</f>
        <v/>
      </c>
      <c r="DW213" s="112" t="str" cm="1">
        <f t="array" aca="1" ref="DW213" ca="1">IFERROR(IF(DX213="", "", INDIRECT(_xlfn.CONCAT(DW$1,$DJ213))), "")</f>
        <v/>
      </c>
      <c r="DX213" s="113" t="str" cm="1">
        <f t="array" aca="1" ref="DX213" ca="1">IFERROR(IF(INDIRECT(_xlfn.CONCAT(DX$1, $DJ213))="", "", INDIRECT(_xlfn.CONCAT(DX$1, $DJ213))),"")</f>
        <v/>
      </c>
      <c r="DY213" s="114" t="str" cm="1">
        <f t="array" aca="1" ref="DY213" ca="1">IFERROR(IF(DZ213="", "", INDIRECT(_xlfn.CONCAT(DY$1,$DJ213))), "")</f>
        <v/>
      </c>
      <c r="DZ213" s="115" t="str" cm="1">
        <f t="array" aca="1" ref="DZ213" ca="1">IFERROR(IF(INDIRECT(_xlfn.CONCAT(DZ$1, $DJ213))="", "", INDIRECT(_xlfn.CONCAT(DZ$1, $DJ213))),"")</f>
        <v/>
      </c>
      <c r="EA213" s="112" t="str" cm="1">
        <f t="array" aca="1" ref="EA213" ca="1">IFERROR(IF(EB213="", "", INDIRECT(_xlfn.CONCAT(EA$1,$DJ213))), "")</f>
        <v/>
      </c>
      <c r="EB213" s="113" t="str" cm="1">
        <f t="array" aca="1" ref="EB213" ca="1">IFERROR(IF(INDIRECT(_xlfn.CONCAT(EB$1, $DJ213))="", "", INDIRECT(_xlfn.CONCAT(EB$1, $DJ213))),"")</f>
        <v/>
      </c>
      <c r="EC213" s="114" t="str" cm="1">
        <f t="array" aca="1" ref="EC213" ca="1">IFERROR(IF(ED213="", "", INDIRECT(_xlfn.CONCAT(EC$1,$DJ213))), "")</f>
        <v/>
      </c>
      <c r="ED213" s="115" t="str" cm="1">
        <f t="array" aca="1" ref="ED213" ca="1">IFERROR(IF(INDIRECT(_xlfn.CONCAT(ED$1, $DJ213))="", "", INDIRECT(_xlfn.CONCAT(ED$1, $DJ213))),"")</f>
        <v/>
      </c>
      <c r="EE213" s="112" t="str" cm="1">
        <f t="array" aca="1" ref="EE213" ca="1">IFERROR(IF(EF213="", "", INDIRECT(_xlfn.CONCAT(EE$1,$DJ213))), "")</f>
        <v/>
      </c>
      <c r="EF213" s="113" t="str" cm="1">
        <f t="array" aca="1" ref="EF213" ca="1">IFERROR(IF(INDIRECT(_xlfn.CONCAT(EF$1, $DJ213))="", "", INDIRECT(_xlfn.CONCAT(EF$1, $DJ213))),"")</f>
        <v/>
      </c>
      <c r="EG213" s="114" t="str" cm="1">
        <f t="array" aca="1" ref="EG213" ca="1">IFERROR(IF(EH213="", "", INDIRECT(_xlfn.CONCAT(EG$1,$DJ213))), "")</f>
        <v/>
      </c>
      <c r="EH213" s="115" t="str" cm="1">
        <f t="array" aca="1" ref="EH213" ca="1">IFERROR(IF(INDIRECT(_xlfn.CONCAT(EH$1, $DJ213))="", "", INDIRECT(_xlfn.CONCAT(EH$1, $DJ213))),"")</f>
        <v/>
      </c>
      <c r="EI213" s="112" t="str" cm="1">
        <f t="array" aca="1" ref="EI213" ca="1">IFERROR(IF(EJ213="", "", INDIRECT(_xlfn.CONCAT(EI$1,$DJ213))), "")</f>
        <v/>
      </c>
      <c r="EJ213" s="116" t="str" cm="1">
        <f t="array" aca="1" ref="EJ213" ca="1">IFERROR(IF(INDIRECT(_xlfn.CONCAT(EJ$1, $DJ213))="", "", INDIRECT(_xlfn.CONCAT(EJ$1, $DJ213))),"")</f>
        <v/>
      </c>
      <c r="EK213" s="32"/>
      <c r="EL213" s="32"/>
      <c r="EM213" s="32"/>
      <c r="EN213" s="32"/>
      <c r="EO213" s="32"/>
      <c r="EP213" s="32"/>
      <c r="EQ213" s="32"/>
      <c r="ER213" s="32"/>
      <c r="ES213" s="32"/>
      <c r="ET213" s="32"/>
      <c r="EU213" s="32"/>
      <c r="EV213" s="32"/>
      <c r="EW213" s="32"/>
      <c r="EX213" s="32"/>
      <c r="EY213" s="32"/>
      <c r="EZ213" s="32"/>
      <c r="FA213" s="32"/>
      <c r="FB213" s="32"/>
      <c r="FC213" s="32"/>
      <c r="FD213" s="32"/>
      <c r="FE213" s="32"/>
      <c r="FF213" s="32"/>
      <c r="FG213" s="32"/>
      <c r="FH213" s="32"/>
      <c r="FI213" s="32"/>
      <c r="FJ213" s="32"/>
      <c r="FK213" s="32"/>
      <c r="FL213" s="32"/>
      <c r="FM213" s="32"/>
      <c r="FN213" s="32"/>
      <c r="FO213" s="32"/>
      <c r="FP213" s="32"/>
      <c r="FQ213" s="32"/>
      <c r="FR213" s="32"/>
      <c r="FS213" s="32"/>
      <c r="FT213" s="32"/>
      <c r="FU213" s="32"/>
      <c r="FV213" s="32"/>
      <c r="FW213" s="32"/>
      <c r="FX213" s="32"/>
      <c r="FY213" s="32"/>
      <c r="FZ213" s="32"/>
      <c r="GA213" s="32"/>
      <c r="GB213" s="32"/>
      <c r="GC213" s="32"/>
      <c r="GD213" s="32"/>
      <c r="GE213" s="32"/>
      <c r="GF213" s="32"/>
      <c r="GG213" s="32"/>
      <c r="GH213" s="32"/>
      <c r="GI213" s="32"/>
      <c r="GJ213" s="32"/>
      <c r="GK213" s="32"/>
      <c r="GL213" s="32"/>
    </row>
    <row r="214" spans="1:194" s="34" customFormat="1" x14ac:dyDescent="0.3">
      <c r="A214" s="104" t="str">
        <f t="shared" si="71"/>
        <v/>
      </c>
      <c r="B214" s="54"/>
      <c r="C214" s="93"/>
      <c r="D214" s="93"/>
      <c r="E214" s="94"/>
      <c r="F214" s="95"/>
      <c r="G214" s="95"/>
      <c r="H214" s="95"/>
      <c r="I214" s="95"/>
      <c r="J214" s="95"/>
      <c r="K214" s="95"/>
      <c r="L214" s="95"/>
      <c r="M214" s="95"/>
      <c r="N214" s="95"/>
      <c r="O214" s="95"/>
      <c r="P214" s="95"/>
      <c r="Q214" s="95"/>
      <c r="R214" s="57">
        <f t="shared" si="72"/>
        <v>0</v>
      </c>
      <c r="S214" s="32" t="str">
        <f t="shared" si="66"/>
        <v/>
      </c>
      <c r="T214" s="32" t="str">
        <f t="shared" si="66"/>
        <v/>
      </c>
      <c r="U214" s="32" t="str">
        <f t="shared" si="66"/>
        <v/>
      </c>
      <c r="V214" s="32" t="str">
        <f t="shared" si="66"/>
        <v/>
      </c>
      <c r="W214" s="32" t="str">
        <f t="shared" si="64"/>
        <v/>
      </c>
      <c r="X214" s="32" t="str">
        <f t="shared" si="64"/>
        <v/>
      </c>
      <c r="Y214" s="32" t="str">
        <f t="shared" si="64"/>
        <v/>
      </c>
      <c r="Z214" s="32" t="str">
        <f t="shared" si="64"/>
        <v/>
      </c>
      <c r="AA214" s="32" t="str">
        <f t="shared" si="61"/>
        <v/>
      </c>
      <c r="AB214" s="32" t="str">
        <f t="shared" si="61"/>
        <v/>
      </c>
      <c r="AC214" s="32" t="str">
        <f t="shared" si="61"/>
        <v/>
      </c>
      <c r="AD214" s="32" t="str">
        <f t="shared" si="61"/>
        <v/>
      </c>
      <c r="AE214" s="32" t="str">
        <f t="shared" si="69"/>
        <v/>
      </c>
      <c r="AF214" s="40"/>
      <c r="AG214" s="133"/>
      <c r="AH214" s="142" t="str" cm="1">
        <f t="array" aca="1" ref="AH214" ca="1">IF(OR(AG214="N/A",AG214=""), "", INDEX(INDIRECT(AG$2), AG214))</f>
        <v/>
      </c>
      <c r="AI214" s="138" t="str" cm="1">
        <f t="array" ref="AI214">IF(OR(AG214="N/A",AG214=""), "", INDEX($R$5:$R$300, AG214))</f>
        <v/>
      </c>
      <c r="AJ214" s="134"/>
      <c r="AK214" s="142" t="str" cm="1">
        <f t="array" aca="1" ref="AK214" ca="1">IF(OR(AJ214="N/A",AJ214=""), "", INDEX(INDIRECT(AJ$2), AJ214))</f>
        <v/>
      </c>
      <c r="AL214" s="138" t="str" cm="1">
        <f t="array" ref="AL214">IF(OR(AJ214="N/A",AJ214=""), "", INDEX($R$5:$R$300, AJ214))</f>
        <v/>
      </c>
      <c r="AM214" s="134"/>
      <c r="AN214" s="142" t="str" cm="1">
        <f t="array" aca="1" ref="AN214" ca="1">IF(OR(AM214="N/A",AM214=""), "", INDEX(INDIRECT(AM$2), AM214))</f>
        <v/>
      </c>
      <c r="AO214" s="138" t="str" cm="1">
        <f t="array" ref="AO214">IF(OR(AM214="N/A",AM214=""), "", INDEX($R$5:$R$300, AM214))</f>
        <v/>
      </c>
      <c r="AP214" s="134"/>
      <c r="AQ214" s="142" t="str" cm="1">
        <f t="array" aca="1" ref="AQ214" ca="1">IF(OR(AP214="N/A",AP214=""), "", INDEX(INDIRECT(AP$2), AP214))</f>
        <v/>
      </c>
      <c r="AR214" s="138" t="str" cm="1">
        <f t="array" ref="AR214">IF(OR(AP214="N/A",AP214=""), "", INDEX($R$5:$R$300, AP214))</f>
        <v/>
      </c>
      <c r="AS214" s="134"/>
      <c r="AT214" s="142" t="str" cm="1">
        <f t="array" aca="1" ref="AT214" ca="1">IF(OR(AS214="N/A",AS214=""), "", INDEX(INDIRECT(AS$2), AS214))</f>
        <v/>
      </c>
      <c r="AU214" s="138" t="str" cm="1">
        <f t="array" ref="AU214">IF(OR(AS214="N/A",AS214=""), "", INDEX($R$5:$R$300, AS214))</f>
        <v/>
      </c>
      <c r="AV214" s="134"/>
      <c r="AW214" s="142" t="str" cm="1">
        <f t="array" aca="1" ref="AW214" ca="1">IF(OR(AV214="N/A",AV214=""), "", INDEX(INDIRECT(AV$2), AV214))</f>
        <v/>
      </c>
      <c r="AX214" s="138" t="str" cm="1">
        <f t="array" ref="AX214">IF(OR(AV214="N/A",AV214=""), "", INDEX($R$5:$R$300, AV214))</f>
        <v/>
      </c>
      <c r="AY214" s="134"/>
      <c r="AZ214" s="142" t="str" cm="1">
        <f t="array" aca="1" ref="AZ214" ca="1">IF(OR(AY214="N/A",AY214=""), "", INDEX(INDIRECT(AY$2), AY214))</f>
        <v/>
      </c>
      <c r="BA214" s="138" t="str" cm="1">
        <f t="array" ref="BA214">IF(OR(AY214="N/A",AY214=""), "", INDEX($R$5:$R$300, AY214))</f>
        <v/>
      </c>
      <c r="BB214" s="134"/>
      <c r="BC214" s="142" t="str" cm="1">
        <f t="array" aca="1" ref="BC214" ca="1">IF(OR(BB214="N/A",BB214=""), "", INDEX(INDIRECT(BB$2), BB214))</f>
        <v/>
      </c>
      <c r="BD214" s="138" t="str" cm="1">
        <f t="array" ref="BD214">IF(OR(BB214="N/A",BB214=""), "", INDEX($R$5:$R$300, BB214))</f>
        <v/>
      </c>
      <c r="BE214" s="134"/>
      <c r="BF214" s="142" t="str" cm="1">
        <f t="array" aca="1" ref="BF214" ca="1">IF(OR(BE214="N/A",BE214=""), "", INDEX(INDIRECT(BE$2), BE214))</f>
        <v/>
      </c>
      <c r="BG214" s="138" t="str" cm="1">
        <f t="array" ref="BG214">IF(OR(BE214="N/A",BE214=""), "", INDEX($R$5:$R$300, BE214))</f>
        <v/>
      </c>
      <c r="BH214" s="134"/>
      <c r="BI214" s="142" t="str" cm="1">
        <f t="array" aca="1" ref="BI214" ca="1">IF(OR(BH214="N/A",BH214=""), "", INDEX(INDIRECT(BH$2), BH214))</f>
        <v/>
      </c>
      <c r="BJ214" s="138" t="str" cm="1">
        <f t="array" ref="BJ214">IF(OR(BH214="N/A",BH214=""), "", INDEX($R$5:$R$300, BH214))</f>
        <v/>
      </c>
      <c r="BK214" s="134"/>
      <c r="BL214" s="142" t="str" cm="1">
        <f t="array" aca="1" ref="BL214" ca="1">IF(OR(BK214="N/A",BK214=""), "", INDEX(INDIRECT(BK$2), BK214))</f>
        <v/>
      </c>
      <c r="BM214" s="138" t="str" cm="1">
        <f t="array" ref="BM214">IF(OR(BK214="N/A",BK214=""), "", INDEX($R$5:$R$300, BK214))</f>
        <v/>
      </c>
      <c r="BN214" s="134"/>
      <c r="BO214" s="142" t="str" cm="1">
        <f t="array" aca="1" ref="BO214" ca="1">IF(OR(BN214="N/A",BN214=""), "", INDEX(INDIRECT(BN$2), BN214))</f>
        <v/>
      </c>
      <c r="BP214" s="138" t="str" cm="1">
        <f t="array" ref="BP214">IF(OR(BN214="N/A",BN214=""), "", INDEX($R$5:$R$300, BN214))</f>
        <v/>
      </c>
      <c r="BQ214" s="134"/>
      <c r="BR214" s="142" t="str" cm="1">
        <f t="array" aca="1" ref="BR214" ca="1">IF(OR(BQ214="N/A",BQ214=""), "", INDEX(INDIRECT(BQ$2), BQ214))</f>
        <v/>
      </c>
      <c r="BS214" s="138" t="str" cm="1">
        <f t="array" ref="BS214">IF(OR(BQ214="N/A",BQ214=""), "", INDEX($R$5:$R$300, BQ214))</f>
        <v/>
      </c>
      <c r="BT214" s="40"/>
      <c r="BU214" s="41"/>
      <c r="BV214" s="41"/>
      <c r="BW214" s="41"/>
      <c r="BX214" s="41"/>
      <c r="BY214" s="41"/>
      <c r="BZ214" s="41"/>
      <c r="CA214" s="41"/>
      <c r="CB214" s="41"/>
      <c r="CC214" s="41"/>
      <c r="CD214" s="41"/>
      <c r="CE214" s="41"/>
      <c r="CF214" s="41"/>
      <c r="CG214" s="41"/>
      <c r="CH214" s="40"/>
      <c r="CI214" s="59" t="str">
        <f t="shared" ca="1" si="67"/>
        <v/>
      </c>
      <c r="CJ214" s="59" t="str">
        <f t="shared" ca="1" si="67"/>
        <v/>
      </c>
      <c r="CK214" s="59" t="str">
        <f t="shared" ca="1" si="67"/>
        <v/>
      </c>
      <c r="CL214" s="59" t="str">
        <f t="shared" ca="1" si="67"/>
        <v/>
      </c>
      <c r="CM214" s="59" t="str">
        <f t="shared" ca="1" si="65"/>
        <v/>
      </c>
      <c r="CN214" s="59" t="str">
        <f t="shared" ca="1" si="65"/>
        <v/>
      </c>
      <c r="CO214" s="59" t="str">
        <f t="shared" ca="1" si="65"/>
        <v/>
      </c>
      <c r="CP214" s="59" t="str">
        <f t="shared" ca="1" si="65"/>
        <v/>
      </c>
      <c r="CQ214" s="59" t="str">
        <f t="shared" ca="1" si="62"/>
        <v/>
      </c>
      <c r="CR214" s="59" t="str">
        <f t="shared" ca="1" si="62"/>
        <v/>
      </c>
      <c r="CS214" s="59" t="str">
        <f t="shared" ca="1" si="62"/>
        <v/>
      </c>
      <c r="CT214" s="59" t="str">
        <f t="shared" ca="1" si="62"/>
        <v/>
      </c>
      <c r="CU214" s="59" t="str">
        <f t="shared" ca="1" si="70"/>
        <v/>
      </c>
      <c r="CV214" s="60" t="str">
        <f t="shared" ca="1" si="73"/>
        <v/>
      </c>
      <c r="CW214" s="32" t="str">
        <f t="shared" ca="1" si="63"/>
        <v/>
      </c>
      <c r="CX214" s="32" t="str">
        <f t="shared" ca="1" si="63"/>
        <v/>
      </c>
      <c r="CY214" s="32" t="str">
        <f t="shared" ca="1" si="63"/>
        <v/>
      </c>
      <c r="CZ214" s="32" t="str">
        <f t="shared" ca="1" si="63"/>
        <v/>
      </c>
      <c r="DA214" s="32" t="str">
        <f t="shared" ca="1" si="63"/>
        <v/>
      </c>
      <c r="DB214" s="32" t="str">
        <f t="shared" ca="1" si="63"/>
        <v/>
      </c>
      <c r="DC214" s="32" t="str">
        <f t="shared" ca="1" si="63"/>
        <v/>
      </c>
      <c r="DD214" s="32" t="str">
        <f t="shared" ca="1" si="63"/>
        <v/>
      </c>
      <c r="DE214" s="32" t="str">
        <f t="shared" ca="1" si="63"/>
        <v/>
      </c>
      <c r="DF214" s="32" t="str">
        <f t="shared" ca="1" si="63"/>
        <v/>
      </c>
      <c r="DG214" s="32" t="str">
        <f t="shared" ca="1" si="63"/>
        <v/>
      </c>
      <c r="DH214" s="32" t="str">
        <f t="shared" ca="1" si="75"/>
        <v/>
      </c>
      <c r="DI214" s="32" t="str">
        <f t="shared" ca="1" si="68"/>
        <v/>
      </c>
      <c r="DJ214" s="60" t="str">
        <f t="shared" ca="1" si="74"/>
        <v/>
      </c>
      <c r="DK214" s="112" t="str" cm="1">
        <f t="array" aca="1" ref="DK214" ca="1">IFERROR(IF(DL214="", "", INDIRECT(_xlfn.CONCAT(DK$1,$DJ214))), "")</f>
        <v/>
      </c>
      <c r="DL214" s="113" t="str" cm="1">
        <f t="array" aca="1" ref="DL214" ca="1">IFERROR(IF(INDIRECT(_xlfn.CONCAT(DL$1, $DJ214))="", "", INDIRECT(_xlfn.CONCAT(DL$1, $DJ214))),"")</f>
        <v/>
      </c>
      <c r="DM214" s="114" t="str" cm="1">
        <f t="array" aca="1" ref="DM214" ca="1">IFERROR(IF(DN214="", "", INDIRECT(_xlfn.CONCAT(DM$1,$DJ214))), "")</f>
        <v/>
      </c>
      <c r="DN214" s="115" t="str" cm="1">
        <f t="array" aca="1" ref="DN214" ca="1">IFERROR(IF(INDIRECT(_xlfn.CONCAT(DN$1, $DJ214))="", "", INDIRECT(_xlfn.CONCAT(DN$1, $DJ214))),"")</f>
        <v/>
      </c>
      <c r="DO214" s="112" t="str" cm="1">
        <f t="array" aca="1" ref="DO214" ca="1">IFERROR(IF(DP214="", "", INDIRECT(_xlfn.CONCAT(DO$1,$DJ214))), "")</f>
        <v/>
      </c>
      <c r="DP214" s="113" t="str" cm="1">
        <f t="array" aca="1" ref="DP214" ca="1">IFERROR(IF(INDIRECT(_xlfn.CONCAT(DP$1, $DJ214))="", "", INDIRECT(_xlfn.CONCAT(DP$1, $DJ214))),"")</f>
        <v/>
      </c>
      <c r="DQ214" s="114" t="str" cm="1">
        <f t="array" aca="1" ref="DQ214" ca="1">IFERROR(IF(DR214="", "", INDIRECT(_xlfn.CONCAT(DQ$1,$DJ214))), "")</f>
        <v/>
      </c>
      <c r="DR214" s="115" t="str" cm="1">
        <f t="array" aca="1" ref="DR214" ca="1">IFERROR(IF(INDIRECT(_xlfn.CONCAT(DR$1, $DJ214))="", "", INDIRECT(_xlfn.CONCAT(DR$1, $DJ214))),"")</f>
        <v/>
      </c>
      <c r="DS214" s="112" t="str" cm="1">
        <f t="array" aca="1" ref="DS214" ca="1">IFERROR(IF(DT214="", "", INDIRECT(_xlfn.CONCAT(DS$1,$DJ214))), "")</f>
        <v/>
      </c>
      <c r="DT214" s="113" t="str" cm="1">
        <f t="array" aca="1" ref="DT214" ca="1">IFERROR(IF(INDIRECT(_xlfn.CONCAT(DT$1, $DJ214))="", "", INDIRECT(_xlfn.CONCAT(DT$1, $DJ214))),"")</f>
        <v/>
      </c>
      <c r="DU214" s="114" t="str" cm="1">
        <f t="array" aca="1" ref="DU214" ca="1">IFERROR(IF(DV214="", "", INDIRECT(_xlfn.CONCAT(DU$1,$DJ214))), "")</f>
        <v/>
      </c>
      <c r="DV214" s="115" t="str" cm="1">
        <f t="array" aca="1" ref="DV214" ca="1">IFERROR(IF(INDIRECT(_xlfn.CONCAT(DV$1, $DJ214))="", "", INDIRECT(_xlfn.CONCAT(DV$1, $DJ214))),"")</f>
        <v/>
      </c>
      <c r="DW214" s="112" t="str" cm="1">
        <f t="array" aca="1" ref="DW214" ca="1">IFERROR(IF(DX214="", "", INDIRECT(_xlfn.CONCAT(DW$1,$DJ214))), "")</f>
        <v/>
      </c>
      <c r="DX214" s="113" t="str" cm="1">
        <f t="array" aca="1" ref="DX214" ca="1">IFERROR(IF(INDIRECT(_xlfn.CONCAT(DX$1, $DJ214))="", "", INDIRECT(_xlfn.CONCAT(DX$1, $DJ214))),"")</f>
        <v/>
      </c>
      <c r="DY214" s="114" t="str" cm="1">
        <f t="array" aca="1" ref="DY214" ca="1">IFERROR(IF(DZ214="", "", INDIRECT(_xlfn.CONCAT(DY$1,$DJ214))), "")</f>
        <v/>
      </c>
      <c r="DZ214" s="115" t="str" cm="1">
        <f t="array" aca="1" ref="DZ214" ca="1">IFERROR(IF(INDIRECT(_xlfn.CONCAT(DZ$1, $DJ214))="", "", INDIRECT(_xlfn.CONCAT(DZ$1, $DJ214))),"")</f>
        <v/>
      </c>
      <c r="EA214" s="112" t="str" cm="1">
        <f t="array" aca="1" ref="EA214" ca="1">IFERROR(IF(EB214="", "", INDIRECT(_xlfn.CONCAT(EA$1,$DJ214))), "")</f>
        <v/>
      </c>
      <c r="EB214" s="113" t="str" cm="1">
        <f t="array" aca="1" ref="EB214" ca="1">IFERROR(IF(INDIRECT(_xlfn.CONCAT(EB$1, $DJ214))="", "", INDIRECT(_xlfn.CONCAT(EB$1, $DJ214))),"")</f>
        <v/>
      </c>
      <c r="EC214" s="114" t="str" cm="1">
        <f t="array" aca="1" ref="EC214" ca="1">IFERROR(IF(ED214="", "", INDIRECT(_xlfn.CONCAT(EC$1,$DJ214))), "")</f>
        <v/>
      </c>
      <c r="ED214" s="115" t="str" cm="1">
        <f t="array" aca="1" ref="ED214" ca="1">IFERROR(IF(INDIRECT(_xlfn.CONCAT(ED$1, $DJ214))="", "", INDIRECT(_xlfn.CONCAT(ED$1, $DJ214))),"")</f>
        <v/>
      </c>
      <c r="EE214" s="112" t="str" cm="1">
        <f t="array" aca="1" ref="EE214" ca="1">IFERROR(IF(EF214="", "", INDIRECT(_xlfn.CONCAT(EE$1,$DJ214))), "")</f>
        <v/>
      </c>
      <c r="EF214" s="113" t="str" cm="1">
        <f t="array" aca="1" ref="EF214" ca="1">IFERROR(IF(INDIRECT(_xlfn.CONCAT(EF$1, $DJ214))="", "", INDIRECT(_xlfn.CONCAT(EF$1, $DJ214))),"")</f>
        <v/>
      </c>
      <c r="EG214" s="114" t="str" cm="1">
        <f t="array" aca="1" ref="EG214" ca="1">IFERROR(IF(EH214="", "", INDIRECT(_xlfn.CONCAT(EG$1,$DJ214))), "")</f>
        <v/>
      </c>
      <c r="EH214" s="115" t="str" cm="1">
        <f t="array" aca="1" ref="EH214" ca="1">IFERROR(IF(INDIRECT(_xlfn.CONCAT(EH$1, $DJ214))="", "", INDIRECT(_xlfn.CONCAT(EH$1, $DJ214))),"")</f>
        <v/>
      </c>
      <c r="EI214" s="112" t="str" cm="1">
        <f t="array" aca="1" ref="EI214" ca="1">IFERROR(IF(EJ214="", "", INDIRECT(_xlfn.CONCAT(EI$1,$DJ214))), "")</f>
        <v/>
      </c>
      <c r="EJ214" s="116" t="str" cm="1">
        <f t="array" aca="1" ref="EJ214" ca="1">IFERROR(IF(INDIRECT(_xlfn.CONCAT(EJ$1, $DJ214))="", "", INDIRECT(_xlfn.CONCAT(EJ$1, $DJ214))),"")</f>
        <v/>
      </c>
      <c r="EK214" s="32"/>
      <c r="EL214" s="32"/>
      <c r="EM214" s="32"/>
      <c r="EN214" s="32"/>
      <c r="EO214" s="32"/>
      <c r="EP214" s="32"/>
      <c r="EQ214" s="32"/>
      <c r="ER214" s="32"/>
      <c r="ES214" s="32"/>
      <c r="ET214" s="32"/>
      <c r="EU214" s="32"/>
      <c r="EV214" s="32"/>
      <c r="EW214" s="32"/>
      <c r="EX214" s="32"/>
      <c r="EY214" s="32"/>
      <c r="EZ214" s="32"/>
      <c r="FA214" s="32"/>
      <c r="FB214" s="32"/>
      <c r="FC214" s="32"/>
      <c r="FD214" s="32"/>
      <c r="FE214" s="32"/>
      <c r="FF214" s="32"/>
      <c r="FG214" s="32"/>
      <c r="FH214" s="32"/>
      <c r="FI214" s="32"/>
      <c r="FJ214" s="32"/>
      <c r="FK214" s="32"/>
      <c r="FL214" s="32"/>
      <c r="FM214" s="32"/>
      <c r="FN214" s="32"/>
      <c r="FO214" s="32"/>
      <c r="FP214" s="32"/>
      <c r="FQ214" s="32"/>
      <c r="FR214" s="32"/>
      <c r="FS214" s="32"/>
      <c r="FT214" s="32"/>
      <c r="FU214" s="32"/>
      <c r="FV214" s="32"/>
      <c r="FW214" s="32"/>
      <c r="FX214" s="32"/>
      <c r="FY214" s="32"/>
      <c r="FZ214" s="32"/>
      <c r="GA214" s="32"/>
      <c r="GB214" s="32"/>
      <c r="GC214" s="32"/>
      <c r="GD214" s="32"/>
      <c r="GE214" s="32"/>
      <c r="GF214" s="32"/>
      <c r="GG214" s="32"/>
      <c r="GH214" s="32"/>
      <c r="GI214" s="32"/>
      <c r="GJ214" s="32"/>
      <c r="GK214" s="32"/>
      <c r="GL214" s="32"/>
    </row>
    <row r="215" spans="1:194" s="34" customFormat="1" x14ac:dyDescent="0.3">
      <c r="A215" s="104" t="str">
        <f t="shared" si="71"/>
        <v/>
      </c>
      <c r="B215" s="54"/>
      <c r="C215" s="93"/>
      <c r="D215" s="93"/>
      <c r="E215" s="94"/>
      <c r="F215" s="95"/>
      <c r="G215" s="95"/>
      <c r="H215" s="95"/>
      <c r="I215" s="95"/>
      <c r="J215" s="95"/>
      <c r="K215" s="95"/>
      <c r="L215" s="95"/>
      <c r="M215" s="95"/>
      <c r="N215" s="95"/>
      <c r="O215" s="95"/>
      <c r="P215" s="95"/>
      <c r="Q215" s="95"/>
      <c r="R215" s="57">
        <f t="shared" si="72"/>
        <v>0</v>
      </c>
      <c r="S215" s="32" t="str">
        <f t="shared" si="66"/>
        <v/>
      </c>
      <c r="T215" s="32" t="str">
        <f t="shared" si="66"/>
        <v/>
      </c>
      <c r="U215" s="32" t="str">
        <f t="shared" si="66"/>
        <v/>
      </c>
      <c r="V215" s="32" t="str">
        <f t="shared" si="66"/>
        <v/>
      </c>
      <c r="W215" s="32" t="str">
        <f t="shared" si="64"/>
        <v/>
      </c>
      <c r="X215" s="32" t="str">
        <f t="shared" si="64"/>
        <v/>
      </c>
      <c r="Y215" s="32" t="str">
        <f t="shared" si="64"/>
        <v/>
      </c>
      <c r="Z215" s="32" t="str">
        <f t="shared" si="64"/>
        <v/>
      </c>
      <c r="AA215" s="32" t="str">
        <f t="shared" si="61"/>
        <v/>
      </c>
      <c r="AB215" s="32" t="str">
        <f t="shared" si="61"/>
        <v/>
      </c>
      <c r="AC215" s="32" t="str">
        <f t="shared" si="61"/>
        <v/>
      </c>
      <c r="AD215" s="32" t="str">
        <f t="shared" si="61"/>
        <v/>
      </c>
      <c r="AE215" s="32" t="str">
        <f t="shared" si="69"/>
        <v/>
      </c>
      <c r="AF215" s="40"/>
      <c r="AG215" s="133"/>
      <c r="AH215" s="142" t="str" cm="1">
        <f t="array" aca="1" ref="AH215" ca="1">IF(OR(AG215="N/A",AG215=""), "", INDEX(INDIRECT(AG$2), AG215))</f>
        <v/>
      </c>
      <c r="AI215" s="138" t="str" cm="1">
        <f t="array" ref="AI215">IF(OR(AG215="N/A",AG215=""), "", INDEX($R$5:$R$300, AG215))</f>
        <v/>
      </c>
      <c r="AJ215" s="134"/>
      <c r="AK215" s="142" t="str" cm="1">
        <f t="array" aca="1" ref="AK215" ca="1">IF(OR(AJ215="N/A",AJ215=""), "", INDEX(INDIRECT(AJ$2), AJ215))</f>
        <v/>
      </c>
      <c r="AL215" s="138" t="str" cm="1">
        <f t="array" ref="AL215">IF(OR(AJ215="N/A",AJ215=""), "", INDEX($R$5:$R$300, AJ215))</f>
        <v/>
      </c>
      <c r="AM215" s="134"/>
      <c r="AN215" s="142" t="str" cm="1">
        <f t="array" aca="1" ref="AN215" ca="1">IF(OR(AM215="N/A",AM215=""), "", INDEX(INDIRECT(AM$2), AM215))</f>
        <v/>
      </c>
      <c r="AO215" s="138" t="str" cm="1">
        <f t="array" ref="AO215">IF(OR(AM215="N/A",AM215=""), "", INDEX($R$5:$R$300, AM215))</f>
        <v/>
      </c>
      <c r="AP215" s="134"/>
      <c r="AQ215" s="142" t="str" cm="1">
        <f t="array" aca="1" ref="AQ215" ca="1">IF(OR(AP215="N/A",AP215=""), "", INDEX(INDIRECT(AP$2), AP215))</f>
        <v/>
      </c>
      <c r="AR215" s="138" t="str" cm="1">
        <f t="array" ref="AR215">IF(OR(AP215="N/A",AP215=""), "", INDEX($R$5:$R$300, AP215))</f>
        <v/>
      </c>
      <c r="AS215" s="134"/>
      <c r="AT215" s="142" t="str" cm="1">
        <f t="array" aca="1" ref="AT215" ca="1">IF(OR(AS215="N/A",AS215=""), "", INDEX(INDIRECT(AS$2), AS215))</f>
        <v/>
      </c>
      <c r="AU215" s="138" t="str" cm="1">
        <f t="array" ref="AU215">IF(OR(AS215="N/A",AS215=""), "", INDEX($R$5:$R$300, AS215))</f>
        <v/>
      </c>
      <c r="AV215" s="134"/>
      <c r="AW215" s="142" t="str" cm="1">
        <f t="array" aca="1" ref="AW215" ca="1">IF(OR(AV215="N/A",AV215=""), "", INDEX(INDIRECT(AV$2), AV215))</f>
        <v/>
      </c>
      <c r="AX215" s="138" t="str" cm="1">
        <f t="array" ref="AX215">IF(OR(AV215="N/A",AV215=""), "", INDEX($R$5:$R$300, AV215))</f>
        <v/>
      </c>
      <c r="AY215" s="134"/>
      <c r="AZ215" s="142" t="str" cm="1">
        <f t="array" aca="1" ref="AZ215" ca="1">IF(OR(AY215="N/A",AY215=""), "", INDEX(INDIRECT(AY$2), AY215))</f>
        <v/>
      </c>
      <c r="BA215" s="138" t="str" cm="1">
        <f t="array" ref="BA215">IF(OR(AY215="N/A",AY215=""), "", INDEX($R$5:$R$300, AY215))</f>
        <v/>
      </c>
      <c r="BB215" s="134"/>
      <c r="BC215" s="142" t="str" cm="1">
        <f t="array" aca="1" ref="BC215" ca="1">IF(OR(BB215="N/A",BB215=""), "", INDEX(INDIRECT(BB$2), BB215))</f>
        <v/>
      </c>
      <c r="BD215" s="138" t="str" cm="1">
        <f t="array" ref="BD215">IF(OR(BB215="N/A",BB215=""), "", INDEX($R$5:$R$300, BB215))</f>
        <v/>
      </c>
      <c r="BE215" s="134"/>
      <c r="BF215" s="142" t="str" cm="1">
        <f t="array" aca="1" ref="BF215" ca="1">IF(OR(BE215="N/A",BE215=""), "", INDEX(INDIRECT(BE$2), BE215))</f>
        <v/>
      </c>
      <c r="BG215" s="138" t="str" cm="1">
        <f t="array" ref="BG215">IF(OR(BE215="N/A",BE215=""), "", INDEX($R$5:$R$300, BE215))</f>
        <v/>
      </c>
      <c r="BH215" s="134"/>
      <c r="BI215" s="142" t="str" cm="1">
        <f t="array" aca="1" ref="BI215" ca="1">IF(OR(BH215="N/A",BH215=""), "", INDEX(INDIRECT(BH$2), BH215))</f>
        <v/>
      </c>
      <c r="BJ215" s="138" t="str" cm="1">
        <f t="array" ref="BJ215">IF(OR(BH215="N/A",BH215=""), "", INDEX($R$5:$R$300, BH215))</f>
        <v/>
      </c>
      <c r="BK215" s="134"/>
      <c r="BL215" s="142" t="str" cm="1">
        <f t="array" aca="1" ref="BL215" ca="1">IF(OR(BK215="N/A",BK215=""), "", INDEX(INDIRECT(BK$2), BK215))</f>
        <v/>
      </c>
      <c r="BM215" s="138" t="str" cm="1">
        <f t="array" ref="BM215">IF(OR(BK215="N/A",BK215=""), "", INDEX($R$5:$R$300, BK215))</f>
        <v/>
      </c>
      <c r="BN215" s="134"/>
      <c r="BO215" s="142" t="str" cm="1">
        <f t="array" aca="1" ref="BO215" ca="1">IF(OR(BN215="N/A",BN215=""), "", INDEX(INDIRECT(BN$2), BN215))</f>
        <v/>
      </c>
      <c r="BP215" s="138" t="str" cm="1">
        <f t="array" ref="BP215">IF(OR(BN215="N/A",BN215=""), "", INDEX($R$5:$R$300, BN215))</f>
        <v/>
      </c>
      <c r="BQ215" s="134"/>
      <c r="BR215" s="142" t="str" cm="1">
        <f t="array" aca="1" ref="BR215" ca="1">IF(OR(BQ215="N/A",BQ215=""), "", INDEX(INDIRECT(BQ$2), BQ215))</f>
        <v/>
      </c>
      <c r="BS215" s="138" t="str" cm="1">
        <f t="array" ref="BS215">IF(OR(BQ215="N/A",BQ215=""), "", INDEX($R$5:$R$300, BQ215))</f>
        <v/>
      </c>
      <c r="BT215" s="40"/>
      <c r="BU215" s="41"/>
      <c r="BV215" s="41"/>
      <c r="BW215" s="41"/>
      <c r="BX215" s="41"/>
      <c r="BY215" s="41"/>
      <c r="BZ215" s="41"/>
      <c r="CA215" s="41"/>
      <c r="CB215" s="41"/>
      <c r="CC215" s="41"/>
      <c r="CD215" s="41"/>
      <c r="CE215" s="41"/>
      <c r="CF215" s="41"/>
      <c r="CG215" s="41"/>
      <c r="CH215" s="40"/>
      <c r="CI215" s="59" t="str">
        <f t="shared" ca="1" si="67"/>
        <v/>
      </c>
      <c r="CJ215" s="59" t="str">
        <f t="shared" ca="1" si="67"/>
        <v/>
      </c>
      <c r="CK215" s="59" t="str">
        <f t="shared" ca="1" si="67"/>
        <v/>
      </c>
      <c r="CL215" s="59" t="str">
        <f t="shared" ca="1" si="67"/>
        <v/>
      </c>
      <c r="CM215" s="59" t="str">
        <f t="shared" ca="1" si="65"/>
        <v/>
      </c>
      <c r="CN215" s="59" t="str">
        <f t="shared" ca="1" si="65"/>
        <v/>
      </c>
      <c r="CO215" s="59" t="str">
        <f t="shared" ca="1" si="65"/>
        <v/>
      </c>
      <c r="CP215" s="59" t="str">
        <f t="shared" ca="1" si="65"/>
        <v/>
      </c>
      <c r="CQ215" s="59" t="str">
        <f t="shared" ca="1" si="62"/>
        <v/>
      </c>
      <c r="CR215" s="59" t="str">
        <f t="shared" ca="1" si="62"/>
        <v/>
      </c>
      <c r="CS215" s="59" t="str">
        <f t="shared" ca="1" si="62"/>
        <v/>
      </c>
      <c r="CT215" s="59" t="str">
        <f t="shared" ca="1" si="62"/>
        <v/>
      </c>
      <c r="CU215" s="59" t="str">
        <f t="shared" ca="1" si="70"/>
        <v/>
      </c>
      <c r="CV215" s="60" t="str">
        <f t="shared" ca="1" si="73"/>
        <v/>
      </c>
      <c r="CW215" s="32" t="str">
        <f t="shared" ca="1" si="63"/>
        <v/>
      </c>
      <c r="CX215" s="32" t="str">
        <f t="shared" ca="1" si="63"/>
        <v/>
      </c>
      <c r="CY215" s="32" t="str">
        <f t="shared" ca="1" si="63"/>
        <v/>
      </c>
      <c r="CZ215" s="32" t="str">
        <f t="shared" ca="1" si="63"/>
        <v/>
      </c>
      <c r="DA215" s="32" t="str">
        <f t="shared" ca="1" si="63"/>
        <v/>
      </c>
      <c r="DB215" s="32" t="str">
        <f t="shared" ca="1" si="63"/>
        <v/>
      </c>
      <c r="DC215" s="32" t="str">
        <f t="shared" ca="1" si="63"/>
        <v/>
      </c>
      <c r="DD215" s="32" t="str">
        <f t="shared" ca="1" si="63"/>
        <v/>
      </c>
      <c r="DE215" s="32" t="str">
        <f t="shared" ca="1" si="63"/>
        <v/>
      </c>
      <c r="DF215" s="32" t="str">
        <f t="shared" ca="1" si="63"/>
        <v/>
      </c>
      <c r="DG215" s="32" t="str">
        <f t="shared" ca="1" si="63"/>
        <v/>
      </c>
      <c r="DH215" s="32" t="str">
        <f t="shared" ca="1" si="75"/>
        <v/>
      </c>
      <c r="DI215" s="32" t="str">
        <f t="shared" ca="1" si="68"/>
        <v/>
      </c>
      <c r="DJ215" s="60" t="str">
        <f t="shared" ca="1" si="74"/>
        <v/>
      </c>
      <c r="DK215" s="112" t="str" cm="1">
        <f t="array" aca="1" ref="DK215" ca="1">IFERROR(IF(DL215="", "", INDIRECT(_xlfn.CONCAT(DK$1,$DJ215))), "")</f>
        <v/>
      </c>
      <c r="DL215" s="113" t="str" cm="1">
        <f t="array" aca="1" ref="DL215" ca="1">IFERROR(IF(INDIRECT(_xlfn.CONCAT(DL$1, $DJ215))="", "", INDIRECT(_xlfn.CONCAT(DL$1, $DJ215))),"")</f>
        <v/>
      </c>
      <c r="DM215" s="114" t="str" cm="1">
        <f t="array" aca="1" ref="DM215" ca="1">IFERROR(IF(DN215="", "", INDIRECT(_xlfn.CONCAT(DM$1,$DJ215))), "")</f>
        <v/>
      </c>
      <c r="DN215" s="115" t="str" cm="1">
        <f t="array" aca="1" ref="DN215" ca="1">IFERROR(IF(INDIRECT(_xlfn.CONCAT(DN$1, $DJ215))="", "", INDIRECT(_xlfn.CONCAT(DN$1, $DJ215))),"")</f>
        <v/>
      </c>
      <c r="DO215" s="112" t="str" cm="1">
        <f t="array" aca="1" ref="DO215" ca="1">IFERROR(IF(DP215="", "", INDIRECT(_xlfn.CONCAT(DO$1,$DJ215))), "")</f>
        <v/>
      </c>
      <c r="DP215" s="113" t="str" cm="1">
        <f t="array" aca="1" ref="DP215" ca="1">IFERROR(IF(INDIRECT(_xlfn.CONCAT(DP$1, $DJ215))="", "", INDIRECT(_xlfn.CONCAT(DP$1, $DJ215))),"")</f>
        <v/>
      </c>
      <c r="DQ215" s="114" t="str" cm="1">
        <f t="array" aca="1" ref="DQ215" ca="1">IFERROR(IF(DR215="", "", INDIRECT(_xlfn.CONCAT(DQ$1,$DJ215))), "")</f>
        <v/>
      </c>
      <c r="DR215" s="115" t="str" cm="1">
        <f t="array" aca="1" ref="DR215" ca="1">IFERROR(IF(INDIRECT(_xlfn.CONCAT(DR$1, $DJ215))="", "", INDIRECT(_xlfn.CONCAT(DR$1, $DJ215))),"")</f>
        <v/>
      </c>
      <c r="DS215" s="112" t="str" cm="1">
        <f t="array" aca="1" ref="DS215" ca="1">IFERROR(IF(DT215="", "", INDIRECT(_xlfn.CONCAT(DS$1,$DJ215))), "")</f>
        <v/>
      </c>
      <c r="DT215" s="113" t="str" cm="1">
        <f t="array" aca="1" ref="DT215" ca="1">IFERROR(IF(INDIRECT(_xlfn.CONCAT(DT$1, $DJ215))="", "", INDIRECT(_xlfn.CONCAT(DT$1, $DJ215))),"")</f>
        <v/>
      </c>
      <c r="DU215" s="114" t="str" cm="1">
        <f t="array" aca="1" ref="DU215" ca="1">IFERROR(IF(DV215="", "", INDIRECT(_xlfn.CONCAT(DU$1,$DJ215))), "")</f>
        <v/>
      </c>
      <c r="DV215" s="115" t="str" cm="1">
        <f t="array" aca="1" ref="DV215" ca="1">IFERROR(IF(INDIRECT(_xlfn.CONCAT(DV$1, $DJ215))="", "", INDIRECT(_xlfn.CONCAT(DV$1, $DJ215))),"")</f>
        <v/>
      </c>
      <c r="DW215" s="112" t="str" cm="1">
        <f t="array" aca="1" ref="DW215" ca="1">IFERROR(IF(DX215="", "", INDIRECT(_xlfn.CONCAT(DW$1,$DJ215))), "")</f>
        <v/>
      </c>
      <c r="DX215" s="113" t="str" cm="1">
        <f t="array" aca="1" ref="DX215" ca="1">IFERROR(IF(INDIRECT(_xlfn.CONCAT(DX$1, $DJ215))="", "", INDIRECT(_xlfn.CONCAT(DX$1, $DJ215))),"")</f>
        <v/>
      </c>
      <c r="DY215" s="114" t="str" cm="1">
        <f t="array" aca="1" ref="DY215" ca="1">IFERROR(IF(DZ215="", "", INDIRECT(_xlfn.CONCAT(DY$1,$DJ215))), "")</f>
        <v/>
      </c>
      <c r="DZ215" s="115" t="str" cm="1">
        <f t="array" aca="1" ref="DZ215" ca="1">IFERROR(IF(INDIRECT(_xlfn.CONCAT(DZ$1, $DJ215))="", "", INDIRECT(_xlfn.CONCAT(DZ$1, $DJ215))),"")</f>
        <v/>
      </c>
      <c r="EA215" s="112" t="str" cm="1">
        <f t="array" aca="1" ref="EA215" ca="1">IFERROR(IF(EB215="", "", INDIRECT(_xlfn.CONCAT(EA$1,$DJ215))), "")</f>
        <v/>
      </c>
      <c r="EB215" s="113" t="str" cm="1">
        <f t="array" aca="1" ref="EB215" ca="1">IFERROR(IF(INDIRECT(_xlfn.CONCAT(EB$1, $DJ215))="", "", INDIRECT(_xlfn.CONCAT(EB$1, $DJ215))),"")</f>
        <v/>
      </c>
      <c r="EC215" s="114" t="str" cm="1">
        <f t="array" aca="1" ref="EC215" ca="1">IFERROR(IF(ED215="", "", INDIRECT(_xlfn.CONCAT(EC$1,$DJ215))), "")</f>
        <v/>
      </c>
      <c r="ED215" s="115" t="str" cm="1">
        <f t="array" aca="1" ref="ED215" ca="1">IFERROR(IF(INDIRECT(_xlfn.CONCAT(ED$1, $DJ215))="", "", INDIRECT(_xlfn.CONCAT(ED$1, $DJ215))),"")</f>
        <v/>
      </c>
      <c r="EE215" s="112" t="str" cm="1">
        <f t="array" aca="1" ref="EE215" ca="1">IFERROR(IF(EF215="", "", INDIRECT(_xlfn.CONCAT(EE$1,$DJ215))), "")</f>
        <v/>
      </c>
      <c r="EF215" s="113" t="str" cm="1">
        <f t="array" aca="1" ref="EF215" ca="1">IFERROR(IF(INDIRECT(_xlfn.CONCAT(EF$1, $DJ215))="", "", INDIRECT(_xlfn.CONCAT(EF$1, $DJ215))),"")</f>
        <v/>
      </c>
      <c r="EG215" s="114" t="str" cm="1">
        <f t="array" aca="1" ref="EG215" ca="1">IFERROR(IF(EH215="", "", INDIRECT(_xlfn.CONCAT(EG$1,$DJ215))), "")</f>
        <v/>
      </c>
      <c r="EH215" s="115" t="str" cm="1">
        <f t="array" aca="1" ref="EH215" ca="1">IFERROR(IF(INDIRECT(_xlfn.CONCAT(EH$1, $DJ215))="", "", INDIRECT(_xlfn.CONCAT(EH$1, $DJ215))),"")</f>
        <v/>
      </c>
      <c r="EI215" s="112" t="str" cm="1">
        <f t="array" aca="1" ref="EI215" ca="1">IFERROR(IF(EJ215="", "", INDIRECT(_xlfn.CONCAT(EI$1,$DJ215))), "")</f>
        <v/>
      </c>
      <c r="EJ215" s="116" t="str" cm="1">
        <f t="array" aca="1" ref="EJ215" ca="1">IFERROR(IF(INDIRECT(_xlfn.CONCAT(EJ$1, $DJ215))="", "", INDIRECT(_xlfn.CONCAT(EJ$1, $DJ215))),"")</f>
        <v/>
      </c>
      <c r="EK215" s="32"/>
      <c r="EL215" s="32"/>
      <c r="EM215" s="32"/>
      <c r="EN215" s="32"/>
      <c r="EO215" s="32"/>
      <c r="EP215" s="32"/>
      <c r="EQ215" s="32"/>
      <c r="ER215" s="32"/>
      <c r="ES215" s="32"/>
      <c r="ET215" s="32"/>
      <c r="EU215" s="32"/>
      <c r="EV215" s="32"/>
      <c r="EW215" s="32"/>
      <c r="EX215" s="32"/>
      <c r="EY215" s="32"/>
      <c r="EZ215" s="32"/>
      <c r="FA215" s="32"/>
      <c r="FB215" s="32"/>
      <c r="FC215" s="32"/>
      <c r="FD215" s="32"/>
      <c r="FE215" s="32"/>
      <c r="FF215" s="32"/>
      <c r="FG215" s="32"/>
      <c r="FH215" s="32"/>
      <c r="FI215" s="32"/>
      <c r="FJ215" s="32"/>
      <c r="FK215" s="32"/>
      <c r="FL215" s="32"/>
      <c r="FM215" s="32"/>
      <c r="FN215" s="32"/>
      <c r="FO215" s="32"/>
      <c r="FP215" s="32"/>
      <c r="FQ215" s="32"/>
      <c r="FR215" s="32"/>
      <c r="FS215" s="32"/>
      <c r="FT215" s="32"/>
      <c r="FU215" s="32"/>
      <c r="FV215" s="32"/>
      <c r="FW215" s="32"/>
      <c r="FX215" s="32"/>
      <c r="FY215" s="32"/>
      <c r="FZ215" s="32"/>
      <c r="GA215" s="32"/>
      <c r="GB215" s="32"/>
      <c r="GC215" s="32"/>
      <c r="GD215" s="32"/>
      <c r="GE215" s="32"/>
      <c r="GF215" s="32"/>
      <c r="GG215" s="32"/>
      <c r="GH215" s="32"/>
      <c r="GI215" s="32"/>
      <c r="GJ215" s="32"/>
      <c r="GK215" s="32"/>
      <c r="GL215" s="32"/>
    </row>
    <row r="216" spans="1:194" s="34" customFormat="1" x14ac:dyDescent="0.3">
      <c r="A216" s="104" t="str">
        <f t="shared" si="71"/>
        <v/>
      </c>
      <c r="B216" s="54"/>
      <c r="C216" s="93"/>
      <c r="D216" s="93"/>
      <c r="E216" s="94"/>
      <c r="F216" s="95"/>
      <c r="G216" s="95"/>
      <c r="H216" s="95"/>
      <c r="I216" s="95"/>
      <c r="J216" s="95"/>
      <c r="K216" s="95"/>
      <c r="L216" s="95"/>
      <c r="M216" s="95"/>
      <c r="N216" s="95"/>
      <c r="O216" s="95"/>
      <c r="P216" s="95"/>
      <c r="Q216" s="95"/>
      <c r="R216" s="57">
        <f t="shared" si="72"/>
        <v>0</v>
      </c>
      <c r="S216" s="32" t="str">
        <f t="shared" si="66"/>
        <v/>
      </c>
      <c r="T216" s="32" t="str">
        <f t="shared" si="66"/>
        <v/>
      </c>
      <c r="U216" s="32" t="str">
        <f t="shared" si="66"/>
        <v/>
      </c>
      <c r="V216" s="32" t="str">
        <f t="shared" si="66"/>
        <v/>
      </c>
      <c r="W216" s="32" t="str">
        <f t="shared" si="64"/>
        <v/>
      </c>
      <c r="X216" s="32" t="str">
        <f t="shared" si="64"/>
        <v/>
      </c>
      <c r="Y216" s="32" t="str">
        <f t="shared" si="64"/>
        <v/>
      </c>
      <c r="Z216" s="32" t="str">
        <f t="shared" si="64"/>
        <v/>
      </c>
      <c r="AA216" s="32" t="str">
        <f t="shared" si="61"/>
        <v/>
      </c>
      <c r="AB216" s="32" t="str">
        <f t="shared" si="61"/>
        <v/>
      </c>
      <c r="AC216" s="32" t="str">
        <f t="shared" si="61"/>
        <v/>
      </c>
      <c r="AD216" s="32" t="str">
        <f t="shared" si="61"/>
        <v/>
      </c>
      <c r="AE216" s="32" t="str">
        <f t="shared" si="69"/>
        <v/>
      </c>
      <c r="AF216" s="40"/>
      <c r="AG216" s="133"/>
      <c r="AH216" s="142" t="str" cm="1">
        <f t="array" aca="1" ref="AH216" ca="1">IF(OR(AG216="N/A",AG216=""), "", INDEX(INDIRECT(AG$2), AG216))</f>
        <v/>
      </c>
      <c r="AI216" s="138" t="str" cm="1">
        <f t="array" ref="AI216">IF(OR(AG216="N/A",AG216=""), "", INDEX($R$5:$R$300, AG216))</f>
        <v/>
      </c>
      <c r="AJ216" s="134"/>
      <c r="AK216" s="142" t="str" cm="1">
        <f t="array" aca="1" ref="AK216" ca="1">IF(OR(AJ216="N/A",AJ216=""), "", INDEX(INDIRECT(AJ$2), AJ216))</f>
        <v/>
      </c>
      <c r="AL216" s="138" t="str" cm="1">
        <f t="array" ref="AL216">IF(OR(AJ216="N/A",AJ216=""), "", INDEX($R$5:$R$300, AJ216))</f>
        <v/>
      </c>
      <c r="AM216" s="134"/>
      <c r="AN216" s="142" t="str" cm="1">
        <f t="array" aca="1" ref="AN216" ca="1">IF(OR(AM216="N/A",AM216=""), "", INDEX(INDIRECT(AM$2), AM216))</f>
        <v/>
      </c>
      <c r="AO216" s="138" t="str" cm="1">
        <f t="array" ref="AO216">IF(OR(AM216="N/A",AM216=""), "", INDEX($R$5:$R$300, AM216))</f>
        <v/>
      </c>
      <c r="AP216" s="134"/>
      <c r="AQ216" s="142" t="str" cm="1">
        <f t="array" aca="1" ref="AQ216" ca="1">IF(OR(AP216="N/A",AP216=""), "", INDEX(INDIRECT(AP$2), AP216))</f>
        <v/>
      </c>
      <c r="AR216" s="138" t="str" cm="1">
        <f t="array" ref="AR216">IF(OR(AP216="N/A",AP216=""), "", INDEX($R$5:$R$300, AP216))</f>
        <v/>
      </c>
      <c r="AS216" s="134"/>
      <c r="AT216" s="142" t="str" cm="1">
        <f t="array" aca="1" ref="AT216" ca="1">IF(OR(AS216="N/A",AS216=""), "", INDEX(INDIRECT(AS$2), AS216))</f>
        <v/>
      </c>
      <c r="AU216" s="138" t="str" cm="1">
        <f t="array" ref="AU216">IF(OR(AS216="N/A",AS216=""), "", INDEX($R$5:$R$300, AS216))</f>
        <v/>
      </c>
      <c r="AV216" s="134"/>
      <c r="AW216" s="142" t="str" cm="1">
        <f t="array" aca="1" ref="AW216" ca="1">IF(OR(AV216="N/A",AV216=""), "", INDEX(INDIRECT(AV$2), AV216))</f>
        <v/>
      </c>
      <c r="AX216" s="138" t="str" cm="1">
        <f t="array" ref="AX216">IF(OR(AV216="N/A",AV216=""), "", INDEX($R$5:$R$300, AV216))</f>
        <v/>
      </c>
      <c r="AY216" s="134"/>
      <c r="AZ216" s="142" t="str" cm="1">
        <f t="array" aca="1" ref="AZ216" ca="1">IF(OR(AY216="N/A",AY216=""), "", INDEX(INDIRECT(AY$2), AY216))</f>
        <v/>
      </c>
      <c r="BA216" s="138" t="str" cm="1">
        <f t="array" ref="BA216">IF(OR(AY216="N/A",AY216=""), "", INDEX($R$5:$R$300, AY216))</f>
        <v/>
      </c>
      <c r="BB216" s="134"/>
      <c r="BC216" s="142" t="str" cm="1">
        <f t="array" aca="1" ref="BC216" ca="1">IF(OR(BB216="N/A",BB216=""), "", INDEX(INDIRECT(BB$2), BB216))</f>
        <v/>
      </c>
      <c r="BD216" s="138" t="str" cm="1">
        <f t="array" ref="BD216">IF(OR(BB216="N/A",BB216=""), "", INDEX($R$5:$R$300, BB216))</f>
        <v/>
      </c>
      <c r="BE216" s="134"/>
      <c r="BF216" s="142" t="str" cm="1">
        <f t="array" aca="1" ref="BF216" ca="1">IF(OR(BE216="N/A",BE216=""), "", INDEX(INDIRECT(BE$2), BE216))</f>
        <v/>
      </c>
      <c r="BG216" s="138" t="str" cm="1">
        <f t="array" ref="BG216">IF(OR(BE216="N/A",BE216=""), "", INDEX($R$5:$R$300, BE216))</f>
        <v/>
      </c>
      <c r="BH216" s="134"/>
      <c r="BI216" s="142" t="str" cm="1">
        <f t="array" aca="1" ref="BI216" ca="1">IF(OR(BH216="N/A",BH216=""), "", INDEX(INDIRECT(BH$2), BH216))</f>
        <v/>
      </c>
      <c r="BJ216" s="138" t="str" cm="1">
        <f t="array" ref="BJ216">IF(OR(BH216="N/A",BH216=""), "", INDEX($R$5:$R$300, BH216))</f>
        <v/>
      </c>
      <c r="BK216" s="134"/>
      <c r="BL216" s="142" t="str" cm="1">
        <f t="array" aca="1" ref="BL216" ca="1">IF(OR(BK216="N/A",BK216=""), "", INDEX(INDIRECT(BK$2), BK216))</f>
        <v/>
      </c>
      <c r="BM216" s="138" t="str" cm="1">
        <f t="array" ref="BM216">IF(OR(BK216="N/A",BK216=""), "", INDEX($R$5:$R$300, BK216))</f>
        <v/>
      </c>
      <c r="BN216" s="134"/>
      <c r="BO216" s="142" t="str" cm="1">
        <f t="array" aca="1" ref="BO216" ca="1">IF(OR(BN216="N/A",BN216=""), "", INDEX(INDIRECT(BN$2), BN216))</f>
        <v/>
      </c>
      <c r="BP216" s="138" t="str" cm="1">
        <f t="array" ref="BP216">IF(OR(BN216="N/A",BN216=""), "", INDEX($R$5:$R$300, BN216))</f>
        <v/>
      </c>
      <c r="BQ216" s="134"/>
      <c r="BR216" s="142" t="str" cm="1">
        <f t="array" aca="1" ref="BR216" ca="1">IF(OR(BQ216="N/A",BQ216=""), "", INDEX(INDIRECT(BQ$2), BQ216))</f>
        <v/>
      </c>
      <c r="BS216" s="138" t="str" cm="1">
        <f t="array" ref="BS216">IF(OR(BQ216="N/A",BQ216=""), "", INDEX($R$5:$R$300, BQ216))</f>
        <v/>
      </c>
      <c r="BT216" s="40"/>
      <c r="BU216" s="41"/>
      <c r="BV216" s="41"/>
      <c r="BW216" s="41"/>
      <c r="BX216" s="41"/>
      <c r="BY216" s="41"/>
      <c r="BZ216" s="41"/>
      <c r="CA216" s="41"/>
      <c r="CB216" s="41"/>
      <c r="CC216" s="41"/>
      <c r="CD216" s="41"/>
      <c r="CE216" s="41"/>
      <c r="CF216" s="41"/>
      <c r="CG216" s="41"/>
      <c r="CH216" s="40"/>
      <c r="CI216" s="59" t="str">
        <f t="shared" ca="1" si="67"/>
        <v/>
      </c>
      <c r="CJ216" s="59" t="str">
        <f t="shared" ca="1" si="67"/>
        <v/>
      </c>
      <c r="CK216" s="59" t="str">
        <f t="shared" ca="1" si="67"/>
        <v/>
      </c>
      <c r="CL216" s="59" t="str">
        <f t="shared" ca="1" si="67"/>
        <v/>
      </c>
      <c r="CM216" s="59" t="str">
        <f t="shared" ca="1" si="65"/>
        <v/>
      </c>
      <c r="CN216" s="59" t="str">
        <f t="shared" ca="1" si="65"/>
        <v/>
      </c>
      <c r="CO216" s="59" t="str">
        <f t="shared" ca="1" si="65"/>
        <v/>
      </c>
      <c r="CP216" s="59" t="str">
        <f t="shared" ca="1" si="65"/>
        <v/>
      </c>
      <c r="CQ216" s="59" t="str">
        <f t="shared" ca="1" si="62"/>
        <v/>
      </c>
      <c r="CR216" s="59" t="str">
        <f t="shared" ca="1" si="62"/>
        <v/>
      </c>
      <c r="CS216" s="59" t="str">
        <f t="shared" ca="1" si="62"/>
        <v/>
      </c>
      <c r="CT216" s="59" t="str">
        <f t="shared" ca="1" si="62"/>
        <v/>
      </c>
      <c r="CU216" s="59" t="str">
        <f t="shared" ca="1" si="70"/>
        <v/>
      </c>
      <c r="CV216" s="60" t="str">
        <f t="shared" ca="1" si="73"/>
        <v/>
      </c>
      <c r="CW216" s="32" t="str">
        <f t="shared" ca="1" si="63"/>
        <v/>
      </c>
      <c r="CX216" s="32" t="str">
        <f t="shared" ca="1" si="63"/>
        <v/>
      </c>
      <c r="CY216" s="32" t="str">
        <f t="shared" ca="1" si="63"/>
        <v/>
      </c>
      <c r="CZ216" s="32" t="str">
        <f t="shared" ca="1" si="63"/>
        <v/>
      </c>
      <c r="DA216" s="32" t="str">
        <f t="shared" ca="1" si="63"/>
        <v/>
      </c>
      <c r="DB216" s="32" t="str">
        <f t="shared" ca="1" si="63"/>
        <v/>
      </c>
      <c r="DC216" s="32" t="str">
        <f t="shared" ca="1" si="63"/>
        <v/>
      </c>
      <c r="DD216" s="32" t="str">
        <f t="shared" ca="1" si="63"/>
        <v/>
      </c>
      <c r="DE216" s="32" t="str">
        <f t="shared" ca="1" si="63"/>
        <v/>
      </c>
      <c r="DF216" s="32" t="str">
        <f t="shared" ref="DF216:DI279" ca="1" si="76">IF(OR(CR216="", N$302&lt;2), "", IF(CR216&lt;$CH$3, "", AB216-AB$2))</f>
        <v/>
      </c>
      <c r="DG216" s="32" t="str">
        <f t="shared" ca="1" si="76"/>
        <v/>
      </c>
      <c r="DH216" s="32" t="str">
        <f t="shared" ca="1" si="75"/>
        <v/>
      </c>
      <c r="DI216" s="32" t="str">
        <f t="shared" ca="1" si="68"/>
        <v/>
      </c>
      <c r="DJ216" s="60" t="str">
        <f t="shared" ca="1" si="74"/>
        <v/>
      </c>
      <c r="DK216" s="112" t="str" cm="1">
        <f t="array" aca="1" ref="DK216" ca="1">IFERROR(IF(DL216="", "", INDIRECT(_xlfn.CONCAT(DK$1,$DJ216))), "")</f>
        <v/>
      </c>
      <c r="DL216" s="113" t="str" cm="1">
        <f t="array" aca="1" ref="DL216" ca="1">IFERROR(IF(INDIRECT(_xlfn.CONCAT(DL$1, $DJ216))="", "", INDIRECT(_xlfn.CONCAT(DL$1, $DJ216))),"")</f>
        <v/>
      </c>
      <c r="DM216" s="114" t="str" cm="1">
        <f t="array" aca="1" ref="DM216" ca="1">IFERROR(IF(DN216="", "", INDIRECT(_xlfn.CONCAT(DM$1,$DJ216))), "")</f>
        <v/>
      </c>
      <c r="DN216" s="115" t="str" cm="1">
        <f t="array" aca="1" ref="DN216" ca="1">IFERROR(IF(INDIRECT(_xlfn.CONCAT(DN$1, $DJ216))="", "", INDIRECT(_xlfn.CONCAT(DN$1, $DJ216))),"")</f>
        <v/>
      </c>
      <c r="DO216" s="112" t="str" cm="1">
        <f t="array" aca="1" ref="DO216" ca="1">IFERROR(IF(DP216="", "", INDIRECT(_xlfn.CONCAT(DO$1,$DJ216))), "")</f>
        <v/>
      </c>
      <c r="DP216" s="113" t="str" cm="1">
        <f t="array" aca="1" ref="DP216" ca="1">IFERROR(IF(INDIRECT(_xlfn.CONCAT(DP$1, $DJ216))="", "", INDIRECT(_xlfn.CONCAT(DP$1, $DJ216))),"")</f>
        <v/>
      </c>
      <c r="DQ216" s="114" t="str" cm="1">
        <f t="array" aca="1" ref="DQ216" ca="1">IFERROR(IF(DR216="", "", INDIRECT(_xlfn.CONCAT(DQ$1,$DJ216))), "")</f>
        <v/>
      </c>
      <c r="DR216" s="115" t="str" cm="1">
        <f t="array" aca="1" ref="DR216" ca="1">IFERROR(IF(INDIRECT(_xlfn.CONCAT(DR$1, $DJ216))="", "", INDIRECT(_xlfn.CONCAT(DR$1, $DJ216))),"")</f>
        <v/>
      </c>
      <c r="DS216" s="112" t="str" cm="1">
        <f t="array" aca="1" ref="DS216" ca="1">IFERROR(IF(DT216="", "", INDIRECT(_xlfn.CONCAT(DS$1,$DJ216))), "")</f>
        <v/>
      </c>
      <c r="DT216" s="113" t="str" cm="1">
        <f t="array" aca="1" ref="DT216" ca="1">IFERROR(IF(INDIRECT(_xlfn.CONCAT(DT$1, $DJ216))="", "", INDIRECT(_xlfn.CONCAT(DT$1, $DJ216))),"")</f>
        <v/>
      </c>
      <c r="DU216" s="114" t="str" cm="1">
        <f t="array" aca="1" ref="DU216" ca="1">IFERROR(IF(DV216="", "", INDIRECT(_xlfn.CONCAT(DU$1,$DJ216))), "")</f>
        <v/>
      </c>
      <c r="DV216" s="115" t="str" cm="1">
        <f t="array" aca="1" ref="DV216" ca="1">IFERROR(IF(INDIRECT(_xlfn.CONCAT(DV$1, $DJ216))="", "", INDIRECT(_xlfn.CONCAT(DV$1, $DJ216))),"")</f>
        <v/>
      </c>
      <c r="DW216" s="112" t="str" cm="1">
        <f t="array" aca="1" ref="DW216" ca="1">IFERROR(IF(DX216="", "", INDIRECT(_xlfn.CONCAT(DW$1,$DJ216))), "")</f>
        <v/>
      </c>
      <c r="DX216" s="113" t="str" cm="1">
        <f t="array" aca="1" ref="DX216" ca="1">IFERROR(IF(INDIRECT(_xlfn.CONCAT(DX$1, $DJ216))="", "", INDIRECT(_xlfn.CONCAT(DX$1, $DJ216))),"")</f>
        <v/>
      </c>
      <c r="DY216" s="114" t="str" cm="1">
        <f t="array" aca="1" ref="DY216" ca="1">IFERROR(IF(DZ216="", "", INDIRECT(_xlfn.CONCAT(DY$1,$DJ216))), "")</f>
        <v/>
      </c>
      <c r="DZ216" s="115" t="str" cm="1">
        <f t="array" aca="1" ref="DZ216" ca="1">IFERROR(IF(INDIRECT(_xlfn.CONCAT(DZ$1, $DJ216))="", "", INDIRECT(_xlfn.CONCAT(DZ$1, $DJ216))),"")</f>
        <v/>
      </c>
      <c r="EA216" s="112" t="str" cm="1">
        <f t="array" aca="1" ref="EA216" ca="1">IFERROR(IF(EB216="", "", INDIRECT(_xlfn.CONCAT(EA$1,$DJ216))), "")</f>
        <v/>
      </c>
      <c r="EB216" s="113" t="str" cm="1">
        <f t="array" aca="1" ref="EB216" ca="1">IFERROR(IF(INDIRECT(_xlfn.CONCAT(EB$1, $DJ216))="", "", INDIRECT(_xlfn.CONCAT(EB$1, $DJ216))),"")</f>
        <v/>
      </c>
      <c r="EC216" s="114" t="str" cm="1">
        <f t="array" aca="1" ref="EC216" ca="1">IFERROR(IF(ED216="", "", INDIRECT(_xlfn.CONCAT(EC$1,$DJ216))), "")</f>
        <v/>
      </c>
      <c r="ED216" s="115" t="str" cm="1">
        <f t="array" aca="1" ref="ED216" ca="1">IFERROR(IF(INDIRECT(_xlfn.CONCAT(ED$1, $DJ216))="", "", INDIRECT(_xlfn.CONCAT(ED$1, $DJ216))),"")</f>
        <v/>
      </c>
      <c r="EE216" s="112" t="str" cm="1">
        <f t="array" aca="1" ref="EE216" ca="1">IFERROR(IF(EF216="", "", INDIRECT(_xlfn.CONCAT(EE$1,$DJ216))), "")</f>
        <v/>
      </c>
      <c r="EF216" s="113" t="str" cm="1">
        <f t="array" aca="1" ref="EF216" ca="1">IFERROR(IF(INDIRECT(_xlfn.CONCAT(EF$1, $DJ216))="", "", INDIRECT(_xlfn.CONCAT(EF$1, $DJ216))),"")</f>
        <v/>
      </c>
      <c r="EG216" s="114" t="str" cm="1">
        <f t="array" aca="1" ref="EG216" ca="1">IFERROR(IF(EH216="", "", INDIRECT(_xlfn.CONCAT(EG$1,$DJ216))), "")</f>
        <v/>
      </c>
      <c r="EH216" s="115" t="str" cm="1">
        <f t="array" aca="1" ref="EH216" ca="1">IFERROR(IF(INDIRECT(_xlfn.CONCAT(EH$1, $DJ216))="", "", INDIRECT(_xlfn.CONCAT(EH$1, $DJ216))),"")</f>
        <v/>
      </c>
      <c r="EI216" s="112" t="str" cm="1">
        <f t="array" aca="1" ref="EI216" ca="1">IFERROR(IF(EJ216="", "", INDIRECT(_xlfn.CONCAT(EI$1,$DJ216))), "")</f>
        <v/>
      </c>
      <c r="EJ216" s="116" t="str" cm="1">
        <f t="array" aca="1" ref="EJ216" ca="1">IFERROR(IF(INDIRECT(_xlfn.CONCAT(EJ$1, $DJ216))="", "", INDIRECT(_xlfn.CONCAT(EJ$1, $DJ216))),"")</f>
        <v/>
      </c>
      <c r="EK216" s="32"/>
      <c r="EL216" s="32"/>
      <c r="EM216" s="32"/>
      <c r="EN216" s="32"/>
      <c r="EO216" s="32"/>
      <c r="EP216" s="32"/>
      <c r="EQ216" s="32"/>
      <c r="ER216" s="32"/>
      <c r="ES216" s="32"/>
      <c r="ET216" s="32"/>
      <c r="EU216" s="32"/>
      <c r="EV216" s="32"/>
      <c r="EW216" s="32"/>
      <c r="EX216" s="32"/>
      <c r="EY216" s="32"/>
      <c r="EZ216" s="32"/>
      <c r="FA216" s="32"/>
      <c r="FB216" s="32"/>
      <c r="FC216" s="32"/>
      <c r="FD216" s="32"/>
      <c r="FE216" s="32"/>
      <c r="FF216" s="32"/>
      <c r="FG216" s="32"/>
      <c r="FH216" s="32"/>
      <c r="FI216" s="32"/>
      <c r="FJ216" s="32"/>
      <c r="FK216" s="32"/>
      <c r="FL216" s="32"/>
      <c r="FM216" s="32"/>
      <c r="FN216" s="32"/>
      <c r="FO216" s="32"/>
      <c r="FP216" s="32"/>
      <c r="FQ216" s="32"/>
      <c r="FR216" s="32"/>
      <c r="FS216" s="32"/>
      <c r="FT216" s="32"/>
      <c r="FU216" s="32"/>
      <c r="FV216" s="32"/>
      <c r="FW216" s="32"/>
      <c r="FX216" s="32"/>
      <c r="FY216" s="32"/>
      <c r="FZ216" s="32"/>
      <c r="GA216" s="32"/>
      <c r="GB216" s="32"/>
      <c r="GC216" s="32"/>
      <c r="GD216" s="32"/>
      <c r="GE216" s="32"/>
      <c r="GF216" s="32"/>
      <c r="GG216" s="32"/>
      <c r="GH216" s="32"/>
      <c r="GI216" s="32"/>
      <c r="GJ216" s="32"/>
      <c r="GK216" s="32"/>
      <c r="GL216" s="32"/>
    </row>
    <row r="217" spans="1:194" s="34" customFormat="1" x14ac:dyDescent="0.3">
      <c r="A217" s="104" t="str">
        <f t="shared" si="71"/>
        <v/>
      </c>
      <c r="B217" s="54"/>
      <c r="C217" s="93"/>
      <c r="D217" s="93"/>
      <c r="E217" s="94"/>
      <c r="F217" s="95"/>
      <c r="G217" s="95"/>
      <c r="H217" s="95"/>
      <c r="I217" s="95"/>
      <c r="J217" s="95"/>
      <c r="K217" s="95"/>
      <c r="L217" s="95"/>
      <c r="M217" s="95"/>
      <c r="N217" s="95"/>
      <c r="O217" s="95"/>
      <c r="P217" s="95"/>
      <c r="Q217" s="95"/>
      <c r="R217" s="57">
        <f t="shared" si="72"/>
        <v>0</v>
      </c>
      <c r="S217" s="32" t="str">
        <f t="shared" si="66"/>
        <v/>
      </c>
      <c r="T217" s="32" t="str">
        <f t="shared" si="66"/>
        <v/>
      </c>
      <c r="U217" s="32" t="str">
        <f t="shared" si="66"/>
        <v/>
      </c>
      <c r="V217" s="32" t="str">
        <f t="shared" si="66"/>
        <v/>
      </c>
      <c r="W217" s="32" t="str">
        <f t="shared" si="64"/>
        <v/>
      </c>
      <c r="X217" s="32" t="str">
        <f t="shared" si="64"/>
        <v/>
      </c>
      <c r="Y217" s="32" t="str">
        <f t="shared" si="64"/>
        <v/>
      </c>
      <c r="Z217" s="32" t="str">
        <f t="shared" si="64"/>
        <v/>
      </c>
      <c r="AA217" s="32" t="str">
        <f t="shared" si="61"/>
        <v/>
      </c>
      <c r="AB217" s="32" t="str">
        <f t="shared" si="61"/>
        <v/>
      </c>
      <c r="AC217" s="32" t="str">
        <f t="shared" si="61"/>
        <v/>
      </c>
      <c r="AD217" s="32" t="str">
        <f t="shared" si="61"/>
        <v/>
      </c>
      <c r="AE217" s="32" t="str">
        <f t="shared" si="69"/>
        <v/>
      </c>
      <c r="AF217" s="40"/>
      <c r="AG217" s="133"/>
      <c r="AH217" s="142" t="str" cm="1">
        <f t="array" aca="1" ref="AH217" ca="1">IF(OR(AG217="N/A",AG217=""), "", INDEX(INDIRECT(AG$2), AG217))</f>
        <v/>
      </c>
      <c r="AI217" s="138" t="str" cm="1">
        <f t="array" ref="AI217">IF(OR(AG217="N/A",AG217=""), "", INDEX($R$5:$R$300, AG217))</f>
        <v/>
      </c>
      <c r="AJ217" s="134"/>
      <c r="AK217" s="142" t="str" cm="1">
        <f t="array" aca="1" ref="AK217" ca="1">IF(OR(AJ217="N/A",AJ217=""), "", INDEX(INDIRECT(AJ$2), AJ217))</f>
        <v/>
      </c>
      <c r="AL217" s="138" t="str" cm="1">
        <f t="array" ref="AL217">IF(OR(AJ217="N/A",AJ217=""), "", INDEX($R$5:$R$300, AJ217))</f>
        <v/>
      </c>
      <c r="AM217" s="134"/>
      <c r="AN217" s="142" t="str" cm="1">
        <f t="array" aca="1" ref="AN217" ca="1">IF(OR(AM217="N/A",AM217=""), "", INDEX(INDIRECT(AM$2), AM217))</f>
        <v/>
      </c>
      <c r="AO217" s="138" t="str" cm="1">
        <f t="array" ref="AO217">IF(OR(AM217="N/A",AM217=""), "", INDEX($R$5:$R$300, AM217))</f>
        <v/>
      </c>
      <c r="AP217" s="134"/>
      <c r="AQ217" s="142" t="str" cm="1">
        <f t="array" aca="1" ref="AQ217" ca="1">IF(OR(AP217="N/A",AP217=""), "", INDEX(INDIRECT(AP$2), AP217))</f>
        <v/>
      </c>
      <c r="AR217" s="138" t="str" cm="1">
        <f t="array" ref="AR217">IF(OR(AP217="N/A",AP217=""), "", INDEX($R$5:$R$300, AP217))</f>
        <v/>
      </c>
      <c r="AS217" s="134"/>
      <c r="AT217" s="142" t="str" cm="1">
        <f t="array" aca="1" ref="AT217" ca="1">IF(OR(AS217="N/A",AS217=""), "", INDEX(INDIRECT(AS$2), AS217))</f>
        <v/>
      </c>
      <c r="AU217" s="138" t="str" cm="1">
        <f t="array" ref="AU217">IF(OR(AS217="N/A",AS217=""), "", INDEX($R$5:$R$300, AS217))</f>
        <v/>
      </c>
      <c r="AV217" s="134"/>
      <c r="AW217" s="142" t="str" cm="1">
        <f t="array" aca="1" ref="AW217" ca="1">IF(OR(AV217="N/A",AV217=""), "", INDEX(INDIRECT(AV$2), AV217))</f>
        <v/>
      </c>
      <c r="AX217" s="138" t="str" cm="1">
        <f t="array" ref="AX217">IF(OR(AV217="N/A",AV217=""), "", INDEX($R$5:$R$300, AV217))</f>
        <v/>
      </c>
      <c r="AY217" s="134"/>
      <c r="AZ217" s="142" t="str" cm="1">
        <f t="array" aca="1" ref="AZ217" ca="1">IF(OR(AY217="N/A",AY217=""), "", INDEX(INDIRECT(AY$2), AY217))</f>
        <v/>
      </c>
      <c r="BA217" s="138" t="str" cm="1">
        <f t="array" ref="BA217">IF(OR(AY217="N/A",AY217=""), "", INDEX($R$5:$R$300, AY217))</f>
        <v/>
      </c>
      <c r="BB217" s="134"/>
      <c r="BC217" s="142" t="str" cm="1">
        <f t="array" aca="1" ref="BC217" ca="1">IF(OR(BB217="N/A",BB217=""), "", INDEX(INDIRECT(BB$2), BB217))</f>
        <v/>
      </c>
      <c r="BD217" s="138" t="str" cm="1">
        <f t="array" ref="BD217">IF(OR(BB217="N/A",BB217=""), "", INDEX($R$5:$R$300, BB217))</f>
        <v/>
      </c>
      <c r="BE217" s="134"/>
      <c r="BF217" s="142" t="str" cm="1">
        <f t="array" aca="1" ref="BF217" ca="1">IF(OR(BE217="N/A",BE217=""), "", INDEX(INDIRECT(BE$2), BE217))</f>
        <v/>
      </c>
      <c r="BG217" s="138" t="str" cm="1">
        <f t="array" ref="BG217">IF(OR(BE217="N/A",BE217=""), "", INDEX($R$5:$R$300, BE217))</f>
        <v/>
      </c>
      <c r="BH217" s="134"/>
      <c r="BI217" s="142" t="str" cm="1">
        <f t="array" aca="1" ref="BI217" ca="1">IF(OR(BH217="N/A",BH217=""), "", INDEX(INDIRECT(BH$2), BH217))</f>
        <v/>
      </c>
      <c r="BJ217" s="138" t="str" cm="1">
        <f t="array" ref="BJ217">IF(OR(BH217="N/A",BH217=""), "", INDEX($R$5:$R$300, BH217))</f>
        <v/>
      </c>
      <c r="BK217" s="134"/>
      <c r="BL217" s="142" t="str" cm="1">
        <f t="array" aca="1" ref="BL217" ca="1">IF(OR(BK217="N/A",BK217=""), "", INDEX(INDIRECT(BK$2), BK217))</f>
        <v/>
      </c>
      <c r="BM217" s="138" t="str" cm="1">
        <f t="array" ref="BM217">IF(OR(BK217="N/A",BK217=""), "", INDEX($R$5:$R$300, BK217))</f>
        <v/>
      </c>
      <c r="BN217" s="134"/>
      <c r="BO217" s="142" t="str" cm="1">
        <f t="array" aca="1" ref="BO217" ca="1">IF(OR(BN217="N/A",BN217=""), "", INDEX(INDIRECT(BN$2), BN217))</f>
        <v/>
      </c>
      <c r="BP217" s="138" t="str" cm="1">
        <f t="array" ref="BP217">IF(OR(BN217="N/A",BN217=""), "", INDEX($R$5:$R$300, BN217))</f>
        <v/>
      </c>
      <c r="BQ217" s="134"/>
      <c r="BR217" s="142" t="str" cm="1">
        <f t="array" aca="1" ref="BR217" ca="1">IF(OR(BQ217="N/A",BQ217=""), "", INDEX(INDIRECT(BQ$2), BQ217))</f>
        <v/>
      </c>
      <c r="BS217" s="138" t="str" cm="1">
        <f t="array" ref="BS217">IF(OR(BQ217="N/A",BQ217=""), "", INDEX($R$5:$R$300, BQ217))</f>
        <v/>
      </c>
      <c r="BT217" s="40"/>
      <c r="BU217" s="41"/>
      <c r="BV217" s="41"/>
      <c r="BW217" s="41"/>
      <c r="BX217" s="41"/>
      <c r="BY217" s="41"/>
      <c r="BZ217" s="41"/>
      <c r="CA217" s="41"/>
      <c r="CB217" s="41"/>
      <c r="CC217" s="41"/>
      <c r="CD217" s="41"/>
      <c r="CE217" s="41"/>
      <c r="CF217" s="41"/>
      <c r="CG217" s="41"/>
      <c r="CH217" s="40"/>
      <c r="CI217" s="59" t="str">
        <f t="shared" ca="1" si="67"/>
        <v/>
      </c>
      <c r="CJ217" s="59" t="str">
        <f t="shared" ca="1" si="67"/>
        <v/>
      </c>
      <c r="CK217" s="59" t="str">
        <f t="shared" ca="1" si="67"/>
        <v/>
      </c>
      <c r="CL217" s="59" t="str">
        <f t="shared" ca="1" si="67"/>
        <v/>
      </c>
      <c r="CM217" s="59" t="str">
        <f t="shared" ca="1" si="65"/>
        <v/>
      </c>
      <c r="CN217" s="59" t="str">
        <f t="shared" ca="1" si="65"/>
        <v/>
      </c>
      <c r="CO217" s="59" t="str">
        <f t="shared" ca="1" si="65"/>
        <v/>
      </c>
      <c r="CP217" s="59" t="str">
        <f t="shared" ca="1" si="65"/>
        <v/>
      </c>
      <c r="CQ217" s="59" t="str">
        <f t="shared" ca="1" si="62"/>
        <v/>
      </c>
      <c r="CR217" s="59" t="str">
        <f t="shared" ca="1" si="62"/>
        <v/>
      </c>
      <c r="CS217" s="59" t="str">
        <f t="shared" ca="1" si="62"/>
        <v/>
      </c>
      <c r="CT217" s="59" t="str">
        <f t="shared" ca="1" si="62"/>
        <v/>
      </c>
      <c r="CU217" s="59" t="str">
        <f t="shared" ca="1" si="70"/>
        <v/>
      </c>
      <c r="CV217" s="60" t="str">
        <f t="shared" ca="1" si="73"/>
        <v/>
      </c>
      <c r="CW217" s="32" t="str">
        <f t="shared" ref="CW217:DE245" ca="1" si="77">IF(OR(CI217="", E$302&lt;2), "", IF(CI217&lt;$CH$3, "", S217-S$2))</f>
        <v/>
      </c>
      <c r="CX217" s="32" t="str">
        <f t="shared" ca="1" si="77"/>
        <v/>
      </c>
      <c r="CY217" s="32" t="str">
        <f t="shared" ca="1" si="77"/>
        <v/>
      </c>
      <c r="CZ217" s="32" t="str">
        <f t="shared" ca="1" si="77"/>
        <v/>
      </c>
      <c r="DA217" s="32" t="str">
        <f t="shared" ca="1" si="77"/>
        <v/>
      </c>
      <c r="DB217" s="32" t="str">
        <f t="shared" ca="1" si="77"/>
        <v/>
      </c>
      <c r="DC217" s="32" t="str">
        <f t="shared" ca="1" si="77"/>
        <v/>
      </c>
      <c r="DD217" s="32" t="str">
        <f t="shared" ca="1" si="77"/>
        <v/>
      </c>
      <c r="DE217" s="32" t="str">
        <f t="shared" ca="1" si="77"/>
        <v/>
      </c>
      <c r="DF217" s="32" t="str">
        <f t="shared" ca="1" si="76"/>
        <v/>
      </c>
      <c r="DG217" s="32" t="str">
        <f t="shared" ca="1" si="76"/>
        <v/>
      </c>
      <c r="DH217" s="32" t="str">
        <f t="shared" ca="1" si="75"/>
        <v/>
      </c>
      <c r="DI217" s="32" t="str">
        <f t="shared" ca="1" si="68"/>
        <v/>
      </c>
      <c r="DJ217" s="60" t="str">
        <f t="shared" ca="1" si="74"/>
        <v/>
      </c>
      <c r="DK217" s="112" t="str" cm="1">
        <f t="array" aca="1" ref="DK217" ca="1">IFERROR(IF(DL217="", "", INDIRECT(_xlfn.CONCAT(DK$1,$DJ217))), "")</f>
        <v/>
      </c>
      <c r="DL217" s="113" t="str" cm="1">
        <f t="array" aca="1" ref="DL217" ca="1">IFERROR(IF(INDIRECT(_xlfn.CONCAT(DL$1, $DJ217))="", "", INDIRECT(_xlfn.CONCAT(DL$1, $DJ217))),"")</f>
        <v/>
      </c>
      <c r="DM217" s="114" t="str" cm="1">
        <f t="array" aca="1" ref="DM217" ca="1">IFERROR(IF(DN217="", "", INDIRECT(_xlfn.CONCAT(DM$1,$DJ217))), "")</f>
        <v/>
      </c>
      <c r="DN217" s="115" t="str" cm="1">
        <f t="array" aca="1" ref="DN217" ca="1">IFERROR(IF(INDIRECT(_xlfn.CONCAT(DN$1, $DJ217))="", "", INDIRECT(_xlfn.CONCAT(DN$1, $DJ217))),"")</f>
        <v/>
      </c>
      <c r="DO217" s="112" t="str" cm="1">
        <f t="array" aca="1" ref="DO217" ca="1">IFERROR(IF(DP217="", "", INDIRECT(_xlfn.CONCAT(DO$1,$DJ217))), "")</f>
        <v/>
      </c>
      <c r="DP217" s="113" t="str" cm="1">
        <f t="array" aca="1" ref="DP217" ca="1">IFERROR(IF(INDIRECT(_xlfn.CONCAT(DP$1, $DJ217))="", "", INDIRECT(_xlfn.CONCAT(DP$1, $DJ217))),"")</f>
        <v/>
      </c>
      <c r="DQ217" s="114" t="str" cm="1">
        <f t="array" aca="1" ref="DQ217" ca="1">IFERROR(IF(DR217="", "", INDIRECT(_xlfn.CONCAT(DQ$1,$DJ217))), "")</f>
        <v/>
      </c>
      <c r="DR217" s="115" t="str" cm="1">
        <f t="array" aca="1" ref="DR217" ca="1">IFERROR(IF(INDIRECT(_xlfn.CONCAT(DR$1, $DJ217))="", "", INDIRECT(_xlfn.CONCAT(DR$1, $DJ217))),"")</f>
        <v/>
      </c>
      <c r="DS217" s="112" t="str" cm="1">
        <f t="array" aca="1" ref="DS217" ca="1">IFERROR(IF(DT217="", "", INDIRECT(_xlfn.CONCAT(DS$1,$DJ217))), "")</f>
        <v/>
      </c>
      <c r="DT217" s="113" t="str" cm="1">
        <f t="array" aca="1" ref="DT217" ca="1">IFERROR(IF(INDIRECT(_xlfn.CONCAT(DT$1, $DJ217))="", "", INDIRECT(_xlfn.CONCAT(DT$1, $DJ217))),"")</f>
        <v/>
      </c>
      <c r="DU217" s="114" t="str" cm="1">
        <f t="array" aca="1" ref="DU217" ca="1">IFERROR(IF(DV217="", "", INDIRECT(_xlfn.CONCAT(DU$1,$DJ217))), "")</f>
        <v/>
      </c>
      <c r="DV217" s="115" t="str" cm="1">
        <f t="array" aca="1" ref="DV217" ca="1">IFERROR(IF(INDIRECT(_xlfn.CONCAT(DV$1, $DJ217))="", "", INDIRECT(_xlfn.CONCAT(DV$1, $DJ217))),"")</f>
        <v/>
      </c>
      <c r="DW217" s="112" t="str" cm="1">
        <f t="array" aca="1" ref="DW217" ca="1">IFERROR(IF(DX217="", "", INDIRECT(_xlfn.CONCAT(DW$1,$DJ217))), "")</f>
        <v/>
      </c>
      <c r="DX217" s="113" t="str" cm="1">
        <f t="array" aca="1" ref="DX217" ca="1">IFERROR(IF(INDIRECT(_xlfn.CONCAT(DX$1, $DJ217))="", "", INDIRECT(_xlfn.CONCAT(DX$1, $DJ217))),"")</f>
        <v/>
      </c>
      <c r="DY217" s="114" t="str" cm="1">
        <f t="array" aca="1" ref="DY217" ca="1">IFERROR(IF(DZ217="", "", INDIRECT(_xlfn.CONCAT(DY$1,$DJ217))), "")</f>
        <v/>
      </c>
      <c r="DZ217" s="115" t="str" cm="1">
        <f t="array" aca="1" ref="DZ217" ca="1">IFERROR(IF(INDIRECT(_xlfn.CONCAT(DZ$1, $DJ217))="", "", INDIRECT(_xlfn.CONCAT(DZ$1, $DJ217))),"")</f>
        <v/>
      </c>
      <c r="EA217" s="112" t="str" cm="1">
        <f t="array" aca="1" ref="EA217" ca="1">IFERROR(IF(EB217="", "", INDIRECT(_xlfn.CONCAT(EA$1,$DJ217))), "")</f>
        <v/>
      </c>
      <c r="EB217" s="113" t="str" cm="1">
        <f t="array" aca="1" ref="EB217" ca="1">IFERROR(IF(INDIRECT(_xlfn.CONCAT(EB$1, $DJ217))="", "", INDIRECT(_xlfn.CONCAT(EB$1, $DJ217))),"")</f>
        <v/>
      </c>
      <c r="EC217" s="114" t="str" cm="1">
        <f t="array" aca="1" ref="EC217" ca="1">IFERROR(IF(ED217="", "", INDIRECT(_xlfn.CONCAT(EC$1,$DJ217))), "")</f>
        <v/>
      </c>
      <c r="ED217" s="115" t="str" cm="1">
        <f t="array" aca="1" ref="ED217" ca="1">IFERROR(IF(INDIRECT(_xlfn.CONCAT(ED$1, $DJ217))="", "", INDIRECT(_xlfn.CONCAT(ED$1, $DJ217))),"")</f>
        <v/>
      </c>
      <c r="EE217" s="112" t="str" cm="1">
        <f t="array" aca="1" ref="EE217" ca="1">IFERROR(IF(EF217="", "", INDIRECT(_xlfn.CONCAT(EE$1,$DJ217))), "")</f>
        <v/>
      </c>
      <c r="EF217" s="113" t="str" cm="1">
        <f t="array" aca="1" ref="EF217" ca="1">IFERROR(IF(INDIRECT(_xlfn.CONCAT(EF$1, $DJ217))="", "", INDIRECT(_xlfn.CONCAT(EF$1, $DJ217))),"")</f>
        <v/>
      </c>
      <c r="EG217" s="114" t="str" cm="1">
        <f t="array" aca="1" ref="EG217" ca="1">IFERROR(IF(EH217="", "", INDIRECT(_xlfn.CONCAT(EG$1,$DJ217))), "")</f>
        <v/>
      </c>
      <c r="EH217" s="115" t="str" cm="1">
        <f t="array" aca="1" ref="EH217" ca="1">IFERROR(IF(INDIRECT(_xlfn.CONCAT(EH$1, $DJ217))="", "", INDIRECT(_xlfn.CONCAT(EH$1, $DJ217))),"")</f>
        <v/>
      </c>
      <c r="EI217" s="112" t="str" cm="1">
        <f t="array" aca="1" ref="EI217" ca="1">IFERROR(IF(EJ217="", "", INDIRECT(_xlfn.CONCAT(EI$1,$DJ217))), "")</f>
        <v/>
      </c>
      <c r="EJ217" s="116" t="str" cm="1">
        <f t="array" aca="1" ref="EJ217" ca="1">IFERROR(IF(INDIRECT(_xlfn.CONCAT(EJ$1, $DJ217))="", "", INDIRECT(_xlfn.CONCAT(EJ$1, $DJ217))),"")</f>
        <v/>
      </c>
      <c r="EK217" s="32"/>
      <c r="EL217" s="32"/>
      <c r="EM217" s="32"/>
      <c r="EN217" s="32"/>
      <c r="EO217" s="32"/>
      <c r="EP217" s="32"/>
      <c r="EQ217" s="32"/>
      <c r="ER217" s="32"/>
      <c r="ES217" s="32"/>
      <c r="ET217" s="32"/>
      <c r="EU217" s="32"/>
      <c r="EV217" s="32"/>
      <c r="EW217" s="32"/>
      <c r="EX217" s="32"/>
      <c r="EY217" s="32"/>
      <c r="EZ217" s="32"/>
      <c r="FA217" s="32"/>
      <c r="FB217" s="32"/>
      <c r="FC217" s="32"/>
      <c r="FD217" s="32"/>
      <c r="FE217" s="32"/>
      <c r="FF217" s="32"/>
      <c r="FG217" s="32"/>
      <c r="FH217" s="32"/>
      <c r="FI217" s="32"/>
      <c r="FJ217" s="32"/>
      <c r="FK217" s="32"/>
      <c r="FL217" s="32"/>
      <c r="FM217" s="32"/>
      <c r="FN217" s="32"/>
      <c r="FO217" s="32"/>
      <c r="FP217" s="32"/>
      <c r="FQ217" s="32"/>
      <c r="FR217" s="32"/>
      <c r="FS217" s="32"/>
      <c r="FT217" s="32"/>
      <c r="FU217" s="32"/>
      <c r="FV217" s="32"/>
      <c r="FW217" s="32"/>
      <c r="FX217" s="32"/>
      <c r="FY217" s="32"/>
      <c r="FZ217" s="32"/>
      <c r="GA217" s="32"/>
      <c r="GB217" s="32"/>
      <c r="GC217" s="32"/>
      <c r="GD217" s="32"/>
      <c r="GE217" s="32"/>
      <c r="GF217" s="32"/>
      <c r="GG217" s="32"/>
      <c r="GH217" s="32"/>
      <c r="GI217" s="32"/>
      <c r="GJ217" s="32"/>
      <c r="GK217" s="32"/>
      <c r="GL217" s="32"/>
    </row>
    <row r="218" spans="1:194" s="34" customFormat="1" x14ac:dyDescent="0.3">
      <c r="A218" s="104" t="str">
        <f t="shared" si="71"/>
        <v/>
      </c>
      <c r="B218" s="54"/>
      <c r="C218" s="93"/>
      <c r="D218" s="93"/>
      <c r="E218" s="94"/>
      <c r="F218" s="95"/>
      <c r="G218" s="95"/>
      <c r="H218" s="95"/>
      <c r="I218" s="95"/>
      <c r="J218" s="95"/>
      <c r="K218" s="95"/>
      <c r="L218" s="95"/>
      <c r="M218" s="95"/>
      <c r="N218" s="95"/>
      <c r="O218" s="95"/>
      <c r="P218" s="95"/>
      <c r="Q218" s="95"/>
      <c r="R218" s="57">
        <f t="shared" si="72"/>
        <v>0</v>
      </c>
      <c r="S218" s="32" t="str">
        <f t="shared" si="66"/>
        <v/>
      </c>
      <c r="T218" s="32" t="str">
        <f t="shared" si="66"/>
        <v/>
      </c>
      <c r="U218" s="32" t="str">
        <f t="shared" si="66"/>
        <v/>
      </c>
      <c r="V218" s="32" t="str">
        <f t="shared" si="66"/>
        <v/>
      </c>
      <c r="W218" s="32" t="str">
        <f t="shared" si="64"/>
        <v/>
      </c>
      <c r="X218" s="32" t="str">
        <f t="shared" si="64"/>
        <v/>
      </c>
      <c r="Y218" s="32" t="str">
        <f t="shared" si="64"/>
        <v/>
      </c>
      <c r="Z218" s="32" t="str">
        <f t="shared" si="64"/>
        <v/>
      </c>
      <c r="AA218" s="32" t="str">
        <f t="shared" si="61"/>
        <v/>
      </c>
      <c r="AB218" s="32" t="str">
        <f t="shared" si="61"/>
        <v/>
      </c>
      <c r="AC218" s="32" t="str">
        <f t="shared" si="61"/>
        <v/>
      </c>
      <c r="AD218" s="32" t="str">
        <f t="shared" si="61"/>
        <v/>
      </c>
      <c r="AE218" s="32" t="str">
        <f t="shared" si="69"/>
        <v/>
      </c>
      <c r="AF218" s="40"/>
      <c r="AG218" s="133"/>
      <c r="AH218" s="142" t="str" cm="1">
        <f t="array" aca="1" ref="AH218" ca="1">IF(OR(AG218="N/A",AG218=""), "", INDEX(INDIRECT(AG$2), AG218))</f>
        <v/>
      </c>
      <c r="AI218" s="138" t="str" cm="1">
        <f t="array" ref="AI218">IF(OR(AG218="N/A",AG218=""), "", INDEX($R$5:$R$300, AG218))</f>
        <v/>
      </c>
      <c r="AJ218" s="134"/>
      <c r="AK218" s="142" t="str" cm="1">
        <f t="array" aca="1" ref="AK218" ca="1">IF(OR(AJ218="N/A",AJ218=""), "", INDEX(INDIRECT(AJ$2), AJ218))</f>
        <v/>
      </c>
      <c r="AL218" s="138" t="str" cm="1">
        <f t="array" ref="AL218">IF(OR(AJ218="N/A",AJ218=""), "", INDEX($R$5:$R$300, AJ218))</f>
        <v/>
      </c>
      <c r="AM218" s="134"/>
      <c r="AN218" s="142" t="str" cm="1">
        <f t="array" aca="1" ref="AN218" ca="1">IF(OR(AM218="N/A",AM218=""), "", INDEX(INDIRECT(AM$2), AM218))</f>
        <v/>
      </c>
      <c r="AO218" s="138" t="str" cm="1">
        <f t="array" ref="AO218">IF(OR(AM218="N/A",AM218=""), "", INDEX($R$5:$R$300, AM218))</f>
        <v/>
      </c>
      <c r="AP218" s="134"/>
      <c r="AQ218" s="142" t="str" cm="1">
        <f t="array" aca="1" ref="AQ218" ca="1">IF(OR(AP218="N/A",AP218=""), "", INDEX(INDIRECT(AP$2), AP218))</f>
        <v/>
      </c>
      <c r="AR218" s="138" t="str" cm="1">
        <f t="array" ref="AR218">IF(OR(AP218="N/A",AP218=""), "", INDEX($R$5:$R$300, AP218))</f>
        <v/>
      </c>
      <c r="AS218" s="134"/>
      <c r="AT218" s="142" t="str" cm="1">
        <f t="array" aca="1" ref="AT218" ca="1">IF(OR(AS218="N/A",AS218=""), "", INDEX(INDIRECT(AS$2), AS218))</f>
        <v/>
      </c>
      <c r="AU218" s="138" t="str" cm="1">
        <f t="array" ref="AU218">IF(OR(AS218="N/A",AS218=""), "", INDEX($R$5:$R$300, AS218))</f>
        <v/>
      </c>
      <c r="AV218" s="134"/>
      <c r="AW218" s="142" t="str" cm="1">
        <f t="array" aca="1" ref="AW218" ca="1">IF(OR(AV218="N/A",AV218=""), "", INDEX(INDIRECT(AV$2), AV218))</f>
        <v/>
      </c>
      <c r="AX218" s="138" t="str" cm="1">
        <f t="array" ref="AX218">IF(OR(AV218="N/A",AV218=""), "", INDEX($R$5:$R$300, AV218))</f>
        <v/>
      </c>
      <c r="AY218" s="134"/>
      <c r="AZ218" s="142" t="str" cm="1">
        <f t="array" aca="1" ref="AZ218" ca="1">IF(OR(AY218="N/A",AY218=""), "", INDEX(INDIRECT(AY$2), AY218))</f>
        <v/>
      </c>
      <c r="BA218" s="138" t="str" cm="1">
        <f t="array" ref="BA218">IF(OR(AY218="N/A",AY218=""), "", INDEX($R$5:$R$300, AY218))</f>
        <v/>
      </c>
      <c r="BB218" s="134"/>
      <c r="BC218" s="142" t="str" cm="1">
        <f t="array" aca="1" ref="BC218" ca="1">IF(OR(BB218="N/A",BB218=""), "", INDEX(INDIRECT(BB$2), BB218))</f>
        <v/>
      </c>
      <c r="BD218" s="138" t="str" cm="1">
        <f t="array" ref="BD218">IF(OR(BB218="N/A",BB218=""), "", INDEX($R$5:$R$300, BB218))</f>
        <v/>
      </c>
      <c r="BE218" s="134"/>
      <c r="BF218" s="142" t="str" cm="1">
        <f t="array" aca="1" ref="BF218" ca="1">IF(OR(BE218="N/A",BE218=""), "", INDEX(INDIRECT(BE$2), BE218))</f>
        <v/>
      </c>
      <c r="BG218" s="138" t="str" cm="1">
        <f t="array" ref="BG218">IF(OR(BE218="N/A",BE218=""), "", INDEX($R$5:$R$300, BE218))</f>
        <v/>
      </c>
      <c r="BH218" s="134"/>
      <c r="BI218" s="142" t="str" cm="1">
        <f t="array" aca="1" ref="BI218" ca="1">IF(OR(BH218="N/A",BH218=""), "", INDEX(INDIRECT(BH$2), BH218))</f>
        <v/>
      </c>
      <c r="BJ218" s="138" t="str" cm="1">
        <f t="array" ref="BJ218">IF(OR(BH218="N/A",BH218=""), "", INDEX($R$5:$R$300, BH218))</f>
        <v/>
      </c>
      <c r="BK218" s="134"/>
      <c r="BL218" s="142" t="str" cm="1">
        <f t="array" aca="1" ref="BL218" ca="1">IF(OR(BK218="N/A",BK218=""), "", INDEX(INDIRECT(BK$2), BK218))</f>
        <v/>
      </c>
      <c r="BM218" s="138" t="str" cm="1">
        <f t="array" ref="BM218">IF(OR(BK218="N/A",BK218=""), "", INDEX($R$5:$R$300, BK218))</f>
        <v/>
      </c>
      <c r="BN218" s="134"/>
      <c r="BO218" s="142" t="str" cm="1">
        <f t="array" aca="1" ref="BO218" ca="1">IF(OR(BN218="N/A",BN218=""), "", INDEX(INDIRECT(BN$2), BN218))</f>
        <v/>
      </c>
      <c r="BP218" s="138" t="str" cm="1">
        <f t="array" ref="BP218">IF(OR(BN218="N/A",BN218=""), "", INDEX($R$5:$R$300, BN218))</f>
        <v/>
      </c>
      <c r="BQ218" s="134"/>
      <c r="BR218" s="142" t="str" cm="1">
        <f t="array" aca="1" ref="BR218" ca="1">IF(OR(BQ218="N/A",BQ218=""), "", INDEX(INDIRECT(BQ$2), BQ218))</f>
        <v/>
      </c>
      <c r="BS218" s="138" t="str" cm="1">
        <f t="array" ref="BS218">IF(OR(BQ218="N/A",BQ218=""), "", INDEX($R$5:$R$300, BQ218))</f>
        <v/>
      </c>
      <c r="BT218" s="40"/>
      <c r="BU218" s="41"/>
      <c r="BV218" s="41"/>
      <c r="BW218" s="41"/>
      <c r="BX218" s="41"/>
      <c r="BY218" s="41"/>
      <c r="BZ218" s="41"/>
      <c r="CA218" s="41"/>
      <c r="CB218" s="41"/>
      <c r="CC218" s="41"/>
      <c r="CD218" s="41"/>
      <c r="CE218" s="41"/>
      <c r="CF218" s="41"/>
      <c r="CG218" s="41"/>
      <c r="CH218" s="40"/>
      <c r="CI218" s="59" t="str">
        <f t="shared" ca="1" si="67"/>
        <v/>
      </c>
      <c r="CJ218" s="59" t="str">
        <f t="shared" ca="1" si="67"/>
        <v/>
      </c>
      <c r="CK218" s="59" t="str">
        <f t="shared" ca="1" si="67"/>
        <v/>
      </c>
      <c r="CL218" s="59" t="str">
        <f t="shared" ca="1" si="67"/>
        <v/>
      </c>
      <c r="CM218" s="59" t="str">
        <f t="shared" ca="1" si="65"/>
        <v/>
      </c>
      <c r="CN218" s="59" t="str">
        <f t="shared" ca="1" si="65"/>
        <v/>
      </c>
      <c r="CO218" s="59" t="str">
        <f t="shared" ca="1" si="65"/>
        <v/>
      </c>
      <c r="CP218" s="59" t="str">
        <f t="shared" ca="1" si="65"/>
        <v/>
      </c>
      <c r="CQ218" s="59" t="str">
        <f t="shared" ca="1" si="62"/>
        <v/>
      </c>
      <c r="CR218" s="59" t="str">
        <f t="shared" ca="1" si="62"/>
        <v/>
      </c>
      <c r="CS218" s="59" t="str">
        <f t="shared" ca="1" si="62"/>
        <v/>
      </c>
      <c r="CT218" s="59" t="str">
        <f t="shared" ca="1" si="62"/>
        <v/>
      </c>
      <c r="CU218" s="59" t="str">
        <f t="shared" ca="1" si="70"/>
        <v/>
      </c>
      <c r="CV218" s="60" t="str">
        <f t="shared" ca="1" si="73"/>
        <v/>
      </c>
      <c r="CW218" s="32" t="str">
        <f t="shared" ca="1" si="77"/>
        <v/>
      </c>
      <c r="CX218" s="32" t="str">
        <f t="shared" ca="1" si="77"/>
        <v/>
      </c>
      <c r="CY218" s="32" t="str">
        <f t="shared" ca="1" si="77"/>
        <v/>
      </c>
      <c r="CZ218" s="32" t="str">
        <f t="shared" ca="1" si="77"/>
        <v/>
      </c>
      <c r="DA218" s="32" t="str">
        <f t="shared" ca="1" si="77"/>
        <v/>
      </c>
      <c r="DB218" s="32" t="str">
        <f t="shared" ca="1" si="77"/>
        <v/>
      </c>
      <c r="DC218" s="32" t="str">
        <f t="shared" ca="1" si="77"/>
        <v/>
      </c>
      <c r="DD218" s="32" t="str">
        <f t="shared" ca="1" si="77"/>
        <v/>
      </c>
      <c r="DE218" s="32" t="str">
        <f t="shared" ca="1" si="77"/>
        <v/>
      </c>
      <c r="DF218" s="32" t="str">
        <f t="shared" ca="1" si="76"/>
        <v/>
      </c>
      <c r="DG218" s="32" t="str">
        <f t="shared" ca="1" si="76"/>
        <v/>
      </c>
      <c r="DH218" s="32" t="str">
        <f t="shared" ca="1" si="75"/>
        <v/>
      </c>
      <c r="DI218" s="32" t="str">
        <f t="shared" ca="1" si="68"/>
        <v/>
      </c>
      <c r="DJ218" s="60" t="str">
        <f t="shared" ca="1" si="74"/>
        <v/>
      </c>
      <c r="DK218" s="112" t="str" cm="1">
        <f t="array" aca="1" ref="DK218" ca="1">IFERROR(IF(DL218="", "", INDIRECT(_xlfn.CONCAT(DK$1,$DJ218))), "")</f>
        <v/>
      </c>
      <c r="DL218" s="113" t="str" cm="1">
        <f t="array" aca="1" ref="DL218" ca="1">IFERROR(IF(INDIRECT(_xlfn.CONCAT(DL$1, $DJ218))="", "", INDIRECT(_xlfn.CONCAT(DL$1, $DJ218))),"")</f>
        <v/>
      </c>
      <c r="DM218" s="114" t="str" cm="1">
        <f t="array" aca="1" ref="DM218" ca="1">IFERROR(IF(DN218="", "", INDIRECT(_xlfn.CONCAT(DM$1,$DJ218))), "")</f>
        <v/>
      </c>
      <c r="DN218" s="115" t="str" cm="1">
        <f t="array" aca="1" ref="DN218" ca="1">IFERROR(IF(INDIRECT(_xlfn.CONCAT(DN$1, $DJ218))="", "", INDIRECT(_xlfn.CONCAT(DN$1, $DJ218))),"")</f>
        <v/>
      </c>
      <c r="DO218" s="112" t="str" cm="1">
        <f t="array" aca="1" ref="DO218" ca="1">IFERROR(IF(DP218="", "", INDIRECT(_xlfn.CONCAT(DO$1,$DJ218))), "")</f>
        <v/>
      </c>
      <c r="DP218" s="113" t="str" cm="1">
        <f t="array" aca="1" ref="DP218" ca="1">IFERROR(IF(INDIRECT(_xlfn.CONCAT(DP$1, $DJ218))="", "", INDIRECT(_xlfn.CONCAT(DP$1, $DJ218))),"")</f>
        <v/>
      </c>
      <c r="DQ218" s="114" t="str" cm="1">
        <f t="array" aca="1" ref="DQ218" ca="1">IFERROR(IF(DR218="", "", INDIRECT(_xlfn.CONCAT(DQ$1,$DJ218))), "")</f>
        <v/>
      </c>
      <c r="DR218" s="115" t="str" cm="1">
        <f t="array" aca="1" ref="DR218" ca="1">IFERROR(IF(INDIRECT(_xlfn.CONCAT(DR$1, $DJ218))="", "", INDIRECT(_xlfn.CONCAT(DR$1, $DJ218))),"")</f>
        <v/>
      </c>
      <c r="DS218" s="112" t="str" cm="1">
        <f t="array" aca="1" ref="DS218" ca="1">IFERROR(IF(DT218="", "", INDIRECT(_xlfn.CONCAT(DS$1,$DJ218))), "")</f>
        <v/>
      </c>
      <c r="DT218" s="113" t="str" cm="1">
        <f t="array" aca="1" ref="DT218" ca="1">IFERROR(IF(INDIRECT(_xlfn.CONCAT(DT$1, $DJ218))="", "", INDIRECT(_xlfn.CONCAT(DT$1, $DJ218))),"")</f>
        <v/>
      </c>
      <c r="DU218" s="114" t="str" cm="1">
        <f t="array" aca="1" ref="DU218" ca="1">IFERROR(IF(DV218="", "", INDIRECT(_xlfn.CONCAT(DU$1,$DJ218))), "")</f>
        <v/>
      </c>
      <c r="DV218" s="115" t="str" cm="1">
        <f t="array" aca="1" ref="DV218" ca="1">IFERROR(IF(INDIRECT(_xlfn.CONCAT(DV$1, $DJ218))="", "", INDIRECT(_xlfn.CONCAT(DV$1, $DJ218))),"")</f>
        <v/>
      </c>
      <c r="DW218" s="112" t="str" cm="1">
        <f t="array" aca="1" ref="DW218" ca="1">IFERROR(IF(DX218="", "", INDIRECT(_xlfn.CONCAT(DW$1,$DJ218))), "")</f>
        <v/>
      </c>
      <c r="DX218" s="113" t="str" cm="1">
        <f t="array" aca="1" ref="DX218" ca="1">IFERROR(IF(INDIRECT(_xlfn.CONCAT(DX$1, $DJ218))="", "", INDIRECT(_xlfn.CONCAT(DX$1, $DJ218))),"")</f>
        <v/>
      </c>
      <c r="DY218" s="114" t="str" cm="1">
        <f t="array" aca="1" ref="DY218" ca="1">IFERROR(IF(DZ218="", "", INDIRECT(_xlfn.CONCAT(DY$1,$DJ218))), "")</f>
        <v/>
      </c>
      <c r="DZ218" s="115" t="str" cm="1">
        <f t="array" aca="1" ref="DZ218" ca="1">IFERROR(IF(INDIRECT(_xlfn.CONCAT(DZ$1, $DJ218))="", "", INDIRECT(_xlfn.CONCAT(DZ$1, $DJ218))),"")</f>
        <v/>
      </c>
      <c r="EA218" s="112" t="str" cm="1">
        <f t="array" aca="1" ref="EA218" ca="1">IFERROR(IF(EB218="", "", INDIRECT(_xlfn.CONCAT(EA$1,$DJ218))), "")</f>
        <v/>
      </c>
      <c r="EB218" s="113" t="str" cm="1">
        <f t="array" aca="1" ref="EB218" ca="1">IFERROR(IF(INDIRECT(_xlfn.CONCAT(EB$1, $DJ218))="", "", INDIRECT(_xlfn.CONCAT(EB$1, $DJ218))),"")</f>
        <v/>
      </c>
      <c r="EC218" s="114" t="str" cm="1">
        <f t="array" aca="1" ref="EC218" ca="1">IFERROR(IF(ED218="", "", INDIRECT(_xlfn.CONCAT(EC$1,$DJ218))), "")</f>
        <v/>
      </c>
      <c r="ED218" s="115" t="str" cm="1">
        <f t="array" aca="1" ref="ED218" ca="1">IFERROR(IF(INDIRECT(_xlfn.CONCAT(ED$1, $DJ218))="", "", INDIRECT(_xlfn.CONCAT(ED$1, $DJ218))),"")</f>
        <v/>
      </c>
      <c r="EE218" s="112" t="str" cm="1">
        <f t="array" aca="1" ref="EE218" ca="1">IFERROR(IF(EF218="", "", INDIRECT(_xlfn.CONCAT(EE$1,$DJ218))), "")</f>
        <v/>
      </c>
      <c r="EF218" s="113" t="str" cm="1">
        <f t="array" aca="1" ref="EF218" ca="1">IFERROR(IF(INDIRECT(_xlfn.CONCAT(EF$1, $DJ218))="", "", INDIRECT(_xlfn.CONCAT(EF$1, $DJ218))),"")</f>
        <v/>
      </c>
      <c r="EG218" s="114" t="str" cm="1">
        <f t="array" aca="1" ref="EG218" ca="1">IFERROR(IF(EH218="", "", INDIRECT(_xlfn.CONCAT(EG$1,$DJ218))), "")</f>
        <v/>
      </c>
      <c r="EH218" s="115" t="str" cm="1">
        <f t="array" aca="1" ref="EH218" ca="1">IFERROR(IF(INDIRECT(_xlfn.CONCAT(EH$1, $DJ218))="", "", INDIRECT(_xlfn.CONCAT(EH$1, $DJ218))),"")</f>
        <v/>
      </c>
      <c r="EI218" s="112" t="str" cm="1">
        <f t="array" aca="1" ref="EI218" ca="1">IFERROR(IF(EJ218="", "", INDIRECT(_xlfn.CONCAT(EI$1,$DJ218))), "")</f>
        <v/>
      </c>
      <c r="EJ218" s="116" t="str" cm="1">
        <f t="array" aca="1" ref="EJ218" ca="1">IFERROR(IF(INDIRECT(_xlfn.CONCAT(EJ$1, $DJ218))="", "", INDIRECT(_xlfn.CONCAT(EJ$1, $DJ218))),"")</f>
        <v/>
      </c>
      <c r="EK218" s="32"/>
      <c r="EL218" s="32"/>
      <c r="EM218" s="32"/>
      <c r="EN218" s="32"/>
      <c r="EO218" s="32"/>
      <c r="EP218" s="32"/>
      <c r="EQ218" s="32"/>
      <c r="ER218" s="32"/>
      <c r="ES218" s="32"/>
      <c r="ET218" s="32"/>
      <c r="EU218" s="32"/>
      <c r="EV218" s="32"/>
      <c r="EW218" s="32"/>
      <c r="EX218" s="32"/>
      <c r="EY218" s="32"/>
      <c r="EZ218" s="32"/>
      <c r="FA218" s="32"/>
      <c r="FB218" s="32"/>
      <c r="FC218" s="32"/>
      <c r="FD218" s="32"/>
      <c r="FE218" s="32"/>
      <c r="FF218" s="32"/>
      <c r="FG218" s="32"/>
      <c r="FH218" s="32"/>
      <c r="FI218" s="32"/>
      <c r="FJ218" s="32"/>
      <c r="FK218" s="32"/>
      <c r="FL218" s="32"/>
      <c r="FM218" s="32"/>
      <c r="FN218" s="32"/>
      <c r="FO218" s="32"/>
      <c r="FP218" s="32"/>
      <c r="FQ218" s="32"/>
      <c r="FR218" s="32"/>
      <c r="FS218" s="32"/>
      <c r="FT218" s="32"/>
      <c r="FU218" s="32"/>
      <c r="FV218" s="32"/>
      <c r="FW218" s="32"/>
      <c r="FX218" s="32"/>
      <c r="FY218" s="32"/>
      <c r="FZ218" s="32"/>
      <c r="GA218" s="32"/>
      <c r="GB218" s="32"/>
      <c r="GC218" s="32"/>
      <c r="GD218" s="32"/>
      <c r="GE218" s="32"/>
      <c r="GF218" s="32"/>
      <c r="GG218" s="32"/>
      <c r="GH218" s="32"/>
      <c r="GI218" s="32"/>
      <c r="GJ218" s="32"/>
      <c r="GK218" s="32"/>
      <c r="GL218" s="32"/>
    </row>
    <row r="219" spans="1:194" s="34" customFormat="1" x14ac:dyDescent="0.3">
      <c r="A219" s="104" t="str">
        <f t="shared" si="71"/>
        <v/>
      </c>
      <c r="B219" s="54"/>
      <c r="C219" s="93"/>
      <c r="D219" s="93"/>
      <c r="E219" s="94"/>
      <c r="F219" s="95"/>
      <c r="G219" s="95"/>
      <c r="H219" s="95"/>
      <c r="I219" s="95"/>
      <c r="J219" s="95"/>
      <c r="K219" s="95"/>
      <c r="L219" s="95"/>
      <c r="M219" s="95"/>
      <c r="N219" s="95"/>
      <c r="O219" s="95"/>
      <c r="P219" s="95"/>
      <c r="Q219" s="95"/>
      <c r="R219" s="57">
        <f t="shared" si="72"/>
        <v>0</v>
      </c>
      <c r="S219" s="32" t="str">
        <f t="shared" si="66"/>
        <v/>
      </c>
      <c r="T219" s="32" t="str">
        <f t="shared" si="66"/>
        <v/>
      </c>
      <c r="U219" s="32" t="str">
        <f t="shared" si="66"/>
        <v/>
      </c>
      <c r="V219" s="32" t="str">
        <f t="shared" si="66"/>
        <v/>
      </c>
      <c r="W219" s="32" t="str">
        <f t="shared" si="64"/>
        <v/>
      </c>
      <c r="X219" s="32" t="str">
        <f t="shared" si="64"/>
        <v/>
      </c>
      <c r="Y219" s="32" t="str">
        <f t="shared" si="64"/>
        <v/>
      </c>
      <c r="Z219" s="32" t="str">
        <f t="shared" si="64"/>
        <v/>
      </c>
      <c r="AA219" s="32" t="str">
        <f t="shared" si="61"/>
        <v/>
      </c>
      <c r="AB219" s="32" t="str">
        <f t="shared" si="61"/>
        <v/>
      </c>
      <c r="AC219" s="32" t="str">
        <f t="shared" si="61"/>
        <v/>
      </c>
      <c r="AD219" s="32" t="str">
        <f t="shared" si="61"/>
        <v/>
      </c>
      <c r="AE219" s="32" t="str">
        <f t="shared" si="69"/>
        <v/>
      </c>
      <c r="AF219" s="40"/>
      <c r="AG219" s="133"/>
      <c r="AH219" s="142" t="str" cm="1">
        <f t="array" aca="1" ref="AH219" ca="1">IF(OR(AG219="N/A",AG219=""), "", INDEX(INDIRECT(AG$2), AG219))</f>
        <v/>
      </c>
      <c r="AI219" s="138" t="str" cm="1">
        <f t="array" ref="AI219">IF(OR(AG219="N/A",AG219=""), "", INDEX($R$5:$R$300, AG219))</f>
        <v/>
      </c>
      <c r="AJ219" s="134"/>
      <c r="AK219" s="142" t="str" cm="1">
        <f t="array" aca="1" ref="AK219" ca="1">IF(OR(AJ219="N/A",AJ219=""), "", INDEX(INDIRECT(AJ$2), AJ219))</f>
        <v/>
      </c>
      <c r="AL219" s="138" t="str" cm="1">
        <f t="array" ref="AL219">IF(OR(AJ219="N/A",AJ219=""), "", INDEX($R$5:$R$300, AJ219))</f>
        <v/>
      </c>
      <c r="AM219" s="134"/>
      <c r="AN219" s="142" t="str" cm="1">
        <f t="array" aca="1" ref="AN219" ca="1">IF(OR(AM219="N/A",AM219=""), "", INDEX(INDIRECT(AM$2), AM219))</f>
        <v/>
      </c>
      <c r="AO219" s="138" t="str" cm="1">
        <f t="array" ref="AO219">IF(OR(AM219="N/A",AM219=""), "", INDEX($R$5:$R$300, AM219))</f>
        <v/>
      </c>
      <c r="AP219" s="134"/>
      <c r="AQ219" s="142" t="str" cm="1">
        <f t="array" aca="1" ref="AQ219" ca="1">IF(OR(AP219="N/A",AP219=""), "", INDEX(INDIRECT(AP$2), AP219))</f>
        <v/>
      </c>
      <c r="AR219" s="138" t="str" cm="1">
        <f t="array" ref="AR219">IF(OR(AP219="N/A",AP219=""), "", INDEX($R$5:$R$300, AP219))</f>
        <v/>
      </c>
      <c r="AS219" s="134"/>
      <c r="AT219" s="142" t="str" cm="1">
        <f t="array" aca="1" ref="AT219" ca="1">IF(OR(AS219="N/A",AS219=""), "", INDEX(INDIRECT(AS$2), AS219))</f>
        <v/>
      </c>
      <c r="AU219" s="138" t="str" cm="1">
        <f t="array" ref="AU219">IF(OR(AS219="N/A",AS219=""), "", INDEX($R$5:$R$300, AS219))</f>
        <v/>
      </c>
      <c r="AV219" s="134"/>
      <c r="AW219" s="142" t="str" cm="1">
        <f t="array" aca="1" ref="AW219" ca="1">IF(OR(AV219="N/A",AV219=""), "", INDEX(INDIRECT(AV$2), AV219))</f>
        <v/>
      </c>
      <c r="AX219" s="138" t="str" cm="1">
        <f t="array" ref="AX219">IF(OR(AV219="N/A",AV219=""), "", INDEX($R$5:$R$300, AV219))</f>
        <v/>
      </c>
      <c r="AY219" s="134"/>
      <c r="AZ219" s="142" t="str" cm="1">
        <f t="array" aca="1" ref="AZ219" ca="1">IF(OR(AY219="N/A",AY219=""), "", INDEX(INDIRECT(AY$2), AY219))</f>
        <v/>
      </c>
      <c r="BA219" s="138" t="str" cm="1">
        <f t="array" ref="BA219">IF(OR(AY219="N/A",AY219=""), "", INDEX($R$5:$R$300, AY219))</f>
        <v/>
      </c>
      <c r="BB219" s="134"/>
      <c r="BC219" s="142" t="str" cm="1">
        <f t="array" aca="1" ref="BC219" ca="1">IF(OR(BB219="N/A",BB219=""), "", INDEX(INDIRECT(BB$2), BB219))</f>
        <v/>
      </c>
      <c r="BD219" s="138" t="str" cm="1">
        <f t="array" ref="BD219">IF(OR(BB219="N/A",BB219=""), "", INDEX($R$5:$R$300, BB219))</f>
        <v/>
      </c>
      <c r="BE219" s="134"/>
      <c r="BF219" s="142" t="str" cm="1">
        <f t="array" aca="1" ref="BF219" ca="1">IF(OR(BE219="N/A",BE219=""), "", INDEX(INDIRECT(BE$2), BE219))</f>
        <v/>
      </c>
      <c r="BG219" s="138" t="str" cm="1">
        <f t="array" ref="BG219">IF(OR(BE219="N/A",BE219=""), "", INDEX($R$5:$R$300, BE219))</f>
        <v/>
      </c>
      <c r="BH219" s="134"/>
      <c r="BI219" s="142" t="str" cm="1">
        <f t="array" aca="1" ref="BI219" ca="1">IF(OR(BH219="N/A",BH219=""), "", INDEX(INDIRECT(BH$2), BH219))</f>
        <v/>
      </c>
      <c r="BJ219" s="138" t="str" cm="1">
        <f t="array" ref="BJ219">IF(OR(BH219="N/A",BH219=""), "", INDEX($R$5:$R$300, BH219))</f>
        <v/>
      </c>
      <c r="BK219" s="134"/>
      <c r="BL219" s="142" t="str" cm="1">
        <f t="array" aca="1" ref="BL219" ca="1">IF(OR(BK219="N/A",BK219=""), "", INDEX(INDIRECT(BK$2), BK219))</f>
        <v/>
      </c>
      <c r="BM219" s="138" t="str" cm="1">
        <f t="array" ref="BM219">IF(OR(BK219="N/A",BK219=""), "", INDEX($R$5:$R$300, BK219))</f>
        <v/>
      </c>
      <c r="BN219" s="134"/>
      <c r="BO219" s="142" t="str" cm="1">
        <f t="array" aca="1" ref="BO219" ca="1">IF(OR(BN219="N/A",BN219=""), "", INDEX(INDIRECT(BN$2), BN219))</f>
        <v/>
      </c>
      <c r="BP219" s="138" t="str" cm="1">
        <f t="array" ref="BP219">IF(OR(BN219="N/A",BN219=""), "", INDEX($R$5:$R$300, BN219))</f>
        <v/>
      </c>
      <c r="BQ219" s="134"/>
      <c r="BR219" s="142" t="str" cm="1">
        <f t="array" aca="1" ref="BR219" ca="1">IF(OR(BQ219="N/A",BQ219=""), "", INDEX(INDIRECT(BQ$2), BQ219))</f>
        <v/>
      </c>
      <c r="BS219" s="138" t="str" cm="1">
        <f t="array" ref="BS219">IF(OR(BQ219="N/A",BQ219=""), "", INDEX($R$5:$R$300, BQ219))</f>
        <v/>
      </c>
      <c r="BT219" s="40"/>
      <c r="BU219" s="41"/>
      <c r="BV219" s="41"/>
      <c r="BW219" s="41"/>
      <c r="BX219" s="41"/>
      <c r="BY219" s="41"/>
      <c r="BZ219" s="41"/>
      <c r="CA219" s="41"/>
      <c r="CB219" s="41"/>
      <c r="CC219" s="41"/>
      <c r="CD219" s="41"/>
      <c r="CE219" s="41"/>
      <c r="CF219" s="41"/>
      <c r="CG219" s="41"/>
      <c r="CH219" s="40"/>
      <c r="CI219" s="59" t="str">
        <f t="shared" ca="1" si="67"/>
        <v/>
      </c>
      <c r="CJ219" s="59" t="str">
        <f t="shared" ca="1" si="67"/>
        <v/>
      </c>
      <c r="CK219" s="59" t="str">
        <f t="shared" ca="1" si="67"/>
        <v/>
      </c>
      <c r="CL219" s="59" t="str">
        <f t="shared" ca="1" si="67"/>
        <v/>
      </c>
      <c r="CM219" s="59" t="str">
        <f t="shared" ca="1" si="65"/>
        <v/>
      </c>
      <c r="CN219" s="59" t="str">
        <f t="shared" ca="1" si="65"/>
        <v/>
      </c>
      <c r="CO219" s="59" t="str">
        <f t="shared" ca="1" si="65"/>
        <v/>
      </c>
      <c r="CP219" s="59" t="str">
        <f t="shared" ca="1" si="65"/>
        <v/>
      </c>
      <c r="CQ219" s="59" t="str">
        <f t="shared" ca="1" si="62"/>
        <v/>
      </c>
      <c r="CR219" s="59" t="str">
        <f t="shared" ca="1" si="62"/>
        <v/>
      </c>
      <c r="CS219" s="59" t="str">
        <f t="shared" ca="1" si="62"/>
        <v/>
      </c>
      <c r="CT219" s="59" t="str">
        <f t="shared" ca="1" si="62"/>
        <v/>
      </c>
      <c r="CU219" s="59" t="str">
        <f t="shared" ca="1" si="70"/>
        <v/>
      </c>
      <c r="CV219" s="60" t="str">
        <f t="shared" ca="1" si="73"/>
        <v/>
      </c>
      <c r="CW219" s="32" t="str">
        <f t="shared" ca="1" si="77"/>
        <v/>
      </c>
      <c r="CX219" s="32" t="str">
        <f t="shared" ca="1" si="77"/>
        <v/>
      </c>
      <c r="CY219" s="32" t="str">
        <f t="shared" ca="1" si="77"/>
        <v/>
      </c>
      <c r="CZ219" s="32" t="str">
        <f t="shared" ca="1" si="77"/>
        <v/>
      </c>
      <c r="DA219" s="32" t="str">
        <f t="shared" ca="1" si="77"/>
        <v/>
      </c>
      <c r="DB219" s="32" t="str">
        <f t="shared" ca="1" si="77"/>
        <v/>
      </c>
      <c r="DC219" s="32" t="str">
        <f t="shared" ca="1" si="77"/>
        <v/>
      </c>
      <c r="DD219" s="32" t="str">
        <f t="shared" ca="1" si="77"/>
        <v/>
      </c>
      <c r="DE219" s="32" t="str">
        <f t="shared" ca="1" si="77"/>
        <v/>
      </c>
      <c r="DF219" s="32" t="str">
        <f t="shared" ca="1" si="76"/>
        <v/>
      </c>
      <c r="DG219" s="32" t="str">
        <f t="shared" ca="1" si="76"/>
        <v/>
      </c>
      <c r="DH219" s="32" t="str">
        <f t="shared" ca="1" si="75"/>
        <v/>
      </c>
      <c r="DI219" s="32" t="str">
        <f t="shared" ca="1" si="68"/>
        <v/>
      </c>
      <c r="DJ219" s="60" t="str">
        <f t="shared" ca="1" si="74"/>
        <v/>
      </c>
      <c r="DK219" s="112" t="str" cm="1">
        <f t="array" aca="1" ref="DK219" ca="1">IFERROR(IF(DL219="", "", INDIRECT(_xlfn.CONCAT(DK$1,$DJ219))), "")</f>
        <v/>
      </c>
      <c r="DL219" s="113" t="str" cm="1">
        <f t="array" aca="1" ref="DL219" ca="1">IFERROR(IF(INDIRECT(_xlfn.CONCAT(DL$1, $DJ219))="", "", INDIRECT(_xlfn.CONCAT(DL$1, $DJ219))),"")</f>
        <v/>
      </c>
      <c r="DM219" s="114" t="str" cm="1">
        <f t="array" aca="1" ref="DM219" ca="1">IFERROR(IF(DN219="", "", INDIRECT(_xlfn.CONCAT(DM$1,$DJ219))), "")</f>
        <v/>
      </c>
      <c r="DN219" s="115" t="str" cm="1">
        <f t="array" aca="1" ref="DN219" ca="1">IFERROR(IF(INDIRECT(_xlfn.CONCAT(DN$1, $DJ219))="", "", INDIRECT(_xlfn.CONCAT(DN$1, $DJ219))),"")</f>
        <v/>
      </c>
      <c r="DO219" s="112" t="str" cm="1">
        <f t="array" aca="1" ref="DO219" ca="1">IFERROR(IF(DP219="", "", INDIRECT(_xlfn.CONCAT(DO$1,$DJ219))), "")</f>
        <v/>
      </c>
      <c r="DP219" s="113" t="str" cm="1">
        <f t="array" aca="1" ref="DP219" ca="1">IFERROR(IF(INDIRECT(_xlfn.CONCAT(DP$1, $DJ219))="", "", INDIRECT(_xlfn.CONCAT(DP$1, $DJ219))),"")</f>
        <v/>
      </c>
      <c r="DQ219" s="114" t="str" cm="1">
        <f t="array" aca="1" ref="DQ219" ca="1">IFERROR(IF(DR219="", "", INDIRECT(_xlfn.CONCAT(DQ$1,$DJ219))), "")</f>
        <v/>
      </c>
      <c r="DR219" s="115" t="str" cm="1">
        <f t="array" aca="1" ref="DR219" ca="1">IFERROR(IF(INDIRECT(_xlfn.CONCAT(DR$1, $DJ219))="", "", INDIRECT(_xlfn.CONCAT(DR$1, $DJ219))),"")</f>
        <v/>
      </c>
      <c r="DS219" s="112" t="str" cm="1">
        <f t="array" aca="1" ref="DS219" ca="1">IFERROR(IF(DT219="", "", INDIRECT(_xlfn.CONCAT(DS$1,$DJ219))), "")</f>
        <v/>
      </c>
      <c r="DT219" s="113" t="str" cm="1">
        <f t="array" aca="1" ref="DT219" ca="1">IFERROR(IF(INDIRECT(_xlfn.CONCAT(DT$1, $DJ219))="", "", INDIRECT(_xlfn.CONCAT(DT$1, $DJ219))),"")</f>
        <v/>
      </c>
      <c r="DU219" s="114" t="str" cm="1">
        <f t="array" aca="1" ref="DU219" ca="1">IFERROR(IF(DV219="", "", INDIRECT(_xlfn.CONCAT(DU$1,$DJ219))), "")</f>
        <v/>
      </c>
      <c r="DV219" s="115" t="str" cm="1">
        <f t="array" aca="1" ref="DV219" ca="1">IFERROR(IF(INDIRECT(_xlfn.CONCAT(DV$1, $DJ219))="", "", INDIRECT(_xlfn.CONCAT(DV$1, $DJ219))),"")</f>
        <v/>
      </c>
      <c r="DW219" s="112" t="str" cm="1">
        <f t="array" aca="1" ref="DW219" ca="1">IFERROR(IF(DX219="", "", INDIRECT(_xlfn.CONCAT(DW$1,$DJ219))), "")</f>
        <v/>
      </c>
      <c r="DX219" s="113" t="str" cm="1">
        <f t="array" aca="1" ref="DX219" ca="1">IFERROR(IF(INDIRECT(_xlfn.CONCAT(DX$1, $DJ219))="", "", INDIRECT(_xlfn.CONCAT(DX$1, $DJ219))),"")</f>
        <v/>
      </c>
      <c r="DY219" s="114" t="str" cm="1">
        <f t="array" aca="1" ref="DY219" ca="1">IFERROR(IF(DZ219="", "", INDIRECT(_xlfn.CONCAT(DY$1,$DJ219))), "")</f>
        <v/>
      </c>
      <c r="DZ219" s="115" t="str" cm="1">
        <f t="array" aca="1" ref="DZ219" ca="1">IFERROR(IF(INDIRECT(_xlfn.CONCAT(DZ$1, $DJ219))="", "", INDIRECT(_xlfn.CONCAT(DZ$1, $DJ219))),"")</f>
        <v/>
      </c>
      <c r="EA219" s="112" t="str" cm="1">
        <f t="array" aca="1" ref="EA219" ca="1">IFERROR(IF(EB219="", "", INDIRECT(_xlfn.CONCAT(EA$1,$DJ219))), "")</f>
        <v/>
      </c>
      <c r="EB219" s="113" t="str" cm="1">
        <f t="array" aca="1" ref="EB219" ca="1">IFERROR(IF(INDIRECT(_xlfn.CONCAT(EB$1, $DJ219))="", "", INDIRECT(_xlfn.CONCAT(EB$1, $DJ219))),"")</f>
        <v/>
      </c>
      <c r="EC219" s="114" t="str" cm="1">
        <f t="array" aca="1" ref="EC219" ca="1">IFERROR(IF(ED219="", "", INDIRECT(_xlfn.CONCAT(EC$1,$DJ219))), "")</f>
        <v/>
      </c>
      <c r="ED219" s="115" t="str" cm="1">
        <f t="array" aca="1" ref="ED219" ca="1">IFERROR(IF(INDIRECT(_xlfn.CONCAT(ED$1, $DJ219))="", "", INDIRECT(_xlfn.CONCAT(ED$1, $DJ219))),"")</f>
        <v/>
      </c>
      <c r="EE219" s="112" t="str" cm="1">
        <f t="array" aca="1" ref="EE219" ca="1">IFERROR(IF(EF219="", "", INDIRECT(_xlfn.CONCAT(EE$1,$DJ219))), "")</f>
        <v/>
      </c>
      <c r="EF219" s="113" t="str" cm="1">
        <f t="array" aca="1" ref="EF219" ca="1">IFERROR(IF(INDIRECT(_xlfn.CONCAT(EF$1, $DJ219))="", "", INDIRECT(_xlfn.CONCAT(EF$1, $DJ219))),"")</f>
        <v/>
      </c>
      <c r="EG219" s="114" t="str" cm="1">
        <f t="array" aca="1" ref="EG219" ca="1">IFERROR(IF(EH219="", "", INDIRECT(_xlfn.CONCAT(EG$1,$DJ219))), "")</f>
        <v/>
      </c>
      <c r="EH219" s="115" t="str" cm="1">
        <f t="array" aca="1" ref="EH219" ca="1">IFERROR(IF(INDIRECT(_xlfn.CONCAT(EH$1, $DJ219))="", "", INDIRECT(_xlfn.CONCAT(EH$1, $DJ219))),"")</f>
        <v/>
      </c>
      <c r="EI219" s="112" t="str" cm="1">
        <f t="array" aca="1" ref="EI219" ca="1">IFERROR(IF(EJ219="", "", INDIRECT(_xlfn.CONCAT(EI$1,$DJ219))), "")</f>
        <v/>
      </c>
      <c r="EJ219" s="116" t="str" cm="1">
        <f t="array" aca="1" ref="EJ219" ca="1">IFERROR(IF(INDIRECT(_xlfn.CONCAT(EJ$1, $DJ219))="", "", INDIRECT(_xlfn.CONCAT(EJ$1, $DJ219))),"")</f>
        <v/>
      </c>
      <c r="EK219" s="32"/>
      <c r="EL219" s="32"/>
      <c r="EM219" s="32"/>
      <c r="EN219" s="32"/>
      <c r="EO219" s="32"/>
      <c r="EP219" s="32"/>
      <c r="EQ219" s="32"/>
      <c r="ER219" s="32"/>
      <c r="ES219" s="32"/>
      <c r="ET219" s="32"/>
      <c r="EU219" s="32"/>
      <c r="EV219" s="32"/>
      <c r="EW219" s="32"/>
      <c r="EX219" s="32"/>
      <c r="EY219" s="32"/>
      <c r="EZ219" s="32"/>
      <c r="FA219" s="32"/>
      <c r="FB219" s="32"/>
      <c r="FC219" s="32"/>
      <c r="FD219" s="32"/>
      <c r="FE219" s="32"/>
      <c r="FF219" s="32"/>
      <c r="FG219" s="32"/>
      <c r="FH219" s="32"/>
      <c r="FI219" s="32"/>
      <c r="FJ219" s="32"/>
      <c r="FK219" s="32"/>
      <c r="FL219" s="32"/>
      <c r="FM219" s="32"/>
      <c r="FN219" s="32"/>
      <c r="FO219" s="32"/>
      <c r="FP219" s="32"/>
      <c r="FQ219" s="32"/>
      <c r="FR219" s="32"/>
      <c r="FS219" s="32"/>
      <c r="FT219" s="32"/>
      <c r="FU219" s="32"/>
      <c r="FV219" s="32"/>
      <c r="FW219" s="32"/>
      <c r="FX219" s="32"/>
      <c r="FY219" s="32"/>
      <c r="FZ219" s="32"/>
      <c r="GA219" s="32"/>
      <c r="GB219" s="32"/>
      <c r="GC219" s="32"/>
      <c r="GD219" s="32"/>
      <c r="GE219" s="32"/>
      <c r="GF219" s="32"/>
      <c r="GG219" s="32"/>
      <c r="GH219" s="32"/>
      <c r="GI219" s="32"/>
      <c r="GJ219" s="32"/>
      <c r="GK219" s="32"/>
      <c r="GL219" s="32"/>
    </row>
    <row r="220" spans="1:194" s="34" customFormat="1" x14ac:dyDescent="0.3">
      <c r="A220" s="104" t="str">
        <f t="shared" si="71"/>
        <v/>
      </c>
      <c r="B220" s="54"/>
      <c r="C220" s="93"/>
      <c r="D220" s="93"/>
      <c r="E220" s="94"/>
      <c r="F220" s="95"/>
      <c r="G220" s="95"/>
      <c r="H220" s="95"/>
      <c r="I220" s="95"/>
      <c r="J220" s="95"/>
      <c r="K220" s="95"/>
      <c r="L220" s="95"/>
      <c r="M220" s="95"/>
      <c r="N220" s="95"/>
      <c r="O220" s="95"/>
      <c r="P220" s="95"/>
      <c r="Q220" s="95"/>
      <c r="R220" s="57">
        <f t="shared" si="72"/>
        <v>0</v>
      </c>
      <c r="S220" s="32" t="str">
        <f t="shared" si="66"/>
        <v/>
      </c>
      <c r="T220" s="32" t="str">
        <f t="shared" si="66"/>
        <v/>
      </c>
      <c r="U220" s="32" t="str">
        <f t="shared" si="66"/>
        <v/>
      </c>
      <c r="V220" s="32" t="str">
        <f t="shared" si="66"/>
        <v/>
      </c>
      <c r="W220" s="32" t="str">
        <f t="shared" si="64"/>
        <v/>
      </c>
      <c r="X220" s="32" t="str">
        <f t="shared" si="64"/>
        <v/>
      </c>
      <c r="Y220" s="32" t="str">
        <f t="shared" si="64"/>
        <v/>
      </c>
      <c r="Z220" s="32" t="str">
        <f t="shared" si="64"/>
        <v/>
      </c>
      <c r="AA220" s="32" t="str">
        <f t="shared" si="61"/>
        <v/>
      </c>
      <c r="AB220" s="32" t="str">
        <f t="shared" si="61"/>
        <v/>
      </c>
      <c r="AC220" s="32" t="str">
        <f t="shared" si="61"/>
        <v/>
      </c>
      <c r="AD220" s="32" t="str">
        <f t="shared" si="61"/>
        <v/>
      </c>
      <c r="AE220" s="32" t="str">
        <f t="shared" si="69"/>
        <v/>
      </c>
      <c r="AF220" s="40"/>
      <c r="AG220" s="133"/>
      <c r="AH220" s="142" t="str" cm="1">
        <f t="array" aca="1" ref="AH220" ca="1">IF(OR(AG220="N/A",AG220=""), "", INDEX(INDIRECT(AG$2), AG220))</f>
        <v/>
      </c>
      <c r="AI220" s="138" t="str" cm="1">
        <f t="array" ref="AI220">IF(OR(AG220="N/A",AG220=""), "", INDEX($R$5:$R$300, AG220))</f>
        <v/>
      </c>
      <c r="AJ220" s="134"/>
      <c r="AK220" s="142" t="str" cm="1">
        <f t="array" aca="1" ref="AK220" ca="1">IF(OR(AJ220="N/A",AJ220=""), "", INDEX(INDIRECT(AJ$2), AJ220))</f>
        <v/>
      </c>
      <c r="AL220" s="138" t="str" cm="1">
        <f t="array" ref="AL220">IF(OR(AJ220="N/A",AJ220=""), "", INDEX($R$5:$R$300, AJ220))</f>
        <v/>
      </c>
      <c r="AM220" s="134"/>
      <c r="AN220" s="142" t="str" cm="1">
        <f t="array" aca="1" ref="AN220" ca="1">IF(OR(AM220="N/A",AM220=""), "", INDEX(INDIRECT(AM$2), AM220))</f>
        <v/>
      </c>
      <c r="AO220" s="138" t="str" cm="1">
        <f t="array" ref="AO220">IF(OR(AM220="N/A",AM220=""), "", INDEX($R$5:$R$300, AM220))</f>
        <v/>
      </c>
      <c r="AP220" s="134"/>
      <c r="AQ220" s="142" t="str" cm="1">
        <f t="array" aca="1" ref="AQ220" ca="1">IF(OR(AP220="N/A",AP220=""), "", INDEX(INDIRECT(AP$2), AP220))</f>
        <v/>
      </c>
      <c r="AR220" s="138" t="str" cm="1">
        <f t="array" ref="AR220">IF(OR(AP220="N/A",AP220=""), "", INDEX($R$5:$R$300, AP220))</f>
        <v/>
      </c>
      <c r="AS220" s="134"/>
      <c r="AT220" s="142" t="str" cm="1">
        <f t="array" aca="1" ref="AT220" ca="1">IF(OR(AS220="N/A",AS220=""), "", INDEX(INDIRECT(AS$2), AS220))</f>
        <v/>
      </c>
      <c r="AU220" s="138" t="str" cm="1">
        <f t="array" ref="AU220">IF(OR(AS220="N/A",AS220=""), "", INDEX($R$5:$R$300, AS220))</f>
        <v/>
      </c>
      <c r="AV220" s="134"/>
      <c r="AW220" s="142" t="str" cm="1">
        <f t="array" aca="1" ref="AW220" ca="1">IF(OR(AV220="N/A",AV220=""), "", INDEX(INDIRECT(AV$2), AV220))</f>
        <v/>
      </c>
      <c r="AX220" s="138" t="str" cm="1">
        <f t="array" ref="AX220">IF(OR(AV220="N/A",AV220=""), "", INDEX($R$5:$R$300, AV220))</f>
        <v/>
      </c>
      <c r="AY220" s="134"/>
      <c r="AZ220" s="142" t="str" cm="1">
        <f t="array" aca="1" ref="AZ220" ca="1">IF(OR(AY220="N/A",AY220=""), "", INDEX(INDIRECT(AY$2), AY220))</f>
        <v/>
      </c>
      <c r="BA220" s="138" t="str" cm="1">
        <f t="array" ref="BA220">IF(OR(AY220="N/A",AY220=""), "", INDEX($R$5:$R$300, AY220))</f>
        <v/>
      </c>
      <c r="BB220" s="134"/>
      <c r="BC220" s="142" t="str" cm="1">
        <f t="array" aca="1" ref="BC220" ca="1">IF(OR(BB220="N/A",BB220=""), "", INDEX(INDIRECT(BB$2), BB220))</f>
        <v/>
      </c>
      <c r="BD220" s="138" t="str" cm="1">
        <f t="array" ref="BD220">IF(OR(BB220="N/A",BB220=""), "", INDEX($R$5:$R$300, BB220))</f>
        <v/>
      </c>
      <c r="BE220" s="134"/>
      <c r="BF220" s="142" t="str" cm="1">
        <f t="array" aca="1" ref="BF220" ca="1">IF(OR(BE220="N/A",BE220=""), "", INDEX(INDIRECT(BE$2), BE220))</f>
        <v/>
      </c>
      <c r="BG220" s="138" t="str" cm="1">
        <f t="array" ref="BG220">IF(OR(BE220="N/A",BE220=""), "", INDEX($R$5:$R$300, BE220))</f>
        <v/>
      </c>
      <c r="BH220" s="134"/>
      <c r="BI220" s="142" t="str" cm="1">
        <f t="array" aca="1" ref="BI220" ca="1">IF(OR(BH220="N/A",BH220=""), "", INDEX(INDIRECT(BH$2), BH220))</f>
        <v/>
      </c>
      <c r="BJ220" s="138" t="str" cm="1">
        <f t="array" ref="BJ220">IF(OR(BH220="N/A",BH220=""), "", INDEX($R$5:$R$300, BH220))</f>
        <v/>
      </c>
      <c r="BK220" s="134"/>
      <c r="BL220" s="142" t="str" cm="1">
        <f t="array" aca="1" ref="BL220" ca="1">IF(OR(BK220="N/A",BK220=""), "", INDEX(INDIRECT(BK$2), BK220))</f>
        <v/>
      </c>
      <c r="BM220" s="138" t="str" cm="1">
        <f t="array" ref="BM220">IF(OR(BK220="N/A",BK220=""), "", INDEX($R$5:$R$300, BK220))</f>
        <v/>
      </c>
      <c r="BN220" s="134"/>
      <c r="BO220" s="142" t="str" cm="1">
        <f t="array" aca="1" ref="BO220" ca="1">IF(OR(BN220="N/A",BN220=""), "", INDEX(INDIRECT(BN$2), BN220))</f>
        <v/>
      </c>
      <c r="BP220" s="138" t="str" cm="1">
        <f t="array" ref="BP220">IF(OR(BN220="N/A",BN220=""), "", INDEX($R$5:$R$300, BN220))</f>
        <v/>
      </c>
      <c r="BQ220" s="134"/>
      <c r="BR220" s="142" t="str" cm="1">
        <f t="array" aca="1" ref="BR220" ca="1">IF(OR(BQ220="N/A",BQ220=""), "", INDEX(INDIRECT(BQ$2), BQ220))</f>
        <v/>
      </c>
      <c r="BS220" s="138" t="str" cm="1">
        <f t="array" ref="BS220">IF(OR(BQ220="N/A",BQ220=""), "", INDEX($R$5:$R$300, BQ220))</f>
        <v/>
      </c>
      <c r="BT220" s="40"/>
      <c r="BU220" s="41"/>
      <c r="BV220" s="41"/>
      <c r="BW220" s="41"/>
      <c r="BX220" s="41"/>
      <c r="BY220" s="41"/>
      <c r="BZ220" s="41"/>
      <c r="CA220" s="41"/>
      <c r="CB220" s="41"/>
      <c r="CC220" s="41"/>
      <c r="CD220" s="41"/>
      <c r="CE220" s="41"/>
      <c r="CF220" s="41"/>
      <c r="CG220" s="41"/>
      <c r="CH220" s="40"/>
      <c r="CI220" s="59" t="str">
        <f t="shared" ca="1" si="67"/>
        <v/>
      </c>
      <c r="CJ220" s="59" t="str">
        <f t="shared" ca="1" si="67"/>
        <v/>
      </c>
      <c r="CK220" s="59" t="str">
        <f t="shared" ca="1" si="67"/>
        <v/>
      </c>
      <c r="CL220" s="59" t="str">
        <f t="shared" ca="1" si="67"/>
        <v/>
      </c>
      <c r="CM220" s="59" t="str">
        <f t="shared" ca="1" si="65"/>
        <v/>
      </c>
      <c r="CN220" s="59" t="str">
        <f t="shared" ca="1" si="65"/>
        <v/>
      </c>
      <c r="CO220" s="59" t="str">
        <f t="shared" ca="1" si="65"/>
        <v/>
      </c>
      <c r="CP220" s="59" t="str">
        <f t="shared" ca="1" si="65"/>
        <v/>
      </c>
      <c r="CQ220" s="59" t="str">
        <f t="shared" ca="1" si="62"/>
        <v/>
      </c>
      <c r="CR220" s="59" t="str">
        <f t="shared" ca="1" si="62"/>
        <v/>
      </c>
      <c r="CS220" s="59" t="str">
        <f t="shared" ca="1" si="62"/>
        <v/>
      </c>
      <c r="CT220" s="59" t="str">
        <f t="shared" ca="1" si="62"/>
        <v/>
      </c>
      <c r="CU220" s="59" t="str">
        <f t="shared" ca="1" si="70"/>
        <v/>
      </c>
      <c r="CV220" s="60" t="str">
        <f t="shared" ca="1" si="73"/>
        <v/>
      </c>
      <c r="CW220" s="32" t="str">
        <f t="shared" ca="1" si="77"/>
        <v/>
      </c>
      <c r="CX220" s="32" t="str">
        <f t="shared" ca="1" si="77"/>
        <v/>
      </c>
      <c r="CY220" s="32" t="str">
        <f t="shared" ca="1" si="77"/>
        <v/>
      </c>
      <c r="CZ220" s="32" t="str">
        <f t="shared" ca="1" si="77"/>
        <v/>
      </c>
      <c r="DA220" s="32" t="str">
        <f t="shared" ca="1" si="77"/>
        <v/>
      </c>
      <c r="DB220" s="32" t="str">
        <f t="shared" ca="1" si="77"/>
        <v/>
      </c>
      <c r="DC220" s="32" t="str">
        <f t="shared" ca="1" si="77"/>
        <v/>
      </c>
      <c r="DD220" s="32" t="str">
        <f t="shared" ca="1" si="77"/>
        <v/>
      </c>
      <c r="DE220" s="32" t="str">
        <f t="shared" ca="1" si="77"/>
        <v/>
      </c>
      <c r="DF220" s="32" t="str">
        <f t="shared" ca="1" si="76"/>
        <v/>
      </c>
      <c r="DG220" s="32" t="str">
        <f t="shared" ca="1" si="76"/>
        <v/>
      </c>
      <c r="DH220" s="32" t="str">
        <f t="shared" ca="1" si="75"/>
        <v/>
      </c>
      <c r="DI220" s="32" t="str">
        <f t="shared" ca="1" si="68"/>
        <v/>
      </c>
      <c r="DJ220" s="60" t="str">
        <f t="shared" ca="1" si="74"/>
        <v/>
      </c>
      <c r="DK220" s="112" t="str" cm="1">
        <f t="array" aca="1" ref="DK220" ca="1">IFERROR(IF(DL220="", "", INDIRECT(_xlfn.CONCAT(DK$1,$DJ220))), "")</f>
        <v/>
      </c>
      <c r="DL220" s="113" t="str" cm="1">
        <f t="array" aca="1" ref="DL220" ca="1">IFERROR(IF(INDIRECT(_xlfn.CONCAT(DL$1, $DJ220))="", "", INDIRECT(_xlfn.CONCAT(DL$1, $DJ220))),"")</f>
        <v/>
      </c>
      <c r="DM220" s="114" t="str" cm="1">
        <f t="array" aca="1" ref="DM220" ca="1">IFERROR(IF(DN220="", "", INDIRECT(_xlfn.CONCAT(DM$1,$DJ220))), "")</f>
        <v/>
      </c>
      <c r="DN220" s="115" t="str" cm="1">
        <f t="array" aca="1" ref="DN220" ca="1">IFERROR(IF(INDIRECT(_xlfn.CONCAT(DN$1, $DJ220))="", "", INDIRECT(_xlfn.CONCAT(DN$1, $DJ220))),"")</f>
        <v/>
      </c>
      <c r="DO220" s="112" t="str" cm="1">
        <f t="array" aca="1" ref="DO220" ca="1">IFERROR(IF(DP220="", "", INDIRECT(_xlfn.CONCAT(DO$1,$DJ220))), "")</f>
        <v/>
      </c>
      <c r="DP220" s="113" t="str" cm="1">
        <f t="array" aca="1" ref="DP220" ca="1">IFERROR(IF(INDIRECT(_xlfn.CONCAT(DP$1, $DJ220))="", "", INDIRECT(_xlfn.CONCAT(DP$1, $DJ220))),"")</f>
        <v/>
      </c>
      <c r="DQ220" s="114" t="str" cm="1">
        <f t="array" aca="1" ref="DQ220" ca="1">IFERROR(IF(DR220="", "", INDIRECT(_xlfn.CONCAT(DQ$1,$DJ220))), "")</f>
        <v/>
      </c>
      <c r="DR220" s="115" t="str" cm="1">
        <f t="array" aca="1" ref="DR220" ca="1">IFERROR(IF(INDIRECT(_xlfn.CONCAT(DR$1, $DJ220))="", "", INDIRECT(_xlfn.CONCAT(DR$1, $DJ220))),"")</f>
        <v/>
      </c>
      <c r="DS220" s="112" t="str" cm="1">
        <f t="array" aca="1" ref="DS220" ca="1">IFERROR(IF(DT220="", "", INDIRECT(_xlfn.CONCAT(DS$1,$DJ220))), "")</f>
        <v/>
      </c>
      <c r="DT220" s="113" t="str" cm="1">
        <f t="array" aca="1" ref="DT220" ca="1">IFERROR(IF(INDIRECT(_xlfn.CONCAT(DT$1, $DJ220))="", "", INDIRECT(_xlfn.CONCAT(DT$1, $DJ220))),"")</f>
        <v/>
      </c>
      <c r="DU220" s="114" t="str" cm="1">
        <f t="array" aca="1" ref="DU220" ca="1">IFERROR(IF(DV220="", "", INDIRECT(_xlfn.CONCAT(DU$1,$DJ220))), "")</f>
        <v/>
      </c>
      <c r="DV220" s="115" t="str" cm="1">
        <f t="array" aca="1" ref="DV220" ca="1">IFERROR(IF(INDIRECT(_xlfn.CONCAT(DV$1, $DJ220))="", "", INDIRECT(_xlfn.CONCAT(DV$1, $DJ220))),"")</f>
        <v/>
      </c>
      <c r="DW220" s="112" t="str" cm="1">
        <f t="array" aca="1" ref="DW220" ca="1">IFERROR(IF(DX220="", "", INDIRECT(_xlfn.CONCAT(DW$1,$DJ220))), "")</f>
        <v/>
      </c>
      <c r="DX220" s="113" t="str" cm="1">
        <f t="array" aca="1" ref="DX220" ca="1">IFERROR(IF(INDIRECT(_xlfn.CONCAT(DX$1, $DJ220))="", "", INDIRECT(_xlfn.CONCAT(DX$1, $DJ220))),"")</f>
        <v/>
      </c>
      <c r="DY220" s="114" t="str" cm="1">
        <f t="array" aca="1" ref="DY220" ca="1">IFERROR(IF(DZ220="", "", INDIRECT(_xlfn.CONCAT(DY$1,$DJ220))), "")</f>
        <v/>
      </c>
      <c r="DZ220" s="115" t="str" cm="1">
        <f t="array" aca="1" ref="DZ220" ca="1">IFERROR(IF(INDIRECT(_xlfn.CONCAT(DZ$1, $DJ220))="", "", INDIRECT(_xlfn.CONCAT(DZ$1, $DJ220))),"")</f>
        <v/>
      </c>
      <c r="EA220" s="112" t="str" cm="1">
        <f t="array" aca="1" ref="EA220" ca="1">IFERROR(IF(EB220="", "", INDIRECT(_xlfn.CONCAT(EA$1,$DJ220))), "")</f>
        <v/>
      </c>
      <c r="EB220" s="113" t="str" cm="1">
        <f t="array" aca="1" ref="EB220" ca="1">IFERROR(IF(INDIRECT(_xlfn.CONCAT(EB$1, $DJ220))="", "", INDIRECT(_xlfn.CONCAT(EB$1, $DJ220))),"")</f>
        <v/>
      </c>
      <c r="EC220" s="114" t="str" cm="1">
        <f t="array" aca="1" ref="EC220" ca="1">IFERROR(IF(ED220="", "", INDIRECT(_xlfn.CONCAT(EC$1,$DJ220))), "")</f>
        <v/>
      </c>
      <c r="ED220" s="115" t="str" cm="1">
        <f t="array" aca="1" ref="ED220" ca="1">IFERROR(IF(INDIRECT(_xlfn.CONCAT(ED$1, $DJ220))="", "", INDIRECT(_xlfn.CONCAT(ED$1, $DJ220))),"")</f>
        <v/>
      </c>
      <c r="EE220" s="112" t="str" cm="1">
        <f t="array" aca="1" ref="EE220" ca="1">IFERROR(IF(EF220="", "", INDIRECT(_xlfn.CONCAT(EE$1,$DJ220))), "")</f>
        <v/>
      </c>
      <c r="EF220" s="113" t="str" cm="1">
        <f t="array" aca="1" ref="EF220" ca="1">IFERROR(IF(INDIRECT(_xlfn.CONCAT(EF$1, $DJ220))="", "", INDIRECT(_xlfn.CONCAT(EF$1, $DJ220))),"")</f>
        <v/>
      </c>
      <c r="EG220" s="114" t="str" cm="1">
        <f t="array" aca="1" ref="EG220" ca="1">IFERROR(IF(EH220="", "", INDIRECT(_xlfn.CONCAT(EG$1,$DJ220))), "")</f>
        <v/>
      </c>
      <c r="EH220" s="115" t="str" cm="1">
        <f t="array" aca="1" ref="EH220" ca="1">IFERROR(IF(INDIRECT(_xlfn.CONCAT(EH$1, $DJ220))="", "", INDIRECT(_xlfn.CONCAT(EH$1, $DJ220))),"")</f>
        <v/>
      </c>
      <c r="EI220" s="112" t="str" cm="1">
        <f t="array" aca="1" ref="EI220" ca="1">IFERROR(IF(EJ220="", "", INDIRECT(_xlfn.CONCAT(EI$1,$DJ220))), "")</f>
        <v/>
      </c>
      <c r="EJ220" s="116" t="str" cm="1">
        <f t="array" aca="1" ref="EJ220" ca="1">IFERROR(IF(INDIRECT(_xlfn.CONCAT(EJ$1, $DJ220))="", "", INDIRECT(_xlfn.CONCAT(EJ$1, $DJ220))),"")</f>
        <v/>
      </c>
      <c r="EK220" s="32"/>
      <c r="EL220" s="32"/>
      <c r="EM220" s="32"/>
      <c r="EN220" s="32"/>
      <c r="EO220" s="32"/>
      <c r="EP220" s="32"/>
      <c r="EQ220" s="32"/>
      <c r="ER220" s="32"/>
      <c r="ES220" s="32"/>
      <c r="ET220" s="32"/>
      <c r="EU220" s="32"/>
      <c r="EV220" s="32"/>
      <c r="EW220" s="32"/>
      <c r="EX220" s="32"/>
      <c r="EY220" s="32"/>
      <c r="EZ220" s="32"/>
      <c r="FA220" s="32"/>
      <c r="FB220" s="32"/>
      <c r="FC220" s="32"/>
      <c r="FD220" s="32"/>
      <c r="FE220" s="32"/>
      <c r="FF220" s="32"/>
      <c r="FG220" s="32"/>
      <c r="FH220" s="32"/>
      <c r="FI220" s="32"/>
      <c r="FJ220" s="32"/>
      <c r="FK220" s="32"/>
      <c r="FL220" s="32"/>
      <c r="FM220" s="32"/>
      <c r="FN220" s="32"/>
      <c r="FO220" s="32"/>
      <c r="FP220" s="32"/>
      <c r="FQ220" s="32"/>
      <c r="FR220" s="32"/>
      <c r="FS220" s="32"/>
      <c r="FT220" s="32"/>
      <c r="FU220" s="32"/>
      <c r="FV220" s="32"/>
      <c r="FW220" s="32"/>
      <c r="FX220" s="32"/>
      <c r="FY220" s="32"/>
      <c r="FZ220" s="32"/>
      <c r="GA220" s="32"/>
      <c r="GB220" s="32"/>
      <c r="GC220" s="32"/>
      <c r="GD220" s="32"/>
      <c r="GE220" s="32"/>
      <c r="GF220" s="32"/>
      <c r="GG220" s="32"/>
      <c r="GH220" s="32"/>
      <c r="GI220" s="32"/>
      <c r="GJ220" s="32"/>
      <c r="GK220" s="32"/>
      <c r="GL220" s="32"/>
    </row>
    <row r="221" spans="1:194" s="34" customFormat="1" x14ac:dyDescent="0.3">
      <c r="A221" s="104" t="str">
        <f t="shared" si="71"/>
        <v/>
      </c>
      <c r="B221" s="54"/>
      <c r="C221" s="93"/>
      <c r="D221" s="93"/>
      <c r="E221" s="94"/>
      <c r="F221" s="95"/>
      <c r="G221" s="95"/>
      <c r="H221" s="95"/>
      <c r="I221" s="95"/>
      <c r="J221" s="95"/>
      <c r="K221" s="95"/>
      <c r="L221" s="95"/>
      <c r="M221" s="95"/>
      <c r="N221" s="95"/>
      <c r="O221" s="95"/>
      <c r="P221" s="95"/>
      <c r="Q221" s="95"/>
      <c r="R221" s="57">
        <f t="shared" si="72"/>
        <v>0</v>
      </c>
      <c r="S221" s="32" t="str">
        <f t="shared" si="66"/>
        <v/>
      </c>
      <c r="T221" s="32" t="str">
        <f t="shared" si="66"/>
        <v/>
      </c>
      <c r="U221" s="32" t="str">
        <f t="shared" si="66"/>
        <v/>
      </c>
      <c r="V221" s="32" t="str">
        <f t="shared" si="66"/>
        <v/>
      </c>
      <c r="W221" s="32" t="str">
        <f t="shared" si="64"/>
        <v/>
      </c>
      <c r="X221" s="32" t="str">
        <f t="shared" si="64"/>
        <v/>
      </c>
      <c r="Y221" s="32" t="str">
        <f t="shared" si="64"/>
        <v/>
      </c>
      <c r="Z221" s="32" t="str">
        <f t="shared" si="64"/>
        <v/>
      </c>
      <c r="AA221" s="32" t="str">
        <f t="shared" si="61"/>
        <v/>
      </c>
      <c r="AB221" s="32" t="str">
        <f t="shared" si="61"/>
        <v/>
      </c>
      <c r="AC221" s="32" t="str">
        <f t="shared" si="61"/>
        <v/>
      </c>
      <c r="AD221" s="32" t="str">
        <f t="shared" si="61"/>
        <v/>
      </c>
      <c r="AE221" s="32" t="str">
        <f t="shared" si="69"/>
        <v/>
      </c>
      <c r="AF221" s="40"/>
      <c r="AG221" s="133"/>
      <c r="AH221" s="142" t="str" cm="1">
        <f t="array" aca="1" ref="AH221" ca="1">IF(OR(AG221="N/A",AG221=""), "", INDEX(INDIRECT(AG$2), AG221))</f>
        <v/>
      </c>
      <c r="AI221" s="138" t="str" cm="1">
        <f t="array" ref="AI221">IF(OR(AG221="N/A",AG221=""), "", INDEX($R$5:$R$300, AG221))</f>
        <v/>
      </c>
      <c r="AJ221" s="134"/>
      <c r="AK221" s="142" t="str" cm="1">
        <f t="array" aca="1" ref="AK221" ca="1">IF(OR(AJ221="N/A",AJ221=""), "", INDEX(INDIRECT(AJ$2), AJ221))</f>
        <v/>
      </c>
      <c r="AL221" s="138" t="str" cm="1">
        <f t="array" ref="AL221">IF(OR(AJ221="N/A",AJ221=""), "", INDEX($R$5:$R$300, AJ221))</f>
        <v/>
      </c>
      <c r="AM221" s="134"/>
      <c r="AN221" s="142" t="str" cm="1">
        <f t="array" aca="1" ref="AN221" ca="1">IF(OR(AM221="N/A",AM221=""), "", INDEX(INDIRECT(AM$2), AM221))</f>
        <v/>
      </c>
      <c r="AO221" s="138" t="str" cm="1">
        <f t="array" ref="AO221">IF(OR(AM221="N/A",AM221=""), "", INDEX($R$5:$R$300, AM221))</f>
        <v/>
      </c>
      <c r="AP221" s="134"/>
      <c r="AQ221" s="142" t="str" cm="1">
        <f t="array" aca="1" ref="AQ221" ca="1">IF(OR(AP221="N/A",AP221=""), "", INDEX(INDIRECT(AP$2), AP221))</f>
        <v/>
      </c>
      <c r="AR221" s="138" t="str" cm="1">
        <f t="array" ref="AR221">IF(OR(AP221="N/A",AP221=""), "", INDEX($R$5:$R$300, AP221))</f>
        <v/>
      </c>
      <c r="AS221" s="134"/>
      <c r="AT221" s="142" t="str" cm="1">
        <f t="array" aca="1" ref="AT221" ca="1">IF(OR(AS221="N/A",AS221=""), "", INDEX(INDIRECT(AS$2), AS221))</f>
        <v/>
      </c>
      <c r="AU221" s="138" t="str" cm="1">
        <f t="array" ref="AU221">IF(OR(AS221="N/A",AS221=""), "", INDEX($R$5:$R$300, AS221))</f>
        <v/>
      </c>
      <c r="AV221" s="134"/>
      <c r="AW221" s="142" t="str" cm="1">
        <f t="array" aca="1" ref="AW221" ca="1">IF(OR(AV221="N/A",AV221=""), "", INDEX(INDIRECT(AV$2), AV221))</f>
        <v/>
      </c>
      <c r="AX221" s="138" t="str" cm="1">
        <f t="array" ref="AX221">IF(OR(AV221="N/A",AV221=""), "", INDEX($R$5:$R$300, AV221))</f>
        <v/>
      </c>
      <c r="AY221" s="134"/>
      <c r="AZ221" s="142" t="str" cm="1">
        <f t="array" aca="1" ref="AZ221" ca="1">IF(OR(AY221="N/A",AY221=""), "", INDEX(INDIRECT(AY$2), AY221))</f>
        <v/>
      </c>
      <c r="BA221" s="138" t="str" cm="1">
        <f t="array" ref="BA221">IF(OR(AY221="N/A",AY221=""), "", INDEX($R$5:$R$300, AY221))</f>
        <v/>
      </c>
      <c r="BB221" s="134"/>
      <c r="BC221" s="142" t="str" cm="1">
        <f t="array" aca="1" ref="BC221" ca="1">IF(OR(BB221="N/A",BB221=""), "", INDEX(INDIRECT(BB$2), BB221))</f>
        <v/>
      </c>
      <c r="BD221" s="138" t="str" cm="1">
        <f t="array" ref="BD221">IF(OR(BB221="N/A",BB221=""), "", INDEX($R$5:$R$300, BB221))</f>
        <v/>
      </c>
      <c r="BE221" s="134"/>
      <c r="BF221" s="142" t="str" cm="1">
        <f t="array" aca="1" ref="BF221" ca="1">IF(OR(BE221="N/A",BE221=""), "", INDEX(INDIRECT(BE$2), BE221))</f>
        <v/>
      </c>
      <c r="BG221" s="138" t="str" cm="1">
        <f t="array" ref="BG221">IF(OR(BE221="N/A",BE221=""), "", INDEX($R$5:$R$300, BE221))</f>
        <v/>
      </c>
      <c r="BH221" s="134"/>
      <c r="BI221" s="142" t="str" cm="1">
        <f t="array" aca="1" ref="BI221" ca="1">IF(OR(BH221="N/A",BH221=""), "", INDEX(INDIRECT(BH$2), BH221))</f>
        <v/>
      </c>
      <c r="BJ221" s="138" t="str" cm="1">
        <f t="array" ref="BJ221">IF(OR(BH221="N/A",BH221=""), "", INDEX($R$5:$R$300, BH221))</f>
        <v/>
      </c>
      <c r="BK221" s="134"/>
      <c r="BL221" s="142" t="str" cm="1">
        <f t="array" aca="1" ref="BL221" ca="1">IF(OR(BK221="N/A",BK221=""), "", INDEX(INDIRECT(BK$2), BK221))</f>
        <v/>
      </c>
      <c r="BM221" s="138" t="str" cm="1">
        <f t="array" ref="BM221">IF(OR(BK221="N/A",BK221=""), "", INDEX($R$5:$R$300, BK221))</f>
        <v/>
      </c>
      <c r="BN221" s="134"/>
      <c r="BO221" s="142" t="str" cm="1">
        <f t="array" aca="1" ref="BO221" ca="1">IF(OR(BN221="N/A",BN221=""), "", INDEX(INDIRECT(BN$2), BN221))</f>
        <v/>
      </c>
      <c r="BP221" s="138" t="str" cm="1">
        <f t="array" ref="BP221">IF(OR(BN221="N/A",BN221=""), "", INDEX($R$5:$R$300, BN221))</f>
        <v/>
      </c>
      <c r="BQ221" s="134"/>
      <c r="BR221" s="142" t="str" cm="1">
        <f t="array" aca="1" ref="BR221" ca="1">IF(OR(BQ221="N/A",BQ221=""), "", INDEX(INDIRECT(BQ$2), BQ221))</f>
        <v/>
      </c>
      <c r="BS221" s="138" t="str" cm="1">
        <f t="array" ref="BS221">IF(OR(BQ221="N/A",BQ221=""), "", INDEX($R$5:$R$300, BQ221))</f>
        <v/>
      </c>
      <c r="BT221" s="40"/>
      <c r="BU221" s="41"/>
      <c r="BV221" s="41"/>
      <c r="BW221" s="41"/>
      <c r="BX221" s="41"/>
      <c r="BY221" s="41"/>
      <c r="BZ221" s="41"/>
      <c r="CA221" s="41"/>
      <c r="CB221" s="41"/>
      <c r="CC221" s="41"/>
      <c r="CD221" s="41"/>
      <c r="CE221" s="41"/>
      <c r="CF221" s="41"/>
      <c r="CG221" s="41"/>
      <c r="CH221" s="40"/>
      <c r="CI221" s="59" t="str">
        <f t="shared" ca="1" si="67"/>
        <v/>
      </c>
      <c r="CJ221" s="59" t="str">
        <f t="shared" ca="1" si="67"/>
        <v/>
      </c>
      <c r="CK221" s="59" t="str">
        <f t="shared" ca="1" si="67"/>
        <v/>
      </c>
      <c r="CL221" s="59" t="str">
        <f t="shared" ca="1" si="67"/>
        <v/>
      </c>
      <c r="CM221" s="59" t="str">
        <f t="shared" ca="1" si="65"/>
        <v/>
      </c>
      <c r="CN221" s="59" t="str">
        <f t="shared" ca="1" si="65"/>
        <v/>
      </c>
      <c r="CO221" s="59" t="str">
        <f t="shared" ca="1" si="65"/>
        <v/>
      </c>
      <c r="CP221" s="59" t="str">
        <f t="shared" ca="1" si="65"/>
        <v/>
      </c>
      <c r="CQ221" s="59" t="str">
        <f t="shared" ca="1" si="62"/>
        <v/>
      </c>
      <c r="CR221" s="59" t="str">
        <f t="shared" ca="1" si="62"/>
        <v/>
      </c>
      <c r="CS221" s="59" t="str">
        <f t="shared" ca="1" si="62"/>
        <v/>
      </c>
      <c r="CT221" s="59" t="str">
        <f t="shared" ca="1" si="62"/>
        <v/>
      </c>
      <c r="CU221" s="59" t="str">
        <f t="shared" ca="1" si="70"/>
        <v/>
      </c>
      <c r="CV221" s="60" t="str">
        <f t="shared" ca="1" si="73"/>
        <v/>
      </c>
      <c r="CW221" s="32" t="str">
        <f t="shared" ca="1" si="77"/>
        <v/>
      </c>
      <c r="CX221" s="32" t="str">
        <f t="shared" ca="1" si="77"/>
        <v/>
      </c>
      <c r="CY221" s="32" t="str">
        <f t="shared" ca="1" si="77"/>
        <v/>
      </c>
      <c r="CZ221" s="32" t="str">
        <f t="shared" ca="1" si="77"/>
        <v/>
      </c>
      <c r="DA221" s="32" t="str">
        <f t="shared" ca="1" si="77"/>
        <v/>
      </c>
      <c r="DB221" s="32" t="str">
        <f t="shared" ca="1" si="77"/>
        <v/>
      </c>
      <c r="DC221" s="32" t="str">
        <f t="shared" ca="1" si="77"/>
        <v/>
      </c>
      <c r="DD221" s="32" t="str">
        <f t="shared" ca="1" si="77"/>
        <v/>
      </c>
      <c r="DE221" s="32" t="str">
        <f t="shared" ca="1" si="77"/>
        <v/>
      </c>
      <c r="DF221" s="32" t="str">
        <f t="shared" ca="1" si="76"/>
        <v/>
      </c>
      <c r="DG221" s="32" t="str">
        <f t="shared" ca="1" si="76"/>
        <v/>
      </c>
      <c r="DH221" s="32" t="str">
        <f t="shared" ca="1" si="75"/>
        <v/>
      </c>
      <c r="DI221" s="32" t="str">
        <f t="shared" ca="1" si="68"/>
        <v/>
      </c>
      <c r="DJ221" s="60" t="str">
        <f t="shared" ca="1" si="74"/>
        <v/>
      </c>
      <c r="DK221" s="112" t="str" cm="1">
        <f t="array" aca="1" ref="DK221" ca="1">IFERROR(IF(DL221="", "", INDIRECT(_xlfn.CONCAT(DK$1,$DJ221))), "")</f>
        <v/>
      </c>
      <c r="DL221" s="113" t="str" cm="1">
        <f t="array" aca="1" ref="DL221" ca="1">IFERROR(IF(INDIRECT(_xlfn.CONCAT(DL$1, $DJ221))="", "", INDIRECT(_xlfn.CONCAT(DL$1, $DJ221))),"")</f>
        <v/>
      </c>
      <c r="DM221" s="114" t="str" cm="1">
        <f t="array" aca="1" ref="DM221" ca="1">IFERROR(IF(DN221="", "", INDIRECT(_xlfn.CONCAT(DM$1,$DJ221))), "")</f>
        <v/>
      </c>
      <c r="DN221" s="115" t="str" cm="1">
        <f t="array" aca="1" ref="DN221" ca="1">IFERROR(IF(INDIRECT(_xlfn.CONCAT(DN$1, $DJ221))="", "", INDIRECT(_xlfn.CONCAT(DN$1, $DJ221))),"")</f>
        <v/>
      </c>
      <c r="DO221" s="112" t="str" cm="1">
        <f t="array" aca="1" ref="DO221" ca="1">IFERROR(IF(DP221="", "", INDIRECT(_xlfn.CONCAT(DO$1,$DJ221))), "")</f>
        <v/>
      </c>
      <c r="DP221" s="113" t="str" cm="1">
        <f t="array" aca="1" ref="DP221" ca="1">IFERROR(IF(INDIRECT(_xlfn.CONCAT(DP$1, $DJ221))="", "", INDIRECT(_xlfn.CONCAT(DP$1, $DJ221))),"")</f>
        <v/>
      </c>
      <c r="DQ221" s="114" t="str" cm="1">
        <f t="array" aca="1" ref="DQ221" ca="1">IFERROR(IF(DR221="", "", INDIRECT(_xlfn.CONCAT(DQ$1,$DJ221))), "")</f>
        <v/>
      </c>
      <c r="DR221" s="115" t="str" cm="1">
        <f t="array" aca="1" ref="DR221" ca="1">IFERROR(IF(INDIRECT(_xlfn.CONCAT(DR$1, $DJ221))="", "", INDIRECT(_xlfn.CONCAT(DR$1, $DJ221))),"")</f>
        <v/>
      </c>
      <c r="DS221" s="112" t="str" cm="1">
        <f t="array" aca="1" ref="DS221" ca="1">IFERROR(IF(DT221="", "", INDIRECT(_xlfn.CONCAT(DS$1,$DJ221))), "")</f>
        <v/>
      </c>
      <c r="DT221" s="113" t="str" cm="1">
        <f t="array" aca="1" ref="DT221" ca="1">IFERROR(IF(INDIRECT(_xlfn.CONCAT(DT$1, $DJ221))="", "", INDIRECT(_xlfn.CONCAT(DT$1, $DJ221))),"")</f>
        <v/>
      </c>
      <c r="DU221" s="114" t="str" cm="1">
        <f t="array" aca="1" ref="DU221" ca="1">IFERROR(IF(DV221="", "", INDIRECT(_xlfn.CONCAT(DU$1,$DJ221))), "")</f>
        <v/>
      </c>
      <c r="DV221" s="115" t="str" cm="1">
        <f t="array" aca="1" ref="DV221" ca="1">IFERROR(IF(INDIRECT(_xlfn.CONCAT(DV$1, $DJ221))="", "", INDIRECT(_xlfn.CONCAT(DV$1, $DJ221))),"")</f>
        <v/>
      </c>
      <c r="DW221" s="112" t="str" cm="1">
        <f t="array" aca="1" ref="DW221" ca="1">IFERROR(IF(DX221="", "", INDIRECT(_xlfn.CONCAT(DW$1,$DJ221))), "")</f>
        <v/>
      </c>
      <c r="DX221" s="113" t="str" cm="1">
        <f t="array" aca="1" ref="DX221" ca="1">IFERROR(IF(INDIRECT(_xlfn.CONCAT(DX$1, $DJ221))="", "", INDIRECT(_xlfn.CONCAT(DX$1, $DJ221))),"")</f>
        <v/>
      </c>
      <c r="DY221" s="114" t="str" cm="1">
        <f t="array" aca="1" ref="DY221" ca="1">IFERROR(IF(DZ221="", "", INDIRECT(_xlfn.CONCAT(DY$1,$DJ221))), "")</f>
        <v/>
      </c>
      <c r="DZ221" s="115" t="str" cm="1">
        <f t="array" aca="1" ref="DZ221" ca="1">IFERROR(IF(INDIRECT(_xlfn.CONCAT(DZ$1, $DJ221))="", "", INDIRECT(_xlfn.CONCAT(DZ$1, $DJ221))),"")</f>
        <v/>
      </c>
      <c r="EA221" s="112" t="str" cm="1">
        <f t="array" aca="1" ref="EA221" ca="1">IFERROR(IF(EB221="", "", INDIRECT(_xlfn.CONCAT(EA$1,$DJ221))), "")</f>
        <v/>
      </c>
      <c r="EB221" s="113" t="str" cm="1">
        <f t="array" aca="1" ref="EB221" ca="1">IFERROR(IF(INDIRECT(_xlfn.CONCAT(EB$1, $DJ221))="", "", INDIRECT(_xlfn.CONCAT(EB$1, $DJ221))),"")</f>
        <v/>
      </c>
      <c r="EC221" s="114" t="str" cm="1">
        <f t="array" aca="1" ref="EC221" ca="1">IFERROR(IF(ED221="", "", INDIRECT(_xlfn.CONCAT(EC$1,$DJ221))), "")</f>
        <v/>
      </c>
      <c r="ED221" s="115" t="str" cm="1">
        <f t="array" aca="1" ref="ED221" ca="1">IFERROR(IF(INDIRECT(_xlfn.CONCAT(ED$1, $DJ221))="", "", INDIRECT(_xlfn.CONCAT(ED$1, $DJ221))),"")</f>
        <v/>
      </c>
      <c r="EE221" s="112" t="str" cm="1">
        <f t="array" aca="1" ref="EE221" ca="1">IFERROR(IF(EF221="", "", INDIRECT(_xlfn.CONCAT(EE$1,$DJ221))), "")</f>
        <v/>
      </c>
      <c r="EF221" s="113" t="str" cm="1">
        <f t="array" aca="1" ref="EF221" ca="1">IFERROR(IF(INDIRECT(_xlfn.CONCAT(EF$1, $DJ221))="", "", INDIRECT(_xlfn.CONCAT(EF$1, $DJ221))),"")</f>
        <v/>
      </c>
      <c r="EG221" s="114" t="str" cm="1">
        <f t="array" aca="1" ref="EG221" ca="1">IFERROR(IF(EH221="", "", INDIRECT(_xlfn.CONCAT(EG$1,$DJ221))), "")</f>
        <v/>
      </c>
      <c r="EH221" s="115" t="str" cm="1">
        <f t="array" aca="1" ref="EH221" ca="1">IFERROR(IF(INDIRECT(_xlfn.CONCAT(EH$1, $DJ221))="", "", INDIRECT(_xlfn.CONCAT(EH$1, $DJ221))),"")</f>
        <v/>
      </c>
      <c r="EI221" s="112" t="str" cm="1">
        <f t="array" aca="1" ref="EI221" ca="1">IFERROR(IF(EJ221="", "", INDIRECT(_xlfn.CONCAT(EI$1,$DJ221))), "")</f>
        <v/>
      </c>
      <c r="EJ221" s="116" t="str" cm="1">
        <f t="array" aca="1" ref="EJ221" ca="1">IFERROR(IF(INDIRECT(_xlfn.CONCAT(EJ$1, $DJ221))="", "", INDIRECT(_xlfn.CONCAT(EJ$1, $DJ221))),"")</f>
        <v/>
      </c>
      <c r="EK221" s="32"/>
      <c r="EL221" s="32"/>
      <c r="EM221" s="32"/>
      <c r="EN221" s="32"/>
      <c r="EO221" s="32"/>
      <c r="EP221" s="32"/>
      <c r="EQ221" s="32"/>
      <c r="ER221" s="32"/>
      <c r="ES221" s="32"/>
      <c r="ET221" s="32"/>
      <c r="EU221" s="32"/>
      <c r="EV221" s="32"/>
      <c r="EW221" s="32"/>
      <c r="EX221" s="32"/>
      <c r="EY221" s="32"/>
      <c r="EZ221" s="32"/>
      <c r="FA221" s="32"/>
      <c r="FB221" s="32"/>
      <c r="FC221" s="32"/>
      <c r="FD221" s="32"/>
      <c r="FE221" s="32"/>
      <c r="FF221" s="32"/>
      <c r="FG221" s="32"/>
      <c r="FH221" s="32"/>
      <c r="FI221" s="32"/>
      <c r="FJ221" s="32"/>
      <c r="FK221" s="32"/>
      <c r="FL221" s="32"/>
      <c r="FM221" s="32"/>
      <c r="FN221" s="32"/>
      <c r="FO221" s="32"/>
      <c r="FP221" s="32"/>
      <c r="FQ221" s="32"/>
      <c r="FR221" s="32"/>
      <c r="FS221" s="32"/>
      <c r="FT221" s="32"/>
      <c r="FU221" s="32"/>
      <c r="FV221" s="32"/>
      <c r="FW221" s="32"/>
      <c r="FX221" s="32"/>
      <c r="FY221" s="32"/>
      <c r="FZ221" s="32"/>
      <c r="GA221" s="32"/>
      <c r="GB221" s="32"/>
      <c r="GC221" s="32"/>
      <c r="GD221" s="32"/>
      <c r="GE221" s="32"/>
      <c r="GF221" s="32"/>
      <c r="GG221" s="32"/>
      <c r="GH221" s="32"/>
      <c r="GI221" s="32"/>
      <c r="GJ221" s="32"/>
      <c r="GK221" s="32"/>
      <c r="GL221" s="32"/>
    </row>
    <row r="222" spans="1:194" s="34" customFormat="1" x14ac:dyDescent="0.3">
      <c r="A222" s="104" t="str">
        <f t="shared" si="71"/>
        <v/>
      </c>
      <c r="B222" s="54"/>
      <c r="C222" s="93"/>
      <c r="D222" s="93"/>
      <c r="E222" s="94"/>
      <c r="F222" s="95"/>
      <c r="G222" s="95"/>
      <c r="H222" s="95"/>
      <c r="I222" s="95"/>
      <c r="J222" s="95"/>
      <c r="K222" s="95"/>
      <c r="L222" s="95"/>
      <c r="M222" s="95"/>
      <c r="N222" s="95"/>
      <c r="O222" s="95"/>
      <c r="P222" s="95"/>
      <c r="Q222" s="95"/>
      <c r="R222" s="57">
        <f t="shared" si="72"/>
        <v>0</v>
      </c>
      <c r="S222" s="32" t="str">
        <f t="shared" si="66"/>
        <v/>
      </c>
      <c r="T222" s="32" t="str">
        <f t="shared" si="66"/>
        <v/>
      </c>
      <c r="U222" s="32" t="str">
        <f t="shared" si="66"/>
        <v/>
      </c>
      <c r="V222" s="32" t="str">
        <f t="shared" si="66"/>
        <v/>
      </c>
      <c r="W222" s="32" t="str">
        <f t="shared" si="64"/>
        <v/>
      </c>
      <c r="X222" s="32" t="str">
        <f t="shared" si="64"/>
        <v/>
      </c>
      <c r="Y222" s="32" t="str">
        <f t="shared" si="64"/>
        <v/>
      </c>
      <c r="Z222" s="32" t="str">
        <f t="shared" si="64"/>
        <v/>
      </c>
      <c r="AA222" s="32" t="str">
        <f t="shared" si="64"/>
        <v/>
      </c>
      <c r="AB222" s="32" t="str">
        <f t="shared" si="64"/>
        <v/>
      </c>
      <c r="AC222" s="32" t="str">
        <f t="shared" si="64"/>
        <v/>
      </c>
      <c r="AD222" s="32" t="str">
        <f t="shared" si="64"/>
        <v/>
      </c>
      <c r="AE222" s="32" t="str">
        <f t="shared" si="69"/>
        <v/>
      </c>
      <c r="AF222" s="40"/>
      <c r="AG222" s="133"/>
      <c r="AH222" s="142" t="str" cm="1">
        <f t="array" aca="1" ref="AH222" ca="1">IF(OR(AG222="N/A",AG222=""), "", INDEX(INDIRECT(AG$2), AG222))</f>
        <v/>
      </c>
      <c r="AI222" s="138" t="str" cm="1">
        <f t="array" ref="AI222">IF(OR(AG222="N/A",AG222=""), "", INDEX($R$5:$R$300, AG222))</f>
        <v/>
      </c>
      <c r="AJ222" s="134"/>
      <c r="AK222" s="142" t="str" cm="1">
        <f t="array" aca="1" ref="AK222" ca="1">IF(OR(AJ222="N/A",AJ222=""), "", INDEX(INDIRECT(AJ$2), AJ222))</f>
        <v/>
      </c>
      <c r="AL222" s="138" t="str" cm="1">
        <f t="array" ref="AL222">IF(OR(AJ222="N/A",AJ222=""), "", INDEX($R$5:$R$300, AJ222))</f>
        <v/>
      </c>
      <c r="AM222" s="134"/>
      <c r="AN222" s="142" t="str" cm="1">
        <f t="array" aca="1" ref="AN222" ca="1">IF(OR(AM222="N/A",AM222=""), "", INDEX(INDIRECT(AM$2), AM222))</f>
        <v/>
      </c>
      <c r="AO222" s="138" t="str" cm="1">
        <f t="array" ref="AO222">IF(OR(AM222="N/A",AM222=""), "", INDEX($R$5:$R$300, AM222))</f>
        <v/>
      </c>
      <c r="AP222" s="134"/>
      <c r="AQ222" s="142" t="str" cm="1">
        <f t="array" aca="1" ref="AQ222" ca="1">IF(OR(AP222="N/A",AP222=""), "", INDEX(INDIRECT(AP$2), AP222))</f>
        <v/>
      </c>
      <c r="AR222" s="138" t="str" cm="1">
        <f t="array" ref="AR222">IF(OR(AP222="N/A",AP222=""), "", INDEX($R$5:$R$300, AP222))</f>
        <v/>
      </c>
      <c r="AS222" s="134"/>
      <c r="AT222" s="142" t="str" cm="1">
        <f t="array" aca="1" ref="AT222" ca="1">IF(OR(AS222="N/A",AS222=""), "", INDEX(INDIRECT(AS$2), AS222))</f>
        <v/>
      </c>
      <c r="AU222" s="138" t="str" cm="1">
        <f t="array" ref="AU222">IF(OR(AS222="N/A",AS222=""), "", INDEX($R$5:$R$300, AS222))</f>
        <v/>
      </c>
      <c r="AV222" s="134"/>
      <c r="AW222" s="142" t="str" cm="1">
        <f t="array" aca="1" ref="AW222" ca="1">IF(OR(AV222="N/A",AV222=""), "", INDEX(INDIRECT(AV$2), AV222))</f>
        <v/>
      </c>
      <c r="AX222" s="138" t="str" cm="1">
        <f t="array" ref="AX222">IF(OR(AV222="N/A",AV222=""), "", INDEX($R$5:$R$300, AV222))</f>
        <v/>
      </c>
      <c r="AY222" s="134"/>
      <c r="AZ222" s="142" t="str" cm="1">
        <f t="array" aca="1" ref="AZ222" ca="1">IF(OR(AY222="N/A",AY222=""), "", INDEX(INDIRECT(AY$2), AY222))</f>
        <v/>
      </c>
      <c r="BA222" s="138" t="str" cm="1">
        <f t="array" ref="BA222">IF(OR(AY222="N/A",AY222=""), "", INDEX($R$5:$R$300, AY222))</f>
        <v/>
      </c>
      <c r="BB222" s="134"/>
      <c r="BC222" s="142" t="str" cm="1">
        <f t="array" aca="1" ref="BC222" ca="1">IF(OR(BB222="N/A",BB222=""), "", INDEX(INDIRECT(BB$2), BB222))</f>
        <v/>
      </c>
      <c r="BD222" s="138" t="str" cm="1">
        <f t="array" ref="BD222">IF(OR(BB222="N/A",BB222=""), "", INDEX($R$5:$R$300, BB222))</f>
        <v/>
      </c>
      <c r="BE222" s="134"/>
      <c r="BF222" s="142" t="str" cm="1">
        <f t="array" aca="1" ref="BF222" ca="1">IF(OR(BE222="N/A",BE222=""), "", INDEX(INDIRECT(BE$2), BE222))</f>
        <v/>
      </c>
      <c r="BG222" s="138" t="str" cm="1">
        <f t="array" ref="BG222">IF(OR(BE222="N/A",BE222=""), "", INDEX($R$5:$R$300, BE222))</f>
        <v/>
      </c>
      <c r="BH222" s="134"/>
      <c r="BI222" s="142" t="str" cm="1">
        <f t="array" aca="1" ref="BI222" ca="1">IF(OR(BH222="N/A",BH222=""), "", INDEX(INDIRECT(BH$2), BH222))</f>
        <v/>
      </c>
      <c r="BJ222" s="138" t="str" cm="1">
        <f t="array" ref="BJ222">IF(OR(BH222="N/A",BH222=""), "", INDEX($R$5:$R$300, BH222))</f>
        <v/>
      </c>
      <c r="BK222" s="134"/>
      <c r="BL222" s="142" t="str" cm="1">
        <f t="array" aca="1" ref="BL222" ca="1">IF(OR(BK222="N/A",BK222=""), "", INDEX(INDIRECT(BK$2), BK222))</f>
        <v/>
      </c>
      <c r="BM222" s="138" t="str" cm="1">
        <f t="array" ref="BM222">IF(OR(BK222="N/A",BK222=""), "", INDEX($R$5:$R$300, BK222))</f>
        <v/>
      </c>
      <c r="BN222" s="134"/>
      <c r="BO222" s="142" t="str" cm="1">
        <f t="array" aca="1" ref="BO222" ca="1">IF(OR(BN222="N/A",BN222=""), "", INDEX(INDIRECT(BN$2), BN222))</f>
        <v/>
      </c>
      <c r="BP222" s="138" t="str" cm="1">
        <f t="array" ref="BP222">IF(OR(BN222="N/A",BN222=""), "", INDEX($R$5:$R$300, BN222))</f>
        <v/>
      </c>
      <c r="BQ222" s="134"/>
      <c r="BR222" s="142" t="str" cm="1">
        <f t="array" aca="1" ref="BR222" ca="1">IF(OR(BQ222="N/A",BQ222=""), "", INDEX(INDIRECT(BQ$2), BQ222))</f>
        <v/>
      </c>
      <c r="BS222" s="138" t="str" cm="1">
        <f t="array" ref="BS222">IF(OR(BQ222="N/A",BQ222=""), "", INDEX($R$5:$R$300, BQ222))</f>
        <v/>
      </c>
      <c r="BT222" s="40"/>
      <c r="BU222" s="41"/>
      <c r="BV222" s="41"/>
      <c r="BW222" s="41"/>
      <c r="BX222" s="41"/>
      <c r="BY222" s="41"/>
      <c r="BZ222" s="41"/>
      <c r="CA222" s="41"/>
      <c r="CB222" s="41"/>
      <c r="CC222" s="41"/>
      <c r="CD222" s="41"/>
      <c r="CE222" s="41"/>
      <c r="CF222" s="41"/>
      <c r="CG222" s="41"/>
      <c r="CH222" s="40"/>
      <c r="CI222" s="59" t="str">
        <f t="shared" ca="1" si="67"/>
        <v/>
      </c>
      <c r="CJ222" s="59" t="str">
        <f t="shared" ca="1" si="67"/>
        <v/>
      </c>
      <c r="CK222" s="59" t="str">
        <f t="shared" ca="1" si="67"/>
        <v/>
      </c>
      <c r="CL222" s="59" t="str">
        <f t="shared" ca="1" si="67"/>
        <v/>
      </c>
      <c r="CM222" s="59" t="str">
        <f t="shared" ca="1" si="65"/>
        <v/>
      </c>
      <c r="CN222" s="59" t="str">
        <f t="shared" ca="1" si="65"/>
        <v/>
      </c>
      <c r="CO222" s="59" t="str">
        <f t="shared" ca="1" si="65"/>
        <v/>
      </c>
      <c r="CP222" s="59" t="str">
        <f t="shared" ca="1" si="65"/>
        <v/>
      </c>
      <c r="CQ222" s="59" t="str">
        <f t="shared" ca="1" si="65"/>
        <v/>
      </c>
      <c r="CR222" s="59" t="str">
        <f t="shared" ca="1" si="65"/>
        <v/>
      </c>
      <c r="CS222" s="59" t="str">
        <f t="shared" ca="1" si="65"/>
        <v/>
      </c>
      <c r="CT222" s="59" t="str">
        <f t="shared" ca="1" si="65"/>
        <v/>
      </c>
      <c r="CU222" s="59" t="str">
        <f t="shared" ca="1" si="70"/>
        <v/>
      </c>
      <c r="CV222" s="60" t="str">
        <f t="shared" ca="1" si="73"/>
        <v/>
      </c>
      <c r="CW222" s="32" t="str">
        <f t="shared" ca="1" si="77"/>
        <v/>
      </c>
      <c r="CX222" s="32" t="str">
        <f t="shared" ca="1" si="77"/>
        <v/>
      </c>
      <c r="CY222" s="32" t="str">
        <f t="shared" ca="1" si="77"/>
        <v/>
      </c>
      <c r="CZ222" s="32" t="str">
        <f t="shared" ca="1" si="77"/>
        <v/>
      </c>
      <c r="DA222" s="32" t="str">
        <f t="shared" ca="1" si="77"/>
        <v/>
      </c>
      <c r="DB222" s="32" t="str">
        <f t="shared" ca="1" si="77"/>
        <v/>
      </c>
      <c r="DC222" s="32" t="str">
        <f t="shared" ca="1" si="77"/>
        <v/>
      </c>
      <c r="DD222" s="32" t="str">
        <f t="shared" ca="1" si="77"/>
        <v/>
      </c>
      <c r="DE222" s="32" t="str">
        <f t="shared" ca="1" si="77"/>
        <v/>
      </c>
      <c r="DF222" s="32" t="str">
        <f t="shared" ca="1" si="76"/>
        <v/>
      </c>
      <c r="DG222" s="32" t="str">
        <f t="shared" ca="1" si="76"/>
        <v/>
      </c>
      <c r="DH222" s="32" t="str">
        <f t="shared" ca="1" si="75"/>
        <v/>
      </c>
      <c r="DI222" s="32" t="str">
        <f t="shared" ca="1" si="68"/>
        <v/>
      </c>
      <c r="DJ222" s="60" t="str">
        <f t="shared" ca="1" si="74"/>
        <v/>
      </c>
      <c r="DK222" s="112" t="str" cm="1">
        <f t="array" aca="1" ref="DK222" ca="1">IFERROR(IF(DL222="", "", INDIRECT(_xlfn.CONCAT(DK$1,$DJ222))), "")</f>
        <v/>
      </c>
      <c r="DL222" s="113" t="str" cm="1">
        <f t="array" aca="1" ref="DL222" ca="1">IFERROR(IF(INDIRECT(_xlfn.CONCAT(DL$1, $DJ222))="", "", INDIRECT(_xlfn.CONCAT(DL$1, $DJ222))),"")</f>
        <v/>
      </c>
      <c r="DM222" s="114" t="str" cm="1">
        <f t="array" aca="1" ref="DM222" ca="1">IFERROR(IF(DN222="", "", INDIRECT(_xlfn.CONCAT(DM$1,$DJ222))), "")</f>
        <v/>
      </c>
      <c r="DN222" s="115" t="str" cm="1">
        <f t="array" aca="1" ref="DN222" ca="1">IFERROR(IF(INDIRECT(_xlfn.CONCAT(DN$1, $DJ222))="", "", INDIRECT(_xlfn.CONCAT(DN$1, $DJ222))),"")</f>
        <v/>
      </c>
      <c r="DO222" s="112" t="str" cm="1">
        <f t="array" aca="1" ref="DO222" ca="1">IFERROR(IF(DP222="", "", INDIRECT(_xlfn.CONCAT(DO$1,$DJ222))), "")</f>
        <v/>
      </c>
      <c r="DP222" s="113" t="str" cm="1">
        <f t="array" aca="1" ref="DP222" ca="1">IFERROR(IF(INDIRECT(_xlfn.CONCAT(DP$1, $DJ222))="", "", INDIRECT(_xlfn.CONCAT(DP$1, $DJ222))),"")</f>
        <v/>
      </c>
      <c r="DQ222" s="114" t="str" cm="1">
        <f t="array" aca="1" ref="DQ222" ca="1">IFERROR(IF(DR222="", "", INDIRECT(_xlfn.CONCAT(DQ$1,$DJ222))), "")</f>
        <v/>
      </c>
      <c r="DR222" s="115" t="str" cm="1">
        <f t="array" aca="1" ref="DR222" ca="1">IFERROR(IF(INDIRECT(_xlfn.CONCAT(DR$1, $DJ222))="", "", INDIRECT(_xlfn.CONCAT(DR$1, $DJ222))),"")</f>
        <v/>
      </c>
      <c r="DS222" s="112" t="str" cm="1">
        <f t="array" aca="1" ref="DS222" ca="1">IFERROR(IF(DT222="", "", INDIRECT(_xlfn.CONCAT(DS$1,$DJ222))), "")</f>
        <v/>
      </c>
      <c r="DT222" s="113" t="str" cm="1">
        <f t="array" aca="1" ref="DT222" ca="1">IFERROR(IF(INDIRECT(_xlfn.CONCAT(DT$1, $DJ222))="", "", INDIRECT(_xlfn.CONCAT(DT$1, $DJ222))),"")</f>
        <v/>
      </c>
      <c r="DU222" s="114" t="str" cm="1">
        <f t="array" aca="1" ref="DU222" ca="1">IFERROR(IF(DV222="", "", INDIRECT(_xlfn.CONCAT(DU$1,$DJ222))), "")</f>
        <v/>
      </c>
      <c r="DV222" s="115" t="str" cm="1">
        <f t="array" aca="1" ref="DV222" ca="1">IFERROR(IF(INDIRECT(_xlfn.CONCAT(DV$1, $DJ222))="", "", INDIRECT(_xlfn.CONCAT(DV$1, $DJ222))),"")</f>
        <v/>
      </c>
      <c r="DW222" s="112" t="str" cm="1">
        <f t="array" aca="1" ref="DW222" ca="1">IFERROR(IF(DX222="", "", INDIRECT(_xlfn.CONCAT(DW$1,$DJ222))), "")</f>
        <v/>
      </c>
      <c r="DX222" s="113" t="str" cm="1">
        <f t="array" aca="1" ref="DX222" ca="1">IFERROR(IF(INDIRECT(_xlfn.CONCAT(DX$1, $DJ222))="", "", INDIRECT(_xlfn.CONCAT(DX$1, $DJ222))),"")</f>
        <v/>
      </c>
      <c r="DY222" s="114" t="str" cm="1">
        <f t="array" aca="1" ref="DY222" ca="1">IFERROR(IF(DZ222="", "", INDIRECT(_xlfn.CONCAT(DY$1,$DJ222))), "")</f>
        <v/>
      </c>
      <c r="DZ222" s="115" t="str" cm="1">
        <f t="array" aca="1" ref="DZ222" ca="1">IFERROR(IF(INDIRECT(_xlfn.CONCAT(DZ$1, $DJ222))="", "", INDIRECT(_xlfn.CONCAT(DZ$1, $DJ222))),"")</f>
        <v/>
      </c>
      <c r="EA222" s="112" t="str" cm="1">
        <f t="array" aca="1" ref="EA222" ca="1">IFERROR(IF(EB222="", "", INDIRECT(_xlfn.CONCAT(EA$1,$DJ222))), "")</f>
        <v/>
      </c>
      <c r="EB222" s="113" t="str" cm="1">
        <f t="array" aca="1" ref="EB222" ca="1">IFERROR(IF(INDIRECT(_xlfn.CONCAT(EB$1, $DJ222))="", "", INDIRECT(_xlfn.CONCAT(EB$1, $DJ222))),"")</f>
        <v/>
      </c>
      <c r="EC222" s="114" t="str" cm="1">
        <f t="array" aca="1" ref="EC222" ca="1">IFERROR(IF(ED222="", "", INDIRECT(_xlfn.CONCAT(EC$1,$DJ222))), "")</f>
        <v/>
      </c>
      <c r="ED222" s="115" t="str" cm="1">
        <f t="array" aca="1" ref="ED222" ca="1">IFERROR(IF(INDIRECT(_xlfn.CONCAT(ED$1, $DJ222))="", "", INDIRECT(_xlfn.CONCAT(ED$1, $DJ222))),"")</f>
        <v/>
      </c>
      <c r="EE222" s="112" t="str" cm="1">
        <f t="array" aca="1" ref="EE222" ca="1">IFERROR(IF(EF222="", "", INDIRECT(_xlfn.CONCAT(EE$1,$DJ222))), "")</f>
        <v/>
      </c>
      <c r="EF222" s="113" t="str" cm="1">
        <f t="array" aca="1" ref="EF222" ca="1">IFERROR(IF(INDIRECT(_xlfn.CONCAT(EF$1, $DJ222))="", "", INDIRECT(_xlfn.CONCAT(EF$1, $DJ222))),"")</f>
        <v/>
      </c>
      <c r="EG222" s="114" t="str" cm="1">
        <f t="array" aca="1" ref="EG222" ca="1">IFERROR(IF(EH222="", "", INDIRECT(_xlfn.CONCAT(EG$1,$DJ222))), "")</f>
        <v/>
      </c>
      <c r="EH222" s="115" t="str" cm="1">
        <f t="array" aca="1" ref="EH222" ca="1">IFERROR(IF(INDIRECT(_xlfn.CONCAT(EH$1, $DJ222))="", "", INDIRECT(_xlfn.CONCAT(EH$1, $DJ222))),"")</f>
        <v/>
      </c>
      <c r="EI222" s="112" t="str" cm="1">
        <f t="array" aca="1" ref="EI222" ca="1">IFERROR(IF(EJ222="", "", INDIRECT(_xlfn.CONCAT(EI$1,$DJ222))), "")</f>
        <v/>
      </c>
      <c r="EJ222" s="116" t="str" cm="1">
        <f t="array" aca="1" ref="EJ222" ca="1">IFERROR(IF(INDIRECT(_xlfn.CONCAT(EJ$1, $DJ222))="", "", INDIRECT(_xlfn.CONCAT(EJ$1, $DJ222))),"")</f>
        <v/>
      </c>
      <c r="EK222" s="32"/>
      <c r="EL222" s="32"/>
      <c r="EM222" s="32"/>
      <c r="EN222" s="32"/>
      <c r="EO222" s="32"/>
      <c r="EP222" s="32"/>
      <c r="EQ222" s="32"/>
      <c r="ER222" s="32"/>
      <c r="ES222" s="32"/>
      <c r="ET222" s="32"/>
      <c r="EU222" s="32"/>
      <c r="EV222" s="32"/>
      <c r="EW222" s="32"/>
      <c r="EX222" s="32"/>
      <c r="EY222" s="32"/>
      <c r="EZ222" s="32"/>
      <c r="FA222" s="32"/>
      <c r="FB222" s="32"/>
      <c r="FC222" s="32"/>
      <c r="FD222" s="32"/>
      <c r="FE222" s="32"/>
      <c r="FF222" s="32"/>
      <c r="FG222" s="32"/>
      <c r="FH222" s="32"/>
      <c r="FI222" s="32"/>
      <c r="FJ222" s="32"/>
      <c r="FK222" s="32"/>
      <c r="FL222" s="32"/>
      <c r="FM222" s="32"/>
      <c r="FN222" s="32"/>
      <c r="FO222" s="32"/>
      <c r="FP222" s="32"/>
      <c r="FQ222" s="32"/>
      <c r="FR222" s="32"/>
      <c r="FS222" s="32"/>
      <c r="FT222" s="32"/>
      <c r="FU222" s="32"/>
      <c r="FV222" s="32"/>
      <c r="FW222" s="32"/>
      <c r="FX222" s="32"/>
      <c r="FY222" s="32"/>
      <c r="FZ222" s="32"/>
      <c r="GA222" s="32"/>
      <c r="GB222" s="32"/>
      <c r="GC222" s="32"/>
      <c r="GD222" s="32"/>
      <c r="GE222" s="32"/>
      <c r="GF222" s="32"/>
      <c r="GG222" s="32"/>
      <c r="GH222" s="32"/>
      <c r="GI222" s="32"/>
      <c r="GJ222" s="32"/>
      <c r="GK222" s="32"/>
      <c r="GL222" s="32"/>
    </row>
    <row r="223" spans="1:194" s="34" customFormat="1" x14ac:dyDescent="0.3">
      <c r="A223" s="104" t="str">
        <f t="shared" si="71"/>
        <v/>
      </c>
      <c r="B223" s="54"/>
      <c r="C223" s="93"/>
      <c r="D223" s="93"/>
      <c r="E223" s="94"/>
      <c r="F223" s="95"/>
      <c r="G223" s="95"/>
      <c r="H223" s="95"/>
      <c r="I223" s="95"/>
      <c r="J223" s="95"/>
      <c r="K223" s="95"/>
      <c r="L223" s="95"/>
      <c r="M223" s="95"/>
      <c r="N223" s="95"/>
      <c r="O223" s="95"/>
      <c r="P223" s="95"/>
      <c r="Q223" s="95"/>
      <c r="R223" s="57">
        <f t="shared" si="72"/>
        <v>0</v>
      </c>
      <c r="S223" s="32" t="str">
        <f t="shared" si="66"/>
        <v/>
      </c>
      <c r="T223" s="32" t="str">
        <f t="shared" si="66"/>
        <v/>
      </c>
      <c r="U223" s="32" t="str">
        <f t="shared" si="66"/>
        <v/>
      </c>
      <c r="V223" s="32" t="str">
        <f t="shared" si="66"/>
        <v/>
      </c>
      <c r="W223" s="32" t="str">
        <f t="shared" si="64"/>
        <v/>
      </c>
      <c r="X223" s="32" t="str">
        <f t="shared" si="64"/>
        <v/>
      </c>
      <c r="Y223" s="32" t="str">
        <f t="shared" si="64"/>
        <v/>
      </c>
      <c r="Z223" s="32" t="str">
        <f t="shared" si="64"/>
        <v/>
      </c>
      <c r="AA223" s="32" t="str">
        <f t="shared" si="64"/>
        <v/>
      </c>
      <c r="AB223" s="32" t="str">
        <f t="shared" si="64"/>
        <v/>
      </c>
      <c r="AC223" s="32" t="str">
        <f t="shared" si="64"/>
        <v/>
      </c>
      <c r="AD223" s="32" t="str">
        <f t="shared" si="64"/>
        <v/>
      </c>
      <c r="AE223" s="32" t="str">
        <f t="shared" si="69"/>
        <v/>
      </c>
      <c r="AF223" s="40"/>
      <c r="AG223" s="133"/>
      <c r="AH223" s="142" t="str" cm="1">
        <f t="array" aca="1" ref="AH223" ca="1">IF(OR(AG223="N/A",AG223=""), "", INDEX(INDIRECT(AG$2), AG223))</f>
        <v/>
      </c>
      <c r="AI223" s="138" t="str" cm="1">
        <f t="array" ref="AI223">IF(OR(AG223="N/A",AG223=""), "", INDEX($R$5:$R$300, AG223))</f>
        <v/>
      </c>
      <c r="AJ223" s="134"/>
      <c r="AK223" s="142" t="str" cm="1">
        <f t="array" aca="1" ref="AK223" ca="1">IF(OR(AJ223="N/A",AJ223=""), "", INDEX(INDIRECT(AJ$2), AJ223))</f>
        <v/>
      </c>
      <c r="AL223" s="138" t="str" cm="1">
        <f t="array" ref="AL223">IF(OR(AJ223="N/A",AJ223=""), "", INDEX($R$5:$R$300, AJ223))</f>
        <v/>
      </c>
      <c r="AM223" s="134"/>
      <c r="AN223" s="142" t="str" cm="1">
        <f t="array" aca="1" ref="AN223" ca="1">IF(OR(AM223="N/A",AM223=""), "", INDEX(INDIRECT(AM$2), AM223))</f>
        <v/>
      </c>
      <c r="AO223" s="138" t="str" cm="1">
        <f t="array" ref="AO223">IF(OR(AM223="N/A",AM223=""), "", INDEX($R$5:$R$300, AM223))</f>
        <v/>
      </c>
      <c r="AP223" s="134"/>
      <c r="AQ223" s="142" t="str" cm="1">
        <f t="array" aca="1" ref="AQ223" ca="1">IF(OR(AP223="N/A",AP223=""), "", INDEX(INDIRECT(AP$2), AP223))</f>
        <v/>
      </c>
      <c r="AR223" s="138" t="str" cm="1">
        <f t="array" ref="AR223">IF(OR(AP223="N/A",AP223=""), "", INDEX($R$5:$R$300, AP223))</f>
        <v/>
      </c>
      <c r="AS223" s="134"/>
      <c r="AT223" s="142" t="str" cm="1">
        <f t="array" aca="1" ref="AT223" ca="1">IF(OR(AS223="N/A",AS223=""), "", INDEX(INDIRECT(AS$2), AS223))</f>
        <v/>
      </c>
      <c r="AU223" s="138" t="str" cm="1">
        <f t="array" ref="AU223">IF(OR(AS223="N/A",AS223=""), "", INDEX($R$5:$R$300, AS223))</f>
        <v/>
      </c>
      <c r="AV223" s="134"/>
      <c r="AW223" s="142" t="str" cm="1">
        <f t="array" aca="1" ref="AW223" ca="1">IF(OR(AV223="N/A",AV223=""), "", INDEX(INDIRECT(AV$2), AV223))</f>
        <v/>
      </c>
      <c r="AX223" s="138" t="str" cm="1">
        <f t="array" ref="AX223">IF(OR(AV223="N/A",AV223=""), "", INDEX($R$5:$R$300, AV223))</f>
        <v/>
      </c>
      <c r="AY223" s="134"/>
      <c r="AZ223" s="142" t="str" cm="1">
        <f t="array" aca="1" ref="AZ223" ca="1">IF(OR(AY223="N/A",AY223=""), "", INDEX(INDIRECT(AY$2), AY223))</f>
        <v/>
      </c>
      <c r="BA223" s="138" t="str" cm="1">
        <f t="array" ref="BA223">IF(OR(AY223="N/A",AY223=""), "", INDEX($R$5:$R$300, AY223))</f>
        <v/>
      </c>
      <c r="BB223" s="134"/>
      <c r="BC223" s="142" t="str" cm="1">
        <f t="array" aca="1" ref="BC223" ca="1">IF(OR(BB223="N/A",BB223=""), "", INDEX(INDIRECT(BB$2), BB223))</f>
        <v/>
      </c>
      <c r="BD223" s="138" t="str" cm="1">
        <f t="array" ref="BD223">IF(OR(BB223="N/A",BB223=""), "", INDEX($R$5:$R$300, BB223))</f>
        <v/>
      </c>
      <c r="BE223" s="134"/>
      <c r="BF223" s="142" t="str" cm="1">
        <f t="array" aca="1" ref="BF223" ca="1">IF(OR(BE223="N/A",BE223=""), "", INDEX(INDIRECT(BE$2), BE223))</f>
        <v/>
      </c>
      <c r="BG223" s="138" t="str" cm="1">
        <f t="array" ref="BG223">IF(OR(BE223="N/A",BE223=""), "", INDEX($R$5:$R$300, BE223))</f>
        <v/>
      </c>
      <c r="BH223" s="134"/>
      <c r="BI223" s="142" t="str" cm="1">
        <f t="array" aca="1" ref="BI223" ca="1">IF(OR(BH223="N/A",BH223=""), "", INDEX(INDIRECT(BH$2), BH223))</f>
        <v/>
      </c>
      <c r="BJ223" s="138" t="str" cm="1">
        <f t="array" ref="BJ223">IF(OR(BH223="N/A",BH223=""), "", INDEX($R$5:$R$300, BH223))</f>
        <v/>
      </c>
      <c r="BK223" s="134"/>
      <c r="BL223" s="142" t="str" cm="1">
        <f t="array" aca="1" ref="BL223" ca="1">IF(OR(BK223="N/A",BK223=""), "", INDEX(INDIRECT(BK$2), BK223))</f>
        <v/>
      </c>
      <c r="BM223" s="138" t="str" cm="1">
        <f t="array" ref="BM223">IF(OR(BK223="N/A",BK223=""), "", INDEX($R$5:$R$300, BK223))</f>
        <v/>
      </c>
      <c r="BN223" s="134"/>
      <c r="BO223" s="142" t="str" cm="1">
        <f t="array" aca="1" ref="BO223" ca="1">IF(OR(BN223="N/A",BN223=""), "", INDEX(INDIRECT(BN$2), BN223))</f>
        <v/>
      </c>
      <c r="BP223" s="138" t="str" cm="1">
        <f t="array" ref="BP223">IF(OR(BN223="N/A",BN223=""), "", INDEX($R$5:$R$300, BN223))</f>
        <v/>
      </c>
      <c r="BQ223" s="134"/>
      <c r="BR223" s="142" t="str" cm="1">
        <f t="array" aca="1" ref="BR223" ca="1">IF(OR(BQ223="N/A",BQ223=""), "", INDEX(INDIRECT(BQ$2), BQ223))</f>
        <v/>
      </c>
      <c r="BS223" s="138" t="str" cm="1">
        <f t="array" ref="BS223">IF(OR(BQ223="N/A",BQ223=""), "", INDEX($R$5:$R$300, BQ223))</f>
        <v/>
      </c>
      <c r="BT223" s="40"/>
      <c r="BU223" s="41"/>
      <c r="BV223" s="41"/>
      <c r="BW223" s="41"/>
      <c r="BX223" s="41"/>
      <c r="BY223" s="41"/>
      <c r="BZ223" s="41"/>
      <c r="CA223" s="41"/>
      <c r="CB223" s="41"/>
      <c r="CC223" s="41"/>
      <c r="CD223" s="41"/>
      <c r="CE223" s="41"/>
      <c r="CF223" s="41"/>
      <c r="CG223" s="41"/>
      <c r="CH223" s="40"/>
      <c r="CI223" s="59" t="str">
        <f t="shared" ca="1" si="67"/>
        <v/>
      </c>
      <c r="CJ223" s="59" t="str">
        <f t="shared" ca="1" si="67"/>
        <v/>
      </c>
      <c r="CK223" s="59" t="str">
        <f t="shared" ca="1" si="67"/>
        <v/>
      </c>
      <c r="CL223" s="59" t="str">
        <f t="shared" ca="1" si="67"/>
        <v/>
      </c>
      <c r="CM223" s="59" t="str">
        <f t="shared" ca="1" si="65"/>
        <v/>
      </c>
      <c r="CN223" s="59" t="str">
        <f t="shared" ca="1" si="65"/>
        <v/>
      </c>
      <c r="CO223" s="59" t="str">
        <f t="shared" ca="1" si="65"/>
        <v/>
      </c>
      <c r="CP223" s="59" t="str">
        <f t="shared" ca="1" si="65"/>
        <v/>
      </c>
      <c r="CQ223" s="59" t="str">
        <f t="shared" ca="1" si="65"/>
        <v/>
      </c>
      <c r="CR223" s="59" t="str">
        <f t="shared" ca="1" si="65"/>
        <v/>
      </c>
      <c r="CS223" s="59" t="str">
        <f t="shared" ca="1" si="65"/>
        <v/>
      </c>
      <c r="CT223" s="59" t="str">
        <f t="shared" ca="1" si="65"/>
        <v/>
      </c>
      <c r="CU223" s="59" t="str">
        <f t="shared" ca="1" si="70"/>
        <v/>
      </c>
      <c r="CV223" s="60" t="str">
        <f t="shared" ca="1" si="73"/>
        <v/>
      </c>
      <c r="CW223" s="32" t="str">
        <f t="shared" ca="1" si="77"/>
        <v/>
      </c>
      <c r="CX223" s="32" t="str">
        <f t="shared" ca="1" si="77"/>
        <v/>
      </c>
      <c r="CY223" s="32" t="str">
        <f t="shared" ca="1" si="77"/>
        <v/>
      </c>
      <c r="CZ223" s="32" t="str">
        <f t="shared" ca="1" si="77"/>
        <v/>
      </c>
      <c r="DA223" s="32" t="str">
        <f t="shared" ca="1" si="77"/>
        <v/>
      </c>
      <c r="DB223" s="32" t="str">
        <f t="shared" ca="1" si="77"/>
        <v/>
      </c>
      <c r="DC223" s="32" t="str">
        <f t="shared" ca="1" si="77"/>
        <v/>
      </c>
      <c r="DD223" s="32" t="str">
        <f t="shared" ca="1" si="77"/>
        <v/>
      </c>
      <c r="DE223" s="32" t="str">
        <f t="shared" ca="1" si="77"/>
        <v/>
      </c>
      <c r="DF223" s="32" t="str">
        <f t="shared" ca="1" si="76"/>
        <v/>
      </c>
      <c r="DG223" s="32" t="str">
        <f t="shared" ca="1" si="76"/>
        <v/>
      </c>
      <c r="DH223" s="32" t="str">
        <f t="shared" ca="1" si="75"/>
        <v/>
      </c>
      <c r="DI223" s="32" t="str">
        <f t="shared" ca="1" si="68"/>
        <v/>
      </c>
      <c r="DJ223" s="60" t="str">
        <f t="shared" ca="1" si="74"/>
        <v/>
      </c>
      <c r="DK223" s="112" t="str" cm="1">
        <f t="array" aca="1" ref="DK223" ca="1">IFERROR(IF(DL223="", "", INDIRECT(_xlfn.CONCAT(DK$1,$DJ223))), "")</f>
        <v/>
      </c>
      <c r="DL223" s="113" t="str" cm="1">
        <f t="array" aca="1" ref="DL223" ca="1">IFERROR(IF(INDIRECT(_xlfn.CONCAT(DL$1, $DJ223))="", "", INDIRECT(_xlfn.CONCAT(DL$1, $DJ223))),"")</f>
        <v/>
      </c>
      <c r="DM223" s="114" t="str" cm="1">
        <f t="array" aca="1" ref="DM223" ca="1">IFERROR(IF(DN223="", "", INDIRECT(_xlfn.CONCAT(DM$1,$DJ223))), "")</f>
        <v/>
      </c>
      <c r="DN223" s="115" t="str" cm="1">
        <f t="array" aca="1" ref="DN223" ca="1">IFERROR(IF(INDIRECT(_xlfn.CONCAT(DN$1, $DJ223))="", "", INDIRECT(_xlfn.CONCAT(DN$1, $DJ223))),"")</f>
        <v/>
      </c>
      <c r="DO223" s="112" t="str" cm="1">
        <f t="array" aca="1" ref="DO223" ca="1">IFERROR(IF(DP223="", "", INDIRECT(_xlfn.CONCAT(DO$1,$DJ223))), "")</f>
        <v/>
      </c>
      <c r="DP223" s="113" t="str" cm="1">
        <f t="array" aca="1" ref="DP223" ca="1">IFERROR(IF(INDIRECT(_xlfn.CONCAT(DP$1, $DJ223))="", "", INDIRECT(_xlfn.CONCAT(DP$1, $DJ223))),"")</f>
        <v/>
      </c>
      <c r="DQ223" s="114" t="str" cm="1">
        <f t="array" aca="1" ref="DQ223" ca="1">IFERROR(IF(DR223="", "", INDIRECT(_xlfn.CONCAT(DQ$1,$DJ223))), "")</f>
        <v/>
      </c>
      <c r="DR223" s="115" t="str" cm="1">
        <f t="array" aca="1" ref="DR223" ca="1">IFERROR(IF(INDIRECT(_xlfn.CONCAT(DR$1, $DJ223))="", "", INDIRECT(_xlfn.CONCAT(DR$1, $DJ223))),"")</f>
        <v/>
      </c>
      <c r="DS223" s="112" t="str" cm="1">
        <f t="array" aca="1" ref="DS223" ca="1">IFERROR(IF(DT223="", "", INDIRECT(_xlfn.CONCAT(DS$1,$DJ223))), "")</f>
        <v/>
      </c>
      <c r="DT223" s="113" t="str" cm="1">
        <f t="array" aca="1" ref="DT223" ca="1">IFERROR(IF(INDIRECT(_xlfn.CONCAT(DT$1, $DJ223))="", "", INDIRECT(_xlfn.CONCAT(DT$1, $DJ223))),"")</f>
        <v/>
      </c>
      <c r="DU223" s="114" t="str" cm="1">
        <f t="array" aca="1" ref="DU223" ca="1">IFERROR(IF(DV223="", "", INDIRECT(_xlfn.CONCAT(DU$1,$DJ223))), "")</f>
        <v/>
      </c>
      <c r="DV223" s="115" t="str" cm="1">
        <f t="array" aca="1" ref="DV223" ca="1">IFERROR(IF(INDIRECT(_xlfn.CONCAT(DV$1, $DJ223))="", "", INDIRECT(_xlfn.CONCAT(DV$1, $DJ223))),"")</f>
        <v/>
      </c>
      <c r="DW223" s="112" t="str" cm="1">
        <f t="array" aca="1" ref="DW223" ca="1">IFERROR(IF(DX223="", "", INDIRECT(_xlfn.CONCAT(DW$1,$DJ223))), "")</f>
        <v/>
      </c>
      <c r="DX223" s="113" t="str" cm="1">
        <f t="array" aca="1" ref="DX223" ca="1">IFERROR(IF(INDIRECT(_xlfn.CONCAT(DX$1, $DJ223))="", "", INDIRECT(_xlfn.CONCAT(DX$1, $DJ223))),"")</f>
        <v/>
      </c>
      <c r="DY223" s="114" t="str" cm="1">
        <f t="array" aca="1" ref="DY223" ca="1">IFERROR(IF(DZ223="", "", INDIRECT(_xlfn.CONCAT(DY$1,$DJ223))), "")</f>
        <v/>
      </c>
      <c r="DZ223" s="115" t="str" cm="1">
        <f t="array" aca="1" ref="DZ223" ca="1">IFERROR(IF(INDIRECT(_xlfn.CONCAT(DZ$1, $DJ223))="", "", INDIRECT(_xlfn.CONCAT(DZ$1, $DJ223))),"")</f>
        <v/>
      </c>
      <c r="EA223" s="112" t="str" cm="1">
        <f t="array" aca="1" ref="EA223" ca="1">IFERROR(IF(EB223="", "", INDIRECT(_xlfn.CONCAT(EA$1,$DJ223))), "")</f>
        <v/>
      </c>
      <c r="EB223" s="113" t="str" cm="1">
        <f t="array" aca="1" ref="EB223" ca="1">IFERROR(IF(INDIRECT(_xlfn.CONCAT(EB$1, $DJ223))="", "", INDIRECT(_xlfn.CONCAT(EB$1, $DJ223))),"")</f>
        <v/>
      </c>
      <c r="EC223" s="114" t="str" cm="1">
        <f t="array" aca="1" ref="EC223" ca="1">IFERROR(IF(ED223="", "", INDIRECT(_xlfn.CONCAT(EC$1,$DJ223))), "")</f>
        <v/>
      </c>
      <c r="ED223" s="115" t="str" cm="1">
        <f t="array" aca="1" ref="ED223" ca="1">IFERROR(IF(INDIRECT(_xlfn.CONCAT(ED$1, $DJ223))="", "", INDIRECT(_xlfn.CONCAT(ED$1, $DJ223))),"")</f>
        <v/>
      </c>
      <c r="EE223" s="112" t="str" cm="1">
        <f t="array" aca="1" ref="EE223" ca="1">IFERROR(IF(EF223="", "", INDIRECT(_xlfn.CONCAT(EE$1,$DJ223))), "")</f>
        <v/>
      </c>
      <c r="EF223" s="113" t="str" cm="1">
        <f t="array" aca="1" ref="EF223" ca="1">IFERROR(IF(INDIRECT(_xlfn.CONCAT(EF$1, $DJ223))="", "", INDIRECT(_xlfn.CONCAT(EF$1, $DJ223))),"")</f>
        <v/>
      </c>
      <c r="EG223" s="114" t="str" cm="1">
        <f t="array" aca="1" ref="EG223" ca="1">IFERROR(IF(EH223="", "", INDIRECT(_xlfn.CONCAT(EG$1,$DJ223))), "")</f>
        <v/>
      </c>
      <c r="EH223" s="115" t="str" cm="1">
        <f t="array" aca="1" ref="EH223" ca="1">IFERROR(IF(INDIRECT(_xlfn.CONCAT(EH$1, $DJ223))="", "", INDIRECT(_xlfn.CONCAT(EH$1, $DJ223))),"")</f>
        <v/>
      </c>
      <c r="EI223" s="112" t="str" cm="1">
        <f t="array" aca="1" ref="EI223" ca="1">IFERROR(IF(EJ223="", "", INDIRECT(_xlfn.CONCAT(EI$1,$DJ223))), "")</f>
        <v/>
      </c>
      <c r="EJ223" s="116" t="str" cm="1">
        <f t="array" aca="1" ref="EJ223" ca="1">IFERROR(IF(INDIRECT(_xlfn.CONCAT(EJ$1, $DJ223))="", "", INDIRECT(_xlfn.CONCAT(EJ$1, $DJ223))),"")</f>
        <v/>
      </c>
      <c r="EK223" s="32"/>
      <c r="EL223" s="32"/>
      <c r="EM223" s="32"/>
      <c r="EN223" s="32"/>
      <c r="EO223" s="32"/>
      <c r="EP223" s="32"/>
      <c r="EQ223" s="32"/>
      <c r="ER223" s="32"/>
      <c r="ES223" s="32"/>
      <c r="ET223" s="32"/>
      <c r="EU223" s="32"/>
      <c r="EV223" s="32"/>
      <c r="EW223" s="32"/>
      <c r="EX223" s="32"/>
      <c r="EY223" s="32"/>
      <c r="EZ223" s="32"/>
      <c r="FA223" s="32"/>
      <c r="FB223" s="32"/>
      <c r="FC223" s="32"/>
      <c r="FD223" s="32"/>
      <c r="FE223" s="32"/>
      <c r="FF223" s="32"/>
      <c r="FG223" s="32"/>
      <c r="FH223" s="32"/>
      <c r="FI223" s="32"/>
      <c r="FJ223" s="32"/>
      <c r="FK223" s="32"/>
      <c r="FL223" s="32"/>
      <c r="FM223" s="32"/>
      <c r="FN223" s="32"/>
      <c r="FO223" s="32"/>
      <c r="FP223" s="32"/>
      <c r="FQ223" s="32"/>
      <c r="FR223" s="32"/>
      <c r="FS223" s="32"/>
      <c r="FT223" s="32"/>
      <c r="FU223" s="32"/>
      <c r="FV223" s="32"/>
      <c r="FW223" s="32"/>
      <c r="FX223" s="32"/>
      <c r="FY223" s="32"/>
      <c r="FZ223" s="32"/>
      <c r="GA223" s="32"/>
      <c r="GB223" s="32"/>
      <c r="GC223" s="32"/>
      <c r="GD223" s="32"/>
      <c r="GE223" s="32"/>
      <c r="GF223" s="32"/>
      <c r="GG223" s="32"/>
      <c r="GH223" s="32"/>
      <c r="GI223" s="32"/>
      <c r="GJ223" s="32"/>
      <c r="GK223" s="32"/>
      <c r="GL223" s="32"/>
    </row>
    <row r="224" spans="1:194" s="34" customFormat="1" x14ac:dyDescent="0.3">
      <c r="A224" s="104" t="str">
        <f t="shared" si="71"/>
        <v/>
      </c>
      <c r="B224" s="54"/>
      <c r="C224" s="93"/>
      <c r="D224" s="93"/>
      <c r="E224" s="94"/>
      <c r="F224" s="95"/>
      <c r="G224" s="95"/>
      <c r="H224" s="95"/>
      <c r="I224" s="95"/>
      <c r="J224" s="95"/>
      <c r="K224" s="95"/>
      <c r="L224" s="95"/>
      <c r="M224" s="95"/>
      <c r="N224" s="95"/>
      <c r="O224" s="95"/>
      <c r="P224" s="95"/>
      <c r="Q224" s="95"/>
      <c r="R224" s="57">
        <f t="shared" si="72"/>
        <v>0</v>
      </c>
      <c r="S224" s="32" t="str">
        <f t="shared" si="66"/>
        <v/>
      </c>
      <c r="T224" s="32" t="str">
        <f t="shared" si="66"/>
        <v/>
      </c>
      <c r="U224" s="32" t="str">
        <f t="shared" si="66"/>
        <v/>
      </c>
      <c r="V224" s="32" t="str">
        <f t="shared" si="66"/>
        <v/>
      </c>
      <c r="W224" s="32" t="str">
        <f t="shared" si="64"/>
        <v/>
      </c>
      <c r="X224" s="32" t="str">
        <f t="shared" si="64"/>
        <v/>
      </c>
      <c r="Y224" s="32" t="str">
        <f t="shared" si="64"/>
        <v/>
      </c>
      <c r="Z224" s="32" t="str">
        <f t="shared" si="64"/>
        <v/>
      </c>
      <c r="AA224" s="32" t="str">
        <f t="shared" si="64"/>
        <v/>
      </c>
      <c r="AB224" s="32" t="str">
        <f t="shared" si="64"/>
        <v/>
      </c>
      <c r="AC224" s="32" t="str">
        <f t="shared" si="64"/>
        <v/>
      </c>
      <c r="AD224" s="32" t="str">
        <f t="shared" si="64"/>
        <v/>
      </c>
      <c r="AE224" s="32" t="str">
        <f t="shared" si="69"/>
        <v/>
      </c>
      <c r="AF224" s="40"/>
      <c r="AG224" s="133"/>
      <c r="AH224" s="142" t="str" cm="1">
        <f t="array" aca="1" ref="AH224" ca="1">IF(OR(AG224="N/A",AG224=""), "", INDEX(INDIRECT(AG$2), AG224))</f>
        <v/>
      </c>
      <c r="AI224" s="138" t="str" cm="1">
        <f t="array" ref="AI224">IF(OR(AG224="N/A",AG224=""), "", INDEX($R$5:$R$300, AG224))</f>
        <v/>
      </c>
      <c r="AJ224" s="134"/>
      <c r="AK224" s="142" t="str" cm="1">
        <f t="array" aca="1" ref="AK224" ca="1">IF(OR(AJ224="N/A",AJ224=""), "", INDEX(INDIRECT(AJ$2), AJ224))</f>
        <v/>
      </c>
      <c r="AL224" s="138" t="str" cm="1">
        <f t="array" ref="AL224">IF(OR(AJ224="N/A",AJ224=""), "", INDEX($R$5:$R$300, AJ224))</f>
        <v/>
      </c>
      <c r="AM224" s="134"/>
      <c r="AN224" s="142" t="str" cm="1">
        <f t="array" aca="1" ref="AN224" ca="1">IF(OR(AM224="N/A",AM224=""), "", INDEX(INDIRECT(AM$2), AM224))</f>
        <v/>
      </c>
      <c r="AO224" s="138" t="str" cm="1">
        <f t="array" ref="AO224">IF(OR(AM224="N/A",AM224=""), "", INDEX($R$5:$R$300, AM224))</f>
        <v/>
      </c>
      <c r="AP224" s="134"/>
      <c r="AQ224" s="142" t="str" cm="1">
        <f t="array" aca="1" ref="AQ224" ca="1">IF(OR(AP224="N/A",AP224=""), "", INDEX(INDIRECT(AP$2), AP224))</f>
        <v/>
      </c>
      <c r="AR224" s="138" t="str" cm="1">
        <f t="array" ref="AR224">IF(OR(AP224="N/A",AP224=""), "", INDEX($R$5:$R$300, AP224))</f>
        <v/>
      </c>
      <c r="AS224" s="134"/>
      <c r="AT224" s="142" t="str" cm="1">
        <f t="array" aca="1" ref="AT224" ca="1">IF(OR(AS224="N/A",AS224=""), "", INDEX(INDIRECT(AS$2), AS224))</f>
        <v/>
      </c>
      <c r="AU224" s="138" t="str" cm="1">
        <f t="array" ref="AU224">IF(OR(AS224="N/A",AS224=""), "", INDEX($R$5:$R$300, AS224))</f>
        <v/>
      </c>
      <c r="AV224" s="134"/>
      <c r="AW224" s="142" t="str" cm="1">
        <f t="array" aca="1" ref="AW224" ca="1">IF(OR(AV224="N/A",AV224=""), "", INDEX(INDIRECT(AV$2), AV224))</f>
        <v/>
      </c>
      <c r="AX224" s="138" t="str" cm="1">
        <f t="array" ref="AX224">IF(OR(AV224="N/A",AV224=""), "", INDEX($R$5:$R$300, AV224))</f>
        <v/>
      </c>
      <c r="AY224" s="134"/>
      <c r="AZ224" s="142" t="str" cm="1">
        <f t="array" aca="1" ref="AZ224" ca="1">IF(OR(AY224="N/A",AY224=""), "", INDEX(INDIRECT(AY$2), AY224))</f>
        <v/>
      </c>
      <c r="BA224" s="138" t="str" cm="1">
        <f t="array" ref="BA224">IF(OR(AY224="N/A",AY224=""), "", INDEX($R$5:$R$300, AY224))</f>
        <v/>
      </c>
      <c r="BB224" s="134"/>
      <c r="BC224" s="142" t="str" cm="1">
        <f t="array" aca="1" ref="BC224" ca="1">IF(OR(BB224="N/A",BB224=""), "", INDEX(INDIRECT(BB$2), BB224))</f>
        <v/>
      </c>
      <c r="BD224" s="138" t="str" cm="1">
        <f t="array" ref="BD224">IF(OR(BB224="N/A",BB224=""), "", INDEX($R$5:$R$300, BB224))</f>
        <v/>
      </c>
      <c r="BE224" s="134"/>
      <c r="BF224" s="142" t="str" cm="1">
        <f t="array" aca="1" ref="BF224" ca="1">IF(OR(BE224="N/A",BE224=""), "", INDEX(INDIRECT(BE$2), BE224))</f>
        <v/>
      </c>
      <c r="BG224" s="138" t="str" cm="1">
        <f t="array" ref="BG224">IF(OR(BE224="N/A",BE224=""), "", INDEX($R$5:$R$300, BE224))</f>
        <v/>
      </c>
      <c r="BH224" s="134"/>
      <c r="BI224" s="142" t="str" cm="1">
        <f t="array" aca="1" ref="BI224" ca="1">IF(OR(BH224="N/A",BH224=""), "", INDEX(INDIRECT(BH$2), BH224))</f>
        <v/>
      </c>
      <c r="BJ224" s="138" t="str" cm="1">
        <f t="array" ref="BJ224">IF(OR(BH224="N/A",BH224=""), "", INDEX($R$5:$R$300, BH224))</f>
        <v/>
      </c>
      <c r="BK224" s="134"/>
      <c r="BL224" s="142" t="str" cm="1">
        <f t="array" aca="1" ref="BL224" ca="1">IF(OR(BK224="N/A",BK224=""), "", INDEX(INDIRECT(BK$2), BK224))</f>
        <v/>
      </c>
      <c r="BM224" s="138" t="str" cm="1">
        <f t="array" ref="BM224">IF(OR(BK224="N/A",BK224=""), "", INDEX($R$5:$R$300, BK224))</f>
        <v/>
      </c>
      <c r="BN224" s="134"/>
      <c r="BO224" s="142" t="str" cm="1">
        <f t="array" aca="1" ref="BO224" ca="1">IF(OR(BN224="N/A",BN224=""), "", INDEX(INDIRECT(BN$2), BN224))</f>
        <v/>
      </c>
      <c r="BP224" s="138" t="str" cm="1">
        <f t="array" ref="BP224">IF(OR(BN224="N/A",BN224=""), "", INDEX($R$5:$R$300, BN224))</f>
        <v/>
      </c>
      <c r="BQ224" s="134"/>
      <c r="BR224" s="142" t="str" cm="1">
        <f t="array" aca="1" ref="BR224" ca="1">IF(OR(BQ224="N/A",BQ224=""), "", INDEX(INDIRECT(BQ$2), BQ224))</f>
        <v/>
      </c>
      <c r="BS224" s="138" t="str" cm="1">
        <f t="array" ref="BS224">IF(OR(BQ224="N/A",BQ224=""), "", INDEX($R$5:$R$300, BQ224))</f>
        <v/>
      </c>
      <c r="BT224" s="40"/>
      <c r="BU224" s="41"/>
      <c r="BV224" s="41"/>
      <c r="BW224" s="41"/>
      <c r="BX224" s="41"/>
      <c r="BY224" s="41"/>
      <c r="BZ224" s="41"/>
      <c r="CA224" s="41"/>
      <c r="CB224" s="41"/>
      <c r="CC224" s="41"/>
      <c r="CD224" s="41"/>
      <c r="CE224" s="41"/>
      <c r="CF224" s="41"/>
      <c r="CG224" s="41"/>
      <c r="CH224" s="40"/>
      <c r="CI224" s="59" t="str">
        <f t="shared" ca="1" si="67"/>
        <v/>
      </c>
      <c r="CJ224" s="59" t="str">
        <f t="shared" ca="1" si="67"/>
        <v/>
      </c>
      <c r="CK224" s="59" t="str">
        <f t="shared" ca="1" si="67"/>
        <v/>
      </c>
      <c r="CL224" s="59" t="str">
        <f t="shared" ca="1" si="67"/>
        <v/>
      </c>
      <c r="CM224" s="59" t="str">
        <f t="shared" ca="1" si="65"/>
        <v/>
      </c>
      <c r="CN224" s="59" t="str">
        <f t="shared" ca="1" si="65"/>
        <v/>
      </c>
      <c r="CO224" s="59" t="str">
        <f t="shared" ca="1" si="65"/>
        <v/>
      </c>
      <c r="CP224" s="59" t="str">
        <f t="shared" ca="1" si="65"/>
        <v/>
      </c>
      <c r="CQ224" s="59" t="str">
        <f t="shared" ca="1" si="65"/>
        <v/>
      </c>
      <c r="CR224" s="59" t="str">
        <f t="shared" ca="1" si="65"/>
        <v/>
      </c>
      <c r="CS224" s="59" t="str">
        <f t="shared" ca="1" si="65"/>
        <v/>
      </c>
      <c r="CT224" s="59" t="str">
        <f t="shared" ca="1" si="65"/>
        <v/>
      </c>
      <c r="CU224" s="59" t="str">
        <f t="shared" ca="1" si="70"/>
        <v/>
      </c>
      <c r="CV224" s="60" t="str">
        <f t="shared" ca="1" si="73"/>
        <v/>
      </c>
      <c r="CW224" s="32" t="str">
        <f t="shared" ca="1" si="77"/>
        <v/>
      </c>
      <c r="CX224" s="32" t="str">
        <f t="shared" ca="1" si="77"/>
        <v/>
      </c>
      <c r="CY224" s="32" t="str">
        <f t="shared" ca="1" si="77"/>
        <v/>
      </c>
      <c r="CZ224" s="32" t="str">
        <f t="shared" ca="1" si="77"/>
        <v/>
      </c>
      <c r="DA224" s="32" t="str">
        <f t="shared" ca="1" si="77"/>
        <v/>
      </c>
      <c r="DB224" s="32" t="str">
        <f t="shared" ca="1" si="77"/>
        <v/>
      </c>
      <c r="DC224" s="32" t="str">
        <f t="shared" ca="1" si="77"/>
        <v/>
      </c>
      <c r="DD224" s="32" t="str">
        <f t="shared" ca="1" si="77"/>
        <v/>
      </c>
      <c r="DE224" s="32" t="str">
        <f t="shared" ca="1" si="77"/>
        <v/>
      </c>
      <c r="DF224" s="32" t="str">
        <f t="shared" ca="1" si="76"/>
        <v/>
      </c>
      <c r="DG224" s="32" t="str">
        <f t="shared" ca="1" si="76"/>
        <v/>
      </c>
      <c r="DH224" s="32" t="str">
        <f t="shared" ca="1" si="75"/>
        <v/>
      </c>
      <c r="DI224" s="32" t="str">
        <f t="shared" ca="1" si="68"/>
        <v/>
      </c>
      <c r="DJ224" s="60" t="str">
        <f t="shared" ca="1" si="74"/>
        <v/>
      </c>
      <c r="DK224" s="112" t="str" cm="1">
        <f t="array" aca="1" ref="DK224" ca="1">IFERROR(IF(DL224="", "", INDIRECT(_xlfn.CONCAT(DK$1,$DJ224))), "")</f>
        <v/>
      </c>
      <c r="DL224" s="113" t="str" cm="1">
        <f t="array" aca="1" ref="DL224" ca="1">IFERROR(IF(INDIRECT(_xlfn.CONCAT(DL$1, $DJ224))="", "", INDIRECT(_xlfn.CONCAT(DL$1, $DJ224))),"")</f>
        <v/>
      </c>
      <c r="DM224" s="114" t="str" cm="1">
        <f t="array" aca="1" ref="DM224" ca="1">IFERROR(IF(DN224="", "", INDIRECT(_xlfn.CONCAT(DM$1,$DJ224))), "")</f>
        <v/>
      </c>
      <c r="DN224" s="115" t="str" cm="1">
        <f t="array" aca="1" ref="DN224" ca="1">IFERROR(IF(INDIRECT(_xlfn.CONCAT(DN$1, $DJ224))="", "", INDIRECT(_xlfn.CONCAT(DN$1, $DJ224))),"")</f>
        <v/>
      </c>
      <c r="DO224" s="112" t="str" cm="1">
        <f t="array" aca="1" ref="DO224" ca="1">IFERROR(IF(DP224="", "", INDIRECT(_xlfn.CONCAT(DO$1,$DJ224))), "")</f>
        <v/>
      </c>
      <c r="DP224" s="113" t="str" cm="1">
        <f t="array" aca="1" ref="DP224" ca="1">IFERROR(IF(INDIRECT(_xlfn.CONCAT(DP$1, $DJ224))="", "", INDIRECT(_xlfn.CONCAT(DP$1, $DJ224))),"")</f>
        <v/>
      </c>
      <c r="DQ224" s="114" t="str" cm="1">
        <f t="array" aca="1" ref="DQ224" ca="1">IFERROR(IF(DR224="", "", INDIRECT(_xlfn.CONCAT(DQ$1,$DJ224))), "")</f>
        <v/>
      </c>
      <c r="DR224" s="115" t="str" cm="1">
        <f t="array" aca="1" ref="DR224" ca="1">IFERROR(IF(INDIRECT(_xlfn.CONCAT(DR$1, $DJ224))="", "", INDIRECT(_xlfn.CONCAT(DR$1, $DJ224))),"")</f>
        <v/>
      </c>
      <c r="DS224" s="112" t="str" cm="1">
        <f t="array" aca="1" ref="DS224" ca="1">IFERROR(IF(DT224="", "", INDIRECT(_xlfn.CONCAT(DS$1,$DJ224))), "")</f>
        <v/>
      </c>
      <c r="DT224" s="113" t="str" cm="1">
        <f t="array" aca="1" ref="DT224" ca="1">IFERROR(IF(INDIRECT(_xlfn.CONCAT(DT$1, $DJ224))="", "", INDIRECT(_xlfn.CONCAT(DT$1, $DJ224))),"")</f>
        <v/>
      </c>
      <c r="DU224" s="114" t="str" cm="1">
        <f t="array" aca="1" ref="DU224" ca="1">IFERROR(IF(DV224="", "", INDIRECT(_xlfn.CONCAT(DU$1,$DJ224))), "")</f>
        <v/>
      </c>
      <c r="DV224" s="115" t="str" cm="1">
        <f t="array" aca="1" ref="DV224" ca="1">IFERROR(IF(INDIRECT(_xlfn.CONCAT(DV$1, $DJ224))="", "", INDIRECT(_xlfn.CONCAT(DV$1, $DJ224))),"")</f>
        <v/>
      </c>
      <c r="DW224" s="112" t="str" cm="1">
        <f t="array" aca="1" ref="DW224" ca="1">IFERROR(IF(DX224="", "", INDIRECT(_xlfn.CONCAT(DW$1,$DJ224))), "")</f>
        <v/>
      </c>
      <c r="DX224" s="113" t="str" cm="1">
        <f t="array" aca="1" ref="DX224" ca="1">IFERROR(IF(INDIRECT(_xlfn.CONCAT(DX$1, $DJ224))="", "", INDIRECT(_xlfn.CONCAT(DX$1, $DJ224))),"")</f>
        <v/>
      </c>
      <c r="DY224" s="114" t="str" cm="1">
        <f t="array" aca="1" ref="DY224" ca="1">IFERROR(IF(DZ224="", "", INDIRECT(_xlfn.CONCAT(DY$1,$DJ224))), "")</f>
        <v/>
      </c>
      <c r="DZ224" s="115" t="str" cm="1">
        <f t="array" aca="1" ref="DZ224" ca="1">IFERROR(IF(INDIRECT(_xlfn.CONCAT(DZ$1, $DJ224))="", "", INDIRECT(_xlfn.CONCAT(DZ$1, $DJ224))),"")</f>
        <v/>
      </c>
      <c r="EA224" s="112" t="str" cm="1">
        <f t="array" aca="1" ref="EA224" ca="1">IFERROR(IF(EB224="", "", INDIRECT(_xlfn.CONCAT(EA$1,$DJ224))), "")</f>
        <v/>
      </c>
      <c r="EB224" s="113" t="str" cm="1">
        <f t="array" aca="1" ref="EB224" ca="1">IFERROR(IF(INDIRECT(_xlfn.CONCAT(EB$1, $DJ224))="", "", INDIRECT(_xlfn.CONCAT(EB$1, $DJ224))),"")</f>
        <v/>
      </c>
      <c r="EC224" s="114" t="str" cm="1">
        <f t="array" aca="1" ref="EC224" ca="1">IFERROR(IF(ED224="", "", INDIRECT(_xlfn.CONCAT(EC$1,$DJ224))), "")</f>
        <v/>
      </c>
      <c r="ED224" s="115" t="str" cm="1">
        <f t="array" aca="1" ref="ED224" ca="1">IFERROR(IF(INDIRECT(_xlfn.CONCAT(ED$1, $DJ224))="", "", INDIRECT(_xlfn.CONCAT(ED$1, $DJ224))),"")</f>
        <v/>
      </c>
      <c r="EE224" s="112" t="str" cm="1">
        <f t="array" aca="1" ref="EE224" ca="1">IFERROR(IF(EF224="", "", INDIRECT(_xlfn.CONCAT(EE$1,$DJ224))), "")</f>
        <v/>
      </c>
      <c r="EF224" s="113" t="str" cm="1">
        <f t="array" aca="1" ref="EF224" ca="1">IFERROR(IF(INDIRECT(_xlfn.CONCAT(EF$1, $DJ224))="", "", INDIRECT(_xlfn.CONCAT(EF$1, $DJ224))),"")</f>
        <v/>
      </c>
      <c r="EG224" s="114" t="str" cm="1">
        <f t="array" aca="1" ref="EG224" ca="1">IFERROR(IF(EH224="", "", INDIRECT(_xlfn.CONCAT(EG$1,$DJ224))), "")</f>
        <v/>
      </c>
      <c r="EH224" s="115" t="str" cm="1">
        <f t="array" aca="1" ref="EH224" ca="1">IFERROR(IF(INDIRECT(_xlfn.CONCAT(EH$1, $DJ224))="", "", INDIRECT(_xlfn.CONCAT(EH$1, $DJ224))),"")</f>
        <v/>
      </c>
      <c r="EI224" s="112" t="str" cm="1">
        <f t="array" aca="1" ref="EI224" ca="1">IFERROR(IF(EJ224="", "", INDIRECT(_xlfn.CONCAT(EI$1,$DJ224))), "")</f>
        <v/>
      </c>
      <c r="EJ224" s="116" t="str" cm="1">
        <f t="array" aca="1" ref="EJ224" ca="1">IFERROR(IF(INDIRECT(_xlfn.CONCAT(EJ$1, $DJ224))="", "", INDIRECT(_xlfn.CONCAT(EJ$1, $DJ224))),"")</f>
        <v/>
      </c>
      <c r="EK224" s="32"/>
      <c r="EL224" s="32"/>
      <c r="EM224" s="32"/>
      <c r="EN224" s="32"/>
      <c r="EO224" s="32"/>
      <c r="EP224" s="32"/>
      <c r="EQ224" s="32"/>
      <c r="ER224" s="32"/>
      <c r="ES224" s="32"/>
      <c r="ET224" s="32"/>
      <c r="EU224" s="32"/>
      <c r="EV224" s="32"/>
      <c r="EW224" s="32"/>
      <c r="EX224" s="32"/>
      <c r="EY224" s="32"/>
      <c r="EZ224" s="32"/>
      <c r="FA224" s="32"/>
      <c r="FB224" s="32"/>
      <c r="FC224" s="32"/>
      <c r="FD224" s="32"/>
      <c r="FE224" s="32"/>
      <c r="FF224" s="32"/>
      <c r="FG224" s="32"/>
      <c r="FH224" s="32"/>
      <c r="FI224" s="32"/>
      <c r="FJ224" s="32"/>
      <c r="FK224" s="32"/>
      <c r="FL224" s="32"/>
      <c r="FM224" s="32"/>
      <c r="FN224" s="32"/>
      <c r="FO224" s="32"/>
      <c r="FP224" s="32"/>
      <c r="FQ224" s="32"/>
      <c r="FR224" s="32"/>
      <c r="FS224" s="32"/>
      <c r="FT224" s="32"/>
      <c r="FU224" s="32"/>
      <c r="FV224" s="32"/>
      <c r="FW224" s="32"/>
      <c r="FX224" s="32"/>
      <c r="FY224" s="32"/>
      <c r="FZ224" s="32"/>
      <c r="GA224" s="32"/>
      <c r="GB224" s="32"/>
      <c r="GC224" s="32"/>
      <c r="GD224" s="32"/>
      <c r="GE224" s="32"/>
      <c r="GF224" s="32"/>
      <c r="GG224" s="32"/>
      <c r="GH224" s="32"/>
      <c r="GI224" s="32"/>
      <c r="GJ224" s="32"/>
      <c r="GK224" s="32"/>
      <c r="GL224" s="32"/>
    </row>
    <row r="225" spans="1:194" s="34" customFormat="1" x14ac:dyDescent="0.3">
      <c r="A225" s="104" t="str">
        <f t="shared" si="71"/>
        <v/>
      </c>
      <c r="B225" s="54"/>
      <c r="C225" s="93"/>
      <c r="D225" s="93"/>
      <c r="E225" s="94"/>
      <c r="F225" s="95"/>
      <c r="G225" s="95"/>
      <c r="H225" s="95"/>
      <c r="I225" s="95"/>
      <c r="J225" s="95"/>
      <c r="K225" s="95"/>
      <c r="L225" s="95"/>
      <c r="M225" s="95"/>
      <c r="N225" s="95"/>
      <c r="O225" s="95"/>
      <c r="P225" s="95"/>
      <c r="Q225" s="95"/>
      <c r="R225" s="57">
        <f t="shared" si="72"/>
        <v>0</v>
      </c>
      <c r="S225" s="32" t="str">
        <f t="shared" si="66"/>
        <v/>
      </c>
      <c r="T225" s="32" t="str">
        <f t="shared" si="66"/>
        <v/>
      </c>
      <c r="U225" s="32" t="str">
        <f t="shared" si="66"/>
        <v/>
      </c>
      <c r="V225" s="32" t="str">
        <f t="shared" si="66"/>
        <v/>
      </c>
      <c r="W225" s="32" t="str">
        <f t="shared" si="64"/>
        <v/>
      </c>
      <c r="X225" s="32" t="str">
        <f t="shared" si="64"/>
        <v/>
      </c>
      <c r="Y225" s="32" t="str">
        <f t="shared" si="64"/>
        <v/>
      </c>
      <c r="Z225" s="32" t="str">
        <f t="shared" si="64"/>
        <v/>
      </c>
      <c r="AA225" s="32" t="str">
        <f t="shared" si="64"/>
        <v/>
      </c>
      <c r="AB225" s="32" t="str">
        <f t="shared" si="64"/>
        <v/>
      </c>
      <c r="AC225" s="32" t="str">
        <f t="shared" si="64"/>
        <v/>
      </c>
      <c r="AD225" s="32" t="str">
        <f t="shared" si="64"/>
        <v/>
      </c>
      <c r="AE225" s="32" t="str">
        <f t="shared" si="69"/>
        <v/>
      </c>
      <c r="AF225" s="40"/>
      <c r="AG225" s="133"/>
      <c r="AH225" s="142" t="str" cm="1">
        <f t="array" aca="1" ref="AH225" ca="1">IF(OR(AG225="N/A",AG225=""), "", INDEX(INDIRECT(AG$2), AG225))</f>
        <v/>
      </c>
      <c r="AI225" s="138" t="str" cm="1">
        <f t="array" ref="AI225">IF(OR(AG225="N/A",AG225=""), "", INDEX($R$5:$R$300, AG225))</f>
        <v/>
      </c>
      <c r="AJ225" s="134"/>
      <c r="AK225" s="142" t="str" cm="1">
        <f t="array" aca="1" ref="AK225" ca="1">IF(OR(AJ225="N/A",AJ225=""), "", INDEX(INDIRECT(AJ$2), AJ225))</f>
        <v/>
      </c>
      <c r="AL225" s="138" t="str" cm="1">
        <f t="array" ref="AL225">IF(OR(AJ225="N/A",AJ225=""), "", INDEX($R$5:$R$300, AJ225))</f>
        <v/>
      </c>
      <c r="AM225" s="134"/>
      <c r="AN225" s="142" t="str" cm="1">
        <f t="array" aca="1" ref="AN225" ca="1">IF(OR(AM225="N/A",AM225=""), "", INDEX(INDIRECT(AM$2), AM225))</f>
        <v/>
      </c>
      <c r="AO225" s="138" t="str" cm="1">
        <f t="array" ref="AO225">IF(OR(AM225="N/A",AM225=""), "", INDEX($R$5:$R$300, AM225))</f>
        <v/>
      </c>
      <c r="AP225" s="134"/>
      <c r="AQ225" s="142" t="str" cm="1">
        <f t="array" aca="1" ref="AQ225" ca="1">IF(OR(AP225="N/A",AP225=""), "", INDEX(INDIRECT(AP$2), AP225))</f>
        <v/>
      </c>
      <c r="AR225" s="138" t="str" cm="1">
        <f t="array" ref="AR225">IF(OR(AP225="N/A",AP225=""), "", INDEX($R$5:$R$300, AP225))</f>
        <v/>
      </c>
      <c r="AS225" s="134"/>
      <c r="AT225" s="142" t="str" cm="1">
        <f t="array" aca="1" ref="AT225" ca="1">IF(OR(AS225="N/A",AS225=""), "", INDEX(INDIRECT(AS$2), AS225))</f>
        <v/>
      </c>
      <c r="AU225" s="138" t="str" cm="1">
        <f t="array" ref="AU225">IF(OR(AS225="N/A",AS225=""), "", INDEX($R$5:$R$300, AS225))</f>
        <v/>
      </c>
      <c r="AV225" s="134"/>
      <c r="AW225" s="142" t="str" cm="1">
        <f t="array" aca="1" ref="AW225" ca="1">IF(OR(AV225="N/A",AV225=""), "", INDEX(INDIRECT(AV$2), AV225))</f>
        <v/>
      </c>
      <c r="AX225" s="138" t="str" cm="1">
        <f t="array" ref="AX225">IF(OR(AV225="N/A",AV225=""), "", INDEX($R$5:$R$300, AV225))</f>
        <v/>
      </c>
      <c r="AY225" s="134"/>
      <c r="AZ225" s="142" t="str" cm="1">
        <f t="array" aca="1" ref="AZ225" ca="1">IF(OR(AY225="N/A",AY225=""), "", INDEX(INDIRECT(AY$2), AY225))</f>
        <v/>
      </c>
      <c r="BA225" s="138" t="str" cm="1">
        <f t="array" ref="BA225">IF(OR(AY225="N/A",AY225=""), "", INDEX($R$5:$R$300, AY225))</f>
        <v/>
      </c>
      <c r="BB225" s="134"/>
      <c r="BC225" s="142" t="str" cm="1">
        <f t="array" aca="1" ref="BC225" ca="1">IF(OR(BB225="N/A",BB225=""), "", INDEX(INDIRECT(BB$2), BB225))</f>
        <v/>
      </c>
      <c r="BD225" s="138" t="str" cm="1">
        <f t="array" ref="BD225">IF(OR(BB225="N/A",BB225=""), "", INDEX($R$5:$R$300, BB225))</f>
        <v/>
      </c>
      <c r="BE225" s="134"/>
      <c r="BF225" s="142" t="str" cm="1">
        <f t="array" aca="1" ref="BF225" ca="1">IF(OR(BE225="N/A",BE225=""), "", INDEX(INDIRECT(BE$2), BE225))</f>
        <v/>
      </c>
      <c r="BG225" s="138" t="str" cm="1">
        <f t="array" ref="BG225">IF(OR(BE225="N/A",BE225=""), "", INDEX($R$5:$R$300, BE225))</f>
        <v/>
      </c>
      <c r="BH225" s="134"/>
      <c r="BI225" s="142" t="str" cm="1">
        <f t="array" aca="1" ref="BI225" ca="1">IF(OR(BH225="N/A",BH225=""), "", INDEX(INDIRECT(BH$2), BH225))</f>
        <v/>
      </c>
      <c r="BJ225" s="138" t="str" cm="1">
        <f t="array" ref="BJ225">IF(OR(BH225="N/A",BH225=""), "", INDEX($R$5:$R$300, BH225))</f>
        <v/>
      </c>
      <c r="BK225" s="134"/>
      <c r="BL225" s="142" t="str" cm="1">
        <f t="array" aca="1" ref="BL225" ca="1">IF(OR(BK225="N/A",BK225=""), "", INDEX(INDIRECT(BK$2), BK225))</f>
        <v/>
      </c>
      <c r="BM225" s="138" t="str" cm="1">
        <f t="array" ref="BM225">IF(OR(BK225="N/A",BK225=""), "", INDEX($R$5:$R$300, BK225))</f>
        <v/>
      </c>
      <c r="BN225" s="134"/>
      <c r="BO225" s="142" t="str" cm="1">
        <f t="array" aca="1" ref="BO225" ca="1">IF(OR(BN225="N/A",BN225=""), "", INDEX(INDIRECT(BN$2), BN225))</f>
        <v/>
      </c>
      <c r="BP225" s="138" t="str" cm="1">
        <f t="array" ref="BP225">IF(OR(BN225="N/A",BN225=""), "", INDEX($R$5:$R$300, BN225))</f>
        <v/>
      </c>
      <c r="BQ225" s="134"/>
      <c r="BR225" s="142" t="str" cm="1">
        <f t="array" aca="1" ref="BR225" ca="1">IF(OR(BQ225="N/A",BQ225=""), "", INDEX(INDIRECT(BQ$2), BQ225))</f>
        <v/>
      </c>
      <c r="BS225" s="138" t="str" cm="1">
        <f t="array" ref="BS225">IF(OR(BQ225="N/A",BQ225=""), "", INDEX($R$5:$R$300, BQ225))</f>
        <v/>
      </c>
      <c r="BT225" s="40"/>
      <c r="BU225" s="41"/>
      <c r="BV225" s="41"/>
      <c r="BW225" s="41"/>
      <c r="BX225" s="41"/>
      <c r="BY225" s="41"/>
      <c r="BZ225" s="41"/>
      <c r="CA225" s="41"/>
      <c r="CB225" s="41"/>
      <c r="CC225" s="41"/>
      <c r="CD225" s="41"/>
      <c r="CE225" s="41"/>
      <c r="CF225" s="41"/>
      <c r="CG225" s="41"/>
      <c r="CH225" s="40"/>
      <c r="CI225" s="59" t="str">
        <f t="shared" ca="1" si="67"/>
        <v/>
      </c>
      <c r="CJ225" s="59" t="str">
        <f t="shared" ca="1" si="67"/>
        <v/>
      </c>
      <c r="CK225" s="59" t="str">
        <f t="shared" ca="1" si="67"/>
        <v/>
      </c>
      <c r="CL225" s="59" t="str">
        <f t="shared" ca="1" si="67"/>
        <v/>
      </c>
      <c r="CM225" s="59" t="str">
        <f t="shared" ca="1" si="65"/>
        <v/>
      </c>
      <c r="CN225" s="59" t="str">
        <f t="shared" ca="1" si="65"/>
        <v/>
      </c>
      <c r="CO225" s="59" t="str">
        <f t="shared" ca="1" si="65"/>
        <v/>
      </c>
      <c r="CP225" s="59" t="str">
        <f t="shared" ca="1" si="65"/>
        <v/>
      </c>
      <c r="CQ225" s="59" t="str">
        <f t="shared" ca="1" si="65"/>
        <v/>
      </c>
      <c r="CR225" s="59" t="str">
        <f t="shared" ca="1" si="65"/>
        <v/>
      </c>
      <c r="CS225" s="59" t="str">
        <f t="shared" ca="1" si="65"/>
        <v/>
      </c>
      <c r="CT225" s="59" t="str">
        <f t="shared" ca="1" si="65"/>
        <v/>
      </c>
      <c r="CU225" s="59" t="str">
        <f t="shared" ca="1" si="70"/>
        <v/>
      </c>
      <c r="CV225" s="60" t="str">
        <f t="shared" ca="1" si="73"/>
        <v/>
      </c>
      <c r="CW225" s="32" t="str">
        <f t="shared" ca="1" si="77"/>
        <v/>
      </c>
      <c r="CX225" s="32" t="str">
        <f t="shared" ca="1" si="77"/>
        <v/>
      </c>
      <c r="CY225" s="32" t="str">
        <f t="shared" ca="1" si="77"/>
        <v/>
      </c>
      <c r="CZ225" s="32" t="str">
        <f t="shared" ca="1" si="77"/>
        <v/>
      </c>
      <c r="DA225" s="32" t="str">
        <f t="shared" ca="1" si="77"/>
        <v/>
      </c>
      <c r="DB225" s="32" t="str">
        <f t="shared" ca="1" si="77"/>
        <v/>
      </c>
      <c r="DC225" s="32" t="str">
        <f t="shared" ca="1" si="77"/>
        <v/>
      </c>
      <c r="DD225" s="32" t="str">
        <f t="shared" ca="1" si="77"/>
        <v/>
      </c>
      <c r="DE225" s="32" t="str">
        <f t="shared" ca="1" si="77"/>
        <v/>
      </c>
      <c r="DF225" s="32" t="str">
        <f t="shared" ca="1" si="76"/>
        <v/>
      </c>
      <c r="DG225" s="32" t="str">
        <f t="shared" ca="1" si="76"/>
        <v/>
      </c>
      <c r="DH225" s="32" t="str">
        <f t="shared" ca="1" si="75"/>
        <v/>
      </c>
      <c r="DI225" s="32" t="str">
        <f t="shared" ca="1" si="68"/>
        <v/>
      </c>
      <c r="DJ225" s="60" t="str">
        <f t="shared" ca="1" si="74"/>
        <v/>
      </c>
      <c r="DK225" s="112" t="str" cm="1">
        <f t="array" aca="1" ref="DK225" ca="1">IFERROR(IF(DL225="", "", INDIRECT(_xlfn.CONCAT(DK$1,$DJ225))), "")</f>
        <v/>
      </c>
      <c r="DL225" s="113" t="str" cm="1">
        <f t="array" aca="1" ref="DL225" ca="1">IFERROR(IF(INDIRECT(_xlfn.CONCAT(DL$1, $DJ225))="", "", INDIRECT(_xlfn.CONCAT(DL$1, $DJ225))),"")</f>
        <v/>
      </c>
      <c r="DM225" s="114" t="str" cm="1">
        <f t="array" aca="1" ref="DM225" ca="1">IFERROR(IF(DN225="", "", INDIRECT(_xlfn.CONCAT(DM$1,$DJ225))), "")</f>
        <v/>
      </c>
      <c r="DN225" s="115" t="str" cm="1">
        <f t="array" aca="1" ref="DN225" ca="1">IFERROR(IF(INDIRECT(_xlfn.CONCAT(DN$1, $DJ225))="", "", INDIRECT(_xlfn.CONCAT(DN$1, $DJ225))),"")</f>
        <v/>
      </c>
      <c r="DO225" s="112" t="str" cm="1">
        <f t="array" aca="1" ref="DO225" ca="1">IFERROR(IF(DP225="", "", INDIRECT(_xlfn.CONCAT(DO$1,$DJ225))), "")</f>
        <v/>
      </c>
      <c r="DP225" s="113" t="str" cm="1">
        <f t="array" aca="1" ref="DP225" ca="1">IFERROR(IF(INDIRECT(_xlfn.CONCAT(DP$1, $DJ225))="", "", INDIRECT(_xlfn.CONCAT(DP$1, $DJ225))),"")</f>
        <v/>
      </c>
      <c r="DQ225" s="114" t="str" cm="1">
        <f t="array" aca="1" ref="DQ225" ca="1">IFERROR(IF(DR225="", "", INDIRECT(_xlfn.CONCAT(DQ$1,$DJ225))), "")</f>
        <v/>
      </c>
      <c r="DR225" s="115" t="str" cm="1">
        <f t="array" aca="1" ref="DR225" ca="1">IFERROR(IF(INDIRECT(_xlfn.CONCAT(DR$1, $DJ225))="", "", INDIRECT(_xlfn.CONCAT(DR$1, $DJ225))),"")</f>
        <v/>
      </c>
      <c r="DS225" s="112" t="str" cm="1">
        <f t="array" aca="1" ref="DS225" ca="1">IFERROR(IF(DT225="", "", INDIRECT(_xlfn.CONCAT(DS$1,$DJ225))), "")</f>
        <v/>
      </c>
      <c r="DT225" s="113" t="str" cm="1">
        <f t="array" aca="1" ref="DT225" ca="1">IFERROR(IF(INDIRECT(_xlfn.CONCAT(DT$1, $DJ225))="", "", INDIRECT(_xlfn.CONCAT(DT$1, $DJ225))),"")</f>
        <v/>
      </c>
      <c r="DU225" s="114" t="str" cm="1">
        <f t="array" aca="1" ref="DU225" ca="1">IFERROR(IF(DV225="", "", INDIRECT(_xlfn.CONCAT(DU$1,$DJ225))), "")</f>
        <v/>
      </c>
      <c r="DV225" s="115" t="str" cm="1">
        <f t="array" aca="1" ref="DV225" ca="1">IFERROR(IF(INDIRECT(_xlfn.CONCAT(DV$1, $DJ225))="", "", INDIRECT(_xlfn.CONCAT(DV$1, $DJ225))),"")</f>
        <v/>
      </c>
      <c r="DW225" s="112" t="str" cm="1">
        <f t="array" aca="1" ref="DW225" ca="1">IFERROR(IF(DX225="", "", INDIRECT(_xlfn.CONCAT(DW$1,$DJ225))), "")</f>
        <v/>
      </c>
      <c r="DX225" s="113" t="str" cm="1">
        <f t="array" aca="1" ref="DX225" ca="1">IFERROR(IF(INDIRECT(_xlfn.CONCAT(DX$1, $DJ225))="", "", INDIRECT(_xlfn.CONCAT(DX$1, $DJ225))),"")</f>
        <v/>
      </c>
      <c r="DY225" s="114" t="str" cm="1">
        <f t="array" aca="1" ref="DY225" ca="1">IFERROR(IF(DZ225="", "", INDIRECT(_xlfn.CONCAT(DY$1,$DJ225))), "")</f>
        <v/>
      </c>
      <c r="DZ225" s="115" t="str" cm="1">
        <f t="array" aca="1" ref="DZ225" ca="1">IFERROR(IF(INDIRECT(_xlfn.CONCAT(DZ$1, $DJ225))="", "", INDIRECT(_xlfn.CONCAT(DZ$1, $DJ225))),"")</f>
        <v/>
      </c>
      <c r="EA225" s="112" t="str" cm="1">
        <f t="array" aca="1" ref="EA225" ca="1">IFERROR(IF(EB225="", "", INDIRECT(_xlfn.CONCAT(EA$1,$DJ225))), "")</f>
        <v/>
      </c>
      <c r="EB225" s="113" t="str" cm="1">
        <f t="array" aca="1" ref="EB225" ca="1">IFERROR(IF(INDIRECT(_xlfn.CONCAT(EB$1, $DJ225))="", "", INDIRECT(_xlfn.CONCAT(EB$1, $DJ225))),"")</f>
        <v/>
      </c>
      <c r="EC225" s="114" t="str" cm="1">
        <f t="array" aca="1" ref="EC225" ca="1">IFERROR(IF(ED225="", "", INDIRECT(_xlfn.CONCAT(EC$1,$DJ225))), "")</f>
        <v/>
      </c>
      <c r="ED225" s="115" t="str" cm="1">
        <f t="array" aca="1" ref="ED225" ca="1">IFERROR(IF(INDIRECT(_xlfn.CONCAT(ED$1, $DJ225))="", "", INDIRECT(_xlfn.CONCAT(ED$1, $DJ225))),"")</f>
        <v/>
      </c>
      <c r="EE225" s="112" t="str" cm="1">
        <f t="array" aca="1" ref="EE225" ca="1">IFERROR(IF(EF225="", "", INDIRECT(_xlfn.CONCAT(EE$1,$DJ225))), "")</f>
        <v/>
      </c>
      <c r="EF225" s="113" t="str" cm="1">
        <f t="array" aca="1" ref="EF225" ca="1">IFERROR(IF(INDIRECT(_xlfn.CONCAT(EF$1, $DJ225))="", "", INDIRECT(_xlfn.CONCAT(EF$1, $DJ225))),"")</f>
        <v/>
      </c>
      <c r="EG225" s="114" t="str" cm="1">
        <f t="array" aca="1" ref="EG225" ca="1">IFERROR(IF(EH225="", "", INDIRECT(_xlfn.CONCAT(EG$1,$DJ225))), "")</f>
        <v/>
      </c>
      <c r="EH225" s="115" t="str" cm="1">
        <f t="array" aca="1" ref="EH225" ca="1">IFERROR(IF(INDIRECT(_xlfn.CONCAT(EH$1, $DJ225))="", "", INDIRECT(_xlfn.CONCAT(EH$1, $DJ225))),"")</f>
        <v/>
      </c>
      <c r="EI225" s="112" t="str" cm="1">
        <f t="array" aca="1" ref="EI225" ca="1">IFERROR(IF(EJ225="", "", INDIRECT(_xlfn.CONCAT(EI$1,$DJ225))), "")</f>
        <v/>
      </c>
      <c r="EJ225" s="116" t="str" cm="1">
        <f t="array" aca="1" ref="EJ225" ca="1">IFERROR(IF(INDIRECT(_xlfn.CONCAT(EJ$1, $DJ225))="", "", INDIRECT(_xlfn.CONCAT(EJ$1, $DJ225))),"")</f>
        <v/>
      </c>
      <c r="EK225" s="32"/>
      <c r="EL225" s="32"/>
      <c r="EM225" s="32"/>
      <c r="EN225" s="32"/>
      <c r="EO225" s="32"/>
      <c r="EP225" s="32"/>
      <c r="EQ225" s="32"/>
      <c r="ER225" s="32"/>
      <c r="ES225" s="32"/>
      <c r="ET225" s="32"/>
      <c r="EU225" s="32"/>
      <c r="EV225" s="32"/>
      <c r="EW225" s="32"/>
      <c r="EX225" s="32"/>
      <c r="EY225" s="32"/>
      <c r="EZ225" s="32"/>
      <c r="FA225" s="32"/>
      <c r="FB225" s="32"/>
      <c r="FC225" s="32"/>
      <c r="FD225" s="32"/>
      <c r="FE225" s="32"/>
      <c r="FF225" s="32"/>
      <c r="FG225" s="32"/>
      <c r="FH225" s="32"/>
      <c r="FI225" s="32"/>
      <c r="FJ225" s="32"/>
      <c r="FK225" s="32"/>
      <c r="FL225" s="32"/>
      <c r="FM225" s="32"/>
      <c r="FN225" s="32"/>
      <c r="FO225" s="32"/>
      <c r="FP225" s="32"/>
      <c r="FQ225" s="32"/>
      <c r="FR225" s="32"/>
      <c r="FS225" s="32"/>
      <c r="FT225" s="32"/>
      <c r="FU225" s="32"/>
      <c r="FV225" s="32"/>
      <c r="FW225" s="32"/>
      <c r="FX225" s="32"/>
      <c r="FY225" s="32"/>
      <c r="FZ225" s="32"/>
      <c r="GA225" s="32"/>
      <c r="GB225" s="32"/>
      <c r="GC225" s="32"/>
      <c r="GD225" s="32"/>
      <c r="GE225" s="32"/>
      <c r="GF225" s="32"/>
      <c r="GG225" s="32"/>
      <c r="GH225" s="32"/>
      <c r="GI225" s="32"/>
      <c r="GJ225" s="32"/>
      <c r="GK225" s="32"/>
      <c r="GL225" s="32"/>
    </row>
    <row r="226" spans="1:194" s="34" customFormat="1" x14ac:dyDescent="0.3">
      <c r="A226" s="104" t="str">
        <f t="shared" si="71"/>
        <v/>
      </c>
      <c r="B226" s="54"/>
      <c r="C226" s="93"/>
      <c r="D226" s="93"/>
      <c r="E226" s="94"/>
      <c r="F226" s="95"/>
      <c r="G226" s="95"/>
      <c r="H226" s="95"/>
      <c r="I226" s="95"/>
      <c r="J226" s="95"/>
      <c r="K226" s="95"/>
      <c r="L226" s="95"/>
      <c r="M226" s="95"/>
      <c r="N226" s="95"/>
      <c r="O226" s="95"/>
      <c r="P226" s="95"/>
      <c r="Q226" s="95"/>
      <c r="R226" s="57">
        <f t="shared" si="72"/>
        <v>0</v>
      </c>
      <c r="S226" s="32" t="str">
        <f t="shared" si="66"/>
        <v/>
      </c>
      <c r="T226" s="32" t="str">
        <f t="shared" si="66"/>
        <v/>
      </c>
      <c r="U226" s="32" t="str">
        <f t="shared" si="66"/>
        <v/>
      </c>
      <c r="V226" s="32" t="str">
        <f t="shared" si="66"/>
        <v/>
      </c>
      <c r="W226" s="32" t="str">
        <f t="shared" si="64"/>
        <v/>
      </c>
      <c r="X226" s="32" t="str">
        <f t="shared" si="64"/>
        <v/>
      </c>
      <c r="Y226" s="32" t="str">
        <f t="shared" si="64"/>
        <v/>
      </c>
      <c r="Z226" s="32" t="str">
        <f t="shared" si="64"/>
        <v/>
      </c>
      <c r="AA226" s="32" t="str">
        <f t="shared" si="64"/>
        <v/>
      </c>
      <c r="AB226" s="32" t="str">
        <f t="shared" si="64"/>
        <v/>
      </c>
      <c r="AC226" s="32" t="str">
        <f t="shared" si="64"/>
        <v/>
      </c>
      <c r="AD226" s="32" t="str">
        <f t="shared" si="64"/>
        <v/>
      </c>
      <c r="AE226" s="32" t="str">
        <f t="shared" si="69"/>
        <v/>
      </c>
      <c r="AF226" s="40"/>
      <c r="AG226" s="133"/>
      <c r="AH226" s="142" t="str" cm="1">
        <f t="array" aca="1" ref="AH226" ca="1">IF(OR(AG226="N/A",AG226=""), "", INDEX(INDIRECT(AG$2), AG226))</f>
        <v/>
      </c>
      <c r="AI226" s="138" t="str" cm="1">
        <f t="array" ref="AI226">IF(OR(AG226="N/A",AG226=""), "", INDEX($R$5:$R$300, AG226))</f>
        <v/>
      </c>
      <c r="AJ226" s="134"/>
      <c r="AK226" s="142" t="str" cm="1">
        <f t="array" aca="1" ref="AK226" ca="1">IF(OR(AJ226="N/A",AJ226=""), "", INDEX(INDIRECT(AJ$2), AJ226))</f>
        <v/>
      </c>
      <c r="AL226" s="138" t="str" cm="1">
        <f t="array" ref="AL226">IF(OR(AJ226="N/A",AJ226=""), "", INDEX($R$5:$R$300, AJ226))</f>
        <v/>
      </c>
      <c r="AM226" s="134"/>
      <c r="AN226" s="142" t="str" cm="1">
        <f t="array" aca="1" ref="AN226" ca="1">IF(OR(AM226="N/A",AM226=""), "", INDEX(INDIRECT(AM$2), AM226))</f>
        <v/>
      </c>
      <c r="AO226" s="138" t="str" cm="1">
        <f t="array" ref="AO226">IF(OR(AM226="N/A",AM226=""), "", INDEX($R$5:$R$300, AM226))</f>
        <v/>
      </c>
      <c r="AP226" s="134"/>
      <c r="AQ226" s="142" t="str" cm="1">
        <f t="array" aca="1" ref="AQ226" ca="1">IF(OR(AP226="N/A",AP226=""), "", INDEX(INDIRECT(AP$2), AP226))</f>
        <v/>
      </c>
      <c r="AR226" s="138" t="str" cm="1">
        <f t="array" ref="AR226">IF(OR(AP226="N/A",AP226=""), "", INDEX($R$5:$R$300, AP226))</f>
        <v/>
      </c>
      <c r="AS226" s="134"/>
      <c r="AT226" s="142" t="str" cm="1">
        <f t="array" aca="1" ref="AT226" ca="1">IF(OR(AS226="N/A",AS226=""), "", INDEX(INDIRECT(AS$2), AS226))</f>
        <v/>
      </c>
      <c r="AU226" s="138" t="str" cm="1">
        <f t="array" ref="AU226">IF(OR(AS226="N/A",AS226=""), "", INDEX($R$5:$R$300, AS226))</f>
        <v/>
      </c>
      <c r="AV226" s="134"/>
      <c r="AW226" s="142" t="str" cm="1">
        <f t="array" aca="1" ref="AW226" ca="1">IF(OR(AV226="N/A",AV226=""), "", INDEX(INDIRECT(AV$2), AV226))</f>
        <v/>
      </c>
      <c r="AX226" s="138" t="str" cm="1">
        <f t="array" ref="AX226">IF(OR(AV226="N/A",AV226=""), "", INDEX($R$5:$R$300, AV226))</f>
        <v/>
      </c>
      <c r="AY226" s="134"/>
      <c r="AZ226" s="142" t="str" cm="1">
        <f t="array" aca="1" ref="AZ226" ca="1">IF(OR(AY226="N/A",AY226=""), "", INDEX(INDIRECT(AY$2), AY226))</f>
        <v/>
      </c>
      <c r="BA226" s="138" t="str" cm="1">
        <f t="array" ref="BA226">IF(OR(AY226="N/A",AY226=""), "", INDEX($R$5:$R$300, AY226))</f>
        <v/>
      </c>
      <c r="BB226" s="134"/>
      <c r="BC226" s="142" t="str" cm="1">
        <f t="array" aca="1" ref="BC226" ca="1">IF(OR(BB226="N/A",BB226=""), "", INDEX(INDIRECT(BB$2), BB226))</f>
        <v/>
      </c>
      <c r="BD226" s="138" t="str" cm="1">
        <f t="array" ref="BD226">IF(OR(BB226="N/A",BB226=""), "", INDEX($R$5:$R$300, BB226))</f>
        <v/>
      </c>
      <c r="BE226" s="134"/>
      <c r="BF226" s="142" t="str" cm="1">
        <f t="array" aca="1" ref="BF226" ca="1">IF(OR(BE226="N/A",BE226=""), "", INDEX(INDIRECT(BE$2), BE226))</f>
        <v/>
      </c>
      <c r="BG226" s="138" t="str" cm="1">
        <f t="array" ref="BG226">IF(OR(BE226="N/A",BE226=""), "", INDEX($R$5:$R$300, BE226))</f>
        <v/>
      </c>
      <c r="BH226" s="134"/>
      <c r="BI226" s="142" t="str" cm="1">
        <f t="array" aca="1" ref="BI226" ca="1">IF(OR(BH226="N/A",BH226=""), "", INDEX(INDIRECT(BH$2), BH226))</f>
        <v/>
      </c>
      <c r="BJ226" s="138" t="str" cm="1">
        <f t="array" ref="BJ226">IF(OR(BH226="N/A",BH226=""), "", INDEX($R$5:$R$300, BH226))</f>
        <v/>
      </c>
      <c r="BK226" s="134"/>
      <c r="BL226" s="142" t="str" cm="1">
        <f t="array" aca="1" ref="BL226" ca="1">IF(OR(BK226="N/A",BK226=""), "", INDEX(INDIRECT(BK$2), BK226))</f>
        <v/>
      </c>
      <c r="BM226" s="138" t="str" cm="1">
        <f t="array" ref="BM226">IF(OR(BK226="N/A",BK226=""), "", INDEX($R$5:$R$300, BK226))</f>
        <v/>
      </c>
      <c r="BN226" s="134"/>
      <c r="BO226" s="142" t="str" cm="1">
        <f t="array" aca="1" ref="BO226" ca="1">IF(OR(BN226="N/A",BN226=""), "", INDEX(INDIRECT(BN$2), BN226))</f>
        <v/>
      </c>
      <c r="BP226" s="138" t="str" cm="1">
        <f t="array" ref="BP226">IF(OR(BN226="N/A",BN226=""), "", INDEX($R$5:$R$300, BN226))</f>
        <v/>
      </c>
      <c r="BQ226" s="134"/>
      <c r="BR226" s="142" t="str" cm="1">
        <f t="array" aca="1" ref="BR226" ca="1">IF(OR(BQ226="N/A",BQ226=""), "", INDEX(INDIRECT(BQ$2), BQ226))</f>
        <v/>
      </c>
      <c r="BS226" s="138" t="str" cm="1">
        <f t="array" ref="BS226">IF(OR(BQ226="N/A",BQ226=""), "", INDEX($R$5:$R$300, BQ226))</f>
        <v/>
      </c>
      <c r="BT226" s="40"/>
      <c r="BU226" s="41"/>
      <c r="BV226" s="41"/>
      <c r="BW226" s="41"/>
      <c r="BX226" s="41"/>
      <c r="BY226" s="41"/>
      <c r="BZ226" s="41"/>
      <c r="CA226" s="41"/>
      <c r="CB226" s="41"/>
      <c r="CC226" s="41"/>
      <c r="CD226" s="41"/>
      <c r="CE226" s="41"/>
      <c r="CF226" s="41"/>
      <c r="CG226" s="41"/>
      <c r="CH226" s="40"/>
      <c r="CI226" s="59" t="str">
        <f t="shared" ca="1" si="67"/>
        <v/>
      </c>
      <c r="CJ226" s="59" t="str">
        <f t="shared" ca="1" si="67"/>
        <v/>
      </c>
      <c r="CK226" s="59" t="str">
        <f t="shared" ca="1" si="67"/>
        <v/>
      </c>
      <c r="CL226" s="59" t="str">
        <f t="shared" ca="1" si="67"/>
        <v/>
      </c>
      <c r="CM226" s="59" t="str">
        <f t="shared" ca="1" si="65"/>
        <v/>
      </c>
      <c r="CN226" s="59" t="str">
        <f t="shared" ca="1" si="65"/>
        <v/>
      </c>
      <c r="CO226" s="59" t="str">
        <f t="shared" ca="1" si="65"/>
        <v/>
      </c>
      <c r="CP226" s="59" t="str">
        <f t="shared" ca="1" si="65"/>
        <v/>
      </c>
      <c r="CQ226" s="59" t="str">
        <f t="shared" ca="1" si="65"/>
        <v/>
      </c>
      <c r="CR226" s="59" t="str">
        <f t="shared" ca="1" si="65"/>
        <v/>
      </c>
      <c r="CS226" s="59" t="str">
        <f t="shared" ca="1" si="65"/>
        <v/>
      </c>
      <c r="CT226" s="59" t="str">
        <f t="shared" ca="1" si="65"/>
        <v/>
      </c>
      <c r="CU226" s="59" t="str">
        <f t="shared" ca="1" si="70"/>
        <v/>
      </c>
      <c r="CV226" s="60" t="str">
        <f t="shared" ca="1" si="73"/>
        <v/>
      </c>
      <c r="CW226" s="32" t="str">
        <f t="shared" ca="1" si="77"/>
        <v/>
      </c>
      <c r="CX226" s="32" t="str">
        <f t="shared" ca="1" si="77"/>
        <v/>
      </c>
      <c r="CY226" s="32" t="str">
        <f t="shared" ca="1" si="77"/>
        <v/>
      </c>
      <c r="CZ226" s="32" t="str">
        <f t="shared" ca="1" si="77"/>
        <v/>
      </c>
      <c r="DA226" s="32" t="str">
        <f t="shared" ca="1" si="77"/>
        <v/>
      </c>
      <c r="DB226" s="32" t="str">
        <f t="shared" ca="1" si="77"/>
        <v/>
      </c>
      <c r="DC226" s="32" t="str">
        <f t="shared" ca="1" si="77"/>
        <v/>
      </c>
      <c r="DD226" s="32" t="str">
        <f t="shared" ca="1" si="77"/>
        <v/>
      </c>
      <c r="DE226" s="32" t="str">
        <f t="shared" ca="1" si="77"/>
        <v/>
      </c>
      <c r="DF226" s="32" t="str">
        <f t="shared" ca="1" si="76"/>
        <v/>
      </c>
      <c r="DG226" s="32" t="str">
        <f t="shared" ca="1" si="76"/>
        <v/>
      </c>
      <c r="DH226" s="32" t="str">
        <f t="shared" ca="1" si="75"/>
        <v/>
      </c>
      <c r="DI226" s="32" t="str">
        <f t="shared" ca="1" si="68"/>
        <v/>
      </c>
      <c r="DJ226" s="60" t="str">
        <f t="shared" ca="1" si="74"/>
        <v/>
      </c>
      <c r="DK226" s="112" t="str" cm="1">
        <f t="array" aca="1" ref="DK226" ca="1">IFERROR(IF(DL226="", "", INDIRECT(_xlfn.CONCAT(DK$1,$DJ226))), "")</f>
        <v/>
      </c>
      <c r="DL226" s="113" t="str" cm="1">
        <f t="array" aca="1" ref="DL226" ca="1">IFERROR(IF(INDIRECT(_xlfn.CONCAT(DL$1, $DJ226))="", "", INDIRECT(_xlfn.CONCAT(DL$1, $DJ226))),"")</f>
        <v/>
      </c>
      <c r="DM226" s="114" t="str" cm="1">
        <f t="array" aca="1" ref="DM226" ca="1">IFERROR(IF(DN226="", "", INDIRECT(_xlfn.CONCAT(DM$1,$DJ226))), "")</f>
        <v/>
      </c>
      <c r="DN226" s="115" t="str" cm="1">
        <f t="array" aca="1" ref="DN226" ca="1">IFERROR(IF(INDIRECT(_xlfn.CONCAT(DN$1, $DJ226))="", "", INDIRECT(_xlfn.CONCAT(DN$1, $DJ226))),"")</f>
        <v/>
      </c>
      <c r="DO226" s="112" t="str" cm="1">
        <f t="array" aca="1" ref="DO226" ca="1">IFERROR(IF(DP226="", "", INDIRECT(_xlfn.CONCAT(DO$1,$DJ226))), "")</f>
        <v/>
      </c>
      <c r="DP226" s="113" t="str" cm="1">
        <f t="array" aca="1" ref="DP226" ca="1">IFERROR(IF(INDIRECT(_xlfn.CONCAT(DP$1, $DJ226))="", "", INDIRECT(_xlfn.CONCAT(DP$1, $DJ226))),"")</f>
        <v/>
      </c>
      <c r="DQ226" s="114" t="str" cm="1">
        <f t="array" aca="1" ref="DQ226" ca="1">IFERROR(IF(DR226="", "", INDIRECT(_xlfn.CONCAT(DQ$1,$DJ226))), "")</f>
        <v/>
      </c>
      <c r="DR226" s="115" t="str" cm="1">
        <f t="array" aca="1" ref="DR226" ca="1">IFERROR(IF(INDIRECT(_xlfn.CONCAT(DR$1, $DJ226))="", "", INDIRECT(_xlfn.CONCAT(DR$1, $DJ226))),"")</f>
        <v/>
      </c>
      <c r="DS226" s="112" t="str" cm="1">
        <f t="array" aca="1" ref="DS226" ca="1">IFERROR(IF(DT226="", "", INDIRECT(_xlfn.CONCAT(DS$1,$DJ226))), "")</f>
        <v/>
      </c>
      <c r="DT226" s="113" t="str" cm="1">
        <f t="array" aca="1" ref="DT226" ca="1">IFERROR(IF(INDIRECT(_xlfn.CONCAT(DT$1, $DJ226))="", "", INDIRECT(_xlfn.CONCAT(DT$1, $DJ226))),"")</f>
        <v/>
      </c>
      <c r="DU226" s="114" t="str" cm="1">
        <f t="array" aca="1" ref="DU226" ca="1">IFERROR(IF(DV226="", "", INDIRECT(_xlfn.CONCAT(DU$1,$DJ226))), "")</f>
        <v/>
      </c>
      <c r="DV226" s="115" t="str" cm="1">
        <f t="array" aca="1" ref="DV226" ca="1">IFERROR(IF(INDIRECT(_xlfn.CONCAT(DV$1, $DJ226))="", "", INDIRECT(_xlfn.CONCAT(DV$1, $DJ226))),"")</f>
        <v/>
      </c>
      <c r="DW226" s="112" t="str" cm="1">
        <f t="array" aca="1" ref="DW226" ca="1">IFERROR(IF(DX226="", "", INDIRECT(_xlfn.CONCAT(DW$1,$DJ226))), "")</f>
        <v/>
      </c>
      <c r="DX226" s="113" t="str" cm="1">
        <f t="array" aca="1" ref="DX226" ca="1">IFERROR(IF(INDIRECT(_xlfn.CONCAT(DX$1, $DJ226))="", "", INDIRECT(_xlfn.CONCAT(DX$1, $DJ226))),"")</f>
        <v/>
      </c>
      <c r="DY226" s="114" t="str" cm="1">
        <f t="array" aca="1" ref="DY226" ca="1">IFERROR(IF(DZ226="", "", INDIRECT(_xlfn.CONCAT(DY$1,$DJ226))), "")</f>
        <v/>
      </c>
      <c r="DZ226" s="115" t="str" cm="1">
        <f t="array" aca="1" ref="DZ226" ca="1">IFERROR(IF(INDIRECT(_xlfn.CONCAT(DZ$1, $DJ226))="", "", INDIRECT(_xlfn.CONCAT(DZ$1, $DJ226))),"")</f>
        <v/>
      </c>
      <c r="EA226" s="112" t="str" cm="1">
        <f t="array" aca="1" ref="EA226" ca="1">IFERROR(IF(EB226="", "", INDIRECT(_xlfn.CONCAT(EA$1,$DJ226))), "")</f>
        <v/>
      </c>
      <c r="EB226" s="113" t="str" cm="1">
        <f t="array" aca="1" ref="EB226" ca="1">IFERROR(IF(INDIRECT(_xlfn.CONCAT(EB$1, $DJ226))="", "", INDIRECT(_xlfn.CONCAT(EB$1, $DJ226))),"")</f>
        <v/>
      </c>
      <c r="EC226" s="114" t="str" cm="1">
        <f t="array" aca="1" ref="EC226" ca="1">IFERROR(IF(ED226="", "", INDIRECT(_xlfn.CONCAT(EC$1,$DJ226))), "")</f>
        <v/>
      </c>
      <c r="ED226" s="115" t="str" cm="1">
        <f t="array" aca="1" ref="ED226" ca="1">IFERROR(IF(INDIRECT(_xlfn.CONCAT(ED$1, $DJ226))="", "", INDIRECT(_xlfn.CONCAT(ED$1, $DJ226))),"")</f>
        <v/>
      </c>
      <c r="EE226" s="112" t="str" cm="1">
        <f t="array" aca="1" ref="EE226" ca="1">IFERROR(IF(EF226="", "", INDIRECT(_xlfn.CONCAT(EE$1,$DJ226))), "")</f>
        <v/>
      </c>
      <c r="EF226" s="113" t="str" cm="1">
        <f t="array" aca="1" ref="EF226" ca="1">IFERROR(IF(INDIRECT(_xlfn.CONCAT(EF$1, $DJ226))="", "", INDIRECT(_xlfn.CONCAT(EF$1, $DJ226))),"")</f>
        <v/>
      </c>
      <c r="EG226" s="114" t="str" cm="1">
        <f t="array" aca="1" ref="EG226" ca="1">IFERROR(IF(EH226="", "", INDIRECT(_xlfn.CONCAT(EG$1,$DJ226))), "")</f>
        <v/>
      </c>
      <c r="EH226" s="115" t="str" cm="1">
        <f t="array" aca="1" ref="EH226" ca="1">IFERROR(IF(INDIRECT(_xlfn.CONCAT(EH$1, $DJ226))="", "", INDIRECT(_xlfn.CONCAT(EH$1, $DJ226))),"")</f>
        <v/>
      </c>
      <c r="EI226" s="112" t="str" cm="1">
        <f t="array" aca="1" ref="EI226" ca="1">IFERROR(IF(EJ226="", "", INDIRECT(_xlfn.CONCAT(EI$1,$DJ226))), "")</f>
        <v/>
      </c>
      <c r="EJ226" s="116" t="str" cm="1">
        <f t="array" aca="1" ref="EJ226" ca="1">IFERROR(IF(INDIRECT(_xlfn.CONCAT(EJ$1, $DJ226))="", "", INDIRECT(_xlfn.CONCAT(EJ$1, $DJ226))),"")</f>
        <v/>
      </c>
      <c r="EK226" s="32"/>
      <c r="EL226" s="32"/>
      <c r="EM226" s="32"/>
      <c r="EN226" s="32"/>
      <c r="EO226" s="32"/>
      <c r="EP226" s="32"/>
      <c r="EQ226" s="32"/>
      <c r="ER226" s="32"/>
      <c r="ES226" s="32"/>
      <c r="ET226" s="32"/>
      <c r="EU226" s="32"/>
      <c r="EV226" s="32"/>
      <c r="EW226" s="32"/>
      <c r="EX226" s="32"/>
      <c r="EY226" s="32"/>
      <c r="EZ226" s="32"/>
      <c r="FA226" s="32"/>
      <c r="FB226" s="32"/>
      <c r="FC226" s="32"/>
      <c r="FD226" s="32"/>
      <c r="FE226" s="32"/>
      <c r="FF226" s="32"/>
      <c r="FG226" s="32"/>
      <c r="FH226" s="32"/>
      <c r="FI226" s="32"/>
      <c r="FJ226" s="32"/>
      <c r="FK226" s="32"/>
      <c r="FL226" s="32"/>
      <c r="FM226" s="32"/>
      <c r="FN226" s="32"/>
      <c r="FO226" s="32"/>
      <c r="FP226" s="32"/>
      <c r="FQ226" s="32"/>
      <c r="FR226" s="32"/>
      <c r="FS226" s="32"/>
      <c r="FT226" s="32"/>
      <c r="FU226" s="32"/>
      <c r="FV226" s="32"/>
      <c r="FW226" s="32"/>
      <c r="FX226" s="32"/>
      <c r="FY226" s="32"/>
      <c r="FZ226" s="32"/>
      <c r="GA226" s="32"/>
      <c r="GB226" s="32"/>
      <c r="GC226" s="32"/>
      <c r="GD226" s="32"/>
      <c r="GE226" s="32"/>
      <c r="GF226" s="32"/>
      <c r="GG226" s="32"/>
      <c r="GH226" s="32"/>
      <c r="GI226" s="32"/>
      <c r="GJ226" s="32"/>
      <c r="GK226" s="32"/>
      <c r="GL226" s="32"/>
    </row>
    <row r="227" spans="1:194" s="34" customFormat="1" x14ac:dyDescent="0.3">
      <c r="A227" s="104" t="str">
        <f t="shared" si="71"/>
        <v/>
      </c>
      <c r="B227" s="54"/>
      <c r="C227" s="93"/>
      <c r="D227" s="93"/>
      <c r="E227" s="94"/>
      <c r="F227" s="95"/>
      <c r="G227" s="95"/>
      <c r="H227" s="95"/>
      <c r="I227" s="95"/>
      <c r="J227" s="95"/>
      <c r="K227" s="95"/>
      <c r="L227" s="95"/>
      <c r="M227" s="95"/>
      <c r="N227" s="95"/>
      <c r="O227" s="95"/>
      <c r="P227" s="95"/>
      <c r="Q227" s="95"/>
      <c r="R227" s="57">
        <f t="shared" si="72"/>
        <v>0</v>
      </c>
      <c r="S227" s="32" t="str">
        <f t="shared" si="66"/>
        <v/>
      </c>
      <c r="T227" s="32" t="str">
        <f t="shared" si="66"/>
        <v/>
      </c>
      <c r="U227" s="32" t="str">
        <f t="shared" si="66"/>
        <v/>
      </c>
      <c r="V227" s="32" t="str">
        <f t="shared" si="66"/>
        <v/>
      </c>
      <c r="W227" s="32" t="str">
        <f t="shared" si="64"/>
        <v/>
      </c>
      <c r="X227" s="32" t="str">
        <f t="shared" si="64"/>
        <v/>
      </c>
      <c r="Y227" s="32" t="str">
        <f t="shared" si="64"/>
        <v/>
      </c>
      <c r="Z227" s="32" t="str">
        <f t="shared" si="64"/>
        <v/>
      </c>
      <c r="AA227" s="32" t="str">
        <f t="shared" si="64"/>
        <v/>
      </c>
      <c r="AB227" s="32" t="str">
        <f t="shared" si="64"/>
        <v/>
      </c>
      <c r="AC227" s="32" t="str">
        <f t="shared" si="64"/>
        <v/>
      </c>
      <c r="AD227" s="32" t="str">
        <f t="shared" si="64"/>
        <v/>
      </c>
      <c r="AE227" s="32" t="str">
        <f t="shared" si="69"/>
        <v/>
      </c>
      <c r="AF227" s="40"/>
      <c r="AG227" s="133"/>
      <c r="AH227" s="142" t="str" cm="1">
        <f t="array" aca="1" ref="AH227" ca="1">IF(OR(AG227="N/A",AG227=""), "", INDEX(INDIRECT(AG$2), AG227))</f>
        <v/>
      </c>
      <c r="AI227" s="138" t="str" cm="1">
        <f t="array" ref="AI227">IF(OR(AG227="N/A",AG227=""), "", INDEX($R$5:$R$300, AG227))</f>
        <v/>
      </c>
      <c r="AJ227" s="134"/>
      <c r="AK227" s="142" t="str" cm="1">
        <f t="array" aca="1" ref="AK227" ca="1">IF(OR(AJ227="N/A",AJ227=""), "", INDEX(INDIRECT(AJ$2), AJ227))</f>
        <v/>
      </c>
      <c r="AL227" s="138" t="str" cm="1">
        <f t="array" ref="AL227">IF(OR(AJ227="N/A",AJ227=""), "", INDEX($R$5:$R$300, AJ227))</f>
        <v/>
      </c>
      <c r="AM227" s="134"/>
      <c r="AN227" s="142" t="str" cm="1">
        <f t="array" aca="1" ref="AN227" ca="1">IF(OR(AM227="N/A",AM227=""), "", INDEX(INDIRECT(AM$2), AM227))</f>
        <v/>
      </c>
      <c r="AO227" s="138" t="str" cm="1">
        <f t="array" ref="AO227">IF(OR(AM227="N/A",AM227=""), "", INDEX($R$5:$R$300, AM227))</f>
        <v/>
      </c>
      <c r="AP227" s="134"/>
      <c r="AQ227" s="142" t="str" cm="1">
        <f t="array" aca="1" ref="AQ227" ca="1">IF(OR(AP227="N/A",AP227=""), "", INDEX(INDIRECT(AP$2), AP227))</f>
        <v/>
      </c>
      <c r="AR227" s="138" t="str" cm="1">
        <f t="array" ref="AR227">IF(OR(AP227="N/A",AP227=""), "", INDEX($R$5:$R$300, AP227))</f>
        <v/>
      </c>
      <c r="AS227" s="134"/>
      <c r="AT227" s="142" t="str" cm="1">
        <f t="array" aca="1" ref="AT227" ca="1">IF(OR(AS227="N/A",AS227=""), "", INDEX(INDIRECT(AS$2), AS227))</f>
        <v/>
      </c>
      <c r="AU227" s="138" t="str" cm="1">
        <f t="array" ref="AU227">IF(OR(AS227="N/A",AS227=""), "", INDEX($R$5:$R$300, AS227))</f>
        <v/>
      </c>
      <c r="AV227" s="134"/>
      <c r="AW227" s="142" t="str" cm="1">
        <f t="array" aca="1" ref="AW227" ca="1">IF(OR(AV227="N/A",AV227=""), "", INDEX(INDIRECT(AV$2), AV227))</f>
        <v/>
      </c>
      <c r="AX227" s="138" t="str" cm="1">
        <f t="array" ref="AX227">IF(OR(AV227="N/A",AV227=""), "", INDEX($R$5:$R$300, AV227))</f>
        <v/>
      </c>
      <c r="AY227" s="134"/>
      <c r="AZ227" s="142" t="str" cm="1">
        <f t="array" aca="1" ref="AZ227" ca="1">IF(OR(AY227="N/A",AY227=""), "", INDEX(INDIRECT(AY$2), AY227))</f>
        <v/>
      </c>
      <c r="BA227" s="138" t="str" cm="1">
        <f t="array" ref="BA227">IF(OR(AY227="N/A",AY227=""), "", INDEX($R$5:$R$300, AY227))</f>
        <v/>
      </c>
      <c r="BB227" s="134"/>
      <c r="BC227" s="142" t="str" cm="1">
        <f t="array" aca="1" ref="BC227" ca="1">IF(OR(BB227="N/A",BB227=""), "", INDEX(INDIRECT(BB$2), BB227))</f>
        <v/>
      </c>
      <c r="BD227" s="138" t="str" cm="1">
        <f t="array" ref="BD227">IF(OR(BB227="N/A",BB227=""), "", INDEX($R$5:$R$300, BB227))</f>
        <v/>
      </c>
      <c r="BE227" s="134"/>
      <c r="BF227" s="142" t="str" cm="1">
        <f t="array" aca="1" ref="BF227" ca="1">IF(OR(BE227="N/A",BE227=""), "", INDEX(INDIRECT(BE$2), BE227))</f>
        <v/>
      </c>
      <c r="BG227" s="138" t="str" cm="1">
        <f t="array" ref="BG227">IF(OR(BE227="N/A",BE227=""), "", INDEX($R$5:$R$300, BE227))</f>
        <v/>
      </c>
      <c r="BH227" s="134"/>
      <c r="BI227" s="142" t="str" cm="1">
        <f t="array" aca="1" ref="BI227" ca="1">IF(OR(BH227="N/A",BH227=""), "", INDEX(INDIRECT(BH$2), BH227))</f>
        <v/>
      </c>
      <c r="BJ227" s="138" t="str" cm="1">
        <f t="array" ref="BJ227">IF(OR(BH227="N/A",BH227=""), "", INDEX($R$5:$R$300, BH227))</f>
        <v/>
      </c>
      <c r="BK227" s="134"/>
      <c r="BL227" s="142" t="str" cm="1">
        <f t="array" aca="1" ref="BL227" ca="1">IF(OR(BK227="N/A",BK227=""), "", INDEX(INDIRECT(BK$2), BK227))</f>
        <v/>
      </c>
      <c r="BM227" s="138" t="str" cm="1">
        <f t="array" ref="BM227">IF(OR(BK227="N/A",BK227=""), "", INDEX($R$5:$R$300, BK227))</f>
        <v/>
      </c>
      <c r="BN227" s="134"/>
      <c r="BO227" s="142" t="str" cm="1">
        <f t="array" aca="1" ref="BO227" ca="1">IF(OR(BN227="N/A",BN227=""), "", INDEX(INDIRECT(BN$2), BN227))</f>
        <v/>
      </c>
      <c r="BP227" s="138" t="str" cm="1">
        <f t="array" ref="BP227">IF(OR(BN227="N/A",BN227=""), "", INDEX($R$5:$R$300, BN227))</f>
        <v/>
      </c>
      <c r="BQ227" s="134"/>
      <c r="BR227" s="142" t="str" cm="1">
        <f t="array" aca="1" ref="BR227" ca="1">IF(OR(BQ227="N/A",BQ227=""), "", INDEX(INDIRECT(BQ$2), BQ227))</f>
        <v/>
      </c>
      <c r="BS227" s="138" t="str" cm="1">
        <f t="array" ref="BS227">IF(OR(BQ227="N/A",BQ227=""), "", INDEX($R$5:$R$300, BQ227))</f>
        <v/>
      </c>
      <c r="BT227" s="40"/>
      <c r="BU227" s="41"/>
      <c r="BV227" s="41"/>
      <c r="BW227" s="41"/>
      <c r="BX227" s="41"/>
      <c r="BY227" s="41"/>
      <c r="BZ227" s="41"/>
      <c r="CA227" s="41"/>
      <c r="CB227" s="41"/>
      <c r="CC227" s="41"/>
      <c r="CD227" s="41"/>
      <c r="CE227" s="41"/>
      <c r="CF227" s="41"/>
      <c r="CG227" s="41"/>
      <c r="CH227" s="40"/>
      <c r="CI227" s="59" t="str">
        <f t="shared" ca="1" si="67"/>
        <v/>
      </c>
      <c r="CJ227" s="59" t="str">
        <f t="shared" ca="1" si="67"/>
        <v/>
      </c>
      <c r="CK227" s="59" t="str">
        <f t="shared" ca="1" si="67"/>
        <v/>
      </c>
      <c r="CL227" s="59" t="str">
        <f t="shared" ca="1" si="67"/>
        <v/>
      </c>
      <c r="CM227" s="59" t="str">
        <f t="shared" ca="1" si="65"/>
        <v/>
      </c>
      <c r="CN227" s="59" t="str">
        <f t="shared" ca="1" si="65"/>
        <v/>
      </c>
      <c r="CO227" s="59" t="str">
        <f t="shared" ca="1" si="65"/>
        <v/>
      </c>
      <c r="CP227" s="59" t="str">
        <f t="shared" ca="1" si="65"/>
        <v/>
      </c>
      <c r="CQ227" s="59" t="str">
        <f t="shared" ca="1" si="65"/>
        <v/>
      </c>
      <c r="CR227" s="59" t="str">
        <f t="shared" ca="1" si="65"/>
        <v/>
      </c>
      <c r="CS227" s="59" t="str">
        <f t="shared" ca="1" si="65"/>
        <v/>
      </c>
      <c r="CT227" s="59" t="str">
        <f t="shared" ca="1" si="65"/>
        <v/>
      </c>
      <c r="CU227" s="59" t="str">
        <f t="shared" ca="1" si="70"/>
        <v/>
      </c>
      <c r="CV227" s="60" t="str">
        <f t="shared" ca="1" si="73"/>
        <v/>
      </c>
      <c r="CW227" s="32" t="str">
        <f t="shared" ca="1" si="77"/>
        <v/>
      </c>
      <c r="CX227" s="32" t="str">
        <f t="shared" ca="1" si="77"/>
        <v/>
      </c>
      <c r="CY227" s="32" t="str">
        <f t="shared" ca="1" si="77"/>
        <v/>
      </c>
      <c r="CZ227" s="32" t="str">
        <f t="shared" ca="1" si="77"/>
        <v/>
      </c>
      <c r="DA227" s="32" t="str">
        <f t="shared" ca="1" si="77"/>
        <v/>
      </c>
      <c r="DB227" s="32" t="str">
        <f t="shared" ca="1" si="77"/>
        <v/>
      </c>
      <c r="DC227" s="32" t="str">
        <f t="shared" ca="1" si="77"/>
        <v/>
      </c>
      <c r="DD227" s="32" t="str">
        <f t="shared" ca="1" si="77"/>
        <v/>
      </c>
      <c r="DE227" s="32" t="str">
        <f t="shared" ca="1" si="77"/>
        <v/>
      </c>
      <c r="DF227" s="32" t="str">
        <f t="shared" ca="1" si="76"/>
        <v/>
      </c>
      <c r="DG227" s="32" t="str">
        <f t="shared" ca="1" si="76"/>
        <v/>
      </c>
      <c r="DH227" s="32" t="str">
        <f t="shared" ca="1" si="75"/>
        <v/>
      </c>
      <c r="DI227" s="32" t="str">
        <f t="shared" ca="1" si="68"/>
        <v/>
      </c>
      <c r="DJ227" s="60" t="str">
        <f t="shared" ca="1" si="74"/>
        <v/>
      </c>
      <c r="DK227" s="112" t="str" cm="1">
        <f t="array" aca="1" ref="DK227" ca="1">IFERROR(IF(DL227="", "", INDIRECT(_xlfn.CONCAT(DK$1,$DJ227))), "")</f>
        <v/>
      </c>
      <c r="DL227" s="113" t="str" cm="1">
        <f t="array" aca="1" ref="DL227" ca="1">IFERROR(IF(INDIRECT(_xlfn.CONCAT(DL$1, $DJ227))="", "", INDIRECT(_xlfn.CONCAT(DL$1, $DJ227))),"")</f>
        <v/>
      </c>
      <c r="DM227" s="114" t="str" cm="1">
        <f t="array" aca="1" ref="DM227" ca="1">IFERROR(IF(DN227="", "", INDIRECT(_xlfn.CONCAT(DM$1,$DJ227))), "")</f>
        <v/>
      </c>
      <c r="DN227" s="115" t="str" cm="1">
        <f t="array" aca="1" ref="DN227" ca="1">IFERROR(IF(INDIRECT(_xlfn.CONCAT(DN$1, $DJ227))="", "", INDIRECT(_xlfn.CONCAT(DN$1, $DJ227))),"")</f>
        <v/>
      </c>
      <c r="DO227" s="112" t="str" cm="1">
        <f t="array" aca="1" ref="DO227" ca="1">IFERROR(IF(DP227="", "", INDIRECT(_xlfn.CONCAT(DO$1,$DJ227))), "")</f>
        <v/>
      </c>
      <c r="DP227" s="113" t="str" cm="1">
        <f t="array" aca="1" ref="DP227" ca="1">IFERROR(IF(INDIRECT(_xlfn.CONCAT(DP$1, $DJ227))="", "", INDIRECT(_xlfn.CONCAT(DP$1, $DJ227))),"")</f>
        <v/>
      </c>
      <c r="DQ227" s="114" t="str" cm="1">
        <f t="array" aca="1" ref="DQ227" ca="1">IFERROR(IF(DR227="", "", INDIRECT(_xlfn.CONCAT(DQ$1,$DJ227))), "")</f>
        <v/>
      </c>
      <c r="DR227" s="115" t="str" cm="1">
        <f t="array" aca="1" ref="DR227" ca="1">IFERROR(IF(INDIRECT(_xlfn.CONCAT(DR$1, $DJ227))="", "", INDIRECT(_xlfn.CONCAT(DR$1, $DJ227))),"")</f>
        <v/>
      </c>
      <c r="DS227" s="112" t="str" cm="1">
        <f t="array" aca="1" ref="DS227" ca="1">IFERROR(IF(DT227="", "", INDIRECT(_xlfn.CONCAT(DS$1,$DJ227))), "")</f>
        <v/>
      </c>
      <c r="DT227" s="113" t="str" cm="1">
        <f t="array" aca="1" ref="DT227" ca="1">IFERROR(IF(INDIRECT(_xlfn.CONCAT(DT$1, $DJ227))="", "", INDIRECT(_xlfn.CONCAT(DT$1, $DJ227))),"")</f>
        <v/>
      </c>
      <c r="DU227" s="114" t="str" cm="1">
        <f t="array" aca="1" ref="DU227" ca="1">IFERROR(IF(DV227="", "", INDIRECT(_xlfn.CONCAT(DU$1,$DJ227))), "")</f>
        <v/>
      </c>
      <c r="DV227" s="115" t="str" cm="1">
        <f t="array" aca="1" ref="DV227" ca="1">IFERROR(IF(INDIRECT(_xlfn.CONCAT(DV$1, $DJ227))="", "", INDIRECT(_xlfn.CONCAT(DV$1, $DJ227))),"")</f>
        <v/>
      </c>
      <c r="DW227" s="112" t="str" cm="1">
        <f t="array" aca="1" ref="DW227" ca="1">IFERROR(IF(DX227="", "", INDIRECT(_xlfn.CONCAT(DW$1,$DJ227))), "")</f>
        <v/>
      </c>
      <c r="DX227" s="113" t="str" cm="1">
        <f t="array" aca="1" ref="DX227" ca="1">IFERROR(IF(INDIRECT(_xlfn.CONCAT(DX$1, $DJ227))="", "", INDIRECT(_xlfn.CONCAT(DX$1, $DJ227))),"")</f>
        <v/>
      </c>
      <c r="DY227" s="114" t="str" cm="1">
        <f t="array" aca="1" ref="DY227" ca="1">IFERROR(IF(DZ227="", "", INDIRECT(_xlfn.CONCAT(DY$1,$DJ227))), "")</f>
        <v/>
      </c>
      <c r="DZ227" s="115" t="str" cm="1">
        <f t="array" aca="1" ref="DZ227" ca="1">IFERROR(IF(INDIRECT(_xlfn.CONCAT(DZ$1, $DJ227))="", "", INDIRECT(_xlfn.CONCAT(DZ$1, $DJ227))),"")</f>
        <v/>
      </c>
      <c r="EA227" s="112" t="str" cm="1">
        <f t="array" aca="1" ref="EA227" ca="1">IFERROR(IF(EB227="", "", INDIRECT(_xlfn.CONCAT(EA$1,$DJ227))), "")</f>
        <v/>
      </c>
      <c r="EB227" s="113" t="str" cm="1">
        <f t="array" aca="1" ref="EB227" ca="1">IFERROR(IF(INDIRECT(_xlfn.CONCAT(EB$1, $DJ227))="", "", INDIRECT(_xlfn.CONCAT(EB$1, $DJ227))),"")</f>
        <v/>
      </c>
      <c r="EC227" s="114" t="str" cm="1">
        <f t="array" aca="1" ref="EC227" ca="1">IFERROR(IF(ED227="", "", INDIRECT(_xlfn.CONCAT(EC$1,$DJ227))), "")</f>
        <v/>
      </c>
      <c r="ED227" s="115" t="str" cm="1">
        <f t="array" aca="1" ref="ED227" ca="1">IFERROR(IF(INDIRECT(_xlfn.CONCAT(ED$1, $DJ227))="", "", INDIRECT(_xlfn.CONCAT(ED$1, $DJ227))),"")</f>
        <v/>
      </c>
      <c r="EE227" s="112" t="str" cm="1">
        <f t="array" aca="1" ref="EE227" ca="1">IFERROR(IF(EF227="", "", INDIRECT(_xlfn.CONCAT(EE$1,$DJ227))), "")</f>
        <v/>
      </c>
      <c r="EF227" s="113" t="str" cm="1">
        <f t="array" aca="1" ref="EF227" ca="1">IFERROR(IF(INDIRECT(_xlfn.CONCAT(EF$1, $DJ227))="", "", INDIRECT(_xlfn.CONCAT(EF$1, $DJ227))),"")</f>
        <v/>
      </c>
      <c r="EG227" s="114" t="str" cm="1">
        <f t="array" aca="1" ref="EG227" ca="1">IFERROR(IF(EH227="", "", INDIRECT(_xlfn.CONCAT(EG$1,$DJ227))), "")</f>
        <v/>
      </c>
      <c r="EH227" s="115" t="str" cm="1">
        <f t="array" aca="1" ref="EH227" ca="1">IFERROR(IF(INDIRECT(_xlfn.CONCAT(EH$1, $DJ227))="", "", INDIRECT(_xlfn.CONCAT(EH$1, $DJ227))),"")</f>
        <v/>
      </c>
      <c r="EI227" s="112" t="str" cm="1">
        <f t="array" aca="1" ref="EI227" ca="1">IFERROR(IF(EJ227="", "", INDIRECT(_xlfn.CONCAT(EI$1,$DJ227))), "")</f>
        <v/>
      </c>
      <c r="EJ227" s="116" t="str" cm="1">
        <f t="array" aca="1" ref="EJ227" ca="1">IFERROR(IF(INDIRECT(_xlfn.CONCAT(EJ$1, $DJ227))="", "", INDIRECT(_xlfn.CONCAT(EJ$1, $DJ227))),"")</f>
        <v/>
      </c>
      <c r="EK227" s="32"/>
      <c r="EL227" s="32"/>
      <c r="EM227" s="32"/>
      <c r="EN227" s="32"/>
      <c r="EO227" s="32"/>
      <c r="EP227" s="32"/>
      <c r="EQ227" s="32"/>
      <c r="ER227" s="32"/>
      <c r="ES227" s="32"/>
      <c r="ET227" s="32"/>
      <c r="EU227" s="32"/>
      <c r="EV227" s="32"/>
      <c r="EW227" s="32"/>
      <c r="EX227" s="32"/>
      <c r="EY227" s="32"/>
      <c r="EZ227" s="32"/>
      <c r="FA227" s="32"/>
      <c r="FB227" s="32"/>
      <c r="FC227" s="32"/>
      <c r="FD227" s="32"/>
      <c r="FE227" s="32"/>
      <c r="FF227" s="32"/>
      <c r="FG227" s="32"/>
      <c r="FH227" s="32"/>
      <c r="FI227" s="32"/>
      <c r="FJ227" s="32"/>
      <c r="FK227" s="32"/>
      <c r="FL227" s="32"/>
      <c r="FM227" s="32"/>
      <c r="FN227" s="32"/>
      <c r="FO227" s="32"/>
      <c r="FP227" s="32"/>
      <c r="FQ227" s="32"/>
      <c r="FR227" s="32"/>
      <c r="FS227" s="32"/>
      <c r="FT227" s="32"/>
      <c r="FU227" s="32"/>
      <c r="FV227" s="32"/>
      <c r="FW227" s="32"/>
      <c r="FX227" s="32"/>
      <c r="FY227" s="32"/>
      <c r="FZ227" s="32"/>
      <c r="GA227" s="32"/>
      <c r="GB227" s="32"/>
      <c r="GC227" s="32"/>
      <c r="GD227" s="32"/>
      <c r="GE227" s="32"/>
      <c r="GF227" s="32"/>
      <c r="GG227" s="32"/>
      <c r="GH227" s="32"/>
      <c r="GI227" s="32"/>
      <c r="GJ227" s="32"/>
      <c r="GK227" s="32"/>
      <c r="GL227" s="32"/>
    </row>
    <row r="228" spans="1:194" s="34" customFormat="1" x14ac:dyDescent="0.3">
      <c r="A228" s="104" t="str">
        <f t="shared" si="71"/>
        <v/>
      </c>
      <c r="B228" s="54"/>
      <c r="C228" s="93"/>
      <c r="D228" s="93"/>
      <c r="E228" s="94"/>
      <c r="F228" s="95"/>
      <c r="G228" s="95"/>
      <c r="H228" s="95"/>
      <c r="I228" s="95"/>
      <c r="J228" s="95"/>
      <c r="K228" s="95"/>
      <c r="L228" s="95"/>
      <c r="M228" s="95"/>
      <c r="N228" s="95"/>
      <c r="O228" s="95"/>
      <c r="P228" s="95"/>
      <c r="Q228" s="95"/>
      <c r="R228" s="57">
        <f t="shared" si="72"/>
        <v>0</v>
      </c>
      <c r="S228" s="32" t="str">
        <f t="shared" si="66"/>
        <v/>
      </c>
      <c r="T228" s="32" t="str">
        <f t="shared" si="66"/>
        <v/>
      </c>
      <c r="U228" s="32" t="str">
        <f t="shared" si="66"/>
        <v/>
      </c>
      <c r="V228" s="32" t="str">
        <f t="shared" si="66"/>
        <v/>
      </c>
      <c r="W228" s="32" t="str">
        <f t="shared" si="64"/>
        <v/>
      </c>
      <c r="X228" s="32" t="str">
        <f t="shared" si="64"/>
        <v/>
      </c>
      <c r="Y228" s="32" t="str">
        <f t="shared" si="64"/>
        <v/>
      </c>
      <c r="Z228" s="32" t="str">
        <f t="shared" si="64"/>
        <v/>
      </c>
      <c r="AA228" s="32" t="str">
        <f t="shared" si="64"/>
        <v/>
      </c>
      <c r="AB228" s="32" t="str">
        <f t="shared" si="64"/>
        <v/>
      </c>
      <c r="AC228" s="32" t="str">
        <f t="shared" si="64"/>
        <v/>
      </c>
      <c r="AD228" s="32" t="str">
        <f t="shared" ref="AD228:AE291" si="78">IF(OR($R228&lt;2, P228&lt;$AF$4),"",P228/$R228)</f>
        <v/>
      </c>
      <c r="AE228" s="32" t="str">
        <f t="shared" si="69"/>
        <v/>
      </c>
      <c r="AF228" s="40"/>
      <c r="AG228" s="133"/>
      <c r="AH228" s="142" t="str" cm="1">
        <f t="array" aca="1" ref="AH228" ca="1">IF(OR(AG228="N/A",AG228=""), "", INDEX(INDIRECT(AG$2), AG228))</f>
        <v/>
      </c>
      <c r="AI228" s="138" t="str" cm="1">
        <f t="array" ref="AI228">IF(OR(AG228="N/A",AG228=""), "", INDEX($R$5:$R$300, AG228))</f>
        <v/>
      </c>
      <c r="AJ228" s="134"/>
      <c r="AK228" s="142" t="str" cm="1">
        <f t="array" aca="1" ref="AK228" ca="1">IF(OR(AJ228="N/A",AJ228=""), "", INDEX(INDIRECT(AJ$2), AJ228))</f>
        <v/>
      </c>
      <c r="AL228" s="138" t="str" cm="1">
        <f t="array" ref="AL228">IF(OR(AJ228="N/A",AJ228=""), "", INDEX($R$5:$R$300, AJ228))</f>
        <v/>
      </c>
      <c r="AM228" s="134"/>
      <c r="AN228" s="142" t="str" cm="1">
        <f t="array" aca="1" ref="AN228" ca="1">IF(OR(AM228="N/A",AM228=""), "", INDEX(INDIRECT(AM$2), AM228))</f>
        <v/>
      </c>
      <c r="AO228" s="138" t="str" cm="1">
        <f t="array" ref="AO228">IF(OR(AM228="N/A",AM228=""), "", INDEX($R$5:$R$300, AM228))</f>
        <v/>
      </c>
      <c r="AP228" s="134"/>
      <c r="AQ228" s="142" t="str" cm="1">
        <f t="array" aca="1" ref="AQ228" ca="1">IF(OR(AP228="N/A",AP228=""), "", INDEX(INDIRECT(AP$2), AP228))</f>
        <v/>
      </c>
      <c r="AR228" s="138" t="str" cm="1">
        <f t="array" ref="AR228">IF(OR(AP228="N/A",AP228=""), "", INDEX($R$5:$R$300, AP228))</f>
        <v/>
      </c>
      <c r="AS228" s="134"/>
      <c r="AT228" s="142" t="str" cm="1">
        <f t="array" aca="1" ref="AT228" ca="1">IF(OR(AS228="N/A",AS228=""), "", INDEX(INDIRECT(AS$2), AS228))</f>
        <v/>
      </c>
      <c r="AU228" s="138" t="str" cm="1">
        <f t="array" ref="AU228">IF(OR(AS228="N/A",AS228=""), "", INDEX($R$5:$R$300, AS228))</f>
        <v/>
      </c>
      <c r="AV228" s="134"/>
      <c r="AW228" s="142" t="str" cm="1">
        <f t="array" aca="1" ref="AW228" ca="1">IF(OR(AV228="N/A",AV228=""), "", INDEX(INDIRECT(AV$2), AV228))</f>
        <v/>
      </c>
      <c r="AX228" s="138" t="str" cm="1">
        <f t="array" ref="AX228">IF(OR(AV228="N/A",AV228=""), "", INDEX($R$5:$R$300, AV228))</f>
        <v/>
      </c>
      <c r="AY228" s="134"/>
      <c r="AZ228" s="142" t="str" cm="1">
        <f t="array" aca="1" ref="AZ228" ca="1">IF(OR(AY228="N/A",AY228=""), "", INDEX(INDIRECT(AY$2), AY228))</f>
        <v/>
      </c>
      <c r="BA228" s="138" t="str" cm="1">
        <f t="array" ref="BA228">IF(OR(AY228="N/A",AY228=""), "", INDEX($R$5:$R$300, AY228))</f>
        <v/>
      </c>
      <c r="BB228" s="134"/>
      <c r="BC228" s="142" t="str" cm="1">
        <f t="array" aca="1" ref="BC228" ca="1">IF(OR(BB228="N/A",BB228=""), "", INDEX(INDIRECT(BB$2), BB228))</f>
        <v/>
      </c>
      <c r="BD228" s="138" t="str" cm="1">
        <f t="array" ref="BD228">IF(OR(BB228="N/A",BB228=""), "", INDEX($R$5:$R$300, BB228))</f>
        <v/>
      </c>
      <c r="BE228" s="134"/>
      <c r="BF228" s="142" t="str" cm="1">
        <f t="array" aca="1" ref="BF228" ca="1">IF(OR(BE228="N/A",BE228=""), "", INDEX(INDIRECT(BE$2), BE228))</f>
        <v/>
      </c>
      <c r="BG228" s="138" t="str" cm="1">
        <f t="array" ref="BG228">IF(OR(BE228="N/A",BE228=""), "", INDEX($R$5:$R$300, BE228))</f>
        <v/>
      </c>
      <c r="BH228" s="134"/>
      <c r="BI228" s="142" t="str" cm="1">
        <f t="array" aca="1" ref="BI228" ca="1">IF(OR(BH228="N/A",BH228=""), "", INDEX(INDIRECT(BH$2), BH228))</f>
        <v/>
      </c>
      <c r="BJ228" s="138" t="str" cm="1">
        <f t="array" ref="BJ228">IF(OR(BH228="N/A",BH228=""), "", INDEX($R$5:$R$300, BH228))</f>
        <v/>
      </c>
      <c r="BK228" s="134"/>
      <c r="BL228" s="142" t="str" cm="1">
        <f t="array" aca="1" ref="BL228" ca="1">IF(OR(BK228="N/A",BK228=""), "", INDEX(INDIRECT(BK$2), BK228))</f>
        <v/>
      </c>
      <c r="BM228" s="138" t="str" cm="1">
        <f t="array" ref="BM228">IF(OR(BK228="N/A",BK228=""), "", INDEX($R$5:$R$300, BK228))</f>
        <v/>
      </c>
      <c r="BN228" s="134"/>
      <c r="BO228" s="142" t="str" cm="1">
        <f t="array" aca="1" ref="BO228" ca="1">IF(OR(BN228="N/A",BN228=""), "", INDEX(INDIRECT(BN$2), BN228))</f>
        <v/>
      </c>
      <c r="BP228" s="138" t="str" cm="1">
        <f t="array" ref="BP228">IF(OR(BN228="N/A",BN228=""), "", INDEX($R$5:$R$300, BN228))</f>
        <v/>
      </c>
      <c r="BQ228" s="134"/>
      <c r="BR228" s="142" t="str" cm="1">
        <f t="array" aca="1" ref="BR228" ca="1">IF(OR(BQ228="N/A",BQ228=""), "", INDEX(INDIRECT(BQ$2), BQ228))</f>
        <v/>
      </c>
      <c r="BS228" s="138" t="str" cm="1">
        <f t="array" ref="BS228">IF(OR(BQ228="N/A",BQ228=""), "", INDEX($R$5:$R$300, BQ228))</f>
        <v/>
      </c>
      <c r="BT228" s="40"/>
      <c r="BU228" s="41"/>
      <c r="BV228" s="41"/>
      <c r="BW228" s="41"/>
      <c r="BX228" s="41"/>
      <c r="BY228" s="41"/>
      <c r="BZ228" s="41"/>
      <c r="CA228" s="41"/>
      <c r="CB228" s="41"/>
      <c r="CC228" s="41"/>
      <c r="CD228" s="41"/>
      <c r="CE228" s="41"/>
      <c r="CF228" s="41"/>
      <c r="CG228" s="41"/>
      <c r="CH228" s="40"/>
      <c r="CI228" s="59" t="str">
        <f t="shared" ca="1" si="67"/>
        <v/>
      </c>
      <c r="CJ228" s="59" t="str">
        <f t="shared" ca="1" si="67"/>
        <v/>
      </c>
      <c r="CK228" s="59" t="str">
        <f t="shared" ca="1" si="67"/>
        <v/>
      </c>
      <c r="CL228" s="59" t="str">
        <f t="shared" ca="1" si="67"/>
        <v/>
      </c>
      <c r="CM228" s="59" t="str">
        <f t="shared" ca="1" si="65"/>
        <v/>
      </c>
      <c r="CN228" s="59" t="str">
        <f t="shared" ca="1" si="65"/>
        <v/>
      </c>
      <c r="CO228" s="59" t="str">
        <f t="shared" ca="1" si="65"/>
        <v/>
      </c>
      <c r="CP228" s="59" t="str">
        <f t="shared" ca="1" si="65"/>
        <v/>
      </c>
      <c r="CQ228" s="59" t="str">
        <f t="shared" ca="1" si="65"/>
        <v/>
      </c>
      <c r="CR228" s="59" t="str">
        <f t="shared" ca="1" si="65"/>
        <v/>
      </c>
      <c r="CS228" s="59" t="str">
        <f t="shared" ca="1" si="65"/>
        <v/>
      </c>
      <c r="CT228" s="59" t="str">
        <f t="shared" ref="CT228:CU291" ca="1" si="79">IF(OR(AD228="", CF$2="N/A"), "", 1-_xlfn.BETA.DIST(AD$2, (CF$9+P228), (CF$12+$R228-P228), TRUE))</f>
        <v/>
      </c>
      <c r="CU228" s="59" t="str">
        <f t="shared" ca="1" si="70"/>
        <v/>
      </c>
      <c r="CV228" s="60" t="str">
        <f t="shared" ca="1" si="73"/>
        <v/>
      </c>
      <c r="CW228" s="32" t="str">
        <f t="shared" ca="1" si="77"/>
        <v/>
      </c>
      <c r="CX228" s="32" t="str">
        <f t="shared" ca="1" si="77"/>
        <v/>
      </c>
      <c r="CY228" s="32" t="str">
        <f t="shared" ca="1" si="77"/>
        <v/>
      </c>
      <c r="CZ228" s="32" t="str">
        <f t="shared" ca="1" si="77"/>
        <v/>
      </c>
      <c r="DA228" s="32" t="str">
        <f t="shared" ca="1" si="77"/>
        <v/>
      </c>
      <c r="DB228" s="32" t="str">
        <f t="shared" ca="1" si="77"/>
        <v/>
      </c>
      <c r="DC228" s="32" t="str">
        <f t="shared" ca="1" si="77"/>
        <v/>
      </c>
      <c r="DD228" s="32" t="str">
        <f t="shared" ca="1" si="77"/>
        <v/>
      </c>
      <c r="DE228" s="32" t="str">
        <f t="shared" ca="1" si="77"/>
        <v/>
      </c>
      <c r="DF228" s="32" t="str">
        <f t="shared" ca="1" si="76"/>
        <v/>
      </c>
      <c r="DG228" s="32" t="str">
        <f t="shared" ca="1" si="76"/>
        <v/>
      </c>
      <c r="DH228" s="32" t="str">
        <f t="shared" ca="1" si="75"/>
        <v/>
      </c>
      <c r="DI228" s="32" t="str">
        <f t="shared" ca="1" si="68"/>
        <v/>
      </c>
      <c r="DJ228" s="60" t="str">
        <f t="shared" ca="1" si="74"/>
        <v/>
      </c>
      <c r="DK228" s="112" t="str" cm="1">
        <f t="array" aca="1" ref="DK228" ca="1">IFERROR(IF(DL228="", "", INDIRECT(_xlfn.CONCAT(DK$1,$DJ228))), "")</f>
        <v/>
      </c>
      <c r="DL228" s="113" t="str" cm="1">
        <f t="array" aca="1" ref="DL228" ca="1">IFERROR(IF(INDIRECT(_xlfn.CONCAT(DL$1, $DJ228))="", "", INDIRECT(_xlfn.CONCAT(DL$1, $DJ228))),"")</f>
        <v/>
      </c>
      <c r="DM228" s="114" t="str" cm="1">
        <f t="array" aca="1" ref="DM228" ca="1">IFERROR(IF(DN228="", "", INDIRECT(_xlfn.CONCAT(DM$1,$DJ228))), "")</f>
        <v/>
      </c>
      <c r="DN228" s="115" t="str" cm="1">
        <f t="array" aca="1" ref="DN228" ca="1">IFERROR(IF(INDIRECT(_xlfn.CONCAT(DN$1, $DJ228))="", "", INDIRECT(_xlfn.CONCAT(DN$1, $DJ228))),"")</f>
        <v/>
      </c>
      <c r="DO228" s="112" t="str" cm="1">
        <f t="array" aca="1" ref="DO228" ca="1">IFERROR(IF(DP228="", "", INDIRECT(_xlfn.CONCAT(DO$1,$DJ228))), "")</f>
        <v/>
      </c>
      <c r="DP228" s="113" t="str" cm="1">
        <f t="array" aca="1" ref="DP228" ca="1">IFERROR(IF(INDIRECT(_xlfn.CONCAT(DP$1, $DJ228))="", "", INDIRECT(_xlfn.CONCAT(DP$1, $DJ228))),"")</f>
        <v/>
      </c>
      <c r="DQ228" s="114" t="str" cm="1">
        <f t="array" aca="1" ref="DQ228" ca="1">IFERROR(IF(DR228="", "", INDIRECT(_xlfn.CONCAT(DQ$1,$DJ228))), "")</f>
        <v/>
      </c>
      <c r="DR228" s="115" t="str" cm="1">
        <f t="array" aca="1" ref="DR228" ca="1">IFERROR(IF(INDIRECT(_xlfn.CONCAT(DR$1, $DJ228))="", "", INDIRECT(_xlfn.CONCAT(DR$1, $DJ228))),"")</f>
        <v/>
      </c>
      <c r="DS228" s="112" t="str" cm="1">
        <f t="array" aca="1" ref="DS228" ca="1">IFERROR(IF(DT228="", "", INDIRECT(_xlfn.CONCAT(DS$1,$DJ228))), "")</f>
        <v/>
      </c>
      <c r="DT228" s="113" t="str" cm="1">
        <f t="array" aca="1" ref="DT228" ca="1">IFERROR(IF(INDIRECT(_xlfn.CONCAT(DT$1, $DJ228))="", "", INDIRECT(_xlfn.CONCAT(DT$1, $DJ228))),"")</f>
        <v/>
      </c>
      <c r="DU228" s="114" t="str" cm="1">
        <f t="array" aca="1" ref="DU228" ca="1">IFERROR(IF(DV228="", "", INDIRECT(_xlfn.CONCAT(DU$1,$DJ228))), "")</f>
        <v/>
      </c>
      <c r="DV228" s="115" t="str" cm="1">
        <f t="array" aca="1" ref="DV228" ca="1">IFERROR(IF(INDIRECT(_xlfn.CONCAT(DV$1, $DJ228))="", "", INDIRECT(_xlfn.CONCAT(DV$1, $DJ228))),"")</f>
        <v/>
      </c>
      <c r="DW228" s="112" t="str" cm="1">
        <f t="array" aca="1" ref="DW228" ca="1">IFERROR(IF(DX228="", "", INDIRECT(_xlfn.CONCAT(DW$1,$DJ228))), "")</f>
        <v/>
      </c>
      <c r="DX228" s="113" t="str" cm="1">
        <f t="array" aca="1" ref="DX228" ca="1">IFERROR(IF(INDIRECT(_xlfn.CONCAT(DX$1, $DJ228))="", "", INDIRECT(_xlfn.CONCAT(DX$1, $DJ228))),"")</f>
        <v/>
      </c>
      <c r="DY228" s="114" t="str" cm="1">
        <f t="array" aca="1" ref="DY228" ca="1">IFERROR(IF(DZ228="", "", INDIRECT(_xlfn.CONCAT(DY$1,$DJ228))), "")</f>
        <v/>
      </c>
      <c r="DZ228" s="115" t="str" cm="1">
        <f t="array" aca="1" ref="DZ228" ca="1">IFERROR(IF(INDIRECT(_xlfn.CONCAT(DZ$1, $DJ228))="", "", INDIRECT(_xlfn.CONCAT(DZ$1, $DJ228))),"")</f>
        <v/>
      </c>
      <c r="EA228" s="112" t="str" cm="1">
        <f t="array" aca="1" ref="EA228" ca="1">IFERROR(IF(EB228="", "", INDIRECT(_xlfn.CONCAT(EA$1,$DJ228))), "")</f>
        <v/>
      </c>
      <c r="EB228" s="113" t="str" cm="1">
        <f t="array" aca="1" ref="EB228" ca="1">IFERROR(IF(INDIRECT(_xlfn.CONCAT(EB$1, $DJ228))="", "", INDIRECT(_xlfn.CONCAT(EB$1, $DJ228))),"")</f>
        <v/>
      </c>
      <c r="EC228" s="114" t="str" cm="1">
        <f t="array" aca="1" ref="EC228" ca="1">IFERROR(IF(ED228="", "", INDIRECT(_xlfn.CONCAT(EC$1,$DJ228))), "")</f>
        <v/>
      </c>
      <c r="ED228" s="115" t="str" cm="1">
        <f t="array" aca="1" ref="ED228" ca="1">IFERROR(IF(INDIRECT(_xlfn.CONCAT(ED$1, $DJ228))="", "", INDIRECT(_xlfn.CONCAT(ED$1, $DJ228))),"")</f>
        <v/>
      </c>
      <c r="EE228" s="112" t="str" cm="1">
        <f t="array" aca="1" ref="EE228" ca="1">IFERROR(IF(EF228="", "", INDIRECT(_xlfn.CONCAT(EE$1,$DJ228))), "")</f>
        <v/>
      </c>
      <c r="EF228" s="113" t="str" cm="1">
        <f t="array" aca="1" ref="EF228" ca="1">IFERROR(IF(INDIRECT(_xlfn.CONCAT(EF$1, $DJ228))="", "", INDIRECT(_xlfn.CONCAT(EF$1, $DJ228))),"")</f>
        <v/>
      </c>
      <c r="EG228" s="114" t="str" cm="1">
        <f t="array" aca="1" ref="EG228" ca="1">IFERROR(IF(EH228="", "", INDIRECT(_xlfn.CONCAT(EG$1,$DJ228))), "")</f>
        <v/>
      </c>
      <c r="EH228" s="115" t="str" cm="1">
        <f t="array" aca="1" ref="EH228" ca="1">IFERROR(IF(INDIRECT(_xlfn.CONCAT(EH$1, $DJ228))="", "", INDIRECT(_xlfn.CONCAT(EH$1, $DJ228))),"")</f>
        <v/>
      </c>
      <c r="EI228" s="112" t="str" cm="1">
        <f t="array" aca="1" ref="EI228" ca="1">IFERROR(IF(EJ228="", "", INDIRECT(_xlfn.CONCAT(EI$1,$DJ228))), "")</f>
        <v/>
      </c>
      <c r="EJ228" s="116" t="str" cm="1">
        <f t="array" aca="1" ref="EJ228" ca="1">IFERROR(IF(INDIRECT(_xlfn.CONCAT(EJ$1, $DJ228))="", "", INDIRECT(_xlfn.CONCAT(EJ$1, $DJ228))),"")</f>
        <v/>
      </c>
      <c r="EK228" s="32"/>
      <c r="EL228" s="32"/>
      <c r="EM228" s="32"/>
      <c r="EN228" s="32"/>
      <c r="EO228" s="32"/>
      <c r="EP228" s="32"/>
      <c r="EQ228" s="32"/>
      <c r="ER228" s="32"/>
      <c r="ES228" s="32"/>
      <c r="ET228" s="32"/>
      <c r="EU228" s="32"/>
      <c r="EV228" s="32"/>
      <c r="EW228" s="32"/>
      <c r="EX228" s="32"/>
      <c r="EY228" s="32"/>
      <c r="EZ228" s="32"/>
      <c r="FA228" s="32"/>
      <c r="FB228" s="32"/>
      <c r="FC228" s="32"/>
      <c r="FD228" s="32"/>
      <c r="FE228" s="32"/>
      <c r="FF228" s="32"/>
      <c r="FG228" s="32"/>
      <c r="FH228" s="32"/>
      <c r="FI228" s="32"/>
      <c r="FJ228" s="32"/>
      <c r="FK228" s="32"/>
      <c r="FL228" s="32"/>
      <c r="FM228" s="32"/>
      <c r="FN228" s="32"/>
      <c r="FO228" s="32"/>
      <c r="FP228" s="32"/>
      <c r="FQ228" s="32"/>
      <c r="FR228" s="32"/>
      <c r="FS228" s="32"/>
      <c r="FT228" s="32"/>
      <c r="FU228" s="32"/>
      <c r="FV228" s="32"/>
      <c r="FW228" s="32"/>
      <c r="FX228" s="32"/>
      <c r="FY228" s="32"/>
      <c r="FZ228" s="32"/>
      <c r="GA228" s="32"/>
      <c r="GB228" s="32"/>
      <c r="GC228" s="32"/>
      <c r="GD228" s="32"/>
      <c r="GE228" s="32"/>
      <c r="GF228" s="32"/>
      <c r="GG228" s="32"/>
      <c r="GH228" s="32"/>
      <c r="GI228" s="32"/>
      <c r="GJ228" s="32"/>
      <c r="GK228" s="32"/>
      <c r="GL228" s="32"/>
    </row>
    <row r="229" spans="1:194" s="34" customFormat="1" x14ac:dyDescent="0.3">
      <c r="A229" s="104" t="str">
        <f t="shared" si="71"/>
        <v/>
      </c>
      <c r="B229" s="54"/>
      <c r="C229" s="93"/>
      <c r="D229" s="93"/>
      <c r="E229" s="94"/>
      <c r="F229" s="95"/>
      <c r="G229" s="95"/>
      <c r="H229" s="95"/>
      <c r="I229" s="95"/>
      <c r="J229" s="95"/>
      <c r="K229" s="95"/>
      <c r="L229" s="95"/>
      <c r="M229" s="95"/>
      <c r="N229" s="95"/>
      <c r="O229" s="95"/>
      <c r="P229" s="95"/>
      <c r="Q229" s="95"/>
      <c r="R229" s="57">
        <f t="shared" si="72"/>
        <v>0</v>
      </c>
      <c r="S229" s="32" t="str">
        <f t="shared" si="66"/>
        <v/>
      </c>
      <c r="T229" s="32" t="str">
        <f t="shared" si="66"/>
        <v/>
      </c>
      <c r="U229" s="32" t="str">
        <f t="shared" si="66"/>
        <v/>
      </c>
      <c r="V229" s="32" t="str">
        <f t="shared" si="66"/>
        <v/>
      </c>
      <c r="W229" s="32" t="str">
        <f t="shared" si="66"/>
        <v/>
      </c>
      <c r="X229" s="32" t="str">
        <f t="shared" si="66"/>
        <v/>
      </c>
      <c r="Y229" s="32" t="str">
        <f t="shared" si="66"/>
        <v/>
      </c>
      <c r="Z229" s="32" t="str">
        <f t="shared" si="66"/>
        <v/>
      </c>
      <c r="AA229" s="32" t="str">
        <f t="shared" si="66"/>
        <v/>
      </c>
      <c r="AB229" s="32" t="str">
        <f t="shared" si="66"/>
        <v/>
      </c>
      <c r="AC229" s="32" t="str">
        <f t="shared" si="66"/>
        <v/>
      </c>
      <c r="AD229" s="32" t="str">
        <f t="shared" si="78"/>
        <v/>
      </c>
      <c r="AE229" s="32" t="str">
        <f t="shared" si="69"/>
        <v/>
      </c>
      <c r="AF229" s="40"/>
      <c r="AG229" s="133"/>
      <c r="AH229" s="142" t="str" cm="1">
        <f t="array" aca="1" ref="AH229" ca="1">IF(OR(AG229="N/A",AG229=""), "", INDEX(INDIRECT(AG$2), AG229))</f>
        <v/>
      </c>
      <c r="AI229" s="138" t="str" cm="1">
        <f t="array" ref="AI229">IF(OR(AG229="N/A",AG229=""), "", INDEX($R$5:$R$300, AG229))</f>
        <v/>
      </c>
      <c r="AJ229" s="134"/>
      <c r="AK229" s="142" t="str" cm="1">
        <f t="array" aca="1" ref="AK229" ca="1">IF(OR(AJ229="N/A",AJ229=""), "", INDEX(INDIRECT(AJ$2), AJ229))</f>
        <v/>
      </c>
      <c r="AL229" s="138" t="str" cm="1">
        <f t="array" ref="AL229">IF(OR(AJ229="N/A",AJ229=""), "", INDEX($R$5:$R$300, AJ229))</f>
        <v/>
      </c>
      <c r="AM229" s="134"/>
      <c r="AN229" s="142" t="str" cm="1">
        <f t="array" aca="1" ref="AN229" ca="1">IF(OR(AM229="N/A",AM229=""), "", INDEX(INDIRECT(AM$2), AM229))</f>
        <v/>
      </c>
      <c r="AO229" s="138" t="str" cm="1">
        <f t="array" ref="AO229">IF(OR(AM229="N/A",AM229=""), "", INDEX($R$5:$R$300, AM229))</f>
        <v/>
      </c>
      <c r="AP229" s="134"/>
      <c r="AQ229" s="142" t="str" cm="1">
        <f t="array" aca="1" ref="AQ229" ca="1">IF(OR(AP229="N/A",AP229=""), "", INDEX(INDIRECT(AP$2), AP229))</f>
        <v/>
      </c>
      <c r="AR229" s="138" t="str" cm="1">
        <f t="array" ref="AR229">IF(OR(AP229="N/A",AP229=""), "", INDEX($R$5:$R$300, AP229))</f>
        <v/>
      </c>
      <c r="AS229" s="134"/>
      <c r="AT229" s="142" t="str" cm="1">
        <f t="array" aca="1" ref="AT229" ca="1">IF(OR(AS229="N/A",AS229=""), "", INDEX(INDIRECT(AS$2), AS229))</f>
        <v/>
      </c>
      <c r="AU229" s="138" t="str" cm="1">
        <f t="array" ref="AU229">IF(OR(AS229="N/A",AS229=""), "", INDEX($R$5:$R$300, AS229))</f>
        <v/>
      </c>
      <c r="AV229" s="134"/>
      <c r="AW229" s="142" t="str" cm="1">
        <f t="array" aca="1" ref="AW229" ca="1">IF(OR(AV229="N/A",AV229=""), "", INDEX(INDIRECT(AV$2), AV229))</f>
        <v/>
      </c>
      <c r="AX229" s="138" t="str" cm="1">
        <f t="array" ref="AX229">IF(OR(AV229="N/A",AV229=""), "", INDEX($R$5:$R$300, AV229))</f>
        <v/>
      </c>
      <c r="AY229" s="134"/>
      <c r="AZ229" s="142" t="str" cm="1">
        <f t="array" aca="1" ref="AZ229" ca="1">IF(OR(AY229="N/A",AY229=""), "", INDEX(INDIRECT(AY$2), AY229))</f>
        <v/>
      </c>
      <c r="BA229" s="138" t="str" cm="1">
        <f t="array" ref="BA229">IF(OR(AY229="N/A",AY229=""), "", INDEX($R$5:$R$300, AY229))</f>
        <v/>
      </c>
      <c r="BB229" s="134"/>
      <c r="BC229" s="142" t="str" cm="1">
        <f t="array" aca="1" ref="BC229" ca="1">IF(OR(BB229="N/A",BB229=""), "", INDEX(INDIRECT(BB$2), BB229))</f>
        <v/>
      </c>
      <c r="BD229" s="138" t="str" cm="1">
        <f t="array" ref="BD229">IF(OR(BB229="N/A",BB229=""), "", INDEX($R$5:$R$300, BB229))</f>
        <v/>
      </c>
      <c r="BE229" s="134"/>
      <c r="BF229" s="142" t="str" cm="1">
        <f t="array" aca="1" ref="BF229" ca="1">IF(OR(BE229="N/A",BE229=""), "", INDEX(INDIRECT(BE$2), BE229))</f>
        <v/>
      </c>
      <c r="BG229" s="138" t="str" cm="1">
        <f t="array" ref="BG229">IF(OR(BE229="N/A",BE229=""), "", INDEX($R$5:$R$300, BE229))</f>
        <v/>
      </c>
      <c r="BH229" s="134"/>
      <c r="BI229" s="142" t="str" cm="1">
        <f t="array" aca="1" ref="BI229" ca="1">IF(OR(BH229="N/A",BH229=""), "", INDEX(INDIRECT(BH$2), BH229))</f>
        <v/>
      </c>
      <c r="BJ229" s="138" t="str" cm="1">
        <f t="array" ref="BJ229">IF(OR(BH229="N/A",BH229=""), "", INDEX($R$5:$R$300, BH229))</f>
        <v/>
      </c>
      <c r="BK229" s="134"/>
      <c r="BL229" s="142" t="str" cm="1">
        <f t="array" aca="1" ref="BL229" ca="1">IF(OR(BK229="N/A",BK229=""), "", INDEX(INDIRECT(BK$2), BK229))</f>
        <v/>
      </c>
      <c r="BM229" s="138" t="str" cm="1">
        <f t="array" ref="BM229">IF(OR(BK229="N/A",BK229=""), "", INDEX($R$5:$R$300, BK229))</f>
        <v/>
      </c>
      <c r="BN229" s="134"/>
      <c r="BO229" s="142" t="str" cm="1">
        <f t="array" aca="1" ref="BO229" ca="1">IF(OR(BN229="N/A",BN229=""), "", INDEX(INDIRECT(BN$2), BN229))</f>
        <v/>
      </c>
      <c r="BP229" s="138" t="str" cm="1">
        <f t="array" ref="BP229">IF(OR(BN229="N/A",BN229=""), "", INDEX($R$5:$R$300, BN229))</f>
        <v/>
      </c>
      <c r="BQ229" s="134"/>
      <c r="BR229" s="142" t="str" cm="1">
        <f t="array" aca="1" ref="BR229" ca="1">IF(OR(BQ229="N/A",BQ229=""), "", INDEX(INDIRECT(BQ$2), BQ229))</f>
        <v/>
      </c>
      <c r="BS229" s="138" t="str" cm="1">
        <f t="array" ref="BS229">IF(OR(BQ229="N/A",BQ229=""), "", INDEX($R$5:$R$300, BQ229))</f>
        <v/>
      </c>
      <c r="BT229" s="40"/>
      <c r="BU229" s="41"/>
      <c r="BV229" s="41"/>
      <c r="BW229" s="41"/>
      <c r="BX229" s="41"/>
      <c r="BY229" s="41"/>
      <c r="BZ229" s="41"/>
      <c r="CA229" s="41"/>
      <c r="CB229" s="41"/>
      <c r="CC229" s="41"/>
      <c r="CD229" s="41"/>
      <c r="CE229" s="41"/>
      <c r="CF229" s="41"/>
      <c r="CG229" s="41"/>
      <c r="CH229" s="40"/>
      <c r="CI229" s="59" t="str">
        <f t="shared" ca="1" si="67"/>
        <v/>
      </c>
      <c r="CJ229" s="59" t="str">
        <f t="shared" ca="1" si="67"/>
        <v/>
      </c>
      <c r="CK229" s="59" t="str">
        <f t="shared" ca="1" si="67"/>
        <v/>
      </c>
      <c r="CL229" s="59" t="str">
        <f t="shared" ca="1" si="67"/>
        <v/>
      </c>
      <c r="CM229" s="59" t="str">
        <f t="shared" ca="1" si="67"/>
        <v/>
      </c>
      <c r="CN229" s="59" t="str">
        <f t="shared" ca="1" si="67"/>
        <v/>
      </c>
      <c r="CO229" s="59" t="str">
        <f t="shared" ca="1" si="67"/>
        <v/>
      </c>
      <c r="CP229" s="59" t="str">
        <f t="shared" ca="1" si="67"/>
        <v/>
      </c>
      <c r="CQ229" s="59" t="str">
        <f t="shared" ca="1" si="67"/>
        <v/>
      </c>
      <c r="CR229" s="59" t="str">
        <f t="shared" ca="1" si="67"/>
        <v/>
      </c>
      <c r="CS229" s="59" t="str">
        <f t="shared" ca="1" si="67"/>
        <v/>
      </c>
      <c r="CT229" s="59" t="str">
        <f t="shared" ca="1" si="79"/>
        <v/>
      </c>
      <c r="CU229" s="59" t="str">
        <f t="shared" ca="1" si="70"/>
        <v/>
      </c>
      <c r="CV229" s="60" t="str">
        <f t="shared" ca="1" si="73"/>
        <v/>
      </c>
      <c r="CW229" s="32" t="str">
        <f t="shared" ca="1" si="77"/>
        <v/>
      </c>
      <c r="CX229" s="32" t="str">
        <f t="shared" ca="1" si="77"/>
        <v/>
      </c>
      <c r="CY229" s="32" t="str">
        <f t="shared" ca="1" si="77"/>
        <v/>
      </c>
      <c r="CZ229" s="32" t="str">
        <f t="shared" ca="1" si="77"/>
        <v/>
      </c>
      <c r="DA229" s="32" t="str">
        <f t="shared" ca="1" si="77"/>
        <v/>
      </c>
      <c r="DB229" s="32" t="str">
        <f t="shared" ca="1" si="77"/>
        <v/>
      </c>
      <c r="DC229" s="32" t="str">
        <f t="shared" ca="1" si="77"/>
        <v/>
      </c>
      <c r="DD229" s="32" t="str">
        <f t="shared" ca="1" si="77"/>
        <v/>
      </c>
      <c r="DE229" s="32" t="str">
        <f t="shared" ca="1" si="77"/>
        <v/>
      </c>
      <c r="DF229" s="32" t="str">
        <f t="shared" ca="1" si="76"/>
        <v/>
      </c>
      <c r="DG229" s="32" t="str">
        <f t="shared" ca="1" si="76"/>
        <v/>
      </c>
      <c r="DH229" s="32" t="str">
        <f t="shared" ca="1" si="75"/>
        <v/>
      </c>
      <c r="DI229" s="32" t="str">
        <f t="shared" ca="1" si="68"/>
        <v/>
      </c>
      <c r="DJ229" s="60" t="str">
        <f t="shared" ca="1" si="74"/>
        <v/>
      </c>
      <c r="DK229" s="112" t="str" cm="1">
        <f t="array" aca="1" ref="DK229" ca="1">IFERROR(IF(DL229="", "", INDIRECT(_xlfn.CONCAT(DK$1,$DJ229))), "")</f>
        <v/>
      </c>
      <c r="DL229" s="113" t="str" cm="1">
        <f t="array" aca="1" ref="DL229" ca="1">IFERROR(IF(INDIRECT(_xlfn.CONCAT(DL$1, $DJ229))="", "", INDIRECT(_xlfn.CONCAT(DL$1, $DJ229))),"")</f>
        <v/>
      </c>
      <c r="DM229" s="114" t="str" cm="1">
        <f t="array" aca="1" ref="DM229" ca="1">IFERROR(IF(DN229="", "", INDIRECT(_xlfn.CONCAT(DM$1,$DJ229))), "")</f>
        <v/>
      </c>
      <c r="DN229" s="115" t="str" cm="1">
        <f t="array" aca="1" ref="DN229" ca="1">IFERROR(IF(INDIRECT(_xlfn.CONCAT(DN$1, $DJ229))="", "", INDIRECT(_xlfn.CONCAT(DN$1, $DJ229))),"")</f>
        <v/>
      </c>
      <c r="DO229" s="112" t="str" cm="1">
        <f t="array" aca="1" ref="DO229" ca="1">IFERROR(IF(DP229="", "", INDIRECT(_xlfn.CONCAT(DO$1,$DJ229))), "")</f>
        <v/>
      </c>
      <c r="DP229" s="113" t="str" cm="1">
        <f t="array" aca="1" ref="DP229" ca="1">IFERROR(IF(INDIRECT(_xlfn.CONCAT(DP$1, $DJ229))="", "", INDIRECT(_xlfn.CONCAT(DP$1, $DJ229))),"")</f>
        <v/>
      </c>
      <c r="DQ229" s="114" t="str" cm="1">
        <f t="array" aca="1" ref="DQ229" ca="1">IFERROR(IF(DR229="", "", INDIRECT(_xlfn.CONCAT(DQ$1,$DJ229))), "")</f>
        <v/>
      </c>
      <c r="DR229" s="115" t="str" cm="1">
        <f t="array" aca="1" ref="DR229" ca="1">IFERROR(IF(INDIRECT(_xlfn.CONCAT(DR$1, $DJ229))="", "", INDIRECT(_xlfn.CONCAT(DR$1, $DJ229))),"")</f>
        <v/>
      </c>
      <c r="DS229" s="112" t="str" cm="1">
        <f t="array" aca="1" ref="DS229" ca="1">IFERROR(IF(DT229="", "", INDIRECT(_xlfn.CONCAT(DS$1,$DJ229))), "")</f>
        <v/>
      </c>
      <c r="DT229" s="113" t="str" cm="1">
        <f t="array" aca="1" ref="DT229" ca="1">IFERROR(IF(INDIRECT(_xlfn.CONCAT(DT$1, $DJ229))="", "", INDIRECT(_xlfn.CONCAT(DT$1, $DJ229))),"")</f>
        <v/>
      </c>
      <c r="DU229" s="114" t="str" cm="1">
        <f t="array" aca="1" ref="DU229" ca="1">IFERROR(IF(DV229="", "", INDIRECT(_xlfn.CONCAT(DU$1,$DJ229))), "")</f>
        <v/>
      </c>
      <c r="DV229" s="115" t="str" cm="1">
        <f t="array" aca="1" ref="DV229" ca="1">IFERROR(IF(INDIRECT(_xlfn.CONCAT(DV$1, $DJ229))="", "", INDIRECT(_xlfn.CONCAT(DV$1, $DJ229))),"")</f>
        <v/>
      </c>
      <c r="DW229" s="112" t="str" cm="1">
        <f t="array" aca="1" ref="DW229" ca="1">IFERROR(IF(DX229="", "", INDIRECT(_xlfn.CONCAT(DW$1,$DJ229))), "")</f>
        <v/>
      </c>
      <c r="DX229" s="113" t="str" cm="1">
        <f t="array" aca="1" ref="DX229" ca="1">IFERROR(IF(INDIRECT(_xlfn.CONCAT(DX$1, $DJ229))="", "", INDIRECT(_xlfn.CONCAT(DX$1, $DJ229))),"")</f>
        <v/>
      </c>
      <c r="DY229" s="114" t="str" cm="1">
        <f t="array" aca="1" ref="DY229" ca="1">IFERROR(IF(DZ229="", "", INDIRECT(_xlfn.CONCAT(DY$1,$DJ229))), "")</f>
        <v/>
      </c>
      <c r="DZ229" s="115" t="str" cm="1">
        <f t="array" aca="1" ref="DZ229" ca="1">IFERROR(IF(INDIRECT(_xlfn.CONCAT(DZ$1, $DJ229))="", "", INDIRECT(_xlfn.CONCAT(DZ$1, $DJ229))),"")</f>
        <v/>
      </c>
      <c r="EA229" s="112" t="str" cm="1">
        <f t="array" aca="1" ref="EA229" ca="1">IFERROR(IF(EB229="", "", INDIRECT(_xlfn.CONCAT(EA$1,$DJ229))), "")</f>
        <v/>
      </c>
      <c r="EB229" s="113" t="str" cm="1">
        <f t="array" aca="1" ref="EB229" ca="1">IFERROR(IF(INDIRECT(_xlfn.CONCAT(EB$1, $DJ229))="", "", INDIRECT(_xlfn.CONCAT(EB$1, $DJ229))),"")</f>
        <v/>
      </c>
      <c r="EC229" s="114" t="str" cm="1">
        <f t="array" aca="1" ref="EC229" ca="1">IFERROR(IF(ED229="", "", INDIRECT(_xlfn.CONCAT(EC$1,$DJ229))), "")</f>
        <v/>
      </c>
      <c r="ED229" s="115" t="str" cm="1">
        <f t="array" aca="1" ref="ED229" ca="1">IFERROR(IF(INDIRECT(_xlfn.CONCAT(ED$1, $DJ229))="", "", INDIRECT(_xlfn.CONCAT(ED$1, $DJ229))),"")</f>
        <v/>
      </c>
      <c r="EE229" s="112" t="str" cm="1">
        <f t="array" aca="1" ref="EE229" ca="1">IFERROR(IF(EF229="", "", INDIRECT(_xlfn.CONCAT(EE$1,$DJ229))), "")</f>
        <v/>
      </c>
      <c r="EF229" s="113" t="str" cm="1">
        <f t="array" aca="1" ref="EF229" ca="1">IFERROR(IF(INDIRECT(_xlfn.CONCAT(EF$1, $DJ229))="", "", INDIRECT(_xlfn.CONCAT(EF$1, $DJ229))),"")</f>
        <v/>
      </c>
      <c r="EG229" s="114" t="str" cm="1">
        <f t="array" aca="1" ref="EG229" ca="1">IFERROR(IF(EH229="", "", INDIRECT(_xlfn.CONCAT(EG$1,$DJ229))), "")</f>
        <v/>
      </c>
      <c r="EH229" s="115" t="str" cm="1">
        <f t="array" aca="1" ref="EH229" ca="1">IFERROR(IF(INDIRECT(_xlfn.CONCAT(EH$1, $DJ229))="", "", INDIRECT(_xlfn.CONCAT(EH$1, $DJ229))),"")</f>
        <v/>
      </c>
      <c r="EI229" s="112" t="str" cm="1">
        <f t="array" aca="1" ref="EI229" ca="1">IFERROR(IF(EJ229="", "", INDIRECT(_xlfn.CONCAT(EI$1,$DJ229))), "")</f>
        <v/>
      </c>
      <c r="EJ229" s="116" t="str" cm="1">
        <f t="array" aca="1" ref="EJ229" ca="1">IFERROR(IF(INDIRECT(_xlfn.CONCAT(EJ$1, $DJ229))="", "", INDIRECT(_xlfn.CONCAT(EJ$1, $DJ229))),"")</f>
        <v/>
      </c>
      <c r="EK229" s="32"/>
      <c r="EL229" s="32"/>
      <c r="EM229" s="32"/>
      <c r="EN229" s="32"/>
      <c r="EO229" s="32"/>
      <c r="EP229" s="32"/>
      <c r="EQ229" s="32"/>
      <c r="ER229" s="32"/>
      <c r="ES229" s="32"/>
      <c r="ET229" s="32"/>
      <c r="EU229" s="32"/>
      <c r="EV229" s="32"/>
      <c r="EW229" s="32"/>
      <c r="EX229" s="32"/>
      <c r="EY229" s="32"/>
      <c r="EZ229" s="32"/>
      <c r="FA229" s="32"/>
      <c r="FB229" s="32"/>
      <c r="FC229" s="32"/>
      <c r="FD229" s="32"/>
      <c r="FE229" s="32"/>
      <c r="FF229" s="32"/>
      <c r="FG229" s="32"/>
      <c r="FH229" s="32"/>
      <c r="FI229" s="32"/>
      <c r="FJ229" s="32"/>
      <c r="FK229" s="32"/>
      <c r="FL229" s="32"/>
      <c r="FM229" s="32"/>
      <c r="FN229" s="32"/>
      <c r="FO229" s="32"/>
      <c r="FP229" s="32"/>
      <c r="FQ229" s="32"/>
      <c r="FR229" s="32"/>
      <c r="FS229" s="32"/>
      <c r="FT229" s="32"/>
      <c r="FU229" s="32"/>
      <c r="FV229" s="32"/>
      <c r="FW229" s="32"/>
      <c r="FX229" s="32"/>
      <c r="FY229" s="32"/>
      <c r="FZ229" s="32"/>
      <c r="GA229" s="32"/>
      <c r="GB229" s="32"/>
      <c r="GC229" s="32"/>
      <c r="GD229" s="32"/>
      <c r="GE229" s="32"/>
      <c r="GF229" s="32"/>
      <c r="GG229" s="32"/>
      <c r="GH229" s="32"/>
      <c r="GI229" s="32"/>
      <c r="GJ229" s="32"/>
      <c r="GK229" s="32"/>
      <c r="GL229" s="32"/>
    </row>
    <row r="230" spans="1:194" s="34" customFormat="1" x14ac:dyDescent="0.3">
      <c r="A230" s="104" t="str">
        <f t="shared" si="71"/>
        <v/>
      </c>
      <c r="B230" s="54"/>
      <c r="C230" s="93"/>
      <c r="D230" s="93"/>
      <c r="E230" s="94"/>
      <c r="F230" s="95"/>
      <c r="G230" s="95"/>
      <c r="H230" s="95"/>
      <c r="I230" s="95"/>
      <c r="J230" s="95"/>
      <c r="K230" s="95"/>
      <c r="L230" s="95"/>
      <c r="M230" s="95"/>
      <c r="N230" s="95"/>
      <c r="O230" s="95"/>
      <c r="P230" s="95"/>
      <c r="Q230" s="95"/>
      <c r="R230" s="57">
        <f t="shared" si="72"/>
        <v>0</v>
      </c>
      <c r="S230" s="32" t="str">
        <f t="shared" si="66"/>
        <v/>
      </c>
      <c r="T230" s="32" t="str">
        <f t="shared" si="66"/>
        <v/>
      </c>
      <c r="U230" s="32" t="str">
        <f t="shared" si="66"/>
        <v/>
      </c>
      <c r="V230" s="32" t="str">
        <f t="shared" si="66"/>
        <v/>
      </c>
      <c r="W230" s="32" t="str">
        <f t="shared" si="66"/>
        <v/>
      </c>
      <c r="X230" s="32" t="str">
        <f t="shared" si="66"/>
        <v/>
      </c>
      <c r="Y230" s="32" t="str">
        <f t="shared" si="66"/>
        <v/>
      </c>
      <c r="Z230" s="32" t="str">
        <f t="shared" si="66"/>
        <v/>
      </c>
      <c r="AA230" s="32" t="str">
        <f t="shared" si="66"/>
        <v/>
      </c>
      <c r="AB230" s="32" t="str">
        <f t="shared" si="66"/>
        <v/>
      </c>
      <c r="AC230" s="32" t="str">
        <f t="shared" si="66"/>
        <v/>
      </c>
      <c r="AD230" s="32" t="str">
        <f t="shared" si="78"/>
        <v/>
      </c>
      <c r="AE230" s="32" t="str">
        <f t="shared" si="69"/>
        <v/>
      </c>
      <c r="AF230" s="40"/>
      <c r="AG230" s="133"/>
      <c r="AH230" s="142" t="str" cm="1">
        <f t="array" aca="1" ref="AH230" ca="1">IF(OR(AG230="N/A",AG230=""), "", INDEX(INDIRECT(AG$2), AG230))</f>
        <v/>
      </c>
      <c r="AI230" s="138" t="str" cm="1">
        <f t="array" ref="AI230">IF(OR(AG230="N/A",AG230=""), "", INDEX($R$5:$R$300, AG230))</f>
        <v/>
      </c>
      <c r="AJ230" s="134"/>
      <c r="AK230" s="142" t="str" cm="1">
        <f t="array" aca="1" ref="AK230" ca="1">IF(OR(AJ230="N/A",AJ230=""), "", INDEX(INDIRECT(AJ$2), AJ230))</f>
        <v/>
      </c>
      <c r="AL230" s="138" t="str" cm="1">
        <f t="array" ref="AL230">IF(OR(AJ230="N/A",AJ230=""), "", INDEX($R$5:$R$300, AJ230))</f>
        <v/>
      </c>
      <c r="AM230" s="134"/>
      <c r="AN230" s="142" t="str" cm="1">
        <f t="array" aca="1" ref="AN230" ca="1">IF(OR(AM230="N/A",AM230=""), "", INDEX(INDIRECT(AM$2), AM230))</f>
        <v/>
      </c>
      <c r="AO230" s="138" t="str" cm="1">
        <f t="array" ref="AO230">IF(OR(AM230="N/A",AM230=""), "", INDEX($R$5:$R$300, AM230))</f>
        <v/>
      </c>
      <c r="AP230" s="134"/>
      <c r="AQ230" s="142" t="str" cm="1">
        <f t="array" aca="1" ref="AQ230" ca="1">IF(OR(AP230="N/A",AP230=""), "", INDEX(INDIRECT(AP$2), AP230))</f>
        <v/>
      </c>
      <c r="AR230" s="138" t="str" cm="1">
        <f t="array" ref="AR230">IF(OR(AP230="N/A",AP230=""), "", INDEX($R$5:$R$300, AP230))</f>
        <v/>
      </c>
      <c r="AS230" s="134"/>
      <c r="AT230" s="142" t="str" cm="1">
        <f t="array" aca="1" ref="AT230" ca="1">IF(OR(AS230="N/A",AS230=""), "", INDEX(INDIRECT(AS$2), AS230))</f>
        <v/>
      </c>
      <c r="AU230" s="138" t="str" cm="1">
        <f t="array" ref="AU230">IF(OR(AS230="N/A",AS230=""), "", INDEX($R$5:$R$300, AS230))</f>
        <v/>
      </c>
      <c r="AV230" s="134"/>
      <c r="AW230" s="142" t="str" cm="1">
        <f t="array" aca="1" ref="AW230" ca="1">IF(OR(AV230="N/A",AV230=""), "", INDEX(INDIRECT(AV$2), AV230))</f>
        <v/>
      </c>
      <c r="AX230" s="138" t="str" cm="1">
        <f t="array" ref="AX230">IF(OR(AV230="N/A",AV230=""), "", INDEX($R$5:$R$300, AV230))</f>
        <v/>
      </c>
      <c r="AY230" s="134"/>
      <c r="AZ230" s="142" t="str" cm="1">
        <f t="array" aca="1" ref="AZ230" ca="1">IF(OR(AY230="N/A",AY230=""), "", INDEX(INDIRECT(AY$2), AY230))</f>
        <v/>
      </c>
      <c r="BA230" s="138" t="str" cm="1">
        <f t="array" ref="BA230">IF(OR(AY230="N/A",AY230=""), "", INDEX($R$5:$R$300, AY230))</f>
        <v/>
      </c>
      <c r="BB230" s="134"/>
      <c r="BC230" s="142" t="str" cm="1">
        <f t="array" aca="1" ref="BC230" ca="1">IF(OR(BB230="N/A",BB230=""), "", INDEX(INDIRECT(BB$2), BB230))</f>
        <v/>
      </c>
      <c r="BD230" s="138" t="str" cm="1">
        <f t="array" ref="BD230">IF(OR(BB230="N/A",BB230=""), "", INDEX($R$5:$R$300, BB230))</f>
        <v/>
      </c>
      <c r="BE230" s="134"/>
      <c r="BF230" s="142" t="str" cm="1">
        <f t="array" aca="1" ref="BF230" ca="1">IF(OR(BE230="N/A",BE230=""), "", INDEX(INDIRECT(BE$2), BE230))</f>
        <v/>
      </c>
      <c r="BG230" s="138" t="str" cm="1">
        <f t="array" ref="BG230">IF(OR(BE230="N/A",BE230=""), "", INDEX($R$5:$R$300, BE230))</f>
        <v/>
      </c>
      <c r="BH230" s="134"/>
      <c r="BI230" s="142" t="str" cm="1">
        <f t="array" aca="1" ref="BI230" ca="1">IF(OR(BH230="N/A",BH230=""), "", INDEX(INDIRECT(BH$2), BH230))</f>
        <v/>
      </c>
      <c r="BJ230" s="138" t="str" cm="1">
        <f t="array" ref="BJ230">IF(OR(BH230="N/A",BH230=""), "", INDEX($R$5:$R$300, BH230))</f>
        <v/>
      </c>
      <c r="BK230" s="134"/>
      <c r="BL230" s="142" t="str" cm="1">
        <f t="array" aca="1" ref="BL230" ca="1">IF(OR(BK230="N/A",BK230=""), "", INDEX(INDIRECT(BK$2), BK230))</f>
        <v/>
      </c>
      <c r="BM230" s="138" t="str" cm="1">
        <f t="array" ref="BM230">IF(OR(BK230="N/A",BK230=""), "", INDEX($R$5:$R$300, BK230))</f>
        <v/>
      </c>
      <c r="BN230" s="134"/>
      <c r="BO230" s="142" t="str" cm="1">
        <f t="array" aca="1" ref="BO230" ca="1">IF(OR(BN230="N/A",BN230=""), "", INDEX(INDIRECT(BN$2), BN230))</f>
        <v/>
      </c>
      <c r="BP230" s="138" t="str" cm="1">
        <f t="array" ref="BP230">IF(OR(BN230="N/A",BN230=""), "", INDEX($R$5:$R$300, BN230))</f>
        <v/>
      </c>
      <c r="BQ230" s="134"/>
      <c r="BR230" s="142" t="str" cm="1">
        <f t="array" aca="1" ref="BR230" ca="1">IF(OR(BQ230="N/A",BQ230=""), "", INDEX(INDIRECT(BQ$2), BQ230))</f>
        <v/>
      </c>
      <c r="BS230" s="138" t="str" cm="1">
        <f t="array" ref="BS230">IF(OR(BQ230="N/A",BQ230=""), "", INDEX($R$5:$R$300, BQ230))</f>
        <v/>
      </c>
      <c r="BT230" s="40"/>
      <c r="BU230" s="41"/>
      <c r="BV230" s="41"/>
      <c r="BW230" s="41"/>
      <c r="BX230" s="41"/>
      <c r="BY230" s="41"/>
      <c r="BZ230" s="41"/>
      <c r="CA230" s="41"/>
      <c r="CB230" s="41"/>
      <c r="CC230" s="41"/>
      <c r="CD230" s="41"/>
      <c r="CE230" s="41"/>
      <c r="CF230" s="41"/>
      <c r="CG230" s="41"/>
      <c r="CH230" s="40"/>
      <c r="CI230" s="59" t="str">
        <f t="shared" ca="1" si="67"/>
        <v/>
      </c>
      <c r="CJ230" s="59" t="str">
        <f t="shared" ca="1" si="67"/>
        <v/>
      </c>
      <c r="CK230" s="59" t="str">
        <f t="shared" ca="1" si="67"/>
        <v/>
      </c>
      <c r="CL230" s="59" t="str">
        <f t="shared" ca="1" si="67"/>
        <v/>
      </c>
      <c r="CM230" s="59" t="str">
        <f t="shared" ca="1" si="67"/>
        <v/>
      </c>
      <c r="CN230" s="59" t="str">
        <f t="shared" ca="1" si="67"/>
        <v/>
      </c>
      <c r="CO230" s="59" t="str">
        <f t="shared" ca="1" si="67"/>
        <v/>
      </c>
      <c r="CP230" s="59" t="str">
        <f t="shared" ca="1" si="67"/>
        <v/>
      </c>
      <c r="CQ230" s="59" t="str">
        <f t="shared" ca="1" si="67"/>
        <v/>
      </c>
      <c r="CR230" s="59" t="str">
        <f t="shared" ca="1" si="67"/>
        <v/>
      </c>
      <c r="CS230" s="59" t="str">
        <f t="shared" ca="1" si="67"/>
        <v/>
      </c>
      <c r="CT230" s="59" t="str">
        <f t="shared" ca="1" si="79"/>
        <v/>
      </c>
      <c r="CU230" s="59" t="str">
        <f t="shared" ca="1" si="70"/>
        <v/>
      </c>
      <c r="CV230" s="60" t="str">
        <f t="shared" ca="1" si="73"/>
        <v/>
      </c>
      <c r="CW230" s="32" t="str">
        <f t="shared" ca="1" si="77"/>
        <v/>
      </c>
      <c r="CX230" s="32" t="str">
        <f t="shared" ca="1" si="77"/>
        <v/>
      </c>
      <c r="CY230" s="32" t="str">
        <f t="shared" ca="1" si="77"/>
        <v/>
      </c>
      <c r="CZ230" s="32" t="str">
        <f t="shared" ca="1" si="77"/>
        <v/>
      </c>
      <c r="DA230" s="32" t="str">
        <f t="shared" ca="1" si="77"/>
        <v/>
      </c>
      <c r="DB230" s="32" t="str">
        <f t="shared" ca="1" si="77"/>
        <v/>
      </c>
      <c r="DC230" s="32" t="str">
        <f t="shared" ca="1" si="77"/>
        <v/>
      </c>
      <c r="DD230" s="32" t="str">
        <f t="shared" ca="1" si="77"/>
        <v/>
      </c>
      <c r="DE230" s="32" t="str">
        <f t="shared" ca="1" si="77"/>
        <v/>
      </c>
      <c r="DF230" s="32" t="str">
        <f t="shared" ca="1" si="76"/>
        <v/>
      </c>
      <c r="DG230" s="32" t="str">
        <f t="shared" ca="1" si="76"/>
        <v/>
      </c>
      <c r="DH230" s="32" t="str">
        <f t="shared" ca="1" si="75"/>
        <v/>
      </c>
      <c r="DI230" s="32" t="str">
        <f t="shared" ca="1" si="68"/>
        <v/>
      </c>
      <c r="DJ230" s="60" t="str">
        <f t="shared" ca="1" si="74"/>
        <v/>
      </c>
      <c r="DK230" s="112" t="str" cm="1">
        <f t="array" aca="1" ref="DK230" ca="1">IFERROR(IF(DL230="", "", INDIRECT(_xlfn.CONCAT(DK$1,$DJ230))), "")</f>
        <v/>
      </c>
      <c r="DL230" s="113" t="str" cm="1">
        <f t="array" aca="1" ref="DL230" ca="1">IFERROR(IF(INDIRECT(_xlfn.CONCAT(DL$1, $DJ230))="", "", INDIRECT(_xlfn.CONCAT(DL$1, $DJ230))),"")</f>
        <v/>
      </c>
      <c r="DM230" s="114" t="str" cm="1">
        <f t="array" aca="1" ref="DM230" ca="1">IFERROR(IF(DN230="", "", INDIRECT(_xlfn.CONCAT(DM$1,$DJ230))), "")</f>
        <v/>
      </c>
      <c r="DN230" s="115" t="str" cm="1">
        <f t="array" aca="1" ref="DN230" ca="1">IFERROR(IF(INDIRECT(_xlfn.CONCAT(DN$1, $DJ230))="", "", INDIRECT(_xlfn.CONCAT(DN$1, $DJ230))),"")</f>
        <v/>
      </c>
      <c r="DO230" s="112" t="str" cm="1">
        <f t="array" aca="1" ref="DO230" ca="1">IFERROR(IF(DP230="", "", INDIRECT(_xlfn.CONCAT(DO$1,$DJ230))), "")</f>
        <v/>
      </c>
      <c r="DP230" s="113" t="str" cm="1">
        <f t="array" aca="1" ref="DP230" ca="1">IFERROR(IF(INDIRECT(_xlfn.CONCAT(DP$1, $DJ230))="", "", INDIRECT(_xlfn.CONCAT(DP$1, $DJ230))),"")</f>
        <v/>
      </c>
      <c r="DQ230" s="114" t="str" cm="1">
        <f t="array" aca="1" ref="DQ230" ca="1">IFERROR(IF(DR230="", "", INDIRECT(_xlfn.CONCAT(DQ$1,$DJ230))), "")</f>
        <v/>
      </c>
      <c r="DR230" s="115" t="str" cm="1">
        <f t="array" aca="1" ref="DR230" ca="1">IFERROR(IF(INDIRECT(_xlfn.CONCAT(DR$1, $DJ230))="", "", INDIRECT(_xlfn.CONCAT(DR$1, $DJ230))),"")</f>
        <v/>
      </c>
      <c r="DS230" s="112" t="str" cm="1">
        <f t="array" aca="1" ref="DS230" ca="1">IFERROR(IF(DT230="", "", INDIRECT(_xlfn.CONCAT(DS$1,$DJ230))), "")</f>
        <v/>
      </c>
      <c r="DT230" s="113" t="str" cm="1">
        <f t="array" aca="1" ref="DT230" ca="1">IFERROR(IF(INDIRECT(_xlfn.CONCAT(DT$1, $DJ230))="", "", INDIRECT(_xlfn.CONCAT(DT$1, $DJ230))),"")</f>
        <v/>
      </c>
      <c r="DU230" s="114" t="str" cm="1">
        <f t="array" aca="1" ref="DU230" ca="1">IFERROR(IF(DV230="", "", INDIRECT(_xlfn.CONCAT(DU$1,$DJ230))), "")</f>
        <v/>
      </c>
      <c r="DV230" s="115" t="str" cm="1">
        <f t="array" aca="1" ref="DV230" ca="1">IFERROR(IF(INDIRECT(_xlfn.CONCAT(DV$1, $DJ230))="", "", INDIRECT(_xlfn.CONCAT(DV$1, $DJ230))),"")</f>
        <v/>
      </c>
      <c r="DW230" s="112" t="str" cm="1">
        <f t="array" aca="1" ref="DW230" ca="1">IFERROR(IF(DX230="", "", INDIRECT(_xlfn.CONCAT(DW$1,$DJ230))), "")</f>
        <v/>
      </c>
      <c r="DX230" s="113" t="str" cm="1">
        <f t="array" aca="1" ref="DX230" ca="1">IFERROR(IF(INDIRECT(_xlfn.CONCAT(DX$1, $DJ230))="", "", INDIRECT(_xlfn.CONCAT(DX$1, $DJ230))),"")</f>
        <v/>
      </c>
      <c r="DY230" s="114" t="str" cm="1">
        <f t="array" aca="1" ref="DY230" ca="1">IFERROR(IF(DZ230="", "", INDIRECT(_xlfn.CONCAT(DY$1,$DJ230))), "")</f>
        <v/>
      </c>
      <c r="DZ230" s="115" t="str" cm="1">
        <f t="array" aca="1" ref="DZ230" ca="1">IFERROR(IF(INDIRECT(_xlfn.CONCAT(DZ$1, $DJ230))="", "", INDIRECT(_xlfn.CONCAT(DZ$1, $DJ230))),"")</f>
        <v/>
      </c>
      <c r="EA230" s="112" t="str" cm="1">
        <f t="array" aca="1" ref="EA230" ca="1">IFERROR(IF(EB230="", "", INDIRECT(_xlfn.CONCAT(EA$1,$DJ230))), "")</f>
        <v/>
      </c>
      <c r="EB230" s="113" t="str" cm="1">
        <f t="array" aca="1" ref="EB230" ca="1">IFERROR(IF(INDIRECT(_xlfn.CONCAT(EB$1, $DJ230))="", "", INDIRECT(_xlfn.CONCAT(EB$1, $DJ230))),"")</f>
        <v/>
      </c>
      <c r="EC230" s="114" t="str" cm="1">
        <f t="array" aca="1" ref="EC230" ca="1">IFERROR(IF(ED230="", "", INDIRECT(_xlfn.CONCAT(EC$1,$DJ230))), "")</f>
        <v/>
      </c>
      <c r="ED230" s="115" t="str" cm="1">
        <f t="array" aca="1" ref="ED230" ca="1">IFERROR(IF(INDIRECT(_xlfn.CONCAT(ED$1, $DJ230))="", "", INDIRECT(_xlfn.CONCAT(ED$1, $DJ230))),"")</f>
        <v/>
      </c>
      <c r="EE230" s="112" t="str" cm="1">
        <f t="array" aca="1" ref="EE230" ca="1">IFERROR(IF(EF230="", "", INDIRECT(_xlfn.CONCAT(EE$1,$DJ230))), "")</f>
        <v/>
      </c>
      <c r="EF230" s="113" t="str" cm="1">
        <f t="array" aca="1" ref="EF230" ca="1">IFERROR(IF(INDIRECT(_xlfn.CONCAT(EF$1, $DJ230))="", "", INDIRECT(_xlfn.CONCAT(EF$1, $DJ230))),"")</f>
        <v/>
      </c>
      <c r="EG230" s="114" t="str" cm="1">
        <f t="array" aca="1" ref="EG230" ca="1">IFERROR(IF(EH230="", "", INDIRECT(_xlfn.CONCAT(EG$1,$DJ230))), "")</f>
        <v/>
      </c>
      <c r="EH230" s="115" t="str" cm="1">
        <f t="array" aca="1" ref="EH230" ca="1">IFERROR(IF(INDIRECT(_xlfn.CONCAT(EH$1, $DJ230))="", "", INDIRECT(_xlfn.CONCAT(EH$1, $DJ230))),"")</f>
        <v/>
      </c>
      <c r="EI230" s="112" t="str" cm="1">
        <f t="array" aca="1" ref="EI230" ca="1">IFERROR(IF(EJ230="", "", INDIRECT(_xlfn.CONCAT(EI$1,$DJ230))), "")</f>
        <v/>
      </c>
      <c r="EJ230" s="116" t="str" cm="1">
        <f t="array" aca="1" ref="EJ230" ca="1">IFERROR(IF(INDIRECT(_xlfn.CONCAT(EJ$1, $DJ230))="", "", INDIRECT(_xlfn.CONCAT(EJ$1, $DJ230))),"")</f>
        <v/>
      </c>
      <c r="EK230" s="32"/>
      <c r="EL230" s="32"/>
      <c r="EM230" s="32"/>
      <c r="EN230" s="32"/>
      <c r="EO230" s="32"/>
      <c r="EP230" s="32"/>
      <c r="EQ230" s="32"/>
      <c r="ER230" s="32"/>
      <c r="ES230" s="32"/>
      <c r="ET230" s="32"/>
      <c r="EU230" s="32"/>
      <c r="EV230" s="32"/>
      <c r="EW230" s="32"/>
      <c r="EX230" s="32"/>
      <c r="EY230" s="32"/>
      <c r="EZ230" s="32"/>
      <c r="FA230" s="32"/>
      <c r="FB230" s="32"/>
      <c r="FC230" s="32"/>
      <c r="FD230" s="32"/>
      <c r="FE230" s="32"/>
      <c r="FF230" s="32"/>
      <c r="FG230" s="32"/>
      <c r="FH230" s="32"/>
      <c r="FI230" s="32"/>
      <c r="FJ230" s="32"/>
      <c r="FK230" s="32"/>
      <c r="FL230" s="32"/>
      <c r="FM230" s="32"/>
      <c r="FN230" s="32"/>
      <c r="FO230" s="32"/>
      <c r="FP230" s="32"/>
      <c r="FQ230" s="32"/>
      <c r="FR230" s="32"/>
      <c r="FS230" s="32"/>
      <c r="FT230" s="32"/>
      <c r="FU230" s="32"/>
      <c r="FV230" s="32"/>
      <c r="FW230" s="32"/>
      <c r="FX230" s="32"/>
      <c r="FY230" s="32"/>
      <c r="FZ230" s="32"/>
      <c r="GA230" s="32"/>
      <c r="GB230" s="32"/>
      <c r="GC230" s="32"/>
      <c r="GD230" s="32"/>
      <c r="GE230" s="32"/>
      <c r="GF230" s="32"/>
      <c r="GG230" s="32"/>
      <c r="GH230" s="32"/>
      <c r="GI230" s="32"/>
      <c r="GJ230" s="32"/>
      <c r="GK230" s="32"/>
      <c r="GL230" s="32"/>
    </row>
    <row r="231" spans="1:194" s="34" customFormat="1" x14ac:dyDescent="0.3">
      <c r="A231" s="104" t="str">
        <f t="shared" si="71"/>
        <v/>
      </c>
      <c r="B231" s="54"/>
      <c r="C231" s="93"/>
      <c r="D231" s="93"/>
      <c r="E231" s="94"/>
      <c r="F231" s="95"/>
      <c r="G231" s="95"/>
      <c r="H231" s="95"/>
      <c r="I231" s="95"/>
      <c r="J231" s="95"/>
      <c r="K231" s="95"/>
      <c r="L231" s="95"/>
      <c r="M231" s="95"/>
      <c r="N231" s="95"/>
      <c r="O231" s="95"/>
      <c r="P231" s="95"/>
      <c r="Q231" s="95"/>
      <c r="R231" s="57">
        <f t="shared" si="72"/>
        <v>0</v>
      </c>
      <c r="S231" s="32" t="str">
        <f t="shared" si="66"/>
        <v/>
      </c>
      <c r="T231" s="32" t="str">
        <f t="shared" si="66"/>
        <v/>
      </c>
      <c r="U231" s="32" t="str">
        <f t="shared" si="66"/>
        <v/>
      </c>
      <c r="V231" s="32" t="str">
        <f t="shared" si="66"/>
        <v/>
      </c>
      <c r="W231" s="32" t="str">
        <f t="shared" si="66"/>
        <v/>
      </c>
      <c r="X231" s="32" t="str">
        <f t="shared" si="66"/>
        <v/>
      </c>
      <c r="Y231" s="32" t="str">
        <f t="shared" si="66"/>
        <v/>
      </c>
      <c r="Z231" s="32" t="str">
        <f t="shared" si="66"/>
        <v/>
      </c>
      <c r="AA231" s="32" t="str">
        <f t="shared" si="66"/>
        <v/>
      </c>
      <c r="AB231" s="32" t="str">
        <f t="shared" ref="AB231:AE294" si="80">IF(OR($R231&lt;2, N231&lt;$AF$4),"",N231/$R231)</f>
        <v/>
      </c>
      <c r="AC231" s="32" t="str">
        <f t="shared" si="80"/>
        <v/>
      </c>
      <c r="AD231" s="32" t="str">
        <f t="shared" si="78"/>
        <v/>
      </c>
      <c r="AE231" s="32" t="str">
        <f t="shared" si="69"/>
        <v/>
      </c>
      <c r="AF231" s="40"/>
      <c r="AG231" s="133"/>
      <c r="AH231" s="142" t="str" cm="1">
        <f t="array" aca="1" ref="AH231" ca="1">IF(OR(AG231="N/A",AG231=""), "", INDEX(INDIRECT(AG$2), AG231))</f>
        <v/>
      </c>
      <c r="AI231" s="138" t="str" cm="1">
        <f t="array" ref="AI231">IF(OR(AG231="N/A",AG231=""), "", INDEX($R$5:$R$300, AG231))</f>
        <v/>
      </c>
      <c r="AJ231" s="134"/>
      <c r="AK231" s="142" t="str" cm="1">
        <f t="array" aca="1" ref="AK231" ca="1">IF(OR(AJ231="N/A",AJ231=""), "", INDEX(INDIRECT(AJ$2), AJ231))</f>
        <v/>
      </c>
      <c r="AL231" s="138" t="str" cm="1">
        <f t="array" ref="AL231">IF(OR(AJ231="N/A",AJ231=""), "", INDEX($R$5:$R$300, AJ231))</f>
        <v/>
      </c>
      <c r="AM231" s="134"/>
      <c r="AN231" s="142" t="str" cm="1">
        <f t="array" aca="1" ref="AN231" ca="1">IF(OR(AM231="N/A",AM231=""), "", INDEX(INDIRECT(AM$2), AM231))</f>
        <v/>
      </c>
      <c r="AO231" s="138" t="str" cm="1">
        <f t="array" ref="AO231">IF(OR(AM231="N/A",AM231=""), "", INDEX($R$5:$R$300, AM231))</f>
        <v/>
      </c>
      <c r="AP231" s="134"/>
      <c r="AQ231" s="142" t="str" cm="1">
        <f t="array" aca="1" ref="AQ231" ca="1">IF(OR(AP231="N/A",AP231=""), "", INDEX(INDIRECT(AP$2), AP231))</f>
        <v/>
      </c>
      <c r="AR231" s="138" t="str" cm="1">
        <f t="array" ref="AR231">IF(OR(AP231="N/A",AP231=""), "", INDEX($R$5:$R$300, AP231))</f>
        <v/>
      </c>
      <c r="AS231" s="134"/>
      <c r="AT231" s="142" t="str" cm="1">
        <f t="array" aca="1" ref="AT231" ca="1">IF(OR(AS231="N/A",AS231=""), "", INDEX(INDIRECT(AS$2), AS231))</f>
        <v/>
      </c>
      <c r="AU231" s="138" t="str" cm="1">
        <f t="array" ref="AU231">IF(OR(AS231="N/A",AS231=""), "", INDEX($R$5:$R$300, AS231))</f>
        <v/>
      </c>
      <c r="AV231" s="134"/>
      <c r="AW231" s="142" t="str" cm="1">
        <f t="array" aca="1" ref="AW231" ca="1">IF(OR(AV231="N/A",AV231=""), "", INDEX(INDIRECT(AV$2), AV231))</f>
        <v/>
      </c>
      <c r="AX231" s="138" t="str" cm="1">
        <f t="array" ref="AX231">IF(OR(AV231="N/A",AV231=""), "", INDEX($R$5:$R$300, AV231))</f>
        <v/>
      </c>
      <c r="AY231" s="134"/>
      <c r="AZ231" s="142" t="str" cm="1">
        <f t="array" aca="1" ref="AZ231" ca="1">IF(OR(AY231="N/A",AY231=""), "", INDEX(INDIRECT(AY$2), AY231))</f>
        <v/>
      </c>
      <c r="BA231" s="138" t="str" cm="1">
        <f t="array" ref="BA231">IF(OR(AY231="N/A",AY231=""), "", INDEX($R$5:$R$300, AY231))</f>
        <v/>
      </c>
      <c r="BB231" s="134"/>
      <c r="BC231" s="142" t="str" cm="1">
        <f t="array" aca="1" ref="BC231" ca="1">IF(OR(BB231="N/A",BB231=""), "", INDEX(INDIRECT(BB$2), BB231))</f>
        <v/>
      </c>
      <c r="BD231" s="138" t="str" cm="1">
        <f t="array" ref="BD231">IF(OR(BB231="N/A",BB231=""), "", INDEX($R$5:$R$300, BB231))</f>
        <v/>
      </c>
      <c r="BE231" s="134"/>
      <c r="BF231" s="142" t="str" cm="1">
        <f t="array" aca="1" ref="BF231" ca="1">IF(OR(BE231="N/A",BE231=""), "", INDEX(INDIRECT(BE$2), BE231))</f>
        <v/>
      </c>
      <c r="BG231" s="138" t="str" cm="1">
        <f t="array" ref="BG231">IF(OR(BE231="N/A",BE231=""), "", INDEX($R$5:$R$300, BE231))</f>
        <v/>
      </c>
      <c r="BH231" s="134"/>
      <c r="BI231" s="142" t="str" cm="1">
        <f t="array" aca="1" ref="BI231" ca="1">IF(OR(BH231="N/A",BH231=""), "", INDEX(INDIRECT(BH$2), BH231))</f>
        <v/>
      </c>
      <c r="BJ231" s="138" t="str" cm="1">
        <f t="array" ref="BJ231">IF(OR(BH231="N/A",BH231=""), "", INDEX($R$5:$R$300, BH231))</f>
        <v/>
      </c>
      <c r="BK231" s="134"/>
      <c r="BL231" s="142" t="str" cm="1">
        <f t="array" aca="1" ref="BL231" ca="1">IF(OR(BK231="N/A",BK231=""), "", INDEX(INDIRECT(BK$2), BK231))</f>
        <v/>
      </c>
      <c r="BM231" s="138" t="str" cm="1">
        <f t="array" ref="BM231">IF(OR(BK231="N/A",BK231=""), "", INDEX($R$5:$R$300, BK231))</f>
        <v/>
      </c>
      <c r="BN231" s="134"/>
      <c r="BO231" s="142" t="str" cm="1">
        <f t="array" aca="1" ref="BO231" ca="1">IF(OR(BN231="N/A",BN231=""), "", INDEX(INDIRECT(BN$2), BN231))</f>
        <v/>
      </c>
      <c r="BP231" s="138" t="str" cm="1">
        <f t="array" ref="BP231">IF(OR(BN231="N/A",BN231=""), "", INDEX($R$5:$R$300, BN231))</f>
        <v/>
      </c>
      <c r="BQ231" s="134"/>
      <c r="BR231" s="142" t="str" cm="1">
        <f t="array" aca="1" ref="BR231" ca="1">IF(OR(BQ231="N/A",BQ231=""), "", INDEX(INDIRECT(BQ$2), BQ231))</f>
        <v/>
      </c>
      <c r="BS231" s="138" t="str" cm="1">
        <f t="array" ref="BS231">IF(OR(BQ231="N/A",BQ231=""), "", INDEX($R$5:$R$300, BQ231))</f>
        <v/>
      </c>
      <c r="BT231" s="40"/>
      <c r="BU231" s="41"/>
      <c r="BV231" s="41"/>
      <c r="BW231" s="41"/>
      <c r="BX231" s="41"/>
      <c r="BY231" s="41"/>
      <c r="BZ231" s="41"/>
      <c r="CA231" s="41"/>
      <c r="CB231" s="41"/>
      <c r="CC231" s="41"/>
      <c r="CD231" s="41"/>
      <c r="CE231" s="41"/>
      <c r="CF231" s="41"/>
      <c r="CG231" s="41"/>
      <c r="CH231" s="40"/>
      <c r="CI231" s="59" t="str">
        <f t="shared" ca="1" si="67"/>
        <v/>
      </c>
      <c r="CJ231" s="59" t="str">
        <f t="shared" ca="1" si="67"/>
        <v/>
      </c>
      <c r="CK231" s="59" t="str">
        <f t="shared" ca="1" si="67"/>
        <v/>
      </c>
      <c r="CL231" s="59" t="str">
        <f t="shared" ca="1" si="67"/>
        <v/>
      </c>
      <c r="CM231" s="59" t="str">
        <f t="shared" ca="1" si="67"/>
        <v/>
      </c>
      <c r="CN231" s="59" t="str">
        <f t="shared" ca="1" si="67"/>
        <v/>
      </c>
      <c r="CO231" s="59" t="str">
        <f t="shared" ca="1" si="67"/>
        <v/>
      </c>
      <c r="CP231" s="59" t="str">
        <f t="shared" ca="1" si="67"/>
        <v/>
      </c>
      <c r="CQ231" s="59" t="str">
        <f t="shared" ca="1" si="67"/>
        <v/>
      </c>
      <c r="CR231" s="59" t="str">
        <f t="shared" ref="CR231:CU294" ca="1" si="81">IF(OR(AB231="", CD$2="N/A"), "", 1-_xlfn.BETA.DIST(AB$2, (CD$9+N231), (CD$12+$R231-N231), TRUE))</f>
        <v/>
      </c>
      <c r="CS231" s="59" t="str">
        <f t="shared" ca="1" si="81"/>
        <v/>
      </c>
      <c r="CT231" s="59" t="str">
        <f t="shared" ca="1" si="79"/>
        <v/>
      </c>
      <c r="CU231" s="59" t="str">
        <f t="shared" ca="1" si="70"/>
        <v/>
      </c>
      <c r="CV231" s="60" t="str">
        <f t="shared" ca="1" si="73"/>
        <v/>
      </c>
      <c r="CW231" s="32" t="str">
        <f t="shared" ca="1" si="77"/>
        <v/>
      </c>
      <c r="CX231" s="32" t="str">
        <f t="shared" ca="1" si="77"/>
        <v/>
      </c>
      <c r="CY231" s="32" t="str">
        <f t="shared" ca="1" si="77"/>
        <v/>
      </c>
      <c r="CZ231" s="32" t="str">
        <f t="shared" ca="1" si="77"/>
        <v/>
      </c>
      <c r="DA231" s="32" t="str">
        <f t="shared" ca="1" si="77"/>
        <v/>
      </c>
      <c r="DB231" s="32" t="str">
        <f t="shared" ca="1" si="77"/>
        <v/>
      </c>
      <c r="DC231" s="32" t="str">
        <f t="shared" ca="1" si="77"/>
        <v/>
      </c>
      <c r="DD231" s="32" t="str">
        <f t="shared" ca="1" si="77"/>
        <v/>
      </c>
      <c r="DE231" s="32" t="str">
        <f t="shared" ca="1" si="77"/>
        <v/>
      </c>
      <c r="DF231" s="32" t="str">
        <f t="shared" ca="1" si="76"/>
        <v/>
      </c>
      <c r="DG231" s="32" t="str">
        <f t="shared" ca="1" si="76"/>
        <v/>
      </c>
      <c r="DH231" s="32" t="str">
        <f t="shared" ca="1" si="75"/>
        <v/>
      </c>
      <c r="DI231" s="32" t="str">
        <f t="shared" ca="1" si="68"/>
        <v/>
      </c>
      <c r="DJ231" s="60" t="str">
        <f t="shared" ca="1" si="74"/>
        <v/>
      </c>
      <c r="DK231" s="112" t="str" cm="1">
        <f t="array" aca="1" ref="DK231" ca="1">IFERROR(IF(DL231="", "", INDIRECT(_xlfn.CONCAT(DK$1,$DJ231))), "")</f>
        <v/>
      </c>
      <c r="DL231" s="113" t="str" cm="1">
        <f t="array" aca="1" ref="DL231" ca="1">IFERROR(IF(INDIRECT(_xlfn.CONCAT(DL$1, $DJ231))="", "", INDIRECT(_xlfn.CONCAT(DL$1, $DJ231))),"")</f>
        <v/>
      </c>
      <c r="DM231" s="114" t="str" cm="1">
        <f t="array" aca="1" ref="DM231" ca="1">IFERROR(IF(DN231="", "", INDIRECT(_xlfn.CONCAT(DM$1,$DJ231))), "")</f>
        <v/>
      </c>
      <c r="DN231" s="115" t="str" cm="1">
        <f t="array" aca="1" ref="DN231" ca="1">IFERROR(IF(INDIRECT(_xlfn.CONCAT(DN$1, $DJ231))="", "", INDIRECT(_xlfn.CONCAT(DN$1, $DJ231))),"")</f>
        <v/>
      </c>
      <c r="DO231" s="112" t="str" cm="1">
        <f t="array" aca="1" ref="DO231" ca="1">IFERROR(IF(DP231="", "", INDIRECT(_xlfn.CONCAT(DO$1,$DJ231))), "")</f>
        <v/>
      </c>
      <c r="DP231" s="113" t="str" cm="1">
        <f t="array" aca="1" ref="DP231" ca="1">IFERROR(IF(INDIRECT(_xlfn.CONCAT(DP$1, $DJ231))="", "", INDIRECT(_xlfn.CONCAT(DP$1, $DJ231))),"")</f>
        <v/>
      </c>
      <c r="DQ231" s="114" t="str" cm="1">
        <f t="array" aca="1" ref="DQ231" ca="1">IFERROR(IF(DR231="", "", INDIRECT(_xlfn.CONCAT(DQ$1,$DJ231))), "")</f>
        <v/>
      </c>
      <c r="DR231" s="115" t="str" cm="1">
        <f t="array" aca="1" ref="DR231" ca="1">IFERROR(IF(INDIRECT(_xlfn.CONCAT(DR$1, $DJ231))="", "", INDIRECT(_xlfn.CONCAT(DR$1, $DJ231))),"")</f>
        <v/>
      </c>
      <c r="DS231" s="112" t="str" cm="1">
        <f t="array" aca="1" ref="DS231" ca="1">IFERROR(IF(DT231="", "", INDIRECT(_xlfn.CONCAT(DS$1,$DJ231))), "")</f>
        <v/>
      </c>
      <c r="DT231" s="113" t="str" cm="1">
        <f t="array" aca="1" ref="DT231" ca="1">IFERROR(IF(INDIRECT(_xlfn.CONCAT(DT$1, $DJ231))="", "", INDIRECT(_xlfn.CONCAT(DT$1, $DJ231))),"")</f>
        <v/>
      </c>
      <c r="DU231" s="114" t="str" cm="1">
        <f t="array" aca="1" ref="DU231" ca="1">IFERROR(IF(DV231="", "", INDIRECT(_xlfn.CONCAT(DU$1,$DJ231))), "")</f>
        <v/>
      </c>
      <c r="DV231" s="115" t="str" cm="1">
        <f t="array" aca="1" ref="DV231" ca="1">IFERROR(IF(INDIRECT(_xlfn.CONCAT(DV$1, $DJ231))="", "", INDIRECT(_xlfn.CONCAT(DV$1, $DJ231))),"")</f>
        <v/>
      </c>
      <c r="DW231" s="112" t="str" cm="1">
        <f t="array" aca="1" ref="DW231" ca="1">IFERROR(IF(DX231="", "", INDIRECT(_xlfn.CONCAT(DW$1,$DJ231))), "")</f>
        <v/>
      </c>
      <c r="DX231" s="113" t="str" cm="1">
        <f t="array" aca="1" ref="DX231" ca="1">IFERROR(IF(INDIRECT(_xlfn.CONCAT(DX$1, $DJ231))="", "", INDIRECT(_xlfn.CONCAT(DX$1, $DJ231))),"")</f>
        <v/>
      </c>
      <c r="DY231" s="114" t="str" cm="1">
        <f t="array" aca="1" ref="DY231" ca="1">IFERROR(IF(DZ231="", "", INDIRECT(_xlfn.CONCAT(DY$1,$DJ231))), "")</f>
        <v/>
      </c>
      <c r="DZ231" s="115" t="str" cm="1">
        <f t="array" aca="1" ref="DZ231" ca="1">IFERROR(IF(INDIRECT(_xlfn.CONCAT(DZ$1, $DJ231))="", "", INDIRECT(_xlfn.CONCAT(DZ$1, $DJ231))),"")</f>
        <v/>
      </c>
      <c r="EA231" s="112" t="str" cm="1">
        <f t="array" aca="1" ref="EA231" ca="1">IFERROR(IF(EB231="", "", INDIRECT(_xlfn.CONCAT(EA$1,$DJ231))), "")</f>
        <v/>
      </c>
      <c r="EB231" s="113" t="str" cm="1">
        <f t="array" aca="1" ref="EB231" ca="1">IFERROR(IF(INDIRECT(_xlfn.CONCAT(EB$1, $DJ231))="", "", INDIRECT(_xlfn.CONCAT(EB$1, $DJ231))),"")</f>
        <v/>
      </c>
      <c r="EC231" s="114" t="str" cm="1">
        <f t="array" aca="1" ref="EC231" ca="1">IFERROR(IF(ED231="", "", INDIRECT(_xlfn.CONCAT(EC$1,$DJ231))), "")</f>
        <v/>
      </c>
      <c r="ED231" s="115" t="str" cm="1">
        <f t="array" aca="1" ref="ED231" ca="1">IFERROR(IF(INDIRECT(_xlfn.CONCAT(ED$1, $DJ231))="", "", INDIRECT(_xlfn.CONCAT(ED$1, $DJ231))),"")</f>
        <v/>
      </c>
      <c r="EE231" s="112" t="str" cm="1">
        <f t="array" aca="1" ref="EE231" ca="1">IFERROR(IF(EF231="", "", INDIRECT(_xlfn.CONCAT(EE$1,$DJ231))), "")</f>
        <v/>
      </c>
      <c r="EF231" s="113" t="str" cm="1">
        <f t="array" aca="1" ref="EF231" ca="1">IFERROR(IF(INDIRECT(_xlfn.CONCAT(EF$1, $DJ231))="", "", INDIRECT(_xlfn.CONCAT(EF$1, $DJ231))),"")</f>
        <v/>
      </c>
      <c r="EG231" s="114" t="str" cm="1">
        <f t="array" aca="1" ref="EG231" ca="1">IFERROR(IF(EH231="", "", INDIRECT(_xlfn.CONCAT(EG$1,$DJ231))), "")</f>
        <v/>
      </c>
      <c r="EH231" s="115" t="str" cm="1">
        <f t="array" aca="1" ref="EH231" ca="1">IFERROR(IF(INDIRECT(_xlfn.CONCAT(EH$1, $DJ231))="", "", INDIRECT(_xlfn.CONCAT(EH$1, $DJ231))),"")</f>
        <v/>
      </c>
      <c r="EI231" s="112" t="str" cm="1">
        <f t="array" aca="1" ref="EI231" ca="1">IFERROR(IF(EJ231="", "", INDIRECT(_xlfn.CONCAT(EI$1,$DJ231))), "")</f>
        <v/>
      </c>
      <c r="EJ231" s="116" t="str" cm="1">
        <f t="array" aca="1" ref="EJ231" ca="1">IFERROR(IF(INDIRECT(_xlfn.CONCAT(EJ$1, $DJ231))="", "", INDIRECT(_xlfn.CONCAT(EJ$1, $DJ231))),"")</f>
        <v/>
      </c>
      <c r="EK231" s="32"/>
      <c r="EL231" s="32"/>
      <c r="EM231" s="32"/>
      <c r="EN231" s="32"/>
      <c r="EO231" s="32"/>
      <c r="EP231" s="32"/>
      <c r="EQ231" s="32"/>
      <c r="ER231" s="32"/>
      <c r="ES231" s="32"/>
      <c r="ET231" s="32"/>
      <c r="EU231" s="32"/>
      <c r="EV231" s="32"/>
      <c r="EW231" s="32"/>
      <c r="EX231" s="32"/>
      <c r="EY231" s="32"/>
      <c r="EZ231" s="32"/>
      <c r="FA231" s="32"/>
      <c r="FB231" s="32"/>
      <c r="FC231" s="32"/>
      <c r="FD231" s="32"/>
      <c r="FE231" s="32"/>
      <c r="FF231" s="32"/>
      <c r="FG231" s="32"/>
      <c r="FH231" s="32"/>
      <c r="FI231" s="32"/>
      <c r="FJ231" s="32"/>
      <c r="FK231" s="32"/>
      <c r="FL231" s="32"/>
      <c r="FM231" s="32"/>
      <c r="FN231" s="32"/>
      <c r="FO231" s="32"/>
      <c r="FP231" s="32"/>
      <c r="FQ231" s="32"/>
      <c r="FR231" s="32"/>
      <c r="FS231" s="32"/>
      <c r="FT231" s="32"/>
      <c r="FU231" s="32"/>
      <c r="FV231" s="32"/>
      <c r="FW231" s="32"/>
      <c r="FX231" s="32"/>
      <c r="FY231" s="32"/>
      <c r="FZ231" s="32"/>
      <c r="GA231" s="32"/>
      <c r="GB231" s="32"/>
      <c r="GC231" s="32"/>
      <c r="GD231" s="32"/>
      <c r="GE231" s="32"/>
      <c r="GF231" s="32"/>
      <c r="GG231" s="32"/>
      <c r="GH231" s="32"/>
      <c r="GI231" s="32"/>
      <c r="GJ231" s="32"/>
      <c r="GK231" s="32"/>
      <c r="GL231" s="32"/>
    </row>
    <row r="232" spans="1:194" s="34" customFormat="1" x14ac:dyDescent="0.3">
      <c r="A232" s="104" t="str">
        <f t="shared" si="71"/>
        <v/>
      </c>
      <c r="B232" s="54"/>
      <c r="C232" s="93"/>
      <c r="D232" s="93"/>
      <c r="E232" s="94"/>
      <c r="F232" s="95"/>
      <c r="G232" s="95"/>
      <c r="H232" s="95"/>
      <c r="I232" s="95"/>
      <c r="J232" s="95"/>
      <c r="K232" s="95"/>
      <c r="L232" s="95"/>
      <c r="M232" s="95"/>
      <c r="N232" s="95"/>
      <c r="O232" s="95"/>
      <c r="P232" s="95"/>
      <c r="Q232" s="95"/>
      <c r="R232" s="57">
        <f t="shared" si="72"/>
        <v>0</v>
      </c>
      <c r="S232" s="32" t="str">
        <f t="shared" ref="S232:AA260" si="82">IF(OR($R232&lt;2, E232&lt;$AF$4),"",E232/$R232)</f>
        <v/>
      </c>
      <c r="T232" s="32" t="str">
        <f t="shared" si="82"/>
        <v/>
      </c>
      <c r="U232" s="32" t="str">
        <f t="shared" si="82"/>
        <v/>
      </c>
      <c r="V232" s="32" t="str">
        <f t="shared" si="82"/>
        <v/>
      </c>
      <c r="W232" s="32" t="str">
        <f t="shared" si="82"/>
        <v/>
      </c>
      <c r="X232" s="32" t="str">
        <f t="shared" si="82"/>
        <v/>
      </c>
      <c r="Y232" s="32" t="str">
        <f t="shared" si="82"/>
        <v/>
      </c>
      <c r="Z232" s="32" t="str">
        <f t="shared" si="82"/>
        <v/>
      </c>
      <c r="AA232" s="32" t="str">
        <f t="shared" si="82"/>
        <v/>
      </c>
      <c r="AB232" s="32" t="str">
        <f t="shared" si="80"/>
        <v/>
      </c>
      <c r="AC232" s="32" t="str">
        <f t="shared" si="80"/>
        <v/>
      </c>
      <c r="AD232" s="32" t="str">
        <f t="shared" si="78"/>
        <v/>
      </c>
      <c r="AE232" s="32" t="str">
        <f t="shared" si="69"/>
        <v/>
      </c>
      <c r="AF232" s="40"/>
      <c r="AG232" s="133"/>
      <c r="AH232" s="142" t="str" cm="1">
        <f t="array" aca="1" ref="AH232" ca="1">IF(OR(AG232="N/A",AG232=""), "", INDEX(INDIRECT(AG$2), AG232))</f>
        <v/>
      </c>
      <c r="AI232" s="138" t="str" cm="1">
        <f t="array" ref="AI232">IF(OR(AG232="N/A",AG232=""), "", INDEX($R$5:$R$300, AG232))</f>
        <v/>
      </c>
      <c r="AJ232" s="134"/>
      <c r="AK232" s="142" t="str" cm="1">
        <f t="array" aca="1" ref="AK232" ca="1">IF(OR(AJ232="N/A",AJ232=""), "", INDEX(INDIRECT(AJ$2), AJ232))</f>
        <v/>
      </c>
      <c r="AL232" s="138" t="str" cm="1">
        <f t="array" ref="AL232">IF(OR(AJ232="N/A",AJ232=""), "", INDEX($R$5:$R$300, AJ232))</f>
        <v/>
      </c>
      <c r="AM232" s="134"/>
      <c r="AN232" s="142" t="str" cm="1">
        <f t="array" aca="1" ref="AN232" ca="1">IF(OR(AM232="N/A",AM232=""), "", INDEX(INDIRECT(AM$2), AM232))</f>
        <v/>
      </c>
      <c r="AO232" s="138" t="str" cm="1">
        <f t="array" ref="AO232">IF(OR(AM232="N/A",AM232=""), "", INDEX($R$5:$R$300, AM232))</f>
        <v/>
      </c>
      <c r="AP232" s="134"/>
      <c r="AQ232" s="142" t="str" cm="1">
        <f t="array" aca="1" ref="AQ232" ca="1">IF(OR(AP232="N/A",AP232=""), "", INDEX(INDIRECT(AP$2), AP232))</f>
        <v/>
      </c>
      <c r="AR232" s="138" t="str" cm="1">
        <f t="array" ref="AR232">IF(OR(AP232="N/A",AP232=""), "", INDEX($R$5:$R$300, AP232))</f>
        <v/>
      </c>
      <c r="AS232" s="134"/>
      <c r="AT232" s="142" t="str" cm="1">
        <f t="array" aca="1" ref="AT232" ca="1">IF(OR(AS232="N/A",AS232=""), "", INDEX(INDIRECT(AS$2), AS232))</f>
        <v/>
      </c>
      <c r="AU232" s="138" t="str" cm="1">
        <f t="array" ref="AU232">IF(OR(AS232="N/A",AS232=""), "", INDEX($R$5:$R$300, AS232))</f>
        <v/>
      </c>
      <c r="AV232" s="134"/>
      <c r="AW232" s="142" t="str" cm="1">
        <f t="array" aca="1" ref="AW232" ca="1">IF(OR(AV232="N/A",AV232=""), "", INDEX(INDIRECT(AV$2), AV232))</f>
        <v/>
      </c>
      <c r="AX232" s="138" t="str" cm="1">
        <f t="array" ref="AX232">IF(OR(AV232="N/A",AV232=""), "", INDEX($R$5:$R$300, AV232))</f>
        <v/>
      </c>
      <c r="AY232" s="134"/>
      <c r="AZ232" s="142" t="str" cm="1">
        <f t="array" aca="1" ref="AZ232" ca="1">IF(OR(AY232="N/A",AY232=""), "", INDEX(INDIRECT(AY$2), AY232))</f>
        <v/>
      </c>
      <c r="BA232" s="138" t="str" cm="1">
        <f t="array" ref="BA232">IF(OR(AY232="N/A",AY232=""), "", INDEX($R$5:$R$300, AY232))</f>
        <v/>
      </c>
      <c r="BB232" s="134"/>
      <c r="BC232" s="142" t="str" cm="1">
        <f t="array" aca="1" ref="BC232" ca="1">IF(OR(BB232="N/A",BB232=""), "", INDEX(INDIRECT(BB$2), BB232))</f>
        <v/>
      </c>
      <c r="BD232" s="138" t="str" cm="1">
        <f t="array" ref="BD232">IF(OR(BB232="N/A",BB232=""), "", INDEX($R$5:$R$300, BB232))</f>
        <v/>
      </c>
      <c r="BE232" s="134"/>
      <c r="BF232" s="142" t="str" cm="1">
        <f t="array" aca="1" ref="BF232" ca="1">IF(OR(BE232="N/A",BE232=""), "", INDEX(INDIRECT(BE$2), BE232))</f>
        <v/>
      </c>
      <c r="BG232" s="138" t="str" cm="1">
        <f t="array" ref="BG232">IF(OR(BE232="N/A",BE232=""), "", INDEX($R$5:$R$300, BE232))</f>
        <v/>
      </c>
      <c r="BH232" s="134"/>
      <c r="BI232" s="142" t="str" cm="1">
        <f t="array" aca="1" ref="BI232" ca="1">IF(OR(BH232="N/A",BH232=""), "", INDEX(INDIRECT(BH$2), BH232))</f>
        <v/>
      </c>
      <c r="BJ232" s="138" t="str" cm="1">
        <f t="array" ref="BJ232">IF(OR(BH232="N/A",BH232=""), "", INDEX($R$5:$R$300, BH232))</f>
        <v/>
      </c>
      <c r="BK232" s="134"/>
      <c r="BL232" s="142" t="str" cm="1">
        <f t="array" aca="1" ref="BL232" ca="1">IF(OR(BK232="N/A",BK232=""), "", INDEX(INDIRECT(BK$2), BK232))</f>
        <v/>
      </c>
      <c r="BM232" s="138" t="str" cm="1">
        <f t="array" ref="BM232">IF(OR(BK232="N/A",BK232=""), "", INDEX($R$5:$R$300, BK232))</f>
        <v/>
      </c>
      <c r="BN232" s="134"/>
      <c r="BO232" s="142" t="str" cm="1">
        <f t="array" aca="1" ref="BO232" ca="1">IF(OR(BN232="N/A",BN232=""), "", INDEX(INDIRECT(BN$2), BN232))</f>
        <v/>
      </c>
      <c r="BP232" s="138" t="str" cm="1">
        <f t="array" ref="BP232">IF(OR(BN232="N/A",BN232=""), "", INDEX($R$5:$R$300, BN232))</f>
        <v/>
      </c>
      <c r="BQ232" s="134"/>
      <c r="BR232" s="142" t="str" cm="1">
        <f t="array" aca="1" ref="BR232" ca="1">IF(OR(BQ232="N/A",BQ232=""), "", INDEX(INDIRECT(BQ$2), BQ232))</f>
        <v/>
      </c>
      <c r="BS232" s="138" t="str" cm="1">
        <f t="array" ref="BS232">IF(OR(BQ232="N/A",BQ232=""), "", INDEX($R$5:$R$300, BQ232))</f>
        <v/>
      </c>
      <c r="BT232" s="40"/>
      <c r="BU232" s="41"/>
      <c r="BV232" s="41"/>
      <c r="BW232" s="41"/>
      <c r="BX232" s="41"/>
      <c r="BY232" s="41"/>
      <c r="BZ232" s="41"/>
      <c r="CA232" s="41"/>
      <c r="CB232" s="41"/>
      <c r="CC232" s="41"/>
      <c r="CD232" s="41"/>
      <c r="CE232" s="41"/>
      <c r="CF232" s="41"/>
      <c r="CG232" s="41"/>
      <c r="CH232" s="40"/>
      <c r="CI232" s="59" t="str">
        <f t="shared" ref="CI232:CQ260" ca="1" si="83">IF(OR(S232="", BU$2="N/A"), "", 1-_xlfn.BETA.DIST(S$2, (BU$9+E232), (BU$12+$R232-E232), TRUE))</f>
        <v/>
      </c>
      <c r="CJ232" s="59" t="str">
        <f t="shared" ca="1" si="83"/>
        <v/>
      </c>
      <c r="CK232" s="59" t="str">
        <f t="shared" ca="1" si="83"/>
        <v/>
      </c>
      <c r="CL232" s="59" t="str">
        <f t="shared" ca="1" si="83"/>
        <v/>
      </c>
      <c r="CM232" s="59" t="str">
        <f t="shared" ca="1" si="83"/>
        <v/>
      </c>
      <c r="CN232" s="59" t="str">
        <f t="shared" ca="1" si="83"/>
        <v/>
      </c>
      <c r="CO232" s="59" t="str">
        <f t="shared" ca="1" si="83"/>
        <v/>
      </c>
      <c r="CP232" s="59" t="str">
        <f t="shared" ca="1" si="83"/>
        <v/>
      </c>
      <c r="CQ232" s="59" t="str">
        <f t="shared" ca="1" si="83"/>
        <v/>
      </c>
      <c r="CR232" s="59" t="str">
        <f t="shared" ca="1" si="81"/>
        <v/>
      </c>
      <c r="CS232" s="59" t="str">
        <f t="shared" ca="1" si="81"/>
        <v/>
      </c>
      <c r="CT232" s="59" t="str">
        <f t="shared" ca="1" si="79"/>
        <v/>
      </c>
      <c r="CU232" s="59" t="str">
        <f t="shared" ca="1" si="70"/>
        <v/>
      </c>
      <c r="CV232" s="60" t="str">
        <f t="shared" ca="1" si="73"/>
        <v/>
      </c>
      <c r="CW232" s="32" t="str">
        <f t="shared" ca="1" si="77"/>
        <v/>
      </c>
      <c r="CX232" s="32" t="str">
        <f t="shared" ca="1" si="77"/>
        <v/>
      </c>
      <c r="CY232" s="32" t="str">
        <f t="shared" ca="1" si="77"/>
        <v/>
      </c>
      <c r="CZ232" s="32" t="str">
        <f t="shared" ca="1" si="77"/>
        <v/>
      </c>
      <c r="DA232" s="32" t="str">
        <f t="shared" ca="1" si="77"/>
        <v/>
      </c>
      <c r="DB232" s="32" t="str">
        <f t="shared" ca="1" si="77"/>
        <v/>
      </c>
      <c r="DC232" s="32" t="str">
        <f t="shared" ca="1" si="77"/>
        <v/>
      </c>
      <c r="DD232" s="32" t="str">
        <f t="shared" ca="1" si="77"/>
        <v/>
      </c>
      <c r="DE232" s="32" t="str">
        <f t="shared" ca="1" si="77"/>
        <v/>
      </c>
      <c r="DF232" s="32" t="str">
        <f t="shared" ca="1" si="76"/>
        <v/>
      </c>
      <c r="DG232" s="32" t="str">
        <f t="shared" ca="1" si="76"/>
        <v/>
      </c>
      <c r="DH232" s="32" t="str">
        <f t="shared" ca="1" si="75"/>
        <v/>
      </c>
      <c r="DI232" s="32" t="str">
        <f t="shared" ca="1" si="68"/>
        <v/>
      </c>
      <c r="DJ232" s="60" t="str">
        <f t="shared" ca="1" si="74"/>
        <v/>
      </c>
      <c r="DK232" s="112" t="str" cm="1">
        <f t="array" aca="1" ref="DK232" ca="1">IFERROR(IF(DL232="", "", INDIRECT(_xlfn.CONCAT(DK$1,$DJ232))), "")</f>
        <v/>
      </c>
      <c r="DL232" s="113" t="str" cm="1">
        <f t="array" aca="1" ref="DL232" ca="1">IFERROR(IF(INDIRECT(_xlfn.CONCAT(DL$1, $DJ232))="", "", INDIRECT(_xlfn.CONCAT(DL$1, $DJ232))),"")</f>
        <v/>
      </c>
      <c r="DM232" s="114" t="str" cm="1">
        <f t="array" aca="1" ref="DM232" ca="1">IFERROR(IF(DN232="", "", INDIRECT(_xlfn.CONCAT(DM$1,$DJ232))), "")</f>
        <v/>
      </c>
      <c r="DN232" s="115" t="str" cm="1">
        <f t="array" aca="1" ref="DN232" ca="1">IFERROR(IF(INDIRECT(_xlfn.CONCAT(DN$1, $DJ232))="", "", INDIRECT(_xlfn.CONCAT(DN$1, $DJ232))),"")</f>
        <v/>
      </c>
      <c r="DO232" s="112" t="str" cm="1">
        <f t="array" aca="1" ref="DO232" ca="1">IFERROR(IF(DP232="", "", INDIRECT(_xlfn.CONCAT(DO$1,$DJ232))), "")</f>
        <v/>
      </c>
      <c r="DP232" s="113" t="str" cm="1">
        <f t="array" aca="1" ref="DP232" ca="1">IFERROR(IF(INDIRECT(_xlfn.CONCAT(DP$1, $DJ232))="", "", INDIRECT(_xlfn.CONCAT(DP$1, $DJ232))),"")</f>
        <v/>
      </c>
      <c r="DQ232" s="114" t="str" cm="1">
        <f t="array" aca="1" ref="DQ232" ca="1">IFERROR(IF(DR232="", "", INDIRECT(_xlfn.CONCAT(DQ$1,$DJ232))), "")</f>
        <v/>
      </c>
      <c r="DR232" s="115" t="str" cm="1">
        <f t="array" aca="1" ref="DR232" ca="1">IFERROR(IF(INDIRECT(_xlfn.CONCAT(DR$1, $DJ232))="", "", INDIRECT(_xlfn.CONCAT(DR$1, $DJ232))),"")</f>
        <v/>
      </c>
      <c r="DS232" s="112" t="str" cm="1">
        <f t="array" aca="1" ref="DS232" ca="1">IFERROR(IF(DT232="", "", INDIRECT(_xlfn.CONCAT(DS$1,$DJ232))), "")</f>
        <v/>
      </c>
      <c r="DT232" s="113" t="str" cm="1">
        <f t="array" aca="1" ref="DT232" ca="1">IFERROR(IF(INDIRECT(_xlfn.CONCAT(DT$1, $DJ232))="", "", INDIRECT(_xlfn.CONCAT(DT$1, $DJ232))),"")</f>
        <v/>
      </c>
      <c r="DU232" s="114" t="str" cm="1">
        <f t="array" aca="1" ref="DU232" ca="1">IFERROR(IF(DV232="", "", INDIRECT(_xlfn.CONCAT(DU$1,$DJ232))), "")</f>
        <v/>
      </c>
      <c r="DV232" s="115" t="str" cm="1">
        <f t="array" aca="1" ref="DV232" ca="1">IFERROR(IF(INDIRECT(_xlfn.CONCAT(DV$1, $DJ232))="", "", INDIRECT(_xlfn.CONCAT(DV$1, $DJ232))),"")</f>
        <v/>
      </c>
      <c r="DW232" s="112" t="str" cm="1">
        <f t="array" aca="1" ref="DW232" ca="1">IFERROR(IF(DX232="", "", INDIRECT(_xlfn.CONCAT(DW$1,$DJ232))), "")</f>
        <v/>
      </c>
      <c r="DX232" s="113" t="str" cm="1">
        <f t="array" aca="1" ref="DX232" ca="1">IFERROR(IF(INDIRECT(_xlfn.CONCAT(DX$1, $DJ232))="", "", INDIRECT(_xlfn.CONCAT(DX$1, $DJ232))),"")</f>
        <v/>
      </c>
      <c r="DY232" s="114" t="str" cm="1">
        <f t="array" aca="1" ref="DY232" ca="1">IFERROR(IF(DZ232="", "", INDIRECT(_xlfn.CONCAT(DY$1,$DJ232))), "")</f>
        <v/>
      </c>
      <c r="DZ232" s="115" t="str" cm="1">
        <f t="array" aca="1" ref="DZ232" ca="1">IFERROR(IF(INDIRECT(_xlfn.CONCAT(DZ$1, $DJ232))="", "", INDIRECT(_xlfn.CONCAT(DZ$1, $DJ232))),"")</f>
        <v/>
      </c>
      <c r="EA232" s="112" t="str" cm="1">
        <f t="array" aca="1" ref="EA232" ca="1">IFERROR(IF(EB232="", "", INDIRECT(_xlfn.CONCAT(EA$1,$DJ232))), "")</f>
        <v/>
      </c>
      <c r="EB232" s="113" t="str" cm="1">
        <f t="array" aca="1" ref="EB232" ca="1">IFERROR(IF(INDIRECT(_xlfn.CONCAT(EB$1, $DJ232))="", "", INDIRECT(_xlfn.CONCAT(EB$1, $DJ232))),"")</f>
        <v/>
      </c>
      <c r="EC232" s="114" t="str" cm="1">
        <f t="array" aca="1" ref="EC232" ca="1">IFERROR(IF(ED232="", "", INDIRECT(_xlfn.CONCAT(EC$1,$DJ232))), "")</f>
        <v/>
      </c>
      <c r="ED232" s="115" t="str" cm="1">
        <f t="array" aca="1" ref="ED232" ca="1">IFERROR(IF(INDIRECT(_xlfn.CONCAT(ED$1, $DJ232))="", "", INDIRECT(_xlfn.CONCAT(ED$1, $DJ232))),"")</f>
        <v/>
      </c>
      <c r="EE232" s="112" t="str" cm="1">
        <f t="array" aca="1" ref="EE232" ca="1">IFERROR(IF(EF232="", "", INDIRECT(_xlfn.CONCAT(EE$1,$DJ232))), "")</f>
        <v/>
      </c>
      <c r="EF232" s="113" t="str" cm="1">
        <f t="array" aca="1" ref="EF232" ca="1">IFERROR(IF(INDIRECT(_xlfn.CONCAT(EF$1, $DJ232))="", "", INDIRECT(_xlfn.CONCAT(EF$1, $DJ232))),"")</f>
        <v/>
      </c>
      <c r="EG232" s="114" t="str" cm="1">
        <f t="array" aca="1" ref="EG232" ca="1">IFERROR(IF(EH232="", "", INDIRECT(_xlfn.CONCAT(EG$1,$DJ232))), "")</f>
        <v/>
      </c>
      <c r="EH232" s="115" t="str" cm="1">
        <f t="array" aca="1" ref="EH232" ca="1">IFERROR(IF(INDIRECT(_xlfn.CONCAT(EH$1, $DJ232))="", "", INDIRECT(_xlfn.CONCAT(EH$1, $DJ232))),"")</f>
        <v/>
      </c>
      <c r="EI232" s="112" t="str" cm="1">
        <f t="array" aca="1" ref="EI232" ca="1">IFERROR(IF(EJ232="", "", INDIRECT(_xlfn.CONCAT(EI$1,$DJ232))), "")</f>
        <v/>
      </c>
      <c r="EJ232" s="116" t="str" cm="1">
        <f t="array" aca="1" ref="EJ232" ca="1">IFERROR(IF(INDIRECT(_xlfn.CONCAT(EJ$1, $DJ232))="", "", INDIRECT(_xlfn.CONCAT(EJ$1, $DJ232))),"")</f>
        <v/>
      </c>
      <c r="EK232" s="32"/>
      <c r="EL232" s="32"/>
      <c r="EM232" s="32"/>
      <c r="EN232" s="32"/>
      <c r="EO232" s="32"/>
      <c r="EP232" s="32"/>
      <c r="EQ232" s="32"/>
      <c r="ER232" s="32"/>
      <c r="ES232" s="32"/>
      <c r="ET232" s="32"/>
      <c r="EU232" s="32"/>
      <c r="EV232" s="32"/>
      <c r="EW232" s="32"/>
      <c r="EX232" s="32"/>
      <c r="EY232" s="32"/>
      <c r="EZ232" s="32"/>
      <c r="FA232" s="32"/>
      <c r="FB232" s="32"/>
      <c r="FC232" s="32"/>
      <c r="FD232" s="32"/>
      <c r="FE232" s="32"/>
      <c r="FF232" s="32"/>
      <c r="FG232" s="32"/>
      <c r="FH232" s="32"/>
      <c r="FI232" s="32"/>
      <c r="FJ232" s="32"/>
      <c r="FK232" s="32"/>
      <c r="FL232" s="32"/>
      <c r="FM232" s="32"/>
      <c r="FN232" s="32"/>
      <c r="FO232" s="32"/>
      <c r="FP232" s="32"/>
      <c r="FQ232" s="32"/>
      <c r="FR232" s="32"/>
      <c r="FS232" s="32"/>
      <c r="FT232" s="32"/>
      <c r="FU232" s="32"/>
      <c r="FV232" s="32"/>
      <c r="FW232" s="32"/>
      <c r="FX232" s="32"/>
      <c r="FY232" s="32"/>
      <c r="FZ232" s="32"/>
      <c r="GA232" s="32"/>
      <c r="GB232" s="32"/>
      <c r="GC232" s="32"/>
      <c r="GD232" s="32"/>
      <c r="GE232" s="32"/>
      <c r="GF232" s="32"/>
      <c r="GG232" s="32"/>
      <c r="GH232" s="32"/>
      <c r="GI232" s="32"/>
      <c r="GJ232" s="32"/>
      <c r="GK232" s="32"/>
      <c r="GL232" s="32"/>
    </row>
    <row r="233" spans="1:194" s="34" customFormat="1" x14ac:dyDescent="0.3">
      <c r="A233" s="104" t="str">
        <f t="shared" si="71"/>
        <v/>
      </c>
      <c r="B233" s="54"/>
      <c r="C233" s="93"/>
      <c r="D233" s="93"/>
      <c r="E233" s="94"/>
      <c r="F233" s="95"/>
      <c r="G233" s="95"/>
      <c r="H233" s="95"/>
      <c r="I233" s="95"/>
      <c r="J233" s="95"/>
      <c r="K233" s="95"/>
      <c r="L233" s="95"/>
      <c r="M233" s="95"/>
      <c r="N233" s="95"/>
      <c r="O233" s="95"/>
      <c r="P233" s="95"/>
      <c r="Q233" s="95"/>
      <c r="R233" s="57">
        <f t="shared" si="72"/>
        <v>0</v>
      </c>
      <c r="S233" s="32" t="str">
        <f t="shared" si="82"/>
        <v/>
      </c>
      <c r="T233" s="32" t="str">
        <f t="shared" si="82"/>
        <v/>
      </c>
      <c r="U233" s="32" t="str">
        <f t="shared" si="82"/>
        <v/>
      </c>
      <c r="V233" s="32" t="str">
        <f t="shared" si="82"/>
        <v/>
      </c>
      <c r="W233" s="32" t="str">
        <f t="shared" si="82"/>
        <v/>
      </c>
      <c r="X233" s="32" t="str">
        <f t="shared" si="82"/>
        <v/>
      </c>
      <c r="Y233" s="32" t="str">
        <f t="shared" si="82"/>
        <v/>
      </c>
      <c r="Z233" s="32" t="str">
        <f t="shared" si="82"/>
        <v/>
      </c>
      <c r="AA233" s="32" t="str">
        <f t="shared" si="82"/>
        <v/>
      </c>
      <c r="AB233" s="32" t="str">
        <f t="shared" si="80"/>
        <v/>
      </c>
      <c r="AC233" s="32" t="str">
        <f t="shared" si="80"/>
        <v/>
      </c>
      <c r="AD233" s="32" t="str">
        <f t="shared" si="78"/>
        <v/>
      </c>
      <c r="AE233" s="32" t="str">
        <f t="shared" si="69"/>
        <v/>
      </c>
      <c r="AF233" s="40"/>
      <c r="AG233" s="133"/>
      <c r="AH233" s="142" t="str" cm="1">
        <f t="array" aca="1" ref="AH233" ca="1">IF(OR(AG233="N/A",AG233=""), "", INDEX(INDIRECT(AG$2), AG233))</f>
        <v/>
      </c>
      <c r="AI233" s="138" t="str" cm="1">
        <f t="array" ref="AI233">IF(OR(AG233="N/A",AG233=""), "", INDEX($R$5:$R$300, AG233))</f>
        <v/>
      </c>
      <c r="AJ233" s="134"/>
      <c r="AK233" s="142" t="str" cm="1">
        <f t="array" aca="1" ref="AK233" ca="1">IF(OR(AJ233="N/A",AJ233=""), "", INDEX(INDIRECT(AJ$2), AJ233))</f>
        <v/>
      </c>
      <c r="AL233" s="138" t="str" cm="1">
        <f t="array" ref="AL233">IF(OR(AJ233="N/A",AJ233=""), "", INDEX($R$5:$R$300, AJ233))</f>
        <v/>
      </c>
      <c r="AM233" s="134"/>
      <c r="AN233" s="142" t="str" cm="1">
        <f t="array" aca="1" ref="AN233" ca="1">IF(OR(AM233="N/A",AM233=""), "", INDEX(INDIRECT(AM$2), AM233))</f>
        <v/>
      </c>
      <c r="AO233" s="138" t="str" cm="1">
        <f t="array" ref="AO233">IF(OR(AM233="N/A",AM233=""), "", INDEX($R$5:$R$300, AM233))</f>
        <v/>
      </c>
      <c r="AP233" s="134"/>
      <c r="AQ233" s="142" t="str" cm="1">
        <f t="array" aca="1" ref="AQ233" ca="1">IF(OR(AP233="N/A",AP233=""), "", INDEX(INDIRECT(AP$2), AP233))</f>
        <v/>
      </c>
      <c r="AR233" s="138" t="str" cm="1">
        <f t="array" ref="AR233">IF(OR(AP233="N/A",AP233=""), "", INDEX($R$5:$R$300, AP233))</f>
        <v/>
      </c>
      <c r="AS233" s="134"/>
      <c r="AT233" s="142" t="str" cm="1">
        <f t="array" aca="1" ref="AT233" ca="1">IF(OR(AS233="N/A",AS233=""), "", INDEX(INDIRECT(AS$2), AS233))</f>
        <v/>
      </c>
      <c r="AU233" s="138" t="str" cm="1">
        <f t="array" ref="AU233">IF(OR(AS233="N/A",AS233=""), "", INDEX($R$5:$R$300, AS233))</f>
        <v/>
      </c>
      <c r="AV233" s="134"/>
      <c r="AW233" s="142" t="str" cm="1">
        <f t="array" aca="1" ref="AW233" ca="1">IF(OR(AV233="N/A",AV233=""), "", INDEX(INDIRECT(AV$2), AV233))</f>
        <v/>
      </c>
      <c r="AX233" s="138" t="str" cm="1">
        <f t="array" ref="AX233">IF(OR(AV233="N/A",AV233=""), "", INDEX($R$5:$R$300, AV233))</f>
        <v/>
      </c>
      <c r="AY233" s="134"/>
      <c r="AZ233" s="142" t="str" cm="1">
        <f t="array" aca="1" ref="AZ233" ca="1">IF(OR(AY233="N/A",AY233=""), "", INDEX(INDIRECT(AY$2), AY233))</f>
        <v/>
      </c>
      <c r="BA233" s="138" t="str" cm="1">
        <f t="array" ref="BA233">IF(OR(AY233="N/A",AY233=""), "", INDEX($R$5:$R$300, AY233))</f>
        <v/>
      </c>
      <c r="BB233" s="134"/>
      <c r="BC233" s="142" t="str" cm="1">
        <f t="array" aca="1" ref="BC233" ca="1">IF(OR(BB233="N/A",BB233=""), "", INDEX(INDIRECT(BB$2), BB233))</f>
        <v/>
      </c>
      <c r="BD233" s="138" t="str" cm="1">
        <f t="array" ref="BD233">IF(OR(BB233="N/A",BB233=""), "", INDEX($R$5:$R$300, BB233))</f>
        <v/>
      </c>
      <c r="BE233" s="134"/>
      <c r="BF233" s="142" t="str" cm="1">
        <f t="array" aca="1" ref="BF233" ca="1">IF(OR(BE233="N/A",BE233=""), "", INDEX(INDIRECT(BE$2), BE233))</f>
        <v/>
      </c>
      <c r="BG233" s="138" t="str" cm="1">
        <f t="array" ref="BG233">IF(OR(BE233="N/A",BE233=""), "", INDEX($R$5:$R$300, BE233))</f>
        <v/>
      </c>
      <c r="BH233" s="134"/>
      <c r="BI233" s="142" t="str" cm="1">
        <f t="array" aca="1" ref="BI233" ca="1">IF(OR(BH233="N/A",BH233=""), "", INDEX(INDIRECT(BH$2), BH233))</f>
        <v/>
      </c>
      <c r="BJ233" s="138" t="str" cm="1">
        <f t="array" ref="BJ233">IF(OR(BH233="N/A",BH233=""), "", INDEX($R$5:$R$300, BH233))</f>
        <v/>
      </c>
      <c r="BK233" s="134"/>
      <c r="BL233" s="142" t="str" cm="1">
        <f t="array" aca="1" ref="BL233" ca="1">IF(OR(BK233="N/A",BK233=""), "", INDEX(INDIRECT(BK$2), BK233))</f>
        <v/>
      </c>
      <c r="BM233" s="138" t="str" cm="1">
        <f t="array" ref="BM233">IF(OR(BK233="N/A",BK233=""), "", INDEX($R$5:$R$300, BK233))</f>
        <v/>
      </c>
      <c r="BN233" s="134"/>
      <c r="BO233" s="142" t="str" cm="1">
        <f t="array" aca="1" ref="BO233" ca="1">IF(OR(BN233="N/A",BN233=""), "", INDEX(INDIRECT(BN$2), BN233))</f>
        <v/>
      </c>
      <c r="BP233" s="138" t="str" cm="1">
        <f t="array" ref="BP233">IF(OR(BN233="N/A",BN233=""), "", INDEX($R$5:$R$300, BN233))</f>
        <v/>
      </c>
      <c r="BQ233" s="134"/>
      <c r="BR233" s="142" t="str" cm="1">
        <f t="array" aca="1" ref="BR233" ca="1">IF(OR(BQ233="N/A",BQ233=""), "", INDEX(INDIRECT(BQ$2), BQ233))</f>
        <v/>
      </c>
      <c r="BS233" s="138" t="str" cm="1">
        <f t="array" ref="BS233">IF(OR(BQ233="N/A",BQ233=""), "", INDEX($R$5:$R$300, BQ233))</f>
        <v/>
      </c>
      <c r="BT233" s="40"/>
      <c r="BU233" s="41"/>
      <c r="BV233" s="41"/>
      <c r="BW233" s="41"/>
      <c r="BX233" s="41"/>
      <c r="BY233" s="41"/>
      <c r="BZ233" s="41"/>
      <c r="CA233" s="41"/>
      <c r="CB233" s="41"/>
      <c r="CC233" s="41"/>
      <c r="CD233" s="41"/>
      <c r="CE233" s="41"/>
      <c r="CF233" s="41"/>
      <c r="CG233" s="41"/>
      <c r="CH233" s="40"/>
      <c r="CI233" s="59" t="str">
        <f t="shared" ca="1" si="83"/>
        <v/>
      </c>
      <c r="CJ233" s="59" t="str">
        <f t="shared" ca="1" si="83"/>
        <v/>
      </c>
      <c r="CK233" s="59" t="str">
        <f t="shared" ca="1" si="83"/>
        <v/>
      </c>
      <c r="CL233" s="59" t="str">
        <f t="shared" ca="1" si="83"/>
        <v/>
      </c>
      <c r="CM233" s="59" t="str">
        <f t="shared" ca="1" si="83"/>
        <v/>
      </c>
      <c r="CN233" s="59" t="str">
        <f t="shared" ca="1" si="83"/>
        <v/>
      </c>
      <c r="CO233" s="59" t="str">
        <f t="shared" ca="1" si="83"/>
        <v/>
      </c>
      <c r="CP233" s="59" t="str">
        <f t="shared" ca="1" si="83"/>
        <v/>
      </c>
      <c r="CQ233" s="59" t="str">
        <f t="shared" ca="1" si="83"/>
        <v/>
      </c>
      <c r="CR233" s="59" t="str">
        <f t="shared" ca="1" si="81"/>
        <v/>
      </c>
      <c r="CS233" s="59" t="str">
        <f t="shared" ca="1" si="81"/>
        <v/>
      </c>
      <c r="CT233" s="59" t="str">
        <f t="shared" ca="1" si="79"/>
        <v/>
      </c>
      <c r="CU233" s="59" t="str">
        <f t="shared" ca="1" si="70"/>
        <v/>
      </c>
      <c r="CV233" s="60" t="str">
        <f t="shared" ca="1" si="73"/>
        <v/>
      </c>
      <c r="CW233" s="32" t="str">
        <f t="shared" ca="1" si="77"/>
        <v/>
      </c>
      <c r="CX233" s="32" t="str">
        <f t="shared" ca="1" si="77"/>
        <v/>
      </c>
      <c r="CY233" s="32" t="str">
        <f t="shared" ca="1" si="77"/>
        <v/>
      </c>
      <c r="CZ233" s="32" t="str">
        <f t="shared" ca="1" si="77"/>
        <v/>
      </c>
      <c r="DA233" s="32" t="str">
        <f t="shared" ca="1" si="77"/>
        <v/>
      </c>
      <c r="DB233" s="32" t="str">
        <f t="shared" ca="1" si="77"/>
        <v/>
      </c>
      <c r="DC233" s="32" t="str">
        <f t="shared" ca="1" si="77"/>
        <v/>
      </c>
      <c r="DD233" s="32" t="str">
        <f t="shared" ca="1" si="77"/>
        <v/>
      </c>
      <c r="DE233" s="32" t="str">
        <f t="shared" ca="1" si="77"/>
        <v/>
      </c>
      <c r="DF233" s="32" t="str">
        <f t="shared" ca="1" si="76"/>
        <v/>
      </c>
      <c r="DG233" s="32" t="str">
        <f t="shared" ca="1" si="76"/>
        <v/>
      </c>
      <c r="DH233" s="32" t="str">
        <f t="shared" ca="1" si="75"/>
        <v/>
      </c>
      <c r="DI233" s="32" t="str">
        <f t="shared" ca="1" si="68"/>
        <v/>
      </c>
      <c r="DJ233" s="60" t="str">
        <f t="shared" ca="1" si="74"/>
        <v/>
      </c>
      <c r="DK233" s="112" t="str" cm="1">
        <f t="array" aca="1" ref="DK233" ca="1">IFERROR(IF(DL233="", "", INDIRECT(_xlfn.CONCAT(DK$1,$DJ233))), "")</f>
        <v/>
      </c>
      <c r="DL233" s="113" t="str" cm="1">
        <f t="array" aca="1" ref="DL233" ca="1">IFERROR(IF(INDIRECT(_xlfn.CONCAT(DL$1, $DJ233))="", "", INDIRECT(_xlfn.CONCAT(DL$1, $DJ233))),"")</f>
        <v/>
      </c>
      <c r="DM233" s="114" t="str" cm="1">
        <f t="array" aca="1" ref="DM233" ca="1">IFERROR(IF(DN233="", "", INDIRECT(_xlfn.CONCAT(DM$1,$DJ233))), "")</f>
        <v/>
      </c>
      <c r="DN233" s="115" t="str" cm="1">
        <f t="array" aca="1" ref="DN233" ca="1">IFERROR(IF(INDIRECT(_xlfn.CONCAT(DN$1, $DJ233))="", "", INDIRECT(_xlfn.CONCAT(DN$1, $DJ233))),"")</f>
        <v/>
      </c>
      <c r="DO233" s="112" t="str" cm="1">
        <f t="array" aca="1" ref="DO233" ca="1">IFERROR(IF(DP233="", "", INDIRECT(_xlfn.CONCAT(DO$1,$DJ233))), "")</f>
        <v/>
      </c>
      <c r="DP233" s="113" t="str" cm="1">
        <f t="array" aca="1" ref="DP233" ca="1">IFERROR(IF(INDIRECT(_xlfn.CONCAT(DP$1, $DJ233))="", "", INDIRECT(_xlfn.CONCAT(DP$1, $DJ233))),"")</f>
        <v/>
      </c>
      <c r="DQ233" s="114" t="str" cm="1">
        <f t="array" aca="1" ref="DQ233" ca="1">IFERROR(IF(DR233="", "", INDIRECT(_xlfn.CONCAT(DQ$1,$DJ233))), "")</f>
        <v/>
      </c>
      <c r="DR233" s="115" t="str" cm="1">
        <f t="array" aca="1" ref="DR233" ca="1">IFERROR(IF(INDIRECT(_xlfn.CONCAT(DR$1, $DJ233))="", "", INDIRECT(_xlfn.CONCAT(DR$1, $DJ233))),"")</f>
        <v/>
      </c>
      <c r="DS233" s="112" t="str" cm="1">
        <f t="array" aca="1" ref="DS233" ca="1">IFERROR(IF(DT233="", "", INDIRECT(_xlfn.CONCAT(DS$1,$DJ233))), "")</f>
        <v/>
      </c>
      <c r="DT233" s="113" t="str" cm="1">
        <f t="array" aca="1" ref="DT233" ca="1">IFERROR(IF(INDIRECT(_xlfn.CONCAT(DT$1, $DJ233))="", "", INDIRECT(_xlfn.CONCAT(DT$1, $DJ233))),"")</f>
        <v/>
      </c>
      <c r="DU233" s="114" t="str" cm="1">
        <f t="array" aca="1" ref="DU233" ca="1">IFERROR(IF(DV233="", "", INDIRECT(_xlfn.CONCAT(DU$1,$DJ233))), "")</f>
        <v/>
      </c>
      <c r="DV233" s="115" t="str" cm="1">
        <f t="array" aca="1" ref="DV233" ca="1">IFERROR(IF(INDIRECT(_xlfn.CONCAT(DV$1, $DJ233))="", "", INDIRECT(_xlfn.CONCAT(DV$1, $DJ233))),"")</f>
        <v/>
      </c>
      <c r="DW233" s="112" t="str" cm="1">
        <f t="array" aca="1" ref="DW233" ca="1">IFERROR(IF(DX233="", "", INDIRECT(_xlfn.CONCAT(DW$1,$DJ233))), "")</f>
        <v/>
      </c>
      <c r="DX233" s="113" t="str" cm="1">
        <f t="array" aca="1" ref="DX233" ca="1">IFERROR(IF(INDIRECT(_xlfn.CONCAT(DX$1, $DJ233))="", "", INDIRECT(_xlfn.CONCAT(DX$1, $DJ233))),"")</f>
        <v/>
      </c>
      <c r="DY233" s="114" t="str" cm="1">
        <f t="array" aca="1" ref="DY233" ca="1">IFERROR(IF(DZ233="", "", INDIRECT(_xlfn.CONCAT(DY$1,$DJ233))), "")</f>
        <v/>
      </c>
      <c r="DZ233" s="115" t="str" cm="1">
        <f t="array" aca="1" ref="DZ233" ca="1">IFERROR(IF(INDIRECT(_xlfn.CONCAT(DZ$1, $DJ233))="", "", INDIRECT(_xlfn.CONCAT(DZ$1, $DJ233))),"")</f>
        <v/>
      </c>
      <c r="EA233" s="112" t="str" cm="1">
        <f t="array" aca="1" ref="EA233" ca="1">IFERROR(IF(EB233="", "", INDIRECT(_xlfn.CONCAT(EA$1,$DJ233))), "")</f>
        <v/>
      </c>
      <c r="EB233" s="113" t="str" cm="1">
        <f t="array" aca="1" ref="EB233" ca="1">IFERROR(IF(INDIRECT(_xlfn.CONCAT(EB$1, $DJ233))="", "", INDIRECT(_xlfn.CONCAT(EB$1, $DJ233))),"")</f>
        <v/>
      </c>
      <c r="EC233" s="114" t="str" cm="1">
        <f t="array" aca="1" ref="EC233" ca="1">IFERROR(IF(ED233="", "", INDIRECT(_xlfn.CONCAT(EC$1,$DJ233))), "")</f>
        <v/>
      </c>
      <c r="ED233" s="115" t="str" cm="1">
        <f t="array" aca="1" ref="ED233" ca="1">IFERROR(IF(INDIRECT(_xlfn.CONCAT(ED$1, $DJ233))="", "", INDIRECT(_xlfn.CONCAT(ED$1, $DJ233))),"")</f>
        <v/>
      </c>
      <c r="EE233" s="112" t="str" cm="1">
        <f t="array" aca="1" ref="EE233" ca="1">IFERROR(IF(EF233="", "", INDIRECT(_xlfn.CONCAT(EE$1,$DJ233))), "")</f>
        <v/>
      </c>
      <c r="EF233" s="113" t="str" cm="1">
        <f t="array" aca="1" ref="EF233" ca="1">IFERROR(IF(INDIRECT(_xlfn.CONCAT(EF$1, $DJ233))="", "", INDIRECT(_xlfn.CONCAT(EF$1, $DJ233))),"")</f>
        <v/>
      </c>
      <c r="EG233" s="114" t="str" cm="1">
        <f t="array" aca="1" ref="EG233" ca="1">IFERROR(IF(EH233="", "", INDIRECT(_xlfn.CONCAT(EG$1,$DJ233))), "")</f>
        <v/>
      </c>
      <c r="EH233" s="115" t="str" cm="1">
        <f t="array" aca="1" ref="EH233" ca="1">IFERROR(IF(INDIRECT(_xlfn.CONCAT(EH$1, $DJ233))="", "", INDIRECT(_xlfn.CONCAT(EH$1, $DJ233))),"")</f>
        <v/>
      </c>
      <c r="EI233" s="112" t="str" cm="1">
        <f t="array" aca="1" ref="EI233" ca="1">IFERROR(IF(EJ233="", "", INDIRECT(_xlfn.CONCAT(EI$1,$DJ233))), "")</f>
        <v/>
      </c>
      <c r="EJ233" s="116" t="str" cm="1">
        <f t="array" aca="1" ref="EJ233" ca="1">IFERROR(IF(INDIRECT(_xlfn.CONCAT(EJ$1, $DJ233))="", "", INDIRECT(_xlfn.CONCAT(EJ$1, $DJ233))),"")</f>
        <v/>
      </c>
      <c r="EK233" s="32"/>
      <c r="EL233" s="32"/>
      <c r="EM233" s="32"/>
      <c r="EN233" s="32"/>
      <c r="EO233" s="32"/>
      <c r="EP233" s="32"/>
      <c r="EQ233" s="32"/>
      <c r="ER233" s="32"/>
      <c r="ES233" s="32"/>
      <c r="ET233" s="32"/>
      <c r="EU233" s="32"/>
      <c r="EV233" s="32"/>
      <c r="EW233" s="32"/>
      <c r="EX233" s="32"/>
      <c r="EY233" s="32"/>
      <c r="EZ233" s="32"/>
      <c r="FA233" s="32"/>
      <c r="FB233" s="32"/>
      <c r="FC233" s="32"/>
      <c r="FD233" s="32"/>
      <c r="FE233" s="32"/>
      <c r="FF233" s="32"/>
      <c r="FG233" s="32"/>
      <c r="FH233" s="32"/>
      <c r="FI233" s="32"/>
      <c r="FJ233" s="32"/>
      <c r="FK233" s="32"/>
      <c r="FL233" s="32"/>
      <c r="FM233" s="32"/>
      <c r="FN233" s="32"/>
      <c r="FO233" s="32"/>
      <c r="FP233" s="32"/>
      <c r="FQ233" s="32"/>
      <c r="FR233" s="32"/>
      <c r="FS233" s="32"/>
      <c r="FT233" s="32"/>
      <c r="FU233" s="32"/>
      <c r="FV233" s="32"/>
      <c r="FW233" s="32"/>
      <c r="FX233" s="32"/>
      <c r="FY233" s="32"/>
      <c r="FZ233" s="32"/>
      <c r="GA233" s="32"/>
      <c r="GB233" s="32"/>
      <c r="GC233" s="32"/>
      <c r="GD233" s="32"/>
      <c r="GE233" s="32"/>
      <c r="GF233" s="32"/>
      <c r="GG233" s="32"/>
      <c r="GH233" s="32"/>
      <c r="GI233" s="32"/>
      <c r="GJ233" s="32"/>
      <c r="GK233" s="32"/>
      <c r="GL233" s="32"/>
    </row>
    <row r="234" spans="1:194" s="34" customFormat="1" x14ac:dyDescent="0.3">
      <c r="A234" s="104" t="str">
        <f t="shared" si="71"/>
        <v/>
      </c>
      <c r="B234" s="54"/>
      <c r="C234" s="93"/>
      <c r="D234" s="93"/>
      <c r="E234" s="94"/>
      <c r="F234" s="95"/>
      <c r="G234" s="95"/>
      <c r="H234" s="95"/>
      <c r="I234" s="95"/>
      <c r="J234" s="95"/>
      <c r="K234" s="95"/>
      <c r="L234" s="95"/>
      <c r="M234" s="95"/>
      <c r="N234" s="95"/>
      <c r="O234" s="95"/>
      <c r="P234" s="95"/>
      <c r="Q234" s="95"/>
      <c r="R234" s="57">
        <f t="shared" si="72"/>
        <v>0</v>
      </c>
      <c r="S234" s="32" t="str">
        <f t="shared" si="82"/>
        <v/>
      </c>
      <c r="T234" s="32" t="str">
        <f t="shared" si="82"/>
        <v/>
      </c>
      <c r="U234" s="32" t="str">
        <f t="shared" si="82"/>
        <v/>
      </c>
      <c r="V234" s="32" t="str">
        <f t="shared" si="82"/>
        <v/>
      </c>
      <c r="W234" s="32" t="str">
        <f t="shared" si="82"/>
        <v/>
      </c>
      <c r="X234" s="32" t="str">
        <f t="shared" si="82"/>
        <v/>
      </c>
      <c r="Y234" s="32" t="str">
        <f t="shared" si="82"/>
        <v/>
      </c>
      <c r="Z234" s="32" t="str">
        <f t="shared" si="82"/>
        <v/>
      </c>
      <c r="AA234" s="32" t="str">
        <f t="shared" si="82"/>
        <v/>
      </c>
      <c r="AB234" s="32" t="str">
        <f t="shared" si="80"/>
        <v/>
      </c>
      <c r="AC234" s="32" t="str">
        <f t="shared" si="80"/>
        <v/>
      </c>
      <c r="AD234" s="32" t="str">
        <f t="shared" si="78"/>
        <v/>
      </c>
      <c r="AE234" s="32" t="str">
        <f t="shared" si="69"/>
        <v/>
      </c>
      <c r="AF234" s="40"/>
      <c r="AG234" s="133"/>
      <c r="AH234" s="142" t="str" cm="1">
        <f t="array" aca="1" ref="AH234" ca="1">IF(OR(AG234="N/A",AG234=""), "", INDEX(INDIRECT(AG$2), AG234))</f>
        <v/>
      </c>
      <c r="AI234" s="138" t="str" cm="1">
        <f t="array" ref="AI234">IF(OR(AG234="N/A",AG234=""), "", INDEX($R$5:$R$300, AG234))</f>
        <v/>
      </c>
      <c r="AJ234" s="134"/>
      <c r="AK234" s="142" t="str" cm="1">
        <f t="array" aca="1" ref="AK234" ca="1">IF(OR(AJ234="N/A",AJ234=""), "", INDEX(INDIRECT(AJ$2), AJ234))</f>
        <v/>
      </c>
      <c r="AL234" s="138" t="str" cm="1">
        <f t="array" ref="AL234">IF(OR(AJ234="N/A",AJ234=""), "", INDEX($R$5:$R$300, AJ234))</f>
        <v/>
      </c>
      <c r="AM234" s="134"/>
      <c r="AN234" s="142" t="str" cm="1">
        <f t="array" aca="1" ref="AN234" ca="1">IF(OR(AM234="N/A",AM234=""), "", INDEX(INDIRECT(AM$2), AM234))</f>
        <v/>
      </c>
      <c r="AO234" s="138" t="str" cm="1">
        <f t="array" ref="AO234">IF(OR(AM234="N/A",AM234=""), "", INDEX($R$5:$R$300, AM234))</f>
        <v/>
      </c>
      <c r="AP234" s="134"/>
      <c r="AQ234" s="142" t="str" cm="1">
        <f t="array" aca="1" ref="AQ234" ca="1">IF(OR(AP234="N/A",AP234=""), "", INDEX(INDIRECT(AP$2), AP234))</f>
        <v/>
      </c>
      <c r="AR234" s="138" t="str" cm="1">
        <f t="array" ref="AR234">IF(OR(AP234="N/A",AP234=""), "", INDEX($R$5:$R$300, AP234))</f>
        <v/>
      </c>
      <c r="AS234" s="134"/>
      <c r="AT234" s="142" t="str" cm="1">
        <f t="array" aca="1" ref="AT234" ca="1">IF(OR(AS234="N/A",AS234=""), "", INDEX(INDIRECT(AS$2), AS234))</f>
        <v/>
      </c>
      <c r="AU234" s="138" t="str" cm="1">
        <f t="array" ref="AU234">IF(OR(AS234="N/A",AS234=""), "", INDEX($R$5:$R$300, AS234))</f>
        <v/>
      </c>
      <c r="AV234" s="134"/>
      <c r="AW234" s="142" t="str" cm="1">
        <f t="array" aca="1" ref="AW234" ca="1">IF(OR(AV234="N/A",AV234=""), "", INDEX(INDIRECT(AV$2), AV234))</f>
        <v/>
      </c>
      <c r="AX234" s="138" t="str" cm="1">
        <f t="array" ref="AX234">IF(OR(AV234="N/A",AV234=""), "", INDEX($R$5:$R$300, AV234))</f>
        <v/>
      </c>
      <c r="AY234" s="134"/>
      <c r="AZ234" s="142" t="str" cm="1">
        <f t="array" aca="1" ref="AZ234" ca="1">IF(OR(AY234="N/A",AY234=""), "", INDEX(INDIRECT(AY$2), AY234))</f>
        <v/>
      </c>
      <c r="BA234" s="138" t="str" cm="1">
        <f t="array" ref="BA234">IF(OR(AY234="N/A",AY234=""), "", INDEX($R$5:$R$300, AY234))</f>
        <v/>
      </c>
      <c r="BB234" s="134"/>
      <c r="BC234" s="142" t="str" cm="1">
        <f t="array" aca="1" ref="BC234" ca="1">IF(OR(BB234="N/A",BB234=""), "", INDEX(INDIRECT(BB$2), BB234))</f>
        <v/>
      </c>
      <c r="BD234" s="138" t="str" cm="1">
        <f t="array" ref="BD234">IF(OR(BB234="N/A",BB234=""), "", INDEX($R$5:$R$300, BB234))</f>
        <v/>
      </c>
      <c r="BE234" s="134"/>
      <c r="BF234" s="142" t="str" cm="1">
        <f t="array" aca="1" ref="BF234" ca="1">IF(OR(BE234="N/A",BE234=""), "", INDEX(INDIRECT(BE$2), BE234))</f>
        <v/>
      </c>
      <c r="BG234" s="138" t="str" cm="1">
        <f t="array" ref="BG234">IF(OR(BE234="N/A",BE234=""), "", INDEX($R$5:$R$300, BE234))</f>
        <v/>
      </c>
      <c r="BH234" s="134"/>
      <c r="BI234" s="142" t="str" cm="1">
        <f t="array" aca="1" ref="BI234" ca="1">IF(OR(BH234="N/A",BH234=""), "", INDEX(INDIRECT(BH$2), BH234))</f>
        <v/>
      </c>
      <c r="BJ234" s="138" t="str" cm="1">
        <f t="array" ref="BJ234">IF(OR(BH234="N/A",BH234=""), "", INDEX($R$5:$R$300, BH234))</f>
        <v/>
      </c>
      <c r="BK234" s="134"/>
      <c r="BL234" s="142" t="str" cm="1">
        <f t="array" aca="1" ref="BL234" ca="1">IF(OR(BK234="N/A",BK234=""), "", INDEX(INDIRECT(BK$2), BK234))</f>
        <v/>
      </c>
      <c r="BM234" s="138" t="str" cm="1">
        <f t="array" ref="BM234">IF(OR(BK234="N/A",BK234=""), "", INDEX($R$5:$R$300, BK234))</f>
        <v/>
      </c>
      <c r="BN234" s="134"/>
      <c r="BO234" s="142" t="str" cm="1">
        <f t="array" aca="1" ref="BO234" ca="1">IF(OR(BN234="N/A",BN234=""), "", INDEX(INDIRECT(BN$2), BN234))</f>
        <v/>
      </c>
      <c r="BP234" s="138" t="str" cm="1">
        <f t="array" ref="BP234">IF(OR(BN234="N/A",BN234=""), "", INDEX($R$5:$R$300, BN234))</f>
        <v/>
      </c>
      <c r="BQ234" s="134"/>
      <c r="BR234" s="142" t="str" cm="1">
        <f t="array" aca="1" ref="BR234" ca="1">IF(OR(BQ234="N/A",BQ234=""), "", INDEX(INDIRECT(BQ$2), BQ234))</f>
        <v/>
      </c>
      <c r="BS234" s="138" t="str" cm="1">
        <f t="array" ref="BS234">IF(OR(BQ234="N/A",BQ234=""), "", INDEX($R$5:$R$300, BQ234))</f>
        <v/>
      </c>
      <c r="BT234" s="40"/>
      <c r="BU234" s="41"/>
      <c r="BV234" s="41"/>
      <c r="BW234" s="41"/>
      <c r="BX234" s="41"/>
      <c r="BY234" s="41"/>
      <c r="BZ234" s="41"/>
      <c r="CA234" s="41"/>
      <c r="CB234" s="41"/>
      <c r="CC234" s="41"/>
      <c r="CD234" s="41"/>
      <c r="CE234" s="41"/>
      <c r="CF234" s="41"/>
      <c r="CG234" s="41"/>
      <c r="CH234" s="40"/>
      <c r="CI234" s="59" t="str">
        <f t="shared" ca="1" si="83"/>
        <v/>
      </c>
      <c r="CJ234" s="59" t="str">
        <f t="shared" ca="1" si="83"/>
        <v/>
      </c>
      <c r="CK234" s="59" t="str">
        <f t="shared" ca="1" si="83"/>
        <v/>
      </c>
      <c r="CL234" s="59" t="str">
        <f t="shared" ca="1" si="83"/>
        <v/>
      </c>
      <c r="CM234" s="59" t="str">
        <f t="shared" ca="1" si="83"/>
        <v/>
      </c>
      <c r="CN234" s="59" t="str">
        <f t="shared" ca="1" si="83"/>
        <v/>
      </c>
      <c r="CO234" s="59" t="str">
        <f t="shared" ca="1" si="83"/>
        <v/>
      </c>
      <c r="CP234" s="59" t="str">
        <f t="shared" ca="1" si="83"/>
        <v/>
      </c>
      <c r="CQ234" s="59" t="str">
        <f t="shared" ca="1" si="83"/>
        <v/>
      </c>
      <c r="CR234" s="59" t="str">
        <f t="shared" ca="1" si="81"/>
        <v/>
      </c>
      <c r="CS234" s="59" t="str">
        <f t="shared" ca="1" si="81"/>
        <v/>
      </c>
      <c r="CT234" s="59" t="str">
        <f t="shared" ca="1" si="79"/>
        <v/>
      </c>
      <c r="CU234" s="59" t="str">
        <f t="shared" ca="1" si="70"/>
        <v/>
      </c>
      <c r="CV234" s="60" t="str">
        <f t="shared" ca="1" si="73"/>
        <v/>
      </c>
      <c r="CW234" s="32" t="str">
        <f t="shared" ca="1" si="77"/>
        <v/>
      </c>
      <c r="CX234" s="32" t="str">
        <f t="shared" ca="1" si="77"/>
        <v/>
      </c>
      <c r="CY234" s="32" t="str">
        <f t="shared" ca="1" si="77"/>
        <v/>
      </c>
      <c r="CZ234" s="32" t="str">
        <f t="shared" ca="1" si="77"/>
        <v/>
      </c>
      <c r="DA234" s="32" t="str">
        <f t="shared" ca="1" si="77"/>
        <v/>
      </c>
      <c r="DB234" s="32" t="str">
        <f t="shared" ca="1" si="77"/>
        <v/>
      </c>
      <c r="DC234" s="32" t="str">
        <f t="shared" ca="1" si="77"/>
        <v/>
      </c>
      <c r="DD234" s="32" t="str">
        <f t="shared" ca="1" si="77"/>
        <v/>
      </c>
      <c r="DE234" s="32" t="str">
        <f t="shared" ca="1" si="77"/>
        <v/>
      </c>
      <c r="DF234" s="32" t="str">
        <f t="shared" ca="1" si="76"/>
        <v/>
      </c>
      <c r="DG234" s="32" t="str">
        <f t="shared" ca="1" si="76"/>
        <v/>
      </c>
      <c r="DH234" s="32" t="str">
        <f t="shared" ca="1" si="75"/>
        <v/>
      </c>
      <c r="DI234" s="32" t="str">
        <f t="shared" ca="1" si="68"/>
        <v/>
      </c>
      <c r="DJ234" s="60" t="str">
        <f t="shared" ca="1" si="74"/>
        <v/>
      </c>
      <c r="DK234" s="112" t="str" cm="1">
        <f t="array" aca="1" ref="DK234" ca="1">IFERROR(IF(DL234="", "", INDIRECT(_xlfn.CONCAT(DK$1,$DJ234))), "")</f>
        <v/>
      </c>
      <c r="DL234" s="113" t="str" cm="1">
        <f t="array" aca="1" ref="DL234" ca="1">IFERROR(IF(INDIRECT(_xlfn.CONCAT(DL$1, $DJ234))="", "", INDIRECT(_xlfn.CONCAT(DL$1, $DJ234))),"")</f>
        <v/>
      </c>
      <c r="DM234" s="114" t="str" cm="1">
        <f t="array" aca="1" ref="DM234" ca="1">IFERROR(IF(DN234="", "", INDIRECT(_xlfn.CONCAT(DM$1,$DJ234))), "")</f>
        <v/>
      </c>
      <c r="DN234" s="115" t="str" cm="1">
        <f t="array" aca="1" ref="DN234" ca="1">IFERROR(IF(INDIRECT(_xlfn.CONCAT(DN$1, $DJ234))="", "", INDIRECT(_xlfn.CONCAT(DN$1, $DJ234))),"")</f>
        <v/>
      </c>
      <c r="DO234" s="112" t="str" cm="1">
        <f t="array" aca="1" ref="DO234" ca="1">IFERROR(IF(DP234="", "", INDIRECT(_xlfn.CONCAT(DO$1,$DJ234))), "")</f>
        <v/>
      </c>
      <c r="DP234" s="113" t="str" cm="1">
        <f t="array" aca="1" ref="DP234" ca="1">IFERROR(IF(INDIRECT(_xlfn.CONCAT(DP$1, $DJ234))="", "", INDIRECT(_xlfn.CONCAT(DP$1, $DJ234))),"")</f>
        <v/>
      </c>
      <c r="DQ234" s="114" t="str" cm="1">
        <f t="array" aca="1" ref="DQ234" ca="1">IFERROR(IF(DR234="", "", INDIRECT(_xlfn.CONCAT(DQ$1,$DJ234))), "")</f>
        <v/>
      </c>
      <c r="DR234" s="115" t="str" cm="1">
        <f t="array" aca="1" ref="DR234" ca="1">IFERROR(IF(INDIRECT(_xlfn.CONCAT(DR$1, $DJ234))="", "", INDIRECT(_xlfn.CONCAT(DR$1, $DJ234))),"")</f>
        <v/>
      </c>
      <c r="DS234" s="112" t="str" cm="1">
        <f t="array" aca="1" ref="DS234" ca="1">IFERROR(IF(DT234="", "", INDIRECT(_xlfn.CONCAT(DS$1,$DJ234))), "")</f>
        <v/>
      </c>
      <c r="DT234" s="113" t="str" cm="1">
        <f t="array" aca="1" ref="DT234" ca="1">IFERROR(IF(INDIRECT(_xlfn.CONCAT(DT$1, $DJ234))="", "", INDIRECT(_xlfn.CONCAT(DT$1, $DJ234))),"")</f>
        <v/>
      </c>
      <c r="DU234" s="114" t="str" cm="1">
        <f t="array" aca="1" ref="DU234" ca="1">IFERROR(IF(DV234="", "", INDIRECT(_xlfn.CONCAT(DU$1,$DJ234))), "")</f>
        <v/>
      </c>
      <c r="DV234" s="115" t="str" cm="1">
        <f t="array" aca="1" ref="DV234" ca="1">IFERROR(IF(INDIRECT(_xlfn.CONCAT(DV$1, $DJ234))="", "", INDIRECT(_xlfn.CONCAT(DV$1, $DJ234))),"")</f>
        <v/>
      </c>
      <c r="DW234" s="112" t="str" cm="1">
        <f t="array" aca="1" ref="DW234" ca="1">IFERROR(IF(DX234="", "", INDIRECT(_xlfn.CONCAT(DW$1,$DJ234))), "")</f>
        <v/>
      </c>
      <c r="DX234" s="113" t="str" cm="1">
        <f t="array" aca="1" ref="DX234" ca="1">IFERROR(IF(INDIRECT(_xlfn.CONCAT(DX$1, $DJ234))="", "", INDIRECT(_xlfn.CONCAT(DX$1, $DJ234))),"")</f>
        <v/>
      </c>
      <c r="DY234" s="114" t="str" cm="1">
        <f t="array" aca="1" ref="DY234" ca="1">IFERROR(IF(DZ234="", "", INDIRECT(_xlfn.CONCAT(DY$1,$DJ234))), "")</f>
        <v/>
      </c>
      <c r="DZ234" s="115" t="str" cm="1">
        <f t="array" aca="1" ref="DZ234" ca="1">IFERROR(IF(INDIRECT(_xlfn.CONCAT(DZ$1, $DJ234))="", "", INDIRECT(_xlfn.CONCAT(DZ$1, $DJ234))),"")</f>
        <v/>
      </c>
      <c r="EA234" s="112" t="str" cm="1">
        <f t="array" aca="1" ref="EA234" ca="1">IFERROR(IF(EB234="", "", INDIRECT(_xlfn.CONCAT(EA$1,$DJ234))), "")</f>
        <v/>
      </c>
      <c r="EB234" s="113" t="str" cm="1">
        <f t="array" aca="1" ref="EB234" ca="1">IFERROR(IF(INDIRECT(_xlfn.CONCAT(EB$1, $DJ234))="", "", INDIRECT(_xlfn.CONCAT(EB$1, $DJ234))),"")</f>
        <v/>
      </c>
      <c r="EC234" s="114" t="str" cm="1">
        <f t="array" aca="1" ref="EC234" ca="1">IFERROR(IF(ED234="", "", INDIRECT(_xlfn.CONCAT(EC$1,$DJ234))), "")</f>
        <v/>
      </c>
      <c r="ED234" s="115" t="str" cm="1">
        <f t="array" aca="1" ref="ED234" ca="1">IFERROR(IF(INDIRECT(_xlfn.CONCAT(ED$1, $DJ234))="", "", INDIRECT(_xlfn.CONCAT(ED$1, $DJ234))),"")</f>
        <v/>
      </c>
      <c r="EE234" s="112" t="str" cm="1">
        <f t="array" aca="1" ref="EE234" ca="1">IFERROR(IF(EF234="", "", INDIRECT(_xlfn.CONCAT(EE$1,$DJ234))), "")</f>
        <v/>
      </c>
      <c r="EF234" s="113" t="str" cm="1">
        <f t="array" aca="1" ref="EF234" ca="1">IFERROR(IF(INDIRECT(_xlfn.CONCAT(EF$1, $DJ234))="", "", INDIRECT(_xlfn.CONCAT(EF$1, $DJ234))),"")</f>
        <v/>
      </c>
      <c r="EG234" s="114" t="str" cm="1">
        <f t="array" aca="1" ref="EG234" ca="1">IFERROR(IF(EH234="", "", INDIRECT(_xlfn.CONCAT(EG$1,$DJ234))), "")</f>
        <v/>
      </c>
      <c r="EH234" s="115" t="str" cm="1">
        <f t="array" aca="1" ref="EH234" ca="1">IFERROR(IF(INDIRECT(_xlfn.CONCAT(EH$1, $DJ234))="", "", INDIRECT(_xlfn.CONCAT(EH$1, $DJ234))),"")</f>
        <v/>
      </c>
      <c r="EI234" s="112" t="str" cm="1">
        <f t="array" aca="1" ref="EI234" ca="1">IFERROR(IF(EJ234="", "", INDIRECT(_xlfn.CONCAT(EI$1,$DJ234))), "")</f>
        <v/>
      </c>
      <c r="EJ234" s="116" t="str" cm="1">
        <f t="array" aca="1" ref="EJ234" ca="1">IFERROR(IF(INDIRECT(_xlfn.CONCAT(EJ$1, $DJ234))="", "", INDIRECT(_xlfn.CONCAT(EJ$1, $DJ234))),"")</f>
        <v/>
      </c>
      <c r="EK234" s="32"/>
      <c r="EL234" s="32"/>
      <c r="EM234" s="32"/>
      <c r="EN234" s="32"/>
      <c r="EO234" s="32"/>
      <c r="EP234" s="32"/>
      <c r="EQ234" s="32"/>
      <c r="ER234" s="32"/>
      <c r="ES234" s="32"/>
      <c r="ET234" s="32"/>
      <c r="EU234" s="32"/>
      <c r="EV234" s="32"/>
      <c r="EW234" s="32"/>
      <c r="EX234" s="32"/>
      <c r="EY234" s="32"/>
      <c r="EZ234" s="32"/>
      <c r="FA234" s="32"/>
      <c r="FB234" s="32"/>
      <c r="FC234" s="32"/>
      <c r="FD234" s="32"/>
      <c r="FE234" s="32"/>
      <c r="FF234" s="32"/>
      <c r="FG234" s="32"/>
      <c r="FH234" s="32"/>
      <c r="FI234" s="32"/>
      <c r="FJ234" s="32"/>
      <c r="FK234" s="32"/>
      <c r="FL234" s="32"/>
      <c r="FM234" s="32"/>
      <c r="FN234" s="32"/>
      <c r="FO234" s="32"/>
      <c r="FP234" s="32"/>
      <c r="FQ234" s="32"/>
      <c r="FR234" s="32"/>
      <c r="FS234" s="32"/>
      <c r="FT234" s="32"/>
      <c r="FU234" s="32"/>
      <c r="FV234" s="32"/>
      <c r="FW234" s="32"/>
      <c r="FX234" s="32"/>
      <c r="FY234" s="32"/>
      <c r="FZ234" s="32"/>
      <c r="GA234" s="32"/>
      <c r="GB234" s="32"/>
      <c r="GC234" s="32"/>
      <c r="GD234" s="32"/>
      <c r="GE234" s="32"/>
      <c r="GF234" s="32"/>
      <c r="GG234" s="32"/>
      <c r="GH234" s="32"/>
      <c r="GI234" s="32"/>
      <c r="GJ234" s="32"/>
      <c r="GK234" s="32"/>
      <c r="GL234" s="32"/>
    </row>
    <row r="235" spans="1:194" s="34" customFormat="1" x14ac:dyDescent="0.3">
      <c r="A235" s="104" t="str">
        <f t="shared" si="71"/>
        <v/>
      </c>
      <c r="B235" s="54"/>
      <c r="C235" s="93"/>
      <c r="D235" s="93"/>
      <c r="E235" s="94"/>
      <c r="F235" s="95"/>
      <c r="G235" s="95"/>
      <c r="H235" s="95"/>
      <c r="I235" s="95"/>
      <c r="J235" s="95"/>
      <c r="K235" s="95"/>
      <c r="L235" s="95"/>
      <c r="M235" s="95"/>
      <c r="N235" s="95"/>
      <c r="O235" s="95"/>
      <c r="P235" s="95"/>
      <c r="Q235" s="95"/>
      <c r="R235" s="57">
        <f t="shared" si="72"/>
        <v>0</v>
      </c>
      <c r="S235" s="32" t="str">
        <f t="shared" si="82"/>
        <v/>
      </c>
      <c r="T235" s="32" t="str">
        <f t="shared" si="82"/>
        <v/>
      </c>
      <c r="U235" s="32" t="str">
        <f t="shared" si="82"/>
        <v/>
      </c>
      <c r="V235" s="32" t="str">
        <f t="shared" si="82"/>
        <v/>
      </c>
      <c r="W235" s="32" t="str">
        <f t="shared" si="82"/>
        <v/>
      </c>
      <c r="X235" s="32" t="str">
        <f t="shared" si="82"/>
        <v/>
      </c>
      <c r="Y235" s="32" t="str">
        <f t="shared" si="82"/>
        <v/>
      </c>
      <c r="Z235" s="32" t="str">
        <f t="shared" si="82"/>
        <v/>
      </c>
      <c r="AA235" s="32" t="str">
        <f t="shared" si="82"/>
        <v/>
      </c>
      <c r="AB235" s="32" t="str">
        <f t="shared" si="80"/>
        <v/>
      </c>
      <c r="AC235" s="32" t="str">
        <f t="shared" si="80"/>
        <v/>
      </c>
      <c r="AD235" s="32" t="str">
        <f t="shared" si="78"/>
        <v/>
      </c>
      <c r="AE235" s="32" t="str">
        <f t="shared" si="69"/>
        <v/>
      </c>
      <c r="AF235" s="40"/>
      <c r="AG235" s="133"/>
      <c r="AH235" s="142" t="str" cm="1">
        <f t="array" aca="1" ref="AH235" ca="1">IF(OR(AG235="N/A",AG235=""), "", INDEX(INDIRECT(AG$2), AG235))</f>
        <v/>
      </c>
      <c r="AI235" s="138" t="str" cm="1">
        <f t="array" ref="AI235">IF(OR(AG235="N/A",AG235=""), "", INDEX($R$5:$R$300, AG235))</f>
        <v/>
      </c>
      <c r="AJ235" s="134"/>
      <c r="AK235" s="142" t="str" cm="1">
        <f t="array" aca="1" ref="AK235" ca="1">IF(OR(AJ235="N/A",AJ235=""), "", INDEX(INDIRECT(AJ$2), AJ235))</f>
        <v/>
      </c>
      <c r="AL235" s="138" t="str" cm="1">
        <f t="array" ref="AL235">IF(OR(AJ235="N/A",AJ235=""), "", INDEX($R$5:$R$300, AJ235))</f>
        <v/>
      </c>
      <c r="AM235" s="134"/>
      <c r="AN235" s="142" t="str" cm="1">
        <f t="array" aca="1" ref="AN235" ca="1">IF(OR(AM235="N/A",AM235=""), "", INDEX(INDIRECT(AM$2), AM235))</f>
        <v/>
      </c>
      <c r="AO235" s="138" t="str" cm="1">
        <f t="array" ref="AO235">IF(OR(AM235="N/A",AM235=""), "", INDEX($R$5:$R$300, AM235))</f>
        <v/>
      </c>
      <c r="AP235" s="134"/>
      <c r="AQ235" s="142" t="str" cm="1">
        <f t="array" aca="1" ref="AQ235" ca="1">IF(OR(AP235="N/A",AP235=""), "", INDEX(INDIRECT(AP$2), AP235))</f>
        <v/>
      </c>
      <c r="AR235" s="138" t="str" cm="1">
        <f t="array" ref="AR235">IF(OR(AP235="N/A",AP235=""), "", INDEX($R$5:$R$300, AP235))</f>
        <v/>
      </c>
      <c r="AS235" s="134"/>
      <c r="AT235" s="142" t="str" cm="1">
        <f t="array" aca="1" ref="AT235" ca="1">IF(OR(AS235="N/A",AS235=""), "", INDEX(INDIRECT(AS$2), AS235))</f>
        <v/>
      </c>
      <c r="AU235" s="138" t="str" cm="1">
        <f t="array" ref="AU235">IF(OR(AS235="N/A",AS235=""), "", INDEX($R$5:$R$300, AS235))</f>
        <v/>
      </c>
      <c r="AV235" s="134"/>
      <c r="AW235" s="142" t="str" cm="1">
        <f t="array" aca="1" ref="AW235" ca="1">IF(OR(AV235="N/A",AV235=""), "", INDEX(INDIRECT(AV$2), AV235))</f>
        <v/>
      </c>
      <c r="AX235" s="138" t="str" cm="1">
        <f t="array" ref="AX235">IF(OR(AV235="N/A",AV235=""), "", INDEX($R$5:$R$300, AV235))</f>
        <v/>
      </c>
      <c r="AY235" s="134"/>
      <c r="AZ235" s="142" t="str" cm="1">
        <f t="array" aca="1" ref="AZ235" ca="1">IF(OR(AY235="N/A",AY235=""), "", INDEX(INDIRECT(AY$2), AY235))</f>
        <v/>
      </c>
      <c r="BA235" s="138" t="str" cm="1">
        <f t="array" ref="BA235">IF(OR(AY235="N/A",AY235=""), "", INDEX($R$5:$R$300, AY235))</f>
        <v/>
      </c>
      <c r="BB235" s="134"/>
      <c r="BC235" s="142" t="str" cm="1">
        <f t="array" aca="1" ref="BC235" ca="1">IF(OR(BB235="N/A",BB235=""), "", INDEX(INDIRECT(BB$2), BB235))</f>
        <v/>
      </c>
      <c r="BD235" s="138" t="str" cm="1">
        <f t="array" ref="BD235">IF(OR(BB235="N/A",BB235=""), "", INDEX($R$5:$R$300, BB235))</f>
        <v/>
      </c>
      <c r="BE235" s="134"/>
      <c r="BF235" s="142" t="str" cm="1">
        <f t="array" aca="1" ref="BF235" ca="1">IF(OR(BE235="N/A",BE235=""), "", INDEX(INDIRECT(BE$2), BE235))</f>
        <v/>
      </c>
      <c r="BG235" s="138" t="str" cm="1">
        <f t="array" ref="BG235">IF(OR(BE235="N/A",BE235=""), "", INDEX($R$5:$R$300, BE235))</f>
        <v/>
      </c>
      <c r="BH235" s="134"/>
      <c r="BI235" s="142" t="str" cm="1">
        <f t="array" aca="1" ref="BI235" ca="1">IF(OR(BH235="N/A",BH235=""), "", INDEX(INDIRECT(BH$2), BH235))</f>
        <v/>
      </c>
      <c r="BJ235" s="138" t="str" cm="1">
        <f t="array" ref="BJ235">IF(OR(BH235="N/A",BH235=""), "", INDEX($R$5:$R$300, BH235))</f>
        <v/>
      </c>
      <c r="BK235" s="134"/>
      <c r="BL235" s="142" t="str" cm="1">
        <f t="array" aca="1" ref="BL235" ca="1">IF(OR(BK235="N/A",BK235=""), "", INDEX(INDIRECT(BK$2), BK235))</f>
        <v/>
      </c>
      <c r="BM235" s="138" t="str" cm="1">
        <f t="array" ref="BM235">IF(OR(BK235="N/A",BK235=""), "", INDEX($R$5:$R$300, BK235))</f>
        <v/>
      </c>
      <c r="BN235" s="134"/>
      <c r="BO235" s="142" t="str" cm="1">
        <f t="array" aca="1" ref="BO235" ca="1">IF(OR(BN235="N/A",BN235=""), "", INDEX(INDIRECT(BN$2), BN235))</f>
        <v/>
      </c>
      <c r="BP235" s="138" t="str" cm="1">
        <f t="array" ref="BP235">IF(OR(BN235="N/A",BN235=""), "", INDEX($R$5:$R$300, BN235))</f>
        <v/>
      </c>
      <c r="BQ235" s="134"/>
      <c r="BR235" s="142" t="str" cm="1">
        <f t="array" aca="1" ref="BR235" ca="1">IF(OR(BQ235="N/A",BQ235=""), "", INDEX(INDIRECT(BQ$2), BQ235))</f>
        <v/>
      </c>
      <c r="BS235" s="138" t="str" cm="1">
        <f t="array" ref="BS235">IF(OR(BQ235="N/A",BQ235=""), "", INDEX($R$5:$R$300, BQ235))</f>
        <v/>
      </c>
      <c r="BT235" s="40"/>
      <c r="BU235" s="41"/>
      <c r="BV235" s="41"/>
      <c r="BW235" s="41"/>
      <c r="BX235" s="41"/>
      <c r="BY235" s="41"/>
      <c r="BZ235" s="41"/>
      <c r="CA235" s="41"/>
      <c r="CB235" s="41"/>
      <c r="CC235" s="41"/>
      <c r="CD235" s="41"/>
      <c r="CE235" s="41"/>
      <c r="CF235" s="41"/>
      <c r="CG235" s="41"/>
      <c r="CH235" s="40"/>
      <c r="CI235" s="59" t="str">
        <f t="shared" ca="1" si="83"/>
        <v/>
      </c>
      <c r="CJ235" s="59" t="str">
        <f t="shared" ca="1" si="83"/>
        <v/>
      </c>
      <c r="CK235" s="59" t="str">
        <f t="shared" ca="1" si="83"/>
        <v/>
      </c>
      <c r="CL235" s="59" t="str">
        <f t="shared" ca="1" si="83"/>
        <v/>
      </c>
      <c r="CM235" s="59" t="str">
        <f t="shared" ca="1" si="83"/>
        <v/>
      </c>
      <c r="CN235" s="59" t="str">
        <f t="shared" ca="1" si="83"/>
        <v/>
      </c>
      <c r="CO235" s="59" t="str">
        <f t="shared" ca="1" si="83"/>
        <v/>
      </c>
      <c r="CP235" s="59" t="str">
        <f t="shared" ca="1" si="83"/>
        <v/>
      </c>
      <c r="CQ235" s="59" t="str">
        <f t="shared" ca="1" si="83"/>
        <v/>
      </c>
      <c r="CR235" s="59" t="str">
        <f t="shared" ca="1" si="81"/>
        <v/>
      </c>
      <c r="CS235" s="59" t="str">
        <f t="shared" ca="1" si="81"/>
        <v/>
      </c>
      <c r="CT235" s="59" t="str">
        <f t="shared" ca="1" si="79"/>
        <v/>
      </c>
      <c r="CU235" s="59" t="str">
        <f t="shared" ca="1" si="70"/>
        <v/>
      </c>
      <c r="CV235" s="60" t="str">
        <f t="shared" ca="1" si="73"/>
        <v/>
      </c>
      <c r="CW235" s="32" t="str">
        <f t="shared" ca="1" si="77"/>
        <v/>
      </c>
      <c r="CX235" s="32" t="str">
        <f t="shared" ca="1" si="77"/>
        <v/>
      </c>
      <c r="CY235" s="32" t="str">
        <f t="shared" ca="1" si="77"/>
        <v/>
      </c>
      <c r="CZ235" s="32" t="str">
        <f t="shared" ca="1" si="77"/>
        <v/>
      </c>
      <c r="DA235" s="32" t="str">
        <f t="shared" ca="1" si="77"/>
        <v/>
      </c>
      <c r="DB235" s="32" t="str">
        <f t="shared" ca="1" si="77"/>
        <v/>
      </c>
      <c r="DC235" s="32" t="str">
        <f t="shared" ca="1" si="77"/>
        <v/>
      </c>
      <c r="DD235" s="32" t="str">
        <f t="shared" ca="1" si="77"/>
        <v/>
      </c>
      <c r="DE235" s="32" t="str">
        <f t="shared" ca="1" si="77"/>
        <v/>
      </c>
      <c r="DF235" s="32" t="str">
        <f t="shared" ca="1" si="76"/>
        <v/>
      </c>
      <c r="DG235" s="32" t="str">
        <f t="shared" ca="1" si="76"/>
        <v/>
      </c>
      <c r="DH235" s="32" t="str">
        <f t="shared" ca="1" si="75"/>
        <v/>
      </c>
      <c r="DI235" s="32" t="str">
        <f t="shared" ca="1" si="68"/>
        <v/>
      </c>
      <c r="DJ235" s="60" t="str">
        <f t="shared" ca="1" si="74"/>
        <v/>
      </c>
      <c r="DK235" s="112" t="str" cm="1">
        <f t="array" aca="1" ref="DK235" ca="1">IFERROR(IF(DL235="", "", INDIRECT(_xlfn.CONCAT(DK$1,$DJ235))), "")</f>
        <v/>
      </c>
      <c r="DL235" s="113" t="str" cm="1">
        <f t="array" aca="1" ref="DL235" ca="1">IFERROR(IF(INDIRECT(_xlfn.CONCAT(DL$1, $DJ235))="", "", INDIRECT(_xlfn.CONCAT(DL$1, $DJ235))),"")</f>
        <v/>
      </c>
      <c r="DM235" s="114" t="str" cm="1">
        <f t="array" aca="1" ref="DM235" ca="1">IFERROR(IF(DN235="", "", INDIRECT(_xlfn.CONCAT(DM$1,$DJ235))), "")</f>
        <v/>
      </c>
      <c r="DN235" s="115" t="str" cm="1">
        <f t="array" aca="1" ref="DN235" ca="1">IFERROR(IF(INDIRECT(_xlfn.CONCAT(DN$1, $DJ235))="", "", INDIRECT(_xlfn.CONCAT(DN$1, $DJ235))),"")</f>
        <v/>
      </c>
      <c r="DO235" s="112" t="str" cm="1">
        <f t="array" aca="1" ref="DO235" ca="1">IFERROR(IF(DP235="", "", INDIRECT(_xlfn.CONCAT(DO$1,$DJ235))), "")</f>
        <v/>
      </c>
      <c r="DP235" s="113" t="str" cm="1">
        <f t="array" aca="1" ref="DP235" ca="1">IFERROR(IF(INDIRECT(_xlfn.CONCAT(DP$1, $DJ235))="", "", INDIRECT(_xlfn.CONCAT(DP$1, $DJ235))),"")</f>
        <v/>
      </c>
      <c r="DQ235" s="114" t="str" cm="1">
        <f t="array" aca="1" ref="DQ235" ca="1">IFERROR(IF(DR235="", "", INDIRECT(_xlfn.CONCAT(DQ$1,$DJ235))), "")</f>
        <v/>
      </c>
      <c r="DR235" s="115" t="str" cm="1">
        <f t="array" aca="1" ref="DR235" ca="1">IFERROR(IF(INDIRECT(_xlfn.CONCAT(DR$1, $DJ235))="", "", INDIRECT(_xlfn.CONCAT(DR$1, $DJ235))),"")</f>
        <v/>
      </c>
      <c r="DS235" s="112" t="str" cm="1">
        <f t="array" aca="1" ref="DS235" ca="1">IFERROR(IF(DT235="", "", INDIRECT(_xlfn.CONCAT(DS$1,$DJ235))), "")</f>
        <v/>
      </c>
      <c r="DT235" s="113" t="str" cm="1">
        <f t="array" aca="1" ref="DT235" ca="1">IFERROR(IF(INDIRECT(_xlfn.CONCAT(DT$1, $DJ235))="", "", INDIRECT(_xlfn.CONCAT(DT$1, $DJ235))),"")</f>
        <v/>
      </c>
      <c r="DU235" s="114" t="str" cm="1">
        <f t="array" aca="1" ref="DU235" ca="1">IFERROR(IF(DV235="", "", INDIRECT(_xlfn.CONCAT(DU$1,$DJ235))), "")</f>
        <v/>
      </c>
      <c r="DV235" s="115" t="str" cm="1">
        <f t="array" aca="1" ref="DV235" ca="1">IFERROR(IF(INDIRECT(_xlfn.CONCAT(DV$1, $DJ235))="", "", INDIRECT(_xlfn.CONCAT(DV$1, $DJ235))),"")</f>
        <v/>
      </c>
      <c r="DW235" s="112" t="str" cm="1">
        <f t="array" aca="1" ref="DW235" ca="1">IFERROR(IF(DX235="", "", INDIRECT(_xlfn.CONCAT(DW$1,$DJ235))), "")</f>
        <v/>
      </c>
      <c r="DX235" s="113" t="str" cm="1">
        <f t="array" aca="1" ref="DX235" ca="1">IFERROR(IF(INDIRECT(_xlfn.CONCAT(DX$1, $DJ235))="", "", INDIRECT(_xlfn.CONCAT(DX$1, $DJ235))),"")</f>
        <v/>
      </c>
      <c r="DY235" s="114" t="str" cm="1">
        <f t="array" aca="1" ref="DY235" ca="1">IFERROR(IF(DZ235="", "", INDIRECT(_xlfn.CONCAT(DY$1,$DJ235))), "")</f>
        <v/>
      </c>
      <c r="DZ235" s="115" t="str" cm="1">
        <f t="array" aca="1" ref="DZ235" ca="1">IFERROR(IF(INDIRECT(_xlfn.CONCAT(DZ$1, $DJ235))="", "", INDIRECT(_xlfn.CONCAT(DZ$1, $DJ235))),"")</f>
        <v/>
      </c>
      <c r="EA235" s="112" t="str" cm="1">
        <f t="array" aca="1" ref="EA235" ca="1">IFERROR(IF(EB235="", "", INDIRECT(_xlfn.CONCAT(EA$1,$DJ235))), "")</f>
        <v/>
      </c>
      <c r="EB235" s="113" t="str" cm="1">
        <f t="array" aca="1" ref="EB235" ca="1">IFERROR(IF(INDIRECT(_xlfn.CONCAT(EB$1, $DJ235))="", "", INDIRECT(_xlfn.CONCAT(EB$1, $DJ235))),"")</f>
        <v/>
      </c>
      <c r="EC235" s="114" t="str" cm="1">
        <f t="array" aca="1" ref="EC235" ca="1">IFERROR(IF(ED235="", "", INDIRECT(_xlfn.CONCAT(EC$1,$DJ235))), "")</f>
        <v/>
      </c>
      <c r="ED235" s="115" t="str" cm="1">
        <f t="array" aca="1" ref="ED235" ca="1">IFERROR(IF(INDIRECT(_xlfn.CONCAT(ED$1, $DJ235))="", "", INDIRECT(_xlfn.CONCAT(ED$1, $DJ235))),"")</f>
        <v/>
      </c>
      <c r="EE235" s="112" t="str" cm="1">
        <f t="array" aca="1" ref="EE235" ca="1">IFERROR(IF(EF235="", "", INDIRECT(_xlfn.CONCAT(EE$1,$DJ235))), "")</f>
        <v/>
      </c>
      <c r="EF235" s="113" t="str" cm="1">
        <f t="array" aca="1" ref="EF235" ca="1">IFERROR(IF(INDIRECT(_xlfn.CONCAT(EF$1, $DJ235))="", "", INDIRECT(_xlfn.CONCAT(EF$1, $DJ235))),"")</f>
        <v/>
      </c>
      <c r="EG235" s="114" t="str" cm="1">
        <f t="array" aca="1" ref="EG235" ca="1">IFERROR(IF(EH235="", "", INDIRECT(_xlfn.CONCAT(EG$1,$DJ235))), "")</f>
        <v/>
      </c>
      <c r="EH235" s="115" t="str" cm="1">
        <f t="array" aca="1" ref="EH235" ca="1">IFERROR(IF(INDIRECT(_xlfn.CONCAT(EH$1, $DJ235))="", "", INDIRECT(_xlfn.CONCAT(EH$1, $DJ235))),"")</f>
        <v/>
      </c>
      <c r="EI235" s="112" t="str" cm="1">
        <f t="array" aca="1" ref="EI235" ca="1">IFERROR(IF(EJ235="", "", INDIRECT(_xlfn.CONCAT(EI$1,$DJ235))), "")</f>
        <v/>
      </c>
      <c r="EJ235" s="116" t="str" cm="1">
        <f t="array" aca="1" ref="EJ235" ca="1">IFERROR(IF(INDIRECT(_xlfn.CONCAT(EJ$1, $DJ235))="", "", INDIRECT(_xlfn.CONCAT(EJ$1, $DJ235))),"")</f>
        <v/>
      </c>
      <c r="EK235" s="32"/>
      <c r="EL235" s="32"/>
      <c r="EM235" s="32"/>
      <c r="EN235" s="32"/>
      <c r="EO235" s="32"/>
      <c r="EP235" s="32"/>
      <c r="EQ235" s="32"/>
      <c r="ER235" s="32"/>
      <c r="ES235" s="32"/>
      <c r="ET235" s="32"/>
      <c r="EU235" s="32"/>
      <c r="EV235" s="32"/>
      <c r="EW235" s="32"/>
      <c r="EX235" s="32"/>
      <c r="EY235" s="32"/>
      <c r="EZ235" s="32"/>
      <c r="FA235" s="32"/>
      <c r="FB235" s="32"/>
      <c r="FC235" s="32"/>
      <c r="FD235" s="32"/>
      <c r="FE235" s="32"/>
      <c r="FF235" s="32"/>
      <c r="FG235" s="32"/>
      <c r="FH235" s="32"/>
      <c r="FI235" s="32"/>
      <c r="FJ235" s="32"/>
      <c r="FK235" s="32"/>
      <c r="FL235" s="32"/>
      <c r="FM235" s="32"/>
      <c r="FN235" s="32"/>
      <c r="FO235" s="32"/>
      <c r="FP235" s="32"/>
      <c r="FQ235" s="32"/>
      <c r="FR235" s="32"/>
      <c r="FS235" s="32"/>
      <c r="FT235" s="32"/>
      <c r="FU235" s="32"/>
      <c r="FV235" s="32"/>
      <c r="FW235" s="32"/>
      <c r="FX235" s="32"/>
      <c r="FY235" s="32"/>
      <c r="FZ235" s="32"/>
      <c r="GA235" s="32"/>
      <c r="GB235" s="32"/>
      <c r="GC235" s="32"/>
      <c r="GD235" s="32"/>
      <c r="GE235" s="32"/>
      <c r="GF235" s="32"/>
      <c r="GG235" s="32"/>
      <c r="GH235" s="32"/>
      <c r="GI235" s="32"/>
      <c r="GJ235" s="32"/>
      <c r="GK235" s="32"/>
      <c r="GL235" s="32"/>
    </row>
    <row r="236" spans="1:194" s="34" customFormat="1" x14ac:dyDescent="0.3">
      <c r="A236" s="104" t="str">
        <f t="shared" si="71"/>
        <v/>
      </c>
      <c r="B236" s="54"/>
      <c r="C236" s="93"/>
      <c r="D236" s="93"/>
      <c r="E236" s="94"/>
      <c r="F236" s="95"/>
      <c r="G236" s="95"/>
      <c r="H236" s="95"/>
      <c r="I236" s="95"/>
      <c r="J236" s="95"/>
      <c r="K236" s="95"/>
      <c r="L236" s="95"/>
      <c r="M236" s="95"/>
      <c r="N236" s="95"/>
      <c r="O236" s="95"/>
      <c r="P236" s="95"/>
      <c r="Q236" s="95"/>
      <c r="R236" s="57">
        <f t="shared" si="72"/>
        <v>0</v>
      </c>
      <c r="S236" s="32" t="str">
        <f t="shared" si="82"/>
        <v/>
      </c>
      <c r="T236" s="32" t="str">
        <f t="shared" si="82"/>
        <v/>
      </c>
      <c r="U236" s="32" t="str">
        <f t="shared" si="82"/>
        <v/>
      </c>
      <c r="V236" s="32" t="str">
        <f t="shared" si="82"/>
        <v/>
      </c>
      <c r="W236" s="32" t="str">
        <f t="shared" si="82"/>
        <v/>
      </c>
      <c r="X236" s="32" t="str">
        <f t="shared" si="82"/>
        <v/>
      </c>
      <c r="Y236" s="32" t="str">
        <f t="shared" si="82"/>
        <v/>
      </c>
      <c r="Z236" s="32" t="str">
        <f t="shared" si="82"/>
        <v/>
      </c>
      <c r="AA236" s="32" t="str">
        <f t="shared" si="82"/>
        <v/>
      </c>
      <c r="AB236" s="32" t="str">
        <f t="shared" si="80"/>
        <v/>
      </c>
      <c r="AC236" s="32" t="str">
        <f t="shared" si="80"/>
        <v/>
      </c>
      <c r="AD236" s="32" t="str">
        <f t="shared" si="78"/>
        <v/>
      </c>
      <c r="AE236" s="32" t="str">
        <f t="shared" si="69"/>
        <v/>
      </c>
      <c r="AF236" s="40"/>
      <c r="AG236" s="133"/>
      <c r="AH236" s="142" t="str" cm="1">
        <f t="array" aca="1" ref="AH236" ca="1">IF(OR(AG236="N/A",AG236=""), "", INDEX(INDIRECT(AG$2), AG236))</f>
        <v/>
      </c>
      <c r="AI236" s="138" t="str" cm="1">
        <f t="array" ref="AI236">IF(OR(AG236="N/A",AG236=""), "", INDEX($R$5:$R$300, AG236))</f>
        <v/>
      </c>
      <c r="AJ236" s="134"/>
      <c r="AK236" s="142" t="str" cm="1">
        <f t="array" aca="1" ref="AK236" ca="1">IF(OR(AJ236="N/A",AJ236=""), "", INDEX(INDIRECT(AJ$2), AJ236))</f>
        <v/>
      </c>
      <c r="AL236" s="138" t="str" cm="1">
        <f t="array" ref="AL236">IF(OR(AJ236="N/A",AJ236=""), "", INDEX($R$5:$R$300, AJ236))</f>
        <v/>
      </c>
      <c r="AM236" s="134"/>
      <c r="AN236" s="142" t="str" cm="1">
        <f t="array" aca="1" ref="AN236" ca="1">IF(OR(AM236="N/A",AM236=""), "", INDEX(INDIRECT(AM$2), AM236))</f>
        <v/>
      </c>
      <c r="AO236" s="138" t="str" cm="1">
        <f t="array" ref="AO236">IF(OR(AM236="N/A",AM236=""), "", INDEX($R$5:$R$300, AM236))</f>
        <v/>
      </c>
      <c r="AP236" s="134"/>
      <c r="AQ236" s="142" t="str" cm="1">
        <f t="array" aca="1" ref="AQ236" ca="1">IF(OR(AP236="N/A",AP236=""), "", INDEX(INDIRECT(AP$2), AP236))</f>
        <v/>
      </c>
      <c r="AR236" s="138" t="str" cm="1">
        <f t="array" ref="AR236">IF(OR(AP236="N/A",AP236=""), "", INDEX($R$5:$R$300, AP236))</f>
        <v/>
      </c>
      <c r="AS236" s="134"/>
      <c r="AT236" s="142" t="str" cm="1">
        <f t="array" aca="1" ref="AT236" ca="1">IF(OR(AS236="N/A",AS236=""), "", INDEX(INDIRECT(AS$2), AS236))</f>
        <v/>
      </c>
      <c r="AU236" s="138" t="str" cm="1">
        <f t="array" ref="AU236">IF(OR(AS236="N/A",AS236=""), "", INDEX($R$5:$R$300, AS236))</f>
        <v/>
      </c>
      <c r="AV236" s="134"/>
      <c r="AW236" s="142" t="str" cm="1">
        <f t="array" aca="1" ref="AW236" ca="1">IF(OR(AV236="N/A",AV236=""), "", INDEX(INDIRECT(AV$2), AV236))</f>
        <v/>
      </c>
      <c r="AX236" s="138" t="str" cm="1">
        <f t="array" ref="AX236">IF(OR(AV236="N/A",AV236=""), "", INDEX($R$5:$R$300, AV236))</f>
        <v/>
      </c>
      <c r="AY236" s="134"/>
      <c r="AZ236" s="142" t="str" cm="1">
        <f t="array" aca="1" ref="AZ236" ca="1">IF(OR(AY236="N/A",AY236=""), "", INDEX(INDIRECT(AY$2), AY236))</f>
        <v/>
      </c>
      <c r="BA236" s="138" t="str" cm="1">
        <f t="array" ref="BA236">IF(OR(AY236="N/A",AY236=""), "", INDEX($R$5:$R$300, AY236))</f>
        <v/>
      </c>
      <c r="BB236" s="134"/>
      <c r="BC236" s="142" t="str" cm="1">
        <f t="array" aca="1" ref="BC236" ca="1">IF(OR(BB236="N/A",BB236=""), "", INDEX(INDIRECT(BB$2), BB236))</f>
        <v/>
      </c>
      <c r="BD236" s="138" t="str" cm="1">
        <f t="array" ref="BD236">IF(OR(BB236="N/A",BB236=""), "", INDEX($R$5:$R$300, BB236))</f>
        <v/>
      </c>
      <c r="BE236" s="134"/>
      <c r="BF236" s="142" t="str" cm="1">
        <f t="array" aca="1" ref="BF236" ca="1">IF(OR(BE236="N/A",BE236=""), "", INDEX(INDIRECT(BE$2), BE236))</f>
        <v/>
      </c>
      <c r="BG236" s="138" t="str" cm="1">
        <f t="array" ref="BG236">IF(OR(BE236="N/A",BE236=""), "", INDEX($R$5:$R$300, BE236))</f>
        <v/>
      </c>
      <c r="BH236" s="134"/>
      <c r="BI236" s="142" t="str" cm="1">
        <f t="array" aca="1" ref="BI236" ca="1">IF(OR(BH236="N/A",BH236=""), "", INDEX(INDIRECT(BH$2), BH236))</f>
        <v/>
      </c>
      <c r="BJ236" s="138" t="str" cm="1">
        <f t="array" ref="BJ236">IF(OR(BH236="N/A",BH236=""), "", INDEX($R$5:$R$300, BH236))</f>
        <v/>
      </c>
      <c r="BK236" s="134"/>
      <c r="BL236" s="142" t="str" cm="1">
        <f t="array" aca="1" ref="BL236" ca="1">IF(OR(BK236="N/A",BK236=""), "", INDEX(INDIRECT(BK$2), BK236))</f>
        <v/>
      </c>
      <c r="BM236" s="138" t="str" cm="1">
        <f t="array" ref="BM236">IF(OR(BK236="N/A",BK236=""), "", INDEX($R$5:$R$300, BK236))</f>
        <v/>
      </c>
      <c r="BN236" s="134"/>
      <c r="BO236" s="142" t="str" cm="1">
        <f t="array" aca="1" ref="BO236" ca="1">IF(OR(BN236="N/A",BN236=""), "", INDEX(INDIRECT(BN$2), BN236))</f>
        <v/>
      </c>
      <c r="BP236" s="138" t="str" cm="1">
        <f t="array" ref="BP236">IF(OR(BN236="N/A",BN236=""), "", INDEX($R$5:$R$300, BN236))</f>
        <v/>
      </c>
      <c r="BQ236" s="134"/>
      <c r="BR236" s="142" t="str" cm="1">
        <f t="array" aca="1" ref="BR236" ca="1">IF(OR(BQ236="N/A",BQ236=""), "", INDEX(INDIRECT(BQ$2), BQ236))</f>
        <v/>
      </c>
      <c r="BS236" s="138" t="str" cm="1">
        <f t="array" ref="BS236">IF(OR(BQ236="N/A",BQ236=""), "", INDEX($R$5:$R$300, BQ236))</f>
        <v/>
      </c>
      <c r="BT236" s="40"/>
      <c r="BU236" s="41"/>
      <c r="BV236" s="41"/>
      <c r="BW236" s="41"/>
      <c r="BX236" s="41"/>
      <c r="BY236" s="41"/>
      <c r="BZ236" s="41"/>
      <c r="CA236" s="41"/>
      <c r="CB236" s="41"/>
      <c r="CC236" s="41"/>
      <c r="CD236" s="41"/>
      <c r="CE236" s="41"/>
      <c r="CF236" s="41"/>
      <c r="CG236" s="41"/>
      <c r="CH236" s="40"/>
      <c r="CI236" s="59" t="str">
        <f t="shared" ca="1" si="83"/>
        <v/>
      </c>
      <c r="CJ236" s="59" t="str">
        <f t="shared" ca="1" si="83"/>
        <v/>
      </c>
      <c r="CK236" s="59" t="str">
        <f t="shared" ca="1" si="83"/>
        <v/>
      </c>
      <c r="CL236" s="59" t="str">
        <f t="shared" ca="1" si="83"/>
        <v/>
      </c>
      <c r="CM236" s="59" t="str">
        <f t="shared" ca="1" si="83"/>
        <v/>
      </c>
      <c r="CN236" s="59" t="str">
        <f t="shared" ca="1" si="83"/>
        <v/>
      </c>
      <c r="CO236" s="59" t="str">
        <f t="shared" ca="1" si="83"/>
        <v/>
      </c>
      <c r="CP236" s="59" t="str">
        <f t="shared" ca="1" si="83"/>
        <v/>
      </c>
      <c r="CQ236" s="59" t="str">
        <f t="shared" ca="1" si="83"/>
        <v/>
      </c>
      <c r="CR236" s="59" t="str">
        <f t="shared" ca="1" si="81"/>
        <v/>
      </c>
      <c r="CS236" s="59" t="str">
        <f t="shared" ca="1" si="81"/>
        <v/>
      </c>
      <c r="CT236" s="59" t="str">
        <f t="shared" ca="1" si="79"/>
        <v/>
      </c>
      <c r="CU236" s="59" t="str">
        <f t="shared" ca="1" si="70"/>
        <v/>
      </c>
      <c r="CV236" s="60" t="str">
        <f t="shared" ca="1" si="73"/>
        <v/>
      </c>
      <c r="CW236" s="32" t="str">
        <f t="shared" ca="1" si="77"/>
        <v/>
      </c>
      <c r="CX236" s="32" t="str">
        <f t="shared" ca="1" si="77"/>
        <v/>
      </c>
      <c r="CY236" s="32" t="str">
        <f t="shared" ca="1" si="77"/>
        <v/>
      </c>
      <c r="CZ236" s="32" t="str">
        <f t="shared" ca="1" si="77"/>
        <v/>
      </c>
      <c r="DA236" s="32" t="str">
        <f t="shared" ca="1" si="77"/>
        <v/>
      </c>
      <c r="DB236" s="32" t="str">
        <f t="shared" ca="1" si="77"/>
        <v/>
      </c>
      <c r="DC236" s="32" t="str">
        <f t="shared" ca="1" si="77"/>
        <v/>
      </c>
      <c r="DD236" s="32" t="str">
        <f t="shared" ca="1" si="77"/>
        <v/>
      </c>
      <c r="DE236" s="32" t="str">
        <f t="shared" ca="1" si="77"/>
        <v/>
      </c>
      <c r="DF236" s="32" t="str">
        <f t="shared" ca="1" si="76"/>
        <v/>
      </c>
      <c r="DG236" s="32" t="str">
        <f t="shared" ca="1" si="76"/>
        <v/>
      </c>
      <c r="DH236" s="32" t="str">
        <f t="shared" ca="1" si="75"/>
        <v/>
      </c>
      <c r="DI236" s="32" t="str">
        <f t="shared" ca="1" si="68"/>
        <v/>
      </c>
      <c r="DJ236" s="60" t="str">
        <f t="shared" ca="1" si="74"/>
        <v/>
      </c>
      <c r="DK236" s="112" t="str" cm="1">
        <f t="array" aca="1" ref="DK236" ca="1">IFERROR(IF(DL236="", "", INDIRECT(_xlfn.CONCAT(DK$1,$DJ236))), "")</f>
        <v/>
      </c>
      <c r="DL236" s="113" t="str" cm="1">
        <f t="array" aca="1" ref="DL236" ca="1">IFERROR(IF(INDIRECT(_xlfn.CONCAT(DL$1, $DJ236))="", "", INDIRECT(_xlfn.CONCAT(DL$1, $DJ236))),"")</f>
        <v/>
      </c>
      <c r="DM236" s="114" t="str" cm="1">
        <f t="array" aca="1" ref="DM236" ca="1">IFERROR(IF(DN236="", "", INDIRECT(_xlfn.CONCAT(DM$1,$DJ236))), "")</f>
        <v/>
      </c>
      <c r="DN236" s="115" t="str" cm="1">
        <f t="array" aca="1" ref="DN236" ca="1">IFERROR(IF(INDIRECT(_xlfn.CONCAT(DN$1, $DJ236))="", "", INDIRECT(_xlfn.CONCAT(DN$1, $DJ236))),"")</f>
        <v/>
      </c>
      <c r="DO236" s="112" t="str" cm="1">
        <f t="array" aca="1" ref="DO236" ca="1">IFERROR(IF(DP236="", "", INDIRECT(_xlfn.CONCAT(DO$1,$DJ236))), "")</f>
        <v/>
      </c>
      <c r="DP236" s="113" t="str" cm="1">
        <f t="array" aca="1" ref="DP236" ca="1">IFERROR(IF(INDIRECT(_xlfn.CONCAT(DP$1, $DJ236))="", "", INDIRECT(_xlfn.CONCAT(DP$1, $DJ236))),"")</f>
        <v/>
      </c>
      <c r="DQ236" s="114" t="str" cm="1">
        <f t="array" aca="1" ref="DQ236" ca="1">IFERROR(IF(DR236="", "", INDIRECT(_xlfn.CONCAT(DQ$1,$DJ236))), "")</f>
        <v/>
      </c>
      <c r="DR236" s="115" t="str" cm="1">
        <f t="array" aca="1" ref="DR236" ca="1">IFERROR(IF(INDIRECT(_xlfn.CONCAT(DR$1, $DJ236))="", "", INDIRECT(_xlfn.CONCAT(DR$1, $DJ236))),"")</f>
        <v/>
      </c>
      <c r="DS236" s="112" t="str" cm="1">
        <f t="array" aca="1" ref="DS236" ca="1">IFERROR(IF(DT236="", "", INDIRECT(_xlfn.CONCAT(DS$1,$DJ236))), "")</f>
        <v/>
      </c>
      <c r="DT236" s="113" t="str" cm="1">
        <f t="array" aca="1" ref="DT236" ca="1">IFERROR(IF(INDIRECT(_xlfn.CONCAT(DT$1, $DJ236))="", "", INDIRECT(_xlfn.CONCAT(DT$1, $DJ236))),"")</f>
        <v/>
      </c>
      <c r="DU236" s="114" t="str" cm="1">
        <f t="array" aca="1" ref="DU236" ca="1">IFERROR(IF(DV236="", "", INDIRECT(_xlfn.CONCAT(DU$1,$DJ236))), "")</f>
        <v/>
      </c>
      <c r="DV236" s="115" t="str" cm="1">
        <f t="array" aca="1" ref="DV236" ca="1">IFERROR(IF(INDIRECT(_xlfn.CONCAT(DV$1, $DJ236))="", "", INDIRECT(_xlfn.CONCAT(DV$1, $DJ236))),"")</f>
        <v/>
      </c>
      <c r="DW236" s="112" t="str" cm="1">
        <f t="array" aca="1" ref="DW236" ca="1">IFERROR(IF(DX236="", "", INDIRECT(_xlfn.CONCAT(DW$1,$DJ236))), "")</f>
        <v/>
      </c>
      <c r="DX236" s="113" t="str" cm="1">
        <f t="array" aca="1" ref="DX236" ca="1">IFERROR(IF(INDIRECT(_xlfn.CONCAT(DX$1, $DJ236))="", "", INDIRECT(_xlfn.CONCAT(DX$1, $DJ236))),"")</f>
        <v/>
      </c>
      <c r="DY236" s="114" t="str" cm="1">
        <f t="array" aca="1" ref="DY236" ca="1">IFERROR(IF(DZ236="", "", INDIRECT(_xlfn.CONCAT(DY$1,$DJ236))), "")</f>
        <v/>
      </c>
      <c r="DZ236" s="115" t="str" cm="1">
        <f t="array" aca="1" ref="DZ236" ca="1">IFERROR(IF(INDIRECT(_xlfn.CONCAT(DZ$1, $DJ236))="", "", INDIRECT(_xlfn.CONCAT(DZ$1, $DJ236))),"")</f>
        <v/>
      </c>
      <c r="EA236" s="112" t="str" cm="1">
        <f t="array" aca="1" ref="EA236" ca="1">IFERROR(IF(EB236="", "", INDIRECT(_xlfn.CONCAT(EA$1,$DJ236))), "")</f>
        <v/>
      </c>
      <c r="EB236" s="113" t="str" cm="1">
        <f t="array" aca="1" ref="EB236" ca="1">IFERROR(IF(INDIRECT(_xlfn.CONCAT(EB$1, $DJ236))="", "", INDIRECT(_xlfn.CONCAT(EB$1, $DJ236))),"")</f>
        <v/>
      </c>
      <c r="EC236" s="114" t="str" cm="1">
        <f t="array" aca="1" ref="EC236" ca="1">IFERROR(IF(ED236="", "", INDIRECT(_xlfn.CONCAT(EC$1,$DJ236))), "")</f>
        <v/>
      </c>
      <c r="ED236" s="115" t="str" cm="1">
        <f t="array" aca="1" ref="ED236" ca="1">IFERROR(IF(INDIRECT(_xlfn.CONCAT(ED$1, $DJ236))="", "", INDIRECT(_xlfn.CONCAT(ED$1, $DJ236))),"")</f>
        <v/>
      </c>
      <c r="EE236" s="112" t="str" cm="1">
        <f t="array" aca="1" ref="EE236" ca="1">IFERROR(IF(EF236="", "", INDIRECT(_xlfn.CONCAT(EE$1,$DJ236))), "")</f>
        <v/>
      </c>
      <c r="EF236" s="113" t="str" cm="1">
        <f t="array" aca="1" ref="EF236" ca="1">IFERROR(IF(INDIRECT(_xlfn.CONCAT(EF$1, $DJ236))="", "", INDIRECT(_xlfn.CONCAT(EF$1, $DJ236))),"")</f>
        <v/>
      </c>
      <c r="EG236" s="114" t="str" cm="1">
        <f t="array" aca="1" ref="EG236" ca="1">IFERROR(IF(EH236="", "", INDIRECT(_xlfn.CONCAT(EG$1,$DJ236))), "")</f>
        <v/>
      </c>
      <c r="EH236" s="115" t="str" cm="1">
        <f t="array" aca="1" ref="EH236" ca="1">IFERROR(IF(INDIRECT(_xlfn.CONCAT(EH$1, $DJ236))="", "", INDIRECT(_xlfn.CONCAT(EH$1, $DJ236))),"")</f>
        <v/>
      </c>
      <c r="EI236" s="112" t="str" cm="1">
        <f t="array" aca="1" ref="EI236" ca="1">IFERROR(IF(EJ236="", "", INDIRECT(_xlfn.CONCAT(EI$1,$DJ236))), "")</f>
        <v/>
      </c>
      <c r="EJ236" s="116" t="str" cm="1">
        <f t="array" aca="1" ref="EJ236" ca="1">IFERROR(IF(INDIRECT(_xlfn.CONCAT(EJ$1, $DJ236))="", "", INDIRECT(_xlfn.CONCAT(EJ$1, $DJ236))),"")</f>
        <v/>
      </c>
      <c r="EK236" s="32"/>
      <c r="EL236" s="32"/>
      <c r="EM236" s="32"/>
      <c r="EN236" s="32"/>
      <c r="EO236" s="32"/>
      <c r="EP236" s="32"/>
      <c r="EQ236" s="32"/>
      <c r="ER236" s="32"/>
      <c r="ES236" s="32"/>
      <c r="ET236" s="32"/>
      <c r="EU236" s="32"/>
      <c r="EV236" s="32"/>
      <c r="EW236" s="32"/>
      <c r="EX236" s="32"/>
      <c r="EY236" s="32"/>
      <c r="EZ236" s="32"/>
      <c r="FA236" s="32"/>
      <c r="FB236" s="32"/>
      <c r="FC236" s="32"/>
      <c r="FD236" s="32"/>
      <c r="FE236" s="32"/>
      <c r="FF236" s="32"/>
      <c r="FG236" s="32"/>
      <c r="FH236" s="32"/>
      <c r="FI236" s="32"/>
      <c r="FJ236" s="32"/>
      <c r="FK236" s="32"/>
      <c r="FL236" s="32"/>
      <c r="FM236" s="32"/>
      <c r="FN236" s="32"/>
      <c r="FO236" s="32"/>
      <c r="FP236" s="32"/>
      <c r="FQ236" s="32"/>
      <c r="FR236" s="32"/>
      <c r="FS236" s="32"/>
      <c r="FT236" s="32"/>
      <c r="FU236" s="32"/>
      <c r="FV236" s="32"/>
      <c r="FW236" s="32"/>
      <c r="FX236" s="32"/>
      <c r="FY236" s="32"/>
      <c r="FZ236" s="32"/>
      <c r="GA236" s="32"/>
      <c r="GB236" s="32"/>
      <c r="GC236" s="32"/>
      <c r="GD236" s="32"/>
      <c r="GE236" s="32"/>
      <c r="GF236" s="32"/>
      <c r="GG236" s="32"/>
      <c r="GH236" s="32"/>
      <c r="GI236" s="32"/>
      <c r="GJ236" s="32"/>
      <c r="GK236" s="32"/>
      <c r="GL236" s="32"/>
    </row>
    <row r="237" spans="1:194" s="34" customFormat="1" x14ac:dyDescent="0.3">
      <c r="A237" s="104" t="str">
        <f t="shared" si="71"/>
        <v/>
      </c>
      <c r="B237" s="54"/>
      <c r="C237" s="93"/>
      <c r="D237" s="93"/>
      <c r="E237" s="94"/>
      <c r="F237" s="95"/>
      <c r="G237" s="95"/>
      <c r="H237" s="95"/>
      <c r="I237" s="95"/>
      <c r="J237" s="95"/>
      <c r="K237" s="95"/>
      <c r="L237" s="95"/>
      <c r="M237" s="95"/>
      <c r="N237" s="95"/>
      <c r="O237" s="95"/>
      <c r="P237" s="95"/>
      <c r="Q237" s="95"/>
      <c r="R237" s="57">
        <f t="shared" si="72"/>
        <v>0</v>
      </c>
      <c r="S237" s="32" t="str">
        <f t="shared" si="82"/>
        <v/>
      </c>
      <c r="T237" s="32" t="str">
        <f t="shared" si="82"/>
        <v/>
      </c>
      <c r="U237" s="32" t="str">
        <f t="shared" si="82"/>
        <v/>
      </c>
      <c r="V237" s="32" t="str">
        <f t="shared" si="82"/>
        <v/>
      </c>
      <c r="W237" s="32" t="str">
        <f t="shared" si="82"/>
        <v/>
      </c>
      <c r="X237" s="32" t="str">
        <f t="shared" si="82"/>
        <v/>
      </c>
      <c r="Y237" s="32" t="str">
        <f t="shared" si="82"/>
        <v/>
      </c>
      <c r="Z237" s="32" t="str">
        <f t="shared" si="82"/>
        <v/>
      </c>
      <c r="AA237" s="32" t="str">
        <f t="shared" si="82"/>
        <v/>
      </c>
      <c r="AB237" s="32" t="str">
        <f t="shared" si="80"/>
        <v/>
      </c>
      <c r="AC237" s="32" t="str">
        <f t="shared" si="80"/>
        <v/>
      </c>
      <c r="AD237" s="32" t="str">
        <f t="shared" si="78"/>
        <v/>
      </c>
      <c r="AE237" s="32" t="str">
        <f t="shared" si="69"/>
        <v/>
      </c>
      <c r="AF237" s="40"/>
      <c r="AG237" s="133"/>
      <c r="AH237" s="142" t="str" cm="1">
        <f t="array" aca="1" ref="AH237" ca="1">IF(OR(AG237="N/A",AG237=""), "", INDEX(INDIRECT(AG$2), AG237))</f>
        <v/>
      </c>
      <c r="AI237" s="138" t="str" cm="1">
        <f t="array" ref="AI237">IF(OR(AG237="N/A",AG237=""), "", INDEX($R$5:$R$300, AG237))</f>
        <v/>
      </c>
      <c r="AJ237" s="134"/>
      <c r="AK237" s="142" t="str" cm="1">
        <f t="array" aca="1" ref="AK237" ca="1">IF(OR(AJ237="N/A",AJ237=""), "", INDEX(INDIRECT(AJ$2), AJ237))</f>
        <v/>
      </c>
      <c r="AL237" s="138" t="str" cm="1">
        <f t="array" ref="AL237">IF(OR(AJ237="N/A",AJ237=""), "", INDEX($R$5:$R$300, AJ237))</f>
        <v/>
      </c>
      <c r="AM237" s="134"/>
      <c r="AN237" s="142" t="str" cm="1">
        <f t="array" aca="1" ref="AN237" ca="1">IF(OR(AM237="N/A",AM237=""), "", INDEX(INDIRECT(AM$2), AM237))</f>
        <v/>
      </c>
      <c r="AO237" s="138" t="str" cm="1">
        <f t="array" ref="AO237">IF(OR(AM237="N/A",AM237=""), "", INDEX($R$5:$R$300, AM237))</f>
        <v/>
      </c>
      <c r="AP237" s="134"/>
      <c r="AQ237" s="142" t="str" cm="1">
        <f t="array" aca="1" ref="AQ237" ca="1">IF(OR(AP237="N/A",AP237=""), "", INDEX(INDIRECT(AP$2), AP237))</f>
        <v/>
      </c>
      <c r="AR237" s="138" t="str" cm="1">
        <f t="array" ref="AR237">IF(OR(AP237="N/A",AP237=""), "", INDEX($R$5:$R$300, AP237))</f>
        <v/>
      </c>
      <c r="AS237" s="134"/>
      <c r="AT237" s="142" t="str" cm="1">
        <f t="array" aca="1" ref="AT237" ca="1">IF(OR(AS237="N/A",AS237=""), "", INDEX(INDIRECT(AS$2), AS237))</f>
        <v/>
      </c>
      <c r="AU237" s="138" t="str" cm="1">
        <f t="array" ref="AU237">IF(OR(AS237="N/A",AS237=""), "", INDEX($R$5:$R$300, AS237))</f>
        <v/>
      </c>
      <c r="AV237" s="134"/>
      <c r="AW237" s="142" t="str" cm="1">
        <f t="array" aca="1" ref="AW237" ca="1">IF(OR(AV237="N/A",AV237=""), "", INDEX(INDIRECT(AV$2), AV237))</f>
        <v/>
      </c>
      <c r="AX237" s="138" t="str" cm="1">
        <f t="array" ref="AX237">IF(OR(AV237="N/A",AV237=""), "", INDEX($R$5:$R$300, AV237))</f>
        <v/>
      </c>
      <c r="AY237" s="134"/>
      <c r="AZ237" s="142" t="str" cm="1">
        <f t="array" aca="1" ref="AZ237" ca="1">IF(OR(AY237="N/A",AY237=""), "", INDEX(INDIRECT(AY$2), AY237))</f>
        <v/>
      </c>
      <c r="BA237" s="138" t="str" cm="1">
        <f t="array" ref="BA237">IF(OR(AY237="N/A",AY237=""), "", INDEX($R$5:$R$300, AY237))</f>
        <v/>
      </c>
      <c r="BB237" s="134"/>
      <c r="BC237" s="142" t="str" cm="1">
        <f t="array" aca="1" ref="BC237" ca="1">IF(OR(BB237="N/A",BB237=""), "", INDEX(INDIRECT(BB$2), BB237))</f>
        <v/>
      </c>
      <c r="BD237" s="138" t="str" cm="1">
        <f t="array" ref="BD237">IF(OR(BB237="N/A",BB237=""), "", INDEX($R$5:$R$300, BB237))</f>
        <v/>
      </c>
      <c r="BE237" s="134"/>
      <c r="BF237" s="142" t="str" cm="1">
        <f t="array" aca="1" ref="BF237" ca="1">IF(OR(BE237="N/A",BE237=""), "", INDEX(INDIRECT(BE$2), BE237))</f>
        <v/>
      </c>
      <c r="BG237" s="138" t="str" cm="1">
        <f t="array" ref="BG237">IF(OR(BE237="N/A",BE237=""), "", INDEX($R$5:$R$300, BE237))</f>
        <v/>
      </c>
      <c r="BH237" s="134"/>
      <c r="BI237" s="142" t="str" cm="1">
        <f t="array" aca="1" ref="BI237" ca="1">IF(OR(BH237="N/A",BH237=""), "", INDEX(INDIRECT(BH$2), BH237))</f>
        <v/>
      </c>
      <c r="BJ237" s="138" t="str" cm="1">
        <f t="array" ref="BJ237">IF(OR(BH237="N/A",BH237=""), "", INDEX($R$5:$R$300, BH237))</f>
        <v/>
      </c>
      <c r="BK237" s="134"/>
      <c r="BL237" s="142" t="str" cm="1">
        <f t="array" aca="1" ref="BL237" ca="1">IF(OR(BK237="N/A",BK237=""), "", INDEX(INDIRECT(BK$2), BK237))</f>
        <v/>
      </c>
      <c r="BM237" s="138" t="str" cm="1">
        <f t="array" ref="BM237">IF(OR(BK237="N/A",BK237=""), "", INDEX($R$5:$R$300, BK237))</f>
        <v/>
      </c>
      <c r="BN237" s="134"/>
      <c r="BO237" s="142" t="str" cm="1">
        <f t="array" aca="1" ref="BO237" ca="1">IF(OR(BN237="N/A",BN237=""), "", INDEX(INDIRECT(BN$2), BN237))</f>
        <v/>
      </c>
      <c r="BP237" s="138" t="str" cm="1">
        <f t="array" ref="BP237">IF(OR(BN237="N/A",BN237=""), "", INDEX($R$5:$R$300, BN237))</f>
        <v/>
      </c>
      <c r="BQ237" s="134"/>
      <c r="BR237" s="142" t="str" cm="1">
        <f t="array" aca="1" ref="BR237" ca="1">IF(OR(BQ237="N/A",BQ237=""), "", INDEX(INDIRECT(BQ$2), BQ237))</f>
        <v/>
      </c>
      <c r="BS237" s="138" t="str" cm="1">
        <f t="array" ref="BS237">IF(OR(BQ237="N/A",BQ237=""), "", INDEX($R$5:$R$300, BQ237))</f>
        <v/>
      </c>
      <c r="BT237" s="40"/>
      <c r="BU237" s="41"/>
      <c r="BV237" s="41"/>
      <c r="BW237" s="41"/>
      <c r="BX237" s="41"/>
      <c r="BY237" s="41"/>
      <c r="BZ237" s="41"/>
      <c r="CA237" s="41"/>
      <c r="CB237" s="41"/>
      <c r="CC237" s="41"/>
      <c r="CD237" s="41"/>
      <c r="CE237" s="41"/>
      <c r="CF237" s="41"/>
      <c r="CG237" s="41"/>
      <c r="CH237" s="40"/>
      <c r="CI237" s="59" t="str">
        <f t="shared" ca="1" si="83"/>
        <v/>
      </c>
      <c r="CJ237" s="59" t="str">
        <f t="shared" ca="1" si="83"/>
        <v/>
      </c>
      <c r="CK237" s="59" t="str">
        <f t="shared" ca="1" si="83"/>
        <v/>
      </c>
      <c r="CL237" s="59" t="str">
        <f t="shared" ca="1" si="83"/>
        <v/>
      </c>
      <c r="CM237" s="59" t="str">
        <f t="shared" ca="1" si="83"/>
        <v/>
      </c>
      <c r="CN237" s="59" t="str">
        <f t="shared" ca="1" si="83"/>
        <v/>
      </c>
      <c r="CO237" s="59" t="str">
        <f t="shared" ca="1" si="83"/>
        <v/>
      </c>
      <c r="CP237" s="59" t="str">
        <f t="shared" ca="1" si="83"/>
        <v/>
      </c>
      <c r="CQ237" s="59" t="str">
        <f t="shared" ca="1" si="83"/>
        <v/>
      </c>
      <c r="CR237" s="59" t="str">
        <f t="shared" ca="1" si="81"/>
        <v/>
      </c>
      <c r="CS237" s="59" t="str">
        <f t="shared" ca="1" si="81"/>
        <v/>
      </c>
      <c r="CT237" s="59" t="str">
        <f t="shared" ca="1" si="79"/>
        <v/>
      </c>
      <c r="CU237" s="59" t="str">
        <f t="shared" ca="1" si="70"/>
        <v/>
      </c>
      <c r="CV237" s="60" t="str">
        <f t="shared" ca="1" si="73"/>
        <v/>
      </c>
      <c r="CW237" s="32" t="str">
        <f t="shared" ca="1" si="77"/>
        <v/>
      </c>
      <c r="CX237" s="32" t="str">
        <f t="shared" ca="1" si="77"/>
        <v/>
      </c>
      <c r="CY237" s="32" t="str">
        <f t="shared" ca="1" si="77"/>
        <v/>
      </c>
      <c r="CZ237" s="32" t="str">
        <f t="shared" ca="1" si="77"/>
        <v/>
      </c>
      <c r="DA237" s="32" t="str">
        <f t="shared" ca="1" si="77"/>
        <v/>
      </c>
      <c r="DB237" s="32" t="str">
        <f t="shared" ca="1" si="77"/>
        <v/>
      </c>
      <c r="DC237" s="32" t="str">
        <f t="shared" ca="1" si="77"/>
        <v/>
      </c>
      <c r="DD237" s="32" t="str">
        <f t="shared" ca="1" si="77"/>
        <v/>
      </c>
      <c r="DE237" s="32" t="str">
        <f t="shared" ca="1" si="77"/>
        <v/>
      </c>
      <c r="DF237" s="32" t="str">
        <f t="shared" ca="1" si="76"/>
        <v/>
      </c>
      <c r="DG237" s="32" t="str">
        <f t="shared" ca="1" si="76"/>
        <v/>
      </c>
      <c r="DH237" s="32" t="str">
        <f t="shared" ca="1" si="75"/>
        <v/>
      </c>
      <c r="DI237" s="32" t="str">
        <f t="shared" ca="1" si="68"/>
        <v/>
      </c>
      <c r="DJ237" s="60" t="str">
        <f t="shared" ca="1" si="74"/>
        <v/>
      </c>
      <c r="DK237" s="112" t="str" cm="1">
        <f t="array" aca="1" ref="DK237" ca="1">IFERROR(IF(DL237="", "", INDIRECT(_xlfn.CONCAT(DK$1,$DJ237))), "")</f>
        <v/>
      </c>
      <c r="DL237" s="113" t="str" cm="1">
        <f t="array" aca="1" ref="DL237" ca="1">IFERROR(IF(INDIRECT(_xlfn.CONCAT(DL$1, $DJ237))="", "", INDIRECT(_xlfn.CONCAT(DL$1, $DJ237))),"")</f>
        <v/>
      </c>
      <c r="DM237" s="114" t="str" cm="1">
        <f t="array" aca="1" ref="DM237" ca="1">IFERROR(IF(DN237="", "", INDIRECT(_xlfn.CONCAT(DM$1,$DJ237))), "")</f>
        <v/>
      </c>
      <c r="DN237" s="115" t="str" cm="1">
        <f t="array" aca="1" ref="DN237" ca="1">IFERROR(IF(INDIRECT(_xlfn.CONCAT(DN$1, $DJ237))="", "", INDIRECT(_xlfn.CONCAT(DN$1, $DJ237))),"")</f>
        <v/>
      </c>
      <c r="DO237" s="112" t="str" cm="1">
        <f t="array" aca="1" ref="DO237" ca="1">IFERROR(IF(DP237="", "", INDIRECT(_xlfn.CONCAT(DO$1,$DJ237))), "")</f>
        <v/>
      </c>
      <c r="DP237" s="113" t="str" cm="1">
        <f t="array" aca="1" ref="DP237" ca="1">IFERROR(IF(INDIRECT(_xlfn.CONCAT(DP$1, $DJ237))="", "", INDIRECT(_xlfn.CONCAT(DP$1, $DJ237))),"")</f>
        <v/>
      </c>
      <c r="DQ237" s="114" t="str" cm="1">
        <f t="array" aca="1" ref="DQ237" ca="1">IFERROR(IF(DR237="", "", INDIRECT(_xlfn.CONCAT(DQ$1,$DJ237))), "")</f>
        <v/>
      </c>
      <c r="DR237" s="115" t="str" cm="1">
        <f t="array" aca="1" ref="DR237" ca="1">IFERROR(IF(INDIRECT(_xlfn.CONCAT(DR$1, $DJ237))="", "", INDIRECT(_xlfn.CONCAT(DR$1, $DJ237))),"")</f>
        <v/>
      </c>
      <c r="DS237" s="112" t="str" cm="1">
        <f t="array" aca="1" ref="DS237" ca="1">IFERROR(IF(DT237="", "", INDIRECT(_xlfn.CONCAT(DS$1,$DJ237))), "")</f>
        <v/>
      </c>
      <c r="DT237" s="113" t="str" cm="1">
        <f t="array" aca="1" ref="DT237" ca="1">IFERROR(IF(INDIRECT(_xlfn.CONCAT(DT$1, $DJ237))="", "", INDIRECT(_xlfn.CONCAT(DT$1, $DJ237))),"")</f>
        <v/>
      </c>
      <c r="DU237" s="114" t="str" cm="1">
        <f t="array" aca="1" ref="DU237" ca="1">IFERROR(IF(DV237="", "", INDIRECT(_xlfn.CONCAT(DU$1,$DJ237))), "")</f>
        <v/>
      </c>
      <c r="DV237" s="115" t="str" cm="1">
        <f t="array" aca="1" ref="DV237" ca="1">IFERROR(IF(INDIRECT(_xlfn.CONCAT(DV$1, $DJ237))="", "", INDIRECT(_xlfn.CONCAT(DV$1, $DJ237))),"")</f>
        <v/>
      </c>
      <c r="DW237" s="112" t="str" cm="1">
        <f t="array" aca="1" ref="DW237" ca="1">IFERROR(IF(DX237="", "", INDIRECT(_xlfn.CONCAT(DW$1,$DJ237))), "")</f>
        <v/>
      </c>
      <c r="DX237" s="113" t="str" cm="1">
        <f t="array" aca="1" ref="DX237" ca="1">IFERROR(IF(INDIRECT(_xlfn.CONCAT(DX$1, $DJ237))="", "", INDIRECT(_xlfn.CONCAT(DX$1, $DJ237))),"")</f>
        <v/>
      </c>
      <c r="DY237" s="114" t="str" cm="1">
        <f t="array" aca="1" ref="DY237" ca="1">IFERROR(IF(DZ237="", "", INDIRECT(_xlfn.CONCAT(DY$1,$DJ237))), "")</f>
        <v/>
      </c>
      <c r="DZ237" s="115" t="str" cm="1">
        <f t="array" aca="1" ref="DZ237" ca="1">IFERROR(IF(INDIRECT(_xlfn.CONCAT(DZ$1, $DJ237))="", "", INDIRECT(_xlfn.CONCAT(DZ$1, $DJ237))),"")</f>
        <v/>
      </c>
      <c r="EA237" s="112" t="str" cm="1">
        <f t="array" aca="1" ref="EA237" ca="1">IFERROR(IF(EB237="", "", INDIRECT(_xlfn.CONCAT(EA$1,$DJ237))), "")</f>
        <v/>
      </c>
      <c r="EB237" s="113" t="str" cm="1">
        <f t="array" aca="1" ref="EB237" ca="1">IFERROR(IF(INDIRECT(_xlfn.CONCAT(EB$1, $DJ237))="", "", INDIRECT(_xlfn.CONCAT(EB$1, $DJ237))),"")</f>
        <v/>
      </c>
      <c r="EC237" s="114" t="str" cm="1">
        <f t="array" aca="1" ref="EC237" ca="1">IFERROR(IF(ED237="", "", INDIRECT(_xlfn.CONCAT(EC$1,$DJ237))), "")</f>
        <v/>
      </c>
      <c r="ED237" s="115" t="str" cm="1">
        <f t="array" aca="1" ref="ED237" ca="1">IFERROR(IF(INDIRECT(_xlfn.CONCAT(ED$1, $DJ237))="", "", INDIRECT(_xlfn.CONCAT(ED$1, $DJ237))),"")</f>
        <v/>
      </c>
      <c r="EE237" s="112" t="str" cm="1">
        <f t="array" aca="1" ref="EE237" ca="1">IFERROR(IF(EF237="", "", INDIRECT(_xlfn.CONCAT(EE$1,$DJ237))), "")</f>
        <v/>
      </c>
      <c r="EF237" s="113" t="str" cm="1">
        <f t="array" aca="1" ref="EF237" ca="1">IFERROR(IF(INDIRECT(_xlfn.CONCAT(EF$1, $DJ237))="", "", INDIRECT(_xlfn.CONCAT(EF$1, $DJ237))),"")</f>
        <v/>
      </c>
      <c r="EG237" s="114" t="str" cm="1">
        <f t="array" aca="1" ref="EG237" ca="1">IFERROR(IF(EH237="", "", INDIRECT(_xlfn.CONCAT(EG$1,$DJ237))), "")</f>
        <v/>
      </c>
      <c r="EH237" s="115" t="str" cm="1">
        <f t="array" aca="1" ref="EH237" ca="1">IFERROR(IF(INDIRECT(_xlfn.CONCAT(EH$1, $DJ237))="", "", INDIRECT(_xlfn.CONCAT(EH$1, $DJ237))),"")</f>
        <v/>
      </c>
      <c r="EI237" s="112" t="str" cm="1">
        <f t="array" aca="1" ref="EI237" ca="1">IFERROR(IF(EJ237="", "", INDIRECT(_xlfn.CONCAT(EI$1,$DJ237))), "")</f>
        <v/>
      </c>
      <c r="EJ237" s="116" t="str" cm="1">
        <f t="array" aca="1" ref="EJ237" ca="1">IFERROR(IF(INDIRECT(_xlfn.CONCAT(EJ$1, $DJ237))="", "", INDIRECT(_xlfn.CONCAT(EJ$1, $DJ237))),"")</f>
        <v/>
      </c>
      <c r="EK237" s="32"/>
      <c r="EL237" s="32"/>
      <c r="EM237" s="32"/>
      <c r="EN237" s="32"/>
      <c r="EO237" s="32"/>
      <c r="EP237" s="32"/>
      <c r="EQ237" s="32"/>
      <c r="ER237" s="32"/>
      <c r="ES237" s="32"/>
      <c r="ET237" s="32"/>
      <c r="EU237" s="32"/>
      <c r="EV237" s="32"/>
      <c r="EW237" s="32"/>
      <c r="EX237" s="32"/>
      <c r="EY237" s="32"/>
      <c r="EZ237" s="32"/>
      <c r="FA237" s="32"/>
      <c r="FB237" s="32"/>
      <c r="FC237" s="32"/>
      <c r="FD237" s="32"/>
      <c r="FE237" s="32"/>
      <c r="FF237" s="32"/>
      <c r="FG237" s="32"/>
      <c r="FH237" s="32"/>
      <c r="FI237" s="32"/>
      <c r="FJ237" s="32"/>
      <c r="FK237" s="32"/>
      <c r="FL237" s="32"/>
      <c r="FM237" s="32"/>
      <c r="FN237" s="32"/>
      <c r="FO237" s="32"/>
      <c r="FP237" s="32"/>
      <c r="FQ237" s="32"/>
      <c r="FR237" s="32"/>
      <c r="FS237" s="32"/>
      <c r="FT237" s="32"/>
      <c r="FU237" s="32"/>
      <c r="FV237" s="32"/>
      <c r="FW237" s="32"/>
      <c r="FX237" s="32"/>
      <c r="FY237" s="32"/>
      <c r="FZ237" s="32"/>
      <c r="GA237" s="32"/>
      <c r="GB237" s="32"/>
      <c r="GC237" s="32"/>
      <c r="GD237" s="32"/>
      <c r="GE237" s="32"/>
      <c r="GF237" s="32"/>
      <c r="GG237" s="32"/>
      <c r="GH237" s="32"/>
      <c r="GI237" s="32"/>
      <c r="GJ237" s="32"/>
      <c r="GK237" s="32"/>
      <c r="GL237" s="32"/>
    </row>
    <row r="238" spans="1:194" s="34" customFormat="1" x14ac:dyDescent="0.3">
      <c r="A238" s="104" t="str">
        <f t="shared" si="71"/>
        <v/>
      </c>
      <c r="B238" s="54"/>
      <c r="C238" s="93"/>
      <c r="D238" s="93"/>
      <c r="E238" s="94"/>
      <c r="F238" s="95"/>
      <c r="G238" s="95"/>
      <c r="H238" s="95"/>
      <c r="I238" s="95"/>
      <c r="J238" s="95"/>
      <c r="K238" s="95"/>
      <c r="L238" s="95"/>
      <c r="M238" s="95"/>
      <c r="N238" s="95"/>
      <c r="O238" s="95"/>
      <c r="P238" s="95"/>
      <c r="Q238" s="95"/>
      <c r="R238" s="57">
        <f t="shared" si="72"/>
        <v>0</v>
      </c>
      <c r="S238" s="32" t="str">
        <f t="shared" si="82"/>
        <v/>
      </c>
      <c r="T238" s="32" t="str">
        <f t="shared" si="82"/>
        <v/>
      </c>
      <c r="U238" s="32" t="str">
        <f t="shared" si="82"/>
        <v/>
      </c>
      <c r="V238" s="32" t="str">
        <f t="shared" si="82"/>
        <v/>
      </c>
      <c r="W238" s="32" t="str">
        <f t="shared" si="82"/>
        <v/>
      </c>
      <c r="X238" s="32" t="str">
        <f t="shared" si="82"/>
        <v/>
      </c>
      <c r="Y238" s="32" t="str">
        <f t="shared" si="82"/>
        <v/>
      </c>
      <c r="Z238" s="32" t="str">
        <f t="shared" si="82"/>
        <v/>
      </c>
      <c r="AA238" s="32" t="str">
        <f t="shared" si="82"/>
        <v/>
      </c>
      <c r="AB238" s="32" t="str">
        <f t="shared" si="80"/>
        <v/>
      </c>
      <c r="AC238" s="32" t="str">
        <f t="shared" si="80"/>
        <v/>
      </c>
      <c r="AD238" s="32" t="str">
        <f t="shared" si="78"/>
        <v/>
      </c>
      <c r="AE238" s="32" t="str">
        <f t="shared" si="69"/>
        <v/>
      </c>
      <c r="AF238" s="40"/>
      <c r="AG238" s="133"/>
      <c r="AH238" s="142" t="str" cm="1">
        <f t="array" aca="1" ref="AH238" ca="1">IF(OR(AG238="N/A",AG238=""), "", INDEX(INDIRECT(AG$2), AG238))</f>
        <v/>
      </c>
      <c r="AI238" s="138" t="str" cm="1">
        <f t="array" ref="AI238">IF(OR(AG238="N/A",AG238=""), "", INDEX($R$5:$R$300, AG238))</f>
        <v/>
      </c>
      <c r="AJ238" s="134"/>
      <c r="AK238" s="142" t="str" cm="1">
        <f t="array" aca="1" ref="AK238" ca="1">IF(OR(AJ238="N/A",AJ238=""), "", INDEX(INDIRECT(AJ$2), AJ238))</f>
        <v/>
      </c>
      <c r="AL238" s="138" t="str" cm="1">
        <f t="array" ref="AL238">IF(OR(AJ238="N/A",AJ238=""), "", INDEX($R$5:$R$300, AJ238))</f>
        <v/>
      </c>
      <c r="AM238" s="134"/>
      <c r="AN238" s="142" t="str" cm="1">
        <f t="array" aca="1" ref="AN238" ca="1">IF(OR(AM238="N/A",AM238=""), "", INDEX(INDIRECT(AM$2), AM238))</f>
        <v/>
      </c>
      <c r="AO238" s="138" t="str" cm="1">
        <f t="array" ref="AO238">IF(OR(AM238="N/A",AM238=""), "", INDEX($R$5:$R$300, AM238))</f>
        <v/>
      </c>
      <c r="AP238" s="134"/>
      <c r="AQ238" s="142" t="str" cm="1">
        <f t="array" aca="1" ref="AQ238" ca="1">IF(OR(AP238="N/A",AP238=""), "", INDEX(INDIRECT(AP$2), AP238))</f>
        <v/>
      </c>
      <c r="AR238" s="138" t="str" cm="1">
        <f t="array" ref="AR238">IF(OR(AP238="N/A",AP238=""), "", INDEX($R$5:$R$300, AP238))</f>
        <v/>
      </c>
      <c r="AS238" s="134"/>
      <c r="AT238" s="142" t="str" cm="1">
        <f t="array" aca="1" ref="AT238" ca="1">IF(OR(AS238="N/A",AS238=""), "", INDEX(INDIRECT(AS$2), AS238))</f>
        <v/>
      </c>
      <c r="AU238" s="138" t="str" cm="1">
        <f t="array" ref="AU238">IF(OR(AS238="N/A",AS238=""), "", INDEX($R$5:$R$300, AS238))</f>
        <v/>
      </c>
      <c r="AV238" s="134"/>
      <c r="AW238" s="142" t="str" cm="1">
        <f t="array" aca="1" ref="AW238" ca="1">IF(OR(AV238="N/A",AV238=""), "", INDEX(INDIRECT(AV$2), AV238))</f>
        <v/>
      </c>
      <c r="AX238" s="138" t="str" cm="1">
        <f t="array" ref="AX238">IF(OR(AV238="N/A",AV238=""), "", INDEX($R$5:$R$300, AV238))</f>
        <v/>
      </c>
      <c r="AY238" s="134"/>
      <c r="AZ238" s="142" t="str" cm="1">
        <f t="array" aca="1" ref="AZ238" ca="1">IF(OR(AY238="N/A",AY238=""), "", INDEX(INDIRECT(AY$2), AY238))</f>
        <v/>
      </c>
      <c r="BA238" s="138" t="str" cm="1">
        <f t="array" ref="BA238">IF(OR(AY238="N/A",AY238=""), "", INDEX($R$5:$R$300, AY238))</f>
        <v/>
      </c>
      <c r="BB238" s="134"/>
      <c r="BC238" s="142" t="str" cm="1">
        <f t="array" aca="1" ref="BC238" ca="1">IF(OR(BB238="N/A",BB238=""), "", INDEX(INDIRECT(BB$2), BB238))</f>
        <v/>
      </c>
      <c r="BD238" s="138" t="str" cm="1">
        <f t="array" ref="BD238">IF(OR(BB238="N/A",BB238=""), "", INDEX($R$5:$R$300, BB238))</f>
        <v/>
      </c>
      <c r="BE238" s="134"/>
      <c r="BF238" s="142" t="str" cm="1">
        <f t="array" aca="1" ref="BF238" ca="1">IF(OR(BE238="N/A",BE238=""), "", INDEX(INDIRECT(BE$2), BE238))</f>
        <v/>
      </c>
      <c r="BG238" s="138" t="str" cm="1">
        <f t="array" ref="BG238">IF(OR(BE238="N/A",BE238=""), "", INDEX($R$5:$R$300, BE238))</f>
        <v/>
      </c>
      <c r="BH238" s="134"/>
      <c r="BI238" s="142" t="str" cm="1">
        <f t="array" aca="1" ref="BI238" ca="1">IF(OR(BH238="N/A",BH238=""), "", INDEX(INDIRECT(BH$2), BH238))</f>
        <v/>
      </c>
      <c r="BJ238" s="138" t="str" cm="1">
        <f t="array" ref="BJ238">IF(OR(BH238="N/A",BH238=""), "", INDEX($R$5:$R$300, BH238))</f>
        <v/>
      </c>
      <c r="BK238" s="134"/>
      <c r="BL238" s="142" t="str" cm="1">
        <f t="array" aca="1" ref="BL238" ca="1">IF(OR(BK238="N/A",BK238=""), "", INDEX(INDIRECT(BK$2), BK238))</f>
        <v/>
      </c>
      <c r="BM238" s="138" t="str" cm="1">
        <f t="array" ref="BM238">IF(OR(BK238="N/A",BK238=""), "", INDEX($R$5:$R$300, BK238))</f>
        <v/>
      </c>
      <c r="BN238" s="134"/>
      <c r="BO238" s="142" t="str" cm="1">
        <f t="array" aca="1" ref="BO238" ca="1">IF(OR(BN238="N/A",BN238=""), "", INDEX(INDIRECT(BN$2), BN238))</f>
        <v/>
      </c>
      <c r="BP238" s="138" t="str" cm="1">
        <f t="array" ref="BP238">IF(OR(BN238="N/A",BN238=""), "", INDEX($R$5:$R$300, BN238))</f>
        <v/>
      </c>
      <c r="BQ238" s="134"/>
      <c r="BR238" s="142" t="str" cm="1">
        <f t="array" aca="1" ref="BR238" ca="1">IF(OR(BQ238="N/A",BQ238=""), "", INDEX(INDIRECT(BQ$2), BQ238))</f>
        <v/>
      </c>
      <c r="BS238" s="138" t="str" cm="1">
        <f t="array" ref="BS238">IF(OR(BQ238="N/A",BQ238=""), "", INDEX($R$5:$R$300, BQ238))</f>
        <v/>
      </c>
      <c r="BT238" s="40"/>
      <c r="BU238" s="41"/>
      <c r="BV238" s="41"/>
      <c r="BW238" s="41"/>
      <c r="BX238" s="41"/>
      <c r="BY238" s="41"/>
      <c r="BZ238" s="41"/>
      <c r="CA238" s="41"/>
      <c r="CB238" s="41"/>
      <c r="CC238" s="41"/>
      <c r="CD238" s="41"/>
      <c r="CE238" s="41"/>
      <c r="CF238" s="41"/>
      <c r="CG238" s="41"/>
      <c r="CH238" s="40"/>
      <c r="CI238" s="59" t="str">
        <f t="shared" ca="1" si="83"/>
        <v/>
      </c>
      <c r="CJ238" s="59" t="str">
        <f t="shared" ca="1" si="83"/>
        <v/>
      </c>
      <c r="CK238" s="59" t="str">
        <f t="shared" ca="1" si="83"/>
        <v/>
      </c>
      <c r="CL238" s="59" t="str">
        <f t="shared" ca="1" si="83"/>
        <v/>
      </c>
      <c r="CM238" s="59" t="str">
        <f t="shared" ca="1" si="83"/>
        <v/>
      </c>
      <c r="CN238" s="59" t="str">
        <f t="shared" ca="1" si="83"/>
        <v/>
      </c>
      <c r="CO238" s="59" t="str">
        <f t="shared" ca="1" si="83"/>
        <v/>
      </c>
      <c r="CP238" s="59" t="str">
        <f t="shared" ca="1" si="83"/>
        <v/>
      </c>
      <c r="CQ238" s="59" t="str">
        <f t="shared" ca="1" si="83"/>
        <v/>
      </c>
      <c r="CR238" s="59" t="str">
        <f t="shared" ca="1" si="81"/>
        <v/>
      </c>
      <c r="CS238" s="59" t="str">
        <f t="shared" ca="1" si="81"/>
        <v/>
      </c>
      <c r="CT238" s="59" t="str">
        <f t="shared" ca="1" si="79"/>
        <v/>
      </c>
      <c r="CU238" s="59" t="str">
        <f t="shared" ca="1" si="70"/>
        <v/>
      </c>
      <c r="CV238" s="60" t="str">
        <f t="shared" ca="1" si="73"/>
        <v/>
      </c>
      <c r="CW238" s="32" t="str">
        <f t="shared" ca="1" si="77"/>
        <v/>
      </c>
      <c r="CX238" s="32" t="str">
        <f t="shared" ca="1" si="77"/>
        <v/>
      </c>
      <c r="CY238" s="32" t="str">
        <f t="shared" ca="1" si="77"/>
        <v/>
      </c>
      <c r="CZ238" s="32" t="str">
        <f t="shared" ca="1" si="77"/>
        <v/>
      </c>
      <c r="DA238" s="32" t="str">
        <f t="shared" ca="1" si="77"/>
        <v/>
      </c>
      <c r="DB238" s="32" t="str">
        <f t="shared" ca="1" si="77"/>
        <v/>
      </c>
      <c r="DC238" s="32" t="str">
        <f t="shared" ca="1" si="77"/>
        <v/>
      </c>
      <c r="DD238" s="32" t="str">
        <f t="shared" ca="1" si="77"/>
        <v/>
      </c>
      <c r="DE238" s="32" t="str">
        <f t="shared" ca="1" si="77"/>
        <v/>
      </c>
      <c r="DF238" s="32" t="str">
        <f t="shared" ca="1" si="76"/>
        <v/>
      </c>
      <c r="DG238" s="32" t="str">
        <f t="shared" ca="1" si="76"/>
        <v/>
      </c>
      <c r="DH238" s="32" t="str">
        <f t="shared" ca="1" si="75"/>
        <v/>
      </c>
      <c r="DI238" s="32" t="str">
        <f t="shared" ca="1" si="68"/>
        <v/>
      </c>
      <c r="DJ238" s="60" t="str">
        <f t="shared" ca="1" si="74"/>
        <v/>
      </c>
      <c r="DK238" s="112" t="str" cm="1">
        <f t="array" aca="1" ref="DK238" ca="1">IFERROR(IF(DL238="", "", INDIRECT(_xlfn.CONCAT(DK$1,$DJ238))), "")</f>
        <v/>
      </c>
      <c r="DL238" s="113" t="str" cm="1">
        <f t="array" aca="1" ref="DL238" ca="1">IFERROR(IF(INDIRECT(_xlfn.CONCAT(DL$1, $DJ238))="", "", INDIRECT(_xlfn.CONCAT(DL$1, $DJ238))),"")</f>
        <v/>
      </c>
      <c r="DM238" s="114" t="str" cm="1">
        <f t="array" aca="1" ref="DM238" ca="1">IFERROR(IF(DN238="", "", INDIRECT(_xlfn.CONCAT(DM$1,$DJ238))), "")</f>
        <v/>
      </c>
      <c r="DN238" s="115" t="str" cm="1">
        <f t="array" aca="1" ref="DN238" ca="1">IFERROR(IF(INDIRECT(_xlfn.CONCAT(DN$1, $DJ238))="", "", INDIRECT(_xlfn.CONCAT(DN$1, $DJ238))),"")</f>
        <v/>
      </c>
      <c r="DO238" s="112" t="str" cm="1">
        <f t="array" aca="1" ref="DO238" ca="1">IFERROR(IF(DP238="", "", INDIRECT(_xlfn.CONCAT(DO$1,$DJ238))), "")</f>
        <v/>
      </c>
      <c r="DP238" s="113" t="str" cm="1">
        <f t="array" aca="1" ref="DP238" ca="1">IFERROR(IF(INDIRECT(_xlfn.CONCAT(DP$1, $DJ238))="", "", INDIRECT(_xlfn.CONCAT(DP$1, $DJ238))),"")</f>
        <v/>
      </c>
      <c r="DQ238" s="114" t="str" cm="1">
        <f t="array" aca="1" ref="DQ238" ca="1">IFERROR(IF(DR238="", "", INDIRECT(_xlfn.CONCAT(DQ$1,$DJ238))), "")</f>
        <v/>
      </c>
      <c r="DR238" s="115" t="str" cm="1">
        <f t="array" aca="1" ref="DR238" ca="1">IFERROR(IF(INDIRECT(_xlfn.CONCAT(DR$1, $DJ238))="", "", INDIRECT(_xlfn.CONCAT(DR$1, $DJ238))),"")</f>
        <v/>
      </c>
      <c r="DS238" s="112" t="str" cm="1">
        <f t="array" aca="1" ref="DS238" ca="1">IFERROR(IF(DT238="", "", INDIRECT(_xlfn.CONCAT(DS$1,$DJ238))), "")</f>
        <v/>
      </c>
      <c r="DT238" s="113" t="str" cm="1">
        <f t="array" aca="1" ref="DT238" ca="1">IFERROR(IF(INDIRECT(_xlfn.CONCAT(DT$1, $DJ238))="", "", INDIRECT(_xlfn.CONCAT(DT$1, $DJ238))),"")</f>
        <v/>
      </c>
      <c r="DU238" s="114" t="str" cm="1">
        <f t="array" aca="1" ref="DU238" ca="1">IFERROR(IF(DV238="", "", INDIRECT(_xlfn.CONCAT(DU$1,$DJ238))), "")</f>
        <v/>
      </c>
      <c r="DV238" s="115" t="str" cm="1">
        <f t="array" aca="1" ref="DV238" ca="1">IFERROR(IF(INDIRECT(_xlfn.CONCAT(DV$1, $DJ238))="", "", INDIRECT(_xlfn.CONCAT(DV$1, $DJ238))),"")</f>
        <v/>
      </c>
      <c r="DW238" s="112" t="str" cm="1">
        <f t="array" aca="1" ref="DW238" ca="1">IFERROR(IF(DX238="", "", INDIRECT(_xlfn.CONCAT(DW$1,$DJ238))), "")</f>
        <v/>
      </c>
      <c r="DX238" s="113" t="str" cm="1">
        <f t="array" aca="1" ref="DX238" ca="1">IFERROR(IF(INDIRECT(_xlfn.CONCAT(DX$1, $DJ238))="", "", INDIRECT(_xlfn.CONCAT(DX$1, $DJ238))),"")</f>
        <v/>
      </c>
      <c r="DY238" s="114" t="str" cm="1">
        <f t="array" aca="1" ref="DY238" ca="1">IFERROR(IF(DZ238="", "", INDIRECT(_xlfn.CONCAT(DY$1,$DJ238))), "")</f>
        <v/>
      </c>
      <c r="DZ238" s="115" t="str" cm="1">
        <f t="array" aca="1" ref="DZ238" ca="1">IFERROR(IF(INDIRECT(_xlfn.CONCAT(DZ$1, $DJ238))="", "", INDIRECT(_xlfn.CONCAT(DZ$1, $DJ238))),"")</f>
        <v/>
      </c>
      <c r="EA238" s="112" t="str" cm="1">
        <f t="array" aca="1" ref="EA238" ca="1">IFERROR(IF(EB238="", "", INDIRECT(_xlfn.CONCAT(EA$1,$DJ238))), "")</f>
        <v/>
      </c>
      <c r="EB238" s="113" t="str" cm="1">
        <f t="array" aca="1" ref="EB238" ca="1">IFERROR(IF(INDIRECT(_xlfn.CONCAT(EB$1, $DJ238))="", "", INDIRECT(_xlfn.CONCAT(EB$1, $DJ238))),"")</f>
        <v/>
      </c>
      <c r="EC238" s="114" t="str" cm="1">
        <f t="array" aca="1" ref="EC238" ca="1">IFERROR(IF(ED238="", "", INDIRECT(_xlfn.CONCAT(EC$1,$DJ238))), "")</f>
        <v/>
      </c>
      <c r="ED238" s="115" t="str" cm="1">
        <f t="array" aca="1" ref="ED238" ca="1">IFERROR(IF(INDIRECT(_xlfn.CONCAT(ED$1, $DJ238))="", "", INDIRECT(_xlfn.CONCAT(ED$1, $DJ238))),"")</f>
        <v/>
      </c>
      <c r="EE238" s="112" t="str" cm="1">
        <f t="array" aca="1" ref="EE238" ca="1">IFERROR(IF(EF238="", "", INDIRECT(_xlfn.CONCAT(EE$1,$DJ238))), "")</f>
        <v/>
      </c>
      <c r="EF238" s="113" t="str" cm="1">
        <f t="array" aca="1" ref="EF238" ca="1">IFERROR(IF(INDIRECT(_xlfn.CONCAT(EF$1, $DJ238))="", "", INDIRECT(_xlfn.CONCAT(EF$1, $DJ238))),"")</f>
        <v/>
      </c>
      <c r="EG238" s="114" t="str" cm="1">
        <f t="array" aca="1" ref="EG238" ca="1">IFERROR(IF(EH238="", "", INDIRECT(_xlfn.CONCAT(EG$1,$DJ238))), "")</f>
        <v/>
      </c>
      <c r="EH238" s="115" t="str" cm="1">
        <f t="array" aca="1" ref="EH238" ca="1">IFERROR(IF(INDIRECT(_xlfn.CONCAT(EH$1, $DJ238))="", "", INDIRECT(_xlfn.CONCAT(EH$1, $DJ238))),"")</f>
        <v/>
      </c>
      <c r="EI238" s="112" t="str" cm="1">
        <f t="array" aca="1" ref="EI238" ca="1">IFERROR(IF(EJ238="", "", INDIRECT(_xlfn.CONCAT(EI$1,$DJ238))), "")</f>
        <v/>
      </c>
      <c r="EJ238" s="116" t="str" cm="1">
        <f t="array" aca="1" ref="EJ238" ca="1">IFERROR(IF(INDIRECT(_xlfn.CONCAT(EJ$1, $DJ238))="", "", INDIRECT(_xlfn.CONCAT(EJ$1, $DJ238))),"")</f>
        <v/>
      </c>
      <c r="EK238" s="32"/>
      <c r="EL238" s="32"/>
      <c r="EM238" s="32"/>
      <c r="EN238" s="32"/>
      <c r="EO238" s="32"/>
      <c r="EP238" s="32"/>
      <c r="EQ238" s="32"/>
      <c r="ER238" s="32"/>
      <c r="ES238" s="32"/>
      <c r="ET238" s="32"/>
      <c r="EU238" s="32"/>
      <c r="EV238" s="32"/>
      <c r="EW238" s="32"/>
      <c r="EX238" s="32"/>
      <c r="EY238" s="32"/>
      <c r="EZ238" s="32"/>
      <c r="FA238" s="32"/>
      <c r="FB238" s="32"/>
      <c r="FC238" s="32"/>
      <c r="FD238" s="32"/>
      <c r="FE238" s="32"/>
      <c r="FF238" s="32"/>
      <c r="FG238" s="32"/>
      <c r="FH238" s="32"/>
      <c r="FI238" s="32"/>
      <c r="FJ238" s="32"/>
      <c r="FK238" s="32"/>
      <c r="FL238" s="32"/>
      <c r="FM238" s="32"/>
      <c r="FN238" s="32"/>
      <c r="FO238" s="32"/>
      <c r="FP238" s="32"/>
      <c r="FQ238" s="32"/>
      <c r="FR238" s="32"/>
      <c r="FS238" s="32"/>
      <c r="FT238" s="32"/>
      <c r="FU238" s="32"/>
      <c r="FV238" s="32"/>
      <c r="FW238" s="32"/>
      <c r="FX238" s="32"/>
      <c r="FY238" s="32"/>
      <c r="FZ238" s="32"/>
      <c r="GA238" s="32"/>
      <c r="GB238" s="32"/>
      <c r="GC238" s="32"/>
      <c r="GD238" s="32"/>
      <c r="GE238" s="32"/>
      <c r="GF238" s="32"/>
      <c r="GG238" s="32"/>
      <c r="GH238" s="32"/>
      <c r="GI238" s="32"/>
      <c r="GJ238" s="32"/>
      <c r="GK238" s="32"/>
      <c r="GL238" s="32"/>
    </row>
    <row r="239" spans="1:194" s="34" customFormat="1" x14ac:dyDescent="0.3">
      <c r="A239" s="104" t="str">
        <f t="shared" si="71"/>
        <v/>
      </c>
      <c r="B239" s="54"/>
      <c r="C239" s="93"/>
      <c r="D239" s="93"/>
      <c r="E239" s="94"/>
      <c r="F239" s="95"/>
      <c r="G239" s="95"/>
      <c r="H239" s="95"/>
      <c r="I239" s="95"/>
      <c r="J239" s="95"/>
      <c r="K239" s="95"/>
      <c r="L239" s="95"/>
      <c r="M239" s="95"/>
      <c r="N239" s="95"/>
      <c r="O239" s="95"/>
      <c r="P239" s="95"/>
      <c r="Q239" s="95"/>
      <c r="R239" s="57">
        <f t="shared" si="72"/>
        <v>0</v>
      </c>
      <c r="S239" s="32" t="str">
        <f t="shared" si="82"/>
        <v/>
      </c>
      <c r="T239" s="32" t="str">
        <f t="shared" si="82"/>
        <v/>
      </c>
      <c r="U239" s="32" t="str">
        <f t="shared" si="82"/>
        <v/>
      </c>
      <c r="V239" s="32" t="str">
        <f t="shared" si="82"/>
        <v/>
      </c>
      <c r="W239" s="32" t="str">
        <f t="shared" si="82"/>
        <v/>
      </c>
      <c r="X239" s="32" t="str">
        <f t="shared" si="82"/>
        <v/>
      </c>
      <c r="Y239" s="32" t="str">
        <f t="shared" si="82"/>
        <v/>
      </c>
      <c r="Z239" s="32" t="str">
        <f t="shared" si="82"/>
        <v/>
      </c>
      <c r="AA239" s="32" t="str">
        <f t="shared" si="82"/>
        <v/>
      </c>
      <c r="AB239" s="32" t="str">
        <f t="shared" si="80"/>
        <v/>
      </c>
      <c r="AC239" s="32" t="str">
        <f t="shared" si="80"/>
        <v/>
      </c>
      <c r="AD239" s="32" t="str">
        <f t="shared" si="78"/>
        <v/>
      </c>
      <c r="AE239" s="32" t="str">
        <f t="shared" si="69"/>
        <v/>
      </c>
      <c r="AF239" s="40"/>
      <c r="AG239" s="133"/>
      <c r="AH239" s="142" t="str" cm="1">
        <f t="array" aca="1" ref="AH239" ca="1">IF(OR(AG239="N/A",AG239=""), "", INDEX(INDIRECT(AG$2), AG239))</f>
        <v/>
      </c>
      <c r="AI239" s="138" t="str" cm="1">
        <f t="array" ref="AI239">IF(OR(AG239="N/A",AG239=""), "", INDEX($R$5:$R$300, AG239))</f>
        <v/>
      </c>
      <c r="AJ239" s="134"/>
      <c r="AK239" s="142" t="str" cm="1">
        <f t="array" aca="1" ref="AK239" ca="1">IF(OR(AJ239="N/A",AJ239=""), "", INDEX(INDIRECT(AJ$2), AJ239))</f>
        <v/>
      </c>
      <c r="AL239" s="138" t="str" cm="1">
        <f t="array" ref="AL239">IF(OR(AJ239="N/A",AJ239=""), "", INDEX($R$5:$R$300, AJ239))</f>
        <v/>
      </c>
      <c r="AM239" s="134"/>
      <c r="AN239" s="142" t="str" cm="1">
        <f t="array" aca="1" ref="AN239" ca="1">IF(OR(AM239="N/A",AM239=""), "", INDEX(INDIRECT(AM$2), AM239))</f>
        <v/>
      </c>
      <c r="AO239" s="138" t="str" cm="1">
        <f t="array" ref="AO239">IF(OR(AM239="N/A",AM239=""), "", INDEX($R$5:$R$300, AM239))</f>
        <v/>
      </c>
      <c r="AP239" s="134"/>
      <c r="AQ239" s="142" t="str" cm="1">
        <f t="array" aca="1" ref="AQ239" ca="1">IF(OR(AP239="N/A",AP239=""), "", INDEX(INDIRECT(AP$2), AP239))</f>
        <v/>
      </c>
      <c r="AR239" s="138" t="str" cm="1">
        <f t="array" ref="AR239">IF(OR(AP239="N/A",AP239=""), "", INDEX($R$5:$R$300, AP239))</f>
        <v/>
      </c>
      <c r="AS239" s="134"/>
      <c r="AT239" s="142" t="str" cm="1">
        <f t="array" aca="1" ref="AT239" ca="1">IF(OR(AS239="N/A",AS239=""), "", INDEX(INDIRECT(AS$2), AS239))</f>
        <v/>
      </c>
      <c r="AU239" s="138" t="str" cm="1">
        <f t="array" ref="AU239">IF(OR(AS239="N/A",AS239=""), "", INDEX($R$5:$R$300, AS239))</f>
        <v/>
      </c>
      <c r="AV239" s="134"/>
      <c r="AW239" s="142" t="str" cm="1">
        <f t="array" aca="1" ref="AW239" ca="1">IF(OR(AV239="N/A",AV239=""), "", INDEX(INDIRECT(AV$2), AV239))</f>
        <v/>
      </c>
      <c r="AX239" s="138" t="str" cm="1">
        <f t="array" ref="AX239">IF(OR(AV239="N/A",AV239=""), "", INDEX($R$5:$R$300, AV239))</f>
        <v/>
      </c>
      <c r="AY239" s="134"/>
      <c r="AZ239" s="142" t="str" cm="1">
        <f t="array" aca="1" ref="AZ239" ca="1">IF(OR(AY239="N/A",AY239=""), "", INDEX(INDIRECT(AY$2), AY239))</f>
        <v/>
      </c>
      <c r="BA239" s="138" t="str" cm="1">
        <f t="array" ref="BA239">IF(OR(AY239="N/A",AY239=""), "", INDEX($R$5:$R$300, AY239))</f>
        <v/>
      </c>
      <c r="BB239" s="134"/>
      <c r="BC239" s="142" t="str" cm="1">
        <f t="array" aca="1" ref="BC239" ca="1">IF(OR(BB239="N/A",BB239=""), "", INDEX(INDIRECT(BB$2), BB239))</f>
        <v/>
      </c>
      <c r="BD239" s="138" t="str" cm="1">
        <f t="array" ref="BD239">IF(OR(BB239="N/A",BB239=""), "", INDEX($R$5:$R$300, BB239))</f>
        <v/>
      </c>
      <c r="BE239" s="134"/>
      <c r="BF239" s="142" t="str" cm="1">
        <f t="array" aca="1" ref="BF239" ca="1">IF(OR(BE239="N/A",BE239=""), "", INDEX(INDIRECT(BE$2), BE239))</f>
        <v/>
      </c>
      <c r="BG239" s="138" t="str" cm="1">
        <f t="array" ref="BG239">IF(OR(BE239="N/A",BE239=""), "", INDEX($R$5:$R$300, BE239))</f>
        <v/>
      </c>
      <c r="BH239" s="134"/>
      <c r="BI239" s="142" t="str" cm="1">
        <f t="array" aca="1" ref="BI239" ca="1">IF(OR(BH239="N/A",BH239=""), "", INDEX(INDIRECT(BH$2), BH239))</f>
        <v/>
      </c>
      <c r="BJ239" s="138" t="str" cm="1">
        <f t="array" ref="BJ239">IF(OR(BH239="N/A",BH239=""), "", INDEX($R$5:$R$300, BH239))</f>
        <v/>
      </c>
      <c r="BK239" s="134"/>
      <c r="BL239" s="142" t="str" cm="1">
        <f t="array" aca="1" ref="BL239" ca="1">IF(OR(BK239="N/A",BK239=""), "", INDEX(INDIRECT(BK$2), BK239))</f>
        <v/>
      </c>
      <c r="BM239" s="138" t="str" cm="1">
        <f t="array" ref="BM239">IF(OR(BK239="N/A",BK239=""), "", INDEX($R$5:$R$300, BK239))</f>
        <v/>
      </c>
      <c r="BN239" s="134"/>
      <c r="BO239" s="142" t="str" cm="1">
        <f t="array" aca="1" ref="BO239" ca="1">IF(OR(BN239="N/A",BN239=""), "", INDEX(INDIRECT(BN$2), BN239))</f>
        <v/>
      </c>
      <c r="BP239" s="138" t="str" cm="1">
        <f t="array" ref="BP239">IF(OR(BN239="N/A",BN239=""), "", INDEX($R$5:$R$300, BN239))</f>
        <v/>
      </c>
      <c r="BQ239" s="134"/>
      <c r="BR239" s="142" t="str" cm="1">
        <f t="array" aca="1" ref="BR239" ca="1">IF(OR(BQ239="N/A",BQ239=""), "", INDEX(INDIRECT(BQ$2), BQ239))</f>
        <v/>
      </c>
      <c r="BS239" s="138" t="str" cm="1">
        <f t="array" ref="BS239">IF(OR(BQ239="N/A",BQ239=""), "", INDEX($R$5:$R$300, BQ239))</f>
        <v/>
      </c>
      <c r="BT239" s="40"/>
      <c r="BU239" s="41"/>
      <c r="BV239" s="41"/>
      <c r="BW239" s="41"/>
      <c r="BX239" s="41"/>
      <c r="BY239" s="41"/>
      <c r="BZ239" s="41"/>
      <c r="CA239" s="41"/>
      <c r="CB239" s="41"/>
      <c r="CC239" s="41"/>
      <c r="CD239" s="41"/>
      <c r="CE239" s="41"/>
      <c r="CF239" s="41"/>
      <c r="CG239" s="41"/>
      <c r="CH239" s="40"/>
      <c r="CI239" s="59" t="str">
        <f t="shared" ca="1" si="83"/>
        <v/>
      </c>
      <c r="CJ239" s="59" t="str">
        <f t="shared" ca="1" si="83"/>
        <v/>
      </c>
      <c r="CK239" s="59" t="str">
        <f t="shared" ca="1" si="83"/>
        <v/>
      </c>
      <c r="CL239" s="59" t="str">
        <f t="shared" ca="1" si="83"/>
        <v/>
      </c>
      <c r="CM239" s="59" t="str">
        <f t="shared" ca="1" si="83"/>
        <v/>
      </c>
      <c r="CN239" s="59" t="str">
        <f t="shared" ca="1" si="83"/>
        <v/>
      </c>
      <c r="CO239" s="59" t="str">
        <f t="shared" ca="1" si="83"/>
        <v/>
      </c>
      <c r="CP239" s="59" t="str">
        <f t="shared" ca="1" si="83"/>
        <v/>
      </c>
      <c r="CQ239" s="59" t="str">
        <f t="shared" ca="1" si="83"/>
        <v/>
      </c>
      <c r="CR239" s="59" t="str">
        <f t="shared" ca="1" si="81"/>
        <v/>
      </c>
      <c r="CS239" s="59" t="str">
        <f t="shared" ca="1" si="81"/>
        <v/>
      </c>
      <c r="CT239" s="59" t="str">
        <f t="shared" ca="1" si="79"/>
        <v/>
      </c>
      <c r="CU239" s="59" t="str">
        <f t="shared" ca="1" si="70"/>
        <v/>
      </c>
      <c r="CV239" s="60" t="str">
        <f t="shared" ca="1" si="73"/>
        <v/>
      </c>
      <c r="CW239" s="32" t="str">
        <f t="shared" ca="1" si="77"/>
        <v/>
      </c>
      <c r="CX239" s="32" t="str">
        <f t="shared" ca="1" si="77"/>
        <v/>
      </c>
      <c r="CY239" s="32" t="str">
        <f t="shared" ca="1" si="77"/>
        <v/>
      </c>
      <c r="CZ239" s="32" t="str">
        <f t="shared" ca="1" si="77"/>
        <v/>
      </c>
      <c r="DA239" s="32" t="str">
        <f t="shared" ca="1" si="77"/>
        <v/>
      </c>
      <c r="DB239" s="32" t="str">
        <f t="shared" ca="1" si="77"/>
        <v/>
      </c>
      <c r="DC239" s="32" t="str">
        <f t="shared" ca="1" si="77"/>
        <v/>
      </c>
      <c r="DD239" s="32" t="str">
        <f t="shared" ca="1" si="77"/>
        <v/>
      </c>
      <c r="DE239" s="32" t="str">
        <f t="shared" ca="1" si="77"/>
        <v/>
      </c>
      <c r="DF239" s="32" t="str">
        <f t="shared" ca="1" si="76"/>
        <v/>
      </c>
      <c r="DG239" s="32" t="str">
        <f t="shared" ca="1" si="76"/>
        <v/>
      </c>
      <c r="DH239" s="32" t="str">
        <f t="shared" ca="1" si="75"/>
        <v/>
      </c>
      <c r="DI239" s="32" t="str">
        <f t="shared" ca="1" si="68"/>
        <v/>
      </c>
      <c r="DJ239" s="60" t="str">
        <f t="shared" ca="1" si="74"/>
        <v/>
      </c>
      <c r="DK239" s="112" t="str" cm="1">
        <f t="array" aca="1" ref="DK239" ca="1">IFERROR(IF(DL239="", "", INDIRECT(_xlfn.CONCAT(DK$1,$DJ239))), "")</f>
        <v/>
      </c>
      <c r="DL239" s="113" t="str" cm="1">
        <f t="array" aca="1" ref="DL239" ca="1">IFERROR(IF(INDIRECT(_xlfn.CONCAT(DL$1, $DJ239))="", "", INDIRECT(_xlfn.CONCAT(DL$1, $DJ239))),"")</f>
        <v/>
      </c>
      <c r="DM239" s="114" t="str" cm="1">
        <f t="array" aca="1" ref="DM239" ca="1">IFERROR(IF(DN239="", "", INDIRECT(_xlfn.CONCAT(DM$1,$DJ239))), "")</f>
        <v/>
      </c>
      <c r="DN239" s="115" t="str" cm="1">
        <f t="array" aca="1" ref="DN239" ca="1">IFERROR(IF(INDIRECT(_xlfn.CONCAT(DN$1, $DJ239))="", "", INDIRECT(_xlfn.CONCAT(DN$1, $DJ239))),"")</f>
        <v/>
      </c>
      <c r="DO239" s="112" t="str" cm="1">
        <f t="array" aca="1" ref="DO239" ca="1">IFERROR(IF(DP239="", "", INDIRECT(_xlfn.CONCAT(DO$1,$DJ239))), "")</f>
        <v/>
      </c>
      <c r="DP239" s="113" t="str" cm="1">
        <f t="array" aca="1" ref="DP239" ca="1">IFERROR(IF(INDIRECT(_xlfn.CONCAT(DP$1, $DJ239))="", "", INDIRECT(_xlfn.CONCAT(DP$1, $DJ239))),"")</f>
        <v/>
      </c>
      <c r="DQ239" s="114" t="str" cm="1">
        <f t="array" aca="1" ref="DQ239" ca="1">IFERROR(IF(DR239="", "", INDIRECT(_xlfn.CONCAT(DQ$1,$DJ239))), "")</f>
        <v/>
      </c>
      <c r="DR239" s="115" t="str" cm="1">
        <f t="array" aca="1" ref="DR239" ca="1">IFERROR(IF(INDIRECT(_xlfn.CONCAT(DR$1, $DJ239))="", "", INDIRECT(_xlfn.CONCAT(DR$1, $DJ239))),"")</f>
        <v/>
      </c>
      <c r="DS239" s="112" t="str" cm="1">
        <f t="array" aca="1" ref="DS239" ca="1">IFERROR(IF(DT239="", "", INDIRECT(_xlfn.CONCAT(DS$1,$DJ239))), "")</f>
        <v/>
      </c>
      <c r="DT239" s="113" t="str" cm="1">
        <f t="array" aca="1" ref="DT239" ca="1">IFERROR(IF(INDIRECT(_xlfn.CONCAT(DT$1, $DJ239))="", "", INDIRECT(_xlfn.CONCAT(DT$1, $DJ239))),"")</f>
        <v/>
      </c>
      <c r="DU239" s="114" t="str" cm="1">
        <f t="array" aca="1" ref="DU239" ca="1">IFERROR(IF(DV239="", "", INDIRECT(_xlfn.CONCAT(DU$1,$DJ239))), "")</f>
        <v/>
      </c>
      <c r="DV239" s="115" t="str" cm="1">
        <f t="array" aca="1" ref="DV239" ca="1">IFERROR(IF(INDIRECT(_xlfn.CONCAT(DV$1, $DJ239))="", "", INDIRECT(_xlfn.CONCAT(DV$1, $DJ239))),"")</f>
        <v/>
      </c>
      <c r="DW239" s="112" t="str" cm="1">
        <f t="array" aca="1" ref="DW239" ca="1">IFERROR(IF(DX239="", "", INDIRECT(_xlfn.CONCAT(DW$1,$DJ239))), "")</f>
        <v/>
      </c>
      <c r="DX239" s="113" t="str" cm="1">
        <f t="array" aca="1" ref="DX239" ca="1">IFERROR(IF(INDIRECT(_xlfn.CONCAT(DX$1, $DJ239))="", "", INDIRECT(_xlfn.CONCAT(DX$1, $DJ239))),"")</f>
        <v/>
      </c>
      <c r="DY239" s="114" t="str" cm="1">
        <f t="array" aca="1" ref="DY239" ca="1">IFERROR(IF(DZ239="", "", INDIRECT(_xlfn.CONCAT(DY$1,$DJ239))), "")</f>
        <v/>
      </c>
      <c r="DZ239" s="115" t="str" cm="1">
        <f t="array" aca="1" ref="DZ239" ca="1">IFERROR(IF(INDIRECT(_xlfn.CONCAT(DZ$1, $DJ239))="", "", INDIRECT(_xlfn.CONCAT(DZ$1, $DJ239))),"")</f>
        <v/>
      </c>
      <c r="EA239" s="112" t="str" cm="1">
        <f t="array" aca="1" ref="EA239" ca="1">IFERROR(IF(EB239="", "", INDIRECT(_xlfn.CONCAT(EA$1,$DJ239))), "")</f>
        <v/>
      </c>
      <c r="EB239" s="113" t="str" cm="1">
        <f t="array" aca="1" ref="EB239" ca="1">IFERROR(IF(INDIRECT(_xlfn.CONCAT(EB$1, $DJ239))="", "", INDIRECT(_xlfn.CONCAT(EB$1, $DJ239))),"")</f>
        <v/>
      </c>
      <c r="EC239" s="114" t="str" cm="1">
        <f t="array" aca="1" ref="EC239" ca="1">IFERROR(IF(ED239="", "", INDIRECT(_xlfn.CONCAT(EC$1,$DJ239))), "")</f>
        <v/>
      </c>
      <c r="ED239" s="115" t="str" cm="1">
        <f t="array" aca="1" ref="ED239" ca="1">IFERROR(IF(INDIRECT(_xlfn.CONCAT(ED$1, $DJ239))="", "", INDIRECT(_xlfn.CONCAT(ED$1, $DJ239))),"")</f>
        <v/>
      </c>
      <c r="EE239" s="112" t="str" cm="1">
        <f t="array" aca="1" ref="EE239" ca="1">IFERROR(IF(EF239="", "", INDIRECT(_xlfn.CONCAT(EE$1,$DJ239))), "")</f>
        <v/>
      </c>
      <c r="EF239" s="113" t="str" cm="1">
        <f t="array" aca="1" ref="EF239" ca="1">IFERROR(IF(INDIRECT(_xlfn.CONCAT(EF$1, $DJ239))="", "", INDIRECT(_xlfn.CONCAT(EF$1, $DJ239))),"")</f>
        <v/>
      </c>
      <c r="EG239" s="114" t="str" cm="1">
        <f t="array" aca="1" ref="EG239" ca="1">IFERROR(IF(EH239="", "", INDIRECT(_xlfn.CONCAT(EG$1,$DJ239))), "")</f>
        <v/>
      </c>
      <c r="EH239" s="115" t="str" cm="1">
        <f t="array" aca="1" ref="EH239" ca="1">IFERROR(IF(INDIRECT(_xlfn.CONCAT(EH$1, $DJ239))="", "", INDIRECT(_xlfn.CONCAT(EH$1, $DJ239))),"")</f>
        <v/>
      </c>
      <c r="EI239" s="112" t="str" cm="1">
        <f t="array" aca="1" ref="EI239" ca="1">IFERROR(IF(EJ239="", "", INDIRECT(_xlfn.CONCAT(EI$1,$DJ239))), "")</f>
        <v/>
      </c>
      <c r="EJ239" s="116" t="str" cm="1">
        <f t="array" aca="1" ref="EJ239" ca="1">IFERROR(IF(INDIRECT(_xlfn.CONCAT(EJ$1, $DJ239))="", "", INDIRECT(_xlfn.CONCAT(EJ$1, $DJ239))),"")</f>
        <v/>
      </c>
      <c r="EK239" s="32"/>
      <c r="EL239" s="32"/>
      <c r="EM239" s="32"/>
      <c r="EN239" s="32"/>
      <c r="EO239" s="32"/>
      <c r="EP239" s="32"/>
      <c r="EQ239" s="32"/>
      <c r="ER239" s="32"/>
      <c r="ES239" s="32"/>
      <c r="ET239" s="32"/>
      <c r="EU239" s="32"/>
      <c r="EV239" s="32"/>
      <c r="EW239" s="32"/>
      <c r="EX239" s="32"/>
      <c r="EY239" s="32"/>
      <c r="EZ239" s="32"/>
      <c r="FA239" s="32"/>
      <c r="FB239" s="32"/>
      <c r="FC239" s="32"/>
      <c r="FD239" s="32"/>
      <c r="FE239" s="32"/>
      <c r="FF239" s="32"/>
      <c r="FG239" s="32"/>
      <c r="FH239" s="32"/>
      <c r="FI239" s="32"/>
      <c r="FJ239" s="32"/>
      <c r="FK239" s="32"/>
      <c r="FL239" s="32"/>
      <c r="FM239" s="32"/>
      <c r="FN239" s="32"/>
      <c r="FO239" s="32"/>
      <c r="FP239" s="32"/>
      <c r="FQ239" s="32"/>
      <c r="FR239" s="32"/>
      <c r="FS239" s="32"/>
      <c r="FT239" s="32"/>
      <c r="FU239" s="32"/>
      <c r="FV239" s="32"/>
      <c r="FW239" s="32"/>
      <c r="FX239" s="32"/>
      <c r="FY239" s="32"/>
      <c r="FZ239" s="32"/>
      <c r="GA239" s="32"/>
      <c r="GB239" s="32"/>
      <c r="GC239" s="32"/>
      <c r="GD239" s="32"/>
      <c r="GE239" s="32"/>
      <c r="GF239" s="32"/>
      <c r="GG239" s="32"/>
      <c r="GH239" s="32"/>
      <c r="GI239" s="32"/>
      <c r="GJ239" s="32"/>
      <c r="GK239" s="32"/>
      <c r="GL239" s="32"/>
    </row>
    <row r="240" spans="1:194" s="34" customFormat="1" x14ac:dyDescent="0.3">
      <c r="A240" s="104" t="str">
        <f t="shared" si="71"/>
        <v/>
      </c>
      <c r="B240" s="54"/>
      <c r="C240" s="93"/>
      <c r="D240" s="93"/>
      <c r="E240" s="94"/>
      <c r="F240" s="95"/>
      <c r="G240" s="95"/>
      <c r="H240" s="95"/>
      <c r="I240" s="95"/>
      <c r="J240" s="95"/>
      <c r="K240" s="95"/>
      <c r="L240" s="95"/>
      <c r="M240" s="95"/>
      <c r="N240" s="95"/>
      <c r="O240" s="95"/>
      <c r="P240" s="95"/>
      <c r="Q240" s="95"/>
      <c r="R240" s="57">
        <f t="shared" si="72"/>
        <v>0</v>
      </c>
      <c r="S240" s="32" t="str">
        <f t="shared" si="82"/>
        <v/>
      </c>
      <c r="T240" s="32" t="str">
        <f t="shared" si="82"/>
        <v/>
      </c>
      <c r="U240" s="32" t="str">
        <f t="shared" si="82"/>
        <v/>
      </c>
      <c r="V240" s="32" t="str">
        <f t="shared" si="82"/>
        <v/>
      </c>
      <c r="W240" s="32" t="str">
        <f t="shared" si="82"/>
        <v/>
      </c>
      <c r="X240" s="32" t="str">
        <f t="shared" si="82"/>
        <v/>
      </c>
      <c r="Y240" s="32" t="str">
        <f t="shared" si="82"/>
        <v/>
      </c>
      <c r="Z240" s="32" t="str">
        <f t="shared" si="82"/>
        <v/>
      </c>
      <c r="AA240" s="32" t="str">
        <f t="shared" si="82"/>
        <v/>
      </c>
      <c r="AB240" s="32" t="str">
        <f t="shared" si="80"/>
        <v/>
      </c>
      <c r="AC240" s="32" t="str">
        <f t="shared" si="80"/>
        <v/>
      </c>
      <c r="AD240" s="32" t="str">
        <f t="shared" si="78"/>
        <v/>
      </c>
      <c r="AE240" s="32" t="str">
        <f t="shared" si="69"/>
        <v/>
      </c>
      <c r="AF240" s="40"/>
      <c r="AG240" s="133"/>
      <c r="AH240" s="142" t="str" cm="1">
        <f t="array" aca="1" ref="AH240" ca="1">IF(OR(AG240="N/A",AG240=""), "", INDEX(INDIRECT(AG$2), AG240))</f>
        <v/>
      </c>
      <c r="AI240" s="138" t="str" cm="1">
        <f t="array" ref="AI240">IF(OR(AG240="N/A",AG240=""), "", INDEX($R$5:$R$300, AG240))</f>
        <v/>
      </c>
      <c r="AJ240" s="134"/>
      <c r="AK240" s="142" t="str" cm="1">
        <f t="array" aca="1" ref="AK240" ca="1">IF(OR(AJ240="N/A",AJ240=""), "", INDEX(INDIRECT(AJ$2), AJ240))</f>
        <v/>
      </c>
      <c r="AL240" s="138" t="str" cm="1">
        <f t="array" ref="AL240">IF(OR(AJ240="N/A",AJ240=""), "", INDEX($R$5:$R$300, AJ240))</f>
        <v/>
      </c>
      <c r="AM240" s="134"/>
      <c r="AN240" s="142" t="str" cm="1">
        <f t="array" aca="1" ref="AN240" ca="1">IF(OR(AM240="N/A",AM240=""), "", INDEX(INDIRECT(AM$2), AM240))</f>
        <v/>
      </c>
      <c r="AO240" s="138" t="str" cm="1">
        <f t="array" ref="AO240">IF(OR(AM240="N/A",AM240=""), "", INDEX($R$5:$R$300, AM240))</f>
        <v/>
      </c>
      <c r="AP240" s="134"/>
      <c r="AQ240" s="142" t="str" cm="1">
        <f t="array" aca="1" ref="AQ240" ca="1">IF(OR(AP240="N/A",AP240=""), "", INDEX(INDIRECT(AP$2), AP240))</f>
        <v/>
      </c>
      <c r="AR240" s="138" t="str" cm="1">
        <f t="array" ref="AR240">IF(OR(AP240="N/A",AP240=""), "", INDEX($R$5:$R$300, AP240))</f>
        <v/>
      </c>
      <c r="AS240" s="134"/>
      <c r="AT240" s="142" t="str" cm="1">
        <f t="array" aca="1" ref="AT240" ca="1">IF(OR(AS240="N/A",AS240=""), "", INDEX(INDIRECT(AS$2), AS240))</f>
        <v/>
      </c>
      <c r="AU240" s="138" t="str" cm="1">
        <f t="array" ref="AU240">IF(OR(AS240="N/A",AS240=""), "", INDEX($R$5:$R$300, AS240))</f>
        <v/>
      </c>
      <c r="AV240" s="134"/>
      <c r="AW240" s="142" t="str" cm="1">
        <f t="array" aca="1" ref="AW240" ca="1">IF(OR(AV240="N/A",AV240=""), "", INDEX(INDIRECT(AV$2), AV240))</f>
        <v/>
      </c>
      <c r="AX240" s="138" t="str" cm="1">
        <f t="array" ref="AX240">IF(OR(AV240="N/A",AV240=""), "", INDEX($R$5:$R$300, AV240))</f>
        <v/>
      </c>
      <c r="AY240" s="134"/>
      <c r="AZ240" s="142" t="str" cm="1">
        <f t="array" aca="1" ref="AZ240" ca="1">IF(OR(AY240="N/A",AY240=""), "", INDEX(INDIRECT(AY$2), AY240))</f>
        <v/>
      </c>
      <c r="BA240" s="138" t="str" cm="1">
        <f t="array" ref="BA240">IF(OR(AY240="N/A",AY240=""), "", INDEX($R$5:$R$300, AY240))</f>
        <v/>
      </c>
      <c r="BB240" s="134"/>
      <c r="BC240" s="142" t="str" cm="1">
        <f t="array" aca="1" ref="BC240" ca="1">IF(OR(BB240="N/A",BB240=""), "", INDEX(INDIRECT(BB$2), BB240))</f>
        <v/>
      </c>
      <c r="BD240" s="138" t="str" cm="1">
        <f t="array" ref="BD240">IF(OR(BB240="N/A",BB240=""), "", INDEX($R$5:$R$300, BB240))</f>
        <v/>
      </c>
      <c r="BE240" s="134"/>
      <c r="BF240" s="142" t="str" cm="1">
        <f t="array" aca="1" ref="BF240" ca="1">IF(OR(BE240="N/A",BE240=""), "", INDEX(INDIRECT(BE$2), BE240))</f>
        <v/>
      </c>
      <c r="BG240" s="138" t="str" cm="1">
        <f t="array" ref="BG240">IF(OR(BE240="N/A",BE240=""), "", INDEX($R$5:$R$300, BE240))</f>
        <v/>
      </c>
      <c r="BH240" s="134"/>
      <c r="BI240" s="142" t="str" cm="1">
        <f t="array" aca="1" ref="BI240" ca="1">IF(OR(BH240="N/A",BH240=""), "", INDEX(INDIRECT(BH$2), BH240))</f>
        <v/>
      </c>
      <c r="BJ240" s="138" t="str" cm="1">
        <f t="array" ref="BJ240">IF(OR(BH240="N/A",BH240=""), "", INDEX($R$5:$R$300, BH240))</f>
        <v/>
      </c>
      <c r="BK240" s="134"/>
      <c r="BL240" s="142" t="str" cm="1">
        <f t="array" aca="1" ref="BL240" ca="1">IF(OR(BK240="N/A",BK240=""), "", INDEX(INDIRECT(BK$2), BK240))</f>
        <v/>
      </c>
      <c r="BM240" s="138" t="str" cm="1">
        <f t="array" ref="BM240">IF(OR(BK240="N/A",BK240=""), "", INDEX($R$5:$R$300, BK240))</f>
        <v/>
      </c>
      <c r="BN240" s="134"/>
      <c r="BO240" s="142" t="str" cm="1">
        <f t="array" aca="1" ref="BO240" ca="1">IF(OR(BN240="N/A",BN240=""), "", INDEX(INDIRECT(BN$2), BN240))</f>
        <v/>
      </c>
      <c r="BP240" s="138" t="str" cm="1">
        <f t="array" ref="BP240">IF(OR(BN240="N/A",BN240=""), "", INDEX($R$5:$R$300, BN240))</f>
        <v/>
      </c>
      <c r="BQ240" s="134"/>
      <c r="BR240" s="142" t="str" cm="1">
        <f t="array" aca="1" ref="BR240" ca="1">IF(OR(BQ240="N/A",BQ240=""), "", INDEX(INDIRECT(BQ$2), BQ240))</f>
        <v/>
      </c>
      <c r="BS240" s="138" t="str" cm="1">
        <f t="array" ref="BS240">IF(OR(BQ240="N/A",BQ240=""), "", INDEX($R$5:$R$300, BQ240))</f>
        <v/>
      </c>
      <c r="BT240" s="40"/>
      <c r="BU240" s="41"/>
      <c r="BV240" s="41"/>
      <c r="BW240" s="41"/>
      <c r="BX240" s="41"/>
      <c r="BY240" s="41"/>
      <c r="BZ240" s="41"/>
      <c r="CA240" s="41"/>
      <c r="CB240" s="41"/>
      <c r="CC240" s="41"/>
      <c r="CD240" s="41"/>
      <c r="CE240" s="41"/>
      <c r="CF240" s="41"/>
      <c r="CG240" s="41"/>
      <c r="CH240" s="40"/>
      <c r="CI240" s="59" t="str">
        <f t="shared" ca="1" si="83"/>
        <v/>
      </c>
      <c r="CJ240" s="59" t="str">
        <f t="shared" ca="1" si="83"/>
        <v/>
      </c>
      <c r="CK240" s="59" t="str">
        <f t="shared" ca="1" si="83"/>
        <v/>
      </c>
      <c r="CL240" s="59" t="str">
        <f t="shared" ca="1" si="83"/>
        <v/>
      </c>
      <c r="CM240" s="59" t="str">
        <f t="shared" ca="1" si="83"/>
        <v/>
      </c>
      <c r="CN240" s="59" t="str">
        <f t="shared" ca="1" si="83"/>
        <v/>
      </c>
      <c r="CO240" s="59" t="str">
        <f t="shared" ca="1" si="83"/>
        <v/>
      </c>
      <c r="CP240" s="59" t="str">
        <f t="shared" ca="1" si="83"/>
        <v/>
      </c>
      <c r="CQ240" s="59" t="str">
        <f t="shared" ca="1" si="83"/>
        <v/>
      </c>
      <c r="CR240" s="59" t="str">
        <f t="shared" ca="1" si="81"/>
        <v/>
      </c>
      <c r="CS240" s="59" t="str">
        <f t="shared" ca="1" si="81"/>
        <v/>
      </c>
      <c r="CT240" s="59" t="str">
        <f t="shared" ca="1" si="79"/>
        <v/>
      </c>
      <c r="CU240" s="59" t="str">
        <f t="shared" ca="1" si="70"/>
        <v/>
      </c>
      <c r="CV240" s="60" t="str">
        <f t="shared" ca="1" si="73"/>
        <v/>
      </c>
      <c r="CW240" s="32" t="str">
        <f t="shared" ca="1" si="77"/>
        <v/>
      </c>
      <c r="CX240" s="32" t="str">
        <f t="shared" ca="1" si="77"/>
        <v/>
      </c>
      <c r="CY240" s="32" t="str">
        <f t="shared" ca="1" si="77"/>
        <v/>
      </c>
      <c r="CZ240" s="32" t="str">
        <f t="shared" ca="1" si="77"/>
        <v/>
      </c>
      <c r="DA240" s="32" t="str">
        <f t="shared" ca="1" si="77"/>
        <v/>
      </c>
      <c r="DB240" s="32" t="str">
        <f t="shared" ca="1" si="77"/>
        <v/>
      </c>
      <c r="DC240" s="32" t="str">
        <f t="shared" ca="1" si="77"/>
        <v/>
      </c>
      <c r="DD240" s="32" t="str">
        <f t="shared" ca="1" si="77"/>
        <v/>
      </c>
      <c r="DE240" s="32" t="str">
        <f t="shared" ca="1" si="77"/>
        <v/>
      </c>
      <c r="DF240" s="32" t="str">
        <f t="shared" ca="1" si="76"/>
        <v/>
      </c>
      <c r="DG240" s="32" t="str">
        <f t="shared" ca="1" si="76"/>
        <v/>
      </c>
      <c r="DH240" s="32" t="str">
        <f t="shared" ca="1" si="75"/>
        <v/>
      </c>
      <c r="DI240" s="32" t="str">
        <f t="shared" ca="1" si="68"/>
        <v/>
      </c>
      <c r="DJ240" s="60" t="str">
        <f t="shared" ca="1" si="74"/>
        <v/>
      </c>
      <c r="DK240" s="112" t="str" cm="1">
        <f t="array" aca="1" ref="DK240" ca="1">IFERROR(IF(DL240="", "", INDIRECT(_xlfn.CONCAT(DK$1,$DJ240))), "")</f>
        <v/>
      </c>
      <c r="DL240" s="113" t="str" cm="1">
        <f t="array" aca="1" ref="DL240" ca="1">IFERROR(IF(INDIRECT(_xlfn.CONCAT(DL$1, $DJ240))="", "", INDIRECT(_xlfn.CONCAT(DL$1, $DJ240))),"")</f>
        <v/>
      </c>
      <c r="DM240" s="114" t="str" cm="1">
        <f t="array" aca="1" ref="DM240" ca="1">IFERROR(IF(DN240="", "", INDIRECT(_xlfn.CONCAT(DM$1,$DJ240))), "")</f>
        <v/>
      </c>
      <c r="DN240" s="115" t="str" cm="1">
        <f t="array" aca="1" ref="DN240" ca="1">IFERROR(IF(INDIRECT(_xlfn.CONCAT(DN$1, $DJ240))="", "", INDIRECT(_xlfn.CONCAT(DN$1, $DJ240))),"")</f>
        <v/>
      </c>
      <c r="DO240" s="112" t="str" cm="1">
        <f t="array" aca="1" ref="DO240" ca="1">IFERROR(IF(DP240="", "", INDIRECT(_xlfn.CONCAT(DO$1,$DJ240))), "")</f>
        <v/>
      </c>
      <c r="DP240" s="113" t="str" cm="1">
        <f t="array" aca="1" ref="DP240" ca="1">IFERROR(IF(INDIRECT(_xlfn.CONCAT(DP$1, $DJ240))="", "", INDIRECT(_xlfn.CONCAT(DP$1, $DJ240))),"")</f>
        <v/>
      </c>
      <c r="DQ240" s="114" t="str" cm="1">
        <f t="array" aca="1" ref="DQ240" ca="1">IFERROR(IF(DR240="", "", INDIRECT(_xlfn.CONCAT(DQ$1,$DJ240))), "")</f>
        <v/>
      </c>
      <c r="DR240" s="115" t="str" cm="1">
        <f t="array" aca="1" ref="DR240" ca="1">IFERROR(IF(INDIRECT(_xlfn.CONCAT(DR$1, $DJ240))="", "", INDIRECT(_xlfn.CONCAT(DR$1, $DJ240))),"")</f>
        <v/>
      </c>
      <c r="DS240" s="112" t="str" cm="1">
        <f t="array" aca="1" ref="DS240" ca="1">IFERROR(IF(DT240="", "", INDIRECT(_xlfn.CONCAT(DS$1,$DJ240))), "")</f>
        <v/>
      </c>
      <c r="DT240" s="113" t="str" cm="1">
        <f t="array" aca="1" ref="DT240" ca="1">IFERROR(IF(INDIRECT(_xlfn.CONCAT(DT$1, $DJ240))="", "", INDIRECT(_xlfn.CONCAT(DT$1, $DJ240))),"")</f>
        <v/>
      </c>
      <c r="DU240" s="114" t="str" cm="1">
        <f t="array" aca="1" ref="DU240" ca="1">IFERROR(IF(DV240="", "", INDIRECT(_xlfn.CONCAT(DU$1,$DJ240))), "")</f>
        <v/>
      </c>
      <c r="DV240" s="115" t="str" cm="1">
        <f t="array" aca="1" ref="DV240" ca="1">IFERROR(IF(INDIRECT(_xlfn.CONCAT(DV$1, $DJ240))="", "", INDIRECT(_xlfn.CONCAT(DV$1, $DJ240))),"")</f>
        <v/>
      </c>
      <c r="DW240" s="112" t="str" cm="1">
        <f t="array" aca="1" ref="DW240" ca="1">IFERROR(IF(DX240="", "", INDIRECT(_xlfn.CONCAT(DW$1,$DJ240))), "")</f>
        <v/>
      </c>
      <c r="DX240" s="113" t="str" cm="1">
        <f t="array" aca="1" ref="DX240" ca="1">IFERROR(IF(INDIRECT(_xlfn.CONCAT(DX$1, $DJ240))="", "", INDIRECT(_xlfn.CONCAT(DX$1, $DJ240))),"")</f>
        <v/>
      </c>
      <c r="DY240" s="114" t="str" cm="1">
        <f t="array" aca="1" ref="DY240" ca="1">IFERROR(IF(DZ240="", "", INDIRECT(_xlfn.CONCAT(DY$1,$DJ240))), "")</f>
        <v/>
      </c>
      <c r="DZ240" s="115" t="str" cm="1">
        <f t="array" aca="1" ref="DZ240" ca="1">IFERROR(IF(INDIRECT(_xlfn.CONCAT(DZ$1, $DJ240))="", "", INDIRECT(_xlfn.CONCAT(DZ$1, $DJ240))),"")</f>
        <v/>
      </c>
      <c r="EA240" s="112" t="str" cm="1">
        <f t="array" aca="1" ref="EA240" ca="1">IFERROR(IF(EB240="", "", INDIRECT(_xlfn.CONCAT(EA$1,$DJ240))), "")</f>
        <v/>
      </c>
      <c r="EB240" s="113" t="str" cm="1">
        <f t="array" aca="1" ref="EB240" ca="1">IFERROR(IF(INDIRECT(_xlfn.CONCAT(EB$1, $DJ240))="", "", INDIRECT(_xlfn.CONCAT(EB$1, $DJ240))),"")</f>
        <v/>
      </c>
      <c r="EC240" s="114" t="str" cm="1">
        <f t="array" aca="1" ref="EC240" ca="1">IFERROR(IF(ED240="", "", INDIRECT(_xlfn.CONCAT(EC$1,$DJ240))), "")</f>
        <v/>
      </c>
      <c r="ED240" s="115" t="str" cm="1">
        <f t="array" aca="1" ref="ED240" ca="1">IFERROR(IF(INDIRECT(_xlfn.CONCAT(ED$1, $DJ240))="", "", INDIRECT(_xlfn.CONCAT(ED$1, $DJ240))),"")</f>
        <v/>
      </c>
      <c r="EE240" s="112" t="str" cm="1">
        <f t="array" aca="1" ref="EE240" ca="1">IFERROR(IF(EF240="", "", INDIRECT(_xlfn.CONCAT(EE$1,$DJ240))), "")</f>
        <v/>
      </c>
      <c r="EF240" s="113" t="str" cm="1">
        <f t="array" aca="1" ref="EF240" ca="1">IFERROR(IF(INDIRECT(_xlfn.CONCAT(EF$1, $DJ240))="", "", INDIRECT(_xlfn.CONCAT(EF$1, $DJ240))),"")</f>
        <v/>
      </c>
      <c r="EG240" s="114" t="str" cm="1">
        <f t="array" aca="1" ref="EG240" ca="1">IFERROR(IF(EH240="", "", INDIRECT(_xlfn.CONCAT(EG$1,$DJ240))), "")</f>
        <v/>
      </c>
      <c r="EH240" s="115" t="str" cm="1">
        <f t="array" aca="1" ref="EH240" ca="1">IFERROR(IF(INDIRECT(_xlfn.CONCAT(EH$1, $DJ240))="", "", INDIRECT(_xlfn.CONCAT(EH$1, $DJ240))),"")</f>
        <v/>
      </c>
      <c r="EI240" s="112" t="str" cm="1">
        <f t="array" aca="1" ref="EI240" ca="1">IFERROR(IF(EJ240="", "", INDIRECT(_xlfn.CONCAT(EI$1,$DJ240))), "")</f>
        <v/>
      </c>
      <c r="EJ240" s="116" t="str" cm="1">
        <f t="array" aca="1" ref="EJ240" ca="1">IFERROR(IF(INDIRECT(_xlfn.CONCAT(EJ$1, $DJ240))="", "", INDIRECT(_xlfn.CONCAT(EJ$1, $DJ240))),"")</f>
        <v/>
      </c>
      <c r="EK240" s="32"/>
      <c r="EL240" s="32"/>
      <c r="EM240" s="32"/>
      <c r="EN240" s="32"/>
      <c r="EO240" s="32"/>
      <c r="EP240" s="32"/>
      <c r="EQ240" s="32"/>
      <c r="ER240" s="32"/>
      <c r="ES240" s="32"/>
      <c r="ET240" s="32"/>
      <c r="EU240" s="32"/>
      <c r="EV240" s="32"/>
      <c r="EW240" s="32"/>
      <c r="EX240" s="32"/>
      <c r="EY240" s="32"/>
      <c r="EZ240" s="32"/>
      <c r="FA240" s="32"/>
      <c r="FB240" s="32"/>
      <c r="FC240" s="32"/>
      <c r="FD240" s="32"/>
      <c r="FE240" s="32"/>
      <c r="FF240" s="32"/>
      <c r="FG240" s="32"/>
      <c r="FH240" s="32"/>
      <c r="FI240" s="32"/>
      <c r="FJ240" s="32"/>
      <c r="FK240" s="32"/>
      <c r="FL240" s="32"/>
      <c r="FM240" s="32"/>
      <c r="FN240" s="32"/>
      <c r="FO240" s="32"/>
      <c r="FP240" s="32"/>
      <c r="FQ240" s="32"/>
      <c r="FR240" s="32"/>
      <c r="FS240" s="32"/>
      <c r="FT240" s="32"/>
      <c r="FU240" s="32"/>
      <c r="FV240" s="32"/>
      <c r="FW240" s="32"/>
      <c r="FX240" s="32"/>
      <c r="FY240" s="32"/>
      <c r="FZ240" s="32"/>
      <c r="GA240" s="32"/>
      <c r="GB240" s="32"/>
      <c r="GC240" s="32"/>
      <c r="GD240" s="32"/>
      <c r="GE240" s="32"/>
      <c r="GF240" s="32"/>
      <c r="GG240" s="32"/>
      <c r="GH240" s="32"/>
      <c r="GI240" s="32"/>
      <c r="GJ240" s="32"/>
      <c r="GK240" s="32"/>
      <c r="GL240" s="32"/>
    </row>
    <row r="241" spans="1:194" s="34" customFormat="1" x14ac:dyDescent="0.3">
      <c r="A241" s="104" t="str">
        <f t="shared" si="71"/>
        <v/>
      </c>
      <c r="B241" s="54"/>
      <c r="C241" s="93"/>
      <c r="D241" s="93"/>
      <c r="E241" s="94"/>
      <c r="F241" s="95"/>
      <c r="G241" s="95"/>
      <c r="H241" s="95"/>
      <c r="I241" s="95"/>
      <c r="J241" s="95"/>
      <c r="K241" s="95"/>
      <c r="L241" s="95"/>
      <c r="M241" s="95"/>
      <c r="N241" s="95"/>
      <c r="O241" s="95"/>
      <c r="P241" s="95"/>
      <c r="Q241" s="95"/>
      <c r="R241" s="57">
        <f t="shared" si="72"/>
        <v>0</v>
      </c>
      <c r="S241" s="32" t="str">
        <f t="shared" si="82"/>
        <v/>
      </c>
      <c r="T241" s="32" t="str">
        <f t="shared" si="82"/>
        <v/>
      </c>
      <c r="U241" s="32" t="str">
        <f t="shared" si="82"/>
        <v/>
      </c>
      <c r="V241" s="32" t="str">
        <f t="shared" si="82"/>
        <v/>
      </c>
      <c r="W241" s="32" t="str">
        <f t="shared" si="82"/>
        <v/>
      </c>
      <c r="X241" s="32" t="str">
        <f t="shared" si="82"/>
        <v/>
      </c>
      <c r="Y241" s="32" t="str">
        <f t="shared" si="82"/>
        <v/>
      </c>
      <c r="Z241" s="32" t="str">
        <f t="shared" si="82"/>
        <v/>
      </c>
      <c r="AA241" s="32" t="str">
        <f t="shared" si="82"/>
        <v/>
      </c>
      <c r="AB241" s="32" t="str">
        <f t="shared" si="80"/>
        <v/>
      </c>
      <c r="AC241" s="32" t="str">
        <f t="shared" si="80"/>
        <v/>
      </c>
      <c r="AD241" s="32" t="str">
        <f t="shared" si="78"/>
        <v/>
      </c>
      <c r="AE241" s="32" t="str">
        <f t="shared" si="69"/>
        <v/>
      </c>
      <c r="AF241" s="40"/>
      <c r="AG241" s="133"/>
      <c r="AH241" s="142" t="str" cm="1">
        <f t="array" aca="1" ref="AH241" ca="1">IF(OR(AG241="N/A",AG241=""), "", INDEX(INDIRECT(AG$2), AG241))</f>
        <v/>
      </c>
      <c r="AI241" s="138" t="str" cm="1">
        <f t="array" ref="AI241">IF(OR(AG241="N/A",AG241=""), "", INDEX($R$5:$R$300, AG241))</f>
        <v/>
      </c>
      <c r="AJ241" s="134"/>
      <c r="AK241" s="142" t="str" cm="1">
        <f t="array" aca="1" ref="AK241" ca="1">IF(OR(AJ241="N/A",AJ241=""), "", INDEX(INDIRECT(AJ$2), AJ241))</f>
        <v/>
      </c>
      <c r="AL241" s="138" t="str" cm="1">
        <f t="array" ref="AL241">IF(OR(AJ241="N/A",AJ241=""), "", INDEX($R$5:$R$300, AJ241))</f>
        <v/>
      </c>
      <c r="AM241" s="134"/>
      <c r="AN241" s="142" t="str" cm="1">
        <f t="array" aca="1" ref="AN241" ca="1">IF(OR(AM241="N/A",AM241=""), "", INDEX(INDIRECT(AM$2), AM241))</f>
        <v/>
      </c>
      <c r="AO241" s="138" t="str" cm="1">
        <f t="array" ref="AO241">IF(OR(AM241="N/A",AM241=""), "", INDEX($R$5:$R$300, AM241))</f>
        <v/>
      </c>
      <c r="AP241" s="134"/>
      <c r="AQ241" s="142" t="str" cm="1">
        <f t="array" aca="1" ref="AQ241" ca="1">IF(OR(AP241="N/A",AP241=""), "", INDEX(INDIRECT(AP$2), AP241))</f>
        <v/>
      </c>
      <c r="AR241" s="138" t="str" cm="1">
        <f t="array" ref="AR241">IF(OR(AP241="N/A",AP241=""), "", INDEX($R$5:$R$300, AP241))</f>
        <v/>
      </c>
      <c r="AS241" s="134"/>
      <c r="AT241" s="142" t="str" cm="1">
        <f t="array" aca="1" ref="AT241" ca="1">IF(OR(AS241="N/A",AS241=""), "", INDEX(INDIRECT(AS$2), AS241))</f>
        <v/>
      </c>
      <c r="AU241" s="138" t="str" cm="1">
        <f t="array" ref="AU241">IF(OR(AS241="N/A",AS241=""), "", INDEX($R$5:$R$300, AS241))</f>
        <v/>
      </c>
      <c r="AV241" s="134"/>
      <c r="AW241" s="142" t="str" cm="1">
        <f t="array" aca="1" ref="AW241" ca="1">IF(OR(AV241="N/A",AV241=""), "", INDEX(INDIRECT(AV$2), AV241))</f>
        <v/>
      </c>
      <c r="AX241" s="138" t="str" cm="1">
        <f t="array" ref="AX241">IF(OR(AV241="N/A",AV241=""), "", INDEX($R$5:$R$300, AV241))</f>
        <v/>
      </c>
      <c r="AY241" s="134"/>
      <c r="AZ241" s="142" t="str" cm="1">
        <f t="array" aca="1" ref="AZ241" ca="1">IF(OR(AY241="N/A",AY241=""), "", INDEX(INDIRECT(AY$2), AY241))</f>
        <v/>
      </c>
      <c r="BA241" s="138" t="str" cm="1">
        <f t="array" ref="BA241">IF(OR(AY241="N/A",AY241=""), "", INDEX($R$5:$R$300, AY241))</f>
        <v/>
      </c>
      <c r="BB241" s="134"/>
      <c r="BC241" s="142" t="str" cm="1">
        <f t="array" aca="1" ref="BC241" ca="1">IF(OR(BB241="N/A",BB241=""), "", INDEX(INDIRECT(BB$2), BB241))</f>
        <v/>
      </c>
      <c r="BD241" s="138" t="str" cm="1">
        <f t="array" ref="BD241">IF(OR(BB241="N/A",BB241=""), "", INDEX($R$5:$R$300, BB241))</f>
        <v/>
      </c>
      <c r="BE241" s="134"/>
      <c r="BF241" s="142" t="str" cm="1">
        <f t="array" aca="1" ref="BF241" ca="1">IF(OR(BE241="N/A",BE241=""), "", INDEX(INDIRECT(BE$2), BE241))</f>
        <v/>
      </c>
      <c r="BG241" s="138" t="str" cm="1">
        <f t="array" ref="BG241">IF(OR(BE241="N/A",BE241=""), "", INDEX($R$5:$R$300, BE241))</f>
        <v/>
      </c>
      <c r="BH241" s="134"/>
      <c r="BI241" s="142" t="str" cm="1">
        <f t="array" aca="1" ref="BI241" ca="1">IF(OR(BH241="N/A",BH241=""), "", INDEX(INDIRECT(BH$2), BH241))</f>
        <v/>
      </c>
      <c r="BJ241" s="138" t="str" cm="1">
        <f t="array" ref="BJ241">IF(OR(BH241="N/A",BH241=""), "", INDEX($R$5:$R$300, BH241))</f>
        <v/>
      </c>
      <c r="BK241" s="134"/>
      <c r="BL241" s="142" t="str" cm="1">
        <f t="array" aca="1" ref="BL241" ca="1">IF(OR(BK241="N/A",BK241=""), "", INDEX(INDIRECT(BK$2), BK241))</f>
        <v/>
      </c>
      <c r="BM241" s="138" t="str" cm="1">
        <f t="array" ref="BM241">IF(OR(BK241="N/A",BK241=""), "", INDEX($R$5:$R$300, BK241))</f>
        <v/>
      </c>
      <c r="BN241" s="134"/>
      <c r="BO241" s="142" t="str" cm="1">
        <f t="array" aca="1" ref="BO241" ca="1">IF(OR(BN241="N/A",BN241=""), "", INDEX(INDIRECT(BN$2), BN241))</f>
        <v/>
      </c>
      <c r="BP241" s="138" t="str" cm="1">
        <f t="array" ref="BP241">IF(OR(BN241="N/A",BN241=""), "", INDEX($R$5:$R$300, BN241))</f>
        <v/>
      </c>
      <c r="BQ241" s="134"/>
      <c r="BR241" s="142" t="str" cm="1">
        <f t="array" aca="1" ref="BR241" ca="1">IF(OR(BQ241="N/A",BQ241=""), "", INDEX(INDIRECT(BQ$2), BQ241))</f>
        <v/>
      </c>
      <c r="BS241" s="138" t="str" cm="1">
        <f t="array" ref="BS241">IF(OR(BQ241="N/A",BQ241=""), "", INDEX($R$5:$R$300, BQ241))</f>
        <v/>
      </c>
      <c r="BT241" s="40"/>
      <c r="BU241" s="41"/>
      <c r="BV241" s="41"/>
      <c r="BW241" s="41"/>
      <c r="BX241" s="41"/>
      <c r="BY241" s="41"/>
      <c r="BZ241" s="41"/>
      <c r="CA241" s="41"/>
      <c r="CB241" s="41"/>
      <c r="CC241" s="41"/>
      <c r="CD241" s="41"/>
      <c r="CE241" s="41"/>
      <c r="CF241" s="41"/>
      <c r="CG241" s="41"/>
      <c r="CH241" s="40"/>
      <c r="CI241" s="59" t="str">
        <f t="shared" ca="1" si="83"/>
        <v/>
      </c>
      <c r="CJ241" s="59" t="str">
        <f t="shared" ca="1" si="83"/>
        <v/>
      </c>
      <c r="CK241" s="59" t="str">
        <f t="shared" ca="1" si="83"/>
        <v/>
      </c>
      <c r="CL241" s="59" t="str">
        <f t="shared" ca="1" si="83"/>
        <v/>
      </c>
      <c r="CM241" s="59" t="str">
        <f t="shared" ca="1" si="83"/>
        <v/>
      </c>
      <c r="CN241" s="59" t="str">
        <f t="shared" ca="1" si="83"/>
        <v/>
      </c>
      <c r="CO241" s="59" t="str">
        <f t="shared" ca="1" si="83"/>
        <v/>
      </c>
      <c r="CP241" s="59" t="str">
        <f t="shared" ca="1" si="83"/>
        <v/>
      </c>
      <c r="CQ241" s="59" t="str">
        <f t="shared" ca="1" si="83"/>
        <v/>
      </c>
      <c r="CR241" s="59" t="str">
        <f t="shared" ca="1" si="81"/>
        <v/>
      </c>
      <c r="CS241" s="59" t="str">
        <f t="shared" ca="1" si="81"/>
        <v/>
      </c>
      <c r="CT241" s="59" t="str">
        <f t="shared" ca="1" si="79"/>
        <v/>
      </c>
      <c r="CU241" s="59" t="str">
        <f t="shared" ca="1" si="70"/>
        <v/>
      </c>
      <c r="CV241" s="60" t="str">
        <f t="shared" ca="1" si="73"/>
        <v/>
      </c>
      <c r="CW241" s="32" t="str">
        <f t="shared" ca="1" si="77"/>
        <v/>
      </c>
      <c r="CX241" s="32" t="str">
        <f t="shared" ca="1" si="77"/>
        <v/>
      </c>
      <c r="CY241" s="32" t="str">
        <f t="shared" ca="1" si="77"/>
        <v/>
      </c>
      <c r="CZ241" s="32" t="str">
        <f t="shared" ca="1" si="77"/>
        <v/>
      </c>
      <c r="DA241" s="32" t="str">
        <f t="shared" ca="1" si="77"/>
        <v/>
      </c>
      <c r="DB241" s="32" t="str">
        <f t="shared" ca="1" si="77"/>
        <v/>
      </c>
      <c r="DC241" s="32" t="str">
        <f t="shared" ca="1" si="77"/>
        <v/>
      </c>
      <c r="DD241" s="32" t="str">
        <f t="shared" ca="1" si="77"/>
        <v/>
      </c>
      <c r="DE241" s="32" t="str">
        <f t="shared" ca="1" si="77"/>
        <v/>
      </c>
      <c r="DF241" s="32" t="str">
        <f t="shared" ca="1" si="76"/>
        <v/>
      </c>
      <c r="DG241" s="32" t="str">
        <f t="shared" ca="1" si="76"/>
        <v/>
      </c>
      <c r="DH241" s="32" t="str">
        <f t="shared" ca="1" si="75"/>
        <v/>
      </c>
      <c r="DI241" s="32" t="str">
        <f t="shared" ca="1" si="68"/>
        <v/>
      </c>
      <c r="DJ241" s="60" t="str">
        <f t="shared" ca="1" si="74"/>
        <v/>
      </c>
      <c r="DK241" s="112" t="str" cm="1">
        <f t="array" aca="1" ref="DK241" ca="1">IFERROR(IF(DL241="", "", INDIRECT(_xlfn.CONCAT(DK$1,$DJ241))), "")</f>
        <v/>
      </c>
      <c r="DL241" s="113" t="str" cm="1">
        <f t="array" aca="1" ref="DL241" ca="1">IFERROR(IF(INDIRECT(_xlfn.CONCAT(DL$1, $DJ241))="", "", INDIRECT(_xlfn.CONCAT(DL$1, $DJ241))),"")</f>
        <v/>
      </c>
      <c r="DM241" s="114" t="str" cm="1">
        <f t="array" aca="1" ref="DM241" ca="1">IFERROR(IF(DN241="", "", INDIRECT(_xlfn.CONCAT(DM$1,$DJ241))), "")</f>
        <v/>
      </c>
      <c r="DN241" s="115" t="str" cm="1">
        <f t="array" aca="1" ref="DN241" ca="1">IFERROR(IF(INDIRECT(_xlfn.CONCAT(DN$1, $DJ241))="", "", INDIRECT(_xlfn.CONCAT(DN$1, $DJ241))),"")</f>
        <v/>
      </c>
      <c r="DO241" s="112" t="str" cm="1">
        <f t="array" aca="1" ref="DO241" ca="1">IFERROR(IF(DP241="", "", INDIRECT(_xlfn.CONCAT(DO$1,$DJ241))), "")</f>
        <v/>
      </c>
      <c r="DP241" s="113" t="str" cm="1">
        <f t="array" aca="1" ref="DP241" ca="1">IFERROR(IF(INDIRECT(_xlfn.CONCAT(DP$1, $DJ241))="", "", INDIRECT(_xlfn.CONCAT(DP$1, $DJ241))),"")</f>
        <v/>
      </c>
      <c r="DQ241" s="114" t="str" cm="1">
        <f t="array" aca="1" ref="DQ241" ca="1">IFERROR(IF(DR241="", "", INDIRECT(_xlfn.CONCAT(DQ$1,$DJ241))), "")</f>
        <v/>
      </c>
      <c r="DR241" s="115" t="str" cm="1">
        <f t="array" aca="1" ref="DR241" ca="1">IFERROR(IF(INDIRECT(_xlfn.CONCAT(DR$1, $DJ241))="", "", INDIRECT(_xlfn.CONCAT(DR$1, $DJ241))),"")</f>
        <v/>
      </c>
      <c r="DS241" s="112" t="str" cm="1">
        <f t="array" aca="1" ref="DS241" ca="1">IFERROR(IF(DT241="", "", INDIRECT(_xlfn.CONCAT(DS$1,$DJ241))), "")</f>
        <v/>
      </c>
      <c r="DT241" s="113" t="str" cm="1">
        <f t="array" aca="1" ref="DT241" ca="1">IFERROR(IF(INDIRECT(_xlfn.CONCAT(DT$1, $DJ241))="", "", INDIRECT(_xlfn.CONCAT(DT$1, $DJ241))),"")</f>
        <v/>
      </c>
      <c r="DU241" s="114" t="str" cm="1">
        <f t="array" aca="1" ref="DU241" ca="1">IFERROR(IF(DV241="", "", INDIRECT(_xlfn.CONCAT(DU$1,$DJ241))), "")</f>
        <v/>
      </c>
      <c r="DV241" s="115" t="str" cm="1">
        <f t="array" aca="1" ref="DV241" ca="1">IFERROR(IF(INDIRECT(_xlfn.CONCAT(DV$1, $DJ241))="", "", INDIRECT(_xlfn.CONCAT(DV$1, $DJ241))),"")</f>
        <v/>
      </c>
      <c r="DW241" s="112" t="str" cm="1">
        <f t="array" aca="1" ref="DW241" ca="1">IFERROR(IF(DX241="", "", INDIRECT(_xlfn.CONCAT(DW$1,$DJ241))), "")</f>
        <v/>
      </c>
      <c r="DX241" s="113" t="str" cm="1">
        <f t="array" aca="1" ref="DX241" ca="1">IFERROR(IF(INDIRECT(_xlfn.CONCAT(DX$1, $DJ241))="", "", INDIRECT(_xlfn.CONCAT(DX$1, $DJ241))),"")</f>
        <v/>
      </c>
      <c r="DY241" s="114" t="str" cm="1">
        <f t="array" aca="1" ref="DY241" ca="1">IFERROR(IF(DZ241="", "", INDIRECT(_xlfn.CONCAT(DY$1,$DJ241))), "")</f>
        <v/>
      </c>
      <c r="DZ241" s="115" t="str" cm="1">
        <f t="array" aca="1" ref="DZ241" ca="1">IFERROR(IF(INDIRECT(_xlfn.CONCAT(DZ$1, $DJ241))="", "", INDIRECT(_xlfn.CONCAT(DZ$1, $DJ241))),"")</f>
        <v/>
      </c>
      <c r="EA241" s="112" t="str" cm="1">
        <f t="array" aca="1" ref="EA241" ca="1">IFERROR(IF(EB241="", "", INDIRECT(_xlfn.CONCAT(EA$1,$DJ241))), "")</f>
        <v/>
      </c>
      <c r="EB241" s="113" t="str" cm="1">
        <f t="array" aca="1" ref="EB241" ca="1">IFERROR(IF(INDIRECT(_xlfn.CONCAT(EB$1, $DJ241))="", "", INDIRECT(_xlfn.CONCAT(EB$1, $DJ241))),"")</f>
        <v/>
      </c>
      <c r="EC241" s="114" t="str" cm="1">
        <f t="array" aca="1" ref="EC241" ca="1">IFERROR(IF(ED241="", "", INDIRECT(_xlfn.CONCAT(EC$1,$DJ241))), "")</f>
        <v/>
      </c>
      <c r="ED241" s="115" t="str" cm="1">
        <f t="array" aca="1" ref="ED241" ca="1">IFERROR(IF(INDIRECT(_xlfn.CONCAT(ED$1, $DJ241))="", "", INDIRECT(_xlfn.CONCAT(ED$1, $DJ241))),"")</f>
        <v/>
      </c>
      <c r="EE241" s="112" t="str" cm="1">
        <f t="array" aca="1" ref="EE241" ca="1">IFERROR(IF(EF241="", "", INDIRECT(_xlfn.CONCAT(EE$1,$DJ241))), "")</f>
        <v/>
      </c>
      <c r="EF241" s="113" t="str" cm="1">
        <f t="array" aca="1" ref="EF241" ca="1">IFERROR(IF(INDIRECT(_xlfn.CONCAT(EF$1, $DJ241))="", "", INDIRECT(_xlfn.CONCAT(EF$1, $DJ241))),"")</f>
        <v/>
      </c>
      <c r="EG241" s="114" t="str" cm="1">
        <f t="array" aca="1" ref="EG241" ca="1">IFERROR(IF(EH241="", "", INDIRECT(_xlfn.CONCAT(EG$1,$DJ241))), "")</f>
        <v/>
      </c>
      <c r="EH241" s="115" t="str" cm="1">
        <f t="array" aca="1" ref="EH241" ca="1">IFERROR(IF(INDIRECT(_xlfn.CONCAT(EH$1, $DJ241))="", "", INDIRECT(_xlfn.CONCAT(EH$1, $DJ241))),"")</f>
        <v/>
      </c>
      <c r="EI241" s="112" t="str" cm="1">
        <f t="array" aca="1" ref="EI241" ca="1">IFERROR(IF(EJ241="", "", INDIRECT(_xlfn.CONCAT(EI$1,$DJ241))), "")</f>
        <v/>
      </c>
      <c r="EJ241" s="116" t="str" cm="1">
        <f t="array" aca="1" ref="EJ241" ca="1">IFERROR(IF(INDIRECT(_xlfn.CONCAT(EJ$1, $DJ241))="", "", INDIRECT(_xlfn.CONCAT(EJ$1, $DJ241))),"")</f>
        <v/>
      </c>
      <c r="EK241" s="32"/>
      <c r="EL241" s="32"/>
      <c r="EM241" s="32"/>
      <c r="EN241" s="32"/>
      <c r="EO241" s="32"/>
      <c r="EP241" s="32"/>
      <c r="EQ241" s="32"/>
      <c r="ER241" s="32"/>
      <c r="ES241" s="32"/>
      <c r="ET241" s="32"/>
      <c r="EU241" s="32"/>
      <c r="EV241" s="32"/>
      <c r="EW241" s="32"/>
      <c r="EX241" s="32"/>
      <c r="EY241" s="32"/>
      <c r="EZ241" s="32"/>
      <c r="FA241" s="32"/>
      <c r="FB241" s="32"/>
      <c r="FC241" s="32"/>
      <c r="FD241" s="32"/>
      <c r="FE241" s="32"/>
      <c r="FF241" s="32"/>
      <c r="FG241" s="32"/>
      <c r="FH241" s="32"/>
      <c r="FI241" s="32"/>
      <c r="FJ241" s="32"/>
      <c r="FK241" s="32"/>
      <c r="FL241" s="32"/>
      <c r="FM241" s="32"/>
      <c r="FN241" s="32"/>
      <c r="FO241" s="32"/>
      <c r="FP241" s="32"/>
      <c r="FQ241" s="32"/>
      <c r="FR241" s="32"/>
      <c r="FS241" s="32"/>
      <c r="FT241" s="32"/>
      <c r="FU241" s="32"/>
      <c r="FV241" s="32"/>
      <c r="FW241" s="32"/>
      <c r="FX241" s="32"/>
      <c r="FY241" s="32"/>
      <c r="FZ241" s="32"/>
      <c r="GA241" s="32"/>
      <c r="GB241" s="32"/>
      <c r="GC241" s="32"/>
      <c r="GD241" s="32"/>
      <c r="GE241" s="32"/>
      <c r="GF241" s="32"/>
      <c r="GG241" s="32"/>
      <c r="GH241" s="32"/>
      <c r="GI241" s="32"/>
      <c r="GJ241" s="32"/>
      <c r="GK241" s="32"/>
      <c r="GL241" s="32"/>
    </row>
    <row r="242" spans="1:194" s="34" customFormat="1" x14ac:dyDescent="0.3">
      <c r="A242" s="104" t="str">
        <f t="shared" si="71"/>
        <v/>
      </c>
      <c r="B242" s="54"/>
      <c r="C242" s="93"/>
      <c r="D242" s="93"/>
      <c r="E242" s="94"/>
      <c r="F242" s="95"/>
      <c r="G242" s="95"/>
      <c r="H242" s="95"/>
      <c r="I242" s="95"/>
      <c r="J242" s="95"/>
      <c r="K242" s="95"/>
      <c r="L242" s="95"/>
      <c r="M242" s="95"/>
      <c r="N242" s="95"/>
      <c r="O242" s="95"/>
      <c r="P242" s="95"/>
      <c r="Q242" s="95"/>
      <c r="R242" s="57">
        <f t="shared" si="72"/>
        <v>0</v>
      </c>
      <c r="S242" s="32" t="str">
        <f t="shared" si="82"/>
        <v/>
      </c>
      <c r="T242" s="32" t="str">
        <f t="shared" si="82"/>
        <v/>
      </c>
      <c r="U242" s="32" t="str">
        <f t="shared" si="82"/>
        <v/>
      </c>
      <c r="V242" s="32" t="str">
        <f t="shared" si="82"/>
        <v/>
      </c>
      <c r="W242" s="32" t="str">
        <f t="shared" si="82"/>
        <v/>
      </c>
      <c r="X242" s="32" t="str">
        <f t="shared" si="82"/>
        <v/>
      </c>
      <c r="Y242" s="32" t="str">
        <f t="shared" si="82"/>
        <v/>
      </c>
      <c r="Z242" s="32" t="str">
        <f t="shared" si="82"/>
        <v/>
      </c>
      <c r="AA242" s="32" t="str">
        <f t="shared" si="82"/>
        <v/>
      </c>
      <c r="AB242" s="32" t="str">
        <f t="shared" si="80"/>
        <v/>
      </c>
      <c r="AC242" s="32" t="str">
        <f t="shared" si="80"/>
        <v/>
      </c>
      <c r="AD242" s="32" t="str">
        <f t="shared" si="78"/>
        <v/>
      </c>
      <c r="AE242" s="32" t="str">
        <f t="shared" si="69"/>
        <v/>
      </c>
      <c r="AF242" s="40"/>
      <c r="AG242" s="133"/>
      <c r="AH242" s="142" t="str" cm="1">
        <f t="array" aca="1" ref="AH242" ca="1">IF(OR(AG242="N/A",AG242=""), "", INDEX(INDIRECT(AG$2), AG242))</f>
        <v/>
      </c>
      <c r="AI242" s="138" t="str" cm="1">
        <f t="array" ref="AI242">IF(OR(AG242="N/A",AG242=""), "", INDEX($R$5:$R$300, AG242))</f>
        <v/>
      </c>
      <c r="AJ242" s="134"/>
      <c r="AK242" s="142" t="str" cm="1">
        <f t="array" aca="1" ref="AK242" ca="1">IF(OR(AJ242="N/A",AJ242=""), "", INDEX(INDIRECT(AJ$2), AJ242))</f>
        <v/>
      </c>
      <c r="AL242" s="138" t="str" cm="1">
        <f t="array" ref="AL242">IF(OR(AJ242="N/A",AJ242=""), "", INDEX($R$5:$R$300, AJ242))</f>
        <v/>
      </c>
      <c r="AM242" s="134"/>
      <c r="AN242" s="142" t="str" cm="1">
        <f t="array" aca="1" ref="AN242" ca="1">IF(OR(AM242="N/A",AM242=""), "", INDEX(INDIRECT(AM$2), AM242))</f>
        <v/>
      </c>
      <c r="AO242" s="138" t="str" cm="1">
        <f t="array" ref="AO242">IF(OR(AM242="N/A",AM242=""), "", INDEX($R$5:$R$300, AM242))</f>
        <v/>
      </c>
      <c r="AP242" s="134"/>
      <c r="AQ242" s="142" t="str" cm="1">
        <f t="array" aca="1" ref="AQ242" ca="1">IF(OR(AP242="N/A",AP242=""), "", INDEX(INDIRECT(AP$2), AP242))</f>
        <v/>
      </c>
      <c r="AR242" s="138" t="str" cm="1">
        <f t="array" ref="AR242">IF(OR(AP242="N/A",AP242=""), "", INDEX($R$5:$R$300, AP242))</f>
        <v/>
      </c>
      <c r="AS242" s="134"/>
      <c r="AT242" s="142" t="str" cm="1">
        <f t="array" aca="1" ref="AT242" ca="1">IF(OR(AS242="N/A",AS242=""), "", INDEX(INDIRECT(AS$2), AS242))</f>
        <v/>
      </c>
      <c r="AU242" s="138" t="str" cm="1">
        <f t="array" ref="AU242">IF(OR(AS242="N/A",AS242=""), "", INDEX($R$5:$R$300, AS242))</f>
        <v/>
      </c>
      <c r="AV242" s="134"/>
      <c r="AW242" s="142" t="str" cm="1">
        <f t="array" aca="1" ref="AW242" ca="1">IF(OR(AV242="N/A",AV242=""), "", INDEX(INDIRECT(AV$2), AV242))</f>
        <v/>
      </c>
      <c r="AX242" s="138" t="str" cm="1">
        <f t="array" ref="AX242">IF(OR(AV242="N/A",AV242=""), "", INDEX($R$5:$R$300, AV242))</f>
        <v/>
      </c>
      <c r="AY242" s="134"/>
      <c r="AZ242" s="142" t="str" cm="1">
        <f t="array" aca="1" ref="AZ242" ca="1">IF(OR(AY242="N/A",AY242=""), "", INDEX(INDIRECT(AY$2), AY242))</f>
        <v/>
      </c>
      <c r="BA242" s="138" t="str" cm="1">
        <f t="array" ref="BA242">IF(OR(AY242="N/A",AY242=""), "", INDEX($R$5:$R$300, AY242))</f>
        <v/>
      </c>
      <c r="BB242" s="134"/>
      <c r="BC242" s="142" t="str" cm="1">
        <f t="array" aca="1" ref="BC242" ca="1">IF(OR(BB242="N/A",BB242=""), "", INDEX(INDIRECT(BB$2), BB242))</f>
        <v/>
      </c>
      <c r="BD242" s="138" t="str" cm="1">
        <f t="array" ref="BD242">IF(OR(BB242="N/A",BB242=""), "", INDEX($R$5:$R$300, BB242))</f>
        <v/>
      </c>
      <c r="BE242" s="134"/>
      <c r="BF242" s="142" t="str" cm="1">
        <f t="array" aca="1" ref="BF242" ca="1">IF(OR(BE242="N/A",BE242=""), "", INDEX(INDIRECT(BE$2), BE242))</f>
        <v/>
      </c>
      <c r="BG242" s="138" t="str" cm="1">
        <f t="array" ref="BG242">IF(OR(BE242="N/A",BE242=""), "", INDEX($R$5:$R$300, BE242))</f>
        <v/>
      </c>
      <c r="BH242" s="134"/>
      <c r="BI242" s="142" t="str" cm="1">
        <f t="array" aca="1" ref="BI242" ca="1">IF(OR(BH242="N/A",BH242=""), "", INDEX(INDIRECT(BH$2), BH242))</f>
        <v/>
      </c>
      <c r="BJ242" s="138" t="str" cm="1">
        <f t="array" ref="BJ242">IF(OR(BH242="N/A",BH242=""), "", INDEX($R$5:$R$300, BH242))</f>
        <v/>
      </c>
      <c r="BK242" s="134"/>
      <c r="BL242" s="142" t="str" cm="1">
        <f t="array" aca="1" ref="BL242" ca="1">IF(OR(BK242="N/A",BK242=""), "", INDEX(INDIRECT(BK$2), BK242))</f>
        <v/>
      </c>
      <c r="BM242" s="138" t="str" cm="1">
        <f t="array" ref="BM242">IF(OR(BK242="N/A",BK242=""), "", INDEX($R$5:$R$300, BK242))</f>
        <v/>
      </c>
      <c r="BN242" s="134"/>
      <c r="BO242" s="142" t="str" cm="1">
        <f t="array" aca="1" ref="BO242" ca="1">IF(OR(BN242="N/A",BN242=""), "", INDEX(INDIRECT(BN$2), BN242))</f>
        <v/>
      </c>
      <c r="BP242" s="138" t="str" cm="1">
        <f t="array" ref="BP242">IF(OR(BN242="N/A",BN242=""), "", INDEX($R$5:$R$300, BN242))</f>
        <v/>
      </c>
      <c r="BQ242" s="134"/>
      <c r="BR242" s="142" t="str" cm="1">
        <f t="array" aca="1" ref="BR242" ca="1">IF(OR(BQ242="N/A",BQ242=""), "", INDEX(INDIRECT(BQ$2), BQ242))</f>
        <v/>
      </c>
      <c r="BS242" s="138" t="str" cm="1">
        <f t="array" ref="BS242">IF(OR(BQ242="N/A",BQ242=""), "", INDEX($R$5:$R$300, BQ242))</f>
        <v/>
      </c>
      <c r="BT242" s="40"/>
      <c r="BU242" s="41"/>
      <c r="BV242" s="41"/>
      <c r="BW242" s="41"/>
      <c r="BX242" s="41"/>
      <c r="BY242" s="41"/>
      <c r="BZ242" s="41"/>
      <c r="CA242" s="41"/>
      <c r="CB242" s="41"/>
      <c r="CC242" s="41"/>
      <c r="CD242" s="41"/>
      <c r="CE242" s="41"/>
      <c r="CF242" s="41"/>
      <c r="CG242" s="41"/>
      <c r="CH242" s="40"/>
      <c r="CI242" s="59" t="str">
        <f t="shared" ca="1" si="83"/>
        <v/>
      </c>
      <c r="CJ242" s="59" t="str">
        <f t="shared" ca="1" si="83"/>
        <v/>
      </c>
      <c r="CK242" s="59" t="str">
        <f t="shared" ca="1" si="83"/>
        <v/>
      </c>
      <c r="CL242" s="59" t="str">
        <f t="shared" ca="1" si="83"/>
        <v/>
      </c>
      <c r="CM242" s="59" t="str">
        <f t="shared" ca="1" si="83"/>
        <v/>
      </c>
      <c r="CN242" s="59" t="str">
        <f t="shared" ca="1" si="83"/>
        <v/>
      </c>
      <c r="CO242" s="59" t="str">
        <f t="shared" ca="1" si="83"/>
        <v/>
      </c>
      <c r="CP242" s="59" t="str">
        <f t="shared" ca="1" si="83"/>
        <v/>
      </c>
      <c r="CQ242" s="59" t="str">
        <f t="shared" ca="1" si="83"/>
        <v/>
      </c>
      <c r="CR242" s="59" t="str">
        <f t="shared" ca="1" si="81"/>
        <v/>
      </c>
      <c r="CS242" s="59" t="str">
        <f t="shared" ca="1" si="81"/>
        <v/>
      </c>
      <c r="CT242" s="59" t="str">
        <f t="shared" ca="1" si="79"/>
        <v/>
      </c>
      <c r="CU242" s="59" t="str">
        <f t="shared" ca="1" si="70"/>
        <v/>
      </c>
      <c r="CV242" s="60" t="str">
        <f t="shared" ca="1" si="73"/>
        <v/>
      </c>
      <c r="CW242" s="32" t="str">
        <f t="shared" ca="1" si="77"/>
        <v/>
      </c>
      <c r="CX242" s="32" t="str">
        <f t="shared" ca="1" si="77"/>
        <v/>
      </c>
      <c r="CY242" s="32" t="str">
        <f t="shared" ca="1" si="77"/>
        <v/>
      </c>
      <c r="CZ242" s="32" t="str">
        <f t="shared" ca="1" si="77"/>
        <v/>
      </c>
      <c r="DA242" s="32" t="str">
        <f t="shared" ca="1" si="77"/>
        <v/>
      </c>
      <c r="DB242" s="32" t="str">
        <f t="shared" ca="1" si="77"/>
        <v/>
      </c>
      <c r="DC242" s="32" t="str">
        <f t="shared" ca="1" si="77"/>
        <v/>
      </c>
      <c r="DD242" s="32" t="str">
        <f t="shared" ca="1" si="77"/>
        <v/>
      </c>
      <c r="DE242" s="32" t="str">
        <f t="shared" ca="1" si="77"/>
        <v/>
      </c>
      <c r="DF242" s="32" t="str">
        <f t="shared" ca="1" si="76"/>
        <v/>
      </c>
      <c r="DG242" s="32" t="str">
        <f t="shared" ca="1" si="76"/>
        <v/>
      </c>
      <c r="DH242" s="32" t="str">
        <f t="shared" ca="1" si="75"/>
        <v/>
      </c>
      <c r="DI242" s="32" t="str">
        <f t="shared" ca="1" si="75"/>
        <v/>
      </c>
      <c r="DJ242" s="60" t="str">
        <f t="shared" ca="1" si="74"/>
        <v/>
      </c>
      <c r="DK242" s="112" t="str" cm="1">
        <f t="array" aca="1" ref="DK242" ca="1">IFERROR(IF(DL242="", "", INDIRECT(_xlfn.CONCAT(DK$1,$DJ242))), "")</f>
        <v/>
      </c>
      <c r="DL242" s="113" t="str" cm="1">
        <f t="array" aca="1" ref="DL242" ca="1">IFERROR(IF(INDIRECT(_xlfn.CONCAT(DL$1, $DJ242))="", "", INDIRECT(_xlfn.CONCAT(DL$1, $DJ242))),"")</f>
        <v/>
      </c>
      <c r="DM242" s="114" t="str" cm="1">
        <f t="array" aca="1" ref="DM242" ca="1">IFERROR(IF(DN242="", "", INDIRECT(_xlfn.CONCAT(DM$1,$DJ242))), "")</f>
        <v/>
      </c>
      <c r="DN242" s="115" t="str" cm="1">
        <f t="array" aca="1" ref="DN242" ca="1">IFERROR(IF(INDIRECT(_xlfn.CONCAT(DN$1, $DJ242))="", "", INDIRECT(_xlfn.CONCAT(DN$1, $DJ242))),"")</f>
        <v/>
      </c>
      <c r="DO242" s="112" t="str" cm="1">
        <f t="array" aca="1" ref="DO242" ca="1">IFERROR(IF(DP242="", "", INDIRECT(_xlfn.CONCAT(DO$1,$DJ242))), "")</f>
        <v/>
      </c>
      <c r="DP242" s="113" t="str" cm="1">
        <f t="array" aca="1" ref="DP242" ca="1">IFERROR(IF(INDIRECT(_xlfn.CONCAT(DP$1, $DJ242))="", "", INDIRECT(_xlfn.CONCAT(DP$1, $DJ242))),"")</f>
        <v/>
      </c>
      <c r="DQ242" s="114" t="str" cm="1">
        <f t="array" aca="1" ref="DQ242" ca="1">IFERROR(IF(DR242="", "", INDIRECT(_xlfn.CONCAT(DQ$1,$DJ242))), "")</f>
        <v/>
      </c>
      <c r="DR242" s="115" t="str" cm="1">
        <f t="array" aca="1" ref="DR242" ca="1">IFERROR(IF(INDIRECT(_xlfn.CONCAT(DR$1, $DJ242))="", "", INDIRECT(_xlfn.CONCAT(DR$1, $DJ242))),"")</f>
        <v/>
      </c>
      <c r="DS242" s="112" t="str" cm="1">
        <f t="array" aca="1" ref="DS242" ca="1">IFERROR(IF(DT242="", "", INDIRECT(_xlfn.CONCAT(DS$1,$DJ242))), "")</f>
        <v/>
      </c>
      <c r="DT242" s="113" t="str" cm="1">
        <f t="array" aca="1" ref="DT242" ca="1">IFERROR(IF(INDIRECT(_xlfn.CONCAT(DT$1, $DJ242))="", "", INDIRECT(_xlfn.CONCAT(DT$1, $DJ242))),"")</f>
        <v/>
      </c>
      <c r="DU242" s="114" t="str" cm="1">
        <f t="array" aca="1" ref="DU242" ca="1">IFERROR(IF(DV242="", "", INDIRECT(_xlfn.CONCAT(DU$1,$DJ242))), "")</f>
        <v/>
      </c>
      <c r="DV242" s="115" t="str" cm="1">
        <f t="array" aca="1" ref="DV242" ca="1">IFERROR(IF(INDIRECT(_xlfn.CONCAT(DV$1, $DJ242))="", "", INDIRECT(_xlfn.CONCAT(DV$1, $DJ242))),"")</f>
        <v/>
      </c>
      <c r="DW242" s="112" t="str" cm="1">
        <f t="array" aca="1" ref="DW242" ca="1">IFERROR(IF(DX242="", "", INDIRECT(_xlfn.CONCAT(DW$1,$DJ242))), "")</f>
        <v/>
      </c>
      <c r="DX242" s="113" t="str" cm="1">
        <f t="array" aca="1" ref="DX242" ca="1">IFERROR(IF(INDIRECT(_xlfn.CONCAT(DX$1, $DJ242))="", "", INDIRECT(_xlfn.CONCAT(DX$1, $DJ242))),"")</f>
        <v/>
      </c>
      <c r="DY242" s="114" t="str" cm="1">
        <f t="array" aca="1" ref="DY242" ca="1">IFERROR(IF(DZ242="", "", INDIRECT(_xlfn.CONCAT(DY$1,$DJ242))), "")</f>
        <v/>
      </c>
      <c r="DZ242" s="115" t="str" cm="1">
        <f t="array" aca="1" ref="DZ242" ca="1">IFERROR(IF(INDIRECT(_xlfn.CONCAT(DZ$1, $DJ242))="", "", INDIRECT(_xlfn.CONCAT(DZ$1, $DJ242))),"")</f>
        <v/>
      </c>
      <c r="EA242" s="112" t="str" cm="1">
        <f t="array" aca="1" ref="EA242" ca="1">IFERROR(IF(EB242="", "", INDIRECT(_xlfn.CONCAT(EA$1,$DJ242))), "")</f>
        <v/>
      </c>
      <c r="EB242" s="113" t="str" cm="1">
        <f t="array" aca="1" ref="EB242" ca="1">IFERROR(IF(INDIRECT(_xlfn.CONCAT(EB$1, $DJ242))="", "", INDIRECT(_xlfn.CONCAT(EB$1, $DJ242))),"")</f>
        <v/>
      </c>
      <c r="EC242" s="114" t="str" cm="1">
        <f t="array" aca="1" ref="EC242" ca="1">IFERROR(IF(ED242="", "", INDIRECT(_xlfn.CONCAT(EC$1,$DJ242))), "")</f>
        <v/>
      </c>
      <c r="ED242" s="115" t="str" cm="1">
        <f t="array" aca="1" ref="ED242" ca="1">IFERROR(IF(INDIRECT(_xlfn.CONCAT(ED$1, $DJ242))="", "", INDIRECT(_xlfn.CONCAT(ED$1, $DJ242))),"")</f>
        <v/>
      </c>
      <c r="EE242" s="112" t="str" cm="1">
        <f t="array" aca="1" ref="EE242" ca="1">IFERROR(IF(EF242="", "", INDIRECT(_xlfn.CONCAT(EE$1,$DJ242))), "")</f>
        <v/>
      </c>
      <c r="EF242" s="113" t="str" cm="1">
        <f t="array" aca="1" ref="EF242" ca="1">IFERROR(IF(INDIRECT(_xlfn.CONCAT(EF$1, $DJ242))="", "", INDIRECT(_xlfn.CONCAT(EF$1, $DJ242))),"")</f>
        <v/>
      </c>
      <c r="EG242" s="114" t="str" cm="1">
        <f t="array" aca="1" ref="EG242" ca="1">IFERROR(IF(EH242="", "", INDIRECT(_xlfn.CONCAT(EG$1,$DJ242))), "")</f>
        <v/>
      </c>
      <c r="EH242" s="115" t="str" cm="1">
        <f t="array" aca="1" ref="EH242" ca="1">IFERROR(IF(INDIRECT(_xlfn.CONCAT(EH$1, $DJ242))="", "", INDIRECT(_xlfn.CONCAT(EH$1, $DJ242))),"")</f>
        <v/>
      </c>
      <c r="EI242" s="112" t="str" cm="1">
        <f t="array" aca="1" ref="EI242" ca="1">IFERROR(IF(EJ242="", "", INDIRECT(_xlfn.CONCAT(EI$1,$DJ242))), "")</f>
        <v/>
      </c>
      <c r="EJ242" s="116" t="str" cm="1">
        <f t="array" aca="1" ref="EJ242" ca="1">IFERROR(IF(INDIRECT(_xlfn.CONCAT(EJ$1, $DJ242))="", "", INDIRECT(_xlfn.CONCAT(EJ$1, $DJ242))),"")</f>
        <v/>
      </c>
      <c r="EK242" s="32"/>
      <c r="EL242" s="32"/>
      <c r="EM242" s="32"/>
      <c r="EN242" s="32"/>
      <c r="EO242" s="32"/>
      <c r="EP242" s="32"/>
      <c r="EQ242" s="32"/>
      <c r="ER242" s="32"/>
      <c r="ES242" s="32"/>
      <c r="ET242" s="32"/>
      <c r="EU242" s="32"/>
      <c r="EV242" s="32"/>
      <c r="EW242" s="32"/>
      <c r="EX242" s="32"/>
      <c r="EY242" s="32"/>
      <c r="EZ242" s="32"/>
      <c r="FA242" s="32"/>
      <c r="FB242" s="32"/>
      <c r="FC242" s="32"/>
      <c r="FD242" s="32"/>
      <c r="FE242" s="32"/>
      <c r="FF242" s="32"/>
      <c r="FG242" s="32"/>
      <c r="FH242" s="32"/>
      <c r="FI242" s="32"/>
      <c r="FJ242" s="32"/>
      <c r="FK242" s="32"/>
      <c r="FL242" s="32"/>
      <c r="FM242" s="32"/>
      <c r="FN242" s="32"/>
      <c r="FO242" s="32"/>
      <c r="FP242" s="32"/>
      <c r="FQ242" s="32"/>
      <c r="FR242" s="32"/>
      <c r="FS242" s="32"/>
      <c r="FT242" s="32"/>
      <c r="FU242" s="32"/>
      <c r="FV242" s="32"/>
      <c r="FW242" s="32"/>
      <c r="FX242" s="32"/>
      <c r="FY242" s="32"/>
      <c r="FZ242" s="32"/>
      <c r="GA242" s="32"/>
      <c r="GB242" s="32"/>
      <c r="GC242" s="32"/>
      <c r="GD242" s="32"/>
      <c r="GE242" s="32"/>
      <c r="GF242" s="32"/>
      <c r="GG242" s="32"/>
      <c r="GH242" s="32"/>
      <c r="GI242" s="32"/>
      <c r="GJ242" s="32"/>
      <c r="GK242" s="32"/>
      <c r="GL242" s="32"/>
    </row>
    <row r="243" spans="1:194" s="34" customFormat="1" x14ac:dyDescent="0.3">
      <c r="A243" s="104" t="str">
        <f t="shared" si="71"/>
        <v/>
      </c>
      <c r="B243" s="54"/>
      <c r="C243" s="93"/>
      <c r="D243" s="93"/>
      <c r="E243" s="94"/>
      <c r="F243" s="95"/>
      <c r="G243" s="95"/>
      <c r="H243" s="95"/>
      <c r="I243" s="95"/>
      <c r="J243" s="95"/>
      <c r="K243" s="95"/>
      <c r="L243" s="95"/>
      <c r="M243" s="95"/>
      <c r="N243" s="95"/>
      <c r="O243" s="95"/>
      <c r="P243" s="95"/>
      <c r="Q243" s="95"/>
      <c r="R243" s="57">
        <f t="shared" si="72"/>
        <v>0</v>
      </c>
      <c r="S243" s="32" t="str">
        <f t="shared" si="82"/>
        <v/>
      </c>
      <c r="T243" s="32" t="str">
        <f t="shared" si="82"/>
        <v/>
      </c>
      <c r="U243" s="32" t="str">
        <f t="shared" si="82"/>
        <v/>
      </c>
      <c r="V243" s="32" t="str">
        <f t="shared" si="82"/>
        <v/>
      </c>
      <c r="W243" s="32" t="str">
        <f t="shared" si="82"/>
        <v/>
      </c>
      <c r="X243" s="32" t="str">
        <f t="shared" si="82"/>
        <v/>
      </c>
      <c r="Y243" s="32" t="str">
        <f t="shared" si="82"/>
        <v/>
      </c>
      <c r="Z243" s="32" t="str">
        <f t="shared" si="82"/>
        <v/>
      </c>
      <c r="AA243" s="32" t="str">
        <f t="shared" si="82"/>
        <v/>
      </c>
      <c r="AB243" s="32" t="str">
        <f t="shared" si="80"/>
        <v/>
      </c>
      <c r="AC243" s="32" t="str">
        <f t="shared" si="80"/>
        <v/>
      </c>
      <c r="AD243" s="32" t="str">
        <f t="shared" si="78"/>
        <v/>
      </c>
      <c r="AE243" s="32" t="str">
        <f t="shared" si="69"/>
        <v/>
      </c>
      <c r="AF243" s="40"/>
      <c r="AG243" s="133"/>
      <c r="AH243" s="142" t="str" cm="1">
        <f t="array" aca="1" ref="AH243" ca="1">IF(OR(AG243="N/A",AG243=""), "", INDEX(INDIRECT(AG$2), AG243))</f>
        <v/>
      </c>
      <c r="AI243" s="138" t="str" cm="1">
        <f t="array" ref="AI243">IF(OR(AG243="N/A",AG243=""), "", INDEX($R$5:$R$300, AG243))</f>
        <v/>
      </c>
      <c r="AJ243" s="134"/>
      <c r="AK243" s="142" t="str" cm="1">
        <f t="array" aca="1" ref="AK243" ca="1">IF(OR(AJ243="N/A",AJ243=""), "", INDEX(INDIRECT(AJ$2), AJ243))</f>
        <v/>
      </c>
      <c r="AL243" s="138" t="str" cm="1">
        <f t="array" ref="AL243">IF(OR(AJ243="N/A",AJ243=""), "", INDEX($R$5:$R$300, AJ243))</f>
        <v/>
      </c>
      <c r="AM243" s="134"/>
      <c r="AN243" s="142" t="str" cm="1">
        <f t="array" aca="1" ref="AN243" ca="1">IF(OR(AM243="N/A",AM243=""), "", INDEX(INDIRECT(AM$2), AM243))</f>
        <v/>
      </c>
      <c r="AO243" s="138" t="str" cm="1">
        <f t="array" ref="AO243">IF(OR(AM243="N/A",AM243=""), "", INDEX($R$5:$R$300, AM243))</f>
        <v/>
      </c>
      <c r="AP243" s="134"/>
      <c r="AQ243" s="142" t="str" cm="1">
        <f t="array" aca="1" ref="AQ243" ca="1">IF(OR(AP243="N/A",AP243=""), "", INDEX(INDIRECT(AP$2), AP243))</f>
        <v/>
      </c>
      <c r="AR243" s="138" t="str" cm="1">
        <f t="array" ref="AR243">IF(OR(AP243="N/A",AP243=""), "", INDEX($R$5:$R$300, AP243))</f>
        <v/>
      </c>
      <c r="AS243" s="134"/>
      <c r="AT243" s="142" t="str" cm="1">
        <f t="array" aca="1" ref="AT243" ca="1">IF(OR(AS243="N/A",AS243=""), "", INDEX(INDIRECT(AS$2), AS243))</f>
        <v/>
      </c>
      <c r="AU243" s="138" t="str" cm="1">
        <f t="array" ref="AU243">IF(OR(AS243="N/A",AS243=""), "", INDEX($R$5:$R$300, AS243))</f>
        <v/>
      </c>
      <c r="AV243" s="134"/>
      <c r="AW243" s="142" t="str" cm="1">
        <f t="array" aca="1" ref="AW243" ca="1">IF(OR(AV243="N/A",AV243=""), "", INDEX(INDIRECT(AV$2), AV243))</f>
        <v/>
      </c>
      <c r="AX243" s="138" t="str" cm="1">
        <f t="array" ref="AX243">IF(OR(AV243="N/A",AV243=""), "", INDEX($R$5:$R$300, AV243))</f>
        <v/>
      </c>
      <c r="AY243" s="134"/>
      <c r="AZ243" s="142" t="str" cm="1">
        <f t="array" aca="1" ref="AZ243" ca="1">IF(OR(AY243="N/A",AY243=""), "", INDEX(INDIRECT(AY$2), AY243))</f>
        <v/>
      </c>
      <c r="BA243" s="138" t="str" cm="1">
        <f t="array" ref="BA243">IF(OR(AY243="N/A",AY243=""), "", INDEX($R$5:$R$300, AY243))</f>
        <v/>
      </c>
      <c r="BB243" s="134"/>
      <c r="BC243" s="142" t="str" cm="1">
        <f t="array" aca="1" ref="BC243" ca="1">IF(OR(BB243="N/A",BB243=""), "", INDEX(INDIRECT(BB$2), BB243))</f>
        <v/>
      </c>
      <c r="BD243" s="138" t="str" cm="1">
        <f t="array" ref="BD243">IF(OR(BB243="N/A",BB243=""), "", INDEX($R$5:$R$300, BB243))</f>
        <v/>
      </c>
      <c r="BE243" s="134"/>
      <c r="BF243" s="142" t="str" cm="1">
        <f t="array" aca="1" ref="BF243" ca="1">IF(OR(BE243="N/A",BE243=""), "", INDEX(INDIRECT(BE$2), BE243))</f>
        <v/>
      </c>
      <c r="BG243" s="138" t="str" cm="1">
        <f t="array" ref="BG243">IF(OR(BE243="N/A",BE243=""), "", INDEX($R$5:$R$300, BE243))</f>
        <v/>
      </c>
      <c r="BH243" s="134"/>
      <c r="BI243" s="142" t="str" cm="1">
        <f t="array" aca="1" ref="BI243" ca="1">IF(OR(BH243="N/A",BH243=""), "", INDEX(INDIRECT(BH$2), BH243))</f>
        <v/>
      </c>
      <c r="BJ243" s="138" t="str" cm="1">
        <f t="array" ref="BJ243">IF(OR(BH243="N/A",BH243=""), "", INDEX($R$5:$R$300, BH243))</f>
        <v/>
      </c>
      <c r="BK243" s="134"/>
      <c r="BL243" s="142" t="str" cm="1">
        <f t="array" aca="1" ref="BL243" ca="1">IF(OR(BK243="N/A",BK243=""), "", INDEX(INDIRECT(BK$2), BK243))</f>
        <v/>
      </c>
      <c r="BM243" s="138" t="str" cm="1">
        <f t="array" ref="BM243">IF(OR(BK243="N/A",BK243=""), "", INDEX($R$5:$R$300, BK243))</f>
        <v/>
      </c>
      <c r="BN243" s="134"/>
      <c r="BO243" s="142" t="str" cm="1">
        <f t="array" aca="1" ref="BO243" ca="1">IF(OR(BN243="N/A",BN243=""), "", INDEX(INDIRECT(BN$2), BN243))</f>
        <v/>
      </c>
      <c r="BP243" s="138" t="str" cm="1">
        <f t="array" ref="BP243">IF(OR(BN243="N/A",BN243=""), "", INDEX($R$5:$R$300, BN243))</f>
        <v/>
      </c>
      <c r="BQ243" s="134"/>
      <c r="BR243" s="142" t="str" cm="1">
        <f t="array" aca="1" ref="BR243" ca="1">IF(OR(BQ243="N/A",BQ243=""), "", INDEX(INDIRECT(BQ$2), BQ243))</f>
        <v/>
      </c>
      <c r="BS243" s="138" t="str" cm="1">
        <f t="array" ref="BS243">IF(OR(BQ243="N/A",BQ243=""), "", INDEX($R$5:$R$300, BQ243))</f>
        <v/>
      </c>
      <c r="BT243" s="40"/>
      <c r="BU243" s="41"/>
      <c r="BV243" s="41"/>
      <c r="BW243" s="41"/>
      <c r="BX243" s="41"/>
      <c r="BY243" s="41"/>
      <c r="BZ243" s="41"/>
      <c r="CA243" s="41"/>
      <c r="CB243" s="41"/>
      <c r="CC243" s="41"/>
      <c r="CD243" s="41"/>
      <c r="CE243" s="41"/>
      <c r="CF243" s="41"/>
      <c r="CG243" s="41"/>
      <c r="CH243" s="40"/>
      <c r="CI243" s="59" t="str">
        <f t="shared" ca="1" si="83"/>
        <v/>
      </c>
      <c r="CJ243" s="59" t="str">
        <f t="shared" ca="1" si="83"/>
        <v/>
      </c>
      <c r="CK243" s="59" t="str">
        <f t="shared" ca="1" si="83"/>
        <v/>
      </c>
      <c r="CL243" s="59" t="str">
        <f t="shared" ca="1" si="83"/>
        <v/>
      </c>
      <c r="CM243" s="59" t="str">
        <f t="shared" ca="1" si="83"/>
        <v/>
      </c>
      <c r="CN243" s="59" t="str">
        <f t="shared" ca="1" si="83"/>
        <v/>
      </c>
      <c r="CO243" s="59" t="str">
        <f t="shared" ca="1" si="83"/>
        <v/>
      </c>
      <c r="CP243" s="59" t="str">
        <f t="shared" ca="1" si="83"/>
        <v/>
      </c>
      <c r="CQ243" s="59" t="str">
        <f t="shared" ca="1" si="83"/>
        <v/>
      </c>
      <c r="CR243" s="59" t="str">
        <f t="shared" ca="1" si="81"/>
        <v/>
      </c>
      <c r="CS243" s="59" t="str">
        <f t="shared" ca="1" si="81"/>
        <v/>
      </c>
      <c r="CT243" s="59" t="str">
        <f t="shared" ca="1" si="79"/>
        <v/>
      </c>
      <c r="CU243" s="59" t="str">
        <f t="shared" ca="1" si="70"/>
        <v/>
      </c>
      <c r="CV243" s="60" t="str">
        <f t="shared" ca="1" si="73"/>
        <v/>
      </c>
      <c r="CW243" s="32" t="str">
        <f t="shared" ca="1" si="77"/>
        <v/>
      </c>
      <c r="CX243" s="32" t="str">
        <f t="shared" ca="1" si="77"/>
        <v/>
      </c>
      <c r="CY243" s="32" t="str">
        <f t="shared" ca="1" si="77"/>
        <v/>
      </c>
      <c r="CZ243" s="32" t="str">
        <f t="shared" ca="1" si="77"/>
        <v/>
      </c>
      <c r="DA243" s="32" t="str">
        <f t="shared" ca="1" si="77"/>
        <v/>
      </c>
      <c r="DB243" s="32" t="str">
        <f t="shared" ca="1" si="77"/>
        <v/>
      </c>
      <c r="DC243" s="32" t="str">
        <f t="shared" ca="1" si="77"/>
        <v/>
      </c>
      <c r="DD243" s="32" t="str">
        <f t="shared" ca="1" si="77"/>
        <v/>
      </c>
      <c r="DE243" s="32" t="str">
        <f t="shared" ca="1" si="77"/>
        <v/>
      </c>
      <c r="DF243" s="32" t="str">
        <f t="shared" ca="1" si="76"/>
        <v/>
      </c>
      <c r="DG243" s="32" t="str">
        <f t="shared" ca="1" si="76"/>
        <v/>
      </c>
      <c r="DH243" s="32" t="str">
        <f t="shared" ca="1" si="75"/>
        <v/>
      </c>
      <c r="DI243" s="32" t="str">
        <f t="shared" ca="1" si="75"/>
        <v/>
      </c>
      <c r="DJ243" s="60" t="str">
        <f t="shared" ca="1" si="74"/>
        <v/>
      </c>
      <c r="DK243" s="112" t="str" cm="1">
        <f t="array" aca="1" ref="DK243" ca="1">IFERROR(IF(DL243="", "", INDIRECT(_xlfn.CONCAT(DK$1,$DJ243))), "")</f>
        <v/>
      </c>
      <c r="DL243" s="113" t="str" cm="1">
        <f t="array" aca="1" ref="DL243" ca="1">IFERROR(IF(INDIRECT(_xlfn.CONCAT(DL$1, $DJ243))="", "", INDIRECT(_xlfn.CONCAT(DL$1, $DJ243))),"")</f>
        <v/>
      </c>
      <c r="DM243" s="114" t="str" cm="1">
        <f t="array" aca="1" ref="DM243" ca="1">IFERROR(IF(DN243="", "", INDIRECT(_xlfn.CONCAT(DM$1,$DJ243))), "")</f>
        <v/>
      </c>
      <c r="DN243" s="115" t="str" cm="1">
        <f t="array" aca="1" ref="DN243" ca="1">IFERROR(IF(INDIRECT(_xlfn.CONCAT(DN$1, $DJ243))="", "", INDIRECT(_xlfn.CONCAT(DN$1, $DJ243))),"")</f>
        <v/>
      </c>
      <c r="DO243" s="112" t="str" cm="1">
        <f t="array" aca="1" ref="DO243" ca="1">IFERROR(IF(DP243="", "", INDIRECT(_xlfn.CONCAT(DO$1,$DJ243))), "")</f>
        <v/>
      </c>
      <c r="DP243" s="113" t="str" cm="1">
        <f t="array" aca="1" ref="DP243" ca="1">IFERROR(IF(INDIRECT(_xlfn.CONCAT(DP$1, $DJ243))="", "", INDIRECT(_xlfn.CONCAT(DP$1, $DJ243))),"")</f>
        <v/>
      </c>
      <c r="DQ243" s="114" t="str" cm="1">
        <f t="array" aca="1" ref="DQ243" ca="1">IFERROR(IF(DR243="", "", INDIRECT(_xlfn.CONCAT(DQ$1,$DJ243))), "")</f>
        <v/>
      </c>
      <c r="DR243" s="115" t="str" cm="1">
        <f t="array" aca="1" ref="DR243" ca="1">IFERROR(IF(INDIRECT(_xlfn.CONCAT(DR$1, $DJ243))="", "", INDIRECT(_xlfn.CONCAT(DR$1, $DJ243))),"")</f>
        <v/>
      </c>
      <c r="DS243" s="112" t="str" cm="1">
        <f t="array" aca="1" ref="DS243" ca="1">IFERROR(IF(DT243="", "", INDIRECT(_xlfn.CONCAT(DS$1,$DJ243))), "")</f>
        <v/>
      </c>
      <c r="DT243" s="113" t="str" cm="1">
        <f t="array" aca="1" ref="DT243" ca="1">IFERROR(IF(INDIRECT(_xlfn.CONCAT(DT$1, $DJ243))="", "", INDIRECT(_xlfn.CONCAT(DT$1, $DJ243))),"")</f>
        <v/>
      </c>
      <c r="DU243" s="114" t="str" cm="1">
        <f t="array" aca="1" ref="DU243" ca="1">IFERROR(IF(DV243="", "", INDIRECT(_xlfn.CONCAT(DU$1,$DJ243))), "")</f>
        <v/>
      </c>
      <c r="DV243" s="115" t="str" cm="1">
        <f t="array" aca="1" ref="DV243" ca="1">IFERROR(IF(INDIRECT(_xlfn.CONCAT(DV$1, $DJ243))="", "", INDIRECT(_xlfn.CONCAT(DV$1, $DJ243))),"")</f>
        <v/>
      </c>
      <c r="DW243" s="112" t="str" cm="1">
        <f t="array" aca="1" ref="DW243" ca="1">IFERROR(IF(DX243="", "", INDIRECT(_xlfn.CONCAT(DW$1,$DJ243))), "")</f>
        <v/>
      </c>
      <c r="DX243" s="113" t="str" cm="1">
        <f t="array" aca="1" ref="DX243" ca="1">IFERROR(IF(INDIRECT(_xlfn.CONCAT(DX$1, $DJ243))="", "", INDIRECT(_xlfn.CONCAT(DX$1, $DJ243))),"")</f>
        <v/>
      </c>
      <c r="DY243" s="114" t="str" cm="1">
        <f t="array" aca="1" ref="DY243" ca="1">IFERROR(IF(DZ243="", "", INDIRECT(_xlfn.CONCAT(DY$1,$DJ243))), "")</f>
        <v/>
      </c>
      <c r="DZ243" s="115" t="str" cm="1">
        <f t="array" aca="1" ref="DZ243" ca="1">IFERROR(IF(INDIRECT(_xlfn.CONCAT(DZ$1, $DJ243))="", "", INDIRECT(_xlfn.CONCAT(DZ$1, $DJ243))),"")</f>
        <v/>
      </c>
      <c r="EA243" s="112" t="str" cm="1">
        <f t="array" aca="1" ref="EA243" ca="1">IFERROR(IF(EB243="", "", INDIRECT(_xlfn.CONCAT(EA$1,$DJ243))), "")</f>
        <v/>
      </c>
      <c r="EB243" s="113" t="str" cm="1">
        <f t="array" aca="1" ref="EB243" ca="1">IFERROR(IF(INDIRECT(_xlfn.CONCAT(EB$1, $DJ243))="", "", INDIRECT(_xlfn.CONCAT(EB$1, $DJ243))),"")</f>
        <v/>
      </c>
      <c r="EC243" s="114" t="str" cm="1">
        <f t="array" aca="1" ref="EC243" ca="1">IFERROR(IF(ED243="", "", INDIRECT(_xlfn.CONCAT(EC$1,$DJ243))), "")</f>
        <v/>
      </c>
      <c r="ED243" s="115" t="str" cm="1">
        <f t="array" aca="1" ref="ED243" ca="1">IFERROR(IF(INDIRECT(_xlfn.CONCAT(ED$1, $DJ243))="", "", INDIRECT(_xlfn.CONCAT(ED$1, $DJ243))),"")</f>
        <v/>
      </c>
      <c r="EE243" s="112" t="str" cm="1">
        <f t="array" aca="1" ref="EE243" ca="1">IFERROR(IF(EF243="", "", INDIRECT(_xlfn.CONCAT(EE$1,$DJ243))), "")</f>
        <v/>
      </c>
      <c r="EF243" s="113" t="str" cm="1">
        <f t="array" aca="1" ref="EF243" ca="1">IFERROR(IF(INDIRECT(_xlfn.CONCAT(EF$1, $DJ243))="", "", INDIRECT(_xlfn.CONCAT(EF$1, $DJ243))),"")</f>
        <v/>
      </c>
      <c r="EG243" s="114" t="str" cm="1">
        <f t="array" aca="1" ref="EG243" ca="1">IFERROR(IF(EH243="", "", INDIRECT(_xlfn.CONCAT(EG$1,$DJ243))), "")</f>
        <v/>
      </c>
      <c r="EH243" s="115" t="str" cm="1">
        <f t="array" aca="1" ref="EH243" ca="1">IFERROR(IF(INDIRECT(_xlfn.CONCAT(EH$1, $DJ243))="", "", INDIRECT(_xlfn.CONCAT(EH$1, $DJ243))),"")</f>
        <v/>
      </c>
      <c r="EI243" s="112" t="str" cm="1">
        <f t="array" aca="1" ref="EI243" ca="1">IFERROR(IF(EJ243="", "", INDIRECT(_xlfn.CONCAT(EI$1,$DJ243))), "")</f>
        <v/>
      </c>
      <c r="EJ243" s="116" t="str" cm="1">
        <f t="array" aca="1" ref="EJ243" ca="1">IFERROR(IF(INDIRECT(_xlfn.CONCAT(EJ$1, $DJ243))="", "", INDIRECT(_xlfn.CONCAT(EJ$1, $DJ243))),"")</f>
        <v/>
      </c>
      <c r="EK243" s="32"/>
      <c r="EL243" s="32"/>
      <c r="EM243" s="32"/>
      <c r="EN243" s="32"/>
      <c r="EO243" s="32"/>
      <c r="EP243" s="32"/>
      <c r="EQ243" s="32"/>
      <c r="ER243" s="32"/>
      <c r="ES243" s="32"/>
      <c r="ET243" s="32"/>
      <c r="EU243" s="32"/>
      <c r="EV243" s="32"/>
      <c r="EW243" s="32"/>
      <c r="EX243" s="32"/>
      <c r="EY243" s="32"/>
      <c r="EZ243" s="32"/>
      <c r="FA243" s="32"/>
      <c r="FB243" s="32"/>
      <c r="FC243" s="32"/>
      <c r="FD243" s="32"/>
      <c r="FE243" s="32"/>
      <c r="FF243" s="32"/>
      <c r="FG243" s="32"/>
      <c r="FH243" s="32"/>
      <c r="FI243" s="32"/>
      <c r="FJ243" s="32"/>
      <c r="FK243" s="32"/>
      <c r="FL243" s="32"/>
      <c r="FM243" s="32"/>
      <c r="FN243" s="32"/>
      <c r="FO243" s="32"/>
      <c r="FP243" s="32"/>
      <c r="FQ243" s="32"/>
      <c r="FR243" s="32"/>
      <c r="FS243" s="32"/>
      <c r="FT243" s="32"/>
      <c r="FU243" s="32"/>
      <c r="FV243" s="32"/>
      <c r="FW243" s="32"/>
      <c r="FX243" s="32"/>
      <c r="FY243" s="32"/>
      <c r="FZ243" s="32"/>
      <c r="GA243" s="32"/>
      <c r="GB243" s="32"/>
      <c r="GC243" s="32"/>
      <c r="GD243" s="32"/>
      <c r="GE243" s="32"/>
      <c r="GF243" s="32"/>
      <c r="GG243" s="32"/>
      <c r="GH243" s="32"/>
      <c r="GI243" s="32"/>
      <c r="GJ243" s="32"/>
      <c r="GK243" s="32"/>
      <c r="GL243" s="32"/>
    </row>
    <row r="244" spans="1:194" s="34" customFormat="1" x14ac:dyDescent="0.3">
      <c r="A244" s="104" t="str">
        <f t="shared" si="71"/>
        <v/>
      </c>
      <c r="B244" s="54"/>
      <c r="C244" s="93"/>
      <c r="D244" s="93"/>
      <c r="E244" s="94"/>
      <c r="F244" s="95"/>
      <c r="G244" s="95"/>
      <c r="H244" s="95"/>
      <c r="I244" s="95"/>
      <c r="J244" s="95"/>
      <c r="K244" s="95"/>
      <c r="L244" s="95"/>
      <c r="M244" s="95"/>
      <c r="N244" s="95"/>
      <c r="O244" s="95"/>
      <c r="P244" s="95"/>
      <c r="Q244" s="95"/>
      <c r="R244" s="57">
        <f t="shared" si="72"/>
        <v>0</v>
      </c>
      <c r="S244" s="32" t="str">
        <f t="shared" si="82"/>
        <v/>
      </c>
      <c r="T244" s="32" t="str">
        <f t="shared" si="82"/>
        <v/>
      </c>
      <c r="U244" s="32" t="str">
        <f t="shared" si="82"/>
        <v/>
      </c>
      <c r="V244" s="32" t="str">
        <f t="shared" si="82"/>
        <v/>
      </c>
      <c r="W244" s="32" t="str">
        <f t="shared" si="82"/>
        <v/>
      </c>
      <c r="X244" s="32" t="str">
        <f t="shared" si="82"/>
        <v/>
      </c>
      <c r="Y244" s="32" t="str">
        <f t="shared" si="82"/>
        <v/>
      </c>
      <c r="Z244" s="32" t="str">
        <f t="shared" si="82"/>
        <v/>
      </c>
      <c r="AA244" s="32" t="str">
        <f t="shared" si="82"/>
        <v/>
      </c>
      <c r="AB244" s="32" t="str">
        <f t="shared" si="80"/>
        <v/>
      </c>
      <c r="AC244" s="32" t="str">
        <f t="shared" si="80"/>
        <v/>
      </c>
      <c r="AD244" s="32" t="str">
        <f t="shared" si="78"/>
        <v/>
      </c>
      <c r="AE244" s="32" t="str">
        <f t="shared" si="69"/>
        <v/>
      </c>
      <c r="AF244" s="40"/>
      <c r="AG244" s="133"/>
      <c r="AH244" s="142" t="str" cm="1">
        <f t="array" aca="1" ref="AH244" ca="1">IF(OR(AG244="N/A",AG244=""), "", INDEX(INDIRECT(AG$2), AG244))</f>
        <v/>
      </c>
      <c r="AI244" s="138" t="str" cm="1">
        <f t="array" ref="AI244">IF(OR(AG244="N/A",AG244=""), "", INDEX($R$5:$R$300, AG244))</f>
        <v/>
      </c>
      <c r="AJ244" s="134"/>
      <c r="AK244" s="142" t="str" cm="1">
        <f t="array" aca="1" ref="AK244" ca="1">IF(OR(AJ244="N/A",AJ244=""), "", INDEX(INDIRECT(AJ$2), AJ244))</f>
        <v/>
      </c>
      <c r="AL244" s="138" t="str" cm="1">
        <f t="array" ref="AL244">IF(OR(AJ244="N/A",AJ244=""), "", INDEX($R$5:$R$300, AJ244))</f>
        <v/>
      </c>
      <c r="AM244" s="134"/>
      <c r="AN244" s="142" t="str" cm="1">
        <f t="array" aca="1" ref="AN244" ca="1">IF(OR(AM244="N/A",AM244=""), "", INDEX(INDIRECT(AM$2), AM244))</f>
        <v/>
      </c>
      <c r="AO244" s="138" t="str" cm="1">
        <f t="array" ref="AO244">IF(OR(AM244="N/A",AM244=""), "", INDEX($R$5:$R$300, AM244))</f>
        <v/>
      </c>
      <c r="AP244" s="134"/>
      <c r="AQ244" s="142" t="str" cm="1">
        <f t="array" aca="1" ref="AQ244" ca="1">IF(OR(AP244="N/A",AP244=""), "", INDEX(INDIRECT(AP$2), AP244))</f>
        <v/>
      </c>
      <c r="AR244" s="138" t="str" cm="1">
        <f t="array" ref="AR244">IF(OR(AP244="N/A",AP244=""), "", INDEX($R$5:$R$300, AP244))</f>
        <v/>
      </c>
      <c r="AS244" s="134"/>
      <c r="AT244" s="142" t="str" cm="1">
        <f t="array" aca="1" ref="AT244" ca="1">IF(OR(AS244="N/A",AS244=""), "", INDEX(INDIRECT(AS$2), AS244))</f>
        <v/>
      </c>
      <c r="AU244" s="138" t="str" cm="1">
        <f t="array" ref="AU244">IF(OR(AS244="N/A",AS244=""), "", INDEX($R$5:$R$300, AS244))</f>
        <v/>
      </c>
      <c r="AV244" s="134"/>
      <c r="AW244" s="142" t="str" cm="1">
        <f t="array" aca="1" ref="AW244" ca="1">IF(OR(AV244="N/A",AV244=""), "", INDEX(INDIRECT(AV$2), AV244))</f>
        <v/>
      </c>
      <c r="AX244" s="138" t="str" cm="1">
        <f t="array" ref="AX244">IF(OR(AV244="N/A",AV244=""), "", INDEX($R$5:$R$300, AV244))</f>
        <v/>
      </c>
      <c r="AY244" s="134"/>
      <c r="AZ244" s="142" t="str" cm="1">
        <f t="array" aca="1" ref="AZ244" ca="1">IF(OR(AY244="N/A",AY244=""), "", INDEX(INDIRECT(AY$2), AY244))</f>
        <v/>
      </c>
      <c r="BA244" s="138" t="str" cm="1">
        <f t="array" ref="BA244">IF(OR(AY244="N/A",AY244=""), "", INDEX($R$5:$R$300, AY244))</f>
        <v/>
      </c>
      <c r="BB244" s="134"/>
      <c r="BC244" s="142" t="str" cm="1">
        <f t="array" aca="1" ref="BC244" ca="1">IF(OR(BB244="N/A",BB244=""), "", INDEX(INDIRECT(BB$2), BB244))</f>
        <v/>
      </c>
      <c r="BD244" s="138" t="str" cm="1">
        <f t="array" ref="BD244">IF(OR(BB244="N/A",BB244=""), "", INDEX($R$5:$R$300, BB244))</f>
        <v/>
      </c>
      <c r="BE244" s="134"/>
      <c r="BF244" s="142" t="str" cm="1">
        <f t="array" aca="1" ref="BF244" ca="1">IF(OR(BE244="N/A",BE244=""), "", INDEX(INDIRECT(BE$2), BE244))</f>
        <v/>
      </c>
      <c r="BG244" s="138" t="str" cm="1">
        <f t="array" ref="BG244">IF(OR(BE244="N/A",BE244=""), "", INDEX($R$5:$R$300, BE244))</f>
        <v/>
      </c>
      <c r="BH244" s="134"/>
      <c r="BI244" s="142" t="str" cm="1">
        <f t="array" aca="1" ref="BI244" ca="1">IF(OR(BH244="N/A",BH244=""), "", INDEX(INDIRECT(BH$2), BH244))</f>
        <v/>
      </c>
      <c r="BJ244" s="138" t="str" cm="1">
        <f t="array" ref="BJ244">IF(OR(BH244="N/A",BH244=""), "", INDEX($R$5:$R$300, BH244))</f>
        <v/>
      </c>
      <c r="BK244" s="134"/>
      <c r="BL244" s="142" t="str" cm="1">
        <f t="array" aca="1" ref="BL244" ca="1">IF(OR(BK244="N/A",BK244=""), "", INDEX(INDIRECT(BK$2), BK244))</f>
        <v/>
      </c>
      <c r="BM244" s="138" t="str" cm="1">
        <f t="array" ref="BM244">IF(OR(BK244="N/A",BK244=""), "", INDEX($R$5:$R$300, BK244))</f>
        <v/>
      </c>
      <c r="BN244" s="134"/>
      <c r="BO244" s="142" t="str" cm="1">
        <f t="array" aca="1" ref="BO244" ca="1">IF(OR(BN244="N/A",BN244=""), "", INDEX(INDIRECT(BN$2), BN244))</f>
        <v/>
      </c>
      <c r="BP244" s="138" t="str" cm="1">
        <f t="array" ref="BP244">IF(OR(BN244="N/A",BN244=""), "", INDEX($R$5:$R$300, BN244))</f>
        <v/>
      </c>
      <c r="BQ244" s="134"/>
      <c r="BR244" s="142" t="str" cm="1">
        <f t="array" aca="1" ref="BR244" ca="1">IF(OR(BQ244="N/A",BQ244=""), "", INDEX(INDIRECT(BQ$2), BQ244))</f>
        <v/>
      </c>
      <c r="BS244" s="138" t="str" cm="1">
        <f t="array" ref="BS244">IF(OR(BQ244="N/A",BQ244=""), "", INDEX($R$5:$R$300, BQ244))</f>
        <v/>
      </c>
      <c r="BT244" s="40"/>
      <c r="BU244" s="41"/>
      <c r="BV244" s="41"/>
      <c r="BW244" s="41"/>
      <c r="BX244" s="41"/>
      <c r="BY244" s="41"/>
      <c r="BZ244" s="41"/>
      <c r="CA244" s="41"/>
      <c r="CB244" s="41"/>
      <c r="CC244" s="41"/>
      <c r="CD244" s="41"/>
      <c r="CE244" s="41"/>
      <c r="CF244" s="41"/>
      <c r="CG244" s="41"/>
      <c r="CH244" s="40"/>
      <c r="CI244" s="59" t="str">
        <f t="shared" ca="1" si="83"/>
        <v/>
      </c>
      <c r="CJ244" s="59" t="str">
        <f t="shared" ca="1" si="83"/>
        <v/>
      </c>
      <c r="CK244" s="59" t="str">
        <f t="shared" ca="1" si="83"/>
        <v/>
      </c>
      <c r="CL244" s="59" t="str">
        <f t="shared" ca="1" si="83"/>
        <v/>
      </c>
      <c r="CM244" s="59" t="str">
        <f t="shared" ca="1" si="83"/>
        <v/>
      </c>
      <c r="CN244" s="59" t="str">
        <f t="shared" ca="1" si="83"/>
        <v/>
      </c>
      <c r="CO244" s="59" t="str">
        <f t="shared" ca="1" si="83"/>
        <v/>
      </c>
      <c r="CP244" s="59" t="str">
        <f t="shared" ca="1" si="83"/>
        <v/>
      </c>
      <c r="CQ244" s="59" t="str">
        <f t="shared" ca="1" si="83"/>
        <v/>
      </c>
      <c r="CR244" s="59" t="str">
        <f t="shared" ca="1" si="81"/>
        <v/>
      </c>
      <c r="CS244" s="59" t="str">
        <f t="shared" ca="1" si="81"/>
        <v/>
      </c>
      <c r="CT244" s="59" t="str">
        <f t="shared" ca="1" si="79"/>
        <v/>
      </c>
      <c r="CU244" s="59" t="str">
        <f t="shared" ca="1" si="70"/>
        <v/>
      </c>
      <c r="CV244" s="60" t="str">
        <f t="shared" ca="1" si="73"/>
        <v/>
      </c>
      <c r="CW244" s="32" t="str">
        <f t="shared" ca="1" si="77"/>
        <v/>
      </c>
      <c r="CX244" s="32" t="str">
        <f t="shared" ca="1" si="77"/>
        <v/>
      </c>
      <c r="CY244" s="32" t="str">
        <f t="shared" ca="1" si="77"/>
        <v/>
      </c>
      <c r="CZ244" s="32" t="str">
        <f t="shared" ca="1" si="77"/>
        <v/>
      </c>
      <c r="DA244" s="32" t="str">
        <f t="shared" ca="1" si="77"/>
        <v/>
      </c>
      <c r="DB244" s="32" t="str">
        <f t="shared" ca="1" si="77"/>
        <v/>
      </c>
      <c r="DC244" s="32" t="str">
        <f t="shared" ca="1" si="77"/>
        <v/>
      </c>
      <c r="DD244" s="32" t="str">
        <f t="shared" ca="1" si="77"/>
        <v/>
      </c>
      <c r="DE244" s="32" t="str">
        <f t="shared" ca="1" si="77"/>
        <v/>
      </c>
      <c r="DF244" s="32" t="str">
        <f t="shared" ca="1" si="76"/>
        <v/>
      </c>
      <c r="DG244" s="32" t="str">
        <f t="shared" ca="1" si="76"/>
        <v/>
      </c>
      <c r="DH244" s="32" t="str">
        <f t="shared" ca="1" si="75"/>
        <v/>
      </c>
      <c r="DI244" s="32" t="str">
        <f t="shared" ca="1" si="75"/>
        <v/>
      </c>
      <c r="DJ244" s="60" t="str">
        <f t="shared" ca="1" si="74"/>
        <v/>
      </c>
      <c r="DK244" s="112" t="str" cm="1">
        <f t="array" aca="1" ref="DK244" ca="1">IFERROR(IF(DL244="", "", INDIRECT(_xlfn.CONCAT(DK$1,$DJ244))), "")</f>
        <v/>
      </c>
      <c r="DL244" s="113" t="str" cm="1">
        <f t="array" aca="1" ref="DL244" ca="1">IFERROR(IF(INDIRECT(_xlfn.CONCAT(DL$1, $DJ244))="", "", INDIRECT(_xlfn.CONCAT(DL$1, $DJ244))),"")</f>
        <v/>
      </c>
      <c r="DM244" s="114" t="str" cm="1">
        <f t="array" aca="1" ref="DM244" ca="1">IFERROR(IF(DN244="", "", INDIRECT(_xlfn.CONCAT(DM$1,$DJ244))), "")</f>
        <v/>
      </c>
      <c r="DN244" s="115" t="str" cm="1">
        <f t="array" aca="1" ref="DN244" ca="1">IFERROR(IF(INDIRECT(_xlfn.CONCAT(DN$1, $DJ244))="", "", INDIRECT(_xlfn.CONCAT(DN$1, $DJ244))),"")</f>
        <v/>
      </c>
      <c r="DO244" s="112" t="str" cm="1">
        <f t="array" aca="1" ref="DO244" ca="1">IFERROR(IF(DP244="", "", INDIRECT(_xlfn.CONCAT(DO$1,$DJ244))), "")</f>
        <v/>
      </c>
      <c r="DP244" s="113" t="str" cm="1">
        <f t="array" aca="1" ref="DP244" ca="1">IFERROR(IF(INDIRECT(_xlfn.CONCAT(DP$1, $DJ244))="", "", INDIRECT(_xlfn.CONCAT(DP$1, $DJ244))),"")</f>
        <v/>
      </c>
      <c r="DQ244" s="114" t="str" cm="1">
        <f t="array" aca="1" ref="DQ244" ca="1">IFERROR(IF(DR244="", "", INDIRECT(_xlfn.CONCAT(DQ$1,$DJ244))), "")</f>
        <v/>
      </c>
      <c r="DR244" s="115" t="str" cm="1">
        <f t="array" aca="1" ref="DR244" ca="1">IFERROR(IF(INDIRECT(_xlfn.CONCAT(DR$1, $DJ244))="", "", INDIRECT(_xlfn.CONCAT(DR$1, $DJ244))),"")</f>
        <v/>
      </c>
      <c r="DS244" s="112" t="str" cm="1">
        <f t="array" aca="1" ref="DS244" ca="1">IFERROR(IF(DT244="", "", INDIRECT(_xlfn.CONCAT(DS$1,$DJ244))), "")</f>
        <v/>
      </c>
      <c r="DT244" s="113" t="str" cm="1">
        <f t="array" aca="1" ref="DT244" ca="1">IFERROR(IF(INDIRECT(_xlfn.CONCAT(DT$1, $DJ244))="", "", INDIRECT(_xlfn.CONCAT(DT$1, $DJ244))),"")</f>
        <v/>
      </c>
      <c r="DU244" s="114" t="str" cm="1">
        <f t="array" aca="1" ref="DU244" ca="1">IFERROR(IF(DV244="", "", INDIRECT(_xlfn.CONCAT(DU$1,$DJ244))), "")</f>
        <v/>
      </c>
      <c r="DV244" s="115" t="str" cm="1">
        <f t="array" aca="1" ref="DV244" ca="1">IFERROR(IF(INDIRECT(_xlfn.CONCAT(DV$1, $DJ244))="", "", INDIRECT(_xlfn.CONCAT(DV$1, $DJ244))),"")</f>
        <v/>
      </c>
      <c r="DW244" s="112" t="str" cm="1">
        <f t="array" aca="1" ref="DW244" ca="1">IFERROR(IF(DX244="", "", INDIRECT(_xlfn.CONCAT(DW$1,$DJ244))), "")</f>
        <v/>
      </c>
      <c r="DX244" s="113" t="str" cm="1">
        <f t="array" aca="1" ref="DX244" ca="1">IFERROR(IF(INDIRECT(_xlfn.CONCAT(DX$1, $DJ244))="", "", INDIRECT(_xlfn.CONCAT(DX$1, $DJ244))),"")</f>
        <v/>
      </c>
      <c r="DY244" s="114" t="str" cm="1">
        <f t="array" aca="1" ref="DY244" ca="1">IFERROR(IF(DZ244="", "", INDIRECT(_xlfn.CONCAT(DY$1,$DJ244))), "")</f>
        <v/>
      </c>
      <c r="DZ244" s="115" t="str" cm="1">
        <f t="array" aca="1" ref="DZ244" ca="1">IFERROR(IF(INDIRECT(_xlfn.CONCAT(DZ$1, $DJ244))="", "", INDIRECT(_xlfn.CONCAT(DZ$1, $DJ244))),"")</f>
        <v/>
      </c>
      <c r="EA244" s="112" t="str" cm="1">
        <f t="array" aca="1" ref="EA244" ca="1">IFERROR(IF(EB244="", "", INDIRECT(_xlfn.CONCAT(EA$1,$DJ244))), "")</f>
        <v/>
      </c>
      <c r="EB244" s="113" t="str" cm="1">
        <f t="array" aca="1" ref="EB244" ca="1">IFERROR(IF(INDIRECT(_xlfn.CONCAT(EB$1, $DJ244))="", "", INDIRECT(_xlfn.CONCAT(EB$1, $DJ244))),"")</f>
        <v/>
      </c>
      <c r="EC244" s="114" t="str" cm="1">
        <f t="array" aca="1" ref="EC244" ca="1">IFERROR(IF(ED244="", "", INDIRECT(_xlfn.CONCAT(EC$1,$DJ244))), "")</f>
        <v/>
      </c>
      <c r="ED244" s="115" t="str" cm="1">
        <f t="array" aca="1" ref="ED244" ca="1">IFERROR(IF(INDIRECT(_xlfn.CONCAT(ED$1, $DJ244))="", "", INDIRECT(_xlfn.CONCAT(ED$1, $DJ244))),"")</f>
        <v/>
      </c>
      <c r="EE244" s="112" t="str" cm="1">
        <f t="array" aca="1" ref="EE244" ca="1">IFERROR(IF(EF244="", "", INDIRECT(_xlfn.CONCAT(EE$1,$DJ244))), "")</f>
        <v/>
      </c>
      <c r="EF244" s="113" t="str" cm="1">
        <f t="array" aca="1" ref="EF244" ca="1">IFERROR(IF(INDIRECT(_xlfn.CONCAT(EF$1, $DJ244))="", "", INDIRECT(_xlfn.CONCAT(EF$1, $DJ244))),"")</f>
        <v/>
      </c>
      <c r="EG244" s="114" t="str" cm="1">
        <f t="array" aca="1" ref="EG244" ca="1">IFERROR(IF(EH244="", "", INDIRECT(_xlfn.CONCAT(EG$1,$DJ244))), "")</f>
        <v/>
      </c>
      <c r="EH244" s="115" t="str" cm="1">
        <f t="array" aca="1" ref="EH244" ca="1">IFERROR(IF(INDIRECT(_xlfn.CONCAT(EH$1, $DJ244))="", "", INDIRECT(_xlfn.CONCAT(EH$1, $DJ244))),"")</f>
        <v/>
      </c>
      <c r="EI244" s="112" t="str" cm="1">
        <f t="array" aca="1" ref="EI244" ca="1">IFERROR(IF(EJ244="", "", INDIRECT(_xlfn.CONCAT(EI$1,$DJ244))), "")</f>
        <v/>
      </c>
      <c r="EJ244" s="116" t="str" cm="1">
        <f t="array" aca="1" ref="EJ244" ca="1">IFERROR(IF(INDIRECT(_xlfn.CONCAT(EJ$1, $DJ244))="", "", INDIRECT(_xlfn.CONCAT(EJ$1, $DJ244))),"")</f>
        <v/>
      </c>
      <c r="EK244" s="32"/>
      <c r="EL244" s="32"/>
      <c r="EM244" s="32"/>
      <c r="EN244" s="32"/>
      <c r="EO244" s="32"/>
      <c r="EP244" s="32"/>
      <c r="EQ244" s="32"/>
      <c r="ER244" s="32"/>
      <c r="ES244" s="32"/>
      <c r="ET244" s="32"/>
      <c r="EU244" s="32"/>
      <c r="EV244" s="32"/>
      <c r="EW244" s="32"/>
      <c r="EX244" s="32"/>
      <c r="EY244" s="32"/>
      <c r="EZ244" s="32"/>
      <c r="FA244" s="32"/>
      <c r="FB244" s="32"/>
      <c r="FC244" s="32"/>
      <c r="FD244" s="32"/>
      <c r="FE244" s="32"/>
      <c r="FF244" s="32"/>
      <c r="FG244" s="32"/>
      <c r="FH244" s="32"/>
      <c r="FI244" s="32"/>
      <c r="FJ244" s="32"/>
      <c r="FK244" s="32"/>
      <c r="FL244" s="32"/>
      <c r="FM244" s="32"/>
      <c r="FN244" s="32"/>
      <c r="FO244" s="32"/>
      <c r="FP244" s="32"/>
      <c r="FQ244" s="32"/>
      <c r="FR244" s="32"/>
      <c r="FS244" s="32"/>
      <c r="FT244" s="32"/>
      <c r="FU244" s="32"/>
      <c r="FV244" s="32"/>
      <c r="FW244" s="32"/>
      <c r="FX244" s="32"/>
      <c r="FY244" s="32"/>
      <c r="FZ244" s="32"/>
      <c r="GA244" s="32"/>
      <c r="GB244" s="32"/>
      <c r="GC244" s="32"/>
      <c r="GD244" s="32"/>
      <c r="GE244" s="32"/>
      <c r="GF244" s="32"/>
      <c r="GG244" s="32"/>
      <c r="GH244" s="32"/>
      <c r="GI244" s="32"/>
      <c r="GJ244" s="32"/>
      <c r="GK244" s="32"/>
      <c r="GL244" s="32"/>
    </row>
    <row r="245" spans="1:194" s="34" customFormat="1" x14ac:dyDescent="0.3">
      <c r="A245" s="104" t="str">
        <f t="shared" si="71"/>
        <v/>
      </c>
      <c r="B245" s="54"/>
      <c r="C245" s="93"/>
      <c r="D245" s="93"/>
      <c r="E245" s="94"/>
      <c r="F245" s="95"/>
      <c r="G245" s="95"/>
      <c r="H245" s="95"/>
      <c r="I245" s="95"/>
      <c r="J245" s="95"/>
      <c r="K245" s="95"/>
      <c r="L245" s="95"/>
      <c r="M245" s="95"/>
      <c r="N245" s="95"/>
      <c r="O245" s="95"/>
      <c r="P245" s="95"/>
      <c r="Q245" s="95"/>
      <c r="R245" s="57">
        <f t="shared" si="72"/>
        <v>0</v>
      </c>
      <c r="S245" s="32" t="str">
        <f t="shared" si="82"/>
        <v/>
      </c>
      <c r="T245" s="32" t="str">
        <f t="shared" si="82"/>
        <v/>
      </c>
      <c r="U245" s="32" t="str">
        <f t="shared" si="82"/>
        <v/>
      </c>
      <c r="V245" s="32" t="str">
        <f t="shared" si="82"/>
        <v/>
      </c>
      <c r="W245" s="32" t="str">
        <f t="shared" si="82"/>
        <v/>
      </c>
      <c r="X245" s="32" t="str">
        <f t="shared" si="82"/>
        <v/>
      </c>
      <c r="Y245" s="32" t="str">
        <f t="shared" si="82"/>
        <v/>
      </c>
      <c r="Z245" s="32" t="str">
        <f t="shared" si="82"/>
        <v/>
      </c>
      <c r="AA245" s="32" t="str">
        <f t="shared" si="82"/>
        <v/>
      </c>
      <c r="AB245" s="32" t="str">
        <f t="shared" si="80"/>
        <v/>
      </c>
      <c r="AC245" s="32" t="str">
        <f t="shared" si="80"/>
        <v/>
      </c>
      <c r="AD245" s="32" t="str">
        <f t="shared" si="78"/>
        <v/>
      </c>
      <c r="AE245" s="32" t="str">
        <f t="shared" si="69"/>
        <v/>
      </c>
      <c r="AF245" s="40"/>
      <c r="AG245" s="133"/>
      <c r="AH245" s="142" t="str" cm="1">
        <f t="array" aca="1" ref="AH245" ca="1">IF(OR(AG245="N/A",AG245=""), "", INDEX(INDIRECT(AG$2), AG245))</f>
        <v/>
      </c>
      <c r="AI245" s="138" t="str" cm="1">
        <f t="array" ref="AI245">IF(OR(AG245="N/A",AG245=""), "", INDEX($R$5:$R$300, AG245))</f>
        <v/>
      </c>
      <c r="AJ245" s="134"/>
      <c r="AK245" s="142" t="str" cm="1">
        <f t="array" aca="1" ref="AK245" ca="1">IF(OR(AJ245="N/A",AJ245=""), "", INDEX(INDIRECT(AJ$2), AJ245))</f>
        <v/>
      </c>
      <c r="AL245" s="138" t="str" cm="1">
        <f t="array" ref="AL245">IF(OR(AJ245="N/A",AJ245=""), "", INDEX($R$5:$R$300, AJ245))</f>
        <v/>
      </c>
      <c r="AM245" s="134"/>
      <c r="AN245" s="142" t="str" cm="1">
        <f t="array" aca="1" ref="AN245" ca="1">IF(OR(AM245="N/A",AM245=""), "", INDEX(INDIRECT(AM$2), AM245))</f>
        <v/>
      </c>
      <c r="AO245" s="138" t="str" cm="1">
        <f t="array" ref="AO245">IF(OR(AM245="N/A",AM245=""), "", INDEX($R$5:$R$300, AM245))</f>
        <v/>
      </c>
      <c r="AP245" s="134"/>
      <c r="AQ245" s="142" t="str" cm="1">
        <f t="array" aca="1" ref="AQ245" ca="1">IF(OR(AP245="N/A",AP245=""), "", INDEX(INDIRECT(AP$2), AP245))</f>
        <v/>
      </c>
      <c r="AR245" s="138" t="str" cm="1">
        <f t="array" ref="AR245">IF(OR(AP245="N/A",AP245=""), "", INDEX($R$5:$R$300, AP245))</f>
        <v/>
      </c>
      <c r="AS245" s="134"/>
      <c r="AT245" s="142" t="str" cm="1">
        <f t="array" aca="1" ref="AT245" ca="1">IF(OR(AS245="N/A",AS245=""), "", INDEX(INDIRECT(AS$2), AS245))</f>
        <v/>
      </c>
      <c r="AU245" s="138" t="str" cm="1">
        <f t="array" ref="AU245">IF(OR(AS245="N/A",AS245=""), "", INDEX($R$5:$R$300, AS245))</f>
        <v/>
      </c>
      <c r="AV245" s="134"/>
      <c r="AW245" s="142" t="str" cm="1">
        <f t="array" aca="1" ref="AW245" ca="1">IF(OR(AV245="N/A",AV245=""), "", INDEX(INDIRECT(AV$2), AV245))</f>
        <v/>
      </c>
      <c r="AX245" s="138" t="str" cm="1">
        <f t="array" ref="AX245">IF(OR(AV245="N/A",AV245=""), "", INDEX($R$5:$R$300, AV245))</f>
        <v/>
      </c>
      <c r="AY245" s="134"/>
      <c r="AZ245" s="142" t="str" cm="1">
        <f t="array" aca="1" ref="AZ245" ca="1">IF(OR(AY245="N/A",AY245=""), "", INDEX(INDIRECT(AY$2), AY245))</f>
        <v/>
      </c>
      <c r="BA245" s="138" t="str" cm="1">
        <f t="array" ref="BA245">IF(OR(AY245="N/A",AY245=""), "", INDEX($R$5:$R$300, AY245))</f>
        <v/>
      </c>
      <c r="BB245" s="134"/>
      <c r="BC245" s="142" t="str" cm="1">
        <f t="array" aca="1" ref="BC245" ca="1">IF(OR(BB245="N/A",BB245=""), "", INDEX(INDIRECT(BB$2), BB245))</f>
        <v/>
      </c>
      <c r="BD245" s="138" t="str" cm="1">
        <f t="array" ref="BD245">IF(OR(BB245="N/A",BB245=""), "", INDEX($R$5:$R$300, BB245))</f>
        <v/>
      </c>
      <c r="BE245" s="134"/>
      <c r="BF245" s="142" t="str" cm="1">
        <f t="array" aca="1" ref="BF245" ca="1">IF(OR(BE245="N/A",BE245=""), "", INDEX(INDIRECT(BE$2), BE245))</f>
        <v/>
      </c>
      <c r="BG245" s="138" t="str" cm="1">
        <f t="array" ref="BG245">IF(OR(BE245="N/A",BE245=""), "", INDEX($R$5:$R$300, BE245))</f>
        <v/>
      </c>
      <c r="BH245" s="134"/>
      <c r="BI245" s="142" t="str" cm="1">
        <f t="array" aca="1" ref="BI245" ca="1">IF(OR(BH245="N/A",BH245=""), "", INDEX(INDIRECT(BH$2), BH245))</f>
        <v/>
      </c>
      <c r="BJ245" s="138" t="str" cm="1">
        <f t="array" ref="BJ245">IF(OR(BH245="N/A",BH245=""), "", INDEX($R$5:$R$300, BH245))</f>
        <v/>
      </c>
      <c r="BK245" s="134"/>
      <c r="BL245" s="142" t="str" cm="1">
        <f t="array" aca="1" ref="BL245" ca="1">IF(OR(BK245="N/A",BK245=""), "", INDEX(INDIRECT(BK$2), BK245))</f>
        <v/>
      </c>
      <c r="BM245" s="138" t="str" cm="1">
        <f t="array" ref="BM245">IF(OR(BK245="N/A",BK245=""), "", INDEX($R$5:$R$300, BK245))</f>
        <v/>
      </c>
      <c r="BN245" s="134"/>
      <c r="BO245" s="142" t="str" cm="1">
        <f t="array" aca="1" ref="BO245" ca="1">IF(OR(BN245="N/A",BN245=""), "", INDEX(INDIRECT(BN$2), BN245))</f>
        <v/>
      </c>
      <c r="BP245" s="138" t="str" cm="1">
        <f t="array" ref="BP245">IF(OR(BN245="N/A",BN245=""), "", INDEX($R$5:$R$300, BN245))</f>
        <v/>
      </c>
      <c r="BQ245" s="134"/>
      <c r="BR245" s="142" t="str" cm="1">
        <f t="array" aca="1" ref="BR245" ca="1">IF(OR(BQ245="N/A",BQ245=""), "", INDEX(INDIRECT(BQ$2), BQ245))</f>
        <v/>
      </c>
      <c r="BS245" s="138" t="str" cm="1">
        <f t="array" ref="BS245">IF(OR(BQ245="N/A",BQ245=""), "", INDEX($R$5:$R$300, BQ245))</f>
        <v/>
      </c>
      <c r="BT245" s="40"/>
      <c r="BU245" s="41"/>
      <c r="BV245" s="41"/>
      <c r="BW245" s="41"/>
      <c r="BX245" s="41"/>
      <c r="BY245" s="41"/>
      <c r="BZ245" s="41"/>
      <c r="CA245" s="41"/>
      <c r="CB245" s="41"/>
      <c r="CC245" s="41"/>
      <c r="CD245" s="41"/>
      <c r="CE245" s="41"/>
      <c r="CF245" s="41"/>
      <c r="CG245" s="41"/>
      <c r="CH245" s="40"/>
      <c r="CI245" s="59" t="str">
        <f t="shared" ca="1" si="83"/>
        <v/>
      </c>
      <c r="CJ245" s="59" t="str">
        <f t="shared" ca="1" si="83"/>
        <v/>
      </c>
      <c r="CK245" s="59" t="str">
        <f t="shared" ca="1" si="83"/>
        <v/>
      </c>
      <c r="CL245" s="59" t="str">
        <f t="shared" ca="1" si="83"/>
        <v/>
      </c>
      <c r="CM245" s="59" t="str">
        <f t="shared" ca="1" si="83"/>
        <v/>
      </c>
      <c r="CN245" s="59" t="str">
        <f t="shared" ca="1" si="83"/>
        <v/>
      </c>
      <c r="CO245" s="59" t="str">
        <f t="shared" ca="1" si="83"/>
        <v/>
      </c>
      <c r="CP245" s="59" t="str">
        <f t="shared" ca="1" si="83"/>
        <v/>
      </c>
      <c r="CQ245" s="59" t="str">
        <f t="shared" ca="1" si="83"/>
        <v/>
      </c>
      <c r="CR245" s="59" t="str">
        <f t="shared" ca="1" si="81"/>
        <v/>
      </c>
      <c r="CS245" s="59" t="str">
        <f t="shared" ca="1" si="81"/>
        <v/>
      </c>
      <c r="CT245" s="59" t="str">
        <f t="shared" ca="1" si="79"/>
        <v/>
      </c>
      <c r="CU245" s="59" t="str">
        <f t="shared" ca="1" si="70"/>
        <v/>
      </c>
      <c r="CV245" s="60" t="str">
        <f t="shared" ca="1" si="73"/>
        <v/>
      </c>
      <c r="CW245" s="32" t="str">
        <f t="shared" ca="1" si="77"/>
        <v/>
      </c>
      <c r="CX245" s="32" t="str">
        <f t="shared" ca="1" si="77"/>
        <v/>
      </c>
      <c r="CY245" s="32" t="str">
        <f t="shared" ca="1" si="77"/>
        <v/>
      </c>
      <c r="CZ245" s="32" t="str">
        <f t="shared" ref="CZ245:DI284" ca="1" si="84">IF(OR(CL245="", H$302&lt;2), "", IF(CL245&lt;$CH$3, "", V245-V$2))</f>
        <v/>
      </c>
      <c r="DA245" s="32" t="str">
        <f t="shared" ca="1" si="84"/>
        <v/>
      </c>
      <c r="DB245" s="32" t="str">
        <f t="shared" ca="1" si="84"/>
        <v/>
      </c>
      <c r="DC245" s="32" t="str">
        <f t="shared" ca="1" si="84"/>
        <v/>
      </c>
      <c r="DD245" s="32" t="str">
        <f t="shared" ca="1" si="84"/>
        <v/>
      </c>
      <c r="DE245" s="32" t="str">
        <f t="shared" ca="1" si="84"/>
        <v/>
      </c>
      <c r="DF245" s="32" t="str">
        <f t="shared" ca="1" si="76"/>
        <v/>
      </c>
      <c r="DG245" s="32" t="str">
        <f t="shared" ca="1" si="76"/>
        <v/>
      </c>
      <c r="DH245" s="32" t="str">
        <f t="shared" ca="1" si="75"/>
        <v/>
      </c>
      <c r="DI245" s="32" t="str">
        <f t="shared" ca="1" si="75"/>
        <v/>
      </c>
      <c r="DJ245" s="60" t="str">
        <f t="shared" ca="1" si="74"/>
        <v/>
      </c>
      <c r="DK245" s="112" t="str" cm="1">
        <f t="array" aca="1" ref="DK245" ca="1">IFERROR(IF(DL245="", "", INDIRECT(_xlfn.CONCAT(DK$1,$DJ245))), "")</f>
        <v/>
      </c>
      <c r="DL245" s="113" t="str" cm="1">
        <f t="array" aca="1" ref="DL245" ca="1">IFERROR(IF(INDIRECT(_xlfn.CONCAT(DL$1, $DJ245))="", "", INDIRECT(_xlfn.CONCAT(DL$1, $DJ245))),"")</f>
        <v/>
      </c>
      <c r="DM245" s="114" t="str" cm="1">
        <f t="array" aca="1" ref="DM245" ca="1">IFERROR(IF(DN245="", "", INDIRECT(_xlfn.CONCAT(DM$1,$DJ245))), "")</f>
        <v/>
      </c>
      <c r="DN245" s="115" t="str" cm="1">
        <f t="array" aca="1" ref="DN245" ca="1">IFERROR(IF(INDIRECT(_xlfn.CONCAT(DN$1, $DJ245))="", "", INDIRECT(_xlfn.CONCAT(DN$1, $DJ245))),"")</f>
        <v/>
      </c>
      <c r="DO245" s="112" t="str" cm="1">
        <f t="array" aca="1" ref="DO245" ca="1">IFERROR(IF(DP245="", "", INDIRECT(_xlfn.CONCAT(DO$1,$DJ245))), "")</f>
        <v/>
      </c>
      <c r="DP245" s="113" t="str" cm="1">
        <f t="array" aca="1" ref="DP245" ca="1">IFERROR(IF(INDIRECT(_xlfn.CONCAT(DP$1, $DJ245))="", "", INDIRECT(_xlfn.CONCAT(DP$1, $DJ245))),"")</f>
        <v/>
      </c>
      <c r="DQ245" s="114" t="str" cm="1">
        <f t="array" aca="1" ref="DQ245" ca="1">IFERROR(IF(DR245="", "", INDIRECT(_xlfn.CONCAT(DQ$1,$DJ245))), "")</f>
        <v/>
      </c>
      <c r="DR245" s="115" t="str" cm="1">
        <f t="array" aca="1" ref="DR245" ca="1">IFERROR(IF(INDIRECT(_xlfn.CONCAT(DR$1, $DJ245))="", "", INDIRECT(_xlfn.CONCAT(DR$1, $DJ245))),"")</f>
        <v/>
      </c>
      <c r="DS245" s="112" t="str" cm="1">
        <f t="array" aca="1" ref="DS245" ca="1">IFERROR(IF(DT245="", "", INDIRECT(_xlfn.CONCAT(DS$1,$DJ245))), "")</f>
        <v/>
      </c>
      <c r="DT245" s="113" t="str" cm="1">
        <f t="array" aca="1" ref="DT245" ca="1">IFERROR(IF(INDIRECT(_xlfn.CONCAT(DT$1, $DJ245))="", "", INDIRECT(_xlfn.CONCAT(DT$1, $DJ245))),"")</f>
        <v/>
      </c>
      <c r="DU245" s="114" t="str" cm="1">
        <f t="array" aca="1" ref="DU245" ca="1">IFERROR(IF(DV245="", "", INDIRECT(_xlfn.CONCAT(DU$1,$DJ245))), "")</f>
        <v/>
      </c>
      <c r="DV245" s="115" t="str" cm="1">
        <f t="array" aca="1" ref="DV245" ca="1">IFERROR(IF(INDIRECT(_xlfn.CONCAT(DV$1, $DJ245))="", "", INDIRECT(_xlfn.CONCAT(DV$1, $DJ245))),"")</f>
        <v/>
      </c>
      <c r="DW245" s="112" t="str" cm="1">
        <f t="array" aca="1" ref="DW245" ca="1">IFERROR(IF(DX245="", "", INDIRECT(_xlfn.CONCAT(DW$1,$DJ245))), "")</f>
        <v/>
      </c>
      <c r="DX245" s="113" t="str" cm="1">
        <f t="array" aca="1" ref="DX245" ca="1">IFERROR(IF(INDIRECT(_xlfn.CONCAT(DX$1, $DJ245))="", "", INDIRECT(_xlfn.CONCAT(DX$1, $DJ245))),"")</f>
        <v/>
      </c>
      <c r="DY245" s="114" t="str" cm="1">
        <f t="array" aca="1" ref="DY245" ca="1">IFERROR(IF(DZ245="", "", INDIRECT(_xlfn.CONCAT(DY$1,$DJ245))), "")</f>
        <v/>
      </c>
      <c r="DZ245" s="115" t="str" cm="1">
        <f t="array" aca="1" ref="DZ245" ca="1">IFERROR(IF(INDIRECT(_xlfn.CONCAT(DZ$1, $DJ245))="", "", INDIRECT(_xlfn.CONCAT(DZ$1, $DJ245))),"")</f>
        <v/>
      </c>
      <c r="EA245" s="112" t="str" cm="1">
        <f t="array" aca="1" ref="EA245" ca="1">IFERROR(IF(EB245="", "", INDIRECT(_xlfn.CONCAT(EA$1,$DJ245))), "")</f>
        <v/>
      </c>
      <c r="EB245" s="113" t="str" cm="1">
        <f t="array" aca="1" ref="EB245" ca="1">IFERROR(IF(INDIRECT(_xlfn.CONCAT(EB$1, $DJ245))="", "", INDIRECT(_xlfn.CONCAT(EB$1, $DJ245))),"")</f>
        <v/>
      </c>
      <c r="EC245" s="114" t="str" cm="1">
        <f t="array" aca="1" ref="EC245" ca="1">IFERROR(IF(ED245="", "", INDIRECT(_xlfn.CONCAT(EC$1,$DJ245))), "")</f>
        <v/>
      </c>
      <c r="ED245" s="115" t="str" cm="1">
        <f t="array" aca="1" ref="ED245" ca="1">IFERROR(IF(INDIRECT(_xlfn.CONCAT(ED$1, $DJ245))="", "", INDIRECT(_xlfn.CONCAT(ED$1, $DJ245))),"")</f>
        <v/>
      </c>
      <c r="EE245" s="112" t="str" cm="1">
        <f t="array" aca="1" ref="EE245" ca="1">IFERROR(IF(EF245="", "", INDIRECT(_xlfn.CONCAT(EE$1,$DJ245))), "")</f>
        <v/>
      </c>
      <c r="EF245" s="113" t="str" cm="1">
        <f t="array" aca="1" ref="EF245" ca="1">IFERROR(IF(INDIRECT(_xlfn.CONCAT(EF$1, $DJ245))="", "", INDIRECT(_xlfn.CONCAT(EF$1, $DJ245))),"")</f>
        <v/>
      </c>
      <c r="EG245" s="114" t="str" cm="1">
        <f t="array" aca="1" ref="EG245" ca="1">IFERROR(IF(EH245="", "", INDIRECT(_xlfn.CONCAT(EG$1,$DJ245))), "")</f>
        <v/>
      </c>
      <c r="EH245" s="115" t="str" cm="1">
        <f t="array" aca="1" ref="EH245" ca="1">IFERROR(IF(INDIRECT(_xlfn.CONCAT(EH$1, $DJ245))="", "", INDIRECT(_xlfn.CONCAT(EH$1, $DJ245))),"")</f>
        <v/>
      </c>
      <c r="EI245" s="112" t="str" cm="1">
        <f t="array" aca="1" ref="EI245" ca="1">IFERROR(IF(EJ245="", "", INDIRECT(_xlfn.CONCAT(EI$1,$DJ245))), "")</f>
        <v/>
      </c>
      <c r="EJ245" s="116" t="str" cm="1">
        <f t="array" aca="1" ref="EJ245" ca="1">IFERROR(IF(INDIRECT(_xlfn.CONCAT(EJ$1, $DJ245))="", "", INDIRECT(_xlfn.CONCAT(EJ$1, $DJ245))),"")</f>
        <v/>
      </c>
      <c r="EK245" s="32"/>
      <c r="EL245" s="32"/>
      <c r="EM245" s="32"/>
      <c r="EN245" s="32"/>
      <c r="EO245" s="32"/>
      <c r="EP245" s="32"/>
      <c r="EQ245" s="32"/>
      <c r="ER245" s="32"/>
      <c r="ES245" s="32"/>
      <c r="ET245" s="32"/>
      <c r="EU245" s="32"/>
      <c r="EV245" s="32"/>
      <c r="EW245" s="32"/>
      <c r="EX245" s="32"/>
      <c r="EY245" s="32"/>
      <c r="EZ245" s="32"/>
      <c r="FA245" s="32"/>
      <c r="FB245" s="32"/>
      <c r="FC245" s="32"/>
      <c r="FD245" s="32"/>
      <c r="FE245" s="32"/>
      <c r="FF245" s="32"/>
      <c r="FG245" s="32"/>
      <c r="FH245" s="32"/>
      <c r="FI245" s="32"/>
      <c r="FJ245" s="32"/>
      <c r="FK245" s="32"/>
      <c r="FL245" s="32"/>
      <c r="FM245" s="32"/>
      <c r="FN245" s="32"/>
      <c r="FO245" s="32"/>
      <c r="FP245" s="32"/>
      <c r="FQ245" s="32"/>
      <c r="FR245" s="32"/>
      <c r="FS245" s="32"/>
      <c r="FT245" s="32"/>
      <c r="FU245" s="32"/>
      <c r="FV245" s="32"/>
      <c r="FW245" s="32"/>
      <c r="FX245" s="32"/>
      <c r="FY245" s="32"/>
      <c r="FZ245" s="32"/>
      <c r="GA245" s="32"/>
      <c r="GB245" s="32"/>
      <c r="GC245" s="32"/>
      <c r="GD245" s="32"/>
      <c r="GE245" s="32"/>
      <c r="GF245" s="32"/>
      <c r="GG245" s="32"/>
      <c r="GH245" s="32"/>
      <c r="GI245" s="32"/>
      <c r="GJ245" s="32"/>
      <c r="GK245" s="32"/>
      <c r="GL245" s="32"/>
    </row>
    <row r="246" spans="1:194" s="34" customFormat="1" x14ac:dyDescent="0.3">
      <c r="A246" s="104" t="str">
        <f t="shared" si="71"/>
        <v/>
      </c>
      <c r="B246" s="54"/>
      <c r="C246" s="93"/>
      <c r="D246" s="93"/>
      <c r="E246" s="94"/>
      <c r="F246" s="95"/>
      <c r="G246" s="95"/>
      <c r="H246" s="95"/>
      <c r="I246" s="95"/>
      <c r="J246" s="95"/>
      <c r="K246" s="95"/>
      <c r="L246" s="95"/>
      <c r="M246" s="95"/>
      <c r="N246" s="95"/>
      <c r="O246" s="95"/>
      <c r="P246" s="95"/>
      <c r="Q246" s="95"/>
      <c r="R246" s="57">
        <f t="shared" si="72"/>
        <v>0</v>
      </c>
      <c r="S246" s="32" t="str">
        <f t="shared" si="82"/>
        <v/>
      </c>
      <c r="T246" s="32" t="str">
        <f t="shared" si="82"/>
        <v/>
      </c>
      <c r="U246" s="32" t="str">
        <f t="shared" si="82"/>
        <v/>
      </c>
      <c r="V246" s="32" t="str">
        <f t="shared" si="82"/>
        <v/>
      </c>
      <c r="W246" s="32" t="str">
        <f t="shared" si="82"/>
        <v/>
      </c>
      <c r="X246" s="32" t="str">
        <f t="shared" si="82"/>
        <v/>
      </c>
      <c r="Y246" s="32" t="str">
        <f t="shared" si="82"/>
        <v/>
      </c>
      <c r="Z246" s="32" t="str">
        <f t="shared" si="82"/>
        <v/>
      </c>
      <c r="AA246" s="32" t="str">
        <f t="shared" si="82"/>
        <v/>
      </c>
      <c r="AB246" s="32" t="str">
        <f t="shared" si="80"/>
        <v/>
      </c>
      <c r="AC246" s="32" t="str">
        <f t="shared" si="80"/>
        <v/>
      </c>
      <c r="AD246" s="32" t="str">
        <f t="shared" si="78"/>
        <v/>
      </c>
      <c r="AE246" s="32" t="str">
        <f t="shared" si="69"/>
        <v/>
      </c>
      <c r="AF246" s="40"/>
      <c r="AG246" s="133"/>
      <c r="AH246" s="142" t="str" cm="1">
        <f t="array" aca="1" ref="AH246" ca="1">IF(OR(AG246="N/A",AG246=""), "", INDEX(INDIRECT(AG$2), AG246))</f>
        <v/>
      </c>
      <c r="AI246" s="138" t="str" cm="1">
        <f t="array" ref="AI246">IF(OR(AG246="N/A",AG246=""), "", INDEX($R$5:$R$300, AG246))</f>
        <v/>
      </c>
      <c r="AJ246" s="134"/>
      <c r="AK246" s="142" t="str" cm="1">
        <f t="array" aca="1" ref="AK246" ca="1">IF(OR(AJ246="N/A",AJ246=""), "", INDEX(INDIRECT(AJ$2), AJ246))</f>
        <v/>
      </c>
      <c r="AL246" s="138" t="str" cm="1">
        <f t="array" ref="AL246">IF(OR(AJ246="N/A",AJ246=""), "", INDEX($R$5:$R$300, AJ246))</f>
        <v/>
      </c>
      <c r="AM246" s="134"/>
      <c r="AN246" s="142" t="str" cm="1">
        <f t="array" aca="1" ref="AN246" ca="1">IF(OR(AM246="N/A",AM246=""), "", INDEX(INDIRECT(AM$2), AM246))</f>
        <v/>
      </c>
      <c r="AO246" s="138" t="str" cm="1">
        <f t="array" ref="AO246">IF(OR(AM246="N/A",AM246=""), "", INDEX($R$5:$R$300, AM246))</f>
        <v/>
      </c>
      <c r="AP246" s="134"/>
      <c r="AQ246" s="142" t="str" cm="1">
        <f t="array" aca="1" ref="AQ246" ca="1">IF(OR(AP246="N/A",AP246=""), "", INDEX(INDIRECT(AP$2), AP246))</f>
        <v/>
      </c>
      <c r="AR246" s="138" t="str" cm="1">
        <f t="array" ref="AR246">IF(OR(AP246="N/A",AP246=""), "", INDEX($R$5:$R$300, AP246))</f>
        <v/>
      </c>
      <c r="AS246" s="134"/>
      <c r="AT246" s="142" t="str" cm="1">
        <f t="array" aca="1" ref="AT246" ca="1">IF(OR(AS246="N/A",AS246=""), "", INDEX(INDIRECT(AS$2), AS246))</f>
        <v/>
      </c>
      <c r="AU246" s="138" t="str" cm="1">
        <f t="array" ref="AU246">IF(OR(AS246="N/A",AS246=""), "", INDEX($R$5:$R$300, AS246))</f>
        <v/>
      </c>
      <c r="AV246" s="134"/>
      <c r="AW246" s="142" t="str" cm="1">
        <f t="array" aca="1" ref="AW246" ca="1">IF(OR(AV246="N/A",AV246=""), "", INDEX(INDIRECT(AV$2), AV246))</f>
        <v/>
      </c>
      <c r="AX246" s="138" t="str" cm="1">
        <f t="array" ref="AX246">IF(OR(AV246="N/A",AV246=""), "", INDEX($R$5:$R$300, AV246))</f>
        <v/>
      </c>
      <c r="AY246" s="134"/>
      <c r="AZ246" s="142" t="str" cm="1">
        <f t="array" aca="1" ref="AZ246" ca="1">IF(OR(AY246="N/A",AY246=""), "", INDEX(INDIRECT(AY$2), AY246))</f>
        <v/>
      </c>
      <c r="BA246" s="138" t="str" cm="1">
        <f t="array" ref="BA246">IF(OR(AY246="N/A",AY246=""), "", INDEX($R$5:$R$300, AY246))</f>
        <v/>
      </c>
      <c r="BB246" s="134"/>
      <c r="BC246" s="142" t="str" cm="1">
        <f t="array" aca="1" ref="BC246" ca="1">IF(OR(BB246="N/A",BB246=""), "", INDEX(INDIRECT(BB$2), BB246))</f>
        <v/>
      </c>
      <c r="BD246" s="138" t="str" cm="1">
        <f t="array" ref="BD246">IF(OR(BB246="N/A",BB246=""), "", INDEX($R$5:$R$300, BB246))</f>
        <v/>
      </c>
      <c r="BE246" s="134"/>
      <c r="BF246" s="142" t="str" cm="1">
        <f t="array" aca="1" ref="BF246" ca="1">IF(OR(BE246="N/A",BE246=""), "", INDEX(INDIRECT(BE$2), BE246))</f>
        <v/>
      </c>
      <c r="BG246" s="138" t="str" cm="1">
        <f t="array" ref="BG246">IF(OR(BE246="N/A",BE246=""), "", INDEX($R$5:$R$300, BE246))</f>
        <v/>
      </c>
      <c r="BH246" s="134"/>
      <c r="BI246" s="142" t="str" cm="1">
        <f t="array" aca="1" ref="BI246" ca="1">IF(OR(BH246="N/A",BH246=""), "", INDEX(INDIRECT(BH$2), BH246))</f>
        <v/>
      </c>
      <c r="BJ246" s="138" t="str" cm="1">
        <f t="array" ref="BJ246">IF(OR(BH246="N/A",BH246=""), "", INDEX($R$5:$R$300, BH246))</f>
        <v/>
      </c>
      <c r="BK246" s="134"/>
      <c r="BL246" s="142" t="str" cm="1">
        <f t="array" aca="1" ref="BL246" ca="1">IF(OR(BK246="N/A",BK246=""), "", INDEX(INDIRECT(BK$2), BK246))</f>
        <v/>
      </c>
      <c r="BM246" s="138" t="str" cm="1">
        <f t="array" ref="BM246">IF(OR(BK246="N/A",BK246=""), "", INDEX($R$5:$R$300, BK246))</f>
        <v/>
      </c>
      <c r="BN246" s="134"/>
      <c r="BO246" s="142" t="str" cm="1">
        <f t="array" aca="1" ref="BO246" ca="1">IF(OR(BN246="N/A",BN246=""), "", INDEX(INDIRECT(BN$2), BN246))</f>
        <v/>
      </c>
      <c r="BP246" s="138" t="str" cm="1">
        <f t="array" ref="BP246">IF(OR(BN246="N/A",BN246=""), "", INDEX($R$5:$R$300, BN246))</f>
        <v/>
      </c>
      <c r="BQ246" s="134"/>
      <c r="BR246" s="142" t="str" cm="1">
        <f t="array" aca="1" ref="BR246" ca="1">IF(OR(BQ246="N/A",BQ246=""), "", INDEX(INDIRECT(BQ$2), BQ246))</f>
        <v/>
      </c>
      <c r="BS246" s="138" t="str" cm="1">
        <f t="array" ref="BS246">IF(OR(BQ246="N/A",BQ246=""), "", INDEX($R$5:$R$300, BQ246))</f>
        <v/>
      </c>
      <c r="BT246" s="40"/>
      <c r="BU246" s="41"/>
      <c r="BV246" s="41"/>
      <c r="BW246" s="41"/>
      <c r="BX246" s="41"/>
      <c r="BY246" s="41"/>
      <c r="BZ246" s="41"/>
      <c r="CA246" s="41"/>
      <c r="CB246" s="41"/>
      <c r="CC246" s="41"/>
      <c r="CD246" s="41"/>
      <c r="CE246" s="41"/>
      <c r="CF246" s="41"/>
      <c r="CG246" s="41"/>
      <c r="CH246" s="40"/>
      <c r="CI246" s="59" t="str">
        <f t="shared" ca="1" si="83"/>
        <v/>
      </c>
      <c r="CJ246" s="59" t="str">
        <f t="shared" ca="1" si="83"/>
        <v/>
      </c>
      <c r="CK246" s="59" t="str">
        <f t="shared" ca="1" si="83"/>
        <v/>
      </c>
      <c r="CL246" s="59" t="str">
        <f t="shared" ca="1" si="83"/>
        <v/>
      </c>
      <c r="CM246" s="59" t="str">
        <f t="shared" ca="1" si="83"/>
        <v/>
      </c>
      <c r="CN246" s="59" t="str">
        <f t="shared" ca="1" si="83"/>
        <v/>
      </c>
      <c r="CO246" s="59" t="str">
        <f t="shared" ca="1" si="83"/>
        <v/>
      </c>
      <c r="CP246" s="59" t="str">
        <f t="shared" ca="1" si="83"/>
        <v/>
      </c>
      <c r="CQ246" s="59" t="str">
        <f t="shared" ca="1" si="83"/>
        <v/>
      </c>
      <c r="CR246" s="59" t="str">
        <f t="shared" ca="1" si="81"/>
        <v/>
      </c>
      <c r="CS246" s="59" t="str">
        <f t="shared" ca="1" si="81"/>
        <v/>
      </c>
      <c r="CT246" s="59" t="str">
        <f t="shared" ca="1" si="79"/>
        <v/>
      </c>
      <c r="CU246" s="59" t="str">
        <f t="shared" ca="1" si="70"/>
        <v/>
      </c>
      <c r="CV246" s="60" t="str">
        <f t="shared" ca="1" si="73"/>
        <v/>
      </c>
      <c r="CW246" s="32" t="str">
        <f t="shared" ref="CW246:DD300" ca="1" si="85">IF(OR(CI246="", E$302&lt;2), "", IF(CI246&lt;$CH$3, "", S246-S$2))</f>
        <v/>
      </c>
      <c r="CX246" s="32" t="str">
        <f t="shared" ca="1" si="85"/>
        <v/>
      </c>
      <c r="CY246" s="32" t="str">
        <f t="shared" ca="1" si="85"/>
        <v/>
      </c>
      <c r="CZ246" s="32" t="str">
        <f t="shared" ca="1" si="84"/>
        <v/>
      </c>
      <c r="DA246" s="32" t="str">
        <f t="shared" ca="1" si="84"/>
        <v/>
      </c>
      <c r="DB246" s="32" t="str">
        <f t="shared" ca="1" si="84"/>
        <v/>
      </c>
      <c r="DC246" s="32" t="str">
        <f t="shared" ca="1" si="84"/>
        <v/>
      </c>
      <c r="DD246" s="32" t="str">
        <f t="shared" ca="1" si="84"/>
        <v/>
      </c>
      <c r="DE246" s="32" t="str">
        <f t="shared" ca="1" si="84"/>
        <v/>
      </c>
      <c r="DF246" s="32" t="str">
        <f t="shared" ca="1" si="76"/>
        <v/>
      </c>
      <c r="DG246" s="32" t="str">
        <f t="shared" ca="1" si="76"/>
        <v/>
      </c>
      <c r="DH246" s="32" t="str">
        <f t="shared" ca="1" si="75"/>
        <v/>
      </c>
      <c r="DI246" s="32" t="str">
        <f t="shared" ca="1" si="75"/>
        <v/>
      </c>
      <c r="DJ246" s="60" t="str">
        <f t="shared" ca="1" si="74"/>
        <v/>
      </c>
      <c r="DK246" s="112" t="str" cm="1">
        <f t="array" aca="1" ref="DK246" ca="1">IFERROR(IF(DL246="", "", INDIRECT(_xlfn.CONCAT(DK$1,$DJ246))), "")</f>
        <v/>
      </c>
      <c r="DL246" s="113" t="str" cm="1">
        <f t="array" aca="1" ref="DL246" ca="1">IFERROR(IF(INDIRECT(_xlfn.CONCAT(DL$1, $DJ246))="", "", INDIRECT(_xlfn.CONCAT(DL$1, $DJ246))),"")</f>
        <v/>
      </c>
      <c r="DM246" s="114" t="str" cm="1">
        <f t="array" aca="1" ref="DM246" ca="1">IFERROR(IF(DN246="", "", INDIRECT(_xlfn.CONCAT(DM$1,$DJ246))), "")</f>
        <v/>
      </c>
      <c r="DN246" s="115" t="str" cm="1">
        <f t="array" aca="1" ref="DN246" ca="1">IFERROR(IF(INDIRECT(_xlfn.CONCAT(DN$1, $DJ246))="", "", INDIRECT(_xlfn.CONCAT(DN$1, $DJ246))),"")</f>
        <v/>
      </c>
      <c r="DO246" s="112" t="str" cm="1">
        <f t="array" aca="1" ref="DO246" ca="1">IFERROR(IF(DP246="", "", INDIRECT(_xlfn.CONCAT(DO$1,$DJ246))), "")</f>
        <v/>
      </c>
      <c r="DP246" s="113" t="str" cm="1">
        <f t="array" aca="1" ref="DP246" ca="1">IFERROR(IF(INDIRECT(_xlfn.CONCAT(DP$1, $DJ246))="", "", INDIRECT(_xlfn.CONCAT(DP$1, $DJ246))),"")</f>
        <v/>
      </c>
      <c r="DQ246" s="114" t="str" cm="1">
        <f t="array" aca="1" ref="DQ246" ca="1">IFERROR(IF(DR246="", "", INDIRECT(_xlfn.CONCAT(DQ$1,$DJ246))), "")</f>
        <v/>
      </c>
      <c r="DR246" s="115" t="str" cm="1">
        <f t="array" aca="1" ref="DR246" ca="1">IFERROR(IF(INDIRECT(_xlfn.CONCAT(DR$1, $DJ246))="", "", INDIRECT(_xlfn.CONCAT(DR$1, $DJ246))),"")</f>
        <v/>
      </c>
      <c r="DS246" s="112" t="str" cm="1">
        <f t="array" aca="1" ref="DS246" ca="1">IFERROR(IF(DT246="", "", INDIRECT(_xlfn.CONCAT(DS$1,$DJ246))), "")</f>
        <v/>
      </c>
      <c r="DT246" s="113" t="str" cm="1">
        <f t="array" aca="1" ref="DT246" ca="1">IFERROR(IF(INDIRECT(_xlfn.CONCAT(DT$1, $DJ246))="", "", INDIRECT(_xlfn.CONCAT(DT$1, $DJ246))),"")</f>
        <v/>
      </c>
      <c r="DU246" s="114" t="str" cm="1">
        <f t="array" aca="1" ref="DU246" ca="1">IFERROR(IF(DV246="", "", INDIRECT(_xlfn.CONCAT(DU$1,$DJ246))), "")</f>
        <v/>
      </c>
      <c r="DV246" s="115" t="str" cm="1">
        <f t="array" aca="1" ref="DV246" ca="1">IFERROR(IF(INDIRECT(_xlfn.CONCAT(DV$1, $DJ246))="", "", INDIRECT(_xlfn.CONCAT(DV$1, $DJ246))),"")</f>
        <v/>
      </c>
      <c r="DW246" s="112" t="str" cm="1">
        <f t="array" aca="1" ref="DW246" ca="1">IFERROR(IF(DX246="", "", INDIRECT(_xlfn.CONCAT(DW$1,$DJ246))), "")</f>
        <v/>
      </c>
      <c r="DX246" s="113" t="str" cm="1">
        <f t="array" aca="1" ref="DX246" ca="1">IFERROR(IF(INDIRECT(_xlfn.CONCAT(DX$1, $DJ246))="", "", INDIRECT(_xlfn.CONCAT(DX$1, $DJ246))),"")</f>
        <v/>
      </c>
      <c r="DY246" s="114" t="str" cm="1">
        <f t="array" aca="1" ref="DY246" ca="1">IFERROR(IF(DZ246="", "", INDIRECT(_xlfn.CONCAT(DY$1,$DJ246))), "")</f>
        <v/>
      </c>
      <c r="DZ246" s="115" t="str" cm="1">
        <f t="array" aca="1" ref="DZ246" ca="1">IFERROR(IF(INDIRECT(_xlfn.CONCAT(DZ$1, $DJ246))="", "", INDIRECT(_xlfn.CONCAT(DZ$1, $DJ246))),"")</f>
        <v/>
      </c>
      <c r="EA246" s="112" t="str" cm="1">
        <f t="array" aca="1" ref="EA246" ca="1">IFERROR(IF(EB246="", "", INDIRECT(_xlfn.CONCAT(EA$1,$DJ246))), "")</f>
        <v/>
      </c>
      <c r="EB246" s="113" t="str" cm="1">
        <f t="array" aca="1" ref="EB246" ca="1">IFERROR(IF(INDIRECT(_xlfn.CONCAT(EB$1, $DJ246))="", "", INDIRECT(_xlfn.CONCAT(EB$1, $DJ246))),"")</f>
        <v/>
      </c>
      <c r="EC246" s="114" t="str" cm="1">
        <f t="array" aca="1" ref="EC246" ca="1">IFERROR(IF(ED246="", "", INDIRECT(_xlfn.CONCAT(EC$1,$DJ246))), "")</f>
        <v/>
      </c>
      <c r="ED246" s="115" t="str" cm="1">
        <f t="array" aca="1" ref="ED246" ca="1">IFERROR(IF(INDIRECT(_xlfn.CONCAT(ED$1, $DJ246))="", "", INDIRECT(_xlfn.CONCAT(ED$1, $DJ246))),"")</f>
        <v/>
      </c>
      <c r="EE246" s="112" t="str" cm="1">
        <f t="array" aca="1" ref="EE246" ca="1">IFERROR(IF(EF246="", "", INDIRECT(_xlfn.CONCAT(EE$1,$DJ246))), "")</f>
        <v/>
      </c>
      <c r="EF246" s="113" t="str" cm="1">
        <f t="array" aca="1" ref="EF246" ca="1">IFERROR(IF(INDIRECT(_xlfn.CONCAT(EF$1, $DJ246))="", "", INDIRECT(_xlfn.CONCAT(EF$1, $DJ246))),"")</f>
        <v/>
      </c>
      <c r="EG246" s="114" t="str" cm="1">
        <f t="array" aca="1" ref="EG246" ca="1">IFERROR(IF(EH246="", "", INDIRECT(_xlfn.CONCAT(EG$1,$DJ246))), "")</f>
        <v/>
      </c>
      <c r="EH246" s="115" t="str" cm="1">
        <f t="array" aca="1" ref="EH246" ca="1">IFERROR(IF(INDIRECT(_xlfn.CONCAT(EH$1, $DJ246))="", "", INDIRECT(_xlfn.CONCAT(EH$1, $DJ246))),"")</f>
        <v/>
      </c>
      <c r="EI246" s="112" t="str" cm="1">
        <f t="array" aca="1" ref="EI246" ca="1">IFERROR(IF(EJ246="", "", INDIRECT(_xlfn.CONCAT(EI$1,$DJ246))), "")</f>
        <v/>
      </c>
      <c r="EJ246" s="116" t="str" cm="1">
        <f t="array" aca="1" ref="EJ246" ca="1">IFERROR(IF(INDIRECT(_xlfn.CONCAT(EJ$1, $DJ246))="", "", INDIRECT(_xlfn.CONCAT(EJ$1, $DJ246))),"")</f>
        <v/>
      </c>
      <c r="EK246" s="32"/>
      <c r="EL246" s="32"/>
      <c r="EM246" s="32"/>
      <c r="EN246" s="32"/>
      <c r="EO246" s="32"/>
      <c r="EP246" s="32"/>
      <c r="EQ246" s="32"/>
      <c r="ER246" s="32"/>
      <c r="ES246" s="32"/>
      <c r="ET246" s="32"/>
      <c r="EU246" s="32"/>
      <c r="EV246" s="32"/>
      <c r="EW246" s="32"/>
      <c r="EX246" s="32"/>
      <c r="EY246" s="32"/>
      <c r="EZ246" s="32"/>
      <c r="FA246" s="32"/>
      <c r="FB246" s="32"/>
      <c r="FC246" s="32"/>
      <c r="FD246" s="32"/>
      <c r="FE246" s="32"/>
      <c r="FF246" s="32"/>
      <c r="FG246" s="32"/>
      <c r="FH246" s="32"/>
      <c r="FI246" s="32"/>
      <c r="FJ246" s="32"/>
      <c r="FK246" s="32"/>
      <c r="FL246" s="32"/>
      <c r="FM246" s="32"/>
      <c r="FN246" s="32"/>
      <c r="FO246" s="32"/>
      <c r="FP246" s="32"/>
      <c r="FQ246" s="32"/>
      <c r="FR246" s="32"/>
      <c r="FS246" s="32"/>
      <c r="FT246" s="32"/>
      <c r="FU246" s="32"/>
      <c r="FV246" s="32"/>
      <c r="FW246" s="32"/>
      <c r="FX246" s="32"/>
      <c r="FY246" s="32"/>
      <c r="FZ246" s="32"/>
      <c r="GA246" s="32"/>
      <c r="GB246" s="32"/>
      <c r="GC246" s="32"/>
      <c r="GD246" s="32"/>
      <c r="GE246" s="32"/>
      <c r="GF246" s="32"/>
      <c r="GG246" s="32"/>
      <c r="GH246" s="32"/>
      <c r="GI246" s="32"/>
      <c r="GJ246" s="32"/>
      <c r="GK246" s="32"/>
      <c r="GL246" s="32"/>
    </row>
    <row r="247" spans="1:194" s="34" customFormat="1" x14ac:dyDescent="0.3">
      <c r="A247" s="104" t="str">
        <f t="shared" si="71"/>
        <v/>
      </c>
      <c r="B247" s="54"/>
      <c r="C247" s="93"/>
      <c r="D247" s="93"/>
      <c r="E247" s="94"/>
      <c r="F247" s="95"/>
      <c r="G247" s="95"/>
      <c r="H247" s="95"/>
      <c r="I247" s="95"/>
      <c r="J247" s="95"/>
      <c r="K247" s="95"/>
      <c r="L247" s="95"/>
      <c r="M247" s="95"/>
      <c r="N247" s="95"/>
      <c r="O247" s="95"/>
      <c r="P247" s="95"/>
      <c r="Q247" s="95"/>
      <c r="R247" s="57">
        <f t="shared" si="72"/>
        <v>0</v>
      </c>
      <c r="S247" s="32" t="str">
        <f t="shared" si="82"/>
        <v/>
      </c>
      <c r="T247" s="32" t="str">
        <f t="shared" si="82"/>
        <v/>
      </c>
      <c r="U247" s="32" t="str">
        <f t="shared" si="82"/>
        <v/>
      </c>
      <c r="V247" s="32" t="str">
        <f t="shared" si="82"/>
        <v/>
      </c>
      <c r="W247" s="32" t="str">
        <f t="shared" si="82"/>
        <v/>
      </c>
      <c r="X247" s="32" t="str">
        <f t="shared" si="82"/>
        <v/>
      </c>
      <c r="Y247" s="32" t="str">
        <f t="shared" si="82"/>
        <v/>
      </c>
      <c r="Z247" s="32" t="str">
        <f t="shared" si="82"/>
        <v/>
      </c>
      <c r="AA247" s="32" t="str">
        <f t="shared" si="82"/>
        <v/>
      </c>
      <c r="AB247" s="32" t="str">
        <f t="shared" si="80"/>
        <v/>
      </c>
      <c r="AC247" s="32" t="str">
        <f t="shared" si="80"/>
        <v/>
      </c>
      <c r="AD247" s="32" t="str">
        <f t="shared" si="78"/>
        <v/>
      </c>
      <c r="AE247" s="32" t="str">
        <f t="shared" si="69"/>
        <v/>
      </c>
      <c r="AF247" s="40"/>
      <c r="AG247" s="133"/>
      <c r="AH247" s="142" t="str" cm="1">
        <f t="array" aca="1" ref="AH247" ca="1">IF(OR(AG247="N/A",AG247=""), "", INDEX(INDIRECT(AG$2), AG247))</f>
        <v/>
      </c>
      <c r="AI247" s="138" t="str" cm="1">
        <f t="array" ref="AI247">IF(OR(AG247="N/A",AG247=""), "", INDEX($R$5:$R$300, AG247))</f>
        <v/>
      </c>
      <c r="AJ247" s="134"/>
      <c r="AK247" s="142" t="str" cm="1">
        <f t="array" aca="1" ref="AK247" ca="1">IF(OR(AJ247="N/A",AJ247=""), "", INDEX(INDIRECT(AJ$2), AJ247))</f>
        <v/>
      </c>
      <c r="AL247" s="138" t="str" cm="1">
        <f t="array" ref="AL247">IF(OR(AJ247="N/A",AJ247=""), "", INDEX($R$5:$R$300, AJ247))</f>
        <v/>
      </c>
      <c r="AM247" s="134"/>
      <c r="AN247" s="142" t="str" cm="1">
        <f t="array" aca="1" ref="AN247" ca="1">IF(OR(AM247="N/A",AM247=""), "", INDEX(INDIRECT(AM$2), AM247))</f>
        <v/>
      </c>
      <c r="AO247" s="138" t="str" cm="1">
        <f t="array" ref="AO247">IF(OR(AM247="N/A",AM247=""), "", INDEX($R$5:$R$300, AM247))</f>
        <v/>
      </c>
      <c r="AP247" s="134"/>
      <c r="AQ247" s="142" t="str" cm="1">
        <f t="array" aca="1" ref="AQ247" ca="1">IF(OR(AP247="N/A",AP247=""), "", INDEX(INDIRECT(AP$2), AP247))</f>
        <v/>
      </c>
      <c r="AR247" s="138" t="str" cm="1">
        <f t="array" ref="AR247">IF(OR(AP247="N/A",AP247=""), "", INDEX($R$5:$R$300, AP247))</f>
        <v/>
      </c>
      <c r="AS247" s="134"/>
      <c r="AT247" s="142" t="str" cm="1">
        <f t="array" aca="1" ref="AT247" ca="1">IF(OR(AS247="N/A",AS247=""), "", INDEX(INDIRECT(AS$2), AS247))</f>
        <v/>
      </c>
      <c r="AU247" s="138" t="str" cm="1">
        <f t="array" ref="AU247">IF(OR(AS247="N/A",AS247=""), "", INDEX($R$5:$R$300, AS247))</f>
        <v/>
      </c>
      <c r="AV247" s="134"/>
      <c r="AW247" s="142" t="str" cm="1">
        <f t="array" aca="1" ref="AW247" ca="1">IF(OR(AV247="N/A",AV247=""), "", INDEX(INDIRECT(AV$2), AV247))</f>
        <v/>
      </c>
      <c r="AX247" s="138" t="str" cm="1">
        <f t="array" ref="AX247">IF(OR(AV247="N/A",AV247=""), "", INDEX($R$5:$R$300, AV247))</f>
        <v/>
      </c>
      <c r="AY247" s="134"/>
      <c r="AZ247" s="142" t="str" cm="1">
        <f t="array" aca="1" ref="AZ247" ca="1">IF(OR(AY247="N/A",AY247=""), "", INDEX(INDIRECT(AY$2), AY247))</f>
        <v/>
      </c>
      <c r="BA247" s="138" t="str" cm="1">
        <f t="array" ref="BA247">IF(OR(AY247="N/A",AY247=""), "", INDEX($R$5:$R$300, AY247))</f>
        <v/>
      </c>
      <c r="BB247" s="134"/>
      <c r="BC247" s="142" t="str" cm="1">
        <f t="array" aca="1" ref="BC247" ca="1">IF(OR(BB247="N/A",BB247=""), "", INDEX(INDIRECT(BB$2), BB247))</f>
        <v/>
      </c>
      <c r="BD247" s="138" t="str" cm="1">
        <f t="array" ref="BD247">IF(OR(BB247="N/A",BB247=""), "", INDEX($R$5:$R$300, BB247))</f>
        <v/>
      </c>
      <c r="BE247" s="134"/>
      <c r="BF247" s="142" t="str" cm="1">
        <f t="array" aca="1" ref="BF247" ca="1">IF(OR(BE247="N/A",BE247=""), "", INDEX(INDIRECT(BE$2), BE247))</f>
        <v/>
      </c>
      <c r="BG247" s="138" t="str" cm="1">
        <f t="array" ref="BG247">IF(OR(BE247="N/A",BE247=""), "", INDEX($R$5:$R$300, BE247))</f>
        <v/>
      </c>
      <c r="BH247" s="134"/>
      <c r="BI247" s="142" t="str" cm="1">
        <f t="array" aca="1" ref="BI247" ca="1">IF(OR(BH247="N/A",BH247=""), "", INDEX(INDIRECT(BH$2), BH247))</f>
        <v/>
      </c>
      <c r="BJ247" s="138" t="str" cm="1">
        <f t="array" ref="BJ247">IF(OR(BH247="N/A",BH247=""), "", INDEX($R$5:$R$300, BH247))</f>
        <v/>
      </c>
      <c r="BK247" s="134"/>
      <c r="BL247" s="142" t="str" cm="1">
        <f t="array" aca="1" ref="BL247" ca="1">IF(OR(BK247="N/A",BK247=""), "", INDEX(INDIRECT(BK$2), BK247))</f>
        <v/>
      </c>
      <c r="BM247" s="138" t="str" cm="1">
        <f t="array" ref="BM247">IF(OR(BK247="N/A",BK247=""), "", INDEX($R$5:$R$300, BK247))</f>
        <v/>
      </c>
      <c r="BN247" s="134"/>
      <c r="BO247" s="142" t="str" cm="1">
        <f t="array" aca="1" ref="BO247" ca="1">IF(OR(BN247="N/A",BN247=""), "", INDEX(INDIRECT(BN$2), BN247))</f>
        <v/>
      </c>
      <c r="BP247" s="138" t="str" cm="1">
        <f t="array" ref="BP247">IF(OR(BN247="N/A",BN247=""), "", INDEX($R$5:$R$300, BN247))</f>
        <v/>
      </c>
      <c r="BQ247" s="134"/>
      <c r="BR247" s="142" t="str" cm="1">
        <f t="array" aca="1" ref="BR247" ca="1">IF(OR(BQ247="N/A",BQ247=""), "", INDEX(INDIRECT(BQ$2), BQ247))</f>
        <v/>
      </c>
      <c r="BS247" s="138" t="str" cm="1">
        <f t="array" ref="BS247">IF(OR(BQ247="N/A",BQ247=""), "", INDEX($R$5:$R$300, BQ247))</f>
        <v/>
      </c>
      <c r="BT247" s="40"/>
      <c r="BU247" s="41"/>
      <c r="BV247" s="41"/>
      <c r="BW247" s="41"/>
      <c r="BX247" s="41"/>
      <c r="BY247" s="41"/>
      <c r="BZ247" s="41"/>
      <c r="CA247" s="41"/>
      <c r="CB247" s="41"/>
      <c r="CC247" s="41"/>
      <c r="CD247" s="41"/>
      <c r="CE247" s="41"/>
      <c r="CF247" s="41"/>
      <c r="CG247" s="41"/>
      <c r="CH247" s="40"/>
      <c r="CI247" s="59" t="str">
        <f t="shared" ca="1" si="83"/>
        <v/>
      </c>
      <c r="CJ247" s="59" t="str">
        <f t="shared" ca="1" si="83"/>
        <v/>
      </c>
      <c r="CK247" s="59" t="str">
        <f t="shared" ca="1" si="83"/>
        <v/>
      </c>
      <c r="CL247" s="59" t="str">
        <f t="shared" ca="1" si="83"/>
        <v/>
      </c>
      <c r="CM247" s="59" t="str">
        <f t="shared" ca="1" si="83"/>
        <v/>
      </c>
      <c r="CN247" s="59" t="str">
        <f t="shared" ca="1" si="83"/>
        <v/>
      </c>
      <c r="CO247" s="59" t="str">
        <f t="shared" ca="1" si="83"/>
        <v/>
      </c>
      <c r="CP247" s="59" t="str">
        <f t="shared" ca="1" si="83"/>
        <v/>
      </c>
      <c r="CQ247" s="59" t="str">
        <f t="shared" ca="1" si="83"/>
        <v/>
      </c>
      <c r="CR247" s="59" t="str">
        <f t="shared" ca="1" si="81"/>
        <v/>
      </c>
      <c r="CS247" s="59" t="str">
        <f t="shared" ca="1" si="81"/>
        <v/>
      </c>
      <c r="CT247" s="59" t="str">
        <f t="shared" ca="1" si="79"/>
        <v/>
      </c>
      <c r="CU247" s="59" t="str">
        <f t="shared" ca="1" si="70"/>
        <v/>
      </c>
      <c r="CV247" s="60" t="str">
        <f t="shared" ca="1" si="73"/>
        <v/>
      </c>
      <c r="CW247" s="32" t="str">
        <f t="shared" ca="1" si="85"/>
        <v/>
      </c>
      <c r="CX247" s="32" t="str">
        <f t="shared" ca="1" si="85"/>
        <v/>
      </c>
      <c r="CY247" s="32" t="str">
        <f t="shared" ca="1" si="85"/>
        <v/>
      </c>
      <c r="CZ247" s="32" t="str">
        <f t="shared" ca="1" si="84"/>
        <v/>
      </c>
      <c r="DA247" s="32" t="str">
        <f t="shared" ca="1" si="84"/>
        <v/>
      </c>
      <c r="DB247" s="32" t="str">
        <f t="shared" ca="1" si="84"/>
        <v/>
      </c>
      <c r="DC247" s="32" t="str">
        <f t="shared" ca="1" si="84"/>
        <v/>
      </c>
      <c r="DD247" s="32" t="str">
        <f t="shared" ca="1" si="84"/>
        <v/>
      </c>
      <c r="DE247" s="32" t="str">
        <f t="shared" ca="1" si="84"/>
        <v/>
      </c>
      <c r="DF247" s="32" t="str">
        <f t="shared" ca="1" si="76"/>
        <v/>
      </c>
      <c r="DG247" s="32" t="str">
        <f t="shared" ca="1" si="76"/>
        <v/>
      </c>
      <c r="DH247" s="32" t="str">
        <f t="shared" ca="1" si="75"/>
        <v/>
      </c>
      <c r="DI247" s="32" t="str">
        <f t="shared" ca="1" si="75"/>
        <v/>
      </c>
      <c r="DJ247" s="60" t="str">
        <f t="shared" ca="1" si="74"/>
        <v/>
      </c>
      <c r="DK247" s="112" t="str" cm="1">
        <f t="array" aca="1" ref="DK247" ca="1">IFERROR(IF(DL247="", "", INDIRECT(_xlfn.CONCAT(DK$1,$DJ247))), "")</f>
        <v/>
      </c>
      <c r="DL247" s="113" t="str" cm="1">
        <f t="array" aca="1" ref="DL247" ca="1">IFERROR(IF(INDIRECT(_xlfn.CONCAT(DL$1, $DJ247))="", "", INDIRECT(_xlfn.CONCAT(DL$1, $DJ247))),"")</f>
        <v/>
      </c>
      <c r="DM247" s="114" t="str" cm="1">
        <f t="array" aca="1" ref="DM247" ca="1">IFERROR(IF(DN247="", "", INDIRECT(_xlfn.CONCAT(DM$1,$DJ247))), "")</f>
        <v/>
      </c>
      <c r="DN247" s="115" t="str" cm="1">
        <f t="array" aca="1" ref="DN247" ca="1">IFERROR(IF(INDIRECT(_xlfn.CONCAT(DN$1, $DJ247))="", "", INDIRECT(_xlfn.CONCAT(DN$1, $DJ247))),"")</f>
        <v/>
      </c>
      <c r="DO247" s="112" t="str" cm="1">
        <f t="array" aca="1" ref="DO247" ca="1">IFERROR(IF(DP247="", "", INDIRECT(_xlfn.CONCAT(DO$1,$DJ247))), "")</f>
        <v/>
      </c>
      <c r="DP247" s="113" t="str" cm="1">
        <f t="array" aca="1" ref="DP247" ca="1">IFERROR(IF(INDIRECT(_xlfn.CONCAT(DP$1, $DJ247))="", "", INDIRECT(_xlfn.CONCAT(DP$1, $DJ247))),"")</f>
        <v/>
      </c>
      <c r="DQ247" s="114" t="str" cm="1">
        <f t="array" aca="1" ref="DQ247" ca="1">IFERROR(IF(DR247="", "", INDIRECT(_xlfn.CONCAT(DQ$1,$DJ247))), "")</f>
        <v/>
      </c>
      <c r="DR247" s="115" t="str" cm="1">
        <f t="array" aca="1" ref="DR247" ca="1">IFERROR(IF(INDIRECT(_xlfn.CONCAT(DR$1, $DJ247))="", "", INDIRECT(_xlfn.CONCAT(DR$1, $DJ247))),"")</f>
        <v/>
      </c>
      <c r="DS247" s="112" t="str" cm="1">
        <f t="array" aca="1" ref="DS247" ca="1">IFERROR(IF(DT247="", "", INDIRECT(_xlfn.CONCAT(DS$1,$DJ247))), "")</f>
        <v/>
      </c>
      <c r="DT247" s="113" t="str" cm="1">
        <f t="array" aca="1" ref="DT247" ca="1">IFERROR(IF(INDIRECT(_xlfn.CONCAT(DT$1, $DJ247))="", "", INDIRECT(_xlfn.CONCAT(DT$1, $DJ247))),"")</f>
        <v/>
      </c>
      <c r="DU247" s="114" t="str" cm="1">
        <f t="array" aca="1" ref="DU247" ca="1">IFERROR(IF(DV247="", "", INDIRECT(_xlfn.CONCAT(DU$1,$DJ247))), "")</f>
        <v/>
      </c>
      <c r="DV247" s="115" t="str" cm="1">
        <f t="array" aca="1" ref="DV247" ca="1">IFERROR(IF(INDIRECT(_xlfn.CONCAT(DV$1, $DJ247))="", "", INDIRECT(_xlfn.CONCAT(DV$1, $DJ247))),"")</f>
        <v/>
      </c>
      <c r="DW247" s="112" t="str" cm="1">
        <f t="array" aca="1" ref="DW247" ca="1">IFERROR(IF(DX247="", "", INDIRECT(_xlfn.CONCAT(DW$1,$DJ247))), "")</f>
        <v/>
      </c>
      <c r="DX247" s="113" t="str" cm="1">
        <f t="array" aca="1" ref="DX247" ca="1">IFERROR(IF(INDIRECT(_xlfn.CONCAT(DX$1, $DJ247))="", "", INDIRECT(_xlfn.CONCAT(DX$1, $DJ247))),"")</f>
        <v/>
      </c>
      <c r="DY247" s="114" t="str" cm="1">
        <f t="array" aca="1" ref="DY247" ca="1">IFERROR(IF(DZ247="", "", INDIRECT(_xlfn.CONCAT(DY$1,$DJ247))), "")</f>
        <v/>
      </c>
      <c r="DZ247" s="115" t="str" cm="1">
        <f t="array" aca="1" ref="DZ247" ca="1">IFERROR(IF(INDIRECT(_xlfn.CONCAT(DZ$1, $DJ247))="", "", INDIRECT(_xlfn.CONCAT(DZ$1, $DJ247))),"")</f>
        <v/>
      </c>
      <c r="EA247" s="112" t="str" cm="1">
        <f t="array" aca="1" ref="EA247" ca="1">IFERROR(IF(EB247="", "", INDIRECT(_xlfn.CONCAT(EA$1,$DJ247))), "")</f>
        <v/>
      </c>
      <c r="EB247" s="113" t="str" cm="1">
        <f t="array" aca="1" ref="EB247" ca="1">IFERROR(IF(INDIRECT(_xlfn.CONCAT(EB$1, $DJ247))="", "", INDIRECT(_xlfn.CONCAT(EB$1, $DJ247))),"")</f>
        <v/>
      </c>
      <c r="EC247" s="114" t="str" cm="1">
        <f t="array" aca="1" ref="EC247" ca="1">IFERROR(IF(ED247="", "", INDIRECT(_xlfn.CONCAT(EC$1,$DJ247))), "")</f>
        <v/>
      </c>
      <c r="ED247" s="115" t="str" cm="1">
        <f t="array" aca="1" ref="ED247" ca="1">IFERROR(IF(INDIRECT(_xlfn.CONCAT(ED$1, $DJ247))="", "", INDIRECT(_xlfn.CONCAT(ED$1, $DJ247))),"")</f>
        <v/>
      </c>
      <c r="EE247" s="112" t="str" cm="1">
        <f t="array" aca="1" ref="EE247" ca="1">IFERROR(IF(EF247="", "", INDIRECT(_xlfn.CONCAT(EE$1,$DJ247))), "")</f>
        <v/>
      </c>
      <c r="EF247" s="113" t="str" cm="1">
        <f t="array" aca="1" ref="EF247" ca="1">IFERROR(IF(INDIRECT(_xlfn.CONCAT(EF$1, $DJ247))="", "", INDIRECT(_xlfn.CONCAT(EF$1, $DJ247))),"")</f>
        <v/>
      </c>
      <c r="EG247" s="114" t="str" cm="1">
        <f t="array" aca="1" ref="EG247" ca="1">IFERROR(IF(EH247="", "", INDIRECT(_xlfn.CONCAT(EG$1,$DJ247))), "")</f>
        <v/>
      </c>
      <c r="EH247" s="115" t="str" cm="1">
        <f t="array" aca="1" ref="EH247" ca="1">IFERROR(IF(INDIRECT(_xlfn.CONCAT(EH$1, $DJ247))="", "", INDIRECT(_xlfn.CONCAT(EH$1, $DJ247))),"")</f>
        <v/>
      </c>
      <c r="EI247" s="112" t="str" cm="1">
        <f t="array" aca="1" ref="EI247" ca="1">IFERROR(IF(EJ247="", "", INDIRECT(_xlfn.CONCAT(EI$1,$DJ247))), "")</f>
        <v/>
      </c>
      <c r="EJ247" s="116" t="str" cm="1">
        <f t="array" aca="1" ref="EJ247" ca="1">IFERROR(IF(INDIRECT(_xlfn.CONCAT(EJ$1, $DJ247))="", "", INDIRECT(_xlfn.CONCAT(EJ$1, $DJ247))),"")</f>
        <v/>
      </c>
      <c r="EK247" s="32"/>
      <c r="EL247" s="32"/>
      <c r="EM247" s="32"/>
      <c r="EN247" s="32"/>
      <c r="EO247" s="32"/>
      <c r="EP247" s="32"/>
      <c r="EQ247" s="32"/>
      <c r="ER247" s="32"/>
      <c r="ES247" s="32"/>
      <c r="ET247" s="32"/>
      <c r="EU247" s="32"/>
      <c r="EV247" s="32"/>
      <c r="EW247" s="32"/>
      <c r="EX247" s="32"/>
      <c r="EY247" s="32"/>
      <c r="EZ247" s="32"/>
      <c r="FA247" s="32"/>
      <c r="FB247" s="32"/>
      <c r="FC247" s="32"/>
      <c r="FD247" s="32"/>
      <c r="FE247" s="32"/>
      <c r="FF247" s="32"/>
      <c r="FG247" s="32"/>
      <c r="FH247" s="32"/>
      <c r="FI247" s="32"/>
      <c r="FJ247" s="32"/>
      <c r="FK247" s="32"/>
      <c r="FL247" s="32"/>
      <c r="FM247" s="32"/>
      <c r="FN247" s="32"/>
      <c r="FO247" s="32"/>
      <c r="FP247" s="32"/>
      <c r="FQ247" s="32"/>
      <c r="FR247" s="32"/>
      <c r="FS247" s="32"/>
      <c r="FT247" s="32"/>
      <c r="FU247" s="32"/>
      <c r="FV247" s="32"/>
      <c r="FW247" s="32"/>
      <c r="FX247" s="32"/>
      <c r="FY247" s="32"/>
      <c r="FZ247" s="32"/>
      <c r="GA247" s="32"/>
      <c r="GB247" s="32"/>
      <c r="GC247" s="32"/>
      <c r="GD247" s="32"/>
      <c r="GE247" s="32"/>
      <c r="GF247" s="32"/>
      <c r="GG247" s="32"/>
      <c r="GH247" s="32"/>
      <c r="GI247" s="32"/>
      <c r="GJ247" s="32"/>
      <c r="GK247" s="32"/>
      <c r="GL247" s="32"/>
    </row>
    <row r="248" spans="1:194" s="34" customFormat="1" x14ac:dyDescent="0.3">
      <c r="A248" s="104" t="str">
        <f t="shared" si="71"/>
        <v/>
      </c>
      <c r="B248" s="54"/>
      <c r="C248" s="93"/>
      <c r="D248" s="93"/>
      <c r="E248" s="94"/>
      <c r="F248" s="95"/>
      <c r="G248" s="95"/>
      <c r="H248" s="95"/>
      <c r="I248" s="95"/>
      <c r="J248" s="95"/>
      <c r="K248" s="95"/>
      <c r="L248" s="95"/>
      <c r="M248" s="95"/>
      <c r="N248" s="95"/>
      <c r="O248" s="95"/>
      <c r="P248" s="95"/>
      <c r="Q248" s="95"/>
      <c r="R248" s="57">
        <f t="shared" si="72"/>
        <v>0</v>
      </c>
      <c r="S248" s="32" t="str">
        <f t="shared" si="82"/>
        <v/>
      </c>
      <c r="T248" s="32" t="str">
        <f t="shared" si="82"/>
        <v/>
      </c>
      <c r="U248" s="32" t="str">
        <f t="shared" si="82"/>
        <v/>
      </c>
      <c r="V248" s="32" t="str">
        <f t="shared" si="82"/>
        <v/>
      </c>
      <c r="W248" s="32" t="str">
        <f t="shared" si="82"/>
        <v/>
      </c>
      <c r="X248" s="32" t="str">
        <f t="shared" si="82"/>
        <v/>
      </c>
      <c r="Y248" s="32" t="str">
        <f t="shared" si="82"/>
        <v/>
      </c>
      <c r="Z248" s="32" t="str">
        <f t="shared" si="82"/>
        <v/>
      </c>
      <c r="AA248" s="32" t="str">
        <f t="shared" si="82"/>
        <v/>
      </c>
      <c r="AB248" s="32" t="str">
        <f t="shared" si="80"/>
        <v/>
      </c>
      <c r="AC248" s="32" t="str">
        <f t="shared" si="80"/>
        <v/>
      </c>
      <c r="AD248" s="32" t="str">
        <f t="shared" si="78"/>
        <v/>
      </c>
      <c r="AE248" s="32" t="str">
        <f t="shared" si="69"/>
        <v/>
      </c>
      <c r="AF248" s="40"/>
      <c r="AG248" s="133"/>
      <c r="AH248" s="142" t="str" cm="1">
        <f t="array" aca="1" ref="AH248" ca="1">IF(OR(AG248="N/A",AG248=""), "", INDEX(INDIRECT(AG$2), AG248))</f>
        <v/>
      </c>
      <c r="AI248" s="138" t="str" cm="1">
        <f t="array" ref="AI248">IF(OR(AG248="N/A",AG248=""), "", INDEX($R$5:$R$300, AG248))</f>
        <v/>
      </c>
      <c r="AJ248" s="134"/>
      <c r="AK248" s="142" t="str" cm="1">
        <f t="array" aca="1" ref="AK248" ca="1">IF(OR(AJ248="N/A",AJ248=""), "", INDEX(INDIRECT(AJ$2), AJ248))</f>
        <v/>
      </c>
      <c r="AL248" s="138" t="str" cm="1">
        <f t="array" ref="AL248">IF(OR(AJ248="N/A",AJ248=""), "", INDEX($R$5:$R$300, AJ248))</f>
        <v/>
      </c>
      <c r="AM248" s="134"/>
      <c r="AN248" s="142" t="str" cm="1">
        <f t="array" aca="1" ref="AN248" ca="1">IF(OR(AM248="N/A",AM248=""), "", INDEX(INDIRECT(AM$2), AM248))</f>
        <v/>
      </c>
      <c r="AO248" s="138" t="str" cm="1">
        <f t="array" ref="AO248">IF(OR(AM248="N/A",AM248=""), "", INDEX($R$5:$R$300, AM248))</f>
        <v/>
      </c>
      <c r="AP248" s="134"/>
      <c r="AQ248" s="142" t="str" cm="1">
        <f t="array" aca="1" ref="AQ248" ca="1">IF(OR(AP248="N/A",AP248=""), "", INDEX(INDIRECT(AP$2), AP248))</f>
        <v/>
      </c>
      <c r="AR248" s="138" t="str" cm="1">
        <f t="array" ref="AR248">IF(OR(AP248="N/A",AP248=""), "", INDEX($R$5:$R$300, AP248))</f>
        <v/>
      </c>
      <c r="AS248" s="134"/>
      <c r="AT248" s="142" t="str" cm="1">
        <f t="array" aca="1" ref="AT248" ca="1">IF(OR(AS248="N/A",AS248=""), "", INDEX(INDIRECT(AS$2), AS248))</f>
        <v/>
      </c>
      <c r="AU248" s="138" t="str" cm="1">
        <f t="array" ref="AU248">IF(OR(AS248="N/A",AS248=""), "", INDEX($R$5:$R$300, AS248))</f>
        <v/>
      </c>
      <c r="AV248" s="134"/>
      <c r="AW248" s="142" t="str" cm="1">
        <f t="array" aca="1" ref="AW248" ca="1">IF(OR(AV248="N/A",AV248=""), "", INDEX(INDIRECT(AV$2), AV248))</f>
        <v/>
      </c>
      <c r="AX248" s="138" t="str" cm="1">
        <f t="array" ref="AX248">IF(OR(AV248="N/A",AV248=""), "", INDEX($R$5:$R$300, AV248))</f>
        <v/>
      </c>
      <c r="AY248" s="134"/>
      <c r="AZ248" s="142" t="str" cm="1">
        <f t="array" aca="1" ref="AZ248" ca="1">IF(OR(AY248="N/A",AY248=""), "", INDEX(INDIRECT(AY$2), AY248))</f>
        <v/>
      </c>
      <c r="BA248" s="138" t="str" cm="1">
        <f t="array" ref="BA248">IF(OR(AY248="N/A",AY248=""), "", INDEX($R$5:$R$300, AY248))</f>
        <v/>
      </c>
      <c r="BB248" s="134"/>
      <c r="BC248" s="142" t="str" cm="1">
        <f t="array" aca="1" ref="BC248" ca="1">IF(OR(BB248="N/A",BB248=""), "", INDEX(INDIRECT(BB$2), BB248))</f>
        <v/>
      </c>
      <c r="BD248" s="138" t="str" cm="1">
        <f t="array" ref="BD248">IF(OR(BB248="N/A",BB248=""), "", INDEX($R$5:$R$300, BB248))</f>
        <v/>
      </c>
      <c r="BE248" s="134"/>
      <c r="BF248" s="142" t="str" cm="1">
        <f t="array" aca="1" ref="BF248" ca="1">IF(OR(BE248="N/A",BE248=""), "", INDEX(INDIRECT(BE$2), BE248))</f>
        <v/>
      </c>
      <c r="BG248" s="138" t="str" cm="1">
        <f t="array" ref="BG248">IF(OR(BE248="N/A",BE248=""), "", INDEX($R$5:$R$300, BE248))</f>
        <v/>
      </c>
      <c r="BH248" s="134"/>
      <c r="BI248" s="142" t="str" cm="1">
        <f t="array" aca="1" ref="BI248" ca="1">IF(OR(BH248="N/A",BH248=""), "", INDEX(INDIRECT(BH$2), BH248))</f>
        <v/>
      </c>
      <c r="BJ248" s="138" t="str" cm="1">
        <f t="array" ref="BJ248">IF(OR(BH248="N/A",BH248=""), "", INDEX($R$5:$R$300, BH248))</f>
        <v/>
      </c>
      <c r="BK248" s="134"/>
      <c r="BL248" s="142" t="str" cm="1">
        <f t="array" aca="1" ref="BL248" ca="1">IF(OR(BK248="N/A",BK248=""), "", INDEX(INDIRECT(BK$2), BK248))</f>
        <v/>
      </c>
      <c r="BM248" s="138" t="str" cm="1">
        <f t="array" ref="BM248">IF(OR(BK248="N/A",BK248=""), "", INDEX($R$5:$R$300, BK248))</f>
        <v/>
      </c>
      <c r="BN248" s="134"/>
      <c r="BO248" s="142" t="str" cm="1">
        <f t="array" aca="1" ref="BO248" ca="1">IF(OR(BN248="N/A",BN248=""), "", INDEX(INDIRECT(BN$2), BN248))</f>
        <v/>
      </c>
      <c r="BP248" s="138" t="str" cm="1">
        <f t="array" ref="BP248">IF(OR(BN248="N/A",BN248=""), "", INDEX($R$5:$R$300, BN248))</f>
        <v/>
      </c>
      <c r="BQ248" s="134"/>
      <c r="BR248" s="142" t="str" cm="1">
        <f t="array" aca="1" ref="BR248" ca="1">IF(OR(BQ248="N/A",BQ248=""), "", INDEX(INDIRECT(BQ$2), BQ248))</f>
        <v/>
      </c>
      <c r="BS248" s="138" t="str" cm="1">
        <f t="array" ref="BS248">IF(OR(BQ248="N/A",BQ248=""), "", INDEX($R$5:$R$300, BQ248))</f>
        <v/>
      </c>
      <c r="BT248" s="40"/>
      <c r="BU248" s="41"/>
      <c r="BV248" s="41"/>
      <c r="BW248" s="41"/>
      <c r="BX248" s="41"/>
      <c r="BY248" s="41"/>
      <c r="BZ248" s="41"/>
      <c r="CA248" s="41"/>
      <c r="CB248" s="41"/>
      <c r="CC248" s="41"/>
      <c r="CD248" s="41"/>
      <c r="CE248" s="41"/>
      <c r="CF248" s="41"/>
      <c r="CG248" s="41"/>
      <c r="CH248" s="40"/>
      <c r="CI248" s="59" t="str">
        <f t="shared" ca="1" si="83"/>
        <v/>
      </c>
      <c r="CJ248" s="59" t="str">
        <f t="shared" ca="1" si="83"/>
        <v/>
      </c>
      <c r="CK248" s="59" t="str">
        <f t="shared" ca="1" si="83"/>
        <v/>
      </c>
      <c r="CL248" s="59" t="str">
        <f t="shared" ca="1" si="83"/>
        <v/>
      </c>
      <c r="CM248" s="59" t="str">
        <f t="shared" ca="1" si="83"/>
        <v/>
      </c>
      <c r="CN248" s="59" t="str">
        <f t="shared" ca="1" si="83"/>
        <v/>
      </c>
      <c r="CO248" s="59" t="str">
        <f t="shared" ca="1" si="83"/>
        <v/>
      </c>
      <c r="CP248" s="59" t="str">
        <f t="shared" ca="1" si="83"/>
        <v/>
      </c>
      <c r="CQ248" s="59" t="str">
        <f t="shared" ca="1" si="83"/>
        <v/>
      </c>
      <c r="CR248" s="59" t="str">
        <f t="shared" ca="1" si="81"/>
        <v/>
      </c>
      <c r="CS248" s="59" t="str">
        <f t="shared" ca="1" si="81"/>
        <v/>
      </c>
      <c r="CT248" s="59" t="str">
        <f t="shared" ca="1" si="79"/>
        <v/>
      </c>
      <c r="CU248" s="59" t="str">
        <f t="shared" ca="1" si="70"/>
        <v/>
      </c>
      <c r="CV248" s="60" t="str">
        <f t="shared" ca="1" si="73"/>
        <v/>
      </c>
      <c r="CW248" s="32" t="str">
        <f t="shared" ca="1" si="85"/>
        <v/>
      </c>
      <c r="CX248" s="32" t="str">
        <f t="shared" ca="1" si="85"/>
        <v/>
      </c>
      <c r="CY248" s="32" t="str">
        <f t="shared" ca="1" si="85"/>
        <v/>
      </c>
      <c r="CZ248" s="32" t="str">
        <f t="shared" ca="1" si="84"/>
        <v/>
      </c>
      <c r="DA248" s="32" t="str">
        <f t="shared" ca="1" si="84"/>
        <v/>
      </c>
      <c r="DB248" s="32" t="str">
        <f t="shared" ca="1" si="84"/>
        <v/>
      </c>
      <c r="DC248" s="32" t="str">
        <f t="shared" ca="1" si="84"/>
        <v/>
      </c>
      <c r="DD248" s="32" t="str">
        <f t="shared" ca="1" si="84"/>
        <v/>
      </c>
      <c r="DE248" s="32" t="str">
        <f t="shared" ca="1" si="84"/>
        <v/>
      </c>
      <c r="DF248" s="32" t="str">
        <f t="shared" ca="1" si="76"/>
        <v/>
      </c>
      <c r="DG248" s="32" t="str">
        <f t="shared" ca="1" si="76"/>
        <v/>
      </c>
      <c r="DH248" s="32" t="str">
        <f t="shared" ca="1" si="75"/>
        <v/>
      </c>
      <c r="DI248" s="32" t="str">
        <f t="shared" ca="1" si="75"/>
        <v/>
      </c>
      <c r="DJ248" s="60" t="str">
        <f t="shared" ca="1" si="74"/>
        <v/>
      </c>
      <c r="DK248" s="112" t="str" cm="1">
        <f t="array" aca="1" ref="DK248" ca="1">IFERROR(IF(DL248="", "", INDIRECT(_xlfn.CONCAT(DK$1,$DJ248))), "")</f>
        <v/>
      </c>
      <c r="DL248" s="113" t="str" cm="1">
        <f t="array" aca="1" ref="DL248" ca="1">IFERROR(IF(INDIRECT(_xlfn.CONCAT(DL$1, $DJ248))="", "", INDIRECT(_xlfn.CONCAT(DL$1, $DJ248))),"")</f>
        <v/>
      </c>
      <c r="DM248" s="114" t="str" cm="1">
        <f t="array" aca="1" ref="DM248" ca="1">IFERROR(IF(DN248="", "", INDIRECT(_xlfn.CONCAT(DM$1,$DJ248))), "")</f>
        <v/>
      </c>
      <c r="DN248" s="115" t="str" cm="1">
        <f t="array" aca="1" ref="DN248" ca="1">IFERROR(IF(INDIRECT(_xlfn.CONCAT(DN$1, $DJ248))="", "", INDIRECT(_xlfn.CONCAT(DN$1, $DJ248))),"")</f>
        <v/>
      </c>
      <c r="DO248" s="112" t="str" cm="1">
        <f t="array" aca="1" ref="DO248" ca="1">IFERROR(IF(DP248="", "", INDIRECT(_xlfn.CONCAT(DO$1,$DJ248))), "")</f>
        <v/>
      </c>
      <c r="DP248" s="113" t="str" cm="1">
        <f t="array" aca="1" ref="DP248" ca="1">IFERROR(IF(INDIRECT(_xlfn.CONCAT(DP$1, $DJ248))="", "", INDIRECT(_xlfn.CONCAT(DP$1, $DJ248))),"")</f>
        <v/>
      </c>
      <c r="DQ248" s="114" t="str" cm="1">
        <f t="array" aca="1" ref="DQ248" ca="1">IFERROR(IF(DR248="", "", INDIRECT(_xlfn.CONCAT(DQ$1,$DJ248))), "")</f>
        <v/>
      </c>
      <c r="DR248" s="115" t="str" cm="1">
        <f t="array" aca="1" ref="DR248" ca="1">IFERROR(IF(INDIRECT(_xlfn.CONCAT(DR$1, $DJ248))="", "", INDIRECT(_xlfn.CONCAT(DR$1, $DJ248))),"")</f>
        <v/>
      </c>
      <c r="DS248" s="112" t="str" cm="1">
        <f t="array" aca="1" ref="DS248" ca="1">IFERROR(IF(DT248="", "", INDIRECT(_xlfn.CONCAT(DS$1,$DJ248))), "")</f>
        <v/>
      </c>
      <c r="DT248" s="113" t="str" cm="1">
        <f t="array" aca="1" ref="DT248" ca="1">IFERROR(IF(INDIRECT(_xlfn.CONCAT(DT$1, $DJ248))="", "", INDIRECT(_xlfn.CONCAT(DT$1, $DJ248))),"")</f>
        <v/>
      </c>
      <c r="DU248" s="114" t="str" cm="1">
        <f t="array" aca="1" ref="DU248" ca="1">IFERROR(IF(DV248="", "", INDIRECT(_xlfn.CONCAT(DU$1,$DJ248))), "")</f>
        <v/>
      </c>
      <c r="DV248" s="115" t="str" cm="1">
        <f t="array" aca="1" ref="DV248" ca="1">IFERROR(IF(INDIRECT(_xlfn.CONCAT(DV$1, $DJ248))="", "", INDIRECT(_xlfn.CONCAT(DV$1, $DJ248))),"")</f>
        <v/>
      </c>
      <c r="DW248" s="112" t="str" cm="1">
        <f t="array" aca="1" ref="DW248" ca="1">IFERROR(IF(DX248="", "", INDIRECT(_xlfn.CONCAT(DW$1,$DJ248))), "")</f>
        <v/>
      </c>
      <c r="DX248" s="113" t="str" cm="1">
        <f t="array" aca="1" ref="DX248" ca="1">IFERROR(IF(INDIRECT(_xlfn.CONCAT(DX$1, $DJ248))="", "", INDIRECT(_xlfn.CONCAT(DX$1, $DJ248))),"")</f>
        <v/>
      </c>
      <c r="DY248" s="114" t="str" cm="1">
        <f t="array" aca="1" ref="DY248" ca="1">IFERROR(IF(DZ248="", "", INDIRECT(_xlfn.CONCAT(DY$1,$DJ248))), "")</f>
        <v/>
      </c>
      <c r="DZ248" s="115" t="str" cm="1">
        <f t="array" aca="1" ref="DZ248" ca="1">IFERROR(IF(INDIRECT(_xlfn.CONCAT(DZ$1, $DJ248))="", "", INDIRECT(_xlfn.CONCAT(DZ$1, $DJ248))),"")</f>
        <v/>
      </c>
      <c r="EA248" s="112" t="str" cm="1">
        <f t="array" aca="1" ref="EA248" ca="1">IFERROR(IF(EB248="", "", INDIRECT(_xlfn.CONCAT(EA$1,$DJ248))), "")</f>
        <v/>
      </c>
      <c r="EB248" s="113" t="str" cm="1">
        <f t="array" aca="1" ref="EB248" ca="1">IFERROR(IF(INDIRECT(_xlfn.CONCAT(EB$1, $DJ248))="", "", INDIRECT(_xlfn.CONCAT(EB$1, $DJ248))),"")</f>
        <v/>
      </c>
      <c r="EC248" s="114" t="str" cm="1">
        <f t="array" aca="1" ref="EC248" ca="1">IFERROR(IF(ED248="", "", INDIRECT(_xlfn.CONCAT(EC$1,$DJ248))), "")</f>
        <v/>
      </c>
      <c r="ED248" s="115" t="str" cm="1">
        <f t="array" aca="1" ref="ED248" ca="1">IFERROR(IF(INDIRECT(_xlfn.CONCAT(ED$1, $DJ248))="", "", INDIRECT(_xlfn.CONCAT(ED$1, $DJ248))),"")</f>
        <v/>
      </c>
      <c r="EE248" s="112" t="str" cm="1">
        <f t="array" aca="1" ref="EE248" ca="1">IFERROR(IF(EF248="", "", INDIRECT(_xlfn.CONCAT(EE$1,$DJ248))), "")</f>
        <v/>
      </c>
      <c r="EF248" s="113" t="str" cm="1">
        <f t="array" aca="1" ref="EF248" ca="1">IFERROR(IF(INDIRECT(_xlfn.CONCAT(EF$1, $DJ248))="", "", INDIRECT(_xlfn.CONCAT(EF$1, $DJ248))),"")</f>
        <v/>
      </c>
      <c r="EG248" s="114" t="str" cm="1">
        <f t="array" aca="1" ref="EG248" ca="1">IFERROR(IF(EH248="", "", INDIRECT(_xlfn.CONCAT(EG$1,$DJ248))), "")</f>
        <v/>
      </c>
      <c r="EH248" s="115" t="str" cm="1">
        <f t="array" aca="1" ref="EH248" ca="1">IFERROR(IF(INDIRECT(_xlfn.CONCAT(EH$1, $DJ248))="", "", INDIRECT(_xlfn.CONCAT(EH$1, $DJ248))),"")</f>
        <v/>
      </c>
      <c r="EI248" s="112" t="str" cm="1">
        <f t="array" aca="1" ref="EI248" ca="1">IFERROR(IF(EJ248="", "", INDIRECT(_xlfn.CONCAT(EI$1,$DJ248))), "")</f>
        <v/>
      </c>
      <c r="EJ248" s="116" t="str" cm="1">
        <f t="array" aca="1" ref="EJ248" ca="1">IFERROR(IF(INDIRECT(_xlfn.CONCAT(EJ$1, $DJ248))="", "", INDIRECT(_xlfn.CONCAT(EJ$1, $DJ248))),"")</f>
        <v/>
      </c>
      <c r="EK248" s="32"/>
      <c r="EL248" s="32"/>
      <c r="EM248" s="32"/>
      <c r="EN248" s="32"/>
      <c r="EO248" s="32"/>
      <c r="EP248" s="32"/>
      <c r="EQ248" s="32"/>
      <c r="ER248" s="32"/>
      <c r="ES248" s="32"/>
      <c r="ET248" s="32"/>
      <c r="EU248" s="32"/>
      <c r="EV248" s="32"/>
      <c r="EW248" s="32"/>
      <c r="EX248" s="32"/>
      <c r="EY248" s="32"/>
      <c r="EZ248" s="32"/>
      <c r="FA248" s="32"/>
      <c r="FB248" s="32"/>
      <c r="FC248" s="32"/>
      <c r="FD248" s="32"/>
      <c r="FE248" s="32"/>
      <c r="FF248" s="32"/>
      <c r="FG248" s="32"/>
      <c r="FH248" s="32"/>
      <c r="FI248" s="32"/>
      <c r="FJ248" s="32"/>
      <c r="FK248" s="32"/>
      <c r="FL248" s="32"/>
      <c r="FM248" s="32"/>
      <c r="FN248" s="32"/>
      <c r="FO248" s="32"/>
      <c r="FP248" s="32"/>
      <c r="FQ248" s="32"/>
      <c r="FR248" s="32"/>
      <c r="FS248" s="32"/>
      <c r="FT248" s="32"/>
      <c r="FU248" s="32"/>
      <c r="FV248" s="32"/>
      <c r="FW248" s="32"/>
      <c r="FX248" s="32"/>
      <c r="FY248" s="32"/>
      <c r="FZ248" s="32"/>
      <c r="GA248" s="32"/>
      <c r="GB248" s="32"/>
      <c r="GC248" s="32"/>
      <c r="GD248" s="32"/>
      <c r="GE248" s="32"/>
      <c r="GF248" s="32"/>
      <c r="GG248" s="32"/>
      <c r="GH248" s="32"/>
      <c r="GI248" s="32"/>
      <c r="GJ248" s="32"/>
      <c r="GK248" s="32"/>
      <c r="GL248" s="32"/>
    </row>
    <row r="249" spans="1:194" s="34" customFormat="1" x14ac:dyDescent="0.3">
      <c r="A249" s="104" t="str">
        <f t="shared" si="71"/>
        <v/>
      </c>
      <c r="B249" s="54"/>
      <c r="C249" s="93"/>
      <c r="D249" s="93"/>
      <c r="E249" s="94"/>
      <c r="F249" s="95"/>
      <c r="G249" s="95"/>
      <c r="H249" s="95"/>
      <c r="I249" s="95"/>
      <c r="J249" s="95"/>
      <c r="K249" s="95"/>
      <c r="L249" s="95"/>
      <c r="M249" s="95"/>
      <c r="N249" s="95"/>
      <c r="O249" s="95"/>
      <c r="P249" s="95"/>
      <c r="Q249" s="95"/>
      <c r="R249" s="57">
        <f t="shared" si="72"/>
        <v>0</v>
      </c>
      <c r="S249" s="32" t="str">
        <f t="shared" si="82"/>
        <v/>
      </c>
      <c r="T249" s="32" t="str">
        <f t="shared" si="82"/>
        <v/>
      </c>
      <c r="U249" s="32" t="str">
        <f t="shared" si="82"/>
        <v/>
      </c>
      <c r="V249" s="32" t="str">
        <f t="shared" si="82"/>
        <v/>
      </c>
      <c r="W249" s="32" t="str">
        <f t="shared" si="82"/>
        <v/>
      </c>
      <c r="X249" s="32" t="str">
        <f t="shared" si="82"/>
        <v/>
      </c>
      <c r="Y249" s="32" t="str">
        <f t="shared" si="82"/>
        <v/>
      </c>
      <c r="Z249" s="32" t="str">
        <f t="shared" si="82"/>
        <v/>
      </c>
      <c r="AA249" s="32" t="str">
        <f t="shared" si="82"/>
        <v/>
      </c>
      <c r="AB249" s="32" t="str">
        <f t="shared" si="80"/>
        <v/>
      </c>
      <c r="AC249" s="32" t="str">
        <f t="shared" si="80"/>
        <v/>
      </c>
      <c r="AD249" s="32" t="str">
        <f t="shared" si="78"/>
        <v/>
      </c>
      <c r="AE249" s="32" t="str">
        <f t="shared" si="69"/>
        <v/>
      </c>
      <c r="AF249" s="40"/>
      <c r="AG249" s="133"/>
      <c r="AH249" s="142" t="str" cm="1">
        <f t="array" aca="1" ref="AH249" ca="1">IF(OR(AG249="N/A",AG249=""), "", INDEX(INDIRECT(AG$2), AG249))</f>
        <v/>
      </c>
      <c r="AI249" s="138" t="str" cm="1">
        <f t="array" ref="AI249">IF(OR(AG249="N/A",AG249=""), "", INDEX($R$5:$R$300, AG249))</f>
        <v/>
      </c>
      <c r="AJ249" s="134"/>
      <c r="AK249" s="142" t="str" cm="1">
        <f t="array" aca="1" ref="AK249" ca="1">IF(OR(AJ249="N/A",AJ249=""), "", INDEX(INDIRECT(AJ$2), AJ249))</f>
        <v/>
      </c>
      <c r="AL249" s="138" t="str" cm="1">
        <f t="array" ref="AL249">IF(OR(AJ249="N/A",AJ249=""), "", INDEX($R$5:$R$300, AJ249))</f>
        <v/>
      </c>
      <c r="AM249" s="134"/>
      <c r="AN249" s="142" t="str" cm="1">
        <f t="array" aca="1" ref="AN249" ca="1">IF(OR(AM249="N/A",AM249=""), "", INDEX(INDIRECT(AM$2), AM249))</f>
        <v/>
      </c>
      <c r="AO249" s="138" t="str" cm="1">
        <f t="array" ref="AO249">IF(OR(AM249="N/A",AM249=""), "", INDEX($R$5:$R$300, AM249))</f>
        <v/>
      </c>
      <c r="AP249" s="134"/>
      <c r="AQ249" s="142" t="str" cm="1">
        <f t="array" aca="1" ref="AQ249" ca="1">IF(OR(AP249="N/A",AP249=""), "", INDEX(INDIRECT(AP$2), AP249))</f>
        <v/>
      </c>
      <c r="AR249" s="138" t="str" cm="1">
        <f t="array" ref="AR249">IF(OR(AP249="N/A",AP249=""), "", INDEX($R$5:$R$300, AP249))</f>
        <v/>
      </c>
      <c r="AS249" s="134"/>
      <c r="AT249" s="142" t="str" cm="1">
        <f t="array" aca="1" ref="AT249" ca="1">IF(OR(AS249="N/A",AS249=""), "", INDEX(INDIRECT(AS$2), AS249))</f>
        <v/>
      </c>
      <c r="AU249" s="138" t="str" cm="1">
        <f t="array" ref="AU249">IF(OR(AS249="N/A",AS249=""), "", INDEX($R$5:$R$300, AS249))</f>
        <v/>
      </c>
      <c r="AV249" s="134"/>
      <c r="AW249" s="142" t="str" cm="1">
        <f t="array" aca="1" ref="AW249" ca="1">IF(OR(AV249="N/A",AV249=""), "", INDEX(INDIRECT(AV$2), AV249))</f>
        <v/>
      </c>
      <c r="AX249" s="138" t="str" cm="1">
        <f t="array" ref="AX249">IF(OR(AV249="N/A",AV249=""), "", INDEX($R$5:$R$300, AV249))</f>
        <v/>
      </c>
      <c r="AY249" s="134"/>
      <c r="AZ249" s="142" t="str" cm="1">
        <f t="array" aca="1" ref="AZ249" ca="1">IF(OR(AY249="N/A",AY249=""), "", INDEX(INDIRECT(AY$2), AY249))</f>
        <v/>
      </c>
      <c r="BA249" s="138" t="str" cm="1">
        <f t="array" ref="BA249">IF(OR(AY249="N/A",AY249=""), "", INDEX($R$5:$R$300, AY249))</f>
        <v/>
      </c>
      <c r="BB249" s="134"/>
      <c r="BC249" s="142" t="str" cm="1">
        <f t="array" aca="1" ref="BC249" ca="1">IF(OR(BB249="N/A",BB249=""), "", INDEX(INDIRECT(BB$2), BB249))</f>
        <v/>
      </c>
      <c r="BD249" s="138" t="str" cm="1">
        <f t="array" ref="BD249">IF(OR(BB249="N/A",BB249=""), "", INDEX($R$5:$R$300, BB249))</f>
        <v/>
      </c>
      <c r="BE249" s="134"/>
      <c r="BF249" s="142" t="str" cm="1">
        <f t="array" aca="1" ref="BF249" ca="1">IF(OR(BE249="N/A",BE249=""), "", INDEX(INDIRECT(BE$2), BE249))</f>
        <v/>
      </c>
      <c r="BG249" s="138" t="str" cm="1">
        <f t="array" ref="BG249">IF(OR(BE249="N/A",BE249=""), "", INDEX($R$5:$R$300, BE249))</f>
        <v/>
      </c>
      <c r="BH249" s="134"/>
      <c r="BI249" s="142" t="str" cm="1">
        <f t="array" aca="1" ref="BI249" ca="1">IF(OR(BH249="N/A",BH249=""), "", INDEX(INDIRECT(BH$2), BH249))</f>
        <v/>
      </c>
      <c r="BJ249" s="138" t="str" cm="1">
        <f t="array" ref="BJ249">IF(OR(BH249="N/A",BH249=""), "", INDEX($R$5:$R$300, BH249))</f>
        <v/>
      </c>
      <c r="BK249" s="134"/>
      <c r="BL249" s="142" t="str" cm="1">
        <f t="array" aca="1" ref="BL249" ca="1">IF(OR(BK249="N/A",BK249=""), "", INDEX(INDIRECT(BK$2), BK249))</f>
        <v/>
      </c>
      <c r="BM249" s="138" t="str" cm="1">
        <f t="array" ref="BM249">IF(OR(BK249="N/A",BK249=""), "", INDEX($R$5:$R$300, BK249))</f>
        <v/>
      </c>
      <c r="BN249" s="134"/>
      <c r="BO249" s="142" t="str" cm="1">
        <f t="array" aca="1" ref="BO249" ca="1">IF(OR(BN249="N/A",BN249=""), "", INDEX(INDIRECT(BN$2), BN249))</f>
        <v/>
      </c>
      <c r="BP249" s="138" t="str" cm="1">
        <f t="array" ref="BP249">IF(OR(BN249="N/A",BN249=""), "", INDEX($R$5:$R$300, BN249))</f>
        <v/>
      </c>
      <c r="BQ249" s="134"/>
      <c r="BR249" s="142" t="str" cm="1">
        <f t="array" aca="1" ref="BR249" ca="1">IF(OR(BQ249="N/A",BQ249=""), "", INDEX(INDIRECT(BQ$2), BQ249))</f>
        <v/>
      </c>
      <c r="BS249" s="138" t="str" cm="1">
        <f t="array" ref="BS249">IF(OR(BQ249="N/A",BQ249=""), "", INDEX($R$5:$R$300, BQ249))</f>
        <v/>
      </c>
      <c r="BT249" s="40"/>
      <c r="BU249" s="41"/>
      <c r="BV249" s="41"/>
      <c r="BW249" s="41"/>
      <c r="BX249" s="41"/>
      <c r="BY249" s="41"/>
      <c r="BZ249" s="41"/>
      <c r="CA249" s="41"/>
      <c r="CB249" s="41"/>
      <c r="CC249" s="41"/>
      <c r="CD249" s="41"/>
      <c r="CE249" s="41"/>
      <c r="CF249" s="41"/>
      <c r="CG249" s="41"/>
      <c r="CH249" s="40"/>
      <c r="CI249" s="59" t="str">
        <f t="shared" ca="1" si="83"/>
        <v/>
      </c>
      <c r="CJ249" s="59" t="str">
        <f t="shared" ca="1" si="83"/>
        <v/>
      </c>
      <c r="CK249" s="59" t="str">
        <f t="shared" ca="1" si="83"/>
        <v/>
      </c>
      <c r="CL249" s="59" t="str">
        <f t="shared" ca="1" si="83"/>
        <v/>
      </c>
      <c r="CM249" s="59" t="str">
        <f t="shared" ca="1" si="83"/>
        <v/>
      </c>
      <c r="CN249" s="59" t="str">
        <f t="shared" ca="1" si="83"/>
        <v/>
      </c>
      <c r="CO249" s="59" t="str">
        <f t="shared" ca="1" si="83"/>
        <v/>
      </c>
      <c r="CP249" s="59" t="str">
        <f t="shared" ca="1" si="83"/>
        <v/>
      </c>
      <c r="CQ249" s="59" t="str">
        <f t="shared" ca="1" si="83"/>
        <v/>
      </c>
      <c r="CR249" s="59" t="str">
        <f t="shared" ca="1" si="81"/>
        <v/>
      </c>
      <c r="CS249" s="59" t="str">
        <f t="shared" ca="1" si="81"/>
        <v/>
      </c>
      <c r="CT249" s="59" t="str">
        <f t="shared" ca="1" si="79"/>
        <v/>
      </c>
      <c r="CU249" s="59" t="str">
        <f t="shared" ca="1" si="70"/>
        <v/>
      </c>
      <c r="CV249" s="60" t="str">
        <f t="shared" ca="1" si="73"/>
        <v/>
      </c>
      <c r="CW249" s="32" t="str">
        <f t="shared" ca="1" si="85"/>
        <v/>
      </c>
      <c r="CX249" s="32" t="str">
        <f t="shared" ca="1" si="85"/>
        <v/>
      </c>
      <c r="CY249" s="32" t="str">
        <f t="shared" ca="1" si="85"/>
        <v/>
      </c>
      <c r="CZ249" s="32" t="str">
        <f t="shared" ca="1" si="84"/>
        <v/>
      </c>
      <c r="DA249" s="32" t="str">
        <f t="shared" ca="1" si="84"/>
        <v/>
      </c>
      <c r="DB249" s="32" t="str">
        <f t="shared" ca="1" si="84"/>
        <v/>
      </c>
      <c r="DC249" s="32" t="str">
        <f t="shared" ca="1" si="84"/>
        <v/>
      </c>
      <c r="DD249" s="32" t="str">
        <f t="shared" ca="1" si="84"/>
        <v/>
      </c>
      <c r="DE249" s="32" t="str">
        <f t="shared" ca="1" si="84"/>
        <v/>
      </c>
      <c r="DF249" s="32" t="str">
        <f t="shared" ca="1" si="76"/>
        <v/>
      </c>
      <c r="DG249" s="32" t="str">
        <f t="shared" ca="1" si="76"/>
        <v/>
      </c>
      <c r="DH249" s="32" t="str">
        <f t="shared" ca="1" si="75"/>
        <v/>
      </c>
      <c r="DI249" s="32" t="str">
        <f t="shared" ca="1" si="75"/>
        <v/>
      </c>
      <c r="DJ249" s="60" t="str">
        <f t="shared" ca="1" si="74"/>
        <v/>
      </c>
      <c r="DK249" s="112" t="str" cm="1">
        <f t="array" aca="1" ref="DK249" ca="1">IFERROR(IF(DL249="", "", INDIRECT(_xlfn.CONCAT(DK$1,$DJ249))), "")</f>
        <v/>
      </c>
      <c r="DL249" s="113" t="str" cm="1">
        <f t="array" aca="1" ref="DL249" ca="1">IFERROR(IF(INDIRECT(_xlfn.CONCAT(DL$1, $DJ249))="", "", INDIRECT(_xlfn.CONCAT(DL$1, $DJ249))),"")</f>
        <v/>
      </c>
      <c r="DM249" s="114" t="str" cm="1">
        <f t="array" aca="1" ref="DM249" ca="1">IFERROR(IF(DN249="", "", INDIRECT(_xlfn.CONCAT(DM$1,$DJ249))), "")</f>
        <v/>
      </c>
      <c r="DN249" s="115" t="str" cm="1">
        <f t="array" aca="1" ref="DN249" ca="1">IFERROR(IF(INDIRECT(_xlfn.CONCAT(DN$1, $DJ249))="", "", INDIRECT(_xlfn.CONCAT(DN$1, $DJ249))),"")</f>
        <v/>
      </c>
      <c r="DO249" s="112" t="str" cm="1">
        <f t="array" aca="1" ref="DO249" ca="1">IFERROR(IF(DP249="", "", INDIRECT(_xlfn.CONCAT(DO$1,$DJ249))), "")</f>
        <v/>
      </c>
      <c r="DP249" s="113" t="str" cm="1">
        <f t="array" aca="1" ref="DP249" ca="1">IFERROR(IF(INDIRECT(_xlfn.CONCAT(DP$1, $DJ249))="", "", INDIRECT(_xlfn.CONCAT(DP$1, $DJ249))),"")</f>
        <v/>
      </c>
      <c r="DQ249" s="114" t="str" cm="1">
        <f t="array" aca="1" ref="DQ249" ca="1">IFERROR(IF(DR249="", "", INDIRECT(_xlfn.CONCAT(DQ$1,$DJ249))), "")</f>
        <v/>
      </c>
      <c r="DR249" s="115" t="str" cm="1">
        <f t="array" aca="1" ref="DR249" ca="1">IFERROR(IF(INDIRECT(_xlfn.CONCAT(DR$1, $DJ249))="", "", INDIRECT(_xlfn.CONCAT(DR$1, $DJ249))),"")</f>
        <v/>
      </c>
      <c r="DS249" s="112" t="str" cm="1">
        <f t="array" aca="1" ref="DS249" ca="1">IFERROR(IF(DT249="", "", INDIRECT(_xlfn.CONCAT(DS$1,$DJ249))), "")</f>
        <v/>
      </c>
      <c r="DT249" s="113" t="str" cm="1">
        <f t="array" aca="1" ref="DT249" ca="1">IFERROR(IF(INDIRECT(_xlfn.CONCAT(DT$1, $DJ249))="", "", INDIRECT(_xlfn.CONCAT(DT$1, $DJ249))),"")</f>
        <v/>
      </c>
      <c r="DU249" s="114" t="str" cm="1">
        <f t="array" aca="1" ref="DU249" ca="1">IFERROR(IF(DV249="", "", INDIRECT(_xlfn.CONCAT(DU$1,$DJ249))), "")</f>
        <v/>
      </c>
      <c r="DV249" s="115" t="str" cm="1">
        <f t="array" aca="1" ref="DV249" ca="1">IFERROR(IF(INDIRECT(_xlfn.CONCAT(DV$1, $DJ249))="", "", INDIRECT(_xlfn.CONCAT(DV$1, $DJ249))),"")</f>
        <v/>
      </c>
      <c r="DW249" s="112" t="str" cm="1">
        <f t="array" aca="1" ref="DW249" ca="1">IFERROR(IF(DX249="", "", INDIRECT(_xlfn.CONCAT(DW$1,$DJ249))), "")</f>
        <v/>
      </c>
      <c r="DX249" s="113" t="str" cm="1">
        <f t="array" aca="1" ref="DX249" ca="1">IFERROR(IF(INDIRECT(_xlfn.CONCAT(DX$1, $DJ249))="", "", INDIRECT(_xlfn.CONCAT(DX$1, $DJ249))),"")</f>
        <v/>
      </c>
      <c r="DY249" s="114" t="str" cm="1">
        <f t="array" aca="1" ref="DY249" ca="1">IFERROR(IF(DZ249="", "", INDIRECT(_xlfn.CONCAT(DY$1,$DJ249))), "")</f>
        <v/>
      </c>
      <c r="DZ249" s="115" t="str" cm="1">
        <f t="array" aca="1" ref="DZ249" ca="1">IFERROR(IF(INDIRECT(_xlfn.CONCAT(DZ$1, $DJ249))="", "", INDIRECT(_xlfn.CONCAT(DZ$1, $DJ249))),"")</f>
        <v/>
      </c>
      <c r="EA249" s="112" t="str" cm="1">
        <f t="array" aca="1" ref="EA249" ca="1">IFERROR(IF(EB249="", "", INDIRECT(_xlfn.CONCAT(EA$1,$DJ249))), "")</f>
        <v/>
      </c>
      <c r="EB249" s="113" t="str" cm="1">
        <f t="array" aca="1" ref="EB249" ca="1">IFERROR(IF(INDIRECT(_xlfn.CONCAT(EB$1, $DJ249))="", "", INDIRECT(_xlfn.CONCAT(EB$1, $DJ249))),"")</f>
        <v/>
      </c>
      <c r="EC249" s="114" t="str" cm="1">
        <f t="array" aca="1" ref="EC249" ca="1">IFERROR(IF(ED249="", "", INDIRECT(_xlfn.CONCAT(EC$1,$DJ249))), "")</f>
        <v/>
      </c>
      <c r="ED249" s="115" t="str" cm="1">
        <f t="array" aca="1" ref="ED249" ca="1">IFERROR(IF(INDIRECT(_xlfn.CONCAT(ED$1, $DJ249))="", "", INDIRECT(_xlfn.CONCAT(ED$1, $DJ249))),"")</f>
        <v/>
      </c>
      <c r="EE249" s="112" t="str" cm="1">
        <f t="array" aca="1" ref="EE249" ca="1">IFERROR(IF(EF249="", "", INDIRECT(_xlfn.CONCAT(EE$1,$DJ249))), "")</f>
        <v/>
      </c>
      <c r="EF249" s="113" t="str" cm="1">
        <f t="array" aca="1" ref="EF249" ca="1">IFERROR(IF(INDIRECT(_xlfn.CONCAT(EF$1, $DJ249))="", "", INDIRECT(_xlfn.CONCAT(EF$1, $DJ249))),"")</f>
        <v/>
      </c>
      <c r="EG249" s="114" t="str" cm="1">
        <f t="array" aca="1" ref="EG249" ca="1">IFERROR(IF(EH249="", "", INDIRECT(_xlfn.CONCAT(EG$1,$DJ249))), "")</f>
        <v/>
      </c>
      <c r="EH249" s="115" t="str" cm="1">
        <f t="array" aca="1" ref="EH249" ca="1">IFERROR(IF(INDIRECT(_xlfn.CONCAT(EH$1, $DJ249))="", "", INDIRECT(_xlfn.CONCAT(EH$1, $DJ249))),"")</f>
        <v/>
      </c>
      <c r="EI249" s="112" t="str" cm="1">
        <f t="array" aca="1" ref="EI249" ca="1">IFERROR(IF(EJ249="", "", INDIRECT(_xlfn.CONCAT(EI$1,$DJ249))), "")</f>
        <v/>
      </c>
      <c r="EJ249" s="116" t="str" cm="1">
        <f t="array" aca="1" ref="EJ249" ca="1">IFERROR(IF(INDIRECT(_xlfn.CONCAT(EJ$1, $DJ249))="", "", INDIRECT(_xlfn.CONCAT(EJ$1, $DJ249))),"")</f>
        <v/>
      </c>
      <c r="EK249" s="32"/>
      <c r="EL249" s="32"/>
      <c r="EM249" s="32"/>
      <c r="EN249" s="32"/>
      <c r="EO249" s="32"/>
      <c r="EP249" s="32"/>
      <c r="EQ249" s="32"/>
      <c r="ER249" s="32"/>
      <c r="ES249" s="32"/>
      <c r="ET249" s="32"/>
      <c r="EU249" s="32"/>
      <c r="EV249" s="32"/>
      <c r="EW249" s="32"/>
      <c r="EX249" s="32"/>
      <c r="EY249" s="32"/>
      <c r="EZ249" s="32"/>
      <c r="FA249" s="32"/>
      <c r="FB249" s="32"/>
      <c r="FC249" s="32"/>
      <c r="FD249" s="32"/>
      <c r="FE249" s="32"/>
      <c r="FF249" s="32"/>
      <c r="FG249" s="32"/>
      <c r="FH249" s="32"/>
      <c r="FI249" s="32"/>
      <c r="FJ249" s="32"/>
      <c r="FK249" s="32"/>
      <c r="FL249" s="32"/>
      <c r="FM249" s="32"/>
      <c r="FN249" s="32"/>
      <c r="FO249" s="32"/>
      <c r="FP249" s="32"/>
      <c r="FQ249" s="32"/>
      <c r="FR249" s="32"/>
      <c r="FS249" s="32"/>
      <c r="FT249" s="32"/>
      <c r="FU249" s="32"/>
      <c r="FV249" s="32"/>
      <c r="FW249" s="32"/>
      <c r="FX249" s="32"/>
      <c r="FY249" s="32"/>
      <c r="FZ249" s="32"/>
      <c r="GA249" s="32"/>
      <c r="GB249" s="32"/>
      <c r="GC249" s="32"/>
      <c r="GD249" s="32"/>
      <c r="GE249" s="32"/>
      <c r="GF249" s="32"/>
      <c r="GG249" s="32"/>
      <c r="GH249" s="32"/>
      <c r="GI249" s="32"/>
      <c r="GJ249" s="32"/>
      <c r="GK249" s="32"/>
      <c r="GL249" s="32"/>
    </row>
    <row r="250" spans="1:194" s="34" customFormat="1" x14ac:dyDescent="0.3">
      <c r="A250" s="104" t="str">
        <f t="shared" si="71"/>
        <v/>
      </c>
      <c r="B250" s="54"/>
      <c r="C250" s="93"/>
      <c r="D250" s="93"/>
      <c r="E250" s="94"/>
      <c r="F250" s="95"/>
      <c r="G250" s="95"/>
      <c r="H250" s="95"/>
      <c r="I250" s="95"/>
      <c r="J250" s="95"/>
      <c r="K250" s="95"/>
      <c r="L250" s="95"/>
      <c r="M250" s="95"/>
      <c r="N250" s="95"/>
      <c r="O250" s="95"/>
      <c r="P250" s="95"/>
      <c r="Q250" s="95"/>
      <c r="R250" s="57">
        <f t="shared" si="72"/>
        <v>0</v>
      </c>
      <c r="S250" s="32" t="str">
        <f t="shared" si="82"/>
        <v/>
      </c>
      <c r="T250" s="32" t="str">
        <f t="shared" si="82"/>
        <v/>
      </c>
      <c r="U250" s="32" t="str">
        <f t="shared" si="82"/>
        <v/>
      </c>
      <c r="V250" s="32" t="str">
        <f t="shared" si="82"/>
        <v/>
      </c>
      <c r="W250" s="32" t="str">
        <f t="shared" si="82"/>
        <v/>
      </c>
      <c r="X250" s="32" t="str">
        <f t="shared" si="82"/>
        <v/>
      </c>
      <c r="Y250" s="32" t="str">
        <f t="shared" si="82"/>
        <v/>
      </c>
      <c r="Z250" s="32" t="str">
        <f t="shared" si="82"/>
        <v/>
      </c>
      <c r="AA250" s="32" t="str">
        <f t="shared" si="82"/>
        <v/>
      </c>
      <c r="AB250" s="32" t="str">
        <f t="shared" si="80"/>
        <v/>
      </c>
      <c r="AC250" s="32" t="str">
        <f t="shared" si="80"/>
        <v/>
      </c>
      <c r="AD250" s="32" t="str">
        <f t="shared" si="78"/>
        <v/>
      </c>
      <c r="AE250" s="32" t="str">
        <f t="shared" si="69"/>
        <v/>
      </c>
      <c r="AF250" s="40"/>
      <c r="AG250" s="133"/>
      <c r="AH250" s="142" t="str" cm="1">
        <f t="array" aca="1" ref="AH250" ca="1">IF(OR(AG250="N/A",AG250=""), "", INDEX(INDIRECT(AG$2), AG250))</f>
        <v/>
      </c>
      <c r="AI250" s="138" t="str" cm="1">
        <f t="array" ref="AI250">IF(OR(AG250="N/A",AG250=""), "", INDEX($R$5:$R$300, AG250))</f>
        <v/>
      </c>
      <c r="AJ250" s="134"/>
      <c r="AK250" s="142" t="str" cm="1">
        <f t="array" aca="1" ref="AK250" ca="1">IF(OR(AJ250="N/A",AJ250=""), "", INDEX(INDIRECT(AJ$2), AJ250))</f>
        <v/>
      </c>
      <c r="AL250" s="138" t="str" cm="1">
        <f t="array" ref="AL250">IF(OR(AJ250="N/A",AJ250=""), "", INDEX($R$5:$R$300, AJ250))</f>
        <v/>
      </c>
      <c r="AM250" s="134"/>
      <c r="AN250" s="142" t="str" cm="1">
        <f t="array" aca="1" ref="AN250" ca="1">IF(OR(AM250="N/A",AM250=""), "", INDEX(INDIRECT(AM$2), AM250))</f>
        <v/>
      </c>
      <c r="AO250" s="138" t="str" cm="1">
        <f t="array" ref="AO250">IF(OR(AM250="N/A",AM250=""), "", INDEX($R$5:$R$300, AM250))</f>
        <v/>
      </c>
      <c r="AP250" s="134"/>
      <c r="AQ250" s="142" t="str" cm="1">
        <f t="array" aca="1" ref="AQ250" ca="1">IF(OR(AP250="N/A",AP250=""), "", INDEX(INDIRECT(AP$2), AP250))</f>
        <v/>
      </c>
      <c r="AR250" s="138" t="str" cm="1">
        <f t="array" ref="AR250">IF(OR(AP250="N/A",AP250=""), "", INDEX($R$5:$R$300, AP250))</f>
        <v/>
      </c>
      <c r="AS250" s="134"/>
      <c r="AT250" s="142" t="str" cm="1">
        <f t="array" aca="1" ref="AT250" ca="1">IF(OR(AS250="N/A",AS250=""), "", INDEX(INDIRECT(AS$2), AS250))</f>
        <v/>
      </c>
      <c r="AU250" s="138" t="str" cm="1">
        <f t="array" ref="AU250">IF(OR(AS250="N/A",AS250=""), "", INDEX($R$5:$R$300, AS250))</f>
        <v/>
      </c>
      <c r="AV250" s="134"/>
      <c r="AW250" s="142" t="str" cm="1">
        <f t="array" aca="1" ref="AW250" ca="1">IF(OR(AV250="N/A",AV250=""), "", INDEX(INDIRECT(AV$2), AV250))</f>
        <v/>
      </c>
      <c r="AX250" s="138" t="str" cm="1">
        <f t="array" ref="AX250">IF(OR(AV250="N/A",AV250=""), "", INDEX($R$5:$R$300, AV250))</f>
        <v/>
      </c>
      <c r="AY250" s="134"/>
      <c r="AZ250" s="142" t="str" cm="1">
        <f t="array" aca="1" ref="AZ250" ca="1">IF(OR(AY250="N/A",AY250=""), "", INDEX(INDIRECT(AY$2), AY250))</f>
        <v/>
      </c>
      <c r="BA250" s="138" t="str" cm="1">
        <f t="array" ref="BA250">IF(OR(AY250="N/A",AY250=""), "", INDEX($R$5:$R$300, AY250))</f>
        <v/>
      </c>
      <c r="BB250" s="134"/>
      <c r="BC250" s="142" t="str" cm="1">
        <f t="array" aca="1" ref="BC250" ca="1">IF(OR(BB250="N/A",BB250=""), "", INDEX(INDIRECT(BB$2), BB250))</f>
        <v/>
      </c>
      <c r="BD250" s="138" t="str" cm="1">
        <f t="array" ref="BD250">IF(OR(BB250="N/A",BB250=""), "", INDEX($R$5:$R$300, BB250))</f>
        <v/>
      </c>
      <c r="BE250" s="134"/>
      <c r="BF250" s="142" t="str" cm="1">
        <f t="array" aca="1" ref="BF250" ca="1">IF(OR(BE250="N/A",BE250=""), "", INDEX(INDIRECT(BE$2), BE250))</f>
        <v/>
      </c>
      <c r="BG250" s="138" t="str" cm="1">
        <f t="array" ref="BG250">IF(OR(BE250="N/A",BE250=""), "", INDEX($R$5:$R$300, BE250))</f>
        <v/>
      </c>
      <c r="BH250" s="134"/>
      <c r="BI250" s="142" t="str" cm="1">
        <f t="array" aca="1" ref="BI250" ca="1">IF(OR(BH250="N/A",BH250=""), "", INDEX(INDIRECT(BH$2), BH250))</f>
        <v/>
      </c>
      <c r="BJ250" s="138" t="str" cm="1">
        <f t="array" ref="BJ250">IF(OR(BH250="N/A",BH250=""), "", INDEX($R$5:$R$300, BH250))</f>
        <v/>
      </c>
      <c r="BK250" s="134"/>
      <c r="BL250" s="142" t="str" cm="1">
        <f t="array" aca="1" ref="BL250" ca="1">IF(OR(BK250="N/A",BK250=""), "", INDEX(INDIRECT(BK$2), BK250))</f>
        <v/>
      </c>
      <c r="BM250" s="138" t="str" cm="1">
        <f t="array" ref="BM250">IF(OR(BK250="N/A",BK250=""), "", INDEX($R$5:$R$300, BK250))</f>
        <v/>
      </c>
      <c r="BN250" s="134"/>
      <c r="BO250" s="142" t="str" cm="1">
        <f t="array" aca="1" ref="BO250" ca="1">IF(OR(BN250="N/A",BN250=""), "", INDEX(INDIRECT(BN$2), BN250))</f>
        <v/>
      </c>
      <c r="BP250" s="138" t="str" cm="1">
        <f t="array" ref="BP250">IF(OR(BN250="N/A",BN250=""), "", INDEX($R$5:$R$300, BN250))</f>
        <v/>
      </c>
      <c r="BQ250" s="134"/>
      <c r="BR250" s="142" t="str" cm="1">
        <f t="array" aca="1" ref="BR250" ca="1">IF(OR(BQ250="N/A",BQ250=""), "", INDEX(INDIRECT(BQ$2), BQ250))</f>
        <v/>
      </c>
      <c r="BS250" s="138" t="str" cm="1">
        <f t="array" ref="BS250">IF(OR(BQ250="N/A",BQ250=""), "", INDEX($R$5:$R$300, BQ250))</f>
        <v/>
      </c>
      <c r="BT250" s="40"/>
      <c r="BU250" s="41"/>
      <c r="BV250" s="41"/>
      <c r="BW250" s="41"/>
      <c r="BX250" s="41"/>
      <c r="BY250" s="41"/>
      <c r="BZ250" s="41"/>
      <c r="CA250" s="41"/>
      <c r="CB250" s="41"/>
      <c r="CC250" s="41"/>
      <c r="CD250" s="41"/>
      <c r="CE250" s="41"/>
      <c r="CF250" s="41"/>
      <c r="CG250" s="41"/>
      <c r="CH250" s="40"/>
      <c r="CI250" s="59" t="str">
        <f t="shared" ca="1" si="83"/>
        <v/>
      </c>
      <c r="CJ250" s="59" t="str">
        <f t="shared" ca="1" si="83"/>
        <v/>
      </c>
      <c r="CK250" s="59" t="str">
        <f t="shared" ca="1" si="83"/>
        <v/>
      </c>
      <c r="CL250" s="59" t="str">
        <f t="shared" ca="1" si="83"/>
        <v/>
      </c>
      <c r="CM250" s="59" t="str">
        <f t="shared" ca="1" si="83"/>
        <v/>
      </c>
      <c r="CN250" s="59" t="str">
        <f t="shared" ca="1" si="83"/>
        <v/>
      </c>
      <c r="CO250" s="59" t="str">
        <f t="shared" ca="1" si="83"/>
        <v/>
      </c>
      <c r="CP250" s="59" t="str">
        <f t="shared" ca="1" si="83"/>
        <v/>
      </c>
      <c r="CQ250" s="59" t="str">
        <f t="shared" ca="1" si="83"/>
        <v/>
      </c>
      <c r="CR250" s="59" t="str">
        <f t="shared" ca="1" si="81"/>
        <v/>
      </c>
      <c r="CS250" s="59" t="str">
        <f t="shared" ca="1" si="81"/>
        <v/>
      </c>
      <c r="CT250" s="59" t="str">
        <f t="shared" ca="1" si="79"/>
        <v/>
      </c>
      <c r="CU250" s="59" t="str">
        <f t="shared" ca="1" si="70"/>
        <v/>
      </c>
      <c r="CV250" s="60" t="str">
        <f t="shared" ca="1" si="73"/>
        <v/>
      </c>
      <c r="CW250" s="32" t="str">
        <f t="shared" ca="1" si="85"/>
        <v/>
      </c>
      <c r="CX250" s="32" t="str">
        <f t="shared" ca="1" si="85"/>
        <v/>
      </c>
      <c r="CY250" s="32" t="str">
        <f t="shared" ca="1" si="85"/>
        <v/>
      </c>
      <c r="CZ250" s="32" t="str">
        <f t="shared" ca="1" si="84"/>
        <v/>
      </c>
      <c r="DA250" s="32" t="str">
        <f t="shared" ca="1" si="84"/>
        <v/>
      </c>
      <c r="DB250" s="32" t="str">
        <f t="shared" ca="1" si="84"/>
        <v/>
      </c>
      <c r="DC250" s="32" t="str">
        <f t="shared" ca="1" si="84"/>
        <v/>
      </c>
      <c r="DD250" s="32" t="str">
        <f t="shared" ca="1" si="84"/>
        <v/>
      </c>
      <c r="DE250" s="32" t="str">
        <f t="shared" ca="1" si="84"/>
        <v/>
      </c>
      <c r="DF250" s="32" t="str">
        <f t="shared" ca="1" si="76"/>
        <v/>
      </c>
      <c r="DG250" s="32" t="str">
        <f t="shared" ca="1" si="76"/>
        <v/>
      </c>
      <c r="DH250" s="32" t="str">
        <f t="shared" ca="1" si="75"/>
        <v/>
      </c>
      <c r="DI250" s="32" t="str">
        <f t="shared" ca="1" si="75"/>
        <v/>
      </c>
      <c r="DJ250" s="60" t="str">
        <f t="shared" ca="1" si="74"/>
        <v/>
      </c>
      <c r="DK250" s="112" t="str" cm="1">
        <f t="array" aca="1" ref="DK250" ca="1">IFERROR(IF(DL250="", "", INDIRECT(_xlfn.CONCAT(DK$1,$DJ250))), "")</f>
        <v/>
      </c>
      <c r="DL250" s="113" t="str" cm="1">
        <f t="array" aca="1" ref="DL250" ca="1">IFERROR(IF(INDIRECT(_xlfn.CONCAT(DL$1, $DJ250))="", "", INDIRECT(_xlfn.CONCAT(DL$1, $DJ250))),"")</f>
        <v/>
      </c>
      <c r="DM250" s="114" t="str" cm="1">
        <f t="array" aca="1" ref="DM250" ca="1">IFERROR(IF(DN250="", "", INDIRECT(_xlfn.CONCAT(DM$1,$DJ250))), "")</f>
        <v/>
      </c>
      <c r="DN250" s="115" t="str" cm="1">
        <f t="array" aca="1" ref="DN250" ca="1">IFERROR(IF(INDIRECT(_xlfn.CONCAT(DN$1, $DJ250))="", "", INDIRECT(_xlfn.CONCAT(DN$1, $DJ250))),"")</f>
        <v/>
      </c>
      <c r="DO250" s="112" t="str" cm="1">
        <f t="array" aca="1" ref="DO250" ca="1">IFERROR(IF(DP250="", "", INDIRECT(_xlfn.CONCAT(DO$1,$DJ250))), "")</f>
        <v/>
      </c>
      <c r="DP250" s="113" t="str" cm="1">
        <f t="array" aca="1" ref="DP250" ca="1">IFERROR(IF(INDIRECT(_xlfn.CONCAT(DP$1, $DJ250))="", "", INDIRECT(_xlfn.CONCAT(DP$1, $DJ250))),"")</f>
        <v/>
      </c>
      <c r="DQ250" s="114" t="str" cm="1">
        <f t="array" aca="1" ref="DQ250" ca="1">IFERROR(IF(DR250="", "", INDIRECT(_xlfn.CONCAT(DQ$1,$DJ250))), "")</f>
        <v/>
      </c>
      <c r="DR250" s="115" t="str" cm="1">
        <f t="array" aca="1" ref="DR250" ca="1">IFERROR(IF(INDIRECT(_xlfn.CONCAT(DR$1, $DJ250))="", "", INDIRECT(_xlfn.CONCAT(DR$1, $DJ250))),"")</f>
        <v/>
      </c>
      <c r="DS250" s="112" t="str" cm="1">
        <f t="array" aca="1" ref="DS250" ca="1">IFERROR(IF(DT250="", "", INDIRECT(_xlfn.CONCAT(DS$1,$DJ250))), "")</f>
        <v/>
      </c>
      <c r="DT250" s="113" t="str" cm="1">
        <f t="array" aca="1" ref="DT250" ca="1">IFERROR(IF(INDIRECT(_xlfn.CONCAT(DT$1, $DJ250))="", "", INDIRECT(_xlfn.CONCAT(DT$1, $DJ250))),"")</f>
        <v/>
      </c>
      <c r="DU250" s="114" t="str" cm="1">
        <f t="array" aca="1" ref="DU250" ca="1">IFERROR(IF(DV250="", "", INDIRECT(_xlfn.CONCAT(DU$1,$DJ250))), "")</f>
        <v/>
      </c>
      <c r="DV250" s="115" t="str" cm="1">
        <f t="array" aca="1" ref="DV250" ca="1">IFERROR(IF(INDIRECT(_xlfn.CONCAT(DV$1, $DJ250))="", "", INDIRECT(_xlfn.CONCAT(DV$1, $DJ250))),"")</f>
        <v/>
      </c>
      <c r="DW250" s="112" t="str" cm="1">
        <f t="array" aca="1" ref="DW250" ca="1">IFERROR(IF(DX250="", "", INDIRECT(_xlfn.CONCAT(DW$1,$DJ250))), "")</f>
        <v/>
      </c>
      <c r="DX250" s="113" t="str" cm="1">
        <f t="array" aca="1" ref="DX250" ca="1">IFERROR(IF(INDIRECT(_xlfn.CONCAT(DX$1, $DJ250))="", "", INDIRECT(_xlfn.CONCAT(DX$1, $DJ250))),"")</f>
        <v/>
      </c>
      <c r="DY250" s="114" t="str" cm="1">
        <f t="array" aca="1" ref="DY250" ca="1">IFERROR(IF(DZ250="", "", INDIRECT(_xlfn.CONCAT(DY$1,$DJ250))), "")</f>
        <v/>
      </c>
      <c r="DZ250" s="115" t="str" cm="1">
        <f t="array" aca="1" ref="DZ250" ca="1">IFERROR(IF(INDIRECT(_xlfn.CONCAT(DZ$1, $DJ250))="", "", INDIRECT(_xlfn.CONCAT(DZ$1, $DJ250))),"")</f>
        <v/>
      </c>
      <c r="EA250" s="112" t="str" cm="1">
        <f t="array" aca="1" ref="EA250" ca="1">IFERROR(IF(EB250="", "", INDIRECT(_xlfn.CONCAT(EA$1,$DJ250))), "")</f>
        <v/>
      </c>
      <c r="EB250" s="113" t="str" cm="1">
        <f t="array" aca="1" ref="EB250" ca="1">IFERROR(IF(INDIRECT(_xlfn.CONCAT(EB$1, $DJ250))="", "", INDIRECT(_xlfn.CONCAT(EB$1, $DJ250))),"")</f>
        <v/>
      </c>
      <c r="EC250" s="114" t="str" cm="1">
        <f t="array" aca="1" ref="EC250" ca="1">IFERROR(IF(ED250="", "", INDIRECT(_xlfn.CONCAT(EC$1,$DJ250))), "")</f>
        <v/>
      </c>
      <c r="ED250" s="115" t="str" cm="1">
        <f t="array" aca="1" ref="ED250" ca="1">IFERROR(IF(INDIRECT(_xlfn.CONCAT(ED$1, $DJ250))="", "", INDIRECT(_xlfn.CONCAT(ED$1, $DJ250))),"")</f>
        <v/>
      </c>
      <c r="EE250" s="112" t="str" cm="1">
        <f t="array" aca="1" ref="EE250" ca="1">IFERROR(IF(EF250="", "", INDIRECT(_xlfn.CONCAT(EE$1,$DJ250))), "")</f>
        <v/>
      </c>
      <c r="EF250" s="113" t="str" cm="1">
        <f t="array" aca="1" ref="EF250" ca="1">IFERROR(IF(INDIRECT(_xlfn.CONCAT(EF$1, $DJ250))="", "", INDIRECT(_xlfn.CONCAT(EF$1, $DJ250))),"")</f>
        <v/>
      </c>
      <c r="EG250" s="114" t="str" cm="1">
        <f t="array" aca="1" ref="EG250" ca="1">IFERROR(IF(EH250="", "", INDIRECT(_xlfn.CONCAT(EG$1,$DJ250))), "")</f>
        <v/>
      </c>
      <c r="EH250" s="115" t="str" cm="1">
        <f t="array" aca="1" ref="EH250" ca="1">IFERROR(IF(INDIRECT(_xlfn.CONCAT(EH$1, $DJ250))="", "", INDIRECT(_xlfn.CONCAT(EH$1, $DJ250))),"")</f>
        <v/>
      </c>
      <c r="EI250" s="112" t="str" cm="1">
        <f t="array" aca="1" ref="EI250" ca="1">IFERROR(IF(EJ250="", "", INDIRECT(_xlfn.CONCAT(EI$1,$DJ250))), "")</f>
        <v/>
      </c>
      <c r="EJ250" s="116" t="str" cm="1">
        <f t="array" aca="1" ref="EJ250" ca="1">IFERROR(IF(INDIRECT(_xlfn.CONCAT(EJ$1, $DJ250))="", "", INDIRECT(_xlfn.CONCAT(EJ$1, $DJ250))),"")</f>
        <v/>
      </c>
      <c r="EK250" s="32"/>
      <c r="EL250" s="32"/>
      <c r="EM250" s="32"/>
      <c r="EN250" s="32"/>
      <c r="EO250" s="32"/>
      <c r="EP250" s="32"/>
      <c r="EQ250" s="32"/>
      <c r="ER250" s="32"/>
      <c r="ES250" s="32"/>
      <c r="ET250" s="32"/>
      <c r="EU250" s="32"/>
      <c r="EV250" s="32"/>
      <c r="EW250" s="32"/>
      <c r="EX250" s="32"/>
      <c r="EY250" s="32"/>
      <c r="EZ250" s="32"/>
      <c r="FA250" s="32"/>
      <c r="FB250" s="32"/>
      <c r="FC250" s="32"/>
      <c r="FD250" s="32"/>
      <c r="FE250" s="32"/>
      <c r="FF250" s="32"/>
      <c r="FG250" s="32"/>
      <c r="FH250" s="32"/>
      <c r="FI250" s="32"/>
      <c r="FJ250" s="32"/>
      <c r="FK250" s="32"/>
      <c r="FL250" s="32"/>
      <c r="FM250" s="32"/>
      <c r="FN250" s="32"/>
      <c r="FO250" s="32"/>
      <c r="FP250" s="32"/>
      <c r="FQ250" s="32"/>
      <c r="FR250" s="32"/>
      <c r="FS250" s="32"/>
      <c r="FT250" s="32"/>
      <c r="FU250" s="32"/>
      <c r="FV250" s="32"/>
      <c r="FW250" s="32"/>
      <c r="FX250" s="32"/>
      <c r="FY250" s="32"/>
      <c r="FZ250" s="32"/>
      <c r="GA250" s="32"/>
      <c r="GB250" s="32"/>
      <c r="GC250" s="32"/>
      <c r="GD250" s="32"/>
      <c r="GE250" s="32"/>
      <c r="GF250" s="32"/>
      <c r="GG250" s="32"/>
      <c r="GH250" s="32"/>
      <c r="GI250" s="32"/>
      <c r="GJ250" s="32"/>
      <c r="GK250" s="32"/>
      <c r="GL250" s="32"/>
    </row>
    <row r="251" spans="1:194" s="34" customFormat="1" x14ac:dyDescent="0.3">
      <c r="A251" s="104" t="str">
        <f t="shared" si="71"/>
        <v/>
      </c>
      <c r="B251" s="54"/>
      <c r="C251" s="93"/>
      <c r="D251" s="93"/>
      <c r="E251" s="94"/>
      <c r="F251" s="95"/>
      <c r="G251" s="95"/>
      <c r="H251" s="95"/>
      <c r="I251" s="95"/>
      <c r="J251" s="95"/>
      <c r="K251" s="95"/>
      <c r="L251" s="95"/>
      <c r="M251" s="95"/>
      <c r="N251" s="95"/>
      <c r="O251" s="95"/>
      <c r="P251" s="95"/>
      <c r="Q251" s="95"/>
      <c r="R251" s="57">
        <f t="shared" si="72"/>
        <v>0</v>
      </c>
      <c r="S251" s="32" t="str">
        <f t="shared" si="82"/>
        <v/>
      </c>
      <c r="T251" s="32" t="str">
        <f t="shared" si="82"/>
        <v/>
      </c>
      <c r="U251" s="32" t="str">
        <f t="shared" si="82"/>
        <v/>
      </c>
      <c r="V251" s="32" t="str">
        <f t="shared" si="82"/>
        <v/>
      </c>
      <c r="W251" s="32" t="str">
        <f t="shared" si="82"/>
        <v/>
      </c>
      <c r="X251" s="32" t="str">
        <f t="shared" si="82"/>
        <v/>
      </c>
      <c r="Y251" s="32" t="str">
        <f t="shared" si="82"/>
        <v/>
      </c>
      <c r="Z251" s="32" t="str">
        <f t="shared" si="82"/>
        <v/>
      </c>
      <c r="AA251" s="32" t="str">
        <f t="shared" si="82"/>
        <v/>
      </c>
      <c r="AB251" s="32" t="str">
        <f t="shared" si="80"/>
        <v/>
      </c>
      <c r="AC251" s="32" t="str">
        <f t="shared" si="80"/>
        <v/>
      </c>
      <c r="AD251" s="32" t="str">
        <f t="shared" si="78"/>
        <v/>
      </c>
      <c r="AE251" s="32" t="str">
        <f t="shared" si="69"/>
        <v/>
      </c>
      <c r="AF251" s="40"/>
      <c r="AG251" s="133"/>
      <c r="AH251" s="142" t="str" cm="1">
        <f t="array" aca="1" ref="AH251" ca="1">IF(OR(AG251="N/A",AG251=""), "", INDEX(INDIRECT(AG$2), AG251))</f>
        <v/>
      </c>
      <c r="AI251" s="138" t="str" cm="1">
        <f t="array" ref="AI251">IF(OR(AG251="N/A",AG251=""), "", INDEX($R$5:$R$300, AG251))</f>
        <v/>
      </c>
      <c r="AJ251" s="134"/>
      <c r="AK251" s="142" t="str" cm="1">
        <f t="array" aca="1" ref="AK251" ca="1">IF(OR(AJ251="N/A",AJ251=""), "", INDEX(INDIRECT(AJ$2), AJ251))</f>
        <v/>
      </c>
      <c r="AL251" s="138" t="str" cm="1">
        <f t="array" ref="AL251">IF(OR(AJ251="N/A",AJ251=""), "", INDEX($R$5:$R$300, AJ251))</f>
        <v/>
      </c>
      <c r="AM251" s="134"/>
      <c r="AN251" s="142" t="str" cm="1">
        <f t="array" aca="1" ref="AN251" ca="1">IF(OR(AM251="N/A",AM251=""), "", INDEX(INDIRECT(AM$2), AM251))</f>
        <v/>
      </c>
      <c r="AO251" s="138" t="str" cm="1">
        <f t="array" ref="AO251">IF(OR(AM251="N/A",AM251=""), "", INDEX($R$5:$R$300, AM251))</f>
        <v/>
      </c>
      <c r="AP251" s="134"/>
      <c r="AQ251" s="142" t="str" cm="1">
        <f t="array" aca="1" ref="AQ251" ca="1">IF(OR(AP251="N/A",AP251=""), "", INDEX(INDIRECT(AP$2), AP251))</f>
        <v/>
      </c>
      <c r="AR251" s="138" t="str" cm="1">
        <f t="array" ref="AR251">IF(OR(AP251="N/A",AP251=""), "", INDEX($R$5:$R$300, AP251))</f>
        <v/>
      </c>
      <c r="AS251" s="134"/>
      <c r="AT251" s="142" t="str" cm="1">
        <f t="array" aca="1" ref="AT251" ca="1">IF(OR(AS251="N/A",AS251=""), "", INDEX(INDIRECT(AS$2), AS251))</f>
        <v/>
      </c>
      <c r="AU251" s="138" t="str" cm="1">
        <f t="array" ref="AU251">IF(OR(AS251="N/A",AS251=""), "", INDEX($R$5:$R$300, AS251))</f>
        <v/>
      </c>
      <c r="AV251" s="134"/>
      <c r="AW251" s="142" t="str" cm="1">
        <f t="array" aca="1" ref="AW251" ca="1">IF(OR(AV251="N/A",AV251=""), "", INDEX(INDIRECT(AV$2), AV251))</f>
        <v/>
      </c>
      <c r="AX251" s="138" t="str" cm="1">
        <f t="array" ref="AX251">IF(OR(AV251="N/A",AV251=""), "", INDEX($R$5:$R$300, AV251))</f>
        <v/>
      </c>
      <c r="AY251" s="134"/>
      <c r="AZ251" s="142" t="str" cm="1">
        <f t="array" aca="1" ref="AZ251" ca="1">IF(OR(AY251="N/A",AY251=""), "", INDEX(INDIRECT(AY$2), AY251))</f>
        <v/>
      </c>
      <c r="BA251" s="138" t="str" cm="1">
        <f t="array" ref="BA251">IF(OR(AY251="N/A",AY251=""), "", INDEX($R$5:$R$300, AY251))</f>
        <v/>
      </c>
      <c r="BB251" s="134"/>
      <c r="BC251" s="142" t="str" cm="1">
        <f t="array" aca="1" ref="BC251" ca="1">IF(OR(BB251="N/A",BB251=""), "", INDEX(INDIRECT(BB$2), BB251))</f>
        <v/>
      </c>
      <c r="BD251" s="138" t="str" cm="1">
        <f t="array" ref="BD251">IF(OR(BB251="N/A",BB251=""), "", INDEX($R$5:$R$300, BB251))</f>
        <v/>
      </c>
      <c r="BE251" s="134"/>
      <c r="BF251" s="142" t="str" cm="1">
        <f t="array" aca="1" ref="BF251" ca="1">IF(OR(BE251="N/A",BE251=""), "", INDEX(INDIRECT(BE$2), BE251))</f>
        <v/>
      </c>
      <c r="BG251" s="138" t="str" cm="1">
        <f t="array" ref="BG251">IF(OR(BE251="N/A",BE251=""), "", INDEX($R$5:$R$300, BE251))</f>
        <v/>
      </c>
      <c r="BH251" s="134"/>
      <c r="BI251" s="142" t="str" cm="1">
        <f t="array" aca="1" ref="BI251" ca="1">IF(OR(BH251="N/A",BH251=""), "", INDEX(INDIRECT(BH$2), BH251))</f>
        <v/>
      </c>
      <c r="BJ251" s="138" t="str" cm="1">
        <f t="array" ref="BJ251">IF(OR(BH251="N/A",BH251=""), "", INDEX($R$5:$R$300, BH251))</f>
        <v/>
      </c>
      <c r="BK251" s="134"/>
      <c r="BL251" s="142" t="str" cm="1">
        <f t="array" aca="1" ref="BL251" ca="1">IF(OR(BK251="N/A",BK251=""), "", INDEX(INDIRECT(BK$2), BK251))</f>
        <v/>
      </c>
      <c r="BM251" s="138" t="str" cm="1">
        <f t="array" ref="BM251">IF(OR(BK251="N/A",BK251=""), "", INDEX($R$5:$R$300, BK251))</f>
        <v/>
      </c>
      <c r="BN251" s="134"/>
      <c r="BO251" s="142" t="str" cm="1">
        <f t="array" aca="1" ref="BO251" ca="1">IF(OR(BN251="N/A",BN251=""), "", INDEX(INDIRECT(BN$2), BN251))</f>
        <v/>
      </c>
      <c r="BP251" s="138" t="str" cm="1">
        <f t="array" ref="BP251">IF(OR(BN251="N/A",BN251=""), "", INDEX($R$5:$R$300, BN251))</f>
        <v/>
      </c>
      <c r="BQ251" s="134"/>
      <c r="BR251" s="142" t="str" cm="1">
        <f t="array" aca="1" ref="BR251" ca="1">IF(OR(BQ251="N/A",BQ251=""), "", INDEX(INDIRECT(BQ$2), BQ251))</f>
        <v/>
      </c>
      <c r="BS251" s="138" t="str" cm="1">
        <f t="array" ref="BS251">IF(OR(BQ251="N/A",BQ251=""), "", INDEX($R$5:$R$300, BQ251))</f>
        <v/>
      </c>
      <c r="BT251" s="40"/>
      <c r="BU251" s="41"/>
      <c r="BV251" s="41"/>
      <c r="BW251" s="41"/>
      <c r="BX251" s="41"/>
      <c r="BY251" s="41"/>
      <c r="BZ251" s="41"/>
      <c r="CA251" s="41"/>
      <c r="CB251" s="41"/>
      <c r="CC251" s="41"/>
      <c r="CD251" s="41"/>
      <c r="CE251" s="41"/>
      <c r="CF251" s="41"/>
      <c r="CG251" s="41"/>
      <c r="CH251" s="40"/>
      <c r="CI251" s="59" t="str">
        <f t="shared" ca="1" si="83"/>
        <v/>
      </c>
      <c r="CJ251" s="59" t="str">
        <f t="shared" ca="1" si="83"/>
        <v/>
      </c>
      <c r="CK251" s="59" t="str">
        <f t="shared" ca="1" si="83"/>
        <v/>
      </c>
      <c r="CL251" s="59" t="str">
        <f t="shared" ca="1" si="83"/>
        <v/>
      </c>
      <c r="CM251" s="59" t="str">
        <f t="shared" ca="1" si="83"/>
        <v/>
      </c>
      <c r="CN251" s="59" t="str">
        <f t="shared" ca="1" si="83"/>
        <v/>
      </c>
      <c r="CO251" s="59" t="str">
        <f t="shared" ca="1" si="83"/>
        <v/>
      </c>
      <c r="CP251" s="59" t="str">
        <f t="shared" ca="1" si="83"/>
        <v/>
      </c>
      <c r="CQ251" s="59" t="str">
        <f t="shared" ca="1" si="83"/>
        <v/>
      </c>
      <c r="CR251" s="59" t="str">
        <f t="shared" ca="1" si="81"/>
        <v/>
      </c>
      <c r="CS251" s="59" t="str">
        <f t="shared" ca="1" si="81"/>
        <v/>
      </c>
      <c r="CT251" s="59" t="str">
        <f t="shared" ca="1" si="79"/>
        <v/>
      </c>
      <c r="CU251" s="59" t="str">
        <f t="shared" ca="1" si="70"/>
        <v/>
      </c>
      <c r="CV251" s="60" t="str">
        <f t="shared" ca="1" si="73"/>
        <v/>
      </c>
      <c r="CW251" s="32" t="str">
        <f t="shared" ca="1" si="85"/>
        <v/>
      </c>
      <c r="CX251" s="32" t="str">
        <f t="shared" ca="1" si="85"/>
        <v/>
      </c>
      <c r="CY251" s="32" t="str">
        <f t="shared" ca="1" si="85"/>
        <v/>
      </c>
      <c r="CZ251" s="32" t="str">
        <f t="shared" ca="1" si="84"/>
        <v/>
      </c>
      <c r="DA251" s="32" t="str">
        <f t="shared" ca="1" si="84"/>
        <v/>
      </c>
      <c r="DB251" s="32" t="str">
        <f t="shared" ca="1" si="84"/>
        <v/>
      </c>
      <c r="DC251" s="32" t="str">
        <f t="shared" ca="1" si="84"/>
        <v/>
      </c>
      <c r="DD251" s="32" t="str">
        <f t="shared" ca="1" si="84"/>
        <v/>
      </c>
      <c r="DE251" s="32" t="str">
        <f t="shared" ca="1" si="84"/>
        <v/>
      </c>
      <c r="DF251" s="32" t="str">
        <f t="shared" ca="1" si="76"/>
        <v/>
      </c>
      <c r="DG251" s="32" t="str">
        <f t="shared" ca="1" si="76"/>
        <v/>
      </c>
      <c r="DH251" s="32" t="str">
        <f t="shared" ca="1" si="75"/>
        <v/>
      </c>
      <c r="DI251" s="32" t="str">
        <f t="shared" ca="1" si="75"/>
        <v/>
      </c>
      <c r="DJ251" s="60" t="str">
        <f t="shared" ca="1" si="74"/>
        <v/>
      </c>
      <c r="DK251" s="112" t="str" cm="1">
        <f t="array" aca="1" ref="DK251" ca="1">IFERROR(IF(DL251="", "", INDIRECT(_xlfn.CONCAT(DK$1,$DJ251))), "")</f>
        <v/>
      </c>
      <c r="DL251" s="113" t="str" cm="1">
        <f t="array" aca="1" ref="DL251" ca="1">IFERROR(IF(INDIRECT(_xlfn.CONCAT(DL$1, $DJ251))="", "", INDIRECT(_xlfn.CONCAT(DL$1, $DJ251))),"")</f>
        <v/>
      </c>
      <c r="DM251" s="114" t="str" cm="1">
        <f t="array" aca="1" ref="DM251" ca="1">IFERROR(IF(DN251="", "", INDIRECT(_xlfn.CONCAT(DM$1,$DJ251))), "")</f>
        <v/>
      </c>
      <c r="DN251" s="115" t="str" cm="1">
        <f t="array" aca="1" ref="DN251" ca="1">IFERROR(IF(INDIRECT(_xlfn.CONCAT(DN$1, $DJ251))="", "", INDIRECT(_xlfn.CONCAT(DN$1, $DJ251))),"")</f>
        <v/>
      </c>
      <c r="DO251" s="112" t="str" cm="1">
        <f t="array" aca="1" ref="DO251" ca="1">IFERROR(IF(DP251="", "", INDIRECT(_xlfn.CONCAT(DO$1,$DJ251))), "")</f>
        <v/>
      </c>
      <c r="DP251" s="113" t="str" cm="1">
        <f t="array" aca="1" ref="DP251" ca="1">IFERROR(IF(INDIRECT(_xlfn.CONCAT(DP$1, $DJ251))="", "", INDIRECT(_xlfn.CONCAT(DP$1, $DJ251))),"")</f>
        <v/>
      </c>
      <c r="DQ251" s="114" t="str" cm="1">
        <f t="array" aca="1" ref="DQ251" ca="1">IFERROR(IF(DR251="", "", INDIRECT(_xlfn.CONCAT(DQ$1,$DJ251))), "")</f>
        <v/>
      </c>
      <c r="DR251" s="115" t="str" cm="1">
        <f t="array" aca="1" ref="DR251" ca="1">IFERROR(IF(INDIRECT(_xlfn.CONCAT(DR$1, $DJ251))="", "", INDIRECT(_xlfn.CONCAT(DR$1, $DJ251))),"")</f>
        <v/>
      </c>
      <c r="DS251" s="112" t="str" cm="1">
        <f t="array" aca="1" ref="DS251" ca="1">IFERROR(IF(DT251="", "", INDIRECT(_xlfn.CONCAT(DS$1,$DJ251))), "")</f>
        <v/>
      </c>
      <c r="DT251" s="113" t="str" cm="1">
        <f t="array" aca="1" ref="DT251" ca="1">IFERROR(IF(INDIRECT(_xlfn.CONCAT(DT$1, $DJ251))="", "", INDIRECT(_xlfn.CONCAT(DT$1, $DJ251))),"")</f>
        <v/>
      </c>
      <c r="DU251" s="114" t="str" cm="1">
        <f t="array" aca="1" ref="DU251" ca="1">IFERROR(IF(DV251="", "", INDIRECT(_xlfn.CONCAT(DU$1,$DJ251))), "")</f>
        <v/>
      </c>
      <c r="DV251" s="115" t="str" cm="1">
        <f t="array" aca="1" ref="DV251" ca="1">IFERROR(IF(INDIRECT(_xlfn.CONCAT(DV$1, $DJ251))="", "", INDIRECT(_xlfn.CONCAT(DV$1, $DJ251))),"")</f>
        <v/>
      </c>
      <c r="DW251" s="112" t="str" cm="1">
        <f t="array" aca="1" ref="DW251" ca="1">IFERROR(IF(DX251="", "", INDIRECT(_xlfn.CONCAT(DW$1,$DJ251))), "")</f>
        <v/>
      </c>
      <c r="DX251" s="113" t="str" cm="1">
        <f t="array" aca="1" ref="DX251" ca="1">IFERROR(IF(INDIRECT(_xlfn.CONCAT(DX$1, $DJ251))="", "", INDIRECT(_xlfn.CONCAT(DX$1, $DJ251))),"")</f>
        <v/>
      </c>
      <c r="DY251" s="114" t="str" cm="1">
        <f t="array" aca="1" ref="DY251" ca="1">IFERROR(IF(DZ251="", "", INDIRECT(_xlfn.CONCAT(DY$1,$DJ251))), "")</f>
        <v/>
      </c>
      <c r="DZ251" s="115" t="str" cm="1">
        <f t="array" aca="1" ref="DZ251" ca="1">IFERROR(IF(INDIRECT(_xlfn.CONCAT(DZ$1, $DJ251))="", "", INDIRECT(_xlfn.CONCAT(DZ$1, $DJ251))),"")</f>
        <v/>
      </c>
      <c r="EA251" s="112" t="str" cm="1">
        <f t="array" aca="1" ref="EA251" ca="1">IFERROR(IF(EB251="", "", INDIRECT(_xlfn.CONCAT(EA$1,$DJ251))), "")</f>
        <v/>
      </c>
      <c r="EB251" s="113" t="str" cm="1">
        <f t="array" aca="1" ref="EB251" ca="1">IFERROR(IF(INDIRECT(_xlfn.CONCAT(EB$1, $DJ251))="", "", INDIRECT(_xlfn.CONCAT(EB$1, $DJ251))),"")</f>
        <v/>
      </c>
      <c r="EC251" s="114" t="str" cm="1">
        <f t="array" aca="1" ref="EC251" ca="1">IFERROR(IF(ED251="", "", INDIRECT(_xlfn.CONCAT(EC$1,$DJ251))), "")</f>
        <v/>
      </c>
      <c r="ED251" s="115" t="str" cm="1">
        <f t="array" aca="1" ref="ED251" ca="1">IFERROR(IF(INDIRECT(_xlfn.CONCAT(ED$1, $DJ251))="", "", INDIRECT(_xlfn.CONCAT(ED$1, $DJ251))),"")</f>
        <v/>
      </c>
      <c r="EE251" s="112" t="str" cm="1">
        <f t="array" aca="1" ref="EE251" ca="1">IFERROR(IF(EF251="", "", INDIRECT(_xlfn.CONCAT(EE$1,$DJ251))), "")</f>
        <v/>
      </c>
      <c r="EF251" s="113" t="str" cm="1">
        <f t="array" aca="1" ref="EF251" ca="1">IFERROR(IF(INDIRECT(_xlfn.CONCAT(EF$1, $DJ251))="", "", INDIRECT(_xlfn.CONCAT(EF$1, $DJ251))),"")</f>
        <v/>
      </c>
      <c r="EG251" s="114" t="str" cm="1">
        <f t="array" aca="1" ref="EG251" ca="1">IFERROR(IF(EH251="", "", INDIRECT(_xlfn.CONCAT(EG$1,$DJ251))), "")</f>
        <v/>
      </c>
      <c r="EH251" s="115" t="str" cm="1">
        <f t="array" aca="1" ref="EH251" ca="1">IFERROR(IF(INDIRECT(_xlfn.CONCAT(EH$1, $DJ251))="", "", INDIRECT(_xlfn.CONCAT(EH$1, $DJ251))),"")</f>
        <v/>
      </c>
      <c r="EI251" s="112" t="str" cm="1">
        <f t="array" aca="1" ref="EI251" ca="1">IFERROR(IF(EJ251="", "", INDIRECT(_xlfn.CONCAT(EI$1,$DJ251))), "")</f>
        <v/>
      </c>
      <c r="EJ251" s="116" t="str" cm="1">
        <f t="array" aca="1" ref="EJ251" ca="1">IFERROR(IF(INDIRECT(_xlfn.CONCAT(EJ$1, $DJ251))="", "", INDIRECT(_xlfn.CONCAT(EJ$1, $DJ251))),"")</f>
        <v/>
      </c>
      <c r="EK251" s="32"/>
      <c r="EL251" s="32"/>
      <c r="EM251" s="32"/>
      <c r="EN251" s="32"/>
      <c r="EO251" s="32"/>
      <c r="EP251" s="32"/>
      <c r="EQ251" s="32"/>
      <c r="ER251" s="32"/>
      <c r="ES251" s="32"/>
      <c r="ET251" s="32"/>
      <c r="EU251" s="32"/>
      <c r="EV251" s="32"/>
      <c r="EW251" s="32"/>
      <c r="EX251" s="32"/>
      <c r="EY251" s="32"/>
      <c r="EZ251" s="32"/>
      <c r="FA251" s="32"/>
      <c r="FB251" s="32"/>
      <c r="FC251" s="32"/>
      <c r="FD251" s="32"/>
      <c r="FE251" s="32"/>
      <c r="FF251" s="32"/>
      <c r="FG251" s="32"/>
      <c r="FH251" s="32"/>
      <c r="FI251" s="32"/>
      <c r="FJ251" s="32"/>
      <c r="FK251" s="32"/>
      <c r="FL251" s="32"/>
      <c r="FM251" s="32"/>
      <c r="FN251" s="32"/>
      <c r="FO251" s="32"/>
      <c r="FP251" s="32"/>
      <c r="FQ251" s="32"/>
      <c r="FR251" s="32"/>
      <c r="FS251" s="32"/>
      <c r="FT251" s="32"/>
      <c r="FU251" s="32"/>
      <c r="FV251" s="32"/>
      <c r="FW251" s="32"/>
      <c r="FX251" s="32"/>
      <c r="FY251" s="32"/>
      <c r="FZ251" s="32"/>
      <c r="GA251" s="32"/>
      <c r="GB251" s="32"/>
      <c r="GC251" s="32"/>
      <c r="GD251" s="32"/>
      <c r="GE251" s="32"/>
      <c r="GF251" s="32"/>
      <c r="GG251" s="32"/>
      <c r="GH251" s="32"/>
      <c r="GI251" s="32"/>
      <c r="GJ251" s="32"/>
      <c r="GK251" s="32"/>
      <c r="GL251" s="32"/>
    </row>
    <row r="252" spans="1:194" s="34" customFormat="1" x14ac:dyDescent="0.3">
      <c r="A252" s="104" t="str">
        <f t="shared" si="71"/>
        <v/>
      </c>
      <c r="B252" s="54"/>
      <c r="C252" s="93"/>
      <c r="D252" s="93"/>
      <c r="E252" s="94"/>
      <c r="F252" s="95"/>
      <c r="G252" s="95"/>
      <c r="H252" s="95"/>
      <c r="I252" s="95"/>
      <c r="J252" s="95"/>
      <c r="K252" s="95"/>
      <c r="L252" s="95"/>
      <c r="M252" s="95"/>
      <c r="N252" s="95"/>
      <c r="O252" s="95"/>
      <c r="P252" s="95"/>
      <c r="Q252" s="95"/>
      <c r="R252" s="57">
        <f t="shared" si="72"/>
        <v>0</v>
      </c>
      <c r="S252" s="32" t="str">
        <f t="shared" si="82"/>
        <v/>
      </c>
      <c r="T252" s="32" t="str">
        <f t="shared" si="82"/>
        <v/>
      </c>
      <c r="U252" s="32" t="str">
        <f t="shared" si="82"/>
        <v/>
      </c>
      <c r="V252" s="32" t="str">
        <f t="shared" si="82"/>
        <v/>
      </c>
      <c r="W252" s="32" t="str">
        <f t="shared" si="82"/>
        <v/>
      </c>
      <c r="X252" s="32" t="str">
        <f t="shared" si="82"/>
        <v/>
      </c>
      <c r="Y252" s="32" t="str">
        <f t="shared" si="82"/>
        <v/>
      </c>
      <c r="Z252" s="32" t="str">
        <f t="shared" si="82"/>
        <v/>
      </c>
      <c r="AA252" s="32" t="str">
        <f t="shared" si="82"/>
        <v/>
      </c>
      <c r="AB252" s="32" t="str">
        <f t="shared" si="80"/>
        <v/>
      </c>
      <c r="AC252" s="32" t="str">
        <f t="shared" si="80"/>
        <v/>
      </c>
      <c r="AD252" s="32" t="str">
        <f t="shared" si="78"/>
        <v/>
      </c>
      <c r="AE252" s="32" t="str">
        <f t="shared" si="69"/>
        <v/>
      </c>
      <c r="AF252" s="40"/>
      <c r="AG252" s="133"/>
      <c r="AH252" s="142" t="str" cm="1">
        <f t="array" aca="1" ref="AH252" ca="1">IF(OR(AG252="N/A",AG252=""), "", INDEX(INDIRECT(AG$2), AG252))</f>
        <v/>
      </c>
      <c r="AI252" s="138" t="str" cm="1">
        <f t="array" ref="AI252">IF(OR(AG252="N/A",AG252=""), "", INDEX($R$5:$R$300, AG252))</f>
        <v/>
      </c>
      <c r="AJ252" s="134"/>
      <c r="AK252" s="142" t="str" cm="1">
        <f t="array" aca="1" ref="AK252" ca="1">IF(OR(AJ252="N/A",AJ252=""), "", INDEX(INDIRECT(AJ$2), AJ252))</f>
        <v/>
      </c>
      <c r="AL252" s="138" t="str" cm="1">
        <f t="array" ref="AL252">IF(OR(AJ252="N/A",AJ252=""), "", INDEX($R$5:$R$300, AJ252))</f>
        <v/>
      </c>
      <c r="AM252" s="134"/>
      <c r="AN252" s="142" t="str" cm="1">
        <f t="array" aca="1" ref="AN252" ca="1">IF(OR(AM252="N/A",AM252=""), "", INDEX(INDIRECT(AM$2), AM252))</f>
        <v/>
      </c>
      <c r="AO252" s="138" t="str" cm="1">
        <f t="array" ref="AO252">IF(OR(AM252="N/A",AM252=""), "", INDEX($R$5:$R$300, AM252))</f>
        <v/>
      </c>
      <c r="AP252" s="134"/>
      <c r="AQ252" s="142" t="str" cm="1">
        <f t="array" aca="1" ref="AQ252" ca="1">IF(OR(AP252="N/A",AP252=""), "", INDEX(INDIRECT(AP$2), AP252))</f>
        <v/>
      </c>
      <c r="AR252" s="138" t="str" cm="1">
        <f t="array" ref="AR252">IF(OR(AP252="N/A",AP252=""), "", INDEX($R$5:$R$300, AP252))</f>
        <v/>
      </c>
      <c r="AS252" s="134"/>
      <c r="AT252" s="142" t="str" cm="1">
        <f t="array" aca="1" ref="AT252" ca="1">IF(OR(AS252="N/A",AS252=""), "", INDEX(INDIRECT(AS$2), AS252))</f>
        <v/>
      </c>
      <c r="AU252" s="138" t="str" cm="1">
        <f t="array" ref="AU252">IF(OR(AS252="N/A",AS252=""), "", INDEX($R$5:$R$300, AS252))</f>
        <v/>
      </c>
      <c r="AV252" s="134"/>
      <c r="AW252" s="142" t="str" cm="1">
        <f t="array" aca="1" ref="AW252" ca="1">IF(OR(AV252="N/A",AV252=""), "", INDEX(INDIRECT(AV$2), AV252))</f>
        <v/>
      </c>
      <c r="AX252" s="138" t="str" cm="1">
        <f t="array" ref="AX252">IF(OR(AV252="N/A",AV252=""), "", INDEX($R$5:$R$300, AV252))</f>
        <v/>
      </c>
      <c r="AY252" s="134"/>
      <c r="AZ252" s="142" t="str" cm="1">
        <f t="array" aca="1" ref="AZ252" ca="1">IF(OR(AY252="N/A",AY252=""), "", INDEX(INDIRECT(AY$2), AY252))</f>
        <v/>
      </c>
      <c r="BA252" s="138" t="str" cm="1">
        <f t="array" ref="BA252">IF(OR(AY252="N/A",AY252=""), "", INDEX($R$5:$R$300, AY252))</f>
        <v/>
      </c>
      <c r="BB252" s="134"/>
      <c r="BC252" s="142" t="str" cm="1">
        <f t="array" aca="1" ref="BC252" ca="1">IF(OR(BB252="N/A",BB252=""), "", INDEX(INDIRECT(BB$2), BB252))</f>
        <v/>
      </c>
      <c r="BD252" s="138" t="str" cm="1">
        <f t="array" ref="BD252">IF(OR(BB252="N/A",BB252=""), "", INDEX($R$5:$R$300, BB252))</f>
        <v/>
      </c>
      <c r="BE252" s="134"/>
      <c r="BF252" s="142" t="str" cm="1">
        <f t="array" aca="1" ref="BF252" ca="1">IF(OR(BE252="N/A",BE252=""), "", INDEX(INDIRECT(BE$2), BE252))</f>
        <v/>
      </c>
      <c r="BG252" s="138" t="str" cm="1">
        <f t="array" ref="BG252">IF(OR(BE252="N/A",BE252=""), "", INDEX($R$5:$R$300, BE252))</f>
        <v/>
      </c>
      <c r="BH252" s="134"/>
      <c r="BI252" s="142" t="str" cm="1">
        <f t="array" aca="1" ref="BI252" ca="1">IF(OR(BH252="N/A",BH252=""), "", INDEX(INDIRECT(BH$2), BH252))</f>
        <v/>
      </c>
      <c r="BJ252" s="138" t="str" cm="1">
        <f t="array" ref="BJ252">IF(OR(BH252="N/A",BH252=""), "", INDEX($R$5:$R$300, BH252))</f>
        <v/>
      </c>
      <c r="BK252" s="134"/>
      <c r="BL252" s="142" t="str" cm="1">
        <f t="array" aca="1" ref="BL252" ca="1">IF(OR(BK252="N/A",BK252=""), "", INDEX(INDIRECT(BK$2), BK252))</f>
        <v/>
      </c>
      <c r="BM252" s="138" t="str" cm="1">
        <f t="array" ref="BM252">IF(OR(BK252="N/A",BK252=""), "", INDEX($R$5:$R$300, BK252))</f>
        <v/>
      </c>
      <c r="BN252" s="134"/>
      <c r="BO252" s="142" t="str" cm="1">
        <f t="array" aca="1" ref="BO252" ca="1">IF(OR(BN252="N/A",BN252=""), "", INDEX(INDIRECT(BN$2), BN252))</f>
        <v/>
      </c>
      <c r="BP252" s="138" t="str" cm="1">
        <f t="array" ref="BP252">IF(OR(BN252="N/A",BN252=""), "", INDEX($R$5:$R$300, BN252))</f>
        <v/>
      </c>
      <c r="BQ252" s="134"/>
      <c r="BR252" s="142" t="str" cm="1">
        <f t="array" aca="1" ref="BR252" ca="1">IF(OR(BQ252="N/A",BQ252=""), "", INDEX(INDIRECT(BQ$2), BQ252))</f>
        <v/>
      </c>
      <c r="BS252" s="138" t="str" cm="1">
        <f t="array" ref="BS252">IF(OR(BQ252="N/A",BQ252=""), "", INDEX($R$5:$R$300, BQ252))</f>
        <v/>
      </c>
      <c r="BT252" s="40"/>
      <c r="BU252" s="41"/>
      <c r="BV252" s="41"/>
      <c r="BW252" s="41"/>
      <c r="BX252" s="41"/>
      <c r="BY252" s="41"/>
      <c r="BZ252" s="41"/>
      <c r="CA252" s="41"/>
      <c r="CB252" s="41"/>
      <c r="CC252" s="41"/>
      <c r="CD252" s="41"/>
      <c r="CE252" s="41"/>
      <c r="CF252" s="41"/>
      <c r="CG252" s="41"/>
      <c r="CH252" s="40"/>
      <c r="CI252" s="59" t="str">
        <f t="shared" ca="1" si="83"/>
        <v/>
      </c>
      <c r="CJ252" s="59" t="str">
        <f t="shared" ca="1" si="83"/>
        <v/>
      </c>
      <c r="CK252" s="59" t="str">
        <f t="shared" ca="1" si="83"/>
        <v/>
      </c>
      <c r="CL252" s="59" t="str">
        <f t="shared" ca="1" si="83"/>
        <v/>
      </c>
      <c r="CM252" s="59" t="str">
        <f t="shared" ca="1" si="83"/>
        <v/>
      </c>
      <c r="CN252" s="59" t="str">
        <f t="shared" ca="1" si="83"/>
        <v/>
      </c>
      <c r="CO252" s="59" t="str">
        <f t="shared" ca="1" si="83"/>
        <v/>
      </c>
      <c r="CP252" s="59" t="str">
        <f t="shared" ca="1" si="83"/>
        <v/>
      </c>
      <c r="CQ252" s="59" t="str">
        <f t="shared" ca="1" si="83"/>
        <v/>
      </c>
      <c r="CR252" s="59" t="str">
        <f t="shared" ca="1" si="81"/>
        <v/>
      </c>
      <c r="CS252" s="59" t="str">
        <f t="shared" ca="1" si="81"/>
        <v/>
      </c>
      <c r="CT252" s="59" t="str">
        <f t="shared" ca="1" si="79"/>
        <v/>
      </c>
      <c r="CU252" s="59" t="str">
        <f t="shared" ca="1" si="70"/>
        <v/>
      </c>
      <c r="CV252" s="60" t="str">
        <f t="shared" ca="1" si="73"/>
        <v/>
      </c>
      <c r="CW252" s="32" t="str">
        <f t="shared" ca="1" si="85"/>
        <v/>
      </c>
      <c r="CX252" s="32" t="str">
        <f t="shared" ca="1" si="85"/>
        <v/>
      </c>
      <c r="CY252" s="32" t="str">
        <f t="shared" ca="1" si="85"/>
        <v/>
      </c>
      <c r="CZ252" s="32" t="str">
        <f t="shared" ca="1" si="84"/>
        <v/>
      </c>
      <c r="DA252" s="32" t="str">
        <f t="shared" ca="1" si="84"/>
        <v/>
      </c>
      <c r="DB252" s="32" t="str">
        <f t="shared" ca="1" si="84"/>
        <v/>
      </c>
      <c r="DC252" s="32" t="str">
        <f t="shared" ca="1" si="84"/>
        <v/>
      </c>
      <c r="DD252" s="32" t="str">
        <f t="shared" ca="1" si="84"/>
        <v/>
      </c>
      <c r="DE252" s="32" t="str">
        <f t="shared" ca="1" si="84"/>
        <v/>
      </c>
      <c r="DF252" s="32" t="str">
        <f t="shared" ca="1" si="76"/>
        <v/>
      </c>
      <c r="DG252" s="32" t="str">
        <f t="shared" ca="1" si="76"/>
        <v/>
      </c>
      <c r="DH252" s="32" t="str">
        <f t="shared" ca="1" si="75"/>
        <v/>
      </c>
      <c r="DI252" s="32" t="str">
        <f t="shared" ca="1" si="75"/>
        <v/>
      </c>
      <c r="DJ252" s="60" t="str">
        <f t="shared" ca="1" si="74"/>
        <v/>
      </c>
      <c r="DK252" s="112" t="str" cm="1">
        <f t="array" aca="1" ref="DK252" ca="1">IFERROR(IF(DL252="", "", INDIRECT(_xlfn.CONCAT(DK$1,$DJ252))), "")</f>
        <v/>
      </c>
      <c r="DL252" s="113" t="str" cm="1">
        <f t="array" aca="1" ref="DL252" ca="1">IFERROR(IF(INDIRECT(_xlfn.CONCAT(DL$1, $DJ252))="", "", INDIRECT(_xlfn.CONCAT(DL$1, $DJ252))),"")</f>
        <v/>
      </c>
      <c r="DM252" s="114" t="str" cm="1">
        <f t="array" aca="1" ref="DM252" ca="1">IFERROR(IF(DN252="", "", INDIRECT(_xlfn.CONCAT(DM$1,$DJ252))), "")</f>
        <v/>
      </c>
      <c r="DN252" s="115" t="str" cm="1">
        <f t="array" aca="1" ref="DN252" ca="1">IFERROR(IF(INDIRECT(_xlfn.CONCAT(DN$1, $DJ252))="", "", INDIRECT(_xlfn.CONCAT(DN$1, $DJ252))),"")</f>
        <v/>
      </c>
      <c r="DO252" s="112" t="str" cm="1">
        <f t="array" aca="1" ref="DO252" ca="1">IFERROR(IF(DP252="", "", INDIRECT(_xlfn.CONCAT(DO$1,$DJ252))), "")</f>
        <v/>
      </c>
      <c r="DP252" s="113" t="str" cm="1">
        <f t="array" aca="1" ref="DP252" ca="1">IFERROR(IF(INDIRECT(_xlfn.CONCAT(DP$1, $DJ252))="", "", INDIRECT(_xlfn.CONCAT(DP$1, $DJ252))),"")</f>
        <v/>
      </c>
      <c r="DQ252" s="114" t="str" cm="1">
        <f t="array" aca="1" ref="DQ252" ca="1">IFERROR(IF(DR252="", "", INDIRECT(_xlfn.CONCAT(DQ$1,$DJ252))), "")</f>
        <v/>
      </c>
      <c r="DR252" s="115" t="str" cm="1">
        <f t="array" aca="1" ref="DR252" ca="1">IFERROR(IF(INDIRECT(_xlfn.CONCAT(DR$1, $DJ252))="", "", INDIRECT(_xlfn.CONCAT(DR$1, $DJ252))),"")</f>
        <v/>
      </c>
      <c r="DS252" s="112" t="str" cm="1">
        <f t="array" aca="1" ref="DS252" ca="1">IFERROR(IF(DT252="", "", INDIRECT(_xlfn.CONCAT(DS$1,$DJ252))), "")</f>
        <v/>
      </c>
      <c r="DT252" s="113" t="str" cm="1">
        <f t="array" aca="1" ref="DT252" ca="1">IFERROR(IF(INDIRECT(_xlfn.CONCAT(DT$1, $DJ252))="", "", INDIRECT(_xlfn.CONCAT(DT$1, $DJ252))),"")</f>
        <v/>
      </c>
      <c r="DU252" s="114" t="str" cm="1">
        <f t="array" aca="1" ref="DU252" ca="1">IFERROR(IF(DV252="", "", INDIRECT(_xlfn.CONCAT(DU$1,$DJ252))), "")</f>
        <v/>
      </c>
      <c r="DV252" s="115" t="str" cm="1">
        <f t="array" aca="1" ref="DV252" ca="1">IFERROR(IF(INDIRECT(_xlfn.CONCAT(DV$1, $DJ252))="", "", INDIRECT(_xlfn.CONCAT(DV$1, $DJ252))),"")</f>
        <v/>
      </c>
      <c r="DW252" s="112" t="str" cm="1">
        <f t="array" aca="1" ref="DW252" ca="1">IFERROR(IF(DX252="", "", INDIRECT(_xlfn.CONCAT(DW$1,$DJ252))), "")</f>
        <v/>
      </c>
      <c r="DX252" s="113" t="str" cm="1">
        <f t="array" aca="1" ref="DX252" ca="1">IFERROR(IF(INDIRECT(_xlfn.CONCAT(DX$1, $DJ252))="", "", INDIRECT(_xlfn.CONCAT(DX$1, $DJ252))),"")</f>
        <v/>
      </c>
      <c r="DY252" s="114" t="str" cm="1">
        <f t="array" aca="1" ref="DY252" ca="1">IFERROR(IF(DZ252="", "", INDIRECT(_xlfn.CONCAT(DY$1,$DJ252))), "")</f>
        <v/>
      </c>
      <c r="DZ252" s="115" t="str" cm="1">
        <f t="array" aca="1" ref="DZ252" ca="1">IFERROR(IF(INDIRECT(_xlfn.CONCAT(DZ$1, $DJ252))="", "", INDIRECT(_xlfn.CONCAT(DZ$1, $DJ252))),"")</f>
        <v/>
      </c>
      <c r="EA252" s="112" t="str" cm="1">
        <f t="array" aca="1" ref="EA252" ca="1">IFERROR(IF(EB252="", "", INDIRECT(_xlfn.CONCAT(EA$1,$DJ252))), "")</f>
        <v/>
      </c>
      <c r="EB252" s="113" t="str" cm="1">
        <f t="array" aca="1" ref="EB252" ca="1">IFERROR(IF(INDIRECT(_xlfn.CONCAT(EB$1, $DJ252))="", "", INDIRECT(_xlfn.CONCAT(EB$1, $DJ252))),"")</f>
        <v/>
      </c>
      <c r="EC252" s="114" t="str" cm="1">
        <f t="array" aca="1" ref="EC252" ca="1">IFERROR(IF(ED252="", "", INDIRECT(_xlfn.CONCAT(EC$1,$DJ252))), "")</f>
        <v/>
      </c>
      <c r="ED252" s="115" t="str" cm="1">
        <f t="array" aca="1" ref="ED252" ca="1">IFERROR(IF(INDIRECT(_xlfn.CONCAT(ED$1, $DJ252))="", "", INDIRECT(_xlfn.CONCAT(ED$1, $DJ252))),"")</f>
        <v/>
      </c>
      <c r="EE252" s="112" t="str" cm="1">
        <f t="array" aca="1" ref="EE252" ca="1">IFERROR(IF(EF252="", "", INDIRECT(_xlfn.CONCAT(EE$1,$DJ252))), "")</f>
        <v/>
      </c>
      <c r="EF252" s="113" t="str" cm="1">
        <f t="array" aca="1" ref="EF252" ca="1">IFERROR(IF(INDIRECT(_xlfn.CONCAT(EF$1, $DJ252))="", "", INDIRECT(_xlfn.CONCAT(EF$1, $DJ252))),"")</f>
        <v/>
      </c>
      <c r="EG252" s="114" t="str" cm="1">
        <f t="array" aca="1" ref="EG252" ca="1">IFERROR(IF(EH252="", "", INDIRECT(_xlfn.CONCAT(EG$1,$DJ252))), "")</f>
        <v/>
      </c>
      <c r="EH252" s="115" t="str" cm="1">
        <f t="array" aca="1" ref="EH252" ca="1">IFERROR(IF(INDIRECT(_xlfn.CONCAT(EH$1, $DJ252))="", "", INDIRECT(_xlfn.CONCAT(EH$1, $DJ252))),"")</f>
        <v/>
      </c>
      <c r="EI252" s="112" t="str" cm="1">
        <f t="array" aca="1" ref="EI252" ca="1">IFERROR(IF(EJ252="", "", INDIRECT(_xlfn.CONCAT(EI$1,$DJ252))), "")</f>
        <v/>
      </c>
      <c r="EJ252" s="116" t="str" cm="1">
        <f t="array" aca="1" ref="EJ252" ca="1">IFERROR(IF(INDIRECT(_xlfn.CONCAT(EJ$1, $DJ252))="", "", INDIRECT(_xlfn.CONCAT(EJ$1, $DJ252))),"")</f>
        <v/>
      </c>
      <c r="EK252" s="32"/>
      <c r="EL252" s="32"/>
      <c r="EM252" s="32"/>
      <c r="EN252" s="32"/>
      <c r="EO252" s="32"/>
      <c r="EP252" s="32"/>
      <c r="EQ252" s="32"/>
      <c r="ER252" s="32"/>
      <c r="ES252" s="32"/>
      <c r="ET252" s="32"/>
      <c r="EU252" s="32"/>
      <c r="EV252" s="32"/>
      <c r="EW252" s="32"/>
      <c r="EX252" s="32"/>
      <c r="EY252" s="32"/>
      <c r="EZ252" s="32"/>
      <c r="FA252" s="32"/>
      <c r="FB252" s="32"/>
      <c r="FC252" s="32"/>
      <c r="FD252" s="32"/>
      <c r="FE252" s="32"/>
      <c r="FF252" s="32"/>
      <c r="FG252" s="32"/>
      <c r="FH252" s="32"/>
      <c r="FI252" s="32"/>
      <c r="FJ252" s="32"/>
      <c r="FK252" s="32"/>
      <c r="FL252" s="32"/>
      <c r="FM252" s="32"/>
      <c r="FN252" s="32"/>
      <c r="FO252" s="32"/>
      <c r="FP252" s="32"/>
      <c r="FQ252" s="32"/>
      <c r="FR252" s="32"/>
      <c r="FS252" s="32"/>
      <c r="FT252" s="32"/>
      <c r="FU252" s="32"/>
      <c r="FV252" s="32"/>
      <c r="FW252" s="32"/>
      <c r="FX252" s="32"/>
      <c r="FY252" s="32"/>
      <c r="FZ252" s="32"/>
      <c r="GA252" s="32"/>
      <c r="GB252" s="32"/>
      <c r="GC252" s="32"/>
      <c r="GD252" s="32"/>
      <c r="GE252" s="32"/>
      <c r="GF252" s="32"/>
      <c r="GG252" s="32"/>
      <c r="GH252" s="32"/>
      <c r="GI252" s="32"/>
      <c r="GJ252" s="32"/>
      <c r="GK252" s="32"/>
      <c r="GL252" s="32"/>
    </row>
    <row r="253" spans="1:194" s="34" customFormat="1" x14ac:dyDescent="0.3">
      <c r="A253" s="104" t="str">
        <f t="shared" si="71"/>
        <v/>
      </c>
      <c r="B253" s="54"/>
      <c r="C253" s="93"/>
      <c r="D253" s="93"/>
      <c r="E253" s="94"/>
      <c r="F253" s="95"/>
      <c r="G253" s="95"/>
      <c r="H253" s="95"/>
      <c r="I253" s="95"/>
      <c r="J253" s="95"/>
      <c r="K253" s="95"/>
      <c r="L253" s="95"/>
      <c r="M253" s="95"/>
      <c r="N253" s="95"/>
      <c r="O253" s="95"/>
      <c r="P253" s="95"/>
      <c r="Q253" s="95"/>
      <c r="R253" s="57">
        <f t="shared" si="72"/>
        <v>0</v>
      </c>
      <c r="S253" s="32" t="str">
        <f t="shared" si="82"/>
        <v/>
      </c>
      <c r="T253" s="32" t="str">
        <f t="shared" si="82"/>
        <v/>
      </c>
      <c r="U253" s="32" t="str">
        <f t="shared" si="82"/>
        <v/>
      </c>
      <c r="V253" s="32" t="str">
        <f t="shared" si="82"/>
        <v/>
      </c>
      <c r="W253" s="32" t="str">
        <f t="shared" si="82"/>
        <v/>
      </c>
      <c r="X253" s="32" t="str">
        <f t="shared" si="82"/>
        <v/>
      </c>
      <c r="Y253" s="32" t="str">
        <f t="shared" si="82"/>
        <v/>
      </c>
      <c r="Z253" s="32" t="str">
        <f t="shared" si="82"/>
        <v/>
      </c>
      <c r="AA253" s="32" t="str">
        <f t="shared" si="82"/>
        <v/>
      </c>
      <c r="AB253" s="32" t="str">
        <f t="shared" si="80"/>
        <v/>
      </c>
      <c r="AC253" s="32" t="str">
        <f t="shared" si="80"/>
        <v/>
      </c>
      <c r="AD253" s="32" t="str">
        <f t="shared" si="78"/>
        <v/>
      </c>
      <c r="AE253" s="32" t="str">
        <f t="shared" si="69"/>
        <v/>
      </c>
      <c r="AF253" s="40"/>
      <c r="AG253" s="133"/>
      <c r="AH253" s="142" t="str" cm="1">
        <f t="array" aca="1" ref="AH253" ca="1">IF(OR(AG253="N/A",AG253=""), "", INDEX(INDIRECT(AG$2), AG253))</f>
        <v/>
      </c>
      <c r="AI253" s="138" t="str" cm="1">
        <f t="array" ref="AI253">IF(OR(AG253="N/A",AG253=""), "", INDEX($R$5:$R$300, AG253))</f>
        <v/>
      </c>
      <c r="AJ253" s="134"/>
      <c r="AK253" s="142" t="str" cm="1">
        <f t="array" aca="1" ref="AK253" ca="1">IF(OR(AJ253="N/A",AJ253=""), "", INDEX(INDIRECT(AJ$2), AJ253))</f>
        <v/>
      </c>
      <c r="AL253" s="138" t="str" cm="1">
        <f t="array" ref="AL253">IF(OR(AJ253="N/A",AJ253=""), "", INDEX($R$5:$R$300, AJ253))</f>
        <v/>
      </c>
      <c r="AM253" s="134"/>
      <c r="AN253" s="142" t="str" cm="1">
        <f t="array" aca="1" ref="AN253" ca="1">IF(OR(AM253="N/A",AM253=""), "", INDEX(INDIRECT(AM$2), AM253))</f>
        <v/>
      </c>
      <c r="AO253" s="138" t="str" cm="1">
        <f t="array" ref="AO253">IF(OR(AM253="N/A",AM253=""), "", INDEX($R$5:$R$300, AM253))</f>
        <v/>
      </c>
      <c r="AP253" s="134"/>
      <c r="AQ253" s="142" t="str" cm="1">
        <f t="array" aca="1" ref="AQ253" ca="1">IF(OR(AP253="N/A",AP253=""), "", INDEX(INDIRECT(AP$2), AP253))</f>
        <v/>
      </c>
      <c r="AR253" s="138" t="str" cm="1">
        <f t="array" ref="AR253">IF(OR(AP253="N/A",AP253=""), "", INDEX($R$5:$R$300, AP253))</f>
        <v/>
      </c>
      <c r="AS253" s="134"/>
      <c r="AT253" s="142" t="str" cm="1">
        <f t="array" aca="1" ref="AT253" ca="1">IF(OR(AS253="N/A",AS253=""), "", INDEX(INDIRECT(AS$2), AS253))</f>
        <v/>
      </c>
      <c r="AU253" s="138" t="str" cm="1">
        <f t="array" ref="AU253">IF(OR(AS253="N/A",AS253=""), "", INDEX($R$5:$R$300, AS253))</f>
        <v/>
      </c>
      <c r="AV253" s="134"/>
      <c r="AW253" s="142" t="str" cm="1">
        <f t="array" aca="1" ref="AW253" ca="1">IF(OR(AV253="N/A",AV253=""), "", INDEX(INDIRECT(AV$2), AV253))</f>
        <v/>
      </c>
      <c r="AX253" s="138" t="str" cm="1">
        <f t="array" ref="AX253">IF(OR(AV253="N/A",AV253=""), "", INDEX($R$5:$R$300, AV253))</f>
        <v/>
      </c>
      <c r="AY253" s="134"/>
      <c r="AZ253" s="142" t="str" cm="1">
        <f t="array" aca="1" ref="AZ253" ca="1">IF(OR(AY253="N/A",AY253=""), "", INDEX(INDIRECT(AY$2), AY253))</f>
        <v/>
      </c>
      <c r="BA253" s="138" t="str" cm="1">
        <f t="array" ref="BA253">IF(OR(AY253="N/A",AY253=""), "", INDEX($R$5:$R$300, AY253))</f>
        <v/>
      </c>
      <c r="BB253" s="134"/>
      <c r="BC253" s="142" t="str" cm="1">
        <f t="array" aca="1" ref="BC253" ca="1">IF(OR(BB253="N/A",BB253=""), "", INDEX(INDIRECT(BB$2), BB253))</f>
        <v/>
      </c>
      <c r="BD253" s="138" t="str" cm="1">
        <f t="array" ref="BD253">IF(OR(BB253="N/A",BB253=""), "", INDEX($R$5:$R$300, BB253))</f>
        <v/>
      </c>
      <c r="BE253" s="134"/>
      <c r="BF253" s="142" t="str" cm="1">
        <f t="array" aca="1" ref="BF253" ca="1">IF(OR(BE253="N/A",BE253=""), "", INDEX(INDIRECT(BE$2), BE253))</f>
        <v/>
      </c>
      <c r="BG253" s="138" t="str" cm="1">
        <f t="array" ref="BG253">IF(OR(BE253="N/A",BE253=""), "", INDEX($R$5:$R$300, BE253))</f>
        <v/>
      </c>
      <c r="BH253" s="134"/>
      <c r="BI253" s="142" t="str" cm="1">
        <f t="array" aca="1" ref="BI253" ca="1">IF(OR(BH253="N/A",BH253=""), "", INDEX(INDIRECT(BH$2), BH253))</f>
        <v/>
      </c>
      <c r="BJ253" s="138" t="str" cm="1">
        <f t="array" ref="BJ253">IF(OR(BH253="N/A",BH253=""), "", INDEX($R$5:$R$300, BH253))</f>
        <v/>
      </c>
      <c r="BK253" s="134"/>
      <c r="BL253" s="142" t="str" cm="1">
        <f t="array" aca="1" ref="BL253" ca="1">IF(OR(BK253="N/A",BK253=""), "", INDEX(INDIRECT(BK$2), BK253))</f>
        <v/>
      </c>
      <c r="BM253" s="138" t="str" cm="1">
        <f t="array" ref="BM253">IF(OR(BK253="N/A",BK253=""), "", INDEX($R$5:$R$300, BK253))</f>
        <v/>
      </c>
      <c r="BN253" s="134"/>
      <c r="BO253" s="142" t="str" cm="1">
        <f t="array" aca="1" ref="BO253" ca="1">IF(OR(BN253="N/A",BN253=""), "", INDEX(INDIRECT(BN$2), BN253))</f>
        <v/>
      </c>
      <c r="BP253" s="138" t="str" cm="1">
        <f t="array" ref="BP253">IF(OR(BN253="N/A",BN253=""), "", INDEX($R$5:$R$300, BN253))</f>
        <v/>
      </c>
      <c r="BQ253" s="134"/>
      <c r="BR253" s="142" t="str" cm="1">
        <f t="array" aca="1" ref="BR253" ca="1">IF(OR(BQ253="N/A",BQ253=""), "", INDEX(INDIRECT(BQ$2), BQ253))</f>
        <v/>
      </c>
      <c r="BS253" s="138" t="str" cm="1">
        <f t="array" ref="BS253">IF(OR(BQ253="N/A",BQ253=""), "", INDEX($R$5:$R$300, BQ253))</f>
        <v/>
      </c>
      <c r="BT253" s="40"/>
      <c r="BU253" s="41"/>
      <c r="BV253" s="41"/>
      <c r="BW253" s="41"/>
      <c r="BX253" s="41"/>
      <c r="BY253" s="41"/>
      <c r="BZ253" s="41"/>
      <c r="CA253" s="41"/>
      <c r="CB253" s="41"/>
      <c r="CC253" s="41"/>
      <c r="CD253" s="41"/>
      <c r="CE253" s="41"/>
      <c r="CF253" s="41"/>
      <c r="CG253" s="41"/>
      <c r="CH253" s="40"/>
      <c r="CI253" s="59" t="str">
        <f t="shared" ca="1" si="83"/>
        <v/>
      </c>
      <c r="CJ253" s="59" t="str">
        <f t="shared" ca="1" si="83"/>
        <v/>
      </c>
      <c r="CK253" s="59" t="str">
        <f t="shared" ca="1" si="83"/>
        <v/>
      </c>
      <c r="CL253" s="59" t="str">
        <f t="shared" ca="1" si="83"/>
        <v/>
      </c>
      <c r="CM253" s="59" t="str">
        <f t="shared" ca="1" si="83"/>
        <v/>
      </c>
      <c r="CN253" s="59" t="str">
        <f t="shared" ca="1" si="83"/>
        <v/>
      </c>
      <c r="CO253" s="59" t="str">
        <f t="shared" ca="1" si="83"/>
        <v/>
      </c>
      <c r="CP253" s="59" t="str">
        <f t="shared" ca="1" si="83"/>
        <v/>
      </c>
      <c r="CQ253" s="59" t="str">
        <f t="shared" ca="1" si="83"/>
        <v/>
      </c>
      <c r="CR253" s="59" t="str">
        <f t="shared" ca="1" si="81"/>
        <v/>
      </c>
      <c r="CS253" s="59" t="str">
        <f t="shared" ca="1" si="81"/>
        <v/>
      </c>
      <c r="CT253" s="59" t="str">
        <f t="shared" ca="1" si="79"/>
        <v/>
      </c>
      <c r="CU253" s="59" t="str">
        <f t="shared" ca="1" si="70"/>
        <v/>
      </c>
      <c r="CV253" s="60" t="str">
        <f t="shared" ca="1" si="73"/>
        <v/>
      </c>
      <c r="CW253" s="32" t="str">
        <f t="shared" ca="1" si="85"/>
        <v/>
      </c>
      <c r="CX253" s="32" t="str">
        <f t="shared" ca="1" si="85"/>
        <v/>
      </c>
      <c r="CY253" s="32" t="str">
        <f t="shared" ca="1" si="85"/>
        <v/>
      </c>
      <c r="CZ253" s="32" t="str">
        <f t="shared" ca="1" si="84"/>
        <v/>
      </c>
      <c r="DA253" s="32" t="str">
        <f t="shared" ca="1" si="84"/>
        <v/>
      </c>
      <c r="DB253" s="32" t="str">
        <f t="shared" ca="1" si="84"/>
        <v/>
      </c>
      <c r="DC253" s="32" t="str">
        <f t="shared" ca="1" si="84"/>
        <v/>
      </c>
      <c r="DD253" s="32" t="str">
        <f t="shared" ca="1" si="84"/>
        <v/>
      </c>
      <c r="DE253" s="32" t="str">
        <f t="shared" ca="1" si="84"/>
        <v/>
      </c>
      <c r="DF253" s="32" t="str">
        <f t="shared" ca="1" si="76"/>
        <v/>
      </c>
      <c r="DG253" s="32" t="str">
        <f t="shared" ca="1" si="76"/>
        <v/>
      </c>
      <c r="DH253" s="32" t="str">
        <f t="shared" ca="1" si="75"/>
        <v/>
      </c>
      <c r="DI253" s="32" t="str">
        <f t="shared" ca="1" si="75"/>
        <v/>
      </c>
      <c r="DJ253" s="60" t="str">
        <f t="shared" ca="1" si="74"/>
        <v/>
      </c>
      <c r="DK253" s="112" t="str" cm="1">
        <f t="array" aca="1" ref="DK253" ca="1">IFERROR(IF(DL253="", "", INDIRECT(_xlfn.CONCAT(DK$1,$DJ253))), "")</f>
        <v/>
      </c>
      <c r="DL253" s="113" t="str" cm="1">
        <f t="array" aca="1" ref="DL253" ca="1">IFERROR(IF(INDIRECT(_xlfn.CONCAT(DL$1, $DJ253))="", "", INDIRECT(_xlfn.CONCAT(DL$1, $DJ253))),"")</f>
        <v/>
      </c>
      <c r="DM253" s="114" t="str" cm="1">
        <f t="array" aca="1" ref="DM253" ca="1">IFERROR(IF(DN253="", "", INDIRECT(_xlfn.CONCAT(DM$1,$DJ253))), "")</f>
        <v/>
      </c>
      <c r="DN253" s="115" t="str" cm="1">
        <f t="array" aca="1" ref="DN253" ca="1">IFERROR(IF(INDIRECT(_xlfn.CONCAT(DN$1, $DJ253))="", "", INDIRECT(_xlfn.CONCAT(DN$1, $DJ253))),"")</f>
        <v/>
      </c>
      <c r="DO253" s="112" t="str" cm="1">
        <f t="array" aca="1" ref="DO253" ca="1">IFERROR(IF(DP253="", "", INDIRECT(_xlfn.CONCAT(DO$1,$DJ253))), "")</f>
        <v/>
      </c>
      <c r="DP253" s="113" t="str" cm="1">
        <f t="array" aca="1" ref="DP253" ca="1">IFERROR(IF(INDIRECT(_xlfn.CONCAT(DP$1, $DJ253))="", "", INDIRECT(_xlfn.CONCAT(DP$1, $DJ253))),"")</f>
        <v/>
      </c>
      <c r="DQ253" s="114" t="str" cm="1">
        <f t="array" aca="1" ref="DQ253" ca="1">IFERROR(IF(DR253="", "", INDIRECT(_xlfn.CONCAT(DQ$1,$DJ253))), "")</f>
        <v/>
      </c>
      <c r="DR253" s="115" t="str" cm="1">
        <f t="array" aca="1" ref="DR253" ca="1">IFERROR(IF(INDIRECT(_xlfn.CONCAT(DR$1, $DJ253))="", "", INDIRECT(_xlfn.CONCAT(DR$1, $DJ253))),"")</f>
        <v/>
      </c>
      <c r="DS253" s="112" t="str" cm="1">
        <f t="array" aca="1" ref="DS253" ca="1">IFERROR(IF(DT253="", "", INDIRECT(_xlfn.CONCAT(DS$1,$DJ253))), "")</f>
        <v/>
      </c>
      <c r="DT253" s="113" t="str" cm="1">
        <f t="array" aca="1" ref="DT253" ca="1">IFERROR(IF(INDIRECT(_xlfn.CONCAT(DT$1, $DJ253))="", "", INDIRECT(_xlfn.CONCAT(DT$1, $DJ253))),"")</f>
        <v/>
      </c>
      <c r="DU253" s="114" t="str" cm="1">
        <f t="array" aca="1" ref="DU253" ca="1">IFERROR(IF(DV253="", "", INDIRECT(_xlfn.CONCAT(DU$1,$DJ253))), "")</f>
        <v/>
      </c>
      <c r="DV253" s="115" t="str" cm="1">
        <f t="array" aca="1" ref="DV253" ca="1">IFERROR(IF(INDIRECT(_xlfn.CONCAT(DV$1, $DJ253))="", "", INDIRECT(_xlfn.CONCAT(DV$1, $DJ253))),"")</f>
        <v/>
      </c>
      <c r="DW253" s="112" t="str" cm="1">
        <f t="array" aca="1" ref="DW253" ca="1">IFERROR(IF(DX253="", "", INDIRECT(_xlfn.CONCAT(DW$1,$DJ253))), "")</f>
        <v/>
      </c>
      <c r="DX253" s="113" t="str" cm="1">
        <f t="array" aca="1" ref="DX253" ca="1">IFERROR(IF(INDIRECT(_xlfn.CONCAT(DX$1, $DJ253))="", "", INDIRECT(_xlfn.CONCAT(DX$1, $DJ253))),"")</f>
        <v/>
      </c>
      <c r="DY253" s="114" t="str" cm="1">
        <f t="array" aca="1" ref="DY253" ca="1">IFERROR(IF(DZ253="", "", INDIRECT(_xlfn.CONCAT(DY$1,$DJ253))), "")</f>
        <v/>
      </c>
      <c r="DZ253" s="115" t="str" cm="1">
        <f t="array" aca="1" ref="DZ253" ca="1">IFERROR(IF(INDIRECT(_xlfn.CONCAT(DZ$1, $DJ253))="", "", INDIRECT(_xlfn.CONCAT(DZ$1, $DJ253))),"")</f>
        <v/>
      </c>
      <c r="EA253" s="112" t="str" cm="1">
        <f t="array" aca="1" ref="EA253" ca="1">IFERROR(IF(EB253="", "", INDIRECT(_xlfn.CONCAT(EA$1,$DJ253))), "")</f>
        <v/>
      </c>
      <c r="EB253" s="113" t="str" cm="1">
        <f t="array" aca="1" ref="EB253" ca="1">IFERROR(IF(INDIRECT(_xlfn.CONCAT(EB$1, $DJ253))="", "", INDIRECT(_xlfn.CONCAT(EB$1, $DJ253))),"")</f>
        <v/>
      </c>
      <c r="EC253" s="114" t="str" cm="1">
        <f t="array" aca="1" ref="EC253" ca="1">IFERROR(IF(ED253="", "", INDIRECT(_xlfn.CONCAT(EC$1,$DJ253))), "")</f>
        <v/>
      </c>
      <c r="ED253" s="115" t="str" cm="1">
        <f t="array" aca="1" ref="ED253" ca="1">IFERROR(IF(INDIRECT(_xlfn.CONCAT(ED$1, $DJ253))="", "", INDIRECT(_xlfn.CONCAT(ED$1, $DJ253))),"")</f>
        <v/>
      </c>
      <c r="EE253" s="112" t="str" cm="1">
        <f t="array" aca="1" ref="EE253" ca="1">IFERROR(IF(EF253="", "", INDIRECT(_xlfn.CONCAT(EE$1,$DJ253))), "")</f>
        <v/>
      </c>
      <c r="EF253" s="113" t="str" cm="1">
        <f t="array" aca="1" ref="EF253" ca="1">IFERROR(IF(INDIRECT(_xlfn.CONCAT(EF$1, $DJ253))="", "", INDIRECT(_xlfn.CONCAT(EF$1, $DJ253))),"")</f>
        <v/>
      </c>
      <c r="EG253" s="114" t="str" cm="1">
        <f t="array" aca="1" ref="EG253" ca="1">IFERROR(IF(EH253="", "", INDIRECT(_xlfn.CONCAT(EG$1,$DJ253))), "")</f>
        <v/>
      </c>
      <c r="EH253" s="115" t="str" cm="1">
        <f t="array" aca="1" ref="EH253" ca="1">IFERROR(IF(INDIRECT(_xlfn.CONCAT(EH$1, $DJ253))="", "", INDIRECT(_xlfn.CONCAT(EH$1, $DJ253))),"")</f>
        <v/>
      </c>
      <c r="EI253" s="112" t="str" cm="1">
        <f t="array" aca="1" ref="EI253" ca="1">IFERROR(IF(EJ253="", "", INDIRECT(_xlfn.CONCAT(EI$1,$DJ253))), "")</f>
        <v/>
      </c>
      <c r="EJ253" s="116" t="str" cm="1">
        <f t="array" aca="1" ref="EJ253" ca="1">IFERROR(IF(INDIRECT(_xlfn.CONCAT(EJ$1, $DJ253))="", "", INDIRECT(_xlfn.CONCAT(EJ$1, $DJ253))),"")</f>
        <v/>
      </c>
      <c r="EK253" s="32"/>
      <c r="EL253" s="32"/>
      <c r="EM253" s="32"/>
      <c r="EN253" s="32"/>
      <c r="EO253" s="32"/>
      <c r="EP253" s="32"/>
      <c r="EQ253" s="32"/>
      <c r="ER253" s="32"/>
      <c r="ES253" s="32"/>
      <c r="ET253" s="32"/>
      <c r="EU253" s="32"/>
      <c r="EV253" s="32"/>
      <c r="EW253" s="32"/>
      <c r="EX253" s="32"/>
      <c r="EY253" s="32"/>
      <c r="EZ253" s="32"/>
      <c r="FA253" s="32"/>
      <c r="FB253" s="32"/>
      <c r="FC253" s="32"/>
      <c r="FD253" s="32"/>
      <c r="FE253" s="32"/>
      <c r="FF253" s="32"/>
      <c r="FG253" s="32"/>
      <c r="FH253" s="32"/>
      <c r="FI253" s="32"/>
      <c r="FJ253" s="32"/>
      <c r="FK253" s="32"/>
      <c r="FL253" s="32"/>
      <c r="FM253" s="32"/>
      <c r="FN253" s="32"/>
      <c r="FO253" s="32"/>
      <c r="FP253" s="32"/>
      <c r="FQ253" s="32"/>
      <c r="FR253" s="32"/>
      <c r="FS253" s="32"/>
      <c r="FT253" s="32"/>
      <c r="FU253" s="32"/>
      <c r="FV253" s="32"/>
      <c r="FW253" s="32"/>
      <c r="FX253" s="32"/>
      <c r="FY253" s="32"/>
      <c r="FZ253" s="32"/>
      <c r="GA253" s="32"/>
      <c r="GB253" s="32"/>
      <c r="GC253" s="32"/>
      <c r="GD253" s="32"/>
      <c r="GE253" s="32"/>
      <c r="GF253" s="32"/>
      <c r="GG253" s="32"/>
      <c r="GH253" s="32"/>
      <c r="GI253" s="32"/>
      <c r="GJ253" s="32"/>
      <c r="GK253" s="32"/>
      <c r="GL253" s="32"/>
    </row>
    <row r="254" spans="1:194" s="34" customFormat="1" x14ac:dyDescent="0.3">
      <c r="A254" s="104" t="str">
        <f t="shared" si="71"/>
        <v/>
      </c>
      <c r="B254" s="54"/>
      <c r="C254" s="93"/>
      <c r="D254" s="93"/>
      <c r="E254" s="94"/>
      <c r="F254" s="95"/>
      <c r="G254" s="95"/>
      <c r="H254" s="95"/>
      <c r="I254" s="95"/>
      <c r="J254" s="95"/>
      <c r="K254" s="95"/>
      <c r="L254" s="95"/>
      <c r="M254" s="95"/>
      <c r="N254" s="95"/>
      <c r="O254" s="95"/>
      <c r="P254" s="95"/>
      <c r="Q254" s="95"/>
      <c r="R254" s="57">
        <f t="shared" si="72"/>
        <v>0</v>
      </c>
      <c r="S254" s="32" t="str">
        <f t="shared" si="82"/>
        <v/>
      </c>
      <c r="T254" s="32" t="str">
        <f t="shared" si="82"/>
        <v/>
      </c>
      <c r="U254" s="32" t="str">
        <f t="shared" si="82"/>
        <v/>
      </c>
      <c r="V254" s="32" t="str">
        <f t="shared" si="82"/>
        <v/>
      </c>
      <c r="W254" s="32" t="str">
        <f t="shared" si="82"/>
        <v/>
      </c>
      <c r="X254" s="32" t="str">
        <f t="shared" si="82"/>
        <v/>
      </c>
      <c r="Y254" s="32" t="str">
        <f t="shared" si="82"/>
        <v/>
      </c>
      <c r="Z254" s="32" t="str">
        <f t="shared" si="82"/>
        <v/>
      </c>
      <c r="AA254" s="32" t="str">
        <f t="shared" si="82"/>
        <v/>
      </c>
      <c r="AB254" s="32" t="str">
        <f t="shared" si="80"/>
        <v/>
      </c>
      <c r="AC254" s="32" t="str">
        <f t="shared" si="80"/>
        <v/>
      </c>
      <c r="AD254" s="32" t="str">
        <f t="shared" si="78"/>
        <v/>
      </c>
      <c r="AE254" s="32" t="str">
        <f t="shared" si="69"/>
        <v/>
      </c>
      <c r="AF254" s="40"/>
      <c r="AG254" s="133"/>
      <c r="AH254" s="142" t="str" cm="1">
        <f t="array" aca="1" ref="AH254" ca="1">IF(OR(AG254="N/A",AG254=""), "", INDEX(INDIRECT(AG$2), AG254))</f>
        <v/>
      </c>
      <c r="AI254" s="138" t="str" cm="1">
        <f t="array" ref="AI254">IF(OR(AG254="N/A",AG254=""), "", INDEX($R$5:$R$300, AG254))</f>
        <v/>
      </c>
      <c r="AJ254" s="134"/>
      <c r="AK254" s="142" t="str" cm="1">
        <f t="array" aca="1" ref="AK254" ca="1">IF(OR(AJ254="N/A",AJ254=""), "", INDEX(INDIRECT(AJ$2), AJ254))</f>
        <v/>
      </c>
      <c r="AL254" s="138" t="str" cm="1">
        <f t="array" ref="AL254">IF(OR(AJ254="N/A",AJ254=""), "", INDEX($R$5:$R$300, AJ254))</f>
        <v/>
      </c>
      <c r="AM254" s="134"/>
      <c r="AN254" s="142" t="str" cm="1">
        <f t="array" aca="1" ref="AN254" ca="1">IF(OR(AM254="N/A",AM254=""), "", INDEX(INDIRECT(AM$2), AM254))</f>
        <v/>
      </c>
      <c r="AO254" s="138" t="str" cm="1">
        <f t="array" ref="AO254">IF(OR(AM254="N/A",AM254=""), "", INDEX($R$5:$R$300, AM254))</f>
        <v/>
      </c>
      <c r="AP254" s="134"/>
      <c r="AQ254" s="142" t="str" cm="1">
        <f t="array" aca="1" ref="AQ254" ca="1">IF(OR(AP254="N/A",AP254=""), "", INDEX(INDIRECT(AP$2), AP254))</f>
        <v/>
      </c>
      <c r="AR254" s="138" t="str" cm="1">
        <f t="array" ref="AR254">IF(OR(AP254="N/A",AP254=""), "", INDEX($R$5:$R$300, AP254))</f>
        <v/>
      </c>
      <c r="AS254" s="134"/>
      <c r="AT254" s="142" t="str" cm="1">
        <f t="array" aca="1" ref="AT254" ca="1">IF(OR(AS254="N/A",AS254=""), "", INDEX(INDIRECT(AS$2), AS254))</f>
        <v/>
      </c>
      <c r="AU254" s="138" t="str" cm="1">
        <f t="array" ref="AU254">IF(OR(AS254="N/A",AS254=""), "", INDEX($R$5:$R$300, AS254))</f>
        <v/>
      </c>
      <c r="AV254" s="134"/>
      <c r="AW254" s="142" t="str" cm="1">
        <f t="array" aca="1" ref="AW254" ca="1">IF(OR(AV254="N/A",AV254=""), "", INDEX(INDIRECT(AV$2), AV254))</f>
        <v/>
      </c>
      <c r="AX254" s="138" t="str" cm="1">
        <f t="array" ref="AX254">IF(OR(AV254="N/A",AV254=""), "", INDEX($R$5:$R$300, AV254))</f>
        <v/>
      </c>
      <c r="AY254" s="134"/>
      <c r="AZ254" s="142" t="str" cm="1">
        <f t="array" aca="1" ref="AZ254" ca="1">IF(OR(AY254="N/A",AY254=""), "", INDEX(INDIRECT(AY$2), AY254))</f>
        <v/>
      </c>
      <c r="BA254" s="138" t="str" cm="1">
        <f t="array" ref="BA254">IF(OR(AY254="N/A",AY254=""), "", INDEX($R$5:$R$300, AY254))</f>
        <v/>
      </c>
      <c r="BB254" s="134"/>
      <c r="BC254" s="142" t="str" cm="1">
        <f t="array" aca="1" ref="BC254" ca="1">IF(OR(BB254="N/A",BB254=""), "", INDEX(INDIRECT(BB$2), BB254))</f>
        <v/>
      </c>
      <c r="BD254" s="138" t="str" cm="1">
        <f t="array" ref="BD254">IF(OR(BB254="N/A",BB254=""), "", INDEX($R$5:$R$300, BB254))</f>
        <v/>
      </c>
      <c r="BE254" s="134"/>
      <c r="BF254" s="142" t="str" cm="1">
        <f t="array" aca="1" ref="BF254" ca="1">IF(OR(BE254="N/A",BE254=""), "", INDEX(INDIRECT(BE$2), BE254))</f>
        <v/>
      </c>
      <c r="BG254" s="138" t="str" cm="1">
        <f t="array" ref="BG254">IF(OR(BE254="N/A",BE254=""), "", INDEX($R$5:$R$300, BE254))</f>
        <v/>
      </c>
      <c r="BH254" s="134"/>
      <c r="BI254" s="142" t="str" cm="1">
        <f t="array" aca="1" ref="BI254" ca="1">IF(OR(BH254="N/A",BH254=""), "", INDEX(INDIRECT(BH$2), BH254))</f>
        <v/>
      </c>
      <c r="BJ254" s="138" t="str" cm="1">
        <f t="array" ref="BJ254">IF(OR(BH254="N/A",BH254=""), "", INDEX($R$5:$R$300, BH254))</f>
        <v/>
      </c>
      <c r="BK254" s="134"/>
      <c r="BL254" s="142" t="str" cm="1">
        <f t="array" aca="1" ref="BL254" ca="1">IF(OR(BK254="N/A",BK254=""), "", INDEX(INDIRECT(BK$2), BK254))</f>
        <v/>
      </c>
      <c r="BM254" s="138" t="str" cm="1">
        <f t="array" ref="BM254">IF(OR(BK254="N/A",BK254=""), "", INDEX($R$5:$R$300, BK254))</f>
        <v/>
      </c>
      <c r="BN254" s="134"/>
      <c r="BO254" s="142" t="str" cm="1">
        <f t="array" aca="1" ref="BO254" ca="1">IF(OR(BN254="N/A",BN254=""), "", INDEX(INDIRECT(BN$2), BN254))</f>
        <v/>
      </c>
      <c r="BP254" s="138" t="str" cm="1">
        <f t="array" ref="BP254">IF(OR(BN254="N/A",BN254=""), "", INDEX($R$5:$R$300, BN254))</f>
        <v/>
      </c>
      <c r="BQ254" s="134"/>
      <c r="BR254" s="142" t="str" cm="1">
        <f t="array" aca="1" ref="BR254" ca="1">IF(OR(BQ254="N/A",BQ254=""), "", INDEX(INDIRECT(BQ$2), BQ254))</f>
        <v/>
      </c>
      <c r="BS254" s="138" t="str" cm="1">
        <f t="array" ref="BS254">IF(OR(BQ254="N/A",BQ254=""), "", INDEX($R$5:$R$300, BQ254))</f>
        <v/>
      </c>
      <c r="BT254" s="40"/>
      <c r="BU254" s="41"/>
      <c r="BV254" s="41"/>
      <c r="BW254" s="41"/>
      <c r="BX254" s="41"/>
      <c r="BY254" s="41"/>
      <c r="BZ254" s="41"/>
      <c r="CA254" s="41"/>
      <c r="CB254" s="41"/>
      <c r="CC254" s="41"/>
      <c r="CD254" s="41"/>
      <c r="CE254" s="41"/>
      <c r="CF254" s="41"/>
      <c r="CG254" s="41"/>
      <c r="CH254" s="40"/>
      <c r="CI254" s="59" t="str">
        <f t="shared" ca="1" si="83"/>
        <v/>
      </c>
      <c r="CJ254" s="59" t="str">
        <f t="shared" ca="1" si="83"/>
        <v/>
      </c>
      <c r="CK254" s="59" t="str">
        <f t="shared" ca="1" si="83"/>
        <v/>
      </c>
      <c r="CL254" s="59" t="str">
        <f t="shared" ca="1" si="83"/>
        <v/>
      </c>
      <c r="CM254" s="59" t="str">
        <f t="shared" ca="1" si="83"/>
        <v/>
      </c>
      <c r="CN254" s="59" t="str">
        <f t="shared" ca="1" si="83"/>
        <v/>
      </c>
      <c r="CO254" s="59" t="str">
        <f t="shared" ca="1" si="83"/>
        <v/>
      </c>
      <c r="CP254" s="59" t="str">
        <f t="shared" ca="1" si="83"/>
        <v/>
      </c>
      <c r="CQ254" s="59" t="str">
        <f t="shared" ca="1" si="83"/>
        <v/>
      </c>
      <c r="CR254" s="59" t="str">
        <f t="shared" ca="1" si="81"/>
        <v/>
      </c>
      <c r="CS254" s="59" t="str">
        <f t="shared" ca="1" si="81"/>
        <v/>
      </c>
      <c r="CT254" s="59" t="str">
        <f t="shared" ca="1" si="79"/>
        <v/>
      </c>
      <c r="CU254" s="59" t="str">
        <f t="shared" ca="1" si="70"/>
        <v/>
      </c>
      <c r="CV254" s="60" t="str">
        <f t="shared" ca="1" si="73"/>
        <v/>
      </c>
      <c r="CW254" s="32" t="str">
        <f t="shared" ca="1" si="85"/>
        <v/>
      </c>
      <c r="CX254" s="32" t="str">
        <f t="shared" ca="1" si="85"/>
        <v/>
      </c>
      <c r="CY254" s="32" t="str">
        <f t="shared" ca="1" si="85"/>
        <v/>
      </c>
      <c r="CZ254" s="32" t="str">
        <f t="shared" ca="1" si="84"/>
        <v/>
      </c>
      <c r="DA254" s="32" t="str">
        <f t="shared" ca="1" si="84"/>
        <v/>
      </c>
      <c r="DB254" s="32" t="str">
        <f t="shared" ca="1" si="84"/>
        <v/>
      </c>
      <c r="DC254" s="32" t="str">
        <f t="shared" ca="1" si="84"/>
        <v/>
      </c>
      <c r="DD254" s="32" t="str">
        <f t="shared" ca="1" si="84"/>
        <v/>
      </c>
      <c r="DE254" s="32" t="str">
        <f t="shared" ca="1" si="84"/>
        <v/>
      </c>
      <c r="DF254" s="32" t="str">
        <f t="shared" ca="1" si="76"/>
        <v/>
      </c>
      <c r="DG254" s="32" t="str">
        <f t="shared" ca="1" si="76"/>
        <v/>
      </c>
      <c r="DH254" s="32" t="str">
        <f t="shared" ca="1" si="75"/>
        <v/>
      </c>
      <c r="DI254" s="32" t="str">
        <f t="shared" ca="1" si="75"/>
        <v/>
      </c>
      <c r="DJ254" s="60" t="str">
        <f t="shared" ca="1" si="74"/>
        <v/>
      </c>
      <c r="DK254" s="112" t="str" cm="1">
        <f t="array" aca="1" ref="DK254" ca="1">IFERROR(IF(DL254="", "", INDIRECT(_xlfn.CONCAT(DK$1,$DJ254))), "")</f>
        <v/>
      </c>
      <c r="DL254" s="113" t="str" cm="1">
        <f t="array" aca="1" ref="DL254" ca="1">IFERROR(IF(INDIRECT(_xlfn.CONCAT(DL$1, $DJ254))="", "", INDIRECT(_xlfn.CONCAT(DL$1, $DJ254))),"")</f>
        <v/>
      </c>
      <c r="DM254" s="114" t="str" cm="1">
        <f t="array" aca="1" ref="DM254" ca="1">IFERROR(IF(DN254="", "", INDIRECT(_xlfn.CONCAT(DM$1,$DJ254))), "")</f>
        <v/>
      </c>
      <c r="DN254" s="115" t="str" cm="1">
        <f t="array" aca="1" ref="DN254" ca="1">IFERROR(IF(INDIRECT(_xlfn.CONCAT(DN$1, $DJ254))="", "", INDIRECT(_xlfn.CONCAT(DN$1, $DJ254))),"")</f>
        <v/>
      </c>
      <c r="DO254" s="112" t="str" cm="1">
        <f t="array" aca="1" ref="DO254" ca="1">IFERROR(IF(DP254="", "", INDIRECT(_xlfn.CONCAT(DO$1,$DJ254))), "")</f>
        <v/>
      </c>
      <c r="DP254" s="113" t="str" cm="1">
        <f t="array" aca="1" ref="DP254" ca="1">IFERROR(IF(INDIRECT(_xlfn.CONCAT(DP$1, $DJ254))="", "", INDIRECT(_xlfn.CONCAT(DP$1, $DJ254))),"")</f>
        <v/>
      </c>
      <c r="DQ254" s="114" t="str" cm="1">
        <f t="array" aca="1" ref="DQ254" ca="1">IFERROR(IF(DR254="", "", INDIRECT(_xlfn.CONCAT(DQ$1,$DJ254))), "")</f>
        <v/>
      </c>
      <c r="DR254" s="115" t="str" cm="1">
        <f t="array" aca="1" ref="DR254" ca="1">IFERROR(IF(INDIRECT(_xlfn.CONCAT(DR$1, $DJ254))="", "", INDIRECT(_xlfn.CONCAT(DR$1, $DJ254))),"")</f>
        <v/>
      </c>
      <c r="DS254" s="112" t="str" cm="1">
        <f t="array" aca="1" ref="DS254" ca="1">IFERROR(IF(DT254="", "", INDIRECT(_xlfn.CONCAT(DS$1,$DJ254))), "")</f>
        <v/>
      </c>
      <c r="DT254" s="113" t="str" cm="1">
        <f t="array" aca="1" ref="DT254" ca="1">IFERROR(IF(INDIRECT(_xlfn.CONCAT(DT$1, $DJ254))="", "", INDIRECT(_xlfn.CONCAT(DT$1, $DJ254))),"")</f>
        <v/>
      </c>
      <c r="DU254" s="114" t="str" cm="1">
        <f t="array" aca="1" ref="DU254" ca="1">IFERROR(IF(DV254="", "", INDIRECT(_xlfn.CONCAT(DU$1,$DJ254))), "")</f>
        <v/>
      </c>
      <c r="DV254" s="115" t="str" cm="1">
        <f t="array" aca="1" ref="DV254" ca="1">IFERROR(IF(INDIRECT(_xlfn.CONCAT(DV$1, $DJ254))="", "", INDIRECT(_xlfn.CONCAT(DV$1, $DJ254))),"")</f>
        <v/>
      </c>
      <c r="DW254" s="112" t="str" cm="1">
        <f t="array" aca="1" ref="DW254" ca="1">IFERROR(IF(DX254="", "", INDIRECT(_xlfn.CONCAT(DW$1,$DJ254))), "")</f>
        <v/>
      </c>
      <c r="DX254" s="113" t="str" cm="1">
        <f t="array" aca="1" ref="DX254" ca="1">IFERROR(IF(INDIRECT(_xlfn.CONCAT(DX$1, $DJ254))="", "", INDIRECT(_xlfn.CONCAT(DX$1, $DJ254))),"")</f>
        <v/>
      </c>
      <c r="DY254" s="114" t="str" cm="1">
        <f t="array" aca="1" ref="DY254" ca="1">IFERROR(IF(DZ254="", "", INDIRECT(_xlfn.CONCAT(DY$1,$DJ254))), "")</f>
        <v/>
      </c>
      <c r="DZ254" s="115" t="str" cm="1">
        <f t="array" aca="1" ref="DZ254" ca="1">IFERROR(IF(INDIRECT(_xlfn.CONCAT(DZ$1, $DJ254))="", "", INDIRECT(_xlfn.CONCAT(DZ$1, $DJ254))),"")</f>
        <v/>
      </c>
      <c r="EA254" s="112" t="str" cm="1">
        <f t="array" aca="1" ref="EA254" ca="1">IFERROR(IF(EB254="", "", INDIRECT(_xlfn.CONCAT(EA$1,$DJ254))), "")</f>
        <v/>
      </c>
      <c r="EB254" s="113" t="str" cm="1">
        <f t="array" aca="1" ref="EB254" ca="1">IFERROR(IF(INDIRECT(_xlfn.CONCAT(EB$1, $DJ254))="", "", INDIRECT(_xlfn.CONCAT(EB$1, $DJ254))),"")</f>
        <v/>
      </c>
      <c r="EC254" s="114" t="str" cm="1">
        <f t="array" aca="1" ref="EC254" ca="1">IFERROR(IF(ED254="", "", INDIRECT(_xlfn.CONCAT(EC$1,$DJ254))), "")</f>
        <v/>
      </c>
      <c r="ED254" s="115" t="str" cm="1">
        <f t="array" aca="1" ref="ED254" ca="1">IFERROR(IF(INDIRECT(_xlfn.CONCAT(ED$1, $DJ254))="", "", INDIRECT(_xlfn.CONCAT(ED$1, $DJ254))),"")</f>
        <v/>
      </c>
      <c r="EE254" s="112" t="str" cm="1">
        <f t="array" aca="1" ref="EE254" ca="1">IFERROR(IF(EF254="", "", INDIRECT(_xlfn.CONCAT(EE$1,$DJ254))), "")</f>
        <v/>
      </c>
      <c r="EF254" s="113" t="str" cm="1">
        <f t="array" aca="1" ref="EF254" ca="1">IFERROR(IF(INDIRECT(_xlfn.CONCAT(EF$1, $DJ254))="", "", INDIRECT(_xlfn.CONCAT(EF$1, $DJ254))),"")</f>
        <v/>
      </c>
      <c r="EG254" s="114" t="str" cm="1">
        <f t="array" aca="1" ref="EG254" ca="1">IFERROR(IF(EH254="", "", INDIRECT(_xlfn.CONCAT(EG$1,$DJ254))), "")</f>
        <v/>
      </c>
      <c r="EH254" s="115" t="str" cm="1">
        <f t="array" aca="1" ref="EH254" ca="1">IFERROR(IF(INDIRECT(_xlfn.CONCAT(EH$1, $DJ254))="", "", INDIRECT(_xlfn.CONCAT(EH$1, $DJ254))),"")</f>
        <v/>
      </c>
      <c r="EI254" s="112" t="str" cm="1">
        <f t="array" aca="1" ref="EI254" ca="1">IFERROR(IF(EJ254="", "", INDIRECT(_xlfn.CONCAT(EI$1,$DJ254))), "")</f>
        <v/>
      </c>
      <c r="EJ254" s="116" t="str" cm="1">
        <f t="array" aca="1" ref="EJ254" ca="1">IFERROR(IF(INDIRECT(_xlfn.CONCAT(EJ$1, $DJ254))="", "", INDIRECT(_xlfn.CONCAT(EJ$1, $DJ254))),"")</f>
        <v/>
      </c>
      <c r="EK254" s="32"/>
      <c r="EL254" s="32"/>
      <c r="EM254" s="32"/>
      <c r="EN254" s="32"/>
      <c r="EO254" s="32"/>
      <c r="EP254" s="32"/>
      <c r="EQ254" s="32"/>
      <c r="ER254" s="32"/>
      <c r="ES254" s="32"/>
      <c r="ET254" s="32"/>
      <c r="EU254" s="32"/>
      <c r="EV254" s="32"/>
      <c r="EW254" s="32"/>
      <c r="EX254" s="32"/>
      <c r="EY254" s="32"/>
      <c r="EZ254" s="32"/>
      <c r="FA254" s="32"/>
      <c r="FB254" s="32"/>
      <c r="FC254" s="32"/>
      <c r="FD254" s="32"/>
      <c r="FE254" s="32"/>
      <c r="FF254" s="32"/>
      <c r="FG254" s="32"/>
      <c r="FH254" s="32"/>
      <c r="FI254" s="32"/>
      <c r="FJ254" s="32"/>
      <c r="FK254" s="32"/>
      <c r="FL254" s="32"/>
      <c r="FM254" s="32"/>
      <c r="FN254" s="32"/>
      <c r="FO254" s="32"/>
      <c r="FP254" s="32"/>
      <c r="FQ254" s="32"/>
      <c r="FR254" s="32"/>
      <c r="FS254" s="32"/>
      <c r="FT254" s="32"/>
      <c r="FU254" s="32"/>
      <c r="FV254" s="32"/>
      <c r="FW254" s="32"/>
      <c r="FX254" s="32"/>
      <c r="FY254" s="32"/>
      <c r="FZ254" s="32"/>
      <c r="GA254" s="32"/>
      <c r="GB254" s="32"/>
      <c r="GC254" s="32"/>
      <c r="GD254" s="32"/>
      <c r="GE254" s="32"/>
      <c r="GF254" s="32"/>
      <c r="GG254" s="32"/>
      <c r="GH254" s="32"/>
      <c r="GI254" s="32"/>
      <c r="GJ254" s="32"/>
      <c r="GK254" s="32"/>
      <c r="GL254" s="32"/>
    </row>
    <row r="255" spans="1:194" s="34" customFormat="1" x14ac:dyDescent="0.3">
      <c r="A255" s="104" t="str">
        <f t="shared" si="71"/>
        <v/>
      </c>
      <c r="B255" s="54"/>
      <c r="C255" s="93"/>
      <c r="D255" s="93"/>
      <c r="E255" s="94"/>
      <c r="F255" s="95"/>
      <c r="G255" s="95"/>
      <c r="H255" s="95"/>
      <c r="I255" s="95"/>
      <c r="J255" s="95"/>
      <c r="K255" s="95"/>
      <c r="L255" s="95"/>
      <c r="M255" s="95"/>
      <c r="N255" s="95"/>
      <c r="O255" s="95"/>
      <c r="P255" s="95"/>
      <c r="Q255" s="95"/>
      <c r="R255" s="57">
        <f t="shared" si="72"/>
        <v>0</v>
      </c>
      <c r="S255" s="32" t="str">
        <f t="shared" si="82"/>
        <v/>
      </c>
      <c r="T255" s="32" t="str">
        <f t="shared" si="82"/>
        <v/>
      </c>
      <c r="U255" s="32" t="str">
        <f t="shared" si="82"/>
        <v/>
      </c>
      <c r="V255" s="32" t="str">
        <f t="shared" si="82"/>
        <v/>
      </c>
      <c r="W255" s="32" t="str">
        <f t="shared" si="82"/>
        <v/>
      </c>
      <c r="X255" s="32" t="str">
        <f t="shared" si="82"/>
        <v/>
      </c>
      <c r="Y255" s="32" t="str">
        <f t="shared" si="82"/>
        <v/>
      </c>
      <c r="Z255" s="32" t="str">
        <f t="shared" si="82"/>
        <v/>
      </c>
      <c r="AA255" s="32" t="str">
        <f t="shared" si="82"/>
        <v/>
      </c>
      <c r="AB255" s="32" t="str">
        <f t="shared" si="80"/>
        <v/>
      </c>
      <c r="AC255" s="32" t="str">
        <f t="shared" si="80"/>
        <v/>
      </c>
      <c r="AD255" s="32" t="str">
        <f t="shared" si="78"/>
        <v/>
      </c>
      <c r="AE255" s="32" t="str">
        <f t="shared" si="69"/>
        <v/>
      </c>
      <c r="AF255" s="40"/>
      <c r="AG255" s="133"/>
      <c r="AH255" s="142" t="str" cm="1">
        <f t="array" aca="1" ref="AH255" ca="1">IF(OR(AG255="N/A",AG255=""), "", INDEX(INDIRECT(AG$2), AG255))</f>
        <v/>
      </c>
      <c r="AI255" s="138" t="str" cm="1">
        <f t="array" ref="AI255">IF(OR(AG255="N/A",AG255=""), "", INDEX($R$5:$R$300, AG255))</f>
        <v/>
      </c>
      <c r="AJ255" s="134"/>
      <c r="AK255" s="142" t="str" cm="1">
        <f t="array" aca="1" ref="AK255" ca="1">IF(OR(AJ255="N/A",AJ255=""), "", INDEX(INDIRECT(AJ$2), AJ255))</f>
        <v/>
      </c>
      <c r="AL255" s="138" t="str" cm="1">
        <f t="array" ref="AL255">IF(OR(AJ255="N/A",AJ255=""), "", INDEX($R$5:$R$300, AJ255))</f>
        <v/>
      </c>
      <c r="AM255" s="134"/>
      <c r="AN255" s="142" t="str" cm="1">
        <f t="array" aca="1" ref="AN255" ca="1">IF(OR(AM255="N/A",AM255=""), "", INDEX(INDIRECT(AM$2), AM255))</f>
        <v/>
      </c>
      <c r="AO255" s="138" t="str" cm="1">
        <f t="array" ref="AO255">IF(OR(AM255="N/A",AM255=""), "", INDEX($R$5:$R$300, AM255))</f>
        <v/>
      </c>
      <c r="AP255" s="134"/>
      <c r="AQ255" s="142" t="str" cm="1">
        <f t="array" aca="1" ref="AQ255" ca="1">IF(OR(AP255="N/A",AP255=""), "", INDEX(INDIRECT(AP$2), AP255))</f>
        <v/>
      </c>
      <c r="AR255" s="138" t="str" cm="1">
        <f t="array" ref="AR255">IF(OR(AP255="N/A",AP255=""), "", INDEX($R$5:$R$300, AP255))</f>
        <v/>
      </c>
      <c r="AS255" s="134"/>
      <c r="AT255" s="142" t="str" cm="1">
        <f t="array" aca="1" ref="AT255" ca="1">IF(OR(AS255="N/A",AS255=""), "", INDEX(INDIRECT(AS$2), AS255))</f>
        <v/>
      </c>
      <c r="AU255" s="138" t="str" cm="1">
        <f t="array" ref="AU255">IF(OR(AS255="N/A",AS255=""), "", INDEX($R$5:$R$300, AS255))</f>
        <v/>
      </c>
      <c r="AV255" s="134"/>
      <c r="AW255" s="142" t="str" cm="1">
        <f t="array" aca="1" ref="AW255" ca="1">IF(OR(AV255="N/A",AV255=""), "", INDEX(INDIRECT(AV$2), AV255))</f>
        <v/>
      </c>
      <c r="AX255" s="138" t="str" cm="1">
        <f t="array" ref="AX255">IF(OR(AV255="N/A",AV255=""), "", INDEX($R$5:$R$300, AV255))</f>
        <v/>
      </c>
      <c r="AY255" s="134"/>
      <c r="AZ255" s="142" t="str" cm="1">
        <f t="array" aca="1" ref="AZ255" ca="1">IF(OR(AY255="N/A",AY255=""), "", INDEX(INDIRECT(AY$2), AY255))</f>
        <v/>
      </c>
      <c r="BA255" s="138" t="str" cm="1">
        <f t="array" ref="BA255">IF(OR(AY255="N/A",AY255=""), "", INDEX($R$5:$R$300, AY255))</f>
        <v/>
      </c>
      <c r="BB255" s="134"/>
      <c r="BC255" s="142" t="str" cm="1">
        <f t="array" aca="1" ref="BC255" ca="1">IF(OR(BB255="N/A",BB255=""), "", INDEX(INDIRECT(BB$2), BB255))</f>
        <v/>
      </c>
      <c r="BD255" s="138" t="str" cm="1">
        <f t="array" ref="BD255">IF(OR(BB255="N/A",BB255=""), "", INDEX($R$5:$R$300, BB255))</f>
        <v/>
      </c>
      <c r="BE255" s="134"/>
      <c r="BF255" s="142" t="str" cm="1">
        <f t="array" aca="1" ref="BF255" ca="1">IF(OR(BE255="N/A",BE255=""), "", INDEX(INDIRECT(BE$2), BE255))</f>
        <v/>
      </c>
      <c r="BG255" s="138" t="str" cm="1">
        <f t="array" ref="BG255">IF(OR(BE255="N/A",BE255=""), "", INDEX($R$5:$R$300, BE255))</f>
        <v/>
      </c>
      <c r="BH255" s="134"/>
      <c r="BI255" s="142" t="str" cm="1">
        <f t="array" aca="1" ref="BI255" ca="1">IF(OR(BH255="N/A",BH255=""), "", INDEX(INDIRECT(BH$2), BH255))</f>
        <v/>
      </c>
      <c r="BJ255" s="138" t="str" cm="1">
        <f t="array" ref="BJ255">IF(OR(BH255="N/A",BH255=""), "", INDEX($R$5:$R$300, BH255))</f>
        <v/>
      </c>
      <c r="BK255" s="134"/>
      <c r="BL255" s="142" t="str" cm="1">
        <f t="array" aca="1" ref="BL255" ca="1">IF(OR(BK255="N/A",BK255=""), "", INDEX(INDIRECT(BK$2), BK255))</f>
        <v/>
      </c>
      <c r="BM255" s="138" t="str" cm="1">
        <f t="array" ref="BM255">IF(OR(BK255="N/A",BK255=""), "", INDEX($R$5:$R$300, BK255))</f>
        <v/>
      </c>
      <c r="BN255" s="134"/>
      <c r="BO255" s="142" t="str" cm="1">
        <f t="array" aca="1" ref="BO255" ca="1">IF(OR(BN255="N/A",BN255=""), "", INDEX(INDIRECT(BN$2), BN255))</f>
        <v/>
      </c>
      <c r="BP255" s="138" t="str" cm="1">
        <f t="array" ref="BP255">IF(OR(BN255="N/A",BN255=""), "", INDEX($R$5:$R$300, BN255))</f>
        <v/>
      </c>
      <c r="BQ255" s="134"/>
      <c r="BR255" s="142" t="str" cm="1">
        <f t="array" aca="1" ref="BR255" ca="1">IF(OR(BQ255="N/A",BQ255=""), "", INDEX(INDIRECT(BQ$2), BQ255))</f>
        <v/>
      </c>
      <c r="BS255" s="138" t="str" cm="1">
        <f t="array" ref="BS255">IF(OR(BQ255="N/A",BQ255=""), "", INDEX($R$5:$R$300, BQ255))</f>
        <v/>
      </c>
      <c r="BT255" s="40"/>
      <c r="BU255" s="41"/>
      <c r="BV255" s="41"/>
      <c r="BW255" s="41"/>
      <c r="BX255" s="41"/>
      <c r="BY255" s="41"/>
      <c r="BZ255" s="41"/>
      <c r="CA255" s="41"/>
      <c r="CB255" s="41"/>
      <c r="CC255" s="41"/>
      <c r="CD255" s="41"/>
      <c r="CE255" s="41"/>
      <c r="CF255" s="41"/>
      <c r="CG255" s="41"/>
      <c r="CH255" s="40"/>
      <c r="CI255" s="59" t="str">
        <f t="shared" ca="1" si="83"/>
        <v/>
      </c>
      <c r="CJ255" s="59" t="str">
        <f t="shared" ca="1" si="83"/>
        <v/>
      </c>
      <c r="CK255" s="59" t="str">
        <f t="shared" ca="1" si="83"/>
        <v/>
      </c>
      <c r="CL255" s="59" t="str">
        <f t="shared" ca="1" si="83"/>
        <v/>
      </c>
      <c r="CM255" s="59" t="str">
        <f t="shared" ca="1" si="83"/>
        <v/>
      </c>
      <c r="CN255" s="59" t="str">
        <f t="shared" ca="1" si="83"/>
        <v/>
      </c>
      <c r="CO255" s="59" t="str">
        <f t="shared" ca="1" si="83"/>
        <v/>
      </c>
      <c r="CP255" s="59" t="str">
        <f t="shared" ca="1" si="83"/>
        <v/>
      </c>
      <c r="CQ255" s="59" t="str">
        <f t="shared" ca="1" si="83"/>
        <v/>
      </c>
      <c r="CR255" s="59" t="str">
        <f t="shared" ca="1" si="81"/>
        <v/>
      </c>
      <c r="CS255" s="59" t="str">
        <f t="shared" ca="1" si="81"/>
        <v/>
      </c>
      <c r="CT255" s="59" t="str">
        <f t="shared" ca="1" si="79"/>
        <v/>
      </c>
      <c r="CU255" s="59" t="str">
        <f t="shared" ca="1" si="70"/>
        <v/>
      </c>
      <c r="CV255" s="60" t="str">
        <f t="shared" ca="1" si="73"/>
        <v/>
      </c>
      <c r="CW255" s="32" t="str">
        <f t="shared" ca="1" si="85"/>
        <v/>
      </c>
      <c r="CX255" s="32" t="str">
        <f t="shared" ca="1" si="85"/>
        <v/>
      </c>
      <c r="CY255" s="32" t="str">
        <f t="shared" ca="1" si="85"/>
        <v/>
      </c>
      <c r="CZ255" s="32" t="str">
        <f t="shared" ca="1" si="84"/>
        <v/>
      </c>
      <c r="DA255" s="32" t="str">
        <f t="shared" ca="1" si="84"/>
        <v/>
      </c>
      <c r="DB255" s="32" t="str">
        <f t="shared" ca="1" si="84"/>
        <v/>
      </c>
      <c r="DC255" s="32" t="str">
        <f t="shared" ca="1" si="84"/>
        <v/>
      </c>
      <c r="DD255" s="32" t="str">
        <f t="shared" ca="1" si="84"/>
        <v/>
      </c>
      <c r="DE255" s="32" t="str">
        <f t="shared" ca="1" si="84"/>
        <v/>
      </c>
      <c r="DF255" s="32" t="str">
        <f t="shared" ca="1" si="76"/>
        <v/>
      </c>
      <c r="DG255" s="32" t="str">
        <f t="shared" ca="1" si="76"/>
        <v/>
      </c>
      <c r="DH255" s="32" t="str">
        <f t="shared" ca="1" si="75"/>
        <v/>
      </c>
      <c r="DI255" s="32" t="str">
        <f t="shared" ca="1" si="75"/>
        <v/>
      </c>
      <c r="DJ255" s="60" t="str">
        <f t="shared" ca="1" si="74"/>
        <v/>
      </c>
      <c r="DK255" s="112" t="str" cm="1">
        <f t="array" aca="1" ref="DK255" ca="1">IFERROR(IF(DL255="", "", INDIRECT(_xlfn.CONCAT(DK$1,$DJ255))), "")</f>
        <v/>
      </c>
      <c r="DL255" s="113" t="str" cm="1">
        <f t="array" aca="1" ref="DL255" ca="1">IFERROR(IF(INDIRECT(_xlfn.CONCAT(DL$1, $DJ255))="", "", INDIRECT(_xlfn.CONCAT(DL$1, $DJ255))),"")</f>
        <v/>
      </c>
      <c r="DM255" s="114" t="str" cm="1">
        <f t="array" aca="1" ref="DM255" ca="1">IFERROR(IF(DN255="", "", INDIRECT(_xlfn.CONCAT(DM$1,$DJ255))), "")</f>
        <v/>
      </c>
      <c r="DN255" s="115" t="str" cm="1">
        <f t="array" aca="1" ref="DN255" ca="1">IFERROR(IF(INDIRECT(_xlfn.CONCAT(DN$1, $DJ255))="", "", INDIRECT(_xlfn.CONCAT(DN$1, $DJ255))),"")</f>
        <v/>
      </c>
      <c r="DO255" s="112" t="str" cm="1">
        <f t="array" aca="1" ref="DO255" ca="1">IFERROR(IF(DP255="", "", INDIRECT(_xlfn.CONCAT(DO$1,$DJ255))), "")</f>
        <v/>
      </c>
      <c r="DP255" s="113" t="str" cm="1">
        <f t="array" aca="1" ref="DP255" ca="1">IFERROR(IF(INDIRECT(_xlfn.CONCAT(DP$1, $DJ255))="", "", INDIRECT(_xlfn.CONCAT(DP$1, $DJ255))),"")</f>
        <v/>
      </c>
      <c r="DQ255" s="114" t="str" cm="1">
        <f t="array" aca="1" ref="DQ255" ca="1">IFERROR(IF(DR255="", "", INDIRECT(_xlfn.CONCAT(DQ$1,$DJ255))), "")</f>
        <v/>
      </c>
      <c r="DR255" s="115" t="str" cm="1">
        <f t="array" aca="1" ref="DR255" ca="1">IFERROR(IF(INDIRECT(_xlfn.CONCAT(DR$1, $DJ255))="", "", INDIRECT(_xlfn.CONCAT(DR$1, $DJ255))),"")</f>
        <v/>
      </c>
      <c r="DS255" s="112" t="str" cm="1">
        <f t="array" aca="1" ref="DS255" ca="1">IFERROR(IF(DT255="", "", INDIRECT(_xlfn.CONCAT(DS$1,$DJ255))), "")</f>
        <v/>
      </c>
      <c r="DT255" s="113" t="str" cm="1">
        <f t="array" aca="1" ref="DT255" ca="1">IFERROR(IF(INDIRECT(_xlfn.CONCAT(DT$1, $DJ255))="", "", INDIRECT(_xlfn.CONCAT(DT$1, $DJ255))),"")</f>
        <v/>
      </c>
      <c r="DU255" s="114" t="str" cm="1">
        <f t="array" aca="1" ref="DU255" ca="1">IFERROR(IF(DV255="", "", INDIRECT(_xlfn.CONCAT(DU$1,$DJ255))), "")</f>
        <v/>
      </c>
      <c r="DV255" s="115" t="str" cm="1">
        <f t="array" aca="1" ref="DV255" ca="1">IFERROR(IF(INDIRECT(_xlfn.CONCAT(DV$1, $DJ255))="", "", INDIRECT(_xlfn.CONCAT(DV$1, $DJ255))),"")</f>
        <v/>
      </c>
      <c r="DW255" s="112" t="str" cm="1">
        <f t="array" aca="1" ref="DW255" ca="1">IFERROR(IF(DX255="", "", INDIRECT(_xlfn.CONCAT(DW$1,$DJ255))), "")</f>
        <v/>
      </c>
      <c r="DX255" s="113" t="str" cm="1">
        <f t="array" aca="1" ref="DX255" ca="1">IFERROR(IF(INDIRECT(_xlfn.CONCAT(DX$1, $DJ255))="", "", INDIRECT(_xlfn.CONCAT(DX$1, $DJ255))),"")</f>
        <v/>
      </c>
      <c r="DY255" s="114" t="str" cm="1">
        <f t="array" aca="1" ref="DY255" ca="1">IFERROR(IF(DZ255="", "", INDIRECT(_xlfn.CONCAT(DY$1,$DJ255))), "")</f>
        <v/>
      </c>
      <c r="DZ255" s="115" t="str" cm="1">
        <f t="array" aca="1" ref="DZ255" ca="1">IFERROR(IF(INDIRECT(_xlfn.CONCAT(DZ$1, $DJ255))="", "", INDIRECT(_xlfn.CONCAT(DZ$1, $DJ255))),"")</f>
        <v/>
      </c>
      <c r="EA255" s="112" t="str" cm="1">
        <f t="array" aca="1" ref="EA255" ca="1">IFERROR(IF(EB255="", "", INDIRECT(_xlfn.CONCAT(EA$1,$DJ255))), "")</f>
        <v/>
      </c>
      <c r="EB255" s="113" t="str" cm="1">
        <f t="array" aca="1" ref="EB255" ca="1">IFERROR(IF(INDIRECT(_xlfn.CONCAT(EB$1, $DJ255))="", "", INDIRECT(_xlfn.CONCAT(EB$1, $DJ255))),"")</f>
        <v/>
      </c>
      <c r="EC255" s="114" t="str" cm="1">
        <f t="array" aca="1" ref="EC255" ca="1">IFERROR(IF(ED255="", "", INDIRECT(_xlfn.CONCAT(EC$1,$DJ255))), "")</f>
        <v/>
      </c>
      <c r="ED255" s="115" t="str" cm="1">
        <f t="array" aca="1" ref="ED255" ca="1">IFERROR(IF(INDIRECT(_xlfn.CONCAT(ED$1, $DJ255))="", "", INDIRECT(_xlfn.CONCAT(ED$1, $DJ255))),"")</f>
        <v/>
      </c>
      <c r="EE255" s="112" t="str" cm="1">
        <f t="array" aca="1" ref="EE255" ca="1">IFERROR(IF(EF255="", "", INDIRECT(_xlfn.CONCAT(EE$1,$DJ255))), "")</f>
        <v/>
      </c>
      <c r="EF255" s="113" t="str" cm="1">
        <f t="array" aca="1" ref="EF255" ca="1">IFERROR(IF(INDIRECT(_xlfn.CONCAT(EF$1, $DJ255))="", "", INDIRECT(_xlfn.CONCAT(EF$1, $DJ255))),"")</f>
        <v/>
      </c>
      <c r="EG255" s="114" t="str" cm="1">
        <f t="array" aca="1" ref="EG255" ca="1">IFERROR(IF(EH255="", "", INDIRECT(_xlfn.CONCAT(EG$1,$DJ255))), "")</f>
        <v/>
      </c>
      <c r="EH255" s="115" t="str" cm="1">
        <f t="array" aca="1" ref="EH255" ca="1">IFERROR(IF(INDIRECT(_xlfn.CONCAT(EH$1, $DJ255))="", "", INDIRECT(_xlfn.CONCAT(EH$1, $DJ255))),"")</f>
        <v/>
      </c>
      <c r="EI255" s="112" t="str" cm="1">
        <f t="array" aca="1" ref="EI255" ca="1">IFERROR(IF(EJ255="", "", INDIRECT(_xlfn.CONCAT(EI$1,$DJ255))), "")</f>
        <v/>
      </c>
      <c r="EJ255" s="116" t="str" cm="1">
        <f t="array" aca="1" ref="EJ255" ca="1">IFERROR(IF(INDIRECT(_xlfn.CONCAT(EJ$1, $DJ255))="", "", INDIRECT(_xlfn.CONCAT(EJ$1, $DJ255))),"")</f>
        <v/>
      </c>
      <c r="EK255" s="32"/>
      <c r="EL255" s="32"/>
      <c r="EM255" s="32"/>
      <c r="EN255" s="32"/>
      <c r="EO255" s="32"/>
      <c r="EP255" s="32"/>
      <c r="EQ255" s="32"/>
      <c r="ER255" s="32"/>
      <c r="ES255" s="32"/>
      <c r="ET255" s="32"/>
      <c r="EU255" s="32"/>
      <c r="EV255" s="32"/>
      <c r="EW255" s="32"/>
      <c r="EX255" s="32"/>
      <c r="EY255" s="32"/>
      <c r="EZ255" s="32"/>
      <c r="FA255" s="32"/>
      <c r="FB255" s="32"/>
      <c r="FC255" s="32"/>
      <c r="FD255" s="32"/>
      <c r="FE255" s="32"/>
      <c r="FF255" s="32"/>
      <c r="FG255" s="32"/>
      <c r="FH255" s="32"/>
      <c r="FI255" s="32"/>
      <c r="FJ255" s="32"/>
      <c r="FK255" s="32"/>
      <c r="FL255" s="32"/>
      <c r="FM255" s="32"/>
      <c r="FN255" s="32"/>
      <c r="FO255" s="32"/>
      <c r="FP255" s="32"/>
      <c r="FQ255" s="32"/>
      <c r="FR255" s="32"/>
      <c r="FS255" s="32"/>
      <c r="FT255" s="32"/>
      <c r="FU255" s="32"/>
      <c r="FV255" s="32"/>
      <c r="FW255" s="32"/>
      <c r="FX255" s="32"/>
      <c r="FY255" s="32"/>
      <c r="FZ255" s="32"/>
      <c r="GA255" s="32"/>
      <c r="GB255" s="32"/>
      <c r="GC255" s="32"/>
      <c r="GD255" s="32"/>
      <c r="GE255" s="32"/>
      <c r="GF255" s="32"/>
      <c r="GG255" s="32"/>
      <c r="GH255" s="32"/>
      <c r="GI255" s="32"/>
      <c r="GJ255" s="32"/>
      <c r="GK255" s="32"/>
      <c r="GL255" s="32"/>
    </row>
    <row r="256" spans="1:194" s="34" customFormat="1" x14ac:dyDescent="0.3">
      <c r="A256" s="104" t="str">
        <f t="shared" si="71"/>
        <v/>
      </c>
      <c r="B256" s="54"/>
      <c r="C256" s="93"/>
      <c r="D256" s="93"/>
      <c r="E256" s="94"/>
      <c r="F256" s="95"/>
      <c r="G256" s="95"/>
      <c r="H256" s="95"/>
      <c r="I256" s="95"/>
      <c r="J256" s="95"/>
      <c r="K256" s="95"/>
      <c r="L256" s="95"/>
      <c r="M256" s="95"/>
      <c r="N256" s="95"/>
      <c r="O256" s="95"/>
      <c r="P256" s="95"/>
      <c r="Q256" s="95"/>
      <c r="R256" s="57">
        <f t="shared" si="72"/>
        <v>0</v>
      </c>
      <c r="S256" s="32" t="str">
        <f t="shared" si="82"/>
        <v/>
      </c>
      <c r="T256" s="32" t="str">
        <f t="shared" si="82"/>
        <v/>
      </c>
      <c r="U256" s="32" t="str">
        <f t="shared" si="82"/>
        <v/>
      </c>
      <c r="V256" s="32" t="str">
        <f t="shared" si="82"/>
        <v/>
      </c>
      <c r="W256" s="32" t="str">
        <f t="shared" si="82"/>
        <v/>
      </c>
      <c r="X256" s="32" t="str">
        <f t="shared" si="82"/>
        <v/>
      </c>
      <c r="Y256" s="32" t="str">
        <f t="shared" si="82"/>
        <v/>
      </c>
      <c r="Z256" s="32" t="str">
        <f t="shared" si="82"/>
        <v/>
      </c>
      <c r="AA256" s="32" t="str">
        <f t="shared" si="82"/>
        <v/>
      </c>
      <c r="AB256" s="32" t="str">
        <f t="shared" si="80"/>
        <v/>
      </c>
      <c r="AC256" s="32" t="str">
        <f t="shared" si="80"/>
        <v/>
      </c>
      <c r="AD256" s="32" t="str">
        <f t="shared" si="78"/>
        <v/>
      </c>
      <c r="AE256" s="32" t="str">
        <f t="shared" si="69"/>
        <v/>
      </c>
      <c r="AF256" s="40"/>
      <c r="AG256" s="133"/>
      <c r="AH256" s="142" t="str" cm="1">
        <f t="array" aca="1" ref="AH256" ca="1">IF(OR(AG256="N/A",AG256=""), "", INDEX(INDIRECT(AG$2), AG256))</f>
        <v/>
      </c>
      <c r="AI256" s="138" t="str" cm="1">
        <f t="array" ref="AI256">IF(OR(AG256="N/A",AG256=""), "", INDEX($R$5:$R$300, AG256))</f>
        <v/>
      </c>
      <c r="AJ256" s="134"/>
      <c r="AK256" s="142" t="str" cm="1">
        <f t="array" aca="1" ref="AK256" ca="1">IF(OR(AJ256="N/A",AJ256=""), "", INDEX(INDIRECT(AJ$2), AJ256))</f>
        <v/>
      </c>
      <c r="AL256" s="138" t="str" cm="1">
        <f t="array" ref="AL256">IF(OR(AJ256="N/A",AJ256=""), "", INDEX($R$5:$R$300, AJ256))</f>
        <v/>
      </c>
      <c r="AM256" s="134"/>
      <c r="AN256" s="142" t="str" cm="1">
        <f t="array" aca="1" ref="AN256" ca="1">IF(OR(AM256="N/A",AM256=""), "", INDEX(INDIRECT(AM$2), AM256))</f>
        <v/>
      </c>
      <c r="AO256" s="138" t="str" cm="1">
        <f t="array" ref="AO256">IF(OR(AM256="N/A",AM256=""), "", INDEX($R$5:$R$300, AM256))</f>
        <v/>
      </c>
      <c r="AP256" s="134"/>
      <c r="AQ256" s="142" t="str" cm="1">
        <f t="array" aca="1" ref="AQ256" ca="1">IF(OR(AP256="N/A",AP256=""), "", INDEX(INDIRECT(AP$2), AP256))</f>
        <v/>
      </c>
      <c r="AR256" s="138" t="str" cm="1">
        <f t="array" ref="AR256">IF(OR(AP256="N/A",AP256=""), "", INDEX($R$5:$R$300, AP256))</f>
        <v/>
      </c>
      <c r="AS256" s="134"/>
      <c r="AT256" s="142" t="str" cm="1">
        <f t="array" aca="1" ref="AT256" ca="1">IF(OR(AS256="N/A",AS256=""), "", INDEX(INDIRECT(AS$2), AS256))</f>
        <v/>
      </c>
      <c r="AU256" s="138" t="str" cm="1">
        <f t="array" ref="AU256">IF(OR(AS256="N/A",AS256=""), "", INDEX($R$5:$R$300, AS256))</f>
        <v/>
      </c>
      <c r="AV256" s="134"/>
      <c r="AW256" s="142" t="str" cm="1">
        <f t="array" aca="1" ref="AW256" ca="1">IF(OR(AV256="N/A",AV256=""), "", INDEX(INDIRECT(AV$2), AV256))</f>
        <v/>
      </c>
      <c r="AX256" s="138" t="str" cm="1">
        <f t="array" ref="AX256">IF(OR(AV256="N/A",AV256=""), "", INDEX($R$5:$R$300, AV256))</f>
        <v/>
      </c>
      <c r="AY256" s="134"/>
      <c r="AZ256" s="142" t="str" cm="1">
        <f t="array" aca="1" ref="AZ256" ca="1">IF(OR(AY256="N/A",AY256=""), "", INDEX(INDIRECT(AY$2), AY256))</f>
        <v/>
      </c>
      <c r="BA256" s="138" t="str" cm="1">
        <f t="array" ref="BA256">IF(OR(AY256="N/A",AY256=""), "", INDEX($R$5:$R$300, AY256))</f>
        <v/>
      </c>
      <c r="BB256" s="134"/>
      <c r="BC256" s="142" t="str" cm="1">
        <f t="array" aca="1" ref="BC256" ca="1">IF(OR(BB256="N/A",BB256=""), "", INDEX(INDIRECT(BB$2), BB256))</f>
        <v/>
      </c>
      <c r="BD256" s="138" t="str" cm="1">
        <f t="array" ref="BD256">IF(OR(BB256="N/A",BB256=""), "", INDEX($R$5:$R$300, BB256))</f>
        <v/>
      </c>
      <c r="BE256" s="134"/>
      <c r="BF256" s="142" t="str" cm="1">
        <f t="array" aca="1" ref="BF256" ca="1">IF(OR(BE256="N/A",BE256=""), "", INDEX(INDIRECT(BE$2), BE256))</f>
        <v/>
      </c>
      <c r="BG256" s="138" t="str" cm="1">
        <f t="array" ref="BG256">IF(OR(BE256="N/A",BE256=""), "", INDEX($R$5:$R$300, BE256))</f>
        <v/>
      </c>
      <c r="BH256" s="134"/>
      <c r="BI256" s="142" t="str" cm="1">
        <f t="array" aca="1" ref="BI256" ca="1">IF(OR(BH256="N/A",BH256=""), "", INDEX(INDIRECT(BH$2), BH256))</f>
        <v/>
      </c>
      <c r="BJ256" s="138" t="str" cm="1">
        <f t="array" ref="BJ256">IF(OR(BH256="N/A",BH256=""), "", INDEX($R$5:$R$300, BH256))</f>
        <v/>
      </c>
      <c r="BK256" s="134"/>
      <c r="BL256" s="142" t="str" cm="1">
        <f t="array" aca="1" ref="BL256" ca="1">IF(OR(BK256="N/A",BK256=""), "", INDEX(INDIRECT(BK$2), BK256))</f>
        <v/>
      </c>
      <c r="BM256" s="138" t="str" cm="1">
        <f t="array" ref="BM256">IF(OR(BK256="N/A",BK256=""), "", INDEX($R$5:$R$300, BK256))</f>
        <v/>
      </c>
      <c r="BN256" s="134"/>
      <c r="BO256" s="142" t="str" cm="1">
        <f t="array" aca="1" ref="BO256" ca="1">IF(OR(BN256="N/A",BN256=""), "", INDEX(INDIRECT(BN$2), BN256))</f>
        <v/>
      </c>
      <c r="BP256" s="138" t="str" cm="1">
        <f t="array" ref="BP256">IF(OR(BN256="N/A",BN256=""), "", INDEX($R$5:$R$300, BN256))</f>
        <v/>
      </c>
      <c r="BQ256" s="134"/>
      <c r="BR256" s="142" t="str" cm="1">
        <f t="array" aca="1" ref="BR256" ca="1">IF(OR(BQ256="N/A",BQ256=""), "", INDEX(INDIRECT(BQ$2), BQ256))</f>
        <v/>
      </c>
      <c r="BS256" s="138" t="str" cm="1">
        <f t="array" ref="BS256">IF(OR(BQ256="N/A",BQ256=""), "", INDEX($R$5:$R$300, BQ256))</f>
        <v/>
      </c>
      <c r="BT256" s="40"/>
      <c r="BU256" s="41"/>
      <c r="BV256" s="41"/>
      <c r="BW256" s="41"/>
      <c r="BX256" s="41"/>
      <c r="BY256" s="41"/>
      <c r="BZ256" s="41"/>
      <c r="CA256" s="41"/>
      <c r="CB256" s="41"/>
      <c r="CC256" s="41"/>
      <c r="CD256" s="41"/>
      <c r="CE256" s="41"/>
      <c r="CF256" s="41"/>
      <c r="CG256" s="41"/>
      <c r="CH256" s="40"/>
      <c r="CI256" s="59" t="str">
        <f t="shared" ca="1" si="83"/>
        <v/>
      </c>
      <c r="CJ256" s="59" t="str">
        <f t="shared" ca="1" si="83"/>
        <v/>
      </c>
      <c r="CK256" s="59" t="str">
        <f t="shared" ca="1" si="83"/>
        <v/>
      </c>
      <c r="CL256" s="59" t="str">
        <f t="shared" ca="1" si="83"/>
        <v/>
      </c>
      <c r="CM256" s="59" t="str">
        <f t="shared" ca="1" si="83"/>
        <v/>
      </c>
      <c r="CN256" s="59" t="str">
        <f t="shared" ca="1" si="83"/>
        <v/>
      </c>
      <c r="CO256" s="59" t="str">
        <f t="shared" ca="1" si="83"/>
        <v/>
      </c>
      <c r="CP256" s="59" t="str">
        <f t="shared" ca="1" si="83"/>
        <v/>
      </c>
      <c r="CQ256" s="59" t="str">
        <f t="shared" ca="1" si="83"/>
        <v/>
      </c>
      <c r="CR256" s="59" t="str">
        <f t="shared" ca="1" si="81"/>
        <v/>
      </c>
      <c r="CS256" s="59" t="str">
        <f t="shared" ca="1" si="81"/>
        <v/>
      </c>
      <c r="CT256" s="59" t="str">
        <f t="shared" ca="1" si="79"/>
        <v/>
      </c>
      <c r="CU256" s="59" t="str">
        <f t="shared" ca="1" si="70"/>
        <v/>
      </c>
      <c r="CV256" s="60" t="str">
        <f t="shared" ca="1" si="73"/>
        <v/>
      </c>
      <c r="CW256" s="32" t="str">
        <f t="shared" ca="1" si="85"/>
        <v/>
      </c>
      <c r="CX256" s="32" t="str">
        <f t="shared" ca="1" si="85"/>
        <v/>
      </c>
      <c r="CY256" s="32" t="str">
        <f t="shared" ca="1" si="85"/>
        <v/>
      </c>
      <c r="CZ256" s="32" t="str">
        <f t="shared" ca="1" si="84"/>
        <v/>
      </c>
      <c r="DA256" s="32" t="str">
        <f t="shared" ca="1" si="84"/>
        <v/>
      </c>
      <c r="DB256" s="32" t="str">
        <f t="shared" ca="1" si="84"/>
        <v/>
      </c>
      <c r="DC256" s="32" t="str">
        <f t="shared" ca="1" si="84"/>
        <v/>
      </c>
      <c r="DD256" s="32" t="str">
        <f t="shared" ca="1" si="84"/>
        <v/>
      </c>
      <c r="DE256" s="32" t="str">
        <f t="shared" ca="1" si="84"/>
        <v/>
      </c>
      <c r="DF256" s="32" t="str">
        <f t="shared" ca="1" si="76"/>
        <v/>
      </c>
      <c r="DG256" s="32" t="str">
        <f t="shared" ca="1" si="76"/>
        <v/>
      </c>
      <c r="DH256" s="32" t="str">
        <f t="shared" ca="1" si="75"/>
        <v/>
      </c>
      <c r="DI256" s="32" t="str">
        <f t="shared" ca="1" si="75"/>
        <v/>
      </c>
      <c r="DJ256" s="60" t="str">
        <f t="shared" ca="1" si="74"/>
        <v/>
      </c>
      <c r="DK256" s="112" t="str" cm="1">
        <f t="array" aca="1" ref="DK256" ca="1">IFERROR(IF(DL256="", "", INDIRECT(_xlfn.CONCAT(DK$1,$DJ256))), "")</f>
        <v/>
      </c>
      <c r="DL256" s="113" t="str" cm="1">
        <f t="array" aca="1" ref="DL256" ca="1">IFERROR(IF(INDIRECT(_xlfn.CONCAT(DL$1, $DJ256))="", "", INDIRECT(_xlfn.CONCAT(DL$1, $DJ256))),"")</f>
        <v/>
      </c>
      <c r="DM256" s="114" t="str" cm="1">
        <f t="array" aca="1" ref="DM256" ca="1">IFERROR(IF(DN256="", "", INDIRECT(_xlfn.CONCAT(DM$1,$DJ256))), "")</f>
        <v/>
      </c>
      <c r="DN256" s="115" t="str" cm="1">
        <f t="array" aca="1" ref="DN256" ca="1">IFERROR(IF(INDIRECT(_xlfn.CONCAT(DN$1, $DJ256))="", "", INDIRECT(_xlfn.CONCAT(DN$1, $DJ256))),"")</f>
        <v/>
      </c>
      <c r="DO256" s="112" t="str" cm="1">
        <f t="array" aca="1" ref="DO256" ca="1">IFERROR(IF(DP256="", "", INDIRECT(_xlfn.CONCAT(DO$1,$DJ256))), "")</f>
        <v/>
      </c>
      <c r="DP256" s="113" t="str" cm="1">
        <f t="array" aca="1" ref="DP256" ca="1">IFERROR(IF(INDIRECT(_xlfn.CONCAT(DP$1, $DJ256))="", "", INDIRECT(_xlfn.CONCAT(DP$1, $DJ256))),"")</f>
        <v/>
      </c>
      <c r="DQ256" s="114" t="str" cm="1">
        <f t="array" aca="1" ref="DQ256" ca="1">IFERROR(IF(DR256="", "", INDIRECT(_xlfn.CONCAT(DQ$1,$DJ256))), "")</f>
        <v/>
      </c>
      <c r="DR256" s="115" t="str" cm="1">
        <f t="array" aca="1" ref="DR256" ca="1">IFERROR(IF(INDIRECT(_xlfn.CONCAT(DR$1, $DJ256))="", "", INDIRECT(_xlfn.CONCAT(DR$1, $DJ256))),"")</f>
        <v/>
      </c>
      <c r="DS256" s="112" t="str" cm="1">
        <f t="array" aca="1" ref="DS256" ca="1">IFERROR(IF(DT256="", "", INDIRECT(_xlfn.CONCAT(DS$1,$DJ256))), "")</f>
        <v/>
      </c>
      <c r="DT256" s="113" t="str" cm="1">
        <f t="array" aca="1" ref="DT256" ca="1">IFERROR(IF(INDIRECT(_xlfn.CONCAT(DT$1, $DJ256))="", "", INDIRECT(_xlfn.CONCAT(DT$1, $DJ256))),"")</f>
        <v/>
      </c>
      <c r="DU256" s="114" t="str" cm="1">
        <f t="array" aca="1" ref="DU256" ca="1">IFERROR(IF(DV256="", "", INDIRECT(_xlfn.CONCAT(DU$1,$DJ256))), "")</f>
        <v/>
      </c>
      <c r="DV256" s="115" t="str" cm="1">
        <f t="array" aca="1" ref="DV256" ca="1">IFERROR(IF(INDIRECT(_xlfn.CONCAT(DV$1, $DJ256))="", "", INDIRECT(_xlfn.CONCAT(DV$1, $DJ256))),"")</f>
        <v/>
      </c>
      <c r="DW256" s="112" t="str" cm="1">
        <f t="array" aca="1" ref="DW256" ca="1">IFERROR(IF(DX256="", "", INDIRECT(_xlfn.CONCAT(DW$1,$DJ256))), "")</f>
        <v/>
      </c>
      <c r="DX256" s="113" t="str" cm="1">
        <f t="array" aca="1" ref="DX256" ca="1">IFERROR(IF(INDIRECT(_xlfn.CONCAT(DX$1, $DJ256))="", "", INDIRECT(_xlfn.CONCAT(DX$1, $DJ256))),"")</f>
        <v/>
      </c>
      <c r="DY256" s="114" t="str" cm="1">
        <f t="array" aca="1" ref="DY256" ca="1">IFERROR(IF(DZ256="", "", INDIRECT(_xlfn.CONCAT(DY$1,$DJ256))), "")</f>
        <v/>
      </c>
      <c r="DZ256" s="115" t="str" cm="1">
        <f t="array" aca="1" ref="DZ256" ca="1">IFERROR(IF(INDIRECT(_xlfn.CONCAT(DZ$1, $DJ256))="", "", INDIRECT(_xlfn.CONCAT(DZ$1, $DJ256))),"")</f>
        <v/>
      </c>
      <c r="EA256" s="112" t="str" cm="1">
        <f t="array" aca="1" ref="EA256" ca="1">IFERROR(IF(EB256="", "", INDIRECT(_xlfn.CONCAT(EA$1,$DJ256))), "")</f>
        <v/>
      </c>
      <c r="EB256" s="113" t="str" cm="1">
        <f t="array" aca="1" ref="EB256" ca="1">IFERROR(IF(INDIRECT(_xlfn.CONCAT(EB$1, $DJ256))="", "", INDIRECT(_xlfn.CONCAT(EB$1, $DJ256))),"")</f>
        <v/>
      </c>
      <c r="EC256" s="114" t="str" cm="1">
        <f t="array" aca="1" ref="EC256" ca="1">IFERROR(IF(ED256="", "", INDIRECT(_xlfn.CONCAT(EC$1,$DJ256))), "")</f>
        <v/>
      </c>
      <c r="ED256" s="115" t="str" cm="1">
        <f t="array" aca="1" ref="ED256" ca="1">IFERROR(IF(INDIRECT(_xlfn.CONCAT(ED$1, $DJ256))="", "", INDIRECT(_xlfn.CONCAT(ED$1, $DJ256))),"")</f>
        <v/>
      </c>
      <c r="EE256" s="112" t="str" cm="1">
        <f t="array" aca="1" ref="EE256" ca="1">IFERROR(IF(EF256="", "", INDIRECT(_xlfn.CONCAT(EE$1,$DJ256))), "")</f>
        <v/>
      </c>
      <c r="EF256" s="113" t="str" cm="1">
        <f t="array" aca="1" ref="EF256" ca="1">IFERROR(IF(INDIRECT(_xlfn.CONCAT(EF$1, $DJ256))="", "", INDIRECT(_xlfn.CONCAT(EF$1, $DJ256))),"")</f>
        <v/>
      </c>
      <c r="EG256" s="114" t="str" cm="1">
        <f t="array" aca="1" ref="EG256" ca="1">IFERROR(IF(EH256="", "", INDIRECT(_xlfn.CONCAT(EG$1,$DJ256))), "")</f>
        <v/>
      </c>
      <c r="EH256" s="115" t="str" cm="1">
        <f t="array" aca="1" ref="EH256" ca="1">IFERROR(IF(INDIRECT(_xlfn.CONCAT(EH$1, $DJ256))="", "", INDIRECT(_xlfn.CONCAT(EH$1, $DJ256))),"")</f>
        <v/>
      </c>
      <c r="EI256" s="112" t="str" cm="1">
        <f t="array" aca="1" ref="EI256" ca="1">IFERROR(IF(EJ256="", "", INDIRECT(_xlfn.CONCAT(EI$1,$DJ256))), "")</f>
        <v/>
      </c>
      <c r="EJ256" s="116" t="str" cm="1">
        <f t="array" aca="1" ref="EJ256" ca="1">IFERROR(IF(INDIRECT(_xlfn.CONCAT(EJ$1, $DJ256))="", "", INDIRECT(_xlfn.CONCAT(EJ$1, $DJ256))),"")</f>
        <v/>
      </c>
      <c r="EK256" s="32"/>
      <c r="EL256" s="32"/>
      <c r="EM256" s="32"/>
      <c r="EN256" s="32"/>
      <c r="EO256" s="32"/>
      <c r="EP256" s="32"/>
      <c r="EQ256" s="32"/>
      <c r="ER256" s="32"/>
      <c r="ES256" s="32"/>
      <c r="ET256" s="32"/>
      <c r="EU256" s="32"/>
      <c r="EV256" s="32"/>
      <c r="EW256" s="32"/>
      <c r="EX256" s="32"/>
      <c r="EY256" s="32"/>
      <c r="EZ256" s="32"/>
      <c r="FA256" s="32"/>
      <c r="FB256" s="32"/>
      <c r="FC256" s="32"/>
      <c r="FD256" s="32"/>
      <c r="FE256" s="32"/>
      <c r="FF256" s="32"/>
      <c r="FG256" s="32"/>
      <c r="FH256" s="32"/>
      <c r="FI256" s="32"/>
      <c r="FJ256" s="32"/>
      <c r="FK256" s="32"/>
      <c r="FL256" s="32"/>
      <c r="FM256" s="32"/>
      <c r="FN256" s="32"/>
      <c r="FO256" s="32"/>
      <c r="FP256" s="32"/>
      <c r="FQ256" s="32"/>
      <c r="FR256" s="32"/>
      <c r="FS256" s="32"/>
      <c r="FT256" s="32"/>
      <c r="FU256" s="32"/>
      <c r="FV256" s="32"/>
      <c r="FW256" s="32"/>
      <c r="FX256" s="32"/>
      <c r="FY256" s="32"/>
      <c r="FZ256" s="32"/>
      <c r="GA256" s="32"/>
      <c r="GB256" s="32"/>
      <c r="GC256" s="32"/>
      <c r="GD256" s="32"/>
      <c r="GE256" s="32"/>
      <c r="GF256" s="32"/>
      <c r="GG256" s="32"/>
      <c r="GH256" s="32"/>
      <c r="GI256" s="32"/>
      <c r="GJ256" s="32"/>
      <c r="GK256" s="32"/>
      <c r="GL256" s="32"/>
    </row>
    <row r="257" spans="1:194" s="34" customFormat="1" x14ac:dyDescent="0.3">
      <c r="A257" s="104" t="str">
        <f t="shared" si="71"/>
        <v/>
      </c>
      <c r="B257" s="54"/>
      <c r="C257" s="93"/>
      <c r="D257" s="93"/>
      <c r="E257" s="94"/>
      <c r="F257" s="95"/>
      <c r="G257" s="95"/>
      <c r="H257" s="95"/>
      <c r="I257" s="95"/>
      <c r="J257" s="95"/>
      <c r="K257" s="95"/>
      <c r="L257" s="95"/>
      <c r="M257" s="95"/>
      <c r="N257" s="95"/>
      <c r="O257" s="95"/>
      <c r="P257" s="95"/>
      <c r="Q257" s="95"/>
      <c r="R257" s="57">
        <f t="shared" si="72"/>
        <v>0</v>
      </c>
      <c r="S257" s="32" t="str">
        <f t="shared" si="82"/>
        <v/>
      </c>
      <c r="T257" s="32" t="str">
        <f t="shared" si="82"/>
        <v/>
      </c>
      <c r="U257" s="32" t="str">
        <f t="shared" si="82"/>
        <v/>
      </c>
      <c r="V257" s="32" t="str">
        <f t="shared" si="82"/>
        <v/>
      </c>
      <c r="W257" s="32" t="str">
        <f t="shared" si="82"/>
        <v/>
      </c>
      <c r="X257" s="32" t="str">
        <f t="shared" si="82"/>
        <v/>
      </c>
      <c r="Y257" s="32" t="str">
        <f t="shared" si="82"/>
        <v/>
      </c>
      <c r="Z257" s="32" t="str">
        <f t="shared" si="82"/>
        <v/>
      </c>
      <c r="AA257" s="32" t="str">
        <f t="shared" si="82"/>
        <v/>
      </c>
      <c r="AB257" s="32" t="str">
        <f t="shared" si="80"/>
        <v/>
      </c>
      <c r="AC257" s="32" t="str">
        <f t="shared" si="80"/>
        <v/>
      </c>
      <c r="AD257" s="32" t="str">
        <f t="shared" si="78"/>
        <v/>
      </c>
      <c r="AE257" s="32" t="str">
        <f t="shared" si="78"/>
        <v/>
      </c>
      <c r="AF257" s="40"/>
      <c r="AG257" s="133"/>
      <c r="AH257" s="142" t="str" cm="1">
        <f t="array" aca="1" ref="AH257" ca="1">IF(OR(AG257="N/A",AG257=""), "", INDEX(INDIRECT(AG$2), AG257))</f>
        <v/>
      </c>
      <c r="AI257" s="138" t="str" cm="1">
        <f t="array" ref="AI257">IF(OR(AG257="N/A",AG257=""), "", INDEX($R$5:$R$300, AG257))</f>
        <v/>
      </c>
      <c r="AJ257" s="134"/>
      <c r="AK257" s="142" t="str" cm="1">
        <f t="array" aca="1" ref="AK257" ca="1">IF(OR(AJ257="N/A",AJ257=""), "", INDEX(INDIRECT(AJ$2), AJ257))</f>
        <v/>
      </c>
      <c r="AL257" s="138" t="str" cm="1">
        <f t="array" ref="AL257">IF(OR(AJ257="N/A",AJ257=""), "", INDEX($R$5:$R$300, AJ257))</f>
        <v/>
      </c>
      <c r="AM257" s="134"/>
      <c r="AN257" s="142" t="str" cm="1">
        <f t="array" aca="1" ref="AN257" ca="1">IF(OR(AM257="N/A",AM257=""), "", INDEX(INDIRECT(AM$2), AM257))</f>
        <v/>
      </c>
      <c r="AO257" s="138" t="str" cm="1">
        <f t="array" ref="AO257">IF(OR(AM257="N/A",AM257=""), "", INDEX($R$5:$R$300, AM257))</f>
        <v/>
      </c>
      <c r="AP257" s="134"/>
      <c r="AQ257" s="142" t="str" cm="1">
        <f t="array" aca="1" ref="AQ257" ca="1">IF(OR(AP257="N/A",AP257=""), "", INDEX(INDIRECT(AP$2), AP257))</f>
        <v/>
      </c>
      <c r="AR257" s="138" t="str" cm="1">
        <f t="array" ref="AR257">IF(OR(AP257="N/A",AP257=""), "", INDEX($R$5:$R$300, AP257))</f>
        <v/>
      </c>
      <c r="AS257" s="134"/>
      <c r="AT257" s="142" t="str" cm="1">
        <f t="array" aca="1" ref="AT257" ca="1">IF(OR(AS257="N/A",AS257=""), "", INDEX(INDIRECT(AS$2), AS257))</f>
        <v/>
      </c>
      <c r="AU257" s="138" t="str" cm="1">
        <f t="array" ref="AU257">IF(OR(AS257="N/A",AS257=""), "", INDEX($R$5:$R$300, AS257))</f>
        <v/>
      </c>
      <c r="AV257" s="134"/>
      <c r="AW257" s="142" t="str" cm="1">
        <f t="array" aca="1" ref="AW257" ca="1">IF(OR(AV257="N/A",AV257=""), "", INDEX(INDIRECT(AV$2), AV257))</f>
        <v/>
      </c>
      <c r="AX257" s="138" t="str" cm="1">
        <f t="array" ref="AX257">IF(OR(AV257="N/A",AV257=""), "", INDEX($R$5:$R$300, AV257))</f>
        <v/>
      </c>
      <c r="AY257" s="134"/>
      <c r="AZ257" s="142" t="str" cm="1">
        <f t="array" aca="1" ref="AZ257" ca="1">IF(OR(AY257="N/A",AY257=""), "", INDEX(INDIRECT(AY$2), AY257))</f>
        <v/>
      </c>
      <c r="BA257" s="138" t="str" cm="1">
        <f t="array" ref="BA257">IF(OR(AY257="N/A",AY257=""), "", INDEX($R$5:$R$300, AY257))</f>
        <v/>
      </c>
      <c r="BB257" s="134"/>
      <c r="BC257" s="142" t="str" cm="1">
        <f t="array" aca="1" ref="BC257" ca="1">IF(OR(BB257="N/A",BB257=""), "", INDEX(INDIRECT(BB$2), BB257))</f>
        <v/>
      </c>
      <c r="BD257" s="138" t="str" cm="1">
        <f t="array" ref="BD257">IF(OR(BB257="N/A",BB257=""), "", INDEX($R$5:$R$300, BB257))</f>
        <v/>
      </c>
      <c r="BE257" s="134"/>
      <c r="BF257" s="142" t="str" cm="1">
        <f t="array" aca="1" ref="BF257" ca="1">IF(OR(BE257="N/A",BE257=""), "", INDEX(INDIRECT(BE$2), BE257))</f>
        <v/>
      </c>
      <c r="BG257" s="138" t="str" cm="1">
        <f t="array" ref="BG257">IF(OR(BE257="N/A",BE257=""), "", INDEX($R$5:$R$300, BE257))</f>
        <v/>
      </c>
      <c r="BH257" s="134"/>
      <c r="BI257" s="142" t="str" cm="1">
        <f t="array" aca="1" ref="BI257" ca="1">IF(OR(BH257="N/A",BH257=""), "", INDEX(INDIRECT(BH$2), BH257))</f>
        <v/>
      </c>
      <c r="BJ257" s="138" t="str" cm="1">
        <f t="array" ref="BJ257">IF(OR(BH257="N/A",BH257=""), "", INDEX($R$5:$R$300, BH257))</f>
        <v/>
      </c>
      <c r="BK257" s="134"/>
      <c r="BL257" s="142" t="str" cm="1">
        <f t="array" aca="1" ref="BL257" ca="1">IF(OR(BK257="N/A",BK257=""), "", INDEX(INDIRECT(BK$2), BK257))</f>
        <v/>
      </c>
      <c r="BM257" s="138" t="str" cm="1">
        <f t="array" ref="BM257">IF(OR(BK257="N/A",BK257=""), "", INDEX($R$5:$R$300, BK257))</f>
        <v/>
      </c>
      <c r="BN257" s="134"/>
      <c r="BO257" s="142" t="str" cm="1">
        <f t="array" aca="1" ref="BO257" ca="1">IF(OR(BN257="N/A",BN257=""), "", INDEX(INDIRECT(BN$2), BN257))</f>
        <v/>
      </c>
      <c r="BP257" s="138" t="str" cm="1">
        <f t="array" ref="BP257">IF(OR(BN257="N/A",BN257=""), "", INDEX($R$5:$R$300, BN257))</f>
        <v/>
      </c>
      <c r="BQ257" s="134"/>
      <c r="BR257" s="142" t="str" cm="1">
        <f t="array" aca="1" ref="BR257" ca="1">IF(OR(BQ257="N/A",BQ257=""), "", INDEX(INDIRECT(BQ$2), BQ257))</f>
        <v/>
      </c>
      <c r="BS257" s="138" t="str" cm="1">
        <f t="array" ref="BS257">IF(OR(BQ257="N/A",BQ257=""), "", INDEX($R$5:$R$300, BQ257))</f>
        <v/>
      </c>
      <c r="BT257" s="40"/>
      <c r="BU257" s="41"/>
      <c r="BV257" s="41"/>
      <c r="BW257" s="41"/>
      <c r="BX257" s="41"/>
      <c r="BY257" s="41"/>
      <c r="BZ257" s="41"/>
      <c r="CA257" s="41"/>
      <c r="CB257" s="41"/>
      <c r="CC257" s="41"/>
      <c r="CD257" s="41"/>
      <c r="CE257" s="41"/>
      <c r="CF257" s="41"/>
      <c r="CG257" s="41"/>
      <c r="CH257" s="40"/>
      <c r="CI257" s="59" t="str">
        <f t="shared" ca="1" si="83"/>
        <v/>
      </c>
      <c r="CJ257" s="59" t="str">
        <f t="shared" ca="1" si="83"/>
        <v/>
      </c>
      <c r="CK257" s="59" t="str">
        <f t="shared" ca="1" si="83"/>
        <v/>
      </c>
      <c r="CL257" s="59" t="str">
        <f t="shared" ca="1" si="83"/>
        <v/>
      </c>
      <c r="CM257" s="59" t="str">
        <f t="shared" ca="1" si="83"/>
        <v/>
      </c>
      <c r="CN257" s="59" t="str">
        <f t="shared" ca="1" si="83"/>
        <v/>
      </c>
      <c r="CO257" s="59" t="str">
        <f t="shared" ca="1" si="83"/>
        <v/>
      </c>
      <c r="CP257" s="59" t="str">
        <f t="shared" ca="1" si="83"/>
        <v/>
      </c>
      <c r="CQ257" s="59" t="str">
        <f t="shared" ca="1" si="83"/>
        <v/>
      </c>
      <c r="CR257" s="59" t="str">
        <f t="shared" ca="1" si="81"/>
        <v/>
      </c>
      <c r="CS257" s="59" t="str">
        <f t="shared" ca="1" si="81"/>
        <v/>
      </c>
      <c r="CT257" s="59" t="str">
        <f t="shared" ca="1" si="79"/>
        <v/>
      </c>
      <c r="CU257" s="59" t="str">
        <f t="shared" ca="1" si="79"/>
        <v/>
      </c>
      <c r="CV257" s="60" t="str">
        <f t="shared" ca="1" si="73"/>
        <v/>
      </c>
      <c r="CW257" s="32" t="str">
        <f t="shared" ca="1" si="85"/>
        <v/>
      </c>
      <c r="CX257" s="32" t="str">
        <f t="shared" ca="1" si="85"/>
        <v/>
      </c>
      <c r="CY257" s="32" t="str">
        <f t="shared" ca="1" si="85"/>
        <v/>
      </c>
      <c r="CZ257" s="32" t="str">
        <f t="shared" ca="1" si="84"/>
        <v/>
      </c>
      <c r="DA257" s="32" t="str">
        <f t="shared" ca="1" si="84"/>
        <v/>
      </c>
      <c r="DB257" s="32" t="str">
        <f t="shared" ca="1" si="84"/>
        <v/>
      </c>
      <c r="DC257" s="32" t="str">
        <f t="shared" ca="1" si="84"/>
        <v/>
      </c>
      <c r="DD257" s="32" t="str">
        <f t="shared" ca="1" si="84"/>
        <v/>
      </c>
      <c r="DE257" s="32" t="str">
        <f t="shared" ca="1" si="84"/>
        <v/>
      </c>
      <c r="DF257" s="32" t="str">
        <f t="shared" ca="1" si="76"/>
        <v/>
      </c>
      <c r="DG257" s="32" t="str">
        <f t="shared" ca="1" si="76"/>
        <v/>
      </c>
      <c r="DH257" s="32" t="str">
        <f t="shared" ca="1" si="75"/>
        <v/>
      </c>
      <c r="DI257" s="32" t="str">
        <f t="shared" ca="1" si="75"/>
        <v/>
      </c>
      <c r="DJ257" s="60" t="str">
        <f t="shared" ca="1" si="74"/>
        <v/>
      </c>
      <c r="DK257" s="112" t="str" cm="1">
        <f t="array" aca="1" ref="DK257" ca="1">IFERROR(IF(DL257="", "", INDIRECT(_xlfn.CONCAT(DK$1,$DJ257))), "")</f>
        <v/>
      </c>
      <c r="DL257" s="113" t="str" cm="1">
        <f t="array" aca="1" ref="DL257" ca="1">IFERROR(IF(INDIRECT(_xlfn.CONCAT(DL$1, $DJ257))="", "", INDIRECT(_xlfn.CONCAT(DL$1, $DJ257))),"")</f>
        <v/>
      </c>
      <c r="DM257" s="114" t="str" cm="1">
        <f t="array" aca="1" ref="DM257" ca="1">IFERROR(IF(DN257="", "", INDIRECT(_xlfn.CONCAT(DM$1,$DJ257))), "")</f>
        <v/>
      </c>
      <c r="DN257" s="115" t="str" cm="1">
        <f t="array" aca="1" ref="DN257" ca="1">IFERROR(IF(INDIRECT(_xlfn.CONCAT(DN$1, $DJ257))="", "", INDIRECT(_xlfn.CONCAT(DN$1, $DJ257))),"")</f>
        <v/>
      </c>
      <c r="DO257" s="112" t="str" cm="1">
        <f t="array" aca="1" ref="DO257" ca="1">IFERROR(IF(DP257="", "", INDIRECT(_xlfn.CONCAT(DO$1,$DJ257))), "")</f>
        <v/>
      </c>
      <c r="DP257" s="113" t="str" cm="1">
        <f t="array" aca="1" ref="DP257" ca="1">IFERROR(IF(INDIRECT(_xlfn.CONCAT(DP$1, $DJ257))="", "", INDIRECT(_xlfn.CONCAT(DP$1, $DJ257))),"")</f>
        <v/>
      </c>
      <c r="DQ257" s="114" t="str" cm="1">
        <f t="array" aca="1" ref="DQ257" ca="1">IFERROR(IF(DR257="", "", INDIRECT(_xlfn.CONCAT(DQ$1,$DJ257))), "")</f>
        <v/>
      </c>
      <c r="DR257" s="115" t="str" cm="1">
        <f t="array" aca="1" ref="DR257" ca="1">IFERROR(IF(INDIRECT(_xlfn.CONCAT(DR$1, $DJ257))="", "", INDIRECT(_xlfn.CONCAT(DR$1, $DJ257))),"")</f>
        <v/>
      </c>
      <c r="DS257" s="112" t="str" cm="1">
        <f t="array" aca="1" ref="DS257" ca="1">IFERROR(IF(DT257="", "", INDIRECT(_xlfn.CONCAT(DS$1,$DJ257))), "")</f>
        <v/>
      </c>
      <c r="DT257" s="113" t="str" cm="1">
        <f t="array" aca="1" ref="DT257" ca="1">IFERROR(IF(INDIRECT(_xlfn.CONCAT(DT$1, $DJ257))="", "", INDIRECT(_xlfn.CONCAT(DT$1, $DJ257))),"")</f>
        <v/>
      </c>
      <c r="DU257" s="114" t="str" cm="1">
        <f t="array" aca="1" ref="DU257" ca="1">IFERROR(IF(DV257="", "", INDIRECT(_xlfn.CONCAT(DU$1,$DJ257))), "")</f>
        <v/>
      </c>
      <c r="DV257" s="115" t="str" cm="1">
        <f t="array" aca="1" ref="DV257" ca="1">IFERROR(IF(INDIRECT(_xlfn.CONCAT(DV$1, $DJ257))="", "", INDIRECT(_xlfn.CONCAT(DV$1, $DJ257))),"")</f>
        <v/>
      </c>
      <c r="DW257" s="112" t="str" cm="1">
        <f t="array" aca="1" ref="DW257" ca="1">IFERROR(IF(DX257="", "", INDIRECT(_xlfn.CONCAT(DW$1,$DJ257))), "")</f>
        <v/>
      </c>
      <c r="DX257" s="113" t="str" cm="1">
        <f t="array" aca="1" ref="DX257" ca="1">IFERROR(IF(INDIRECT(_xlfn.CONCAT(DX$1, $DJ257))="", "", INDIRECT(_xlfn.CONCAT(DX$1, $DJ257))),"")</f>
        <v/>
      </c>
      <c r="DY257" s="114" t="str" cm="1">
        <f t="array" aca="1" ref="DY257" ca="1">IFERROR(IF(DZ257="", "", INDIRECT(_xlfn.CONCAT(DY$1,$DJ257))), "")</f>
        <v/>
      </c>
      <c r="DZ257" s="115" t="str" cm="1">
        <f t="array" aca="1" ref="DZ257" ca="1">IFERROR(IF(INDIRECT(_xlfn.CONCAT(DZ$1, $DJ257))="", "", INDIRECT(_xlfn.CONCAT(DZ$1, $DJ257))),"")</f>
        <v/>
      </c>
      <c r="EA257" s="112" t="str" cm="1">
        <f t="array" aca="1" ref="EA257" ca="1">IFERROR(IF(EB257="", "", INDIRECT(_xlfn.CONCAT(EA$1,$DJ257))), "")</f>
        <v/>
      </c>
      <c r="EB257" s="113" t="str" cm="1">
        <f t="array" aca="1" ref="EB257" ca="1">IFERROR(IF(INDIRECT(_xlfn.CONCAT(EB$1, $DJ257))="", "", INDIRECT(_xlfn.CONCAT(EB$1, $DJ257))),"")</f>
        <v/>
      </c>
      <c r="EC257" s="114" t="str" cm="1">
        <f t="array" aca="1" ref="EC257" ca="1">IFERROR(IF(ED257="", "", INDIRECT(_xlfn.CONCAT(EC$1,$DJ257))), "")</f>
        <v/>
      </c>
      <c r="ED257" s="115" t="str" cm="1">
        <f t="array" aca="1" ref="ED257" ca="1">IFERROR(IF(INDIRECT(_xlfn.CONCAT(ED$1, $DJ257))="", "", INDIRECT(_xlfn.CONCAT(ED$1, $DJ257))),"")</f>
        <v/>
      </c>
      <c r="EE257" s="112" t="str" cm="1">
        <f t="array" aca="1" ref="EE257" ca="1">IFERROR(IF(EF257="", "", INDIRECT(_xlfn.CONCAT(EE$1,$DJ257))), "")</f>
        <v/>
      </c>
      <c r="EF257" s="113" t="str" cm="1">
        <f t="array" aca="1" ref="EF257" ca="1">IFERROR(IF(INDIRECT(_xlfn.CONCAT(EF$1, $DJ257))="", "", INDIRECT(_xlfn.CONCAT(EF$1, $DJ257))),"")</f>
        <v/>
      </c>
      <c r="EG257" s="114" t="str" cm="1">
        <f t="array" aca="1" ref="EG257" ca="1">IFERROR(IF(EH257="", "", INDIRECT(_xlfn.CONCAT(EG$1,$DJ257))), "")</f>
        <v/>
      </c>
      <c r="EH257" s="115" t="str" cm="1">
        <f t="array" aca="1" ref="EH257" ca="1">IFERROR(IF(INDIRECT(_xlfn.CONCAT(EH$1, $DJ257))="", "", INDIRECT(_xlfn.CONCAT(EH$1, $DJ257))),"")</f>
        <v/>
      </c>
      <c r="EI257" s="112" t="str" cm="1">
        <f t="array" aca="1" ref="EI257" ca="1">IFERROR(IF(EJ257="", "", INDIRECT(_xlfn.CONCAT(EI$1,$DJ257))), "")</f>
        <v/>
      </c>
      <c r="EJ257" s="116" t="str" cm="1">
        <f t="array" aca="1" ref="EJ257" ca="1">IFERROR(IF(INDIRECT(_xlfn.CONCAT(EJ$1, $DJ257))="", "", INDIRECT(_xlfn.CONCAT(EJ$1, $DJ257))),"")</f>
        <v/>
      </c>
      <c r="EK257" s="32"/>
      <c r="EL257" s="32"/>
      <c r="EM257" s="32"/>
      <c r="EN257" s="32"/>
      <c r="EO257" s="32"/>
      <c r="EP257" s="32"/>
      <c r="EQ257" s="32"/>
      <c r="ER257" s="32"/>
      <c r="ES257" s="32"/>
      <c r="ET257" s="32"/>
      <c r="EU257" s="32"/>
      <c r="EV257" s="32"/>
      <c r="EW257" s="32"/>
      <c r="EX257" s="32"/>
      <c r="EY257" s="32"/>
      <c r="EZ257" s="32"/>
      <c r="FA257" s="32"/>
      <c r="FB257" s="32"/>
      <c r="FC257" s="32"/>
      <c r="FD257" s="32"/>
      <c r="FE257" s="32"/>
      <c r="FF257" s="32"/>
      <c r="FG257" s="32"/>
      <c r="FH257" s="32"/>
      <c r="FI257" s="32"/>
      <c r="FJ257" s="32"/>
      <c r="FK257" s="32"/>
      <c r="FL257" s="32"/>
      <c r="FM257" s="32"/>
      <c r="FN257" s="32"/>
      <c r="FO257" s="32"/>
      <c r="FP257" s="32"/>
      <c r="FQ257" s="32"/>
      <c r="FR257" s="32"/>
      <c r="FS257" s="32"/>
      <c r="FT257" s="32"/>
      <c r="FU257" s="32"/>
      <c r="FV257" s="32"/>
      <c r="FW257" s="32"/>
      <c r="FX257" s="32"/>
      <c r="FY257" s="32"/>
      <c r="FZ257" s="32"/>
      <c r="GA257" s="32"/>
      <c r="GB257" s="32"/>
      <c r="GC257" s="32"/>
      <c r="GD257" s="32"/>
      <c r="GE257" s="32"/>
      <c r="GF257" s="32"/>
      <c r="GG257" s="32"/>
      <c r="GH257" s="32"/>
      <c r="GI257" s="32"/>
      <c r="GJ257" s="32"/>
      <c r="GK257" s="32"/>
      <c r="GL257" s="32"/>
    </row>
    <row r="258" spans="1:194" s="34" customFormat="1" x14ac:dyDescent="0.3">
      <c r="A258" s="104" t="str">
        <f t="shared" si="71"/>
        <v/>
      </c>
      <c r="B258" s="54"/>
      <c r="C258" s="93"/>
      <c r="D258" s="93"/>
      <c r="E258" s="94"/>
      <c r="F258" s="95"/>
      <c r="G258" s="95"/>
      <c r="H258" s="95"/>
      <c r="I258" s="95"/>
      <c r="J258" s="95"/>
      <c r="K258" s="95"/>
      <c r="L258" s="95"/>
      <c r="M258" s="95"/>
      <c r="N258" s="95"/>
      <c r="O258" s="95"/>
      <c r="P258" s="95"/>
      <c r="Q258" s="95"/>
      <c r="R258" s="57">
        <f t="shared" si="72"/>
        <v>0</v>
      </c>
      <c r="S258" s="32" t="str">
        <f t="shared" si="82"/>
        <v/>
      </c>
      <c r="T258" s="32" t="str">
        <f t="shared" si="82"/>
        <v/>
      </c>
      <c r="U258" s="32" t="str">
        <f t="shared" si="82"/>
        <v/>
      </c>
      <c r="V258" s="32" t="str">
        <f t="shared" si="82"/>
        <v/>
      </c>
      <c r="W258" s="32" t="str">
        <f t="shared" si="82"/>
        <v/>
      </c>
      <c r="X258" s="32" t="str">
        <f t="shared" si="82"/>
        <v/>
      </c>
      <c r="Y258" s="32" t="str">
        <f t="shared" si="82"/>
        <v/>
      </c>
      <c r="Z258" s="32" t="str">
        <f t="shared" si="82"/>
        <v/>
      </c>
      <c r="AA258" s="32" t="str">
        <f t="shared" si="82"/>
        <v/>
      </c>
      <c r="AB258" s="32" t="str">
        <f t="shared" si="80"/>
        <v/>
      </c>
      <c r="AC258" s="32" t="str">
        <f t="shared" si="80"/>
        <v/>
      </c>
      <c r="AD258" s="32" t="str">
        <f t="shared" si="78"/>
        <v/>
      </c>
      <c r="AE258" s="32" t="str">
        <f t="shared" si="78"/>
        <v/>
      </c>
      <c r="AF258" s="40"/>
      <c r="AG258" s="133"/>
      <c r="AH258" s="142" t="str" cm="1">
        <f t="array" aca="1" ref="AH258" ca="1">IF(OR(AG258="N/A",AG258=""), "", INDEX(INDIRECT(AG$2), AG258))</f>
        <v/>
      </c>
      <c r="AI258" s="138" t="str" cm="1">
        <f t="array" ref="AI258">IF(OR(AG258="N/A",AG258=""), "", INDEX($R$5:$R$300, AG258))</f>
        <v/>
      </c>
      <c r="AJ258" s="134"/>
      <c r="AK258" s="142" t="str" cm="1">
        <f t="array" aca="1" ref="AK258" ca="1">IF(OR(AJ258="N/A",AJ258=""), "", INDEX(INDIRECT(AJ$2), AJ258))</f>
        <v/>
      </c>
      <c r="AL258" s="138" t="str" cm="1">
        <f t="array" ref="AL258">IF(OR(AJ258="N/A",AJ258=""), "", INDEX($R$5:$R$300, AJ258))</f>
        <v/>
      </c>
      <c r="AM258" s="134"/>
      <c r="AN258" s="142" t="str" cm="1">
        <f t="array" aca="1" ref="AN258" ca="1">IF(OR(AM258="N/A",AM258=""), "", INDEX(INDIRECT(AM$2), AM258))</f>
        <v/>
      </c>
      <c r="AO258" s="138" t="str" cm="1">
        <f t="array" ref="AO258">IF(OR(AM258="N/A",AM258=""), "", INDEX($R$5:$R$300, AM258))</f>
        <v/>
      </c>
      <c r="AP258" s="134"/>
      <c r="AQ258" s="142" t="str" cm="1">
        <f t="array" aca="1" ref="AQ258" ca="1">IF(OR(AP258="N/A",AP258=""), "", INDEX(INDIRECT(AP$2), AP258))</f>
        <v/>
      </c>
      <c r="AR258" s="138" t="str" cm="1">
        <f t="array" ref="AR258">IF(OR(AP258="N/A",AP258=""), "", INDEX($R$5:$R$300, AP258))</f>
        <v/>
      </c>
      <c r="AS258" s="134"/>
      <c r="AT258" s="142" t="str" cm="1">
        <f t="array" aca="1" ref="AT258" ca="1">IF(OR(AS258="N/A",AS258=""), "", INDEX(INDIRECT(AS$2), AS258))</f>
        <v/>
      </c>
      <c r="AU258" s="138" t="str" cm="1">
        <f t="array" ref="AU258">IF(OR(AS258="N/A",AS258=""), "", INDEX($R$5:$R$300, AS258))</f>
        <v/>
      </c>
      <c r="AV258" s="134"/>
      <c r="AW258" s="142" t="str" cm="1">
        <f t="array" aca="1" ref="AW258" ca="1">IF(OR(AV258="N/A",AV258=""), "", INDEX(INDIRECT(AV$2), AV258))</f>
        <v/>
      </c>
      <c r="AX258" s="138" t="str" cm="1">
        <f t="array" ref="AX258">IF(OR(AV258="N/A",AV258=""), "", INDEX($R$5:$R$300, AV258))</f>
        <v/>
      </c>
      <c r="AY258" s="134"/>
      <c r="AZ258" s="142" t="str" cm="1">
        <f t="array" aca="1" ref="AZ258" ca="1">IF(OR(AY258="N/A",AY258=""), "", INDEX(INDIRECT(AY$2), AY258))</f>
        <v/>
      </c>
      <c r="BA258" s="138" t="str" cm="1">
        <f t="array" ref="BA258">IF(OR(AY258="N/A",AY258=""), "", INDEX($R$5:$R$300, AY258))</f>
        <v/>
      </c>
      <c r="BB258" s="134"/>
      <c r="BC258" s="142" t="str" cm="1">
        <f t="array" aca="1" ref="BC258" ca="1">IF(OR(BB258="N/A",BB258=""), "", INDEX(INDIRECT(BB$2), BB258))</f>
        <v/>
      </c>
      <c r="BD258" s="138" t="str" cm="1">
        <f t="array" ref="BD258">IF(OR(BB258="N/A",BB258=""), "", INDEX($R$5:$R$300, BB258))</f>
        <v/>
      </c>
      <c r="BE258" s="134"/>
      <c r="BF258" s="142" t="str" cm="1">
        <f t="array" aca="1" ref="BF258" ca="1">IF(OR(BE258="N/A",BE258=""), "", INDEX(INDIRECT(BE$2), BE258))</f>
        <v/>
      </c>
      <c r="BG258" s="138" t="str" cm="1">
        <f t="array" ref="BG258">IF(OR(BE258="N/A",BE258=""), "", INDEX($R$5:$R$300, BE258))</f>
        <v/>
      </c>
      <c r="BH258" s="134"/>
      <c r="BI258" s="142" t="str" cm="1">
        <f t="array" aca="1" ref="BI258" ca="1">IF(OR(BH258="N/A",BH258=""), "", INDEX(INDIRECT(BH$2), BH258))</f>
        <v/>
      </c>
      <c r="BJ258" s="138" t="str" cm="1">
        <f t="array" ref="BJ258">IF(OR(BH258="N/A",BH258=""), "", INDEX($R$5:$R$300, BH258))</f>
        <v/>
      </c>
      <c r="BK258" s="134"/>
      <c r="BL258" s="142" t="str" cm="1">
        <f t="array" aca="1" ref="BL258" ca="1">IF(OR(BK258="N/A",BK258=""), "", INDEX(INDIRECT(BK$2), BK258))</f>
        <v/>
      </c>
      <c r="BM258" s="138" t="str" cm="1">
        <f t="array" ref="BM258">IF(OR(BK258="N/A",BK258=""), "", INDEX($R$5:$R$300, BK258))</f>
        <v/>
      </c>
      <c r="BN258" s="134"/>
      <c r="BO258" s="142" t="str" cm="1">
        <f t="array" aca="1" ref="BO258" ca="1">IF(OR(BN258="N/A",BN258=""), "", INDEX(INDIRECT(BN$2), BN258))</f>
        <v/>
      </c>
      <c r="BP258" s="138" t="str" cm="1">
        <f t="array" ref="BP258">IF(OR(BN258="N/A",BN258=""), "", INDEX($R$5:$R$300, BN258))</f>
        <v/>
      </c>
      <c r="BQ258" s="134"/>
      <c r="BR258" s="142" t="str" cm="1">
        <f t="array" aca="1" ref="BR258" ca="1">IF(OR(BQ258="N/A",BQ258=""), "", INDEX(INDIRECT(BQ$2), BQ258))</f>
        <v/>
      </c>
      <c r="BS258" s="138" t="str" cm="1">
        <f t="array" ref="BS258">IF(OR(BQ258="N/A",BQ258=""), "", INDEX($R$5:$R$300, BQ258))</f>
        <v/>
      </c>
      <c r="BT258" s="40"/>
      <c r="BU258" s="41"/>
      <c r="BV258" s="41"/>
      <c r="BW258" s="41"/>
      <c r="BX258" s="41"/>
      <c r="BY258" s="41"/>
      <c r="BZ258" s="41"/>
      <c r="CA258" s="41"/>
      <c r="CB258" s="41"/>
      <c r="CC258" s="41"/>
      <c r="CD258" s="41"/>
      <c r="CE258" s="41"/>
      <c r="CF258" s="41"/>
      <c r="CG258" s="41"/>
      <c r="CH258" s="40"/>
      <c r="CI258" s="59" t="str">
        <f t="shared" ca="1" si="83"/>
        <v/>
      </c>
      <c r="CJ258" s="59" t="str">
        <f t="shared" ca="1" si="83"/>
        <v/>
      </c>
      <c r="CK258" s="59" t="str">
        <f t="shared" ca="1" si="83"/>
        <v/>
      </c>
      <c r="CL258" s="59" t="str">
        <f t="shared" ca="1" si="83"/>
        <v/>
      </c>
      <c r="CM258" s="59" t="str">
        <f t="shared" ca="1" si="83"/>
        <v/>
      </c>
      <c r="CN258" s="59" t="str">
        <f t="shared" ca="1" si="83"/>
        <v/>
      </c>
      <c r="CO258" s="59" t="str">
        <f t="shared" ca="1" si="83"/>
        <v/>
      </c>
      <c r="CP258" s="59" t="str">
        <f t="shared" ca="1" si="83"/>
        <v/>
      </c>
      <c r="CQ258" s="59" t="str">
        <f t="shared" ca="1" si="83"/>
        <v/>
      </c>
      <c r="CR258" s="59" t="str">
        <f t="shared" ca="1" si="81"/>
        <v/>
      </c>
      <c r="CS258" s="59" t="str">
        <f t="shared" ca="1" si="81"/>
        <v/>
      </c>
      <c r="CT258" s="59" t="str">
        <f t="shared" ca="1" si="79"/>
        <v/>
      </c>
      <c r="CU258" s="59" t="str">
        <f t="shared" ca="1" si="79"/>
        <v/>
      </c>
      <c r="CV258" s="60" t="str">
        <f t="shared" ca="1" si="73"/>
        <v/>
      </c>
      <c r="CW258" s="32" t="str">
        <f t="shared" ca="1" si="85"/>
        <v/>
      </c>
      <c r="CX258" s="32" t="str">
        <f t="shared" ca="1" si="85"/>
        <v/>
      </c>
      <c r="CY258" s="32" t="str">
        <f t="shared" ca="1" si="85"/>
        <v/>
      </c>
      <c r="CZ258" s="32" t="str">
        <f t="shared" ca="1" si="84"/>
        <v/>
      </c>
      <c r="DA258" s="32" t="str">
        <f t="shared" ca="1" si="84"/>
        <v/>
      </c>
      <c r="DB258" s="32" t="str">
        <f t="shared" ca="1" si="84"/>
        <v/>
      </c>
      <c r="DC258" s="32" t="str">
        <f t="shared" ca="1" si="84"/>
        <v/>
      </c>
      <c r="DD258" s="32" t="str">
        <f t="shared" ca="1" si="84"/>
        <v/>
      </c>
      <c r="DE258" s="32" t="str">
        <f t="shared" ca="1" si="84"/>
        <v/>
      </c>
      <c r="DF258" s="32" t="str">
        <f t="shared" ca="1" si="76"/>
        <v/>
      </c>
      <c r="DG258" s="32" t="str">
        <f t="shared" ca="1" si="76"/>
        <v/>
      </c>
      <c r="DH258" s="32" t="str">
        <f t="shared" ca="1" si="75"/>
        <v/>
      </c>
      <c r="DI258" s="32" t="str">
        <f t="shared" ca="1" si="75"/>
        <v/>
      </c>
      <c r="DJ258" s="60" t="str">
        <f t="shared" ca="1" si="74"/>
        <v/>
      </c>
      <c r="DK258" s="112" t="str" cm="1">
        <f t="array" aca="1" ref="DK258" ca="1">IFERROR(IF(DL258="", "", INDIRECT(_xlfn.CONCAT(DK$1,$DJ258))), "")</f>
        <v/>
      </c>
      <c r="DL258" s="113" t="str" cm="1">
        <f t="array" aca="1" ref="DL258" ca="1">IFERROR(IF(INDIRECT(_xlfn.CONCAT(DL$1, $DJ258))="", "", INDIRECT(_xlfn.CONCAT(DL$1, $DJ258))),"")</f>
        <v/>
      </c>
      <c r="DM258" s="114" t="str" cm="1">
        <f t="array" aca="1" ref="DM258" ca="1">IFERROR(IF(DN258="", "", INDIRECT(_xlfn.CONCAT(DM$1,$DJ258))), "")</f>
        <v/>
      </c>
      <c r="DN258" s="115" t="str" cm="1">
        <f t="array" aca="1" ref="DN258" ca="1">IFERROR(IF(INDIRECT(_xlfn.CONCAT(DN$1, $DJ258))="", "", INDIRECT(_xlfn.CONCAT(DN$1, $DJ258))),"")</f>
        <v/>
      </c>
      <c r="DO258" s="112" t="str" cm="1">
        <f t="array" aca="1" ref="DO258" ca="1">IFERROR(IF(DP258="", "", INDIRECT(_xlfn.CONCAT(DO$1,$DJ258))), "")</f>
        <v/>
      </c>
      <c r="DP258" s="113" t="str" cm="1">
        <f t="array" aca="1" ref="DP258" ca="1">IFERROR(IF(INDIRECT(_xlfn.CONCAT(DP$1, $DJ258))="", "", INDIRECT(_xlfn.CONCAT(DP$1, $DJ258))),"")</f>
        <v/>
      </c>
      <c r="DQ258" s="114" t="str" cm="1">
        <f t="array" aca="1" ref="DQ258" ca="1">IFERROR(IF(DR258="", "", INDIRECT(_xlfn.CONCAT(DQ$1,$DJ258))), "")</f>
        <v/>
      </c>
      <c r="DR258" s="115" t="str" cm="1">
        <f t="array" aca="1" ref="DR258" ca="1">IFERROR(IF(INDIRECT(_xlfn.CONCAT(DR$1, $DJ258))="", "", INDIRECT(_xlfn.CONCAT(DR$1, $DJ258))),"")</f>
        <v/>
      </c>
      <c r="DS258" s="112" t="str" cm="1">
        <f t="array" aca="1" ref="DS258" ca="1">IFERROR(IF(DT258="", "", INDIRECT(_xlfn.CONCAT(DS$1,$DJ258))), "")</f>
        <v/>
      </c>
      <c r="DT258" s="113" t="str" cm="1">
        <f t="array" aca="1" ref="DT258" ca="1">IFERROR(IF(INDIRECT(_xlfn.CONCAT(DT$1, $DJ258))="", "", INDIRECT(_xlfn.CONCAT(DT$1, $DJ258))),"")</f>
        <v/>
      </c>
      <c r="DU258" s="114" t="str" cm="1">
        <f t="array" aca="1" ref="DU258" ca="1">IFERROR(IF(DV258="", "", INDIRECT(_xlfn.CONCAT(DU$1,$DJ258))), "")</f>
        <v/>
      </c>
      <c r="DV258" s="115" t="str" cm="1">
        <f t="array" aca="1" ref="DV258" ca="1">IFERROR(IF(INDIRECT(_xlfn.CONCAT(DV$1, $DJ258))="", "", INDIRECT(_xlfn.CONCAT(DV$1, $DJ258))),"")</f>
        <v/>
      </c>
      <c r="DW258" s="112" t="str" cm="1">
        <f t="array" aca="1" ref="DW258" ca="1">IFERROR(IF(DX258="", "", INDIRECT(_xlfn.CONCAT(DW$1,$DJ258))), "")</f>
        <v/>
      </c>
      <c r="DX258" s="113" t="str" cm="1">
        <f t="array" aca="1" ref="DX258" ca="1">IFERROR(IF(INDIRECT(_xlfn.CONCAT(DX$1, $DJ258))="", "", INDIRECT(_xlfn.CONCAT(DX$1, $DJ258))),"")</f>
        <v/>
      </c>
      <c r="DY258" s="114" t="str" cm="1">
        <f t="array" aca="1" ref="DY258" ca="1">IFERROR(IF(DZ258="", "", INDIRECT(_xlfn.CONCAT(DY$1,$DJ258))), "")</f>
        <v/>
      </c>
      <c r="DZ258" s="115" t="str" cm="1">
        <f t="array" aca="1" ref="DZ258" ca="1">IFERROR(IF(INDIRECT(_xlfn.CONCAT(DZ$1, $DJ258))="", "", INDIRECT(_xlfn.CONCAT(DZ$1, $DJ258))),"")</f>
        <v/>
      </c>
      <c r="EA258" s="112" t="str" cm="1">
        <f t="array" aca="1" ref="EA258" ca="1">IFERROR(IF(EB258="", "", INDIRECT(_xlfn.CONCAT(EA$1,$DJ258))), "")</f>
        <v/>
      </c>
      <c r="EB258" s="113" t="str" cm="1">
        <f t="array" aca="1" ref="EB258" ca="1">IFERROR(IF(INDIRECT(_xlfn.CONCAT(EB$1, $DJ258))="", "", INDIRECT(_xlfn.CONCAT(EB$1, $DJ258))),"")</f>
        <v/>
      </c>
      <c r="EC258" s="114" t="str" cm="1">
        <f t="array" aca="1" ref="EC258" ca="1">IFERROR(IF(ED258="", "", INDIRECT(_xlfn.CONCAT(EC$1,$DJ258))), "")</f>
        <v/>
      </c>
      <c r="ED258" s="115" t="str" cm="1">
        <f t="array" aca="1" ref="ED258" ca="1">IFERROR(IF(INDIRECT(_xlfn.CONCAT(ED$1, $DJ258))="", "", INDIRECT(_xlfn.CONCAT(ED$1, $DJ258))),"")</f>
        <v/>
      </c>
      <c r="EE258" s="112" t="str" cm="1">
        <f t="array" aca="1" ref="EE258" ca="1">IFERROR(IF(EF258="", "", INDIRECT(_xlfn.CONCAT(EE$1,$DJ258))), "")</f>
        <v/>
      </c>
      <c r="EF258" s="113" t="str" cm="1">
        <f t="array" aca="1" ref="EF258" ca="1">IFERROR(IF(INDIRECT(_xlfn.CONCAT(EF$1, $DJ258))="", "", INDIRECT(_xlfn.CONCAT(EF$1, $DJ258))),"")</f>
        <v/>
      </c>
      <c r="EG258" s="114" t="str" cm="1">
        <f t="array" aca="1" ref="EG258" ca="1">IFERROR(IF(EH258="", "", INDIRECT(_xlfn.CONCAT(EG$1,$DJ258))), "")</f>
        <v/>
      </c>
      <c r="EH258" s="115" t="str" cm="1">
        <f t="array" aca="1" ref="EH258" ca="1">IFERROR(IF(INDIRECT(_xlfn.CONCAT(EH$1, $DJ258))="", "", INDIRECT(_xlfn.CONCAT(EH$1, $DJ258))),"")</f>
        <v/>
      </c>
      <c r="EI258" s="112" t="str" cm="1">
        <f t="array" aca="1" ref="EI258" ca="1">IFERROR(IF(EJ258="", "", INDIRECT(_xlfn.CONCAT(EI$1,$DJ258))), "")</f>
        <v/>
      </c>
      <c r="EJ258" s="116" t="str" cm="1">
        <f t="array" aca="1" ref="EJ258" ca="1">IFERROR(IF(INDIRECT(_xlfn.CONCAT(EJ$1, $DJ258))="", "", INDIRECT(_xlfn.CONCAT(EJ$1, $DJ258))),"")</f>
        <v/>
      </c>
      <c r="EK258" s="32"/>
      <c r="EL258" s="32"/>
      <c r="EM258" s="32"/>
      <c r="EN258" s="32"/>
      <c r="EO258" s="32"/>
      <c r="EP258" s="32"/>
      <c r="EQ258" s="32"/>
      <c r="ER258" s="32"/>
      <c r="ES258" s="32"/>
      <c r="ET258" s="32"/>
      <c r="EU258" s="32"/>
      <c r="EV258" s="32"/>
      <c r="EW258" s="32"/>
      <c r="EX258" s="32"/>
      <c r="EY258" s="32"/>
      <c r="EZ258" s="32"/>
      <c r="FA258" s="32"/>
      <c r="FB258" s="32"/>
      <c r="FC258" s="32"/>
      <c r="FD258" s="32"/>
      <c r="FE258" s="32"/>
      <c r="FF258" s="32"/>
      <c r="FG258" s="32"/>
      <c r="FH258" s="32"/>
      <c r="FI258" s="32"/>
      <c r="FJ258" s="32"/>
      <c r="FK258" s="32"/>
      <c r="FL258" s="32"/>
      <c r="FM258" s="32"/>
      <c r="FN258" s="32"/>
      <c r="FO258" s="32"/>
      <c r="FP258" s="32"/>
      <c r="FQ258" s="32"/>
      <c r="FR258" s="32"/>
      <c r="FS258" s="32"/>
      <c r="FT258" s="32"/>
      <c r="FU258" s="32"/>
      <c r="FV258" s="32"/>
      <c r="FW258" s="32"/>
      <c r="FX258" s="32"/>
      <c r="FY258" s="32"/>
      <c r="FZ258" s="32"/>
      <c r="GA258" s="32"/>
      <c r="GB258" s="32"/>
      <c r="GC258" s="32"/>
      <c r="GD258" s="32"/>
      <c r="GE258" s="32"/>
      <c r="GF258" s="32"/>
      <c r="GG258" s="32"/>
      <c r="GH258" s="32"/>
      <c r="GI258" s="32"/>
      <c r="GJ258" s="32"/>
      <c r="GK258" s="32"/>
      <c r="GL258" s="32"/>
    </row>
    <row r="259" spans="1:194" s="34" customFormat="1" x14ac:dyDescent="0.3">
      <c r="A259" s="104" t="str">
        <f t="shared" si="71"/>
        <v/>
      </c>
      <c r="B259" s="54"/>
      <c r="C259" s="93"/>
      <c r="D259" s="93"/>
      <c r="E259" s="94"/>
      <c r="F259" s="95"/>
      <c r="G259" s="95"/>
      <c r="H259" s="95"/>
      <c r="I259" s="95"/>
      <c r="J259" s="95"/>
      <c r="K259" s="95"/>
      <c r="L259" s="95"/>
      <c r="M259" s="95"/>
      <c r="N259" s="95"/>
      <c r="O259" s="95"/>
      <c r="P259" s="95"/>
      <c r="Q259" s="95"/>
      <c r="R259" s="57">
        <f t="shared" si="72"/>
        <v>0</v>
      </c>
      <c r="S259" s="32" t="str">
        <f t="shared" si="82"/>
        <v/>
      </c>
      <c r="T259" s="32" t="str">
        <f t="shared" si="82"/>
        <v/>
      </c>
      <c r="U259" s="32" t="str">
        <f t="shared" si="82"/>
        <v/>
      </c>
      <c r="V259" s="32" t="str">
        <f t="shared" si="82"/>
        <v/>
      </c>
      <c r="W259" s="32" t="str">
        <f t="shared" si="82"/>
        <v/>
      </c>
      <c r="X259" s="32" t="str">
        <f t="shared" si="82"/>
        <v/>
      </c>
      <c r="Y259" s="32" t="str">
        <f t="shared" si="82"/>
        <v/>
      </c>
      <c r="Z259" s="32" t="str">
        <f t="shared" si="82"/>
        <v/>
      </c>
      <c r="AA259" s="32" t="str">
        <f t="shared" si="82"/>
        <v/>
      </c>
      <c r="AB259" s="32" t="str">
        <f t="shared" si="80"/>
        <v/>
      </c>
      <c r="AC259" s="32" t="str">
        <f t="shared" si="80"/>
        <v/>
      </c>
      <c r="AD259" s="32" t="str">
        <f t="shared" si="78"/>
        <v/>
      </c>
      <c r="AE259" s="32" t="str">
        <f t="shared" si="78"/>
        <v/>
      </c>
      <c r="AF259" s="40"/>
      <c r="AG259" s="133"/>
      <c r="AH259" s="142" t="str" cm="1">
        <f t="array" aca="1" ref="AH259" ca="1">IF(OR(AG259="N/A",AG259=""), "", INDEX(INDIRECT(AG$2), AG259))</f>
        <v/>
      </c>
      <c r="AI259" s="138" t="str" cm="1">
        <f t="array" ref="AI259">IF(OR(AG259="N/A",AG259=""), "", INDEX($R$5:$R$300, AG259))</f>
        <v/>
      </c>
      <c r="AJ259" s="134"/>
      <c r="AK259" s="142" t="str" cm="1">
        <f t="array" aca="1" ref="AK259" ca="1">IF(OR(AJ259="N/A",AJ259=""), "", INDEX(INDIRECT(AJ$2), AJ259))</f>
        <v/>
      </c>
      <c r="AL259" s="138" t="str" cm="1">
        <f t="array" ref="AL259">IF(OR(AJ259="N/A",AJ259=""), "", INDEX($R$5:$R$300, AJ259))</f>
        <v/>
      </c>
      <c r="AM259" s="134"/>
      <c r="AN259" s="142" t="str" cm="1">
        <f t="array" aca="1" ref="AN259" ca="1">IF(OR(AM259="N/A",AM259=""), "", INDEX(INDIRECT(AM$2), AM259))</f>
        <v/>
      </c>
      <c r="AO259" s="138" t="str" cm="1">
        <f t="array" ref="AO259">IF(OR(AM259="N/A",AM259=""), "", INDEX($R$5:$R$300, AM259))</f>
        <v/>
      </c>
      <c r="AP259" s="134"/>
      <c r="AQ259" s="142" t="str" cm="1">
        <f t="array" aca="1" ref="AQ259" ca="1">IF(OR(AP259="N/A",AP259=""), "", INDEX(INDIRECT(AP$2), AP259))</f>
        <v/>
      </c>
      <c r="AR259" s="138" t="str" cm="1">
        <f t="array" ref="AR259">IF(OR(AP259="N/A",AP259=""), "", INDEX($R$5:$R$300, AP259))</f>
        <v/>
      </c>
      <c r="AS259" s="134"/>
      <c r="AT259" s="142" t="str" cm="1">
        <f t="array" aca="1" ref="AT259" ca="1">IF(OR(AS259="N/A",AS259=""), "", INDEX(INDIRECT(AS$2), AS259))</f>
        <v/>
      </c>
      <c r="AU259" s="138" t="str" cm="1">
        <f t="array" ref="AU259">IF(OR(AS259="N/A",AS259=""), "", INDEX($R$5:$R$300, AS259))</f>
        <v/>
      </c>
      <c r="AV259" s="134"/>
      <c r="AW259" s="142" t="str" cm="1">
        <f t="array" aca="1" ref="AW259" ca="1">IF(OR(AV259="N/A",AV259=""), "", INDEX(INDIRECT(AV$2), AV259))</f>
        <v/>
      </c>
      <c r="AX259" s="138" t="str" cm="1">
        <f t="array" ref="AX259">IF(OR(AV259="N/A",AV259=""), "", INDEX($R$5:$R$300, AV259))</f>
        <v/>
      </c>
      <c r="AY259" s="134"/>
      <c r="AZ259" s="142" t="str" cm="1">
        <f t="array" aca="1" ref="AZ259" ca="1">IF(OR(AY259="N/A",AY259=""), "", INDEX(INDIRECT(AY$2), AY259))</f>
        <v/>
      </c>
      <c r="BA259" s="138" t="str" cm="1">
        <f t="array" ref="BA259">IF(OR(AY259="N/A",AY259=""), "", INDEX($R$5:$R$300, AY259))</f>
        <v/>
      </c>
      <c r="BB259" s="134"/>
      <c r="BC259" s="142" t="str" cm="1">
        <f t="array" aca="1" ref="BC259" ca="1">IF(OR(BB259="N/A",BB259=""), "", INDEX(INDIRECT(BB$2), BB259))</f>
        <v/>
      </c>
      <c r="BD259" s="138" t="str" cm="1">
        <f t="array" ref="BD259">IF(OR(BB259="N/A",BB259=""), "", INDEX($R$5:$R$300, BB259))</f>
        <v/>
      </c>
      <c r="BE259" s="134"/>
      <c r="BF259" s="142" t="str" cm="1">
        <f t="array" aca="1" ref="BF259" ca="1">IF(OR(BE259="N/A",BE259=""), "", INDEX(INDIRECT(BE$2), BE259))</f>
        <v/>
      </c>
      <c r="BG259" s="138" t="str" cm="1">
        <f t="array" ref="BG259">IF(OR(BE259="N/A",BE259=""), "", INDEX($R$5:$R$300, BE259))</f>
        <v/>
      </c>
      <c r="BH259" s="134"/>
      <c r="BI259" s="142" t="str" cm="1">
        <f t="array" aca="1" ref="BI259" ca="1">IF(OR(BH259="N/A",BH259=""), "", INDEX(INDIRECT(BH$2), BH259))</f>
        <v/>
      </c>
      <c r="BJ259" s="138" t="str" cm="1">
        <f t="array" ref="BJ259">IF(OR(BH259="N/A",BH259=""), "", INDEX($R$5:$R$300, BH259))</f>
        <v/>
      </c>
      <c r="BK259" s="134"/>
      <c r="BL259" s="142" t="str" cm="1">
        <f t="array" aca="1" ref="BL259" ca="1">IF(OR(BK259="N/A",BK259=""), "", INDEX(INDIRECT(BK$2), BK259))</f>
        <v/>
      </c>
      <c r="BM259" s="138" t="str" cm="1">
        <f t="array" ref="BM259">IF(OR(BK259="N/A",BK259=""), "", INDEX($R$5:$R$300, BK259))</f>
        <v/>
      </c>
      <c r="BN259" s="134"/>
      <c r="BO259" s="142" t="str" cm="1">
        <f t="array" aca="1" ref="BO259" ca="1">IF(OR(BN259="N/A",BN259=""), "", INDEX(INDIRECT(BN$2), BN259))</f>
        <v/>
      </c>
      <c r="BP259" s="138" t="str" cm="1">
        <f t="array" ref="BP259">IF(OR(BN259="N/A",BN259=""), "", INDEX($R$5:$R$300, BN259))</f>
        <v/>
      </c>
      <c r="BQ259" s="134"/>
      <c r="BR259" s="142" t="str" cm="1">
        <f t="array" aca="1" ref="BR259" ca="1">IF(OR(BQ259="N/A",BQ259=""), "", INDEX(INDIRECT(BQ$2), BQ259))</f>
        <v/>
      </c>
      <c r="BS259" s="138" t="str" cm="1">
        <f t="array" ref="BS259">IF(OR(BQ259="N/A",BQ259=""), "", INDEX($R$5:$R$300, BQ259))</f>
        <v/>
      </c>
      <c r="BT259" s="40"/>
      <c r="BU259" s="41"/>
      <c r="BV259" s="41"/>
      <c r="BW259" s="41"/>
      <c r="BX259" s="41"/>
      <c r="BY259" s="41"/>
      <c r="BZ259" s="41"/>
      <c r="CA259" s="41"/>
      <c r="CB259" s="41"/>
      <c r="CC259" s="41"/>
      <c r="CD259" s="41"/>
      <c r="CE259" s="41"/>
      <c r="CF259" s="41"/>
      <c r="CG259" s="41"/>
      <c r="CH259" s="40"/>
      <c r="CI259" s="59" t="str">
        <f t="shared" ca="1" si="83"/>
        <v/>
      </c>
      <c r="CJ259" s="59" t="str">
        <f t="shared" ca="1" si="83"/>
        <v/>
      </c>
      <c r="CK259" s="59" t="str">
        <f t="shared" ca="1" si="83"/>
        <v/>
      </c>
      <c r="CL259" s="59" t="str">
        <f t="shared" ca="1" si="83"/>
        <v/>
      </c>
      <c r="CM259" s="59" t="str">
        <f t="shared" ca="1" si="83"/>
        <v/>
      </c>
      <c r="CN259" s="59" t="str">
        <f t="shared" ca="1" si="83"/>
        <v/>
      </c>
      <c r="CO259" s="59" t="str">
        <f t="shared" ca="1" si="83"/>
        <v/>
      </c>
      <c r="CP259" s="59" t="str">
        <f t="shared" ca="1" si="83"/>
        <v/>
      </c>
      <c r="CQ259" s="59" t="str">
        <f t="shared" ca="1" si="83"/>
        <v/>
      </c>
      <c r="CR259" s="59" t="str">
        <f t="shared" ca="1" si="81"/>
        <v/>
      </c>
      <c r="CS259" s="59" t="str">
        <f t="shared" ca="1" si="81"/>
        <v/>
      </c>
      <c r="CT259" s="59" t="str">
        <f t="shared" ca="1" si="79"/>
        <v/>
      </c>
      <c r="CU259" s="59" t="str">
        <f t="shared" ca="1" si="79"/>
        <v/>
      </c>
      <c r="CV259" s="60" t="str">
        <f t="shared" ca="1" si="73"/>
        <v/>
      </c>
      <c r="CW259" s="32" t="str">
        <f t="shared" ca="1" si="85"/>
        <v/>
      </c>
      <c r="CX259" s="32" t="str">
        <f t="shared" ca="1" si="85"/>
        <v/>
      </c>
      <c r="CY259" s="32" t="str">
        <f t="shared" ca="1" si="85"/>
        <v/>
      </c>
      <c r="CZ259" s="32" t="str">
        <f t="shared" ca="1" si="84"/>
        <v/>
      </c>
      <c r="DA259" s="32" t="str">
        <f t="shared" ca="1" si="84"/>
        <v/>
      </c>
      <c r="DB259" s="32" t="str">
        <f t="shared" ca="1" si="84"/>
        <v/>
      </c>
      <c r="DC259" s="32" t="str">
        <f t="shared" ca="1" si="84"/>
        <v/>
      </c>
      <c r="DD259" s="32" t="str">
        <f t="shared" ca="1" si="84"/>
        <v/>
      </c>
      <c r="DE259" s="32" t="str">
        <f t="shared" ca="1" si="84"/>
        <v/>
      </c>
      <c r="DF259" s="32" t="str">
        <f t="shared" ca="1" si="76"/>
        <v/>
      </c>
      <c r="DG259" s="32" t="str">
        <f t="shared" ca="1" si="76"/>
        <v/>
      </c>
      <c r="DH259" s="32" t="str">
        <f t="shared" ca="1" si="75"/>
        <v/>
      </c>
      <c r="DI259" s="32" t="str">
        <f t="shared" ca="1" si="75"/>
        <v/>
      </c>
      <c r="DJ259" s="60" t="str">
        <f t="shared" ca="1" si="74"/>
        <v/>
      </c>
      <c r="DK259" s="112" t="str" cm="1">
        <f t="array" aca="1" ref="DK259" ca="1">IFERROR(IF(DL259="", "", INDIRECT(_xlfn.CONCAT(DK$1,$DJ259))), "")</f>
        <v/>
      </c>
      <c r="DL259" s="113" t="str" cm="1">
        <f t="array" aca="1" ref="DL259" ca="1">IFERROR(IF(INDIRECT(_xlfn.CONCAT(DL$1, $DJ259))="", "", INDIRECT(_xlfn.CONCAT(DL$1, $DJ259))),"")</f>
        <v/>
      </c>
      <c r="DM259" s="114" t="str" cm="1">
        <f t="array" aca="1" ref="DM259" ca="1">IFERROR(IF(DN259="", "", INDIRECT(_xlfn.CONCAT(DM$1,$DJ259))), "")</f>
        <v/>
      </c>
      <c r="DN259" s="115" t="str" cm="1">
        <f t="array" aca="1" ref="DN259" ca="1">IFERROR(IF(INDIRECT(_xlfn.CONCAT(DN$1, $DJ259))="", "", INDIRECT(_xlfn.CONCAT(DN$1, $DJ259))),"")</f>
        <v/>
      </c>
      <c r="DO259" s="112" t="str" cm="1">
        <f t="array" aca="1" ref="DO259" ca="1">IFERROR(IF(DP259="", "", INDIRECT(_xlfn.CONCAT(DO$1,$DJ259))), "")</f>
        <v/>
      </c>
      <c r="DP259" s="113" t="str" cm="1">
        <f t="array" aca="1" ref="DP259" ca="1">IFERROR(IF(INDIRECT(_xlfn.CONCAT(DP$1, $DJ259))="", "", INDIRECT(_xlfn.CONCAT(DP$1, $DJ259))),"")</f>
        <v/>
      </c>
      <c r="DQ259" s="114" t="str" cm="1">
        <f t="array" aca="1" ref="DQ259" ca="1">IFERROR(IF(DR259="", "", INDIRECT(_xlfn.CONCAT(DQ$1,$DJ259))), "")</f>
        <v/>
      </c>
      <c r="DR259" s="115" t="str" cm="1">
        <f t="array" aca="1" ref="DR259" ca="1">IFERROR(IF(INDIRECT(_xlfn.CONCAT(DR$1, $DJ259))="", "", INDIRECT(_xlfn.CONCAT(DR$1, $DJ259))),"")</f>
        <v/>
      </c>
      <c r="DS259" s="112" t="str" cm="1">
        <f t="array" aca="1" ref="DS259" ca="1">IFERROR(IF(DT259="", "", INDIRECT(_xlfn.CONCAT(DS$1,$DJ259))), "")</f>
        <v/>
      </c>
      <c r="DT259" s="113" t="str" cm="1">
        <f t="array" aca="1" ref="DT259" ca="1">IFERROR(IF(INDIRECT(_xlfn.CONCAT(DT$1, $DJ259))="", "", INDIRECT(_xlfn.CONCAT(DT$1, $DJ259))),"")</f>
        <v/>
      </c>
      <c r="DU259" s="114" t="str" cm="1">
        <f t="array" aca="1" ref="DU259" ca="1">IFERROR(IF(DV259="", "", INDIRECT(_xlfn.CONCAT(DU$1,$DJ259))), "")</f>
        <v/>
      </c>
      <c r="DV259" s="115" t="str" cm="1">
        <f t="array" aca="1" ref="DV259" ca="1">IFERROR(IF(INDIRECT(_xlfn.CONCAT(DV$1, $DJ259))="", "", INDIRECT(_xlfn.CONCAT(DV$1, $DJ259))),"")</f>
        <v/>
      </c>
      <c r="DW259" s="112" t="str" cm="1">
        <f t="array" aca="1" ref="DW259" ca="1">IFERROR(IF(DX259="", "", INDIRECT(_xlfn.CONCAT(DW$1,$DJ259))), "")</f>
        <v/>
      </c>
      <c r="DX259" s="113" t="str" cm="1">
        <f t="array" aca="1" ref="DX259" ca="1">IFERROR(IF(INDIRECT(_xlfn.CONCAT(DX$1, $DJ259))="", "", INDIRECT(_xlfn.CONCAT(DX$1, $DJ259))),"")</f>
        <v/>
      </c>
      <c r="DY259" s="114" t="str" cm="1">
        <f t="array" aca="1" ref="DY259" ca="1">IFERROR(IF(DZ259="", "", INDIRECT(_xlfn.CONCAT(DY$1,$DJ259))), "")</f>
        <v/>
      </c>
      <c r="DZ259" s="115" t="str" cm="1">
        <f t="array" aca="1" ref="DZ259" ca="1">IFERROR(IF(INDIRECT(_xlfn.CONCAT(DZ$1, $DJ259))="", "", INDIRECT(_xlfn.CONCAT(DZ$1, $DJ259))),"")</f>
        <v/>
      </c>
      <c r="EA259" s="112" t="str" cm="1">
        <f t="array" aca="1" ref="EA259" ca="1">IFERROR(IF(EB259="", "", INDIRECT(_xlfn.CONCAT(EA$1,$DJ259))), "")</f>
        <v/>
      </c>
      <c r="EB259" s="113" t="str" cm="1">
        <f t="array" aca="1" ref="EB259" ca="1">IFERROR(IF(INDIRECT(_xlfn.CONCAT(EB$1, $DJ259))="", "", INDIRECT(_xlfn.CONCAT(EB$1, $DJ259))),"")</f>
        <v/>
      </c>
      <c r="EC259" s="114" t="str" cm="1">
        <f t="array" aca="1" ref="EC259" ca="1">IFERROR(IF(ED259="", "", INDIRECT(_xlfn.CONCAT(EC$1,$DJ259))), "")</f>
        <v/>
      </c>
      <c r="ED259" s="115" t="str" cm="1">
        <f t="array" aca="1" ref="ED259" ca="1">IFERROR(IF(INDIRECT(_xlfn.CONCAT(ED$1, $DJ259))="", "", INDIRECT(_xlfn.CONCAT(ED$1, $DJ259))),"")</f>
        <v/>
      </c>
      <c r="EE259" s="112" t="str" cm="1">
        <f t="array" aca="1" ref="EE259" ca="1">IFERROR(IF(EF259="", "", INDIRECT(_xlfn.CONCAT(EE$1,$DJ259))), "")</f>
        <v/>
      </c>
      <c r="EF259" s="113" t="str" cm="1">
        <f t="array" aca="1" ref="EF259" ca="1">IFERROR(IF(INDIRECT(_xlfn.CONCAT(EF$1, $DJ259))="", "", INDIRECT(_xlfn.CONCAT(EF$1, $DJ259))),"")</f>
        <v/>
      </c>
      <c r="EG259" s="114" t="str" cm="1">
        <f t="array" aca="1" ref="EG259" ca="1">IFERROR(IF(EH259="", "", INDIRECT(_xlfn.CONCAT(EG$1,$DJ259))), "")</f>
        <v/>
      </c>
      <c r="EH259" s="115" t="str" cm="1">
        <f t="array" aca="1" ref="EH259" ca="1">IFERROR(IF(INDIRECT(_xlfn.CONCAT(EH$1, $DJ259))="", "", INDIRECT(_xlfn.CONCAT(EH$1, $DJ259))),"")</f>
        <v/>
      </c>
      <c r="EI259" s="112" t="str" cm="1">
        <f t="array" aca="1" ref="EI259" ca="1">IFERROR(IF(EJ259="", "", INDIRECT(_xlfn.CONCAT(EI$1,$DJ259))), "")</f>
        <v/>
      </c>
      <c r="EJ259" s="116" t="str" cm="1">
        <f t="array" aca="1" ref="EJ259" ca="1">IFERROR(IF(INDIRECT(_xlfn.CONCAT(EJ$1, $DJ259))="", "", INDIRECT(_xlfn.CONCAT(EJ$1, $DJ259))),"")</f>
        <v/>
      </c>
      <c r="EK259" s="32"/>
      <c r="EL259" s="32"/>
      <c r="EM259" s="32"/>
      <c r="EN259" s="32"/>
      <c r="EO259" s="32"/>
      <c r="EP259" s="32"/>
      <c r="EQ259" s="32"/>
      <c r="ER259" s="32"/>
      <c r="ES259" s="32"/>
      <c r="ET259" s="32"/>
      <c r="EU259" s="32"/>
      <c r="EV259" s="32"/>
      <c r="EW259" s="32"/>
      <c r="EX259" s="32"/>
      <c r="EY259" s="32"/>
      <c r="EZ259" s="32"/>
      <c r="FA259" s="32"/>
      <c r="FB259" s="32"/>
      <c r="FC259" s="32"/>
      <c r="FD259" s="32"/>
      <c r="FE259" s="32"/>
      <c r="FF259" s="32"/>
      <c r="FG259" s="32"/>
      <c r="FH259" s="32"/>
      <c r="FI259" s="32"/>
      <c r="FJ259" s="32"/>
      <c r="FK259" s="32"/>
      <c r="FL259" s="32"/>
      <c r="FM259" s="32"/>
      <c r="FN259" s="32"/>
      <c r="FO259" s="32"/>
      <c r="FP259" s="32"/>
      <c r="FQ259" s="32"/>
      <c r="FR259" s="32"/>
      <c r="FS259" s="32"/>
      <c r="FT259" s="32"/>
      <c r="FU259" s="32"/>
      <c r="FV259" s="32"/>
      <c r="FW259" s="32"/>
      <c r="FX259" s="32"/>
      <c r="FY259" s="32"/>
      <c r="FZ259" s="32"/>
      <c r="GA259" s="32"/>
      <c r="GB259" s="32"/>
      <c r="GC259" s="32"/>
      <c r="GD259" s="32"/>
      <c r="GE259" s="32"/>
      <c r="GF259" s="32"/>
      <c r="GG259" s="32"/>
      <c r="GH259" s="32"/>
      <c r="GI259" s="32"/>
      <c r="GJ259" s="32"/>
      <c r="GK259" s="32"/>
      <c r="GL259" s="32"/>
    </row>
    <row r="260" spans="1:194" s="34" customFormat="1" x14ac:dyDescent="0.3">
      <c r="A260" s="104" t="str">
        <f t="shared" si="71"/>
        <v/>
      </c>
      <c r="B260" s="54"/>
      <c r="C260" s="93"/>
      <c r="D260" s="93"/>
      <c r="E260" s="94"/>
      <c r="F260" s="95"/>
      <c r="G260" s="95"/>
      <c r="H260" s="95"/>
      <c r="I260" s="95"/>
      <c r="J260" s="95"/>
      <c r="K260" s="95"/>
      <c r="L260" s="95"/>
      <c r="M260" s="95"/>
      <c r="N260" s="95"/>
      <c r="O260" s="95"/>
      <c r="P260" s="95"/>
      <c r="Q260" s="95"/>
      <c r="R260" s="57">
        <f t="shared" si="72"/>
        <v>0</v>
      </c>
      <c r="S260" s="32" t="str">
        <f t="shared" si="82"/>
        <v/>
      </c>
      <c r="T260" s="32" t="str">
        <f t="shared" si="82"/>
        <v/>
      </c>
      <c r="U260" s="32" t="str">
        <f t="shared" si="82"/>
        <v/>
      </c>
      <c r="V260" s="32" t="str">
        <f t="shared" ref="V260:AE299" si="86">IF(OR($R260&lt;2, H260&lt;$AF$4),"",H260/$R260)</f>
        <v/>
      </c>
      <c r="W260" s="32" t="str">
        <f t="shared" si="86"/>
        <v/>
      </c>
      <c r="X260" s="32" t="str">
        <f t="shared" si="86"/>
        <v/>
      </c>
      <c r="Y260" s="32" t="str">
        <f t="shared" si="86"/>
        <v/>
      </c>
      <c r="Z260" s="32" t="str">
        <f t="shared" si="86"/>
        <v/>
      </c>
      <c r="AA260" s="32" t="str">
        <f t="shared" si="86"/>
        <v/>
      </c>
      <c r="AB260" s="32" t="str">
        <f t="shared" si="80"/>
        <v/>
      </c>
      <c r="AC260" s="32" t="str">
        <f t="shared" si="80"/>
        <v/>
      </c>
      <c r="AD260" s="32" t="str">
        <f t="shared" si="78"/>
        <v/>
      </c>
      <c r="AE260" s="32" t="str">
        <f t="shared" si="78"/>
        <v/>
      </c>
      <c r="AF260" s="40"/>
      <c r="AG260" s="133"/>
      <c r="AH260" s="142" t="str" cm="1">
        <f t="array" aca="1" ref="AH260" ca="1">IF(OR(AG260="N/A",AG260=""), "", INDEX(INDIRECT(AG$2), AG260))</f>
        <v/>
      </c>
      <c r="AI260" s="138" t="str" cm="1">
        <f t="array" ref="AI260">IF(OR(AG260="N/A",AG260=""), "", INDEX($R$5:$R$300, AG260))</f>
        <v/>
      </c>
      <c r="AJ260" s="134"/>
      <c r="AK260" s="142" t="str" cm="1">
        <f t="array" aca="1" ref="AK260" ca="1">IF(OR(AJ260="N/A",AJ260=""), "", INDEX(INDIRECT(AJ$2), AJ260))</f>
        <v/>
      </c>
      <c r="AL260" s="138" t="str" cm="1">
        <f t="array" ref="AL260">IF(OR(AJ260="N/A",AJ260=""), "", INDEX($R$5:$R$300, AJ260))</f>
        <v/>
      </c>
      <c r="AM260" s="134"/>
      <c r="AN260" s="142" t="str" cm="1">
        <f t="array" aca="1" ref="AN260" ca="1">IF(OR(AM260="N/A",AM260=""), "", INDEX(INDIRECT(AM$2), AM260))</f>
        <v/>
      </c>
      <c r="AO260" s="138" t="str" cm="1">
        <f t="array" ref="AO260">IF(OR(AM260="N/A",AM260=""), "", INDEX($R$5:$R$300, AM260))</f>
        <v/>
      </c>
      <c r="AP260" s="134"/>
      <c r="AQ260" s="142" t="str" cm="1">
        <f t="array" aca="1" ref="AQ260" ca="1">IF(OR(AP260="N/A",AP260=""), "", INDEX(INDIRECT(AP$2), AP260))</f>
        <v/>
      </c>
      <c r="AR260" s="138" t="str" cm="1">
        <f t="array" ref="AR260">IF(OR(AP260="N/A",AP260=""), "", INDEX($R$5:$R$300, AP260))</f>
        <v/>
      </c>
      <c r="AS260" s="134"/>
      <c r="AT260" s="142" t="str" cm="1">
        <f t="array" aca="1" ref="AT260" ca="1">IF(OR(AS260="N/A",AS260=""), "", INDEX(INDIRECT(AS$2), AS260))</f>
        <v/>
      </c>
      <c r="AU260" s="138" t="str" cm="1">
        <f t="array" ref="AU260">IF(OR(AS260="N/A",AS260=""), "", INDEX($R$5:$R$300, AS260))</f>
        <v/>
      </c>
      <c r="AV260" s="134"/>
      <c r="AW260" s="142" t="str" cm="1">
        <f t="array" aca="1" ref="AW260" ca="1">IF(OR(AV260="N/A",AV260=""), "", INDEX(INDIRECT(AV$2), AV260))</f>
        <v/>
      </c>
      <c r="AX260" s="138" t="str" cm="1">
        <f t="array" ref="AX260">IF(OR(AV260="N/A",AV260=""), "", INDEX($R$5:$R$300, AV260))</f>
        <v/>
      </c>
      <c r="AY260" s="134"/>
      <c r="AZ260" s="142" t="str" cm="1">
        <f t="array" aca="1" ref="AZ260" ca="1">IF(OR(AY260="N/A",AY260=""), "", INDEX(INDIRECT(AY$2), AY260))</f>
        <v/>
      </c>
      <c r="BA260" s="138" t="str" cm="1">
        <f t="array" ref="BA260">IF(OR(AY260="N/A",AY260=""), "", INDEX($R$5:$R$300, AY260))</f>
        <v/>
      </c>
      <c r="BB260" s="134"/>
      <c r="BC260" s="142" t="str" cm="1">
        <f t="array" aca="1" ref="BC260" ca="1">IF(OR(BB260="N/A",BB260=""), "", INDEX(INDIRECT(BB$2), BB260))</f>
        <v/>
      </c>
      <c r="BD260" s="138" t="str" cm="1">
        <f t="array" ref="BD260">IF(OR(BB260="N/A",BB260=""), "", INDEX($R$5:$R$300, BB260))</f>
        <v/>
      </c>
      <c r="BE260" s="134"/>
      <c r="BF260" s="142" t="str" cm="1">
        <f t="array" aca="1" ref="BF260" ca="1">IF(OR(BE260="N/A",BE260=""), "", INDEX(INDIRECT(BE$2), BE260))</f>
        <v/>
      </c>
      <c r="BG260" s="138" t="str" cm="1">
        <f t="array" ref="BG260">IF(OR(BE260="N/A",BE260=""), "", INDEX($R$5:$R$300, BE260))</f>
        <v/>
      </c>
      <c r="BH260" s="134"/>
      <c r="BI260" s="142" t="str" cm="1">
        <f t="array" aca="1" ref="BI260" ca="1">IF(OR(BH260="N/A",BH260=""), "", INDEX(INDIRECT(BH$2), BH260))</f>
        <v/>
      </c>
      <c r="BJ260" s="138" t="str" cm="1">
        <f t="array" ref="BJ260">IF(OR(BH260="N/A",BH260=""), "", INDEX($R$5:$R$300, BH260))</f>
        <v/>
      </c>
      <c r="BK260" s="134"/>
      <c r="BL260" s="142" t="str" cm="1">
        <f t="array" aca="1" ref="BL260" ca="1">IF(OR(BK260="N/A",BK260=""), "", INDEX(INDIRECT(BK$2), BK260))</f>
        <v/>
      </c>
      <c r="BM260" s="138" t="str" cm="1">
        <f t="array" ref="BM260">IF(OR(BK260="N/A",BK260=""), "", INDEX($R$5:$R$300, BK260))</f>
        <v/>
      </c>
      <c r="BN260" s="134"/>
      <c r="BO260" s="142" t="str" cm="1">
        <f t="array" aca="1" ref="BO260" ca="1">IF(OR(BN260="N/A",BN260=""), "", INDEX(INDIRECT(BN$2), BN260))</f>
        <v/>
      </c>
      <c r="BP260" s="138" t="str" cm="1">
        <f t="array" ref="BP260">IF(OR(BN260="N/A",BN260=""), "", INDEX($R$5:$R$300, BN260))</f>
        <v/>
      </c>
      <c r="BQ260" s="134"/>
      <c r="BR260" s="142" t="str" cm="1">
        <f t="array" aca="1" ref="BR260" ca="1">IF(OR(BQ260="N/A",BQ260=""), "", INDEX(INDIRECT(BQ$2), BQ260))</f>
        <v/>
      </c>
      <c r="BS260" s="138" t="str" cm="1">
        <f t="array" ref="BS260">IF(OR(BQ260="N/A",BQ260=""), "", INDEX($R$5:$R$300, BQ260))</f>
        <v/>
      </c>
      <c r="BT260" s="40"/>
      <c r="BU260" s="41"/>
      <c r="BV260" s="41"/>
      <c r="BW260" s="41"/>
      <c r="BX260" s="41"/>
      <c r="BY260" s="41"/>
      <c r="BZ260" s="41"/>
      <c r="CA260" s="41"/>
      <c r="CB260" s="41"/>
      <c r="CC260" s="41"/>
      <c r="CD260" s="41"/>
      <c r="CE260" s="41"/>
      <c r="CF260" s="41"/>
      <c r="CG260" s="41"/>
      <c r="CH260" s="40"/>
      <c r="CI260" s="59" t="str">
        <f t="shared" ca="1" si="83"/>
        <v/>
      </c>
      <c r="CJ260" s="59" t="str">
        <f t="shared" ca="1" si="83"/>
        <v/>
      </c>
      <c r="CK260" s="59" t="str">
        <f t="shared" ca="1" si="83"/>
        <v/>
      </c>
      <c r="CL260" s="59" t="str">
        <f t="shared" ref="CL260:CU299" ca="1" si="87">IF(OR(V260="", BX$2="N/A"), "", 1-_xlfn.BETA.DIST(V$2, (BX$9+H260), (BX$12+$R260-H260), TRUE))</f>
        <v/>
      </c>
      <c r="CM260" s="59" t="str">
        <f t="shared" ca="1" si="87"/>
        <v/>
      </c>
      <c r="CN260" s="59" t="str">
        <f t="shared" ca="1" si="87"/>
        <v/>
      </c>
      <c r="CO260" s="59" t="str">
        <f t="shared" ca="1" si="87"/>
        <v/>
      </c>
      <c r="CP260" s="59" t="str">
        <f t="shared" ca="1" si="87"/>
        <v/>
      </c>
      <c r="CQ260" s="59" t="str">
        <f t="shared" ca="1" si="87"/>
        <v/>
      </c>
      <c r="CR260" s="59" t="str">
        <f t="shared" ca="1" si="81"/>
        <v/>
      </c>
      <c r="CS260" s="59" t="str">
        <f t="shared" ca="1" si="81"/>
        <v/>
      </c>
      <c r="CT260" s="59" t="str">
        <f t="shared" ca="1" si="79"/>
        <v/>
      </c>
      <c r="CU260" s="59" t="str">
        <f t="shared" ca="1" si="79"/>
        <v/>
      </c>
      <c r="CV260" s="60" t="str">
        <f t="shared" ca="1" si="73"/>
        <v/>
      </c>
      <c r="CW260" s="32" t="str">
        <f t="shared" ca="1" si="85"/>
        <v/>
      </c>
      <c r="CX260" s="32" t="str">
        <f t="shared" ca="1" si="85"/>
        <v/>
      </c>
      <c r="CY260" s="32" t="str">
        <f t="shared" ca="1" si="85"/>
        <v/>
      </c>
      <c r="CZ260" s="32" t="str">
        <f t="shared" ca="1" si="84"/>
        <v/>
      </c>
      <c r="DA260" s="32" t="str">
        <f t="shared" ca="1" si="84"/>
        <v/>
      </c>
      <c r="DB260" s="32" t="str">
        <f t="shared" ca="1" si="84"/>
        <v/>
      </c>
      <c r="DC260" s="32" t="str">
        <f t="shared" ca="1" si="84"/>
        <v/>
      </c>
      <c r="DD260" s="32" t="str">
        <f t="shared" ca="1" si="84"/>
        <v/>
      </c>
      <c r="DE260" s="32" t="str">
        <f t="shared" ca="1" si="84"/>
        <v/>
      </c>
      <c r="DF260" s="32" t="str">
        <f t="shared" ca="1" si="76"/>
        <v/>
      </c>
      <c r="DG260" s="32" t="str">
        <f t="shared" ca="1" si="76"/>
        <v/>
      </c>
      <c r="DH260" s="32" t="str">
        <f t="shared" ca="1" si="75"/>
        <v/>
      </c>
      <c r="DI260" s="32" t="str">
        <f t="shared" ca="1" si="75"/>
        <v/>
      </c>
      <c r="DJ260" s="60" t="str">
        <f t="shared" ca="1" si="74"/>
        <v/>
      </c>
      <c r="DK260" s="112" t="str" cm="1">
        <f t="array" aca="1" ref="DK260" ca="1">IFERROR(IF(DL260="", "", INDIRECT(_xlfn.CONCAT(DK$1,$DJ260))), "")</f>
        <v/>
      </c>
      <c r="DL260" s="113" t="str" cm="1">
        <f t="array" aca="1" ref="DL260" ca="1">IFERROR(IF(INDIRECT(_xlfn.CONCAT(DL$1, $DJ260))="", "", INDIRECT(_xlfn.CONCAT(DL$1, $DJ260))),"")</f>
        <v/>
      </c>
      <c r="DM260" s="114" t="str" cm="1">
        <f t="array" aca="1" ref="DM260" ca="1">IFERROR(IF(DN260="", "", INDIRECT(_xlfn.CONCAT(DM$1,$DJ260))), "")</f>
        <v/>
      </c>
      <c r="DN260" s="115" t="str" cm="1">
        <f t="array" aca="1" ref="DN260" ca="1">IFERROR(IF(INDIRECT(_xlfn.CONCAT(DN$1, $DJ260))="", "", INDIRECT(_xlfn.CONCAT(DN$1, $DJ260))),"")</f>
        <v/>
      </c>
      <c r="DO260" s="112" t="str" cm="1">
        <f t="array" aca="1" ref="DO260" ca="1">IFERROR(IF(DP260="", "", INDIRECT(_xlfn.CONCAT(DO$1,$DJ260))), "")</f>
        <v/>
      </c>
      <c r="DP260" s="113" t="str" cm="1">
        <f t="array" aca="1" ref="DP260" ca="1">IFERROR(IF(INDIRECT(_xlfn.CONCAT(DP$1, $DJ260))="", "", INDIRECT(_xlfn.CONCAT(DP$1, $DJ260))),"")</f>
        <v/>
      </c>
      <c r="DQ260" s="114" t="str" cm="1">
        <f t="array" aca="1" ref="DQ260" ca="1">IFERROR(IF(DR260="", "", INDIRECT(_xlfn.CONCAT(DQ$1,$DJ260))), "")</f>
        <v/>
      </c>
      <c r="DR260" s="115" t="str" cm="1">
        <f t="array" aca="1" ref="DR260" ca="1">IFERROR(IF(INDIRECT(_xlfn.CONCAT(DR$1, $DJ260))="", "", INDIRECT(_xlfn.CONCAT(DR$1, $DJ260))),"")</f>
        <v/>
      </c>
      <c r="DS260" s="112" t="str" cm="1">
        <f t="array" aca="1" ref="DS260" ca="1">IFERROR(IF(DT260="", "", INDIRECT(_xlfn.CONCAT(DS$1,$DJ260))), "")</f>
        <v/>
      </c>
      <c r="DT260" s="113" t="str" cm="1">
        <f t="array" aca="1" ref="DT260" ca="1">IFERROR(IF(INDIRECT(_xlfn.CONCAT(DT$1, $DJ260))="", "", INDIRECT(_xlfn.CONCAT(DT$1, $DJ260))),"")</f>
        <v/>
      </c>
      <c r="DU260" s="114" t="str" cm="1">
        <f t="array" aca="1" ref="DU260" ca="1">IFERROR(IF(DV260="", "", INDIRECT(_xlfn.CONCAT(DU$1,$DJ260))), "")</f>
        <v/>
      </c>
      <c r="DV260" s="115" t="str" cm="1">
        <f t="array" aca="1" ref="DV260" ca="1">IFERROR(IF(INDIRECT(_xlfn.CONCAT(DV$1, $DJ260))="", "", INDIRECT(_xlfn.CONCAT(DV$1, $DJ260))),"")</f>
        <v/>
      </c>
      <c r="DW260" s="112" t="str" cm="1">
        <f t="array" aca="1" ref="DW260" ca="1">IFERROR(IF(DX260="", "", INDIRECT(_xlfn.CONCAT(DW$1,$DJ260))), "")</f>
        <v/>
      </c>
      <c r="DX260" s="113" t="str" cm="1">
        <f t="array" aca="1" ref="DX260" ca="1">IFERROR(IF(INDIRECT(_xlfn.CONCAT(DX$1, $DJ260))="", "", INDIRECT(_xlfn.CONCAT(DX$1, $DJ260))),"")</f>
        <v/>
      </c>
      <c r="DY260" s="114" t="str" cm="1">
        <f t="array" aca="1" ref="DY260" ca="1">IFERROR(IF(DZ260="", "", INDIRECT(_xlfn.CONCAT(DY$1,$DJ260))), "")</f>
        <v/>
      </c>
      <c r="DZ260" s="115" t="str" cm="1">
        <f t="array" aca="1" ref="DZ260" ca="1">IFERROR(IF(INDIRECT(_xlfn.CONCAT(DZ$1, $DJ260))="", "", INDIRECT(_xlfn.CONCAT(DZ$1, $DJ260))),"")</f>
        <v/>
      </c>
      <c r="EA260" s="112" t="str" cm="1">
        <f t="array" aca="1" ref="EA260" ca="1">IFERROR(IF(EB260="", "", INDIRECT(_xlfn.CONCAT(EA$1,$DJ260))), "")</f>
        <v/>
      </c>
      <c r="EB260" s="113" t="str" cm="1">
        <f t="array" aca="1" ref="EB260" ca="1">IFERROR(IF(INDIRECT(_xlfn.CONCAT(EB$1, $DJ260))="", "", INDIRECT(_xlfn.CONCAT(EB$1, $DJ260))),"")</f>
        <v/>
      </c>
      <c r="EC260" s="114" t="str" cm="1">
        <f t="array" aca="1" ref="EC260" ca="1">IFERROR(IF(ED260="", "", INDIRECT(_xlfn.CONCAT(EC$1,$DJ260))), "")</f>
        <v/>
      </c>
      <c r="ED260" s="115" t="str" cm="1">
        <f t="array" aca="1" ref="ED260" ca="1">IFERROR(IF(INDIRECT(_xlfn.CONCAT(ED$1, $DJ260))="", "", INDIRECT(_xlfn.CONCAT(ED$1, $DJ260))),"")</f>
        <v/>
      </c>
      <c r="EE260" s="112" t="str" cm="1">
        <f t="array" aca="1" ref="EE260" ca="1">IFERROR(IF(EF260="", "", INDIRECT(_xlfn.CONCAT(EE$1,$DJ260))), "")</f>
        <v/>
      </c>
      <c r="EF260" s="113" t="str" cm="1">
        <f t="array" aca="1" ref="EF260" ca="1">IFERROR(IF(INDIRECT(_xlfn.CONCAT(EF$1, $DJ260))="", "", INDIRECT(_xlfn.CONCAT(EF$1, $DJ260))),"")</f>
        <v/>
      </c>
      <c r="EG260" s="114" t="str" cm="1">
        <f t="array" aca="1" ref="EG260" ca="1">IFERROR(IF(EH260="", "", INDIRECT(_xlfn.CONCAT(EG$1,$DJ260))), "")</f>
        <v/>
      </c>
      <c r="EH260" s="115" t="str" cm="1">
        <f t="array" aca="1" ref="EH260" ca="1">IFERROR(IF(INDIRECT(_xlfn.CONCAT(EH$1, $DJ260))="", "", INDIRECT(_xlfn.CONCAT(EH$1, $DJ260))),"")</f>
        <v/>
      </c>
      <c r="EI260" s="112" t="str" cm="1">
        <f t="array" aca="1" ref="EI260" ca="1">IFERROR(IF(EJ260="", "", INDIRECT(_xlfn.CONCAT(EI$1,$DJ260))), "")</f>
        <v/>
      </c>
      <c r="EJ260" s="116" t="str" cm="1">
        <f t="array" aca="1" ref="EJ260" ca="1">IFERROR(IF(INDIRECT(_xlfn.CONCAT(EJ$1, $DJ260))="", "", INDIRECT(_xlfn.CONCAT(EJ$1, $DJ260))),"")</f>
        <v/>
      </c>
      <c r="EK260" s="32"/>
      <c r="EL260" s="32"/>
      <c r="EM260" s="32"/>
      <c r="EN260" s="32"/>
      <c r="EO260" s="32"/>
      <c r="EP260" s="32"/>
      <c r="EQ260" s="32"/>
      <c r="ER260" s="32"/>
      <c r="ES260" s="32"/>
      <c r="ET260" s="32"/>
      <c r="EU260" s="32"/>
      <c r="EV260" s="32"/>
      <c r="EW260" s="32"/>
      <c r="EX260" s="32"/>
      <c r="EY260" s="32"/>
      <c r="EZ260" s="32"/>
      <c r="FA260" s="32"/>
      <c r="FB260" s="32"/>
      <c r="FC260" s="32"/>
      <c r="FD260" s="32"/>
      <c r="FE260" s="32"/>
      <c r="FF260" s="32"/>
      <c r="FG260" s="32"/>
      <c r="FH260" s="32"/>
      <c r="FI260" s="32"/>
      <c r="FJ260" s="32"/>
      <c r="FK260" s="32"/>
      <c r="FL260" s="32"/>
      <c r="FM260" s="32"/>
      <c r="FN260" s="32"/>
      <c r="FO260" s="32"/>
      <c r="FP260" s="32"/>
      <c r="FQ260" s="32"/>
      <c r="FR260" s="32"/>
      <c r="FS260" s="32"/>
      <c r="FT260" s="32"/>
      <c r="FU260" s="32"/>
      <c r="FV260" s="32"/>
      <c r="FW260" s="32"/>
      <c r="FX260" s="32"/>
      <c r="FY260" s="32"/>
      <c r="FZ260" s="32"/>
      <c r="GA260" s="32"/>
      <c r="GB260" s="32"/>
      <c r="GC260" s="32"/>
      <c r="GD260" s="32"/>
      <c r="GE260" s="32"/>
      <c r="GF260" s="32"/>
      <c r="GG260" s="32"/>
      <c r="GH260" s="32"/>
      <c r="GI260" s="32"/>
      <c r="GJ260" s="32"/>
      <c r="GK260" s="32"/>
      <c r="GL260" s="32"/>
    </row>
    <row r="261" spans="1:194" s="34" customFormat="1" x14ac:dyDescent="0.3">
      <c r="A261" s="104" t="str">
        <f t="shared" si="71"/>
        <v/>
      </c>
      <c r="B261" s="54"/>
      <c r="C261" s="93"/>
      <c r="D261" s="93"/>
      <c r="E261" s="94"/>
      <c r="F261" s="95"/>
      <c r="G261" s="95"/>
      <c r="H261" s="95"/>
      <c r="I261" s="95"/>
      <c r="J261" s="95"/>
      <c r="K261" s="95"/>
      <c r="L261" s="95"/>
      <c r="M261" s="95"/>
      <c r="N261" s="95"/>
      <c r="O261" s="95"/>
      <c r="P261" s="95"/>
      <c r="Q261" s="95"/>
      <c r="R261" s="57">
        <f t="shared" si="72"/>
        <v>0</v>
      </c>
      <c r="S261" s="32" t="str">
        <f t="shared" ref="S261:Z300" si="88">IF(OR($R261&lt;2, E261&lt;$AF$4),"",E261/$R261)</f>
        <v/>
      </c>
      <c r="T261" s="32" t="str">
        <f t="shared" si="88"/>
        <v/>
      </c>
      <c r="U261" s="32" t="str">
        <f t="shared" si="88"/>
        <v/>
      </c>
      <c r="V261" s="32" t="str">
        <f t="shared" si="86"/>
        <v/>
      </c>
      <c r="W261" s="32" t="str">
        <f t="shared" si="86"/>
        <v/>
      </c>
      <c r="X261" s="32" t="str">
        <f t="shared" si="86"/>
        <v/>
      </c>
      <c r="Y261" s="32" t="str">
        <f t="shared" si="86"/>
        <v/>
      </c>
      <c r="Z261" s="32" t="str">
        <f t="shared" si="86"/>
        <v/>
      </c>
      <c r="AA261" s="32" t="str">
        <f t="shared" si="86"/>
        <v/>
      </c>
      <c r="AB261" s="32" t="str">
        <f t="shared" si="80"/>
        <v/>
      </c>
      <c r="AC261" s="32" t="str">
        <f t="shared" si="80"/>
        <v/>
      </c>
      <c r="AD261" s="32" t="str">
        <f t="shared" si="78"/>
        <v/>
      </c>
      <c r="AE261" s="32" t="str">
        <f t="shared" si="78"/>
        <v/>
      </c>
      <c r="AF261" s="40"/>
      <c r="AG261" s="133"/>
      <c r="AH261" s="142" t="str" cm="1">
        <f t="array" aca="1" ref="AH261" ca="1">IF(OR(AG261="N/A",AG261=""), "", INDEX(INDIRECT(AG$2), AG261))</f>
        <v/>
      </c>
      <c r="AI261" s="138" t="str" cm="1">
        <f t="array" ref="AI261">IF(OR(AG261="N/A",AG261=""), "", INDEX($R$5:$R$300, AG261))</f>
        <v/>
      </c>
      <c r="AJ261" s="134"/>
      <c r="AK261" s="142" t="str" cm="1">
        <f t="array" aca="1" ref="AK261" ca="1">IF(OR(AJ261="N/A",AJ261=""), "", INDEX(INDIRECT(AJ$2), AJ261))</f>
        <v/>
      </c>
      <c r="AL261" s="138" t="str" cm="1">
        <f t="array" ref="AL261">IF(OR(AJ261="N/A",AJ261=""), "", INDEX($R$5:$R$300, AJ261))</f>
        <v/>
      </c>
      <c r="AM261" s="134"/>
      <c r="AN261" s="142" t="str" cm="1">
        <f t="array" aca="1" ref="AN261" ca="1">IF(OR(AM261="N/A",AM261=""), "", INDEX(INDIRECT(AM$2), AM261))</f>
        <v/>
      </c>
      <c r="AO261" s="138" t="str" cm="1">
        <f t="array" ref="AO261">IF(OR(AM261="N/A",AM261=""), "", INDEX($R$5:$R$300, AM261))</f>
        <v/>
      </c>
      <c r="AP261" s="134"/>
      <c r="AQ261" s="142" t="str" cm="1">
        <f t="array" aca="1" ref="AQ261" ca="1">IF(OR(AP261="N/A",AP261=""), "", INDEX(INDIRECT(AP$2), AP261))</f>
        <v/>
      </c>
      <c r="AR261" s="138" t="str" cm="1">
        <f t="array" ref="AR261">IF(OR(AP261="N/A",AP261=""), "", INDEX($R$5:$R$300, AP261))</f>
        <v/>
      </c>
      <c r="AS261" s="134"/>
      <c r="AT261" s="142" t="str" cm="1">
        <f t="array" aca="1" ref="AT261" ca="1">IF(OR(AS261="N/A",AS261=""), "", INDEX(INDIRECT(AS$2), AS261))</f>
        <v/>
      </c>
      <c r="AU261" s="138" t="str" cm="1">
        <f t="array" ref="AU261">IF(OR(AS261="N/A",AS261=""), "", INDEX($R$5:$R$300, AS261))</f>
        <v/>
      </c>
      <c r="AV261" s="134"/>
      <c r="AW261" s="142" t="str" cm="1">
        <f t="array" aca="1" ref="AW261" ca="1">IF(OR(AV261="N/A",AV261=""), "", INDEX(INDIRECT(AV$2), AV261))</f>
        <v/>
      </c>
      <c r="AX261" s="138" t="str" cm="1">
        <f t="array" ref="AX261">IF(OR(AV261="N/A",AV261=""), "", INDEX($R$5:$R$300, AV261))</f>
        <v/>
      </c>
      <c r="AY261" s="134"/>
      <c r="AZ261" s="142" t="str" cm="1">
        <f t="array" aca="1" ref="AZ261" ca="1">IF(OR(AY261="N/A",AY261=""), "", INDEX(INDIRECT(AY$2), AY261))</f>
        <v/>
      </c>
      <c r="BA261" s="138" t="str" cm="1">
        <f t="array" ref="BA261">IF(OR(AY261="N/A",AY261=""), "", INDEX($R$5:$R$300, AY261))</f>
        <v/>
      </c>
      <c r="BB261" s="134"/>
      <c r="BC261" s="142" t="str" cm="1">
        <f t="array" aca="1" ref="BC261" ca="1">IF(OR(BB261="N/A",BB261=""), "", INDEX(INDIRECT(BB$2), BB261))</f>
        <v/>
      </c>
      <c r="BD261" s="138" t="str" cm="1">
        <f t="array" ref="BD261">IF(OR(BB261="N/A",BB261=""), "", INDEX($R$5:$R$300, BB261))</f>
        <v/>
      </c>
      <c r="BE261" s="134"/>
      <c r="BF261" s="142" t="str" cm="1">
        <f t="array" aca="1" ref="BF261" ca="1">IF(OR(BE261="N/A",BE261=""), "", INDEX(INDIRECT(BE$2), BE261))</f>
        <v/>
      </c>
      <c r="BG261" s="138" t="str" cm="1">
        <f t="array" ref="BG261">IF(OR(BE261="N/A",BE261=""), "", INDEX($R$5:$R$300, BE261))</f>
        <v/>
      </c>
      <c r="BH261" s="134"/>
      <c r="BI261" s="142" t="str" cm="1">
        <f t="array" aca="1" ref="BI261" ca="1">IF(OR(BH261="N/A",BH261=""), "", INDEX(INDIRECT(BH$2), BH261))</f>
        <v/>
      </c>
      <c r="BJ261" s="138" t="str" cm="1">
        <f t="array" ref="BJ261">IF(OR(BH261="N/A",BH261=""), "", INDEX($R$5:$R$300, BH261))</f>
        <v/>
      </c>
      <c r="BK261" s="134"/>
      <c r="BL261" s="142" t="str" cm="1">
        <f t="array" aca="1" ref="BL261" ca="1">IF(OR(BK261="N/A",BK261=""), "", INDEX(INDIRECT(BK$2), BK261))</f>
        <v/>
      </c>
      <c r="BM261" s="138" t="str" cm="1">
        <f t="array" ref="BM261">IF(OR(BK261="N/A",BK261=""), "", INDEX($R$5:$R$300, BK261))</f>
        <v/>
      </c>
      <c r="BN261" s="134"/>
      <c r="BO261" s="142" t="str" cm="1">
        <f t="array" aca="1" ref="BO261" ca="1">IF(OR(BN261="N/A",BN261=""), "", INDEX(INDIRECT(BN$2), BN261))</f>
        <v/>
      </c>
      <c r="BP261" s="138" t="str" cm="1">
        <f t="array" ref="BP261">IF(OR(BN261="N/A",BN261=""), "", INDEX($R$5:$R$300, BN261))</f>
        <v/>
      </c>
      <c r="BQ261" s="134"/>
      <c r="BR261" s="142" t="str" cm="1">
        <f t="array" aca="1" ref="BR261" ca="1">IF(OR(BQ261="N/A",BQ261=""), "", INDEX(INDIRECT(BQ$2), BQ261))</f>
        <v/>
      </c>
      <c r="BS261" s="138" t="str" cm="1">
        <f t="array" ref="BS261">IF(OR(BQ261="N/A",BQ261=""), "", INDEX($R$5:$R$300, BQ261))</f>
        <v/>
      </c>
      <c r="BT261" s="40"/>
      <c r="BU261" s="41"/>
      <c r="BV261" s="41"/>
      <c r="BW261" s="41"/>
      <c r="BX261" s="41"/>
      <c r="BY261" s="41"/>
      <c r="BZ261" s="41"/>
      <c r="CA261" s="41"/>
      <c r="CB261" s="41"/>
      <c r="CC261" s="41"/>
      <c r="CD261" s="41"/>
      <c r="CE261" s="41"/>
      <c r="CF261" s="41"/>
      <c r="CG261" s="41"/>
      <c r="CH261" s="40"/>
      <c r="CI261" s="59" t="str">
        <f t="shared" ref="CI261:CP300" ca="1" si="89">IF(OR(S261="", BU$2="N/A"), "", 1-_xlfn.BETA.DIST(S$2, (BU$9+E261), (BU$12+$R261-E261), TRUE))</f>
        <v/>
      </c>
      <c r="CJ261" s="59" t="str">
        <f t="shared" ca="1" si="89"/>
        <v/>
      </c>
      <c r="CK261" s="59" t="str">
        <f t="shared" ca="1" si="89"/>
        <v/>
      </c>
      <c r="CL261" s="59" t="str">
        <f t="shared" ca="1" si="87"/>
        <v/>
      </c>
      <c r="CM261" s="59" t="str">
        <f t="shared" ca="1" si="87"/>
        <v/>
      </c>
      <c r="CN261" s="59" t="str">
        <f t="shared" ca="1" si="87"/>
        <v/>
      </c>
      <c r="CO261" s="59" t="str">
        <f t="shared" ca="1" si="87"/>
        <v/>
      </c>
      <c r="CP261" s="59" t="str">
        <f t="shared" ca="1" si="87"/>
        <v/>
      </c>
      <c r="CQ261" s="59" t="str">
        <f t="shared" ca="1" si="87"/>
        <v/>
      </c>
      <c r="CR261" s="59" t="str">
        <f t="shared" ca="1" si="81"/>
        <v/>
      </c>
      <c r="CS261" s="59" t="str">
        <f t="shared" ca="1" si="81"/>
        <v/>
      </c>
      <c r="CT261" s="59" t="str">
        <f t="shared" ca="1" si="79"/>
        <v/>
      </c>
      <c r="CU261" s="59" t="str">
        <f t="shared" ca="1" si="79"/>
        <v/>
      </c>
      <c r="CV261" s="60" t="str">
        <f t="shared" ca="1" si="73"/>
        <v/>
      </c>
      <c r="CW261" s="32" t="str">
        <f t="shared" ca="1" si="85"/>
        <v/>
      </c>
      <c r="CX261" s="32" t="str">
        <f t="shared" ca="1" si="85"/>
        <v/>
      </c>
      <c r="CY261" s="32" t="str">
        <f t="shared" ca="1" si="85"/>
        <v/>
      </c>
      <c r="CZ261" s="32" t="str">
        <f t="shared" ca="1" si="84"/>
        <v/>
      </c>
      <c r="DA261" s="32" t="str">
        <f t="shared" ca="1" si="84"/>
        <v/>
      </c>
      <c r="DB261" s="32" t="str">
        <f t="shared" ca="1" si="84"/>
        <v/>
      </c>
      <c r="DC261" s="32" t="str">
        <f t="shared" ca="1" si="84"/>
        <v/>
      </c>
      <c r="DD261" s="32" t="str">
        <f t="shared" ca="1" si="84"/>
        <v/>
      </c>
      <c r="DE261" s="32" t="str">
        <f t="shared" ca="1" si="84"/>
        <v/>
      </c>
      <c r="DF261" s="32" t="str">
        <f t="shared" ca="1" si="76"/>
        <v/>
      </c>
      <c r="DG261" s="32" t="str">
        <f t="shared" ca="1" si="76"/>
        <v/>
      </c>
      <c r="DH261" s="32" t="str">
        <f t="shared" ca="1" si="75"/>
        <v/>
      </c>
      <c r="DI261" s="32" t="str">
        <f t="shared" ca="1" si="75"/>
        <v/>
      </c>
      <c r="DJ261" s="60" t="str">
        <f t="shared" ca="1" si="74"/>
        <v/>
      </c>
      <c r="DK261" s="112" t="str" cm="1">
        <f t="array" aca="1" ref="DK261" ca="1">IFERROR(IF(DL261="", "", INDIRECT(_xlfn.CONCAT(DK$1,$DJ261))), "")</f>
        <v/>
      </c>
      <c r="DL261" s="113" t="str" cm="1">
        <f t="array" aca="1" ref="DL261" ca="1">IFERROR(IF(INDIRECT(_xlfn.CONCAT(DL$1, $DJ261))="", "", INDIRECT(_xlfn.CONCAT(DL$1, $DJ261))),"")</f>
        <v/>
      </c>
      <c r="DM261" s="114" t="str" cm="1">
        <f t="array" aca="1" ref="DM261" ca="1">IFERROR(IF(DN261="", "", INDIRECT(_xlfn.CONCAT(DM$1,$DJ261))), "")</f>
        <v/>
      </c>
      <c r="DN261" s="115" t="str" cm="1">
        <f t="array" aca="1" ref="DN261" ca="1">IFERROR(IF(INDIRECT(_xlfn.CONCAT(DN$1, $DJ261))="", "", INDIRECT(_xlfn.CONCAT(DN$1, $DJ261))),"")</f>
        <v/>
      </c>
      <c r="DO261" s="112" t="str" cm="1">
        <f t="array" aca="1" ref="DO261" ca="1">IFERROR(IF(DP261="", "", INDIRECT(_xlfn.CONCAT(DO$1,$DJ261))), "")</f>
        <v/>
      </c>
      <c r="DP261" s="113" t="str" cm="1">
        <f t="array" aca="1" ref="DP261" ca="1">IFERROR(IF(INDIRECT(_xlfn.CONCAT(DP$1, $DJ261))="", "", INDIRECT(_xlfn.CONCAT(DP$1, $DJ261))),"")</f>
        <v/>
      </c>
      <c r="DQ261" s="114" t="str" cm="1">
        <f t="array" aca="1" ref="DQ261" ca="1">IFERROR(IF(DR261="", "", INDIRECT(_xlfn.CONCAT(DQ$1,$DJ261))), "")</f>
        <v/>
      </c>
      <c r="DR261" s="115" t="str" cm="1">
        <f t="array" aca="1" ref="DR261" ca="1">IFERROR(IF(INDIRECT(_xlfn.CONCAT(DR$1, $DJ261))="", "", INDIRECT(_xlfn.CONCAT(DR$1, $DJ261))),"")</f>
        <v/>
      </c>
      <c r="DS261" s="112" t="str" cm="1">
        <f t="array" aca="1" ref="DS261" ca="1">IFERROR(IF(DT261="", "", INDIRECT(_xlfn.CONCAT(DS$1,$DJ261))), "")</f>
        <v/>
      </c>
      <c r="DT261" s="113" t="str" cm="1">
        <f t="array" aca="1" ref="DT261" ca="1">IFERROR(IF(INDIRECT(_xlfn.CONCAT(DT$1, $DJ261))="", "", INDIRECT(_xlfn.CONCAT(DT$1, $DJ261))),"")</f>
        <v/>
      </c>
      <c r="DU261" s="114" t="str" cm="1">
        <f t="array" aca="1" ref="DU261" ca="1">IFERROR(IF(DV261="", "", INDIRECT(_xlfn.CONCAT(DU$1,$DJ261))), "")</f>
        <v/>
      </c>
      <c r="DV261" s="115" t="str" cm="1">
        <f t="array" aca="1" ref="DV261" ca="1">IFERROR(IF(INDIRECT(_xlfn.CONCAT(DV$1, $DJ261))="", "", INDIRECT(_xlfn.CONCAT(DV$1, $DJ261))),"")</f>
        <v/>
      </c>
      <c r="DW261" s="112" t="str" cm="1">
        <f t="array" aca="1" ref="DW261" ca="1">IFERROR(IF(DX261="", "", INDIRECT(_xlfn.CONCAT(DW$1,$DJ261))), "")</f>
        <v/>
      </c>
      <c r="DX261" s="113" t="str" cm="1">
        <f t="array" aca="1" ref="DX261" ca="1">IFERROR(IF(INDIRECT(_xlfn.CONCAT(DX$1, $DJ261))="", "", INDIRECT(_xlfn.CONCAT(DX$1, $DJ261))),"")</f>
        <v/>
      </c>
      <c r="DY261" s="114" t="str" cm="1">
        <f t="array" aca="1" ref="DY261" ca="1">IFERROR(IF(DZ261="", "", INDIRECT(_xlfn.CONCAT(DY$1,$DJ261))), "")</f>
        <v/>
      </c>
      <c r="DZ261" s="115" t="str" cm="1">
        <f t="array" aca="1" ref="DZ261" ca="1">IFERROR(IF(INDIRECT(_xlfn.CONCAT(DZ$1, $DJ261))="", "", INDIRECT(_xlfn.CONCAT(DZ$1, $DJ261))),"")</f>
        <v/>
      </c>
      <c r="EA261" s="112" t="str" cm="1">
        <f t="array" aca="1" ref="EA261" ca="1">IFERROR(IF(EB261="", "", INDIRECT(_xlfn.CONCAT(EA$1,$DJ261))), "")</f>
        <v/>
      </c>
      <c r="EB261" s="113" t="str" cm="1">
        <f t="array" aca="1" ref="EB261" ca="1">IFERROR(IF(INDIRECT(_xlfn.CONCAT(EB$1, $DJ261))="", "", INDIRECT(_xlfn.CONCAT(EB$1, $DJ261))),"")</f>
        <v/>
      </c>
      <c r="EC261" s="114" t="str" cm="1">
        <f t="array" aca="1" ref="EC261" ca="1">IFERROR(IF(ED261="", "", INDIRECT(_xlfn.CONCAT(EC$1,$DJ261))), "")</f>
        <v/>
      </c>
      <c r="ED261" s="115" t="str" cm="1">
        <f t="array" aca="1" ref="ED261" ca="1">IFERROR(IF(INDIRECT(_xlfn.CONCAT(ED$1, $DJ261))="", "", INDIRECT(_xlfn.CONCAT(ED$1, $DJ261))),"")</f>
        <v/>
      </c>
      <c r="EE261" s="112" t="str" cm="1">
        <f t="array" aca="1" ref="EE261" ca="1">IFERROR(IF(EF261="", "", INDIRECT(_xlfn.CONCAT(EE$1,$DJ261))), "")</f>
        <v/>
      </c>
      <c r="EF261" s="113" t="str" cm="1">
        <f t="array" aca="1" ref="EF261" ca="1">IFERROR(IF(INDIRECT(_xlfn.CONCAT(EF$1, $DJ261))="", "", INDIRECT(_xlfn.CONCAT(EF$1, $DJ261))),"")</f>
        <v/>
      </c>
      <c r="EG261" s="114" t="str" cm="1">
        <f t="array" aca="1" ref="EG261" ca="1">IFERROR(IF(EH261="", "", INDIRECT(_xlfn.CONCAT(EG$1,$DJ261))), "")</f>
        <v/>
      </c>
      <c r="EH261" s="115" t="str" cm="1">
        <f t="array" aca="1" ref="EH261" ca="1">IFERROR(IF(INDIRECT(_xlfn.CONCAT(EH$1, $DJ261))="", "", INDIRECT(_xlfn.CONCAT(EH$1, $DJ261))),"")</f>
        <v/>
      </c>
      <c r="EI261" s="112" t="str" cm="1">
        <f t="array" aca="1" ref="EI261" ca="1">IFERROR(IF(EJ261="", "", INDIRECT(_xlfn.CONCAT(EI$1,$DJ261))), "")</f>
        <v/>
      </c>
      <c r="EJ261" s="116" t="str" cm="1">
        <f t="array" aca="1" ref="EJ261" ca="1">IFERROR(IF(INDIRECT(_xlfn.CONCAT(EJ$1, $DJ261))="", "", INDIRECT(_xlfn.CONCAT(EJ$1, $DJ261))),"")</f>
        <v/>
      </c>
      <c r="EK261" s="32"/>
      <c r="EL261" s="32"/>
      <c r="EM261" s="32"/>
      <c r="EN261" s="32"/>
      <c r="EO261" s="32"/>
      <c r="EP261" s="32"/>
      <c r="EQ261" s="32"/>
      <c r="ER261" s="32"/>
      <c r="ES261" s="32"/>
      <c r="ET261" s="32"/>
      <c r="EU261" s="32"/>
      <c r="EV261" s="32"/>
      <c r="EW261" s="32"/>
      <c r="EX261" s="32"/>
      <c r="EY261" s="32"/>
      <c r="EZ261" s="32"/>
      <c r="FA261" s="32"/>
      <c r="FB261" s="32"/>
      <c r="FC261" s="32"/>
      <c r="FD261" s="32"/>
      <c r="FE261" s="32"/>
      <c r="FF261" s="32"/>
      <c r="FG261" s="32"/>
      <c r="FH261" s="32"/>
      <c r="FI261" s="32"/>
      <c r="FJ261" s="32"/>
      <c r="FK261" s="32"/>
      <c r="FL261" s="32"/>
      <c r="FM261" s="32"/>
      <c r="FN261" s="32"/>
      <c r="FO261" s="32"/>
      <c r="FP261" s="32"/>
      <c r="FQ261" s="32"/>
      <c r="FR261" s="32"/>
      <c r="FS261" s="32"/>
      <c r="FT261" s="32"/>
      <c r="FU261" s="32"/>
      <c r="FV261" s="32"/>
      <c r="FW261" s="32"/>
      <c r="FX261" s="32"/>
      <c r="FY261" s="32"/>
      <c r="FZ261" s="32"/>
      <c r="GA261" s="32"/>
      <c r="GB261" s="32"/>
      <c r="GC261" s="32"/>
      <c r="GD261" s="32"/>
      <c r="GE261" s="32"/>
      <c r="GF261" s="32"/>
      <c r="GG261" s="32"/>
      <c r="GH261" s="32"/>
      <c r="GI261" s="32"/>
      <c r="GJ261" s="32"/>
      <c r="GK261" s="32"/>
      <c r="GL261" s="32"/>
    </row>
    <row r="262" spans="1:194" s="34" customFormat="1" x14ac:dyDescent="0.3">
      <c r="A262" s="104" t="str">
        <f t="shared" ref="A262:A300" si="90">IF(B262="", "", A261+1)</f>
        <v/>
      </c>
      <c r="B262" s="54"/>
      <c r="C262" s="93"/>
      <c r="D262" s="93"/>
      <c r="E262" s="94"/>
      <c r="F262" s="95"/>
      <c r="G262" s="95"/>
      <c r="H262" s="95"/>
      <c r="I262" s="95"/>
      <c r="J262" s="95"/>
      <c r="K262" s="95"/>
      <c r="L262" s="95"/>
      <c r="M262" s="95"/>
      <c r="N262" s="95"/>
      <c r="O262" s="95"/>
      <c r="P262" s="95"/>
      <c r="Q262" s="95"/>
      <c r="R262" s="57">
        <f t="shared" ref="R262:R300" si="91">SUM(E262:Q262)</f>
        <v>0</v>
      </c>
      <c r="S262" s="32" t="str">
        <f t="shared" si="88"/>
        <v/>
      </c>
      <c r="T262" s="32" t="str">
        <f t="shared" si="88"/>
        <v/>
      </c>
      <c r="U262" s="32" t="str">
        <f t="shared" si="88"/>
        <v/>
      </c>
      <c r="V262" s="32" t="str">
        <f t="shared" si="86"/>
        <v/>
      </c>
      <c r="W262" s="32" t="str">
        <f t="shared" si="86"/>
        <v/>
      </c>
      <c r="X262" s="32" t="str">
        <f t="shared" si="86"/>
        <v/>
      </c>
      <c r="Y262" s="32" t="str">
        <f t="shared" si="86"/>
        <v/>
      </c>
      <c r="Z262" s="32" t="str">
        <f t="shared" si="86"/>
        <v/>
      </c>
      <c r="AA262" s="32" t="str">
        <f t="shared" si="86"/>
        <v/>
      </c>
      <c r="AB262" s="32" t="str">
        <f t="shared" si="80"/>
        <v/>
      </c>
      <c r="AC262" s="32" t="str">
        <f t="shared" si="80"/>
        <v/>
      </c>
      <c r="AD262" s="32" t="str">
        <f t="shared" si="78"/>
        <v/>
      </c>
      <c r="AE262" s="32" t="str">
        <f t="shared" si="78"/>
        <v/>
      </c>
      <c r="AF262" s="40"/>
      <c r="AG262" s="133"/>
      <c r="AH262" s="142" t="str" cm="1">
        <f t="array" aca="1" ref="AH262" ca="1">IF(OR(AG262="N/A",AG262=""), "", INDEX(INDIRECT(AG$2), AG262))</f>
        <v/>
      </c>
      <c r="AI262" s="138" t="str" cm="1">
        <f t="array" ref="AI262">IF(OR(AG262="N/A",AG262=""), "", INDEX($R$5:$R$300, AG262))</f>
        <v/>
      </c>
      <c r="AJ262" s="134"/>
      <c r="AK262" s="142" t="str" cm="1">
        <f t="array" aca="1" ref="AK262" ca="1">IF(OR(AJ262="N/A",AJ262=""), "", INDEX(INDIRECT(AJ$2), AJ262))</f>
        <v/>
      </c>
      <c r="AL262" s="138" t="str" cm="1">
        <f t="array" ref="AL262">IF(OR(AJ262="N/A",AJ262=""), "", INDEX($R$5:$R$300, AJ262))</f>
        <v/>
      </c>
      <c r="AM262" s="134"/>
      <c r="AN262" s="142" t="str" cm="1">
        <f t="array" aca="1" ref="AN262" ca="1">IF(OR(AM262="N/A",AM262=""), "", INDEX(INDIRECT(AM$2), AM262))</f>
        <v/>
      </c>
      <c r="AO262" s="138" t="str" cm="1">
        <f t="array" ref="AO262">IF(OR(AM262="N/A",AM262=""), "", INDEX($R$5:$R$300, AM262))</f>
        <v/>
      </c>
      <c r="AP262" s="134"/>
      <c r="AQ262" s="142" t="str" cm="1">
        <f t="array" aca="1" ref="AQ262" ca="1">IF(OR(AP262="N/A",AP262=""), "", INDEX(INDIRECT(AP$2), AP262))</f>
        <v/>
      </c>
      <c r="AR262" s="138" t="str" cm="1">
        <f t="array" ref="AR262">IF(OR(AP262="N/A",AP262=""), "", INDEX($R$5:$R$300, AP262))</f>
        <v/>
      </c>
      <c r="AS262" s="134"/>
      <c r="AT262" s="142" t="str" cm="1">
        <f t="array" aca="1" ref="AT262" ca="1">IF(OR(AS262="N/A",AS262=""), "", INDEX(INDIRECT(AS$2), AS262))</f>
        <v/>
      </c>
      <c r="AU262" s="138" t="str" cm="1">
        <f t="array" ref="AU262">IF(OR(AS262="N/A",AS262=""), "", INDEX($R$5:$R$300, AS262))</f>
        <v/>
      </c>
      <c r="AV262" s="134"/>
      <c r="AW262" s="142" t="str" cm="1">
        <f t="array" aca="1" ref="AW262" ca="1">IF(OR(AV262="N/A",AV262=""), "", INDEX(INDIRECT(AV$2), AV262))</f>
        <v/>
      </c>
      <c r="AX262" s="138" t="str" cm="1">
        <f t="array" ref="AX262">IF(OR(AV262="N/A",AV262=""), "", INDEX($R$5:$R$300, AV262))</f>
        <v/>
      </c>
      <c r="AY262" s="134"/>
      <c r="AZ262" s="142" t="str" cm="1">
        <f t="array" aca="1" ref="AZ262" ca="1">IF(OR(AY262="N/A",AY262=""), "", INDEX(INDIRECT(AY$2), AY262))</f>
        <v/>
      </c>
      <c r="BA262" s="138" t="str" cm="1">
        <f t="array" ref="BA262">IF(OR(AY262="N/A",AY262=""), "", INDEX($R$5:$R$300, AY262))</f>
        <v/>
      </c>
      <c r="BB262" s="134"/>
      <c r="BC262" s="142" t="str" cm="1">
        <f t="array" aca="1" ref="BC262" ca="1">IF(OR(BB262="N/A",BB262=""), "", INDEX(INDIRECT(BB$2), BB262))</f>
        <v/>
      </c>
      <c r="BD262" s="138" t="str" cm="1">
        <f t="array" ref="BD262">IF(OR(BB262="N/A",BB262=""), "", INDEX($R$5:$R$300, BB262))</f>
        <v/>
      </c>
      <c r="BE262" s="134"/>
      <c r="BF262" s="142" t="str" cm="1">
        <f t="array" aca="1" ref="BF262" ca="1">IF(OR(BE262="N/A",BE262=""), "", INDEX(INDIRECT(BE$2), BE262))</f>
        <v/>
      </c>
      <c r="BG262" s="138" t="str" cm="1">
        <f t="array" ref="BG262">IF(OR(BE262="N/A",BE262=""), "", INDEX($R$5:$R$300, BE262))</f>
        <v/>
      </c>
      <c r="BH262" s="134"/>
      <c r="BI262" s="142" t="str" cm="1">
        <f t="array" aca="1" ref="BI262" ca="1">IF(OR(BH262="N/A",BH262=""), "", INDEX(INDIRECT(BH$2), BH262))</f>
        <v/>
      </c>
      <c r="BJ262" s="138" t="str" cm="1">
        <f t="array" ref="BJ262">IF(OR(BH262="N/A",BH262=""), "", INDEX($R$5:$R$300, BH262))</f>
        <v/>
      </c>
      <c r="BK262" s="134"/>
      <c r="BL262" s="142" t="str" cm="1">
        <f t="array" aca="1" ref="BL262" ca="1">IF(OR(BK262="N/A",BK262=""), "", INDEX(INDIRECT(BK$2), BK262))</f>
        <v/>
      </c>
      <c r="BM262" s="138" t="str" cm="1">
        <f t="array" ref="BM262">IF(OR(BK262="N/A",BK262=""), "", INDEX($R$5:$R$300, BK262))</f>
        <v/>
      </c>
      <c r="BN262" s="134"/>
      <c r="BO262" s="142" t="str" cm="1">
        <f t="array" aca="1" ref="BO262" ca="1">IF(OR(BN262="N/A",BN262=""), "", INDEX(INDIRECT(BN$2), BN262))</f>
        <v/>
      </c>
      <c r="BP262" s="138" t="str" cm="1">
        <f t="array" ref="BP262">IF(OR(BN262="N/A",BN262=""), "", INDEX($R$5:$R$300, BN262))</f>
        <v/>
      </c>
      <c r="BQ262" s="134"/>
      <c r="BR262" s="142" t="str" cm="1">
        <f t="array" aca="1" ref="BR262" ca="1">IF(OR(BQ262="N/A",BQ262=""), "", INDEX(INDIRECT(BQ$2), BQ262))</f>
        <v/>
      </c>
      <c r="BS262" s="138" t="str" cm="1">
        <f t="array" ref="BS262">IF(OR(BQ262="N/A",BQ262=""), "", INDEX($R$5:$R$300, BQ262))</f>
        <v/>
      </c>
      <c r="BT262" s="40"/>
      <c r="BU262" s="41"/>
      <c r="BV262" s="41"/>
      <c r="BW262" s="41"/>
      <c r="BX262" s="41"/>
      <c r="BY262" s="41"/>
      <c r="BZ262" s="41"/>
      <c r="CA262" s="41"/>
      <c r="CB262" s="41"/>
      <c r="CC262" s="41"/>
      <c r="CD262" s="41"/>
      <c r="CE262" s="41"/>
      <c r="CF262" s="41"/>
      <c r="CG262" s="41"/>
      <c r="CH262" s="40"/>
      <c r="CI262" s="59" t="str">
        <f t="shared" ca="1" si="89"/>
        <v/>
      </c>
      <c r="CJ262" s="59" t="str">
        <f t="shared" ca="1" si="89"/>
        <v/>
      </c>
      <c r="CK262" s="59" t="str">
        <f t="shared" ca="1" si="89"/>
        <v/>
      </c>
      <c r="CL262" s="59" t="str">
        <f t="shared" ca="1" si="87"/>
        <v/>
      </c>
      <c r="CM262" s="59" t="str">
        <f t="shared" ca="1" si="87"/>
        <v/>
      </c>
      <c r="CN262" s="59" t="str">
        <f t="shared" ca="1" si="87"/>
        <v/>
      </c>
      <c r="CO262" s="59" t="str">
        <f t="shared" ca="1" si="87"/>
        <v/>
      </c>
      <c r="CP262" s="59" t="str">
        <f t="shared" ca="1" si="87"/>
        <v/>
      </c>
      <c r="CQ262" s="59" t="str">
        <f t="shared" ca="1" si="87"/>
        <v/>
      </c>
      <c r="CR262" s="59" t="str">
        <f t="shared" ca="1" si="81"/>
        <v/>
      </c>
      <c r="CS262" s="59" t="str">
        <f t="shared" ca="1" si="81"/>
        <v/>
      </c>
      <c r="CT262" s="59" t="str">
        <f t="shared" ca="1" si="79"/>
        <v/>
      </c>
      <c r="CU262" s="59" t="str">
        <f t="shared" ca="1" si="79"/>
        <v/>
      </c>
      <c r="CV262" s="60" t="str">
        <f t="shared" ref="CV262:CV300" ca="1" si="92">IF(COUNTIF(CW262:DI262, "&gt;0")=0, "", A262)</f>
        <v/>
      </c>
      <c r="CW262" s="32" t="str">
        <f t="shared" ca="1" si="85"/>
        <v/>
      </c>
      <c r="CX262" s="32" t="str">
        <f t="shared" ca="1" si="85"/>
        <v/>
      </c>
      <c r="CY262" s="32" t="str">
        <f t="shared" ca="1" si="85"/>
        <v/>
      </c>
      <c r="CZ262" s="32" t="str">
        <f t="shared" ca="1" si="84"/>
        <v/>
      </c>
      <c r="DA262" s="32" t="str">
        <f t="shared" ca="1" si="84"/>
        <v/>
      </c>
      <c r="DB262" s="32" t="str">
        <f t="shared" ca="1" si="84"/>
        <v/>
      </c>
      <c r="DC262" s="32" t="str">
        <f t="shared" ca="1" si="84"/>
        <v/>
      </c>
      <c r="DD262" s="32" t="str">
        <f t="shared" ca="1" si="84"/>
        <v/>
      </c>
      <c r="DE262" s="32" t="str">
        <f t="shared" ca="1" si="84"/>
        <v/>
      </c>
      <c r="DF262" s="32" t="str">
        <f t="shared" ca="1" si="76"/>
        <v/>
      </c>
      <c r="DG262" s="32" t="str">
        <f t="shared" ca="1" si="76"/>
        <v/>
      </c>
      <c r="DH262" s="32" t="str">
        <f t="shared" ca="1" si="75"/>
        <v/>
      </c>
      <c r="DI262" s="32" t="str">
        <f t="shared" ca="1" si="75"/>
        <v/>
      </c>
      <c r="DJ262" s="60" t="str">
        <f t="shared" ref="DJ262:DJ300" ca="1" si="93">IF(CV262="","", CV262+4)</f>
        <v/>
      </c>
      <c r="DK262" s="112" t="str" cm="1">
        <f t="array" aca="1" ref="DK262" ca="1">IFERROR(IF(DL262="", "", INDIRECT(_xlfn.CONCAT(DK$1,$DJ262))), "")</f>
        <v/>
      </c>
      <c r="DL262" s="113" t="str" cm="1">
        <f t="array" aca="1" ref="DL262" ca="1">IFERROR(IF(INDIRECT(_xlfn.CONCAT(DL$1, $DJ262))="", "", INDIRECT(_xlfn.CONCAT(DL$1, $DJ262))),"")</f>
        <v/>
      </c>
      <c r="DM262" s="114" t="str" cm="1">
        <f t="array" aca="1" ref="DM262" ca="1">IFERROR(IF(DN262="", "", INDIRECT(_xlfn.CONCAT(DM$1,$DJ262))), "")</f>
        <v/>
      </c>
      <c r="DN262" s="115" t="str" cm="1">
        <f t="array" aca="1" ref="DN262" ca="1">IFERROR(IF(INDIRECT(_xlfn.CONCAT(DN$1, $DJ262))="", "", INDIRECT(_xlfn.CONCAT(DN$1, $DJ262))),"")</f>
        <v/>
      </c>
      <c r="DO262" s="112" t="str" cm="1">
        <f t="array" aca="1" ref="DO262" ca="1">IFERROR(IF(DP262="", "", INDIRECT(_xlfn.CONCAT(DO$1,$DJ262))), "")</f>
        <v/>
      </c>
      <c r="DP262" s="113" t="str" cm="1">
        <f t="array" aca="1" ref="DP262" ca="1">IFERROR(IF(INDIRECT(_xlfn.CONCAT(DP$1, $DJ262))="", "", INDIRECT(_xlfn.CONCAT(DP$1, $DJ262))),"")</f>
        <v/>
      </c>
      <c r="DQ262" s="114" t="str" cm="1">
        <f t="array" aca="1" ref="DQ262" ca="1">IFERROR(IF(DR262="", "", INDIRECT(_xlfn.CONCAT(DQ$1,$DJ262))), "")</f>
        <v/>
      </c>
      <c r="DR262" s="115" t="str" cm="1">
        <f t="array" aca="1" ref="DR262" ca="1">IFERROR(IF(INDIRECT(_xlfn.CONCAT(DR$1, $DJ262))="", "", INDIRECT(_xlfn.CONCAT(DR$1, $DJ262))),"")</f>
        <v/>
      </c>
      <c r="DS262" s="112" t="str" cm="1">
        <f t="array" aca="1" ref="DS262" ca="1">IFERROR(IF(DT262="", "", INDIRECT(_xlfn.CONCAT(DS$1,$DJ262))), "")</f>
        <v/>
      </c>
      <c r="DT262" s="113" t="str" cm="1">
        <f t="array" aca="1" ref="DT262" ca="1">IFERROR(IF(INDIRECT(_xlfn.CONCAT(DT$1, $DJ262))="", "", INDIRECT(_xlfn.CONCAT(DT$1, $DJ262))),"")</f>
        <v/>
      </c>
      <c r="DU262" s="114" t="str" cm="1">
        <f t="array" aca="1" ref="DU262" ca="1">IFERROR(IF(DV262="", "", INDIRECT(_xlfn.CONCAT(DU$1,$DJ262))), "")</f>
        <v/>
      </c>
      <c r="DV262" s="115" t="str" cm="1">
        <f t="array" aca="1" ref="DV262" ca="1">IFERROR(IF(INDIRECT(_xlfn.CONCAT(DV$1, $DJ262))="", "", INDIRECT(_xlfn.CONCAT(DV$1, $DJ262))),"")</f>
        <v/>
      </c>
      <c r="DW262" s="112" t="str" cm="1">
        <f t="array" aca="1" ref="DW262" ca="1">IFERROR(IF(DX262="", "", INDIRECT(_xlfn.CONCAT(DW$1,$DJ262))), "")</f>
        <v/>
      </c>
      <c r="DX262" s="113" t="str" cm="1">
        <f t="array" aca="1" ref="DX262" ca="1">IFERROR(IF(INDIRECT(_xlfn.CONCAT(DX$1, $DJ262))="", "", INDIRECT(_xlfn.CONCAT(DX$1, $DJ262))),"")</f>
        <v/>
      </c>
      <c r="DY262" s="114" t="str" cm="1">
        <f t="array" aca="1" ref="DY262" ca="1">IFERROR(IF(DZ262="", "", INDIRECT(_xlfn.CONCAT(DY$1,$DJ262))), "")</f>
        <v/>
      </c>
      <c r="DZ262" s="115" t="str" cm="1">
        <f t="array" aca="1" ref="DZ262" ca="1">IFERROR(IF(INDIRECT(_xlfn.CONCAT(DZ$1, $DJ262))="", "", INDIRECT(_xlfn.CONCAT(DZ$1, $DJ262))),"")</f>
        <v/>
      </c>
      <c r="EA262" s="112" t="str" cm="1">
        <f t="array" aca="1" ref="EA262" ca="1">IFERROR(IF(EB262="", "", INDIRECT(_xlfn.CONCAT(EA$1,$DJ262))), "")</f>
        <v/>
      </c>
      <c r="EB262" s="113" t="str" cm="1">
        <f t="array" aca="1" ref="EB262" ca="1">IFERROR(IF(INDIRECT(_xlfn.CONCAT(EB$1, $DJ262))="", "", INDIRECT(_xlfn.CONCAT(EB$1, $DJ262))),"")</f>
        <v/>
      </c>
      <c r="EC262" s="114" t="str" cm="1">
        <f t="array" aca="1" ref="EC262" ca="1">IFERROR(IF(ED262="", "", INDIRECT(_xlfn.CONCAT(EC$1,$DJ262))), "")</f>
        <v/>
      </c>
      <c r="ED262" s="115" t="str" cm="1">
        <f t="array" aca="1" ref="ED262" ca="1">IFERROR(IF(INDIRECT(_xlfn.CONCAT(ED$1, $DJ262))="", "", INDIRECT(_xlfn.CONCAT(ED$1, $DJ262))),"")</f>
        <v/>
      </c>
      <c r="EE262" s="112" t="str" cm="1">
        <f t="array" aca="1" ref="EE262" ca="1">IFERROR(IF(EF262="", "", INDIRECT(_xlfn.CONCAT(EE$1,$DJ262))), "")</f>
        <v/>
      </c>
      <c r="EF262" s="113" t="str" cm="1">
        <f t="array" aca="1" ref="EF262" ca="1">IFERROR(IF(INDIRECT(_xlfn.CONCAT(EF$1, $DJ262))="", "", INDIRECT(_xlfn.CONCAT(EF$1, $DJ262))),"")</f>
        <v/>
      </c>
      <c r="EG262" s="114" t="str" cm="1">
        <f t="array" aca="1" ref="EG262" ca="1">IFERROR(IF(EH262="", "", INDIRECT(_xlfn.CONCAT(EG$1,$DJ262))), "")</f>
        <v/>
      </c>
      <c r="EH262" s="115" t="str" cm="1">
        <f t="array" aca="1" ref="EH262" ca="1">IFERROR(IF(INDIRECT(_xlfn.CONCAT(EH$1, $DJ262))="", "", INDIRECT(_xlfn.CONCAT(EH$1, $DJ262))),"")</f>
        <v/>
      </c>
      <c r="EI262" s="112" t="str" cm="1">
        <f t="array" aca="1" ref="EI262" ca="1">IFERROR(IF(EJ262="", "", INDIRECT(_xlfn.CONCAT(EI$1,$DJ262))), "")</f>
        <v/>
      </c>
      <c r="EJ262" s="116" t="str" cm="1">
        <f t="array" aca="1" ref="EJ262" ca="1">IFERROR(IF(INDIRECT(_xlfn.CONCAT(EJ$1, $DJ262))="", "", INDIRECT(_xlfn.CONCAT(EJ$1, $DJ262))),"")</f>
        <v/>
      </c>
      <c r="EK262" s="32"/>
      <c r="EL262" s="32"/>
      <c r="EM262" s="32"/>
      <c r="EN262" s="32"/>
      <c r="EO262" s="32"/>
      <c r="EP262" s="32"/>
      <c r="EQ262" s="32"/>
      <c r="ER262" s="32"/>
      <c r="ES262" s="32"/>
      <c r="ET262" s="32"/>
      <c r="EU262" s="32"/>
      <c r="EV262" s="32"/>
      <c r="EW262" s="32"/>
      <c r="EX262" s="32"/>
      <c r="EY262" s="32"/>
      <c r="EZ262" s="32"/>
      <c r="FA262" s="32"/>
      <c r="FB262" s="32"/>
      <c r="FC262" s="32"/>
      <c r="FD262" s="32"/>
      <c r="FE262" s="32"/>
      <c r="FF262" s="32"/>
      <c r="FG262" s="32"/>
      <c r="FH262" s="32"/>
      <c r="FI262" s="32"/>
      <c r="FJ262" s="32"/>
      <c r="FK262" s="32"/>
      <c r="FL262" s="32"/>
      <c r="FM262" s="32"/>
      <c r="FN262" s="32"/>
      <c r="FO262" s="32"/>
      <c r="FP262" s="32"/>
      <c r="FQ262" s="32"/>
      <c r="FR262" s="32"/>
      <c r="FS262" s="32"/>
      <c r="FT262" s="32"/>
      <c r="FU262" s="32"/>
      <c r="FV262" s="32"/>
      <c r="FW262" s="32"/>
      <c r="FX262" s="32"/>
      <c r="FY262" s="32"/>
      <c r="FZ262" s="32"/>
      <c r="GA262" s="32"/>
      <c r="GB262" s="32"/>
      <c r="GC262" s="32"/>
      <c r="GD262" s="32"/>
      <c r="GE262" s="32"/>
      <c r="GF262" s="32"/>
      <c r="GG262" s="32"/>
      <c r="GH262" s="32"/>
      <c r="GI262" s="32"/>
      <c r="GJ262" s="32"/>
      <c r="GK262" s="32"/>
      <c r="GL262" s="32"/>
    </row>
    <row r="263" spans="1:194" s="34" customFormat="1" x14ac:dyDescent="0.3">
      <c r="A263" s="104" t="str">
        <f t="shared" si="90"/>
        <v/>
      </c>
      <c r="B263" s="54"/>
      <c r="C263" s="93"/>
      <c r="D263" s="93"/>
      <c r="E263" s="94"/>
      <c r="F263" s="95"/>
      <c r="G263" s="95"/>
      <c r="H263" s="95"/>
      <c r="I263" s="95"/>
      <c r="J263" s="95"/>
      <c r="K263" s="95"/>
      <c r="L263" s="95"/>
      <c r="M263" s="95"/>
      <c r="N263" s="95"/>
      <c r="O263" s="95"/>
      <c r="P263" s="95"/>
      <c r="Q263" s="95"/>
      <c r="R263" s="57">
        <f t="shared" si="91"/>
        <v>0</v>
      </c>
      <c r="S263" s="32" t="str">
        <f t="shared" si="88"/>
        <v/>
      </c>
      <c r="T263" s="32" t="str">
        <f t="shared" si="88"/>
        <v/>
      </c>
      <c r="U263" s="32" t="str">
        <f t="shared" si="88"/>
        <v/>
      </c>
      <c r="V263" s="32" t="str">
        <f t="shared" si="86"/>
        <v/>
      </c>
      <c r="W263" s="32" t="str">
        <f t="shared" si="86"/>
        <v/>
      </c>
      <c r="X263" s="32" t="str">
        <f t="shared" si="86"/>
        <v/>
      </c>
      <c r="Y263" s="32" t="str">
        <f t="shared" si="86"/>
        <v/>
      </c>
      <c r="Z263" s="32" t="str">
        <f t="shared" si="86"/>
        <v/>
      </c>
      <c r="AA263" s="32" t="str">
        <f t="shared" si="86"/>
        <v/>
      </c>
      <c r="AB263" s="32" t="str">
        <f t="shared" si="80"/>
        <v/>
      </c>
      <c r="AC263" s="32" t="str">
        <f t="shared" si="80"/>
        <v/>
      </c>
      <c r="AD263" s="32" t="str">
        <f t="shared" si="78"/>
        <v/>
      </c>
      <c r="AE263" s="32" t="str">
        <f t="shared" si="78"/>
        <v/>
      </c>
      <c r="AF263" s="40"/>
      <c r="AG263" s="133"/>
      <c r="AH263" s="142" t="str" cm="1">
        <f t="array" aca="1" ref="AH263" ca="1">IF(OR(AG263="N/A",AG263=""), "", INDEX(INDIRECT(AG$2), AG263))</f>
        <v/>
      </c>
      <c r="AI263" s="138" t="str" cm="1">
        <f t="array" ref="AI263">IF(OR(AG263="N/A",AG263=""), "", INDEX($R$5:$R$300, AG263))</f>
        <v/>
      </c>
      <c r="AJ263" s="134"/>
      <c r="AK263" s="142" t="str" cm="1">
        <f t="array" aca="1" ref="AK263" ca="1">IF(OR(AJ263="N/A",AJ263=""), "", INDEX(INDIRECT(AJ$2), AJ263))</f>
        <v/>
      </c>
      <c r="AL263" s="138" t="str" cm="1">
        <f t="array" ref="AL263">IF(OR(AJ263="N/A",AJ263=""), "", INDEX($R$5:$R$300, AJ263))</f>
        <v/>
      </c>
      <c r="AM263" s="134"/>
      <c r="AN263" s="142" t="str" cm="1">
        <f t="array" aca="1" ref="AN263" ca="1">IF(OR(AM263="N/A",AM263=""), "", INDEX(INDIRECT(AM$2), AM263))</f>
        <v/>
      </c>
      <c r="AO263" s="138" t="str" cm="1">
        <f t="array" ref="AO263">IF(OR(AM263="N/A",AM263=""), "", INDEX($R$5:$R$300, AM263))</f>
        <v/>
      </c>
      <c r="AP263" s="134"/>
      <c r="AQ263" s="142" t="str" cm="1">
        <f t="array" aca="1" ref="AQ263" ca="1">IF(OR(AP263="N/A",AP263=""), "", INDEX(INDIRECT(AP$2), AP263))</f>
        <v/>
      </c>
      <c r="AR263" s="138" t="str" cm="1">
        <f t="array" ref="AR263">IF(OR(AP263="N/A",AP263=""), "", INDEX($R$5:$R$300, AP263))</f>
        <v/>
      </c>
      <c r="AS263" s="134"/>
      <c r="AT263" s="142" t="str" cm="1">
        <f t="array" aca="1" ref="AT263" ca="1">IF(OR(AS263="N/A",AS263=""), "", INDEX(INDIRECT(AS$2), AS263))</f>
        <v/>
      </c>
      <c r="AU263" s="138" t="str" cm="1">
        <f t="array" ref="AU263">IF(OR(AS263="N/A",AS263=""), "", INDEX($R$5:$R$300, AS263))</f>
        <v/>
      </c>
      <c r="AV263" s="134"/>
      <c r="AW263" s="142" t="str" cm="1">
        <f t="array" aca="1" ref="AW263" ca="1">IF(OR(AV263="N/A",AV263=""), "", INDEX(INDIRECT(AV$2), AV263))</f>
        <v/>
      </c>
      <c r="AX263" s="138" t="str" cm="1">
        <f t="array" ref="AX263">IF(OR(AV263="N/A",AV263=""), "", INDEX($R$5:$R$300, AV263))</f>
        <v/>
      </c>
      <c r="AY263" s="134"/>
      <c r="AZ263" s="142" t="str" cm="1">
        <f t="array" aca="1" ref="AZ263" ca="1">IF(OR(AY263="N/A",AY263=""), "", INDEX(INDIRECT(AY$2), AY263))</f>
        <v/>
      </c>
      <c r="BA263" s="138" t="str" cm="1">
        <f t="array" ref="BA263">IF(OR(AY263="N/A",AY263=""), "", INDEX($R$5:$R$300, AY263))</f>
        <v/>
      </c>
      <c r="BB263" s="134"/>
      <c r="BC263" s="142" t="str" cm="1">
        <f t="array" aca="1" ref="BC263" ca="1">IF(OR(BB263="N/A",BB263=""), "", INDEX(INDIRECT(BB$2), BB263))</f>
        <v/>
      </c>
      <c r="BD263" s="138" t="str" cm="1">
        <f t="array" ref="BD263">IF(OR(BB263="N/A",BB263=""), "", INDEX($R$5:$R$300, BB263))</f>
        <v/>
      </c>
      <c r="BE263" s="134"/>
      <c r="BF263" s="142" t="str" cm="1">
        <f t="array" aca="1" ref="BF263" ca="1">IF(OR(BE263="N/A",BE263=""), "", INDEX(INDIRECT(BE$2), BE263))</f>
        <v/>
      </c>
      <c r="BG263" s="138" t="str" cm="1">
        <f t="array" ref="BG263">IF(OR(BE263="N/A",BE263=""), "", INDEX($R$5:$R$300, BE263))</f>
        <v/>
      </c>
      <c r="BH263" s="134"/>
      <c r="BI263" s="142" t="str" cm="1">
        <f t="array" aca="1" ref="BI263" ca="1">IF(OR(BH263="N/A",BH263=""), "", INDEX(INDIRECT(BH$2), BH263))</f>
        <v/>
      </c>
      <c r="BJ263" s="138" t="str" cm="1">
        <f t="array" ref="BJ263">IF(OR(BH263="N/A",BH263=""), "", INDEX($R$5:$R$300, BH263))</f>
        <v/>
      </c>
      <c r="BK263" s="134"/>
      <c r="BL263" s="142" t="str" cm="1">
        <f t="array" aca="1" ref="BL263" ca="1">IF(OR(BK263="N/A",BK263=""), "", INDEX(INDIRECT(BK$2), BK263))</f>
        <v/>
      </c>
      <c r="BM263" s="138" t="str" cm="1">
        <f t="array" ref="BM263">IF(OR(BK263="N/A",BK263=""), "", INDEX($R$5:$R$300, BK263))</f>
        <v/>
      </c>
      <c r="BN263" s="134"/>
      <c r="BO263" s="142" t="str" cm="1">
        <f t="array" aca="1" ref="BO263" ca="1">IF(OR(BN263="N/A",BN263=""), "", INDEX(INDIRECT(BN$2), BN263))</f>
        <v/>
      </c>
      <c r="BP263" s="138" t="str" cm="1">
        <f t="array" ref="BP263">IF(OR(BN263="N/A",BN263=""), "", INDEX($R$5:$R$300, BN263))</f>
        <v/>
      </c>
      <c r="BQ263" s="134"/>
      <c r="BR263" s="142" t="str" cm="1">
        <f t="array" aca="1" ref="BR263" ca="1">IF(OR(BQ263="N/A",BQ263=""), "", INDEX(INDIRECT(BQ$2), BQ263))</f>
        <v/>
      </c>
      <c r="BS263" s="138" t="str" cm="1">
        <f t="array" ref="BS263">IF(OR(BQ263="N/A",BQ263=""), "", INDEX($R$5:$R$300, BQ263))</f>
        <v/>
      </c>
      <c r="BT263" s="40"/>
      <c r="BU263" s="41"/>
      <c r="BV263" s="41"/>
      <c r="BW263" s="41"/>
      <c r="BX263" s="41"/>
      <c r="BY263" s="41"/>
      <c r="BZ263" s="41"/>
      <c r="CA263" s="41"/>
      <c r="CB263" s="41"/>
      <c r="CC263" s="41"/>
      <c r="CD263" s="41"/>
      <c r="CE263" s="41"/>
      <c r="CF263" s="41"/>
      <c r="CG263" s="41"/>
      <c r="CH263" s="40"/>
      <c r="CI263" s="59" t="str">
        <f t="shared" ca="1" si="89"/>
        <v/>
      </c>
      <c r="CJ263" s="59" t="str">
        <f t="shared" ca="1" si="89"/>
        <v/>
      </c>
      <c r="CK263" s="59" t="str">
        <f t="shared" ca="1" si="89"/>
        <v/>
      </c>
      <c r="CL263" s="59" t="str">
        <f t="shared" ca="1" si="87"/>
        <v/>
      </c>
      <c r="CM263" s="59" t="str">
        <f t="shared" ca="1" si="87"/>
        <v/>
      </c>
      <c r="CN263" s="59" t="str">
        <f t="shared" ca="1" si="87"/>
        <v/>
      </c>
      <c r="CO263" s="59" t="str">
        <f t="shared" ca="1" si="87"/>
        <v/>
      </c>
      <c r="CP263" s="59" t="str">
        <f t="shared" ca="1" si="87"/>
        <v/>
      </c>
      <c r="CQ263" s="59" t="str">
        <f t="shared" ca="1" si="87"/>
        <v/>
      </c>
      <c r="CR263" s="59" t="str">
        <f t="shared" ca="1" si="81"/>
        <v/>
      </c>
      <c r="CS263" s="59" t="str">
        <f t="shared" ca="1" si="81"/>
        <v/>
      </c>
      <c r="CT263" s="59" t="str">
        <f t="shared" ca="1" si="79"/>
        <v/>
      </c>
      <c r="CU263" s="59" t="str">
        <f t="shared" ca="1" si="79"/>
        <v/>
      </c>
      <c r="CV263" s="60" t="str">
        <f t="shared" ca="1" si="92"/>
        <v/>
      </c>
      <c r="CW263" s="32" t="str">
        <f t="shared" ca="1" si="85"/>
        <v/>
      </c>
      <c r="CX263" s="32" t="str">
        <f t="shared" ca="1" si="85"/>
        <v/>
      </c>
      <c r="CY263" s="32" t="str">
        <f t="shared" ca="1" si="85"/>
        <v/>
      </c>
      <c r="CZ263" s="32" t="str">
        <f t="shared" ca="1" si="84"/>
        <v/>
      </c>
      <c r="DA263" s="32" t="str">
        <f t="shared" ca="1" si="84"/>
        <v/>
      </c>
      <c r="DB263" s="32" t="str">
        <f t="shared" ca="1" si="84"/>
        <v/>
      </c>
      <c r="DC263" s="32" t="str">
        <f t="shared" ca="1" si="84"/>
        <v/>
      </c>
      <c r="DD263" s="32" t="str">
        <f t="shared" ca="1" si="84"/>
        <v/>
      </c>
      <c r="DE263" s="32" t="str">
        <f t="shared" ca="1" si="84"/>
        <v/>
      </c>
      <c r="DF263" s="32" t="str">
        <f t="shared" ca="1" si="76"/>
        <v/>
      </c>
      <c r="DG263" s="32" t="str">
        <f t="shared" ca="1" si="76"/>
        <v/>
      </c>
      <c r="DH263" s="32" t="str">
        <f t="shared" ca="1" si="75"/>
        <v/>
      </c>
      <c r="DI263" s="32" t="str">
        <f t="shared" ca="1" si="75"/>
        <v/>
      </c>
      <c r="DJ263" s="60" t="str">
        <f t="shared" ca="1" si="93"/>
        <v/>
      </c>
      <c r="DK263" s="112" t="str" cm="1">
        <f t="array" aca="1" ref="DK263" ca="1">IFERROR(IF(DL263="", "", INDIRECT(_xlfn.CONCAT(DK$1,$DJ263))), "")</f>
        <v/>
      </c>
      <c r="DL263" s="113" t="str" cm="1">
        <f t="array" aca="1" ref="DL263" ca="1">IFERROR(IF(INDIRECT(_xlfn.CONCAT(DL$1, $DJ263))="", "", INDIRECT(_xlfn.CONCAT(DL$1, $DJ263))),"")</f>
        <v/>
      </c>
      <c r="DM263" s="114" t="str" cm="1">
        <f t="array" aca="1" ref="DM263" ca="1">IFERROR(IF(DN263="", "", INDIRECT(_xlfn.CONCAT(DM$1,$DJ263))), "")</f>
        <v/>
      </c>
      <c r="DN263" s="115" t="str" cm="1">
        <f t="array" aca="1" ref="DN263" ca="1">IFERROR(IF(INDIRECT(_xlfn.CONCAT(DN$1, $DJ263))="", "", INDIRECT(_xlfn.CONCAT(DN$1, $DJ263))),"")</f>
        <v/>
      </c>
      <c r="DO263" s="112" t="str" cm="1">
        <f t="array" aca="1" ref="DO263" ca="1">IFERROR(IF(DP263="", "", INDIRECT(_xlfn.CONCAT(DO$1,$DJ263))), "")</f>
        <v/>
      </c>
      <c r="DP263" s="113" t="str" cm="1">
        <f t="array" aca="1" ref="DP263" ca="1">IFERROR(IF(INDIRECT(_xlfn.CONCAT(DP$1, $DJ263))="", "", INDIRECT(_xlfn.CONCAT(DP$1, $DJ263))),"")</f>
        <v/>
      </c>
      <c r="DQ263" s="114" t="str" cm="1">
        <f t="array" aca="1" ref="DQ263" ca="1">IFERROR(IF(DR263="", "", INDIRECT(_xlfn.CONCAT(DQ$1,$DJ263))), "")</f>
        <v/>
      </c>
      <c r="DR263" s="115" t="str" cm="1">
        <f t="array" aca="1" ref="DR263" ca="1">IFERROR(IF(INDIRECT(_xlfn.CONCAT(DR$1, $DJ263))="", "", INDIRECT(_xlfn.CONCAT(DR$1, $DJ263))),"")</f>
        <v/>
      </c>
      <c r="DS263" s="112" t="str" cm="1">
        <f t="array" aca="1" ref="DS263" ca="1">IFERROR(IF(DT263="", "", INDIRECT(_xlfn.CONCAT(DS$1,$DJ263))), "")</f>
        <v/>
      </c>
      <c r="DT263" s="113" t="str" cm="1">
        <f t="array" aca="1" ref="DT263" ca="1">IFERROR(IF(INDIRECT(_xlfn.CONCAT(DT$1, $DJ263))="", "", INDIRECT(_xlfn.CONCAT(DT$1, $DJ263))),"")</f>
        <v/>
      </c>
      <c r="DU263" s="114" t="str" cm="1">
        <f t="array" aca="1" ref="DU263" ca="1">IFERROR(IF(DV263="", "", INDIRECT(_xlfn.CONCAT(DU$1,$DJ263))), "")</f>
        <v/>
      </c>
      <c r="DV263" s="115" t="str" cm="1">
        <f t="array" aca="1" ref="DV263" ca="1">IFERROR(IF(INDIRECT(_xlfn.CONCAT(DV$1, $DJ263))="", "", INDIRECT(_xlfn.CONCAT(DV$1, $DJ263))),"")</f>
        <v/>
      </c>
      <c r="DW263" s="112" t="str" cm="1">
        <f t="array" aca="1" ref="DW263" ca="1">IFERROR(IF(DX263="", "", INDIRECT(_xlfn.CONCAT(DW$1,$DJ263))), "")</f>
        <v/>
      </c>
      <c r="DX263" s="113" t="str" cm="1">
        <f t="array" aca="1" ref="DX263" ca="1">IFERROR(IF(INDIRECT(_xlfn.CONCAT(DX$1, $DJ263))="", "", INDIRECT(_xlfn.CONCAT(DX$1, $DJ263))),"")</f>
        <v/>
      </c>
      <c r="DY263" s="114" t="str" cm="1">
        <f t="array" aca="1" ref="DY263" ca="1">IFERROR(IF(DZ263="", "", INDIRECT(_xlfn.CONCAT(DY$1,$DJ263))), "")</f>
        <v/>
      </c>
      <c r="DZ263" s="115" t="str" cm="1">
        <f t="array" aca="1" ref="DZ263" ca="1">IFERROR(IF(INDIRECT(_xlfn.CONCAT(DZ$1, $DJ263))="", "", INDIRECT(_xlfn.CONCAT(DZ$1, $DJ263))),"")</f>
        <v/>
      </c>
      <c r="EA263" s="112" t="str" cm="1">
        <f t="array" aca="1" ref="EA263" ca="1">IFERROR(IF(EB263="", "", INDIRECT(_xlfn.CONCAT(EA$1,$DJ263))), "")</f>
        <v/>
      </c>
      <c r="EB263" s="113" t="str" cm="1">
        <f t="array" aca="1" ref="EB263" ca="1">IFERROR(IF(INDIRECT(_xlfn.CONCAT(EB$1, $DJ263))="", "", INDIRECT(_xlfn.CONCAT(EB$1, $DJ263))),"")</f>
        <v/>
      </c>
      <c r="EC263" s="114" t="str" cm="1">
        <f t="array" aca="1" ref="EC263" ca="1">IFERROR(IF(ED263="", "", INDIRECT(_xlfn.CONCAT(EC$1,$DJ263))), "")</f>
        <v/>
      </c>
      <c r="ED263" s="115" t="str" cm="1">
        <f t="array" aca="1" ref="ED263" ca="1">IFERROR(IF(INDIRECT(_xlfn.CONCAT(ED$1, $DJ263))="", "", INDIRECT(_xlfn.CONCAT(ED$1, $DJ263))),"")</f>
        <v/>
      </c>
      <c r="EE263" s="112" t="str" cm="1">
        <f t="array" aca="1" ref="EE263" ca="1">IFERROR(IF(EF263="", "", INDIRECT(_xlfn.CONCAT(EE$1,$DJ263))), "")</f>
        <v/>
      </c>
      <c r="EF263" s="113" t="str" cm="1">
        <f t="array" aca="1" ref="EF263" ca="1">IFERROR(IF(INDIRECT(_xlfn.CONCAT(EF$1, $DJ263))="", "", INDIRECT(_xlfn.CONCAT(EF$1, $DJ263))),"")</f>
        <v/>
      </c>
      <c r="EG263" s="114" t="str" cm="1">
        <f t="array" aca="1" ref="EG263" ca="1">IFERROR(IF(EH263="", "", INDIRECT(_xlfn.CONCAT(EG$1,$DJ263))), "")</f>
        <v/>
      </c>
      <c r="EH263" s="115" t="str" cm="1">
        <f t="array" aca="1" ref="EH263" ca="1">IFERROR(IF(INDIRECT(_xlfn.CONCAT(EH$1, $DJ263))="", "", INDIRECT(_xlfn.CONCAT(EH$1, $DJ263))),"")</f>
        <v/>
      </c>
      <c r="EI263" s="112" t="str" cm="1">
        <f t="array" aca="1" ref="EI263" ca="1">IFERROR(IF(EJ263="", "", INDIRECT(_xlfn.CONCAT(EI$1,$DJ263))), "")</f>
        <v/>
      </c>
      <c r="EJ263" s="116" t="str" cm="1">
        <f t="array" aca="1" ref="EJ263" ca="1">IFERROR(IF(INDIRECT(_xlfn.CONCAT(EJ$1, $DJ263))="", "", INDIRECT(_xlfn.CONCAT(EJ$1, $DJ263))),"")</f>
        <v/>
      </c>
      <c r="EK263" s="32"/>
      <c r="EL263" s="32"/>
      <c r="EM263" s="32"/>
      <c r="EN263" s="32"/>
      <c r="EO263" s="32"/>
      <c r="EP263" s="32"/>
      <c r="EQ263" s="32"/>
      <c r="ER263" s="32"/>
      <c r="ES263" s="32"/>
      <c r="ET263" s="32"/>
      <c r="EU263" s="32"/>
      <c r="EV263" s="32"/>
      <c r="EW263" s="32"/>
      <c r="EX263" s="32"/>
      <c r="EY263" s="32"/>
      <c r="EZ263" s="32"/>
      <c r="FA263" s="32"/>
      <c r="FB263" s="32"/>
      <c r="FC263" s="32"/>
      <c r="FD263" s="32"/>
      <c r="FE263" s="32"/>
      <c r="FF263" s="32"/>
      <c r="FG263" s="32"/>
      <c r="FH263" s="32"/>
      <c r="FI263" s="32"/>
      <c r="FJ263" s="32"/>
      <c r="FK263" s="32"/>
      <c r="FL263" s="32"/>
      <c r="FM263" s="32"/>
      <c r="FN263" s="32"/>
      <c r="FO263" s="32"/>
      <c r="FP263" s="32"/>
      <c r="FQ263" s="32"/>
      <c r="FR263" s="32"/>
      <c r="FS263" s="32"/>
      <c r="FT263" s="32"/>
      <c r="FU263" s="32"/>
      <c r="FV263" s="32"/>
      <c r="FW263" s="32"/>
      <c r="FX263" s="32"/>
      <c r="FY263" s="32"/>
      <c r="FZ263" s="32"/>
      <c r="GA263" s="32"/>
      <c r="GB263" s="32"/>
      <c r="GC263" s="32"/>
      <c r="GD263" s="32"/>
      <c r="GE263" s="32"/>
      <c r="GF263" s="32"/>
      <c r="GG263" s="32"/>
      <c r="GH263" s="32"/>
      <c r="GI263" s="32"/>
      <c r="GJ263" s="32"/>
      <c r="GK263" s="32"/>
      <c r="GL263" s="32"/>
    </row>
    <row r="264" spans="1:194" s="34" customFormat="1" x14ac:dyDescent="0.3">
      <c r="A264" s="104" t="str">
        <f t="shared" si="90"/>
        <v/>
      </c>
      <c r="B264" s="54"/>
      <c r="C264" s="93"/>
      <c r="D264" s="93"/>
      <c r="E264" s="94"/>
      <c r="F264" s="95"/>
      <c r="G264" s="95"/>
      <c r="H264" s="95"/>
      <c r="I264" s="95"/>
      <c r="J264" s="95"/>
      <c r="K264" s="95"/>
      <c r="L264" s="95"/>
      <c r="M264" s="95"/>
      <c r="N264" s="95"/>
      <c r="O264" s="95"/>
      <c r="P264" s="95"/>
      <c r="Q264" s="95"/>
      <c r="R264" s="57">
        <f t="shared" si="91"/>
        <v>0</v>
      </c>
      <c r="S264" s="32" t="str">
        <f t="shared" si="88"/>
        <v/>
      </c>
      <c r="T264" s="32" t="str">
        <f t="shared" si="88"/>
        <v/>
      </c>
      <c r="U264" s="32" t="str">
        <f t="shared" si="88"/>
        <v/>
      </c>
      <c r="V264" s="32" t="str">
        <f t="shared" si="86"/>
        <v/>
      </c>
      <c r="W264" s="32" t="str">
        <f t="shared" si="86"/>
        <v/>
      </c>
      <c r="X264" s="32" t="str">
        <f t="shared" si="86"/>
        <v/>
      </c>
      <c r="Y264" s="32" t="str">
        <f t="shared" si="86"/>
        <v/>
      </c>
      <c r="Z264" s="32" t="str">
        <f t="shared" si="86"/>
        <v/>
      </c>
      <c r="AA264" s="32" t="str">
        <f t="shared" si="86"/>
        <v/>
      </c>
      <c r="AB264" s="32" t="str">
        <f t="shared" si="80"/>
        <v/>
      </c>
      <c r="AC264" s="32" t="str">
        <f t="shared" si="80"/>
        <v/>
      </c>
      <c r="AD264" s="32" t="str">
        <f t="shared" si="78"/>
        <v/>
      </c>
      <c r="AE264" s="32" t="str">
        <f t="shared" si="78"/>
        <v/>
      </c>
      <c r="AF264" s="40"/>
      <c r="AG264" s="133"/>
      <c r="AH264" s="142" t="str" cm="1">
        <f t="array" aca="1" ref="AH264" ca="1">IF(OR(AG264="N/A",AG264=""), "", INDEX(INDIRECT(AG$2), AG264))</f>
        <v/>
      </c>
      <c r="AI264" s="138" t="str" cm="1">
        <f t="array" ref="AI264">IF(OR(AG264="N/A",AG264=""), "", INDEX($R$5:$R$300, AG264))</f>
        <v/>
      </c>
      <c r="AJ264" s="134"/>
      <c r="AK264" s="142" t="str" cm="1">
        <f t="array" aca="1" ref="AK264" ca="1">IF(OR(AJ264="N/A",AJ264=""), "", INDEX(INDIRECT(AJ$2), AJ264))</f>
        <v/>
      </c>
      <c r="AL264" s="138" t="str" cm="1">
        <f t="array" ref="AL264">IF(OR(AJ264="N/A",AJ264=""), "", INDEX($R$5:$R$300, AJ264))</f>
        <v/>
      </c>
      <c r="AM264" s="134"/>
      <c r="AN264" s="142" t="str" cm="1">
        <f t="array" aca="1" ref="AN264" ca="1">IF(OR(AM264="N/A",AM264=""), "", INDEX(INDIRECT(AM$2), AM264))</f>
        <v/>
      </c>
      <c r="AO264" s="138" t="str" cm="1">
        <f t="array" ref="AO264">IF(OR(AM264="N/A",AM264=""), "", INDEX($R$5:$R$300, AM264))</f>
        <v/>
      </c>
      <c r="AP264" s="134"/>
      <c r="AQ264" s="142" t="str" cm="1">
        <f t="array" aca="1" ref="AQ264" ca="1">IF(OR(AP264="N/A",AP264=""), "", INDEX(INDIRECT(AP$2), AP264))</f>
        <v/>
      </c>
      <c r="AR264" s="138" t="str" cm="1">
        <f t="array" ref="AR264">IF(OR(AP264="N/A",AP264=""), "", INDEX($R$5:$R$300, AP264))</f>
        <v/>
      </c>
      <c r="AS264" s="134"/>
      <c r="AT264" s="142" t="str" cm="1">
        <f t="array" aca="1" ref="AT264" ca="1">IF(OR(AS264="N/A",AS264=""), "", INDEX(INDIRECT(AS$2), AS264))</f>
        <v/>
      </c>
      <c r="AU264" s="138" t="str" cm="1">
        <f t="array" ref="AU264">IF(OR(AS264="N/A",AS264=""), "", INDEX($R$5:$R$300, AS264))</f>
        <v/>
      </c>
      <c r="AV264" s="134"/>
      <c r="AW264" s="142" t="str" cm="1">
        <f t="array" aca="1" ref="AW264" ca="1">IF(OR(AV264="N/A",AV264=""), "", INDEX(INDIRECT(AV$2), AV264))</f>
        <v/>
      </c>
      <c r="AX264" s="138" t="str" cm="1">
        <f t="array" ref="AX264">IF(OR(AV264="N/A",AV264=""), "", INDEX($R$5:$R$300, AV264))</f>
        <v/>
      </c>
      <c r="AY264" s="134"/>
      <c r="AZ264" s="142" t="str" cm="1">
        <f t="array" aca="1" ref="AZ264" ca="1">IF(OR(AY264="N/A",AY264=""), "", INDEX(INDIRECT(AY$2), AY264))</f>
        <v/>
      </c>
      <c r="BA264" s="138" t="str" cm="1">
        <f t="array" ref="BA264">IF(OR(AY264="N/A",AY264=""), "", INDEX($R$5:$R$300, AY264))</f>
        <v/>
      </c>
      <c r="BB264" s="134"/>
      <c r="BC264" s="142" t="str" cm="1">
        <f t="array" aca="1" ref="BC264" ca="1">IF(OR(BB264="N/A",BB264=""), "", INDEX(INDIRECT(BB$2), BB264))</f>
        <v/>
      </c>
      <c r="BD264" s="138" t="str" cm="1">
        <f t="array" ref="BD264">IF(OR(BB264="N/A",BB264=""), "", INDEX($R$5:$R$300, BB264))</f>
        <v/>
      </c>
      <c r="BE264" s="134"/>
      <c r="BF264" s="142" t="str" cm="1">
        <f t="array" aca="1" ref="BF264" ca="1">IF(OR(BE264="N/A",BE264=""), "", INDEX(INDIRECT(BE$2), BE264))</f>
        <v/>
      </c>
      <c r="BG264" s="138" t="str" cm="1">
        <f t="array" ref="BG264">IF(OR(BE264="N/A",BE264=""), "", INDEX($R$5:$R$300, BE264))</f>
        <v/>
      </c>
      <c r="BH264" s="134"/>
      <c r="BI264" s="142" t="str" cm="1">
        <f t="array" aca="1" ref="BI264" ca="1">IF(OR(BH264="N/A",BH264=""), "", INDEX(INDIRECT(BH$2), BH264))</f>
        <v/>
      </c>
      <c r="BJ264" s="138" t="str" cm="1">
        <f t="array" ref="BJ264">IF(OR(BH264="N/A",BH264=""), "", INDEX($R$5:$R$300, BH264))</f>
        <v/>
      </c>
      <c r="BK264" s="134"/>
      <c r="BL264" s="142" t="str" cm="1">
        <f t="array" aca="1" ref="BL264" ca="1">IF(OR(BK264="N/A",BK264=""), "", INDEX(INDIRECT(BK$2), BK264))</f>
        <v/>
      </c>
      <c r="BM264" s="138" t="str" cm="1">
        <f t="array" ref="BM264">IF(OR(BK264="N/A",BK264=""), "", INDEX($R$5:$R$300, BK264))</f>
        <v/>
      </c>
      <c r="BN264" s="134"/>
      <c r="BO264" s="142" t="str" cm="1">
        <f t="array" aca="1" ref="BO264" ca="1">IF(OR(BN264="N/A",BN264=""), "", INDEX(INDIRECT(BN$2), BN264))</f>
        <v/>
      </c>
      <c r="BP264" s="138" t="str" cm="1">
        <f t="array" ref="BP264">IF(OR(BN264="N/A",BN264=""), "", INDEX($R$5:$R$300, BN264))</f>
        <v/>
      </c>
      <c r="BQ264" s="134"/>
      <c r="BR264" s="142" t="str" cm="1">
        <f t="array" aca="1" ref="BR264" ca="1">IF(OR(BQ264="N/A",BQ264=""), "", INDEX(INDIRECT(BQ$2), BQ264))</f>
        <v/>
      </c>
      <c r="BS264" s="138" t="str" cm="1">
        <f t="array" ref="BS264">IF(OR(BQ264="N/A",BQ264=""), "", INDEX($R$5:$R$300, BQ264))</f>
        <v/>
      </c>
      <c r="BT264" s="40"/>
      <c r="BU264" s="41"/>
      <c r="BV264" s="41"/>
      <c r="BW264" s="41"/>
      <c r="BX264" s="41"/>
      <c r="BY264" s="41"/>
      <c r="BZ264" s="41"/>
      <c r="CA264" s="41"/>
      <c r="CB264" s="41"/>
      <c r="CC264" s="41"/>
      <c r="CD264" s="41"/>
      <c r="CE264" s="41"/>
      <c r="CF264" s="41"/>
      <c r="CG264" s="41"/>
      <c r="CH264" s="40"/>
      <c r="CI264" s="59" t="str">
        <f t="shared" ca="1" si="89"/>
        <v/>
      </c>
      <c r="CJ264" s="59" t="str">
        <f t="shared" ca="1" si="89"/>
        <v/>
      </c>
      <c r="CK264" s="59" t="str">
        <f t="shared" ca="1" si="89"/>
        <v/>
      </c>
      <c r="CL264" s="59" t="str">
        <f t="shared" ca="1" si="87"/>
        <v/>
      </c>
      <c r="CM264" s="59" t="str">
        <f t="shared" ca="1" si="87"/>
        <v/>
      </c>
      <c r="CN264" s="59" t="str">
        <f t="shared" ca="1" si="87"/>
        <v/>
      </c>
      <c r="CO264" s="59" t="str">
        <f t="shared" ca="1" si="87"/>
        <v/>
      </c>
      <c r="CP264" s="59" t="str">
        <f t="shared" ca="1" si="87"/>
        <v/>
      </c>
      <c r="CQ264" s="59" t="str">
        <f t="shared" ca="1" si="87"/>
        <v/>
      </c>
      <c r="CR264" s="59" t="str">
        <f t="shared" ca="1" si="81"/>
        <v/>
      </c>
      <c r="CS264" s="59" t="str">
        <f t="shared" ca="1" si="81"/>
        <v/>
      </c>
      <c r="CT264" s="59" t="str">
        <f t="shared" ca="1" si="79"/>
        <v/>
      </c>
      <c r="CU264" s="59" t="str">
        <f t="shared" ca="1" si="79"/>
        <v/>
      </c>
      <c r="CV264" s="60" t="str">
        <f t="shared" ca="1" si="92"/>
        <v/>
      </c>
      <c r="CW264" s="32" t="str">
        <f t="shared" ca="1" si="85"/>
        <v/>
      </c>
      <c r="CX264" s="32" t="str">
        <f t="shared" ca="1" si="85"/>
        <v/>
      </c>
      <c r="CY264" s="32" t="str">
        <f t="shared" ca="1" si="85"/>
        <v/>
      </c>
      <c r="CZ264" s="32" t="str">
        <f t="shared" ca="1" si="84"/>
        <v/>
      </c>
      <c r="DA264" s="32" t="str">
        <f t="shared" ca="1" si="84"/>
        <v/>
      </c>
      <c r="DB264" s="32" t="str">
        <f t="shared" ca="1" si="84"/>
        <v/>
      </c>
      <c r="DC264" s="32" t="str">
        <f t="shared" ca="1" si="84"/>
        <v/>
      </c>
      <c r="DD264" s="32" t="str">
        <f t="shared" ca="1" si="84"/>
        <v/>
      </c>
      <c r="DE264" s="32" t="str">
        <f t="shared" ca="1" si="84"/>
        <v/>
      </c>
      <c r="DF264" s="32" t="str">
        <f t="shared" ca="1" si="76"/>
        <v/>
      </c>
      <c r="DG264" s="32" t="str">
        <f t="shared" ca="1" si="76"/>
        <v/>
      </c>
      <c r="DH264" s="32" t="str">
        <f t="shared" ca="1" si="75"/>
        <v/>
      </c>
      <c r="DI264" s="32" t="str">
        <f t="shared" ca="1" si="75"/>
        <v/>
      </c>
      <c r="DJ264" s="60" t="str">
        <f t="shared" ca="1" si="93"/>
        <v/>
      </c>
      <c r="DK264" s="112" t="str" cm="1">
        <f t="array" aca="1" ref="DK264" ca="1">IFERROR(IF(DL264="", "", INDIRECT(_xlfn.CONCAT(DK$1,$DJ264))), "")</f>
        <v/>
      </c>
      <c r="DL264" s="113" t="str" cm="1">
        <f t="array" aca="1" ref="DL264" ca="1">IFERROR(IF(INDIRECT(_xlfn.CONCAT(DL$1, $DJ264))="", "", INDIRECT(_xlfn.CONCAT(DL$1, $DJ264))),"")</f>
        <v/>
      </c>
      <c r="DM264" s="114" t="str" cm="1">
        <f t="array" aca="1" ref="DM264" ca="1">IFERROR(IF(DN264="", "", INDIRECT(_xlfn.CONCAT(DM$1,$DJ264))), "")</f>
        <v/>
      </c>
      <c r="DN264" s="115" t="str" cm="1">
        <f t="array" aca="1" ref="DN264" ca="1">IFERROR(IF(INDIRECT(_xlfn.CONCAT(DN$1, $DJ264))="", "", INDIRECT(_xlfn.CONCAT(DN$1, $DJ264))),"")</f>
        <v/>
      </c>
      <c r="DO264" s="112" t="str" cm="1">
        <f t="array" aca="1" ref="DO264" ca="1">IFERROR(IF(DP264="", "", INDIRECT(_xlfn.CONCAT(DO$1,$DJ264))), "")</f>
        <v/>
      </c>
      <c r="DP264" s="113" t="str" cm="1">
        <f t="array" aca="1" ref="DP264" ca="1">IFERROR(IF(INDIRECT(_xlfn.CONCAT(DP$1, $DJ264))="", "", INDIRECT(_xlfn.CONCAT(DP$1, $DJ264))),"")</f>
        <v/>
      </c>
      <c r="DQ264" s="114" t="str" cm="1">
        <f t="array" aca="1" ref="DQ264" ca="1">IFERROR(IF(DR264="", "", INDIRECT(_xlfn.CONCAT(DQ$1,$DJ264))), "")</f>
        <v/>
      </c>
      <c r="DR264" s="115" t="str" cm="1">
        <f t="array" aca="1" ref="DR264" ca="1">IFERROR(IF(INDIRECT(_xlfn.CONCAT(DR$1, $DJ264))="", "", INDIRECT(_xlfn.CONCAT(DR$1, $DJ264))),"")</f>
        <v/>
      </c>
      <c r="DS264" s="112" t="str" cm="1">
        <f t="array" aca="1" ref="DS264" ca="1">IFERROR(IF(DT264="", "", INDIRECT(_xlfn.CONCAT(DS$1,$DJ264))), "")</f>
        <v/>
      </c>
      <c r="DT264" s="113" t="str" cm="1">
        <f t="array" aca="1" ref="DT264" ca="1">IFERROR(IF(INDIRECT(_xlfn.CONCAT(DT$1, $DJ264))="", "", INDIRECT(_xlfn.CONCAT(DT$1, $DJ264))),"")</f>
        <v/>
      </c>
      <c r="DU264" s="114" t="str" cm="1">
        <f t="array" aca="1" ref="DU264" ca="1">IFERROR(IF(DV264="", "", INDIRECT(_xlfn.CONCAT(DU$1,$DJ264))), "")</f>
        <v/>
      </c>
      <c r="DV264" s="115" t="str" cm="1">
        <f t="array" aca="1" ref="DV264" ca="1">IFERROR(IF(INDIRECT(_xlfn.CONCAT(DV$1, $DJ264))="", "", INDIRECT(_xlfn.CONCAT(DV$1, $DJ264))),"")</f>
        <v/>
      </c>
      <c r="DW264" s="112" t="str" cm="1">
        <f t="array" aca="1" ref="DW264" ca="1">IFERROR(IF(DX264="", "", INDIRECT(_xlfn.CONCAT(DW$1,$DJ264))), "")</f>
        <v/>
      </c>
      <c r="DX264" s="113" t="str" cm="1">
        <f t="array" aca="1" ref="DX264" ca="1">IFERROR(IF(INDIRECT(_xlfn.CONCAT(DX$1, $DJ264))="", "", INDIRECT(_xlfn.CONCAT(DX$1, $DJ264))),"")</f>
        <v/>
      </c>
      <c r="DY264" s="114" t="str" cm="1">
        <f t="array" aca="1" ref="DY264" ca="1">IFERROR(IF(DZ264="", "", INDIRECT(_xlfn.CONCAT(DY$1,$DJ264))), "")</f>
        <v/>
      </c>
      <c r="DZ264" s="115" t="str" cm="1">
        <f t="array" aca="1" ref="DZ264" ca="1">IFERROR(IF(INDIRECT(_xlfn.CONCAT(DZ$1, $DJ264))="", "", INDIRECT(_xlfn.CONCAT(DZ$1, $DJ264))),"")</f>
        <v/>
      </c>
      <c r="EA264" s="112" t="str" cm="1">
        <f t="array" aca="1" ref="EA264" ca="1">IFERROR(IF(EB264="", "", INDIRECT(_xlfn.CONCAT(EA$1,$DJ264))), "")</f>
        <v/>
      </c>
      <c r="EB264" s="113" t="str" cm="1">
        <f t="array" aca="1" ref="EB264" ca="1">IFERROR(IF(INDIRECT(_xlfn.CONCAT(EB$1, $DJ264))="", "", INDIRECT(_xlfn.CONCAT(EB$1, $DJ264))),"")</f>
        <v/>
      </c>
      <c r="EC264" s="114" t="str" cm="1">
        <f t="array" aca="1" ref="EC264" ca="1">IFERROR(IF(ED264="", "", INDIRECT(_xlfn.CONCAT(EC$1,$DJ264))), "")</f>
        <v/>
      </c>
      <c r="ED264" s="115" t="str" cm="1">
        <f t="array" aca="1" ref="ED264" ca="1">IFERROR(IF(INDIRECT(_xlfn.CONCAT(ED$1, $DJ264))="", "", INDIRECT(_xlfn.CONCAT(ED$1, $DJ264))),"")</f>
        <v/>
      </c>
      <c r="EE264" s="112" t="str" cm="1">
        <f t="array" aca="1" ref="EE264" ca="1">IFERROR(IF(EF264="", "", INDIRECT(_xlfn.CONCAT(EE$1,$DJ264))), "")</f>
        <v/>
      </c>
      <c r="EF264" s="113" t="str" cm="1">
        <f t="array" aca="1" ref="EF264" ca="1">IFERROR(IF(INDIRECT(_xlfn.CONCAT(EF$1, $DJ264))="", "", INDIRECT(_xlfn.CONCAT(EF$1, $DJ264))),"")</f>
        <v/>
      </c>
      <c r="EG264" s="114" t="str" cm="1">
        <f t="array" aca="1" ref="EG264" ca="1">IFERROR(IF(EH264="", "", INDIRECT(_xlfn.CONCAT(EG$1,$DJ264))), "")</f>
        <v/>
      </c>
      <c r="EH264" s="115" t="str" cm="1">
        <f t="array" aca="1" ref="EH264" ca="1">IFERROR(IF(INDIRECT(_xlfn.CONCAT(EH$1, $DJ264))="", "", INDIRECT(_xlfn.CONCAT(EH$1, $DJ264))),"")</f>
        <v/>
      </c>
      <c r="EI264" s="112" t="str" cm="1">
        <f t="array" aca="1" ref="EI264" ca="1">IFERROR(IF(EJ264="", "", INDIRECT(_xlfn.CONCAT(EI$1,$DJ264))), "")</f>
        <v/>
      </c>
      <c r="EJ264" s="116" t="str" cm="1">
        <f t="array" aca="1" ref="EJ264" ca="1">IFERROR(IF(INDIRECT(_xlfn.CONCAT(EJ$1, $DJ264))="", "", INDIRECT(_xlfn.CONCAT(EJ$1, $DJ264))),"")</f>
        <v/>
      </c>
      <c r="EK264" s="32"/>
      <c r="EL264" s="32"/>
      <c r="EM264" s="32"/>
      <c r="EN264" s="32"/>
      <c r="EO264" s="32"/>
      <c r="EP264" s="32"/>
      <c r="EQ264" s="32"/>
      <c r="ER264" s="32"/>
      <c r="ES264" s="32"/>
      <c r="ET264" s="32"/>
      <c r="EU264" s="32"/>
      <c r="EV264" s="32"/>
      <c r="EW264" s="32"/>
      <c r="EX264" s="32"/>
      <c r="EY264" s="32"/>
      <c r="EZ264" s="32"/>
      <c r="FA264" s="32"/>
      <c r="FB264" s="32"/>
      <c r="FC264" s="32"/>
      <c r="FD264" s="32"/>
      <c r="FE264" s="32"/>
      <c r="FF264" s="32"/>
      <c r="FG264" s="32"/>
      <c r="FH264" s="32"/>
      <c r="FI264" s="32"/>
      <c r="FJ264" s="32"/>
      <c r="FK264" s="32"/>
      <c r="FL264" s="32"/>
      <c r="FM264" s="32"/>
      <c r="FN264" s="32"/>
      <c r="FO264" s="32"/>
      <c r="FP264" s="32"/>
      <c r="FQ264" s="32"/>
      <c r="FR264" s="32"/>
      <c r="FS264" s="32"/>
      <c r="FT264" s="32"/>
      <c r="FU264" s="32"/>
      <c r="FV264" s="32"/>
      <c r="FW264" s="32"/>
      <c r="FX264" s="32"/>
      <c r="FY264" s="32"/>
      <c r="FZ264" s="32"/>
      <c r="GA264" s="32"/>
      <c r="GB264" s="32"/>
      <c r="GC264" s="32"/>
      <c r="GD264" s="32"/>
      <c r="GE264" s="32"/>
      <c r="GF264" s="32"/>
      <c r="GG264" s="32"/>
      <c r="GH264" s="32"/>
      <c r="GI264" s="32"/>
      <c r="GJ264" s="32"/>
      <c r="GK264" s="32"/>
      <c r="GL264" s="32"/>
    </row>
    <row r="265" spans="1:194" s="34" customFormat="1" x14ac:dyDescent="0.3">
      <c r="A265" s="104" t="str">
        <f t="shared" si="90"/>
        <v/>
      </c>
      <c r="B265" s="54"/>
      <c r="C265" s="93"/>
      <c r="D265" s="93"/>
      <c r="E265" s="94"/>
      <c r="F265" s="95"/>
      <c r="G265" s="95"/>
      <c r="H265" s="95"/>
      <c r="I265" s="95"/>
      <c r="J265" s="95"/>
      <c r="K265" s="95"/>
      <c r="L265" s="95"/>
      <c r="M265" s="95"/>
      <c r="N265" s="95"/>
      <c r="O265" s="95"/>
      <c r="P265" s="95"/>
      <c r="Q265" s="95"/>
      <c r="R265" s="57">
        <f t="shared" si="91"/>
        <v>0</v>
      </c>
      <c r="S265" s="32" t="str">
        <f t="shared" si="88"/>
        <v/>
      </c>
      <c r="T265" s="32" t="str">
        <f t="shared" si="88"/>
        <v/>
      </c>
      <c r="U265" s="32" t="str">
        <f t="shared" si="88"/>
        <v/>
      </c>
      <c r="V265" s="32" t="str">
        <f t="shared" si="86"/>
        <v/>
      </c>
      <c r="W265" s="32" t="str">
        <f t="shared" si="86"/>
        <v/>
      </c>
      <c r="X265" s="32" t="str">
        <f t="shared" si="86"/>
        <v/>
      </c>
      <c r="Y265" s="32" t="str">
        <f t="shared" si="86"/>
        <v/>
      </c>
      <c r="Z265" s="32" t="str">
        <f t="shared" si="86"/>
        <v/>
      </c>
      <c r="AA265" s="32" t="str">
        <f t="shared" si="86"/>
        <v/>
      </c>
      <c r="AB265" s="32" t="str">
        <f t="shared" si="80"/>
        <v/>
      </c>
      <c r="AC265" s="32" t="str">
        <f t="shared" si="80"/>
        <v/>
      </c>
      <c r="AD265" s="32" t="str">
        <f t="shared" si="78"/>
        <v/>
      </c>
      <c r="AE265" s="32" t="str">
        <f t="shared" si="78"/>
        <v/>
      </c>
      <c r="AF265" s="40"/>
      <c r="AG265" s="133"/>
      <c r="AH265" s="142" t="str" cm="1">
        <f t="array" aca="1" ref="AH265" ca="1">IF(OR(AG265="N/A",AG265=""), "", INDEX(INDIRECT(AG$2), AG265))</f>
        <v/>
      </c>
      <c r="AI265" s="138" t="str" cm="1">
        <f t="array" ref="AI265">IF(OR(AG265="N/A",AG265=""), "", INDEX($R$5:$R$300, AG265))</f>
        <v/>
      </c>
      <c r="AJ265" s="134"/>
      <c r="AK265" s="142" t="str" cm="1">
        <f t="array" aca="1" ref="AK265" ca="1">IF(OR(AJ265="N/A",AJ265=""), "", INDEX(INDIRECT(AJ$2), AJ265))</f>
        <v/>
      </c>
      <c r="AL265" s="138" t="str" cm="1">
        <f t="array" ref="AL265">IF(OR(AJ265="N/A",AJ265=""), "", INDEX($R$5:$R$300, AJ265))</f>
        <v/>
      </c>
      <c r="AM265" s="134"/>
      <c r="AN265" s="142" t="str" cm="1">
        <f t="array" aca="1" ref="AN265" ca="1">IF(OR(AM265="N/A",AM265=""), "", INDEX(INDIRECT(AM$2), AM265))</f>
        <v/>
      </c>
      <c r="AO265" s="138" t="str" cm="1">
        <f t="array" ref="AO265">IF(OR(AM265="N/A",AM265=""), "", INDEX($R$5:$R$300, AM265))</f>
        <v/>
      </c>
      <c r="AP265" s="134"/>
      <c r="AQ265" s="142" t="str" cm="1">
        <f t="array" aca="1" ref="AQ265" ca="1">IF(OR(AP265="N/A",AP265=""), "", INDEX(INDIRECT(AP$2), AP265))</f>
        <v/>
      </c>
      <c r="AR265" s="138" t="str" cm="1">
        <f t="array" ref="AR265">IF(OR(AP265="N/A",AP265=""), "", INDEX($R$5:$R$300, AP265))</f>
        <v/>
      </c>
      <c r="AS265" s="134"/>
      <c r="AT265" s="142" t="str" cm="1">
        <f t="array" aca="1" ref="AT265" ca="1">IF(OR(AS265="N/A",AS265=""), "", INDEX(INDIRECT(AS$2), AS265))</f>
        <v/>
      </c>
      <c r="AU265" s="138" t="str" cm="1">
        <f t="array" ref="AU265">IF(OR(AS265="N/A",AS265=""), "", INDEX($R$5:$R$300, AS265))</f>
        <v/>
      </c>
      <c r="AV265" s="134"/>
      <c r="AW265" s="142" t="str" cm="1">
        <f t="array" aca="1" ref="AW265" ca="1">IF(OR(AV265="N/A",AV265=""), "", INDEX(INDIRECT(AV$2), AV265))</f>
        <v/>
      </c>
      <c r="AX265" s="138" t="str" cm="1">
        <f t="array" ref="AX265">IF(OR(AV265="N/A",AV265=""), "", INDEX($R$5:$R$300, AV265))</f>
        <v/>
      </c>
      <c r="AY265" s="134"/>
      <c r="AZ265" s="142" t="str" cm="1">
        <f t="array" aca="1" ref="AZ265" ca="1">IF(OR(AY265="N/A",AY265=""), "", INDEX(INDIRECT(AY$2), AY265))</f>
        <v/>
      </c>
      <c r="BA265" s="138" t="str" cm="1">
        <f t="array" ref="BA265">IF(OR(AY265="N/A",AY265=""), "", INDEX($R$5:$R$300, AY265))</f>
        <v/>
      </c>
      <c r="BB265" s="134"/>
      <c r="BC265" s="142" t="str" cm="1">
        <f t="array" aca="1" ref="BC265" ca="1">IF(OR(BB265="N/A",BB265=""), "", INDEX(INDIRECT(BB$2), BB265))</f>
        <v/>
      </c>
      <c r="BD265" s="138" t="str" cm="1">
        <f t="array" ref="BD265">IF(OR(BB265="N/A",BB265=""), "", INDEX($R$5:$R$300, BB265))</f>
        <v/>
      </c>
      <c r="BE265" s="134"/>
      <c r="BF265" s="142" t="str" cm="1">
        <f t="array" aca="1" ref="BF265" ca="1">IF(OR(BE265="N/A",BE265=""), "", INDEX(INDIRECT(BE$2), BE265))</f>
        <v/>
      </c>
      <c r="BG265" s="138" t="str" cm="1">
        <f t="array" ref="BG265">IF(OR(BE265="N/A",BE265=""), "", INDEX($R$5:$R$300, BE265))</f>
        <v/>
      </c>
      <c r="BH265" s="134"/>
      <c r="BI265" s="142" t="str" cm="1">
        <f t="array" aca="1" ref="BI265" ca="1">IF(OR(BH265="N/A",BH265=""), "", INDEX(INDIRECT(BH$2), BH265))</f>
        <v/>
      </c>
      <c r="BJ265" s="138" t="str" cm="1">
        <f t="array" ref="BJ265">IF(OR(BH265="N/A",BH265=""), "", INDEX($R$5:$R$300, BH265))</f>
        <v/>
      </c>
      <c r="BK265" s="134"/>
      <c r="BL265" s="142" t="str" cm="1">
        <f t="array" aca="1" ref="BL265" ca="1">IF(OR(BK265="N/A",BK265=""), "", INDEX(INDIRECT(BK$2), BK265))</f>
        <v/>
      </c>
      <c r="BM265" s="138" t="str" cm="1">
        <f t="array" ref="BM265">IF(OR(BK265="N/A",BK265=""), "", INDEX($R$5:$R$300, BK265))</f>
        <v/>
      </c>
      <c r="BN265" s="134"/>
      <c r="BO265" s="142" t="str" cm="1">
        <f t="array" aca="1" ref="BO265" ca="1">IF(OR(BN265="N/A",BN265=""), "", INDEX(INDIRECT(BN$2), BN265))</f>
        <v/>
      </c>
      <c r="BP265" s="138" t="str" cm="1">
        <f t="array" ref="BP265">IF(OR(BN265="N/A",BN265=""), "", INDEX($R$5:$R$300, BN265))</f>
        <v/>
      </c>
      <c r="BQ265" s="134"/>
      <c r="BR265" s="142" t="str" cm="1">
        <f t="array" aca="1" ref="BR265" ca="1">IF(OR(BQ265="N/A",BQ265=""), "", INDEX(INDIRECT(BQ$2), BQ265))</f>
        <v/>
      </c>
      <c r="BS265" s="138" t="str" cm="1">
        <f t="array" ref="BS265">IF(OR(BQ265="N/A",BQ265=""), "", INDEX($R$5:$R$300, BQ265))</f>
        <v/>
      </c>
      <c r="BT265" s="40"/>
      <c r="BU265" s="41"/>
      <c r="BV265" s="41"/>
      <c r="BW265" s="41"/>
      <c r="BX265" s="41"/>
      <c r="BY265" s="41"/>
      <c r="BZ265" s="41"/>
      <c r="CA265" s="41"/>
      <c r="CB265" s="41"/>
      <c r="CC265" s="41"/>
      <c r="CD265" s="41"/>
      <c r="CE265" s="41"/>
      <c r="CF265" s="41"/>
      <c r="CG265" s="41"/>
      <c r="CH265" s="40"/>
      <c r="CI265" s="59" t="str">
        <f t="shared" ca="1" si="89"/>
        <v/>
      </c>
      <c r="CJ265" s="59" t="str">
        <f t="shared" ca="1" si="89"/>
        <v/>
      </c>
      <c r="CK265" s="59" t="str">
        <f t="shared" ca="1" si="89"/>
        <v/>
      </c>
      <c r="CL265" s="59" t="str">
        <f t="shared" ca="1" si="87"/>
        <v/>
      </c>
      <c r="CM265" s="59" t="str">
        <f t="shared" ca="1" si="87"/>
        <v/>
      </c>
      <c r="CN265" s="59" t="str">
        <f t="shared" ca="1" si="87"/>
        <v/>
      </c>
      <c r="CO265" s="59" t="str">
        <f t="shared" ca="1" si="87"/>
        <v/>
      </c>
      <c r="CP265" s="59" t="str">
        <f t="shared" ca="1" si="87"/>
        <v/>
      </c>
      <c r="CQ265" s="59" t="str">
        <f t="shared" ca="1" si="87"/>
        <v/>
      </c>
      <c r="CR265" s="59" t="str">
        <f t="shared" ca="1" si="81"/>
        <v/>
      </c>
      <c r="CS265" s="59" t="str">
        <f t="shared" ca="1" si="81"/>
        <v/>
      </c>
      <c r="CT265" s="59" t="str">
        <f t="shared" ca="1" si="79"/>
        <v/>
      </c>
      <c r="CU265" s="59" t="str">
        <f t="shared" ca="1" si="79"/>
        <v/>
      </c>
      <c r="CV265" s="60" t="str">
        <f t="shared" ca="1" si="92"/>
        <v/>
      </c>
      <c r="CW265" s="32" t="str">
        <f t="shared" ca="1" si="85"/>
        <v/>
      </c>
      <c r="CX265" s="32" t="str">
        <f t="shared" ca="1" si="85"/>
        <v/>
      </c>
      <c r="CY265" s="32" t="str">
        <f t="shared" ca="1" si="85"/>
        <v/>
      </c>
      <c r="CZ265" s="32" t="str">
        <f t="shared" ca="1" si="84"/>
        <v/>
      </c>
      <c r="DA265" s="32" t="str">
        <f t="shared" ca="1" si="84"/>
        <v/>
      </c>
      <c r="DB265" s="32" t="str">
        <f t="shared" ca="1" si="84"/>
        <v/>
      </c>
      <c r="DC265" s="32" t="str">
        <f t="shared" ca="1" si="84"/>
        <v/>
      </c>
      <c r="DD265" s="32" t="str">
        <f t="shared" ca="1" si="84"/>
        <v/>
      </c>
      <c r="DE265" s="32" t="str">
        <f t="shared" ca="1" si="84"/>
        <v/>
      </c>
      <c r="DF265" s="32" t="str">
        <f t="shared" ca="1" si="76"/>
        <v/>
      </c>
      <c r="DG265" s="32" t="str">
        <f t="shared" ca="1" si="76"/>
        <v/>
      </c>
      <c r="DH265" s="32" t="str">
        <f t="shared" ca="1" si="75"/>
        <v/>
      </c>
      <c r="DI265" s="32" t="str">
        <f t="shared" ca="1" si="75"/>
        <v/>
      </c>
      <c r="DJ265" s="60" t="str">
        <f t="shared" ca="1" si="93"/>
        <v/>
      </c>
      <c r="DK265" s="112" t="str" cm="1">
        <f t="array" aca="1" ref="DK265" ca="1">IFERROR(IF(DL265="", "", INDIRECT(_xlfn.CONCAT(DK$1,$DJ265))), "")</f>
        <v/>
      </c>
      <c r="DL265" s="113" t="str" cm="1">
        <f t="array" aca="1" ref="DL265" ca="1">IFERROR(IF(INDIRECT(_xlfn.CONCAT(DL$1, $DJ265))="", "", INDIRECT(_xlfn.CONCAT(DL$1, $DJ265))),"")</f>
        <v/>
      </c>
      <c r="DM265" s="114" t="str" cm="1">
        <f t="array" aca="1" ref="DM265" ca="1">IFERROR(IF(DN265="", "", INDIRECT(_xlfn.CONCAT(DM$1,$DJ265))), "")</f>
        <v/>
      </c>
      <c r="DN265" s="115" t="str" cm="1">
        <f t="array" aca="1" ref="DN265" ca="1">IFERROR(IF(INDIRECT(_xlfn.CONCAT(DN$1, $DJ265))="", "", INDIRECT(_xlfn.CONCAT(DN$1, $DJ265))),"")</f>
        <v/>
      </c>
      <c r="DO265" s="112" t="str" cm="1">
        <f t="array" aca="1" ref="DO265" ca="1">IFERROR(IF(DP265="", "", INDIRECT(_xlfn.CONCAT(DO$1,$DJ265))), "")</f>
        <v/>
      </c>
      <c r="DP265" s="113" t="str" cm="1">
        <f t="array" aca="1" ref="DP265" ca="1">IFERROR(IF(INDIRECT(_xlfn.CONCAT(DP$1, $DJ265))="", "", INDIRECT(_xlfn.CONCAT(DP$1, $DJ265))),"")</f>
        <v/>
      </c>
      <c r="DQ265" s="114" t="str" cm="1">
        <f t="array" aca="1" ref="DQ265" ca="1">IFERROR(IF(DR265="", "", INDIRECT(_xlfn.CONCAT(DQ$1,$DJ265))), "")</f>
        <v/>
      </c>
      <c r="DR265" s="115" t="str" cm="1">
        <f t="array" aca="1" ref="DR265" ca="1">IFERROR(IF(INDIRECT(_xlfn.CONCAT(DR$1, $DJ265))="", "", INDIRECT(_xlfn.CONCAT(DR$1, $DJ265))),"")</f>
        <v/>
      </c>
      <c r="DS265" s="112" t="str" cm="1">
        <f t="array" aca="1" ref="DS265" ca="1">IFERROR(IF(DT265="", "", INDIRECT(_xlfn.CONCAT(DS$1,$DJ265))), "")</f>
        <v/>
      </c>
      <c r="DT265" s="113" t="str" cm="1">
        <f t="array" aca="1" ref="DT265" ca="1">IFERROR(IF(INDIRECT(_xlfn.CONCAT(DT$1, $DJ265))="", "", INDIRECT(_xlfn.CONCAT(DT$1, $DJ265))),"")</f>
        <v/>
      </c>
      <c r="DU265" s="114" t="str" cm="1">
        <f t="array" aca="1" ref="DU265" ca="1">IFERROR(IF(DV265="", "", INDIRECT(_xlfn.CONCAT(DU$1,$DJ265))), "")</f>
        <v/>
      </c>
      <c r="DV265" s="115" t="str" cm="1">
        <f t="array" aca="1" ref="DV265" ca="1">IFERROR(IF(INDIRECT(_xlfn.CONCAT(DV$1, $DJ265))="", "", INDIRECT(_xlfn.CONCAT(DV$1, $DJ265))),"")</f>
        <v/>
      </c>
      <c r="DW265" s="112" t="str" cm="1">
        <f t="array" aca="1" ref="DW265" ca="1">IFERROR(IF(DX265="", "", INDIRECT(_xlfn.CONCAT(DW$1,$DJ265))), "")</f>
        <v/>
      </c>
      <c r="DX265" s="113" t="str" cm="1">
        <f t="array" aca="1" ref="DX265" ca="1">IFERROR(IF(INDIRECT(_xlfn.CONCAT(DX$1, $DJ265))="", "", INDIRECT(_xlfn.CONCAT(DX$1, $DJ265))),"")</f>
        <v/>
      </c>
      <c r="DY265" s="114" t="str" cm="1">
        <f t="array" aca="1" ref="DY265" ca="1">IFERROR(IF(DZ265="", "", INDIRECT(_xlfn.CONCAT(DY$1,$DJ265))), "")</f>
        <v/>
      </c>
      <c r="DZ265" s="115" t="str" cm="1">
        <f t="array" aca="1" ref="DZ265" ca="1">IFERROR(IF(INDIRECT(_xlfn.CONCAT(DZ$1, $DJ265))="", "", INDIRECT(_xlfn.CONCAT(DZ$1, $DJ265))),"")</f>
        <v/>
      </c>
      <c r="EA265" s="112" t="str" cm="1">
        <f t="array" aca="1" ref="EA265" ca="1">IFERROR(IF(EB265="", "", INDIRECT(_xlfn.CONCAT(EA$1,$DJ265))), "")</f>
        <v/>
      </c>
      <c r="EB265" s="113" t="str" cm="1">
        <f t="array" aca="1" ref="EB265" ca="1">IFERROR(IF(INDIRECT(_xlfn.CONCAT(EB$1, $DJ265))="", "", INDIRECT(_xlfn.CONCAT(EB$1, $DJ265))),"")</f>
        <v/>
      </c>
      <c r="EC265" s="114" t="str" cm="1">
        <f t="array" aca="1" ref="EC265" ca="1">IFERROR(IF(ED265="", "", INDIRECT(_xlfn.CONCAT(EC$1,$DJ265))), "")</f>
        <v/>
      </c>
      <c r="ED265" s="115" t="str" cm="1">
        <f t="array" aca="1" ref="ED265" ca="1">IFERROR(IF(INDIRECT(_xlfn.CONCAT(ED$1, $DJ265))="", "", INDIRECT(_xlfn.CONCAT(ED$1, $DJ265))),"")</f>
        <v/>
      </c>
      <c r="EE265" s="112" t="str" cm="1">
        <f t="array" aca="1" ref="EE265" ca="1">IFERROR(IF(EF265="", "", INDIRECT(_xlfn.CONCAT(EE$1,$DJ265))), "")</f>
        <v/>
      </c>
      <c r="EF265" s="113" t="str" cm="1">
        <f t="array" aca="1" ref="EF265" ca="1">IFERROR(IF(INDIRECT(_xlfn.CONCAT(EF$1, $DJ265))="", "", INDIRECT(_xlfn.CONCAT(EF$1, $DJ265))),"")</f>
        <v/>
      </c>
      <c r="EG265" s="114" t="str" cm="1">
        <f t="array" aca="1" ref="EG265" ca="1">IFERROR(IF(EH265="", "", INDIRECT(_xlfn.CONCAT(EG$1,$DJ265))), "")</f>
        <v/>
      </c>
      <c r="EH265" s="115" t="str" cm="1">
        <f t="array" aca="1" ref="EH265" ca="1">IFERROR(IF(INDIRECT(_xlfn.CONCAT(EH$1, $DJ265))="", "", INDIRECT(_xlfn.CONCAT(EH$1, $DJ265))),"")</f>
        <v/>
      </c>
      <c r="EI265" s="112" t="str" cm="1">
        <f t="array" aca="1" ref="EI265" ca="1">IFERROR(IF(EJ265="", "", INDIRECT(_xlfn.CONCAT(EI$1,$DJ265))), "")</f>
        <v/>
      </c>
      <c r="EJ265" s="116" t="str" cm="1">
        <f t="array" aca="1" ref="EJ265" ca="1">IFERROR(IF(INDIRECT(_xlfn.CONCAT(EJ$1, $DJ265))="", "", INDIRECT(_xlfn.CONCAT(EJ$1, $DJ265))),"")</f>
        <v/>
      </c>
      <c r="EK265" s="32"/>
      <c r="EL265" s="32"/>
      <c r="EM265" s="32"/>
      <c r="EN265" s="32"/>
      <c r="EO265" s="32"/>
      <c r="EP265" s="32"/>
      <c r="EQ265" s="32"/>
      <c r="ER265" s="32"/>
      <c r="ES265" s="32"/>
      <c r="ET265" s="32"/>
      <c r="EU265" s="32"/>
      <c r="EV265" s="32"/>
      <c r="EW265" s="32"/>
      <c r="EX265" s="32"/>
      <c r="EY265" s="32"/>
      <c r="EZ265" s="32"/>
      <c r="FA265" s="32"/>
      <c r="FB265" s="32"/>
      <c r="FC265" s="32"/>
      <c r="FD265" s="32"/>
      <c r="FE265" s="32"/>
      <c r="FF265" s="32"/>
      <c r="FG265" s="32"/>
      <c r="FH265" s="32"/>
      <c r="FI265" s="32"/>
      <c r="FJ265" s="32"/>
      <c r="FK265" s="32"/>
      <c r="FL265" s="32"/>
      <c r="FM265" s="32"/>
      <c r="FN265" s="32"/>
      <c r="FO265" s="32"/>
      <c r="FP265" s="32"/>
      <c r="FQ265" s="32"/>
      <c r="FR265" s="32"/>
      <c r="FS265" s="32"/>
      <c r="FT265" s="32"/>
      <c r="FU265" s="32"/>
      <c r="FV265" s="32"/>
      <c r="FW265" s="32"/>
      <c r="FX265" s="32"/>
      <c r="FY265" s="32"/>
      <c r="FZ265" s="32"/>
      <c r="GA265" s="32"/>
      <c r="GB265" s="32"/>
      <c r="GC265" s="32"/>
      <c r="GD265" s="32"/>
      <c r="GE265" s="32"/>
      <c r="GF265" s="32"/>
      <c r="GG265" s="32"/>
      <c r="GH265" s="32"/>
      <c r="GI265" s="32"/>
      <c r="GJ265" s="32"/>
      <c r="GK265" s="32"/>
      <c r="GL265" s="32"/>
    </row>
    <row r="266" spans="1:194" s="34" customFormat="1" x14ac:dyDescent="0.3">
      <c r="A266" s="104" t="str">
        <f t="shared" si="90"/>
        <v/>
      </c>
      <c r="B266" s="54"/>
      <c r="C266" s="93"/>
      <c r="D266" s="93"/>
      <c r="E266" s="94"/>
      <c r="F266" s="95"/>
      <c r="G266" s="95"/>
      <c r="H266" s="95"/>
      <c r="I266" s="95"/>
      <c r="J266" s="95"/>
      <c r="K266" s="95"/>
      <c r="L266" s="95"/>
      <c r="M266" s="95"/>
      <c r="N266" s="95"/>
      <c r="O266" s="95"/>
      <c r="P266" s="95"/>
      <c r="Q266" s="95"/>
      <c r="R266" s="57">
        <f t="shared" si="91"/>
        <v>0</v>
      </c>
      <c r="S266" s="32" t="str">
        <f t="shared" si="88"/>
        <v/>
      </c>
      <c r="T266" s="32" t="str">
        <f t="shared" si="88"/>
        <v/>
      </c>
      <c r="U266" s="32" t="str">
        <f t="shared" si="88"/>
        <v/>
      </c>
      <c r="V266" s="32" t="str">
        <f t="shared" si="86"/>
        <v/>
      </c>
      <c r="W266" s="32" t="str">
        <f t="shared" si="86"/>
        <v/>
      </c>
      <c r="X266" s="32" t="str">
        <f t="shared" si="86"/>
        <v/>
      </c>
      <c r="Y266" s="32" t="str">
        <f t="shared" si="86"/>
        <v/>
      </c>
      <c r="Z266" s="32" t="str">
        <f t="shared" si="86"/>
        <v/>
      </c>
      <c r="AA266" s="32" t="str">
        <f t="shared" si="86"/>
        <v/>
      </c>
      <c r="AB266" s="32" t="str">
        <f t="shared" si="80"/>
        <v/>
      </c>
      <c r="AC266" s="32" t="str">
        <f t="shared" si="80"/>
        <v/>
      </c>
      <c r="AD266" s="32" t="str">
        <f t="shared" si="78"/>
        <v/>
      </c>
      <c r="AE266" s="32" t="str">
        <f t="shared" si="78"/>
        <v/>
      </c>
      <c r="AF266" s="40"/>
      <c r="AG266" s="133"/>
      <c r="AH266" s="142" t="str" cm="1">
        <f t="array" aca="1" ref="AH266" ca="1">IF(OR(AG266="N/A",AG266=""), "", INDEX(INDIRECT(AG$2), AG266))</f>
        <v/>
      </c>
      <c r="AI266" s="138" t="str" cm="1">
        <f t="array" ref="AI266">IF(OR(AG266="N/A",AG266=""), "", INDEX($R$5:$R$300, AG266))</f>
        <v/>
      </c>
      <c r="AJ266" s="134"/>
      <c r="AK266" s="142" t="str" cm="1">
        <f t="array" aca="1" ref="AK266" ca="1">IF(OR(AJ266="N/A",AJ266=""), "", INDEX(INDIRECT(AJ$2), AJ266))</f>
        <v/>
      </c>
      <c r="AL266" s="138" t="str" cm="1">
        <f t="array" ref="AL266">IF(OR(AJ266="N/A",AJ266=""), "", INDEX($R$5:$R$300, AJ266))</f>
        <v/>
      </c>
      <c r="AM266" s="134"/>
      <c r="AN266" s="142" t="str" cm="1">
        <f t="array" aca="1" ref="AN266" ca="1">IF(OR(AM266="N/A",AM266=""), "", INDEX(INDIRECT(AM$2), AM266))</f>
        <v/>
      </c>
      <c r="AO266" s="138" t="str" cm="1">
        <f t="array" ref="AO266">IF(OR(AM266="N/A",AM266=""), "", INDEX($R$5:$R$300, AM266))</f>
        <v/>
      </c>
      <c r="AP266" s="134"/>
      <c r="AQ266" s="142" t="str" cm="1">
        <f t="array" aca="1" ref="AQ266" ca="1">IF(OR(AP266="N/A",AP266=""), "", INDEX(INDIRECT(AP$2), AP266))</f>
        <v/>
      </c>
      <c r="AR266" s="138" t="str" cm="1">
        <f t="array" ref="AR266">IF(OR(AP266="N/A",AP266=""), "", INDEX($R$5:$R$300, AP266))</f>
        <v/>
      </c>
      <c r="AS266" s="134"/>
      <c r="AT266" s="142" t="str" cm="1">
        <f t="array" aca="1" ref="AT266" ca="1">IF(OR(AS266="N/A",AS266=""), "", INDEX(INDIRECT(AS$2), AS266))</f>
        <v/>
      </c>
      <c r="AU266" s="138" t="str" cm="1">
        <f t="array" ref="AU266">IF(OR(AS266="N/A",AS266=""), "", INDEX($R$5:$R$300, AS266))</f>
        <v/>
      </c>
      <c r="AV266" s="134"/>
      <c r="AW266" s="142" t="str" cm="1">
        <f t="array" aca="1" ref="AW266" ca="1">IF(OR(AV266="N/A",AV266=""), "", INDEX(INDIRECT(AV$2), AV266))</f>
        <v/>
      </c>
      <c r="AX266" s="138" t="str" cm="1">
        <f t="array" ref="AX266">IF(OR(AV266="N/A",AV266=""), "", INDEX($R$5:$R$300, AV266))</f>
        <v/>
      </c>
      <c r="AY266" s="134"/>
      <c r="AZ266" s="142" t="str" cm="1">
        <f t="array" aca="1" ref="AZ266" ca="1">IF(OR(AY266="N/A",AY266=""), "", INDEX(INDIRECT(AY$2), AY266))</f>
        <v/>
      </c>
      <c r="BA266" s="138" t="str" cm="1">
        <f t="array" ref="BA266">IF(OR(AY266="N/A",AY266=""), "", INDEX($R$5:$R$300, AY266))</f>
        <v/>
      </c>
      <c r="BB266" s="134"/>
      <c r="BC266" s="142" t="str" cm="1">
        <f t="array" aca="1" ref="BC266" ca="1">IF(OR(BB266="N/A",BB266=""), "", INDEX(INDIRECT(BB$2), BB266))</f>
        <v/>
      </c>
      <c r="BD266" s="138" t="str" cm="1">
        <f t="array" ref="BD266">IF(OR(BB266="N/A",BB266=""), "", INDEX($R$5:$R$300, BB266))</f>
        <v/>
      </c>
      <c r="BE266" s="134"/>
      <c r="BF266" s="142" t="str" cm="1">
        <f t="array" aca="1" ref="BF266" ca="1">IF(OR(BE266="N/A",BE266=""), "", INDEX(INDIRECT(BE$2), BE266))</f>
        <v/>
      </c>
      <c r="BG266" s="138" t="str" cm="1">
        <f t="array" ref="BG266">IF(OR(BE266="N/A",BE266=""), "", INDEX($R$5:$R$300, BE266))</f>
        <v/>
      </c>
      <c r="BH266" s="134"/>
      <c r="BI266" s="142" t="str" cm="1">
        <f t="array" aca="1" ref="BI266" ca="1">IF(OR(BH266="N/A",BH266=""), "", INDEX(INDIRECT(BH$2), BH266))</f>
        <v/>
      </c>
      <c r="BJ266" s="138" t="str" cm="1">
        <f t="array" ref="BJ266">IF(OR(BH266="N/A",BH266=""), "", INDEX($R$5:$R$300, BH266))</f>
        <v/>
      </c>
      <c r="BK266" s="134"/>
      <c r="BL266" s="142" t="str" cm="1">
        <f t="array" aca="1" ref="BL266" ca="1">IF(OR(BK266="N/A",BK266=""), "", INDEX(INDIRECT(BK$2), BK266))</f>
        <v/>
      </c>
      <c r="BM266" s="138" t="str" cm="1">
        <f t="array" ref="BM266">IF(OR(BK266="N/A",BK266=""), "", INDEX($R$5:$R$300, BK266))</f>
        <v/>
      </c>
      <c r="BN266" s="134"/>
      <c r="BO266" s="142" t="str" cm="1">
        <f t="array" aca="1" ref="BO266" ca="1">IF(OR(BN266="N/A",BN266=""), "", INDEX(INDIRECT(BN$2), BN266))</f>
        <v/>
      </c>
      <c r="BP266" s="138" t="str" cm="1">
        <f t="array" ref="BP266">IF(OR(BN266="N/A",BN266=""), "", INDEX($R$5:$R$300, BN266))</f>
        <v/>
      </c>
      <c r="BQ266" s="134"/>
      <c r="BR266" s="142" t="str" cm="1">
        <f t="array" aca="1" ref="BR266" ca="1">IF(OR(BQ266="N/A",BQ266=""), "", INDEX(INDIRECT(BQ$2), BQ266))</f>
        <v/>
      </c>
      <c r="BS266" s="138" t="str" cm="1">
        <f t="array" ref="BS266">IF(OR(BQ266="N/A",BQ266=""), "", INDEX($R$5:$R$300, BQ266))</f>
        <v/>
      </c>
      <c r="BT266" s="40"/>
      <c r="BU266" s="41"/>
      <c r="BV266" s="41"/>
      <c r="BW266" s="41"/>
      <c r="BX266" s="41"/>
      <c r="BY266" s="41"/>
      <c r="BZ266" s="41"/>
      <c r="CA266" s="41"/>
      <c r="CB266" s="41"/>
      <c r="CC266" s="41"/>
      <c r="CD266" s="41"/>
      <c r="CE266" s="41"/>
      <c r="CF266" s="41"/>
      <c r="CG266" s="41"/>
      <c r="CH266" s="40"/>
      <c r="CI266" s="59" t="str">
        <f t="shared" ca="1" si="89"/>
        <v/>
      </c>
      <c r="CJ266" s="59" t="str">
        <f t="shared" ca="1" si="89"/>
        <v/>
      </c>
      <c r="CK266" s="59" t="str">
        <f t="shared" ca="1" si="89"/>
        <v/>
      </c>
      <c r="CL266" s="59" t="str">
        <f t="shared" ca="1" si="87"/>
        <v/>
      </c>
      <c r="CM266" s="59" t="str">
        <f t="shared" ca="1" si="87"/>
        <v/>
      </c>
      <c r="CN266" s="59" t="str">
        <f t="shared" ca="1" si="87"/>
        <v/>
      </c>
      <c r="CO266" s="59" t="str">
        <f t="shared" ca="1" si="87"/>
        <v/>
      </c>
      <c r="CP266" s="59" t="str">
        <f t="shared" ca="1" si="87"/>
        <v/>
      </c>
      <c r="CQ266" s="59" t="str">
        <f t="shared" ca="1" si="87"/>
        <v/>
      </c>
      <c r="CR266" s="59" t="str">
        <f t="shared" ca="1" si="81"/>
        <v/>
      </c>
      <c r="CS266" s="59" t="str">
        <f t="shared" ca="1" si="81"/>
        <v/>
      </c>
      <c r="CT266" s="59" t="str">
        <f t="shared" ca="1" si="79"/>
        <v/>
      </c>
      <c r="CU266" s="59" t="str">
        <f t="shared" ca="1" si="79"/>
        <v/>
      </c>
      <c r="CV266" s="60" t="str">
        <f t="shared" ca="1" si="92"/>
        <v/>
      </c>
      <c r="CW266" s="32" t="str">
        <f t="shared" ca="1" si="85"/>
        <v/>
      </c>
      <c r="CX266" s="32" t="str">
        <f t="shared" ca="1" si="85"/>
        <v/>
      </c>
      <c r="CY266" s="32" t="str">
        <f t="shared" ca="1" si="85"/>
        <v/>
      </c>
      <c r="CZ266" s="32" t="str">
        <f t="shared" ca="1" si="84"/>
        <v/>
      </c>
      <c r="DA266" s="32" t="str">
        <f t="shared" ca="1" si="84"/>
        <v/>
      </c>
      <c r="DB266" s="32" t="str">
        <f t="shared" ca="1" si="84"/>
        <v/>
      </c>
      <c r="DC266" s="32" t="str">
        <f t="shared" ca="1" si="84"/>
        <v/>
      </c>
      <c r="DD266" s="32" t="str">
        <f t="shared" ca="1" si="84"/>
        <v/>
      </c>
      <c r="DE266" s="32" t="str">
        <f t="shared" ca="1" si="84"/>
        <v/>
      </c>
      <c r="DF266" s="32" t="str">
        <f t="shared" ca="1" si="76"/>
        <v/>
      </c>
      <c r="DG266" s="32" t="str">
        <f t="shared" ca="1" si="76"/>
        <v/>
      </c>
      <c r="DH266" s="32" t="str">
        <f t="shared" ca="1" si="75"/>
        <v/>
      </c>
      <c r="DI266" s="32" t="str">
        <f t="shared" ca="1" si="75"/>
        <v/>
      </c>
      <c r="DJ266" s="60" t="str">
        <f t="shared" ca="1" si="93"/>
        <v/>
      </c>
      <c r="DK266" s="112" t="str" cm="1">
        <f t="array" aca="1" ref="DK266" ca="1">IFERROR(IF(DL266="", "", INDIRECT(_xlfn.CONCAT(DK$1,$DJ266))), "")</f>
        <v/>
      </c>
      <c r="DL266" s="113" t="str" cm="1">
        <f t="array" aca="1" ref="DL266" ca="1">IFERROR(IF(INDIRECT(_xlfn.CONCAT(DL$1, $DJ266))="", "", INDIRECT(_xlfn.CONCAT(DL$1, $DJ266))),"")</f>
        <v/>
      </c>
      <c r="DM266" s="114" t="str" cm="1">
        <f t="array" aca="1" ref="DM266" ca="1">IFERROR(IF(DN266="", "", INDIRECT(_xlfn.CONCAT(DM$1,$DJ266))), "")</f>
        <v/>
      </c>
      <c r="DN266" s="115" t="str" cm="1">
        <f t="array" aca="1" ref="DN266" ca="1">IFERROR(IF(INDIRECT(_xlfn.CONCAT(DN$1, $DJ266))="", "", INDIRECT(_xlfn.CONCAT(DN$1, $DJ266))),"")</f>
        <v/>
      </c>
      <c r="DO266" s="112" t="str" cm="1">
        <f t="array" aca="1" ref="DO266" ca="1">IFERROR(IF(DP266="", "", INDIRECT(_xlfn.CONCAT(DO$1,$DJ266))), "")</f>
        <v/>
      </c>
      <c r="DP266" s="113" t="str" cm="1">
        <f t="array" aca="1" ref="DP266" ca="1">IFERROR(IF(INDIRECT(_xlfn.CONCAT(DP$1, $DJ266))="", "", INDIRECT(_xlfn.CONCAT(DP$1, $DJ266))),"")</f>
        <v/>
      </c>
      <c r="DQ266" s="114" t="str" cm="1">
        <f t="array" aca="1" ref="DQ266" ca="1">IFERROR(IF(DR266="", "", INDIRECT(_xlfn.CONCAT(DQ$1,$DJ266))), "")</f>
        <v/>
      </c>
      <c r="DR266" s="115" t="str" cm="1">
        <f t="array" aca="1" ref="DR266" ca="1">IFERROR(IF(INDIRECT(_xlfn.CONCAT(DR$1, $DJ266))="", "", INDIRECT(_xlfn.CONCAT(DR$1, $DJ266))),"")</f>
        <v/>
      </c>
      <c r="DS266" s="112" t="str" cm="1">
        <f t="array" aca="1" ref="DS266" ca="1">IFERROR(IF(DT266="", "", INDIRECT(_xlfn.CONCAT(DS$1,$DJ266))), "")</f>
        <v/>
      </c>
      <c r="DT266" s="113" t="str" cm="1">
        <f t="array" aca="1" ref="DT266" ca="1">IFERROR(IF(INDIRECT(_xlfn.CONCAT(DT$1, $DJ266))="", "", INDIRECT(_xlfn.CONCAT(DT$1, $DJ266))),"")</f>
        <v/>
      </c>
      <c r="DU266" s="114" t="str" cm="1">
        <f t="array" aca="1" ref="DU266" ca="1">IFERROR(IF(DV266="", "", INDIRECT(_xlfn.CONCAT(DU$1,$DJ266))), "")</f>
        <v/>
      </c>
      <c r="DV266" s="115" t="str" cm="1">
        <f t="array" aca="1" ref="DV266" ca="1">IFERROR(IF(INDIRECT(_xlfn.CONCAT(DV$1, $DJ266))="", "", INDIRECT(_xlfn.CONCAT(DV$1, $DJ266))),"")</f>
        <v/>
      </c>
      <c r="DW266" s="112" t="str" cm="1">
        <f t="array" aca="1" ref="DW266" ca="1">IFERROR(IF(DX266="", "", INDIRECT(_xlfn.CONCAT(DW$1,$DJ266))), "")</f>
        <v/>
      </c>
      <c r="DX266" s="113" t="str" cm="1">
        <f t="array" aca="1" ref="DX266" ca="1">IFERROR(IF(INDIRECT(_xlfn.CONCAT(DX$1, $DJ266))="", "", INDIRECT(_xlfn.CONCAT(DX$1, $DJ266))),"")</f>
        <v/>
      </c>
      <c r="DY266" s="114" t="str" cm="1">
        <f t="array" aca="1" ref="DY266" ca="1">IFERROR(IF(DZ266="", "", INDIRECT(_xlfn.CONCAT(DY$1,$DJ266))), "")</f>
        <v/>
      </c>
      <c r="DZ266" s="115" t="str" cm="1">
        <f t="array" aca="1" ref="DZ266" ca="1">IFERROR(IF(INDIRECT(_xlfn.CONCAT(DZ$1, $DJ266))="", "", INDIRECT(_xlfn.CONCAT(DZ$1, $DJ266))),"")</f>
        <v/>
      </c>
      <c r="EA266" s="112" t="str" cm="1">
        <f t="array" aca="1" ref="EA266" ca="1">IFERROR(IF(EB266="", "", INDIRECT(_xlfn.CONCAT(EA$1,$DJ266))), "")</f>
        <v/>
      </c>
      <c r="EB266" s="113" t="str" cm="1">
        <f t="array" aca="1" ref="EB266" ca="1">IFERROR(IF(INDIRECT(_xlfn.CONCAT(EB$1, $DJ266))="", "", INDIRECT(_xlfn.CONCAT(EB$1, $DJ266))),"")</f>
        <v/>
      </c>
      <c r="EC266" s="114" t="str" cm="1">
        <f t="array" aca="1" ref="EC266" ca="1">IFERROR(IF(ED266="", "", INDIRECT(_xlfn.CONCAT(EC$1,$DJ266))), "")</f>
        <v/>
      </c>
      <c r="ED266" s="115" t="str" cm="1">
        <f t="array" aca="1" ref="ED266" ca="1">IFERROR(IF(INDIRECT(_xlfn.CONCAT(ED$1, $DJ266))="", "", INDIRECT(_xlfn.CONCAT(ED$1, $DJ266))),"")</f>
        <v/>
      </c>
      <c r="EE266" s="112" t="str" cm="1">
        <f t="array" aca="1" ref="EE266" ca="1">IFERROR(IF(EF266="", "", INDIRECT(_xlfn.CONCAT(EE$1,$DJ266))), "")</f>
        <v/>
      </c>
      <c r="EF266" s="113" t="str" cm="1">
        <f t="array" aca="1" ref="EF266" ca="1">IFERROR(IF(INDIRECT(_xlfn.CONCAT(EF$1, $DJ266))="", "", INDIRECT(_xlfn.CONCAT(EF$1, $DJ266))),"")</f>
        <v/>
      </c>
      <c r="EG266" s="114" t="str" cm="1">
        <f t="array" aca="1" ref="EG266" ca="1">IFERROR(IF(EH266="", "", INDIRECT(_xlfn.CONCAT(EG$1,$DJ266))), "")</f>
        <v/>
      </c>
      <c r="EH266" s="115" t="str" cm="1">
        <f t="array" aca="1" ref="EH266" ca="1">IFERROR(IF(INDIRECT(_xlfn.CONCAT(EH$1, $DJ266))="", "", INDIRECT(_xlfn.CONCAT(EH$1, $DJ266))),"")</f>
        <v/>
      </c>
      <c r="EI266" s="112" t="str" cm="1">
        <f t="array" aca="1" ref="EI266" ca="1">IFERROR(IF(EJ266="", "", INDIRECT(_xlfn.CONCAT(EI$1,$DJ266))), "")</f>
        <v/>
      </c>
      <c r="EJ266" s="116" t="str" cm="1">
        <f t="array" aca="1" ref="EJ266" ca="1">IFERROR(IF(INDIRECT(_xlfn.CONCAT(EJ$1, $DJ266))="", "", INDIRECT(_xlfn.CONCAT(EJ$1, $DJ266))),"")</f>
        <v/>
      </c>
      <c r="EK266" s="32"/>
      <c r="EL266" s="32"/>
      <c r="EM266" s="32"/>
      <c r="EN266" s="32"/>
      <c r="EO266" s="32"/>
      <c r="EP266" s="32"/>
      <c r="EQ266" s="32"/>
      <c r="ER266" s="32"/>
      <c r="ES266" s="32"/>
      <c r="ET266" s="32"/>
      <c r="EU266" s="32"/>
      <c r="EV266" s="32"/>
      <c r="EW266" s="32"/>
      <c r="EX266" s="32"/>
      <c r="EY266" s="32"/>
      <c r="EZ266" s="32"/>
      <c r="FA266" s="32"/>
      <c r="FB266" s="32"/>
      <c r="FC266" s="32"/>
      <c r="FD266" s="32"/>
      <c r="FE266" s="32"/>
      <c r="FF266" s="32"/>
      <c r="FG266" s="32"/>
      <c r="FH266" s="32"/>
      <c r="FI266" s="32"/>
      <c r="FJ266" s="32"/>
      <c r="FK266" s="32"/>
      <c r="FL266" s="32"/>
      <c r="FM266" s="32"/>
      <c r="FN266" s="32"/>
      <c r="FO266" s="32"/>
      <c r="FP266" s="32"/>
      <c r="FQ266" s="32"/>
      <c r="FR266" s="32"/>
      <c r="FS266" s="32"/>
      <c r="FT266" s="32"/>
      <c r="FU266" s="32"/>
      <c r="FV266" s="32"/>
      <c r="FW266" s="32"/>
      <c r="FX266" s="32"/>
      <c r="FY266" s="32"/>
      <c r="FZ266" s="32"/>
      <c r="GA266" s="32"/>
      <c r="GB266" s="32"/>
      <c r="GC266" s="32"/>
      <c r="GD266" s="32"/>
      <c r="GE266" s="32"/>
      <c r="GF266" s="32"/>
      <c r="GG266" s="32"/>
      <c r="GH266" s="32"/>
      <c r="GI266" s="32"/>
      <c r="GJ266" s="32"/>
      <c r="GK266" s="32"/>
      <c r="GL266" s="32"/>
    </row>
    <row r="267" spans="1:194" s="34" customFormat="1" x14ac:dyDescent="0.3">
      <c r="A267" s="104" t="str">
        <f t="shared" si="90"/>
        <v/>
      </c>
      <c r="B267" s="54"/>
      <c r="C267" s="93"/>
      <c r="D267" s="93"/>
      <c r="E267" s="94"/>
      <c r="F267" s="95"/>
      <c r="G267" s="95"/>
      <c r="H267" s="95"/>
      <c r="I267" s="95"/>
      <c r="J267" s="95"/>
      <c r="K267" s="95"/>
      <c r="L267" s="95"/>
      <c r="M267" s="95"/>
      <c r="N267" s="95"/>
      <c r="O267" s="95"/>
      <c r="P267" s="95"/>
      <c r="Q267" s="95"/>
      <c r="R267" s="57">
        <f t="shared" si="91"/>
        <v>0</v>
      </c>
      <c r="S267" s="32" t="str">
        <f t="shared" si="88"/>
        <v/>
      </c>
      <c r="T267" s="32" t="str">
        <f t="shared" si="88"/>
        <v/>
      </c>
      <c r="U267" s="32" t="str">
        <f t="shared" si="88"/>
        <v/>
      </c>
      <c r="V267" s="32" t="str">
        <f t="shared" si="86"/>
        <v/>
      </c>
      <c r="W267" s="32" t="str">
        <f t="shared" si="86"/>
        <v/>
      </c>
      <c r="X267" s="32" t="str">
        <f t="shared" si="86"/>
        <v/>
      </c>
      <c r="Y267" s="32" t="str">
        <f t="shared" si="86"/>
        <v/>
      </c>
      <c r="Z267" s="32" t="str">
        <f t="shared" si="86"/>
        <v/>
      </c>
      <c r="AA267" s="32" t="str">
        <f t="shared" si="86"/>
        <v/>
      </c>
      <c r="AB267" s="32" t="str">
        <f t="shared" si="80"/>
        <v/>
      </c>
      <c r="AC267" s="32" t="str">
        <f t="shared" si="80"/>
        <v/>
      </c>
      <c r="AD267" s="32" t="str">
        <f t="shared" si="78"/>
        <v/>
      </c>
      <c r="AE267" s="32" t="str">
        <f t="shared" si="78"/>
        <v/>
      </c>
      <c r="AF267" s="40"/>
      <c r="AG267" s="133"/>
      <c r="AH267" s="142" t="str" cm="1">
        <f t="array" aca="1" ref="AH267" ca="1">IF(OR(AG267="N/A",AG267=""), "", INDEX(INDIRECT(AG$2), AG267))</f>
        <v/>
      </c>
      <c r="AI267" s="138" t="str" cm="1">
        <f t="array" ref="AI267">IF(OR(AG267="N/A",AG267=""), "", INDEX($R$5:$R$300, AG267))</f>
        <v/>
      </c>
      <c r="AJ267" s="134"/>
      <c r="AK267" s="142" t="str" cm="1">
        <f t="array" aca="1" ref="AK267" ca="1">IF(OR(AJ267="N/A",AJ267=""), "", INDEX(INDIRECT(AJ$2), AJ267))</f>
        <v/>
      </c>
      <c r="AL267" s="138" t="str" cm="1">
        <f t="array" ref="AL267">IF(OR(AJ267="N/A",AJ267=""), "", INDEX($R$5:$R$300, AJ267))</f>
        <v/>
      </c>
      <c r="AM267" s="134"/>
      <c r="AN267" s="142" t="str" cm="1">
        <f t="array" aca="1" ref="AN267" ca="1">IF(OR(AM267="N/A",AM267=""), "", INDEX(INDIRECT(AM$2), AM267))</f>
        <v/>
      </c>
      <c r="AO267" s="138" t="str" cm="1">
        <f t="array" ref="AO267">IF(OR(AM267="N/A",AM267=""), "", INDEX($R$5:$R$300, AM267))</f>
        <v/>
      </c>
      <c r="AP267" s="134"/>
      <c r="AQ267" s="142" t="str" cm="1">
        <f t="array" aca="1" ref="AQ267" ca="1">IF(OR(AP267="N/A",AP267=""), "", INDEX(INDIRECT(AP$2), AP267))</f>
        <v/>
      </c>
      <c r="AR267" s="138" t="str" cm="1">
        <f t="array" ref="AR267">IF(OR(AP267="N/A",AP267=""), "", INDEX($R$5:$R$300, AP267))</f>
        <v/>
      </c>
      <c r="AS267" s="134"/>
      <c r="AT267" s="142" t="str" cm="1">
        <f t="array" aca="1" ref="AT267" ca="1">IF(OR(AS267="N/A",AS267=""), "", INDEX(INDIRECT(AS$2), AS267))</f>
        <v/>
      </c>
      <c r="AU267" s="138" t="str" cm="1">
        <f t="array" ref="AU267">IF(OR(AS267="N/A",AS267=""), "", INDEX($R$5:$R$300, AS267))</f>
        <v/>
      </c>
      <c r="AV267" s="134"/>
      <c r="AW267" s="142" t="str" cm="1">
        <f t="array" aca="1" ref="AW267" ca="1">IF(OR(AV267="N/A",AV267=""), "", INDEX(INDIRECT(AV$2), AV267))</f>
        <v/>
      </c>
      <c r="AX267" s="138" t="str" cm="1">
        <f t="array" ref="AX267">IF(OR(AV267="N/A",AV267=""), "", INDEX($R$5:$R$300, AV267))</f>
        <v/>
      </c>
      <c r="AY267" s="134"/>
      <c r="AZ267" s="142" t="str" cm="1">
        <f t="array" aca="1" ref="AZ267" ca="1">IF(OR(AY267="N/A",AY267=""), "", INDEX(INDIRECT(AY$2), AY267))</f>
        <v/>
      </c>
      <c r="BA267" s="138" t="str" cm="1">
        <f t="array" ref="BA267">IF(OR(AY267="N/A",AY267=""), "", INDEX($R$5:$R$300, AY267))</f>
        <v/>
      </c>
      <c r="BB267" s="134"/>
      <c r="BC267" s="142" t="str" cm="1">
        <f t="array" aca="1" ref="BC267" ca="1">IF(OR(BB267="N/A",BB267=""), "", INDEX(INDIRECT(BB$2), BB267))</f>
        <v/>
      </c>
      <c r="BD267" s="138" t="str" cm="1">
        <f t="array" ref="BD267">IF(OR(BB267="N/A",BB267=""), "", INDEX($R$5:$R$300, BB267))</f>
        <v/>
      </c>
      <c r="BE267" s="134"/>
      <c r="BF267" s="142" t="str" cm="1">
        <f t="array" aca="1" ref="BF267" ca="1">IF(OR(BE267="N/A",BE267=""), "", INDEX(INDIRECT(BE$2), BE267))</f>
        <v/>
      </c>
      <c r="BG267" s="138" t="str" cm="1">
        <f t="array" ref="BG267">IF(OR(BE267="N/A",BE267=""), "", INDEX($R$5:$R$300, BE267))</f>
        <v/>
      </c>
      <c r="BH267" s="134"/>
      <c r="BI267" s="142" t="str" cm="1">
        <f t="array" aca="1" ref="BI267" ca="1">IF(OR(BH267="N/A",BH267=""), "", INDEX(INDIRECT(BH$2), BH267))</f>
        <v/>
      </c>
      <c r="BJ267" s="138" t="str" cm="1">
        <f t="array" ref="BJ267">IF(OR(BH267="N/A",BH267=""), "", INDEX($R$5:$R$300, BH267))</f>
        <v/>
      </c>
      <c r="BK267" s="134"/>
      <c r="BL267" s="142" t="str" cm="1">
        <f t="array" aca="1" ref="BL267" ca="1">IF(OR(BK267="N/A",BK267=""), "", INDEX(INDIRECT(BK$2), BK267))</f>
        <v/>
      </c>
      <c r="BM267" s="138" t="str" cm="1">
        <f t="array" ref="BM267">IF(OR(BK267="N/A",BK267=""), "", INDEX($R$5:$R$300, BK267))</f>
        <v/>
      </c>
      <c r="BN267" s="134"/>
      <c r="BO267" s="142" t="str" cm="1">
        <f t="array" aca="1" ref="BO267" ca="1">IF(OR(BN267="N/A",BN267=""), "", INDEX(INDIRECT(BN$2), BN267))</f>
        <v/>
      </c>
      <c r="BP267" s="138" t="str" cm="1">
        <f t="array" ref="BP267">IF(OR(BN267="N/A",BN267=""), "", INDEX($R$5:$R$300, BN267))</f>
        <v/>
      </c>
      <c r="BQ267" s="134"/>
      <c r="BR267" s="142" t="str" cm="1">
        <f t="array" aca="1" ref="BR267" ca="1">IF(OR(BQ267="N/A",BQ267=""), "", INDEX(INDIRECT(BQ$2), BQ267))</f>
        <v/>
      </c>
      <c r="BS267" s="138" t="str" cm="1">
        <f t="array" ref="BS267">IF(OR(BQ267="N/A",BQ267=""), "", INDEX($R$5:$R$300, BQ267))</f>
        <v/>
      </c>
      <c r="BT267" s="40"/>
      <c r="BU267" s="41"/>
      <c r="BV267" s="41"/>
      <c r="BW267" s="41"/>
      <c r="BX267" s="41"/>
      <c r="BY267" s="41"/>
      <c r="BZ267" s="41"/>
      <c r="CA267" s="41"/>
      <c r="CB267" s="41"/>
      <c r="CC267" s="41"/>
      <c r="CD267" s="41"/>
      <c r="CE267" s="41"/>
      <c r="CF267" s="41"/>
      <c r="CG267" s="41"/>
      <c r="CH267" s="40"/>
      <c r="CI267" s="59" t="str">
        <f t="shared" ca="1" si="89"/>
        <v/>
      </c>
      <c r="CJ267" s="59" t="str">
        <f t="shared" ca="1" si="89"/>
        <v/>
      </c>
      <c r="CK267" s="59" t="str">
        <f t="shared" ca="1" si="89"/>
        <v/>
      </c>
      <c r="CL267" s="59" t="str">
        <f t="shared" ca="1" si="87"/>
        <v/>
      </c>
      <c r="CM267" s="59" t="str">
        <f t="shared" ca="1" si="87"/>
        <v/>
      </c>
      <c r="CN267" s="59" t="str">
        <f t="shared" ca="1" si="87"/>
        <v/>
      </c>
      <c r="CO267" s="59" t="str">
        <f t="shared" ca="1" si="87"/>
        <v/>
      </c>
      <c r="CP267" s="59" t="str">
        <f t="shared" ca="1" si="87"/>
        <v/>
      </c>
      <c r="CQ267" s="59" t="str">
        <f t="shared" ca="1" si="87"/>
        <v/>
      </c>
      <c r="CR267" s="59" t="str">
        <f t="shared" ca="1" si="81"/>
        <v/>
      </c>
      <c r="CS267" s="59" t="str">
        <f t="shared" ca="1" si="81"/>
        <v/>
      </c>
      <c r="CT267" s="59" t="str">
        <f t="shared" ca="1" si="79"/>
        <v/>
      </c>
      <c r="CU267" s="59" t="str">
        <f t="shared" ca="1" si="79"/>
        <v/>
      </c>
      <c r="CV267" s="60" t="str">
        <f t="shared" ca="1" si="92"/>
        <v/>
      </c>
      <c r="CW267" s="32" t="str">
        <f t="shared" ca="1" si="85"/>
        <v/>
      </c>
      <c r="CX267" s="32" t="str">
        <f t="shared" ca="1" si="85"/>
        <v/>
      </c>
      <c r="CY267" s="32" t="str">
        <f t="shared" ca="1" si="85"/>
        <v/>
      </c>
      <c r="CZ267" s="32" t="str">
        <f t="shared" ca="1" si="84"/>
        <v/>
      </c>
      <c r="DA267" s="32" t="str">
        <f t="shared" ca="1" si="84"/>
        <v/>
      </c>
      <c r="DB267" s="32" t="str">
        <f t="shared" ca="1" si="84"/>
        <v/>
      </c>
      <c r="DC267" s="32" t="str">
        <f t="shared" ca="1" si="84"/>
        <v/>
      </c>
      <c r="DD267" s="32" t="str">
        <f t="shared" ca="1" si="84"/>
        <v/>
      </c>
      <c r="DE267" s="32" t="str">
        <f t="shared" ca="1" si="84"/>
        <v/>
      </c>
      <c r="DF267" s="32" t="str">
        <f t="shared" ca="1" si="76"/>
        <v/>
      </c>
      <c r="DG267" s="32" t="str">
        <f t="shared" ca="1" si="76"/>
        <v/>
      </c>
      <c r="DH267" s="32" t="str">
        <f t="shared" ca="1" si="75"/>
        <v/>
      </c>
      <c r="DI267" s="32" t="str">
        <f t="shared" ca="1" si="75"/>
        <v/>
      </c>
      <c r="DJ267" s="60" t="str">
        <f t="shared" ca="1" si="93"/>
        <v/>
      </c>
      <c r="DK267" s="112" t="str" cm="1">
        <f t="array" aca="1" ref="DK267" ca="1">IFERROR(IF(DL267="", "", INDIRECT(_xlfn.CONCAT(DK$1,$DJ267))), "")</f>
        <v/>
      </c>
      <c r="DL267" s="113" t="str" cm="1">
        <f t="array" aca="1" ref="DL267" ca="1">IFERROR(IF(INDIRECT(_xlfn.CONCAT(DL$1, $DJ267))="", "", INDIRECT(_xlfn.CONCAT(DL$1, $DJ267))),"")</f>
        <v/>
      </c>
      <c r="DM267" s="114" t="str" cm="1">
        <f t="array" aca="1" ref="DM267" ca="1">IFERROR(IF(DN267="", "", INDIRECT(_xlfn.CONCAT(DM$1,$DJ267))), "")</f>
        <v/>
      </c>
      <c r="DN267" s="115" t="str" cm="1">
        <f t="array" aca="1" ref="DN267" ca="1">IFERROR(IF(INDIRECT(_xlfn.CONCAT(DN$1, $DJ267))="", "", INDIRECT(_xlfn.CONCAT(DN$1, $DJ267))),"")</f>
        <v/>
      </c>
      <c r="DO267" s="112" t="str" cm="1">
        <f t="array" aca="1" ref="DO267" ca="1">IFERROR(IF(DP267="", "", INDIRECT(_xlfn.CONCAT(DO$1,$DJ267))), "")</f>
        <v/>
      </c>
      <c r="DP267" s="113" t="str" cm="1">
        <f t="array" aca="1" ref="DP267" ca="1">IFERROR(IF(INDIRECT(_xlfn.CONCAT(DP$1, $DJ267))="", "", INDIRECT(_xlfn.CONCAT(DP$1, $DJ267))),"")</f>
        <v/>
      </c>
      <c r="DQ267" s="114" t="str" cm="1">
        <f t="array" aca="1" ref="DQ267" ca="1">IFERROR(IF(DR267="", "", INDIRECT(_xlfn.CONCAT(DQ$1,$DJ267))), "")</f>
        <v/>
      </c>
      <c r="DR267" s="115" t="str" cm="1">
        <f t="array" aca="1" ref="DR267" ca="1">IFERROR(IF(INDIRECT(_xlfn.CONCAT(DR$1, $DJ267))="", "", INDIRECT(_xlfn.CONCAT(DR$1, $DJ267))),"")</f>
        <v/>
      </c>
      <c r="DS267" s="112" t="str" cm="1">
        <f t="array" aca="1" ref="DS267" ca="1">IFERROR(IF(DT267="", "", INDIRECT(_xlfn.CONCAT(DS$1,$DJ267))), "")</f>
        <v/>
      </c>
      <c r="DT267" s="113" t="str" cm="1">
        <f t="array" aca="1" ref="DT267" ca="1">IFERROR(IF(INDIRECT(_xlfn.CONCAT(DT$1, $DJ267))="", "", INDIRECT(_xlfn.CONCAT(DT$1, $DJ267))),"")</f>
        <v/>
      </c>
      <c r="DU267" s="114" t="str" cm="1">
        <f t="array" aca="1" ref="DU267" ca="1">IFERROR(IF(DV267="", "", INDIRECT(_xlfn.CONCAT(DU$1,$DJ267))), "")</f>
        <v/>
      </c>
      <c r="DV267" s="115" t="str" cm="1">
        <f t="array" aca="1" ref="DV267" ca="1">IFERROR(IF(INDIRECT(_xlfn.CONCAT(DV$1, $DJ267))="", "", INDIRECT(_xlfn.CONCAT(DV$1, $DJ267))),"")</f>
        <v/>
      </c>
      <c r="DW267" s="112" t="str" cm="1">
        <f t="array" aca="1" ref="DW267" ca="1">IFERROR(IF(DX267="", "", INDIRECT(_xlfn.CONCAT(DW$1,$DJ267))), "")</f>
        <v/>
      </c>
      <c r="DX267" s="113" t="str" cm="1">
        <f t="array" aca="1" ref="DX267" ca="1">IFERROR(IF(INDIRECT(_xlfn.CONCAT(DX$1, $DJ267))="", "", INDIRECT(_xlfn.CONCAT(DX$1, $DJ267))),"")</f>
        <v/>
      </c>
      <c r="DY267" s="114" t="str" cm="1">
        <f t="array" aca="1" ref="DY267" ca="1">IFERROR(IF(DZ267="", "", INDIRECT(_xlfn.CONCAT(DY$1,$DJ267))), "")</f>
        <v/>
      </c>
      <c r="DZ267" s="115" t="str" cm="1">
        <f t="array" aca="1" ref="DZ267" ca="1">IFERROR(IF(INDIRECT(_xlfn.CONCAT(DZ$1, $DJ267))="", "", INDIRECT(_xlfn.CONCAT(DZ$1, $DJ267))),"")</f>
        <v/>
      </c>
      <c r="EA267" s="112" t="str" cm="1">
        <f t="array" aca="1" ref="EA267" ca="1">IFERROR(IF(EB267="", "", INDIRECT(_xlfn.CONCAT(EA$1,$DJ267))), "")</f>
        <v/>
      </c>
      <c r="EB267" s="113" t="str" cm="1">
        <f t="array" aca="1" ref="EB267" ca="1">IFERROR(IF(INDIRECT(_xlfn.CONCAT(EB$1, $DJ267))="", "", INDIRECT(_xlfn.CONCAT(EB$1, $DJ267))),"")</f>
        <v/>
      </c>
      <c r="EC267" s="114" t="str" cm="1">
        <f t="array" aca="1" ref="EC267" ca="1">IFERROR(IF(ED267="", "", INDIRECT(_xlfn.CONCAT(EC$1,$DJ267))), "")</f>
        <v/>
      </c>
      <c r="ED267" s="115" t="str" cm="1">
        <f t="array" aca="1" ref="ED267" ca="1">IFERROR(IF(INDIRECT(_xlfn.CONCAT(ED$1, $DJ267))="", "", INDIRECT(_xlfn.CONCAT(ED$1, $DJ267))),"")</f>
        <v/>
      </c>
      <c r="EE267" s="112" t="str" cm="1">
        <f t="array" aca="1" ref="EE267" ca="1">IFERROR(IF(EF267="", "", INDIRECT(_xlfn.CONCAT(EE$1,$DJ267))), "")</f>
        <v/>
      </c>
      <c r="EF267" s="113" t="str" cm="1">
        <f t="array" aca="1" ref="EF267" ca="1">IFERROR(IF(INDIRECT(_xlfn.CONCAT(EF$1, $DJ267))="", "", INDIRECT(_xlfn.CONCAT(EF$1, $DJ267))),"")</f>
        <v/>
      </c>
      <c r="EG267" s="114" t="str" cm="1">
        <f t="array" aca="1" ref="EG267" ca="1">IFERROR(IF(EH267="", "", INDIRECT(_xlfn.CONCAT(EG$1,$DJ267))), "")</f>
        <v/>
      </c>
      <c r="EH267" s="115" t="str" cm="1">
        <f t="array" aca="1" ref="EH267" ca="1">IFERROR(IF(INDIRECT(_xlfn.CONCAT(EH$1, $DJ267))="", "", INDIRECT(_xlfn.CONCAT(EH$1, $DJ267))),"")</f>
        <v/>
      </c>
      <c r="EI267" s="112" t="str" cm="1">
        <f t="array" aca="1" ref="EI267" ca="1">IFERROR(IF(EJ267="", "", INDIRECT(_xlfn.CONCAT(EI$1,$DJ267))), "")</f>
        <v/>
      </c>
      <c r="EJ267" s="116" t="str" cm="1">
        <f t="array" aca="1" ref="EJ267" ca="1">IFERROR(IF(INDIRECT(_xlfn.CONCAT(EJ$1, $DJ267))="", "", INDIRECT(_xlfn.CONCAT(EJ$1, $DJ267))),"")</f>
        <v/>
      </c>
      <c r="EK267" s="32"/>
      <c r="EL267" s="32"/>
      <c r="EM267" s="32"/>
      <c r="EN267" s="32"/>
      <c r="EO267" s="32"/>
      <c r="EP267" s="32"/>
      <c r="EQ267" s="32"/>
      <c r="ER267" s="32"/>
      <c r="ES267" s="32"/>
      <c r="ET267" s="32"/>
      <c r="EU267" s="32"/>
      <c r="EV267" s="32"/>
      <c r="EW267" s="32"/>
      <c r="EX267" s="32"/>
      <c r="EY267" s="32"/>
      <c r="EZ267" s="32"/>
      <c r="FA267" s="32"/>
      <c r="FB267" s="32"/>
      <c r="FC267" s="32"/>
      <c r="FD267" s="32"/>
      <c r="FE267" s="32"/>
      <c r="FF267" s="32"/>
      <c r="FG267" s="32"/>
      <c r="FH267" s="32"/>
      <c r="FI267" s="32"/>
      <c r="FJ267" s="32"/>
      <c r="FK267" s="32"/>
      <c r="FL267" s="32"/>
      <c r="FM267" s="32"/>
      <c r="FN267" s="32"/>
      <c r="FO267" s="32"/>
      <c r="FP267" s="32"/>
      <c r="FQ267" s="32"/>
      <c r="FR267" s="32"/>
      <c r="FS267" s="32"/>
      <c r="FT267" s="32"/>
      <c r="FU267" s="32"/>
      <c r="FV267" s="32"/>
      <c r="FW267" s="32"/>
      <c r="FX267" s="32"/>
      <c r="FY267" s="32"/>
      <c r="FZ267" s="32"/>
      <c r="GA267" s="32"/>
      <c r="GB267" s="32"/>
      <c r="GC267" s="32"/>
      <c r="GD267" s="32"/>
      <c r="GE267" s="32"/>
      <c r="GF267" s="32"/>
      <c r="GG267" s="32"/>
      <c r="GH267" s="32"/>
      <c r="GI267" s="32"/>
      <c r="GJ267" s="32"/>
      <c r="GK267" s="32"/>
      <c r="GL267" s="32"/>
    </row>
    <row r="268" spans="1:194" s="34" customFormat="1" x14ac:dyDescent="0.3">
      <c r="A268" s="104" t="str">
        <f t="shared" si="90"/>
        <v/>
      </c>
      <c r="B268" s="54"/>
      <c r="C268" s="93"/>
      <c r="D268" s="93"/>
      <c r="E268" s="94"/>
      <c r="F268" s="95"/>
      <c r="G268" s="95"/>
      <c r="H268" s="95"/>
      <c r="I268" s="95"/>
      <c r="J268" s="95"/>
      <c r="K268" s="95"/>
      <c r="L268" s="95"/>
      <c r="M268" s="95"/>
      <c r="N268" s="95"/>
      <c r="O268" s="95"/>
      <c r="P268" s="95"/>
      <c r="Q268" s="95"/>
      <c r="R268" s="57">
        <f t="shared" si="91"/>
        <v>0</v>
      </c>
      <c r="S268" s="32" t="str">
        <f t="shared" si="88"/>
        <v/>
      </c>
      <c r="T268" s="32" t="str">
        <f t="shared" si="88"/>
        <v/>
      </c>
      <c r="U268" s="32" t="str">
        <f t="shared" si="88"/>
        <v/>
      </c>
      <c r="V268" s="32" t="str">
        <f t="shared" si="86"/>
        <v/>
      </c>
      <c r="W268" s="32" t="str">
        <f t="shared" si="86"/>
        <v/>
      </c>
      <c r="X268" s="32" t="str">
        <f t="shared" si="86"/>
        <v/>
      </c>
      <c r="Y268" s="32" t="str">
        <f t="shared" si="86"/>
        <v/>
      </c>
      <c r="Z268" s="32" t="str">
        <f t="shared" si="86"/>
        <v/>
      </c>
      <c r="AA268" s="32" t="str">
        <f t="shared" si="86"/>
        <v/>
      </c>
      <c r="AB268" s="32" t="str">
        <f t="shared" si="80"/>
        <v/>
      </c>
      <c r="AC268" s="32" t="str">
        <f t="shared" si="80"/>
        <v/>
      </c>
      <c r="AD268" s="32" t="str">
        <f t="shared" si="78"/>
        <v/>
      </c>
      <c r="AE268" s="32" t="str">
        <f t="shared" si="78"/>
        <v/>
      </c>
      <c r="AF268" s="40"/>
      <c r="AG268" s="133"/>
      <c r="AH268" s="142" t="str" cm="1">
        <f t="array" aca="1" ref="AH268" ca="1">IF(OR(AG268="N/A",AG268=""), "", INDEX(INDIRECT(AG$2), AG268))</f>
        <v/>
      </c>
      <c r="AI268" s="138" t="str" cm="1">
        <f t="array" ref="AI268">IF(OR(AG268="N/A",AG268=""), "", INDEX($R$5:$R$300, AG268))</f>
        <v/>
      </c>
      <c r="AJ268" s="134"/>
      <c r="AK268" s="142" t="str" cm="1">
        <f t="array" aca="1" ref="AK268" ca="1">IF(OR(AJ268="N/A",AJ268=""), "", INDEX(INDIRECT(AJ$2), AJ268))</f>
        <v/>
      </c>
      <c r="AL268" s="138" t="str" cm="1">
        <f t="array" ref="AL268">IF(OR(AJ268="N/A",AJ268=""), "", INDEX($R$5:$R$300, AJ268))</f>
        <v/>
      </c>
      <c r="AM268" s="134"/>
      <c r="AN268" s="142" t="str" cm="1">
        <f t="array" aca="1" ref="AN268" ca="1">IF(OR(AM268="N/A",AM268=""), "", INDEX(INDIRECT(AM$2), AM268))</f>
        <v/>
      </c>
      <c r="AO268" s="138" t="str" cm="1">
        <f t="array" ref="AO268">IF(OR(AM268="N/A",AM268=""), "", INDEX($R$5:$R$300, AM268))</f>
        <v/>
      </c>
      <c r="AP268" s="134"/>
      <c r="AQ268" s="142" t="str" cm="1">
        <f t="array" aca="1" ref="AQ268" ca="1">IF(OR(AP268="N/A",AP268=""), "", INDEX(INDIRECT(AP$2), AP268))</f>
        <v/>
      </c>
      <c r="AR268" s="138" t="str" cm="1">
        <f t="array" ref="AR268">IF(OR(AP268="N/A",AP268=""), "", INDEX($R$5:$R$300, AP268))</f>
        <v/>
      </c>
      <c r="AS268" s="134"/>
      <c r="AT268" s="142" t="str" cm="1">
        <f t="array" aca="1" ref="AT268" ca="1">IF(OR(AS268="N/A",AS268=""), "", INDEX(INDIRECT(AS$2), AS268))</f>
        <v/>
      </c>
      <c r="AU268" s="138" t="str" cm="1">
        <f t="array" ref="AU268">IF(OR(AS268="N/A",AS268=""), "", INDEX($R$5:$R$300, AS268))</f>
        <v/>
      </c>
      <c r="AV268" s="134"/>
      <c r="AW268" s="142" t="str" cm="1">
        <f t="array" aca="1" ref="AW268" ca="1">IF(OR(AV268="N/A",AV268=""), "", INDEX(INDIRECT(AV$2), AV268))</f>
        <v/>
      </c>
      <c r="AX268" s="138" t="str" cm="1">
        <f t="array" ref="AX268">IF(OR(AV268="N/A",AV268=""), "", INDEX($R$5:$R$300, AV268))</f>
        <v/>
      </c>
      <c r="AY268" s="134"/>
      <c r="AZ268" s="142" t="str" cm="1">
        <f t="array" aca="1" ref="AZ268" ca="1">IF(OR(AY268="N/A",AY268=""), "", INDEX(INDIRECT(AY$2), AY268))</f>
        <v/>
      </c>
      <c r="BA268" s="138" t="str" cm="1">
        <f t="array" ref="BA268">IF(OR(AY268="N/A",AY268=""), "", INDEX($R$5:$R$300, AY268))</f>
        <v/>
      </c>
      <c r="BB268" s="134"/>
      <c r="BC268" s="142" t="str" cm="1">
        <f t="array" aca="1" ref="BC268" ca="1">IF(OR(BB268="N/A",BB268=""), "", INDEX(INDIRECT(BB$2), BB268))</f>
        <v/>
      </c>
      <c r="BD268" s="138" t="str" cm="1">
        <f t="array" ref="BD268">IF(OR(BB268="N/A",BB268=""), "", INDEX($R$5:$R$300, BB268))</f>
        <v/>
      </c>
      <c r="BE268" s="134"/>
      <c r="BF268" s="142" t="str" cm="1">
        <f t="array" aca="1" ref="BF268" ca="1">IF(OR(BE268="N/A",BE268=""), "", INDEX(INDIRECT(BE$2), BE268))</f>
        <v/>
      </c>
      <c r="BG268" s="138" t="str" cm="1">
        <f t="array" ref="BG268">IF(OR(BE268="N/A",BE268=""), "", INDEX($R$5:$R$300, BE268))</f>
        <v/>
      </c>
      <c r="BH268" s="134"/>
      <c r="BI268" s="142" t="str" cm="1">
        <f t="array" aca="1" ref="BI268" ca="1">IF(OR(BH268="N/A",BH268=""), "", INDEX(INDIRECT(BH$2), BH268))</f>
        <v/>
      </c>
      <c r="BJ268" s="138" t="str" cm="1">
        <f t="array" ref="BJ268">IF(OR(BH268="N/A",BH268=""), "", INDEX($R$5:$R$300, BH268))</f>
        <v/>
      </c>
      <c r="BK268" s="134"/>
      <c r="BL268" s="142" t="str" cm="1">
        <f t="array" aca="1" ref="BL268" ca="1">IF(OR(BK268="N/A",BK268=""), "", INDEX(INDIRECT(BK$2), BK268))</f>
        <v/>
      </c>
      <c r="BM268" s="138" t="str" cm="1">
        <f t="array" ref="BM268">IF(OR(BK268="N/A",BK268=""), "", INDEX($R$5:$R$300, BK268))</f>
        <v/>
      </c>
      <c r="BN268" s="134"/>
      <c r="BO268" s="142" t="str" cm="1">
        <f t="array" aca="1" ref="BO268" ca="1">IF(OR(BN268="N/A",BN268=""), "", INDEX(INDIRECT(BN$2), BN268))</f>
        <v/>
      </c>
      <c r="BP268" s="138" t="str" cm="1">
        <f t="array" ref="BP268">IF(OR(BN268="N/A",BN268=""), "", INDEX($R$5:$R$300, BN268))</f>
        <v/>
      </c>
      <c r="BQ268" s="134"/>
      <c r="BR268" s="142" t="str" cm="1">
        <f t="array" aca="1" ref="BR268" ca="1">IF(OR(BQ268="N/A",BQ268=""), "", INDEX(INDIRECT(BQ$2), BQ268))</f>
        <v/>
      </c>
      <c r="BS268" s="138" t="str" cm="1">
        <f t="array" ref="BS268">IF(OR(BQ268="N/A",BQ268=""), "", INDEX($R$5:$R$300, BQ268))</f>
        <v/>
      </c>
      <c r="BT268" s="40"/>
      <c r="BU268" s="41"/>
      <c r="BV268" s="41"/>
      <c r="BW268" s="41"/>
      <c r="BX268" s="41"/>
      <c r="BY268" s="41"/>
      <c r="BZ268" s="41"/>
      <c r="CA268" s="41"/>
      <c r="CB268" s="41"/>
      <c r="CC268" s="41"/>
      <c r="CD268" s="41"/>
      <c r="CE268" s="41"/>
      <c r="CF268" s="41"/>
      <c r="CG268" s="41"/>
      <c r="CH268" s="40"/>
      <c r="CI268" s="59" t="str">
        <f t="shared" ca="1" si="89"/>
        <v/>
      </c>
      <c r="CJ268" s="59" t="str">
        <f t="shared" ca="1" si="89"/>
        <v/>
      </c>
      <c r="CK268" s="59" t="str">
        <f t="shared" ca="1" si="89"/>
        <v/>
      </c>
      <c r="CL268" s="59" t="str">
        <f t="shared" ca="1" si="87"/>
        <v/>
      </c>
      <c r="CM268" s="59" t="str">
        <f t="shared" ca="1" si="87"/>
        <v/>
      </c>
      <c r="CN268" s="59" t="str">
        <f t="shared" ca="1" si="87"/>
        <v/>
      </c>
      <c r="CO268" s="59" t="str">
        <f t="shared" ca="1" si="87"/>
        <v/>
      </c>
      <c r="CP268" s="59" t="str">
        <f t="shared" ca="1" si="87"/>
        <v/>
      </c>
      <c r="CQ268" s="59" t="str">
        <f t="shared" ca="1" si="87"/>
        <v/>
      </c>
      <c r="CR268" s="59" t="str">
        <f t="shared" ca="1" si="81"/>
        <v/>
      </c>
      <c r="CS268" s="59" t="str">
        <f t="shared" ca="1" si="81"/>
        <v/>
      </c>
      <c r="CT268" s="59" t="str">
        <f t="shared" ca="1" si="79"/>
        <v/>
      </c>
      <c r="CU268" s="59" t="str">
        <f t="shared" ca="1" si="79"/>
        <v/>
      </c>
      <c r="CV268" s="60" t="str">
        <f t="shared" ca="1" si="92"/>
        <v/>
      </c>
      <c r="CW268" s="32" t="str">
        <f t="shared" ca="1" si="85"/>
        <v/>
      </c>
      <c r="CX268" s="32" t="str">
        <f t="shared" ca="1" si="85"/>
        <v/>
      </c>
      <c r="CY268" s="32" t="str">
        <f t="shared" ca="1" si="85"/>
        <v/>
      </c>
      <c r="CZ268" s="32" t="str">
        <f t="shared" ca="1" si="84"/>
        <v/>
      </c>
      <c r="DA268" s="32" t="str">
        <f t="shared" ca="1" si="84"/>
        <v/>
      </c>
      <c r="DB268" s="32" t="str">
        <f t="shared" ca="1" si="84"/>
        <v/>
      </c>
      <c r="DC268" s="32" t="str">
        <f t="shared" ca="1" si="84"/>
        <v/>
      </c>
      <c r="DD268" s="32" t="str">
        <f t="shared" ca="1" si="84"/>
        <v/>
      </c>
      <c r="DE268" s="32" t="str">
        <f t="shared" ca="1" si="84"/>
        <v/>
      </c>
      <c r="DF268" s="32" t="str">
        <f t="shared" ca="1" si="76"/>
        <v/>
      </c>
      <c r="DG268" s="32" t="str">
        <f t="shared" ca="1" si="76"/>
        <v/>
      </c>
      <c r="DH268" s="32" t="str">
        <f t="shared" ca="1" si="75"/>
        <v/>
      </c>
      <c r="DI268" s="32" t="str">
        <f t="shared" ca="1" si="75"/>
        <v/>
      </c>
      <c r="DJ268" s="60" t="str">
        <f t="shared" ca="1" si="93"/>
        <v/>
      </c>
      <c r="DK268" s="112" t="str" cm="1">
        <f t="array" aca="1" ref="DK268" ca="1">IFERROR(IF(DL268="", "", INDIRECT(_xlfn.CONCAT(DK$1,$DJ268))), "")</f>
        <v/>
      </c>
      <c r="DL268" s="113" t="str" cm="1">
        <f t="array" aca="1" ref="DL268" ca="1">IFERROR(IF(INDIRECT(_xlfn.CONCAT(DL$1, $DJ268))="", "", INDIRECT(_xlfn.CONCAT(DL$1, $DJ268))),"")</f>
        <v/>
      </c>
      <c r="DM268" s="114" t="str" cm="1">
        <f t="array" aca="1" ref="DM268" ca="1">IFERROR(IF(DN268="", "", INDIRECT(_xlfn.CONCAT(DM$1,$DJ268))), "")</f>
        <v/>
      </c>
      <c r="DN268" s="115" t="str" cm="1">
        <f t="array" aca="1" ref="DN268" ca="1">IFERROR(IF(INDIRECT(_xlfn.CONCAT(DN$1, $DJ268))="", "", INDIRECT(_xlfn.CONCAT(DN$1, $DJ268))),"")</f>
        <v/>
      </c>
      <c r="DO268" s="112" t="str" cm="1">
        <f t="array" aca="1" ref="DO268" ca="1">IFERROR(IF(DP268="", "", INDIRECT(_xlfn.CONCAT(DO$1,$DJ268))), "")</f>
        <v/>
      </c>
      <c r="DP268" s="113" t="str" cm="1">
        <f t="array" aca="1" ref="DP268" ca="1">IFERROR(IF(INDIRECT(_xlfn.CONCAT(DP$1, $DJ268))="", "", INDIRECT(_xlfn.CONCAT(DP$1, $DJ268))),"")</f>
        <v/>
      </c>
      <c r="DQ268" s="114" t="str" cm="1">
        <f t="array" aca="1" ref="DQ268" ca="1">IFERROR(IF(DR268="", "", INDIRECT(_xlfn.CONCAT(DQ$1,$DJ268))), "")</f>
        <v/>
      </c>
      <c r="DR268" s="115" t="str" cm="1">
        <f t="array" aca="1" ref="DR268" ca="1">IFERROR(IF(INDIRECT(_xlfn.CONCAT(DR$1, $DJ268))="", "", INDIRECT(_xlfn.CONCAT(DR$1, $DJ268))),"")</f>
        <v/>
      </c>
      <c r="DS268" s="112" t="str" cm="1">
        <f t="array" aca="1" ref="DS268" ca="1">IFERROR(IF(DT268="", "", INDIRECT(_xlfn.CONCAT(DS$1,$DJ268))), "")</f>
        <v/>
      </c>
      <c r="DT268" s="113" t="str" cm="1">
        <f t="array" aca="1" ref="DT268" ca="1">IFERROR(IF(INDIRECT(_xlfn.CONCAT(DT$1, $DJ268))="", "", INDIRECT(_xlfn.CONCAT(DT$1, $DJ268))),"")</f>
        <v/>
      </c>
      <c r="DU268" s="114" t="str" cm="1">
        <f t="array" aca="1" ref="DU268" ca="1">IFERROR(IF(DV268="", "", INDIRECT(_xlfn.CONCAT(DU$1,$DJ268))), "")</f>
        <v/>
      </c>
      <c r="DV268" s="115" t="str" cm="1">
        <f t="array" aca="1" ref="DV268" ca="1">IFERROR(IF(INDIRECT(_xlfn.CONCAT(DV$1, $DJ268))="", "", INDIRECT(_xlfn.CONCAT(DV$1, $DJ268))),"")</f>
        <v/>
      </c>
      <c r="DW268" s="112" t="str" cm="1">
        <f t="array" aca="1" ref="DW268" ca="1">IFERROR(IF(DX268="", "", INDIRECT(_xlfn.CONCAT(DW$1,$DJ268))), "")</f>
        <v/>
      </c>
      <c r="DX268" s="113" t="str" cm="1">
        <f t="array" aca="1" ref="DX268" ca="1">IFERROR(IF(INDIRECT(_xlfn.CONCAT(DX$1, $DJ268))="", "", INDIRECT(_xlfn.CONCAT(DX$1, $DJ268))),"")</f>
        <v/>
      </c>
      <c r="DY268" s="114" t="str" cm="1">
        <f t="array" aca="1" ref="DY268" ca="1">IFERROR(IF(DZ268="", "", INDIRECT(_xlfn.CONCAT(DY$1,$DJ268))), "")</f>
        <v/>
      </c>
      <c r="DZ268" s="115" t="str" cm="1">
        <f t="array" aca="1" ref="DZ268" ca="1">IFERROR(IF(INDIRECT(_xlfn.CONCAT(DZ$1, $DJ268))="", "", INDIRECT(_xlfn.CONCAT(DZ$1, $DJ268))),"")</f>
        <v/>
      </c>
      <c r="EA268" s="112" t="str" cm="1">
        <f t="array" aca="1" ref="EA268" ca="1">IFERROR(IF(EB268="", "", INDIRECT(_xlfn.CONCAT(EA$1,$DJ268))), "")</f>
        <v/>
      </c>
      <c r="EB268" s="113" t="str" cm="1">
        <f t="array" aca="1" ref="EB268" ca="1">IFERROR(IF(INDIRECT(_xlfn.CONCAT(EB$1, $DJ268))="", "", INDIRECT(_xlfn.CONCAT(EB$1, $DJ268))),"")</f>
        <v/>
      </c>
      <c r="EC268" s="114" t="str" cm="1">
        <f t="array" aca="1" ref="EC268" ca="1">IFERROR(IF(ED268="", "", INDIRECT(_xlfn.CONCAT(EC$1,$DJ268))), "")</f>
        <v/>
      </c>
      <c r="ED268" s="115" t="str" cm="1">
        <f t="array" aca="1" ref="ED268" ca="1">IFERROR(IF(INDIRECT(_xlfn.CONCAT(ED$1, $DJ268))="", "", INDIRECT(_xlfn.CONCAT(ED$1, $DJ268))),"")</f>
        <v/>
      </c>
      <c r="EE268" s="112" t="str" cm="1">
        <f t="array" aca="1" ref="EE268" ca="1">IFERROR(IF(EF268="", "", INDIRECT(_xlfn.CONCAT(EE$1,$DJ268))), "")</f>
        <v/>
      </c>
      <c r="EF268" s="113" t="str" cm="1">
        <f t="array" aca="1" ref="EF268" ca="1">IFERROR(IF(INDIRECT(_xlfn.CONCAT(EF$1, $DJ268))="", "", INDIRECT(_xlfn.CONCAT(EF$1, $DJ268))),"")</f>
        <v/>
      </c>
      <c r="EG268" s="114" t="str" cm="1">
        <f t="array" aca="1" ref="EG268" ca="1">IFERROR(IF(EH268="", "", INDIRECT(_xlfn.CONCAT(EG$1,$DJ268))), "")</f>
        <v/>
      </c>
      <c r="EH268" s="115" t="str" cm="1">
        <f t="array" aca="1" ref="EH268" ca="1">IFERROR(IF(INDIRECT(_xlfn.CONCAT(EH$1, $DJ268))="", "", INDIRECT(_xlfn.CONCAT(EH$1, $DJ268))),"")</f>
        <v/>
      </c>
      <c r="EI268" s="112" t="str" cm="1">
        <f t="array" aca="1" ref="EI268" ca="1">IFERROR(IF(EJ268="", "", INDIRECT(_xlfn.CONCAT(EI$1,$DJ268))), "")</f>
        <v/>
      </c>
      <c r="EJ268" s="116" t="str" cm="1">
        <f t="array" aca="1" ref="EJ268" ca="1">IFERROR(IF(INDIRECT(_xlfn.CONCAT(EJ$1, $DJ268))="", "", INDIRECT(_xlfn.CONCAT(EJ$1, $DJ268))),"")</f>
        <v/>
      </c>
      <c r="EK268" s="32"/>
      <c r="EL268" s="32"/>
      <c r="EM268" s="32"/>
      <c r="EN268" s="32"/>
      <c r="EO268" s="32"/>
      <c r="EP268" s="32"/>
      <c r="EQ268" s="32"/>
      <c r="ER268" s="32"/>
      <c r="ES268" s="32"/>
      <c r="ET268" s="32"/>
      <c r="EU268" s="32"/>
      <c r="EV268" s="32"/>
      <c r="EW268" s="32"/>
      <c r="EX268" s="32"/>
      <c r="EY268" s="32"/>
      <c r="EZ268" s="32"/>
      <c r="FA268" s="32"/>
      <c r="FB268" s="32"/>
      <c r="FC268" s="32"/>
      <c r="FD268" s="32"/>
      <c r="FE268" s="32"/>
      <c r="FF268" s="32"/>
      <c r="FG268" s="32"/>
      <c r="FH268" s="32"/>
      <c r="FI268" s="32"/>
      <c r="FJ268" s="32"/>
      <c r="FK268" s="32"/>
      <c r="FL268" s="32"/>
      <c r="FM268" s="32"/>
      <c r="FN268" s="32"/>
      <c r="FO268" s="32"/>
      <c r="FP268" s="32"/>
      <c r="FQ268" s="32"/>
      <c r="FR268" s="32"/>
      <c r="FS268" s="32"/>
      <c r="FT268" s="32"/>
      <c r="FU268" s="32"/>
      <c r="FV268" s="32"/>
      <c r="FW268" s="32"/>
      <c r="FX268" s="32"/>
      <c r="FY268" s="32"/>
      <c r="FZ268" s="32"/>
      <c r="GA268" s="32"/>
      <c r="GB268" s="32"/>
      <c r="GC268" s="32"/>
      <c r="GD268" s="32"/>
      <c r="GE268" s="32"/>
      <c r="GF268" s="32"/>
      <c r="GG268" s="32"/>
      <c r="GH268" s="32"/>
      <c r="GI268" s="32"/>
      <c r="GJ268" s="32"/>
      <c r="GK268" s="32"/>
      <c r="GL268" s="32"/>
    </row>
    <row r="269" spans="1:194" s="34" customFormat="1" x14ac:dyDescent="0.3">
      <c r="A269" s="104" t="str">
        <f t="shared" si="90"/>
        <v/>
      </c>
      <c r="B269" s="54"/>
      <c r="C269" s="93"/>
      <c r="D269" s="93"/>
      <c r="E269" s="94"/>
      <c r="F269" s="95"/>
      <c r="G269" s="95"/>
      <c r="H269" s="95"/>
      <c r="I269" s="95"/>
      <c r="J269" s="95"/>
      <c r="K269" s="95"/>
      <c r="L269" s="95"/>
      <c r="M269" s="95"/>
      <c r="N269" s="95"/>
      <c r="O269" s="95"/>
      <c r="P269" s="95"/>
      <c r="Q269" s="95"/>
      <c r="R269" s="57">
        <f t="shared" si="91"/>
        <v>0</v>
      </c>
      <c r="S269" s="32" t="str">
        <f t="shared" si="88"/>
        <v/>
      </c>
      <c r="T269" s="32" t="str">
        <f t="shared" si="88"/>
        <v/>
      </c>
      <c r="U269" s="32" t="str">
        <f t="shared" si="88"/>
        <v/>
      </c>
      <c r="V269" s="32" t="str">
        <f t="shared" si="86"/>
        <v/>
      </c>
      <c r="W269" s="32" t="str">
        <f t="shared" si="86"/>
        <v/>
      </c>
      <c r="X269" s="32" t="str">
        <f t="shared" si="86"/>
        <v/>
      </c>
      <c r="Y269" s="32" t="str">
        <f t="shared" si="86"/>
        <v/>
      </c>
      <c r="Z269" s="32" t="str">
        <f t="shared" si="86"/>
        <v/>
      </c>
      <c r="AA269" s="32" t="str">
        <f t="shared" si="86"/>
        <v/>
      </c>
      <c r="AB269" s="32" t="str">
        <f t="shared" si="80"/>
        <v/>
      </c>
      <c r="AC269" s="32" t="str">
        <f t="shared" si="80"/>
        <v/>
      </c>
      <c r="AD269" s="32" t="str">
        <f t="shared" si="78"/>
        <v/>
      </c>
      <c r="AE269" s="32" t="str">
        <f t="shared" si="78"/>
        <v/>
      </c>
      <c r="AF269" s="40"/>
      <c r="AG269" s="133"/>
      <c r="AH269" s="142" t="str" cm="1">
        <f t="array" aca="1" ref="AH269" ca="1">IF(OR(AG269="N/A",AG269=""), "", INDEX(INDIRECT(AG$2), AG269))</f>
        <v/>
      </c>
      <c r="AI269" s="138" t="str" cm="1">
        <f t="array" ref="AI269">IF(OR(AG269="N/A",AG269=""), "", INDEX($R$5:$R$300, AG269))</f>
        <v/>
      </c>
      <c r="AJ269" s="134"/>
      <c r="AK269" s="142" t="str" cm="1">
        <f t="array" aca="1" ref="AK269" ca="1">IF(OR(AJ269="N/A",AJ269=""), "", INDEX(INDIRECT(AJ$2), AJ269))</f>
        <v/>
      </c>
      <c r="AL269" s="138" t="str" cm="1">
        <f t="array" ref="AL269">IF(OR(AJ269="N/A",AJ269=""), "", INDEX($R$5:$R$300, AJ269))</f>
        <v/>
      </c>
      <c r="AM269" s="134"/>
      <c r="AN269" s="142" t="str" cm="1">
        <f t="array" aca="1" ref="AN269" ca="1">IF(OR(AM269="N/A",AM269=""), "", INDEX(INDIRECT(AM$2), AM269))</f>
        <v/>
      </c>
      <c r="AO269" s="138" t="str" cm="1">
        <f t="array" ref="AO269">IF(OR(AM269="N/A",AM269=""), "", INDEX($R$5:$R$300, AM269))</f>
        <v/>
      </c>
      <c r="AP269" s="134"/>
      <c r="AQ269" s="142" t="str" cm="1">
        <f t="array" aca="1" ref="AQ269" ca="1">IF(OR(AP269="N/A",AP269=""), "", INDEX(INDIRECT(AP$2), AP269))</f>
        <v/>
      </c>
      <c r="AR269" s="138" t="str" cm="1">
        <f t="array" ref="AR269">IF(OR(AP269="N/A",AP269=""), "", INDEX($R$5:$R$300, AP269))</f>
        <v/>
      </c>
      <c r="AS269" s="134"/>
      <c r="AT269" s="142" t="str" cm="1">
        <f t="array" aca="1" ref="AT269" ca="1">IF(OR(AS269="N/A",AS269=""), "", INDEX(INDIRECT(AS$2), AS269))</f>
        <v/>
      </c>
      <c r="AU269" s="138" t="str" cm="1">
        <f t="array" ref="AU269">IF(OR(AS269="N/A",AS269=""), "", INDEX($R$5:$R$300, AS269))</f>
        <v/>
      </c>
      <c r="AV269" s="134"/>
      <c r="AW269" s="142" t="str" cm="1">
        <f t="array" aca="1" ref="AW269" ca="1">IF(OR(AV269="N/A",AV269=""), "", INDEX(INDIRECT(AV$2), AV269))</f>
        <v/>
      </c>
      <c r="AX269" s="138" t="str" cm="1">
        <f t="array" ref="AX269">IF(OR(AV269="N/A",AV269=""), "", INDEX($R$5:$R$300, AV269))</f>
        <v/>
      </c>
      <c r="AY269" s="134"/>
      <c r="AZ269" s="142" t="str" cm="1">
        <f t="array" aca="1" ref="AZ269" ca="1">IF(OR(AY269="N/A",AY269=""), "", INDEX(INDIRECT(AY$2), AY269))</f>
        <v/>
      </c>
      <c r="BA269" s="138" t="str" cm="1">
        <f t="array" ref="BA269">IF(OR(AY269="N/A",AY269=""), "", INDEX($R$5:$R$300, AY269))</f>
        <v/>
      </c>
      <c r="BB269" s="134"/>
      <c r="BC269" s="142" t="str" cm="1">
        <f t="array" aca="1" ref="BC269" ca="1">IF(OR(BB269="N/A",BB269=""), "", INDEX(INDIRECT(BB$2), BB269))</f>
        <v/>
      </c>
      <c r="BD269" s="138" t="str" cm="1">
        <f t="array" ref="BD269">IF(OR(BB269="N/A",BB269=""), "", INDEX($R$5:$R$300, BB269))</f>
        <v/>
      </c>
      <c r="BE269" s="134"/>
      <c r="BF269" s="142" t="str" cm="1">
        <f t="array" aca="1" ref="BF269" ca="1">IF(OR(BE269="N/A",BE269=""), "", INDEX(INDIRECT(BE$2), BE269))</f>
        <v/>
      </c>
      <c r="BG269" s="138" t="str" cm="1">
        <f t="array" ref="BG269">IF(OR(BE269="N/A",BE269=""), "", INDEX($R$5:$R$300, BE269))</f>
        <v/>
      </c>
      <c r="BH269" s="134"/>
      <c r="BI269" s="142" t="str" cm="1">
        <f t="array" aca="1" ref="BI269" ca="1">IF(OR(BH269="N/A",BH269=""), "", INDEX(INDIRECT(BH$2), BH269))</f>
        <v/>
      </c>
      <c r="BJ269" s="138" t="str" cm="1">
        <f t="array" ref="BJ269">IF(OR(BH269="N/A",BH269=""), "", INDEX($R$5:$R$300, BH269))</f>
        <v/>
      </c>
      <c r="BK269" s="134"/>
      <c r="BL269" s="142" t="str" cm="1">
        <f t="array" aca="1" ref="BL269" ca="1">IF(OR(BK269="N/A",BK269=""), "", INDEX(INDIRECT(BK$2), BK269))</f>
        <v/>
      </c>
      <c r="BM269" s="138" t="str" cm="1">
        <f t="array" ref="BM269">IF(OR(BK269="N/A",BK269=""), "", INDEX($R$5:$R$300, BK269))</f>
        <v/>
      </c>
      <c r="BN269" s="134"/>
      <c r="BO269" s="142" t="str" cm="1">
        <f t="array" aca="1" ref="BO269" ca="1">IF(OR(BN269="N/A",BN269=""), "", INDEX(INDIRECT(BN$2), BN269))</f>
        <v/>
      </c>
      <c r="BP269" s="138" t="str" cm="1">
        <f t="array" ref="BP269">IF(OR(BN269="N/A",BN269=""), "", INDEX($R$5:$R$300, BN269))</f>
        <v/>
      </c>
      <c r="BQ269" s="134"/>
      <c r="BR269" s="142" t="str" cm="1">
        <f t="array" aca="1" ref="BR269" ca="1">IF(OR(BQ269="N/A",BQ269=""), "", INDEX(INDIRECT(BQ$2), BQ269))</f>
        <v/>
      </c>
      <c r="BS269" s="138" t="str" cm="1">
        <f t="array" ref="BS269">IF(OR(BQ269="N/A",BQ269=""), "", INDEX($R$5:$R$300, BQ269))</f>
        <v/>
      </c>
      <c r="BT269" s="40"/>
      <c r="BU269" s="41"/>
      <c r="BV269" s="41"/>
      <c r="BW269" s="41"/>
      <c r="BX269" s="41"/>
      <c r="BY269" s="41"/>
      <c r="BZ269" s="41"/>
      <c r="CA269" s="41"/>
      <c r="CB269" s="41"/>
      <c r="CC269" s="41"/>
      <c r="CD269" s="41"/>
      <c r="CE269" s="41"/>
      <c r="CF269" s="41"/>
      <c r="CG269" s="41"/>
      <c r="CH269" s="40"/>
      <c r="CI269" s="59" t="str">
        <f t="shared" ca="1" si="89"/>
        <v/>
      </c>
      <c r="CJ269" s="59" t="str">
        <f t="shared" ca="1" si="89"/>
        <v/>
      </c>
      <c r="CK269" s="59" t="str">
        <f t="shared" ca="1" si="89"/>
        <v/>
      </c>
      <c r="CL269" s="59" t="str">
        <f t="shared" ca="1" si="87"/>
        <v/>
      </c>
      <c r="CM269" s="59" t="str">
        <f t="shared" ca="1" si="87"/>
        <v/>
      </c>
      <c r="CN269" s="59" t="str">
        <f t="shared" ca="1" si="87"/>
        <v/>
      </c>
      <c r="CO269" s="59" t="str">
        <f t="shared" ca="1" si="87"/>
        <v/>
      </c>
      <c r="CP269" s="59" t="str">
        <f t="shared" ca="1" si="87"/>
        <v/>
      </c>
      <c r="CQ269" s="59" t="str">
        <f t="shared" ca="1" si="87"/>
        <v/>
      </c>
      <c r="CR269" s="59" t="str">
        <f t="shared" ca="1" si="81"/>
        <v/>
      </c>
      <c r="CS269" s="59" t="str">
        <f t="shared" ca="1" si="81"/>
        <v/>
      </c>
      <c r="CT269" s="59" t="str">
        <f t="shared" ca="1" si="79"/>
        <v/>
      </c>
      <c r="CU269" s="59" t="str">
        <f t="shared" ca="1" si="79"/>
        <v/>
      </c>
      <c r="CV269" s="60" t="str">
        <f t="shared" ca="1" si="92"/>
        <v/>
      </c>
      <c r="CW269" s="32" t="str">
        <f t="shared" ca="1" si="85"/>
        <v/>
      </c>
      <c r="CX269" s="32" t="str">
        <f t="shared" ca="1" si="85"/>
        <v/>
      </c>
      <c r="CY269" s="32" t="str">
        <f t="shared" ca="1" si="85"/>
        <v/>
      </c>
      <c r="CZ269" s="32" t="str">
        <f t="shared" ca="1" si="84"/>
        <v/>
      </c>
      <c r="DA269" s="32" t="str">
        <f t="shared" ca="1" si="84"/>
        <v/>
      </c>
      <c r="DB269" s="32" t="str">
        <f t="shared" ca="1" si="84"/>
        <v/>
      </c>
      <c r="DC269" s="32" t="str">
        <f t="shared" ca="1" si="84"/>
        <v/>
      </c>
      <c r="DD269" s="32" t="str">
        <f t="shared" ca="1" si="84"/>
        <v/>
      </c>
      <c r="DE269" s="32" t="str">
        <f t="shared" ca="1" si="84"/>
        <v/>
      </c>
      <c r="DF269" s="32" t="str">
        <f t="shared" ca="1" si="76"/>
        <v/>
      </c>
      <c r="DG269" s="32" t="str">
        <f t="shared" ca="1" si="76"/>
        <v/>
      </c>
      <c r="DH269" s="32" t="str">
        <f t="shared" ca="1" si="75"/>
        <v/>
      </c>
      <c r="DI269" s="32" t="str">
        <f t="shared" ca="1" si="75"/>
        <v/>
      </c>
      <c r="DJ269" s="60" t="str">
        <f t="shared" ca="1" si="93"/>
        <v/>
      </c>
      <c r="DK269" s="112" t="str" cm="1">
        <f t="array" aca="1" ref="DK269" ca="1">IFERROR(IF(DL269="", "", INDIRECT(_xlfn.CONCAT(DK$1,$DJ269))), "")</f>
        <v/>
      </c>
      <c r="DL269" s="113" t="str" cm="1">
        <f t="array" aca="1" ref="DL269" ca="1">IFERROR(IF(INDIRECT(_xlfn.CONCAT(DL$1, $DJ269))="", "", INDIRECT(_xlfn.CONCAT(DL$1, $DJ269))),"")</f>
        <v/>
      </c>
      <c r="DM269" s="114" t="str" cm="1">
        <f t="array" aca="1" ref="DM269" ca="1">IFERROR(IF(DN269="", "", INDIRECT(_xlfn.CONCAT(DM$1,$DJ269))), "")</f>
        <v/>
      </c>
      <c r="DN269" s="115" t="str" cm="1">
        <f t="array" aca="1" ref="DN269" ca="1">IFERROR(IF(INDIRECT(_xlfn.CONCAT(DN$1, $DJ269))="", "", INDIRECT(_xlfn.CONCAT(DN$1, $DJ269))),"")</f>
        <v/>
      </c>
      <c r="DO269" s="112" t="str" cm="1">
        <f t="array" aca="1" ref="DO269" ca="1">IFERROR(IF(DP269="", "", INDIRECT(_xlfn.CONCAT(DO$1,$DJ269))), "")</f>
        <v/>
      </c>
      <c r="DP269" s="113" t="str" cm="1">
        <f t="array" aca="1" ref="DP269" ca="1">IFERROR(IF(INDIRECT(_xlfn.CONCAT(DP$1, $DJ269))="", "", INDIRECT(_xlfn.CONCAT(DP$1, $DJ269))),"")</f>
        <v/>
      </c>
      <c r="DQ269" s="114" t="str" cm="1">
        <f t="array" aca="1" ref="DQ269" ca="1">IFERROR(IF(DR269="", "", INDIRECT(_xlfn.CONCAT(DQ$1,$DJ269))), "")</f>
        <v/>
      </c>
      <c r="DR269" s="115" t="str" cm="1">
        <f t="array" aca="1" ref="DR269" ca="1">IFERROR(IF(INDIRECT(_xlfn.CONCAT(DR$1, $DJ269))="", "", INDIRECT(_xlfn.CONCAT(DR$1, $DJ269))),"")</f>
        <v/>
      </c>
      <c r="DS269" s="112" t="str" cm="1">
        <f t="array" aca="1" ref="DS269" ca="1">IFERROR(IF(DT269="", "", INDIRECT(_xlfn.CONCAT(DS$1,$DJ269))), "")</f>
        <v/>
      </c>
      <c r="DT269" s="113" t="str" cm="1">
        <f t="array" aca="1" ref="DT269" ca="1">IFERROR(IF(INDIRECT(_xlfn.CONCAT(DT$1, $DJ269))="", "", INDIRECT(_xlfn.CONCAT(DT$1, $DJ269))),"")</f>
        <v/>
      </c>
      <c r="DU269" s="114" t="str" cm="1">
        <f t="array" aca="1" ref="DU269" ca="1">IFERROR(IF(DV269="", "", INDIRECT(_xlfn.CONCAT(DU$1,$DJ269))), "")</f>
        <v/>
      </c>
      <c r="DV269" s="115" t="str" cm="1">
        <f t="array" aca="1" ref="DV269" ca="1">IFERROR(IF(INDIRECT(_xlfn.CONCAT(DV$1, $DJ269))="", "", INDIRECT(_xlfn.CONCAT(DV$1, $DJ269))),"")</f>
        <v/>
      </c>
      <c r="DW269" s="112" t="str" cm="1">
        <f t="array" aca="1" ref="DW269" ca="1">IFERROR(IF(DX269="", "", INDIRECT(_xlfn.CONCAT(DW$1,$DJ269))), "")</f>
        <v/>
      </c>
      <c r="DX269" s="113" t="str" cm="1">
        <f t="array" aca="1" ref="DX269" ca="1">IFERROR(IF(INDIRECT(_xlfn.CONCAT(DX$1, $DJ269))="", "", INDIRECT(_xlfn.CONCAT(DX$1, $DJ269))),"")</f>
        <v/>
      </c>
      <c r="DY269" s="114" t="str" cm="1">
        <f t="array" aca="1" ref="DY269" ca="1">IFERROR(IF(DZ269="", "", INDIRECT(_xlfn.CONCAT(DY$1,$DJ269))), "")</f>
        <v/>
      </c>
      <c r="DZ269" s="115" t="str" cm="1">
        <f t="array" aca="1" ref="DZ269" ca="1">IFERROR(IF(INDIRECT(_xlfn.CONCAT(DZ$1, $DJ269))="", "", INDIRECT(_xlfn.CONCAT(DZ$1, $DJ269))),"")</f>
        <v/>
      </c>
      <c r="EA269" s="112" t="str" cm="1">
        <f t="array" aca="1" ref="EA269" ca="1">IFERROR(IF(EB269="", "", INDIRECT(_xlfn.CONCAT(EA$1,$DJ269))), "")</f>
        <v/>
      </c>
      <c r="EB269" s="113" t="str" cm="1">
        <f t="array" aca="1" ref="EB269" ca="1">IFERROR(IF(INDIRECT(_xlfn.CONCAT(EB$1, $DJ269))="", "", INDIRECT(_xlfn.CONCAT(EB$1, $DJ269))),"")</f>
        <v/>
      </c>
      <c r="EC269" s="114" t="str" cm="1">
        <f t="array" aca="1" ref="EC269" ca="1">IFERROR(IF(ED269="", "", INDIRECT(_xlfn.CONCAT(EC$1,$DJ269))), "")</f>
        <v/>
      </c>
      <c r="ED269" s="115" t="str" cm="1">
        <f t="array" aca="1" ref="ED269" ca="1">IFERROR(IF(INDIRECT(_xlfn.CONCAT(ED$1, $DJ269))="", "", INDIRECT(_xlfn.CONCAT(ED$1, $DJ269))),"")</f>
        <v/>
      </c>
      <c r="EE269" s="112" t="str" cm="1">
        <f t="array" aca="1" ref="EE269" ca="1">IFERROR(IF(EF269="", "", INDIRECT(_xlfn.CONCAT(EE$1,$DJ269))), "")</f>
        <v/>
      </c>
      <c r="EF269" s="113" t="str" cm="1">
        <f t="array" aca="1" ref="EF269" ca="1">IFERROR(IF(INDIRECT(_xlfn.CONCAT(EF$1, $DJ269))="", "", INDIRECT(_xlfn.CONCAT(EF$1, $DJ269))),"")</f>
        <v/>
      </c>
      <c r="EG269" s="114" t="str" cm="1">
        <f t="array" aca="1" ref="EG269" ca="1">IFERROR(IF(EH269="", "", INDIRECT(_xlfn.CONCAT(EG$1,$DJ269))), "")</f>
        <v/>
      </c>
      <c r="EH269" s="115" t="str" cm="1">
        <f t="array" aca="1" ref="EH269" ca="1">IFERROR(IF(INDIRECT(_xlfn.CONCAT(EH$1, $DJ269))="", "", INDIRECT(_xlfn.CONCAT(EH$1, $DJ269))),"")</f>
        <v/>
      </c>
      <c r="EI269" s="112" t="str" cm="1">
        <f t="array" aca="1" ref="EI269" ca="1">IFERROR(IF(EJ269="", "", INDIRECT(_xlfn.CONCAT(EI$1,$DJ269))), "")</f>
        <v/>
      </c>
      <c r="EJ269" s="116" t="str" cm="1">
        <f t="array" aca="1" ref="EJ269" ca="1">IFERROR(IF(INDIRECT(_xlfn.CONCAT(EJ$1, $DJ269))="", "", INDIRECT(_xlfn.CONCAT(EJ$1, $DJ269))),"")</f>
        <v/>
      </c>
      <c r="EK269" s="32"/>
      <c r="EL269" s="32"/>
      <c r="EM269" s="32"/>
      <c r="EN269" s="32"/>
      <c r="EO269" s="32"/>
      <c r="EP269" s="32"/>
      <c r="EQ269" s="32"/>
      <c r="ER269" s="32"/>
      <c r="ES269" s="32"/>
      <c r="ET269" s="32"/>
      <c r="EU269" s="32"/>
      <c r="EV269" s="32"/>
      <c r="EW269" s="32"/>
      <c r="EX269" s="32"/>
      <c r="EY269" s="32"/>
      <c r="EZ269" s="32"/>
      <c r="FA269" s="32"/>
      <c r="FB269" s="32"/>
      <c r="FC269" s="32"/>
      <c r="FD269" s="32"/>
      <c r="FE269" s="32"/>
      <c r="FF269" s="32"/>
      <c r="FG269" s="32"/>
      <c r="FH269" s="32"/>
      <c r="FI269" s="32"/>
      <c r="FJ269" s="32"/>
      <c r="FK269" s="32"/>
      <c r="FL269" s="32"/>
      <c r="FM269" s="32"/>
      <c r="FN269" s="32"/>
      <c r="FO269" s="32"/>
      <c r="FP269" s="32"/>
      <c r="FQ269" s="32"/>
      <c r="FR269" s="32"/>
      <c r="FS269" s="32"/>
      <c r="FT269" s="32"/>
      <c r="FU269" s="32"/>
      <c r="FV269" s="32"/>
      <c r="FW269" s="32"/>
      <c r="FX269" s="32"/>
      <c r="FY269" s="32"/>
      <c r="FZ269" s="32"/>
      <c r="GA269" s="32"/>
      <c r="GB269" s="32"/>
      <c r="GC269" s="32"/>
      <c r="GD269" s="32"/>
      <c r="GE269" s="32"/>
      <c r="GF269" s="32"/>
      <c r="GG269" s="32"/>
      <c r="GH269" s="32"/>
      <c r="GI269" s="32"/>
      <c r="GJ269" s="32"/>
      <c r="GK269" s="32"/>
      <c r="GL269" s="32"/>
    </row>
    <row r="270" spans="1:194" s="34" customFormat="1" x14ac:dyDescent="0.3">
      <c r="A270" s="104" t="str">
        <f t="shared" si="90"/>
        <v/>
      </c>
      <c r="B270" s="54"/>
      <c r="C270" s="93"/>
      <c r="D270" s="93"/>
      <c r="E270" s="94"/>
      <c r="F270" s="95"/>
      <c r="G270" s="95"/>
      <c r="H270" s="95"/>
      <c r="I270" s="95"/>
      <c r="J270" s="95"/>
      <c r="K270" s="95"/>
      <c r="L270" s="95"/>
      <c r="M270" s="95"/>
      <c r="N270" s="95"/>
      <c r="O270" s="95"/>
      <c r="P270" s="95"/>
      <c r="Q270" s="95"/>
      <c r="R270" s="57">
        <f t="shared" si="91"/>
        <v>0</v>
      </c>
      <c r="S270" s="32" t="str">
        <f t="shared" si="88"/>
        <v/>
      </c>
      <c r="T270" s="32" t="str">
        <f t="shared" si="88"/>
        <v/>
      </c>
      <c r="U270" s="32" t="str">
        <f t="shared" si="88"/>
        <v/>
      </c>
      <c r="V270" s="32" t="str">
        <f t="shared" si="86"/>
        <v/>
      </c>
      <c r="W270" s="32" t="str">
        <f t="shared" si="86"/>
        <v/>
      </c>
      <c r="X270" s="32" t="str">
        <f t="shared" si="86"/>
        <v/>
      </c>
      <c r="Y270" s="32" t="str">
        <f t="shared" si="86"/>
        <v/>
      </c>
      <c r="Z270" s="32" t="str">
        <f t="shared" si="86"/>
        <v/>
      </c>
      <c r="AA270" s="32" t="str">
        <f t="shared" si="86"/>
        <v/>
      </c>
      <c r="AB270" s="32" t="str">
        <f t="shared" si="80"/>
        <v/>
      </c>
      <c r="AC270" s="32" t="str">
        <f t="shared" si="80"/>
        <v/>
      </c>
      <c r="AD270" s="32" t="str">
        <f t="shared" si="78"/>
        <v/>
      </c>
      <c r="AE270" s="32" t="str">
        <f t="shared" si="78"/>
        <v/>
      </c>
      <c r="AF270" s="40"/>
      <c r="AG270" s="133"/>
      <c r="AH270" s="142" t="str" cm="1">
        <f t="array" aca="1" ref="AH270" ca="1">IF(OR(AG270="N/A",AG270=""), "", INDEX(INDIRECT(AG$2), AG270))</f>
        <v/>
      </c>
      <c r="AI270" s="138" t="str" cm="1">
        <f t="array" ref="AI270">IF(OR(AG270="N/A",AG270=""), "", INDEX($R$5:$R$300, AG270))</f>
        <v/>
      </c>
      <c r="AJ270" s="134"/>
      <c r="AK270" s="142" t="str" cm="1">
        <f t="array" aca="1" ref="AK270" ca="1">IF(OR(AJ270="N/A",AJ270=""), "", INDEX(INDIRECT(AJ$2), AJ270))</f>
        <v/>
      </c>
      <c r="AL270" s="138" t="str" cm="1">
        <f t="array" ref="AL270">IF(OR(AJ270="N/A",AJ270=""), "", INDEX($R$5:$R$300, AJ270))</f>
        <v/>
      </c>
      <c r="AM270" s="134"/>
      <c r="AN270" s="142" t="str" cm="1">
        <f t="array" aca="1" ref="AN270" ca="1">IF(OR(AM270="N/A",AM270=""), "", INDEX(INDIRECT(AM$2), AM270))</f>
        <v/>
      </c>
      <c r="AO270" s="138" t="str" cm="1">
        <f t="array" ref="AO270">IF(OR(AM270="N/A",AM270=""), "", INDEX($R$5:$R$300, AM270))</f>
        <v/>
      </c>
      <c r="AP270" s="134"/>
      <c r="AQ270" s="142" t="str" cm="1">
        <f t="array" aca="1" ref="AQ270" ca="1">IF(OR(AP270="N/A",AP270=""), "", INDEX(INDIRECT(AP$2), AP270))</f>
        <v/>
      </c>
      <c r="AR270" s="138" t="str" cm="1">
        <f t="array" ref="AR270">IF(OR(AP270="N/A",AP270=""), "", INDEX($R$5:$R$300, AP270))</f>
        <v/>
      </c>
      <c r="AS270" s="134"/>
      <c r="AT270" s="142" t="str" cm="1">
        <f t="array" aca="1" ref="AT270" ca="1">IF(OR(AS270="N/A",AS270=""), "", INDEX(INDIRECT(AS$2), AS270))</f>
        <v/>
      </c>
      <c r="AU270" s="138" t="str" cm="1">
        <f t="array" ref="AU270">IF(OR(AS270="N/A",AS270=""), "", INDEX($R$5:$R$300, AS270))</f>
        <v/>
      </c>
      <c r="AV270" s="134"/>
      <c r="AW270" s="142" t="str" cm="1">
        <f t="array" aca="1" ref="AW270" ca="1">IF(OR(AV270="N/A",AV270=""), "", INDEX(INDIRECT(AV$2), AV270))</f>
        <v/>
      </c>
      <c r="AX270" s="138" t="str" cm="1">
        <f t="array" ref="AX270">IF(OR(AV270="N/A",AV270=""), "", INDEX($R$5:$R$300, AV270))</f>
        <v/>
      </c>
      <c r="AY270" s="134"/>
      <c r="AZ270" s="142" t="str" cm="1">
        <f t="array" aca="1" ref="AZ270" ca="1">IF(OR(AY270="N/A",AY270=""), "", INDEX(INDIRECT(AY$2), AY270))</f>
        <v/>
      </c>
      <c r="BA270" s="138" t="str" cm="1">
        <f t="array" ref="BA270">IF(OR(AY270="N/A",AY270=""), "", INDEX($R$5:$R$300, AY270))</f>
        <v/>
      </c>
      <c r="BB270" s="134"/>
      <c r="BC270" s="142" t="str" cm="1">
        <f t="array" aca="1" ref="BC270" ca="1">IF(OR(BB270="N/A",BB270=""), "", INDEX(INDIRECT(BB$2), BB270))</f>
        <v/>
      </c>
      <c r="BD270" s="138" t="str" cm="1">
        <f t="array" ref="BD270">IF(OR(BB270="N/A",BB270=""), "", INDEX($R$5:$R$300, BB270))</f>
        <v/>
      </c>
      <c r="BE270" s="134"/>
      <c r="BF270" s="142" t="str" cm="1">
        <f t="array" aca="1" ref="BF270" ca="1">IF(OR(BE270="N/A",BE270=""), "", INDEX(INDIRECT(BE$2), BE270))</f>
        <v/>
      </c>
      <c r="BG270" s="138" t="str" cm="1">
        <f t="array" ref="BG270">IF(OR(BE270="N/A",BE270=""), "", INDEX($R$5:$R$300, BE270))</f>
        <v/>
      </c>
      <c r="BH270" s="134"/>
      <c r="BI270" s="142" t="str" cm="1">
        <f t="array" aca="1" ref="BI270" ca="1">IF(OR(BH270="N/A",BH270=""), "", INDEX(INDIRECT(BH$2), BH270))</f>
        <v/>
      </c>
      <c r="BJ270" s="138" t="str" cm="1">
        <f t="array" ref="BJ270">IF(OR(BH270="N/A",BH270=""), "", INDEX($R$5:$R$300, BH270))</f>
        <v/>
      </c>
      <c r="BK270" s="134"/>
      <c r="BL270" s="142" t="str" cm="1">
        <f t="array" aca="1" ref="BL270" ca="1">IF(OR(BK270="N/A",BK270=""), "", INDEX(INDIRECT(BK$2), BK270))</f>
        <v/>
      </c>
      <c r="BM270" s="138" t="str" cm="1">
        <f t="array" ref="BM270">IF(OR(BK270="N/A",BK270=""), "", INDEX($R$5:$R$300, BK270))</f>
        <v/>
      </c>
      <c r="BN270" s="134"/>
      <c r="BO270" s="142" t="str" cm="1">
        <f t="array" aca="1" ref="BO270" ca="1">IF(OR(BN270="N/A",BN270=""), "", INDEX(INDIRECT(BN$2), BN270))</f>
        <v/>
      </c>
      <c r="BP270" s="138" t="str" cm="1">
        <f t="array" ref="BP270">IF(OR(BN270="N/A",BN270=""), "", INDEX($R$5:$R$300, BN270))</f>
        <v/>
      </c>
      <c r="BQ270" s="134"/>
      <c r="BR270" s="142" t="str" cm="1">
        <f t="array" aca="1" ref="BR270" ca="1">IF(OR(BQ270="N/A",BQ270=""), "", INDEX(INDIRECT(BQ$2), BQ270))</f>
        <v/>
      </c>
      <c r="BS270" s="138" t="str" cm="1">
        <f t="array" ref="BS270">IF(OR(BQ270="N/A",BQ270=""), "", INDEX($R$5:$R$300, BQ270))</f>
        <v/>
      </c>
      <c r="BT270" s="40"/>
      <c r="BU270" s="41"/>
      <c r="BV270" s="41"/>
      <c r="BW270" s="41"/>
      <c r="BX270" s="41"/>
      <c r="BY270" s="41"/>
      <c r="BZ270" s="41"/>
      <c r="CA270" s="41"/>
      <c r="CB270" s="41"/>
      <c r="CC270" s="41"/>
      <c r="CD270" s="41"/>
      <c r="CE270" s="41"/>
      <c r="CF270" s="41"/>
      <c r="CG270" s="41"/>
      <c r="CH270" s="40"/>
      <c r="CI270" s="59" t="str">
        <f t="shared" ca="1" si="89"/>
        <v/>
      </c>
      <c r="CJ270" s="59" t="str">
        <f t="shared" ca="1" si="89"/>
        <v/>
      </c>
      <c r="CK270" s="59" t="str">
        <f t="shared" ca="1" si="89"/>
        <v/>
      </c>
      <c r="CL270" s="59" t="str">
        <f t="shared" ca="1" si="87"/>
        <v/>
      </c>
      <c r="CM270" s="59" t="str">
        <f t="shared" ca="1" si="87"/>
        <v/>
      </c>
      <c r="CN270" s="59" t="str">
        <f t="shared" ca="1" si="87"/>
        <v/>
      </c>
      <c r="CO270" s="59" t="str">
        <f t="shared" ca="1" si="87"/>
        <v/>
      </c>
      <c r="CP270" s="59" t="str">
        <f t="shared" ca="1" si="87"/>
        <v/>
      </c>
      <c r="CQ270" s="59" t="str">
        <f t="shared" ca="1" si="87"/>
        <v/>
      </c>
      <c r="CR270" s="59" t="str">
        <f t="shared" ca="1" si="81"/>
        <v/>
      </c>
      <c r="CS270" s="59" t="str">
        <f t="shared" ca="1" si="81"/>
        <v/>
      </c>
      <c r="CT270" s="59" t="str">
        <f t="shared" ca="1" si="79"/>
        <v/>
      </c>
      <c r="CU270" s="59" t="str">
        <f t="shared" ca="1" si="79"/>
        <v/>
      </c>
      <c r="CV270" s="60" t="str">
        <f t="shared" ca="1" si="92"/>
        <v/>
      </c>
      <c r="CW270" s="32" t="str">
        <f t="shared" ca="1" si="85"/>
        <v/>
      </c>
      <c r="CX270" s="32" t="str">
        <f t="shared" ca="1" si="85"/>
        <v/>
      </c>
      <c r="CY270" s="32" t="str">
        <f t="shared" ca="1" si="85"/>
        <v/>
      </c>
      <c r="CZ270" s="32" t="str">
        <f t="shared" ca="1" si="84"/>
        <v/>
      </c>
      <c r="DA270" s="32" t="str">
        <f t="shared" ca="1" si="84"/>
        <v/>
      </c>
      <c r="DB270" s="32" t="str">
        <f t="shared" ca="1" si="84"/>
        <v/>
      </c>
      <c r="DC270" s="32" t="str">
        <f t="shared" ca="1" si="84"/>
        <v/>
      </c>
      <c r="DD270" s="32" t="str">
        <f t="shared" ca="1" si="84"/>
        <v/>
      </c>
      <c r="DE270" s="32" t="str">
        <f t="shared" ca="1" si="84"/>
        <v/>
      </c>
      <c r="DF270" s="32" t="str">
        <f t="shared" ca="1" si="76"/>
        <v/>
      </c>
      <c r="DG270" s="32" t="str">
        <f t="shared" ca="1" si="76"/>
        <v/>
      </c>
      <c r="DH270" s="32" t="str">
        <f t="shared" ca="1" si="75"/>
        <v/>
      </c>
      <c r="DI270" s="32" t="str">
        <f t="shared" ca="1" si="75"/>
        <v/>
      </c>
      <c r="DJ270" s="60" t="str">
        <f t="shared" ca="1" si="93"/>
        <v/>
      </c>
      <c r="DK270" s="112" t="str" cm="1">
        <f t="array" aca="1" ref="DK270" ca="1">IFERROR(IF(DL270="", "", INDIRECT(_xlfn.CONCAT(DK$1,$DJ270))), "")</f>
        <v/>
      </c>
      <c r="DL270" s="113" t="str" cm="1">
        <f t="array" aca="1" ref="DL270" ca="1">IFERROR(IF(INDIRECT(_xlfn.CONCAT(DL$1, $DJ270))="", "", INDIRECT(_xlfn.CONCAT(DL$1, $DJ270))),"")</f>
        <v/>
      </c>
      <c r="DM270" s="114" t="str" cm="1">
        <f t="array" aca="1" ref="DM270" ca="1">IFERROR(IF(DN270="", "", INDIRECT(_xlfn.CONCAT(DM$1,$DJ270))), "")</f>
        <v/>
      </c>
      <c r="DN270" s="115" t="str" cm="1">
        <f t="array" aca="1" ref="DN270" ca="1">IFERROR(IF(INDIRECT(_xlfn.CONCAT(DN$1, $DJ270))="", "", INDIRECT(_xlfn.CONCAT(DN$1, $DJ270))),"")</f>
        <v/>
      </c>
      <c r="DO270" s="112" t="str" cm="1">
        <f t="array" aca="1" ref="DO270" ca="1">IFERROR(IF(DP270="", "", INDIRECT(_xlfn.CONCAT(DO$1,$DJ270))), "")</f>
        <v/>
      </c>
      <c r="DP270" s="113" t="str" cm="1">
        <f t="array" aca="1" ref="DP270" ca="1">IFERROR(IF(INDIRECT(_xlfn.CONCAT(DP$1, $DJ270))="", "", INDIRECT(_xlfn.CONCAT(DP$1, $DJ270))),"")</f>
        <v/>
      </c>
      <c r="DQ270" s="114" t="str" cm="1">
        <f t="array" aca="1" ref="DQ270" ca="1">IFERROR(IF(DR270="", "", INDIRECT(_xlfn.CONCAT(DQ$1,$DJ270))), "")</f>
        <v/>
      </c>
      <c r="DR270" s="115" t="str" cm="1">
        <f t="array" aca="1" ref="DR270" ca="1">IFERROR(IF(INDIRECT(_xlfn.CONCAT(DR$1, $DJ270))="", "", INDIRECT(_xlfn.CONCAT(DR$1, $DJ270))),"")</f>
        <v/>
      </c>
      <c r="DS270" s="112" t="str" cm="1">
        <f t="array" aca="1" ref="DS270" ca="1">IFERROR(IF(DT270="", "", INDIRECT(_xlfn.CONCAT(DS$1,$DJ270))), "")</f>
        <v/>
      </c>
      <c r="DT270" s="113" t="str" cm="1">
        <f t="array" aca="1" ref="DT270" ca="1">IFERROR(IF(INDIRECT(_xlfn.CONCAT(DT$1, $DJ270))="", "", INDIRECT(_xlfn.CONCAT(DT$1, $DJ270))),"")</f>
        <v/>
      </c>
      <c r="DU270" s="114" t="str" cm="1">
        <f t="array" aca="1" ref="DU270" ca="1">IFERROR(IF(DV270="", "", INDIRECT(_xlfn.CONCAT(DU$1,$DJ270))), "")</f>
        <v/>
      </c>
      <c r="DV270" s="115" t="str" cm="1">
        <f t="array" aca="1" ref="DV270" ca="1">IFERROR(IF(INDIRECT(_xlfn.CONCAT(DV$1, $DJ270))="", "", INDIRECT(_xlfn.CONCAT(DV$1, $DJ270))),"")</f>
        <v/>
      </c>
      <c r="DW270" s="112" t="str" cm="1">
        <f t="array" aca="1" ref="DW270" ca="1">IFERROR(IF(DX270="", "", INDIRECT(_xlfn.CONCAT(DW$1,$DJ270))), "")</f>
        <v/>
      </c>
      <c r="DX270" s="113" t="str" cm="1">
        <f t="array" aca="1" ref="DX270" ca="1">IFERROR(IF(INDIRECT(_xlfn.CONCAT(DX$1, $DJ270))="", "", INDIRECT(_xlfn.CONCAT(DX$1, $DJ270))),"")</f>
        <v/>
      </c>
      <c r="DY270" s="114" t="str" cm="1">
        <f t="array" aca="1" ref="DY270" ca="1">IFERROR(IF(DZ270="", "", INDIRECT(_xlfn.CONCAT(DY$1,$DJ270))), "")</f>
        <v/>
      </c>
      <c r="DZ270" s="115" t="str" cm="1">
        <f t="array" aca="1" ref="DZ270" ca="1">IFERROR(IF(INDIRECT(_xlfn.CONCAT(DZ$1, $DJ270))="", "", INDIRECT(_xlfn.CONCAT(DZ$1, $DJ270))),"")</f>
        <v/>
      </c>
      <c r="EA270" s="112" t="str" cm="1">
        <f t="array" aca="1" ref="EA270" ca="1">IFERROR(IF(EB270="", "", INDIRECT(_xlfn.CONCAT(EA$1,$DJ270))), "")</f>
        <v/>
      </c>
      <c r="EB270" s="113" t="str" cm="1">
        <f t="array" aca="1" ref="EB270" ca="1">IFERROR(IF(INDIRECT(_xlfn.CONCAT(EB$1, $DJ270))="", "", INDIRECT(_xlfn.CONCAT(EB$1, $DJ270))),"")</f>
        <v/>
      </c>
      <c r="EC270" s="114" t="str" cm="1">
        <f t="array" aca="1" ref="EC270" ca="1">IFERROR(IF(ED270="", "", INDIRECT(_xlfn.CONCAT(EC$1,$DJ270))), "")</f>
        <v/>
      </c>
      <c r="ED270" s="115" t="str" cm="1">
        <f t="array" aca="1" ref="ED270" ca="1">IFERROR(IF(INDIRECT(_xlfn.CONCAT(ED$1, $DJ270))="", "", INDIRECT(_xlfn.CONCAT(ED$1, $DJ270))),"")</f>
        <v/>
      </c>
      <c r="EE270" s="112" t="str" cm="1">
        <f t="array" aca="1" ref="EE270" ca="1">IFERROR(IF(EF270="", "", INDIRECT(_xlfn.CONCAT(EE$1,$DJ270))), "")</f>
        <v/>
      </c>
      <c r="EF270" s="113" t="str" cm="1">
        <f t="array" aca="1" ref="EF270" ca="1">IFERROR(IF(INDIRECT(_xlfn.CONCAT(EF$1, $DJ270))="", "", INDIRECT(_xlfn.CONCAT(EF$1, $DJ270))),"")</f>
        <v/>
      </c>
      <c r="EG270" s="114" t="str" cm="1">
        <f t="array" aca="1" ref="EG270" ca="1">IFERROR(IF(EH270="", "", INDIRECT(_xlfn.CONCAT(EG$1,$DJ270))), "")</f>
        <v/>
      </c>
      <c r="EH270" s="115" t="str" cm="1">
        <f t="array" aca="1" ref="EH270" ca="1">IFERROR(IF(INDIRECT(_xlfn.CONCAT(EH$1, $DJ270))="", "", INDIRECT(_xlfn.CONCAT(EH$1, $DJ270))),"")</f>
        <v/>
      </c>
      <c r="EI270" s="112" t="str" cm="1">
        <f t="array" aca="1" ref="EI270" ca="1">IFERROR(IF(EJ270="", "", INDIRECT(_xlfn.CONCAT(EI$1,$DJ270))), "")</f>
        <v/>
      </c>
      <c r="EJ270" s="116" t="str" cm="1">
        <f t="array" aca="1" ref="EJ270" ca="1">IFERROR(IF(INDIRECT(_xlfn.CONCAT(EJ$1, $DJ270))="", "", INDIRECT(_xlfn.CONCAT(EJ$1, $DJ270))),"")</f>
        <v/>
      </c>
      <c r="EK270" s="32"/>
      <c r="EL270" s="32"/>
      <c r="EM270" s="32"/>
      <c r="EN270" s="32"/>
      <c r="EO270" s="32"/>
      <c r="EP270" s="32"/>
      <c r="EQ270" s="32"/>
      <c r="ER270" s="32"/>
      <c r="ES270" s="32"/>
      <c r="ET270" s="32"/>
      <c r="EU270" s="32"/>
      <c r="EV270" s="32"/>
      <c r="EW270" s="32"/>
      <c r="EX270" s="32"/>
      <c r="EY270" s="32"/>
      <c r="EZ270" s="32"/>
      <c r="FA270" s="32"/>
      <c r="FB270" s="32"/>
      <c r="FC270" s="32"/>
      <c r="FD270" s="32"/>
      <c r="FE270" s="32"/>
      <c r="FF270" s="32"/>
      <c r="FG270" s="32"/>
      <c r="FH270" s="32"/>
      <c r="FI270" s="32"/>
      <c r="FJ270" s="32"/>
      <c r="FK270" s="32"/>
      <c r="FL270" s="32"/>
      <c r="FM270" s="32"/>
      <c r="FN270" s="32"/>
      <c r="FO270" s="32"/>
      <c r="FP270" s="32"/>
      <c r="FQ270" s="32"/>
      <c r="FR270" s="32"/>
      <c r="FS270" s="32"/>
      <c r="FT270" s="32"/>
      <c r="FU270" s="32"/>
      <c r="FV270" s="32"/>
      <c r="FW270" s="32"/>
      <c r="FX270" s="32"/>
      <c r="FY270" s="32"/>
      <c r="FZ270" s="32"/>
      <c r="GA270" s="32"/>
      <c r="GB270" s="32"/>
      <c r="GC270" s="32"/>
      <c r="GD270" s="32"/>
      <c r="GE270" s="32"/>
      <c r="GF270" s="32"/>
      <c r="GG270" s="32"/>
      <c r="GH270" s="32"/>
      <c r="GI270" s="32"/>
      <c r="GJ270" s="32"/>
      <c r="GK270" s="32"/>
      <c r="GL270" s="32"/>
    </row>
    <row r="271" spans="1:194" s="34" customFormat="1" x14ac:dyDescent="0.3">
      <c r="A271" s="104" t="str">
        <f t="shared" si="90"/>
        <v/>
      </c>
      <c r="B271" s="54"/>
      <c r="C271" s="93"/>
      <c r="D271" s="93"/>
      <c r="E271" s="94"/>
      <c r="F271" s="95"/>
      <c r="G271" s="95"/>
      <c r="H271" s="95"/>
      <c r="I271" s="95"/>
      <c r="J271" s="95"/>
      <c r="K271" s="95"/>
      <c r="L271" s="95"/>
      <c r="M271" s="95"/>
      <c r="N271" s="95"/>
      <c r="O271" s="95"/>
      <c r="P271" s="95"/>
      <c r="Q271" s="95"/>
      <c r="R271" s="57">
        <f t="shared" si="91"/>
        <v>0</v>
      </c>
      <c r="S271" s="32" t="str">
        <f t="shared" si="88"/>
        <v/>
      </c>
      <c r="T271" s="32" t="str">
        <f t="shared" si="88"/>
        <v/>
      </c>
      <c r="U271" s="32" t="str">
        <f t="shared" si="88"/>
        <v/>
      </c>
      <c r="V271" s="32" t="str">
        <f t="shared" si="86"/>
        <v/>
      </c>
      <c r="W271" s="32" t="str">
        <f t="shared" si="86"/>
        <v/>
      </c>
      <c r="X271" s="32" t="str">
        <f t="shared" si="86"/>
        <v/>
      </c>
      <c r="Y271" s="32" t="str">
        <f t="shared" si="86"/>
        <v/>
      </c>
      <c r="Z271" s="32" t="str">
        <f t="shared" si="86"/>
        <v/>
      </c>
      <c r="AA271" s="32" t="str">
        <f t="shared" si="86"/>
        <v/>
      </c>
      <c r="AB271" s="32" t="str">
        <f t="shared" si="80"/>
        <v/>
      </c>
      <c r="AC271" s="32" t="str">
        <f t="shared" si="80"/>
        <v/>
      </c>
      <c r="AD271" s="32" t="str">
        <f t="shared" si="78"/>
        <v/>
      </c>
      <c r="AE271" s="32" t="str">
        <f t="shared" si="78"/>
        <v/>
      </c>
      <c r="AF271" s="40"/>
      <c r="AG271" s="133"/>
      <c r="AH271" s="142" t="str" cm="1">
        <f t="array" aca="1" ref="AH271" ca="1">IF(OR(AG271="N/A",AG271=""), "", INDEX(INDIRECT(AG$2), AG271))</f>
        <v/>
      </c>
      <c r="AI271" s="138" t="str" cm="1">
        <f t="array" ref="AI271">IF(OR(AG271="N/A",AG271=""), "", INDEX($R$5:$R$300, AG271))</f>
        <v/>
      </c>
      <c r="AJ271" s="134"/>
      <c r="AK271" s="142" t="str" cm="1">
        <f t="array" aca="1" ref="AK271" ca="1">IF(OR(AJ271="N/A",AJ271=""), "", INDEX(INDIRECT(AJ$2), AJ271))</f>
        <v/>
      </c>
      <c r="AL271" s="138" t="str" cm="1">
        <f t="array" ref="AL271">IF(OR(AJ271="N/A",AJ271=""), "", INDEX($R$5:$R$300, AJ271))</f>
        <v/>
      </c>
      <c r="AM271" s="134"/>
      <c r="AN271" s="142" t="str" cm="1">
        <f t="array" aca="1" ref="AN271" ca="1">IF(OR(AM271="N/A",AM271=""), "", INDEX(INDIRECT(AM$2), AM271))</f>
        <v/>
      </c>
      <c r="AO271" s="138" t="str" cm="1">
        <f t="array" ref="AO271">IF(OR(AM271="N/A",AM271=""), "", INDEX($R$5:$R$300, AM271))</f>
        <v/>
      </c>
      <c r="AP271" s="134"/>
      <c r="AQ271" s="142" t="str" cm="1">
        <f t="array" aca="1" ref="AQ271" ca="1">IF(OR(AP271="N/A",AP271=""), "", INDEX(INDIRECT(AP$2), AP271))</f>
        <v/>
      </c>
      <c r="AR271" s="138" t="str" cm="1">
        <f t="array" ref="AR271">IF(OR(AP271="N/A",AP271=""), "", INDEX($R$5:$R$300, AP271))</f>
        <v/>
      </c>
      <c r="AS271" s="134"/>
      <c r="AT271" s="142" t="str" cm="1">
        <f t="array" aca="1" ref="AT271" ca="1">IF(OR(AS271="N/A",AS271=""), "", INDEX(INDIRECT(AS$2), AS271))</f>
        <v/>
      </c>
      <c r="AU271" s="138" t="str" cm="1">
        <f t="array" ref="AU271">IF(OR(AS271="N/A",AS271=""), "", INDEX($R$5:$R$300, AS271))</f>
        <v/>
      </c>
      <c r="AV271" s="134"/>
      <c r="AW271" s="142" t="str" cm="1">
        <f t="array" aca="1" ref="AW271" ca="1">IF(OR(AV271="N/A",AV271=""), "", INDEX(INDIRECT(AV$2), AV271))</f>
        <v/>
      </c>
      <c r="AX271" s="138" t="str" cm="1">
        <f t="array" ref="AX271">IF(OR(AV271="N/A",AV271=""), "", INDEX($R$5:$R$300, AV271))</f>
        <v/>
      </c>
      <c r="AY271" s="134"/>
      <c r="AZ271" s="142" t="str" cm="1">
        <f t="array" aca="1" ref="AZ271" ca="1">IF(OR(AY271="N/A",AY271=""), "", INDEX(INDIRECT(AY$2), AY271))</f>
        <v/>
      </c>
      <c r="BA271" s="138" t="str" cm="1">
        <f t="array" ref="BA271">IF(OR(AY271="N/A",AY271=""), "", INDEX($R$5:$R$300, AY271))</f>
        <v/>
      </c>
      <c r="BB271" s="134"/>
      <c r="BC271" s="142" t="str" cm="1">
        <f t="array" aca="1" ref="BC271" ca="1">IF(OR(BB271="N/A",BB271=""), "", INDEX(INDIRECT(BB$2), BB271))</f>
        <v/>
      </c>
      <c r="BD271" s="138" t="str" cm="1">
        <f t="array" ref="BD271">IF(OR(BB271="N/A",BB271=""), "", INDEX($R$5:$R$300, BB271))</f>
        <v/>
      </c>
      <c r="BE271" s="134"/>
      <c r="BF271" s="142" t="str" cm="1">
        <f t="array" aca="1" ref="BF271" ca="1">IF(OR(BE271="N/A",BE271=""), "", INDEX(INDIRECT(BE$2), BE271))</f>
        <v/>
      </c>
      <c r="BG271" s="138" t="str" cm="1">
        <f t="array" ref="BG271">IF(OR(BE271="N/A",BE271=""), "", INDEX($R$5:$R$300, BE271))</f>
        <v/>
      </c>
      <c r="BH271" s="134"/>
      <c r="BI271" s="142" t="str" cm="1">
        <f t="array" aca="1" ref="BI271" ca="1">IF(OR(BH271="N/A",BH271=""), "", INDEX(INDIRECT(BH$2), BH271))</f>
        <v/>
      </c>
      <c r="BJ271" s="138" t="str" cm="1">
        <f t="array" ref="BJ271">IF(OR(BH271="N/A",BH271=""), "", INDEX($R$5:$R$300, BH271))</f>
        <v/>
      </c>
      <c r="BK271" s="134"/>
      <c r="BL271" s="142" t="str" cm="1">
        <f t="array" aca="1" ref="BL271" ca="1">IF(OR(BK271="N/A",BK271=""), "", INDEX(INDIRECT(BK$2), BK271))</f>
        <v/>
      </c>
      <c r="BM271" s="138" t="str" cm="1">
        <f t="array" ref="BM271">IF(OR(BK271="N/A",BK271=""), "", INDEX($R$5:$R$300, BK271))</f>
        <v/>
      </c>
      <c r="BN271" s="134"/>
      <c r="BO271" s="142" t="str" cm="1">
        <f t="array" aca="1" ref="BO271" ca="1">IF(OR(BN271="N/A",BN271=""), "", INDEX(INDIRECT(BN$2), BN271))</f>
        <v/>
      </c>
      <c r="BP271" s="138" t="str" cm="1">
        <f t="array" ref="BP271">IF(OR(BN271="N/A",BN271=""), "", INDEX($R$5:$R$300, BN271))</f>
        <v/>
      </c>
      <c r="BQ271" s="134"/>
      <c r="BR271" s="142" t="str" cm="1">
        <f t="array" aca="1" ref="BR271" ca="1">IF(OR(BQ271="N/A",BQ271=""), "", INDEX(INDIRECT(BQ$2), BQ271))</f>
        <v/>
      </c>
      <c r="BS271" s="138" t="str" cm="1">
        <f t="array" ref="BS271">IF(OR(BQ271="N/A",BQ271=""), "", INDEX($R$5:$R$300, BQ271))</f>
        <v/>
      </c>
      <c r="BT271" s="40"/>
      <c r="BU271" s="41"/>
      <c r="BV271" s="41"/>
      <c r="BW271" s="41"/>
      <c r="BX271" s="41"/>
      <c r="BY271" s="41"/>
      <c r="BZ271" s="41"/>
      <c r="CA271" s="41"/>
      <c r="CB271" s="41"/>
      <c r="CC271" s="41"/>
      <c r="CD271" s="41"/>
      <c r="CE271" s="41"/>
      <c r="CF271" s="41"/>
      <c r="CG271" s="41"/>
      <c r="CH271" s="40"/>
      <c r="CI271" s="59" t="str">
        <f t="shared" ca="1" si="89"/>
        <v/>
      </c>
      <c r="CJ271" s="59" t="str">
        <f t="shared" ca="1" si="89"/>
        <v/>
      </c>
      <c r="CK271" s="59" t="str">
        <f t="shared" ca="1" si="89"/>
        <v/>
      </c>
      <c r="CL271" s="59" t="str">
        <f t="shared" ca="1" si="87"/>
        <v/>
      </c>
      <c r="CM271" s="59" t="str">
        <f t="shared" ca="1" si="87"/>
        <v/>
      </c>
      <c r="CN271" s="59" t="str">
        <f t="shared" ca="1" si="87"/>
        <v/>
      </c>
      <c r="CO271" s="59" t="str">
        <f t="shared" ca="1" si="87"/>
        <v/>
      </c>
      <c r="CP271" s="59" t="str">
        <f t="shared" ca="1" si="87"/>
        <v/>
      </c>
      <c r="CQ271" s="59" t="str">
        <f t="shared" ca="1" si="87"/>
        <v/>
      </c>
      <c r="CR271" s="59" t="str">
        <f t="shared" ca="1" si="81"/>
        <v/>
      </c>
      <c r="CS271" s="59" t="str">
        <f t="shared" ca="1" si="81"/>
        <v/>
      </c>
      <c r="CT271" s="59" t="str">
        <f t="shared" ca="1" si="79"/>
        <v/>
      </c>
      <c r="CU271" s="59" t="str">
        <f t="shared" ca="1" si="79"/>
        <v/>
      </c>
      <c r="CV271" s="60" t="str">
        <f t="shared" ca="1" si="92"/>
        <v/>
      </c>
      <c r="CW271" s="32" t="str">
        <f t="shared" ca="1" si="85"/>
        <v/>
      </c>
      <c r="CX271" s="32" t="str">
        <f t="shared" ca="1" si="85"/>
        <v/>
      </c>
      <c r="CY271" s="32" t="str">
        <f t="shared" ca="1" si="85"/>
        <v/>
      </c>
      <c r="CZ271" s="32" t="str">
        <f t="shared" ca="1" si="84"/>
        <v/>
      </c>
      <c r="DA271" s="32" t="str">
        <f t="shared" ca="1" si="84"/>
        <v/>
      </c>
      <c r="DB271" s="32" t="str">
        <f t="shared" ca="1" si="84"/>
        <v/>
      </c>
      <c r="DC271" s="32" t="str">
        <f t="shared" ca="1" si="84"/>
        <v/>
      </c>
      <c r="DD271" s="32" t="str">
        <f t="shared" ca="1" si="84"/>
        <v/>
      </c>
      <c r="DE271" s="32" t="str">
        <f t="shared" ca="1" si="84"/>
        <v/>
      </c>
      <c r="DF271" s="32" t="str">
        <f t="shared" ca="1" si="76"/>
        <v/>
      </c>
      <c r="DG271" s="32" t="str">
        <f t="shared" ca="1" si="76"/>
        <v/>
      </c>
      <c r="DH271" s="32" t="str">
        <f t="shared" ca="1" si="75"/>
        <v/>
      </c>
      <c r="DI271" s="32" t="str">
        <f t="shared" ca="1" si="75"/>
        <v/>
      </c>
      <c r="DJ271" s="60" t="str">
        <f t="shared" ca="1" si="93"/>
        <v/>
      </c>
      <c r="DK271" s="112" t="str" cm="1">
        <f t="array" aca="1" ref="DK271" ca="1">IFERROR(IF(DL271="", "", INDIRECT(_xlfn.CONCAT(DK$1,$DJ271))), "")</f>
        <v/>
      </c>
      <c r="DL271" s="113" t="str" cm="1">
        <f t="array" aca="1" ref="DL271" ca="1">IFERROR(IF(INDIRECT(_xlfn.CONCAT(DL$1, $DJ271))="", "", INDIRECT(_xlfn.CONCAT(DL$1, $DJ271))),"")</f>
        <v/>
      </c>
      <c r="DM271" s="114" t="str" cm="1">
        <f t="array" aca="1" ref="DM271" ca="1">IFERROR(IF(DN271="", "", INDIRECT(_xlfn.CONCAT(DM$1,$DJ271))), "")</f>
        <v/>
      </c>
      <c r="DN271" s="115" t="str" cm="1">
        <f t="array" aca="1" ref="DN271" ca="1">IFERROR(IF(INDIRECT(_xlfn.CONCAT(DN$1, $DJ271))="", "", INDIRECT(_xlfn.CONCAT(DN$1, $DJ271))),"")</f>
        <v/>
      </c>
      <c r="DO271" s="112" t="str" cm="1">
        <f t="array" aca="1" ref="DO271" ca="1">IFERROR(IF(DP271="", "", INDIRECT(_xlfn.CONCAT(DO$1,$DJ271))), "")</f>
        <v/>
      </c>
      <c r="DP271" s="113" t="str" cm="1">
        <f t="array" aca="1" ref="DP271" ca="1">IFERROR(IF(INDIRECT(_xlfn.CONCAT(DP$1, $DJ271))="", "", INDIRECT(_xlfn.CONCAT(DP$1, $DJ271))),"")</f>
        <v/>
      </c>
      <c r="DQ271" s="114" t="str" cm="1">
        <f t="array" aca="1" ref="DQ271" ca="1">IFERROR(IF(DR271="", "", INDIRECT(_xlfn.CONCAT(DQ$1,$DJ271))), "")</f>
        <v/>
      </c>
      <c r="DR271" s="115" t="str" cm="1">
        <f t="array" aca="1" ref="DR271" ca="1">IFERROR(IF(INDIRECT(_xlfn.CONCAT(DR$1, $DJ271))="", "", INDIRECT(_xlfn.CONCAT(DR$1, $DJ271))),"")</f>
        <v/>
      </c>
      <c r="DS271" s="112" t="str" cm="1">
        <f t="array" aca="1" ref="DS271" ca="1">IFERROR(IF(DT271="", "", INDIRECT(_xlfn.CONCAT(DS$1,$DJ271))), "")</f>
        <v/>
      </c>
      <c r="DT271" s="113" t="str" cm="1">
        <f t="array" aca="1" ref="DT271" ca="1">IFERROR(IF(INDIRECT(_xlfn.CONCAT(DT$1, $DJ271))="", "", INDIRECT(_xlfn.CONCAT(DT$1, $DJ271))),"")</f>
        <v/>
      </c>
      <c r="DU271" s="114" t="str" cm="1">
        <f t="array" aca="1" ref="DU271" ca="1">IFERROR(IF(DV271="", "", INDIRECT(_xlfn.CONCAT(DU$1,$DJ271))), "")</f>
        <v/>
      </c>
      <c r="DV271" s="115" t="str" cm="1">
        <f t="array" aca="1" ref="DV271" ca="1">IFERROR(IF(INDIRECT(_xlfn.CONCAT(DV$1, $DJ271))="", "", INDIRECT(_xlfn.CONCAT(DV$1, $DJ271))),"")</f>
        <v/>
      </c>
      <c r="DW271" s="112" t="str" cm="1">
        <f t="array" aca="1" ref="DW271" ca="1">IFERROR(IF(DX271="", "", INDIRECT(_xlfn.CONCAT(DW$1,$DJ271))), "")</f>
        <v/>
      </c>
      <c r="DX271" s="113" t="str" cm="1">
        <f t="array" aca="1" ref="DX271" ca="1">IFERROR(IF(INDIRECT(_xlfn.CONCAT(DX$1, $DJ271))="", "", INDIRECT(_xlfn.CONCAT(DX$1, $DJ271))),"")</f>
        <v/>
      </c>
      <c r="DY271" s="114" t="str" cm="1">
        <f t="array" aca="1" ref="DY271" ca="1">IFERROR(IF(DZ271="", "", INDIRECT(_xlfn.CONCAT(DY$1,$DJ271))), "")</f>
        <v/>
      </c>
      <c r="DZ271" s="115" t="str" cm="1">
        <f t="array" aca="1" ref="DZ271" ca="1">IFERROR(IF(INDIRECT(_xlfn.CONCAT(DZ$1, $DJ271))="", "", INDIRECT(_xlfn.CONCAT(DZ$1, $DJ271))),"")</f>
        <v/>
      </c>
      <c r="EA271" s="112" t="str" cm="1">
        <f t="array" aca="1" ref="EA271" ca="1">IFERROR(IF(EB271="", "", INDIRECT(_xlfn.CONCAT(EA$1,$DJ271))), "")</f>
        <v/>
      </c>
      <c r="EB271" s="113" t="str" cm="1">
        <f t="array" aca="1" ref="EB271" ca="1">IFERROR(IF(INDIRECT(_xlfn.CONCAT(EB$1, $DJ271))="", "", INDIRECT(_xlfn.CONCAT(EB$1, $DJ271))),"")</f>
        <v/>
      </c>
      <c r="EC271" s="114" t="str" cm="1">
        <f t="array" aca="1" ref="EC271" ca="1">IFERROR(IF(ED271="", "", INDIRECT(_xlfn.CONCAT(EC$1,$DJ271))), "")</f>
        <v/>
      </c>
      <c r="ED271" s="115" t="str" cm="1">
        <f t="array" aca="1" ref="ED271" ca="1">IFERROR(IF(INDIRECT(_xlfn.CONCAT(ED$1, $DJ271))="", "", INDIRECT(_xlfn.CONCAT(ED$1, $DJ271))),"")</f>
        <v/>
      </c>
      <c r="EE271" s="112" t="str" cm="1">
        <f t="array" aca="1" ref="EE271" ca="1">IFERROR(IF(EF271="", "", INDIRECT(_xlfn.CONCAT(EE$1,$DJ271))), "")</f>
        <v/>
      </c>
      <c r="EF271" s="113" t="str" cm="1">
        <f t="array" aca="1" ref="EF271" ca="1">IFERROR(IF(INDIRECT(_xlfn.CONCAT(EF$1, $DJ271))="", "", INDIRECT(_xlfn.CONCAT(EF$1, $DJ271))),"")</f>
        <v/>
      </c>
      <c r="EG271" s="114" t="str" cm="1">
        <f t="array" aca="1" ref="EG271" ca="1">IFERROR(IF(EH271="", "", INDIRECT(_xlfn.CONCAT(EG$1,$DJ271))), "")</f>
        <v/>
      </c>
      <c r="EH271" s="115" t="str" cm="1">
        <f t="array" aca="1" ref="EH271" ca="1">IFERROR(IF(INDIRECT(_xlfn.CONCAT(EH$1, $DJ271))="", "", INDIRECT(_xlfn.CONCAT(EH$1, $DJ271))),"")</f>
        <v/>
      </c>
      <c r="EI271" s="112" t="str" cm="1">
        <f t="array" aca="1" ref="EI271" ca="1">IFERROR(IF(EJ271="", "", INDIRECT(_xlfn.CONCAT(EI$1,$DJ271))), "")</f>
        <v/>
      </c>
      <c r="EJ271" s="116" t="str" cm="1">
        <f t="array" aca="1" ref="EJ271" ca="1">IFERROR(IF(INDIRECT(_xlfn.CONCAT(EJ$1, $DJ271))="", "", INDIRECT(_xlfn.CONCAT(EJ$1, $DJ271))),"")</f>
        <v/>
      </c>
      <c r="EK271" s="32"/>
      <c r="EL271" s="32"/>
      <c r="EM271" s="32"/>
      <c r="EN271" s="32"/>
      <c r="EO271" s="32"/>
      <c r="EP271" s="32"/>
      <c r="EQ271" s="32"/>
      <c r="ER271" s="32"/>
      <c r="ES271" s="32"/>
      <c r="ET271" s="32"/>
      <c r="EU271" s="32"/>
      <c r="EV271" s="32"/>
      <c r="EW271" s="32"/>
      <c r="EX271" s="32"/>
      <c r="EY271" s="32"/>
      <c r="EZ271" s="32"/>
      <c r="FA271" s="32"/>
      <c r="FB271" s="32"/>
      <c r="FC271" s="32"/>
      <c r="FD271" s="32"/>
      <c r="FE271" s="32"/>
      <c r="FF271" s="32"/>
      <c r="FG271" s="32"/>
      <c r="FH271" s="32"/>
      <c r="FI271" s="32"/>
      <c r="FJ271" s="32"/>
      <c r="FK271" s="32"/>
      <c r="FL271" s="32"/>
      <c r="FM271" s="32"/>
      <c r="FN271" s="32"/>
      <c r="FO271" s="32"/>
      <c r="FP271" s="32"/>
      <c r="FQ271" s="32"/>
      <c r="FR271" s="32"/>
      <c r="FS271" s="32"/>
      <c r="FT271" s="32"/>
      <c r="FU271" s="32"/>
      <c r="FV271" s="32"/>
      <c r="FW271" s="32"/>
      <c r="FX271" s="32"/>
      <c r="FY271" s="32"/>
      <c r="FZ271" s="32"/>
      <c r="GA271" s="32"/>
      <c r="GB271" s="32"/>
      <c r="GC271" s="32"/>
      <c r="GD271" s="32"/>
      <c r="GE271" s="32"/>
      <c r="GF271" s="32"/>
      <c r="GG271" s="32"/>
      <c r="GH271" s="32"/>
      <c r="GI271" s="32"/>
      <c r="GJ271" s="32"/>
      <c r="GK271" s="32"/>
      <c r="GL271" s="32"/>
    </row>
    <row r="272" spans="1:194" s="34" customFormat="1" x14ac:dyDescent="0.3">
      <c r="A272" s="104" t="str">
        <f t="shared" si="90"/>
        <v/>
      </c>
      <c r="B272" s="54"/>
      <c r="C272" s="93"/>
      <c r="D272" s="93"/>
      <c r="E272" s="94"/>
      <c r="F272" s="95"/>
      <c r="G272" s="95"/>
      <c r="H272" s="95"/>
      <c r="I272" s="95"/>
      <c r="J272" s="95"/>
      <c r="K272" s="95"/>
      <c r="L272" s="95"/>
      <c r="M272" s="95"/>
      <c r="N272" s="95"/>
      <c r="O272" s="95"/>
      <c r="P272" s="95"/>
      <c r="Q272" s="95"/>
      <c r="R272" s="57">
        <f t="shared" si="91"/>
        <v>0</v>
      </c>
      <c r="S272" s="32" t="str">
        <f t="shared" si="88"/>
        <v/>
      </c>
      <c r="T272" s="32" t="str">
        <f t="shared" si="88"/>
        <v/>
      </c>
      <c r="U272" s="32" t="str">
        <f t="shared" si="88"/>
        <v/>
      </c>
      <c r="V272" s="32" t="str">
        <f t="shared" si="86"/>
        <v/>
      </c>
      <c r="W272" s="32" t="str">
        <f t="shared" si="86"/>
        <v/>
      </c>
      <c r="X272" s="32" t="str">
        <f t="shared" si="86"/>
        <v/>
      </c>
      <c r="Y272" s="32" t="str">
        <f t="shared" si="86"/>
        <v/>
      </c>
      <c r="Z272" s="32" t="str">
        <f t="shared" si="86"/>
        <v/>
      </c>
      <c r="AA272" s="32" t="str">
        <f t="shared" si="86"/>
        <v/>
      </c>
      <c r="AB272" s="32" t="str">
        <f t="shared" si="80"/>
        <v/>
      </c>
      <c r="AC272" s="32" t="str">
        <f t="shared" si="80"/>
        <v/>
      </c>
      <c r="AD272" s="32" t="str">
        <f t="shared" si="78"/>
        <v/>
      </c>
      <c r="AE272" s="32" t="str">
        <f t="shared" si="78"/>
        <v/>
      </c>
      <c r="AF272" s="40"/>
      <c r="AG272" s="133"/>
      <c r="AH272" s="142" t="str" cm="1">
        <f t="array" aca="1" ref="AH272" ca="1">IF(OR(AG272="N/A",AG272=""), "", INDEX(INDIRECT(AG$2), AG272))</f>
        <v/>
      </c>
      <c r="AI272" s="138" t="str" cm="1">
        <f t="array" ref="AI272">IF(OR(AG272="N/A",AG272=""), "", INDEX($R$5:$R$300, AG272))</f>
        <v/>
      </c>
      <c r="AJ272" s="134"/>
      <c r="AK272" s="142" t="str" cm="1">
        <f t="array" aca="1" ref="AK272" ca="1">IF(OR(AJ272="N/A",AJ272=""), "", INDEX(INDIRECT(AJ$2), AJ272))</f>
        <v/>
      </c>
      <c r="AL272" s="138" t="str" cm="1">
        <f t="array" ref="AL272">IF(OR(AJ272="N/A",AJ272=""), "", INDEX($R$5:$R$300, AJ272))</f>
        <v/>
      </c>
      <c r="AM272" s="134"/>
      <c r="AN272" s="142" t="str" cm="1">
        <f t="array" aca="1" ref="AN272" ca="1">IF(OR(AM272="N/A",AM272=""), "", INDEX(INDIRECT(AM$2), AM272))</f>
        <v/>
      </c>
      <c r="AO272" s="138" t="str" cm="1">
        <f t="array" ref="AO272">IF(OR(AM272="N/A",AM272=""), "", INDEX($R$5:$R$300, AM272))</f>
        <v/>
      </c>
      <c r="AP272" s="134"/>
      <c r="AQ272" s="142" t="str" cm="1">
        <f t="array" aca="1" ref="AQ272" ca="1">IF(OR(AP272="N/A",AP272=""), "", INDEX(INDIRECT(AP$2), AP272))</f>
        <v/>
      </c>
      <c r="AR272" s="138" t="str" cm="1">
        <f t="array" ref="AR272">IF(OR(AP272="N/A",AP272=""), "", INDEX($R$5:$R$300, AP272))</f>
        <v/>
      </c>
      <c r="AS272" s="134"/>
      <c r="AT272" s="142" t="str" cm="1">
        <f t="array" aca="1" ref="AT272" ca="1">IF(OR(AS272="N/A",AS272=""), "", INDEX(INDIRECT(AS$2), AS272))</f>
        <v/>
      </c>
      <c r="AU272" s="138" t="str" cm="1">
        <f t="array" ref="AU272">IF(OR(AS272="N/A",AS272=""), "", INDEX($R$5:$R$300, AS272))</f>
        <v/>
      </c>
      <c r="AV272" s="134"/>
      <c r="AW272" s="142" t="str" cm="1">
        <f t="array" aca="1" ref="AW272" ca="1">IF(OR(AV272="N/A",AV272=""), "", INDEX(INDIRECT(AV$2), AV272))</f>
        <v/>
      </c>
      <c r="AX272" s="138" t="str" cm="1">
        <f t="array" ref="AX272">IF(OR(AV272="N/A",AV272=""), "", INDEX($R$5:$R$300, AV272))</f>
        <v/>
      </c>
      <c r="AY272" s="134"/>
      <c r="AZ272" s="142" t="str" cm="1">
        <f t="array" aca="1" ref="AZ272" ca="1">IF(OR(AY272="N/A",AY272=""), "", INDEX(INDIRECT(AY$2), AY272))</f>
        <v/>
      </c>
      <c r="BA272" s="138" t="str" cm="1">
        <f t="array" ref="BA272">IF(OR(AY272="N/A",AY272=""), "", INDEX($R$5:$R$300, AY272))</f>
        <v/>
      </c>
      <c r="BB272" s="134"/>
      <c r="BC272" s="142" t="str" cm="1">
        <f t="array" aca="1" ref="BC272" ca="1">IF(OR(BB272="N/A",BB272=""), "", INDEX(INDIRECT(BB$2), BB272))</f>
        <v/>
      </c>
      <c r="BD272" s="138" t="str" cm="1">
        <f t="array" ref="BD272">IF(OR(BB272="N/A",BB272=""), "", INDEX($R$5:$R$300, BB272))</f>
        <v/>
      </c>
      <c r="BE272" s="134"/>
      <c r="BF272" s="142" t="str" cm="1">
        <f t="array" aca="1" ref="BF272" ca="1">IF(OR(BE272="N/A",BE272=""), "", INDEX(INDIRECT(BE$2), BE272))</f>
        <v/>
      </c>
      <c r="BG272" s="138" t="str" cm="1">
        <f t="array" ref="BG272">IF(OR(BE272="N/A",BE272=""), "", INDEX($R$5:$R$300, BE272))</f>
        <v/>
      </c>
      <c r="BH272" s="134"/>
      <c r="BI272" s="142" t="str" cm="1">
        <f t="array" aca="1" ref="BI272" ca="1">IF(OR(BH272="N/A",BH272=""), "", INDEX(INDIRECT(BH$2), BH272))</f>
        <v/>
      </c>
      <c r="BJ272" s="138" t="str" cm="1">
        <f t="array" ref="BJ272">IF(OR(BH272="N/A",BH272=""), "", INDEX($R$5:$R$300, BH272))</f>
        <v/>
      </c>
      <c r="BK272" s="134"/>
      <c r="BL272" s="142" t="str" cm="1">
        <f t="array" aca="1" ref="BL272" ca="1">IF(OR(BK272="N/A",BK272=""), "", INDEX(INDIRECT(BK$2), BK272))</f>
        <v/>
      </c>
      <c r="BM272" s="138" t="str" cm="1">
        <f t="array" ref="BM272">IF(OR(BK272="N/A",BK272=""), "", INDEX($R$5:$R$300, BK272))</f>
        <v/>
      </c>
      <c r="BN272" s="134"/>
      <c r="BO272" s="142" t="str" cm="1">
        <f t="array" aca="1" ref="BO272" ca="1">IF(OR(BN272="N/A",BN272=""), "", INDEX(INDIRECT(BN$2), BN272))</f>
        <v/>
      </c>
      <c r="BP272" s="138" t="str" cm="1">
        <f t="array" ref="BP272">IF(OR(BN272="N/A",BN272=""), "", INDEX($R$5:$R$300, BN272))</f>
        <v/>
      </c>
      <c r="BQ272" s="134"/>
      <c r="BR272" s="142" t="str" cm="1">
        <f t="array" aca="1" ref="BR272" ca="1">IF(OR(BQ272="N/A",BQ272=""), "", INDEX(INDIRECT(BQ$2), BQ272))</f>
        <v/>
      </c>
      <c r="BS272" s="138" t="str" cm="1">
        <f t="array" ref="BS272">IF(OR(BQ272="N/A",BQ272=""), "", INDEX($R$5:$R$300, BQ272))</f>
        <v/>
      </c>
      <c r="BT272" s="40"/>
      <c r="BU272" s="41"/>
      <c r="BV272" s="41"/>
      <c r="BW272" s="41"/>
      <c r="BX272" s="41"/>
      <c r="BY272" s="41"/>
      <c r="BZ272" s="41"/>
      <c r="CA272" s="41"/>
      <c r="CB272" s="41"/>
      <c r="CC272" s="41"/>
      <c r="CD272" s="41"/>
      <c r="CE272" s="41"/>
      <c r="CF272" s="41"/>
      <c r="CG272" s="41"/>
      <c r="CH272" s="40"/>
      <c r="CI272" s="59" t="str">
        <f t="shared" ca="1" si="89"/>
        <v/>
      </c>
      <c r="CJ272" s="59" t="str">
        <f t="shared" ca="1" si="89"/>
        <v/>
      </c>
      <c r="CK272" s="59" t="str">
        <f t="shared" ca="1" si="89"/>
        <v/>
      </c>
      <c r="CL272" s="59" t="str">
        <f t="shared" ca="1" si="87"/>
        <v/>
      </c>
      <c r="CM272" s="59" t="str">
        <f t="shared" ca="1" si="87"/>
        <v/>
      </c>
      <c r="CN272" s="59" t="str">
        <f t="shared" ca="1" si="87"/>
        <v/>
      </c>
      <c r="CO272" s="59" t="str">
        <f t="shared" ca="1" si="87"/>
        <v/>
      </c>
      <c r="CP272" s="59" t="str">
        <f t="shared" ca="1" si="87"/>
        <v/>
      </c>
      <c r="CQ272" s="59" t="str">
        <f t="shared" ca="1" si="87"/>
        <v/>
      </c>
      <c r="CR272" s="59" t="str">
        <f t="shared" ca="1" si="81"/>
        <v/>
      </c>
      <c r="CS272" s="59" t="str">
        <f t="shared" ca="1" si="81"/>
        <v/>
      </c>
      <c r="CT272" s="59" t="str">
        <f t="shared" ca="1" si="79"/>
        <v/>
      </c>
      <c r="CU272" s="59" t="str">
        <f t="shared" ca="1" si="79"/>
        <v/>
      </c>
      <c r="CV272" s="60" t="str">
        <f t="shared" ca="1" si="92"/>
        <v/>
      </c>
      <c r="CW272" s="32" t="str">
        <f t="shared" ca="1" si="85"/>
        <v/>
      </c>
      <c r="CX272" s="32" t="str">
        <f t="shared" ca="1" si="85"/>
        <v/>
      </c>
      <c r="CY272" s="32" t="str">
        <f t="shared" ca="1" si="85"/>
        <v/>
      </c>
      <c r="CZ272" s="32" t="str">
        <f t="shared" ca="1" si="84"/>
        <v/>
      </c>
      <c r="DA272" s="32" t="str">
        <f t="shared" ca="1" si="84"/>
        <v/>
      </c>
      <c r="DB272" s="32" t="str">
        <f t="shared" ca="1" si="84"/>
        <v/>
      </c>
      <c r="DC272" s="32" t="str">
        <f t="shared" ca="1" si="84"/>
        <v/>
      </c>
      <c r="DD272" s="32" t="str">
        <f t="shared" ca="1" si="84"/>
        <v/>
      </c>
      <c r="DE272" s="32" t="str">
        <f t="shared" ca="1" si="84"/>
        <v/>
      </c>
      <c r="DF272" s="32" t="str">
        <f t="shared" ca="1" si="76"/>
        <v/>
      </c>
      <c r="DG272" s="32" t="str">
        <f t="shared" ca="1" si="76"/>
        <v/>
      </c>
      <c r="DH272" s="32" t="str">
        <f t="shared" ca="1" si="75"/>
        <v/>
      </c>
      <c r="DI272" s="32" t="str">
        <f t="shared" ca="1" si="75"/>
        <v/>
      </c>
      <c r="DJ272" s="60" t="str">
        <f t="shared" ca="1" si="93"/>
        <v/>
      </c>
      <c r="DK272" s="112" t="str" cm="1">
        <f t="array" aca="1" ref="DK272" ca="1">IFERROR(IF(DL272="", "", INDIRECT(_xlfn.CONCAT(DK$1,$DJ272))), "")</f>
        <v/>
      </c>
      <c r="DL272" s="113" t="str" cm="1">
        <f t="array" aca="1" ref="DL272" ca="1">IFERROR(IF(INDIRECT(_xlfn.CONCAT(DL$1, $DJ272))="", "", INDIRECT(_xlfn.CONCAT(DL$1, $DJ272))),"")</f>
        <v/>
      </c>
      <c r="DM272" s="114" t="str" cm="1">
        <f t="array" aca="1" ref="DM272" ca="1">IFERROR(IF(DN272="", "", INDIRECT(_xlfn.CONCAT(DM$1,$DJ272))), "")</f>
        <v/>
      </c>
      <c r="DN272" s="115" t="str" cm="1">
        <f t="array" aca="1" ref="DN272" ca="1">IFERROR(IF(INDIRECT(_xlfn.CONCAT(DN$1, $DJ272))="", "", INDIRECT(_xlfn.CONCAT(DN$1, $DJ272))),"")</f>
        <v/>
      </c>
      <c r="DO272" s="112" t="str" cm="1">
        <f t="array" aca="1" ref="DO272" ca="1">IFERROR(IF(DP272="", "", INDIRECT(_xlfn.CONCAT(DO$1,$DJ272))), "")</f>
        <v/>
      </c>
      <c r="DP272" s="113" t="str" cm="1">
        <f t="array" aca="1" ref="DP272" ca="1">IFERROR(IF(INDIRECT(_xlfn.CONCAT(DP$1, $DJ272))="", "", INDIRECT(_xlfn.CONCAT(DP$1, $DJ272))),"")</f>
        <v/>
      </c>
      <c r="DQ272" s="114" t="str" cm="1">
        <f t="array" aca="1" ref="DQ272" ca="1">IFERROR(IF(DR272="", "", INDIRECT(_xlfn.CONCAT(DQ$1,$DJ272))), "")</f>
        <v/>
      </c>
      <c r="DR272" s="115" t="str" cm="1">
        <f t="array" aca="1" ref="DR272" ca="1">IFERROR(IF(INDIRECT(_xlfn.CONCAT(DR$1, $DJ272))="", "", INDIRECT(_xlfn.CONCAT(DR$1, $DJ272))),"")</f>
        <v/>
      </c>
      <c r="DS272" s="112" t="str" cm="1">
        <f t="array" aca="1" ref="DS272" ca="1">IFERROR(IF(DT272="", "", INDIRECT(_xlfn.CONCAT(DS$1,$DJ272))), "")</f>
        <v/>
      </c>
      <c r="DT272" s="113" t="str" cm="1">
        <f t="array" aca="1" ref="DT272" ca="1">IFERROR(IF(INDIRECT(_xlfn.CONCAT(DT$1, $DJ272))="", "", INDIRECT(_xlfn.CONCAT(DT$1, $DJ272))),"")</f>
        <v/>
      </c>
      <c r="DU272" s="114" t="str" cm="1">
        <f t="array" aca="1" ref="DU272" ca="1">IFERROR(IF(DV272="", "", INDIRECT(_xlfn.CONCAT(DU$1,$DJ272))), "")</f>
        <v/>
      </c>
      <c r="DV272" s="115" t="str" cm="1">
        <f t="array" aca="1" ref="DV272" ca="1">IFERROR(IF(INDIRECT(_xlfn.CONCAT(DV$1, $DJ272))="", "", INDIRECT(_xlfn.CONCAT(DV$1, $DJ272))),"")</f>
        <v/>
      </c>
      <c r="DW272" s="112" t="str" cm="1">
        <f t="array" aca="1" ref="DW272" ca="1">IFERROR(IF(DX272="", "", INDIRECT(_xlfn.CONCAT(DW$1,$DJ272))), "")</f>
        <v/>
      </c>
      <c r="DX272" s="113" t="str" cm="1">
        <f t="array" aca="1" ref="DX272" ca="1">IFERROR(IF(INDIRECT(_xlfn.CONCAT(DX$1, $DJ272))="", "", INDIRECT(_xlfn.CONCAT(DX$1, $DJ272))),"")</f>
        <v/>
      </c>
      <c r="DY272" s="114" t="str" cm="1">
        <f t="array" aca="1" ref="DY272" ca="1">IFERROR(IF(DZ272="", "", INDIRECT(_xlfn.CONCAT(DY$1,$DJ272))), "")</f>
        <v/>
      </c>
      <c r="DZ272" s="115" t="str" cm="1">
        <f t="array" aca="1" ref="DZ272" ca="1">IFERROR(IF(INDIRECT(_xlfn.CONCAT(DZ$1, $DJ272))="", "", INDIRECT(_xlfn.CONCAT(DZ$1, $DJ272))),"")</f>
        <v/>
      </c>
      <c r="EA272" s="112" t="str" cm="1">
        <f t="array" aca="1" ref="EA272" ca="1">IFERROR(IF(EB272="", "", INDIRECT(_xlfn.CONCAT(EA$1,$DJ272))), "")</f>
        <v/>
      </c>
      <c r="EB272" s="113" t="str" cm="1">
        <f t="array" aca="1" ref="EB272" ca="1">IFERROR(IF(INDIRECT(_xlfn.CONCAT(EB$1, $DJ272))="", "", INDIRECT(_xlfn.CONCAT(EB$1, $DJ272))),"")</f>
        <v/>
      </c>
      <c r="EC272" s="114" t="str" cm="1">
        <f t="array" aca="1" ref="EC272" ca="1">IFERROR(IF(ED272="", "", INDIRECT(_xlfn.CONCAT(EC$1,$DJ272))), "")</f>
        <v/>
      </c>
      <c r="ED272" s="115" t="str" cm="1">
        <f t="array" aca="1" ref="ED272" ca="1">IFERROR(IF(INDIRECT(_xlfn.CONCAT(ED$1, $DJ272))="", "", INDIRECT(_xlfn.CONCAT(ED$1, $DJ272))),"")</f>
        <v/>
      </c>
      <c r="EE272" s="112" t="str" cm="1">
        <f t="array" aca="1" ref="EE272" ca="1">IFERROR(IF(EF272="", "", INDIRECT(_xlfn.CONCAT(EE$1,$DJ272))), "")</f>
        <v/>
      </c>
      <c r="EF272" s="113" t="str" cm="1">
        <f t="array" aca="1" ref="EF272" ca="1">IFERROR(IF(INDIRECT(_xlfn.CONCAT(EF$1, $DJ272))="", "", INDIRECT(_xlfn.CONCAT(EF$1, $DJ272))),"")</f>
        <v/>
      </c>
      <c r="EG272" s="114" t="str" cm="1">
        <f t="array" aca="1" ref="EG272" ca="1">IFERROR(IF(EH272="", "", INDIRECT(_xlfn.CONCAT(EG$1,$DJ272))), "")</f>
        <v/>
      </c>
      <c r="EH272" s="115" t="str" cm="1">
        <f t="array" aca="1" ref="EH272" ca="1">IFERROR(IF(INDIRECT(_xlfn.CONCAT(EH$1, $DJ272))="", "", INDIRECT(_xlfn.CONCAT(EH$1, $DJ272))),"")</f>
        <v/>
      </c>
      <c r="EI272" s="112" t="str" cm="1">
        <f t="array" aca="1" ref="EI272" ca="1">IFERROR(IF(EJ272="", "", INDIRECT(_xlfn.CONCAT(EI$1,$DJ272))), "")</f>
        <v/>
      </c>
      <c r="EJ272" s="116" t="str" cm="1">
        <f t="array" aca="1" ref="EJ272" ca="1">IFERROR(IF(INDIRECT(_xlfn.CONCAT(EJ$1, $DJ272))="", "", INDIRECT(_xlfn.CONCAT(EJ$1, $DJ272))),"")</f>
        <v/>
      </c>
      <c r="EK272" s="32"/>
      <c r="EL272" s="32"/>
      <c r="EM272" s="32"/>
      <c r="EN272" s="32"/>
      <c r="EO272" s="32"/>
      <c r="EP272" s="32"/>
      <c r="EQ272" s="32"/>
      <c r="ER272" s="32"/>
      <c r="ES272" s="32"/>
      <c r="ET272" s="32"/>
      <c r="EU272" s="32"/>
      <c r="EV272" s="32"/>
      <c r="EW272" s="32"/>
      <c r="EX272" s="32"/>
      <c r="EY272" s="32"/>
      <c r="EZ272" s="32"/>
      <c r="FA272" s="32"/>
      <c r="FB272" s="32"/>
      <c r="FC272" s="32"/>
      <c r="FD272" s="32"/>
      <c r="FE272" s="32"/>
      <c r="FF272" s="32"/>
      <c r="FG272" s="32"/>
      <c r="FH272" s="32"/>
      <c r="FI272" s="32"/>
      <c r="FJ272" s="32"/>
      <c r="FK272" s="32"/>
      <c r="FL272" s="32"/>
      <c r="FM272" s="32"/>
      <c r="FN272" s="32"/>
      <c r="FO272" s="32"/>
      <c r="FP272" s="32"/>
      <c r="FQ272" s="32"/>
      <c r="FR272" s="32"/>
      <c r="FS272" s="32"/>
      <c r="FT272" s="32"/>
      <c r="FU272" s="32"/>
      <c r="FV272" s="32"/>
      <c r="FW272" s="32"/>
      <c r="FX272" s="32"/>
      <c r="FY272" s="32"/>
      <c r="FZ272" s="32"/>
      <c r="GA272" s="32"/>
      <c r="GB272" s="32"/>
      <c r="GC272" s="32"/>
      <c r="GD272" s="32"/>
      <c r="GE272" s="32"/>
      <c r="GF272" s="32"/>
      <c r="GG272" s="32"/>
      <c r="GH272" s="32"/>
      <c r="GI272" s="32"/>
      <c r="GJ272" s="32"/>
      <c r="GK272" s="32"/>
      <c r="GL272" s="32"/>
    </row>
    <row r="273" spans="1:194" s="34" customFormat="1" x14ac:dyDescent="0.3">
      <c r="A273" s="104" t="str">
        <f t="shared" si="90"/>
        <v/>
      </c>
      <c r="B273" s="54"/>
      <c r="C273" s="93"/>
      <c r="D273" s="93"/>
      <c r="E273" s="94"/>
      <c r="F273" s="95"/>
      <c r="G273" s="95"/>
      <c r="H273" s="95"/>
      <c r="I273" s="95"/>
      <c r="J273" s="95"/>
      <c r="K273" s="95"/>
      <c r="L273" s="95"/>
      <c r="M273" s="95"/>
      <c r="N273" s="95"/>
      <c r="O273" s="95"/>
      <c r="P273" s="95"/>
      <c r="Q273" s="95"/>
      <c r="R273" s="57">
        <f t="shared" si="91"/>
        <v>0</v>
      </c>
      <c r="S273" s="32" t="str">
        <f t="shared" si="88"/>
        <v/>
      </c>
      <c r="T273" s="32" t="str">
        <f t="shared" si="88"/>
        <v/>
      </c>
      <c r="U273" s="32" t="str">
        <f t="shared" si="88"/>
        <v/>
      </c>
      <c r="V273" s="32" t="str">
        <f t="shared" si="86"/>
        <v/>
      </c>
      <c r="W273" s="32" t="str">
        <f t="shared" si="86"/>
        <v/>
      </c>
      <c r="X273" s="32" t="str">
        <f t="shared" si="86"/>
        <v/>
      </c>
      <c r="Y273" s="32" t="str">
        <f t="shared" si="86"/>
        <v/>
      </c>
      <c r="Z273" s="32" t="str">
        <f t="shared" si="86"/>
        <v/>
      </c>
      <c r="AA273" s="32" t="str">
        <f t="shared" si="86"/>
        <v/>
      </c>
      <c r="AB273" s="32" t="str">
        <f t="shared" si="80"/>
        <v/>
      </c>
      <c r="AC273" s="32" t="str">
        <f t="shared" si="80"/>
        <v/>
      </c>
      <c r="AD273" s="32" t="str">
        <f t="shared" si="78"/>
        <v/>
      </c>
      <c r="AE273" s="32" t="str">
        <f t="shared" si="78"/>
        <v/>
      </c>
      <c r="AF273" s="40"/>
      <c r="AG273" s="133"/>
      <c r="AH273" s="142" t="str" cm="1">
        <f t="array" aca="1" ref="AH273" ca="1">IF(OR(AG273="N/A",AG273=""), "", INDEX(INDIRECT(AG$2), AG273))</f>
        <v/>
      </c>
      <c r="AI273" s="138" t="str" cm="1">
        <f t="array" ref="AI273">IF(OR(AG273="N/A",AG273=""), "", INDEX($R$5:$R$300, AG273))</f>
        <v/>
      </c>
      <c r="AJ273" s="134"/>
      <c r="AK273" s="142" t="str" cm="1">
        <f t="array" aca="1" ref="AK273" ca="1">IF(OR(AJ273="N/A",AJ273=""), "", INDEX(INDIRECT(AJ$2), AJ273))</f>
        <v/>
      </c>
      <c r="AL273" s="138" t="str" cm="1">
        <f t="array" ref="AL273">IF(OR(AJ273="N/A",AJ273=""), "", INDEX($R$5:$R$300, AJ273))</f>
        <v/>
      </c>
      <c r="AM273" s="134"/>
      <c r="AN273" s="142" t="str" cm="1">
        <f t="array" aca="1" ref="AN273" ca="1">IF(OR(AM273="N/A",AM273=""), "", INDEX(INDIRECT(AM$2), AM273))</f>
        <v/>
      </c>
      <c r="AO273" s="138" t="str" cm="1">
        <f t="array" ref="AO273">IF(OR(AM273="N/A",AM273=""), "", INDEX($R$5:$R$300, AM273))</f>
        <v/>
      </c>
      <c r="AP273" s="134"/>
      <c r="AQ273" s="142" t="str" cm="1">
        <f t="array" aca="1" ref="AQ273" ca="1">IF(OR(AP273="N/A",AP273=""), "", INDEX(INDIRECT(AP$2), AP273))</f>
        <v/>
      </c>
      <c r="AR273" s="138" t="str" cm="1">
        <f t="array" ref="AR273">IF(OR(AP273="N/A",AP273=""), "", INDEX($R$5:$R$300, AP273))</f>
        <v/>
      </c>
      <c r="AS273" s="134"/>
      <c r="AT273" s="142" t="str" cm="1">
        <f t="array" aca="1" ref="AT273" ca="1">IF(OR(AS273="N/A",AS273=""), "", INDEX(INDIRECT(AS$2), AS273))</f>
        <v/>
      </c>
      <c r="AU273" s="138" t="str" cm="1">
        <f t="array" ref="AU273">IF(OR(AS273="N/A",AS273=""), "", INDEX($R$5:$R$300, AS273))</f>
        <v/>
      </c>
      <c r="AV273" s="134"/>
      <c r="AW273" s="142" t="str" cm="1">
        <f t="array" aca="1" ref="AW273" ca="1">IF(OR(AV273="N/A",AV273=""), "", INDEX(INDIRECT(AV$2), AV273))</f>
        <v/>
      </c>
      <c r="AX273" s="138" t="str" cm="1">
        <f t="array" ref="AX273">IF(OR(AV273="N/A",AV273=""), "", INDEX($R$5:$R$300, AV273))</f>
        <v/>
      </c>
      <c r="AY273" s="134"/>
      <c r="AZ273" s="142" t="str" cm="1">
        <f t="array" aca="1" ref="AZ273" ca="1">IF(OR(AY273="N/A",AY273=""), "", INDEX(INDIRECT(AY$2), AY273))</f>
        <v/>
      </c>
      <c r="BA273" s="138" t="str" cm="1">
        <f t="array" ref="BA273">IF(OR(AY273="N/A",AY273=""), "", INDEX($R$5:$R$300, AY273))</f>
        <v/>
      </c>
      <c r="BB273" s="134"/>
      <c r="BC273" s="142" t="str" cm="1">
        <f t="array" aca="1" ref="BC273" ca="1">IF(OR(BB273="N/A",BB273=""), "", INDEX(INDIRECT(BB$2), BB273))</f>
        <v/>
      </c>
      <c r="BD273" s="138" t="str" cm="1">
        <f t="array" ref="BD273">IF(OR(BB273="N/A",BB273=""), "", INDEX($R$5:$R$300, BB273))</f>
        <v/>
      </c>
      <c r="BE273" s="134"/>
      <c r="BF273" s="142" t="str" cm="1">
        <f t="array" aca="1" ref="BF273" ca="1">IF(OR(BE273="N/A",BE273=""), "", INDEX(INDIRECT(BE$2), BE273))</f>
        <v/>
      </c>
      <c r="BG273" s="138" t="str" cm="1">
        <f t="array" ref="BG273">IF(OR(BE273="N/A",BE273=""), "", INDEX($R$5:$R$300, BE273))</f>
        <v/>
      </c>
      <c r="BH273" s="134"/>
      <c r="BI273" s="142" t="str" cm="1">
        <f t="array" aca="1" ref="BI273" ca="1">IF(OR(BH273="N/A",BH273=""), "", INDEX(INDIRECT(BH$2), BH273))</f>
        <v/>
      </c>
      <c r="BJ273" s="138" t="str" cm="1">
        <f t="array" ref="BJ273">IF(OR(BH273="N/A",BH273=""), "", INDEX($R$5:$R$300, BH273))</f>
        <v/>
      </c>
      <c r="BK273" s="134"/>
      <c r="BL273" s="142" t="str" cm="1">
        <f t="array" aca="1" ref="BL273" ca="1">IF(OR(BK273="N/A",BK273=""), "", INDEX(INDIRECT(BK$2), BK273))</f>
        <v/>
      </c>
      <c r="BM273" s="138" t="str" cm="1">
        <f t="array" ref="BM273">IF(OR(BK273="N/A",BK273=""), "", INDEX($R$5:$R$300, BK273))</f>
        <v/>
      </c>
      <c r="BN273" s="134"/>
      <c r="BO273" s="142" t="str" cm="1">
        <f t="array" aca="1" ref="BO273" ca="1">IF(OR(BN273="N/A",BN273=""), "", INDEX(INDIRECT(BN$2), BN273))</f>
        <v/>
      </c>
      <c r="BP273" s="138" t="str" cm="1">
        <f t="array" ref="BP273">IF(OR(BN273="N/A",BN273=""), "", INDEX($R$5:$R$300, BN273))</f>
        <v/>
      </c>
      <c r="BQ273" s="134"/>
      <c r="BR273" s="142" t="str" cm="1">
        <f t="array" aca="1" ref="BR273" ca="1">IF(OR(BQ273="N/A",BQ273=""), "", INDEX(INDIRECT(BQ$2), BQ273))</f>
        <v/>
      </c>
      <c r="BS273" s="138" t="str" cm="1">
        <f t="array" ref="BS273">IF(OR(BQ273="N/A",BQ273=""), "", INDEX($R$5:$R$300, BQ273))</f>
        <v/>
      </c>
      <c r="BT273" s="40"/>
      <c r="BU273" s="41"/>
      <c r="BV273" s="41"/>
      <c r="BW273" s="41"/>
      <c r="BX273" s="41"/>
      <c r="BY273" s="41"/>
      <c r="BZ273" s="41"/>
      <c r="CA273" s="41"/>
      <c r="CB273" s="41"/>
      <c r="CC273" s="41"/>
      <c r="CD273" s="41"/>
      <c r="CE273" s="41"/>
      <c r="CF273" s="41"/>
      <c r="CG273" s="41"/>
      <c r="CH273" s="40"/>
      <c r="CI273" s="59" t="str">
        <f t="shared" ca="1" si="89"/>
        <v/>
      </c>
      <c r="CJ273" s="59" t="str">
        <f t="shared" ca="1" si="89"/>
        <v/>
      </c>
      <c r="CK273" s="59" t="str">
        <f t="shared" ca="1" si="89"/>
        <v/>
      </c>
      <c r="CL273" s="59" t="str">
        <f t="shared" ca="1" si="87"/>
        <v/>
      </c>
      <c r="CM273" s="59" t="str">
        <f t="shared" ca="1" si="87"/>
        <v/>
      </c>
      <c r="CN273" s="59" t="str">
        <f t="shared" ca="1" si="87"/>
        <v/>
      </c>
      <c r="CO273" s="59" t="str">
        <f t="shared" ca="1" si="87"/>
        <v/>
      </c>
      <c r="CP273" s="59" t="str">
        <f t="shared" ca="1" si="87"/>
        <v/>
      </c>
      <c r="CQ273" s="59" t="str">
        <f t="shared" ca="1" si="87"/>
        <v/>
      </c>
      <c r="CR273" s="59" t="str">
        <f t="shared" ca="1" si="81"/>
        <v/>
      </c>
      <c r="CS273" s="59" t="str">
        <f t="shared" ca="1" si="81"/>
        <v/>
      </c>
      <c r="CT273" s="59" t="str">
        <f t="shared" ca="1" si="79"/>
        <v/>
      </c>
      <c r="CU273" s="59" t="str">
        <f t="shared" ca="1" si="79"/>
        <v/>
      </c>
      <c r="CV273" s="60" t="str">
        <f t="shared" ca="1" si="92"/>
        <v/>
      </c>
      <c r="CW273" s="32" t="str">
        <f t="shared" ca="1" si="85"/>
        <v/>
      </c>
      <c r="CX273" s="32" t="str">
        <f t="shared" ca="1" si="85"/>
        <v/>
      </c>
      <c r="CY273" s="32" t="str">
        <f t="shared" ca="1" si="85"/>
        <v/>
      </c>
      <c r="CZ273" s="32" t="str">
        <f t="shared" ca="1" si="84"/>
        <v/>
      </c>
      <c r="DA273" s="32" t="str">
        <f t="shared" ca="1" si="84"/>
        <v/>
      </c>
      <c r="DB273" s="32" t="str">
        <f t="shared" ca="1" si="84"/>
        <v/>
      </c>
      <c r="DC273" s="32" t="str">
        <f t="shared" ca="1" si="84"/>
        <v/>
      </c>
      <c r="DD273" s="32" t="str">
        <f t="shared" ca="1" si="84"/>
        <v/>
      </c>
      <c r="DE273" s="32" t="str">
        <f t="shared" ca="1" si="84"/>
        <v/>
      </c>
      <c r="DF273" s="32" t="str">
        <f t="shared" ca="1" si="76"/>
        <v/>
      </c>
      <c r="DG273" s="32" t="str">
        <f t="shared" ca="1" si="76"/>
        <v/>
      </c>
      <c r="DH273" s="32" t="str">
        <f t="shared" ca="1" si="75"/>
        <v/>
      </c>
      <c r="DI273" s="32" t="str">
        <f t="shared" ca="1" si="75"/>
        <v/>
      </c>
      <c r="DJ273" s="60" t="str">
        <f t="shared" ca="1" si="93"/>
        <v/>
      </c>
      <c r="DK273" s="112" t="str" cm="1">
        <f t="array" aca="1" ref="DK273" ca="1">IFERROR(IF(DL273="", "", INDIRECT(_xlfn.CONCAT(DK$1,$DJ273))), "")</f>
        <v/>
      </c>
      <c r="DL273" s="113" t="str" cm="1">
        <f t="array" aca="1" ref="DL273" ca="1">IFERROR(IF(INDIRECT(_xlfn.CONCAT(DL$1, $DJ273))="", "", INDIRECT(_xlfn.CONCAT(DL$1, $DJ273))),"")</f>
        <v/>
      </c>
      <c r="DM273" s="114" t="str" cm="1">
        <f t="array" aca="1" ref="DM273" ca="1">IFERROR(IF(DN273="", "", INDIRECT(_xlfn.CONCAT(DM$1,$DJ273))), "")</f>
        <v/>
      </c>
      <c r="DN273" s="115" t="str" cm="1">
        <f t="array" aca="1" ref="DN273" ca="1">IFERROR(IF(INDIRECT(_xlfn.CONCAT(DN$1, $DJ273))="", "", INDIRECT(_xlfn.CONCAT(DN$1, $DJ273))),"")</f>
        <v/>
      </c>
      <c r="DO273" s="112" t="str" cm="1">
        <f t="array" aca="1" ref="DO273" ca="1">IFERROR(IF(DP273="", "", INDIRECT(_xlfn.CONCAT(DO$1,$DJ273))), "")</f>
        <v/>
      </c>
      <c r="DP273" s="113" t="str" cm="1">
        <f t="array" aca="1" ref="DP273" ca="1">IFERROR(IF(INDIRECT(_xlfn.CONCAT(DP$1, $DJ273))="", "", INDIRECT(_xlfn.CONCAT(DP$1, $DJ273))),"")</f>
        <v/>
      </c>
      <c r="DQ273" s="114" t="str" cm="1">
        <f t="array" aca="1" ref="DQ273" ca="1">IFERROR(IF(DR273="", "", INDIRECT(_xlfn.CONCAT(DQ$1,$DJ273))), "")</f>
        <v/>
      </c>
      <c r="DR273" s="115" t="str" cm="1">
        <f t="array" aca="1" ref="DR273" ca="1">IFERROR(IF(INDIRECT(_xlfn.CONCAT(DR$1, $DJ273))="", "", INDIRECT(_xlfn.CONCAT(DR$1, $DJ273))),"")</f>
        <v/>
      </c>
      <c r="DS273" s="112" t="str" cm="1">
        <f t="array" aca="1" ref="DS273" ca="1">IFERROR(IF(DT273="", "", INDIRECT(_xlfn.CONCAT(DS$1,$DJ273))), "")</f>
        <v/>
      </c>
      <c r="DT273" s="113" t="str" cm="1">
        <f t="array" aca="1" ref="DT273" ca="1">IFERROR(IF(INDIRECT(_xlfn.CONCAT(DT$1, $DJ273))="", "", INDIRECT(_xlfn.CONCAT(DT$1, $DJ273))),"")</f>
        <v/>
      </c>
      <c r="DU273" s="114" t="str" cm="1">
        <f t="array" aca="1" ref="DU273" ca="1">IFERROR(IF(DV273="", "", INDIRECT(_xlfn.CONCAT(DU$1,$DJ273))), "")</f>
        <v/>
      </c>
      <c r="DV273" s="115" t="str" cm="1">
        <f t="array" aca="1" ref="DV273" ca="1">IFERROR(IF(INDIRECT(_xlfn.CONCAT(DV$1, $DJ273))="", "", INDIRECT(_xlfn.CONCAT(DV$1, $DJ273))),"")</f>
        <v/>
      </c>
      <c r="DW273" s="112" t="str" cm="1">
        <f t="array" aca="1" ref="DW273" ca="1">IFERROR(IF(DX273="", "", INDIRECT(_xlfn.CONCAT(DW$1,$DJ273))), "")</f>
        <v/>
      </c>
      <c r="DX273" s="113" t="str" cm="1">
        <f t="array" aca="1" ref="DX273" ca="1">IFERROR(IF(INDIRECT(_xlfn.CONCAT(DX$1, $DJ273))="", "", INDIRECT(_xlfn.CONCAT(DX$1, $DJ273))),"")</f>
        <v/>
      </c>
      <c r="DY273" s="114" t="str" cm="1">
        <f t="array" aca="1" ref="DY273" ca="1">IFERROR(IF(DZ273="", "", INDIRECT(_xlfn.CONCAT(DY$1,$DJ273))), "")</f>
        <v/>
      </c>
      <c r="DZ273" s="115" t="str" cm="1">
        <f t="array" aca="1" ref="DZ273" ca="1">IFERROR(IF(INDIRECT(_xlfn.CONCAT(DZ$1, $DJ273))="", "", INDIRECT(_xlfn.CONCAT(DZ$1, $DJ273))),"")</f>
        <v/>
      </c>
      <c r="EA273" s="112" t="str" cm="1">
        <f t="array" aca="1" ref="EA273" ca="1">IFERROR(IF(EB273="", "", INDIRECT(_xlfn.CONCAT(EA$1,$DJ273))), "")</f>
        <v/>
      </c>
      <c r="EB273" s="113" t="str" cm="1">
        <f t="array" aca="1" ref="EB273" ca="1">IFERROR(IF(INDIRECT(_xlfn.CONCAT(EB$1, $DJ273))="", "", INDIRECT(_xlfn.CONCAT(EB$1, $DJ273))),"")</f>
        <v/>
      </c>
      <c r="EC273" s="114" t="str" cm="1">
        <f t="array" aca="1" ref="EC273" ca="1">IFERROR(IF(ED273="", "", INDIRECT(_xlfn.CONCAT(EC$1,$DJ273))), "")</f>
        <v/>
      </c>
      <c r="ED273" s="115" t="str" cm="1">
        <f t="array" aca="1" ref="ED273" ca="1">IFERROR(IF(INDIRECT(_xlfn.CONCAT(ED$1, $DJ273))="", "", INDIRECT(_xlfn.CONCAT(ED$1, $DJ273))),"")</f>
        <v/>
      </c>
      <c r="EE273" s="112" t="str" cm="1">
        <f t="array" aca="1" ref="EE273" ca="1">IFERROR(IF(EF273="", "", INDIRECT(_xlfn.CONCAT(EE$1,$DJ273))), "")</f>
        <v/>
      </c>
      <c r="EF273" s="113" t="str" cm="1">
        <f t="array" aca="1" ref="EF273" ca="1">IFERROR(IF(INDIRECT(_xlfn.CONCAT(EF$1, $DJ273))="", "", INDIRECT(_xlfn.CONCAT(EF$1, $DJ273))),"")</f>
        <v/>
      </c>
      <c r="EG273" s="114" t="str" cm="1">
        <f t="array" aca="1" ref="EG273" ca="1">IFERROR(IF(EH273="", "", INDIRECT(_xlfn.CONCAT(EG$1,$DJ273))), "")</f>
        <v/>
      </c>
      <c r="EH273" s="115" t="str" cm="1">
        <f t="array" aca="1" ref="EH273" ca="1">IFERROR(IF(INDIRECT(_xlfn.CONCAT(EH$1, $DJ273))="", "", INDIRECT(_xlfn.CONCAT(EH$1, $DJ273))),"")</f>
        <v/>
      </c>
      <c r="EI273" s="112" t="str" cm="1">
        <f t="array" aca="1" ref="EI273" ca="1">IFERROR(IF(EJ273="", "", INDIRECT(_xlfn.CONCAT(EI$1,$DJ273))), "")</f>
        <v/>
      </c>
      <c r="EJ273" s="116" t="str" cm="1">
        <f t="array" aca="1" ref="EJ273" ca="1">IFERROR(IF(INDIRECT(_xlfn.CONCAT(EJ$1, $DJ273))="", "", INDIRECT(_xlfn.CONCAT(EJ$1, $DJ273))),"")</f>
        <v/>
      </c>
      <c r="EK273" s="32"/>
      <c r="EL273" s="32"/>
      <c r="EM273" s="32"/>
      <c r="EN273" s="32"/>
      <c r="EO273" s="32"/>
      <c r="EP273" s="32"/>
      <c r="EQ273" s="32"/>
      <c r="ER273" s="32"/>
      <c r="ES273" s="32"/>
      <c r="ET273" s="32"/>
      <c r="EU273" s="32"/>
      <c r="EV273" s="32"/>
      <c r="EW273" s="32"/>
      <c r="EX273" s="32"/>
      <c r="EY273" s="32"/>
      <c r="EZ273" s="32"/>
      <c r="FA273" s="32"/>
      <c r="FB273" s="32"/>
      <c r="FC273" s="32"/>
      <c r="FD273" s="32"/>
      <c r="FE273" s="32"/>
      <c r="FF273" s="32"/>
      <c r="FG273" s="32"/>
      <c r="FH273" s="32"/>
      <c r="FI273" s="32"/>
      <c r="FJ273" s="32"/>
      <c r="FK273" s="32"/>
      <c r="FL273" s="32"/>
      <c r="FM273" s="32"/>
      <c r="FN273" s="32"/>
      <c r="FO273" s="32"/>
      <c r="FP273" s="32"/>
      <c r="FQ273" s="32"/>
      <c r="FR273" s="32"/>
      <c r="FS273" s="32"/>
      <c r="FT273" s="32"/>
      <c r="FU273" s="32"/>
      <c r="FV273" s="32"/>
      <c r="FW273" s="32"/>
      <c r="FX273" s="32"/>
      <c r="FY273" s="32"/>
      <c r="FZ273" s="32"/>
      <c r="GA273" s="32"/>
      <c r="GB273" s="32"/>
      <c r="GC273" s="32"/>
      <c r="GD273" s="32"/>
      <c r="GE273" s="32"/>
      <c r="GF273" s="32"/>
      <c r="GG273" s="32"/>
      <c r="GH273" s="32"/>
      <c r="GI273" s="32"/>
      <c r="GJ273" s="32"/>
      <c r="GK273" s="32"/>
      <c r="GL273" s="32"/>
    </row>
    <row r="274" spans="1:194" s="34" customFormat="1" x14ac:dyDescent="0.3">
      <c r="A274" s="104" t="str">
        <f t="shared" si="90"/>
        <v/>
      </c>
      <c r="B274" s="54"/>
      <c r="C274" s="93"/>
      <c r="D274" s="93"/>
      <c r="E274" s="94"/>
      <c r="F274" s="95"/>
      <c r="G274" s="95"/>
      <c r="H274" s="95"/>
      <c r="I274" s="95"/>
      <c r="J274" s="95"/>
      <c r="K274" s="95"/>
      <c r="L274" s="95"/>
      <c r="M274" s="95"/>
      <c r="N274" s="95"/>
      <c r="O274" s="95"/>
      <c r="P274" s="95"/>
      <c r="Q274" s="95"/>
      <c r="R274" s="57">
        <f t="shared" si="91"/>
        <v>0</v>
      </c>
      <c r="S274" s="32" t="str">
        <f t="shared" si="88"/>
        <v/>
      </c>
      <c r="T274" s="32" t="str">
        <f t="shared" si="88"/>
        <v/>
      </c>
      <c r="U274" s="32" t="str">
        <f t="shared" si="88"/>
        <v/>
      </c>
      <c r="V274" s="32" t="str">
        <f t="shared" si="86"/>
        <v/>
      </c>
      <c r="W274" s="32" t="str">
        <f t="shared" si="86"/>
        <v/>
      </c>
      <c r="X274" s="32" t="str">
        <f t="shared" si="86"/>
        <v/>
      </c>
      <c r="Y274" s="32" t="str">
        <f t="shared" si="86"/>
        <v/>
      </c>
      <c r="Z274" s="32" t="str">
        <f t="shared" si="86"/>
        <v/>
      </c>
      <c r="AA274" s="32" t="str">
        <f t="shared" si="86"/>
        <v/>
      </c>
      <c r="AB274" s="32" t="str">
        <f t="shared" si="80"/>
        <v/>
      </c>
      <c r="AC274" s="32" t="str">
        <f t="shared" si="80"/>
        <v/>
      </c>
      <c r="AD274" s="32" t="str">
        <f t="shared" si="78"/>
        <v/>
      </c>
      <c r="AE274" s="32" t="str">
        <f t="shared" si="78"/>
        <v/>
      </c>
      <c r="AF274" s="40"/>
      <c r="AG274" s="133"/>
      <c r="AH274" s="142" t="str" cm="1">
        <f t="array" aca="1" ref="AH274" ca="1">IF(OR(AG274="N/A",AG274=""), "", INDEX(INDIRECT(AG$2), AG274))</f>
        <v/>
      </c>
      <c r="AI274" s="138" t="str" cm="1">
        <f t="array" ref="AI274">IF(OR(AG274="N/A",AG274=""), "", INDEX($R$5:$R$300, AG274))</f>
        <v/>
      </c>
      <c r="AJ274" s="134"/>
      <c r="AK274" s="142" t="str" cm="1">
        <f t="array" aca="1" ref="AK274" ca="1">IF(OR(AJ274="N/A",AJ274=""), "", INDEX(INDIRECT(AJ$2), AJ274))</f>
        <v/>
      </c>
      <c r="AL274" s="138" t="str" cm="1">
        <f t="array" ref="AL274">IF(OR(AJ274="N/A",AJ274=""), "", INDEX($R$5:$R$300, AJ274))</f>
        <v/>
      </c>
      <c r="AM274" s="134"/>
      <c r="AN274" s="142" t="str" cm="1">
        <f t="array" aca="1" ref="AN274" ca="1">IF(OR(AM274="N/A",AM274=""), "", INDEX(INDIRECT(AM$2), AM274))</f>
        <v/>
      </c>
      <c r="AO274" s="138" t="str" cm="1">
        <f t="array" ref="AO274">IF(OR(AM274="N/A",AM274=""), "", INDEX($R$5:$R$300, AM274))</f>
        <v/>
      </c>
      <c r="AP274" s="134"/>
      <c r="AQ274" s="142" t="str" cm="1">
        <f t="array" aca="1" ref="AQ274" ca="1">IF(OR(AP274="N/A",AP274=""), "", INDEX(INDIRECT(AP$2), AP274))</f>
        <v/>
      </c>
      <c r="AR274" s="138" t="str" cm="1">
        <f t="array" ref="AR274">IF(OR(AP274="N/A",AP274=""), "", INDEX($R$5:$R$300, AP274))</f>
        <v/>
      </c>
      <c r="AS274" s="134"/>
      <c r="AT274" s="142" t="str" cm="1">
        <f t="array" aca="1" ref="AT274" ca="1">IF(OR(AS274="N/A",AS274=""), "", INDEX(INDIRECT(AS$2), AS274))</f>
        <v/>
      </c>
      <c r="AU274" s="138" t="str" cm="1">
        <f t="array" ref="AU274">IF(OR(AS274="N/A",AS274=""), "", INDEX($R$5:$R$300, AS274))</f>
        <v/>
      </c>
      <c r="AV274" s="134"/>
      <c r="AW274" s="142" t="str" cm="1">
        <f t="array" aca="1" ref="AW274" ca="1">IF(OR(AV274="N/A",AV274=""), "", INDEX(INDIRECT(AV$2), AV274))</f>
        <v/>
      </c>
      <c r="AX274" s="138" t="str" cm="1">
        <f t="array" ref="AX274">IF(OR(AV274="N/A",AV274=""), "", INDEX($R$5:$R$300, AV274))</f>
        <v/>
      </c>
      <c r="AY274" s="134"/>
      <c r="AZ274" s="142" t="str" cm="1">
        <f t="array" aca="1" ref="AZ274" ca="1">IF(OR(AY274="N/A",AY274=""), "", INDEX(INDIRECT(AY$2), AY274))</f>
        <v/>
      </c>
      <c r="BA274" s="138" t="str" cm="1">
        <f t="array" ref="BA274">IF(OR(AY274="N/A",AY274=""), "", INDEX($R$5:$R$300, AY274))</f>
        <v/>
      </c>
      <c r="BB274" s="134"/>
      <c r="BC274" s="142" t="str" cm="1">
        <f t="array" aca="1" ref="BC274" ca="1">IF(OR(BB274="N/A",BB274=""), "", INDEX(INDIRECT(BB$2), BB274))</f>
        <v/>
      </c>
      <c r="BD274" s="138" t="str" cm="1">
        <f t="array" ref="BD274">IF(OR(BB274="N/A",BB274=""), "", INDEX($R$5:$R$300, BB274))</f>
        <v/>
      </c>
      <c r="BE274" s="134"/>
      <c r="BF274" s="142" t="str" cm="1">
        <f t="array" aca="1" ref="BF274" ca="1">IF(OR(BE274="N/A",BE274=""), "", INDEX(INDIRECT(BE$2), BE274))</f>
        <v/>
      </c>
      <c r="BG274" s="138" t="str" cm="1">
        <f t="array" ref="BG274">IF(OR(BE274="N/A",BE274=""), "", INDEX($R$5:$R$300, BE274))</f>
        <v/>
      </c>
      <c r="BH274" s="134"/>
      <c r="BI274" s="142" t="str" cm="1">
        <f t="array" aca="1" ref="BI274" ca="1">IF(OR(BH274="N/A",BH274=""), "", INDEX(INDIRECT(BH$2), BH274))</f>
        <v/>
      </c>
      <c r="BJ274" s="138" t="str" cm="1">
        <f t="array" ref="BJ274">IF(OR(BH274="N/A",BH274=""), "", INDEX($R$5:$R$300, BH274))</f>
        <v/>
      </c>
      <c r="BK274" s="134"/>
      <c r="BL274" s="142" t="str" cm="1">
        <f t="array" aca="1" ref="BL274" ca="1">IF(OR(BK274="N/A",BK274=""), "", INDEX(INDIRECT(BK$2), BK274))</f>
        <v/>
      </c>
      <c r="BM274" s="138" t="str" cm="1">
        <f t="array" ref="BM274">IF(OR(BK274="N/A",BK274=""), "", INDEX($R$5:$R$300, BK274))</f>
        <v/>
      </c>
      <c r="BN274" s="134"/>
      <c r="BO274" s="142" t="str" cm="1">
        <f t="array" aca="1" ref="BO274" ca="1">IF(OR(BN274="N/A",BN274=""), "", INDEX(INDIRECT(BN$2), BN274))</f>
        <v/>
      </c>
      <c r="BP274" s="138" t="str" cm="1">
        <f t="array" ref="BP274">IF(OR(BN274="N/A",BN274=""), "", INDEX($R$5:$R$300, BN274))</f>
        <v/>
      </c>
      <c r="BQ274" s="134"/>
      <c r="BR274" s="142" t="str" cm="1">
        <f t="array" aca="1" ref="BR274" ca="1">IF(OR(BQ274="N/A",BQ274=""), "", INDEX(INDIRECT(BQ$2), BQ274))</f>
        <v/>
      </c>
      <c r="BS274" s="138" t="str" cm="1">
        <f t="array" ref="BS274">IF(OR(BQ274="N/A",BQ274=""), "", INDEX($R$5:$R$300, BQ274))</f>
        <v/>
      </c>
      <c r="BT274" s="40"/>
      <c r="BU274" s="41"/>
      <c r="BV274" s="41"/>
      <c r="BW274" s="41"/>
      <c r="BX274" s="41"/>
      <c r="BY274" s="41"/>
      <c r="BZ274" s="41"/>
      <c r="CA274" s="41"/>
      <c r="CB274" s="41"/>
      <c r="CC274" s="41"/>
      <c r="CD274" s="41"/>
      <c r="CE274" s="41"/>
      <c r="CF274" s="41"/>
      <c r="CG274" s="41"/>
      <c r="CH274" s="40"/>
      <c r="CI274" s="59" t="str">
        <f t="shared" ca="1" si="89"/>
        <v/>
      </c>
      <c r="CJ274" s="59" t="str">
        <f t="shared" ca="1" si="89"/>
        <v/>
      </c>
      <c r="CK274" s="59" t="str">
        <f t="shared" ca="1" si="89"/>
        <v/>
      </c>
      <c r="CL274" s="59" t="str">
        <f t="shared" ca="1" si="87"/>
        <v/>
      </c>
      <c r="CM274" s="59" t="str">
        <f t="shared" ca="1" si="87"/>
        <v/>
      </c>
      <c r="CN274" s="59" t="str">
        <f t="shared" ca="1" si="87"/>
        <v/>
      </c>
      <c r="CO274" s="59" t="str">
        <f t="shared" ca="1" si="87"/>
        <v/>
      </c>
      <c r="CP274" s="59" t="str">
        <f t="shared" ca="1" si="87"/>
        <v/>
      </c>
      <c r="CQ274" s="59" t="str">
        <f t="shared" ca="1" si="87"/>
        <v/>
      </c>
      <c r="CR274" s="59" t="str">
        <f t="shared" ca="1" si="81"/>
        <v/>
      </c>
      <c r="CS274" s="59" t="str">
        <f t="shared" ca="1" si="81"/>
        <v/>
      </c>
      <c r="CT274" s="59" t="str">
        <f t="shared" ca="1" si="79"/>
        <v/>
      </c>
      <c r="CU274" s="59" t="str">
        <f t="shared" ca="1" si="79"/>
        <v/>
      </c>
      <c r="CV274" s="60" t="str">
        <f t="shared" ca="1" si="92"/>
        <v/>
      </c>
      <c r="CW274" s="32" t="str">
        <f t="shared" ca="1" si="85"/>
        <v/>
      </c>
      <c r="CX274" s="32" t="str">
        <f t="shared" ca="1" si="85"/>
        <v/>
      </c>
      <c r="CY274" s="32" t="str">
        <f t="shared" ca="1" si="85"/>
        <v/>
      </c>
      <c r="CZ274" s="32" t="str">
        <f t="shared" ca="1" si="84"/>
        <v/>
      </c>
      <c r="DA274" s="32" t="str">
        <f t="shared" ca="1" si="84"/>
        <v/>
      </c>
      <c r="DB274" s="32" t="str">
        <f t="shared" ca="1" si="84"/>
        <v/>
      </c>
      <c r="DC274" s="32" t="str">
        <f t="shared" ca="1" si="84"/>
        <v/>
      </c>
      <c r="DD274" s="32" t="str">
        <f t="shared" ca="1" si="84"/>
        <v/>
      </c>
      <c r="DE274" s="32" t="str">
        <f t="shared" ca="1" si="84"/>
        <v/>
      </c>
      <c r="DF274" s="32" t="str">
        <f t="shared" ca="1" si="76"/>
        <v/>
      </c>
      <c r="DG274" s="32" t="str">
        <f t="shared" ca="1" si="76"/>
        <v/>
      </c>
      <c r="DH274" s="32" t="str">
        <f t="shared" ca="1" si="75"/>
        <v/>
      </c>
      <c r="DI274" s="32" t="str">
        <f t="shared" ca="1" si="75"/>
        <v/>
      </c>
      <c r="DJ274" s="60" t="str">
        <f t="shared" ca="1" si="93"/>
        <v/>
      </c>
      <c r="DK274" s="112" t="str" cm="1">
        <f t="array" aca="1" ref="DK274" ca="1">IFERROR(IF(DL274="", "", INDIRECT(_xlfn.CONCAT(DK$1,$DJ274))), "")</f>
        <v/>
      </c>
      <c r="DL274" s="113" t="str" cm="1">
        <f t="array" aca="1" ref="DL274" ca="1">IFERROR(IF(INDIRECT(_xlfn.CONCAT(DL$1, $DJ274))="", "", INDIRECT(_xlfn.CONCAT(DL$1, $DJ274))),"")</f>
        <v/>
      </c>
      <c r="DM274" s="114" t="str" cm="1">
        <f t="array" aca="1" ref="DM274" ca="1">IFERROR(IF(DN274="", "", INDIRECT(_xlfn.CONCAT(DM$1,$DJ274))), "")</f>
        <v/>
      </c>
      <c r="DN274" s="115" t="str" cm="1">
        <f t="array" aca="1" ref="DN274" ca="1">IFERROR(IF(INDIRECT(_xlfn.CONCAT(DN$1, $DJ274))="", "", INDIRECT(_xlfn.CONCAT(DN$1, $DJ274))),"")</f>
        <v/>
      </c>
      <c r="DO274" s="112" t="str" cm="1">
        <f t="array" aca="1" ref="DO274" ca="1">IFERROR(IF(DP274="", "", INDIRECT(_xlfn.CONCAT(DO$1,$DJ274))), "")</f>
        <v/>
      </c>
      <c r="DP274" s="113" t="str" cm="1">
        <f t="array" aca="1" ref="DP274" ca="1">IFERROR(IF(INDIRECT(_xlfn.CONCAT(DP$1, $DJ274))="", "", INDIRECT(_xlfn.CONCAT(DP$1, $DJ274))),"")</f>
        <v/>
      </c>
      <c r="DQ274" s="114" t="str" cm="1">
        <f t="array" aca="1" ref="DQ274" ca="1">IFERROR(IF(DR274="", "", INDIRECT(_xlfn.CONCAT(DQ$1,$DJ274))), "")</f>
        <v/>
      </c>
      <c r="DR274" s="115" t="str" cm="1">
        <f t="array" aca="1" ref="DR274" ca="1">IFERROR(IF(INDIRECT(_xlfn.CONCAT(DR$1, $DJ274))="", "", INDIRECT(_xlfn.CONCAT(DR$1, $DJ274))),"")</f>
        <v/>
      </c>
      <c r="DS274" s="112" t="str" cm="1">
        <f t="array" aca="1" ref="DS274" ca="1">IFERROR(IF(DT274="", "", INDIRECT(_xlfn.CONCAT(DS$1,$DJ274))), "")</f>
        <v/>
      </c>
      <c r="DT274" s="113" t="str" cm="1">
        <f t="array" aca="1" ref="DT274" ca="1">IFERROR(IF(INDIRECT(_xlfn.CONCAT(DT$1, $DJ274))="", "", INDIRECT(_xlfn.CONCAT(DT$1, $DJ274))),"")</f>
        <v/>
      </c>
      <c r="DU274" s="114" t="str" cm="1">
        <f t="array" aca="1" ref="DU274" ca="1">IFERROR(IF(DV274="", "", INDIRECT(_xlfn.CONCAT(DU$1,$DJ274))), "")</f>
        <v/>
      </c>
      <c r="DV274" s="115" t="str" cm="1">
        <f t="array" aca="1" ref="DV274" ca="1">IFERROR(IF(INDIRECT(_xlfn.CONCAT(DV$1, $DJ274))="", "", INDIRECT(_xlfn.CONCAT(DV$1, $DJ274))),"")</f>
        <v/>
      </c>
      <c r="DW274" s="112" t="str" cm="1">
        <f t="array" aca="1" ref="DW274" ca="1">IFERROR(IF(DX274="", "", INDIRECT(_xlfn.CONCAT(DW$1,$DJ274))), "")</f>
        <v/>
      </c>
      <c r="DX274" s="113" t="str" cm="1">
        <f t="array" aca="1" ref="DX274" ca="1">IFERROR(IF(INDIRECT(_xlfn.CONCAT(DX$1, $DJ274))="", "", INDIRECT(_xlfn.CONCAT(DX$1, $DJ274))),"")</f>
        <v/>
      </c>
      <c r="DY274" s="114" t="str" cm="1">
        <f t="array" aca="1" ref="DY274" ca="1">IFERROR(IF(DZ274="", "", INDIRECT(_xlfn.CONCAT(DY$1,$DJ274))), "")</f>
        <v/>
      </c>
      <c r="DZ274" s="115" t="str" cm="1">
        <f t="array" aca="1" ref="DZ274" ca="1">IFERROR(IF(INDIRECT(_xlfn.CONCAT(DZ$1, $DJ274))="", "", INDIRECT(_xlfn.CONCAT(DZ$1, $DJ274))),"")</f>
        <v/>
      </c>
      <c r="EA274" s="112" t="str" cm="1">
        <f t="array" aca="1" ref="EA274" ca="1">IFERROR(IF(EB274="", "", INDIRECT(_xlfn.CONCAT(EA$1,$DJ274))), "")</f>
        <v/>
      </c>
      <c r="EB274" s="113" t="str" cm="1">
        <f t="array" aca="1" ref="EB274" ca="1">IFERROR(IF(INDIRECT(_xlfn.CONCAT(EB$1, $DJ274))="", "", INDIRECT(_xlfn.CONCAT(EB$1, $DJ274))),"")</f>
        <v/>
      </c>
      <c r="EC274" s="114" t="str" cm="1">
        <f t="array" aca="1" ref="EC274" ca="1">IFERROR(IF(ED274="", "", INDIRECT(_xlfn.CONCAT(EC$1,$DJ274))), "")</f>
        <v/>
      </c>
      <c r="ED274" s="115" t="str" cm="1">
        <f t="array" aca="1" ref="ED274" ca="1">IFERROR(IF(INDIRECT(_xlfn.CONCAT(ED$1, $DJ274))="", "", INDIRECT(_xlfn.CONCAT(ED$1, $DJ274))),"")</f>
        <v/>
      </c>
      <c r="EE274" s="112" t="str" cm="1">
        <f t="array" aca="1" ref="EE274" ca="1">IFERROR(IF(EF274="", "", INDIRECT(_xlfn.CONCAT(EE$1,$DJ274))), "")</f>
        <v/>
      </c>
      <c r="EF274" s="113" t="str" cm="1">
        <f t="array" aca="1" ref="EF274" ca="1">IFERROR(IF(INDIRECT(_xlfn.CONCAT(EF$1, $DJ274))="", "", INDIRECT(_xlfn.CONCAT(EF$1, $DJ274))),"")</f>
        <v/>
      </c>
      <c r="EG274" s="114" t="str" cm="1">
        <f t="array" aca="1" ref="EG274" ca="1">IFERROR(IF(EH274="", "", INDIRECT(_xlfn.CONCAT(EG$1,$DJ274))), "")</f>
        <v/>
      </c>
      <c r="EH274" s="115" t="str" cm="1">
        <f t="array" aca="1" ref="EH274" ca="1">IFERROR(IF(INDIRECT(_xlfn.CONCAT(EH$1, $DJ274))="", "", INDIRECT(_xlfn.CONCAT(EH$1, $DJ274))),"")</f>
        <v/>
      </c>
      <c r="EI274" s="112" t="str" cm="1">
        <f t="array" aca="1" ref="EI274" ca="1">IFERROR(IF(EJ274="", "", INDIRECT(_xlfn.CONCAT(EI$1,$DJ274))), "")</f>
        <v/>
      </c>
      <c r="EJ274" s="116" t="str" cm="1">
        <f t="array" aca="1" ref="EJ274" ca="1">IFERROR(IF(INDIRECT(_xlfn.CONCAT(EJ$1, $DJ274))="", "", INDIRECT(_xlfn.CONCAT(EJ$1, $DJ274))),"")</f>
        <v/>
      </c>
      <c r="EK274" s="32"/>
      <c r="EL274" s="32"/>
      <c r="EM274" s="32"/>
      <c r="EN274" s="32"/>
      <c r="EO274" s="32"/>
      <c r="EP274" s="32"/>
      <c r="EQ274" s="32"/>
      <c r="ER274" s="32"/>
      <c r="ES274" s="32"/>
      <c r="ET274" s="32"/>
      <c r="EU274" s="32"/>
      <c r="EV274" s="32"/>
      <c r="EW274" s="32"/>
      <c r="EX274" s="32"/>
      <c r="EY274" s="32"/>
      <c r="EZ274" s="32"/>
      <c r="FA274" s="32"/>
      <c r="FB274" s="32"/>
      <c r="FC274" s="32"/>
      <c r="FD274" s="32"/>
      <c r="FE274" s="32"/>
      <c r="FF274" s="32"/>
      <c r="FG274" s="32"/>
      <c r="FH274" s="32"/>
      <c r="FI274" s="32"/>
      <c r="FJ274" s="32"/>
      <c r="FK274" s="32"/>
      <c r="FL274" s="32"/>
      <c r="FM274" s="32"/>
      <c r="FN274" s="32"/>
      <c r="FO274" s="32"/>
      <c r="FP274" s="32"/>
      <c r="FQ274" s="32"/>
      <c r="FR274" s="32"/>
      <c r="FS274" s="32"/>
      <c r="FT274" s="32"/>
      <c r="FU274" s="32"/>
      <c r="FV274" s="32"/>
      <c r="FW274" s="32"/>
      <c r="FX274" s="32"/>
      <c r="FY274" s="32"/>
      <c r="FZ274" s="32"/>
      <c r="GA274" s="32"/>
      <c r="GB274" s="32"/>
      <c r="GC274" s="32"/>
      <c r="GD274" s="32"/>
      <c r="GE274" s="32"/>
      <c r="GF274" s="32"/>
      <c r="GG274" s="32"/>
      <c r="GH274" s="32"/>
      <c r="GI274" s="32"/>
      <c r="GJ274" s="32"/>
      <c r="GK274" s="32"/>
      <c r="GL274" s="32"/>
    </row>
    <row r="275" spans="1:194" s="34" customFormat="1" x14ac:dyDescent="0.3">
      <c r="A275" s="104" t="str">
        <f t="shared" si="90"/>
        <v/>
      </c>
      <c r="B275" s="54"/>
      <c r="C275" s="93"/>
      <c r="D275" s="93"/>
      <c r="E275" s="94"/>
      <c r="F275" s="95"/>
      <c r="G275" s="95"/>
      <c r="H275" s="95"/>
      <c r="I275" s="95"/>
      <c r="J275" s="95"/>
      <c r="K275" s="95"/>
      <c r="L275" s="95"/>
      <c r="M275" s="95"/>
      <c r="N275" s="95"/>
      <c r="O275" s="95"/>
      <c r="P275" s="95"/>
      <c r="Q275" s="95"/>
      <c r="R275" s="57">
        <f t="shared" si="91"/>
        <v>0</v>
      </c>
      <c r="S275" s="32" t="str">
        <f t="shared" si="88"/>
        <v/>
      </c>
      <c r="T275" s="32" t="str">
        <f t="shared" si="88"/>
        <v/>
      </c>
      <c r="U275" s="32" t="str">
        <f t="shared" si="88"/>
        <v/>
      </c>
      <c r="V275" s="32" t="str">
        <f t="shared" si="86"/>
        <v/>
      </c>
      <c r="W275" s="32" t="str">
        <f t="shared" si="86"/>
        <v/>
      </c>
      <c r="X275" s="32" t="str">
        <f t="shared" si="86"/>
        <v/>
      </c>
      <c r="Y275" s="32" t="str">
        <f t="shared" si="86"/>
        <v/>
      </c>
      <c r="Z275" s="32" t="str">
        <f t="shared" si="86"/>
        <v/>
      </c>
      <c r="AA275" s="32" t="str">
        <f t="shared" si="86"/>
        <v/>
      </c>
      <c r="AB275" s="32" t="str">
        <f t="shared" si="80"/>
        <v/>
      </c>
      <c r="AC275" s="32" t="str">
        <f t="shared" si="80"/>
        <v/>
      </c>
      <c r="AD275" s="32" t="str">
        <f t="shared" si="78"/>
        <v/>
      </c>
      <c r="AE275" s="32" t="str">
        <f t="shared" si="78"/>
        <v/>
      </c>
      <c r="AF275" s="40"/>
      <c r="AG275" s="133"/>
      <c r="AH275" s="142" t="str" cm="1">
        <f t="array" aca="1" ref="AH275" ca="1">IF(OR(AG275="N/A",AG275=""), "", INDEX(INDIRECT(AG$2), AG275))</f>
        <v/>
      </c>
      <c r="AI275" s="138" t="str" cm="1">
        <f t="array" ref="AI275">IF(OR(AG275="N/A",AG275=""), "", INDEX($R$5:$R$300, AG275))</f>
        <v/>
      </c>
      <c r="AJ275" s="134"/>
      <c r="AK275" s="142" t="str" cm="1">
        <f t="array" aca="1" ref="AK275" ca="1">IF(OR(AJ275="N/A",AJ275=""), "", INDEX(INDIRECT(AJ$2), AJ275))</f>
        <v/>
      </c>
      <c r="AL275" s="138" t="str" cm="1">
        <f t="array" ref="AL275">IF(OR(AJ275="N/A",AJ275=""), "", INDEX($R$5:$R$300, AJ275))</f>
        <v/>
      </c>
      <c r="AM275" s="134"/>
      <c r="AN275" s="142" t="str" cm="1">
        <f t="array" aca="1" ref="AN275" ca="1">IF(OR(AM275="N/A",AM275=""), "", INDEX(INDIRECT(AM$2), AM275))</f>
        <v/>
      </c>
      <c r="AO275" s="138" t="str" cm="1">
        <f t="array" ref="AO275">IF(OR(AM275="N/A",AM275=""), "", INDEX($R$5:$R$300, AM275))</f>
        <v/>
      </c>
      <c r="AP275" s="134"/>
      <c r="AQ275" s="142" t="str" cm="1">
        <f t="array" aca="1" ref="AQ275" ca="1">IF(OR(AP275="N/A",AP275=""), "", INDEX(INDIRECT(AP$2), AP275))</f>
        <v/>
      </c>
      <c r="AR275" s="138" t="str" cm="1">
        <f t="array" ref="AR275">IF(OR(AP275="N/A",AP275=""), "", INDEX($R$5:$R$300, AP275))</f>
        <v/>
      </c>
      <c r="AS275" s="134"/>
      <c r="AT275" s="142" t="str" cm="1">
        <f t="array" aca="1" ref="AT275" ca="1">IF(OR(AS275="N/A",AS275=""), "", INDEX(INDIRECT(AS$2), AS275))</f>
        <v/>
      </c>
      <c r="AU275" s="138" t="str" cm="1">
        <f t="array" ref="AU275">IF(OR(AS275="N/A",AS275=""), "", INDEX($R$5:$R$300, AS275))</f>
        <v/>
      </c>
      <c r="AV275" s="134"/>
      <c r="AW275" s="142" t="str" cm="1">
        <f t="array" aca="1" ref="AW275" ca="1">IF(OR(AV275="N/A",AV275=""), "", INDEX(INDIRECT(AV$2), AV275))</f>
        <v/>
      </c>
      <c r="AX275" s="138" t="str" cm="1">
        <f t="array" ref="AX275">IF(OR(AV275="N/A",AV275=""), "", INDEX($R$5:$R$300, AV275))</f>
        <v/>
      </c>
      <c r="AY275" s="134"/>
      <c r="AZ275" s="142" t="str" cm="1">
        <f t="array" aca="1" ref="AZ275" ca="1">IF(OR(AY275="N/A",AY275=""), "", INDEX(INDIRECT(AY$2), AY275))</f>
        <v/>
      </c>
      <c r="BA275" s="138" t="str" cm="1">
        <f t="array" ref="BA275">IF(OR(AY275="N/A",AY275=""), "", INDEX($R$5:$R$300, AY275))</f>
        <v/>
      </c>
      <c r="BB275" s="134"/>
      <c r="BC275" s="142" t="str" cm="1">
        <f t="array" aca="1" ref="BC275" ca="1">IF(OR(BB275="N/A",BB275=""), "", INDEX(INDIRECT(BB$2), BB275))</f>
        <v/>
      </c>
      <c r="BD275" s="138" t="str" cm="1">
        <f t="array" ref="BD275">IF(OR(BB275="N/A",BB275=""), "", INDEX($R$5:$R$300, BB275))</f>
        <v/>
      </c>
      <c r="BE275" s="134"/>
      <c r="BF275" s="142" t="str" cm="1">
        <f t="array" aca="1" ref="BF275" ca="1">IF(OR(BE275="N/A",BE275=""), "", INDEX(INDIRECT(BE$2), BE275))</f>
        <v/>
      </c>
      <c r="BG275" s="138" t="str" cm="1">
        <f t="array" ref="BG275">IF(OR(BE275="N/A",BE275=""), "", INDEX($R$5:$R$300, BE275))</f>
        <v/>
      </c>
      <c r="BH275" s="134"/>
      <c r="BI275" s="142" t="str" cm="1">
        <f t="array" aca="1" ref="BI275" ca="1">IF(OR(BH275="N/A",BH275=""), "", INDEX(INDIRECT(BH$2), BH275))</f>
        <v/>
      </c>
      <c r="BJ275" s="138" t="str" cm="1">
        <f t="array" ref="BJ275">IF(OR(BH275="N/A",BH275=""), "", INDEX($R$5:$R$300, BH275))</f>
        <v/>
      </c>
      <c r="BK275" s="134"/>
      <c r="BL275" s="142" t="str" cm="1">
        <f t="array" aca="1" ref="BL275" ca="1">IF(OR(BK275="N/A",BK275=""), "", INDEX(INDIRECT(BK$2), BK275))</f>
        <v/>
      </c>
      <c r="BM275" s="138" t="str" cm="1">
        <f t="array" ref="BM275">IF(OR(BK275="N/A",BK275=""), "", INDEX($R$5:$R$300, BK275))</f>
        <v/>
      </c>
      <c r="BN275" s="134"/>
      <c r="BO275" s="142" t="str" cm="1">
        <f t="array" aca="1" ref="BO275" ca="1">IF(OR(BN275="N/A",BN275=""), "", INDEX(INDIRECT(BN$2), BN275))</f>
        <v/>
      </c>
      <c r="BP275" s="138" t="str" cm="1">
        <f t="array" ref="BP275">IF(OR(BN275="N/A",BN275=""), "", INDEX($R$5:$R$300, BN275))</f>
        <v/>
      </c>
      <c r="BQ275" s="134"/>
      <c r="BR275" s="142" t="str" cm="1">
        <f t="array" aca="1" ref="BR275" ca="1">IF(OR(BQ275="N/A",BQ275=""), "", INDEX(INDIRECT(BQ$2), BQ275))</f>
        <v/>
      </c>
      <c r="BS275" s="138" t="str" cm="1">
        <f t="array" ref="BS275">IF(OR(BQ275="N/A",BQ275=""), "", INDEX($R$5:$R$300, BQ275))</f>
        <v/>
      </c>
      <c r="BT275" s="40"/>
      <c r="BU275" s="41"/>
      <c r="BV275" s="41"/>
      <c r="BW275" s="41"/>
      <c r="BX275" s="41"/>
      <c r="BY275" s="41"/>
      <c r="BZ275" s="41"/>
      <c r="CA275" s="41"/>
      <c r="CB275" s="41"/>
      <c r="CC275" s="41"/>
      <c r="CD275" s="41"/>
      <c r="CE275" s="41"/>
      <c r="CF275" s="41"/>
      <c r="CG275" s="41"/>
      <c r="CH275" s="40"/>
      <c r="CI275" s="59" t="str">
        <f t="shared" ca="1" si="89"/>
        <v/>
      </c>
      <c r="CJ275" s="59" t="str">
        <f t="shared" ca="1" si="89"/>
        <v/>
      </c>
      <c r="CK275" s="59" t="str">
        <f t="shared" ca="1" si="89"/>
        <v/>
      </c>
      <c r="CL275" s="59" t="str">
        <f t="shared" ca="1" si="87"/>
        <v/>
      </c>
      <c r="CM275" s="59" t="str">
        <f t="shared" ca="1" si="87"/>
        <v/>
      </c>
      <c r="CN275" s="59" t="str">
        <f t="shared" ca="1" si="87"/>
        <v/>
      </c>
      <c r="CO275" s="59" t="str">
        <f t="shared" ca="1" si="87"/>
        <v/>
      </c>
      <c r="CP275" s="59" t="str">
        <f t="shared" ca="1" si="87"/>
        <v/>
      </c>
      <c r="CQ275" s="59" t="str">
        <f t="shared" ca="1" si="87"/>
        <v/>
      </c>
      <c r="CR275" s="59" t="str">
        <f t="shared" ca="1" si="81"/>
        <v/>
      </c>
      <c r="CS275" s="59" t="str">
        <f t="shared" ca="1" si="81"/>
        <v/>
      </c>
      <c r="CT275" s="59" t="str">
        <f t="shared" ca="1" si="79"/>
        <v/>
      </c>
      <c r="CU275" s="59" t="str">
        <f t="shared" ca="1" si="79"/>
        <v/>
      </c>
      <c r="CV275" s="60" t="str">
        <f t="shared" ca="1" si="92"/>
        <v/>
      </c>
      <c r="CW275" s="32" t="str">
        <f t="shared" ca="1" si="85"/>
        <v/>
      </c>
      <c r="CX275" s="32" t="str">
        <f t="shared" ca="1" si="85"/>
        <v/>
      </c>
      <c r="CY275" s="32" t="str">
        <f t="shared" ca="1" si="85"/>
        <v/>
      </c>
      <c r="CZ275" s="32" t="str">
        <f t="shared" ca="1" si="84"/>
        <v/>
      </c>
      <c r="DA275" s="32" t="str">
        <f t="shared" ca="1" si="84"/>
        <v/>
      </c>
      <c r="DB275" s="32" t="str">
        <f t="shared" ca="1" si="84"/>
        <v/>
      </c>
      <c r="DC275" s="32" t="str">
        <f t="shared" ca="1" si="84"/>
        <v/>
      </c>
      <c r="DD275" s="32" t="str">
        <f t="shared" ca="1" si="84"/>
        <v/>
      </c>
      <c r="DE275" s="32" t="str">
        <f t="shared" ca="1" si="84"/>
        <v/>
      </c>
      <c r="DF275" s="32" t="str">
        <f t="shared" ca="1" si="76"/>
        <v/>
      </c>
      <c r="DG275" s="32" t="str">
        <f t="shared" ca="1" si="76"/>
        <v/>
      </c>
      <c r="DH275" s="32" t="str">
        <f t="shared" ca="1" si="75"/>
        <v/>
      </c>
      <c r="DI275" s="32" t="str">
        <f t="shared" ca="1" si="75"/>
        <v/>
      </c>
      <c r="DJ275" s="60" t="str">
        <f t="shared" ca="1" si="93"/>
        <v/>
      </c>
      <c r="DK275" s="112" t="str" cm="1">
        <f t="array" aca="1" ref="DK275" ca="1">IFERROR(IF(DL275="", "", INDIRECT(_xlfn.CONCAT(DK$1,$DJ275))), "")</f>
        <v/>
      </c>
      <c r="DL275" s="113" t="str" cm="1">
        <f t="array" aca="1" ref="DL275" ca="1">IFERROR(IF(INDIRECT(_xlfn.CONCAT(DL$1, $DJ275))="", "", INDIRECT(_xlfn.CONCAT(DL$1, $DJ275))),"")</f>
        <v/>
      </c>
      <c r="DM275" s="114" t="str" cm="1">
        <f t="array" aca="1" ref="DM275" ca="1">IFERROR(IF(DN275="", "", INDIRECT(_xlfn.CONCAT(DM$1,$DJ275))), "")</f>
        <v/>
      </c>
      <c r="DN275" s="115" t="str" cm="1">
        <f t="array" aca="1" ref="DN275" ca="1">IFERROR(IF(INDIRECT(_xlfn.CONCAT(DN$1, $DJ275))="", "", INDIRECT(_xlfn.CONCAT(DN$1, $DJ275))),"")</f>
        <v/>
      </c>
      <c r="DO275" s="112" t="str" cm="1">
        <f t="array" aca="1" ref="DO275" ca="1">IFERROR(IF(DP275="", "", INDIRECT(_xlfn.CONCAT(DO$1,$DJ275))), "")</f>
        <v/>
      </c>
      <c r="DP275" s="113" t="str" cm="1">
        <f t="array" aca="1" ref="DP275" ca="1">IFERROR(IF(INDIRECT(_xlfn.CONCAT(DP$1, $DJ275))="", "", INDIRECT(_xlfn.CONCAT(DP$1, $DJ275))),"")</f>
        <v/>
      </c>
      <c r="DQ275" s="114" t="str" cm="1">
        <f t="array" aca="1" ref="DQ275" ca="1">IFERROR(IF(DR275="", "", INDIRECT(_xlfn.CONCAT(DQ$1,$DJ275))), "")</f>
        <v/>
      </c>
      <c r="DR275" s="115" t="str" cm="1">
        <f t="array" aca="1" ref="DR275" ca="1">IFERROR(IF(INDIRECT(_xlfn.CONCAT(DR$1, $DJ275))="", "", INDIRECT(_xlfn.CONCAT(DR$1, $DJ275))),"")</f>
        <v/>
      </c>
      <c r="DS275" s="112" t="str" cm="1">
        <f t="array" aca="1" ref="DS275" ca="1">IFERROR(IF(DT275="", "", INDIRECT(_xlfn.CONCAT(DS$1,$DJ275))), "")</f>
        <v/>
      </c>
      <c r="DT275" s="113" t="str" cm="1">
        <f t="array" aca="1" ref="DT275" ca="1">IFERROR(IF(INDIRECT(_xlfn.CONCAT(DT$1, $DJ275))="", "", INDIRECT(_xlfn.CONCAT(DT$1, $DJ275))),"")</f>
        <v/>
      </c>
      <c r="DU275" s="114" t="str" cm="1">
        <f t="array" aca="1" ref="DU275" ca="1">IFERROR(IF(DV275="", "", INDIRECT(_xlfn.CONCAT(DU$1,$DJ275))), "")</f>
        <v/>
      </c>
      <c r="DV275" s="115" t="str" cm="1">
        <f t="array" aca="1" ref="DV275" ca="1">IFERROR(IF(INDIRECT(_xlfn.CONCAT(DV$1, $DJ275))="", "", INDIRECT(_xlfn.CONCAT(DV$1, $DJ275))),"")</f>
        <v/>
      </c>
      <c r="DW275" s="112" t="str" cm="1">
        <f t="array" aca="1" ref="DW275" ca="1">IFERROR(IF(DX275="", "", INDIRECT(_xlfn.CONCAT(DW$1,$DJ275))), "")</f>
        <v/>
      </c>
      <c r="DX275" s="113" t="str" cm="1">
        <f t="array" aca="1" ref="DX275" ca="1">IFERROR(IF(INDIRECT(_xlfn.CONCAT(DX$1, $DJ275))="", "", INDIRECT(_xlfn.CONCAT(DX$1, $DJ275))),"")</f>
        <v/>
      </c>
      <c r="DY275" s="114" t="str" cm="1">
        <f t="array" aca="1" ref="DY275" ca="1">IFERROR(IF(DZ275="", "", INDIRECT(_xlfn.CONCAT(DY$1,$DJ275))), "")</f>
        <v/>
      </c>
      <c r="DZ275" s="115" t="str" cm="1">
        <f t="array" aca="1" ref="DZ275" ca="1">IFERROR(IF(INDIRECT(_xlfn.CONCAT(DZ$1, $DJ275))="", "", INDIRECT(_xlfn.CONCAT(DZ$1, $DJ275))),"")</f>
        <v/>
      </c>
      <c r="EA275" s="112" t="str" cm="1">
        <f t="array" aca="1" ref="EA275" ca="1">IFERROR(IF(EB275="", "", INDIRECT(_xlfn.CONCAT(EA$1,$DJ275))), "")</f>
        <v/>
      </c>
      <c r="EB275" s="113" t="str" cm="1">
        <f t="array" aca="1" ref="EB275" ca="1">IFERROR(IF(INDIRECT(_xlfn.CONCAT(EB$1, $DJ275))="", "", INDIRECT(_xlfn.CONCAT(EB$1, $DJ275))),"")</f>
        <v/>
      </c>
      <c r="EC275" s="114" t="str" cm="1">
        <f t="array" aca="1" ref="EC275" ca="1">IFERROR(IF(ED275="", "", INDIRECT(_xlfn.CONCAT(EC$1,$DJ275))), "")</f>
        <v/>
      </c>
      <c r="ED275" s="115" t="str" cm="1">
        <f t="array" aca="1" ref="ED275" ca="1">IFERROR(IF(INDIRECT(_xlfn.CONCAT(ED$1, $DJ275))="", "", INDIRECT(_xlfn.CONCAT(ED$1, $DJ275))),"")</f>
        <v/>
      </c>
      <c r="EE275" s="112" t="str" cm="1">
        <f t="array" aca="1" ref="EE275" ca="1">IFERROR(IF(EF275="", "", INDIRECT(_xlfn.CONCAT(EE$1,$DJ275))), "")</f>
        <v/>
      </c>
      <c r="EF275" s="113" t="str" cm="1">
        <f t="array" aca="1" ref="EF275" ca="1">IFERROR(IF(INDIRECT(_xlfn.CONCAT(EF$1, $DJ275))="", "", INDIRECT(_xlfn.CONCAT(EF$1, $DJ275))),"")</f>
        <v/>
      </c>
      <c r="EG275" s="114" t="str" cm="1">
        <f t="array" aca="1" ref="EG275" ca="1">IFERROR(IF(EH275="", "", INDIRECT(_xlfn.CONCAT(EG$1,$DJ275))), "")</f>
        <v/>
      </c>
      <c r="EH275" s="115" t="str" cm="1">
        <f t="array" aca="1" ref="EH275" ca="1">IFERROR(IF(INDIRECT(_xlfn.CONCAT(EH$1, $DJ275))="", "", INDIRECT(_xlfn.CONCAT(EH$1, $DJ275))),"")</f>
        <v/>
      </c>
      <c r="EI275" s="112" t="str" cm="1">
        <f t="array" aca="1" ref="EI275" ca="1">IFERROR(IF(EJ275="", "", INDIRECT(_xlfn.CONCAT(EI$1,$DJ275))), "")</f>
        <v/>
      </c>
      <c r="EJ275" s="116" t="str" cm="1">
        <f t="array" aca="1" ref="EJ275" ca="1">IFERROR(IF(INDIRECT(_xlfn.CONCAT(EJ$1, $DJ275))="", "", INDIRECT(_xlfn.CONCAT(EJ$1, $DJ275))),"")</f>
        <v/>
      </c>
      <c r="EK275" s="32"/>
      <c r="EL275" s="32"/>
      <c r="EM275" s="32"/>
      <c r="EN275" s="32"/>
      <c r="EO275" s="32"/>
      <c r="EP275" s="32"/>
      <c r="EQ275" s="32"/>
      <c r="ER275" s="32"/>
      <c r="ES275" s="32"/>
      <c r="ET275" s="32"/>
      <c r="EU275" s="32"/>
      <c r="EV275" s="32"/>
      <c r="EW275" s="32"/>
      <c r="EX275" s="32"/>
      <c r="EY275" s="32"/>
      <c r="EZ275" s="32"/>
      <c r="FA275" s="32"/>
      <c r="FB275" s="32"/>
      <c r="FC275" s="32"/>
      <c r="FD275" s="32"/>
      <c r="FE275" s="32"/>
      <c r="FF275" s="32"/>
      <c r="FG275" s="32"/>
      <c r="FH275" s="32"/>
      <c r="FI275" s="32"/>
      <c r="FJ275" s="32"/>
      <c r="FK275" s="32"/>
      <c r="FL275" s="32"/>
      <c r="FM275" s="32"/>
      <c r="FN275" s="32"/>
      <c r="FO275" s="32"/>
      <c r="FP275" s="32"/>
      <c r="FQ275" s="32"/>
      <c r="FR275" s="32"/>
      <c r="FS275" s="32"/>
      <c r="FT275" s="32"/>
      <c r="FU275" s="32"/>
      <c r="FV275" s="32"/>
      <c r="FW275" s="32"/>
      <c r="FX275" s="32"/>
      <c r="FY275" s="32"/>
      <c r="FZ275" s="32"/>
      <c r="GA275" s="32"/>
      <c r="GB275" s="32"/>
      <c r="GC275" s="32"/>
      <c r="GD275" s="32"/>
      <c r="GE275" s="32"/>
      <c r="GF275" s="32"/>
      <c r="GG275" s="32"/>
      <c r="GH275" s="32"/>
      <c r="GI275" s="32"/>
      <c r="GJ275" s="32"/>
      <c r="GK275" s="32"/>
      <c r="GL275" s="32"/>
    </row>
    <row r="276" spans="1:194" s="34" customFormat="1" x14ac:dyDescent="0.3">
      <c r="A276" s="104" t="str">
        <f t="shared" si="90"/>
        <v/>
      </c>
      <c r="B276" s="54"/>
      <c r="C276" s="93"/>
      <c r="D276" s="93"/>
      <c r="E276" s="94"/>
      <c r="F276" s="95"/>
      <c r="G276" s="95"/>
      <c r="H276" s="95"/>
      <c r="I276" s="95"/>
      <c r="J276" s="95"/>
      <c r="K276" s="95"/>
      <c r="L276" s="95"/>
      <c r="M276" s="95"/>
      <c r="N276" s="95"/>
      <c r="O276" s="95"/>
      <c r="P276" s="95"/>
      <c r="Q276" s="95"/>
      <c r="R276" s="57">
        <f t="shared" si="91"/>
        <v>0</v>
      </c>
      <c r="S276" s="32" t="str">
        <f t="shared" si="88"/>
        <v/>
      </c>
      <c r="T276" s="32" t="str">
        <f t="shared" si="88"/>
        <v/>
      </c>
      <c r="U276" s="32" t="str">
        <f t="shared" si="88"/>
        <v/>
      </c>
      <c r="V276" s="32" t="str">
        <f t="shared" si="86"/>
        <v/>
      </c>
      <c r="W276" s="32" t="str">
        <f t="shared" si="86"/>
        <v/>
      </c>
      <c r="X276" s="32" t="str">
        <f t="shared" si="86"/>
        <v/>
      </c>
      <c r="Y276" s="32" t="str">
        <f t="shared" si="86"/>
        <v/>
      </c>
      <c r="Z276" s="32" t="str">
        <f t="shared" si="86"/>
        <v/>
      </c>
      <c r="AA276" s="32" t="str">
        <f t="shared" si="86"/>
        <v/>
      </c>
      <c r="AB276" s="32" t="str">
        <f t="shared" si="80"/>
        <v/>
      </c>
      <c r="AC276" s="32" t="str">
        <f t="shared" si="80"/>
        <v/>
      </c>
      <c r="AD276" s="32" t="str">
        <f t="shared" si="78"/>
        <v/>
      </c>
      <c r="AE276" s="32" t="str">
        <f t="shared" si="78"/>
        <v/>
      </c>
      <c r="AF276" s="40"/>
      <c r="AG276" s="133"/>
      <c r="AH276" s="142" t="str" cm="1">
        <f t="array" aca="1" ref="AH276" ca="1">IF(OR(AG276="N/A",AG276=""), "", INDEX(INDIRECT(AG$2), AG276))</f>
        <v/>
      </c>
      <c r="AI276" s="138" t="str" cm="1">
        <f t="array" ref="AI276">IF(OR(AG276="N/A",AG276=""), "", INDEX($R$5:$R$300, AG276))</f>
        <v/>
      </c>
      <c r="AJ276" s="134"/>
      <c r="AK276" s="142" t="str" cm="1">
        <f t="array" aca="1" ref="AK276" ca="1">IF(OR(AJ276="N/A",AJ276=""), "", INDEX(INDIRECT(AJ$2), AJ276))</f>
        <v/>
      </c>
      <c r="AL276" s="138" t="str" cm="1">
        <f t="array" ref="AL276">IF(OR(AJ276="N/A",AJ276=""), "", INDEX($R$5:$R$300, AJ276))</f>
        <v/>
      </c>
      <c r="AM276" s="134"/>
      <c r="AN276" s="142" t="str" cm="1">
        <f t="array" aca="1" ref="AN276" ca="1">IF(OR(AM276="N/A",AM276=""), "", INDEX(INDIRECT(AM$2), AM276))</f>
        <v/>
      </c>
      <c r="AO276" s="138" t="str" cm="1">
        <f t="array" ref="AO276">IF(OR(AM276="N/A",AM276=""), "", INDEX($R$5:$R$300, AM276))</f>
        <v/>
      </c>
      <c r="AP276" s="134"/>
      <c r="AQ276" s="142" t="str" cm="1">
        <f t="array" aca="1" ref="AQ276" ca="1">IF(OR(AP276="N/A",AP276=""), "", INDEX(INDIRECT(AP$2), AP276))</f>
        <v/>
      </c>
      <c r="AR276" s="138" t="str" cm="1">
        <f t="array" ref="AR276">IF(OR(AP276="N/A",AP276=""), "", INDEX($R$5:$R$300, AP276))</f>
        <v/>
      </c>
      <c r="AS276" s="134"/>
      <c r="AT276" s="142" t="str" cm="1">
        <f t="array" aca="1" ref="AT276" ca="1">IF(OR(AS276="N/A",AS276=""), "", INDEX(INDIRECT(AS$2), AS276))</f>
        <v/>
      </c>
      <c r="AU276" s="138" t="str" cm="1">
        <f t="array" ref="AU276">IF(OR(AS276="N/A",AS276=""), "", INDEX($R$5:$R$300, AS276))</f>
        <v/>
      </c>
      <c r="AV276" s="134"/>
      <c r="AW276" s="142" t="str" cm="1">
        <f t="array" aca="1" ref="AW276" ca="1">IF(OR(AV276="N/A",AV276=""), "", INDEX(INDIRECT(AV$2), AV276))</f>
        <v/>
      </c>
      <c r="AX276" s="138" t="str" cm="1">
        <f t="array" ref="AX276">IF(OR(AV276="N/A",AV276=""), "", INDEX($R$5:$R$300, AV276))</f>
        <v/>
      </c>
      <c r="AY276" s="134"/>
      <c r="AZ276" s="142" t="str" cm="1">
        <f t="array" aca="1" ref="AZ276" ca="1">IF(OR(AY276="N/A",AY276=""), "", INDEX(INDIRECT(AY$2), AY276))</f>
        <v/>
      </c>
      <c r="BA276" s="138" t="str" cm="1">
        <f t="array" ref="BA276">IF(OR(AY276="N/A",AY276=""), "", INDEX($R$5:$R$300, AY276))</f>
        <v/>
      </c>
      <c r="BB276" s="134"/>
      <c r="BC276" s="142" t="str" cm="1">
        <f t="array" aca="1" ref="BC276" ca="1">IF(OR(BB276="N/A",BB276=""), "", INDEX(INDIRECT(BB$2), BB276))</f>
        <v/>
      </c>
      <c r="BD276" s="138" t="str" cm="1">
        <f t="array" ref="BD276">IF(OR(BB276="N/A",BB276=""), "", INDEX($R$5:$R$300, BB276))</f>
        <v/>
      </c>
      <c r="BE276" s="134"/>
      <c r="BF276" s="142" t="str" cm="1">
        <f t="array" aca="1" ref="BF276" ca="1">IF(OR(BE276="N/A",BE276=""), "", INDEX(INDIRECT(BE$2), BE276))</f>
        <v/>
      </c>
      <c r="BG276" s="138" t="str" cm="1">
        <f t="array" ref="BG276">IF(OR(BE276="N/A",BE276=""), "", INDEX($R$5:$R$300, BE276))</f>
        <v/>
      </c>
      <c r="BH276" s="134"/>
      <c r="BI276" s="142" t="str" cm="1">
        <f t="array" aca="1" ref="BI276" ca="1">IF(OR(BH276="N/A",BH276=""), "", INDEX(INDIRECT(BH$2), BH276))</f>
        <v/>
      </c>
      <c r="BJ276" s="138" t="str" cm="1">
        <f t="array" ref="BJ276">IF(OR(BH276="N/A",BH276=""), "", INDEX($R$5:$R$300, BH276))</f>
        <v/>
      </c>
      <c r="BK276" s="134"/>
      <c r="BL276" s="142" t="str" cm="1">
        <f t="array" aca="1" ref="BL276" ca="1">IF(OR(BK276="N/A",BK276=""), "", INDEX(INDIRECT(BK$2), BK276))</f>
        <v/>
      </c>
      <c r="BM276" s="138" t="str" cm="1">
        <f t="array" ref="BM276">IF(OR(BK276="N/A",BK276=""), "", INDEX($R$5:$R$300, BK276))</f>
        <v/>
      </c>
      <c r="BN276" s="134"/>
      <c r="BO276" s="142" t="str" cm="1">
        <f t="array" aca="1" ref="BO276" ca="1">IF(OR(BN276="N/A",BN276=""), "", INDEX(INDIRECT(BN$2), BN276))</f>
        <v/>
      </c>
      <c r="BP276" s="138" t="str" cm="1">
        <f t="array" ref="BP276">IF(OR(BN276="N/A",BN276=""), "", INDEX($R$5:$R$300, BN276))</f>
        <v/>
      </c>
      <c r="BQ276" s="134"/>
      <c r="BR276" s="142" t="str" cm="1">
        <f t="array" aca="1" ref="BR276" ca="1">IF(OR(BQ276="N/A",BQ276=""), "", INDEX(INDIRECT(BQ$2), BQ276))</f>
        <v/>
      </c>
      <c r="BS276" s="138" t="str" cm="1">
        <f t="array" ref="BS276">IF(OR(BQ276="N/A",BQ276=""), "", INDEX($R$5:$R$300, BQ276))</f>
        <v/>
      </c>
      <c r="BT276" s="40"/>
      <c r="BU276" s="41"/>
      <c r="BV276" s="41"/>
      <c r="BW276" s="41"/>
      <c r="BX276" s="41"/>
      <c r="BY276" s="41"/>
      <c r="BZ276" s="41"/>
      <c r="CA276" s="41"/>
      <c r="CB276" s="41"/>
      <c r="CC276" s="41"/>
      <c r="CD276" s="41"/>
      <c r="CE276" s="41"/>
      <c r="CF276" s="41"/>
      <c r="CG276" s="41"/>
      <c r="CH276" s="40"/>
      <c r="CI276" s="59" t="str">
        <f t="shared" ca="1" si="89"/>
        <v/>
      </c>
      <c r="CJ276" s="59" t="str">
        <f t="shared" ca="1" si="89"/>
        <v/>
      </c>
      <c r="CK276" s="59" t="str">
        <f t="shared" ca="1" si="89"/>
        <v/>
      </c>
      <c r="CL276" s="59" t="str">
        <f t="shared" ca="1" si="87"/>
        <v/>
      </c>
      <c r="CM276" s="59" t="str">
        <f t="shared" ca="1" si="87"/>
        <v/>
      </c>
      <c r="CN276" s="59" t="str">
        <f t="shared" ca="1" si="87"/>
        <v/>
      </c>
      <c r="CO276" s="59" t="str">
        <f t="shared" ca="1" si="87"/>
        <v/>
      </c>
      <c r="CP276" s="59" t="str">
        <f t="shared" ca="1" si="87"/>
        <v/>
      </c>
      <c r="CQ276" s="59" t="str">
        <f t="shared" ca="1" si="87"/>
        <v/>
      </c>
      <c r="CR276" s="59" t="str">
        <f t="shared" ca="1" si="81"/>
        <v/>
      </c>
      <c r="CS276" s="59" t="str">
        <f t="shared" ca="1" si="81"/>
        <v/>
      </c>
      <c r="CT276" s="59" t="str">
        <f t="shared" ca="1" si="79"/>
        <v/>
      </c>
      <c r="CU276" s="59" t="str">
        <f t="shared" ca="1" si="79"/>
        <v/>
      </c>
      <c r="CV276" s="60" t="str">
        <f t="shared" ca="1" si="92"/>
        <v/>
      </c>
      <c r="CW276" s="32" t="str">
        <f t="shared" ca="1" si="85"/>
        <v/>
      </c>
      <c r="CX276" s="32" t="str">
        <f t="shared" ca="1" si="85"/>
        <v/>
      </c>
      <c r="CY276" s="32" t="str">
        <f t="shared" ca="1" si="85"/>
        <v/>
      </c>
      <c r="CZ276" s="32" t="str">
        <f t="shared" ca="1" si="84"/>
        <v/>
      </c>
      <c r="DA276" s="32" t="str">
        <f t="shared" ca="1" si="84"/>
        <v/>
      </c>
      <c r="DB276" s="32" t="str">
        <f t="shared" ca="1" si="84"/>
        <v/>
      </c>
      <c r="DC276" s="32" t="str">
        <f t="shared" ca="1" si="84"/>
        <v/>
      </c>
      <c r="DD276" s="32" t="str">
        <f t="shared" ca="1" si="84"/>
        <v/>
      </c>
      <c r="DE276" s="32" t="str">
        <f t="shared" ca="1" si="84"/>
        <v/>
      </c>
      <c r="DF276" s="32" t="str">
        <f t="shared" ca="1" si="76"/>
        <v/>
      </c>
      <c r="DG276" s="32" t="str">
        <f t="shared" ca="1" si="76"/>
        <v/>
      </c>
      <c r="DH276" s="32" t="str">
        <f t="shared" ca="1" si="75"/>
        <v/>
      </c>
      <c r="DI276" s="32" t="str">
        <f t="shared" ca="1" si="75"/>
        <v/>
      </c>
      <c r="DJ276" s="60" t="str">
        <f t="shared" ca="1" si="93"/>
        <v/>
      </c>
      <c r="DK276" s="112" t="str" cm="1">
        <f t="array" aca="1" ref="DK276" ca="1">IFERROR(IF(DL276="", "", INDIRECT(_xlfn.CONCAT(DK$1,$DJ276))), "")</f>
        <v/>
      </c>
      <c r="DL276" s="113" t="str" cm="1">
        <f t="array" aca="1" ref="DL276" ca="1">IFERROR(IF(INDIRECT(_xlfn.CONCAT(DL$1, $DJ276))="", "", INDIRECT(_xlfn.CONCAT(DL$1, $DJ276))),"")</f>
        <v/>
      </c>
      <c r="DM276" s="114" t="str" cm="1">
        <f t="array" aca="1" ref="DM276" ca="1">IFERROR(IF(DN276="", "", INDIRECT(_xlfn.CONCAT(DM$1,$DJ276))), "")</f>
        <v/>
      </c>
      <c r="DN276" s="115" t="str" cm="1">
        <f t="array" aca="1" ref="DN276" ca="1">IFERROR(IF(INDIRECT(_xlfn.CONCAT(DN$1, $DJ276))="", "", INDIRECT(_xlfn.CONCAT(DN$1, $DJ276))),"")</f>
        <v/>
      </c>
      <c r="DO276" s="112" t="str" cm="1">
        <f t="array" aca="1" ref="DO276" ca="1">IFERROR(IF(DP276="", "", INDIRECT(_xlfn.CONCAT(DO$1,$DJ276))), "")</f>
        <v/>
      </c>
      <c r="DP276" s="113" t="str" cm="1">
        <f t="array" aca="1" ref="DP276" ca="1">IFERROR(IF(INDIRECT(_xlfn.CONCAT(DP$1, $DJ276))="", "", INDIRECT(_xlfn.CONCAT(DP$1, $DJ276))),"")</f>
        <v/>
      </c>
      <c r="DQ276" s="114" t="str" cm="1">
        <f t="array" aca="1" ref="DQ276" ca="1">IFERROR(IF(DR276="", "", INDIRECT(_xlfn.CONCAT(DQ$1,$DJ276))), "")</f>
        <v/>
      </c>
      <c r="DR276" s="115" t="str" cm="1">
        <f t="array" aca="1" ref="DR276" ca="1">IFERROR(IF(INDIRECT(_xlfn.CONCAT(DR$1, $DJ276))="", "", INDIRECT(_xlfn.CONCAT(DR$1, $DJ276))),"")</f>
        <v/>
      </c>
      <c r="DS276" s="112" t="str" cm="1">
        <f t="array" aca="1" ref="DS276" ca="1">IFERROR(IF(DT276="", "", INDIRECT(_xlfn.CONCAT(DS$1,$DJ276))), "")</f>
        <v/>
      </c>
      <c r="DT276" s="113" t="str" cm="1">
        <f t="array" aca="1" ref="DT276" ca="1">IFERROR(IF(INDIRECT(_xlfn.CONCAT(DT$1, $DJ276))="", "", INDIRECT(_xlfn.CONCAT(DT$1, $DJ276))),"")</f>
        <v/>
      </c>
      <c r="DU276" s="114" t="str" cm="1">
        <f t="array" aca="1" ref="DU276" ca="1">IFERROR(IF(DV276="", "", INDIRECT(_xlfn.CONCAT(DU$1,$DJ276))), "")</f>
        <v/>
      </c>
      <c r="DV276" s="115" t="str" cm="1">
        <f t="array" aca="1" ref="DV276" ca="1">IFERROR(IF(INDIRECT(_xlfn.CONCAT(DV$1, $DJ276))="", "", INDIRECT(_xlfn.CONCAT(DV$1, $DJ276))),"")</f>
        <v/>
      </c>
      <c r="DW276" s="112" t="str" cm="1">
        <f t="array" aca="1" ref="DW276" ca="1">IFERROR(IF(DX276="", "", INDIRECT(_xlfn.CONCAT(DW$1,$DJ276))), "")</f>
        <v/>
      </c>
      <c r="DX276" s="113" t="str" cm="1">
        <f t="array" aca="1" ref="DX276" ca="1">IFERROR(IF(INDIRECT(_xlfn.CONCAT(DX$1, $DJ276))="", "", INDIRECT(_xlfn.CONCAT(DX$1, $DJ276))),"")</f>
        <v/>
      </c>
      <c r="DY276" s="114" t="str" cm="1">
        <f t="array" aca="1" ref="DY276" ca="1">IFERROR(IF(DZ276="", "", INDIRECT(_xlfn.CONCAT(DY$1,$DJ276))), "")</f>
        <v/>
      </c>
      <c r="DZ276" s="115" t="str" cm="1">
        <f t="array" aca="1" ref="DZ276" ca="1">IFERROR(IF(INDIRECT(_xlfn.CONCAT(DZ$1, $DJ276))="", "", INDIRECT(_xlfn.CONCAT(DZ$1, $DJ276))),"")</f>
        <v/>
      </c>
      <c r="EA276" s="112" t="str" cm="1">
        <f t="array" aca="1" ref="EA276" ca="1">IFERROR(IF(EB276="", "", INDIRECT(_xlfn.CONCAT(EA$1,$DJ276))), "")</f>
        <v/>
      </c>
      <c r="EB276" s="113" t="str" cm="1">
        <f t="array" aca="1" ref="EB276" ca="1">IFERROR(IF(INDIRECT(_xlfn.CONCAT(EB$1, $DJ276))="", "", INDIRECT(_xlfn.CONCAT(EB$1, $DJ276))),"")</f>
        <v/>
      </c>
      <c r="EC276" s="114" t="str" cm="1">
        <f t="array" aca="1" ref="EC276" ca="1">IFERROR(IF(ED276="", "", INDIRECT(_xlfn.CONCAT(EC$1,$DJ276))), "")</f>
        <v/>
      </c>
      <c r="ED276" s="115" t="str" cm="1">
        <f t="array" aca="1" ref="ED276" ca="1">IFERROR(IF(INDIRECT(_xlfn.CONCAT(ED$1, $DJ276))="", "", INDIRECT(_xlfn.CONCAT(ED$1, $DJ276))),"")</f>
        <v/>
      </c>
      <c r="EE276" s="112" t="str" cm="1">
        <f t="array" aca="1" ref="EE276" ca="1">IFERROR(IF(EF276="", "", INDIRECT(_xlfn.CONCAT(EE$1,$DJ276))), "")</f>
        <v/>
      </c>
      <c r="EF276" s="113" t="str" cm="1">
        <f t="array" aca="1" ref="EF276" ca="1">IFERROR(IF(INDIRECT(_xlfn.CONCAT(EF$1, $DJ276))="", "", INDIRECT(_xlfn.CONCAT(EF$1, $DJ276))),"")</f>
        <v/>
      </c>
      <c r="EG276" s="114" t="str" cm="1">
        <f t="array" aca="1" ref="EG276" ca="1">IFERROR(IF(EH276="", "", INDIRECT(_xlfn.CONCAT(EG$1,$DJ276))), "")</f>
        <v/>
      </c>
      <c r="EH276" s="115" t="str" cm="1">
        <f t="array" aca="1" ref="EH276" ca="1">IFERROR(IF(INDIRECT(_xlfn.CONCAT(EH$1, $DJ276))="", "", INDIRECT(_xlfn.CONCAT(EH$1, $DJ276))),"")</f>
        <v/>
      </c>
      <c r="EI276" s="112" t="str" cm="1">
        <f t="array" aca="1" ref="EI276" ca="1">IFERROR(IF(EJ276="", "", INDIRECT(_xlfn.CONCAT(EI$1,$DJ276))), "")</f>
        <v/>
      </c>
      <c r="EJ276" s="116" t="str" cm="1">
        <f t="array" aca="1" ref="EJ276" ca="1">IFERROR(IF(INDIRECT(_xlfn.CONCAT(EJ$1, $DJ276))="", "", INDIRECT(_xlfn.CONCAT(EJ$1, $DJ276))),"")</f>
        <v/>
      </c>
      <c r="EK276" s="32"/>
      <c r="EL276" s="32"/>
      <c r="EM276" s="32"/>
      <c r="EN276" s="32"/>
      <c r="EO276" s="32"/>
      <c r="EP276" s="32"/>
      <c r="EQ276" s="32"/>
      <c r="ER276" s="32"/>
      <c r="ES276" s="32"/>
      <c r="ET276" s="32"/>
      <c r="EU276" s="32"/>
      <c r="EV276" s="32"/>
      <c r="EW276" s="32"/>
      <c r="EX276" s="32"/>
      <c r="EY276" s="32"/>
      <c r="EZ276" s="32"/>
      <c r="FA276" s="32"/>
      <c r="FB276" s="32"/>
      <c r="FC276" s="32"/>
      <c r="FD276" s="32"/>
      <c r="FE276" s="32"/>
      <c r="FF276" s="32"/>
      <c r="FG276" s="32"/>
      <c r="FH276" s="32"/>
      <c r="FI276" s="32"/>
      <c r="FJ276" s="32"/>
      <c r="FK276" s="32"/>
      <c r="FL276" s="32"/>
      <c r="FM276" s="32"/>
      <c r="FN276" s="32"/>
      <c r="FO276" s="32"/>
      <c r="FP276" s="32"/>
      <c r="FQ276" s="32"/>
      <c r="FR276" s="32"/>
      <c r="FS276" s="32"/>
      <c r="FT276" s="32"/>
      <c r="FU276" s="32"/>
      <c r="FV276" s="32"/>
      <c r="FW276" s="32"/>
      <c r="FX276" s="32"/>
      <c r="FY276" s="32"/>
      <c r="FZ276" s="32"/>
      <c r="GA276" s="32"/>
      <c r="GB276" s="32"/>
      <c r="GC276" s="32"/>
      <c r="GD276" s="32"/>
      <c r="GE276" s="32"/>
      <c r="GF276" s="32"/>
      <c r="GG276" s="32"/>
      <c r="GH276" s="32"/>
      <c r="GI276" s="32"/>
      <c r="GJ276" s="32"/>
      <c r="GK276" s="32"/>
      <c r="GL276" s="32"/>
    </row>
    <row r="277" spans="1:194" s="34" customFormat="1" x14ac:dyDescent="0.3">
      <c r="A277" s="104" t="str">
        <f t="shared" si="90"/>
        <v/>
      </c>
      <c r="B277" s="54"/>
      <c r="C277" s="93"/>
      <c r="D277" s="93"/>
      <c r="E277" s="94"/>
      <c r="F277" s="95"/>
      <c r="G277" s="95"/>
      <c r="H277" s="95"/>
      <c r="I277" s="95"/>
      <c r="J277" s="95"/>
      <c r="K277" s="95"/>
      <c r="L277" s="95"/>
      <c r="M277" s="95"/>
      <c r="N277" s="95"/>
      <c r="O277" s="95"/>
      <c r="P277" s="95"/>
      <c r="Q277" s="95"/>
      <c r="R277" s="57">
        <f t="shared" si="91"/>
        <v>0</v>
      </c>
      <c r="S277" s="32" t="str">
        <f t="shared" si="88"/>
        <v/>
      </c>
      <c r="T277" s="32" t="str">
        <f t="shared" si="88"/>
        <v/>
      </c>
      <c r="U277" s="32" t="str">
        <f t="shared" si="88"/>
        <v/>
      </c>
      <c r="V277" s="32" t="str">
        <f t="shared" si="86"/>
        <v/>
      </c>
      <c r="W277" s="32" t="str">
        <f t="shared" si="86"/>
        <v/>
      </c>
      <c r="X277" s="32" t="str">
        <f t="shared" si="86"/>
        <v/>
      </c>
      <c r="Y277" s="32" t="str">
        <f t="shared" si="86"/>
        <v/>
      </c>
      <c r="Z277" s="32" t="str">
        <f t="shared" si="86"/>
        <v/>
      </c>
      <c r="AA277" s="32" t="str">
        <f t="shared" si="86"/>
        <v/>
      </c>
      <c r="AB277" s="32" t="str">
        <f t="shared" si="80"/>
        <v/>
      </c>
      <c r="AC277" s="32" t="str">
        <f t="shared" si="80"/>
        <v/>
      </c>
      <c r="AD277" s="32" t="str">
        <f t="shared" si="78"/>
        <v/>
      </c>
      <c r="AE277" s="32" t="str">
        <f t="shared" si="78"/>
        <v/>
      </c>
      <c r="AF277" s="40"/>
      <c r="AG277" s="133"/>
      <c r="AH277" s="142" t="str" cm="1">
        <f t="array" aca="1" ref="AH277" ca="1">IF(OR(AG277="N/A",AG277=""), "", INDEX(INDIRECT(AG$2), AG277))</f>
        <v/>
      </c>
      <c r="AI277" s="138" t="str" cm="1">
        <f t="array" ref="AI277">IF(OR(AG277="N/A",AG277=""), "", INDEX($R$5:$R$300, AG277))</f>
        <v/>
      </c>
      <c r="AJ277" s="134"/>
      <c r="AK277" s="142" t="str" cm="1">
        <f t="array" aca="1" ref="AK277" ca="1">IF(OR(AJ277="N/A",AJ277=""), "", INDEX(INDIRECT(AJ$2), AJ277))</f>
        <v/>
      </c>
      <c r="AL277" s="138" t="str" cm="1">
        <f t="array" ref="AL277">IF(OR(AJ277="N/A",AJ277=""), "", INDEX($R$5:$R$300, AJ277))</f>
        <v/>
      </c>
      <c r="AM277" s="134"/>
      <c r="AN277" s="142" t="str" cm="1">
        <f t="array" aca="1" ref="AN277" ca="1">IF(OR(AM277="N/A",AM277=""), "", INDEX(INDIRECT(AM$2), AM277))</f>
        <v/>
      </c>
      <c r="AO277" s="138" t="str" cm="1">
        <f t="array" ref="AO277">IF(OR(AM277="N/A",AM277=""), "", INDEX($R$5:$R$300, AM277))</f>
        <v/>
      </c>
      <c r="AP277" s="134"/>
      <c r="AQ277" s="142" t="str" cm="1">
        <f t="array" aca="1" ref="AQ277" ca="1">IF(OR(AP277="N/A",AP277=""), "", INDEX(INDIRECT(AP$2), AP277))</f>
        <v/>
      </c>
      <c r="AR277" s="138" t="str" cm="1">
        <f t="array" ref="AR277">IF(OR(AP277="N/A",AP277=""), "", INDEX($R$5:$R$300, AP277))</f>
        <v/>
      </c>
      <c r="AS277" s="134"/>
      <c r="AT277" s="142" t="str" cm="1">
        <f t="array" aca="1" ref="AT277" ca="1">IF(OR(AS277="N/A",AS277=""), "", INDEX(INDIRECT(AS$2), AS277))</f>
        <v/>
      </c>
      <c r="AU277" s="138" t="str" cm="1">
        <f t="array" ref="AU277">IF(OR(AS277="N/A",AS277=""), "", INDEX($R$5:$R$300, AS277))</f>
        <v/>
      </c>
      <c r="AV277" s="134"/>
      <c r="AW277" s="142" t="str" cm="1">
        <f t="array" aca="1" ref="AW277" ca="1">IF(OR(AV277="N/A",AV277=""), "", INDEX(INDIRECT(AV$2), AV277))</f>
        <v/>
      </c>
      <c r="AX277" s="138" t="str" cm="1">
        <f t="array" ref="AX277">IF(OR(AV277="N/A",AV277=""), "", INDEX($R$5:$R$300, AV277))</f>
        <v/>
      </c>
      <c r="AY277" s="134"/>
      <c r="AZ277" s="142" t="str" cm="1">
        <f t="array" aca="1" ref="AZ277" ca="1">IF(OR(AY277="N/A",AY277=""), "", INDEX(INDIRECT(AY$2), AY277))</f>
        <v/>
      </c>
      <c r="BA277" s="138" t="str" cm="1">
        <f t="array" ref="BA277">IF(OR(AY277="N/A",AY277=""), "", INDEX($R$5:$R$300, AY277))</f>
        <v/>
      </c>
      <c r="BB277" s="134"/>
      <c r="BC277" s="142" t="str" cm="1">
        <f t="array" aca="1" ref="BC277" ca="1">IF(OR(BB277="N/A",BB277=""), "", INDEX(INDIRECT(BB$2), BB277))</f>
        <v/>
      </c>
      <c r="BD277" s="138" t="str" cm="1">
        <f t="array" ref="BD277">IF(OR(BB277="N/A",BB277=""), "", INDEX($R$5:$R$300, BB277))</f>
        <v/>
      </c>
      <c r="BE277" s="134"/>
      <c r="BF277" s="142" t="str" cm="1">
        <f t="array" aca="1" ref="BF277" ca="1">IF(OR(BE277="N/A",BE277=""), "", INDEX(INDIRECT(BE$2), BE277))</f>
        <v/>
      </c>
      <c r="BG277" s="138" t="str" cm="1">
        <f t="array" ref="BG277">IF(OR(BE277="N/A",BE277=""), "", INDEX($R$5:$R$300, BE277))</f>
        <v/>
      </c>
      <c r="BH277" s="134"/>
      <c r="BI277" s="142" t="str" cm="1">
        <f t="array" aca="1" ref="BI277" ca="1">IF(OR(BH277="N/A",BH277=""), "", INDEX(INDIRECT(BH$2), BH277))</f>
        <v/>
      </c>
      <c r="BJ277" s="138" t="str" cm="1">
        <f t="array" ref="BJ277">IF(OR(BH277="N/A",BH277=""), "", INDEX($R$5:$R$300, BH277))</f>
        <v/>
      </c>
      <c r="BK277" s="134"/>
      <c r="BL277" s="142" t="str" cm="1">
        <f t="array" aca="1" ref="BL277" ca="1">IF(OR(BK277="N/A",BK277=""), "", INDEX(INDIRECT(BK$2), BK277))</f>
        <v/>
      </c>
      <c r="BM277" s="138" t="str" cm="1">
        <f t="array" ref="BM277">IF(OR(BK277="N/A",BK277=""), "", INDEX($R$5:$R$300, BK277))</f>
        <v/>
      </c>
      <c r="BN277" s="134"/>
      <c r="BO277" s="142" t="str" cm="1">
        <f t="array" aca="1" ref="BO277" ca="1">IF(OR(BN277="N/A",BN277=""), "", INDEX(INDIRECT(BN$2), BN277))</f>
        <v/>
      </c>
      <c r="BP277" s="138" t="str" cm="1">
        <f t="array" ref="BP277">IF(OR(BN277="N/A",BN277=""), "", INDEX($R$5:$R$300, BN277))</f>
        <v/>
      </c>
      <c r="BQ277" s="134"/>
      <c r="BR277" s="142" t="str" cm="1">
        <f t="array" aca="1" ref="BR277" ca="1">IF(OR(BQ277="N/A",BQ277=""), "", INDEX(INDIRECT(BQ$2), BQ277))</f>
        <v/>
      </c>
      <c r="BS277" s="138" t="str" cm="1">
        <f t="array" ref="BS277">IF(OR(BQ277="N/A",BQ277=""), "", INDEX($R$5:$R$300, BQ277))</f>
        <v/>
      </c>
      <c r="BT277" s="40"/>
      <c r="BU277" s="41"/>
      <c r="BV277" s="41"/>
      <c r="BW277" s="41"/>
      <c r="BX277" s="41"/>
      <c r="BY277" s="41"/>
      <c r="BZ277" s="41"/>
      <c r="CA277" s="41"/>
      <c r="CB277" s="41"/>
      <c r="CC277" s="41"/>
      <c r="CD277" s="41"/>
      <c r="CE277" s="41"/>
      <c r="CF277" s="41"/>
      <c r="CG277" s="41"/>
      <c r="CH277" s="40"/>
      <c r="CI277" s="59" t="str">
        <f t="shared" ca="1" si="89"/>
        <v/>
      </c>
      <c r="CJ277" s="59" t="str">
        <f t="shared" ca="1" si="89"/>
        <v/>
      </c>
      <c r="CK277" s="59" t="str">
        <f t="shared" ca="1" si="89"/>
        <v/>
      </c>
      <c r="CL277" s="59" t="str">
        <f t="shared" ca="1" si="87"/>
        <v/>
      </c>
      <c r="CM277" s="59" t="str">
        <f t="shared" ca="1" si="87"/>
        <v/>
      </c>
      <c r="CN277" s="59" t="str">
        <f t="shared" ca="1" si="87"/>
        <v/>
      </c>
      <c r="CO277" s="59" t="str">
        <f t="shared" ca="1" si="87"/>
        <v/>
      </c>
      <c r="CP277" s="59" t="str">
        <f t="shared" ca="1" si="87"/>
        <v/>
      </c>
      <c r="CQ277" s="59" t="str">
        <f t="shared" ca="1" si="87"/>
        <v/>
      </c>
      <c r="CR277" s="59" t="str">
        <f t="shared" ca="1" si="81"/>
        <v/>
      </c>
      <c r="CS277" s="59" t="str">
        <f t="shared" ca="1" si="81"/>
        <v/>
      </c>
      <c r="CT277" s="59" t="str">
        <f t="shared" ca="1" si="79"/>
        <v/>
      </c>
      <c r="CU277" s="59" t="str">
        <f t="shared" ca="1" si="79"/>
        <v/>
      </c>
      <c r="CV277" s="60" t="str">
        <f t="shared" ca="1" si="92"/>
        <v/>
      </c>
      <c r="CW277" s="32" t="str">
        <f t="shared" ca="1" si="85"/>
        <v/>
      </c>
      <c r="CX277" s="32" t="str">
        <f t="shared" ca="1" si="85"/>
        <v/>
      </c>
      <c r="CY277" s="32" t="str">
        <f t="shared" ca="1" si="85"/>
        <v/>
      </c>
      <c r="CZ277" s="32" t="str">
        <f t="shared" ca="1" si="84"/>
        <v/>
      </c>
      <c r="DA277" s="32" t="str">
        <f t="shared" ca="1" si="84"/>
        <v/>
      </c>
      <c r="DB277" s="32" t="str">
        <f t="shared" ca="1" si="84"/>
        <v/>
      </c>
      <c r="DC277" s="32" t="str">
        <f t="shared" ca="1" si="84"/>
        <v/>
      </c>
      <c r="DD277" s="32" t="str">
        <f t="shared" ca="1" si="84"/>
        <v/>
      </c>
      <c r="DE277" s="32" t="str">
        <f t="shared" ca="1" si="84"/>
        <v/>
      </c>
      <c r="DF277" s="32" t="str">
        <f t="shared" ca="1" si="76"/>
        <v/>
      </c>
      <c r="DG277" s="32" t="str">
        <f t="shared" ca="1" si="76"/>
        <v/>
      </c>
      <c r="DH277" s="32" t="str">
        <f t="shared" ca="1" si="76"/>
        <v/>
      </c>
      <c r="DI277" s="32" t="str">
        <f t="shared" ca="1" si="76"/>
        <v/>
      </c>
      <c r="DJ277" s="60" t="str">
        <f t="shared" ca="1" si="93"/>
        <v/>
      </c>
      <c r="DK277" s="112" t="str" cm="1">
        <f t="array" aca="1" ref="DK277" ca="1">IFERROR(IF(DL277="", "", INDIRECT(_xlfn.CONCAT(DK$1,$DJ277))), "")</f>
        <v/>
      </c>
      <c r="DL277" s="113" t="str" cm="1">
        <f t="array" aca="1" ref="DL277" ca="1">IFERROR(IF(INDIRECT(_xlfn.CONCAT(DL$1, $DJ277))="", "", INDIRECT(_xlfn.CONCAT(DL$1, $DJ277))),"")</f>
        <v/>
      </c>
      <c r="DM277" s="114" t="str" cm="1">
        <f t="array" aca="1" ref="DM277" ca="1">IFERROR(IF(DN277="", "", INDIRECT(_xlfn.CONCAT(DM$1,$DJ277))), "")</f>
        <v/>
      </c>
      <c r="DN277" s="115" t="str" cm="1">
        <f t="array" aca="1" ref="DN277" ca="1">IFERROR(IF(INDIRECT(_xlfn.CONCAT(DN$1, $DJ277))="", "", INDIRECT(_xlfn.CONCAT(DN$1, $DJ277))),"")</f>
        <v/>
      </c>
      <c r="DO277" s="112" t="str" cm="1">
        <f t="array" aca="1" ref="DO277" ca="1">IFERROR(IF(DP277="", "", INDIRECT(_xlfn.CONCAT(DO$1,$DJ277))), "")</f>
        <v/>
      </c>
      <c r="DP277" s="113" t="str" cm="1">
        <f t="array" aca="1" ref="DP277" ca="1">IFERROR(IF(INDIRECT(_xlfn.CONCAT(DP$1, $DJ277))="", "", INDIRECT(_xlfn.CONCAT(DP$1, $DJ277))),"")</f>
        <v/>
      </c>
      <c r="DQ277" s="114" t="str" cm="1">
        <f t="array" aca="1" ref="DQ277" ca="1">IFERROR(IF(DR277="", "", INDIRECT(_xlfn.CONCAT(DQ$1,$DJ277))), "")</f>
        <v/>
      </c>
      <c r="DR277" s="115" t="str" cm="1">
        <f t="array" aca="1" ref="DR277" ca="1">IFERROR(IF(INDIRECT(_xlfn.CONCAT(DR$1, $DJ277))="", "", INDIRECT(_xlfn.CONCAT(DR$1, $DJ277))),"")</f>
        <v/>
      </c>
      <c r="DS277" s="112" t="str" cm="1">
        <f t="array" aca="1" ref="DS277" ca="1">IFERROR(IF(DT277="", "", INDIRECT(_xlfn.CONCAT(DS$1,$DJ277))), "")</f>
        <v/>
      </c>
      <c r="DT277" s="113" t="str" cm="1">
        <f t="array" aca="1" ref="DT277" ca="1">IFERROR(IF(INDIRECT(_xlfn.CONCAT(DT$1, $DJ277))="", "", INDIRECT(_xlfn.CONCAT(DT$1, $DJ277))),"")</f>
        <v/>
      </c>
      <c r="DU277" s="114" t="str" cm="1">
        <f t="array" aca="1" ref="DU277" ca="1">IFERROR(IF(DV277="", "", INDIRECT(_xlfn.CONCAT(DU$1,$DJ277))), "")</f>
        <v/>
      </c>
      <c r="DV277" s="115" t="str" cm="1">
        <f t="array" aca="1" ref="DV277" ca="1">IFERROR(IF(INDIRECT(_xlfn.CONCAT(DV$1, $DJ277))="", "", INDIRECT(_xlfn.CONCAT(DV$1, $DJ277))),"")</f>
        <v/>
      </c>
      <c r="DW277" s="112" t="str" cm="1">
        <f t="array" aca="1" ref="DW277" ca="1">IFERROR(IF(DX277="", "", INDIRECT(_xlfn.CONCAT(DW$1,$DJ277))), "")</f>
        <v/>
      </c>
      <c r="DX277" s="113" t="str" cm="1">
        <f t="array" aca="1" ref="DX277" ca="1">IFERROR(IF(INDIRECT(_xlfn.CONCAT(DX$1, $DJ277))="", "", INDIRECT(_xlfn.CONCAT(DX$1, $DJ277))),"")</f>
        <v/>
      </c>
      <c r="DY277" s="114" t="str" cm="1">
        <f t="array" aca="1" ref="DY277" ca="1">IFERROR(IF(DZ277="", "", INDIRECT(_xlfn.CONCAT(DY$1,$DJ277))), "")</f>
        <v/>
      </c>
      <c r="DZ277" s="115" t="str" cm="1">
        <f t="array" aca="1" ref="DZ277" ca="1">IFERROR(IF(INDIRECT(_xlfn.CONCAT(DZ$1, $DJ277))="", "", INDIRECT(_xlfn.CONCAT(DZ$1, $DJ277))),"")</f>
        <v/>
      </c>
      <c r="EA277" s="112" t="str" cm="1">
        <f t="array" aca="1" ref="EA277" ca="1">IFERROR(IF(EB277="", "", INDIRECT(_xlfn.CONCAT(EA$1,$DJ277))), "")</f>
        <v/>
      </c>
      <c r="EB277" s="113" t="str" cm="1">
        <f t="array" aca="1" ref="EB277" ca="1">IFERROR(IF(INDIRECT(_xlfn.CONCAT(EB$1, $DJ277))="", "", INDIRECT(_xlfn.CONCAT(EB$1, $DJ277))),"")</f>
        <v/>
      </c>
      <c r="EC277" s="114" t="str" cm="1">
        <f t="array" aca="1" ref="EC277" ca="1">IFERROR(IF(ED277="", "", INDIRECT(_xlfn.CONCAT(EC$1,$DJ277))), "")</f>
        <v/>
      </c>
      <c r="ED277" s="115" t="str" cm="1">
        <f t="array" aca="1" ref="ED277" ca="1">IFERROR(IF(INDIRECT(_xlfn.CONCAT(ED$1, $DJ277))="", "", INDIRECT(_xlfn.CONCAT(ED$1, $DJ277))),"")</f>
        <v/>
      </c>
      <c r="EE277" s="112" t="str" cm="1">
        <f t="array" aca="1" ref="EE277" ca="1">IFERROR(IF(EF277="", "", INDIRECT(_xlfn.CONCAT(EE$1,$DJ277))), "")</f>
        <v/>
      </c>
      <c r="EF277" s="113" t="str" cm="1">
        <f t="array" aca="1" ref="EF277" ca="1">IFERROR(IF(INDIRECT(_xlfn.CONCAT(EF$1, $DJ277))="", "", INDIRECT(_xlfn.CONCAT(EF$1, $DJ277))),"")</f>
        <v/>
      </c>
      <c r="EG277" s="114" t="str" cm="1">
        <f t="array" aca="1" ref="EG277" ca="1">IFERROR(IF(EH277="", "", INDIRECT(_xlfn.CONCAT(EG$1,$DJ277))), "")</f>
        <v/>
      </c>
      <c r="EH277" s="115" t="str" cm="1">
        <f t="array" aca="1" ref="EH277" ca="1">IFERROR(IF(INDIRECT(_xlfn.CONCAT(EH$1, $DJ277))="", "", INDIRECT(_xlfn.CONCAT(EH$1, $DJ277))),"")</f>
        <v/>
      </c>
      <c r="EI277" s="112" t="str" cm="1">
        <f t="array" aca="1" ref="EI277" ca="1">IFERROR(IF(EJ277="", "", INDIRECT(_xlfn.CONCAT(EI$1,$DJ277))), "")</f>
        <v/>
      </c>
      <c r="EJ277" s="116" t="str" cm="1">
        <f t="array" aca="1" ref="EJ277" ca="1">IFERROR(IF(INDIRECT(_xlfn.CONCAT(EJ$1, $DJ277))="", "", INDIRECT(_xlfn.CONCAT(EJ$1, $DJ277))),"")</f>
        <v/>
      </c>
      <c r="EK277" s="32"/>
      <c r="EL277" s="32"/>
      <c r="EM277" s="32"/>
      <c r="EN277" s="32"/>
      <c r="EO277" s="32"/>
      <c r="EP277" s="32"/>
      <c r="EQ277" s="32"/>
      <c r="ER277" s="32"/>
      <c r="ES277" s="32"/>
      <c r="ET277" s="32"/>
      <c r="EU277" s="32"/>
      <c r="EV277" s="32"/>
      <c r="EW277" s="32"/>
      <c r="EX277" s="32"/>
      <c r="EY277" s="32"/>
      <c r="EZ277" s="32"/>
      <c r="FA277" s="32"/>
      <c r="FB277" s="32"/>
      <c r="FC277" s="32"/>
      <c r="FD277" s="32"/>
      <c r="FE277" s="32"/>
      <c r="FF277" s="32"/>
      <c r="FG277" s="32"/>
      <c r="FH277" s="32"/>
      <c r="FI277" s="32"/>
      <c r="FJ277" s="32"/>
      <c r="FK277" s="32"/>
      <c r="FL277" s="32"/>
      <c r="FM277" s="32"/>
      <c r="FN277" s="32"/>
      <c r="FO277" s="32"/>
      <c r="FP277" s="32"/>
      <c r="FQ277" s="32"/>
      <c r="FR277" s="32"/>
      <c r="FS277" s="32"/>
      <c r="FT277" s="32"/>
      <c r="FU277" s="32"/>
      <c r="FV277" s="32"/>
      <c r="FW277" s="32"/>
      <c r="FX277" s="32"/>
      <c r="FY277" s="32"/>
      <c r="FZ277" s="32"/>
      <c r="GA277" s="32"/>
      <c r="GB277" s="32"/>
      <c r="GC277" s="32"/>
      <c r="GD277" s="32"/>
      <c r="GE277" s="32"/>
      <c r="GF277" s="32"/>
      <c r="GG277" s="32"/>
      <c r="GH277" s="32"/>
      <c r="GI277" s="32"/>
      <c r="GJ277" s="32"/>
      <c r="GK277" s="32"/>
      <c r="GL277" s="32"/>
    </row>
    <row r="278" spans="1:194" s="34" customFormat="1" x14ac:dyDescent="0.3">
      <c r="A278" s="104" t="str">
        <f t="shared" si="90"/>
        <v/>
      </c>
      <c r="B278" s="54"/>
      <c r="C278" s="93"/>
      <c r="D278" s="93"/>
      <c r="E278" s="94"/>
      <c r="F278" s="95"/>
      <c r="G278" s="95"/>
      <c r="H278" s="95"/>
      <c r="I278" s="95"/>
      <c r="J278" s="95"/>
      <c r="K278" s="95"/>
      <c r="L278" s="95"/>
      <c r="M278" s="95"/>
      <c r="N278" s="95"/>
      <c r="O278" s="95"/>
      <c r="P278" s="95"/>
      <c r="Q278" s="95"/>
      <c r="R278" s="57">
        <f t="shared" si="91"/>
        <v>0</v>
      </c>
      <c r="S278" s="32" t="str">
        <f t="shared" si="88"/>
        <v/>
      </c>
      <c r="T278" s="32" t="str">
        <f t="shared" si="88"/>
        <v/>
      </c>
      <c r="U278" s="32" t="str">
        <f t="shared" si="88"/>
        <v/>
      </c>
      <c r="V278" s="32" t="str">
        <f t="shared" si="86"/>
        <v/>
      </c>
      <c r="W278" s="32" t="str">
        <f t="shared" si="86"/>
        <v/>
      </c>
      <c r="X278" s="32" t="str">
        <f t="shared" si="86"/>
        <v/>
      </c>
      <c r="Y278" s="32" t="str">
        <f t="shared" si="86"/>
        <v/>
      </c>
      <c r="Z278" s="32" t="str">
        <f t="shared" si="86"/>
        <v/>
      </c>
      <c r="AA278" s="32" t="str">
        <f t="shared" si="86"/>
        <v/>
      </c>
      <c r="AB278" s="32" t="str">
        <f t="shared" si="80"/>
        <v/>
      </c>
      <c r="AC278" s="32" t="str">
        <f t="shared" si="80"/>
        <v/>
      </c>
      <c r="AD278" s="32" t="str">
        <f t="shared" si="78"/>
        <v/>
      </c>
      <c r="AE278" s="32" t="str">
        <f t="shared" si="78"/>
        <v/>
      </c>
      <c r="AF278" s="40"/>
      <c r="AG278" s="133"/>
      <c r="AH278" s="142" t="str" cm="1">
        <f t="array" aca="1" ref="AH278" ca="1">IF(OR(AG278="N/A",AG278=""), "", INDEX(INDIRECT(AG$2), AG278))</f>
        <v/>
      </c>
      <c r="AI278" s="138" t="str" cm="1">
        <f t="array" ref="AI278">IF(OR(AG278="N/A",AG278=""), "", INDEX($R$5:$R$300, AG278))</f>
        <v/>
      </c>
      <c r="AJ278" s="134"/>
      <c r="AK278" s="142" t="str" cm="1">
        <f t="array" aca="1" ref="AK278" ca="1">IF(OR(AJ278="N/A",AJ278=""), "", INDEX(INDIRECT(AJ$2), AJ278))</f>
        <v/>
      </c>
      <c r="AL278" s="138" t="str" cm="1">
        <f t="array" ref="AL278">IF(OR(AJ278="N/A",AJ278=""), "", INDEX($R$5:$R$300, AJ278))</f>
        <v/>
      </c>
      <c r="AM278" s="134"/>
      <c r="AN278" s="142" t="str" cm="1">
        <f t="array" aca="1" ref="AN278" ca="1">IF(OR(AM278="N/A",AM278=""), "", INDEX(INDIRECT(AM$2), AM278))</f>
        <v/>
      </c>
      <c r="AO278" s="138" t="str" cm="1">
        <f t="array" ref="AO278">IF(OR(AM278="N/A",AM278=""), "", INDEX($R$5:$R$300, AM278))</f>
        <v/>
      </c>
      <c r="AP278" s="134"/>
      <c r="AQ278" s="142" t="str" cm="1">
        <f t="array" aca="1" ref="AQ278" ca="1">IF(OR(AP278="N/A",AP278=""), "", INDEX(INDIRECT(AP$2), AP278))</f>
        <v/>
      </c>
      <c r="AR278" s="138" t="str" cm="1">
        <f t="array" ref="AR278">IF(OR(AP278="N/A",AP278=""), "", INDEX($R$5:$R$300, AP278))</f>
        <v/>
      </c>
      <c r="AS278" s="134"/>
      <c r="AT278" s="142" t="str" cm="1">
        <f t="array" aca="1" ref="AT278" ca="1">IF(OR(AS278="N/A",AS278=""), "", INDEX(INDIRECT(AS$2), AS278))</f>
        <v/>
      </c>
      <c r="AU278" s="138" t="str" cm="1">
        <f t="array" ref="AU278">IF(OR(AS278="N/A",AS278=""), "", INDEX($R$5:$R$300, AS278))</f>
        <v/>
      </c>
      <c r="AV278" s="134"/>
      <c r="AW278" s="142" t="str" cm="1">
        <f t="array" aca="1" ref="AW278" ca="1">IF(OR(AV278="N/A",AV278=""), "", INDEX(INDIRECT(AV$2), AV278))</f>
        <v/>
      </c>
      <c r="AX278" s="138" t="str" cm="1">
        <f t="array" ref="AX278">IF(OR(AV278="N/A",AV278=""), "", INDEX($R$5:$R$300, AV278))</f>
        <v/>
      </c>
      <c r="AY278" s="134"/>
      <c r="AZ278" s="142" t="str" cm="1">
        <f t="array" aca="1" ref="AZ278" ca="1">IF(OR(AY278="N/A",AY278=""), "", INDEX(INDIRECT(AY$2), AY278))</f>
        <v/>
      </c>
      <c r="BA278" s="138" t="str" cm="1">
        <f t="array" ref="BA278">IF(OR(AY278="N/A",AY278=""), "", INDEX($R$5:$R$300, AY278))</f>
        <v/>
      </c>
      <c r="BB278" s="134"/>
      <c r="BC278" s="142" t="str" cm="1">
        <f t="array" aca="1" ref="BC278" ca="1">IF(OR(BB278="N/A",BB278=""), "", INDEX(INDIRECT(BB$2), BB278))</f>
        <v/>
      </c>
      <c r="BD278" s="138" t="str" cm="1">
        <f t="array" ref="BD278">IF(OR(BB278="N/A",BB278=""), "", INDEX($R$5:$R$300, BB278))</f>
        <v/>
      </c>
      <c r="BE278" s="134"/>
      <c r="BF278" s="142" t="str" cm="1">
        <f t="array" aca="1" ref="BF278" ca="1">IF(OR(BE278="N/A",BE278=""), "", INDEX(INDIRECT(BE$2), BE278))</f>
        <v/>
      </c>
      <c r="BG278" s="138" t="str" cm="1">
        <f t="array" ref="BG278">IF(OR(BE278="N/A",BE278=""), "", INDEX($R$5:$R$300, BE278))</f>
        <v/>
      </c>
      <c r="BH278" s="134"/>
      <c r="BI278" s="142" t="str" cm="1">
        <f t="array" aca="1" ref="BI278" ca="1">IF(OR(BH278="N/A",BH278=""), "", INDEX(INDIRECT(BH$2), BH278))</f>
        <v/>
      </c>
      <c r="BJ278" s="138" t="str" cm="1">
        <f t="array" ref="BJ278">IF(OR(BH278="N/A",BH278=""), "", INDEX($R$5:$R$300, BH278))</f>
        <v/>
      </c>
      <c r="BK278" s="134"/>
      <c r="BL278" s="142" t="str" cm="1">
        <f t="array" aca="1" ref="BL278" ca="1">IF(OR(BK278="N/A",BK278=""), "", INDEX(INDIRECT(BK$2), BK278))</f>
        <v/>
      </c>
      <c r="BM278" s="138" t="str" cm="1">
        <f t="array" ref="BM278">IF(OR(BK278="N/A",BK278=""), "", INDEX($R$5:$R$300, BK278))</f>
        <v/>
      </c>
      <c r="BN278" s="134"/>
      <c r="BO278" s="142" t="str" cm="1">
        <f t="array" aca="1" ref="BO278" ca="1">IF(OR(BN278="N/A",BN278=""), "", INDEX(INDIRECT(BN$2), BN278))</f>
        <v/>
      </c>
      <c r="BP278" s="138" t="str" cm="1">
        <f t="array" ref="BP278">IF(OR(BN278="N/A",BN278=""), "", INDEX($R$5:$R$300, BN278))</f>
        <v/>
      </c>
      <c r="BQ278" s="134"/>
      <c r="BR278" s="142" t="str" cm="1">
        <f t="array" aca="1" ref="BR278" ca="1">IF(OR(BQ278="N/A",BQ278=""), "", INDEX(INDIRECT(BQ$2), BQ278))</f>
        <v/>
      </c>
      <c r="BS278" s="138" t="str" cm="1">
        <f t="array" ref="BS278">IF(OR(BQ278="N/A",BQ278=""), "", INDEX($R$5:$R$300, BQ278))</f>
        <v/>
      </c>
      <c r="BT278" s="40"/>
      <c r="BU278" s="41"/>
      <c r="BV278" s="41"/>
      <c r="BW278" s="41"/>
      <c r="BX278" s="41"/>
      <c r="BY278" s="41"/>
      <c r="BZ278" s="41"/>
      <c r="CA278" s="41"/>
      <c r="CB278" s="41"/>
      <c r="CC278" s="41"/>
      <c r="CD278" s="41"/>
      <c r="CE278" s="41"/>
      <c r="CF278" s="41"/>
      <c r="CG278" s="41"/>
      <c r="CH278" s="40"/>
      <c r="CI278" s="59" t="str">
        <f t="shared" ca="1" si="89"/>
        <v/>
      </c>
      <c r="CJ278" s="59" t="str">
        <f t="shared" ca="1" si="89"/>
        <v/>
      </c>
      <c r="CK278" s="59" t="str">
        <f t="shared" ca="1" si="89"/>
        <v/>
      </c>
      <c r="CL278" s="59" t="str">
        <f t="shared" ca="1" si="87"/>
        <v/>
      </c>
      <c r="CM278" s="59" t="str">
        <f t="shared" ca="1" si="87"/>
        <v/>
      </c>
      <c r="CN278" s="59" t="str">
        <f t="shared" ca="1" si="87"/>
        <v/>
      </c>
      <c r="CO278" s="59" t="str">
        <f t="shared" ca="1" si="87"/>
        <v/>
      </c>
      <c r="CP278" s="59" t="str">
        <f t="shared" ca="1" si="87"/>
        <v/>
      </c>
      <c r="CQ278" s="59" t="str">
        <f t="shared" ca="1" si="87"/>
        <v/>
      </c>
      <c r="CR278" s="59" t="str">
        <f t="shared" ca="1" si="81"/>
        <v/>
      </c>
      <c r="CS278" s="59" t="str">
        <f t="shared" ca="1" si="81"/>
        <v/>
      </c>
      <c r="CT278" s="59" t="str">
        <f t="shared" ca="1" si="79"/>
        <v/>
      </c>
      <c r="CU278" s="59" t="str">
        <f t="shared" ca="1" si="79"/>
        <v/>
      </c>
      <c r="CV278" s="60" t="str">
        <f t="shared" ca="1" si="92"/>
        <v/>
      </c>
      <c r="CW278" s="32" t="str">
        <f t="shared" ca="1" si="85"/>
        <v/>
      </c>
      <c r="CX278" s="32" t="str">
        <f t="shared" ca="1" si="85"/>
        <v/>
      </c>
      <c r="CY278" s="32" t="str">
        <f t="shared" ca="1" si="85"/>
        <v/>
      </c>
      <c r="CZ278" s="32" t="str">
        <f t="shared" ca="1" si="84"/>
        <v/>
      </c>
      <c r="DA278" s="32" t="str">
        <f t="shared" ca="1" si="84"/>
        <v/>
      </c>
      <c r="DB278" s="32" t="str">
        <f t="shared" ca="1" si="84"/>
        <v/>
      </c>
      <c r="DC278" s="32" t="str">
        <f t="shared" ca="1" si="84"/>
        <v/>
      </c>
      <c r="DD278" s="32" t="str">
        <f t="shared" ca="1" si="84"/>
        <v/>
      </c>
      <c r="DE278" s="32" t="str">
        <f t="shared" ca="1" si="84"/>
        <v/>
      </c>
      <c r="DF278" s="32" t="str">
        <f t="shared" ca="1" si="76"/>
        <v/>
      </c>
      <c r="DG278" s="32" t="str">
        <f t="shared" ca="1" si="76"/>
        <v/>
      </c>
      <c r="DH278" s="32" t="str">
        <f t="shared" ca="1" si="76"/>
        <v/>
      </c>
      <c r="DI278" s="32" t="str">
        <f t="shared" ca="1" si="76"/>
        <v/>
      </c>
      <c r="DJ278" s="60" t="str">
        <f t="shared" ca="1" si="93"/>
        <v/>
      </c>
      <c r="DK278" s="112" t="str" cm="1">
        <f t="array" aca="1" ref="DK278" ca="1">IFERROR(IF(DL278="", "", INDIRECT(_xlfn.CONCAT(DK$1,$DJ278))), "")</f>
        <v/>
      </c>
      <c r="DL278" s="113" t="str" cm="1">
        <f t="array" aca="1" ref="DL278" ca="1">IFERROR(IF(INDIRECT(_xlfn.CONCAT(DL$1, $DJ278))="", "", INDIRECT(_xlfn.CONCAT(DL$1, $DJ278))),"")</f>
        <v/>
      </c>
      <c r="DM278" s="114" t="str" cm="1">
        <f t="array" aca="1" ref="DM278" ca="1">IFERROR(IF(DN278="", "", INDIRECT(_xlfn.CONCAT(DM$1,$DJ278))), "")</f>
        <v/>
      </c>
      <c r="DN278" s="115" t="str" cm="1">
        <f t="array" aca="1" ref="DN278" ca="1">IFERROR(IF(INDIRECT(_xlfn.CONCAT(DN$1, $DJ278))="", "", INDIRECT(_xlfn.CONCAT(DN$1, $DJ278))),"")</f>
        <v/>
      </c>
      <c r="DO278" s="112" t="str" cm="1">
        <f t="array" aca="1" ref="DO278" ca="1">IFERROR(IF(DP278="", "", INDIRECT(_xlfn.CONCAT(DO$1,$DJ278))), "")</f>
        <v/>
      </c>
      <c r="DP278" s="113" t="str" cm="1">
        <f t="array" aca="1" ref="DP278" ca="1">IFERROR(IF(INDIRECT(_xlfn.CONCAT(DP$1, $DJ278))="", "", INDIRECT(_xlfn.CONCAT(DP$1, $DJ278))),"")</f>
        <v/>
      </c>
      <c r="DQ278" s="114" t="str" cm="1">
        <f t="array" aca="1" ref="DQ278" ca="1">IFERROR(IF(DR278="", "", INDIRECT(_xlfn.CONCAT(DQ$1,$DJ278))), "")</f>
        <v/>
      </c>
      <c r="DR278" s="115" t="str" cm="1">
        <f t="array" aca="1" ref="DR278" ca="1">IFERROR(IF(INDIRECT(_xlfn.CONCAT(DR$1, $DJ278))="", "", INDIRECT(_xlfn.CONCAT(DR$1, $DJ278))),"")</f>
        <v/>
      </c>
      <c r="DS278" s="112" t="str" cm="1">
        <f t="array" aca="1" ref="DS278" ca="1">IFERROR(IF(DT278="", "", INDIRECT(_xlfn.CONCAT(DS$1,$DJ278))), "")</f>
        <v/>
      </c>
      <c r="DT278" s="113" t="str" cm="1">
        <f t="array" aca="1" ref="DT278" ca="1">IFERROR(IF(INDIRECT(_xlfn.CONCAT(DT$1, $DJ278))="", "", INDIRECT(_xlfn.CONCAT(DT$1, $DJ278))),"")</f>
        <v/>
      </c>
      <c r="DU278" s="114" t="str" cm="1">
        <f t="array" aca="1" ref="DU278" ca="1">IFERROR(IF(DV278="", "", INDIRECT(_xlfn.CONCAT(DU$1,$DJ278))), "")</f>
        <v/>
      </c>
      <c r="DV278" s="115" t="str" cm="1">
        <f t="array" aca="1" ref="DV278" ca="1">IFERROR(IF(INDIRECT(_xlfn.CONCAT(DV$1, $DJ278))="", "", INDIRECT(_xlfn.CONCAT(DV$1, $DJ278))),"")</f>
        <v/>
      </c>
      <c r="DW278" s="112" t="str" cm="1">
        <f t="array" aca="1" ref="DW278" ca="1">IFERROR(IF(DX278="", "", INDIRECT(_xlfn.CONCAT(DW$1,$DJ278))), "")</f>
        <v/>
      </c>
      <c r="DX278" s="113" t="str" cm="1">
        <f t="array" aca="1" ref="DX278" ca="1">IFERROR(IF(INDIRECT(_xlfn.CONCAT(DX$1, $DJ278))="", "", INDIRECT(_xlfn.CONCAT(DX$1, $DJ278))),"")</f>
        <v/>
      </c>
      <c r="DY278" s="114" t="str" cm="1">
        <f t="array" aca="1" ref="DY278" ca="1">IFERROR(IF(DZ278="", "", INDIRECT(_xlfn.CONCAT(DY$1,$DJ278))), "")</f>
        <v/>
      </c>
      <c r="DZ278" s="115" t="str" cm="1">
        <f t="array" aca="1" ref="DZ278" ca="1">IFERROR(IF(INDIRECT(_xlfn.CONCAT(DZ$1, $DJ278))="", "", INDIRECT(_xlfn.CONCAT(DZ$1, $DJ278))),"")</f>
        <v/>
      </c>
      <c r="EA278" s="112" t="str" cm="1">
        <f t="array" aca="1" ref="EA278" ca="1">IFERROR(IF(EB278="", "", INDIRECT(_xlfn.CONCAT(EA$1,$DJ278))), "")</f>
        <v/>
      </c>
      <c r="EB278" s="113" t="str" cm="1">
        <f t="array" aca="1" ref="EB278" ca="1">IFERROR(IF(INDIRECT(_xlfn.CONCAT(EB$1, $DJ278))="", "", INDIRECT(_xlfn.CONCAT(EB$1, $DJ278))),"")</f>
        <v/>
      </c>
      <c r="EC278" s="114" t="str" cm="1">
        <f t="array" aca="1" ref="EC278" ca="1">IFERROR(IF(ED278="", "", INDIRECT(_xlfn.CONCAT(EC$1,$DJ278))), "")</f>
        <v/>
      </c>
      <c r="ED278" s="115" t="str" cm="1">
        <f t="array" aca="1" ref="ED278" ca="1">IFERROR(IF(INDIRECT(_xlfn.CONCAT(ED$1, $DJ278))="", "", INDIRECT(_xlfn.CONCAT(ED$1, $DJ278))),"")</f>
        <v/>
      </c>
      <c r="EE278" s="112" t="str" cm="1">
        <f t="array" aca="1" ref="EE278" ca="1">IFERROR(IF(EF278="", "", INDIRECT(_xlfn.CONCAT(EE$1,$DJ278))), "")</f>
        <v/>
      </c>
      <c r="EF278" s="113" t="str" cm="1">
        <f t="array" aca="1" ref="EF278" ca="1">IFERROR(IF(INDIRECT(_xlfn.CONCAT(EF$1, $DJ278))="", "", INDIRECT(_xlfn.CONCAT(EF$1, $DJ278))),"")</f>
        <v/>
      </c>
      <c r="EG278" s="114" t="str" cm="1">
        <f t="array" aca="1" ref="EG278" ca="1">IFERROR(IF(EH278="", "", INDIRECT(_xlfn.CONCAT(EG$1,$DJ278))), "")</f>
        <v/>
      </c>
      <c r="EH278" s="115" t="str" cm="1">
        <f t="array" aca="1" ref="EH278" ca="1">IFERROR(IF(INDIRECT(_xlfn.CONCAT(EH$1, $DJ278))="", "", INDIRECT(_xlfn.CONCAT(EH$1, $DJ278))),"")</f>
        <v/>
      </c>
      <c r="EI278" s="112" t="str" cm="1">
        <f t="array" aca="1" ref="EI278" ca="1">IFERROR(IF(EJ278="", "", INDIRECT(_xlfn.CONCAT(EI$1,$DJ278))), "")</f>
        <v/>
      </c>
      <c r="EJ278" s="116" t="str" cm="1">
        <f t="array" aca="1" ref="EJ278" ca="1">IFERROR(IF(INDIRECT(_xlfn.CONCAT(EJ$1, $DJ278))="", "", INDIRECT(_xlfn.CONCAT(EJ$1, $DJ278))),"")</f>
        <v/>
      </c>
      <c r="EK278" s="32"/>
      <c r="EL278" s="32"/>
      <c r="EM278" s="32"/>
      <c r="EN278" s="32"/>
      <c r="EO278" s="32"/>
      <c r="EP278" s="32"/>
      <c r="EQ278" s="32"/>
      <c r="ER278" s="32"/>
      <c r="ES278" s="32"/>
      <c r="ET278" s="32"/>
      <c r="EU278" s="32"/>
      <c r="EV278" s="32"/>
      <c r="EW278" s="32"/>
      <c r="EX278" s="32"/>
      <c r="EY278" s="32"/>
      <c r="EZ278" s="32"/>
      <c r="FA278" s="32"/>
      <c r="FB278" s="32"/>
      <c r="FC278" s="32"/>
      <c r="FD278" s="32"/>
      <c r="FE278" s="32"/>
      <c r="FF278" s="32"/>
      <c r="FG278" s="32"/>
      <c r="FH278" s="32"/>
      <c r="FI278" s="32"/>
      <c r="FJ278" s="32"/>
      <c r="FK278" s="32"/>
      <c r="FL278" s="32"/>
      <c r="FM278" s="32"/>
      <c r="FN278" s="32"/>
      <c r="FO278" s="32"/>
      <c r="FP278" s="32"/>
      <c r="FQ278" s="32"/>
      <c r="FR278" s="32"/>
      <c r="FS278" s="32"/>
      <c r="FT278" s="32"/>
      <c r="FU278" s="32"/>
      <c r="FV278" s="32"/>
      <c r="FW278" s="32"/>
      <c r="FX278" s="32"/>
      <c r="FY278" s="32"/>
      <c r="FZ278" s="32"/>
      <c r="GA278" s="32"/>
      <c r="GB278" s="32"/>
      <c r="GC278" s="32"/>
      <c r="GD278" s="32"/>
      <c r="GE278" s="32"/>
      <c r="GF278" s="32"/>
      <c r="GG278" s="32"/>
      <c r="GH278" s="32"/>
      <c r="GI278" s="32"/>
      <c r="GJ278" s="32"/>
      <c r="GK278" s="32"/>
      <c r="GL278" s="32"/>
    </row>
    <row r="279" spans="1:194" s="34" customFormat="1" x14ac:dyDescent="0.3">
      <c r="A279" s="104" t="str">
        <f t="shared" si="90"/>
        <v/>
      </c>
      <c r="B279" s="54"/>
      <c r="C279" s="93"/>
      <c r="D279" s="93"/>
      <c r="E279" s="94"/>
      <c r="F279" s="95"/>
      <c r="G279" s="95"/>
      <c r="H279" s="95"/>
      <c r="I279" s="95"/>
      <c r="J279" s="95"/>
      <c r="K279" s="95"/>
      <c r="L279" s="95"/>
      <c r="M279" s="95"/>
      <c r="N279" s="95"/>
      <c r="O279" s="95"/>
      <c r="P279" s="95"/>
      <c r="Q279" s="95"/>
      <c r="R279" s="57">
        <f t="shared" si="91"/>
        <v>0</v>
      </c>
      <c r="S279" s="32" t="str">
        <f t="shared" si="88"/>
        <v/>
      </c>
      <c r="T279" s="32" t="str">
        <f t="shared" si="88"/>
        <v/>
      </c>
      <c r="U279" s="32" t="str">
        <f t="shared" si="88"/>
        <v/>
      </c>
      <c r="V279" s="32" t="str">
        <f t="shared" si="86"/>
        <v/>
      </c>
      <c r="W279" s="32" t="str">
        <f t="shared" si="86"/>
        <v/>
      </c>
      <c r="X279" s="32" t="str">
        <f t="shared" si="86"/>
        <v/>
      </c>
      <c r="Y279" s="32" t="str">
        <f t="shared" si="86"/>
        <v/>
      </c>
      <c r="Z279" s="32" t="str">
        <f t="shared" si="86"/>
        <v/>
      </c>
      <c r="AA279" s="32" t="str">
        <f t="shared" si="86"/>
        <v/>
      </c>
      <c r="AB279" s="32" t="str">
        <f t="shared" si="80"/>
        <v/>
      </c>
      <c r="AC279" s="32" t="str">
        <f t="shared" si="80"/>
        <v/>
      </c>
      <c r="AD279" s="32" t="str">
        <f t="shared" si="78"/>
        <v/>
      </c>
      <c r="AE279" s="32" t="str">
        <f t="shared" si="78"/>
        <v/>
      </c>
      <c r="AF279" s="40"/>
      <c r="AG279" s="133"/>
      <c r="AH279" s="142" t="str" cm="1">
        <f t="array" aca="1" ref="AH279" ca="1">IF(OR(AG279="N/A",AG279=""), "", INDEX(INDIRECT(AG$2), AG279))</f>
        <v/>
      </c>
      <c r="AI279" s="138" t="str" cm="1">
        <f t="array" ref="AI279">IF(OR(AG279="N/A",AG279=""), "", INDEX($R$5:$R$300, AG279))</f>
        <v/>
      </c>
      <c r="AJ279" s="134"/>
      <c r="AK279" s="142" t="str" cm="1">
        <f t="array" aca="1" ref="AK279" ca="1">IF(OR(AJ279="N/A",AJ279=""), "", INDEX(INDIRECT(AJ$2), AJ279))</f>
        <v/>
      </c>
      <c r="AL279" s="138" t="str" cm="1">
        <f t="array" ref="AL279">IF(OR(AJ279="N/A",AJ279=""), "", INDEX($R$5:$R$300, AJ279))</f>
        <v/>
      </c>
      <c r="AM279" s="134"/>
      <c r="AN279" s="142" t="str" cm="1">
        <f t="array" aca="1" ref="AN279" ca="1">IF(OR(AM279="N/A",AM279=""), "", INDEX(INDIRECT(AM$2), AM279))</f>
        <v/>
      </c>
      <c r="AO279" s="138" t="str" cm="1">
        <f t="array" ref="AO279">IF(OR(AM279="N/A",AM279=""), "", INDEX($R$5:$R$300, AM279))</f>
        <v/>
      </c>
      <c r="AP279" s="134"/>
      <c r="AQ279" s="142" t="str" cm="1">
        <f t="array" aca="1" ref="AQ279" ca="1">IF(OR(AP279="N/A",AP279=""), "", INDEX(INDIRECT(AP$2), AP279))</f>
        <v/>
      </c>
      <c r="AR279" s="138" t="str" cm="1">
        <f t="array" ref="AR279">IF(OR(AP279="N/A",AP279=""), "", INDEX($R$5:$R$300, AP279))</f>
        <v/>
      </c>
      <c r="AS279" s="134"/>
      <c r="AT279" s="142" t="str" cm="1">
        <f t="array" aca="1" ref="AT279" ca="1">IF(OR(AS279="N/A",AS279=""), "", INDEX(INDIRECT(AS$2), AS279))</f>
        <v/>
      </c>
      <c r="AU279" s="138" t="str" cm="1">
        <f t="array" ref="AU279">IF(OR(AS279="N/A",AS279=""), "", INDEX($R$5:$R$300, AS279))</f>
        <v/>
      </c>
      <c r="AV279" s="134"/>
      <c r="AW279" s="142" t="str" cm="1">
        <f t="array" aca="1" ref="AW279" ca="1">IF(OR(AV279="N/A",AV279=""), "", INDEX(INDIRECT(AV$2), AV279))</f>
        <v/>
      </c>
      <c r="AX279" s="138" t="str" cm="1">
        <f t="array" ref="AX279">IF(OR(AV279="N/A",AV279=""), "", INDEX($R$5:$R$300, AV279))</f>
        <v/>
      </c>
      <c r="AY279" s="134"/>
      <c r="AZ279" s="142" t="str" cm="1">
        <f t="array" aca="1" ref="AZ279" ca="1">IF(OR(AY279="N/A",AY279=""), "", INDEX(INDIRECT(AY$2), AY279))</f>
        <v/>
      </c>
      <c r="BA279" s="138" t="str" cm="1">
        <f t="array" ref="BA279">IF(OR(AY279="N/A",AY279=""), "", INDEX($R$5:$R$300, AY279))</f>
        <v/>
      </c>
      <c r="BB279" s="134"/>
      <c r="BC279" s="142" t="str" cm="1">
        <f t="array" aca="1" ref="BC279" ca="1">IF(OR(BB279="N/A",BB279=""), "", INDEX(INDIRECT(BB$2), BB279))</f>
        <v/>
      </c>
      <c r="BD279" s="138" t="str" cm="1">
        <f t="array" ref="BD279">IF(OR(BB279="N/A",BB279=""), "", INDEX($R$5:$R$300, BB279))</f>
        <v/>
      </c>
      <c r="BE279" s="134"/>
      <c r="BF279" s="142" t="str" cm="1">
        <f t="array" aca="1" ref="BF279" ca="1">IF(OR(BE279="N/A",BE279=""), "", INDEX(INDIRECT(BE$2), BE279))</f>
        <v/>
      </c>
      <c r="BG279" s="138" t="str" cm="1">
        <f t="array" ref="BG279">IF(OR(BE279="N/A",BE279=""), "", INDEX($R$5:$R$300, BE279))</f>
        <v/>
      </c>
      <c r="BH279" s="134"/>
      <c r="BI279" s="142" t="str" cm="1">
        <f t="array" aca="1" ref="BI279" ca="1">IF(OR(BH279="N/A",BH279=""), "", INDEX(INDIRECT(BH$2), BH279))</f>
        <v/>
      </c>
      <c r="BJ279" s="138" t="str" cm="1">
        <f t="array" ref="BJ279">IF(OR(BH279="N/A",BH279=""), "", INDEX($R$5:$R$300, BH279))</f>
        <v/>
      </c>
      <c r="BK279" s="134"/>
      <c r="BL279" s="142" t="str" cm="1">
        <f t="array" aca="1" ref="BL279" ca="1">IF(OR(BK279="N/A",BK279=""), "", INDEX(INDIRECT(BK$2), BK279))</f>
        <v/>
      </c>
      <c r="BM279" s="138" t="str" cm="1">
        <f t="array" ref="BM279">IF(OR(BK279="N/A",BK279=""), "", INDEX($R$5:$R$300, BK279))</f>
        <v/>
      </c>
      <c r="BN279" s="134"/>
      <c r="BO279" s="142" t="str" cm="1">
        <f t="array" aca="1" ref="BO279" ca="1">IF(OR(BN279="N/A",BN279=""), "", INDEX(INDIRECT(BN$2), BN279))</f>
        <v/>
      </c>
      <c r="BP279" s="138" t="str" cm="1">
        <f t="array" ref="BP279">IF(OR(BN279="N/A",BN279=""), "", INDEX($R$5:$R$300, BN279))</f>
        <v/>
      </c>
      <c r="BQ279" s="134"/>
      <c r="BR279" s="142" t="str" cm="1">
        <f t="array" aca="1" ref="BR279" ca="1">IF(OR(BQ279="N/A",BQ279=""), "", INDEX(INDIRECT(BQ$2), BQ279))</f>
        <v/>
      </c>
      <c r="BS279" s="138" t="str" cm="1">
        <f t="array" ref="BS279">IF(OR(BQ279="N/A",BQ279=""), "", INDEX($R$5:$R$300, BQ279))</f>
        <v/>
      </c>
      <c r="BT279" s="40"/>
      <c r="BU279" s="41"/>
      <c r="BV279" s="41"/>
      <c r="BW279" s="41"/>
      <c r="BX279" s="41"/>
      <c r="BY279" s="41"/>
      <c r="BZ279" s="41"/>
      <c r="CA279" s="41"/>
      <c r="CB279" s="41"/>
      <c r="CC279" s="41"/>
      <c r="CD279" s="41"/>
      <c r="CE279" s="41"/>
      <c r="CF279" s="41"/>
      <c r="CG279" s="41"/>
      <c r="CH279" s="40"/>
      <c r="CI279" s="59" t="str">
        <f t="shared" ca="1" si="89"/>
        <v/>
      </c>
      <c r="CJ279" s="59" t="str">
        <f t="shared" ca="1" si="89"/>
        <v/>
      </c>
      <c r="CK279" s="59" t="str">
        <f t="shared" ca="1" si="89"/>
        <v/>
      </c>
      <c r="CL279" s="59" t="str">
        <f t="shared" ca="1" si="87"/>
        <v/>
      </c>
      <c r="CM279" s="59" t="str">
        <f t="shared" ca="1" si="87"/>
        <v/>
      </c>
      <c r="CN279" s="59" t="str">
        <f t="shared" ca="1" si="87"/>
        <v/>
      </c>
      <c r="CO279" s="59" t="str">
        <f t="shared" ca="1" si="87"/>
        <v/>
      </c>
      <c r="CP279" s="59" t="str">
        <f t="shared" ca="1" si="87"/>
        <v/>
      </c>
      <c r="CQ279" s="59" t="str">
        <f t="shared" ca="1" si="87"/>
        <v/>
      </c>
      <c r="CR279" s="59" t="str">
        <f t="shared" ca="1" si="81"/>
        <v/>
      </c>
      <c r="CS279" s="59" t="str">
        <f t="shared" ca="1" si="81"/>
        <v/>
      </c>
      <c r="CT279" s="59" t="str">
        <f t="shared" ca="1" si="79"/>
        <v/>
      </c>
      <c r="CU279" s="59" t="str">
        <f t="shared" ca="1" si="79"/>
        <v/>
      </c>
      <c r="CV279" s="60" t="str">
        <f t="shared" ca="1" si="92"/>
        <v/>
      </c>
      <c r="CW279" s="32" t="str">
        <f t="shared" ca="1" si="85"/>
        <v/>
      </c>
      <c r="CX279" s="32" t="str">
        <f t="shared" ca="1" si="85"/>
        <v/>
      </c>
      <c r="CY279" s="32" t="str">
        <f t="shared" ca="1" si="85"/>
        <v/>
      </c>
      <c r="CZ279" s="32" t="str">
        <f t="shared" ca="1" si="84"/>
        <v/>
      </c>
      <c r="DA279" s="32" t="str">
        <f t="shared" ca="1" si="84"/>
        <v/>
      </c>
      <c r="DB279" s="32" t="str">
        <f t="shared" ca="1" si="84"/>
        <v/>
      </c>
      <c r="DC279" s="32" t="str">
        <f t="shared" ca="1" si="84"/>
        <v/>
      </c>
      <c r="DD279" s="32" t="str">
        <f t="shared" ca="1" si="84"/>
        <v/>
      </c>
      <c r="DE279" s="32" t="str">
        <f t="shared" ca="1" si="84"/>
        <v/>
      </c>
      <c r="DF279" s="32" t="str">
        <f t="shared" ca="1" si="76"/>
        <v/>
      </c>
      <c r="DG279" s="32" t="str">
        <f t="shared" ca="1" si="76"/>
        <v/>
      </c>
      <c r="DH279" s="32" t="str">
        <f t="shared" ca="1" si="76"/>
        <v/>
      </c>
      <c r="DI279" s="32" t="str">
        <f t="shared" ca="1" si="76"/>
        <v/>
      </c>
      <c r="DJ279" s="60" t="str">
        <f t="shared" ca="1" si="93"/>
        <v/>
      </c>
      <c r="DK279" s="112" t="str" cm="1">
        <f t="array" aca="1" ref="DK279" ca="1">IFERROR(IF(DL279="", "", INDIRECT(_xlfn.CONCAT(DK$1,$DJ279))), "")</f>
        <v/>
      </c>
      <c r="DL279" s="113" t="str" cm="1">
        <f t="array" aca="1" ref="DL279" ca="1">IFERROR(IF(INDIRECT(_xlfn.CONCAT(DL$1, $DJ279))="", "", INDIRECT(_xlfn.CONCAT(DL$1, $DJ279))),"")</f>
        <v/>
      </c>
      <c r="DM279" s="114" t="str" cm="1">
        <f t="array" aca="1" ref="DM279" ca="1">IFERROR(IF(DN279="", "", INDIRECT(_xlfn.CONCAT(DM$1,$DJ279))), "")</f>
        <v/>
      </c>
      <c r="DN279" s="115" t="str" cm="1">
        <f t="array" aca="1" ref="DN279" ca="1">IFERROR(IF(INDIRECT(_xlfn.CONCAT(DN$1, $DJ279))="", "", INDIRECT(_xlfn.CONCAT(DN$1, $DJ279))),"")</f>
        <v/>
      </c>
      <c r="DO279" s="112" t="str" cm="1">
        <f t="array" aca="1" ref="DO279" ca="1">IFERROR(IF(DP279="", "", INDIRECT(_xlfn.CONCAT(DO$1,$DJ279))), "")</f>
        <v/>
      </c>
      <c r="DP279" s="113" t="str" cm="1">
        <f t="array" aca="1" ref="DP279" ca="1">IFERROR(IF(INDIRECT(_xlfn.CONCAT(DP$1, $DJ279))="", "", INDIRECT(_xlfn.CONCAT(DP$1, $DJ279))),"")</f>
        <v/>
      </c>
      <c r="DQ279" s="114" t="str" cm="1">
        <f t="array" aca="1" ref="DQ279" ca="1">IFERROR(IF(DR279="", "", INDIRECT(_xlfn.CONCAT(DQ$1,$DJ279))), "")</f>
        <v/>
      </c>
      <c r="DR279" s="115" t="str" cm="1">
        <f t="array" aca="1" ref="DR279" ca="1">IFERROR(IF(INDIRECT(_xlfn.CONCAT(DR$1, $DJ279))="", "", INDIRECT(_xlfn.CONCAT(DR$1, $DJ279))),"")</f>
        <v/>
      </c>
      <c r="DS279" s="112" t="str" cm="1">
        <f t="array" aca="1" ref="DS279" ca="1">IFERROR(IF(DT279="", "", INDIRECT(_xlfn.CONCAT(DS$1,$DJ279))), "")</f>
        <v/>
      </c>
      <c r="DT279" s="113" t="str" cm="1">
        <f t="array" aca="1" ref="DT279" ca="1">IFERROR(IF(INDIRECT(_xlfn.CONCAT(DT$1, $DJ279))="", "", INDIRECT(_xlfn.CONCAT(DT$1, $DJ279))),"")</f>
        <v/>
      </c>
      <c r="DU279" s="114" t="str" cm="1">
        <f t="array" aca="1" ref="DU279" ca="1">IFERROR(IF(DV279="", "", INDIRECT(_xlfn.CONCAT(DU$1,$DJ279))), "")</f>
        <v/>
      </c>
      <c r="DV279" s="115" t="str" cm="1">
        <f t="array" aca="1" ref="DV279" ca="1">IFERROR(IF(INDIRECT(_xlfn.CONCAT(DV$1, $DJ279))="", "", INDIRECT(_xlfn.CONCAT(DV$1, $DJ279))),"")</f>
        <v/>
      </c>
      <c r="DW279" s="112" t="str" cm="1">
        <f t="array" aca="1" ref="DW279" ca="1">IFERROR(IF(DX279="", "", INDIRECT(_xlfn.CONCAT(DW$1,$DJ279))), "")</f>
        <v/>
      </c>
      <c r="DX279" s="113" t="str" cm="1">
        <f t="array" aca="1" ref="DX279" ca="1">IFERROR(IF(INDIRECT(_xlfn.CONCAT(DX$1, $DJ279))="", "", INDIRECT(_xlfn.CONCAT(DX$1, $DJ279))),"")</f>
        <v/>
      </c>
      <c r="DY279" s="114" t="str" cm="1">
        <f t="array" aca="1" ref="DY279" ca="1">IFERROR(IF(DZ279="", "", INDIRECT(_xlfn.CONCAT(DY$1,$DJ279))), "")</f>
        <v/>
      </c>
      <c r="DZ279" s="115" t="str" cm="1">
        <f t="array" aca="1" ref="DZ279" ca="1">IFERROR(IF(INDIRECT(_xlfn.CONCAT(DZ$1, $DJ279))="", "", INDIRECT(_xlfn.CONCAT(DZ$1, $DJ279))),"")</f>
        <v/>
      </c>
      <c r="EA279" s="112" t="str" cm="1">
        <f t="array" aca="1" ref="EA279" ca="1">IFERROR(IF(EB279="", "", INDIRECT(_xlfn.CONCAT(EA$1,$DJ279))), "")</f>
        <v/>
      </c>
      <c r="EB279" s="113" t="str" cm="1">
        <f t="array" aca="1" ref="EB279" ca="1">IFERROR(IF(INDIRECT(_xlfn.CONCAT(EB$1, $DJ279))="", "", INDIRECT(_xlfn.CONCAT(EB$1, $DJ279))),"")</f>
        <v/>
      </c>
      <c r="EC279" s="114" t="str" cm="1">
        <f t="array" aca="1" ref="EC279" ca="1">IFERROR(IF(ED279="", "", INDIRECT(_xlfn.CONCAT(EC$1,$DJ279))), "")</f>
        <v/>
      </c>
      <c r="ED279" s="115" t="str" cm="1">
        <f t="array" aca="1" ref="ED279" ca="1">IFERROR(IF(INDIRECT(_xlfn.CONCAT(ED$1, $DJ279))="", "", INDIRECT(_xlfn.CONCAT(ED$1, $DJ279))),"")</f>
        <v/>
      </c>
      <c r="EE279" s="112" t="str" cm="1">
        <f t="array" aca="1" ref="EE279" ca="1">IFERROR(IF(EF279="", "", INDIRECT(_xlfn.CONCAT(EE$1,$DJ279))), "")</f>
        <v/>
      </c>
      <c r="EF279" s="113" t="str" cm="1">
        <f t="array" aca="1" ref="EF279" ca="1">IFERROR(IF(INDIRECT(_xlfn.CONCAT(EF$1, $DJ279))="", "", INDIRECT(_xlfn.CONCAT(EF$1, $DJ279))),"")</f>
        <v/>
      </c>
      <c r="EG279" s="114" t="str" cm="1">
        <f t="array" aca="1" ref="EG279" ca="1">IFERROR(IF(EH279="", "", INDIRECT(_xlfn.CONCAT(EG$1,$DJ279))), "")</f>
        <v/>
      </c>
      <c r="EH279" s="115" t="str" cm="1">
        <f t="array" aca="1" ref="EH279" ca="1">IFERROR(IF(INDIRECT(_xlfn.CONCAT(EH$1, $DJ279))="", "", INDIRECT(_xlfn.CONCAT(EH$1, $DJ279))),"")</f>
        <v/>
      </c>
      <c r="EI279" s="112" t="str" cm="1">
        <f t="array" aca="1" ref="EI279" ca="1">IFERROR(IF(EJ279="", "", INDIRECT(_xlfn.CONCAT(EI$1,$DJ279))), "")</f>
        <v/>
      </c>
      <c r="EJ279" s="116" t="str" cm="1">
        <f t="array" aca="1" ref="EJ279" ca="1">IFERROR(IF(INDIRECT(_xlfn.CONCAT(EJ$1, $DJ279))="", "", INDIRECT(_xlfn.CONCAT(EJ$1, $DJ279))),"")</f>
        <v/>
      </c>
      <c r="EK279" s="32"/>
      <c r="EL279" s="32"/>
      <c r="EM279" s="32"/>
      <c r="EN279" s="32"/>
      <c r="EO279" s="32"/>
      <c r="EP279" s="32"/>
      <c r="EQ279" s="32"/>
      <c r="ER279" s="32"/>
      <c r="ES279" s="32"/>
      <c r="ET279" s="32"/>
      <c r="EU279" s="32"/>
      <c r="EV279" s="32"/>
      <c r="EW279" s="32"/>
      <c r="EX279" s="32"/>
      <c r="EY279" s="32"/>
      <c r="EZ279" s="32"/>
      <c r="FA279" s="32"/>
      <c r="FB279" s="32"/>
      <c r="FC279" s="32"/>
      <c r="FD279" s="32"/>
      <c r="FE279" s="32"/>
      <c r="FF279" s="32"/>
      <c r="FG279" s="32"/>
      <c r="FH279" s="32"/>
      <c r="FI279" s="32"/>
      <c r="FJ279" s="32"/>
      <c r="FK279" s="32"/>
      <c r="FL279" s="32"/>
      <c r="FM279" s="32"/>
      <c r="FN279" s="32"/>
      <c r="FO279" s="32"/>
      <c r="FP279" s="32"/>
      <c r="FQ279" s="32"/>
      <c r="FR279" s="32"/>
      <c r="FS279" s="32"/>
      <c r="FT279" s="32"/>
      <c r="FU279" s="32"/>
      <c r="FV279" s="32"/>
      <c r="FW279" s="32"/>
      <c r="FX279" s="32"/>
      <c r="FY279" s="32"/>
      <c r="FZ279" s="32"/>
      <c r="GA279" s="32"/>
      <c r="GB279" s="32"/>
      <c r="GC279" s="32"/>
      <c r="GD279" s="32"/>
      <c r="GE279" s="32"/>
      <c r="GF279" s="32"/>
      <c r="GG279" s="32"/>
      <c r="GH279" s="32"/>
      <c r="GI279" s="32"/>
      <c r="GJ279" s="32"/>
      <c r="GK279" s="32"/>
      <c r="GL279" s="32"/>
    </row>
    <row r="280" spans="1:194" s="34" customFormat="1" x14ac:dyDescent="0.3">
      <c r="A280" s="104" t="str">
        <f t="shared" si="90"/>
        <v/>
      </c>
      <c r="B280" s="54"/>
      <c r="C280" s="93"/>
      <c r="D280" s="93"/>
      <c r="E280" s="94"/>
      <c r="F280" s="95"/>
      <c r="G280" s="95"/>
      <c r="H280" s="95"/>
      <c r="I280" s="95"/>
      <c r="J280" s="95"/>
      <c r="K280" s="95"/>
      <c r="L280" s="95"/>
      <c r="M280" s="95"/>
      <c r="N280" s="95"/>
      <c r="O280" s="95"/>
      <c r="P280" s="95"/>
      <c r="Q280" s="95"/>
      <c r="R280" s="57">
        <f t="shared" si="91"/>
        <v>0</v>
      </c>
      <c r="S280" s="32" t="str">
        <f t="shared" si="88"/>
        <v/>
      </c>
      <c r="T280" s="32" t="str">
        <f t="shared" si="88"/>
        <v/>
      </c>
      <c r="U280" s="32" t="str">
        <f t="shared" si="88"/>
        <v/>
      </c>
      <c r="V280" s="32" t="str">
        <f t="shared" si="86"/>
        <v/>
      </c>
      <c r="W280" s="32" t="str">
        <f t="shared" si="86"/>
        <v/>
      </c>
      <c r="X280" s="32" t="str">
        <f t="shared" si="86"/>
        <v/>
      </c>
      <c r="Y280" s="32" t="str">
        <f t="shared" si="86"/>
        <v/>
      </c>
      <c r="Z280" s="32" t="str">
        <f t="shared" si="86"/>
        <v/>
      </c>
      <c r="AA280" s="32" t="str">
        <f t="shared" si="86"/>
        <v/>
      </c>
      <c r="AB280" s="32" t="str">
        <f t="shared" si="80"/>
        <v/>
      </c>
      <c r="AC280" s="32" t="str">
        <f t="shared" si="80"/>
        <v/>
      </c>
      <c r="AD280" s="32" t="str">
        <f t="shared" si="78"/>
        <v/>
      </c>
      <c r="AE280" s="32" t="str">
        <f t="shared" si="78"/>
        <v/>
      </c>
      <c r="AF280" s="40"/>
      <c r="AG280" s="133"/>
      <c r="AH280" s="142" t="str" cm="1">
        <f t="array" aca="1" ref="AH280" ca="1">IF(OR(AG280="N/A",AG280=""), "", INDEX(INDIRECT(AG$2), AG280))</f>
        <v/>
      </c>
      <c r="AI280" s="138" t="str" cm="1">
        <f t="array" ref="AI280">IF(OR(AG280="N/A",AG280=""), "", INDEX($R$5:$R$300, AG280))</f>
        <v/>
      </c>
      <c r="AJ280" s="134"/>
      <c r="AK280" s="142" t="str" cm="1">
        <f t="array" aca="1" ref="AK280" ca="1">IF(OR(AJ280="N/A",AJ280=""), "", INDEX(INDIRECT(AJ$2), AJ280))</f>
        <v/>
      </c>
      <c r="AL280" s="138" t="str" cm="1">
        <f t="array" ref="AL280">IF(OR(AJ280="N/A",AJ280=""), "", INDEX($R$5:$R$300, AJ280))</f>
        <v/>
      </c>
      <c r="AM280" s="134"/>
      <c r="AN280" s="142" t="str" cm="1">
        <f t="array" aca="1" ref="AN280" ca="1">IF(OR(AM280="N/A",AM280=""), "", INDEX(INDIRECT(AM$2), AM280))</f>
        <v/>
      </c>
      <c r="AO280" s="138" t="str" cm="1">
        <f t="array" ref="AO280">IF(OR(AM280="N/A",AM280=""), "", INDEX($R$5:$R$300, AM280))</f>
        <v/>
      </c>
      <c r="AP280" s="134"/>
      <c r="AQ280" s="142" t="str" cm="1">
        <f t="array" aca="1" ref="AQ280" ca="1">IF(OR(AP280="N/A",AP280=""), "", INDEX(INDIRECT(AP$2), AP280))</f>
        <v/>
      </c>
      <c r="AR280" s="138" t="str" cm="1">
        <f t="array" ref="AR280">IF(OR(AP280="N/A",AP280=""), "", INDEX($R$5:$R$300, AP280))</f>
        <v/>
      </c>
      <c r="AS280" s="134"/>
      <c r="AT280" s="142" t="str" cm="1">
        <f t="array" aca="1" ref="AT280" ca="1">IF(OR(AS280="N/A",AS280=""), "", INDEX(INDIRECT(AS$2), AS280))</f>
        <v/>
      </c>
      <c r="AU280" s="138" t="str" cm="1">
        <f t="array" ref="AU280">IF(OR(AS280="N/A",AS280=""), "", INDEX($R$5:$R$300, AS280))</f>
        <v/>
      </c>
      <c r="AV280" s="134"/>
      <c r="AW280" s="142" t="str" cm="1">
        <f t="array" aca="1" ref="AW280" ca="1">IF(OR(AV280="N/A",AV280=""), "", INDEX(INDIRECT(AV$2), AV280))</f>
        <v/>
      </c>
      <c r="AX280" s="138" t="str" cm="1">
        <f t="array" ref="AX280">IF(OR(AV280="N/A",AV280=""), "", INDEX($R$5:$R$300, AV280))</f>
        <v/>
      </c>
      <c r="AY280" s="134"/>
      <c r="AZ280" s="142" t="str" cm="1">
        <f t="array" aca="1" ref="AZ280" ca="1">IF(OR(AY280="N/A",AY280=""), "", INDEX(INDIRECT(AY$2), AY280))</f>
        <v/>
      </c>
      <c r="BA280" s="138" t="str" cm="1">
        <f t="array" ref="BA280">IF(OR(AY280="N/A",AY280=""), "", INDEX($R$5:$R$300, AY280))</f>
        <v/>
      </c>
      <c r="BB280" s="134"/>
      <c r="BC280" s="142" t="str" cm="1">
        <f t="array" aca="1" ref="BC280" ca="1">IF(OR(BB280="N/A",BB280=""), "", INDEX(INDIRECT(BB$2), BB280))</f>
        <v/>
      </c>
      <c r="BD280" s="138" t="str" cm="1">
        <f t="array" ref="BD280">IF(OR(BB280="N/A",BB280=""), "", INDEX($R$5:$R$300, BB280))</f>
        <v/>
      </c>
      <c r="BE280" s="134"/>
      <c r="BF280" s="142" t="str" cm="1">
        <f t="array" aca="1" ref="BF280" ca="1">IF(OR(BE280="N/A",BE280=""), "", INDEX(INDIRECT(BE$2), BE280))</f>
        <v/>
      </c>
      <c r="BG280" s="138" t="str" cm="1">
        <f t="array" ref="BG280">IF(OR(BE280="N/A",BE280=""), "", INDEX($R$5:$R$300, BE280))</f>
        <v/>
      </c>
      <c r="BH280" s="134"/>
      <c r="BI280" s="142" t="str" cm="1">
        <f t="array" aca="1" ref="BI280" ca="1">IF(OR(BH280="N/A",BH280=""), "", INDEX(INDIRECT(BH$2), BH280))</f>
        <v/>
      </c>
      <c r="BJ280" s="138" t="str" cm="1">
        <f t="array" ref="BJ280">IF(OR(BH280="N/A",BH280=""), "", INDEX($R$5:$R$300, BH280))</f>
        <v/>
      </c>
      <c r="BK280" s="134"/>
      <c r="BL280" s="142" t="str" cm="1">
        <f t="array" aca="1" ref="BL280" ca="1">IF(OR(BK280="N/A",BK280=""), "", INDEX(INDIRECT(BK$2), BK280))</f>
        <v/>
      </c>
      <c r="BM280" s="138" t="str" cm="1">
        <f t="array" ref="BM280">IF(OR(BK280="N/A",BK280=""), "", INDEX($R$5:$R$300, BK280))</f>
        <v/>
      </c>
      <c r="BN280" s="134"/>
      <c r="BO280" s="142" t="str" cm="1">
        <f t="array" aca="1" ref="BO280" ca="1">IF(OR(BN280="N/A",BN280=""), "", INDEX(INDIRECT(BN$2), BN280))</f>
        <v/>
      </c>
      <c r="BP280" s="138" t="str" cm="1">
        <f t="array" ref="BP280">IF(OR(BN280="N/A",BN280=""), "", INDEX($R$5:$R$300, BN280))</f>
        <v/>
      </c>
      <c r="BQ280" s="134"/>
      <c r="BR280" s="142" t="str" cm="1">
        <f t="array" aca="1" ref="BR280" ca="1">IF(OR(BQ280="N/A",BQ280=""), "", INDEX(INDIRECT(BQ$2), BQ280))</f>
        <v/>
      </c>
      <c r="BS280" s="138" t="str" cm="1">
        <f t="array" ref="BS280">IF(OR(BQ280="N/A",BQ280=""), "", INDEX($R$5:$R$300, BQ280))</f>
        <v/>
      </c>
      <c r="BT280" s="40"/>
      <c r="BU280" s="41"/>
      <c r="BV280" s="41"/>
      <c r="BW280" s="41"/>
      <c r="BX280" s="41"/>
      <c r="BY280" s="41"/>
      <c r="BZ280" s="41"/>
      <c r="CA280" s="41"/>
      <c r="CB280" s="41"/>
      <c r="CC280" s="41"/>
      <c r="CD280" s="41"/>
      <c r="CE280" s="41"/>
      <c r="CF280" s="41"/>
      <c r="CG280" s="41"/>
      <c r="CH280" s="40"/>
      <c r="CI280" s="59" t="str">
        <f t="shared" ca="1" si="89"/>
        <v/>
      </c>
      <c r="CJ280" s="59" t="str">
        <f t="shared" ca="1" si="89"/>
        <v/>
      </c>
      <c r="CK280" s="59" t="str">
        <f t="shared" ca="1" si="89"/>
        <v/>
      </c>
      <c r="CL280" s="59" t="str">
        <f t="shared" ca="1" si="87"/>
        <v/>
      </c>
      <c r="CM280" s="59" t="str">
        <f t="shared" ca="1" si="87"/>
        <v/>
      </c>
      <c r="CN280" s="59" t="str">
        <f t="shared" ca="1" si="87"/>
        <v/>
      </c>
      <c r="CO280" s="59" t="str">
        <f t="shared" ca="1" si="87"/>
        <v/>
      </c>
      <c r="CP280" s="59" t="str">
        <f t="shared" ca="1" si="87"/>
        <v/>
      </c>
      <c r="CQ280" s="59" t="str">
        <f t="shared" ca="1" si="87"/>
        <v/>
      </c>
      <c r="CR280" s="59" t="str">
        <f t="shared" ca="1" si="81"/>
        <v/>
      </c>
      <c r="CS280" s="59" t="str">
        <f t="shared" ca="1" si="81"/>
        <v/>
      </c>
      <c r="CT280" s="59" t="str">
        <f t="shared" ca="1" si="79"/>
        <v/>
      </c>
      <c r="CU280" s="59" t="str">
        <f t="shared" ca="1" si="79"/>
        <v/>
      </c>
      <c r="CV280" s="60" t="str">
        <f t="shared" ca="1" si="92"/>
        <v/>
      </c>
      <c r="CW280" s="32" t="str">
        <f t="shared" ca="1" si="85"/>
        <v/>
      </c>
      <c r="CX280" s="32" t="str">
        <f t="shared" ca="1" si="85"/>
        <v/>
      </c>
      <c r="CY280" s="32" t="str">
        <f t="shared" ca="1" si="85"/>
        <v/>
      </c>
      <c r="CZ280" s="32" t="str">
        <f t="shared" ca="1" si="84"/>
        <v/>
      </c>
      <c r="DA280" s="32" t="str">
        <f t="shared" ca="1" si="84"/>
        <v/>
      </c>
      <c r="DB280" s="32" t="str">
        <f t="shared" ca="1" si="84"/>
        <v/>
      </c>
      <c r="DC280" s="32" t="str">
        <f t="shared" ca="1" si="84"/>
        <v/>
      </c>
      <c r="DD280" s="32" t="str">
        <f t="shared" ca="1" si="84"/>
        <v/>
      </c>
      <c r="DE280" s="32" t="str">
        <f t="shared" ca="1" si="84"/>
        <v/>
      </c>
      <c r="DF280" s="32" t="str">
        <f t="shared" ca="1" si="84"/>
        <v/>
      </c>
      <c r="DG280" s="32" t="str">
        <f t="shared" ca="1" si="84"/>
        <v/>
      </c>
      <c r="DH280" s="32" t="str">
        <f t="shared" ca="1" si="84"/>
        <v/>
      </c>
      <c r="DI280" s="32" t="str">
        <f t="shared" ca="1" si="84"/>
        <v/>
      </c>
      <c r="DJ280" s="60" t="str">
        <f t="shared" ca="1" si="93"/>
        <v/>
      </c>
      <c r="DK280" s="112" t="str" cm="1">
        <f t="array" aca="1" ref="DK280" ca="1">IFERROR(IF(DL280="", "", INDIRECT(_xlfn.CONCAT(DK$1,$DJ280))), "")</f>
        <v/>
      </c>
      <c r="DL280" s="113" t="str" cm="1">
        <f t="array" aca="1" ref="DL280" ca="1">IFERROR(IF(INDIRECT(_xlfn.CONCAT(DL$1, $DJ280))="", "", INDIRECT(_xlfn.CONCAT(DL$1, $DJ280))),"")</f>
        <v/>
      </c>
      <c r="DM280" s="114" t="str" cm="1">
        <f t="array" aca="1" ref="DM280" ca="1">IFERROR(IF(DN280="", "", INDIRECT(_xlfn.CONCAT(DM$1,$DJ280))), "")</f>
        <v/>
      </c>
      <c r="DN280" s="115" t="str" cm="1">
        <f t="array" aca="1" ref="DN280" ca="1">IFERROR(IF(INDIRECT(_xlfn.CONCAT(DN$1, $DJ280))="", "", INDIRECT(_xlfn.CONCAT(DN$1, $DJ280))),"")</f>
        <v/>
      </c>
      <c r="DO280" s="112" t="str" cm="1">
        <f t="array" aca="1" ref="DO280" ca="1">IFERROR(IF(DP280="", "", INDIRECT(_xlfn.CONCAT(DO$1,$DJ280))), "")</f>
        <v/>
      </c>
      <c r="DP280" s="113" t="str" cm="1">
        <f t="array" aca="1" ref="DP280" ca="1">IFERROR(IF(INDIRECT(_xlfn.CONCAT(DP$1, $DJ280))="", "", INDIRECT(_xlfn.CONCAT(DP$1, $DJ280))),"")</f>
        <v/>
      </c>
      <c r="DQ280" s="114" t="str" cm="1">
        <f t="array" aca="1" ref="DQ280" ca="1">IFERROR(IF(DR280="", "", INDIRECT(_xlfn.CONCAT(DQ$1,$DJ280))), "")</f>
        <v/>
      </c>
      <c r="DR280" s="115" t="str" cm="1">
        <f t="array" aca="1" ref="DR280" ca="1">IFERROR(IF(INDIRECT(_xlfn.CONCAT(DR$1, $DJ280))="", "", INDIRECT(_xlfn.CONCAT(DR$1, $DJ280))),"")</f>
        <v/>
      </c>
      <c r="DS280" s="112" t="str" cm="1">
        <f t="array" aca="1" ref="DS280" ca="1">IFERROR(IF(DT280="", "", INDIRECT(_xlfn.CONCAT(DS$1,$DJ280))), "")</f>
        <v/>
      </c>
      <c r="DT280" s="113" t="str" cm="1">
        <f t="array" aca="1" ref="DT280" ca="1">IFERROR(IF(INDIRECT(_xlfn.CONCAT(DT$1, $DJ280))="", "", INDIRECT(_xlfn.CONCAT(DT$1, $DJ280))),"")</f>
        <v/>
      </c>
      <c r="DU280" s="114" t="str" cm="1">
        <f t="array" aca="1" ref="DU280" ca="1">IFERROR(IF(DV280="", "", INDIRECT(_xlfn.CONCAT(DU$1,$DJ280))), "")</f>
        <v/>
      </c>
      <c r="DV280" s="115" t="str" cm="1">
        <f t="array" aca="1" ref="DV280" ca="1">IFERROR(IF(INDIRECT(_xlfn.CONCAT(DV$1, $DJ280))="", "", INDIRECT(_xlfn.CONCAT(DV$1, $DJ280))),"")</f>
        <v/>
      </c>
      <c r="DW280" s="112" t="str" cm="1">
        <f t="array" aca="1" ref="DW280" ca="1">IFERROR(IF(DX280="", "", INDIRECT(_xlfn.CONCAT(DW$1,$DJ280))), "")</f>
        <v/>
      </c>
      <c r="DX280" s="113" t="str" cm="1">
        <f t="array" aca="1" ref="DX280" ca="1">IFERROR(IF(INDIRECT(_xlfn.CONCAT(DX$1, $DJ280))="", "", INDIRECT(_xlfn.CONCAT(DX$1, $DJ280))),"")</f>
        <v/>
      </c>
      <c r="DY280" s="114" t="str" cm="1">
        <f t="array" aca="1" ref="DY280" ca="1">IFERROR(IF(DZ280="", "", INDIRECT(_xlfn.CONCAT(DY$1,$DJ280))), "")</f>
        <v/>
      </c>
      <c r="DZ280" s="115" t="str" cm="1">
        <f t="array" aca="1" ref="DZ280" ca="1">IFERROR(IF(INDIRECT(_xlfn.CONCAT(DZ$1, $DJ280))="", "", INDIRECT(_xlfn.CONCAT(DZ$1, $DJ280))),"")</f>
        <v/>
      </c>
      <c r="EA280" s="112" t="str" cm="1">
        <f t="array" aca="1" ref="EA280" ca="1">IFERROR(IF(EB280="", "", INDIRECT(_xlfn.CONCAT(EA$1,$DJ280))), "")</f>
        <v/>
      </c>
      <c r="EB280" s="113" t="str" cm="1">
        <f t="array" aca="1" ref="EB280" ca="1">IFERROR(IF(INDIRECT(_xlfn.CONCAT(EB$1, $DJ280))="", "", INDIRECT(_xlfn.CONCAT(EB$1, $DJ280))),"")</f>
        <v/>
      </c>
      <c r="EC280" s="114" t="str" cm="1">
        <f t="array" aca="1" ref="EC280" ca="1">IFERROR(IF(ED280="", "", INDIRECT(_xlfn.CONCAT(EC$1,$DJ280))), "")</f>
        <v/>
      </c>
      <c r="ED280" s="115" t="str" cm="1">
        <f t="array" aca="1" ref="ED280" ca="1">IFERROR(IF(INDIRECT(_xlfn.CONCAT(ED$1, $DJ280))="", "", INDIRECT(_xlfn.CONCAT(ED$1, $DJ280))),"")</f>
        <v/>
      </c>
      <c r="EE280" s="112" t="str" cm="1">
        <f t="array" aca="1" ref="EE280" ca="1">IFERROR(IF(EF280="", "", INDIRECT(_xlfn.CONCAT(EE$1,$DJ280))), "")</f>
        <v/>
      </c>
      <c r="EF280" s="113" t="str" cm="1">
        <f t="array" aca="1" ref="EF280" ca="1">IFERROR(IF(INDIRECT(_xlfn.CONCAT(EF$1, $DJ280))="", "", INDIRECT(_xlfn.CONCAT(EF$1, $DJ280))),"")</f>
        <v/>
      </c>
      <c r="EG280" s="114" t="str" cm="1">
        <f t="array" aca="1" ref="EG280" ca="1">IFERROR(IF(EH280="", "", INDIRECT(_xlfn.CONCAT(EG$1,$DJ280))), "")</f>
        <v/>
      </c>
      <c r="EH280" s="115" t="str" cm="1">
        <f t="array" aca="1" ref="EH280" ca="1">IFERROR(IF(INDIRECT(_xlfn.CONCAT(EH$1, $DJ280))="", "", INDIRECT(_xlfn.CONCAT(EH$1, $DJ280))),"")</f>
        <v/>
      </c>
      <c r="EI280" s="112" t="str" cm="1">
        <f t="array" aca="1" ref="EI280" ca="1">IFERROR(IF(EJ280="", "", INDIRECT(_xlfn.CONCAT(EI$1,$DJ280))), "")</f>
        <v/>
      </c>
      <c r="EJ280" s="116" t="str" cm="1">
        <f t="array" aca="1" ref="EJ280" ca="1">IFERROR(IF(INDIRECT(_xlfn.CONCAT(EJ$1, $DJ280))="", "", INDIRECT(_xlfn.CONCAT(EJ$1, $DJ280))),"")</f>
        <v/>
      </c>
      <c r="EK280" s="32"/>
      <c r="EL280" s="32"/>
      <c r="EM280" s="32"/>
      <c r="EN280" s="32"/>
      <c r="EO280" s="32"/>
      <c r="EP280" s="32"/>
      <c r="EQ280" s="32"/>
      <c r="ER280" s="32"/>
      <c r="ES280" s="32"/>
      <c r="ET280" s="32"/>
      <c r="EU280" s="32"/>
      <c r="EV280" s="32"/>
      <c r="EW280" s="32"/>
      <c r="EX280" s="32"/>
      <c r="EY280" s="32"/>
      <c r="EZ280" s="32"/>
      <c r="FA280" s="32"/>
      <c r="FB280" s="32"/>
      <c r="FC280" s="32"/>
      <c r="FD280" s="32"/>
      <c r="FE280" s="32"/>
      <c r="FF280" s="32"/>
      <c r="FG280" s="32"/>
      <c r="FH280" s="32"/>
      <c r="FI280" s="32"/>
      <c r="FJ280" s="32"/>
      <c r="FK280" s="32"/>
      <c r="FL280" s="32"/>
      <c r="FM280" s="32"/>
      <c r="FN280" s="32"/>
      <c r="FO280" s="32"/>
      <c r="FP280" s="32"/>
      <c r="FQ280" s="32"/>
      <c r="FR280" s="32"/>
      <c r="FS280" s="32"/>
      <c r="FT280" s="32"/>
      <c r="FU280" s="32"/>
      <c r="FV280" s="32"/>
      <c r="FW280" s="32"/>
      <c r="FX280" s="32"/>
      <c r="FY280" s="32"/>
      <c r="FZ280" s="32"/>
      <c r="GA280" s="32"/>
      <c r="GB280" s="32"/>
      <c r="GC280" s="32"/>
      <c r="GD280" s="32"/>
      <c r="GE280" s="32"/>
      <c r="GF280" s="32"/>
      <c r="GG280" s="32"/>
      <c r="GH280" s="32"/>
      <c r="GI280" s="32"/>
      <c r="GJ280" s="32"/>
      <c r="GK280" s="32"/>
      <c r="GL280" s="32"/>
    </row>
    <row r="281" spans="1:194" s="34" customFormat="1" x14ac:dyDescent="0.3">
      <c r="A281" s="104" t="str">
        <f t="shared" si="90"/>
        <v/>
      </c>
      <c r="B281" s="54"/>
      <c r="C281" s="93"/>
      <c r="D281" s="93"/>
      <c r="E281" s="94"/>
      <c r="F281" s="95"/>
      <c r="G281" s="95"/>
      <c r="H281" s="95"/>
      <c r="I281" s="95"/>
      <c r="J281" s="95"/>
      <c r="K281" s="95"/>
      <c r="L281" s="95"/>
      <c r="M281" s="95"/>
      <c r="N281" s="95"/>
      <c r="O281" s="95"/>
      <c r="P281" s="95"/>
      <c r="Q281" s="95"/>
      <c r="R281" s="57">
        <f t="shared" si="91"/>
        <v>0</v>
      </c>
      <c r="S281" s="32" t="str">
        <f t="shared" si="88"/>
        <v/>
      </c>
      <c r="T281" s="32" t="str">
        <f t="shared" si="88"/>
        <v/>
      </c>
      <c r="U281" s="32" t="str">
        <f t="shared" si="88"/>
        <v/>
      </c>
      <c r="V281" s="32" t="str">
        <f t="shared" si="86"/>
        <v/>
      </c>
      <c r="W281" s="32" t="str">
        <f t="shared" si="86"/>
        <v/>
      </c>
      <c r="X281" s="32" t="str">
        <f t="shared" si="86"/>
        <v/>
      </c>
      <c r="Y281" s="32" t="str">
        <f t="shared" si="86"/>
        <v/>
      </c>
      <c r="Z281" s="32" t="str">
        <f t="shared" si="86"/>
        <v/>
      </c>
      <c r="AA281" s="32" t="str">
        <f t="shared" si="86"/>
        <v/>
      </c>
      <c r="AB281" s="32" t="str">
        <f t="shared" si="80"/>
        <v/>
      </c>
      <c r="AC281" s="32" t="str">
        <f t="shared" si="80"/>
        <v/>
      </c>
      <c r="AD281" s="32" t="str">
        <f t="shared" si="78"/>
        <v/>
      </c>
      <c r="AE281" s="32" t="str">
        <f t="shared" si="78"/>
        <v/>
      </c>
      <c r="AF281" s="40"/>
      <c r="AG281" s="133"/>
      <c r="AH281" s="142" t="str" cm="1">
        <f t="array" aca="1" ref="AH281" ca="1">IF(OR(AG281="N/A",AG281=""), "", INDEX(INDIRECT(AG$2), AG281))</f>
        <v/>
      </c>
      <c r="AI281" s="138" t="str" cm="1">
        <f t="array" ref="AI281">IF(OR(AG281="N/A",AG281=""), "", INDEX($R$5:$R$300, AG281))</f>
        <v/>
      </c>
      <c r="AJ281" s="134"/>
      <c r="AK281" s="142" t="str" cm="1">
        <f t="array" aca="1" ref="AK281" ca="1">IF(OR(AJ281="N/A",AJ281=""), "", INDEX(INDIRECT(AJ$2), AJ281))</f>
        <v/>
      </c>
      <c r="AL281" s="138" t="str" cm="1">
        <f t="array" ref="AL281">IF(OR(AJ281="N/A",AJ281=""), "", INDEX($R$5:$R$300, AJ281))</f>
        <v/>
      </c>
      <c r="AM281" s="134"/>
      <c r="AN281" s="142" t="str" cm="1">
        <f t="array" aca="1" ref="AN281" ca="1">IF(OR(AM281="N/A",AM281=""), "", INDEX(INDIRECT(AM$2), AM281))</f>
        <v/>
      </c>
      <c r="AO281" s="138" t="str" cm="1">
        <f t="array" ref="AO281">IF(OR(AM281="N/A",AM281=""), "", INDEX($R$5:$R$300, AM281))</f>
        <v/>
      </c>
      <c r="AP281" s="134"/>
      <c r="AQ281" s="142" t="str" cm="1">
        <f t="array" aca="1" ref="AQ281" ca="1">IF(OR(AP281="N/A",AP281=""), "", INDEX(INDIRECT(AP$2), AP281))</f>
        <v/>
      </c>
      <c r="AR281" s="138" t="str" cm="1">
        <f t="array" ref="AR281">IF(OR(AP281="N/A",AP281=""), "", INDEX($R$5:$R$300, AP281))</f>
        <v/>
      </c>
      <c r="AS281" s="134"/>
      <c r="AT281" s="142" t="str" cm="1">
        <f t="array" aca="1" ref="AT281" ca="1">IF(OR(AS281="N/A",AS281=""), "", INDEX(INDIRECT(AS$2), AS281))</f>
        <v/>
      </c>
      <c r="AU281" s="138" t="str" cm="1">
        <f t="array" ref="AU281">IF(OR(AS281="N/A",AS281=""), "", INDEX($R$5:$R$300, AS281))</f>
        <v/>
      </c>
      <c r="AV281" s="134"/>
      <c r="AW281" s="142" t="str" cm="1">
        <f t="array" aca="1" ref="AW281" ca="1">IF(OR(AV281="N/A",AV281=""), "", INDEX(INDIRECT(AV$2), AV281))</f>
        <v/>
      </c>
      <c r="AX281" s="138" t="str" cm="1">
        <f t="array" ref="AX281">IF(OR(AV281="N/A",AV281=""), "", INDEX($R$5:$R$300, AV281))</f>
        <v/>
      </c>
      <c r="AY281" s="134"/>
      <c r="AZ281" s="142" t="str" cm="1">
        <f t="array" aca="1" ref="AZ281" ca="1">IF(OR(AY281="N/A",AY281=""), "", INDEX(INDIRECT(AY$2), AY281))</f>
        <v/>
      </c>
      <c r="BA281" s="138" t="str" cm="1">
        <f t="array" ref="BA281">IF(OR(AY281="N/A",AY281=""), "", INDEX($R$5:$R$300, AY281))</f>
        <v/>
      </c>
      <c r="BB281" s="134"/>
      <c r="BC281" s="142" t="str" cm="1">
        <f t="array" aca="1" ref="BC281" ca="1">IF(OR(BB281="N/A",BB281=""), "", INDEX(INDIRECT(BB$2), BB281))</f>
        <v/>
      </c>
      <c r="BD281" s="138" t="str" cm="1">
        <f t="array" ref="BD281">IF(OR(BB281="N/A",BB281=""), "", INDEX($R$5:$R$300, BB281))</f>
        <v/>
      </c>
      <c r="BE281" s="134"/>
      <c r="BF281" s="142" t="str" cm="1">
        <f t="array" aca="1" ref="BF281" ca="1">IF(OR(BE281="N/A",BE281=""), "", INDEX(INDIRECT(BE$2), BE281))</f>
        <v/>
      </c>
      <c r="BG281" s="138" t="str" cm="1">
        <f t="array" ref="BG281">IF(OR(BE281="N/A",BE281=""), "", INDEX($R$5:$R$300, BE281))</f>
        <v/>
      </c>
      <c r="BH281" s="134"/>
      <c r="BI281" s="142" t="str" cm="1">
        <f t="array" aca="1" ref="BI281" ca="1">IF(OR(BH281="N/A",BH281=""), "", INDEX(INDIRECT(BH$2), BH281))</f>
        <v/>
      </c>
      <c r="BJ281" s="138" t="str" cm="1">
        <f t="array" ref="BJ281">IF(OR(BH281="N/A",BH281=""), "", INDEX($R$5:$R$300, BH281))</f>
        <v/>
      </c>
      <c r="BK281" s="134"/>
      <c r="BL281" s="142" t="str" cm="1">
        <f t="array" aca="1" ref="BL281" ca="1">IF(OR(BK281="N/A",BK281=""), "", INDEX(INDIRECT(BK$2), BK281))</f>
        <v/>
      </c>
      <c r="BM281" s="138" t="str" cm="1">
        <f t="array" ref="BM281">IF(OR(BK281="N/A",BK281=""), "", INDEX($R$5:$R$300, BK281))</f>
        <v/>
      </c>
      <c r="BN281" s="134"/>
      <c r="BO281" s="142" t="str" cm="1">
        <f t="array" aca="1" ref="BO281" ca="1">IF(OR(BN281="N/A",BN281=""), "", INDEX(INDIRECT(BN$2), BN281))</f>
        <v/>
      </c>
      <c r="BP281" s="138" t="str" cm="1">
        <f t="array" ref="BP281">IF(OR(BN281="N/A",BN281=""), "", INDEX($R$5:$R$300, BN281))</f>
        <v/>
      </c>
      <c r="BQ281" s="134"/>
      <c r="BR281" s="142" t="str" cm="1">
        <f t="array" aca="1" ref="BR281" ca="1">IF(OR(BQ281="N/A",BQ281=""), "", INDEX(INDIRECT(BQ$2), BQ281))</f>
        <v/>
      </c>
      <c r="BS281" s="138" t="str" cm="1">
        <f t="array" ref="BS281">IF(OR(BQ281="N/A",BQ281=""), "", INDEX($R$5:$R$300, BQ281))</f>
        <v/>
      </c>
      <c r="BT281" s="40"/>
      <c r="BU281" s="41"/>
      <c r="BV281" s="41"/>
      <c r="BW281" s="41"/>
      <c r="BX281" s="41"/>
      <c r="BY281" s="41"/>
      <c r="BZ281" s="41"/>
      <c r="CA281" s="41"/>
      <c r="CB281" s="41"/>
      <c r="CC281" s="41"/>
      <c r="CD281" s="41"/>
      <c r="CE281" s="41"/>
      <c r="CF281" s="41"/>
      <c r="CG281" s="41"/>
      <c r="CH281" s="40"/>
      <c r="CI281" s="59" t="str">
        <f t="shared" ca="1" si="89"/>
        <v/>
      </c>
      <c r="CJ281" s="59" t="str">
        <f t="shared" ca="1" si="89"/>
        <v/>
      </c>
      <c r="CK281" s="59" t="str">
        <f t="shared" ca="1" si="89"/>
        <v/>
      </c>
      <c r="CL281" s="59" t="str">
        <f t="shared" ca="1" si="87"/>
        <v/>
      </c>
      <c r="CM281" s="59" t="str">
        <f t="shared" ca="1" si="87"/>
        <v/>
      </c>
      <c r="CN281" s="59" t="str">
        <f t="shared" ca="1" si="87"/>
        <v/>
      </c>
      <c r="CO281" s="59" t="str">
        <f t="shared" ca="1" si="87"/>
        <v/>
      </c>
      <c r="CP281" s="59" t="str">
        <f t="shared" ca="1" si="87"/>
        <v/>
      </c>
      <c r="CQ281" s="59" t="str">
        <f t="shared" ca="1" si="87"/>
        <v/>
      </c>
      <c r="CR281" s="59" t="str">
        <f t="shared" ca="1" si="81"/>
        <v/>
      </c>
      <c r="CS281" s="59" t="str">
        <f t="shared" ca="1" si="81"/>
        <v/>
      </c>
      <c r="CT281" s="59" t="str">
        <f t="shared" ca="1" si="79"/>
        <v/>
      </c>
      <c r="CU281" s="59" t="str">
        <f t="shared" ca="1" si="79"/>
        <v/>
      </c>
      <c r="CV281" s="60" t="str">
        <f t="shared" ca="1" si="92"/>
        <v/>
      </c>
      <c r="CW281" s="32" t="str">
        <f t="shared" ca="1" si="85"/>
        <v/>
      </c>
      <c r="CX281" s="32" t="str">
        <f t="shared" ca="1" si="85"/>
        <v/>
      </c>
      <c r="CY281" s="32" t="str">
        <f t="shared" ca="1" si="85"/>
        <v/>
      </c>
      <c r="CZ281" s="32" t="str">
        <f t="shared" ca="1" si="84"/>
        <v/>
      </c>
      <c r="DA281" s="32" t="str">
        <f t="shared" ca="1" si="84"/>
        <v/>
      </c>
      <c r="DB281" s="32" t="str">
        <f t="shared" ca="1" si="84"/>
        <v/>
      </c>
      <c r="DC281" s="32" t="str">
        <f t="shared" ca="1" si="84"/>
        <v/>
      </c>
      <c r="DD281" s="32" t="str">
        <f t="shared" ca="1" si="84"/>
        <v/>
      </c>
      <c r="DE281" s="32" t="str">
        <f t="shared" ca="1" si="84"/>
        <v/>
      </c>
      <c r="DF281" s="32" t="str">
        <f t="shared" ca="1" si="84"/>
        <v/>
      </c>
      <c r="DG281" s="32" t="str">
        <f t="shared" ca="1" si="84"/>
        <v/>
      </c>
      <c r="DH281" s="32" t="str">
        <f t="shared" ca="1" si="84"/>
        <v/>
      </c>
      <c r="DI281" s="32" t="str">
        <f t="shared" ca="1" si="84"/>
        <v/>
      </c>
      <c r="DJ281" s="60" t="str">
        <f t="shared" ca="1" si="93"/>
        <v/>
      </c>
      <c r="DK281" s="112" t="str" cm="1">
        <f t="array" aca="1" ref="DK281" ca="1">IFERROR(IF(DL281="", "", INDIRECT(_xlfn.CONCAT(DK$1,$DJ281))), "")</f>
        <v/>
      </c>
      <c r="DL281" s="113" t="str" cm="1">
        <f t="array" aca="1" ref="DL281" ca="1">IFERROR(IF(INDIRECT(_xlfn.CONCAT(DL$1, $DJ281))="", "", INDIRECT(_xlfn.CONCAT(DL$1, $DJ281))),"")</f>
        <v/>
      </c>
      <c r="DM281" s="114" t="str" cm="1">
        <f t="array" aca="1" ref="DM281" ca="1">IFERROR(IF(DN281="", "", INDIRECT(_xlfn.CONCAT(DM$1,$DJ281))), "")</f>
        <v/>
      </c>
      <c r="DN281" s="115" t="str" cm="1">
        <f t="array" aca="1" ref="DN281" ca="1">IFERROR(IF(INDIRECT(_xlfn.CONCAT(DN$1, $DJ281))="", "", INDIRECT(_xlfn.CONCAT(DN$1, $DJ281))),"")</f>
        <v/>
      </c>
      <c r="DO281" s="112" t="str" cm="1">
        <f t="array" aca="1" ref="DO281" ca="1">IFERROR(IF(DP281="", "", INDIRECT(_xlfn.CONCAT(DO$1,$DJ281))), "")</f>
        <v/>
      </c>
      <c r="DP281" s="113" t="str" cm="1">
        <f t="array" aca="1" ref="DP281" ca="1">IFERROR(IF(INDIRECT(_xlfn.CONCAT(DP$1, $DJ281))="", "", INDIRECT(_xlfn.CONCAT(DP$1, $DJ281))),"")</f>
        <v/>
      </c>
      <c r="DQ281" s="114" t="str" cm="1">
        <f t="array" aca="1" ref="DQ281" ca="1">IFERROR(IF(DR281="", "", INDIRECT(_xlfn.CONCAT(DQ$1,$DJ281))), "")</f>
        <v/>
      </c>
      <c r="DR281" s="115" t="str" cm="1">
        <f t="array" aca="1" ref="DR281" ca="1">IFERROR(IF(INDIRECT(_xlfn.CONCAT(DR$1, $DJ281))="", "", INDIRECT(_xlfn.CONCAT(DR$1, $DJ281))),"")</f>
        <v/>
      </c>
      <c r="DS281" s="112" t="str" cm="1">
        <f t="array" aca="1" ref="DS281" ca="1">IFERROR(IF(DT281="", "", INDIRECT(_xlfn.CONCAT(DS$1,$DJ281))), "")</f>
        <v/>
      </c>
      <c r="DT281" s="113" t="str" cm="1">
        <f t="array" aca="1" ref="DT281" ca="1">IFERROR(IF(INDIRECT(_xlfn.CONCAT(DT$1, $DJ281))="", "", INDIRECT(_xlfn.CONCAT(DT$1, $DJ281))),"")</f>
        <v/>
      </c>
      <c r="DU281" s="114" t="str" cm="1">
        <f t="array" aca="1" ref="DU281" ca="1">IFERROR(IF(DV281="", "", INDIRECT(_xlfn.CONCAT(DU$1,$DJ281))), "")</f>
        <v/>
      </c>
      <c r="DV281" s="115" t="str" cm="1">
        <f t="array" aca="1" ref="DV281" ca="1">IFERROR(IF(INDIRECT(_xlfn.CONCAT(DV$1, $DJ281))="", "", INDIRECT(_xlfn.CONCAT(DV$1, $DJ281))),"")</f>
        <v/>
      </c>
      <c r="DW281" s="112" t="str" cm="1">
        <f t="array" aca="1" ref="DW281" ca="1">IFERROR(IF(DX281="", "", INDIRECT(_xlfn.CONCAT(DW$1,$DJ281))), "")</f>
        <v/>
      </c>
      <c r="DX281" s="113" t="str" cm="1">
        <f t="array" aca="1" ref="DX281" ca="1">IFERROR(IF(INDIRECT(_xlfn.CONCAT(DX$1, $DJ281))="", "", INDIRECT(_xlfn.CONCAT(DX$1, $DJ281))),"")</f>
        <v/>
      </c>
      <c r="DY281" s="114" t="str" cm="1">
        <f t="array" aca="1" ref="DY281" ca="1">IFERROR(IF(DZ281="", "", INDIRECT(_xlfn.CONCAT(DY$1,$DJ281))), "")</f>
        <v/>
      </c>
      <c r="DZ281" s="115" t="str" cm="1">
        <f t="array" aca="1" ref="DZ281" ca="1">IFERROR(IF(INDIRECT(_xlfn.CONCAT(DZ$1, $DJ281))="", "", INDIRECT(_xlfn.CONCAT(DZ$1, $DJ281))),"")</f>
        <v/>
      </c>
      <c r="EA281" s="112" t="str" cm="1">
        <f t="array" aca="1" ref="EA281" ca="1">IFERROR(IF(EB281="", "", INDIRECT(_xlfn.CONCAT(EA$1,$DJ281))), "")</f>
        <v/>
      </c>
      <c r="EB281" s="113" t="str" cm="1">
        <f t="array" aca="1" ref="EB281" ca="1">IFERROR(IF(INDIRECT(_xlfn.CONCAT(EB$1, $DJ281))="", "", INDIRECT(_xlfn.CONCAT(EB$1, $DJ281))),"")</f>
        <v/>
      </c>
      <c r="EC281" s="114" t="str" cm="1">
        <f t="array" aca="1" ref="EC281" ca="1">IFERROR(IF(ED281="", "", INDIRECT(_xlfn.CONCAT(EC$1,$DJ281))), "")</f>
        <v/>
      </c>
      <c r="ED281" s="115" t="str" cm="1">
        <f t="array" aca="1" ref="ED281" ca="1">IFERROR(IF(INDIRECT(_xlfn.CONCAT(ED$1, $DJ281))="", "", INDIRECT(_xlfn.CONCAT(ED$1, $DJ281))),"")</f>
        <v/>
      </c>
      <c r="EE281" s="112" t="str" cm="1">
        <f t="array" aca="1" ref="EE281" ca="1">IFERROR(IF(EF281="", "", INDIRECT(_xlfn.CONCAT(EE$1,$DJ281))), "")</f>
        <v/>
      </c>
      <c r="EF281" s="113" t="str" cm="1">
        <f t="array" aca="1" ref="EF281" ca="1">IFERROR(IF(INDIRECT(_xlfn.CONCAT(EF$1, $DJ281))="", "", INDIRECT(_xlfn.CONCAT(EF$1, $DJ281))),"")</f>
        <v/>
      </c>
      <c r="EG281" s="114" t="str" cm="1">
        <f t="array" aca="1" ref="EG281" ca="1">IFERROR(IF(EH281="", "", INDIRECT(_xlfn.CONCAT(EG$1,$DJ281))), "")</f>
        <v/>
      </c>
      <c r="EH281" s="115" t="str" cm="1">
        <f t="array" aca="1" ref="EH281" ca="1">IFERROR(IF(INDIRECT(_xlfn.CONCAT(EH$1, $DJ281))="", "", INDIRECT(_xlfn.CONCAT(EH$1, $DJ281))),"")</f>
        <v/>
      </c>
      <c r="EI281" s="112" t="str" cm="1">
        <f t="array" aca="1" ref="EI281" ca="1">IFERROR(IF(EJ281="", "", INDIRECT(_xlfn.CONCAT(EI$1,$DJ281))), "")</f>
        <v/>
      </c>
      <c r="EJ281" s="116" t="str" cm="1">
        <f t="array" aca="1" ref="EJ281" ca="1">IFERROR(IF(INDIRECT(_xlfn.CONCAT(EJ$1, $DJ281))="", "", INDIRECT(_xlfn.CONCAT(EJ$1, $DJ281))),"")</f>
        <v/>
      </c>
      <c r="EK281" s="32"/>
      <c r="EL281" s="32"/>
      <c r="EM281" s="32"/>
      <c r="EN281" s="32"/>
      <c r="EO281" s="32"/>
      <c r="EP281" s="32"/>
      <c r="EQ281" s="32"/>
      <c r="ER281" s="32"/>
      <c r="ES281" s="32"/>
      <c r="ET281" s="32"/>
      <c r="EU281" s="32"/>
      <c r="EV281" s="32"/>
      <c r="EW281" s="32"/>
      <c r="EX281" s="32"/>
      <c r="EY281" s="32"/>
      <c r="EZ281" s="32"/>
      <c r="FA281" s="32"/>
      <c r="FB281" s="32"/>
      <c r="FC281" s="32"/>
      <c r="FD281" s="32"/>
      <c r="FE281" s="32"/>
      <c r="FF281" s="32"/>
      <c r="FG281" s="32"/>
      <c r="FH281" s="32"/>
      <c r="FI281" s="32"/>
      <c r="FJ281" s="32"/>
      <c r="FK281" s="32"/>
      <c r="FL281" s="32"/>
      <c r="FM281" s="32"/>
      <c r="FN281" s="32"/>
      <c r="FO281" s="32"/>
      <c r="FP281" s="32"/>
      <c r="FQ281" s="32"/>
      <c r="FR281" s="32"/>
      <c r="FS281" s="32"/>
      <c r="FT281" s="32"/>
      <c r="FU281" s="32"/>
      <c r="FV281" s="32"/>
      <c r="FW281" s="32"/>
      <c r="FX281" s="32"/>
      <c r="FY281" s="32"/>
      <c r="FZ281" s="32"/>
      <c r="GA281" s="32"/>
      <c r="GB281" s="32"/>
      <c r="GC281" s="32"/>
      <c r="GD281" s="32"/>
      <c r="GE281" s="32"/>
      <c r="GF281" s="32"/>
      <c r="GG281" s="32"/>
      <c r="GH281" s="32"/>
      <c r="GI281" s="32"/>
      <c r="GJ281" s="32"/>
      <c r="GK281" s="32"/>
      <c r="GL281" s="32"/>
    </row>
    <row r="282" spans="1:194" s="34" customFormat="1" x14ac:dyDescent="0.3">
      <c r="A282" s="104" t="str">
        <f t="shared" si="90"/>
        <v/>
      </c>
      <c r="B282" s="54"/>
      <c r="C282" s="93"/>
      <c r="D282" s="93"/>
      <c r="E282" s="94"/>
      <c r="F282" s="95"/>
      <c r="G282" s="95"/>
      <c r="H282" s="95"/>
      <c r="I282" s="95"/>
      <c r="J282" s="95"/>
      <c r="K282" s="95"/>
      <c r="L282" s="95"/>
      <c r="M282" s="95"/>
      <c r="N282" s="95"/>
      <c r="O282" s="95"/>
      <c r="P282" s="95"/>
      <c r="Q282" s="95"/>
      <c r="R282" s="57">
        <f t="shared" si="91"/>
        <v>0</v>
      </c>
      <c r="S282" s="32" t="str">
        <f t="shared" si="88"/>
        <v/>
      </c>
      <c r="T282" s="32" t="str">
        <f t="shared" si="88"/>
        <v/>
      </c>
      <c r="U282" s="32" t="str">
        <f t="shared" si="88"/>
        <v/>
      </c>
      <c r="V282" s="32" t="str">
        <f t="shared" si="86"/>
        <v/>
      </c>
      <c r="W282" s="32" t="str">
        <f t="shared" si="86"/>
        <v/>
      </c>
      <c r="X282" s="32" t="str">
        <f t="shared" si="86"/>
        <v/>
      </c>
      <c r="Y282" s="32" t="str">
        <f t="shared" si="86"/>
        <v/>
      </c>
      <c r="Z282" s="32" t="str">
        <f t="shared" si="86"/>
        <v/>
      </c>
      <c r="AA282" s="32" t="str">
        <f t="shared" si="86"/>
        <v/>
      </c>
      <c r="AB282" s="32" t="str">
        <f t="shared" si="80"/>
        <v/>
      </c>
      <c r="AC282" s="32" t="str">
        <f t="shared" si="80"/>
        <v/>
      </c>
      <c r="AD282" s="32" t="str">
        <f t="shared" si="78"/>
        <v/>
      </c>
      <c r="AE282" s="32" t="str">
        <f t="shared" si="78"/>
        <v/>
      </c>
      <c r="AF282" s="40"/>
      <c r="AG282" s="133"/>
      <c r="AH282" s="142" t="str" cm="1">
        <f t="array" aca="1" ref="AH282" ca="1">IF(OR(AG282="N/A",AG282=""), "", INDEX(INDIRECT(AG$2), AG282))</f>
        <v/>
      </c>
      <c r="AI282" s="138" t="str" cm="1">
        <f t="array" ref="AI282">IF(OR(AG282="N/A",AG282=""), "", INDEX($R$5:$R$300, AG282))</f>
        <v/>
      </c>
      <c r="AJ282" s="134"/>
      <c r="AK282" s="142" t="str" cm="1">
        <f t="array" aca="1" ref="AK282" ca="1">IF(OR(AJ282="N/A",AJ282=""), "", INDEX(INDIRECT(AJ$2), AJ282))</f>
        <v/>
      </c>
      <c r="AL282" s="138" t="str" cm="1">
        <f t="array" ref="AL282">IF(OR(AJ282="N/A",AJ282=""), "", INDEX($R$5:$R$300, AJ282))</f>
        <v/>
      </c>
      <c r="AM282" s="134"/>
      <c r="AN282" s="142" t="str" cm="1">
        <f t="array" aca="1" ref="AN282" ca="1">IF(OR(AM282="N/A",AM282=""), "", INDEX(INDIRECT(AM$2), AM282))</f>
        <v/>
      </c>
      <c r="AO282" s="138" t="str" cm="1">
        <f t="array" ref="AO282">IF(OR(AM282="N/A",AM282=""), "", INDEX($R$5:$R$300, AM282))</f>
        <v/>
      </c>
      <c r="AP282" s="134"/>
      <c r="AQ282" s="142" t="str" cm="1">
        <f t="array" aca="1" ref="AQ282" ca="1">IF(OR(AP282="N/A",AP282=""), "", INDEX(INDIRECT(AP$2), AP282))</f>
        <v/>
      </c>
      <c r="AR282" s="138" t="str" cm="1">
        <f t="array" ref="AR282">IF(OR(AP282="N/A",AP282=""), "", INDEX($R$5:$R$300, AP282))</f>
        <v/>
      </c>
      <c r="AS282" s="134"/>
      <c r="AT282" s="142" t="str" cm="1">
        <f t="array" aca="1" ref="AT282" ca="1">IF(OR(AS282="N/A",AS282=""), "", INDEX(INDIRECT(AS$2), AS282))</f>
        <v/>
      </c>
      <c r="AU282" s="138" t="str" cm="1">
        <f t="array" ref="AU282">IF(OR(AS282="N/A",AS282=""), "", INDEX($R$5:$R$300, AS282))</f>
        <v/>
      </c>
      <c r="AV282" s="134"/>
      <c r="AW282" s="142" t="str" cm="1">
        <f t="array" aca="1" ref="AW282" ca="1">IF(OR(AV282="N/A",AV282=""), "", INDEX(INDIRECT(AV$2), AV282))</f>
        <v/>
      </c>
      <c r="AX282" s="138" t="str" cm="1">
        <f t="array" ref="AX282">IF(OR(AV282="N/A",AV282=""), "", INDEX($R$5:$R$300, AV282))</f>
        <v/>
      </c>
      <c r="AY282" s="134"/>
      <c r="AZ282" s="142" t="str" cm="1">
        <f t="array" aca="1" ref="AZ282" ca="1">IF(OR(AY282="N/A",AY282=""), "", INDEX(INDIRECT(AY$2), AY282))</f>
        <v/>
      </c>
      <c r="BA282" s="138" t="str" cm="1">
        <f t="array" ref="BA282">IF(OR(AY282="N/A",AY282=""), "", INDEX($R$5:$R$300, AY282))</f>
        <v/>
      </c>
      <c r="BB282" s="134"/>
      <c r="BC282" s="142" t="str" cm="1">
        <f t="array" aca="1" ref="BC282" ca="1">IF(OR(BB282="N/A",BB282=""), "", INDEX(INDIRECT(BB$2), BB282))</f>
        <v/>
      </c>
      <c r="BD282" s="138" t="str" cm="1">
        <f t="array" ref="BD282">IF(OR(BB282="N/A",BB282=""), "", INDEX($R$5:$R$300, BB282))</f>
        <v/>
      </c>
      <c r="BE282" s="134"/>
      <c r="BF282" s="142" t="str" cm="1">
        <f t="array" aca="1" ref="BF282" ca="1">IF(OR(BE282="N/A",BE282=""), "", INDEX(INDIRECT(BE$2), BE282))</f>
        <v/>
      </c>
      <c r="BG282" s="138" t="str" cm="1">
        <f t="array" ref="BG282">IF(OR(BE282="N/A",BE282=""), "", INDEX($R$5:$R$300, BE282))</f>
        <v/>
      </c>
      <c r="BH282" s="134"/>
      <c r="BI282" s="142" t="str" cm="1">
        <f t="array" aca="1" ref="BI282" ca="1">IF(OR(BH282="N/A",BH282=""), "", INDEX(INDIRECT(BH$2), BH282))</f>
        <v/>
      </c>
      <c r="BJ282" s="138" t="str" cm="1">
        <f t="array" ref="BJ282">IF(OR(BH282="N/A",BH282=""), "", INDEX($R$5:$R$300, BH282))</f>
        <v/>
      </c>
      <c r="BK282" s="134"/>
      <c r="BL282" s="142" t="str" cm="1">
        <f t="array" aca="1" ref="BL282" ca="1">IF(OR(BK282="N/A",BK282=""), "", INDEX(INDIRECT(BK$2), BK282))</f>
        <v/>
      </c>
      <c r="BM282" s="138" t="str" cm="1">
        <f t="array" ref="BM282">IF(OR(BK282="N/A",BK282=""), "", INDEX($R$5:$R$300, BK282))</f>
        <v/>
      </c>
      <c r="BN282" s="134"/>
      <c r="BO282" s="142" t="str" cm="1">
        <f t="array" aca="1" ref="BO282" ca="1">IF(OR(BN282="N/A",BN282=""), "", INDEX(INDIRECT(BN$2), BN282))</f>
        <v/>
      </c>
      <c r="BP282" s="138" t="str" cm="1">
        <f t="array" ref="BP282">IF(OR(BN282="N/A",BN282=""), "", INDEX($R$5:$R$300, BN282))</f>
        <v/>
      </c>
      <c r="BQ282" s="134"/>
      <c r="BR282" s="142" t="str" cm="1">
        <f t="array" aca="1" ref="BR282" ca="1">IF(OR(BQ282="N/A",BQ282=""), "", INDEX(INDIRECT(BQ$2), BQ282))</f>
        <v/>
      </c>
      <c r="BS282" s="138" t="str" cm="1">
        <f t="array" ref="BS282">IF(OR(BQ282="N/A",BQ282=""), "", INDEX($R$5:$R$300, BQ282))</f>
        <v/>
      </c>
      <c r="BT282" s="40"/>
      <c r="BU282" s="41"/>
      <c r="BV282" s="41"/>
      <c r="BW282" s="41"/>
      <c r="BX282" s="41"/>
      <c r="BY282" s="41"/>
      <c r="BZ282" s="41"/>
      <c r="CA282" s="41"/>
      <c r="CB282" s="41"/>
      <c r="CC282" s="41"/>
      <c r="CD282" s="41"/>
      <c r="CE282" s="41"/>
      <c r="CF282" s="41"/>
      <c r="CG282" s="41"/>
      <c r="CH282" s="40"/>
      <c r="CI282" s="59" t="str">
        <f t="shared" ca="1" si="89"/>
        <v/>
      </c>
      <c r="CJ282" s="59" t="str">
        <f t="shared" ca="1" si="89"/>
        <v/>
      </c>
      <c r="CK282" s="59" t="str">
        <f t="shared" ca="1" si="89"/>
        <v/>
      </c>
      <c r="CL282" s="59" t="str">
        <f t="shared" ca="1" si="87"/>
        <v/>
      </c>
      <c r="CM282" s="59" t="str">
        <f t="shared" ca="1" si="87"/>
        <v/>
      </c>
      <c r="CN282" s="59" t="str">
        <f t="shared" ca="1" si="87"/>
        <v/>
      </c>
      <c r="CO282" s="59" t="str">
        <f t="shared" ca="1" si="87"/>
        <v/>
      </c>
      <c r="CP282" s="59" t="str">
        <f t="shared" ca="1" si="87"/>
        <v/>
      </c>
      <c r="CQ282" s="59" t="str">
        <f t="shared" ca="1" si="87"/>
        <v/>
      </c>
      <c r="CR282" s="59" t="str">
        <f t="shared" ca="1" si="81"/>
        <v/>
      </c>
      <c r="CS282" s="59" t="str">
        <f t="shared" ca="1" si="81"/>
        <v/>
      </c>
      <c r="CT282" s="59" t="str">
        <f t="shared" ca="1" si="79"/>
        <v/>
      </c>
      <c r="CU282" s="59" t="str">
        <f t="shared" ca="1" si="79"/>
        <v/>
      </c>
      <c r="CV282" s="60" t="str">
        <f t="shared" ca="1" si="92"/>
        <v/>
      </c>
      <c r="CW282" s="32" t="str">
        <f t="shared" ca="1" si="85"/>
        <v/>
      </c>
      <c r="CX282" s="32" t="str">
        <f t="shared" ca="1" si="85"/>
        <v/>
      </c>
      <c r="CY282" s="32" t="str">
        <f t="shared" ca="1" si="85"/>
        <v/>
      </c>
      <c r="CZ282" s="32" t="str">
        <f t="shared" ca="1" si="84"/>
        <v/>
      </c>
      <c r="DA282" s="32" t="str">
        <f t="shared" ca="1" si="84"/>
        <v/>
      </c>
      <c r="DB282" s="32" t="str">
        <f t="shared" ca="1" si="84"/>
        <v/>
      </c>
      <c r="DC282" s="32" t="str">
        <f t="shared" ca="1" si="84"/>
        <v/>
      </c>
      <c r="DD282" s="32" t="str">
        <f t="shared" ca="1" si="84"/>
        <v/>
      </c>
      <c r="DE282" s="32" t="str">
        <f t="shared" ca="1" si="84"/>
        <v/>
      </c>
      <c r="DF282" s="32" t="str">
        <f t="shared" ca="1" si="84"/>
        <v/>
      </c>
      <c r="DG282" s="32" t="str">
        <f t="shared" ca="1" si="84"/>
        <v/>
      </c>
      <c r="DH282" s="32" t="str">
        <f t="shared" ca="1" si="84"/>
        <v/>
      </c>
      <c r="DI282" s="32" t="str">
        <f t="shared" ca="1" si="84"/>
        <v/>
      </c>
      <c r="DJ282" s="60" t="str">
        <f t="shared" ca="1" si="93"/>
        <v/>
      </c>
      <c r="DK282" s="112" t="str" cm="1">
        <f t="array" aca="1" ref="DK282" ca="1">IFERROR(IF(DL282="", "", INDIRECT(_xlfn.CONCAT(DK$1,$DJ282))), "")</f>
        <v/>
      </c>
      <c r="DL282" s="113" t="str" cm="1">
        <f t="array" aca="1" ref="DL282" ca="1">IFERROR(IF(INDIRECT(_xlfn.CONCAT(DL$1, $DJ282))="", "", INDIRECT(_xlfn.CONCAT(DL$1, $DJ282))),"")</f>
        <v/>
      </c>
      <c r="DM282" s="114" t="str" cm="1">
        <f t="array" aca="1" ref="DM282" ca="1">IFERROR(IF(DN282="", "", INDIRECT(_xlfn.CONCAT(DM$1,$DJ282))), "")</f>
        <v/>
      </c>
      <c r="DN282" s="115" t="str" cm="1">
        <f t="array" aca="1" ref="DN282" ca="1">IFERROR(IF(INDIRECT(_xlfn.CONCAT(DN$1, $DJ282))="", "", INDIRECT(_xlfn.CONCAT(DN$1, $DJ282))),"")</f>
        <v/>
      </c>
      <c r="DO282" s="112" t="str" cm="1">
        <f t="array" aca="1" ref="DO282" ca="1">IFERROR(IF(DP282="", "", INDIRECT(_xlfn.CONCAT(DO$1,$DJ282))), "")</f>
        <v/>
      </c>
      <c r="DP282" s="113" t="str" cm="1">
        <f t="array" aca="1" ref="DP282" ca="1">IFERROR(IF(INDIRECT(_xlfn.CONCAT(DP$1, $DJ282))="", "", INDIRECT(_xlfn.CONCAT(DP$1, $DJ282))),"")</f>
        <v/>
      </c>
      <c r="DQ282" s="114" t="str" cm="1">
        <f t="array" aca="1" ref="DQ282" ca="1">IFERROR(IF(DR282="", "", INDIRECT(_xlfn.CONCAT(DQ$1,$DJ282))), "")</f>
        <v/>
      </c>
      <c r="DR282" s="115" t="str" cm="1">
        <f t="array" aca="1" ref="DR282" ca="1">IFERROR(IF(INDIRECT(_xlfn.CONCAT(DR$1, $DJ282))="", "", INDIRECT(_xlfn.CONCAT(DR$1, $DJ282))),"")</f>
        <v/>
      </c>
      <c r="DS282" s="112" t="str" cm="1">
        <f t="array" aca="1" ref="DS282" ca="1">IFERROR(IF(DT282="", "", INDIRECT(_xlfn.CONCAT(DS$1,$DJ282))), "")</f>
        <v/>
      </c>
      <c r="DT282" s="113" t="str" cm="1">
        <f t="array" aca="1" ref="DT282" ca="1">IFERROR(IF(INDIRECT(_xlfn.CONCAT(DT$1, $DJ282))="", "", INDIRECT(_xlfn.CONCAT(DT$1, $DJ282))),"")</f>
        <v/>
      </c>
      <c r="DU282" s="114" t="str" cm="1">
        <f t="array" aca="1" ref="DU282" ca="1">IFERROR(IF(DV282="", "", INDIRECT(_xlfn.CONCAT(DU$1,$DJ282))), "")</f>
        <v/>
      </c>
      <c r="DV282" s="115" t="str" cm="1">
        <f t="array" aca="1" ref="DV282" ca="1">IFERROR(IF(INDIRECT(_xlfn.CONCAT(DV$1, $DJ282))="", "", INDIRECT(_xlfn.CONCAT(DV$1, $DJ282))),"")</f>
        <v/>
      </c>
      <c r="DW282" s="112" t="str" cm="1">
        <f t="array" aca="1" ref="DW282" ca="1">IFERROR(IF(DX282="", "", INDIRECT(_xlfn.CONCAT(DW$1,$DJ282))), "")</f>
        <v/>
      </c>
      <c r="DX282" s="113" t="str" cm="1">
        <f t="array" aca="1" ref="DX282" ca="1">IFERROR(IF(INDIRECT(_xlfn.CONCAT(DX$1, $DJ282))="", "", INDIRECT(_xlfn.CONCAT(DX$1, $DJ282))),"")</f>
        <v/>
      </c>
      <c r="DY282" s="114" t="str" cm="1">
        <f t="array" aca="1" ref="DY282" ca="1">IFERROR(IF(DZ282="", "", INDIRECT(_xlfn.CONCAT(DY$1,$DJ282))), "")</f>
        <v/>
      </c>
      <c r="DZ282" s="115" t="str" cm="1">
        <f t="array" aca="1" ref="DZ282" ca="1">IFERROR(IF(INDIRECT(_xlfn.CONCAT(DZ$1, $DJ282))="", "", INDIRECT(_xlfn.CONCAT(DZ$1, $DJ282))),"")</f>
        <v/>
      </c>
      <c r="EA282" s="112" t="str" cm="1">
        <f t="array" aca="1" ref="EA282" ca="1">IFERROR(IF(EB282="", "", INDIRECT(_xlfn.CONCAT(EA$1,$DJ282))), "")</f>
        <v/>
      </c>
      <c r="EB282" s="113" t="str" cm="1">
        <f t="array" aca="1" ref="EB282" ca="1">IFERROR(IF(INDIRECT(_xlfn.CONCAT(EB$1, $DJ282))="", "", INDIRECT(_xlfn.CONCAT(EB$1, $DJ282))),"")</f>
        <v/>
      </c>
      <c r="EC282" s="114" t="str" cm="1">
        <f t="array" aca="1" ref="EC282" ca="1">IFERROR(IF(ED282="", "", INDIRECT(_xlfn.CONCAT(EC$1,$DJ282))), "")</f>
        <v/>
      </c>
      <c r="ED282" s="115" t="str" cm="1">
        <f t="array" aca="1" ref="ED282" ca="1">IFERROR(IF(INDIRECT(_xlfn.CONCAT(ED$1, $DJ282))="", "", INDIRECT(_xlfn.CONCAT(ED$1, $DJ282))),"")</f>
        <v/>
      </c>
      <c r="EE282" s="112" t="str" cm="1">
        <f t="array" aca="1" ref="EE282" ca="1">IFERROR(IF(EF282="", "", INDIRECT(_xlfn.CONCAT(EE$1,$DJ282))), "")</f>
        <v/>
      </c>
      <c r="EF282" s="113" t="str" cm="1">
        <f t="array" aca="1" ref="EF282" ca="1">IFERROR(IF(INDIRECT(_xlfn.CONCAT(EF$1, $DJ282))="", "", INDIRECT(_xlfn.CONCAT(EF$1, $DJ282))),"")</f>
        <v/>
      </c>
      <c r="EG282" s="114" t="str" cm="1">
        <f t="array" aca="1" ref="EG282" ca="1">IFERROR(IF(EH282="", "", INDIRECT(_xlfn.CONCAT(EG$1,$DJ282))), "")</f>
        <v/>
      </c>
      <c r="EH282" s="115" t="str" cm="1">
        <f t="array" aca="1" ref="EH282" ca="1">IFERROR(IF(INDIRECT(_xlfn.CONCAT(EH$1, $DJ282))="", "", INDIRECT(_xlfn.CONCAT(EH$1, $DJ282))),"")</f>
        <v/>
      </c>
      <c r="EI282" s="112" t="str" cm="1">
        <f t="array" aca="1" ref="EI282" ca="1">IFERROR(IF(EJ282="", "", INDIRECT(_xlfn.CONCAT(EI$1,$DJ282))), "")</f>
        <v/>
      </c>
      <c r="EJ282" s="116" t="str" cm="1">
        <f t="array" aca="1" ref="EJ282" ca="1">IFERROR(IF(INDIRECT(_xlfn.CONCAT(EJ$1, $DJ282))="", "", INDIRECT(_xlfn.CONCAT(EJ$1, $DJ282))),"")</f>
        <v/>
      </c>
      <c r="EK282" s="32"/>
      <c r="EL282" s="32"/>
      <c r="EM282" s="32"/>
      <c r="EN282" s="32"/>
      <c r="EO282" s="32"/>
      <c r="EP282" s="32"/>
      <c r="EQ282" s="32"/>
      <c r="ER282" s="32"/>
      <c r="ES282" s="32"/>
      <c r="ET282" s="32"/>
      <c r="EU282" s="32"/>
      <c r="EV282" s="32"/>
      <c r="EW282" s="32"/>
      <c r="EX282" s="32"/>
      <c r="EY282" s="32"/>
      <c r="EZ282" s="32"/>
      <c r="FA282" s="32"/>
      <c r="FB282" s="32"/>
      <c r="FC282" s="32"/>
      <c r="FD282" s="32"/>
      <c r="FE282" s="32"/>
      <c r="FF282" s="32"/>
      <c r="FG282" s="32"/>
      <c r="FH282" s="32"/>
      <c r="FI282" s="32"/>
      <c r="FJ282" s="32"/>
      <c r="FK282" s="32"/>
      <c r="FL282" s="32"/>
      <c r="FM282" s="32"/>
      <c r="FN282" s="32"/>
      <c r="FO282" s="32"/>
      <c r="FP282" s="32"/>
      <c r="FQ282" s="32"/>
      <c r="FR282" s="32"/>
      <c r="FS282" s="32"/>
      <c r="FT282" s="32"/>
      <c r="FU282" s="32"/>
      <c r="FV282" s="32"/>
      <c r="FW282" s="32"/>
      <c r="FX282" s="32"/>
      <c r="FY282" s="32"/>
      <c r="FZ282" s="32"/>
      <c r="GA282" s="32"/>
      <c r="GB282" s="32"/>
      <c r="GC282" s="32"/>
      <c r="GD282" s="32"/>
      <c r="GE282" s="32"/>
      <c r="GF282" s="32"/>
      <c r="GG282" s="32"/>
      <c r="GH282" s="32"/>
      <c r="GI282" s="32"/>
      <c r="GJ282" s="32"/>
      <c r="GK282" s="32"/>
      <c r="GL282" s="32"/>
    </row>
    <row r="283" spans="1:194" s="34" customFormat="1" x14ac:dyDescent="0.3">
      <c r="A283" s="104" t="str">
        <f t="shared" si="90"/>
        <v/>
      </c>
      <c r="B283" s="54"/>
      <c r="C283" s="93"/>
      <c r="D283" s="93"/>
      <c r="E283" s="94"/>
      <c r="F283" s="95"/>
      <c r="G283" s="95"/>
      <c r="H283" s="95"/>
      <c r="I283" s="95"/>
      <c r="J283" s="95"/>
      <c r="K283" s="95"/>
      <c r="L283" s="95"/>
      <c r="M283" s="95"/>
      <c r="N283" s="95"/>
      <c r="O283" s="95"/>
      <c r="P283" s="95"/>
      <c r="Q283" s="95"/>
      <c r="R283" s="57">
        <f t="shared" si="91"/>
        <v>0</v>
      </c>
      <c r="S283" s="32" t="str">
        <f t="shared" si="88"/>
        <v/>
      </c>
      <c r="T283" s="32" t="str">
        <f t="shared" si="88"/>
        <v/>
      </c>
      <c r="U283" s="32" t="str">
        <f t="shared" si="88"/>
        <v/>
      </c>
      <c r="V283" s="32" t="str">
        <f t="shared" si="86"/>
        <v/>
      </c>
      <c r="W283" s="32" t="str">
        <f t="shared" si="86"/>
        <v/>
      </c>
      <c r="X283" s="32" t="str">
        <f t="shared" si="86"/>
        <v/>
      </c>
      <c r="Y283" s="32" t="str">
        <f t="shared" si="86"/>
        <v/>
      </c>
      <c r="Z283" s="32" t="str">
        <f t="shared" si="86"/>
        <v/>
      </c>
      <c r="AA283" s="32" t="str">
        <f t="shared" si="86"/>
        <v/>
      </c>
      <c r="AB283" s="32" t="str">
        <f t="shared" si="80"/>
        <v/>
      </c>
      <c r="AC283" s="32" t="str">
        <f t="shared" si="80"/>
        <v/>
      </c>
      <c r="AD283" s="32" t="str">
        <f t="shared" si="78"/>
        <v/>
      </c>
      <c r="AE283" s="32" t="str">
        <f t="shared" si="78"/>
        <v/>
      </c>
      <c r="AF283" s="40"/>
      <c r="AG283" s="133"/>
      <c r="AH283" s="142" t="str" cm="1">
        <f t="array" aca="1" ref="AH283" ca="1">IF(OR(AG283="N/A",AG283=""), "", INDEX(INDIRECT(AG$2), AG283))</f>
        <v/>
      </c>
      <c r="AI283" s="138" t="str" cm="1">
        <f t="array" ref="AI283">IF(OR(AG283="N/A",AG283=""), "", INDEX($R$5:$R$300, AG283))</f>
        <v/>
      </c>
      <c r="AJ283" s="134"/>
      <c r="AK283" s="142" t="str" cm="1">
        <f t="array" aca="1" ref="AK283" ca="1">IF(OR(AJ283="N/A",AJ283=""), "", INDEX(INDIRECT(AJ$2), AJ283))</f>
        <v/>
      </c>
      <c r="AL283" s="138" t="str" cm="1">
        <f t="array" ref="AL283">IF(OR(AJ283="N/A",AJ283=""), "", INDEX($R$5:$R$300, AJ283))</f>
        <v/>
      </c>
      <c r="AM283" s="134"/>
      <c r="AN283" s="142" t="str" cm="1">
        <f t="array" aca="1" ref="AN283" ca="1">IF(OR(AM283="N/A",AM283=""), "", INDEX(INDIRECT(AM$2), AM283))</f>
        <v/>
      </c>
      <c r="AO283" s="138" t="str" cm="1">
        <f t="array" ref="AO283">IF(OR(AM283="N/A",AM283=""), "", INDEX($R$5:$R$300, AM283))</f>
        <v/>
      </c>
      <c r="AP283" s="134"/>
      <c r="AQ283" s="142" t="str" cm="1">
        <f t="array" aca="1" ref="AQ283" ca="1">IF(OR(AP283="N/A",AP283=""), "", INDEX(INDIRECT(AP$2), AP283))</f>
        <v/>
      </c>
      <c r="AR283" s="138" t="str" cm="1">
        <f t="array" ref="AR283">IF(OR(AP283="N/A",AP283=""), "", INDEX($R$5:$R$300, AP283))</f>
        <v/>
      </c>
      <c r="AS283" s="134"/>
      <c r="AT283" s="142" t="str" cm="1">
        <f t="array" aca="1" ref="AT283" ca="1">IF(OR(AS283="N/A",AS283=""), "", INDEX(INDIRECT(AS$2), AS283))</f>
        <v/>
      </c>
      <c r="AU283" s="138" t="str" cm="1">
        <f t="array" ref="AU283">IF(OR(AS283="N/A",AS283=""), "", INDEX($R$5:$R$300, AS283))</f>
        <v/>
      </c>
      <c r="AV283" s="134"/>
      <c r="AW283" s="142" t="str" cm="1">
        <f t="array" aca="1" ref="AW283" ca="1">IF(OR(AV283="N/A",AV283=""), "", INDEX(INDIRECT(AV$2), AV283))</f>
        <v/>
      </c>
      <c r="AX283" s="138" t="str" cm="1">
        <f t="array" ref="AX283">IF(OR(AV283="N/A",AV283=""), "", INDEX($R$5:$R$300, AV283))</f>
        <v/>
      </c>
      <c r="AY283" s="134"/>
      <c r="AZ283" s="142" t="str" cm="1">
        <f t="array" aca="1" ref="AZ283" ca="1">IF(OR(AY283="N/A",AY283=""), "", INDEX(INDIRECT(AY$2), AY283))</f>
        <v/>
      </c>
      <c r="BA283" s="138" t="str" cm="1">
        <f t="array" ref="BA283">IF(OR(AY283="N/A",AY283=""), "", INDEX($R$5:$R$300, AY283))</f>
        <v/>
      </c>
      <c r="BB283" s="134"/>
      <c r="BC283" s="142" t="str" cm="1">
        <f t="array" aca="1" ref="BC283" ca="1">IF(OR(BB283="N/A",BB283=""), "", INDEX(INDIRECT(BB$2), BB283))</f>
        <v/>
      </c>
      <c r="BD283" s="138" t="str" cm="1">
        <f t="array" ref="BD283">IF(OR(BB283="N/A",BB283=""), "", INDEX($R$5:$R$300, BB283))</f>
        <v/>
      </c>
      <c r="BE283" s="134"/>
      <c r="BF283" s="142" t="str" cm="1">
        <f t="array" aca="1" ref="BF283" ca="1">IF(OR(BE283="N/A",BE283=""), "", INDEX(INDIRECT(BE$2), BE283))</f>
        <v/>
      </c>
      <c r="BG283" s="138" t="str" cm="1">
        <f t="array" ref="BG283">IF(OR(BE283="N/A",BE283=""), "", INDEX($R$5:$R$300, BE283))</f>
        <v/>
      </c>
      <c r="BH283" s="134"/>
      <c r="BI283" s="142" t="str" cm="1">
        <f t="array" aca="1" ref="BI283" ca="1">IF(OR(BH283="N/A",BH283=""), "", INDEX(INDIRECT(BH$2), BH283))</f>
        <v/>
      </c>
      <c r="BJ283" s="138" t="str" cm="1">
        <f t="array" ref="BJ283">IF(OR(BH283="N/A",BH283=""), "", INDEX($R$5:$R$300, BH283))</f>
        <v/>
      </c>
      <c r="BK283" s="134"/>
      <c r="BL283" s="142" t="str" cm="1">
        <f t="array" aca="1" ref="BL283" ca="1">IF(OR(BK283="N/A",BK283=""), "", INDEX(INDIRECT(BK$2), BK283))</f>
        <v/>
      </c>
      <c r="BM283" s="138" t="str" cm="1">
        <f t="array" ref="BM283">IF(OR(BK283="N/A",BK283=""), "", INDEX($R$5:$R$300, BK283))</f>
        <v/>
      </c>
      <c r="BN283" s="134"/>
      <c r="BO283" s="142" t="str" cm="1">
        <f t="array" aca="1" ref="BO283" ca="1">IF(OR(BN283="N/A",BN283=""), "", INDEX(INDIRECT(BN$2), BN283))</f>
        <v/>
      </c>
      <c r="BP283" s="138" t="str" cm="1">
        <f t="array" ref="BP283">IF(OR(BN283="N/A",BN283=""), "", INDEX($R$5:$R$300, BN283))</f>
        <v/>
      </c>
      <c r="BQ283" s="134"/>
      <c r="BR283" s="142" t="str" cm="1">
        <f t="array" aca="1" ref="BR283" ca="1">IF(OR(BQ283="N/A",BQ283=""), "", INDEX(INDIRECT(BQ$2), BQ283))</f>
        <v/>
      </c>
      <c r="BS283" s="138" t="str" cm="1">
        <f t="array" ref="BS283">IF(OR(BQ283="N/A",BQ283=""), "", INDEX($R$5:$R$300, BQ283))</f>
        <v/>
      </c>
      <c r="BT283" s="40"/>
      <c r="BU283" s="41"/>
      <c r="BV283" s="41"/>
      <c r="BW283" s="41"/>
      <c r="BX283" s="41"/>
      <c r="BY283" s="41"/>
      <c r="BZ283" s="41"/>
      <c r="CA283" s="41"/>
      <c r="CB283" s="41"/>
      <c r="CC283" s="41"/>
      <c r="CD283" s="41"/>
      <c r="CE283" s="41"/>
      <c r="CF283" s="41"/>
      <c r="CG283" s="41"/>
      <c r="CH283" s="40"/>
      <c r="CI283" s="59" t="str">
        <f t="shared" ca="1" si="89"/>
        <v/>
      </c>
      <c r="CJ283" s="59" t="str">
        <f t="shared" ca="1" si="89"/>
        <v/>
      </c>
      <c r="CK283" s="59" t="str">
        <f t="shared" ca="1" si="89"/>
        <v/>
      </c>
      <c r="CL283" s="59" t="str">
        <f t="shared" ca="1" si="87"/>
        <v/>
      </c>
      <c r="CM283" s="59" t="str">
        <f t="shared" ca="1" si="87"/>
        <v/>
      </c>
      <c r="CN283" s="59" t="str">
        <f t="shared" ca="1" si="87"/>
        <v/>
      </c>
      <c r="CO283" s="59" t="str">
        <f t="shared" ca="1" si="87"/>
        <v/>
      </c>
      <c r="CP283" s="59" t="str">
        <f t="shared" ca="1" si="87"/>
        <v/>
      </c>
      <c r="CQ283" s="59" t="str">
        <f t="shared" ca="1" si="87"/>
        <v/>
      </c>
      <c r="CR283" s="59" t="str">
        <f t="shared" ca="1" si="81"/>
        <v/>
      </c>
      <c r="CS283" s="59" t="str">
        <f t="shared" ca="1" si="81"/>
        <v/>
      </c>
      <c r="CT283" s="59" t="str">
        <f t="shared" ca="1" si="79"/>
        <v/>
      </c>
      <c r="CU283" s="59" t="str">
        <f t="shared" ca="1" si="79"/>
        <v/>
      </c>
      <c r="CV283" s="60" t="str">
        <f t="shared" ca="1" si="92"/>
        <v/>
      </c>
      <c r="CW283" s="32" t="str">
        <f t="shared" ca="1" si="85"/>
        <v/>
      </c>
      <c r="CX283" s="32" t="str">
        <f t="shared" ca="1" si="85"/>
        <v/>
      </c>
      <c r="CY283" s="32" t="str">
        <f t="shared" ca="1" si="85"/>
        <v/>
      </c>
      <c r="CZ283" s="32" t="str">
        <f t="shared" ca="1" si="84"/>
        <v/>
      </c>
      <c r="DA283" s="32" t="str">
        <f t="shared" ca="1" si="84"/>
        <v/>
      </c>
      <c r="DB283" s="32" t="str">
        <f t="shared" ca="1" si="84"/>
        <v/>
      </c>
      <c r="DC283" s="32" t="str">
        <f t="shared" ca="1" si="84"/>
        <v/>
      </c>
      <c r="DD283" s="32" t="str">
        <f t="shared" ca="1" si="84"/>
        <v/>
      </c>
      <c r="DE283" s="32" t="str">
        <f t="shared" ca="1" si="84"/>
        <v/>
      </c>
      <c r="DF283" s="32" t="str">
        <f t="shared" ca="1" si="84"/>
        <v/>
      </c>
      <c r="DG283" s="32" t="str">
        <f t="shared" ca="1" si="84"/>
        <v/>
      </c>
      <c r="DH283" s="32" t="str">
        <f t="shared" ca="1" si="84"/>
        <v/>
      </c>
      <c r="DI283" s="32" t="str">
        <f t="shared" ca="1" si="84"/>
        <v/>
      </c>
      <c r="DJ283" s="60" t="str">
        <f t="shared" ca="1" si="93"/>
        <v/>
      </c>
      <c r="DK283" s="112" t="str" cm="1">
        <f t="array" aca="1" ref="DK283" ca="1">IFERROR(IF(DL283="", "", INDIRECT(_xlfn.CONCAT(DK$1,$DJ283))), "")</f>
        <v/>
      </c>
      <c r="DL283" s="113" t="str" cm="1">
        <f t="array" aca="1" ref="DL283" ca="1">IFERROR(IF(INDIRECT(_xlfn.CONCAT(DL$1, $DJ283))="", "", INDIRECT(_xlfn.CONCAT(DL$1, $DJ283))),"")</f>
        <v/>
      </c>
      <c r="DM283" s="114" t="str" cm="1">
        <f t="array" aca="1" ref="DM283" ca="1">IFERROR(IF(DN283="", "", INDIRECT(_xlfn.CONCAT(DM$1,$DJ283))), "")</f>
        <v/>
      </c>
      <c r="DN283" s="115" t="str" cm="1">
        <f t="array" aca="1" ref="DN283" ca="1">IFERROR(IF(INDIRECT(_xlfn.CONCAT(DN$1, $DJ283))="", "", INDIRECT(_xlfn.CONCAT(DN$1, $DJ283))),"")</f>
        <v/>
      </c>
      <c r="DO283" s="112" t="str" cm="1">
        <f t="array" aca="1" ref="DO283" ca="1">IFERROR(IF(DP283="", "", INDIRECT(_xlfn.CONCAT(DO$1,$DJ283))), "")</f>
        <v/>
      </c>
      <c r="DP283" s="113" t="str" cm="1">
        <f t="array" aca="1" ref="DP283" ca="1">IFERROR(IF(INDIRECT(_xlfn.CONCAT(DP$1, $DJ283))="", "", INDIRECT(_xlfn.CONCAT(DP$1, $DJ283))),"")</f>
        <v/>
      </c>
      <c r="DQ283" s="114" t="str" cm="1">
        <f t="array" aca="1" ref="DQ283" ca="1">IFERROR(IF(DR283="", "", INDIRECT(_xlfn.CONCAT(DQ$1,$DJ283))), "")</f>
        <v/>
      </c>
      <c r="DR283" s="115" t="str" cm="1">
        <f t="array" aca="1" ref="DR283" ca="1">IFERROR(IF(INDIRECT(_xlfn.CONCAT(DR$1, $DJ283))="", "", INDIRECT(_xlfn.CONCAT(DR$1, $DJ283))),"")</f>
        <v/>
      </c>
      <c r="DS283" s="112" t="str" cm="1">
        <f t="array" aca="1" ref="DS283" ca="1">IFERROR(IF(DT283="", "", INDIRECT(_xlfn.CONCAT(DS$1,$DJ283))), "")</f>
        <v/>
      </c>
      <c r="DT283" s="113" t="str" cm="1">
        <f t="array" aca="1" ref="DT283" ca="1">IFERROR(IF(INDIRECT(_xlfn.CONCAT(DT$1, $DJ283))="", "", INDIRECT(_xlfn.CONCAT(DT$1, $DJ283))),"")</f>
        <v/>
      </c>
      <c r="DU283" s="114" t="str" cm="1">
        <f t="array" aca="1" ref="DU283" ca="1">IFERROR(IF(DV283="", "", INDIRECT(_xlfn.CONCAT(DU$1,$DJ283))), "")</f>
        <v/>
      </c>
      <c r="DV283" s="115" t="str" cm="1">
        <f t="array" aca="1" ref="DV283" ca="1">IFERROR(IF(INDIRECT(_xlfn.CONCAT(DV$1, $DJ283))="", "", INDIRECT(_xlfn.CONCAT(DV$1, $DJ283))),"")</f>
        <v/>
      </c>
      <c r="DW283" s="112" t="str" cm="1">
        <f t="array" aca="1" ref="DW283" ca="1">IFERROR(IF(DX283="", "", INDIRECT(_xlfn.CONCAT(DW$1,$DJ283))), "")</f>
        <v/>
      </c>
      <c r="DX283" s="113" t="str" cm="1">
        <f t="array" aca="1" ref="DX283" ca="1">IFERROR(IF(INDIRECT(_xlfn.CONCAT(DX$1, $DJ283))="", "", INDIRECT(_xlfn.CONCAT(DX$1, $DJ283))),"")</f>
        <v/>
      </c>
      <c r="DY283" s="114" t="str" cm="1">
        <f t="array" aca="1" ref="DY283" ca="1">IFERROR(IF(DZ283="", "", INDIRECT(_xlfn.CONCAT(DY$1,$DJ283))), "")</f>
        <v/>
      </c>
      <c r="DZ283" s="115" t="str" cm="1">
        <f t="array" aca="1" ref="DZ283" ca="1">IFERROR(IF(INDIRECT(_xlfn.CONCAT(DZ$1, $DJ283))="", "", INDIRECT(_xlfn.CONCAT(DZ$1, $DJ283))),"")</f>
        <v/>
      </c>
      <c r="EA283" s="112" t="str" cm="1">
        <f t="array" aca="1" ref="EA283" ca="1">IFERROR(IF(EB283="", "", INDIRECT(_xlfn.CONCAT(EA$1,$DJ283))), "")</f>
        <v/>
      </c>
      <c r="EB283" s="113" t="str" cm="1">
        <f t="array" aca="1" ref="EB283" ca="1">IFERROR(IF(INDIRECT(_xlfn.CONCAT(EB$1, $DJ283))="", "", INDIRECT(_xlfn.CONCAT(EB$1, $DJ283))),"")</f>
        <v/>
      </c>
      <c r="EC283" s="114" t="str" cm="1">
        <f t="array" aca="1" ref="EC283" ca="1">IFERROR(IF(ED283="", "", INDIRECT(_xlfn.CONCAT(EC$1,$DJ283))), "")</f>
        <v/>
      </c>
      <c r="ED283" s="115" t="str" cm="1">
        <f t="array" aca="1" ref="ED283" ca="1">IFERROR(IF(INDIRECT(_xlfn.CONCAT(ED$1, $DJ283))="", "", INDIRECT(_xlfn.CONCAT(ED$1, $DJ283))),"")</f>
        <v/>
      </c>
      <c r="EE283" s="112" t="str" cm="1">
        <f t="array" aca="1" ref="EE283" ca="1">IFERROR(IF(EF283="", "", INDIRECT(_xlfn.CONCAT(EE$1,$DJ283))), "")</f>
        <v/>
      </c>
      <c r="EF283" s="113" t="str" cm="1">
        <f t="array" aca="1" ref="EF283" ca="1">IFERROR(IF(INDIRECT(_xlfn.CONCAT(EF$1, $DJ283))="", "", INDIRECT(_xlfn.CONCAT(EF$1, $DJ283))),"")</f>
        <v/>
      </c>
      <c r="EG283" s="114" t="str" cm="1">
        <f t="array" aca="1" ref="EG283" ca="1">IFERROR(IF(EH283="", "", INDIRECT(_xlfn.CONCAT(EG$1,$DJ283))), "")</f>
        <v/>
      </c>
      <c r="EH283" s="115" t="str" cm="1">
        <f t="array" aca="1" ref="EH283" ca="1">IFERROR(IF(INDIRECT(_xlfn.CONCAT(EH$1, $DJ283))="", "", INDIRECT(_xlfn.CONCAT(EH$1, $DJ283))),"")</f>
        <v/>
      </c>
      <c r="EI283" s="112" t="str" cm="1">
        <f t="array" aca="1" ref="EI283" ca="1">IFERROR(IF(EJ283="", "", INDIRECT(_xlfn.CONCAT(EI$1,$DJ283))), "")</f>
        <v/>
      </c>
      <c r="EJ283" s="116" t="str" cm="1">
        <f t="array" aca="1" ref="EJ283" ca="1">IFERROR(IF(INDIRECT(_xlfn.CONCAT(EJ$1, $DJ283))="", "", INDIRECT(_xlfn.CONCAT(EJ$1, $DJ283))),"")</f>
        <v/>
      </c>
      <c r="EK283" s="32"/>
      <c r="EL283" s="32"/>
      <c r="EM283" s="32"/>
      <c r="EN283" s="32"/>
      <c r="EO283" s="32"/>
      <c r="EP283" s="32"/>
      <c r="EQ283" s="32"/>
      <c r="ER283" s="32"/>
      <c r="ES283" s="32"/>
      <c r="ET283" s="32"/>
      <c r="EU283" s="32"/>
      <c r="EV283" s="32"/>
      <c r="EW283" s="32"/>
      <c r="EX283" s="32"/>
      <c r="EY283" s="32"/>
      <c r="EZ283" s="32"/>
      <c r="FA283" s="32"/>
      <c r="FB283" s="32"/>
      <c r="FC283" s="32"/>
      <c r="FD283" s="32"/>
      <c r="FE283" s="32"/>
      <c r="FF283" s="32"/>
      <c r="FG283" s="32"/>
      <c r="FH283" s="32"/>
      <c r="FI283" s="32"/>
      <c r="FJ283" s="32"/>
      <c r="FK283" s="32"/>
      <c r="FL283" s="32"/>
      <c r="FM283" s="32"/>
      <c r="FN283" s="32"/>
      <c r="FO283" s="32"/>
      <c r="FP283" s="32"/>
      <c r="FQ283" s="32"/>
      <c r="FR283" s="32"/>
      <c r="FS283" s="32"/>
      <c r="FT283" s="32"/>
      <c r="FU283" s="32"/>
      <c r="FV283" s="32"/>
      <c r="FW283" s="32"/>
      <c r="FX283" s="32"/>
      <c r="FY283" s="32"/>
      <c r="FZ283" s="32"/>
      <c r="GA283" s="32"/>
      <c r="GB283" s="32"/>
      <c r="GC283" s="32"/>
      <c r="GD283" s="32"/>
      <c r="GE283" s="32"/>
      <c r="GF283" s="32"/>
      <c r="GG283" s="32"/>
      <c r="GH283" s="32"/>
      <c r="GI283" s="32"/>
      <c r="GJ283" s="32"/>
      <c r="GK283" s="32"/>
      <c r="GL283" s="32"/>
    </row>
    <row r="284" spans="1:194" s="34" customFormat="1" x14ac:dyDescent="0.3">
      <c r="A284" s="104" t="str">
        <f t="shared" si="90"/>
        <v/>
      </c>
      <c r="B284" s="54"/>
      <c r="C284" s="93"/>
      <c r="D284" s="93"/>
      <c r="E284" s="94"/>
      <c r="F284" s="95"/>
      <c r="G284" s="95"/>
      <c r="H284" s="95"/>
      <c r="I284" s="95"/>
      <c r="J284" s="95"/>
      <c r="K284" s="95"/>
      <c r="L284" s="95"/>
      <c r="M284" s="95"/>
      <c r="N284" s="95"/>
      <c r="O284" s="95"/>
      <c r="P284" s="95"/>
      <c r="Q284" s="95"/>
      <c r="R284" s="57">
        <f t="shared" si="91"/>
        <v>0</v>
      </c>
      <c r="S284" s="32" t="str">
        <f t="shared" si="88"/>
        <v/>
      </c>
      <c r="T284" s="32" t="str">
        <f t="shared" si="88"/>
        <v/>
      </c>
      <c r="U284" s="32" t="str">
        <f t="shared" si="88"/>
        <v/>
      </c>
      <c r="V284" s="32" t="str">
        <f t="shared" si="86"/>
        <v/>
      </c>
      <c r="W284" s="32" t="str">
        <f t="shared" si="86"/>
        <v/>
      </c>
      <c r="X284" s="32" t="str">
        <f t="shared" si="86"/>
        <v/>
      </c>
      <c r="Y284" s="32" t="str">
        <f t="shared" si="86"/>
        <v/>
      </c>
      <c r="Z284" s="32" t="str">
        <f t="shared" si="86"/>
        <v/>
      </c>
      <c r="AA284" s="32" t="str">
        <f t="shared" si="86"/>
        <v/>
      </c>
      <c r="AB284" s="32" t="str">
        <f t="shared" si="80"/>
        <v/>
      </c>
      <c r="AC284" s="32" t="str">
        <f t="shared" si="80"/>
        <v/>
      </c>
      <c r="AD284" s="32" t="str">
        <f t="shared" si="78"/>
        <v/>
      </c>
      <c r="AE284" s="32" t="str">
        <f t="shared" si="78"/>
        <v/>
      </c>
      <c r="AF284" s="40"/>
      <c r="AG284" s="133"/>
      <c r="AH284" s="142" t="str" cm="1">
        <f t="array" aca="1" ref="AH284" ca="1">IF(OR(AG284="N/A",AG284=""), "", INDEX(INDIRECT(AG$2), AG284))</f>
        <v/>
      </c>
      <c r="AI284" s="138" t="str" cm="1">
        <f t="array" ref="AI284">IF(OR(AG284="N/A",AG284=""), "", INDEX($R$5:$R$300, AG284))</f>
        <v/>
      </c>
      <c r="AJ284" s="134"/>
      <c r="AK284" s="142" t="str" cm="1">
        <f t="array" aca="1" ref="AK284" ca="1">IF(OR(AJ284="N/A",AJ284=""), "", INDEX(INDIRECT(AJ$2), AJ284))</f>
        <v/>
      </c>
      <c r="AL284" s="138" t="str" cm="1">
        <f t="array" ref="AL284">IF(OR(AJ284="N/A",AJ284=""), "", INDEX($R$5:$R$300, AJ284))</f>
        <v/>
      </c>
      <c r="AM284" s="134"/>
      <c r="AN284" s="142" t="str" cm="1">
        <f t="array" aca="1" ref="AN284" ca="1">IF(OR(AM284="N/A",AM284=""), "", INDEX(INDIRECT(AM$2), AM284))</f>
        <v/>
      </c>
      <c r="AO284" s="138" t="str" cm="1">
        <f t="array" ref="AO284">IF(OR(AM284="N/A",AM284=""), "", INDEX($R$5:$R$300, AM284))</f>
        <v/>
      </c>
      <c r="AP284" s="134"/>
      <c r="AQ284" s="142" t="str" cm="1">
        <f t="array" aca="1" ref="AQ284" ca="1">IF(OR(AP284="N/A",AP284=""), "", INDEX(INDIRECT(AP$2), AP284))</f>
        <v/>
      </c>
      <c r="AR284" s="138" t="str" cm="1">
        <f t="array" ref="AR284">IF(OR(AP284="N/A",AP284=""), "", INDEX($R$5:$R$300, AP284))</f>
        <v/>
      </c>
      <c r="AS284" s="134"/>
      <c r="AT284" s="142" t="str" cm="1">
        <f t="array" aca="1" ref="AT284" ca="1">IF(OR(AS284="N/A",AS284=""), "", INDEX(INDIRECT(AS$2), AS284))</f>
        <v/>
      </c>
      <c r="AU284" s="138" t="str" cm="1">
        <f t="array" ref="AU284">IF(OR(AS284="N/A",AS284=""), "", INDEX($R$5:$R$300, AS284))</f>
        <v/>
      </c>
      <c r="AV284" s="134"/>
      <c r="AW284" s="142" t="str" cm="1">
        <f t="array" aca="1" ref="AW284" ca="1">IF(OR(AV284="N/A",AV284=""), "", INDEX(INDIRECT(AV$2), AV284))</f>
        <v/>
      </c>
      <c r="AX284" s="138" t="str" cm="1">
        <f t="array" ref="AX284">IF(OR(AV284="N/A",AV284=""), "", INDEX($R$5:$R$300, AV284))</f>
        <v/>
      </c>
      <c r="AY284" s="134"/>
      <c r="AZ284" s="142" t="str" cm="1">
        <f t="array" aca="1" ref="AZ284" ca="1">IF(OR(AY284="N/A",AY284=""), "", INDEX(INDIRECT(AY$2), AY284))</f>
        <v/>
      </c>
      <c r="BA284" s="138" t="str" cm="1">
        <f t="array" ref="BA284">IF(OR(AY284="N/A",AY284=""), "", INDEX($R$5:$R$300, AY284))</f>
        <v/>
      </c>
      <c r="BB284" s="134"/>
      <c r="BC284" s="142" t="str" cm="1">
        <f t="array" aca="1" ref="BC284" ca="1">IF(OR(BB284="N/A",BB284=""), "", INDEX(INDIRECT(BB$2), BB284))</f>
        <v/>
      </c>
      <c r="BD284" s="138" t="str" cm="1">
        <f t="array" ref="BD284">IF(OR(BB284="N/A",BB284=""), "", INDEX($R$5:$R$300, BB284))</f>
        <v/>
      </c>
      <c r="BE284" s="134"/>
      <c r="BF284" s="142" t="str" cm="1">
        <f t="array" aca="1" ref="BF284" ca="1">IF(OR(BE284="N/A",BE284=""), "", INDEX(INDIRECT(BE$2), BE284))</f>
        <v/>
      </c>
      <c r="BG284" s="138" t="str" cm="1">
        <f t="array" ref="BG284">IF(OR(BE284="N/A",BE284=""), "", INDEX($R$5:$R$300, BE284))</f>
        <v/>
      </c>
      <c r="BH284" s="134"/>
      <c r="BI284" s="142" t="str" cm="1">
        <f t="array" aca="1" ref="BI284" ca="1">IF(OR(BH284="N/A",BH284=""), "", INDEX(INDIRECT(BH$2), BH284))</f>
        <v/>
      </c>
      <c r="BJ284" s="138" t="str" cm="1">
        <f t="array" ref="BJ284">IF(OR(BH284="N/A",BH284=""), "", INDEX($R$5:$R$300, BH284))</f>
        <v/>
      </c>
      <c r="BK284" s="134"/>
      <c r="BL284" s="142" t="str" cm="1">
        <f t="array" aca="1" ref="BL284" ca="1">IF(OR(BK284="N/A",BK284=""), "", INDEX(INDIRECT(BK$2), BK284))</f>
        <v/>
      </c>
      <c r="BM284" s="138" t="str" cm="1">
        <f t="array" ref="BM284">IF(OR(BK284="N/A",BK284=""), "", INDEX($R$5:$R$300, BK284))</f>
        <v/>
      </c>
      <c r="BN284" s="134"/>
      <c r="BO284" s="142" t="str" cm="1">
        <f t="array" aca="1" ref="BO284" ca="1">IF(OR(BN284="N/A",BN284=""), "", INDEX(INDIRECT(BN$2), BN284))</f>
        <v/>
      </c>
      <c r="BP284" s="138" t="str" cm="1">
        <f t="array" ref="BP284">IF(OR(BN284="N/A",BN284=""), "", INDEX($R$5:$R$300, BN284))</f>
        <v/>
      </c>
      <c r="BQ284" s="134"/>
      <c r="BR284" s="142" t="str" cm="1">
        <f t="array" aca="1" ref="BR284" ca="1">IF(OR(BQ284="N/A",BQ284=""), "", INDEX(INDIRECT(BQ$2), BQ284))</f>
        <v/>
      </c>
      <c r="BS284" s="138" t="str" cm="1">
        <f t="array" ref="BS284">IF(OR(BQ284="N/A",BQ284=""), "", INDEX($R$5:$R$300, BQ284))</f>
        <v/>
      </c>
      <c r="BT284" s="40"/>
      <c r="BU284" s="41"/>
      <c r="BV284" s="41"/>
      <c r="BW284" s="41"/>
      <c r="BX284" s="41"/>
      <c r="BY284" s="41"/>
      <c r="BZ284" s="41"/>
      <c r="CA284" s="41"/>
      <c r="CB284" s="41"/>
      <c r="CC284" s="41"/>
      <c r="CD284" s="41"/>
      <c r="CE284" s="41"/>
      <c r="CF284" s="41"/>
      <c r="CG284" s="41"/>
      <c r="CH284" s="40"/>
      <c r="CI284" s="59" t="str">
        <f t="shared" ca="1" si="89"/>
        <v/>
      </c>
      <c r="CJ284" s="59" t="str">
        <f t="shared" ca="1" si="89"/>
        <v/>
      </c>
      <c r="CK284" s="59" t="str">
        <f t="shared" ca="1" si="89"/>
        <v/>
      </c>
      <c r="CL284" s="59" t="str">
        <f t="shared" ca="1" si="87"/>
        <v/>
      </c>
      <c r="CM284" s="59" t="str">
        <f t="shared" ca="1" si="87"/>
        <v/>
      </c>
      <c r="CN284" s="59" t="str">
        <f t="shared" ca="1" si="87"/>
        <v/>
      </c>
      <c r="CO284" s="59" t="str">
        <f t="shared" ca="1" si="87"/>
        <v/>
      </c>
      <c r="CP284" s="59" t="str">
        <f t="shared" ca="1" si="87"/>
        <v/>
      </c>
      <c r="CQ284" s="59" t="str">
        <f t="shared" ca="1" si="87"/>
        <v/>
      </c>
      <c r="CR284" s="59" t="str">
        <f t="shared" ca="1" si="81"/>
        <v/>
      </c>
      <c r="CS284" s="59" t="str">
        <f t="shared" ca="1" si="81"/>
        <v/>
      </c>
      <c r="CT284" s="59" t="str">
        <f t="shared" ca="1" si="79"/>
        <v/>
      </c>
      <c r="CU284" s="59" t="str">
        <f t="shared" ca="1" si="79"/>
        <v/>
      </c>
      <c r="CV284" s="60" t="str">
        <f t="shared" ca="1" si="92"/>
        <v/>
      </c>
      <c r="CW284" s="32" t="str">
        <f t="shared" ca="1" si="85"/>
        <v/>
      </c>
      <c r="CX284" s="32" t="str">
        <f t="shared" ca="1" si="85"/>
        <v/>
      </c>
      <c r="CY284" s="32" t="str">
        <f t="shared" ca="1" si="85"/>
        <v/>
      </c>
      <c r="CZ284" s="32" t="str">
        <f t="shared" ca="1" si="84"/>
        <v/>
      </c>
      <c r="DA284" s="32" t="str">
        <f t="shared" ca="1" si="84"/>
        <v/>
      </c>
      <c r="DB284" s="32" t="str">
        <f t="shared" ca="1" si="84"/>
        <v/>
      </c>
      <c r="DC284" s="32" t="str">
        <f t="shared" ca="1" si="84"/>
        <v/>
      </c>
      <c r="DD284" s="32" t="str">
        <f t="shared" ca="1" si="84"/>
        <v/>
      </c>
      <c r="DE284" s="32" t="str">
        <f t="shared" ref="DE284:DI300" ca="1" si="94">IF(OR(CQ284="", M$302&lt;2), "", IF(CQ284&lt;$CH$3, "", AA284-AA$2))</f>
        <v/>
      </c>
      <c r="DF284" s="32" t="str">
        <f t="shared" ca="1" si="94"/>
        <v/>
      </c>
      <c r="DG284" s="32" t="str">
        <f t="shared" ca="1" si="94"/>
        <v/>
      </c>
      <c r="DH284" s="32" t="str">
        <f t="shared" ca="1" si="94"/>
        <v/>
      </c>
      <c r="DI284" s="32" t="str">
        <f t="shared" ca="1" si="94"/>
        <v/>
      </c>
      <c r="DJ284" s="60" t="str">
        <f t="shared" ca="1" si="93"/>
        <v/>
      </c>
      <c r="DK284" s="112" t="str" cm="1">
        <f t="array" aca="1" ref="DK284" ca="1">IFERROR(IF(DL284="", "", INDIRECT(_xlfn.CONCAT(DK$1,$DJ284))), "")</f>
        <v/>
      </c>
      <c r="DL284" s="113" t="str" cm="1">
        <f t="array" aca="1" ref="DL284" ca="1">IFERROR(IF(INDIRECT(_xlfn.CONCAT(DL$1, $DJ284))="", "", INDIRECT(_xlfn.CONCAT(DL$1, $DJ284))),"")</f>
        <v/>
      </c>
      <c r="DM284" s="114" t="str" cm="1">
        <f t="array" aca="1" ref="DM284" ca="1">IFERROR(IF(DN284="", "", INDIRECT(_xlfn.CONCAT(DM$1,$DJ284))), "")</f>
        <v/>
      </c>
      <c r="DN284" s="115" t="str" cm="1">
        <f t="array" aca="1" ref="DN284" ca="1">IFERROR(IF(INDIRECT(_xlfn.CONCAT(DN$1, $DJ284))="", "", INDIRECT(_xlfn.CONCAT(DN$1, $DJ284))),"")</f>
        <v/>
      </c>
      <c r="DO284" s="112" t="str" cm="1">
        <f t="array" aca="1" ref="DO284" ca="1">IFERROR(IF(DP284="", "", INDIRECT(_xlfn.CONCAT(DO$1,$DJ284))), "")</f>
        <v/>
      </c>
      <c r="DP284" s="113" t="str" cm="1">
        <f t="array" aca="1" ref="DP284" ca="1">IFERROR(IF(INDIRECT(_xlfn.CONCAT(DP$1, $DJ284))="", "", INDIRECT(_xlfn.CONCAT(DP$1, $DJ284))),"")</f>
        <v/>
      </c>
      <c r="DQ284" s="114" t="str" cm="1">
        <f t="array" aca="1" ref="DQ284" ca="1">IFERROR(IF(DR284="", "", INDIRECT(_xlfn.CONCAT(DQ$1,$DJ284))), "")</f>
        <v/>
      </c>
      <c r="DR284" s="115" t="str" cm="1">
        <f t="array" aca="1" ref="DR284" ca="1">IFERROR(IF(INDIRECT(_xlfn.CONCAT(DR$1, $DJ284))="", "", INDIRECT(_xlfn.CONCAT(DR$1, $DJ284))),"")</f>
        <v/>
      </c>
      <c r="DS284" s="112" t="str" cm="1">
        <f t="array" aca="1" ref="DS284" ca="1">IFERROR(IF(DT284="", "", INDIRECT(_xlfn.CONCAT(DS$1,$DJ284))), "")</f>
        <v/>
      </c>
      <c r="DT284" s="113" t="str" cm="1">
        <f t="array" aca="1" ref="DT284" ca="1">IFERROR(IF(INDIRECT(_xlfn.CONCAT(DT$1, $DJ284))="", "", INDIRECT(_xlfn.CONCAT(DT$1, $DJ284))),"")</f>
        <v/>
      </c>
      <c r="DU284" s="114" t="str" cm="1">
        <f t="array" aca="1" ref="DU284" ca="1">IFERROR(IF(DV284="", "", INDIRECT(_xlfn.CONCAT(DU$1,$DJ284))), "")</f>
        <v/>
      </c>
      <c r="DV284" s="115" t="str" cm="1">
        <f t="array" aca="1" ref="DV284" ca="1">IFERROR(IF(INDIRECT(_xlfn.CONCAT(DV$1, $DJ284))="", "", INDIRECT(_xlfn.CONCAT(DV$1, $DJ284))),"")</f>
        <v/>
      </c>
      <c r="DW284" s="112" t="str" cm="1">
        <f t="array" aca="1" ref="DW284" ca="1">IFERROR(IF(DX284="", "", INDIRECT(_xlfn.CONCAT(DW$1,$DJ284))), "")</f>
        <v/>
      </c>
      <c r="DX284" s="113" t="str" cm="1">
        <f t="array" aca="1" ref="DX284" ca="1">IFERROR(IF(INDIRECT(_xlfn.CONCAT(DX$1, $DJ284))="", "", INDIRECT(_xlfn.CONCAT(DX$1, $DJ284))),"")</f>
        <v/>
      </c>
      <c r="DY284" s="114" t="str" cm="1">
        <f t="array" aca="1" ref="DY284" ca="1">IFERROR(IF(DZ284="", "", INDIRECT(_xlfn.CONCAT(DY$1,$DJ284))), "")</f>
        <v/>
      </c>
      <c r="DZ284" s="115" t="str" cm="1">
        <f t="array" aca="1" ref="DZ284" ca="1">IFERROR(IF(INDIRECT(_xlfn.CONCAT(DZ$1, $DJ284))="", "", INDIRECT(_xlfn.CONCAT(DZ$1, $DJ284))),"")</f>
        <v/>
      </c>
      <c r="EA284" s="112" t="str" cm="1">
        <f t="array" aca="1" ref="EA284" ca="1">IFERROR(IF(EB284="", "", INDIRECT(_xlfn.CONCAT(EA$1,$DJ284))), "")</f>
        <v/>
      </c>
      <c r="EB284" s="113" t="str" cm="1">
        <f t="array" aca="1" ref="EB284" ca="1">IFERROR(IF(INDIRECT(_xlfn.CONCAT(EB$1, $DJ284))="", "", INDIRECT(_xlfn.CONCAT(EB$1, $DJ284))),"")</f>
        <v/>
      </c>
      <c r="EC284" s="114" t="str" cm="1">
        <f t="array" aca="1" ref="EC284" ca="1">IFERROR(IF(ED284="", "", INDIRECT(_xlfn.CONCAT(EC$1,$DJ284))), "")</f>
        <v/>
      </c>
      <c r="ED284" s="115" t="str" cm="1">
        <f t="array" aca="1" ref="ED284" ca="1">IFERROR(IF(INDIRECT(_xlfn.CONCAT(ED$1, $DJ284))="", "", INDIRECT(_xlfn.CONCAT(ED$1, $DJ284))),"")</f>
        <v/>
      </c>
      <c r="EE284" s="112" t="str" cm="1">
        <f t="array" aca="1" ref="EE284" ca="1">IFERROR(IF(EF284="", "", INDIRECT(_xlfn.CONCAT(EE$1,$DJ284))), "")</f>
        <v/>
      </c>
      <c r="EF284" s="113" t="str" cm="1">
        <f t="array" aca="1" ref="EF284" ca="1">IFERROR(IF(INDIRECT(_xlfn.CONCAT(EF$1, $DJ284))="", "", INDIRECT(_xlfn.CONCAT(EF$1, $DJ284))),"")</f>
        <v/>
      </c>
      <c r="EG284" s="114" t="str" cm="1">
        <f t="array" aca="1" ref="EG284" ca="1">IFERROR(IF(EH284="", "", INDIRECT(_xlfn.CONCAT(EG$1,$DJ284))), "")</f>
        <v/>
      </c>
      <c r="EH284" s="115" t="str" cm="1">
        <f t="array" aca="1" ref="EH284" ca="1">IFERROR(IF(INDIRECT(_xlfn.CONCAT(EH$1, $DJ284))="", "", INDIRECT(_xlfn.CONCAT(EH$1, $DJ284))),"")</f>
        <v/>
      </c>
      <c r="EI284" s="112" t="str" cm="1">
        <f t="array" aca="1" ref="EI284" ca="1">IFERROR(IF(EJ284="", "", INDIRECT(_xlfn.CONCAT(EI$1,$DJ284))), "")</f>
        <v/>
      </c>
      <c r="EJ284" s="116" t="str" cm="1">
        <f t="array" aca="1" ref="EJ284" ca="1">IFERROR(IF(INDIRECT(_xlfn.CONCAT(EJ$1, $DJ284))="", "", INDIRECT(_xlfn.CONCAT(EJ$1, $DJ284))),"")</f>
        <v/>
      </c>
      <c r="EK284" s="32"/>
      <c r="EL284" s="32"/>
      <c r="EM284" s="32"/>
      <c r="EN284" s="32"/>
      <c r="EO284" s="32"/>
      <c r="EP284" s="32"/>
      <c r="EQ284" s="32"/>
      <c r="ER284" s="32"/>
      <c r="ES284" s="32"/>
      <c r="ET284" s="32"/>
      <c r="EU284" s="32"/>
      <c r="EV284" s="32"/>
      <c r="EW284" s="32"/>
      <c r="EX284" s="32"/>
      <c r="EY284" s="32"/>
      <c r="EZ284" s="32"/>
      <c r="FA284" s="32"/>
      <c r="FB284" s="32"/>
      <c r="FC284" s="32"/>
      <c r="FD284" s="32"/>
      <c r="FE284" s="32"/>
      <c r="FF284" s="32"/>
      <c r="FG284" s="32"/>
      <c r="FH284" s="32"/>
      <c r="FI284" s="32"/>
      <c r="FJ284" s="32"/>
      <c r="FK284" s="32"/>
      <c r="FL284" s="32"/>
      <c r="FM284" s="32"/>
      <c r="FN284" s="32"/>
      <c r="FO284" s="32"/>
      <c r="FP284" s="32"/>
      <c r="FQ284" s="32"/>
      <c r="FR284" s="32"/>
      <c r="FS284" s="32"/>
      <c r="FT284" s="32"/>
      <c r="FU284" s="32"/>
      <c r="FV284" s="32"/>
      <c r="FW284" s="32"/>
      <c r="FX284" s="32"/>
      <c r="FY284" s="32"/>
      <c r="FZ284" s="32"/>
      <c r="GA284" s="32"/>
      <c r="GB284" s="32"/>
      <c r="GC284" s="32"/>
      <c r="GD284" s="32"/>
      <c r="GE284" s="32"/>
      <c r="GF284" s="32"/>
      <c r="GG284" s="32"/>
      <c r="GH284" s="32"/>
      <c r="GI284" s="32"/>
      <c r="GJ284" s="32"/>
      <c r="GK284" s="32"/>
      <c r="GL284" s="32"/>
    </row>
    <row r="285" spans="1:194" s="34" customFormat="1" x14ac:dyDescent="0.3">
      <c r="A285" s="104" t="str">
        <f t="shared" si="90"/>
        <v/>
      </c>
      <c r="B285" s="54"/>
      <c r="C285" s="93"/>
      <c r="D285" s="93"/>
      <c r="E285" s="94"/>
      <c r="F285" s="95"/>
      <c r="G285" s="95"/>
      <c r="H285" s="95"/>
      <c r="I285" s="95"/>
      <c r="J285" s="95"/>
      <c r="K285" s="95"/>
      <c r="L285" s="95"/>
      <c r="M285" s="95"/>
      <c r="N285" s="95"/>
      <c r="O285" s="95"/>
      <c r="P285" s="95"/>
      <c r="Q285" s="95"/>
      <c r="R285" s="57">
        <f t="shared" si="91"/>
        <v>0</v>
      </c>
      <c r="S285" s="32" t="str">
        <f t="shared" si="88"/>
        <v/>
      </c>
      <c r="T285" s="32" t="str">
        <f t="shared" si="88"/>
        <v/>
      </c>
      <c r="U285" s="32" t="str">
        <f t="shared" si="88"/>
        <v/>
      </c>
      <c r="V285" s="32" t="str">
        <f t="shared" si="86"/>
        <v/>
      </c>
      <c r="W285" s="32" t="str">
        <f t="shared" si="86"/>
        <v/>
      </c>
      <c r="X285" s="32" t="str">
        <f t="shared" si="86"/>
        <v/>
      </c>
      <c r="Y285" s="32" t="str">
        <f t="shared" si="86"/>
        <v/>
      </c>
      <c r="Z285" s="32" t="str">
        <f t="shared" si="86"/>
        <v/>
      </c>
      <c r="AA285" s="32" t="str">
        <f t="shared" si="86"/>
        <v/>
      </c>
      <c r="AB285" s="32" t="str">
        <f t="shared" si="80"/>
        <v/>
      </c>
      <c r="AC285" s="32" t="str">
        <f t="shared" si="80"/>
        <v/>
      </c>
      <c r="AD285" s="32" t="str">
        <f t="shared" si="78"/>
        <v/>
      </c>
      <c r="AE285" s="32" t="str">
        <f t="shared" si="78"/>
        <v/>
      </c>
      <c r="AF285" s="40"/>
      <c r="AG285" s="133"/>
      <c r="AH285" s="142" t="str" cm="1">
        <f t="array" aca="1" ref="AH285" ca="1">IF(OR(AG285="N/A",AG285=""), "", INDEX(INDIRECT(AG$2), AG285))</f>
        <v/>
      </c>
      <c r="AI285" s="138" t="str" cm="1">
        <f t="array" ref="AI285">IF(OR(AG285="N/A",AG285=""), "", INDEX($R$5:$R$300, AG285))</f>
        <v/>
      </c>
      <c r="AJ285" s="134"/>
      <c r="AK285" s="142" t="str" cm="1">
        <f t="array" aca="1" ref="AK285" ca="1">IF(OR(AJ285="N/A",AJ285=""), "", INDEX(INDIRECT(AJ$2), AJ285))</f>
        <v/>
      </c>
      <c r="AL285" s="138" t="str" cm="1">
        <f t="array" ref="AL285">IF(OR(AJ285="N/A",AJ285=""), "", INDEX($R$5:$R$300, AJ285))</f>
        <v/>
      </c>
      <c r="AM285" s="134"/>
      <c r="AN285" s="142" t="str" cm="1">
        <f t="array" aca="1" ref="AN285" ca="1">IF(OR(AM285="N/A",AM285=""), "", INDEX(INDIRECT(AM$2), AM285))</f>
        <v/>
      </c>
      <c r="AO285" s="138" t="str" cm="1">
        <f t="array" ref="AO285">IF(OR(AM285="N/A",AM285=""), "", INDEX($R$5:$R$300, AM285))</f>
        <v/>
      </c>
      <c r="AP285" s="134"/>
      <c r="AQ285" s="142" t="str" cm="1">
        <f t="array" aca="1" ref="AQ285" ca="1">IF(OR(AP285="N/A",AP285=""), "", INDEX(INDIRECT(AP$2), AP285))</f>
        <v/>
      </c>
      <c r="AR285" s="138" t="str" cm="1">
        <f t="array" ref="AR285">IF(OR(AP285="N/A",AP285=""), "", INDEX($R$5:$R$300, AP285))</f>
        <v/>
      </c>
      <c r="AS285" s="134"/>
      <c r="AT285" s="142" t="str" cm="1">
        <f t="array" aca="1" ref="AT285" ca="1">IF(OR(AS285="N/A",AS285=""), "", INDEX(INDIRECT(AS$2), AS285))</f>
        <v/>
      </c>
      <c r="AU285" s="138" t="str" cm="1">
        <f t="array" ref="AU285">IF(OR(AS285="N/A",AS285=""), "", INDEX($R$5:$R$300, AS285))</f>
        <v/>
      </c>
      <c r="AV285" s="134"/>
      <c r="AW285" s="142" t="str" cm="1">
        <f t="array" aca="1" ref="AW285" ca="1">IF(OR(AV285="N/A",AV285=""), "", INDEX(INDIRECT(AV$2), AV285))</f>
        <v/>
      </c>
      <c r="AX285" s="138" t="str" cm="1">
        <f t="array" ref="AX285">IF(OR(AV285="N/A",AV285=""), "", INDEX($R$5:$R$300, AV285))</f>
        <v/>
      </c>
      <c r="AY285" s="134"/>
      <c r="AZ285" s="142" t="str" cm="1">
        <f t="array" aca="1" ref="AZ285" ca="1">IF(OR(AY285="N/A",AY285=""), "", INDEX(INDIRECT(AY$2), AY285))</f>
        <v/>
      </c>
      <c r="BA285" s="138" t="str" cm="1">
        <f t="array" ref="BA285">IF(OR(AY285="N/A",AY285=""), "", INDEX($R$5:$R$300, AY285))</f>
        <v/>
      </c>
      <c r="BB285" s="134"/>
      <c r="BC285" s="142" t="str" cm="1">
        <f t="array" aca="1" ref="BC285" ca="1">IF(OR(BB285="N/A",BB285=""), "", INDEX(INDIRECT(BB$2), BB285))</f>
        <v/>
      </c>
      <c r="BD285" s="138" t="str" cm="1">
        <f t="array" ref="BD285">IF(OR(BB285="N/A",BB285=""), "", INDEX($R$5:$R$300, BB285))</f>
        <v/>
      </c>
      <c r="BE285" s="134"/>
      <c r="BF285" s="142" t="str" cm="1">
        <f t="array" aca="1" ref="BF285" ca="1">IF(OR(BE285="N/A",BE285=""), "", INDEX(INDIRECT(BE$2), BE285))</f>
        <v/>
      </c>
      <c r="BG285" s="138" t="str" cm="1">
        <f t="array" ref="BG285">IF(OR(BE285="N/A",BE285=""), "", INDEX($R$5:$R$300, BE285))</f>
        <v/>
      </c>
      <c r="BH285" s="134"/>
      <c r="BI285" s="142" t="str" cm="1">
        <f t="array" aca="1" ref="BI285" ca="1">IF(OR(BH285="N/A",BH285=""), "", INDEX(INDIRECT(BH$2), BH285))</f>
        <v/>
      </c>
      <c r="BJ285" s="138" t="str" cm="1">
        <f t="array" ref="BJ285">IF(OR(BH285="N/A",BH285=""), "", INDEX($R$5:$R$300, BH285))</f>
        <v/>
      </c>
      <c r="BK285" s="134"/>
      <c r="BL285" s="142" t="str" cm="1">
        <f t="array" aca="1" ref="BL285" ca="1">IF(OR(BK285="N/A",BK285=""), "", INDEX(INDIRECT(BK$2), BK285))</f>
        <v/>
      </c>
      <c r="BM285" s="138" t="str" cm="1">
        <f t="array" ref="BM285">IF(OR(BK285="N/A",BK285=""), "", INDEX($R$5:$R$300, BK285))</f>
        <v/>
      </c>
      <c r="BN285" s="134"/>
      <c r="BO285" s="142" t="str" cm="1">
        <f t="array" aca="1" ref="BO285" ca="1">IF(OR(BN285="N/A",BN285=""), "", INDEX(INDIRECT(BN$2), BN285))</f>
        <v/>
      </c>
      <c r="BP285" s="138" t="str" cm="1">
        <f t="array" ref="BP285">IF(OR(BN285="N/A",BN285=""), "", INDEX($R$5:$R$300, BN285))</f>
        <v/>
      </c>
      <c r="BQ285" s="134"/>
      <c r="BR285" s="142" t="str" cm="1">
        <f t="array" aca="1" ref="BR285" ca="1">IF(OR(BQ285="N/A",BQ285=""), "", INDEX(INDIRECT(BQ$2), BQ285))</f>
        <v/>
      </c>
      <c r="BS285" s="138" t="str" cm="1">
        <f t="array" ref="BS285">IF(OR(BQ285="N/A",BQ285=""), "", INDEX($R$5:$R$300, BQ285))</f>
        <v/>
      </c>
      <c r="BT285" s="40"/>
      <c r="BU285" s="41"/>
      <c r="BV285" s="41"/>
      <c r="BW285" s="41"/>
      <c r="BX285" s="41"/>
      <c r="BY285" s="41"/>
      <c r="BZ285" s="41"/>
      <c r="CA285" s="41"/>
      <c r="CB285" s="41"/>
      <c r="CC285" s="41"/>
      <c r="CD285" s="41"/>
      <c r="CE285" s="41"/>
      <c r="CF285" s="41"/>
      <c r="CG285" s="41"/>
      <c r="CH285" s="40"/>
      <c r="CI285" s="59" t="str">
        <f t="shared" ca="1" si="89"/>
        <v/>
      </c>
      <c r="CJ285" s="59" t="str">
        <f t="shared" ca="1" si="89"/>
        <v/>
      </c>
      <c r="CK285" s="59" t="str">
        <f t="shared" ca="1" si="89"/>
        <v/>
      </c>
      <c r="CL285" s="59" t="str">
        <f t="shared" ca="1" si="87"/>
        <v/>
      </c>
      <c r="CM285" s="59" t="str">
        <f t="shared" ca="1" si="87"/>
        <v/>
      </c>
      <c r="CN285" s="59" t="str">
        <f t="shared" ca="1" si="87"/>
        <v/>
      </c>
      <c r="CO285" s="59" t="str">
        <f t="shared" ca="1" si="87"/>
        <v/>
      </c>
      <c r="CP285" s="59" t="str">
        <f t="shared" ca="1" si="87"/>
        <v/>
      </c>
      <c r="CQ285" s="59" t="str">
        <f t="shared" ca="1" si="87"/>
        <v/>
      </c>
      <c r="CR285" s="59" t="str">
        <f t="shared" ca="1" si="81"/>
        <v/>
      </c>
      <c r="CS285" s="59" t="str">
        <f t="shared" ca="1" si="81"/>
        <v/>
      </c>
      <c r="CT285" s="59" t="str">
        <f t="shared" ca="1" si="79"/>
        <v/>
      </c>
      <c r="CU285" s="59" t="str">
        <f t="shared" ca="1" si="79"/>
        <v/>
      </c>
      <c r="CV285" s="60" t="str">
        <f t="shared" ca="1" si="92"/>
        <v/>
      </c>
      <c r="CW285" s="32" t="str">
        <f t="shared" ca="1" si="85"/>
        <v/>
      </c>
      <c r="CX285" s="32" t="str">
        <f t="shared" ca="1" si="85"/>
        <v/>
      </c>
      <c r="CY285" s="32" t="str">
        <f t="shared" ca="1" si="85"/>
        <v/>
      </c>
      <c r="CZ285" s="32" t="str">
        <f t="shared" ca="1" si="85"/>
        <v/>
      </c>
      <c r="DA285" s="32" t="str">
        <f t="shared" ca="1" si="85"/>
        <v/>
      </c>
      <c r="DB285" s="32" t="str">
        <f t="shared" ca="1" si="85"/>
        <v/>
      </c>
      <c r="DC285" s="32" t="str">
        <f t="shared" ca="1" si="85"/>
        <v/>
      </c>
      <c r="DD285" s="32" t="str">
        <f t="shared" ca="1" si="85"/>
        <v/>
      </c>
      <c r="DE285" s="32" t="str">
        <f t="shared" ca="1" si="94"/>
        <v/>
      </c>
      <c r="DF285" s="32" t="str">
        <f t="shared" ca="1" si="94"/>
        <v/>
      </c>
      <c r="DG285" s="32" t="str">
        <f t="shared" ca="1" si="94"/>
        <v/>
      </c>
      <c r="DH285" s="32" t="str">
        <f t="shared" ca="1" si="94"/>
        <v/>
      </c>
      <c r="DI285" s="32" t="str">
        <f t="shared" ca="1" si="94"/>
        <v/>
      </c>
      <c r="DJ285" s="60" t="str">
        <f t="shared" ca="1" si="93"/>
        <v/>
      </c>
      <c r="DK285" s="112" t="str" cm="1">
        <f t="array" aca="1" ref="DK285" ca="1">IFERROR(IF(DL285="", "", INDIRECT(_xlfn.CONCAT(DK$1,$DJ285))), "")</f>
        <v/>
      </c>
      <c r="DL285" s="113" t="str" cm="1">
        <f t="array" aca="1" ref="DL285" ca="1">IFERROR(IF(INDIRECT(_xlfn.CONCAT(DL$1, $DJ285))="", "", INDIRECT(_xlfn.CONCAT(DL$1, $DJ285))),"")</f>
        <v/>
      </c>
      <c r="DM285" s="114" t="str" cm="1">
        <f t="array" aca="1" ref="DM285" ca="1">IFERROR(IF(DN285="", "", INDIRECT(_xlfn.CONCAT(DM$1,$DJ285))), "")</f>
        <v/>
      </c>
      <c r="DN285" s="115" t="str" cm="1">
        <f t="array" aca="1" ref="DN285" ca="1">IFERROR(IF(INDIRECT(_xlfn.CONCAT(DN$1, $DJ285))="", "", INDIRECT(_xlfn.CONCAT(DN$1, $DJ285))),"")</f>
        <v/>
      </c>
      <c r="DO285" s="112" t="str" cm="1">
        <f t="array" aca="1" ref="DO285" ca="1">IFERROR(IF(DP285="", "", INDIRECT(_xlfn.CONCAT(DO$1,$DJ285))), "")</f>
        <v/>
      </c>
      <c r="DP285" s="113" t="str" cm="1">
        <f t="array" aca="1" ref="DP285" ca="1">IFERROR(IF(INDIRECT(_xlfn.CONCAT(DP$1, $DJ285))="", "", INDIRECT(_xlfn.CONCAT(DP$1, $DJ285))),"")</f>
        <v/>
      </c>
      <c r="DQ285" s="114" t="str" cm="1">
        <f t="array" aca="1" ref="DQ285" ca="1">IFERROR(IF(DR285="", "", INDIRECT(_xlfn.CONCAT(DQ$1,$DJ285))), "")</f>
        <v/>
      </c>
      <c r="DR285" s="115" t="str" cm="1">
        <f t="array" aca="1" ref="DR285" ca="1">IFERROR(IF(INDIRECT(_xlfn.CONCAT(DR$1, $DJ285))="", "", INDIRECT(_xlfn.CONCAT(DR$1, $DJ285))),"")</f>
        <v/>
      </c>
      <c r="DS285" s="112" t="str" cm="1">
        <f t="array" aca="1" ref="DS285" ca="1">IFERROR(IF(DT285="", "", INDIRECT(_xlfn.CONCAT(DS$1,$DJ285))), "")</f>
        <v/>
      </c>
      <c r="DT285" s="113" t="str" cm="1">
        <f t="array" aca="1" ref="DT285" ca="1">IFERROR(IF(INDIRECT(_xlfn.CONCAT(DT$1, $DJ285))="", "", INDIRECT(_xlfn.CONCAT(DT$1, $DJ285))),"")</f>
        <v/>
      </c>
      <c r="DU285" s="114" t="str" cm="1">
        <f t="array" aca="1" ref="DU285" ca="1">IFERROR(IF(DV285="", "", INDIRECT(_xlfn.CONCAT(DU$1,$DJ285))), "")</f>
        <v/>
      </c>
      <c r="DV285" s="115" t="str" cm="1">
        <f t="array" aca="1" ref="DV285" ca="1">IFERROR(IF(INDIRECT(_xlfn.CONCAT(DV$1, $DJ285))="", "", INDIRECT(_xlfn.CONCAT(DV$1, $DJ285))),"")</f>
        <v/>
      </c>
      <c r="DW285" s="112" t="str" cm="1">
        <f t="array" aca="1" ref="DW285" ca="1">IFERROR(IF(DX285="", "", INDIRECT(_xlfn.CONCAT(DW$1,$DJ285))), "")</f>
        <v/>
      </c>
      <c r="DX285" s="113" t="str" cm="1">
        <f t="array" aca="1" ref="DX285" ca="1">IFERROR(IF(INDIRECT(_xlfn.CONCAT(DX$1, $DJ285))="", "", INDIRECT(_xlfn.CONCAT(DX$1, $DJ285))),"")</f>
        <v/>
      </c>
      <c r="DY285" s="114" t="str" cm="1">
        <f t="array" aca="1" ref="DY285" ca="1">IFERROR(IF(DZ285="", "", INDIRECT(_xlfn.CONCAT(DY$1,$DJ285))), "")</f>
        <v/>
      </c>
      <c r="DZ285" s="115" t="str" cm="1">
        <f t="array" aca="1" ref="DZ285" ca="1">IFERROR(IF(INDIRECT(_xlfn.CONCAT(DZ$1, $DJ285))="", "", INDIRECT(_xlfn.CONCAT(DZ$1, $DJ285))),"")</f>
        <v/>
      </c>
      <c r="EA285" s="112" t="str" cm="1">
        <f t="array" aca="1" ref="EA285" ca="1">IFERROR(IF(EB285="", "", INDIRECT(_xlfn.CONCAT(EA$1,$DJ285))), "")</f>
        <v/>
      </c>
      <c r="EB285" s="113" t="str" cm="1">
        <f t="array" aca="1" ref="EB285" ca="1">IFERROR(IF(INDIRECT(_xlfn.CONCAT(EB$1, $DJ285))="", "", INDIRECT(_xlfn.CONCAT(EB$1, $DJ285))),"")</f>
        <v/>
      </c>
      <c r="EC285" s="114" t="str" cm="1">
        <f t="array" aca="1" ref="EC285" ca="1">IFERROR(IF(ED285="", "", INDIRECT(_xlfn.CONCAT(EC$1,$DJ285))), "")</f>
        <v/>
      </c>
      <c r="ED285" s="115" t="str" cm="1">
        <f t="array" aca="1" ref="ED285" ca="1">IFERROR(IF(INDIRECT(_xlfn.CONCAT(ED$1, $DJ285))="", "", INDIRECT(_xlfn.CONCAT(ED$1, $DJ285))),"")</f>
        <v/>
      </c>
      <c r="EE285" s="112" t="str" cm="1">
        <f t="array" aca="1" ref="EE285" ca="1">IFERROR(IF(EF285="", "", INDIRECT(_xlfn.CONCAT(EE$1,$DJ285))), "")</f>
        <v/>
      </c>
      <c r="EF285" s="113" t="str" cm="1">
        <f t="array" aca="1" ref="EF285" ca="1">IFERROR(IF(INDIRECT(_xlfn.CONCAT(EF$1, $DJ285))="", "", INDIRECT(_xlfn.CONCAT(EF$1, $DJ285))),"")</f>
        <v/>
      </c>
      <c r="EG285" s="114" t="str" cm="1">
        <f t="array" aca="1" ref="EG285" ca="1">IFERROR(IF(EH285="", "", INDIRECT(_xlfn.CONCAT(EG$1,$DJ285))), "")</f>
        <v/>
      </c>
      <c r="EH285" s="115" t="str" cm="1">
        <f t="array" aca="1" ref="EH285" ca="1">IFERROR(IF(INDIRECT(_xlfn.CONCAT(EH$1, $DJ285))="", "", INDIRECT(_xlfn.CONCAT(EH$1, $DJ285))),"")</f>
        <v/>
      </c>
      <c r="EI285" s="112" t="str" cm="1">
        <f t="array" aca="1" ref="EI285" ca="1">IFERROR(IF(EJ285="", "", INDIRECT(_xlfn.CONCAT(EI$1,$DJ285))), "")</f>
        <v/>
      </c>
      <c r="EJ285" s="116" t="str" cm="1">
        <f t="array" aca="1" ref="EJ285" ca="1">IFERROR(IF(INDIRECT(_xlfn.CONCAT(EJ$1, $DJ285))="", "", INDIRECT(_xlfn.CONCAT(EJ$1, $DJ285))),"")</f>
        <v/>
      </c>
      <c r="EK285" s="32"/>
      <c r="EL285" s="32"/>
      <c r="EM285" s="32"/>
      <c r="EN285" s="32"/>
      <c r="EO285" s="32"/>
      <c r="EP285" s="32"/>
      <c r="EQ285" s="32"/>
      <c r="ER285" s="32"/>
      <c r="ES285" s="32"/>
      <c r="ET285" s="32"/>
      <c r="EU285" s="32"/>
      <c r="EV285" s="32"/>
      <c r="EW285" s="32"/>
      <c r="EX285" s="32"/>
      <c r="EY285" s="32"/>
      <c r="EZ285" s="32"/>
      <c r="FA285" s="32"/>
      <c r="FB285" s="32"/>
      <c r="FC285" s="32"/>
      <c r="FD285" s="32"/>
      <c r="FE285" s="32"/>
      <c r="FF285" s="32"/>
      <c r="FG285" s="32"/>
      <c r="FH285" s="32"/>
      <c r="FI285" s="32"/>
      <c r="FJ285" s="32"/>
      <c r="FK285" s="32"/>
      <c r="FL285" s="32"/>
      <c r="FM285" s="32"/>
      <c r="FN285" s="32"/>
      <c r="FO285" s="32"/>
      <c r="FP285" s="32"/>
      <c r="FQ285" s="32"/>
      <c r="FR285" s="32"/>
      <c r="FS285" s="32"/>
      <c r="FT285" s="32"/>
      <c r="FU285" s="32"/>
      <c r="FV285" s="32"/>
      <c r="FW285" s="32"/>
      <c r="FX285" s="32"/>
      <c r="FY285" s="32"/>
      <c r="FZ285" s="32"/>
      <c r="GA285" s="32"/>
      <c r="GB285" s="32"/>
      <c r="GC285" s="32"/>
      <c r="GD285" s="32"/>
      <c r="GE285" s="32"/>
      <c r="GF285" s="32"/>
      <c r="GG285" s="32"/>
      <c r="GH285" s="32"/>
      <c r="GI285" s="32"/>
      <c r="GJ285" s="32"/>
      <c r="GK285" s="32"/>
      <c r="GL285" s="32"/>
    </row>
    <row r="286" spans="1:194" s="34" customFormat="1" x14ac:dyDescent="0.3">
      <c r="A286" s="104" t="str">
        <f t="shared" si="90"/>
        <v/>
      </c>
      <c r="B286" s="54"/>
      <c r="C286" s="93"/>
      <c r="D286" s="93"/>
      <c r="E286" s="94"/>
      <c r="F286" s="95"/>
      <c r="G286" s="95"/>
      <c r="H286" s="95"/>
      <c r="I286" s="95"/>
      <c r="J286" s="95"/>
      <c r="K286" s="95"/>
      <c r="L286" s="95"/>
      <c r="M286" s="95"/>
      <c r="N286" s="95"/>
      <c r="O286" s="95"/>
      <c r="P286" s="95"/>
      <c r="Q286" s="95"/>
      <c r="R286" s="57">
        <f t="shared" si="91"/>
        <v>0</v>
      </c>
      <c r="S286" s="32" t="str">
        <f t="shared" si="88"/>
        <v/>
      </c>
      <c r="T286" s="32" t="str">
        <f t="shared" si="88"/>
        <v/>
      </c>
      <c r="U286" s="32" t="str">
        <f t="shared" si="88"/>
        <v/>
      </c>
      <c r="V286" s="32" t="str">
        <f t="shared" si="86"/>
        <v/>
      </c>
      <c r="W286" s="32" t="str">
        <f t="shared" si="86"/>
        <v/>
      </c>
      <c r="X286" s="32" t="str">
        <f t="shared" si="86"/>
        <v/>
      </c>
      <c r="Y286" s="32" t="str">
        <f t="shared" si="86"/>
        <v/>
      </c>
      <c r="Z286" s="32" t="str">
        <f t="shared" si="86"/>
        <v/>
      </c>
      <c r="AA286" s="32" t="str">
        <f t="shared" si="86"/>
        <v/>
      </c>
      <c r="AB286" s="32" t="str">
        <f t="shared" si="80"/>
        <v/>
      </c>
      <c r="AC286" s="32" t="str">
        <f t="shared" si="80"/>
        <v/>
      </c>
      <c r="AD286" s="32" t="str">
        <f t="shared" si="78"/>
        <v/>
      </c>
      <c r="AE286" s="32" t="str">
        <f t="shared" si="78"/>
        <v/>
      </c>
      <c r="AF286" s="40"/>
      <c r="AG286" s="133"/>
      <c r="AH286" s="142" t="str" cm="1">
        <f t="array" aca="1" ref="AH286" ca="1">IF(OR(AG286="N/A",AG286=""), "", INDEX(INDIRECT(AG$2), AG286))</f>
        <v/>
      </c>
      <c r="AI286" s="138" t="str" cm="1">
        <f t="array" ref="AI286">IF(OR(AG286="N/A",AG286=""), "", INDEX($R$5:$R$300, AG286))</f>
        <v/>
      </c>
      <c r="AJ286" s="134"/>
      <c r="AK286" s="142" t="str" cm="1">
        <f t="array" aca="1" ref="AK286" ca="1">IF(OR(AJ286="N/A",AJ286=""), "", INDEX(INDIRECT(AJ$2), AJ286))</f>
        <v/>
      </c>
      <c r="AL286" s="138" t="str" cm="1">
        <f t="array" ref="AL286">IF(OR(AJ286="N/A",AJ286=""), "", INDEX($R$5:$R$300, AJ286))</f>
        <v/>
      </c>
      <c r="AM286" s="134"/>
      <c r="AN286" s="142" t="str" cm="1">
        <f t="array" aca="1" ref="AN286" ca="1">IF(OR(AM286="N/A",AM286=""), "", INDEX(INDIRECT(AM$2), AM286))</f>
        <v/>
      </c>
      <c r="AO286" s="138" t="str" cm="1">
        <f t="array" ref="AO286">IF(OR(AM286="N/A",AM286=""), "", INDEX($R$5:$R$300, AM286))</f>
        <v/>
      </c>
      <c r="AP286" s="134"/>
      <c r="AQ286" s="142" t="str" cm="1">
        <f t="array" aca="1" ref="AQ286" ca="1">IF(OR(AP286="N/A",AP286=""), "", INDEX(INDIRECT(AP$2), AP286))</f>
        <v/>
      </c>
      <c r="AR286" s="138" t="str" cm="1">
        <f t="array" ref="AR286">IF(OR(AP286="N/A",AP286=""), "", INDEX($R$5:$R$300, AP286))</f>
        <v/>
      </c>
      <c r="AS286" s="134"/>
      <c r="AT286" s="142" t="str" cm="1">
        <f t="array" aca="1" ref="AT286" ca="1">IF(OR(AS286="N/A",AS286=""), "", INDEX(INDIRECT(AS$2), AS286))</f>
        <v/>
      </c>
      <c r="AU286" s="138" t="str" cm="1">
        <f t="array" ref="AU286">IF(OR(AS286="N/A",AS286=""), "", INDEX($R$5:$R$300, AS286))</f>
        <v/>
      </c>
      <c r="AV286" s="134"/>
      <c r="AW286" s="142" t="str" cm="1">
        <f t="array" aca="1" ref="AW286" ca="1">IF(OR(AV286="N/A",AV286=""), "", INDEX(INDIRECT(AV$2), AV286))</f>
        <v/>
      </c>
      <c r="AX286" s="138" t="str" cm="1">
        <f t="array" ref="AX286">IF(OR(AV286="N/A",AV286=""), "", INDEX($R$5:$R$300, AV286))</f>
        <v/>
      </c>
      <c r="AY286" s="134"/>
      <c r="AZ286" s="142" t="str" cm="1">
        <f t="array" aca="1" ref="AZ286" ca="1">IF(OR(AY286="N/A",AY286=""), "", INDEX(INDIRECT(AY$2), AY286))</f>
        <v/>
      </c>
      <c r="BA286" s="138" t="str" cm="1">
        <f t="array" ref="BA286">IF(OR(AY286="N/A",AY286=""), "", INDEX($R$5:$R$300, AY286))</f>
        <v/>
      </c>
      <c r="BB286" s="134"/>
      <c r="BC286" s="142" t="str" cm="1">
        <f t="array" aca="1" ref="BC286" ca="1">IF(OR(BB286="N/A",BB286=""), "", INDEX(INDIRECT(BB$2), BB286))</f>
        <v/>
      </c>
      <c r="BD286" s="138" t="str" cm="1">
        <f t="array" ref="BD286">IF(OR(BB286="N/A",BB286=""), "", INDEX($R$5:$R$300, BB286))</f>
        <v/>
      </c>
      <c r="BE286" s="134"/>
      <c r="BF286" s="142" t="str" cm="1">
        <f t="array" aca="1" ref="BF286" ca="1">IF(OR(BE286="N/A",BE286=""), "", INDEX(INDIRECT(BE$2), BE286))</f>
        <v/>
      </c>
      <c r="BG286" s="138" t="str" cm="1">
        <f t="array" ref="BG286">IF(OR(BE286="N/A",BE286=""), "", INDEX($R$5:$R$300, BE286))</f>
        <v/>
      </c>
      <c r="BH286" s="134"/>
      <c r="BI286" s="142" t="str" cm="1">
        <f t="array" aca="1" ref="BI286" ca="1">IF(OR(BH286="N/A",BH286=""), "", INDEX(INDIRECT(BH$2), BH286))</f>
        <v/>
      </c>
      <c r="BJ286" s="138" t="str" cm="1">
        <f t="array" ref="BJ286">IF(OR(BH286="N/A",BH286=""), "", INDEX($R$5:$R$300, BH286))</f>
        <v/>
      </c>
      <c r="BK286" s="134"/>
      <c r="BL286" s="142" t="str" cm="1">
        <f t="array" aca="1" ref="BL286" ca="1">IF(OR(BK286="N/A",BK286=""), "", INDEX(INDIRECT(BK$2), BK286))</f>
        <v/>
      </c>
      <c r="BM286" s="138" t="str" cm="1">
        <f t="array" ref="BM286">IF(OR(BK286="N/A",BK286=""), "", INDEX($R$5:$R$300, BK286))</f>
        <v/>
      </c>
      <c r="BN286" s="134"/>
      <c r="BO286" s="142" t="str" cm="1">
        <f t="array" aca="1" ref="BO286" ca="1">IF(OR(BN286="N/A",BN286=""), "", INDEX(INDIRECT(BN$2), BN286))</f>
        <v/>
      </c>
      <c r="BP286" s="138" t="str" cm="1">
        <f t="array" ref="BP286">IF(OR(BN286="N/A",BN286=""), "", INDEX($R$5:$R$300, BN286))</f>
        <v/>
      </c>
      <c r="BQ286" s="134"/>
      <c r="BR286" s="142" t="str" cm="1">
        <f t="array" aca="1" ref="BR286" ca="1">IF(OR(BQ286="N/A",BQ286=""), "", INDEX(INDIRECT(BQ$2), BQ286))</f>
        <v/>
      </c>
      <c r="BS286" s="138" t="str" cm="1">
        <f t="array" ref="BS286">IF(OR(BQ286="N/A",BQ286=""), "", INDEX($R$5:$R$300, BQ286))</f>
        <v/>
      </c>
      <c r="BT286" s="40"/>
      <c r="BU286" s="41"/>
      <c r="BV286" s="41"/>
      <c r="BW286" s="41"/>
      <c r="BX286" s="41"/>
      <c r="BY286" s="41"/>
      <c r="BZ286" s="41"/>
      <c r="CA286" s="41"/>
      <c r="CB286" s="41"/>
      <c r="CC286" s="41"/>
      <c r="CD286" s="41"/>
      <c r="CE286" s="41"/>
      <c r="CF286" s="41"/>
      <c r="CG286" s="41"/>
      <c r="CH286" s="40"/>
      <c r="CI286" s="59" t="str">
        <f t="shared" ca="1" si="89"/>
        <v/>
      </c>
      <c r="CJ286" s="59" t="str">
        <f t="shared" ca="1" si="89"/>
        <v/>
      </c>
      <c r="CK286" s="59" t="str">
        <f t="shared" ca="1" si="89"/>
        <v/>
      </c>
      <c r="CL286" s="59" t="str">
        <f t="shared" ca="1" si="87"/>
        <v/>
      </c>
      <c r="CM286" s="59" t="str">
        <f t="shared" ca="1" si="87"/>
        <v/>
      </c>
      <c r="CN286" s="59" t="str">
        <f t="shared" ca="1" si="87"/>
        <v/>
      </c>
      <c r="CO286" s="59" t="str">
        <f t="shared" ca="1" si="87"/>
        <v/>
      </c>
      <c r="CP286" s="59" t="str">
        <f t="shared" ca="1" si="87"/>
        <v/>
      </c>
      <c r="CQ286" s="59" t="str">
        <f t="shared" ca="1" si="87"/>
        <v/>
      </c>
      <c r="CR286" s="59" t="str">
        <f t="shared" ca="1" si="81"/>
        <v/>
      </c>
      <c r="CS286" s="59" t="str">
        <f t="shared" ca="1" si="81"/>
        <v/>
      </c>
      <c r="CT286" s="59" t="str">
        <f t="shared" ca="1" si="79"/>
        <v/>
      </c>
      <c r="CU286" s="59" t="str">
        <f t="shared" ca="1" si="79"/>
        <v/>
      </c>
      <c r="CV286" s="60" t="str">
        <f t="shared" ca="1" si="92"/>
        <v/>
      </c>
      <c r="CW286" s="32" t="str">
        <f t="shared" ca="1" si="85"/>
        <v/>
      </c>
      <c r="CX286" s="32" t="str">
        <f t="shared" ca="1" si="85"/>
        <v/>
      </c>
      <c r="CY286" s="32" t="str">
        <f t="shared" ca="1" si="85"/>
        <v/>
      </c>
      <c r="CZ286" s="32" t="str">
        <f t="shared" ca="1" si="85"/>
        <v/>
      </c>
      <c r="DA286" s="32" t="str">
        <f t="shared" ca="1" si="85"/>
        <v/>
      </c>
      <c r="DB286" s="32" t="str">
        <f t="shared" ca="1" si="85"/>
        <v/>
      </c>
      <c r="DC286" s="32" t="str">
        <f t="shared" ca="1" si="85"/>
        <v/>
      </c>
      <c r="DD286" s="32" t="str">
        <f t="shared" ca="1" si="85"/>
        <v/>
      </c>
      <c r="DE286" s="32" t="str">
        <f t="shared" ca="1" si="94"/>
        <v/>
      </c>
      <c r="DF286" s="32" t="str">
        <f t="shared" ca="1" si="94"/>
        <v/>
      </c>
      <c r="DG286" s="32" t="str">
        <f t="shared" ca="1" si="94"/>
        <v/>
      </c>
      <c r="DH286" s="32" t="str">
        <f t="shared" ca="1" si="94"/>
        <v/>
      </c>
      <c r="DI286" s="32" t="str">
        <f t="shared" ca="1" si="94"/>
        <v/>
      </c>
      <c r="DJ286" s="60" t="str">
        <f t="shared" ca="1" si="93"/>
        <v/>
      </c>
      <c r="DK286" s="112" t="str" cm="1">
        <f t="array" aca="1" ref="DK286" ca="1">IFERROR(IF(DL286="", "", INDIRECT(_xlfn.CONCAT(DK$1,$DJ286))), "")</f>
        <v/>
      </c>
      <c r="DL286" s="113" t="str" cm="1">
        <f t="array" aca="1" ref="DL286" ca="1">IFERROR(IF(INDIRECT(_xlfn.CONCAT(DL$1, $DJ286))="", "", INDIRECT(_xlfn.CONCAT(DL$1, $DJ286))),"")</f>
        <v/>
      </c>
      <c r="DM286" s="114" t="str" cm="1">
        <f t="array" aca="1" ref="DM286" ca="1">IFERROR(IF(DN286="", "", INDIRECT(_xlfn.CONCAT(DM$1,$DJ286))), "")</f>
        <v/>
      </c>
      <c r="DN286" s="115" t="str" cm="1">
        <f t="array" aca="1" ref="DN286" ca="1">IFERROR(IF(INDIRECT(_xlfn.CONCAT(DN$1, $DJ286))="", "", INDIRECT(_xlfn.CONCAT(DN$1, $DJ286))),"")</f>
        <v/>
      </c>
      <c r="DO286" s="112" t="str" cm="1">
        <f t="array" aca="1" ref="DO286" ca="1">IFERROR(IF(DP286="", "", INDIRECT(_xlfn.CONCAT(DO$1,$DJ286))), "")</f>
        <v/>
      </c>
      <c r="DP286" s="113" t="str" cm="1">
        <f t="array" aca="1" ref="DP286" ca="1">IFERROR(IF(INDIRECT(_xlfn.CONCAT(DP$1, $DJ286))="", "", INDIRECT(_xlfn.CONCAT(DP$1, $DJ286))),"")</f>
        <v/>
      </c>
      <c r="DQ286" s="114" t="str" cm="1">
        <f t="array" aca="1" ref="DQ286" ca="1">IFERROR(IF(DR286="", "", INDIRECT(_xlfn.CONCAT(DQ$1,$DJ286))), "")</f>
        <v/>
      </c>
      <c r="DR286" s="115" t="str" cm="1">
        <f t="array" aca="1" ref="DR286" ca="1">IFERROR(IF(INDIRECT(_xlfn.CONCAT(DR$1, $DJ286))="", "", INDIRECT(_xlfn.CONCAT(DR$1, $DJ286))),"")</f>
        <v/>
      </c>
      <c r="DS286" s="112" t="str" cm="1">
        <f t="array" aca="1" ref="DS286" ca="1">IFERROR(IF(DT286="", "", INDIRECT(_xlfn.CONCAT(DS$1,$DJ286))), "")</f>
        <v/>
      </c>
      <c r="DT286" s="113" t="str" cm="1">
        <f t="array" aca="1" ref="DT286" ca="1">IFERROR(IF(INDIRECT(_xlfn.CONCAT(DT$1, $DJ286))="", "", INDIRECT(_xlfn.CONCAT(DT$1, $DJ286))),"")</f>
        <v/>
      </c>
      <c r="DU286" s="114" t="str" cm="1">
        <f t="array" aca="1" ref="DU286" ca="1">IFERROR(IF(DV286="", "", INDIRECT(_xlfn.CONCAT(DU$1,$DJ286))), "")</f>
        <v/>
      </c>
      <c r="DV286" s="115" t="str" cm="1">
        <f t="array" aca="1" ref="DV286" ca="1">IFERROR(IF(INDIRECT(_xlfn.CONCAT(DV$1, $DJ286))="", "", INDIRECT(_xlfn.CONCAT(DV$1, $DJ286))),"")</f>
        <v/>
      </c>
      <c r="DW286" s="112" t="str" cm="1">
        <f t="array" aca="1" ref="DW286" ca="1">IFERROR(IF(DX286="", "", INDIRECT(_xlfn.CONCAT(DW$1,$DJ286))), "")</f>
        <v/>
      </c>
      <c r="DX286" s="113" t="str" cm="1">
        <f t="array" aca="1" ref="DX286" ca="1">IFERROR(IF(INDIRECT(_xlfn.CONCAT(DX$1, $DJ286))="", "", INDIRECT(_xlfn.CONCAT(DX$1, $DJ286))),"")</f>
        <v/>
      </c>
      <c r="DY286" s="114" t="str" cm="1">
        <f t="array" aca="1" ref="DY286" ca="1">IFERROR(IF(DZ286="", "", INDIRECT(_xlfn.CONCAT(DY$1,$DJ286))), "")</f>
        <v/>
      </c>
      <c r="DZ286" s="115" t="str" cm="1">
        <f t="array" aca="1" ref="DZ286" ca="1">IFERROR(IF(INDIRECT(_xlfn.CONCAT(DZ$1, $DJ286))="", "", INDIRECT(_xlfn.CONCAT(DZ$1, $DJ286))),"")</f>
        <v/>
      </c>
      <c r="EA286" s="112" t="str" cm="1">
        <f t="array" aca="1" ref="EA286" ca="1">IFERROR(IF(EB286="", "", INDIRECT(_xlfn.CONCAT(EA$1,$DJ286))), "")</f>
        <v/>
      </c>
      <c r="EB286" s="113" t="str" cm="1">
        <f t="array" aca="1" ref="EB286" ca="1">IFERROR(IF(INDIRECT(_xlfn.CONCAT(EB$1, $DJ286))="", "", INDIRECT(_xlfn.CONCAT(EB$1, $DJ286))),"")</f>
        <v/>
      </c>
      <c r="EC286" s="114" t="str" cm="1">
        <f t="array" aca="1" ref="EC286" ca="1">IFERROR(IF(ED286="", "", INDIRECT(_xlfn.CONCAT(EC$1,$DJ286))), "")</f>
        <v/>
      </c>
      <c r="ED286" s="115" t="str" cm="1">
        <f t="array" aca="1" ref="ED286" ca="1">IFERROR(IF(INDIRECT(_xlfn.CONCAT(ED$1, $DJ286))="", "", INDIRECT(_xlfn.CONCAT(ED$1, $DJ286))),"")</f>
        <v/>
      </c>
      <c r="EE286" s="112" t="str" cm="1">
        <f t="array" aca="1" ref="EE286" ca="1">IFERROR(IF(EF286="", "", INDIRECT(_xlfn.CONCAT(EE$1,$DJ286))), "")</f>
        <v/>
      </c>
      <c r="EF286" s="113" t="str" cm="1">
        <f t="array" aca="1" ref="EF286" ca="1">IFERROR(IF(INDIRECT(_xlfn.CONCAT(EF$1, $DJ286))="", "", INDIRECT(_xlfn.CONCAT(EF$1, $DJ286))),"")</f>
        <v/>
      </c>
      <c r="EG286" s="114" t="str" cm="1">
        <f t="array" aca="1" ref="EG286" ca="1">IFERROR(IF(EH286="", "", INDIRECT(_xlfn.CONCAT(EG$1,$DJ286))), "")</f>
        <v/>
      </c>
      <c r="EH286" s="115" t="str" cm="1">
        <f t="array" aca="1" ref="EH286" ca="1">IFERROR(IF(INDIRECT(_xlfn.CONCAT(EH$1, $DJ286))="", "", INDIRECT(_xlfn.CONCAT(EH$1, $DJ286))),"")</f>
        <v/>
      </c>
      <c r="EI286" s="112" t="str" cm="1">
        <f t="array" aca="1" ref="EI286" ca="1">IFERROR(IF(EJ286="", "", INDIRECT(_xlfn.CONCAT(EI$1,$DJ286))), "")</f>
        <v/>
      </c>
      <c r="EJ286" s="116" t="str" cm="1">
        <f t="array" aca="1" ref="EJ286" ca="1">IFERROR(IF(INDIRECT(_xlfn.CONCAT(EJ$1, $DJ286))="", "", INDIRECT(_xlfn.CONCAT(EJ$1, $DJ286))),"")</f>
        <v/>
      </c>
      <c r="EK286" s="32"/>
      <c r="EL286" s="32"/>
      <c r="EM286" s="32"/>
      <c r="EN286" s="32"/>
      <c r="EO286" s="32"/>
      <c r="EP286" s="32"/>
      <c r="EQ286" s="32"/>
      <c r="ER286" s="32"/>
      <c r="ES286" s="32"/>
      <c r="ET286" s="32"/>
      <c r="EU286" s="32"/>
      <c r="EV286" s="32"/>
      <c r="EW286" s="32"/>
      <c r="EX286" s="32"/>
      <c r="EY286" s="32"/>
      <c r="EZ286" s="32"/>
      <c r="FA286" s="32"/>
      <c r="FB286" s="32"/>
      <c r="FC286" s="32"/>
      <c r="FD286" s="32"/>
      <c r="FE286" s="32"/>
      <c r="FF286" s="32"/>
      <c r="FG286" s="32"/>
      <c r="FH286" s="32"/>
      <c r="FI286" s="32"/>
      <c r="FJ286" s="32"/>
      <c r="FK286" s="32"/>
      <c r="FL286" s="32"/>
      <c r="FM286" s="32"/>
      <c r="FN286" s="32"/>
      <c r="FO286" s="32"/>
      <c r="FP286" s="32"/>
      <c r="FQ286" s="32"/>
      <c r="FR286" s="32"/>
      <c r="FS286" s="32"/>
      <c r="FT286" s="32"/>
      <c r="FU286" s="32"/>
      <c r="FV286" s="32"/>
      <c r="FW286" s="32"/>
      <c r="FX286" s="32"/>
      <c r="FY286" s="32"/>
      <c r="FZ286" s="32"/>
      <c r="GA286" s="32"/>
      <c r="GB286" s="32"/>
      <c r="GC286" s="32"/>
      <c r="GD286" s="32"/>
      <c r="GE286" s="32"/>
      <c r="GF286" s="32"/>
      <c r="GG286" s="32"/>
      <c r="GH286" s="32"/>
      <c r="GI286" s="32"/>
      <c r="GJ286" s="32"/>
      <c r="GK286" s="32"/>
      <c r="GL286" s="32"/>
    </row>
    <row r="287" spans="1:194" s="34" customFormat="1" x14ac:dyDescent="0.3">
      <c r="A287" s="104" t="str">
        <f t="shared" si="90"/>
        <v/>
      </c>
      <c r="B287" s="54"/>
      <c r="C287" s="93"/>
      <c r="D287" s="93"/>
      <c r="E287" s="94"/>
      <c r="F287" s="95"/>
      <c r="G287" s="95"/>
      <c r="H287" s="95"/>
      <c r="I287" s="95"/>
      <c r="J287" s="95"/>
      <c r="K287" s="95"/>
      <c r="L287" s="95"/>
      <c r="M287" s="95"/>
      <c r="N287" s="95"/>
      <c r="O287" s="95"/>
      <c r="P287" s="95"/>
      <c r="Q287" s="95"/>
      <c r="R287" s="57">
        <f t="shared" si="91"/>
        <v>0</v>
      </c>
      <c r="S287" s="32" t="str">
        <f t="shared" si="88"/>
        <v/>
      </c>
      <c r="T287" s="32" t="str">
        <f t="shared" si="88"/>
        <v/>
      </c>
      <c r="U287" s="32" t="str">
        <f t="shared" si="88"/>
        <v/>
      </c>
      <c r="V287" s="32" t="str">
        <f t="shared" si="86"/>
        <v/>
      </c>
      <c r="W287" s="32" t="str">
        <f t="shared" si="86"/>
        <v/>
      </c>
      <c r="X287" s="32" t="str">
        <f t="shared" si="86"/>
        <v/>
      </c>
      <c r="Y287" s="32" t="str">
        <f t="shared" si="86"/>
        <v/>
      </c>
      <c r="Z287" s="32" t="str">
        <f t="shared" si="86"/>
        <v/>
      </c>
      <c r="AA287" s="32" t="str">
        <f t="shared" si="86"/>
        <v/>
      </c>
      <c r="AB287" s="32" t="str">
        <f t="shared" si="80"/>
        <v/>
      </c>
      <c r="AC287" s="32" t="str">
        <f t="shared" si="80"/>
        <v/>
      </c>
      <c r="AD287" s="32" t="str">
        <f t="shared" si="78"/>
        <v/>
      </c>
      <c r="AE287" s="32" t="str">
        <f t="shared" si="78"/>
        <v/>
      </c>
      <c r="AF287" s="40"/>
      <c r="AG287" s="133"/>
      <c r="AH287" s="142" t="str" cm="1">
        <f t="array" aca="1" ref="AH287" ca="1">IF(OR(AG287="N/A",AG287=""), "", INDEX(INDIRECT(AG$2), AG287))</f>
        <v/>
      </c>
      <c r="AI287" s="138" t="str" cm="1">
        <f t="array" ref="AI287">IF(OR(AG287="N/A",AG287=""), "", INDEX($R$5:$R$300, AG287))</f>
        <v/>
      </c>
      <c r="AJ287" s="134"/>
      <c r="AK287" s="142" t="str" cm="1">
        <f t="array" aca="1" ref="AK287" ca="1">IF(OR(AJ287="N/A",AJ287=""), "", INDEX(INDIRECT(AJ$2), AJ287))</f>
        <v/>
      </c>
      <c r="AL287" s="138" t="str" cm="1">
        <f t="array" ref="AL287">IF(OR(AJ287="N/A",AJ287=""), "", INDEX($R$5:$R$300, AJ287))</f>
        <v/>
      </c>
      <c r="AM287" s="134"/>
      <c r="AN287" s="142" t="str" cm="1">
        <f t="array" aca="1" ref="AN287" ca="1">IF(OR(AM287="N/A",AM287=""), "", INDEX(INDIRECT(AM$2), AM287))</f>
        <v/>
      </c>
      <c r="AO287" s="138" t="str" cm="1">
        <f t="array" ref="AO287">IF(OR(AM287="N/A",AM287=""), "", INDEX($R$5:$R$300, AM287))</f>
        <v/>
      </c>
      <c r="AP287" s="134"/>
      <c r="AQ287" s="142" t="str" cm="1">
        <f t="array" aca="1" ref="AQ287" ca="1">IF(OR(AP287="N/A",AP287=""), "", INDEX(INDIRECT(AP$2), AP287))</f>
        <v/>
      </c>
      <c r="AR287" s="138" t="str" cm="1">
        <f t="array" ref="AR287">IF(OR(AP287="N/A",AP287=""), "", INDEX($R$5:$R$300, AP287))</f>
        <v/>
      </c>
      <c r="AS287" s="134"/>
      <c r="AT287" s="142" t="str" cm="1">
        <f t="array" aca="1" ref="AT287" ca="1">IF(OR(AS287="N/A",AS287=""), "", INDEX(INDIRECT(AS$2), AS287))</f>
        <v/>
      </c>
      <c r="AU287" s="138" t="str" cm="1">
        <f t="array" ref="AU287">IF(OR(AS287="N/A",AS287=""), "", INDEX($R$5:$R$300, AS287))</f>
        <v/>
      </c>
      <c r="AV287" s="134"/>
      <c r="AW287" s="142" t="str" cm="1">
        <f t="array" aca="1" ref="AW287" ca="1">IF(OR(AV287="N/A",AV287=""), "", INDEX(INDIRECT(AV$2), AV287))</f>
        <v/>
      </c>
      <c r="AX287" s="138" t="str" cm="1">
        <f t="array" ref="AX287">IF(OR(AV287="N/A",AV287=""), "", INDEX($R$5:$R$300, AV287))</f>
        <v/>
      </c>
      <c r="AY287" s="134"/>
      <c r="AZ287" s="142" t="str" cm="1">
        <f t="array" aca="1" ref="AZ287" ca="1">IF(OR(AY287="N/A",AY287=""), "", INDEX(INDIRECT(AY$2), AY287))</f>
        <v/>
      </c>
      <c r="BA287" s="138" t="str" cm="1">
        <f t="array" ref="BA287">IF(OR(AY287="N/A",AY287=""), "", INDEX($R$5:$R$300, AY287))</f>
        <v/>
      </c>
      <c r="BB287" s="134"/>
      <c r="BC287" s="142" t="str" cm="1">
        <f t="array" aca="1" ref="BC287" ca="1">IF(OR(BB287="N/A",BB287=""), "", INDEX(INDIRECT(BB$2), BB287))</f>
        <v/>
      </c>
      <c r="BD287" s="138" t="str" cm="1">
        <f t="array" ref="BD287">IF(OR(BB287="N/A",BB287=""), "", INDEX($R$5:$R$300, BB287))</f>
        <v/>
      </c>
      <c r="BE287" s="134"/>
      <c r="BF287" s="142" t="str" cm="1">
        <f t="array" aca="1" ref="BF287" ca="1">IF(OR(BE287="N/A",BE287=""), "", INDEX(INDIRECT(BE$2), BE287))</f>
        <v/>
      </c>
      <c r="BG287" s="138" t="str" cm="1">
        <f t="array" ref="BG287">IF(OR(BE287="N/A",BE287=""), "", INDEX($R$5:$R$300, BE287))</f>
        <v/>
      </c>
      <c r="BH287" s="134"/>
      <c r="BI287" s="142" t="str" cm="1">
        <f t="array" aca="1" ref="BI287" ca="1">IF(OR(BH287="N/A",BH287=""), "", INDEX(INDIRECT(BH$2), BH287))</f>
        <v/>
      </c>
      <c r="BJ287" s="138" t="str" cm="1">
        <f t="array" ref="BJ287">IF(OR(BH287="N/A",BH287=""), "", INDEX($R$5:$R$300, BH287))</f>
        <v/>
      </c>
      <c r="BK287" s="134"/>
      <c r="BL287" s="142" t="str" cm="1">
        <f t="array" aca="1" ref="BL287" ca="1">IF(OR(BK287="N/A",BK287=""), "", INDEX(INDIRECT(BK$2), BK287))</f>
        <v/>
      </c>
      <c r="BM287" s="138" t="str" cm="1">
        <f t="array" ref="BM287">IF(OR(BK287="N/A",BK287=""), "", INDEX($R$5:$R$300, BK287))</f>
        <v/>
      </c>
      <c r="BN287" s="134"/>
      <c r="BO287" s="142" t="str" cm="1">
        <f t="array" aca="1" ref="BO287" ca="1">IF(OR(BN287="N/A",BN287=""), "", INDEX(INDIRECT(BN$2), BN287))</f>
        <v/>
      </c>
      <c r="BP287" s="138" t="str" cm="1">
        <f t="array" ref="BP287">IF(OR(BN287="N/A",BN287=""), "", INDEX($R$5:$R$300, BN287))</f>
        <v/>
      </c>
      <c r="BQ287" s="134"/>
      <c r="BR287" s="142" t="str" cm="1">
        <f t="array" aca="1" ref="BR287" ca="1">IF(OR(BQ287="N/A",BQ287=""), "", INDEX(INDIRECT(BQ$2), BQ287))</f>
        <v/>
      </c>
      <c r="BS287" s="138" t="str" cm="1">
        <f t="array" ref="BS287">IF(OR(BQ287="N/A",BQ287=""), "", INDEX($R$5:$R$300, BQ287))</f>
        <v/>
      </c>
      <c r="BT287" s="40"/>
      <c r="BU287" s="41"/>
      <c r="BV287" s="41"/>
      <c r="BW287" s="41"/>
      <c r="BX287" s="41"/>
      <c r="BY287" s="41"/>
      <c r="BZ287" s="41"/>
      <c r="CA287" s="41"/>
      <c r="CB287" s="41"/>
      <c r="CC287" s="41"/>
      <c r="CD287" s="41"/>
      <c r="CE287" s="41"/>
      <c r="CF287" s="41"/>
      <c r="CG287" s="41"/>
      <c r="CH287" s="40"/>
      <c r="CI287" s="59" t="str">
        <f t="shared" ca="1" si="89"/>
        <v/>
      </c>
      <c r="CJ287" s="59" t="str">
        <f t="shared" ca="1" si="89"/>
        <v/>
      </c>
      <c r="CK287" s="59" t="str">
        <f t="shared" ca="1" si="89"/>
        <v/>
      </c>
      <c r="CL287" s="59" t="str">
        <f t="shared" ca="1" si="87"/>
        <v/>
      </c>
      <c r="CM287" s="59" t="str">
        <f t="shared" ca="1" si="87"/>
        <v/>
      </c>
      <c r="CN287" s="59" t="str">
        <f t="shared" ca="1" si="87"/>
        <v/>
      </c>
      <c r="CO287" s="59" t="str">
        <f t="shared" ca="1" si="87"/>
        <v/>
      </c>
      <c r="CP287" s="59" t="str">
        <f t="shared" ca="1" si="87"/>
        <v/>
      </c>
      <c r="CQ287" s="59" t="str">
        <f t="shared" ca="1" si="87"/>
        <v/>
      </c>
      <c r="CR287" s="59" t="str">
        <f t="shared" ca="1" si="81"/>
        <v/>
      </c>
      <c r="CS287" s="59" t="str">
        <f t="shared" ca="1" si="81"/>
        <v/>
      </c>
      <c r="CT287" s="59" t="str">
        <f t="shared" ca="1" si="79"/>
        <v/>
      </c>
      <c r="CU287" s="59" t="str">
        <f t="shared" ca="1" si="79"/>
        <v/>
      </c>
      <c r="CV287" s="60" t="str">
        <f t="shared" ca="1" si="92"/>
        <v/>
      </c>
      <c r="CW287" s="32" t="str">
        <f t="shared" ca="1" si="85"/>
        <v/>
      </c>
      <c r="CX287" s="32" t="str">
        <f t="shared" ca="1" si="85"/>
        <v/>
      </c>
      <c r="CY287" s="32" t="str">
        <f t="shared" ca="1" si="85"/>
        <v/>
      </c>
      <c r="CZ287" s="32" t="str">
        <f t="shared" ca="1" si="85"/>
        <v/>
      </c>
      <c r="DA287" s="32" t="str">
        <f t="shared" ca="1" si="85"/>
        <v/>
      </c>
      <c r="DB287" s="32" t="str">
        <f t="shared" ca="1" si="85"/>
        <v/>
      </c>
      <c r="DC287" s="32" t="str">
        <f t="shared" ca="1" si="85"/>
        <v/>
      </c>
      <c r="DD287" s="32" t="str">
        <f t="shared" ca="1" si="85"/>
        <v/>
      </c>
      <c r="DE287" s="32" t="str">
        <f t="shared" ca="1" si="94"/>
        <v/>
      </c>
      <c r="DF287" s="32" t="str">
        <f t="shared" ca="1" si="94"/>
        <v/>
      </c>
      <c r="DG287" s="32" t="str">
        <f t="shared" ca="1" si="94"/>
        <v/>
      </c>
      <c r="DH287" s="32" t="str">
        <f t="shared" ca="1" si="94"/>
        <v/>
      </c>
      <c r="DI287" s="32" t="str">
        <f t="shared" ca="1" si="94"/>
        <v/>
      </c>
      <c r="DJ287" s="60" t="str">
        <f t="shared" ca="1" si="93"/>
        <v/>
      </c>
      <c r="DK287" s="112" t="str" cm="1">
        <f t="array" aca="1" ref="DK287" ca="1">IFERROR(IF(DL287="", "", INDIRECT(_xlfn.CONCAT(DK$1,$DJ287))), "")</f>
        <v/>
      </c>
      <c r="DL287" s="113" t="str" cm="1">
        <f t="array" aca="1" ref="DL287" ca="1">IFERROR(IF(INDIRECT(_xlfn.CONCAT(DL$1, $DJ287))="", "", INDIRECT(_xlfn.CONCAT(DL$1, $DJ287))),"")</f>
        <v/>
      </c>
      <c r="DM287" s="114" t="str" cm="1">
        <f t="array" aca="1" ref="DM287" ca="1">IFERROR(IF(DN287="", "", INDIRECT(_xlfn.CONCAT(DM$1,$DJ287))), "")</f>
        <v/>
      </c>
      <c r="DN287" s="115" t="str" cm="1">
        <f t="array" aca="1" ref="DN287" ca="1">IFERROR(IF(INDIRECT(_xlfn.CONCAT(DN$1, $DJ287))="", "", INDIRECT(_xlfn.CONCAT(DN$1, $DJ287))),"")</f>
        <v/>
      </c>
      <c r="DO287" s="112" t="str" cm="1">
        <f t="array" aca="1" ref="DO287" ca="1">IFERROR(IF(DP287="", "", INDIRECT(_xlfn.CONCAT(DO$1,$DJ287))), "")</f>
        <v/>
      </c>
      <c r="DP287" s="113" t="str" cm="1">
        <f t="array" aca="1" ref="DP287" ca="1">IFERROR(IF(INDIRECT(_xlfn.CONCAT(DP$1, $DJ287))="", "", INDIRECT(_xlfn.CONCAT(DP$1, $DJ287))),"")</f>
        <v/>
      </c>
      <c r="DQ287" s="114" t="str" cm="1">
        <f t="array" aca="1" ref="DQ287" ca="1">IFERROR(IF(DR287="", "", INDIRECT(_xlfn.CONCAT(DQ$1,$DJ287))), "")</f>
        <v/>
      </c>
      <c r="DR287" s="115" t="str" cm="1">
        <f t="array" aca="1" ref="DR287" ca="1">IFERROR(IF(INDIRECT(_xlfn.CONCAT(DR$1, $DJ287))="", "", INDIRECT(_xlfn.CONCAT(DR$1, $DJ287))),"")</f>
        <v/>
      </c>
      <c r="DS287" s="112" t="str" cm="1">
        <f t="array" aca="1" ref="DS287" ca="1">IFERROR(IF(DT287="", "", INDIRECT(_xlfn.CONCAT(DS$1,$DJ287))), "")</f>
        <v/>
      </c>
      <c r="DT287" s="113" t="str" cm="1">
        <f t="array" aca="1" ref="DT287" ca="1">IFERROR(IF(INDIRECT(_xlfn.CONCAT(DT$1, $DJ287))="", "", INDIRECT(_xlfn.CONCAT(DT$1, $DJ287))),"")</f>
        <v/>
      </c>
      <c r="DU287" s="114" t="str" cm="1">
        <f t="array" aca="1" ref="DU287" ca="1">IFERROR(IF(DV287="", "", INDIRECT(_xlfn.CONCAT(DU$1,$DJ287))), "")</f>
        <v/>
      </c>
      <c r="DV287" s="115" t="str" cm="1">
        <f t="array" aca="1" ref="DV287" ca="1">IFERROR(IF(INDIRECT(_xlfn.CONCAT(DV$1, $DJ287))="", "", INDIRECT(_xlfn.CONCAT(DV$1, $DJ287))),"")</f>
        <v/>
      </c>
      <c r="DW287" s="112" t="str" cm="1">
        <f t="array" aca="1" ref="DW287" ca="1">IFERROR(IF(DX287="", "", INDIRECT(_xlfn.CONCAT(DW$1,$DJ287))), "")</f>
        <v/>
      </c>
      <c r="DX287" s="113" t="str" cm="1">
        <f t="array" aca="1" ref="DX287" ca="1">IFERROR(IF(INDIRECT(_xlfn.CONCAT(DX$1, $DJ287))="", "", INDIRECT(_xlfn.CONCAT(DX$1, $DJ287))),"")</f>
        <v/>
      </c>
      <c r="DY287" s="114" t="str" cm="1">
        <f t="array" aca="1" ref="DY287" ca="1">IFERROR(IF(DZ287="", "", INDIRECT(_xlfn.CONCAT(DY$1,$DJ287))), "")</f>
        <v/>
      </c>
      <c r="DZ287" s="115" t="str" cm="1">
        <f t="array" aca="1" ref="DZ287" ca="1">IFERROR(IF(INDIRECT(_xlfn.CONCAT(DZ$1, $DJ287))="", "", INDIRECT(_xlfn.CONCAT(DZ$1, $DJ287))),"")</f>
        <v/>
      </c>
      <c r="EA287" s="112" t="str" cm="1">
        <f t="array" aca="1" ref="EA287" ca="1">IFERROR(IF(EB287="", "", INDIRECT(_xlfn.CONCAT(EA$1,$DJ287))), "")</f>
        <v/>
      </c>
      <c r="EB287" s="113" t="str" cm="1">
        <f t="array" aca="1" ref="EB287" ca="1">IFERROR(IF(INDIRECT(_xlfn.CONCAT(EB$1, $DJ287))="", "", INDIRECT(_xlfn.CONCAT(EB$1, $DJ287))),"")</f>
        <v/>
      </c>
      <c r="EC287" s="114" t="str" cm="1">
        <f t="array" aca="1" ref="EC287" ca="1">IFERROR(IF(ED287="", "", INDIRECT(_xlfn.CONCAT(EC$1,$DJ287))), "")</f>
        <v/>
      </c>
      <c r="ED287" s="115" t="str" cm="1">
        <f t="array" aca="1" ref="ED287" ca="1">IFERROR(IF(INDIRECT(_xlfn.CONCAT(ED$1, $DJ287))="", "", INDIRECT(_xlfn.CONCAT(ED$1, $DJ287))),"")</f>
        <v/>
      </c>
      <c r="EE287" s="112" t="str" cm="1">
        <f t="array" aca="1" ref="EE287" ca="1">IFERROR(IF(EF287="", "", INDIRECT(_xlfn.CONCAT(EE$1,$DJ287))), "")</f>
        <v/>
      </c>
      <c r="EF287" s="113" t="str" cm="1">
        <f t="array" aca="1" ref="EF287" ca="1">IFERROR(IF(INDIRECT(_xlfn.CONCAT(EF$1, $DJ287))="", "", INDIRECT(_xlfn.CONCAT(EF$1, $DJ287))),"")</f>
        <v/>
      </c>
      <c r="EG287" s="114" t="str" cm="1">
        <f t="array" aca="1" ref="EG287" ca="1">IFERROR(IF(EH287="", "", INDIRECT(_xlfn.CONCAT(EG$1,$DJ287))), "")</f>
        <v/>
      </c>
      <c r="EH287" s="115" t="str" cm="1">
        <f t="array" aca="1" ref="EH287" ca="1">IFERROR(IF(INDIRECT(_xlfn.CONCAT(EH$1, $DJ287))="", "", INDIRECT(_xlfn.CONCAT(EH$1, $DJ287))),"")</f>
        <v/>
      </c>
      <c r="EI287" s="112" t="str" cm="1">
        <f t="array" aca="1" ref="EI287" ca="1">IFERROR(IF(EJ287="", "", INDIRECT(_xlfn.CONCAT(EI$1,$DJ287))), "")</f>
        <v/>
      </c>
      <c r="EJ287" s="116" t="str" cm="1">
        <f t="array" aca="1" ref="EJ287" ca="1">IFERROR(IF(INDIRECT(_xlfn.CONCAT(EJ$1, $DJ287))="", "", INDIRECT(_xlfn.CONCAT(EJ$1, $DJ287))),"")</f>
        <v/>
      </c>
      <c r="EK287" s="32"/>
      <c r="EL287" s="32"/>
      <c r="EM287" s="32"/>
      <c r="EN287" s="32"/>
      <c r="EO287" s="32"/>
      <c r="EP287" s="32"/>
      <c r="EQ287" s="32"/>
      <c r="ER287" s="32"/>
      <c r="ES287" s="32"/>
      <c r="ET287" s="32"/>
      <c r="EU287" s="32"/>
      <c r="EV287" s="32"/>
      <c r="EW287" s="32"/>
      <c r="EX287" s="32"/>
      <c r="EY287" s="32"/>
      <c r="EZ287" s="32"/>
      <c r="FA287" s="32"/>
      <c r="FB287" s="32"/>
      <c r="FC287" s="32"/>
      <c r="FD287" s="32"/>
      <c r="FE287" s="32"/>
      <c r="FF287" s="32"/>
      <c r="FG287" s="32"/>
      <c r="FH287" s="32"/>
      <c r="FI287" s="32"/>
      <c r="FJ287" s="32"/>
      <c r="FK287" s="32"/>
      <c r="FL287" s="32"/>
      <c r="FM287" s="32"/>
      <c r="FN287" s="32"/>
      <c r="FO287" s="32"/>
      <c r="FP287" s="32"/>
      <c r="FQ287" s="32"/>
      <c r="FR287" s="32"/>
      <c r="FS287" s="32"/>
      <c r="FT287" s="32"/>
      <c r="FU287" s="32"/>
      <c r="FV287" s="32"/>
      <c r="FW287" s="32"/>
      <c r="FX287" s="32"/>
      <c r="FY287" s="32"/>
      <c r="FZ287" s="32"/>
      <c r="GA287" s="32"/>
      <c r="GB287" s="32"/>
      <c r="GC287" s="32"/>
      <c r="GD287" s="32"/>
      <c r="GE287" s="32"/>
      <c r="GF287" s="32"/>
      <c r="GG287" s="32"/>
      <c r="GH287" s="32"/>
      <c r="GI287" s="32"/>
      <c r="GJ287" s="32"/>
      <c r="GK287" s="32"/>
      <c r="GL287" s="32"/>
    </row>
    <row r="288" spans="1:194" s="34" customFormat="1" x14ac:dyDescent="0.3">
      <c r="A288" s="104" t="str">
        <f t="shared" si="90"/>
        <v/>
      </c>
      <c r="B288" s="54"/>
      <c r="C288" s="93"/>
      <c r="D288" s="93"/>
      <c r="E288" s="94"/>
      <c r="F288" s="95"/>
      <c r="G288" s="95"/>
      <c r="H288" s="95"/>
      <c r="I288" s="95"/>
      <c r="J288" s="95"/>
      <c r="K288" s="95"/>
      <c r="L288" s="95"/>
      <c r="M288" s="95"/>
      <c r="N288" s="95"/>
      <c r="O288" s="95"/>
      <c r="P288" s="95"/>
      <c r="Q288" s="95"/>
      <c r="R288" s="57">
        <f t="shared" si="91"/>
        <v>0</v>
      </c>
      <c r="S288" s="32" t="str">
        <f t="shared" si="88"/>
        <v/>
      </c>
      <c r="T288" s="32" t="str">
        <f t="shared" si="88"/>
        <v/>
      </c>
      <c r="U288" s="32" t="str">
        <f t="shared" si="88"/>
        <v/>
      </c>
      <c r="V288" s="32" t="str">
        <f t="shared" si="86"/>
        <v/>
      </c>
      <c r="W288" s="32" t="str">
        <f t="shared" si="86"/>
        <v/>
      </c>
      <c r="X288" s="32" t="str">
        <f t="shared" si="86"/>
        <v/>
      </c>
      <c r="Y288" s="32" t="str">
        <f t="shared" si="86"/>
        <v/>
      </c>
      <c r="Z288" s="32" t="str">
        <f t="shared" si="86"/>
        <v/>
      </c>
      <c r="AA288" s="32" t="str">
        <f t="shared" si="86"/>
        <v/>
      </c>
      <c r="AB288" s="32" t="str">
        <f t="shared" si="80"/>
        <v/>
      </c>
      <c r="AC288" s="32" t="str">
        <f t="shared" si="80"/>
        <v/>
      </c>
      <c r="AD288" s="32" t="str">
        <f t="shared" si="78"/>
        <v/>
      </c>
      <c r="AE288" s="32" t="str">
        <f t="shared" si="78"/>
        <v/>
      </c>
      <c r="AF288" s="40"/>
      <c r="AG288" s="133"/>
      <c r="AH288" s="142" t="str" cm="1">
        <f t="array" aca="1" ref="AH288" ca="1">IF(OR(AG288="N/A",AG288=""), "", INDEX(INDIRECT(AG$2), AG288))</f>
        <v/>
      </c>
      <c r="AI288" s="138" t="str" cm="1">
        <f t="array" ref="AI288">IF(OR(AG288="N/A",AG288=""), "", INDEX($R$5:$R$300, AG288))</f>
        <v/>
      </c>
      <c r="AJ288" s="134"/>
      <c r="AK288" s="142" t="str" cm="1">
        <f t="array" aca="1" ref="AK288" ca="1">IF(OR(AJ288="N/A",AJ288=""), "", INDEX(INDIRECT(AJ$2), AJ288))</f>
        <v/>
      </c>
      <c r="AL288" s="138" t="str" cm="1">
        <f t="array" ref="AL288">IF(OR(AJ288="N/A",AJ288=""), "", INDEX($R$5:$R$300, AJ288))</f>
        <v/>
      </c>
      <c r="AM288" s="134"/>
      <c r="AN288" s="142" t="str" cm="1">
        <f t="array" aca="1" ref="AN288" ca="1">IF(OR(AM288="N/A",AM288=""), "", INDEX(INDIRECT(AM$2), AM288))</f>
        <v/>
      </c>
      <c r="AO288" s="138" t="str" cm="1">
        <f t="array" ref="AO288">IF(OR(AM288="N/A",AM288=""), "", INDEX($R$5:$R$300, AM288))</f>
        <v/>
      </c>
      <c r="AP288" s="134"/>
      <c r="AQ288" s="142" t="str" cm="1">
        <f t="array" aca="1" ref="AQ288" ca="1">IF(OR(AP288="N/A",AP288=""), "", INDEX(INDIRECT(AP$2), AP288))</f>
        <v/>
      </c>
      <c r="AR288" s="138" t="str" cm="1">
        <f t="array" ref="AR288">IF(OR(AP288="N/A",AP288=""), "", INDEX($R$5:$R$300, AP288))</f>
        <v/>
      </c>
      <c r="AS288" s="134"/>
      <c r="AT288" s="142" t="str" cm="1">
        <f t="array" aca="1" ref="AT288" ca="1">IF(OR(AS288="N/A",AS288=""), "", INDEX(INDIRECT(AS$2), AS288))</f>
        <v/>
      </c>
      <c r="AU288" s="138" t="str" cm="1">
        <f t="array" ref="AU288">IF(OR(AS288="N/A",AS288=""), "", INDEX($R$5:$R$300, AS288))</f>
        <v/>
      </c>
      <c r="AV288" s="134"/>
      <c r="AW288" s="142" t="str" cm="1">
        <f t="array" aca="1" ref="AW288" ca="1">IF(OR(AV288="N/A",AV288=""), "", INDEX(INDIRECT(AV$2), AV288))</f>
        <v/>
      </c>
      <c r="AX288" s="138" t="str" cm="1">
        <f t="array" ref="AX288">IF(OR(AV288="N/A",AV288=""), "", INDEX($R$5:$R$300, AV288))</f>
        <v/>
      </c>
      <c r="AY288" s="134"/>
      <c r="AZ288" s="142" t="str" cm="1">
        <f t="array" aca="1" ref="AZ288" ca="1">IF(OR(AY288="N/A",AY288=""), "", INDEX(INDIRECT(AY$2), AY288))</f>
        <v/>
      </c>
      <c r="BA288" s="138" t="str" cm="1">
        <f t="array" ref="BA288">IF(OR(AY288="N/A",AY288=""), "", INDEX($R$5:$R$300, AY288))</f>
        <v/>
      </c>
      <c r="BB288" s="134"/>
      <c r="BC288" s="142" t="str" cm="1">
        <f t="array" aca="1" ref="BC288" ca="1">IF(OR(BB288="N/A",BB288=""), "", INDEX(INDIRECT(BB$2), BB288))</f>
        <v/>
      </c>
      <c r="BD288" s="138" t="str" cm="1">
        <f t="array" ref="BD288">IF(OR(BB288="N/A",BB288=""), "", INDEX($R$5:$R$300, BB288))</f>
        <v/>
      </c>
      <c r="BE288" s="134"/>
      <c r="BF288" s="142" t="str" cm="1">
        <f t="array" aca="1" ref="BF288" ca="1">IF(OR(BE288="N/A",BE288=""), "", INDEX(INDIRECT(BE$2), BE288))</f>
        <v/>
      </c>
      <c r="BG288" s="138" t="str" cm="1">
        <f t="array" ref="BG288">IF(OR(BE288="N/A",BE288=""), "", INDEX($R$5:$R$300, BE288))</f>
        <v/>
      </c>
      <c r="BH288" s="134"/>
      <c r="BI288" s="142" t="str" cm="1">
        <f t="array" aca="1" ref="BI288" ca="1">IF(OR(BH288="N/A",BH288=""), "", INDEX(INDIRECT(BH$2), BH288))</f>
        <v/>
      </c>
      <c r="BJ288" s="138" t="str" cm="1">
        <f t="array" ref="BJ288">IF(OR(BH288="N/A",BH288=""), "", INDEX($R$5:$R$300, BH288))</f>
        <v/>
      </c>
      <c r="BK288" s="134"/>
      <c r="BL288" s="142" t="str" cm="1">
        <f t="array" aca="1" ref="BL288" ca="1">IF(OR(BK288="N/A",BK288=""), "", INDEX(INDIRECT(BK$2), BK288))</f>
        <v/>
      </c>
      <c r="BM288" s="138" t="str" cm="1">
        <f t="array" ref="BM288">IF(OR(BK288="N/A",BK288=""), "", INDEX($R$5:$R$300, BK288))</f>
        <v/>
      </c>
      <c r="BN288" s="134"/>
      <c r="BO288" s="142" t="str" cm="1">
        <f t="array" aca="1" ref="BO288" ca="1">IF(OR(BN288="N/A",BN288=""), "", INDEX(INDIRECT(BN$2), BN288))</f>
        <v/>
      </c>
      <c r="BP288" s="138" t="str" cm="1">
        <f t="array" ref="BP288">IF(OR(BN288="N/A",BN288=""), "", INDEX($R$5:$R$300, BN288))</f>
        <v/>
      </c>
      <c r="BQ288" s="134"/>
      <c r="BR288" s="142" t="str" cm="1">
        <f t="array" aca="1" ref="BR288" ca="1">IF(OR(BQ288="N/A",BQ288=""), "", INDEX(INDIRECT(BQ$2), BQ288))</f>
        <v/>
      </c>
      <c r="BS288" s="138" t="str" cm="1">
        <f t="array" ref="BS288">IF(OR(BQ288="N/A",BQ288=""), "", INDEX($R$5:$R$300, BQ288))</f>
        <v/>
      </c>
      <c r="BT288" s="40"/>
      <c r="BU288" s="41"/>
      <c r="BV288" s="41"/>
      <c r="BW288" s="41"/>
      <c r="BX288" s="41"/>
      <c r="BY288" s="41"/>
      <c r="BZ288" s="41"/>
      <c r="CA288" s="41"/>
      <c r="CB288" s="41"/>
      <c r="CC288" s="41"/>
      <c r="CD288" s="41"/>
      <c r="CE288" s="41"/>
      <c r="CF288" s="41"/>
      <c r="CG288" s="41"/>
      <c r="CH288" s="40"/>
      <c r="CI288" s="59" t="str">
        <f t="shared" ca="1" si="89"/>
        <v/>
      </c>
      <c r="CJ288" s="59" t="str">
        <f t="shared" ca="1" si="89"/>
        <v/>
      </c>
      <c r="CK288" s="59" t="str">
        <f t="shared" ca="1" si="89"/>
        <v/>
      </c>
      <c r="CL288" s="59" t="str">
        <f t="shared" ca="1" si="87"/>
        <v/>
      </c>
      <c r="CM288" s="59" t="str">
        <f t="shared" ca="1" si="87"/>
        <v/>
      </c>
      <c r="CN288" s="59" t="str">
        <f t="shared" ca="1" si="87"/>
        <v/>
      </c>
      <c r="CO288" s="59" t="str">
        <f t="shared" ca="1" si="87"/>
        <v/>
      </c>
      <c r="CP288" s="59" t="str">
        <f t="shared" ca="1" si="87"/>
        <v/>
      </c>
      <c r="CQ288" s="59" t="str">
        <f t="shared" ca="1" si="87"/>
        <v/>
      </c>
      <c r="CR288" s="59" t="str">
        <f t="shared" ca="1" si="81"/>
        <v/>
      </c>
      <c r="CS288" s="59" t="str">
        <f t="shared" ca="1" si="81"/>
        <v/>
      </c>
      <c r="CT288" s="59" t="str">
        <f t="shared" ca="1" si="79"/>
        <v/>
      </c>
      <c r="CU288" s="59" t="str">
        <f t="shared" ca="1" si="79"/>
        <v/>
      </c>
      <c r="CV288" s="60" t="str">
        <f t="shared" ca="1" si="92"/>
        <v/>
      </c>
      <c r="CW288" s="32" t="str">
        <f t="shared" ca="1" si="85"/>
        <v/>
      </c>
      <c r="CX288" s="32" t="str">
        <f t="shared" ca="1" si="85"/>
        <v/>
      </c>
      <c r="CY288" s="32" t="str">
        <f t="shared" ca="1" si="85"/>
        <v/>
      </c>
      <c r="CZ288" s="32" t="str">
        <f t="shared" ca="1" si="85"/>
        <v/>
      </c>
      <c r="DA288" s="32" t="str">
        <f t="shared" ca="1" si="85"/>
        <v/>
      </c>
      <c r="DB288" s="32" t="str">
        <f t="shared" ca="1" si="85"/>
        <v/>
      </c>
      <c r="DC288" s="32" t="str">
        <f t="shared" ca="1" si="85"/>
        <v/>
      </c>
      <c r="DD288" s="32" t="str">
        <f t="shared" ca="1" si="85"/>
        <v/>
      </c>
      <c r="DE288" s="32" t="str">
        <f t="shared" ca="1" si="94"/>
        <v/>
      </c>
      <c r="DF288" s="32" t="str">
        <f t="shared" ca="1" si="94"/>
        <v/>
      </c>
      <c r="DG288" s="32" t="str">
        <f t="shared" ca="1" si="94"/>
        <v/>
      </c>
      <c r="DH288" s="32" t="str">
        <f t="shared" ca="1" si="94"/>
        <v/>
      </c>
      <c r="DI288" s="32" t="str">
        <f t="shared" ca="1" si="94"/>
        <v/>
      </c>
      <c r="DJ288" s="60" t="str">
        <f t="shared" ca="1" si="93"/>
        <v/>
      </c>
      <c r="DK288" s="112" t="str" cm="1">
        <f t="array" aca="1" ref="DK288" ca="1">IFERROR(IF(DL288="", "", INDIRECT(_xlfn.CONCAT(DK$1,$DJ288))), "")</f>
        <v/>
      </c>
      <c r="DL288" s="113" t="str" cm="1">
        <f t="array" aca="1" ref="DL288" ca="1">IFERROR(IF(INDIRECT(_xlfn.CONCAT(DL$1, $DJ288))="", "", INDIRECT(_xlfn.CONCAT(DL$1, $DJ288))),"")</f>
        <v/>
      </c>
      <c r="DM288" s="114" t="str" cm="1">
        <f t="array" aca="1" ref="DM288" ca="1">IFERROR(IF(DN288="", "", INDIRECT(_xlfn.CONCAT(DM$1,$DJ288))), "")</f>
        <v/>
      </c>
      <c r="DN288" s="115" t="str" cm="1">
        <f t="array" aca="1" ref="DN288" ca="1">IFERROR(IF(INDIRECT(_xlfn.CONCAT(DN$1, $DJ288))="", "", INDIRECT(_xlfn.CONCAT(DN$1, $DJ288))),"")</f>
        <v/>
      </c>
      <c r="DO288" s="112" t="str" cm="1">
        <f t="array" aca="1" ref="DO288" ca="1">IFERROR(IF(DP288="", "", INDIRECT(_xlfn.CONCAT(DO$1,$DJ288))), "")</f>
        <v/>
      </c>
      <c r="DP288" s="113" t="str" cm="1">
        <f t="array" aca="1" ref="DP288" ca="1">IFERROR(IF(INDIRECT(_xlfn.CONCAT(DP$1, $DJ288))="", "", INDIRECT(_xlfn.CONCAT(DP$1, $DJ288))),"")</f>
        <v/>
      </c>
      <c r="DQ288" s="114" t="str" cm="1">
        <f t="array" aca="1" ref="DQ288" ca="1">IFERROR(IF(DR288="", "", INDIRECT(_xlfn.CONCAT(DQ$1,$DJ288))), "")</f>
        <v/>
      </c>
      <c r="DR288" s="115" t="str" cm="1">
        <f t="array" aca="1" ref="DR288" ca="1">IFERROR(IF(INDIRECT(_xlfn.CONCAT(DR$1, $DJ288))="", "", INDIRECT(_xlfn.CONCAT(DR$1, $DJ288))),"")</f>
        <v/>
      </c>
      <c r="DS288" s="112" t="str" cm="1">
        <f t="array" aca="1" ref="DS288" ca="1">IFERROR(IF(DT288="", "", INDIRECT(_xlfn.CONCAT(DS$1,$DJ288))), "")</f>
        <v/>
      </c>
      <c r="DT288" s="113" t="str" cm="1">
        <f t="array" aca="1" ref="DT288" ca="1">IFERROR(IF(INDIRECT(_xlfn.CONCAT(DT$1, $DJ288))="", "", INDIRECT(_xlfn.CONCAT(DT$1, $DJ288))),"")</f>
        <v/>
      </c>
      <c r="DU288" s="114" t="str" cm="1">
        <f t="array" aca="1" ref="DU288" ca="1">IFERROR(IF(DV288="", "", INDIRECT(_xlfn.CONCAT(DU$1,$DJ288))), "")</f>
        <v/>
      </c>
      <c r="DV288" s="115" t="str" cm="1">
        <f t="array" aca="1" ref="DV288" ca="1">IFERROR(IF(INDIRECT(_xlfn.CONCAT(DV$1, $DJ288))="", "", INDIRECT(_xlfn.CONCAT(DV$1, $DJ288))),"")</f>
        <v/>
      </c>
      <c r="DW288" s="112" t="str" cm="1">
        <f t="array" aca="1" ref="DW288" ca="1">IFERROR(IF(DX288="", "", INDIRECT(_xlfn.CONCAT(DW$1,$DJ288))), "")</f>
        <v/>
      </c>
      <c r="DX288" s="113" t="str" cm="1">
        <f t="array" aca="1" ref="DX288" ca="1">IFERROR(IF(INDIRECT(_xlfn.CONCAT(DX$1, $DJ288))="", "", INDIRECT(_xlfn.CONCAT(DX$1, $DJ288))),"")</f>
        <v/>
      </c>
      <c r="DY288" s="114" t="str" cm="1">
        <f t="array" aca="1" ref="DY288" ca="1">IFERROR(IF(DZ288="", "", INDIRECT(_xlfn.CONCAT(DY$1,$DJ288))), "")</f>
        <v/>
      </c>
      <c r="DZ288" s="115" t="str" cm="1">
        <f t="array" aca="1" ref="DZ288" ca="1">IFERROR(IF(INDIRECT(_xlfn.CONCAT(DZ$1, $DJ288))="", "", INDIRECT(_xlfn.CONCAT(DZ$1, $DJ288))),"")</f>
        <v/>
      </c>
      <c r="EA288" s="112" t="str" cm="1">
        <f t="array" aca="1" ref="EA288" ca="1">IFERROR(IF(EB288="", "", INDIRECT(_xlfn.CONCAT(EA$1,$DJ288))), "")</f>
        <v/>
      </c>
      <c r="EB288" s="113" t="str" cm="1">
        <f t="array" aca="1" ref="EB288" ca="1">IFERROR(IF(INDIRECT(_xlfn.CONCAT(EB$1, $DJ288))="", "", INDIRECT(_xlfn.CONCAT(EB$1, $DJ288))),"")</f>
        <v/>
      </c>
      <c r="EC288" s="114" t="str" cm="1">
        <f t="array" aca="1" ref="EC288" ca="1">IFERROR(IF(ED288="", "", INDIRECT(_xlfn.CONCAT(EC$1,$DJ288))), "")</f>
        <v/>
      </c>
      <c r="ED288" s="115" t="str" cm="1">
        <f t="array" aca="1" ref="ED288" ca="1">IFERROR(IF(INDIRECT(_xlfn.CONCAT(ED$1, $DJ288))="", "", INDIRECT(_xlfn.CONCAT(ED$1, $DJ288))),"")</f>
        <v/>
      </c>
      <c r="EE288" s="112" t="str" cm="1">
        <f t="array" aca="1" ref="EE288" ca="1">IFERROR(IF(EF288="", "", INDIRECT(_xlfn.CONCAT(EE$1,$DJ288))), "")</f>
        <v/>
      </c>
      <c r="EF288" s="113" t="str" cm="1">
        <f t="array" aca="1" ref="EF288" ca="1">IFERROR(IF(INDIRECT(_xlfn.CONCAT(EF$1, $DJ288))="", "", INDIRECT(_xlfn.CONCAT(EF$1, $DJ288))),"")</f>
        <v/>
      </c>
      <c r="EG288" s="114" t="str" cm="1">
        <f t="array" aca="1" ref="EG288" ca="1">IFERROR(IF(EH288="", "", INDIRECT(_xlfn.CONCAT(EG$1,$DJ288))), "")</f>
        <v/>
      </c>
      <c r="EH288" s="115" t="str" cm="1">
        <f t="array" aca="1" ref="EH288" ca="1">IFERROR(IF(INDIRECT(_xlfn.CONCAT(EH$1, $DJ288))="", "", INDIRECT(_xlfn.CONCAT(EH$1, $DJ288))),"")</f>
        <v/>
      </c>
      <c r="EI288" s="112" t="str" cm="1">
        <f t="array" aca="1" ref="EI288" ca="1">IFERROR(IF(EJ288="", "", INDIRECT(_xlfn.CONCAT(EI$1,$DJ288))), "")</f>
        <v/>
      </c>
      <c r="EJ288" s="116" t="str" cm="1">
        <f t="array" aca="1" ref="EJ288" ca="1">IFERROR(IF(INDIRECT(_xlfn.CONCAT(EJ$1, $DJ288))="", "", INDIRECT(_xlfn.CONCAT(EJ$1, $DJ288))),"")</f>
        <v/>
      </c>
      <c r="EK288" s="32"/>
      <c r="EL288" s="32"/>
      <c r="EM288" s="32"/>
      <c r="EN288" s="32"/>
      <c r="EO288" s="32"/>
      <c r="EP288" s="32"/>
      <c r="EQ288" s="32"/>
      <c r="ER288" s="32"/>
      <c r="ES288" s="32"/>
      <c r="ET288" s="32"/>
      <c r="EU288" s="32"/>
      <c r="EV288" s="32"/>
      <c r="EW288" s="32"/>
      <c r="EX288" s="32"/>
      <c r="EY288" s="32"/>
      <c r="EZ288" s="32"/>
      <c r="FA288" s="32"/>
      <c r="FB288" s="32"/>
      <c r="FC288" s="32"/>
      <c r="FD288" s="32"/>
      <c r="FE288" s="32"/>
      <c r="FF288" s="32"/>
      <c r="FG288" s="32"/>
      <c r="FH288" s="32"/>
      <c r="FI288" s="32"/>
      <c r="FJ288" s="32"/>
      <c r="FK288" s="32"/>
      <c r="FL288" s="32"/>
      <c r="FM288" s="32"/>
      <c r="FN288" s="32"/>
      <c r="FO288" s="32"/>
      <c r="FP288" s="32"/>
      <c r="FQ288" s="32"/>
      <c r="FR288" s="32"/>
      <c r="FS288" s="32"/>
      <c r="FT288" s="32"/>
      <c r="FU288" s="32"/>
      <c r="FV288" s="32"/>
      <c r="FW288" s="32"/>
      <c r="FX288" s="32"/>
      <c r="FY288" s="32"/>
      <c r="FZ288" s="32"/>
      <c r="GA288" s="32"/>
      <c r="GB288" s="32"/>
      <c r="GC288" s="32"/>
      <c r="GD288" s="32"/>
      <c r="GE288" s="32"/>
      <c r="GF288" s="32"/>
      <c r="GG288" s="32"/>
      <c r="GH288" s="32"/>
      <c r="GI288" s="32"/>
      <c r="GJ288" s="32"/>
      <c r="GK288" s="32"/>
      <c r="GL288" s="32"/>
    </row>
    <row r="289" spans="1:194" s="34" customFormat="1" x14ac:dyDescent="0.3">
      <c r="A289" s="104" t="str">
        <f t="shared" si="90"/>
        <v/>
      </c>
      <c r="B289" s="54"/>
      <c r="C289" s="93"/>
      <c r="D289" s="93"/>
      <c r="E289" s="94"/>
      <c r="F289" s="95"/>
      <c r="G289" s="95"/>
      <c r="H289" s="95"/>
      <c r="I289" s="95"/>
      <c r="J289" s="95"/>
      <c r="K289" s="95"/>
      <c r="L289" s="95"/>
      <c r="M289" s="95"/>
      <c r="N289" s="95"/>
      <c r="O289" s="95"/>
      <c r="P289" s="95"/>
      <c r="Q289" s="95"/>
      <c r="R289" s="57">
        <f t="shared" si="91"/>
        <v>0</v>
      </c>
      <c r="S289" s="32" t="str">
        <f t="shared" si="88"/>
        <v/>
      </c>
      <c r="T289" s="32" t="str">
        <f t="shared" si="88"/>
        <v/>
      </c>
      <c r="U289" s="32" t="str">
        <f t="shared" si="88"/>
        <v/>
      </c>
      <c r="V289" s="32" t="str">
        <f t="shared" si="86"/>
        <v/>
      </c>
      <c r="W289" s="32" t="str">
        <f t="shared" si="86"/>
        <v/>
      </c>
      <c r="X289" s="32" t="str">
        <f t="shared" si="86"/>
        <v/>
      </c>
      <c r="Y289" s="32" t="str">
        <f t="shared" si="86"/>
        <v/>
      </c>
      <c r="Z289" s="32" t="str">
        <f t="shared" si="86"/>
        <v/>
      </c>
      <c r="AA289" s="32" t="str">
        <f t="shared" si="86"/>
        <v/>
      </c>
      <c r="AB289" s="32" t="str">
        <f t="shared" si="80"/>
        <v/>
      </c>
      <c r="AC289" s="32" t="str">
        <f t="shared" si="80"/>
        <v/>
      </c>
      <c r="AD289" s="32" t="str">
        <f t="shared" si="78"/>
        <v/>
      </c>
      <c r="AE289" s="32" t="str">
        <f t="shared" si="78"/>
        <v/>
      </c>
      <c r="AF289" s="40"/>
      <c r="AG289" s="133"/>
      <c r="AH289" s="142" t="str" cm="1">
        <f t="array" aca="1" ref="AH289" ca="1">IF(OR(AG289="N/A",AG289=""), "", INDEX(INDIRECT(AG$2), AG289))</f>
        <v/>
      </c>
      <c r="AI289" s="138" t="str" cm="1">
        <f t="array" ref="AI289">IF(OR(AG289="N/A",AG289=""), "", INDEX($R$5:$R$300, AG289))</f>
        <v/>
      </c>
      <c r="AJ289" s="134"/>
      <c r="AK289" s="142" t="str" cm="1">
        <f t="array" aca="1" ref="AK289" ca="1">IF(OR(AJ289="N/A",AJ289=""), "", INDEX(INDIRECT(AJ$2), AJ289))</f>
        <v/>
      </c>
      <c r="AL289" s="138" t="str" cm="1">
        <f t="array" ref="AL289">IF(OR(AJ289="N/A",AJ289=""), "", INDEX($R$5:$R$300, AJ289))</f>
        <v/>
      </c>
      <c r="AM289" s="134"/>
      <c r="AN289" s="142" t="str" cm="1">
        <f t="array" aca="1" ref="AN289" ca="1">IF(OR(AM289="N/A",AM289=""), "", INDEX(INDIRECT(AM$2), AM289))</f>
        <v/>
      </c>
      <c r="AO289" s="138" t="str" cm="1">
        <f t="array" ref="AO289">IF(OR(AM289="N/A",AM289=""), "", INDEX($R$5:$R$300, AM289))</f>
        <v/>
      </c>
      <c r="AP289" s="134"/>
      <c r="AQ289" s="142" t="str" cm="1">
        <f t="array" aca="1" ref="AQ289" ca="1">IF(OR(AP289="N/A",AP289=""), "", INDEX(INDIRECT(AP$2), AP289))</f>
        <v/>
      </c>
      <c r="AR289" s="138" t="str" cm="1">
        <f t="array" ref="AR289">IF(OR(AP289="N/A",AP289=""), "", INDEX($R$5:$R$300, AP289))</f>
        <v/>
      </c>
      <c r="AS289" s="134"/>
      <c r="AT289" s="142" t="str" cm="1">
        <f t="array" aca="1" ref="AT289" ca="1">IF(OR(AS289="N/A",AS289=""), "", INDEX(INDIRECT(AS$2), AS289))</f>
        <v/>
      </c>
      <c r="AU289" s="138" t="str" cm="1">
        <f t="array" ref="AU289">IF(OR(AS289="N/A",AS289=""), "", INDEX($R$5:$R$300, AS289))</f>
        <v/>
      </c>
      <c r="AV289" s="134"/>
      <c r="AW289" s="142" t="str" cm="1">
        <f t="array" aca="1" ref="AW289" ca="1">IF(OR(AV289="N/A",AV289=""), "", INDEX(INDIRECT(AV$2), AV289))</f>
        <v/>
      </c>
      <c r="AX289" s="138" t="str" cm="1">
        <f t="array" ref="AX289">IF(OR(AV289="N/A",AV289=""), "", INDEX($R$5:$R$300, AV289))</f>
        <v/>
      </c>
      <c r="AY289" s="134"/>
      <c r="AZ289" s="142" t="str" cm="1">
        <f t="array" aca="1" ref="AZ289" ca="1">IF(OR(AY289="N/A",AY289=""), "", INDEX(INDIRECT(AY$2), AY289))</f>
        <v/>
      </c>
      <c r="BA289" s="138" t="str" cm="1">
        <f t="array" ref="BA289">IF(OR(AY289="N/A",AY289=""), "", INDEX($R$5:$R$300, AY289))</f>
        <v/>
      </c>
      <c r="BB289" s="134"/>
      <c r="BC289" s="142" t="str" cm="1">
        <f t="array" aca="1" ref="BC289" ca="1">IF(OR(BB289="N/A",BB289=""), "", INDEX(INDIRECT(BB$2), BB289))</f>
        <v/>
      </c>
      <c r="BD289" s="138" t="str" cm="1">
        <f t="array" ref="BD289">IF(OR(BB289="N/A",BB289=""), "", INDEX($R$5:$R$300, BB289))</f>
        <v/>
      </c>
      <c r="BE289" s="134"/>
      <c r="BF289" s="142" t="str" cm="1">
        <f t="array" aca="1" ref="BF289" ca="1">IF(OR(BE289="N/A",BE289=""), "", INDEX(INDIRECT(BE$2), BE289))</f>
        <v/>
      </c>
      <c r="BG289" s="138" t="str" cm="1">
        <f t="array" ref="BG289">IF(OR(BE289="N/A",BE289=""), "", INDEX($R$5:$R$300, BE289))</f>
        <v/>
      </c>
      <c r="BH289" s="134"/>
      <c r="BI289" s="142" t="str" cm="1">
        <f t="array" aca="1" ref="BI289" ca="1">IF(OR(BH289="N/A",BH289=""), "", INDEX(INDIRECT(BH$2), BH289))</f>
        <v/>
      </c>
      <c r="BJ289" s="138" t="str" cm="1">
        <f t="array" ref="BJ289">IF(OR(BH289="N/A",BH289=""), "", INDEX($R$5:$R$300, BH289))</f>
        <v/>
      </c>
      <c r="BK289" s="134"/>
      <c r="BL289" s="142" t="str" cm="1">
        <f t="array" aca="1" ref="BL289" ca="1">IF(OR(BK289="N/A",BK289=""), "", INDEX(INDIRECT(BK$2), BK289))</f>
        <v/>
      </c>
      <c r="BM289" s="138" t="str" cm="1">
        <f t="array" ref="BM289">IF(OR(BK289="N/A",BK289=""), "", INDEX($R$5:$R$300, BK289))</f>
        <v/>
      </c>
      <c r="BN289" s="134"/>
      <c r="BO289" s="142" t="str" cm="1">
        <f t="array" aca="1" ref="BO289" ca="1">IF(OR(BN289="N/A",BN289=""), "", INDEX(INDIRECT(BN$2), BN289))</f>
        <v/>
      </c>
      <c r="BP289" s="138" t="str" cm="1">
        <f t="array" ref="BP289">IF(OR(BN289="N/A",BN289=""), "", INDEX($R$5:$R$300, BN289))</f>
        <v/>
      </c>
      <c r="BQ289" s="134"/>
      <c r="BR289" s="142" t="str" cm="1">
        <f t="array" aca="1" ref="BR289" ca="1">IF(OR(BQ289="N/A",BQ289=""), "", INDEX(INDIRECT(BQ$2), BQ289))</f>
        <v/>
      </c>
      <c r="BS289" s="138" t="str" cm="1">
        <f t="array" ref="BS289">IF(OR(BQ289="N/A",BQ289=""), "", INDEX($R$5:$R$300, BQ289))</f>
        <v/>
      </c>
      <c r="BT289" s="40"/>
      <c r="BU289" s="41"/>
      <c r="BV289" s="41"/>
      <c r="BW289" s="41"/>
      <c r="BX289" s="41"/>
      <c r="BY289" s="41"/>
      <c r="BZ289" s="41"/>
      <c r="CA289" s="41"/>
      <c r="CB289" s="41"/>
      <c r="CC289" s="41"/>
      <c r="CD289" s="41"/>
      <c r="CE289" s="41"/>
      <c r="CF289" s="41"/>
      <c r="CG289" s="41"/>
      <c r="CH289" s="40"/>
      <c r="CI289" s="59" t="str">
        <f t="shared" ca="1" si="89"/>
        <v/>
      </c>
      <c r="CJ289" s="59" t="str">
        <f t="shared" ca="1" si="89"/>
        <v/>
      </c>
      <c r="CK289" s="59" t="str">
        <f t="shared" ca="1" si="89"/>
        <v/>
      </c>
      <c r="CL289" s="59" t="str">
        <f t="shared" ca="1" si="87"/>
        <v/>
      </c>
      <c r="CM289" s="59" t="str">
        <f t="shared" ca="1" si="87"/>
        <v/>
      </c>
      <c r="CN289" s="59" t="str">
        <f t="shared" ca="1" si="87"/>
        <v/>
      </c>
      <c r="CO289" s="59" t="str">
        <f t="shared" ca="1" si="87"/>
        <v/>
      </c>
      <c r="CP289" s="59" t="str">
        <f t="shared" ca="1" si="87"/>
        <v/>
      </c>
      <c r="CQ289" s="59" t="str">
        <f t="shared" ca="1" si="87"/>
        <v/>
      </c>
      <c r="CR289" s="59" t="str">
        <f t="shared" ca="1" si="81"/>
        <v/>
      </c>
      <c r="CS289" s="59" t="str">
        <f t="shared" ca="1" si="81"/>
        <v/>
      </c>
      <c r="CT289" s="59" t="str">
        <f t="shared" ca="1" si="79"/>
        <v/>
      </c>
      <c r="CU289" s="59" t="str">
        <f t="shared" ca="1" si="79"/>
        <v/>
      </c>
      <c r="CV289" s="60" t="str">
        <f t="shared" ca="1" si="92"/>
        <v/>
      </c>
      <c r="CW289" s="32" t="str">
        <f t="shared" ca="1" si="85"/>
        <v/>
      </c>
      <c r="CX289" s="32" t="str">
        <f t="shared" ca="1" si="85"/>
        <v/>
      </c>
      <c r="CY289" s="32" t="str">
        <f t="shared" ca="1" si="85"/>
        <v/>
      </c>
      <c r="CZ289" s="32" t="str">
        <f t="shared" ca="1" si="85"/>
        <v/>
      </c>
      <c r="DA289" s="32" t="str">
        <f t="shared" ca="1" si="85"/>
        <v/>
      </c>
      <c r="DB289" s="32" t="str">
        <f t="shared" ca="1" si="85"/>
        <v/>
      </c>
      <c r="DC289" s="32" t="str">
        <f t="shared" ca="1" si="85"/>
        <v/>
      </c>
      <c r="DD289" s="32" t="str">
        <f t="shared" ca="1" si="85"/>
        <v/>
      </c>
      <c r="DE289" s="32" t="str">
        <f t="shared" ca="1" si="94"/>
        <v/>
      </c>
      <c r="DF289" s="32" t="str">
        <f t="shared" ca="1" si="94"/>
        <v/>
      </c>
      <c r="DG289" s="32" t="str">
        <f t="shared" ca="1" si="94"/>
        <v/>
      </c>
      <c r="DH289" s="32" t="str">
        <f t="shared" ca="1" si="94"/>
        <v/>
      </c>
      <c r="DI289" s="32" t="str">
        <f t="shared" ca="1" si="94"/>
        <v/>
      </c>
      <c r="DJ289" s="60" t="str">
        <f t="shared" ca="1" si="93"/>
        <v/>
      </c>
      <c r="DK289" s="112" t="str" cm="1">
        <f t="array" aca="1" ref="DK289" ca="1">IFERROR(IF(DL289="", "", INDIRECT(_xlfn.CONCAT(DK$1,$DJ289))), "")</f>
        <v/>
      </c>
      <c r="DL289" s="113" t="str" cm="1">
        <f t="array" aca="1" ref="DL289" ca="1">IFERROR(IF(INDIRECT(_xlfn.CONCAT(DL$1, $DJ289))="", "", INDIRECT(_xlfn.CONCAT(DL$1, $DJ289))),"")</f>
        <v/>
      </c>
      <c r="DM289" s="114" t="str" cm="1">
        <f t="array" aca="1" ref="DM289" ca="1">IFERROR(IF(DN289="", "", INDIRECT(_xlfn.CONCAT(DM$1,$DJ289))), "")</f>
        <v/>
      </c>
      <c r="DN289" s="115" t="str" cm="1">
        <f t="array" aca="1" ref="DN289" ca="1">IFERROR(IF(INDIRECT(_xlfn.CONCAT(DN$1, $DJ289))="", "", INDIRECT(_xlfn.CONCAT(DN$1, $DJ289))),"")</f>
        <v/>
      </c>
      <c r="DO289" s="112" t="str" cm="1">
        <f t="array" aca="1" ref="DO289" ca="1">IFERROR(IF(DP289="", "", INDIRECT(_xlfn.CONCAT(DO$1,$DJ289))), "")</f>
        <v/>
      </c>
      <c r="DP289" s="113" t="str" cm="1">
        <f t="array" aca="1" ref="DP289" ca="1">IFERROR(IF(INDIRECT(_xlfn.CONCAT(DP$1, $DJ289))="", "", INDIRECT(_xlfn.CONCAT(DP$1, $DJ289))),"")</f>
        <v/>
      </c>
      <c r="DQ289" s="114" t="str" cm="1">
        <f t="array" aca="1" ref="DQ289" ca="1">IFERROR(IF(DR289="", "", INDIRECT(_xlfn.CONCAT(DQ$1,$DJ289))), "")</f>
        <v/>
      </c>
      <c r="DR289" s="115" t="str" cm="1">
        <f t="array" aca="1" ref="DR289" ca="1">IFERROR(IF(INDIRECT(_xlfn.CONCAT(DR$1, $DJ289))="", "", INDIRECT(_xlfn.CONCAT(DR$1, $DJ289))),"")</f>
        <v/>
      </c>
      <c r="DS289" s="112" t="str" cm="1">
        <f t="array" aca="1" ref="DS289" ca="1">IFERROR(IF(DT289="", "", INDIRECT(_xlfn.CONCAT(DS$1,$DJ289))), "")</f>
        <v/>
      </c>
      <c r="DT289" s="113" t="str" cm="1">
        <f t="array" aca="1" ref="DT289" ca="1">IFERROR(IF(INDIRECT(_xlfn.CONCAT(DT$1, $DJ289))="", "", INDIRECT(_xlfn.CONCAT(DT$1, $DJ289))),"")</f>
        <v/>
      </c>
      <c r="DU289" s="114" t="str" cm="1">
        <f t="array" aca="1" ref="DU289" ca="1">IFERROR(IF(DV289="", "", INDIRECT(_xlfn.CONCAT(DU$1,$DJ289))), "")</f>
        <v/>
      </c>
      <c r="DV289" s="115" t="str" cm="1">
        <f t="array" aca="1" ref="DV289" ca="1">IFERROR(IF(INDIRECT(_xlfn.CONCAT(DV$1, $DJ289))="", "", INDIRECT(_xlfn.CONCAT(DV$1, $DJ289))),"")</f>
        <v/>
      </c>
      <c r="DW289" s="112" t="str" cm="1">
        <f t="array" aca="1" ref="DW289" ca="1">IFERROR(IF(DX289="", "", INDIRECT(_xlfn.CONCAT(DW$1,$DJ289))), "")</f>
        <v/>
      </c>
      <c r="DX289" s="113" t="str" cm="1">
        <f t="array" aca="1" ref="DX289" ca="1">IFERROR(IF(INDIRECT(_xlfn.CONCAT(DX$1, $DJ289))="", "", INDIRECT(_xlfn.CONCAT(DX$1, $DJ289))),"")</f>
        <v/>
      </c>
      <c r="DY289" s="114" t="str" cm="1">
        <f t="array" aca="1" ref="DY289" ca="1">IFERROR(IF(DZ289="", "", INDIRECT(_xlfn.CONCAT(DY$1,$DJ289))), "")</f>
        <v/>
      </c>
      <c r="DZ289" s="115" t="str" cm="1">
        <f t="array" aca="1" ref="DZ289" ca="1">IFERROR(IF(INDIRECT(_xlfn.CONCAT(DZ$1, $DJ289))="", "", INDIRECT(_xlfn.CONCAT(DZ$1, $DJ289))),"")</f>
        <v/>
      </c>
      <c r="EA289" s="112" t="str" cm="1">
        <f t="array" aca="1" ref="EA289" ca="1">IFERROR(IF(EB289="", "", INDIRECT(_xlfn.CONCAT(EA$1,$DJ289))), "")</f>
        <v/>
      </c>
      <c r="EB289" s="113" t="str" cm="1">
        <f t="array" aca="1" ref="EB289" ca="1">IFERROR(IF(INDIRECT(_xlfn.CONCAT(EB$1, $DJ289))="", "", INDIRECT(_xlfn.CONCAT(EB$1, $DJ289))),"")</f>
        <v/>
      </c>
      <c r="EC289" s="114" t="str" cm="1">
        <f t="array" aca="1" ref="EC289" ca="1">IFERROR(IF(ED289="", "", INDIRECT(_xlfn.CONCAT(EC$1,$DJ289))), "")</f>
        <v/>
      </c>
      <c r="ED289" s="115" t="str" cm="1">
        <f t="array" aca="1" ref="ED289" ca="1">IFERROR(IF(INDIRECT(_xlfn.CONCAT(ED$1, $DJ289))="", "", INDIRECT(_xlfn.CONCAT(ED$1, $DJ289))),"")</f>
        <v/>
      </c>
      <c r="EE289" s="112" t="str" cm="1">
        <f t="array" aca="1" ref="EE289" ca="1">IFERROR(IF(EF289="", "", INDIRECT(_xlfn.CONCAT(EE$1,$DJ289))), "")</f>
        <v/>
      </c>
      <c r="EF289" s="113" t="str" cm="1">
        <f t="array" aca="1" ref="EF289" ca="1">IFERROR(IF(INDIRECT(_xlfn.CONCAT(EF$1, $DJ289))="", "", INDIRECT(_xlfn.CONCAT(EF$1, $DJ289))),"")</f>
        <v/>
      </c>
      <c r="EG289" s="114" t="str" cm="1">
        <f t="array" aca="1" ref="EG289" ca="1">IFERROR(IF(EH289="", "", INDIRECT(_xlfn.CONCAT(EG$1,$DJ289))), "")</f>
        <v/>
      </c>
      <c r="EH289" s="115" t="str" cm="1">
        <f t="array" aca="1" ref="EH289" ca="1">IFERROR(IF(INDIRECT(_xlfn.CONCAT(EH$1, $DJ289))="", "", INDIRECT(_xlfn.CONCAT(EH$1, $DJ289))),"")</f>
        <v/>
      </c>
      <c r="EI289" s="112" t="str" cm="1">
        <f t="array" aca="1" ref="EI289" ca="1">IFERROR(IF(EJ289="", "", INDIRECT(_xlfn.CONCAT(EI$1,$DJ289))), "")</f>
        <v/>
      </c>
      <c r="EJ289" s="116" t="str" cm="1">
        <f t="array" aca="1" ref="EJ289" ca="1">IFERROR(IF(INDIRECT(_xlfn.CONCAT(EJ$1, $DJ289))="", "", INDIRECT(_xlfn.CONCAT(EJ$1, $DJ289))),"")</f>
        <v/>
      </c>
      <c r="EK289" s="32"/>
      <c r="EL289" s="32"/>
      <c r="EM289" s="32"/>
      <c r="EN289" s="32"/>
      <c r="EO289" s="32"/>
      <c r="EP289" s="32"/>
      <c r="EQ289" s="32"/>
      <c r="ER289" s="32"/>
      <c r="ES289" s="32"/>
      <c r="ET289" s="32"/>
      <c r="EU289" s="32"/>
      <c r="EV289" s="32"/>
      <c r="EW289" s="32"/>
      <c r="EX289" s="32"/>
      <c r="EY289" s="32"/>
      <c r="EZ289" s="32"/>
      <c r="FA289" s="32"/>
      <c r="FB289" s="32"/>
      <c r="FC289" s="32"/>
      <c r="FD289" s="32"/>
      <c r="FE289" s="32"/>
      <c r="FF289" s="32"/>
      <c r="FG289" s="32"/>
      <c r="FH289" s="32"/>
      <c r="FI289" s="32"/>
      <c r="FJ289" s="32"/>
      <c r="FK289" s="32"/>
      <c r="FL289" s="32"/>
      <c r="FM289" s="32"/>
      <c r="FN289" s="32"/>
      <c r="FO289" s="32"/>
      <c r="FP289" s="32"/>
      <c r="FQ289" s="32"/>
      <c r="FR289" s="32"/>
      <c r="FS289" s="32"/>
      <c r="FT289" s="32"/>
      <c r="FU289" s="32"/>
      <c r="FV289" s="32"/>
      <c r="FW289" s="32"/>
      <c r="FX289" s="32"/>
      <c r="FY289" s="32"/>
      <c r="FZ289" s="32"/>
      <c r="GA289" s="32"/>
      <c r="GB289" s="32"/>
      <c r="GC289" s="32"/>
      <c r="GD289" s="32"/>
      <c r="GE289" s="32"/>
      <c r="GF289" s="32"/>
      <c r="GG289" s="32"/>
      <c r="GH289" s="32"/>
      <c r="GI289" s="32"/>
      <c r="GJ289" s="32"/>
      <c r="GK289" s="32"/>
      <c r="GL289" s="32"/>
    </row>
    <row r="290" spans="1:194" s="34" customFormat="1" x14ac:dyDescent="0.3">
      <c r="A290" s="104" t="str">
        <f t="shared" si="90"/>
        <v/>
      </c>
      <c r="B290" s="54"/>
      <c r="C290" s="93"/>
      <c r="D290" s="93"/>
      <c r="E290" s="94"/>
      <c r="F290" s="95"/>
      <c r="G290" s="95"/>
      <c r="H290" s="95"/>
      <c r="I290" s="95"/>
      <c r="J290" s="95"/>
      <c r="K290" s="95"/>
      <c r="L290" s="95"/>
      <c r="M290" s="95"/>
      <c r="N290" s="95"/>
      <c r="O290" s="95"/>
      <c r="P290" s="95"/>
      <c r="Q290" s="95"/>
      <c r="R290" s="57">
        <f t="shared" si="91"/>
        <v>0</v>
      </c>
      <c r="S290" s="32" t="str">
        <f t="shared" si="88"/>
        <v/>
      </c>
      <c r="T290" s="32" t="str">
        <f t="shared" si="88"/>
        <v/>
      </c>
      <c r="U290" s="32" t="str">
        <f t="shared" si="88"/>
        <v/>
      </c>
      <c r="V290" s="32" t="str">
        <f t="shared" si="86"/>
        <v/>
      </c>
      <c r="W290" s="32" t="str">
        <f t="shared" si="86"/>
        <v/>
      </c>
      <c r="X290" s="32" t="str">
        <f t="shared" si="86"/>
        <v/>
      </c>
      <c r="Y290" s="32" t="str">
        <f t="shared" si="86"/>
        <v/>
      </c>
      <c r="Z290" s="32" t="str">
        <f t="shared" si="86"/>
        <v/>
      </c>
      <c r="AA290" s="32" t="str">
        <f t="shared" si="86"/>
        <v/>
      </c>
      <c r="AB290" s="32" t="str">
        <f t="shared" si="80"/>
        <v/>
      </c>
      <c r="AC290" s="32" t="str">
        <f t="shared" si="80"/>
        <v/>
      </c>
      <c r="AD290" s="32" t="str">
        <f t="shared" si="78"/>
        <v/>
      </c>
      <c r="AE290" s="32" t="str">
        <f t="shared" si="78"/>
        <v/>
      </c>
      <c r="AF290" s="40"/>
      <c r="AG290" s="133"/>
      <c r="AH290" s="142" t="str" cm="1">
        <f t="array" aca="1" ref="AH290" ca="1">IF(OR(AG290="N/A",AG290=""), "", INDEX(INDIRECT(AG$2), AG290))</f>
        <v/>
      </c>
      <c r="AI290" s="138" t="str" cm="1">
        <f t="array" ref="AI290">IF(OR(AG290="N/A",AG290=""), "", INDEX($R$5:$R$300, AG290))</f>
        <v/>
      </c>
      <c r="AJ290" s="134"/>
      <c r="AK290" s="142" t="str" cm="1">
        <f t="array" aca="1" ref="AK290" ca="1">IF(OR(AJ290="N/A",AJ290=""), "", INDEX(INDIRECT(AJ$2), AJ290))</f>
        <v/>
      </c>
      <c r="AL290" s="138" t="str" cm="1">
        <f t="array" ref="AL290">IF(OR(AJ290="N/A",AJ290=""), "", INDEX($R$5:$R$300, AJ290))</f>
        <v/>
      </c>
      <c r="AM290" s="134"/>
      <c r="AN290" s="142" t="str" cm="1">
        <f t="array" aca="1" ref="AN290" ca="1">IF(OR(AM290="N/A",AM290=""), "", INDEX(INDIRECT(AM$2), AM290))</f>
        <v/>
      </c>
      <c r="AO290" s="138" t="str" cm="1">
        <f t="array" ref="AO290">IF(OR(AM290="N/A",AM290=""), "", INDEX($R$5:$R$300, AM290))</f>
        <v/>
      </c>
      <c r="AP290" s="134"/>
      <c r="AQ290" s="142" t="str" cm="1">
        <f t="array" aca="1" ref="AQ290" ca="1">IF(OR(AP290="N/A",AP290=""), "", INDEX(INDIRECT(AP$2), AP290))</f>
        <v/>
      </c>
      <c r="AR290" s="138" t="str" cm="1">
        <f t="array" ref="AR290">IF(OR(AP290="N/A",AP290=""), "", INDEX($R$5:$R$300, AP290))</f>
        <v/>
      </c>
      <c r="AS290" s="134"/>
      <c r="AT290" s="142" t="str" cm="1">
        <f t="array" aca="1" ref="AT290" ca="1">IF(OR(AS290="N/A",AS290=""), "", INDEX(INDIRECT(AS$2), AS290))</f>
        <v/>
      </c>
      <c r="AU290" s="138" t="str" cm="1">
        <f t="array" ref="AU290">IF(OR(AS290="N/A",AS290=""), "", INDEX($R$5:$R$300, AS290))</f>
        <v/>
      </c>
      <c r="AV290" s="134"/>
      <c r="AW290" s="142" t="str" cm="1">
        <f t="array" aca="1" ref="AW290" ca="1">IF(OR(AV290="N/A",AV290=""), "", INDEX(INDIRECT(AV$2), AV290))</f>
        <v/>
      </c>
      <c r="AX290" s="138" t="str" cm="1">
        <f t="array" ref="AX290">IF(OR(AV290="N/A",AV290=""), "", INDEX($R$5:$R$300, AV290))</f>
        <v/>
      </c>
      <c r="AY290" s="134"/>
      <c r="AZ290" s="142" t="str" cm="1">
        <f t="array" aca="1" ref="AZ290" ca="1">IF(OR(AY290="N/A",AY290=""), "", INDEX(INDIRECT(AY$2), AY290))</f>
        <v/>
      </c>
      <c r="BA290" s="138" t="str" cm="1">
        <f t="array" ref="BA290">IF(OR(AY290="N/A",AY290=""), "", INDEX($R$5:$R$300, AY290))</f>
        <v/>
      </c>
      <c r="BB290" s="134"/>
      <c r="BC290" s="142" t="str" cm="1">
        <f t="array" aca="1" ref="BC290" ca="1">IF(OR(BB290="N/A",BB290=""), "", INDEX(INDIRECT(BB$2), BB290))</f>
        <v/>
      </c>
      <c r="BD290" s="138" t="str" cm="1">
        <f t="array" ref="BD290">IF(OR(BB290="N/A",BB290=""), "", INDEX($R$5:$R$300, BB290))</f>
        <v/>
      </c>
      <c r="BE290" s="134"/>
      <c r="BF290" s="142" t="str" cm="1">
        <f t="array" aca="1" ref="BF290" ca="1">IF(OR(BE290="N/A",BE290=""), "", INDEX(INDIRECT(BE$2), BE290))</f>
        <v/>
      </c>
      <c r="BG290" s="138" t="str" cm="1">
        <f t="array" ref="BG290">IF(OR(BE290="N/A",BE290=""), "", INDEX($R$5:$R$300, BE290))</f>
        <v/>
      </c>
      <c r="BH290" s="134"/>
      <c r="BI290" s="142" t="str" cm="1">
        <f t="array" aca="1" ref="BI290" ca="1">IF(OR(BH290="N/A",BH290=""), "", INDEX(INDIRECT(BH$2), BH290))</f>
        <v/>
      </c>
      <c r="BJ290" s="138" t="str" cm="1">
        <f t="array" ref="BJ290">IF(OR(BH290="N/A",BH290=""), "", INDEX($R$5:$R$300, BH290))</f>
        <v/>
      </c>
      <c r="BK290" s="134"/>
      <c r="BL290" s="142" t="str" cm="1">
        <f t="array" aca="1" ref="BL290" ca="1">IF(OR(BK290="N/A",BK290=""), "", INDEX(INDIRECT(BK$2), BK290))</f>
        <v/>
      </c>
      <c r="BM290" s="138" t="str" cm="1">
        <f t="array" ref="BM290">IF(OR(BK290="N/A",BK290=""), "", INDEX($R$5:$R$300, BK290))</f>
        <v/>
      </c>
      <c r="BN290" s="134"/>
      <c r="BO290" s="142" t="str" cm="1">
        <f t="array" aca="1" ref="BO290" ca="1">IF(OR(BN290="N/A",BN290=""), "", INDEX(INDIRECT(BN$2), BN290))</f>
        <v/>
      </c>
      <c r="BP290" s="138" t="str" cm="1">
        <f t="array" ref="BP290">IF(OR(BN290="N/A",BN290=""), "", INDEX($R$5:$R$300, BN290))</f>
        <v/>
      </c>
      <c r="BQ290" s="134"/>
      <c r="BR290" s="142" t="str" cm="1">
        <f t="array" aca="1" ref="BR290" ca="1">IF(OR(BQ290="N/A",BQ290=""), "", INDEX(INDIRECT(BQ$2), BQ290))</f>
        <v/>
      </c>
      <c r="BS290" s="138" t="str" cm="1">
        <f t="array" ref="BS290">IF(OR(BQ290="N/A",BQ290=""), "", INDEX($R$5:$R$300, BQ290))</f>
        <v/>
      </c>
      <c r="BT290" s="40"/>
      <c r="BU290" s="41"/>
      <c r="BV290" s="41"/>
      <c r="BW290" s="41"/>
      <c r="BX290" s="41"/>
      <c r="BY290" s="41"/>
      <c r="BZ290" s="41"/>
      <c r="CA290" s="41"/>
      <c r="CB290" s="41"/>
      <c r="CC290" s="41"/>
      <c r="CD290" s="41"/>
      <c r="CE290" s="41"/>
      <c r="CF290" s="41"/>
      <c r="CG290" s="41"/>
      <c r="CH290" s="40"/>
      <c r="CI290" s="59" t="str">
        <f t="shared" ca="1" si="89"/>
        <v/>
      </c>
      <c r="CJ290" s="59" t="str">
        <f t="shared" ca="1" si="89"/>
        <v/>
      </c>
      <c r="CK290" s="59" t="str">
        <f t="shared" ca="1" si="89"/>
        <v/>
      </c>
      <c r="CL290" s="59" t="str">
        <f t="shared" ca="1" si="87"/>
        <v/>
      </c>
      <c r="CM290" s="59" t="str">
        <f t="shared" ca="1" si="87"/>
        <v/>
      </c>
      <c r="CN290" s="59" t="str">
        <f t="shared" ca="1" si="87"/>
        <v/>
      </c>
      <c r="CO290" s="59" t="str">
        <f t="shared" ca="1" si="87"/>
        <v/>
      </c>
      <c r="CP290" s="59" t="str">
        <f t="shared" ca="1" si="87"/>
        <v/>
      </c>
      <c r="CQ290" s="59" t="str">
        <f t="shared" ca="1" si="87"/>
        <v/>
      </c>
      <c r="CR290" s="59" t="str">
        <f t="shared" ca="1" si="81"/>
        <v/>
      </c>
      <c r="CS290" s="59" t="str">
        <f t="shared" ca="1" si="81"/>
        <v/>
      </c>
      <c r="CT290" s="59" t="str">
        <f t="shared" ca="1" si="79"/>
        <v/>
      </c>
      <c r="CU290" s="59" t="str">
        <f t="shared" ca="1" si="79"/>
        <v/>
      </c>
      <c r="CV290" s="60" t="str">
        <f t="shared" ca="1" si="92"/>
        <v/>
      </c>
      <c r="CW290" s="32" t="str">
        <f t="shared" ca="1" si="85"/>
        <v/>
      </c>
      <c r="CX290" s="32" t="str">
        <f t="shared" ca="1" si="85"/>
        <v/>
      </c>
      <c r="CY290" s="32" t="str">
        <f t="shared" ca="1" si="85"/>
        <v/>
      </c>
      <c r="CZ290" s="32" t="str">
        <f t="shared" ca="1" si="85"/>
        <v/>
      </c>
      <c r="DA290" s="32" t="str">
        <f t="shared" ca="1" si="85"/>
        <v/>
      </c>
      <c r="DB290" s="32" t="str">
        <f t="shared" ca="1" si="85"/>
        <v/>
      </c>
      <c r="DC290" s="32" t="str">
        <f t="shared" ca="1" si="85"/>
        <v/>
      </c>
      <c r="DD290" s="32" t="str">
        <f t="shared" ca="1" si="85"/>
        <v/>
      </c>
      <c r="DE290" s="32" t="str">
        <f t="shared" ca="1" si="94"/>
        <v/>
      </c>
      <c r="DF290" s="32" t="str">
        <f t="shared" ca="1" si="94"/>
        <v/>
      </c>
      <c r="DG290" s="32" t="str">
        <f t="shared" ca="1" si="94"/>
        <v/>
      </c>
      <c r="DH290" s="32" t="str">
        <f t="shared" ca="1" si="94"/>
        <v/>
      </c>
      <c r="DI290" s="32" t="str">
        <f t="shared" ca="1" si="94"/>
        <v/>
      </c>
      <c r="DJ290" s="60" t="str">
        <f t="shared" ca="1" si="93"/>
        <v/>
      </c>
      <c r="DK290" s="112" t="str" cm="1">
        <f t="array" aca="1" ref="DK290" ca="1">IFERROR(IF(DL290="", "", INDIRECT(_xlfn.CONCAT(DK$1,$DJ290))), "")</f>
        <v/>
      </c>
      <c r="DL290" s="113" t="str" cm="1">
        <f t="array" aca="1" ref="DL290" ca="1">IFERROR(IF(INDIRECT(_xlfn.CONCAT(DL$1, $DJ290))="", "", INDIRECT(_xlfn.CONCAT(DL$1, $DJ290))),"")</f>
        <v/>
      </c>
      <c r="DM290" s="114" t="str" cm="1">
        <f t="array" aca="1" ref="DM290" ca="1">IFERROR(IF(DN290="", "", INDIRECT(_xlfn.CONCAT(DM$1,$DJ290))), "")</f>
        <v/>
      </c>
      <c r="DN290" s="115" t="str" cm="1">
        <f t="array" aca="1" ref="DN290" ca="1">IFERROR(IF(INDIRECT(_xlfn.CONCAT(DN$1, $DJ290))="", "", INDIRECT(_xlfn.CONCAT(DN$1, $DJ290))),"")</f>
        <v/>
      </c>
      <c r="DO290" s="112" t="str" cm="1">
        <f t="array" aca="1" ref="DO290" ca="1">IFERROR(IF(DP290="", "", INDIRECT(_xlfn.CONCAT(DO$1,$DJ290))), "")</f>
        <v/>
      </c>
      <c r="DP290" s="113" t="str" cm="1">
        <f t="array" aca="1" ref="DP290" ca="1">IFERROR(IF(INDIRECT(_xlfn.CONCAT(DP$1, $DJ290))="", "", INDIRECT(_xlfn.CONCAT(DP$1, $DJ290))),"")</f>
        <v/>
      </c>
      <c r="DQ290" s="114" t="str" cm="1">
        <f t="array" aca="1" ref="DQ290" ca="1">IFERROR(IF(DR290="", "", INDIRECT(_xlfn.CONCAT(DQ$1,$DJ290))), "")</f>
        <v/>
      </c>
      <c r="DR290" s="115" t="str" cm="1">
        <f t="array" aca="1" ref="DR290" ca="1">IFERROR(IF(INDIRECT(_xlfn.CONCAT(DR$1, $DJ290))="", "", INDIRECT(_xlfn.CONCAT(DR$1, $DJ290))),"")</f>
        <v/>
      </c>
      <c r="DS290" s="112" t="str" cm="1">
        <f t="array" aca="1" ref="DS290" ca="1">IFERROR(IF(DT290="", "", INDIRECT(_xlfn.CONCAT(DS$1,$DJ290))), "")</f>
        <v/>
      </c>
      <c r="DT290" s="113" t="str" cm="1">
        <f t="array" aca="1" ref="DT290" ca="1">IFERROR(IF(INDIRECT(_xlfn.CONCAT(DT$1, $DJ290))="", "", INDIRECT(_xlfn.CONCAT(DT$1, $DJ290))),"")</f>
        <v/>
      </c>
      <c r="DU290" s="114" t="str" cm="1">
        <f t="array" aca="1" ref="DU290" ca="1">IFERROR(IF(DV290="", "", INDIRECT(_xlfn.CONCAT(DU$1,$DJ290))), "")</f>
        <v/>
      </c>
      <c r="DV290" s="115" t="str" cm="1">
        <f t="array" aca="1" ref="DV290" ca="1">IFERROR(IF(INDIRECT(_xlfn.CONCAT(DV$1, $DJ290))="", "", INDIRECT(_xlfn.CONCAT(DV$1, $DJ290))),"")</f>
        <v/>
      </c>
      <c r="DW290" s="112" t="str" cm="1">
        <f t="array" aca="1" ref="DW290" ca="1">IFERROR(IF(DX290="", "", INDIRECT(_xlfn.CONCAT(DW$1,$DJ290))), "")</f>
        <v/>
      </c>
      <c r="DX290" s="113" t="str" cm="1">
        <f t="array" aca="1" ref="DX290" ca="1">IFERROR(IF(INDIRECT(_xlfn.CONCAT(DX$1, $DJ290))="", "", INDIRECT(_xlfn.CONCAT(DX$1, $DJ290))),"")</f>
        <v/>
      </c>
      <c r="DY290" s="114" t="str" cm="1">
        <f t="array" aca="1" ref="DY290" ca="1">IFERROR(IF(DZ290="", "", INDIRECT(_xlfn.CONCAT(DY$1,$DJ290))), "")</f>
        <v/>
      </c>
      <c r="DZ290" s="115" t="str" cm="1">
        <f t="array" aca="1" ref="DZ290" ca="1">IFERROR(IF(INDIRECT(_xlfn.CONCAT(DZ$1, $DJ290))="", "", INDIRECT(_xlfn.CONCAT(DZ$1, $DJ290))),"")</f>
        <v/>
      </c>
      <c r="EA290" s="112" t="str" cm="1">
        <f t="array" aca="1" ref="EA290" ca="1">IFERROR(IF(EB290="", "", INDIRECT(_xlfn.CONCAT(EA$1,$DJ290))), "")</f>
        <v/>
      </c>
      <c r="EB290" s="113" t="str" cm="1">
        <f t="array" aca="1" ref="EB290" ca="1">IFERROR(IF(INDIRECT(_xlfn.CONCAT(EB$1, $DJ290))="", "", INDIRECT(_xlfn.CONCAT(EB$1, $DJ290))),"")</f>
        <v/>
      </c>
      <c r="EC290" s="114" t="str" cm="1">
        <f t="array" aca="1" ref="EC290" ca="1">IFERROR(IF(ED290="", "", INDIRECT(_xlfn.CONCAT(EC$1,$DJ290))), "")</f>
        <v/>
      </c>
      <c r="ED290" s="115" t="str" cm="1">
        <f t="array" aca="1" ref="ED290" ca="1">IFERROR(IF(INDIRECT(_xlfn.CONCAT(ED$1, $DJ290))="", "", INDIRECT(_xlfn.CONCAT(ED$1, $DJ290))),"")</f>
        <v/>
      </c>
      <c r="EE290" s="112" t="str" cm="1">
        <f t="array" aca="1" ref="EE290" ca="1">IFERROR(IF(EF290="", "", INDIRECT(_xlfn.CONCAT(EE$1,$DJ290))), "")</f>
        <v/>
      </c>
      <c r="EF290" s="113" t="str" cm="1">
        <f t="array" aca="1" ref="EF290" ca="1">IFERROR(IF(INDIRECT(_xlfn.CONCAT(EF$1, $DJ290))="", "", INDIRECT(_xlfn.CONCAT(EF$1, $DJ290))),"")</f>
        <v/>
      </c>
      <c r="EG290" s="114" t="str" cm="1">
        <f t="array" aca="1" ref="EG290" ca="1">IFERROR(IF(EH290="", "", INDIRECT(_xlfn.CONCAT(EG$1,$DJ290))), "")</f>
        <v/>
      </c>
      <c r="EH290" s="115" t="str" cm="1">
        <f t="array" aca="1" ref="EH290" ca="1">IFERROR(IF(INDIRECT(_xlfn.CONCAT(EH$1, $DJ290))="", "", INDIRECT(_xlfn.CONCAT(EH$1, $DJ290))),"")</f>
        <v/>
      </c>
      <c r="EI290" s="112" t="str" cm="1">
        <f t="array" aca="1" ref="EI290" ca="1">IFERROR(IF(EJ290="", "", INDIRECT(_xlfn.CONCAT(EI$1,$DJ290))), "")</f>
        <v/>
      </c>
      <c r="EJ290" s="116" t="str" cm="1">
        <f t="array" aca="1" ref="EJ290" ca="1">IFERROR(IF(INDIRECT(_xlfn.CONCAT(EJ$1, $DJ290))="", "", INDIRECT(_xlfn.CONCAT(EJ$1, $DJ290))),"")</f>
        <v/>
      </c>
      <c r="EK290" s="32"/>
      <c r="EL290" s="32"/>
      <c r="EM290" s="32"/>
      <c r="EN290" s="32"/>
      <c r="EO290" s="32"/>
      <c r="EP290" s="32"/>
      <c r="EQ290" s="32"/>
      <c r="ER290" s="32"/>
      <c r="ES290" s="32"/>
      <c r="ET290" s="32"/>
      <c r="EU290" s="32"/>
      <c r="EV290" s="32"/>
      <c r="EW290" s="32"/>
      <c r="EX290" s="32"/>
      <c r="EY290" s="32"/>
      <c r="EZ290" s="32"/>
      <c r="FA290" s="32"/>
      <c r="FB290" s="32"/>
      <c r="FC290" s="32"/>
      <c r="FD290" s="32"/>
      <c r="FE290" s="32"/>
      <c r="FF290" s="32"/>
      <c r="FG290" s="32"/>
      <c r="FH290" s="32"/>
      <c r="FI290" s="32"/>
      <c r="FJ290" s="32"/>
      <c r="FK290" s="32"/>
      <c r="FL290" s="32"/>
      <c r="FM290" s="32"/>
      <c r="FN290" s="32"/>
      <c r="FO290" s="32"/>
      <c r="FP290" s="32"/>
      <c r="FQ290" s="32"/>
      <c r="FR290" s="32"/>
      <c r="FS290" s="32"/>
      <c r="FT290" s="32"/>
      <c r="FU290" s="32"/>
      <c r="FV290" s="32"/>
      <c r="FW290" s="32"/>
      <c r="FX290" s="32"/>
      <c r="FY290" s="32"/>
      <c r="FZ290" s="32"/>
      <c r="GA290" s="32"/>
      <c r="GB290" s="32"/>
      <c r="GC290" s="32"/>
      <c r="GD290" s="32"/>
      <c r="GE290" s="32"/>
      <c r="GF290" s="32"/>
      <c r="GG290" s="32"/>
      <c r="GH290" s="32"/>
      <c r="GI290" s="32"/>
      <c r="GJ290" s="32"/>
      <c r="GK290" s="32"/>
      <c r="GL290" s="32"/>
    </row>
    <row r="291" spans="1:194" s="34" customFormat="1" x14ac:dyDescent="0.3">
      <c r="A291" s="104" t="str">
        <f t="shared" si="90"/>
        <v/>
      </c>
      <c r="B291" s="54"/>
      <c r="C291" s="93"/>
      <c r="D291" s="93"/>
      <c r="E291" s="94"/>
      <c r="F291" s="95"/>
      <c r="G291" s="95"/>
      <c r="H291" s="95"/>
      <c r="I291" s="95"/>
      <c r="J291" s="95"/>
      <c r="K291" s="95"/>
      <c r="L291" s="95"/>
      <c r="M291" s="95"/>
      <c r="N291" s="95"/>
      <c r="O291" s="95"/>
      <c r="P291" s="95"/>
      <c r="Q291" s="95"/>
      <c r="R291" s="57">
        <f t="shared" si="91"/>
        <v>0</v>
      </c>
      <c r="S291" s="32" t="str">
        <f t="shared" si="88"/>
        <v/>
      </c>
      <c r="T291" s="32" t="str">
        <f t="shared" si="88"/>
        <v/>
      </c>
      <c r="U291" s="32" t="str">
        <f t="shared" si="88"/>
        <v/>
      </c>
      <c r="V291" s="32" t="str">
        <f t="shared" si="86"/>
        <v/>
      </c>
      <c r="W291" s="32" t="str">
        <f t="shared" si="86"/>
        <v/>
      </c>
      <c r="X291" s="32" t="str">
        <f t="shared" si="86"/>
        <v/>
      </c>
      <c r="Y291" s="32" t="str">
        <f t="shared" si="86"/>
        <v/>
      </c>
      <c r="Z291" s="32" t="str">
        <f t="shared" si="86"/>
        <v/>
      </c>
      <c r="AA291" s="32" t="str">
        <f t="shared" si="86"/>
        <v/>
      </c>
      <c r="AB291" s="32" t="str">
        <f t="shared" si="80"/>
        <v/>
      </c>
      <c r="AC291" s="32" t="str">
        <f t="shared" si="80"/>
        <v/>
      </c>
      <c r="AD291" s="32" t="str">
        <f t="shared" si="78"/>
        <v/>
      </c>
      <c r="AE291" s="32" t="str">
        <f t="shared" si="78"/>
        <v/>
      </c>
      <c r="AF291" s="40"/>
      <c r="AG291" s="133"/>
      <c r="AH291" s="142" t="str" cm="1">
        <f t="array" aca="1" ref="AH291" ca="1">IF(OR(AG291="N/A",AG291=""), "", INDEX(INDIRECT(AG$2), AG291))</f>
        <v/>
      </c>
      <c r="AI291" s="138" t="str" cm="1">
        <f t="array" ref="AI291">IF(OR(AG291="N/A",AG291=""), "", INDEX($R$5:$R$300, AG291))</f>
        <v/>
      </c>
      <c r="AJ291" s="134"/>
      <c r="AK291" s="142" t="str" cm="1">
        <f t="array" aca="1" ref="AK291" ca="1">IF(OR(AJ291="N/A",AJ291=""), "", INDEX(INDIRECT(AJ$2), AJ291))</f>
        <v/>
      </c>
      <c r="AL291" s="138" t="str" cm="1">
        <f t="array" ref="AL291">IF(OR(AJ291="N/A",AJ291=""), "", INDEX($R$5:$R$300, AJ291))</f>
        <v/>
      </c>
      <c r="AM291" s="134"/>
      <c r="AN291" s="142" t="str" cm="1">
        <f t="array" aca="1" ref="AN291" ca="1">IF(OR(AM291="N/A",AM291=""), "", INDEX(INDIRECT(AM$2), AM291))</f>
        <v/>
      </c>
      <c r="AO291" s="138" t="str" cm="1">
        <f t="array" ref="AO291">IF(OR(AM291="N/A",AM291=""), "", INDEX($R$5:$R$300, AM291))</f>
        <v/>
      </c>
      <c r="AP291" s="134"/>
      <c r="AQ291" s="142" t="str" cm="1">
        <f t="array" aca="1" ref="AQ291" ca="1">IF(OR(AP291="N/A",AP291=""), "", INDEX(INDIRECT(AP$2), AP291))</f>
        <v/>
      </c>
      <c r="AR291" s="138" t="str" cm="1">
        <f t="array" ref="AR291">IF(OR(AP291="N/A",AP291=""), "", INDEX($R$5:$R$300, AP291))</f>
        <v/>
      </c>
      <c r="AS291" s="134"/>
      <c r="AT291" s="142" t="str" cm="1">
        <f t="array" aca="1" ref="AT291" ca="1">IF(OR(AS291="N/A",AS291=""), "", INDEX(INDIRECT(AS$2), AS291))</f>
        <v/>
      </c>
      <c r="AU291" s="138" t="str" cm="1">
        <f t="array" ref="AU291">IF(OR(AS291="N/A",AS291=""), "", INDEX($R$5:$R$300, AS291))</f>
        <v/>
      </c>
      <c r="AV291" s="134"/>
      <c r="AW291" s="142" t="str" cm="1">
        <f t="array" aca="1" ref="AW291" ca="1">IF(OR(AV291="N/A",AV291=""), "", INDEX(INDIRECT(AV$2), AV291))</f>
        <v/>
      </c>
      <c r="AX291" s="138" t="str" cm="1">
        <f t="array" ref="AX291">IF(OR(AV291="N/A",AV291=""), "", INDEX($R$5:$R$300, AV291))</f>
        <v/>
      </c>
      <c r="AY291" s="134"/>
      <c r="AZ291" s="142" t="str" cm="1">
        <f t="array" aca="1" ref="AZ291" ca="1">IF(OR(AY291="N/A",AY291=""), "", INDEX(INDIRECT(AY$2), AY291))</f>
        <v/>
      </c>
      <c r="BA291" s="138" t="str" cm="1">
        <f t="array" ref="BA291">IF(OR(AY291="N/A",AY291=""), "", INDEX($R$5:$R$300, AY291))</f>
        <v/>
      </c>
      <c r="BB291" s="134"/>
      <c r="BC291" s="142" t="str" cm="1">
        <f t="array" aca="1" ref="BC291" ca="1">IF(OR(BB291="N/A",BB291=""), "", INDEX(INDIRECT(BB$2), BB291))</f>
        <v/>
      </c>
      <c r="BD291" s="138" t="str" cm="1">
        <f t="array" ref="BD291">IF(OR(BB291="N/A",BB291=""), "", INDEX($R$5:$R$300, BB291))</f>
        <v/>
      </c>
      <c r="BE291" s="134"/>
      <c r="BF291" s="142" t="str" cm="1">
        <f t="array" aca="1" ref="BF291" ca="1">IF(OR(BE291="N/A",BE291=""), "", INDEX(INDIRECT(BE$2), BE291))</f>
        <v/>
      </c>
      <c r="BG291" s="138" t="str" cm="1">
        <f t="array" ref="BG291">IF(OR(BE291="N/A",BE291=""), "", INDEX($R$5:$R$300, BE291))</f>
        <v/>
      </c>
      <c r="BH291" s="134"/>
      <c r="BI291" s="142" t="str" cm="1">
        <f t="array" aca="1" ref="BI291" ca="1">IF(OR(BH291="N/A",BH291=""), "", INDEX(INDIRECT(BH$2), BH291))</f>
        <v/>
      </c>
      <c r="BJ291" s="138" t="str" cm="1">
        <f t="array" ref="BJ291">IF(OR(BH291="N/A",BH291=""), "", INDEX($R$5:$R$300, BH291))</f>
        <v/>
      </c>
      <c r="BK291" s="134"/>
      <c r="BL291" s="142" t="str" cm="1">
        <f t="array" aca="1" ref="BL291" ca="1">IF(OR(BK291="N/A",BK291=""), "", INDEX(INDIRECT(BK$2), BK291))</f>
        <v/>
      </c>
      <c r="BM291" s="138" t="str" cm="1">
        <f t="array" ref="BM291">IF(OR(BK291="N/A",BK291=""), "", INDEX($R$5:$R$300, BK291))</f>
        <v/>
      </c>
      <c r="BN291" s="134"/>
      <c r="BO291" s="142" t="str" cm="1">
        <f t="array" aca="1" ref="BO291" ca="1">IF(OR(BN291="N/A",BN291=""), "", INDEX(INDIRECT(BN$2), BN291))</f>
        <v/>
      </c>
      <c r="BP291" s="138" t="str" cm="1">
        <f t="array" ref="BP291">IF(OR(BN291="N/A",BN291=""), "", INDEX($R$5:$R$300, BN291))</f>
        <v/>
      </c>
      <c r="BQ291" s="134"/>
      <c r="BR291" s="142" t="str" cm="1">
        <f t="array" aca="1" ref="BR291" ca="1">IF(OR(BQ291="N/A",BQ291=""), "", INDEX(INDIRECT(BQ$2), BQ291))</f>
        <v/>
      </c>
      <c r="BS291" s="138" t="str" cm="1">
        <f t="array" ref="BS291">IF(OR(BQ291="N/A",BQ291=""), "", INDEX($R$5:$R$300, BQ291))</f>
        <v/>
      </c>
      <c r="BT291" s="40"/>
      <c r="BU291" s="41"/>
      <c r="BV291" s="41"/>
      <c r="BW291" s="41"/>
      <c r="BX291" s="41"/>
      <c r="BY291" s="41"/>
      <c r="BZ291" s="41"/>
      <c r="CA291" s="41"/>
      <c r="CB291" s="41"/>
      <c r="CC291" s="41"/>
      <c r="CD291" s="41"/>
      <c r="CE291" s="41"/>
      <c r="CF291" s="41"/>
      <c r="CG291" s="41"/>
      <c r="CH291" s="40"/>
      <c r="CI291" s="59" t="str">
        <f t="shared" ca="1" si="89"/>
        <v/>
      </c>
      <c r="CJ291" s="59" t="str">
        <f t="shared" ca="1" si="89"/>
        <v/>
      </c>
      <c r="CK291" s="59" t="str">
        <f t="shared" ca="1" si="89"/>
        <v/>
      </c>
      <c r="CL291" s="59" t="str">
        <f t="shared" ca="1" si="87"/>
        <v/>
      </c>
      <c r="CM291" s="59" t="str">
        <f t="shared" ca="1" si="87"/>
        <v/>
      </c>
      <c r="CN291" s="59" t="str">
        <f t="shared" ca="1" si="87"/>
        <v/>
      </c>
      <c r="CO291" s="59" t="str">
        <f t="shared" ca="1" si="87"/>
        <v/>
      </c>
      <c r="CP291" s="59" t="str">
        <f t="shared" ca="1" si="87"/>
        <v/>
      </c>
      <c r="CQ291" s="59" t="str">
        <f t="shared" ca="1" si="87"/>
        <v/>
      </c>
      <c r="CR291" s="59" t="str">
        <f t="shared" ca="1" si="81"/>
        <v/>
      </c>
      <c r="CS291" s="59" t="str">
        <f t="shared" ca="1" si="81"/>
        <v/>
      </c>
      <c r="CT291" s="59" t="str">
        <f t="shared" ca="1" si="79"/>
        <v/>
      </c>
      <c r="CU291" s="59" t="str">
        <f t="shared" ca="1" si="79"/>
        <v/>
      </c>
      <c r="CV291" s="60" t="str">
        <f t="shared" ca="1" si="92"/>
        <v/>
      </c>
      <c r="CW291" s="32" t="str">
        <f t="shared" ca="1" si="85"/>
        <v/>
      </c>
      <c r="CX291" s="32" t="str">
        <f t="shared" ca="1" si="85"/>
        <v/>
      </c>
      <c r="CY291" s="32" t="str">
        <f t="shared" ca="1" si="85"/>
        <v/>
      </c>
      <c r="CZ291" s="32" t="str">
        <f t="shared" ca="1" si="85"/>
        <v/>
      </c>
      <c r="DA291" s="32" t="str">
        <f t="shared" ca="1" si="85"/>
        <v/>
      </c>
      <c r="DB291" s="32" t="str">
        <f t="shared" ca="1" si="85"/>
        <v/>
      </c>
      <c r="DC291" s="32" t="str">
        <f t="shared" ca="1" si="85"/>
        <v/>
      </c>
      <c r="DD291" s="32" t="str">
        <f t="shared" ca="1" si="85"/>
        <v/>
      </c>
      <c r="DE291" s="32" t="str">
        <f t="shared" ca="1" si="94"/>
        <v/>
      </c>
      <c r="DF291" s="32" t="str">
        <f t="shared" ca="1" si="94"/>
        <v/>
      </c>
      <c r="DG291" s="32" t="str">
        <f t="shared" ca="1" si="94"/>
        <v/>
      </c>
      <c r="DH291" s="32" t="str">
        <f t="shared" ca="1" si="94"/>
        <v/>
      </c>
      <c r="DI291" s="32" t="str">
        <f t="shared" ca="1" si="94"/>
        <v/>
      </c>
      <c r="DJ291" s="60" t="str">
        <f t="shared" ca="1" si="93"/>
        <v/>
      </c>
      <c r="DK291" s="112" t="str" cm="1">
        <f t="array" aca="1" ref="DK291" ca="1">IFERROR(IF(DL291="", "", INDIRECT(_xlfn.CONCAT(DK$1,$DJ291))), "")</f>
        <v/>
      </c>
      <c r="DL291" s="113" t="str" cm="1">
        <f t="array" aca="1" ref="DL291" ca="1">IFERROR(IF(INDIRECT(_xlfn.CONCAT(DL$1, $DJ291))="", "", INDIRECT(_xlfn.CONCAT(DL$1, $DJ291))),"")</f>
        <v/>
      </c>
      <c r="DM291" s="114" t="str" cm="1">
        <f t="array" aca="1" ref="DM291" ca="1">IFERROR(IF(DN291="", "", INDIRECT(_xlfn.CONCAT(DM$1,$DJ291))), "")</f>
        <v/>
      </c>
      <c r="DN291" s="115" t="str" cm="1">
        <f t="array" aca="1" ref="DN291" ca="1">IFERROR(IF(INDIRECT(_xlfn.CONCAT(DN$1, $DJ291))="", "", INDIRECT(_xlfn.CONCAT(DN$1, $DJ291))),"")</f>
        <v/>
      </c>
      <c r="DO291" s="112" t="str" cm="1">
        <f t="array" aca="1" ref="DO291" ca="1">IFERROR(IF(DP291="", "", INDIRECT(_xlfn.CONCAT(DO$1,$DJ291))), "")</f>
        <v/>
      </c>
      <c r="DP291" s="113" t="str" cm="1">
        <f t="array" aca="1" ref="DP291" ca="1">IFERROR(IF(INDIRECT(_xlfn.CONCAT(DP$1, $DJ291))="", "", INDIRECT(_xlfn.CONCAT(DP$1, $DJ291))),"")</f>
        <v/>
      </c>
      <c r="DQ291" s="114" t="str" cm="1">
        <f t="array" aca="1" ref="DQ291" ca="1">IFERROR(IF(DR291="", "", INDIRECT(_xlfn.CONCAT(DQ$1,$DJ291))), "")</f>
        <v/>
      </c>
      <c r="DR291" s="115" t="str" cm="1">
        <f t="array" aca="1" ref="DR291" ca="1">IFERROR(IF(INDIRECT(_xlfn.CONCAT(DR$1, $DJ291))="", "", INDIRECT(_xlfn.CONCAT(DR$1, $DJ291))),"")</f>
        <v/>
      </c>
      <c r="DS291" s="112" t="str" cm="1">
        <f t="array" aca="1" ref="DS291" ca="1">IFERROR(IF(DT291="", "", INDIRECT(_xlfn.CONCAT(DS$1,$DJ291))), "")</f>
        <v/>
      </c>
      <c r="DT291" s="113" t="str" cm="1">
        <f t="array" aca="1" ref="DT291" ca="1">IFERROR(IF(INDIRECT(_xlfn.CONCAT(DT$1, $DJ291))="", "", INDIRECT(_xlfn.CONCAT(DT$1, $DJ291))),"")</f>
        <v/>
      </c>
      <c r="DU291" s="114" t="str" cm="1">
        <f t="array" aca="1" ref="DU291" ca="1">IFERROR(IF(DV291="", "", INDIRECT(_xlfn.CONCAT(DU$1,$DJ291))), "")</f>
        <v/>
      </c>
      <c r="DV291" s="115" t="str" cm="1">
        <f t="array" aca="1" ref="DV291" ca="1">IFERROR(IF(INDIRECT(_xlfn.CONCAT(DV$1, $DJ291))="", "", INDIRECT(_xlfn.CONCAT(DV$1, $DJ291))),"")</f>
        <v/>
      </c>
      <c r="DW291" s="112" t="str" cm="1">
        <f t="array" aca="1" ref="DW291" ca="1">IFERROR(IF(DX291="", "", INDIRECT(_xlfn.CONCAT(DW$1,$DJ291))), "")</f>
        <v/>
      </c>
      <c r="DX291" s="113" t="str" cm="1">
        <f t="array" aca="1" ref="DX291" ca="1">IFERROR(IF(INDIRECT(_xlfn.CONCAT(DX$1, $DJ291))="", "", INDIRECT(_xlfn.CONCAT(DX$1, $DJ291))),"")</f>
        <v/>
      </c>
      <c r="DY291" s="114" t="str" cm="1">
        <f t="array" aca="1" ref="DY291" ca="1">IFERROR(IF(DZ291="", "", INDIRECT(_xlfn.CONCAT(DY$1,$DJ291))), "")</f>
        <v/>
      </c>
      <c r="DZ291" s="115" t="str" cm="1">
        <f t="array" aca="1" ref="DZ291" ca="1">IFERROR(IF(INDIRECT(_xlfn.CONCAT(DZ$1, $DJ291))="", "", INDIRECT(_xlfn.CONCAT(DZ$1, $DJ291))),"")</f>
        <v/>
      </c>
      <c r="EA291" s="112" t="str" cm="1">
        <f t="array" aca="1" ref="EA291" ca="1">IFERROR(IF(EB291="", "", INDIRECT(_xlfn.CONCAT(EA$1,$DJ291))), "")</f>
        <v/>
      </c>
      <c r="EB291" s="113" t="str" cm="1">
        <f t="array" aca="1" ref="EB291" ca="1">IFERROR(IF(INDIRECT(_xlfn.CONCAT(EB$1, $DJ291))="", "", INDIRECT(_xlfn.CONCAT(EB$1, $DJ291))),"")</f>
        <v/>
      </c>
      <c r="EC291" s="114" t="str" cm="1">
        <f t="array" aca="1" ref="EC291" ca="1">IFERROR(IF(ED291="", "", INDIRECT(_xlfn.CONCAT(EC$1,$DJ291))), "")</f>
        <v/>
      </c>
      <c r="ED291" s="115" t="str" cm="1">
        <f t="array" aca="1" ref="ED291" ca="1">IFERROR(IF(INDIRECT(_xlfn.CONCAT(ED$1, $DJ291))="", "", INDIRECT(_xlfn.CONCAT(ED$1, $DJ291))),"")</f>
        <v/>
      </c>
      <c r="EE291" s="112" t="str" cm="1">
        <f t="array" aca="1" ref="EE291" ca="1">IFERROR(IF(EF291="", "", INDIRECT(_xlfn.CONCAT(EE$1,$DJ291))), "")</f>
        <v/>
      </c>
      <c r="EF291" s="113" t="str" cm="1">
        <f t="array" aca="1" ref="EF291" ca="1">IFERROR(IF(INDIRECT(_xlfn.CONCAT(EF$1, $DJ291))="", "", INDIRECT(_xlfn.CONCAT(EF$1, $DJ291))),"")</f>
        <v/>
      </c>
      <c r="EG291" s="114" t="str" cm="1">
        <f t="array" aca="1" ref="EG291" ca="1">IFERROR(IF(EH291="", "", INDIRECT(_xlfn.CONCAT(EG$1,$DJ291))), "")</f>
        <v/>
      </c>
      <c r="EH291" s="115" t="str" cm="1">
        <f t="array" aca="1" ref="EH291" ca="1">IFERROR(IF(INDIRECT(_xlfn.CONCAT(EH$1, $DJ291))="", "", INDIRECT(_xlfn.CONCAT(EH$1, $DJ291))),"")</f>
        <v/>
      </c>
      <c r="EI291" s="112" t="str" cm="1">
        <f t="array" aca="1" ref="EI291" ca="1">IFERROR(IF(EJ291="", "", INDIRECT(_xlfn.CONCAT(EI$1,$DJ291))), "")</f>
        <v/>
      </c>
      <c r="EJ291" s="116" t="str" cm="1">
        <f t="array" aca="1" ref="EJ291" ca="1">IFERROR(IF(INDIRECT(_xlfn.CONCAT(EJ$1, $DJ291))="", "", INDIRECT(_xlfn.CONCAT(EJ$1, $DJ291))),"")</f>
        <v/>
      </c>
      <c r="EK291" s="32"/>
      <c r="EL291" s="32"/>
      <c r="EM291" s="32"/>
      <c r="EN291" s="32"/>
      <c r="EO291" s="32"/>
      <c r="EP291" s="32"/>
      <c r="EQ291" s="32"/>
      <c r="ER291" s="32"/>
      <c r="ES291" s="32"/>
      <c r="ET291" s="32"/>
      <c r="EU291" s="32"/>
      <c r="EV291" s="32"/>
      <c r="EW291" s="32"/>
      <c r="EX291" s="32"/>
      <c r="EY291" s="32"/>
      <c r="EZ291" s="32"/>
      <c r="FA291" s="32"/>
      <c r="FB291" s="32"/>
      <c r="FC291" s="32"/>
      <c r="FD291" s="32"/>
      <c r="FE291" s="32"/>
      <c r="FF291" s="32"/>
      <c r="FG291" s="32"/>
      <c r="FH291" s="32"/>
      <c r="FI291" s="32"/>
      <c r="FJ291" s="32"/>
      <c r="FK291" s="32"/>
      <c r="FL291" s="32"/>
      <c r="FM291" s="32"/>
      <c r="FN291" s="32"/>
      <c r="FO291" s="32"/>
      <c r="FP291" s="32"/>
      <c r="FQ291" s="32"/>
      <c r="FR291" s="32"/>
      <c r="FS291" s="32"/>
      <c r="FT291" s="32"/>
      <c r="FU291" s="32"/>
      <c r="FV291" s="32"/>
      <c r="FW291" s="32"/>
      <c r="FX291" s="32"/>
      <c r="FY291" s="32"/>
      <c r="FZ291" s="32"/>
      <c r="GA291" s="32"/>
      <c r="GB291" s="32"/>
      <c r="GC291" s="32"/>
      <c r="GD291" s="32"/>
      <c r="GE291" s="32"/>
      <c r="GF291" s="32"/>
      <c r="GG291" s="32"/>
      <c r="GH291" s="32"/>
      <c r="GI291" s="32"/>
      <c r="GJ291" s="32"/>
      <c r="GK291" s="32"/>
      <c r="GL291" s="32"/>
    </row>
    <row r="292" spans="1:194" s="34" customFormat="1" x14ac:dyDescent="0.3">
      <c r="A292" s="104" t="str">
        <f t="shared" si="90"/>
        <v/>
      </c>
      <c r="B292" s="54"/>
      <c r="C292" s="93"/>
      <c r="D292" s="93"/>
      <c r="E292" s="94"/>
      <c r="F292" s="95"/>
      <c r="G292" s="95"/>
      <c r="H292" s="95"/>
      <c r="I292" s="95"/>
      <c r="J292" s="95"/>
      <c r="K292" s="95"/>
      <c r="L292" s="95"/>
      <c r="M292" s="95"/>
      <c r="N292" s="95"/>
      <c r="O292" s="95"/>
      <c r="P292" s="95"/>
      <c r="Q292" s="95"/>
      <c r="R292" s="57">
        <f t="shared" si="91"/>
        <v>0</v>
      </c>
      <c r="S292" s="32" t="str">
        <f t="shared" si="88"/>
        <v/>
      </c>
      <c r="T292" s="32" t="str">
        <f t="shared" si="88"/>
        <v/>
      </c>
      <c r="U292" s="32" t="str">
        <f t="shared" si="88"/>
        <v/>
      </c>
      <c r="V292" s="32" t="str">
        <f t="shared" si="86"/>
        <v/>
      </c>
      <c r="W292" s="32" t="str">
        <f t="shared" si="86"/>
        <v/>
      </c>
      <c r="X292" s="32" t="str">
        <f t="shared" si="86"/>
        <v/>
      </c>
      <c r="Y292" s="32" t="str">
        <f t="shared" si="86"/>
        <v/>
      </c>
      <c r="Z292" s="32" t="str">
        <f t="shared" si="86"/>
        <v/>
      </c>
      <c r="AA292" s="32" t="str">
        <f t="shared" si="86"/>
        <v/>
      </c>
      <c r="AB292" s="32" t="str">
        <f t="shared" si="80"/>
        <v/>
      </c>
      <c r="AC292" s="32" t="str">
        <f t="shared" si="80"/>
        <v/>
      </c>
      <c r="AD292" s="32" t="str">
        <f t="shared" si="80"/>
        <v/>
      </c>
      <c r="AE292" s="32" t="str">
        <f t="shared" si="80"/>
        <v/>
      </c>
      <c r="AF292" s="40"/>
      <c r="AG292" s="133"/>
      <c r="AH292" s="142" t="str" cm="1">
        <f t="array" aca="1" ref="AH292" ca="1">IF(OR(AG292="N/A",AG292=""), "", INDEX(INDIRECT(AG$2), AG292))</f>
        <v/>
      </c>
      <c r="AI292" s="138" t="str" cm="1">
        <f t="array" ref="AI292">IF(OR(AG292="N/A",AG292=""), "", INDEX($R$5:$R$300, AG292))</f>
        <v/>
      </c>
      <c r="AJ292" s="134"/>
      <c r="AK292" s="142" t="str" cm="1">
        <f t="array" aca="1" ref="AK292" ca="1">IF(OR(AJ292="N/A",AJ292=""), "", INDEX(INDIRECT(AJ$2), AJ292))</f>
        <v/>
      </c>
      <c r="AL292" s="138" t="str" cm="1">
        <f t="array" ref="AL292">IF(OR(AJ292="N/A",AJ292=""), "", INDEX($R$5:$R$300, AJ292))</f>
        <v/>
      </c>
      <c r="AM292" s="134"/>
      <c r="AN292" s="142" t="str" cm="1">
        <f t="array" aca="1" ref="AN292" ca="1">IF(OR(AM292="N/A",AM292=""), "", INDEX(INDIRECT(AM$2), AM292))</f>
        <v/>
      </c>
      <c r="AO292" s="138" t="str" cm="1">
        <f t="array" ref="AO292">IF(OR(AM292="N/A",AM292=""), "", INDEX($R$5:$R$300, AM292))</f>
        <v/>
      </c>
      <c r="AP292" s="134"/>
      <c r="AQ292" s="142" t="str" cm="1">
        <f t="array" aca="1" ref="AQ292" ca="1">IF(OR(AP292="N/A",AP292=""), "", INDEX(INDIRECT(AP$2), AP292))</f>
        <v/>
      </c>
      <c r="AR292" s="138" t="str" cm="1">
        <f t="array" ref="AR292">IF(OR(AP292="N/A",AP292=""), "", INDEX($R$5:$R$300, AP292))</f>
        <v/>
      </c>
      <c r="AS292" s="134"/>
      <c r="AT292" s="142" t="str" cm="1">
        <f t="array" aca="1" ref="AT292" ca="1">IF(OR(AS292="N/A",AS292=""), "", INDEX(INDIRECT(AS$2), AS292))</f>
        <v/>
      </c>
      <c r="AU292" s="138" t="str" cm="1">
        <f t="array" ref="AU292">IF(OR(AS292="N/A",AS292=""), "", INDEX($R$5:$R$300, AS292))</f>
        <v/>
      </c>
      <c r="AV292" s="134"/>
      <c r="AW292" s="142" t="str" cm="1">
        <f t="array" aca="1" ref="AW292" ca="1">IF(OR(AV292="N/A",AV292=""), "", INDEX(INDIRECT(AV$2), AV292))</f>
        <v/>
      </c>
      <c r="AX292" s="138" t="str" cm="1">
        <f t="array" ref="AX292">IF(OR(AV292="N/A",AV292=""), "", INDEX($R$5:$R$300, AV292))</f>
        <v/>
      </c>
      <c r="AY292" s="134"/>
      <c r="AZ292" s="142" t="str" cm="1">
        <f t="array" aca="1" ref="AZ292" ca="1">IF(OR(AY292="N/A",AY292=""), "", INDEX(INDIRECT(AY$2), AY292))</f>
        <v/>
      </c>
      <c r="BA292" s="138" t="str" cm="1">
        <f t="array" ref="BA292">IF(OR(AY292="N/A",AY292=""), "", INDEX($R$5:$R$300, AY292))</f>
        <v/>
      </c>
      <c r="BB292" s="134"/>
      <c r="BC292" s="142" t="str" cm="1">
        <f t="array" aca="1" ref="BC292" ca="1">IF(OR(BB292="N/A",BB292=""), "", INDEX(INDIRECT(BB$2), BB292))</f>
        <v/>
      </c>
      <c r="BD292" s="138" t="str" cm="1">
        <f t="array" ref="BD292">IF(OR(BB292="N/A",BB292=""), "", INDEX($R$5:$R$300, BB292))</f>
        <v/>
      </c>
      <c r="BE292" s="134"/>
      <c r="BF292" s="142" t="str" cm="1">
        <f t="array" aca="1" ref="BF292" ca="1">IF(OR(BE292="N/A",BE292=""), "", INDEX(INDIRECT(BE$2), BE292))</f>
        <v/>
      </c>
      <c r="BG292" s="138" t="str" cm="1">
        <f t="array" ref="BG292">IF(OR(BE292="N/A",BE292=""), "", INDEX($R$5:$R$300, BE292))</f>
        <v/>
      </c>
      <c r="BH292" s="134"/>
      <c r="BI292" s="142" t="str" cm="1">
        <f t="array" aca="1" ref="BI292" ca="1">IF(OR(BH292="N/A",BH292=""), "", INDEX(INDIRECT(BH$2), BH292))</f>
        <v/>
      </c>
      <c r="BJ292" s="138" t="str" cm="1">
        <f t="array" ref="BJ292">IF(OR(BH292="N/A",BH292=""), "", INDEX($R$5:$R$300, BH292))</f>
        <v/>
      </c>
      <c r="BK292" s="134"/>
      <c r="BL292" s="142" t="str" cm="1">
        <f t="array" aca="1" ref="BL292" ca="1">IF(OR(BK292="N/A",BK292=""), "", INDEX(INDIRECT(BK$2), BK292))</f>
        <v/>
      </c>
      <c r="BM292" s="138" t="str" cm="1">
        <f t="array" ref="BM292">IF(OR(BK292="N/A",BK292=""), "", INDEX($R$5:$R$300, BK292))</f>
        <v/>
      </c>
      <c r="BN292" s="134"/>
      <c r="BO292" s="142" t="str" cm="1">
        <f t="array" aca="1" ref="BO292" ca="1">IF(OR(BN292="N/A",BN292=""), "", INDEX(INDIRECT(BN$2), BN292))</f>
        <v/>
      </c>
      <c r="BP292" s="138" t="str" cm="1">
        <f t="array" ref="BP292">IF(OR(BN292="N/A",BN292=""), "", INDEX($R$5:$R$300, BN292))</f>
        <v/>
      </c>
      <c r="BQ292" s="134"/>
      <c r="BR292" s="142" t="str" cm="1">
        <f t="array" aca="1" ref="BR292" ca="1">IF(OR(BQ292="N/A",BQ292=""), "", INDEX(INDIRECT(BQ$2), BQ292))</f>
        <v/>
      </c>
      <c r="BS292" s="138" t="str" cm="1">
        <f t="array" ref="BS292">IF(OR(BQ292="N/A",BQ292=""), "", INDEX($R$5:$R$300, BQ292))</f>
        <v/>
      </c>
      <c r="BT292" s="40"/>
      <c r="BU292" s="41"/>
      <c r="BV292" s="41"/>
      <c r="BW292" s="41"/>
      <c r="BX292" s="41"/>
      <c r="BY292" s="41"/>
      <c r="BZ292" s="41"/>
      <c r="CA292" s="41"/>
      <c r="CB292" s="41"/>
      <c r="CC292" s="41"/>
      <c r="CD292" s="41"/>
      <c r="CE292" s="41"/>
      <c r="CF292" s="41"/>
      <c r="CG292" s="41"/>
      <c r="CH292" s="40"/>
      <c r="CI292" s="59" t="str">
        <f t="shared" ca="1" si="89"/>
        <v/>
      </c>
      <c r="CJ292" s="59" t="str">
        <f t="shared" ca="1" si="89"/>
        <v/>
      </c>
      <c r="CK292" s="59" t="str">
        <f t="shared" ca="1" si="89"/>
        <v/>
      </c>
      <c r="CL292" s="59" t="str">
        <f t="shared" ca="1" si="87"/>
        <v/>
      </c>
      <c r="CM292" s="59" t="str">
        <f t="shared" ca="1" si="87"/>
        <v/>
      </c>
      <c r="CN292" s="59" t="str">
        <f t="shared" ca="1" si="87"/>
        <v/>
      </c>
      <c r="CO292" s="59" t="str">
        <f t="shared" ca="1" si="87"/>
        <v/>
      </c>
      <c r="CP292" s="59" t="str">
        <f t="shared" ca="1" si="87"/>
        <v/>
      </c>
      <c r="CQ292" s="59" t="str">
        <f t="shared" ca="1" si="87"/>
        <v/>
      </c>
      <c r="CR292" s="59" t="str">
        <f t="shared" ca="1" si="81"/>
        <v/>
      </c>
      <c r="CS292" s="59" t="str">
        <f t="shared" ca="1" si="81"/>
        <v/>
      </c>
      <c r="CT292" s="59" t="str">
        <f t="shared" ca="1" si="81"/>
        <v/>
      </c>
      <c r="CU292" s="59" t="str">
        <f t="shared" ca="1" si="81"/>
        <v/>
      </c>
      <c r="CV292" s="60" t="str">
        <f t="shared" ca="1" si="92"/>
        <v/>
      </c>
      <c r="CW292" s="32" t="str">
        <f t="shared" ca="1" si="85"/>
        <v/>
      </c>
      <c r="CX292" s="32" t="str">
        <f t="shared" ca="1" si="85"/>
        <v/>
      </c>
      <c r="CY292" s="32" t="str">
        <f t="shared" ca="1" si="85"/>
        <v/>
      </c>
      <c r="CZ292" s="32" t="str">
        <f t="shared" ca="1" si="85"/>
        <v/>
      </c>
      <c r="DA292" s="32" t="str">
        <f t="shared" ca="1" si="85"/>
        <v/>
      </c>
      <c r="DB292" s="32" t="str">
        <f t="shared" ca="1" si="85"/>
        <v/>
      </c>
      <c r="DC292" s="32" t="str">
        <f t="shared" ca="1" si="85"/>
        <v/>
      </c>
      <c r="DD292" s="32" t="str">
        <f t="shared" ca="1" si="85"/>
        <v/>
      </c>
      <c r="DE292" s="32" t="str">
        <f t="shared" ca="1" si="94"/>
        <v/>
      </c>
      <c r="DF292" s="32" t="str">
        <f t="shared" ca="1" si="94"/>
        <v/>
      </c>
      <c r="DG292" s="32" t="str">
        <f t="shared" ca="1" si="94"/>
        <v/>
      </c>
      <c r="DH292" s="32" t="str">
        <f t="shared" ca="1" si="94"/>
        <v/>
      </c>
      <c r="DI292" s="32" t="str">
        <f t="shared" ca="1" si="94"/>
        <v/>
      </c>
      <c r="DJ292" s="60" t="str">
        <f t="shared" ca="1" si="93"/>
        <v/>
      </c>
      <c r="DK292" s="112" t="str" cm="1">
        <f t="array" aca="1" ref="DK292" ca="1">IFERROR(IF(DL292="", "", INDIRECT(_xlfn.CONCAT(DK$1,$DJ292))), "")</f>
        <v/>
      </c>
      <c r="DL292" s="113" t="str" cm="1">
        <f t="array" aca="1" ref="DL292" ca="1">IFERROR(IF(INDIRECT(_xlfn.CONCAT(DL$1, $DJ292))="", "", INDIRECT(_xlfn.CONCAT(DL$1, $DJ292))),"")</f>
        <v/>
      </c>
      <c r="DM292" s="114" t="str" cm="1">
        <f t="array" aca="1" ref="DM292" ca="1">IFERROR(IF(DN292="", "", INDIRECT(_xlfn.CONCAT(DM$1,$DJ292))), "")</f>
        <v/>
      </c>
      <c r="DN292" s="115" t="str" cm="1">
        <f t="array" aca="1" ref="DN292" ca="1">IFERROR(IF(INDIRECT(_xlfn.CONCAT(DN$1, $DJ292))="", "", INDIRECT(_xlfn.CONCAT(DN$1, $DJ292))),"")</f>
        <v/>
      </c>
      <c r="DO292" s="112" t="str" cm="1">
        <f t="array" aca="1" ref="DO292" ca="1">IFERROR(IF(DP292="", "", INDIRECT(_xlfn.CONCAT(DO$1,$DJ292))), "")</f>
        <v/>
      </c>
      <c r="DP292" s="113" t="str" cm="1">
        <f t="array" aca="1" ref="DP292" ca="1">IFERROR(IF(INDIRECT(_xlfn.CONCAT(DP$1, $DJ292))="", "", INDIRECT(_xlfn.CONCAT(DP$1, $DJ292))),"")</f>
        <v/>
      </c>
      <c r="DQ292" s="114" t="str" cm="1">
        <f t="array" aca="1" ref="DQ292" ca="1">IFERROR(IF(DR292="", "", INDIRECT(_xlfn.CONCAT(DQ$1,$DJ292))), "")</f>
        <v/>
      </c>
      <c r="DR292" s="115" t="str" cm="1">
        <f t="array" aca="1" ref="DR292" ca="1">IFERROR(IF(INDIRECT(_xlfn.CONCAT(DR$1, $DJ292))="", "", INDIRECT(_xlfn.CONCAT(DR$1, $DJ292))),"")</f>
        <v/>
      </c>
      <c r="DS292" s="112" t="str" cm="1">
        <f t="array" aca="1" ref="DS292" ca="1">IFERROR(IF(DT292="", "", INDIRECT(_xlfn.CONCAT(DS$1,$DJ292))), "")</f>
        <v/>
      </c>
      <c r="DT292" s="113" t="str" cm="1">
        <f t="array" aca="1" ref="DT292" ca="1">IFERROR(IF(INDIRECT(_xlfn.CONCAT(DT$1, $DJ292))="", "", INDIRECT(_xlfn.CONCAT(DT$1, $DJ292))),"")</f>
        <v/>
      </c>
      <c r="DU292" s="114" t="str" cm="1">
        <f t="array" aca="1" ref="DU292" ca="1">IFERROR(IF(DV292="", "", INDIRECT(_xlfn.CONCAT(DU$1,$DJ292))), "")</f>
        <v/>
      </c>
      <c r="DV292" s="115" t="str" cm="1">
        <f t="array" aca="1" ref="DV292" ca="1">IFERROR(IF(INDIRECT(_xlfn.CONCAT(DV$1, $DJ292))="", "", INDIRECT(_xlfn.CONCAT(DV$1, $DJ292))),"")</f>
        <v/>
      </c>
      <c r="DW292" s="112" t="str" cm="1">
        <f t="array" aca="1" ref="DW292" ca="1">IFERROR(IF(DX292="", "", INDIRECT(_xlfn.CONCAT(DW$1,$DJ292))), "")</f>
        <v/>
      </c>
      <c r="DX292" s="113" t="str" cm="1">
        <f t="array" aca="1" ref="DX292" ca="1">IFERROR(IF(INDIRECT(_xlfn.CONCAT(DX$1, $DJ292))="", "", INDIRECT(_xlfn.CONCAT(DX$1, $DJ292))),"")</f>
        <v/>
      </c>
      <c r="DY292" s="114" t="str" cm="1">
        <f t="array" aca="1" ref="DY292" ca="1">IFERROR(IF(DZ292="", "", INDIRECT(_xlfn.CONCAT(DY$1,$DJ292))), "")</f>
        <v/>
      </c>
      <c r="DZ292" s="115" t="str" cm="1">
        <f t="array" aca="1" ref="DZ292" ca="1">IFERROR(IF(INDIRECT(_xlfn.CONCAT(DZ$1, $DJ292))="", "", INDIRECT(_xlfn.CONCAT(DZ$1, $DJ292))),"")</f>
        <v/>
      </c>
      <c r="EA292" s="112" t="str" cm="1">
        <f t="array" aca="1" ref="EA292" ca="1">IFERROR(IF(EB292="", "", INDIRECT(_xlfn.CONCAT(EA$1,$DJ292))), "")</f>
        <v/>
      </c>
      <c r="EB292" s="113" t="str" cm="1">
        <f t="array" aca="1" ref="EB292" ca="1">IFERROR(IF(INDIRECT(_xlfn.CONCAT(EB$1, $DJ292))="", "", INDIRECT(_xlfn.CONCAT(EB$1, $DJ292))),"")</f>
        <v/>
      </c>
      <c r="EC292" s="114" t="str" cm="1">
        <f t="array" aca="1" ref="EC292" ca="1">IFERROR(IF(ED292="", "", INDIRECT(_xlfn.CONCAT(EC$1,$DJ292))), "")</f>
        <v/>
      </c>
      <c r="ED292" s="115" t="str" cm="1">
        <f t="array" aca="1" ref="ED292" ca="1">IFERROR(IF(INDIRECT(_xlfn.CONCAT(ED$1, $DJ292))="", "", INDIRECT(_xlfn.CONCAT(ED$1, $DJ292))),"")</f>
        <v/>
      </c>
      <c r="EE292" s="112" t="str" cm="1">
        <f t="array" aca="1" ref="EE292" ca="1">IFERROR(IF(EF292="", "", INDIRECT(_xlfn.CONCAT(EE$1,$DJ292))), "")</f>
        <v/>
      </c>
      <c r="EF292" s="113" t="str" cm="1">
        <f t="array" aca="1" ref="EF292" ca="1">IFERROR(IF(INDIRECT(_xlfn.CONCAT(EF$1, $DJ292))="", "", INDIRECT(_xlfn.CONCAT(EF$1, $DJ292))),"")</f>
        <v/>
      </c>
      <c r="EG292" s="114" t="str" cm="1">
        <f t="array" aca="1" ref="EG292" ca="1">IFERROR(IF(EH292="", "", INDIRECT(_xlfn.CONCAT(EG$1,$DJ292))), "")</f>
        <v/>
      </c>
      <c r="EH292" s="115" t="str" cm="1">
        <f t="array" aca="1" ref="EH292" ca="1">IFERROR(IF(INDIRECT(_xlfn.CONCAT(EH$1, $DJ292))="", "", INDIRECT(_xlfn.CONCAT(EH$1, $DJ292))),"")</f>
        <v/>
      </c>
      <c r="EI292" s="112" t="str" cm="1">
        <f t="array" aca="1" ref="EI292" ca="1">IFERROR(IF(EJ292="", "", INDIRECT(_xlfn.CONCAT(EI$1,$DJ292))), "")</f>
        <v/>
      </c>
      <c r="EJ292" s="116" t="str" cm="1">
        <f t="array" aca="1" ref="EJ292" ca="1">IFERROR(IF(INDIRECT(_xlfn.CONCAT(EJ$1, $DJ292))="", "", INDIRECT(_xlfn.CONCAT(EJ$1, $DJ292))),"")</f>
        <v/>
      </c>
      <c r="EK292" s="32"/>
      <c r="EL292" s="32"/>
      <c r="EM292" s="32"/>
      <c r="EN292" s="32"/>
      <c r="EO292" s="32"/>
      <c r="EP292" s="32"/>
      <c r="EQ292" s="32"/>
      <c r="ER292" s="32"/>
      <c r="ES292" s="32"/>
      <c r="ET292" s="32"/>
      <c r="EU292" s="32"/>
      <c r="EV292" s="32"/>
      <c r="EW292" s="32"/>
      <c r="EX292" s="32"/>
      <c r="EY292" s="32"/>
      <c r="EZ292" s="32"/>
      <c r="FA292" s="32"/>
      <c r="FB292" s="32"/>
      <c r="FC292" s="32"/>
      <c r="FD292" s="32"/>
      <c r="FE292" s="32"/>
      <c r="FF292" s="32"/>
      <c r="FG292" s="32"/>
      <c r="FH292" s="32"/>
      <c r="FI292" s="32"/>
      <c r="FJ292" s="32"/>
      <c r="FK292" s="32"/>
      <c r="FL292" s="32"/>
      <c r="FM292" s="32"/>
      <c r="FN292" s="32"/>
      <c r="FO292" s="32"/>
      <c r="FP292" s="32"/>
      <c r="FQ292" s="32"/>
      <c r="FR292" s="32"/>
      <c r="FS292" s="32"/>
      <c r="FT292" s="32"/>
      <c r="FU292" s="32"/>
      <c r="FV292" s="32"/>
      <c r="FW292" s="32"/>
      <c r="FX292" s="32"/>
      <c r="FY292" s="32"/>
      <c r="FZ292" s="32"/>
      <c r="GA292" s="32"/>
      <c r="GB292" s="32"/>
      <c r="GC292" s="32"/>
      <c r="GD292" s="32"/>
      <c r="GE292" s="32"/>
      <c r="GF292" s="32"/>
      <c r="GG292" s="32"/>
      <c r="GH292" s="32"/>
      <c r="GI292" s="32"/>
      <c r="GJ292" s="32"/>
      <c r="GK292" s="32"/>
      <c r="GL292" s="32"/>
    </row>
    <row r="293" spans="1:194" s="34" customFormat="1" x14ac:dyDescent="0.3">
      <c r="A293" s="104" t="str">
        <f t="shared" si="90"/>
        <v/>
      </c>
      <c r="B293" s="54"/>
      <c r="C293" s="93"/>
      <c r="D293" s="93"/>
      <c r="E293" s="94"/>
      <c r="F293" s="95"/>
      <c r="G293" s="95"/>
      <c r="H293" s="95"/>
      <c r="I293" s="95"/>
      <c r="J293" s="95"/>
      <c r="K293" s="95"/>
      <c r="L293" s="95"/>
      <c r="M293" s="95"/>
      <c r="N293" s="95"/>
      <c r="O293" s="95"/>
      <c r="P293" s="95"/>
      <c r="Q293" s="95"/>
      <c r="R293" s="57">
        <f t="shared" si="91"/>
        <v>0</v>
      </c>
      <c r="S293" s="32" t="str">
        <f t="shared" si="88"/>
        <v/>
      </c>
      <c r="T293" s="32" t="str">
        <f t="shared" si="88"/>
        <v/>
      </c>
      <c r="U293" s="32" t="str">
        <f t="shared" si="88"/>
        <v/>
      </c>
      <c r="V293" s="32" t="str">
        <f t="shared" si="86"/>
        <v/>
      </c>
      <c r="W293" s="32" t="str">
        <f t="shared" si="86"/>
        <v/>
      </c>
      <c r="X293" s="32" t="str">
        <f t="shared" si="86"/>
        <v/>
      </c>
      <c r="Y293" s="32" t="str">
        <f t="shared" si="86"/>
        <v/>
      </c>
      <c r="Z293" s="32" t="str">
        <f t="shared" si="86"/>
        <v/>
      </c>
      <c r="AA293" s="32" t="str">
        <f t="shared" si="86"/>
        <v/>
      </c>
      <c r="AB293" s="32" t="str">
        <f t="shared" si="80"/>
        <v/>
      </c>
      <c r="AC293" s="32" t="str">
        <f t="shared" si="80"/>
        <v/>
      </c>
      <c r="AD293" s="32" t="str">
        <f t="shared" si="80"/>
        <v/>
      </c>
      <c r="AE293" s="32" t="str">
        <f t="shared" si="80"/>
        <v/>
      </c>
      <c r="AF293" s="40"/>
      <c r="AG293" s="133"/>
      <c r="AH293" s="142" t="str" cm="1">
        <f t="array" aca="1" ref="AH293" ca="1">IF(OR(AG293="N/A",AG293=""), "", INDEX(INDIRECT(AG$2), AG293))</f>
        <v/>
      </c>
      <c r="AI293" s="138" t="str" cm="1">
        <f t="array" ref="AI293">IF(OR(AG293="N/A",AG293=""), "", INDEX($R$5:$R$300, AG293))</f>
        <v/>
      </c>
      <c r="AJ293" s="134"/>
      <c r="AK293" s="142" t="str" cm="1">
        <f t="array" aca="1" ref="AK293" ca="1">IF(OR(AJ293="N/A",AJ293=""), "", INDEX(INDIRECT(AJ$2), AJ293))</f>
        <v/>
      </c>
      <c r="AL293" s="138" t="str" cm="1">
        <f t="array" ref="AL293">IF(OR(AJ293="N/A",AJ293=""), "", INDEX($R$5:$R$300, AJ293))</f>
        <v/>
      </c>
      <c r="AM293" s="134"/>
      <c r="AN293" s="142" t="str" cm="1">
        <f t="array" aca="1" ref="AN293" ca="1">IF(OR(AM293="N/A",AM293=""), "", INDEX(INDIRECT(AM$2), AM293))</f>
        <v/>
      </c>
      <c r="AO293" s="138" t="str" cm="1">
        <f t="array" ref="AO293">IF(OR(AM293="N/A",AM293=""), "", INDEX($R$5:$R$300, AM293))</f>
        <v/>
      </c>
      <c r="AP293" s="134"/>
      <c r="AQ293" s="142" t="str" cm="1">
        <f t="array" aca="1" ref="AQ293" ca="1">IF(OR(AP293="N/A",AP293=""), "", INDEX(INDIRECT(AP$2), AP293))</f>
        <v/>
      </c>
      <c r="AR293" s="138" t="str" cm="1">
        <f t="array" ref="AR293">IF(OR(AP293="N/A",AP293=""), "", INDEX($R$5:$R$300, AP293))</f>
        <v/>
      </c>
      <c r="AS293" s="134"/>
      <c r="AT293" s="142" t="str" cm="1">
        <f t="array" aca="1" ref="AT293" ca="1">IF(OR(AS293="N/A",AS293=""), "", INDEX(INDIRECT(AS$2), AS293))</f>
        <v/>
      </c>
      <c r="AU293" s="138" t="str" cm="1">
        <f t="array" ref="AU293">IF(OR(AS293="N/A",AS293=""), "", INDEX($R$5:$R$300, AS293))</f>
        <v/>
      </c>
      <c r="AV293" s="134"/>
      <c r="AW293" s="142" t="str" cm="1">
        <f t="array" aca="1" ref="AW293" ca="1">IF(OR(AV293="N/A",AV293=""), "", INDEX(INDIRECT(AV$2), AV293))</f>
        <v/>
      </c>
      <c r="AX293" s="138" t="str" cm="1">
        <f t="array" ref="AX293">IF(OR(AV293="N/A",AV293=""), "", INDEX($R$5:$R$300, AV293))</f>
        <v/>
      </c>
      <c r="AY293" s="134"/>
      <c r="AZ293" s="142" t="str" cm="1">
        <f t="array" aca="1" ref="AZ293" ca="1">IF(OR(AY293="N/A",AY293=""), "", INDEX(INDIRECT(AY$2), AY293))</f>
        <v/>
      </c>
      <c r="BA293" s="138" t="str" cm="1">
        <f t="array" ref="BA293">IF(OR(AY293="N/A",AY293=""), "", INDEX($R$5:$R$300, AY293))</f>
        <v/>
      </c>
      <c r="BB293" s="134"/>
      <c r="BC293" s="142" t="str" cm="1">
        <f t="array" aca="1" ref="BC293" ca="1">IF(OR(BB293="N/A",BB293=""), "", INDEX(INDIRECT(BB$2), BB293))</f>
        <v/>
      </c>
      <c r="BD293" s="138" t="str" cm="1">
        <f t="array" ref="BD293">IF(OR(BB293="N/A",BB293=""), "", INDEX($R$5:$R$300, BB293))</f>
        <v/>
      </c>
      <c r="BE293" s="134"/>
      <c r="BF293" s="142" t="str" cm="1">
        <f t="array" aca="1" ref="BF293" ca="1">IF(OR(BE293="N/A",BE293=""), "", INDEX(INDIRECT(BE$2), BE293))</f>
        <v/>
      </c>
      <c r="BG293" s="138" t="str" cm="1">
        <f t="array" ref="BG293">IF(OR(BE293="N/A",BE293=""), "", INDEX($R$5:$R$300, BE293))</f>
        <v/>
      </c>
      <c r="BH293" s="134"/>
      <c r="BI293" s="142" t="str" cm="1">
        <f t="array" aca="1" ref="BI293" ca="1">IF(OR(BH293="N/A",BH293=""), "", INDEX(INDIRECT(BH$2), BH293))</f>
        <v/>
      </c>
      <c r="BJ293" s="138" t="str" cm="1">
        <f t="array" ref="BJ293">IF(OR(BH293="N/A",BH293=""), "", INDEX($R$5:$R$300, BH293))</f>
        <v/>
      </c>
      <c r="BK293" s="134"/>
      <c r="BL293" s="142" t="str" cm="1">
        <f t="array" aca="1" ref="BL293" ca="1">IF(OR(BK293="N/A",BK293=""), "", INDEX(INDIRECT(BK$2), BK293))</f>
        <v/>
      </c>
      <c r="BM293" s="138" t="str" cm="1">
        <f t="array" ref="BM293">IF(OR(BK293="N/A",BK293=""), "", INDEX($R$5:$R$300, BK293))</f>
        <v/>
      </c>
      <c r="BN293" s="134"/>
      <c r="BO293" s="142" t="str" cm="1">
        <f t="array" aca="1" ref="BO293" ca="1">IF(OR(BN293="N/A",BN293=""), "", INDEX(INDIRECT(BN$2), BN293))</f>
        <v/>
      </c>
      <c r="BP293" s="138" t="str" cm="1">
        <f t="array" ref="BP293">IF(OR(BN293="N/A",BN293=""), "", INDEX($R$5:$R$300, BN293))</f>
        <v/>
      </c>
      <c r="BQ293" s="134"/>
      <c r="BR293" s="142" t="str" cm="1">
        <f t="array" aca="1" ref="BR293" ca="1">IF(OR(BQ293="N/A",BQ293=""), "", INDEX(INDIRECT(BQ$2), BQ293))</f>
        <v/>
      </c>
      <c r="BS293" s="138" t="str" cm="1">
        <f t="array" ref="BS293">IF(OR(BQ293="N/A",BQ293=""), "", INDEX($R$5:$R$300, BQ293))</f>
        <v/>
      </c>
      <c r="BT293" s="40"/>
      <c r="BU293" s="41"/>
      <c r="BV293" s="41"/>
      <c r="BW293" s="41"/>
      <c r="BX293" s="41"/>
      <c r="BY293" s="41"/>
      <c r="BZ293" s="41"/>
      <c r="CA293" s="41"/>
      <c r="CB293" s="41"/>
      <c r="CC293" s="41"/>
      <c r="CD293" s="41"/>
      <c r="CE293" s="41"/>
      <c r="CF293" s="41"/>
      <c r="CG293" s="41"/>
      <c r="CH293" s="40"/>
      <c r="CI293" s="59" t="str">
        <f t="shared" ca="1" si="89"/>
        <v/>
      </c>
      <c r="CJ293" s="59" t="str">
        <f t="shared" ca="1" si="89"/>
        <v/>
      </c>
      <c r="CK293" s="59" t="str">
        <f t="shared" ca="1" si="89"/>
        <v/>
      </c>
      <c r="CL293" s="59" t="str">
        <f t="shared" ca="1" si="87"/>
        <v/>
      </c>
      <c r="CM293" s="59" t="str">
        <f t="shared" ca="1" si="87"/>
        <v/>
      </c>
      <c r="CN293" s="59" t="str">
        <f t="shared" ca="1" si="87"/>
        <v/>
      </c>
      <c r="CO293" s="59" t="str">
        <f t="shared" ca="1" si="87"/>
        <v/>
      </c>
      <c r="CP293" s="59" t="str">
        <f t="shared" ca="1" si="87"/>
        <v/>
      </c>
      <c r="CQ293" s="59" t="str">
        <f t="shared" ca="1" si="87"/>
        <v/>
      </c>
      <c r="CR293" s="59" t="str">
        <f t="shared" ca="1" si="81"/>
        <v/>
      </c>
      <c r="CS293" s="59" t="str">
        <f t="shared" ca="1" si="81"/>
        <v/>
      </c>
      <c r="CT293" s="59" t="str">
        <f t="shared" ca="1" si="81"/>
        <v/>
      </c>
      <c r="CU293" s="59" t="str">
        <f t="shared" ca="1" si="81"/>
        <v/>
      </c>
      <c r="CV293" s="60" t="str">
        <f t="shared" ca="1" si="92"/>
        <v/>
      </c>
      <c r="CW293" s="32" t="str">
        <f t="shared" ca="1" si="85"/>
        <v/>
      </c>
      <c r="CX293" s="32" t="str">
        <f t="shared" ca="1" si="85"/>
        <v/>
      </c>
      <c r="CY293" s="32" t="str">
        <f t="shared" ca="1" si="85"/>
        <v/>
      </c>
      <c r="CZ293" s="32" t="str">
        <f t="shared" ca="1" si="85"/>
        <v/>
      </c>
      <c r="DA293" s="32" t="str">
        <f t="shared" ca="1" si="85"/>
        <v/>
      </c>
      <c r="DB293" s="32" t="str">
        <f t="shared" ca="1" si="85"/>
        <v/>
      </c>
      <c r="DC293" s="32" t="str">
        <f t="shared" ca="1" si="85"/>
        <v/>
      </c>
      <c r="DD293" s="32" t="str">
        <f t="shared" ca="1" si="85"/>
        <v/>
      </c>
      <c r="DE293" s="32" t="str">
        <f t="shared" ca="1" si="94"/>
        <v/>
      </c>
      <c r="DF293" s="32" t="str">
        <f t="shared" ca="1" si="94"/>
        <v/>
      </c>
      <c r="DG293" s="32" t="str">
        <f t="shared" ca="1" si="94"/>
        <v/>
      </c>
      <c r="DH293" s="32" t="str">
        <f t="shared" ca="1" si="94"/>
        <v/>
      </c>
      <c r="DI293" s="32" t="str">
        <f t="shared" ca="1" si="94"/>
        <v/>
      </c>
      <c r="DJ293" s="60" t="str">
        <f t="shared" ca="1" si="93"/>
        <v/>
      </c>
      <c r="DK293" s="112" t="str" cm="1">
        <f t="array" aca="1" ref="DK293" ca="1">IFERROR(IF(DL293="", "", INDIRECT(_xlfn.CONCAT(DK$1,$DJ293))), "")</f>
        <v/>
      </c>
      <c r="DL293" s="113" t="str" cm="1">
        <f t="array" aca="1" ref="DL293" ca="1">IFERROR(IF(INDIRECT(_xlfn.CONCAT(DL$1, $DJ293))="", "", INDIRECT(_xlfn.CONCAT(DL$1, $DJ293))),"")</f>
        <v/>
      </c>
      <c r="DM293" s="114" t="str" cm="1">
        <f t="array" aca="1" ref="DM293" ca="1">IFERROR(IF(DN293="", "", INDIRECT(_xlfn.CONCAT(DM$1,$DJ293))), "")</f>
        <v/>
      </c>
      <c r="DN293" s="115" t="str" cm="1">
        <f t="array" aca="1" ref="DN293" ca="1">IFERROR(IF(INDIRECT(_xlfn.CONCAT(DN$1, $DJ293))="", "", INDIRECT(_xlfn.CONCAT(DN$1, $DJ293))),"")</f>
        <v/>
      </c>
      <c r="DO293" s="112" t="str" cm="1">
        <f t="array" aca="1" ref="DO293" ca="1">IFERROR(IF(DP293="", "", INDIRECT(_xlfn.CONCAT(DO$1,$DJ293))), "")</f>
        <v/>
      </c>
      <c r="DP293" s="113" t="str" cm="1">
        <f t="array" aca="1" ref="DP293" ca="1">IFERROR(IF(INDIRECT(_xlfn.CONCAT(DP$1, $DJ293))="", "", INDIRECT(_xlfn.CONCAT(DP$1, $DJ293))),"")</f>
        <v/>
      </c>
      <c r="DQ293" s="114" t="str" cm="1">
        <f t="array" aca="1" ref="DQ293" ca="1">IFERROR(IF(DR293="", "", INDIRECT(_xlfn.CONCAT(DQ$1,$DJ293))), "")</f>
        <v/>
      </c>
      <c r="DR293" s="115" t="str" cm="1">
        <f t="array" aca="1" ref="DR293" ca="1">IFERROR(IF(INDIRECT(_xlfn.CONCAT(DR$1, $DJ293))="", "", INDIRECT(_xlfn.CONCAT(DR$1, $DJ293))),"")</f>
        <v/>
      </c>
      <c r="DS293" s="112" t="str" cm="1">
        <f t="array" aca="1" ref="DS293" ca="1">IFERROR(IF(DT293="", "", INDIRECT(_xlfn.CONCAT(DS$1,$DJ293))), "")</f>
        <v/>
      </c>
      <c r="DT293" s="113" t="str" cm="1">
        <f t="array" aca="1" ref="DT293" ca="1">IFERROR(IF(INDIRECT(_xlfn.CONCAT(DT$1, $DJ293))="", "", INDIRECT(_xlfn.CONCAT(DT$1, $DJ293))),"")</f>
        <v/>
      </c>
      <c r="DU293" s="114" t="str" cm="1">
        <f t="array" aca="1" ref="DU293" ca="1">IFERROR(IF(DV293="", "", INDIRECT(_xlfn.CONCAT(DU$1,$DJ293))), "")</f>
        <v/>
      </c>
      <c r="DV293" s="115" t="str" cm="1">
        <f t="array" aca="1" ref="DV293" ca="1">IFERROR(IF(INDIRECT(_xlfn.CONCAT(DV$1, $DJ293))="", "", INDIRECT(_xlfn.CONCAT(DV$1, $DJ293))),"")</f>
        <v/>
      </c>
      <c r="DW293" s="112" t="str" cm="1">
        <f t="array" aca="1" ref="DW293" ca="1">IFERROR(IF(DX293="", "", INDIRECT(_xlfn.CONCAT(DW$1,$DJ293))), "")</f>
        <v/>
      </c>
      <c r="DX293" s="113" t="str" cm="1">
        <f t="array" aca="1" ref="DX293" ca="1">IFERROR(IF(INDIRECT(_xlfn.CONCAT(DX$1, $DJ293))="", "", INDIRECT(_xlfn.CONCAT(DX$1, $DJ293))),"")</f>
        <v/>
      </c>
      <c r="DY293" s="114" t="str" cm="1">
        <f t="array" aca="1" ref="DY293" ca="1">IFERROR(IF(DZ293="", "", INDIRECT(_xlfn.CONCAT(DY$1,$DJ293))), "")</f>
        <v/>
      </c>
      <c r="DZ293" s="115" t="str" cm="1">
        <f t="array" aca="1" ref="DZ293" ca="1">IFERROR(IF(INDIRECT(_xlfn.CONCAT(DZ$1, $DJ293))="", "", INDIRECT(_xlfn.CONCAT(DZ$1, $DJ293))),"")</f>
        <v/>
      </c>
      <c r="EA293" s="112" t="str" cm="1">
        <f t="array" aca="1" ref="EA293" ca="1">IFERROR(IF(EB293="", "", INDIRECT(_xlfn.CONCAT(EA$1,$DJ293))), "")</f>
        <v/>
      </c>
      <c r="EB293" s="113" t="str" cm="1">
        <f t="array" aca="1" ref="EB293" ca="1">IFERROR(IF(INDIRECT(_xlfn.CONCAT(EB$1, $DJ293))="", "", INDIRECT(_xlfn.CONCAT(EB$1, $DJ293))),"")</f>
        <v/>
      </c>
      <c r="EC293" s="114" t="str" cm="1">
        <f t="array" aca="1" ref="EC293" ca="1">IFERROR(IF(ED293="", "", INDIRECT(_xlfn.CONCAT(EC$1,$DJ293))), "")</f>
        <v/>
      </c>
      <c r="ED293" s="115" t="str" cm="1">
        <f t="array" aca="1" ref="ED293" ca="1">IFERROR(IF(INDIRECT(_xlfn.CONCAT(ED$1, $DJ293))="", "", INDIRECT(_xlfn.CONCAT(ED$1, $DJ293))),"")</f>
        <v/>
      </c>
      <c r="EE293" s="112" t="str" cm="1">
        <f t="array" aca="1" ref="EE293" ca="1">IFERROR(IF(EF293="", "", INDIRECT(_xlfn.CONCAT(EE$1,$DJ293))), "")</f>
        <v/>
      </c>
      <c r="EF293" s="113" t="str" cm="1">
        <f t="array" aca="1" ref="EF293" ca="1">IFERROR(IF(INDIRECT(_xlfn.CONCAT(EF$1, $DJ293))="", "", INDIRECT(_xlfn.CONCAT(EF$1, $DJ293))),"")</f>
        <v/>
      </c>
      <c r="EG293" s="114" t="str" cm="1">
        <f t="array" aca="1" ref="EG293" ca="1">IFERROR(IF(EH293="", "", INDIRECT(_xlfn.CONCAT(EG$1,$DJ293))), "")</f>
        <v/>
      </c>
      <c r="EH293" s="115" t="str" cm="1">
        <f t="array" aca="1" ref="EH293" ca="1">IFERROR(IF(INDIRECT(_xlfn.CONCAT(EH$1, $DJ293))="", "", INDIRECT(_xlfn.CONCAT(EH$1, $DJ293))),"")</f>
        <v/>
      </c>
      <c r="EI293" s="112" t="str" cm="1">
        <f t="array" aca="1" ref="EI293" ca="1">IFERROR(IF(EJ293="", "", INDIRECT(_xlfn.CONCAT(EI$1,$DJ293))), "")</f>
        <v/>
      </c>
      <c r="EJ293" s="116" t="str" cm="1">
        <f t="array" aca="1" ref="EJ293" ca="1">IFERROR(IF(INDIRECT(_xlfn.CONCAT(EJ$1, $DJ293))="", "", INDIRECT(_xlfn.CONCAT(EJ$1, $DJ293))),"")</f>
        <v/>
      </c>
      <c r="EK293" s="32"/>
      <c r="EL293" s="32"/>
      <c r="EM293" s="32"/>
      <c r="EN293" s="32"/>
      <c r="EO293" s="32"/>
      <c r="EP293" s="32"/>
      <c r="EQ293" s="32"/>
      <c r="ER293" s="32"/>
      <c r="ES293" s="32"/>
      <c r="ET293" s="32"/>
      <c r="EU293" s="32"/>
      <c r="EV293" s="32"/>
      <c r="EW293" s="32"/>
      <c r="EX293" s="32"/>
      <c r="EY293" s="32"/>
      <c r="EZ293" s="32"/>
      <c r="FA293" s="32"/>
      <c r="FB293" s="32"/>
      <c r="FC293" s="32"/>
      <c r="FD293" s="32"/>
      <c r="FE293" s="32"/>
      <c r="FF293" s="32"/>
      <c r="FG293" s="32"/>
      <c r="FH293" s="32"/>
      <c r="FI293" s="32"/>
      <c r="FJ293" s="32"/>
      <c r="FK293" s="32"/>
      <c r="FL293" s="32"/>
      <c r="FM293" s="32"/>
      <c r="FN293" s="32"/>
      <c r="FO293" s="32"/>
      <c r="FP293" s="32"/>
      <c r="FQ293" s="32"/>
      <c r="FR293" s="32"/>
      <c r="FS293" s="32"/>
      <c r="FT293" s="32"/>
      <c r="FU293" s="32"/>
      <c r="FV293" s="32"/>
      <c r="FW293" s="32"/>
      <c r="FX293" s="32"/>
      <c r="FY293" s="32"/>
      <c r="FZ293" s="32"/>
      <c r="GA293" s="32"/>
      <c r="GB293" s="32"/>
      <c r="GC293" s="32"/>
      <c r="GD293" s="32"/>
      <c r="GE293" s="32"/>
      <c r="GF293" s="32"/>
      <c r="GG293" s="32"/>
      <c r="GH293" s="32"/>
      <c r="GI293" s="32"/>
      <c r="GJ293" s="32"/>
      <c r="GK293" s="32"/>
      <c r="GL293" s="32"/>
    </row>
    <row r="294" spans="1:194" s="34" customFormat="1" x14ac:dyDescent="0.3">
      <c r="A294" s="104" t="str">
        <f t="shared" si="90"/>
        <v/>
      </c>
      <c r="B294" s="54"/>
      <c r="C294" s="93"/>
      <c r="D294" s="93"/>
      <c r="E294" s="94"/>
      <c r="F294" s="95"/>
      <c r="G294" s="95"/>
      <c r="H294" s="95"/>
      <c r="I294" s="95"/>
      <c r="J294" s="95"/>
      <c r="K294" s="95"/>
      <c r="L294" s="95"/>
      <c r="M294" s="95"/>
      <c r="N294" s="95"/>
      <c r="O294" s="95"/>
      <c r="P294" s="95"/>
      <c r="Q294" s="95"/>
      <c r="R294" s="57">
        <f t="shared" si="91"/>
        <v>0</v>
      </c>
      <c r="S294" s="32" t="str">
        <f t="shared" si="88"/>
        <v/>
      </c>
      <c r="T294" s="32" t="str">
        <f t="shared" si="88"/>
        <v/>
      </c>
      <c r="U294" s="32" t="str">
        <f t="shared" si="88"/>
        <v/>
      </c>
      <c r="V294" s="32" t="str">
        <f t="shared" si="86"/>
        <v/>
      </c>
      <c r="W294" s="32" t="str">
        <f t="shared" si="86"/>
        <v/>
      </c>
      <c r="X294" s="32" t="str">
        <f t="shared" si="86"/>
        <v/>
      </c>
      <c r="Y294" s="32" t="str">
        <f t="shared" si="86"/>
        <v/>
      </c>
      <c r="Z294" s="32" t="str">
        <f t="shared" si="86"/>
        <v/>
      </c>
      <c r="AA294" s="32" t="str">
        <f t="shared" si="86"/>
        <v/>
      </c>
      <c r="AB294" s="32" t="str">
        <f t="shared" si="80"/>
        <v/>
      </c>
      <c r="AC294" s="32" t="str">
        <f t="shared" si="80"/>
        <v/>
      </c>
      <c r="AD294" s="32" t="str">
        <f t="shared" si="80"/>
        <v/>
      </c>
      <c r="AE294" s="32" t="str">
        <f t="shared" si="80"/>
        <v/>
      </c>
      <c r="AF294" s="40"/>
      <c r="AG294" s="133"/>
      <c r="AH294" s="142" t="str" cm="1">
        <f t="array" aca="1" ref="AH294" ca="1">IF(OR(AG294="N/A",AG294=""), "", INDEX(INDIRECT(AG$2), AG294))</f>
        <v/>
      </c>
      <c r="AI294" s="138" t="str" cm="1">
        <f t="array" ref="AI294">IF(OR(AG294="N/A",AG294=""), "", INDEX($R$5:$R$300, AG294))</f>
        <v/>
      </c>
      <c r="AJ294" s="134"/>
      <c r="AK294" s="142" t="str" cm="1">
        <f t="array" aca="1" ref="AK294" ca="1">IF(OR(AJ294="N/A",AJ294=""), "", INDEX(INDIRECT(AJ$2), AJ294))</f>
        <v/>
      </c>
      <c r="AL294" s="138" t="str" cm="1">
        <f t="array" ref="AL294">IF(OR(AJ294="N/A",AJ294=""), "", INDEX($R$5:$R$300, AJ294))</f>
        <v/>
      </c>
      <c r="AM294" s="134"/>
      <c r="AN294" s="142" t="str" cm="1">
        <f t="array" aca="1" ref="AN294" ca="1">IF(OR(AM294="N/A",AM294=""), "", INDEX(INDIRECT(AM$2), AM294))</f>
        <v/>
      </c>
      <c r="AO294" s="138" t="str" cm="1">
        <f t="array" ref="AO294">IF(OR(AM294="N/A",AM294=""), "", INDEX($R$5:$R$300, AM294))</f>
        <v/>
      </c>
      <c r="AP294" s="134"/>
      <c r="AQ294" s="142" t="str" cm="1">
        <f t="array" aca="1" ref="AQ294" ca="1">IF(OR(AP294="N/A",AP294=""), "", INDEX(INDIRECT(AP$2), AP294))</f>
        <v/>
      </c>
      <c r="AR294" s="138" t="str" cm="1">
        <f t="array" ref="AR294">IF(OR(AP294="N/A",AP294=""), "", INDEX($R$5:$R$300, AP294))</f>
        <v/>
      </c>
      <c r="AS294" s="134"/>
      <c r="AT294" s="142" t="str" cm="1">
        <f t="array" aca="1" ref="AT294" ca="1">IF(OR(AS294="N/A",AS294=""), "", INDEX(INDIRECT(AS$2), AS294))</f>
        <v/>
      </c>
      <c r="AU294" s="138" t="str" cm="1">
        <f t="array" ref="AU294">IF(OR(AS294="N/A",AS294=""), "", INDEX($R$5:$R$300, AS294))</f>
        <v/>
      </c>
      <c r="AV294" s="134"/>
      <c r="AW294" s="142" t="str" cm="1">
        <f t="array" aca="1" ref="AW294" ca="1">IF(OR(AV294="N/A",AV294=""), "", INDEX(INDIRECT(AV$2), AV294))</f>
        <v/>
      </c>
      <c r="AX294" s="138" t="str" cm="1">
        <f t="array" ref="AX294">IF(OR(AV294="N/A",AV294=""), "", INDEX($R$5:$R$300, AV294))</f>
        <v/>
      </c>
      <c r="AY294" s="134"/>
      <c r="AZ294" s="142" t="str" cm="1">
        <f t="array" aca="1" ref="AZ294" ca="1">IF(OR(AY294="N/A",AY294=""), "", INDEX(INDIRECT(AY$2), AY294))</f>
        <v/>
      </c>
      <c r="BA294" s="138" t="str" cm="1">
        <f t="array" ref="BA294">IF(OR(AY294="N/A",AY294=""), "", INDEX($R$5:$R$300, AY294))</f>
        <v/>
      </c>
      <c r="BB294" s="134"/>
      <c r="BC294" s="142" t="str" cm="1">
        <f t="array" aca="1" ref="BC294" ca="1">IF(OR(BB294="N/A",BB294=""), "", INDEX(INDIRECT(BB$2), BB294))</f>
        <v/>
      </c>
      <c r="BD294" s="138" t="str" cm="1">
        <f t="array" ref="BD294">IF(OR(BB294="N/A",BB294=""), "", INDEX($R$5:$R$300, BB294))</f>
        <v/>
      </c>
      <c r="BE294" s="134"/>
      <c r="BF294" s="142" t="str" cm="1">
        <f t="array" aca="1" ref="BF294" ca="1">IF(OR(BE294="N/A",BE294=""), "", INDEX(INDIRECT(BE$2), BE294))</f>
        <v/>
      </c>
      <c r="BG294" s="138" t="str" cm="1">
        <f t="array" ref="BG294">IF(OR(BE294="N/A",BE294=""), "", INDEX($R$5:$R$300, BE294))</f>
        <v/>
      </c>
      <c r="BH294" s="134"/>
      <c r="BI294" s="142" t="str" cm="1">
        <f t="array" aca="1" ref="BI294" ca="1">IF(OR(BH294="N/A",BH294=""), "", INDEX(INDIRECT(BH$2), BH294))</f>
        <v/>
      </c>
      <c r="BJ294" s="138" t="str" cm="1">
        <f t="array" ref="BJ294">IF(OR(BH294="N/A",BH294=""), "", INDEX($R$5:$R$300, BH294))</f>
        <v/>
      </c>
      <c r="BK294" s="134"/>
      <c r="BL294" s="142" t="str" cm="1">
        <f t="array" aca="1" ref="BL294" ca="1">IF(OR(BK294="N/A",BK294=""), "", INDEX(INDIRECT(BK$2), BK294))</f>
        <v/>
      </c>
      <c r="BM294" s="138" t="str" cm="1">
        <f t="array" ref="BM294">IF(OR(BK294="N/A",BK294=""), "", INDEX($R$5:$R$300, BK294))</f>
        <v/>
      </c>
      <c r="BN294" s="134"/>
      <c r="BO294" s="142" t="str" cm="1">
        <f t="array" aca="1" ref="BO294" ca="1">IF(OR(BN294="N/A",BN294=""), "", INDEX(INDIRECT(BN$2), BN294))</f>
        <v/>
      </c>
      <c r="BP294" s="138" t="str" cm="1">
        <f t="array" ref="BP294">IF(OR(BN294="N/A",BN294=""), "", INDEX($R$5:$R$300, BN294))</f>
        <v/>
      </c>
      <c r="BQ294" s="134"/>
      <c r="BR294" s="142" t="str" cm="1">
        <f t="array" aca="1" ref="BR294" ca="1">IF(OR(BQ294="N/A",BQ294=""), "", INDEX(INDIRECT(BQ$2), BQ294))</f>
        <v/>
      </c>
      <c r="BS294" s="138" t="str" cm="1">
        <f t="array" ref="BS294">IF(OR(BQ294="N/A",BQ294=""), "", INDEX($R$5:$R$300, BQ294))</f>
        <v/>
      </c>
      <c r="BT294" s="40"/>
      <c r="BU294" s="41"/>
      <c r="BV294" s="41"/>
      <c r="BW294" s="41"/>
      <c r="BX294" s="41"/>
      <c r="BY294" s="41"/>
      <c r="BZ294" s="41"/>
      <c r="CA294" s="41"/>
      <c r="CB294" s="41"/>
      <c r="CC294" s="41"/>
      <c r="CD294" s="41"/>
      <c r="CE294" s="41"/>
      <c r="CF294" s="41"/>
      <c r="CG294" s="41"/>
      <c r="CH294" s="40"/>
      <c r="CI294" s="59" t="str">
        <f t="shared" ca="1" si="89"/>
        <v/>
      </c>
      <c r="CJ294" s="59" t="str">
        <f t="shared" ca="1" si="89"/>
        <v/>
      </c>
      <c r="CK294" s="59" t="str">
        <f t="shared" ca="1" si="89"/>
        <v/>
      </c>
      <c r="CL294" s="59" t="str">
        <f t="shared" ca="1" si="87"/>
        <v/>
      </c>
      <c r="CM294" s="59" t="str">
        <f t="shared" ca="1" si="87"/>
        <v/>
      </c>
      <c r="CN294" s="59" t="str">
        <f t="shared" ca="1" si="87"/>
        <v/>
      </c>
      <c r="CO294" s="59" t="str">
        <f t="shared" ca="1" si="87"/>
        <v/>
      </c>
      <c r="CP294" s="59" t="str">
        <f t="shared" ca="1" si="87"/>
        <v/>
      </c>
      <c r="CQ294" s="59" t="str">
        <f t="shared" ca="1" si="87"/>
        <v/>
      </c>
      <c r="CR294" s="59" t="str">
        <f t="shared" ca="1" si="81"/>
        <v/>
      </c>
      <c r="CS294" s="59" t="str">
        <f t="shared" ca="1" si="81"/>
        <v/>
      </c>
      <c r="CT294" s="59" t="str">
        <f t="shared" ca="1" si="81"/>
        <v/>
      </c>
      <c r="CU294" s="59" t="str">
        <f t="shared" ca="1" si="81"/>
        <v/>
      </c>
      <c r="CV294" s="60" t="str">
        <f t="shared" ca="1" si="92"/>
        <v/>
      </c>
      <c r="CW294" s="32" t="str">
        <f t="shared" ca="1" si="85"/>
        <v/>
      </c>
      <c r="CX294" s="32" t="str">
        <f t="shared" ca="1" si="85"/>
        <v/>
      </c>
      <c r="CY294" s="32" t="str">
        <f t="shared" ca="1" si="85"/>
        <v/>
      </c>
      <c r="CZ294" s="32" t="str">
        <f t="shared" ca="1" si="85"/>
        <v/>
      </c>
      <c r="DA294" s="32" t="str">
        <f t="shared" ca="1" si="85"/>
        <v/>
      </c>
      <c r="DB294" s="32" t="str">
        <f t="shared" ca="1" si="85"/>
        <v/>
      </c>
      <c r="DC294" s="32" t="str">
        <f t="shared" ca="1" si="85"/>
        <v/>
      </c>
      <c r="DD294" s="32" t="str">
        <f t="shared" ca="1" si="85"/>
        <v/>
      </c>
      <c r="DE294" s="32" t="str">
        <f t="shared" ca="1" si="94"/>
        <v/>
      </c>
      <c r="DF294" s="32" t="str">
        <f t="shared" ca="1" si="94"/>
        <v/>
      </c>
      <c r="DG294" s="32" t="str">
        <f t="shared" ca="1" si="94"/>
        <v/>
      </c>
      <c r="DH294" s="32" t="str">
        <f t="shared" ca="1" si="94"/>
        <v/>
      </c>
      <c r="DI294" s="32" t="str">
        <f t="shared" ca="1" si="94"/>
        <v/>
      </c>
      <c r="DJ294" s="60" t="str">
        <f t="shared" ca="1" si="93"/>
        <v/>
      </c>
      <c r="DK294" s="112" t="str" cm="1">
        <f t="array" aca="1" ref="DK294" ca="1">IFERROR(IF(DL294="", "", INDIRECT(_xlfn.CONCAT(DK$1,$DJ294))), "")</f>
        <v/>
      </c>
      <c r="DL294" s="113" t="str" cm="1">
        <f t="array" aca="1" ref="DL294" ca="1">IFERROR(IF(INDIRECT(_xlfn.CONCAT(DL$1, $DJ294))="", "", INDIRECT(_xlfn.CONCAT(DL$1, $DJ294))),"")</f>
        <v/>
      </c>
      <c r="DM294" s="114" t="str" cm="1">
        <f t="array" aca="1" ref="DM294" ca="1">IFERROR(IF(DN294="", "", INDIRECT(_xlfn.CONCAT(DM$1,$DJ294))), "")</f>
        <v/>
      </c>
      <c r="DN294" s="115" t="str" cm="1">
        <f t="array" aca="1" ref="DN294" ca="1">IFERROR(IF(INDIRECT(_xlfn.CONCAT(DN$1, $DJ294))="", "", INDIRECT(_xlfn.CONCAT(DN$1, $DJ294))),"")</f>
        <v/>
      </c>
      <c r="DO294" s="112" t="str" cm="1">
        <f t="array" aca="1" ref="DO294" ca="1">IFERROR(IF(DP294="", "", INDIRECT(_xlfn.CONCAT(DO$1,$DJ294))), "")</f>
        <v/>
      </c>
      <c r="DP294" s="113" t="str" cm="1">
        <f t="array" aca="1" ref="DP294" ca="1">IFERROR(IF(INDIRECT(_xlfn.CONCAT(DP$1, $DJ294))="", "", INDIRECT(_xlfn.CONCAT(DP$1, $DJ294))),"")</f>
        <v/>
      </c>
      <c r="DQ294" s="114" t="str" cm="1">
        <f t="array" aca="1" ref="DQ294" ca="1">IFERROR(IF(DR294="", "", INDIRECT(_xlfn.CONCAT(DQ$1,$DJ294))), "")</f>
        <v/>
      </c>
      <c r="DR294" s="115" t="str" cm="1">
        <f t="array" aca="1" ref="DR294" ca="1">IFERROR(IF(INDIRECT(_xlfn.CONCAT(DR$1, $DJ294))="", "", INDIRECT(_xlfn.CONCAT(DR$1, $DJ294))),"")</f>
        <v/>
      </c>
      <c r="DS294" s="112" t="str" cm="1">
        <f t="array" aca="1" ref="DS294" ca="1">IFERROR(IF(DT294="", "", INDIRECT(_xlfn.CONCAT(DS$1,$DJ294))), "")</f>
        <v/>
      </c>
      <c r="DT294" s="113" t="str" cm="1">
        <f t="array" aca="1" ref="DT294" ca="1">IFERROR(IF(INDIRECT(_xlfn.CONCAT(DT$1, $DJ294))="", "", INDIRECT(_xlfn.CONCAT(DT$1, $DJ294))),"")</f>
        <v/>
      </c>
      <c r="DU294" s="114" t="str" cm="1">
        <f t="array" aca="1" ref="DU294" ca="1">IFERROR(IF(DV294="", "", INDIRECT(_xlfn.CONCAT(DU$1,$DJ294))), "")</f>
        <v/>
      </c>
      <c r="DV294" s="115" t="str" cm="1">
        <f t="array" aca="1" ref="DV294" ca="1">IFERROR(IF(INDIRECT(_xlfn.CONCAT(DV$1, $DJ294))="", "", INDIRECT(_xlfn.CONCAT(DV$1, $DJ294))),"")</f>
        <v/>
      </c>
      <c r="DW294" s="112" t="str" cm="1">
        <f t="array" aca="1" ref="DW294" ca="1">IFERROR(IF(DX294="", "", INDIRECT(_xlfn.CONCAT(DW$1,$DJ294))), "")</f>
        <v/>
      </c>
      <c r="DX294" s="113" t="str" cm="1">
        <f t="array" aca="1" ref="DX294" ca="1">IFERROR(IF(INDIRECT(_xlfn.CONCAT(DX$1, $DJ294))="", "", INDIRECT(_xlfn.CONCAT(DX$1, $DJ294))),"")</f>
        <v/>
      </c>
      <c r="DY294" s="114" t="str" cm="1">
        <f t="array" aca="1" ref="DY294" ca="1">IFERROR(IF(DZ294="", "", INDIRECT(_xlfn.CONCAT(DY$1,$DJ294))), "")</f>
        <v/>
      </c>
      <c r="DZ294" s="115" t="str" cm="1">
        <f t="array" aca="1" ref="DZ294" ca="1">IFERROR(IF(INDIRECT(_xlfn.CONCAT(DZ$1, $DJ294))="", "", INDIRECT(_xlfn.CONCAT(DZ$1, $DJ294))),"")</f>
        <v/>
      </c>
      <c r="EA294" s="112" t="str" cm="1">
        <f t="array" aca="1" ref="EA294" ca="1">IFERROR(IF(EB294="", "", INDIRECT(_xlfn.CONCAT(EA$1,$DJ294))), "")</f>
        <v/>
      </c>
      <c r="EB294" s="113" t="str" cm="1">
        <f t="array" aca="1" ref="EB294" ca="1">IFERROR(IF(INDIRECT(_xlfn.CONCAT(EB$1, $DJ294))="", "", INDIRECT(_xlfn.CONCAT(EB$1, $DJ294))),"")</f>
        <v/>
      </c>
      <c r="EC294" s="114" t="str" cm="1">
        <f t="array" aca="1" ref="EC294" ca="1">IFERROR(IF(ED294="", "", INDIRECT(_xlfn.CONCAT(EC$1,$DJ294))), "")</f>
        <v/>
      </c>
      <c r="ED294" s="115" t="str" cm="1">
        <f t="array" aca="1" ref="ED294" ca="1">IFERROR(IF(INDIRECT(_xlfn.CONCAT(ED$1, $DJ294))="", "", INDIRECT(_xlfn.CONCAT(ED$1, $DJ294))),"")</f>
        <v/>
      </c>
      <c r="EE294" s="112" t="str" cm="1">
        <f t="array" aca="1" ref="EE294" ca="1">IFERROR(IF(EF294="", "", INDIRECT(_xlfn.CONCAT(EE$1,$DJ294))), "")</f>
        <v/>
      </c>
      <c r="EF294" s="113" t="str" cm="1">
        <f t="array" aca="1" ref="EF294" ca="1">IFERROR(IF(INDIRECT(_xlfn.CONCAT(EF$1, $DJ294))="", "", INDIRECT(_xlfn.CONCAT(EF$1, $DJ294))),"")</f>
        <v/>
      </c>
      <c r="EG294" s="114" t="str" cm="1">
        <f t="array" aca="1" ref="EG294" ca="1">IFERROR(IF(EH294="", "", INDIRECT(_xlfn.CONCAT(EG$1,$DJ294))), "")</f>
        <v/>
      </c>
      <c r="EH294" s="115" t="str" cm="1">
        <f t="array" aca="1" ref="EH294" ca="1">IFERROR(IF(INDIRECT(_xlfn.CONCAT(EH$1, $DJ294))="", "", INDIRECT(_xlfn.CONCAT(EH$1, $DJ294))),"")</f>
        <v/>
      </c>
      <c r="EI294" s="112" t="str" cm="1">
        <f t="array" aca="1" ref="EI294" ca="1">IFERROR(IF(EJ294="", "", INDIRECT(_xlfn.CONCAT(EI$1,$DJ294))), "")</f>
        <v/>
      </c>
      <c r="EJ294" s="116" t="str" cm="1">
        <f t="array" aca="1" ref="EJ294" ca="1">IFERROR(IF(INDIRECT(_xlfn.CONCAT(EJ$1, $DJ294))="", "", INDIRECT(_xlfn.CONCAT(EJ$1, $DJ294))),"")</f>
        <v/>
      </c>
      <c r="EK294" s="32"/>
      <c r="EL294" s="32"/>
      <c r="EM294" s="32"/>
      <c r="EN294" s="32"/>
      <c r="EO294" s="32"/>
      <c r="EP294" s="32"/>
      <c r="EQ294" s="32"/>
      <c r="ER294" s="32"/>
      <c r="ES294" s="32"/>
      <c r="ET294" s="32"/>
      <c r="EU294" s="32"/>
      <c r="EV294" s="32"/>
      <c r="EW294" s="32"/>
      <c r="EX294" s="32"/>
      <c r="EY294" s="32"/>
      <c r="EZ294" s="32"/>
      <c r="FA294" s="32"/>
      <c r="FB294" s="32"/>
      <c r="FC294" s="32"/>
      <c r="FD294" s="32"/>
      <c r="FE294" s="32"/>
      <c r="FF294" s="32"/>
      <c r="FG294" s="32"/>
      <c r="FH294" s="32"/>
      <c r="FI294" s="32"/>
      <c r="FJ294" s="32"/>
      <c r="FK294" s="32"/>
      <c r="FL294" s="32"/>
      <c r="FM294" s="32"/>
      <c r="FN294" s="32"/>
      <c r="FO294" s="32"/>
      <c r="FP294" s="32"/>
      <c r="FQ294" s="32"/>
      <c r="FR294" s="32"/>
      <c r="FS294" s="32"/>
      <c r="FT294" s="32"/>
      <c r="FU294" s="32"/>
      <c r="FV294" s="32"/>
      <c r="FW294" s="32"/>
      <c r="FX294" s="32"/>
      <c r="FY294" s="32"/>
      <c r="FZ294" s="32"/>
      <c r="GA294" s="32"/>
      <c r="GB294" s="32"/>
      <c r="GC294" s="32"/>
      <c r="GD294" s="32"/>
      <c r="GE294" s="32"/>
      <c r="GF294" s="32"/>
      <c r="GG294" s="32"/>
      <c r="GH294" s="32"/>
      <c r="GI294" s="32"/>
      <c r="GJ294" s="32"/>
      <c r="GK294" s="32"/>
      <c r="GL294" s="32"/>
    </row>
    <row r="295" spans="1:194" s="34" customFormat="1" x14ac:dyDescent="0.3">
      <c r="A295" s="104" t="str">
        <f t="shared" si="90"/>
        <v/>
      </c>
      <c r="B295" s="54"/>
      <c r="C295" s="93"/>
      <c r="D295" s="93"/>
      <c r="E295" s="94"/>
      <c r="F295" s="95"/>
      <c r="G295" s="95"/>
      <c r="H295" s="95"/>
      <c r="I295" s="95"/>
      <c r="J295" s="95"/>
      <c r="K295" s="95"/>
      <c r="L295" s="95"/>
      <c r="M295" s="95"/>
      <c r="N295" s="95"/>
      <c r="O295" s="95"/>
      <c r="P295" s="95"/>
      <c r="Q295" s="95"/>
      <c r="R295" s="57">
        <f t="shared" si="91"/>
        <v>0</v>
      </c>
      <c r="S295" s="32" t="str">
        <f t="shared" si="88"/>
        <v/>
      </c>
      <c r="T295" s="32" t="str">
        <f t="shared" si="88"/>
        <v/>
      </c>
      <c r="U295" s="32" t="str">
        <f t="shared" si="88"/>
        <v/>
      </c>
      <c r="V295" s="32" t="str">
        <f t="shared" si="86"/>
        <v/>
      </c>
      <c r="W295" s="32" t="str">
        <f t="shared" si="86"/>
        <v/>
      </c>
      <c r="X295" s="32" t="str">
        <f t="shared" si="86"/>
        <v/>
      </c>
      <c r="Y295" s="32" t="str">
        <f t="shared" si="86"/>
        <v/>
      </c>
      <c r="Z295" s="32" t="str">
        <f t="shared" si="86"/>
        <v/>
      </c>
      <c r="AA295" s="32" t="str">
        <f t="shared" si="86"/>
        <v/>
      </c>
      <c r="AB295" s="32" t="str">
        <f t="shared" si="86"/>
        <v/>
      </c>
      <c r="AC295" s="32" t="str">
        <f t="shared" si="86"/>
        <v/>
      </c>
      <c r="AD295" s="32" t="str">
        <f t="shared" si="86"/>
        <v/>
      </c>
      <c r="AE295" s="32" t="str">
        <f t="shared" si="86"/>
        <v/>
      </c>
      <c r="AF295" s="40"/>
      <c r="AG295" s="133"/>
      <c r="AH295" s="142" t="str" cm="1">
        <f t="array" aca="1" ref="AH295" ca="1">IF(OR(AG295="N/A",AG295=""), "", INDEX(INDIRECT(AG$2), AG295))</f>
        <v/>
      </c>
      <c r="AI295" s="138" t="str" cm="1">
        <f t="array" ref="AI295">IF(OR(AG295="N/A",AG295=""), "", INDEX($R$5:$R$300, AG295))</f>
        <v/>
      </c>
      <c r="AJ295" s="134"/>
      <c r="AK295" s="142" t="str" cm="1">
        <f t="array" aca="1" ref="AK295" ca="1">IF(OR(AJ295="N/A",AJ295=""), "", INDEX(INDIRECT(AJ$2), AJ295))</f>
        <v/>
      </c>
      <c r="AL295" s="138" t="str" cm="1">
        <f t="array" ref="AL295">IF(OR(AJ295="N/A",AJ295=""), "", INDEX($R$5:$R$300, AJ295))</f>
        <v/>
      </c>
      <c r="AM295" s="134"/>
      <c r="AN295" s="142" t="str" cm="1">
        <f t="array" aca="1" ref="AN295" ca="1">IF(OR(AM295="N/A",AM295=""), "", INDEX(INDIRECT(AM$2), AM295))</f>
        <v/>
      </c>
      <c r="AO295" s="138" t="str" cm="1">
        <f t="array" ref="AO295">IF(OR(AM295="N/A",AM295=""), "", INDEX($R$5:$R$300, AM295))</f>
        <v/>
      </c>
      <c r="AP295" s="134"/>
      <c r="AQ295" s="142" t="str" cm="1">
        <f t="array" aca="1" ref="AQ295" ca="1">IF(OR(AP295="N/A",AP295=""), "", INDEX(INDIRECT(AP$2), AP295))</f>
        <v/>
      </c>
      <c r="AR295" s="138" t="str" cm="1">
        <f t="array" ref="AR295">IF(OR(AP295="N/A",AP295=""), "", INDEX($R$5:$R$300, AP295))</f>
        <v/>
      </c>
      <c r="AS295" s="134"/>
      <c r="AT295" s="142" t="str" cm="1">
        <f t="array" aca="1" ref="AT295" ca="1">IF(OR(AS295="N/A",AS295=""), "", INDEX(INDIRECT(AS$2), AS295))</f>
        <v/>
      </c>
      <c r="AU295" s="138" t="str" cm="1">
        <f t="array" ref="AU295">IF(OR(AS295="N/A",AS295=""), "", INDEX($R$5:$R$300, AS295))</f>
        <v/>
      </c>
      <c r="AV295" s="134"/>
      <c r="AW295" s="142" t="str" cm="1">
        <f t="array" aca="1" ref="AW295" ca="1">IF(OR(AV295="N/A",AV295=""), "", INDEX(INDIRECT(AV$2), AV295))</f>
        <v/>
      </c>
      <c r="AX295" s="138" t="str" cm="1">
        <f t="array" ref="AX295">IF(OR(AV295="N/A",AV295=""), "", INDEX($R$5:$R$300, AV295))</f>
        <v/>
      </c>
      <c r="AY295" s="134"/>
      <c r="AZ295" s="142" t="str" cm="1">
        <f t="array" aca="1" ref="AZ295" ca="1">IF(OR(AY295="N/A",AY295=""), "", INDEX(INDIRECT(AY$2), AY295))</f>
        <v/>
      </c>
      <c r="BA295" s="138" t="str" cm="1">
        <f t="array" ref="BA295">IF(OR(AY295="N/A",AY295=""), "", INDEX($R$5:$R$300, AY295))</f>
        <v/>
      </c>
      <c r="BB295" s="134"/>
      <c r="BC295" s="142" t="str" cm="1">
        <f t="array" aca="1" ref="BC295" ca="1">IF(OR(BB295="N/A",BB295=""), "", INDEX(INDIRECT(BB$2), BB295))</f>
        <v/>
      </c>
      <c r="BD295" s="138" t="str" cm="1">
        <f t="array" ref="BD295">IF(OR(BB295="N/A",BB295=""), "", INDEX($R$5:$R$300, BB295))</f>
        <v/>
      </c>
      <c r="BE295" s="134"/>
      <c r="BF295" s="142" t="str" cm="1">
        <f t="array" aca="1" ref="BF295" ca="1">IF(OR(BE295="N/A",BE295=""), "", INDEX(INDIRECT(BE$2), BE295))</f>
        <v/>
      </c>
      <c r="BG295" s="138" t="str" cm="1">
        <f t="array" ref="BG295">IF(OR(BE295="N/A",BE295=""), "", INDEX($R$5:$R$300, BE295))</f>
        <v/>
      </c>
      <c r="BH295" s="134"/>
      <c r="BI295" s="142" t="str" cm="1">
        <f t="array" aca="1" ref="BI295" ca="1">IF(OR(BH295="N/A",BH295=""), "", INDEX(INDIRECT(BH$2), BH295))</f>
        <v/>
      </c>
      <c r="BJ295" s="138" t="str" cm="1">
        <f t="array" ref="BJ295">IF(OR(BH295="N/A",BH295=""), "", INDEX($R$5:$R$300, BH295))</f>
        <v/>
      </c>
      <c r="BK295" s="134"/>
      <c r="BL295" s="142" t="str" cm="1">
        <f t="array" aca="1" ref="BL295" ca="1">IF(OR(BK295="N/A",BK295=""), "", INDEX(INDIRECT(BK$2), BK295))</f>
        <v/>
      </c>
      <c r="BM295" s="138" t="str" cm="1">
        <f t="array" ref="BM295">IF(OR(BK295="N/A",BK295=""), "", INDEX($R$5:$R$300, BK295))</f>
        <v/>
      </c>
      <c r="BN295" s="134"/>
      <c r="BO295" s="142" t="str" cm="1">
        <f t="array" aca="1" ref="BO295" ca="1">IF(OR(BN295="N/A",BN295=""), "", INDEX(INDIRECT(BN$2), BN295))</f>
        <v/>
      </c>
      <c r="BP295" s="138" t="str" cm="1">
        <f t="array" ref="BP295">IF(OR(BN295="N/A",BN295=""), "", INDEX($R$5:$R$300, BN295))</f>
        <v/>
      </c>
      <c r="BQ295" s="134"/>
      <c r="BR295" s="142" t="str" cm="1">
        <f t="array" aca="1" ref="BR295" ca="1">IF(OR(BQ295="N/A",BQ295=""), "", INDEX(INDIRECT(BQ$2), BQ295))</f>
        <v/>
      </c>
      <c r="BS295" s="138" t="str" cm="1">
        <f t="array" ref="BS295">IF(OR(BQ295="N/A",BQ295=""), "", INDEX($R$5:$R$300, BQ295))</f>
        <v/>
      </c>
      <c r="BT295" s="40"/>
      <c r="BU295" s="41"/>
      <c r="BV295" s="41"/>
      <c r="BW295" s="41"/>
      <c r="BX295" s="41"/>
      <c r="BY295" s="41"/>
      <c r="BZ295" s="41"/>
      <c r="CA295" s="41"/>
      <c r="CB295" s="41"/>
      <c r="CC295" s="41"/>
      <c r="CD295" s="41"/>
      <c r="CE295" s="41"/>
      <c r="CF295" s="41"/>
      <c r="CG295" s="41"/>
      <c r="CH295" s="40"/>
      <c r="CI295" s="59" t="str">
        <f t="shared" ca="1" si="89"/>
        <v/>
      </c>
      <c r="CJ295" s="59" t="str">
        <f t="shared" ca="1" si="89"/>
        <v/>
      </c>
      <c r="CK295" s="59" t="str">
        <f t="shared" ca="1" si="89"/>
        <v/>
      </c>
      <c r="CL295" s="59" t="str">
        <f t="shared" ca="1" si="87"/>
        <v/>
      </c>
      <c r="CM295" s="59" t="str">
        <f t="shared" ca="1" si="87"/>
        <v/>
      </c>
      <c r="CN295" s="59" t="str">
        <f t="shared" ca="1" si="87"/>
        <v/>
      </c>
      <c r="CO295" s="59" t="str">
        <f t="shared" ca="1" si="87"/>
        <v/>
      </c>
      <c r="CP295" s="59" t="str">
        <f t="shared" ca="1" si="87"/>
        <v/>
      </c>
      <c r="CQ295" s="59" t="str">
        <f t="shared" ca="1" si="87"/>
        <v/>
      </c>
      <c r="CR295" s="59" t="str">
        <f t="shared" ca="1" si="87"/>
        <v/>
      </c>
      <c r="CS295" s="59" t="str">
        <f t="shared" ca="1" si="87"/>
        <v/>
      </c>
      <c r="CT295" s="59" t="str">
        <f t="shared" ca="1" si="87"/>
        <v/>
      </c>
      <c r="CU295" s="59" t="str">
        <f t="shared" ca="1" si="87"/>
        <v/>
      </c>
      <c r="CV295" s="60" t="str">
        <f t="shared" ca="1" si="92"/>
        <v/>
      </c>
      <c r="CW295" s="32" t="str">
        <f t="shared" ca="1" si="85"/>
        <v/>
      </c>
      <c r="CX295" s="32" t="str">
        <f t="shared" ca="1" si="85"/>
        <v/>
      </c>
      <c r="CY295" s="32" t="str">
        <f t="shared" ca="1" si="85"/>
        <v/>
      </c>
      <c r="CZ295" s="32" t="str">
        <f t="shared" ca="1" si="85"/>
        <v/>
      </c>
      <c r="DA295" s="32" t="str">
        <f t="shared" ca="1" si="85"/>
        <v/>
      </c>
      <c r="DB295" s="32" t="str">
        <f t="shared" ca="1" si="85"/>
        <v/>
      </c>
      <c r="DC295" s="32" t="str">
        <f t="shared" ca="1" si="85"/>
        <v/>
      </c>
      <c r="DD295" s="32" t="str">
        <f t="shared" ca="1" si="85"/>
        <v/>
      </c>
      <c r="DE295" s="32" t="str">
        <f t="shared" ca="1" si="94"/>
        <v/>
      </c>
      <c r="DF295" s="32" t="str">
        <f t="shared" ca="1" si="94"/>
        <v/>
      </c>
      <c r="DG295" s="32" t="str">
        <f t="shared" ca="1" si="94"/>
        <v/>
      </c>
      <c r="DH295" s="32" t="str">
        <f t="shared" ca="1" si="94"/>
        <v/>
      </c>
      <c r="DI295" s="32" t="str">
        <f t="shared" ca="1" si="94"/>
        <v/>
      </c>
      <c r="DJ295" s="60" t="str">
        <f t="shared" ca="1" si="93"/>
        <v/>
      </c>
      <c r="DK295" s="112" t="str" cm="1">
        <f t="array" aca="1" ref="DK295" ca="1">IFERROR(IF(DL295="", "", INDIRECT(_xlfn.CONCAT(DK$1,$DJ295))), "")</f>
        <v/>
      </c>
      <c r="DL295" s="113" t="str" cm="1">
        <f t="array" aca="1" ref="DL295" ca="1">IFERROR(IF(INDIRECT(_xlfn.CONCAT(DL$1, $DJ295))="", "", INDIRECT(_xlfn.CONCAT(DL$1, $DJ295))),"")</f>
        <v/>
      </c>
      <c r="DM295" s="114" t="str" cm="1">
        <f t="array" aca="1" ref="DM295" ca="1">IFERROR(IF(DN295="", "", INDIRECT(_xlfn.CONCAT(DM$1,$DJ295))), "")</f>
        <v/>
      </c>
      <c r="DN295" s="115" t="str" cm="1">
        <f t="array" aca="1" ref="DN295" ca="1">IFERROR(IF(INDIRECT(_xlfn.CONCAT(DN$1, $DJ295))="", "", INDIRECT(_xlfn.CONCAT(DN$1, $DJ295))),"")</f>
        <v/>
      </c>
      <c r="DO295" s="112" t="str" cm="1">
        <f t="array" aca="1" ref="DO295" ca="1">IFERROR(IF(DP295="", "", INDIRECT(_xlfn.CONCAT(DO$1,$DJ295))), "")</f>
        <v/>
      </c>
      <c r="DP295" s="113" t="str" cm="1">
        <f t="array" aca="1" ref="DP295" ca="1">IFERROR(IF(INDIRECT(_xlfn.CONCAT(DP$1, $DJ295))="", "", INDIRECT(_xlfn.CONCAT(DP$1, $DJ295))),"")</f>
        <v/>
      </c>
      <c r="DQ295" s="114" t="str" cm="1">
        <f t="array" aca="1" ref="DQ295" ca="1">IFERROR(IF(DR295="", "", INDIRECT(_xlfn.CONCAT(DQ$1,$DJ295))), "")</f>
        <v/>
      </c>
      <c r="DR295" s="115" t="str" cm="1">
        <f t="array" aca="1" ref="DR295" ca="1">IFERROR(IF(INDIRECT(_xlfn.CONCAT(DR$1, $DJ295))="", "", INDIRECT(_xlfn.CONCAT(DR$1, $DJ295))),"")</f>
        <v/>
      </c>
      <c r="DS295" s="112" t="str" cm="1">
        <f t="array" aca="1" ref="DS295" ca="1">IFERROR(IF(DT295="", "", INDIRECT(_xlfn.CONCAT(DS$1,$DJ295))), "")</f>
        <v/>
      </c>
      <c r="DT295" s="113" t="str" cm="1">
        <f t="array" aca="1" ref="DT295" ca="1">IFERROR(IF(INDIRECT(_xlfn.CONCAT(DT$1, $DJ295))="", "", INDIRECT(_xlfn.CONCAT(DT$1, $DJ295))),"")</f>
        <v/>
      </c>
      <c r="DU295" s="114" t="str" cm="1">
        <f t="array" aca="1" ref="DU295" ca="1">IFERROR(IF(DV295="", "", INDIRECT(_xlfn.CONCAT(DU$1,$DJ295))), "")</f>
        <v/>
      </c>
      <c r="DV295" s="115" t="str" cm="1">
        <f t="array" aca="1" ref="DV295" ca="1">IFERROR(IF(INDIRECT(_xlfn.CONCAT(DV$1, $DJ295))="", "", INDIRECT(_xlfn.CONCAT(DV$1, $DJ295))),"")</f>
        <v/>
      </c>
      <c r="DW295" s="112" t="str" cm="1">
        <f t="array" aca="1" ref="DW295" ca="1">IFERROR(IF(DX295="", "", INDIRECT(_xlfn.CONCAT(DW$1,$DJ295))), "")</f>
        <v/>
      </c>
      <c r="DX295" s="113" t="str" cm="1">
        <f t="array" aca="1" ref="DX295" ca="1">IFERROR(IF(INDIRECT(_xlfn.CONCAT(DX$1, $DJ295))="", "", INDIRECT(_xlfn.CONCAT(DX$1, $DJ295))),"")</f>
        <v/>
      </c>
      <c r="DY295" s="114" t="str" cm="1">
        <f t="array" aca="1" ref="DY295" ca="1">IFERROR(IF(DZ295="", "", INDIRECT(_xlfn.CONCAT(DY$1,$DJ295))), "")</f>
        <v/>
      </c>
      <c r="DZ295" s="115" t="str" cm="1">
        <f t="array" aca="1" ref="DZ295" ca="1">IFERROR(IF(INDIRECT(_xlfn.CONCAT(DZ$1, $DJ295))="", "", INDIRECT(_xlfn.CONCAT(DZ$1, $DJ295))),"")</f>
        <v/>
      </c>
      <c r="EA295" s="112" t="str" cm="1">
        <f t="array" aca="1" ref="EA295" ca="1">IFERROR(IF(EB295="", "", INDIRECT(_xlfn.CONCAT(EA$1,$DJ295))), "")</f>
        <v/>
      </c>
      <c r="EB295" s="113" t="str" cm="1">
        <f t="array" aca="1" ref="EB295" ca="1">IFERROR(IF(INDIRECT(_xlfn.CONCAT(EB$1, $DJ295))="", "", INDIRECT(_xlfn.CONCAT(EB$1, $DJ295))),"")</f>
        <v/>
      </c>
      <c r="EC295" s="114" t="str" cm="1">
        <f t="array" aca="1" ref="EC295" ca="1">IFERROR(IF(ED295="", "", INDIRECT(_xlfn.CONCAT(EC$1,$DJ295))), "")</f>
        <v/>
      </c>
      <c r="ED295" s="115" t="str" cm="1">
        <f t="array" aca="1" ref="ED295" ca="1">IFERROR(IF(INDIRECT(_xlfn.CONCAT(ED$1, $DJ295))="", "", INDIRECT(_xlfn.CONCAT(ED$1, $DJ295))),"")</f>
        <v/>
      </c>
      <c r="EE295" s="112" t="str" cm="1">
        <f t="array" aca="1" ref="EE295" ca="1">IFERROR(IF(EF295="", "", INDIRECT(_xlfn.CONCAT(EE$1,$DJ295))), "")</f>
        <v/>
      </c>
      <c r="EF295" s="113" t="str" cm="1">
        <f t="array" aca="1" ref="EF295" ca="1">IFERROR(IF(INDIRECT(_xlfn.CONCAT(EF$1, $DJ295))="", "", INDIRECT(_xlfn.CONCAT(EF$1, $DJ295))),"")</f>
        <v/>
      </c>
      <c r="EG295" s="114" t="str" cm="1">
        <f t="array" aca="1" ref="EG295" ca="1">IFERROR(IF(EH295="", "", INDIRECT(_xlfn.CONCAT(EG$1,$DJ295))), "")</f>
        <v/>
      </c>
      <c r="EH295" s="115" t="str" cm="1">
        <f t="array" aca="1" ref="EH295" ca="1">IFERROR(IF(INDIRECT(_xlfn.CONCAT(EH$1, $DJ295))="", "", INDIRECT(_xlfn.CONCAT(EH$1, $DJ295))),"")</f>
        <v/>
      </c>
      <c r="EI295" s="112" t="str" cm="1">
        <f t="array" aca="1" ref="EI295" ca="1">IFERROR(IF(EJ295="", "", INDIRECT(_xlfn.CONCAT(EI$1,$DJ295))), "")</f>
        <v/>
      </c>
      <c r="EJ295" s="116" t="str" cm="1">
        <f t="array" aca="1" ref="EJ295" ca="1">IFERROR(IF(INDIRECT(_xlfn.CONCAT(EJ$1, $DJ295))="", "", INDIRECT(_xlfn.CONCAT(EJ$1, $DJ295))),"")</f>
        <v/>
      </c>
      <c r="EK295" s="32"/>
      <c r="EL295" s="32"/>
      <c r="EM295" s="32"/>
      <c r="EN295" s="32"/>
      <c r="EO295" s="32"/>
      <c r="EP295" s="32"/>
      <c r="EQ295" s="32"/>
      <c r="ER295" s="32"/>
      <c r="ES295" s="32"/>
      <c r="ET295" s="32"/>
      <c r="EU295" s="32"/>
      <c r="EV295" s="32"/>
      <c r="EW295" s="32"/>
      <c r="EX295" s="32"/>
      <c r="EY295" s="32"/>
      <c r="EZ295" s="32"/>
      <c r="FA295" s="32"/>
      <c r="FB295" s="32"/>
      <c r="FC295" s="32"/>
      <c r="FD295" s="32"/>
      <c r="FE295" s="32"/>
      <c r="FF295" s="32"/>
      <c r="FG295" s="32"/>
      <c r="FH295" s="32"/>
      <c r="FI295" s="32"/>
      <c r="FJ295" s="32"/>
      <c r="FK295" s="32"/>
      <c r="FL295" s="32"/>
      <c r="FM295" s="32"/>
      <c r="FN295" s="32"/>
      <c r="FO295" s="32"/>
      <c r="FP295" s="32"/>
      <c r="FQ295" s="32"/>
      <c r="FR295" s="32"/>
      <c r="FS295" s="32"/>
      <c r="FT295" s="32"/>
      <c r="FU295" s="32"/>
      <c r="FV295" s="32"/>
      <c r="FW295" s="32"/>
      <c r="FX295" s="32"/>
      <c r="FY295" s="32"/>
      <c r="FZ295" s="32"/>
      <c r="GA295" s="32"/>
      <c r="GB295" s="32"/>
      <c r="GC295" s="32"/>
      <c r="GD295" s="32"/>
      <c r="GE295" s="32"/>
      <c r="GF295" s="32"/>
      <c r="GG295" s="32"/>
      <c r="GH295" s="32"/>
      <c r="GI295" s="32"/>
      <c r="GJ295" s="32"/>
      <c r="GK295" s="32"/>
      <c r="GL295" s="32"/>
    </row>
    <row r="296" spans="1:194" s="34" customFormat="1" x14ac:dyDescent="0.3">
      <c r="A296" s="104" t="str">
        <f t="shared" si="90"/>
        <v/>
      </c>
      <c r="B296" s="54"/>
      <c r="C296" s="93"/>
      <c r="D296" s="93"/>
      <c r="E296" s="94"/>
      <c r="F296" s="95"/>
      <c r="G296" s="95"/>
      <c r="H296" s="95"/>
      <c r="I296" s="95"/>
      <c r="J296" s="95"/>
      <c r="K296" s="95"/>
      <c r="L296" s="95"/>
      <c r="M296" s="95"/>
      <c r="N296" s="95"/>
      <c r="O296" s="95"/>
      <c r="P296" s="95"/>
      <c r="Q296" s="95"/>
      <c r="R296" s="57">
        <f t="shared" si="91"/>
        <v>0</v>
      </c>
      <c r="S296" s="32" t="str">
        <f t="shared" si="88"/>
        <v/>
      </c>
      <c r="T296" s="32" t="str">
        <f t="shared" si="88"/>
        <v/>
      </c>
      <c r="U296" s="32" t="str">
        <f t="shared" si="88"/>
        <v/>
      </c>
      <c r="V296" s="32" t="str">
        <f t="shared" si="86"/>
        <v/>
      </c>
      <c r="W296" s="32" t="str">
        <f t="shared" si="86"/>
        <v/>
      </c>
      <c r="X296" s="32" t="str">
        <f t="shared" si="86"/>
        <v/>
      </c>
      <c r="Y296" s="32" t="str">
        <f t="shared" si="86"/>
        <v/>
      </c>
      <c r="Z296" s="32" t="str">
        <f t="shared" si="86"/>
        <v/>
      </c>
      <c r="AA296" s="32" t="str">
        <f t="shared" si="86"/>
        <v/>
      </c>
      <c r="AB296" s="32" t="str">
        <f t="shared" si="86"/>
        <v/>
      </c>
      <c r="AC296" s="32" t="str">
        <f t="shared" si="86"/>
        <v/>
      </c>
      <c r="AD296" s="32" t="str">
        <f t="shared" si="86"/>
        <v/>
      </c>
      <c r="AE296" s="32" t="str">
        <f t="shared" si="86"/>
        <v/>
      </c>
      <c r="AF296" s="40"/>
      <c r="AG296" s="133"/>
      <c r="AH296" s="142" t="str" cm="1">
        <f t="array" aca="1" ref="AH296" ca="1">IF(OR(AG296="N/A",AG296=""), "", INDEX(INDIRECT(AG$2), AG296))</f>
        <v/>
      </c>
      <c r="AI296" s="138" t="str" cm="1">
        <f t="array" ref="AI296">IF(OR(AG296="N/A",AG296=""), "", INDEX($R$5:$R$300, AG296))</f>
        <v/>
      </c>
      <c r="AJ296" s="134"/>
      <c r="AK296" s="142" t="str" cm="1">
        <f t="array" aca="1" ref="AK296" ca="1">IF(OR(AJ296="N/A",AJ296=""), "", INDEX(INDIRECT(AJ$2), AJ296))</f>
        <v/>
      </c>
      <c r="AL296" s="138" t="str" cm="1">
        <f t="array" ref="AL296">IF(OR(AJ296="N/A",AJ296=""), "", INDEX($R$5:$R$300, AJ296))</f>
        <v/>
      </c>
      <c r="AM296" s="134"/>
      <c r="AN296" s="142" t="str" cm="1">
        <f t="array" aca="1" ref="AN296" ca="1">IF(OR(AM296="N/A",AM296=""), "", INDEX(INDIRECT(AM$2), AM296))</f>
        <v/>
      </c>
      <c r="AO296" s="138" t="str" cm="1">
        <f t="array" ref="AO296">IF(OR(AM296="N/A",AM296=""), "", INDEX($R$5:$R$300, AM296))</f>
        <v/>
      </c>
      <c r="AP296" s="134"/>
      <c r="AQ296" s="142" t="str" cm="1">
        <f t="array" aca="1" ref="AQ296" ca="1">IF(OR(AP296="N/A",AP296=""), "", INDEX(INDIRECT(AP$2), AP296))</f>
        <v/>
      </c>
      <c r="AR296" s="138" t="str" cm="1">
        <f t="array" ref="AR296">IF(OR(AP296="N/A",AP296=""), "", INDEX($R$5:$R$300, AP296))</f>
        <v/>
      </c>
      <c r="AS296" s="134"/>
      <c r="AT296" s="142" t="str" cm="1">
        <f t="array" aca="1" ref="AT296" ca="1">IF(OR(AS296="N/A",AS296=""), "", INDEX(INDIRECT(AS$2), AS296))</f>
        <v/>
      </c>
      <c r="AU296" s="138" t="str" cm="1">
        <f t="array" ref="AU296">IF(OR(AS296="N/A",AS296=""), "", INDEX($R$5:$R$300, AS296))</f>
        <v/>
      </c>
      <c r="AV296" s="134"/>
      <c r="AW296" s="142" t="str" cm="1">
        <f t="array" aca="1" ref="AW296" ca="1">IF(OR(AV296="N/A",AV296=""), "", INDEX(INDIRECT(AV$2), AV296))</f>
        <v/>
      </c>
      <c r="AX296" s="138" t="str" cm="1">
        <f t="array" ref="AX296">IF(OR(AV296="N/A",AV296=""), "", INDEX($R$5:$R$300, AV296))</f>
        <v/>
      </c>
      <c r="AY296" s="134"/>
      <c r="AZ296" s="142" t="str" cm="1">
        <f t="array" aca="1" ref="AZ296" ca="1">IF(OR(AY296="N/A",AY296=""), "", INDEX(INDIRECT(AY$2), AY296))</f>
        <v/>
      </c>
      <c r="BA296" s="138" t="str" cm="1">
        <f t="array" ref="BA296">IF(OR(AY296="N/A",AY296=""), "", INDEX($R$5:$R$300, AY296))</f>
        <v/>
      </c>
      <c r="BB296" s="134"/>
      <c r="BC296" s="142" t="str" cm="1">
        <f t="array" aca="1" ref="BC296" ca="1">IF(OR(BB296="N/A",BB296=""), "", INDEX(INDIRECT(BB$2), BB296))</f>
        <v/>
      </c>
      <c r="BD296" s="138" t="str" cm="1">
        <f t="array" ref="BD296">IF(OR(BB296="N/A",BB296=""), "", INDEX($R$5:$R$300, BB296))</f>
        <v/>
      </c>
      <c r="BE296" s="134"/>
      <c r="BF296" s="142" t="str" cm="1">
        <f t="array" aca="1" ref="BF296" ca="1">IF(OR(BE296="N/A",BE296=""), "", INDEX(INDIRECT(BE$2), BE296))</f>
        <v/>
      </c>
      <c r="BG296" s="138" t="str" cm="1">
        <f t="array" ref="BG296">IF(OR(BE296="N/A",BE296=""), "", INDEX($R$5:$R$300, BE296))</f>
        <v/>
      </c>
      <c r="BH296" s="134"/>
      <c r="BI296" s="142" t="str" cm="1">
        <f t="array" aca="1" ref="BI296" ca="1">IF(OR(BH296="N/A",BH296=""), "", INDEX(INDIRECT(BH$2), BH296))</f>
        <v/>
      </c>
      <c r="BJ296" s="138" t="str" cm="1">
        <f t="array" ref="BJ296">IF(OR(BH296="N/A",BH296=""), "", INDEX($R$5:$R$300, BH296))</f>
        <v/>
      </c>
      <c r="BK296" s="134"/>
      <c r="BL296" s="142" t="str" cm="1">
        <f t="array" aca="1" ref="BL296" ca="1">IF(OR(BK296="N/A",BK296=""), "", INDEX(INDIRECT(BK$2), BK296))</f>
        <v/>
      </c>
      <c r="BM296" s="138" t="str" cm="1">
        <f t="array" ref="BM296">IF(OR(BK296="N/A",BK296=""), "", INDEX($R$5:$R$300, BK296))</f>
        <v/>
      </c>
      <c r="BN296" s="134"/>
      <c r="BO296" s="142" t="str" cm="1">
        <f t="array" aca="1" ref="BO296" ca="1">IF(OR(BN296="N/A",BN296=""), "", INDEX(INDIRECT(BN$2), BN296))</f>
        <v/>
      </c>
      <c r="BP296" s="138" t="str" cm="1">
        <f t="array" ref="BP296">IF(OR(BN296="N/A",BN296=""), "", INDEX($R$5:$R$300, BN296))</f>
        <v/>
      </c>
      <c r="BQ296" s="134"/>
      <c r="BR296" s="142" t="str" cm="1">
        <f t="array" aca="1" ref="BR296" ca="1">IF(OR(BQ296="N/A",BQ296=""), "", INDEX(INDIRECT(BQ$2), BQ296))</f>
        <v/>
      </c>
      <c r="BS296" s="138" t="str" cm="1">
        <f t="array" ref="BS296">IF(OR(BQ296="N/A",BQ296=""), "", INDEX($R$5:$R$300, BQ296))</f>
        <v/>
      </c>
      <c r="BT296" s="40"/>
      <c r="BU296" s="41"/>
      <c r="BV296" s="41"/>
      <c r="BW296" s="41"/>
      <c r="BX296" s="41"/>
      <c r="BY296" s="41"/>
      <c r="BZ296" s="41"/>
      <c r="CA296" s="41"/>
      <c r="CB296" s="41"/>
      <c r="CC296" s="41"/>
      <c r="CD296" s="41"/>
      <c r="CE296" s="41"/>
      <c r="CF296" s="41"/>
      <c r="CG296" s="41"/>
      <c r="CH296" s="40"/>
      <c r="CI296" s="59" t="str">
        <f t="shared" ca="1" si="89"/>
        <v/>
      </c>
      <c r="CJ296" s="59" t="str">
        <f t="shared" ca="1" si="89"/>
        <v/>
      </c>
      <c r="CK296" s="59" t="str">
        <f t="shared" ca="1" si="89"/>
        <v/>
      </c>
      <c r="CL296" s="59" t="str">
        <f t="shared" ca="1" si="87"/>
        <v/>
      </c>
      <c r="CM296" s="59" t="str">
        <f t="shared" ca="1" si="87"/>
        <v/>
      </c>
      <c r="CN296" s="59" t="str">
        <f t="shared" ca="1" si="87"/>
        <v/>
      </c>
      <c r="CO296" s="59" t="str">
        <f t="shared" ca="1" si="87"/>
        <v/>
      </c>
      <c r="CP296" s="59" t="str">
        <f t="shared" ca="1" si="87"/>
        <v/>
      </c>
      <c r="CQ296" s="59" t="str">
        <f t="shared" ca="1" si="87"/>
        <v/>
      </c>
      <c r="CR296" s="59" t="str">
        <f t="shared" ca="1" si="87"/>
        <v/>
      </c>
      <c r="CS296" s="59" t="str">
        <f t="shared" ca="1" si="87"/>
        <v/>
      </c>
      <c r="CT296" s="59" t="str">
        <f t="shared" ca="1" si="87"/>
        <v/>
      </c>
      <c r="CU296" s="59" t="str">
        <f t="shared" ca="1" si="87"/>
        <v/>
      </c>
      <c r="CV296" s="60" t="str">
        <f t="shared" ca="1" si="92"/>
        <v/>
      </c>
      <c r="CW296" s="32" t="str">
        <f t="shared" ca="1" si="85"/>
        <v/>
      </c>
      <c r="CX296" s="32" t="str">
        <f t="shared" ca="1" si="85"/>
        <v/>
      </c>
      <c r="CY296" s="32" t="str">
        <f t="shared" ca="1" si="85"/>
        <v/>
      </c>
      <c r="CZ296" s="32" t="str">
        <f t="shared" ca="1" si="85"/>
        <v/>
      </c>
      <c r="DA296" s="32" t="str">
        <f t="shared" ca="1" si="85"/>
        <v/>
      </c>
      <c r="DB296" s="32" t="str">
        <f t="shared" ca="1" si="85"/>
        <v/>
      </c>
      <c r="DC296" s="32" t="str">
        <f t="shared" ca="1" si="85"/>
        <v/>
      </c>
      <c r="DD296" s="32" t="str">
        <f t="shared" ca="1" si="85"/>
        <v/>
      </c>
      <c r="DE296" s="32" t="str">
        <f t="shared" ca="1" si="94"/>
        <v/>
      </c>
      <c r="DF296" s="32" t="str">
        <f t="shared" ca="1" si="94"/>
        <v/>
      </c>
      <c r="DG296" s="32" t="str">
        <f t="shared" ca="1" si="94"/>
        <v/>
      </c>
      <c r="DH296" s="32" t="str">
        <f t="shared" ca="1" si="94"/>
        <v/>
      </c>
      <c r="DI296" s="32" t="str">
        <f t="shared" ca="1" si="94"/>
        <v/>
      </c>
      <c r="DJ296" s="60" t="str">
        <f t="shared" ca="1" si="93"/>
        <v/>
      </c>
      <c r="DK296" s="112" t="str" cm="1">
        <f t="array" aca="1" ref="DK296" ca="1">IFERROR(IF(DL296="", "", INDIRECT(_xlfn.CONCAT(DK$1,$DJ296))), "")</f>
        <v/>
      </c>
      <c r="DL296" s="113" t="str" cm="1">
        <f t="array" aca="1" ref="DL296" ca="1">IFERROR(IF(INDIRECT(_xlfn.CONCAT(DL$1, $DJ296))="", "", INDIRECT(_xlfn.CONCAT(DL$1, $DJ296))),"")</f>
        <v/>
      </c>
      <c r="DM296" s="114" t="str" cm="1">
        <f t="array" aca="1" ref="DM296" ca="1">IFERROR(IF(DN296="", "", INDIRECT(_xlfn.CONCAT(DM$1,$DJ296))), "")</f>
        <v/>
      </c>
      <c r="DN296" s="115" t="str" cm="1">
        <f t="array" aca="1" ref="DN296" ca="1">IFERROR(IF(INDIRECT(_xlfn.CONCAT(DN$1, $DJ296))="", "", INDIRECT(_xlfn.CONCAT(DN$1, $DJ296))),"")</f>
        <v/>
      </c>
      <c r="DO296" s="112" t="str" cm="1">
        <f t="array" aca="1" ref="DO296" ca="1">IFERROR(IF(DP296="", "", INDIRECT(_xlfn.CONCAT(DO$1,$DJ296))), "")</f>
        <v/>
      </c>
      <c r="DP296" s="113" t="str" cm="1">
        <f t="array" aca="1" ref="DP296" ca="1">IFERROR(IF(INDIRECT(_xlfn.CONCAT(DP$1, $DJ296))="", "", INDIRECT(_xlfn.CONCAT(DP$1, $DJ296))),"")</f>
        <v/>
      </c>
      <c r="DQ296" s="114" t="str" cm="1">
        <f t="array" aca="1" ref="DQ296" ca="1">IFERROR(IF(DR296="", "", INDIRECT(_xlfn.CONCAT(DQ$1,$DJ296))), "")</f>
        <v/>
      </c>
      <c r="DR296" s="115" t="str" cm="1">
        <f t="array" aca="1" ref="DR296" ca="1">IFERROR(IF(INDIRECT(_xlfn.CONCAT(DR$1, $DJ296))="", "", INDIRECT(_xlfn.CONCAT(DR$1, $DJ296))),"")</f>
        <v/>
      </c>
      <c r="DS296" s="112" t="str" cm="1">
        <f t="array" aca="1" ref="DS296" ca="1">IFERROR(IF(DT296="", "", INDIRECT(_xlfn.CONCAT(DS$1,$DJ296))), "")</f>
        <v/>
      </c>
      <c r="DT296" s="113" t="str" cm="1">
        <f t="array" aca="1" ref="DT296" ca="1">IFERROR(IF(INDIRECT(_xlfn.CONCAT(DT$1, $DJ296))="", "", INDIRECT(_xlfn.CONCAT(DT$1, $DJ296))),"")</f>
        <v/>
      </c>
      <c r="DU296" s="114" t="str" cm="1">
        <f t="array" aca="1" ref="DU296" ca="1">IFERROR(IF(DV296="", "", INDIRECT(_xlfn.CONCAT(DU$1,$DJ296))), "")</f>
        <v/>
      </c>
      <c r="DV296" s="115" t="str" cm="1">
        <f t="array" aca="1" ref="DV296" ca="1">IFERROR(IF(INDIRECT(_xlfn.CONCAT(DV$1, $DJ296))="", "", INDIRECT(_xlfn.CONCAT(DV$1, $DJ296))),"")</f>
        <v/>
      </c>
      <c r="DW296" s="112" t="str" cm="1">
        <f t="array" aca="1" ref="DW296" ca="1">IFERROR(IF(DX296="", "", INDIRECT(_xlfn.CONCAT(DW$1,$DJ296))), "")</f>
        <v/>
      </c>
      <c r="DX296" s="113" t="str" cm="1">
        <f t="array" aca="1" ref="DX296" ca="1">IFERROR(IF(INDIRECT(_xlfn.CONCAT(DX$1, $DJ296))="", "", INDIRECT(_xlfn.CONCAT(DX$1, $DJ296))),"")</f>
        <v/>
      </c>
      <c r="DY296" s="114" t="str" cm="1">
        <f t="array" aca="1" ref="DY296" ca="1">IFERROR(IF(DZ296="", "", INDIRECT(_xlfn.CONCAT(DY$1,$DJ296))), "")</f>
        <v/>
      </c>
      <c r="DZ296" s="115" t="str" cm="1">
        <f t="array" aca="1" ref="DZ296" ca="1">IFERROR(IF(INDIRECT(_xlfn.CONCAT(DZ$1, $DJ296))="", "", INDIRECT(_xlfn.CONCAT(DZ$1, $DJ296))),"")</f>
        <v/>
      </c>
      <c r="EA296" s="112" t="str" cm="1">
        <f t="array" aca="1" ref="EA296" ca="1">IFERROR(IF(EB296="", "", INDIRECT(_xlfn.CONCAT(EA$1,$DJ296))), "")</f>
        <v/>
      </c>
      <c r="EB296" s="113" t="str" cm="1">
        <f t="array" aca="1" ref="EB296" ca="1">IFERROR(IF(INDIRECT(_xlfn.CONCAT(EB$1, $DJ296))="", "", INDIRECT(_xlfn.CONCAT(EB$1, $DJ296))),"")</f>
        <v/>
      </c>
      <c r="EC296" s="114" t="str" cm="1">
        <f t="array" aca="1" ref="EC296" ca="1">IFERROR(IF(ED296="", "", INDIRECT(_xlfn.CONCAT(EC$1,$DJ296))), "")</f>
        <v/>
      </c>
      <c r="ED296" s="115" t="str" cm="1">
        <f t="array" aca="1" ref="ED296" ca="1">IFERROR(IF(INDIRECT(_xlfn.CONCAT(ED$1, $DJ296))="", "", INDIRECT(_xlfn.CONCAT(ED$1, $DJ296))),"")</f>
        <v/>
      </c>
      <c r="EE296" s="112" t="str" cm="1">
        <f t="array" aca="1" ref="EE296" ca="1">IFERROR(IF(EF296="", "", INDIRECT(_xlfn.CONCAT(EE$1,$DJ296))), "")</f>
        <v/>
      </c>
      <c r="EF296" s="113" t="str" cm="1">
        <f t="array" aca="1" ref="EF296" ca="1">IFERROR(IF(INDIRECT(_xlfn.CONCAT(EF$1, $DJ296))="", "", INDIRECT(_xlfn.CONCAT(EF$1, $DJ296))),"")</f>
        <v/>
      </c>
      <c r="EG296" s="114" t="str" cm="1">
        <f t="array" aca="1" ref="EG296" ca="1">IFERROR(IF(EH296="", "", INDIRECT(_xlfn.CONCAT(EG$1,$DJ296))), "")</f>
        <v/>
      </c>
      <c r="EH296" s="115" t="str" cm="1">
        <f t="array" aca="1" ref="EH296" ca="1">IFERROR(IF(INDIRECT(_xlfn.CONCAT(EH$1, $DJ296))="", "", INDIRECT(_xlfn.CONCAT(EH$1, $DJ296))),"")</f>
        <v/>
      </c>
      <c r="EI296" s="112" t="str" cm="1">
        <f t="array" aca="1" ref="EI296" ca="1">IFERROR(IF(EJ296="", "", INDIRECT(_xlfn.CONCAT(EI$1,$DJ296))), "")</f>
        <v/>
      </c>
      <c r="EJ296" s="116" t="str" cm="1">
        <f t="array" aca="1" ref="EJ296" ca="1">IFERROR(IF(INDIRECT(_xlfn.CONCAT(EJ$1, $DJ296))="", "", INDIRECT(_xlfn.CONCAT(EJ$1, $DJ296))),"")</f>
        <v/>
      </c>
      <c r="EK296" s="32"/>
      <c r="EL296" s="32"/>
      <c r="EM296" s="32"/>
      <c r="EN296" s="32"/>
      <c r="EO296" s="32"/>
      <c r="EP296" s="32"/>
      <c r="EQ296" s="32"/>
      <c r="ER296" s="32"/>
      <c r="ES296" s="32"/>
      <c r="ET296" s="32"/>
      <c r="EU296" s="32"/>
      <c r="EV296" s="32"/>
      <c r="EW296" s="32"/>
      <c r="EX296" s="32"/>
      <c r="EY296" s="32"/>
      <c r="EZ296" s="32"/>
      <c r="FA296" s="32"/>
      <c r="FB296" s="32"/>
      <c r="FC296" s="32"/>
      <c r="FD296" s="32"/>
      <c r="FE296" s="32"/>
      <c r="FF296" s="32"/>
      <c r="FG296" s="32"/>
      <c r="FH296" s="32"/>
      <c r="FI296" s="32"/>
      <c r="FJ296" s="32"/>
      <c r="FK296" s="32"/>
      <c r="FL296" s="32"/>
      <c r="FM296" s="32"/>
      <c r="FN296" s="32"/>
      <c r="FO296" s="32"/>
      <c r="FP296" s="32"/>
      <c r="FQ296" s="32"/>
      <c r="FR296" s="32"/>
      <c r="FS296" s="32"/>
      <c r="FT296" s="32"/>
      <c r="FU296" s="32"/>
      <c r="FV296" s="32"/>
      <c r="FW296" s="32"/>
      <c r="FX296" s="32"/>
      <c r="FY296" s="32"/>
      <c r="FZ296" s="32"/>
      <c r="GA296" s="32"/>
      <c r="GB296" s="32"/>
      <c r="GC296" s="32"/>
      <c r="GD296" s="32"/>
      <c r="GE296" s="32"/>
      <c r="GF296" s="32"/>
      <c r="GG296" s="32"/>
      <c r="GH296" s="32"/>
      <c r="GI296" s="32"/>
      <c r="GJ296" s="32"/>
      <c r="GK296" s="32"/>
      <c r="GL296" s="32"/>
    </row>
    <row r="297" spans="1:194" s="34" customFormat="1" x14ac:dyDescent="0.3">
      <c r="A297" s="104" t="str">
        <f t="shared" si="90"/>
        <v/>
      </c>
      <c r="B297" s="54"/>
      <c r="C297" s="93"/>
      <c r="D297" s="93"/>
      <c r="E297" s="94"/>
      <c r="F297" s="95"/>
      <c r="G297" s="95"/>
      <c r="H297" s="95"/>
      <c r="I297" s="95"/>
      <c r="J297" s="95"/>
      <c r="K297" s="95"/>
      <c r="L297" s="95"/>
      <c r="M297" s="95"/>
      <c r="N297" s="95"/>
      <c r="O297" s="95"/>
      <c r="P297" s="95"/>
      <c r="Q297" s="95"/>
      <c r="R297" s="57">
        <f t="shared" si="91"/>
        <v>0</v>
      </c>
      <c r="S297" s="32" t="str">
        <f t="shared" si="88"/>
        <v/>
      </c>
      <c r="T297" s="32" t="str">
        <f t="shared" si="88"/>
        <v/>
      </c>
      <c r="U297" s="32" t="str">
        <f t="shared" si="88"/>
        <v/>
      </c>
      <c r="V297" s="32" t="str">
        <f t="shared" si="86"/>
        <v/>
      </c>
      <c r="W297" s="32" t="str">
        <f t="shared" si="86"/>
        <v/>
      </c>
      <c r="X297" s="32" t="str">
        <f t="shared" si="86"/>
        <v/>
      </c>
      <c r="Y297" s="32" t="str">
        <f t="shared" si="86"/>
        <v/>
      </c>
      <c r="Z297" s="32" t="str">
        <f t="shared" si="86"/>
        <v/>
      </c>
      <c r="AA297" s="32" t="str">
        <f t="shared" si="86"/>
        <v/>
      </c>
      <c r="AB297" s="32" t="str">
        <f t="shared" si="86"/>
        <v/>
      </c>
      <c r="AC297" s="32" t="str">
        <f t="shared" si="86"/>
        <v/>
      </c>
      <c r="AD297" s="32" t="str">
        <f t="shared" si="86"/>
        <v/>
      </c>
      <c r="AE297" s="32" t="str">
        <f t="shared" si="86"/>
        <v/>
      </c>
      <c r="AF297" s="40"/>
      <c r="AG297" s="133"/>
      <c r="AH297" s="142" t="str" cm="1">
        <f t="array" aca="1" ref="AH297" ca="1">IF(OR(AG297="N/A",AG297=""), "", INDEX(INDIRECT(AG$2), AG297))</f>
        <v/>
      </c>
      <c r="AI297" s="138" t="str" cm="1">
        <f t="array" ref="AI297">IF(OR(AG297="N/A",AG297=""), "", INDEX($R$5:$R$300, AG297))</f>
        <v/>
      </c>
      <c r="AJ297" s="134"/>
      <c r="AK297" s="142" t="str" cm="1">
        <f t="array" aca="1" ref="AK297" ca="1">IF(OR(AJ297="N/A",AJ297=""), "", INDEX(INDIRECT(AJ$2), AJ297))</f>
        <v/>
      </c>
      <c r="AL297" s="138" t="str" cm="1">
        <f t="array" ref="AL297">IF(OR(AJ297="N/A",AJ297=""), "", INDEX($R$5:$R$300, AJ297))</f>
        <v/>
      </c>
      <c r="AM297" s="134"/>
      <c r="AN297" s="142" t="str" cm="1">
        <f t="array" aca="1" ref="AN297" ca="1">IF(OR(AM297="N/A",AM297=""), "", INDEX(INDIRECT(AM$2), AM297))</f>
        <v/>
      </c>
      <c r="AO297" s="138" t="str" cm="1">
        <f t="array" ref="AO297">IF(OR(AM297="N/A",AM297=""), "", INDEX($R$5:$R$300, AM297))</f>
        <v/>
      </c>
      <c r="AP297" s="134"/>
      <c r="AQ297" s="142" t="str" cm="1">
        <f t="array" aca="1" ref="AQ297" ca="1">IF(OR(AP297="N/A",AP297=""), "", INDEX(INDIRECT(AP$2), AP297))</f>
        <v/>
      </c>
      <c r="AR297" s="138" t="str" cm="1">
        <f t="array" ref="AR297">IF(OR(AP297="N/A",AP297=""), "", INDEX($R$5:$R$300, AP297))</f>
        <v/>
      </c>
      <c r="AS297" s="134"/>
      <c r="AT297" s="142" t="str" cm="1">
        <f t="array" aca="1" ref="AT297" ca="1">IF(OR(AS297="N/A",AS297=""), "", INDEX(INDIRECT(AS$2), AS297))</f>
        <v/>
      </c>
      <c r="AU297" s="138" t="str" cm="1">
        <f t="array" ref="AU297">IF(OR(AS297="N/A",AS297=""), "", INDEX($R$5:$R$300, AS297))</f>
        <v/>
      </c>
      <c r="AV297" s="134"/>
      <c r="AW297" s="142" t="str" cm="1">
        <f t="array" aca="1" ref="AW297" ca="1">IF(OR(AV297="N/A",AV297=""), "", INDEX(INDIRECT(AV$2), AV297))</f>
        <v/>
      </c>
      <c r="AX297" s="138" t="str" cm="1">
        <f t="array" ref="AX297">IF(OR(AV297="N/A",AV297=""), "", INDEX($R$5:$R$300, AV297))</f>
        <v/>
      </c>
      <c r="AY297" s="134"/>
      <c r="AZ297" s="142" t="str" cm="1">
        <f t="array" aca="1" ref="AZ297" ca="1">IF(OR(AY297="N/A",AY297=""), "", INDEX(INDIRECT(AY$2), AY297))</f>
        <v/>
      </c>
      <c r="BA297" s="138" t="str" cm="1">
        <f t="array" ref="BA297">IF(OR(AY297="N/A",AY297=""), "", INDEX($R$5:$R$300, AY297))</f>
        <v/>
      </c>
      <c r="BB297" s="134"/>
      <c r="BC297" s="142" t="str" cm="1">
        <f t="array" aca="1" ref="BC297" ca="1">IF(OR(BB297="N/A",BB297=""), "", INDEX(INDIRECT(BB$2), BB297))</f>
        <v/>
      </c>
      <c r="BD297" s="138" t="str" cm="1">
        <f t="array" ref="BD297">IF(OR(BB297="N/A",BB297=""), "", INDEX($R$5:$R$300, BB297))</f>
        <v/>
      </c>
      <c r="BE297" s="134"/>
      <c r="BF297" s="142" t="str" cm="1">
        <f t="array" aca="1" ref="BF297" ca="1">IF(OR(BE297="N/A",BE297=""), "", INDEX(INDIRECT(BE$2), BE297))</f>
        <v/>
      </c>
      <c r="BG297" s="138" t="str" cm="1">
        <f t="array" ref="BG297">IF(OR(BE297="N/A",BE297=""), "", INDEX($R$5:$R$300, BE297))</f>
        <v/>
      </c>
      <c r="BH297" s="134"/>
      <c r="BI297" s="142" t="str" cm="1">
        <f t="array" aca="1" ref="BI297" ca="1">IF(OR(BH297="N/A",BH297=""), "", INDEX(INDIRECT(BH$2), BH297))</f>
        <v/>
      </c>
      <c r="BJ297" s="138" t="str" cm="1">
        <f t="array" ref="BJ297">IF(OR(BH297="N/A",BH297=""), "", INDEX($R$5:$R$300, BH297))</f>
        <v/>
      </c>
      <c r="BK297" s="134"/>
      <c r="BL297" s="142" t="str" cm="1">
        <f t="array" aca="1" ref="BL297" ca="1">IF(OR(BK297="N/A",BK297=""), "", INDEX(INDIRECT(BK$2), BK297))</f>
        <v/>
      </c>
      <c r="BM297" s="138" t="str" cm="1">
        <f t="array" ref="BM297">IF(OR(BK297="N/A",BK297=""), "", INDEX($R$5:$R$300, BK297))</f>
        <v/>
      </c>
      <c r="BN297" s="134"/>
      <c r="BO297" s="142" t="str" cm="1">
        <f t="array" aca="1" ref="BO297" ca="1">IF(OR(BN297="N/A",BN297=""), "", INDEX(INDIRECT(BN$2), BN297))</f>
        <v/>
      </c>
      <c r="BP297" s="138" t="str" cm="1">
        <f t="array" ref="BP297">IF(OR(BN297="N/A",BN297=""), "", INDEX($R$5:$R$300, BN297))</f>
        <v/>
      </c>
      <c r="BQ297" s="134"/>
      <c r="BR297" s="142" t="str" cm="1">
        <f t="array" aca="1" ref="BR297" ca="1">IF(OR(BQ297="N/A",BQ297=""), "", INDEX(INDIRECT(BQ$2), BQ297))</f>
        <v/>
      </c>
      <c r="BS297" s="138" t="str" cm="1">
        <f t="array" ref="BS297">IF(OR(BQ297="N/A",BQ297=""), "", INDEX($R$5:$R$300, BQ297))</f>
        <v/>
      </c>
      <c r="BT297" s="40"/>
      <c r="BU297" s="41"/>
      <c r="BV297" s="41"/>
      <c r="BW297" s="41"/>
      <c r="BX297" s="41"/>
      <c r="BY297" s="41"/>
      <c r="BZ297" s="41"/>
      <c r="CA297" s="41"/>
      <c r="CB297" s="41"/>
      <c r="CC297" s="41"/>
      <c r="CD297" s="41"/>
      <c r="CE297" s="41"/>
      <c r="CF297" s="41"/>
      <c r="CG297" s="41"/>
      <c r="CH297" s="40"/>
      <c r="CI297" s="59" t="str">
        <f t="shared" ca="1" si="89"/>
        <v/>
      </c>
      <c r="CJ297" s="59" t="str">
        <f t="shared" ca="1" si="89"/>
        <v/>
      </c>
      <c r="CK297" s="59" t="str">
        <f t="shared" ca="1" si="89"/>
        <v/>
      </c>
      <c r="CL297" s="59" t="str">
        <f t="shared" ca="1" si="87"/>
        <v/>
      </c>
      <c r="CM297" s="59" t="str">
        <f t="shared" ca="1" si="87"/>
        <v/>
      </c>
      <c r="CN297" s="59" t="str">
        <f t="shared" ca="1" si="87"/>
        <v/>
      </c>
      <c r="CO297" s="59" t="str">
        <f t="shared" ca="1" si="87"/>
        <v/>
      </c>
      <c r="CP297" s="59" t="str">
        <f t="shared" ca="1" si="87"/>
        <v/>
      </c>
      <c r="CQ297" s="59" t="str">
        <f t="shared" ca="1" si="87"/>
        <v/>
      </c>
      <c r="CR297" s="59" t="str">
        <f t="shared" ca="1" si="87"/>
        <v/>
      </c>
      <c r="CS297" s="59" t="str">
        <f t="shared" ca="1" si="87"/>
        <v/>
      </c>
      <c r="CT297" s="59" t="str">
        <f t="shared" ca="1" si="87"/>
        <v/>
      </c>
      <c r="CU297" s="59" t="str">
        <f t="shared" ca="1" si="87"/>
        <v/>
      </c>
      <c r="CV297" s="60" t="str">
        <f t="shared" ca="1" si="92"/>
        <v/>
      </c>
      <c r="CW297" s="32" t="str">
        <f t="shared" ca="1" si="85"/>
        <v/>
      </c>
      <c r="CX297" s="32" t="str">
        <f t="shared" ca="1" si="85"/>
        <v/>
      </c>
      <c r="CY297" s="32" t="str">
        <f t="shared" ca="1" si="85"/>
        <v/>
      </c>
      <c r="CZ297" s="32" t="str">
        <f t="shared" ca="1" si="85"/>
        <v/>
      </c>
      <c r="DA297" s="32" t="str">
        <f t="shared" ca="1" si="85"/>
        <v/>
      </c>
      <c r="DB297" s="32" t="str">
        <f t="shared" ca="1" si="85"/>
        <v/>
      </c>
      <c r="DC297" s="32" t="str">
        <f t="shared" ca="1" si="85"/>
        <v/>
      </c>
      <c r="DD297" s="32" t="str">
        <f t="shared" ca="1" si="85"/>
        <v/>
      </c>
      <c r="DE297" s="32" t="str">
        <f t="shared" ca="1" si="94"/>
        <v/>
      </c>
      <c r="DF297" s="32" t="str">
        <f t="shared" ca="1" si="94"/>
        <v/>
      </c>
      <c r="DG297" s="32" t="str">
        <f t="shared" ca="1" si="94"/>
        <v/>
      </c>
      <c r="DH297" s="32" t="str">
        <f t="shared" ca="1" si="94"/>
        <v/>
      </c>
      <c r="DI297" s="32" t="str">
        <f t="shared" ca="1" si="94"/>
        <v/>
      </c>
      <c r="DJ297" s="60" t="str">
        <f t="shared" ca="1" si="93"/>
        <v/>
      </c>
      <c r="DK297" s="112" t="str" cm="1">
        <f t="array" aca="1" ref="DK297" ca="1">IFERROR(IF(DL297="", "", INDIRECT(_xlfn.CONCAT(DK$1,$DJ297))), "")</f>
        <v/>
      </c>
      <c r="DL297" s="113" t="str" cm="1">
        <f t="array" aca="1" ref="DL297" ca="1">IFERROR(IF(INDIRECT(_xlfn.CONCAT(DL$1, $DJ297))="", "", INDIRECT(_xlfn.CONCAT(DL$1, $DJ297))),"")</f>
        <v/>
      </c>
      <c r="DM297" s="114" t="str" cm="1">
        <f t="array" aca="1" ref="DM297" ca="1">IFERROR(IF(DN297="", "", INDIRECT(_xlfn.CONCAT(DM$1,$DJ297))), "")</f>
        <v/>
      </c>
      <c r="DN297" s="115" t="str" cm="1">
        <f t="array" aca="1" ref="DN297" ca="1">IFERROR(IF(INDIRECT(_xlfn.CONCAT(DN$1, $DJ297))="", "", INDIRECT(_xlfn.CONCAT(DN$1, $DJ297))),"")</f>
        <v/>
      </c>
      <c r="DO297" s="112" t="str" cm="1">
        <f t="array" aca="1" ref="DO297" ca="1">IFERROR(IF(DP297="", "", INDIRECT(_xlfn.CONCAT(DO$1,$DJ297))), "")</f>
        <v/>
      </c>
      <c r="DP297" s="113" t="str" cm="1">
        <f t="array" aca="1" ref="DP297" ca="1">IFERROR(IF(INDIRECT(_xlfn.CONCAT(DP$1, $DJ297))="", "", INDIRECT(_xlfn.CONCAT(DP$1, $DJ297))),"")</f>
        <v/>
      </c>
      <c r="DQ297" s="114" t="str" cm="1">
        <f t="array" aca="1" ref="DQ297" ca="1">IFERROR(IF(DR297="", "", INDIRECT(_xlfn.CONCAT(DQ$1,$DJ297))), "")</f>
        <v/>
      </c>
      <c r="DR297" s="115" t="str" cm="1">
        <f t="array" aca="1" ref="DR297" ca="1">IFERROR(IF(INDIRECT(_xlfn.CONCAT(DR$1, $DJ297))="", "", INDIRECT(_xlfn.CONCAT(DR$1, $DJ297))),"")</f>
        <v/>
      </c>
      <c r="DS297" s="112" t="str" cm="1">
        <f t="array" aca="1" ref="DS297" ca="1">IFERROR(IF(DT297="", "", INDIRECT(_xlfn.CONCAT(DS$1,$DJ297))), "")</f>
        <v/>
      </c>
      <c r="DT297" s="113" t="str" cm="1">
        <f t="array" aca="1" ref="DT297" ca="1">IFERROR(IF(INDIRECT(_xlfn.CONCAT(DT$1, $DJ297))="", "", INDIRECT(_xlfn.CONCAT(DT$1, $DJ297))),"")</f>
        <v/>
      </c>
      <c r="DU297" s="114" t="str" cm="1">
        <f t="array" aca="1" ref="DU297" ca="1">IFERROR(IF(DV297="", "", INDIRECT(_xlfn.CONCAT(DU$1,$DJ297))), "")</f>
        <v/>
      </c>
      <c r="DV297" s="115" t="str" cm="1">
        <f t="array" aca="1" ref="DV297" ca="1">IFERROR(IF(INDIRECT(_xlfn.CONCAT(DV$1, $DJ297))="", "", INDIRECT(_xlfn.CONCAT(DV$1, $DJ297))),"")</f>
        <v/>
      </c>
      <c r="DW297" s="112" t="str" cm="1">
        <f t="array" aca="1" ref="DW297" ca="1">IFERROR(IF(DX297="", "", INDIRECT(_xlfn.CONCAT(DW$1,$DJ297))), "")</f>
        <v/>
      </c>
      <c r="DX297" s="113" t="str" cm="1">
        <f t="array" aca="1" ref="DX297" ca="1">IFERROR(IF(INDIRECT(_xlfn.CONCAT(DX$1, $DJ297))="", "", INDIRECT(_xlfn.CONCAT(DX$1, $DJ297))),"")</f>
        <v/>
      </c>
      <c r="DY297" s="114" t="str" cm="1">
        <f t="array" aca="1" ref="DY297" ca="1">IFERROR(IF(DZ297="", "", INDIRECT(_xlfn.CONCAT(DY$1,$DJ297))), "")</f>
        <v/>
      </c>
      <c r="DZ297" s="115" t="str" cm="1">
        <f t="array" aca="1" ref="DZ297" ca="1">IFERROR(IF(INDIRECT(_xlfn.CONCAT(DZ$1, $DJ297))="", "", INDIRECT(_xlfn.CONCAT(DZ$1, $DJ297))),"")</f>
        <v/>
      </c>
      <c r="EA297" s="112" t="str" cm="1">
        <f t="array" aca="1" ref="EA297" ca="1">IFERROR(IF(EB297="", "", INDIRECT(_xlfn.CONCAT(EA$1,$DJ297))), "")</f>
        <v/>
      </c>
      <c r="EB297" s="113" t="str" cm="1">
        <f t="array" aca="1" ref="EB297" ca="1">IFERROR(IF(INDIRECT(_xlfn.CONCAT(EB$1, $DJ297))="", "", INDIRECT(_xlfn.CONCAT(EB$1, $DJ297))),"")</f>
        <v/>
      </c>
      <c r="EC297" s="114" t="str" cm="1">
        <f t="array" aca="1" ref="EC297" ca="1">IFERROR(IF(ED297="", "", INDIRECT(_xlfn.CONCAT(EC$1,$DJ297))), "")</f>
        <v/>
      </c>
      <c r="ED297" s="115" t="str" cm="1">
        <f t="array" aca="1" ref="ED297" ca="1">IFERROR(IF(INDIRECT(_xlfn.CONCAT(ED$1, $DJ297))="", "", INDIRECT(_xlfn.CONCAT(ED$1, $DJ297))),"")</f>
        <v/>
      </c>
      <c r="EE297" s="112" t="str" cm="1">
        <f t="array" aca="1" ref="EE297" ca="1">IFERROR(IF(EF297="", "", INDIRECT(_xlfn.CONCAT(EE$1,$DJ297))), "")</f>
        <v/>
      </c>
      <c r="EF297" s="113" t="str" cm="1">
        <f t="array" aca="1" ref="EF297" ca="1">IFERROR(IF(INDIRECT(_xlfn.CONCAT(EF$1, $DJ297))="", "", INDIRECT(_xlfn.CONCAT(EF$1, $DJ297))),"")</f>
        <v/>
      </c>
      <c r="EG297" s="114" t="str" cm="1">
        <f t="array" aca="1" ref="EG297" ca="1">IFERROR(IF(EH297="", "", INDIRECT(_xlfn.CONCAT(EG$1,$DJ297))), "")</f>
        <v/>
      </c>
      <c r="EH297" s="115" t="str" cm="1">
        <f t="array" aca="1" ref="EH297" ca="1">IFERROR(IF(INDIRECT(_xlfn.CONCAT(EH$1, $DJ297))="", "", INDIRECT(_xlfn.CONCAT(EH$1, $DJ297))),"")</f>
        <v/>
      </c>
      <c r="EI297" s="112" t="str" cm="1">
        <f t="array" aca="1" ref="EI297" ca="1">IFERROR(IF(EJ297="", "", INDIRECT(_xlfn.CONCAT(EI$1,$DJ297))), "")</f>
        <v/>
      </c>
      <c r="EJ297" s="116" t="str" cm="1">
        <f t="array" aca="1" ref="EJ297" ca="1">IFERROR(IF(INDIRECT(_xlfn.CONCAT(EJ$1, $DJ297))="", "", INDIRECT(_xlfn.CONCAT(EJ$1, $DJ297))),"")</f>
        <v/>
      </c>
      <c r="EK297" s="32"/>
      <c r="EL297" s="32"/>
      <c r="EM297" s="32"/>
      <c r="EN297" s="32"/>
      <c r="EO297" s="32"/>
      <c r="EP297" s="32"/>
      <c r="EQ297" s="32"/>
      <c r="ER297" s="32"/>
      <c r="ES297" s="32"/>
      <c r="ET297" s="32"/>
      <c r="EU297" s="32"/>
      <c r="EV297" s="32"/>
      <c r="EW297" s="32"/>
      <c r="EX297" s="32"/>
      <c r="EY297" s="32"/>
      <c r="EZ297" s="32"/>
      <c r="FA297" s="32"/>
      <c r="FB297" s="32"/>
      <c r="FC297" s="32"/>
      <c r="FD297" s="32"/>
      <c r="FE297" s="32"/>
      <c r="FF297" s="32"/>
      <c r="FG297" s="32"/>
      <c r="FH297" s="32"/>
      <c r="FI297" s="32"/>
      <c r="FJ297" s="32"/>
      <c r="FK297" s="32"/>
      <c r="FL297" s="32"/>
      <c r="FM297" s="32"/>
      <c r="FN297" s="32"/>
      <c r="FO297" s="32"/>
      <c r="FP297" s="32"/>
      <c r="FQ297" s="32"/>
      <c r="FR297" s="32"/>
      <c r="FS297" s="32"/>
      <c r="FT297" s="32"/>
      <c r="FU297" s="32"/>
      <c r="FV297" s="32"/>
      <c r="FW297" s="32"/>
      <c r="FX297" s="32"/>
      <c r="FY297" s="32"/>
      <c r="FZ297" s="32"/>
      <c r="GA297" s="32"/>
      <c r="GB297" s="32"/>
      <c r="GC297" s="32"/>
      <c r="GD297" s="32"/>
      <c r="GE297" s="32"/>
      <c r="GF297" s="32"/>
      <c r="GG297" s="32"/>
      <c r="GH297" s="32"/>
      <c r="GI297" s="32"/>
      <c r="GJ297" s="32"/>
      <c r="GK297" s="32"/>
      <c r="GL297" s="32"/>
    </row>
    <row r="298" spans="1:194" s="34" customFormat="1" x14ac:dyDescent="0.3">
      <c r="A298" s="104" t="str">
        <f t="shared" si="90"/>
        <v/>
      </c>
      <c r="B298" s="54"/>
      <c r="C298" s="93"/>
      <c r="D298" s="93"/>
      <c r="E298" s="94"/>
      <c r="F298" s="95"/>
      <c r="G298" s="95"/>
      <c r="H298" s="95"/>
      <c r="I298" s="95"/>
      <c r="J298" s="95"/>
      <c r="K298" s="95"/>
      <c r="L298" s="95"/>
      <c r="M298" s="95"/>
      <c r="N298" s="95"/>
      <c r="O298" s="95"/>
      <c r="P298" s="95"/>
      <c r="Q298" s="95"/>
      <c r="R298" s="57">
        <f t="shared" si="91"/>
        <v>0</v>
      </c>
      <c r="S298" s="32" t="str">
        <f t="shared" si="88"/>
        <v/>
      </c>
      <c r="T298" s="32" t="str">
        <f t="shared" si="88"/>
        <v/>
      </c>
      <c r="U298" s="32" t="str">
        <f t="shared" si="88"/>
        <v/>
      </c>
      <c r="V298" s="32" t="str">
        <f t="shared" si="86"/>
        <v/>
      </c>
      <c r="W298" s="32" t="str">
        <f t="shared" si="86"/>
        <v/>
      </c>
      <c r="X298" s="32" t="str">
        <f t="shared" si="86"/>
        <v/>
      </c>
      <c r="Y298" s="32" t="str">
        <f t="shared" si="86"/>
        <v/>
      </c>
      <c r="Z298" s="32" t="str">
        <f t="shared" si="86"/>
        <v/>
      </c>
      <c r="AA298" s="32" t="str">
        <f t="shared" si="86"/>
        <v/>
      </c>
      <c r="AB298" s="32" t="str">
        <f t="shared" si="86"/>
        <v/>
      </c>
      <c r="AC298" s="32" t="str">
        <f t="shared" si="86"/>
        <v/>
      </c>
      <c r="AD298" s="32" t="str">
        <f t="shared" si="86"/>
        <v/>
      </c>
      <c r="AE298" s="32" t="str">
        <f t="shared" si="86"/>
        <v/>
      </c>
      <c r="AF298" s="40"/>
      <c r="AG298" s="133"/>
      <c r="AH298" s="142" t="str" cm="1">
        <f t="array" aca="1" ref="AH298" ca="1">IF(OR(AG298="N/A",AG298=""), "", INDEX(INDIRECT(AG$2), AG298))</f>
        <v/>
      </c>
      <c r="AI298" s="138" t="str" cm="1">
        <f t="array" ref="AI298">IF(OR(AG298="N/A",AG298=""), "", INDEX($R$5:$R$300, AG298))</f>
        <v/>
      </c>
      <c r="AJ298" s="134"/>
      <c r="AK298" s="142" t="str" cm="1">
        <f t="array" aca="1" ref="AK298" ca="1">IF(OR(AJ298="N/A",AJ298=""), "", INDEX(INDIRECT(AJ$2), AJ298))</f>
        <v/>
      </c>
      <c r="AL298" s="138" t="str" cm="1">
        <f t="array" ref="AL298">IF(OR(AJ298="N/A",AJ298=""), "", INDEX($R$5:$R$300, AJ298))</f>
        <v/>
      </c>
      <c r="AM298" s="134"/>
      <c r="AN298" s="142" t="str" cm="1">
        <f t="array" aca="1" ref="AN298" ca="1">IF(OR(AM298="N/A",AM298=""), "", INDEX(INDIRECT(AM$2), AM298))</f>
        <v/>
      </c>
      <c r="AO298" s="138" t="str" cm="1">
        <f t="array" ref="AO298">IF(OR(AM298="N/A",AM298=""), "", INDEX($R$5:$R$300, AM298))</f>
        <v/>
      </c>
      <c r="AP298" s="134"/>
      <c r="AQ298" s="142" t="str" cm="1">
        <f t="array" aca="1" ref="AQ298" ca="1">IF(OR(AP298="N/A",AP298=""), "", INDEX(INDIRECT(AP$2), AP298))</f>
        <v/>
      </c>
      <c r="AR298" s="138" t="str" cm="1">
        <f t="array" ref="AR298">IF(OR(AP298="N/A",AP298=""), "", INDEX($R$5:$R$300, AP298))</f>
        <v/>
      </c>
      <c r="AS298" s="134"/>
      <c r="AT298" s="142" t="str" cm="1">
        <f t="array" aca="1" ref="AT298" ca="1">IF(OR(AS298="N/A",AS298=""), "", INDEX(INDIRECT(AS$2), AS298))</f>
        <v/>
      </c>
      <c r="AU298" s="138" t="str" cm="1">
        <f t="array" ref="AU298">IF(OR(AS298="N/A",AS298=""), "", INDEX($R$5:$R$300, AS298))</f>
        <v/>
      </c>
      <c r="AV298" s="134"/>
      <c r="AW298" s="142" t="str" cm="1">
        <f t="array" aca="1" ref="AW298" ca="1">IF(OR(AV298="N/A",AV298=""), "", INDEX(INDIRECT(AV$2), AV298))</f>
        <v/>
      </c>
      <c r="AX298" s="138" t="str" cm="1">
        <f t="array" ref="AX298">IF(OR(AV298="N/A",AV298=""), "", INDEX($R$5:$R$300, AV298))</f>
        <v/>
      </c>
      <c r="AY298" s="134"/>
      <c r="AZ298" s="142" t="str" cm="1">
        <f t="array" aca="1" ref="AZ298" ca="1">IF(OR(AY298="N/A",AY298=""), "", INDEX(INDIRECT(AY$2), AY298))</f>
        <v/>
      </c>
      <c r="BA298" s="138" t="str" cm="1">
        <f t="array" ref="BA298">IF(OR(AY298="N/A",AY298=""), "", INDEX($R$5:$R$300, AY298))</f>
        <v/>
      </c>
      <c r="BB298" s="134"/>
      <c r="BC298" s="142" t="str" cm="1">
        <f t="array" aca="1" ref="BC298" ca="1">IF(OR(BB298="N/A",BB298=""), "", INDEX(INDIRECT(BB$2), BB298))</f>
        <v/>
      </c>
      <c r="BD298" s="138" t="str" cm="1">
        <f t="array" ref="BD298">IF(OR(BB298="N/A",BB298=""), "", INDEX($R$5:$R$300, BB298))</f>
        <v/>
      </c>
      <c r="BE298" s="134"/>
      <c r="BF298" s="142" t="str" cm="1">
        <f t="array" aca="1" ref="BF298" ca="1">IF(OR(BE298="N/A",BE298=""), "", INDEX(INDIRECT(BE$2), BE298))</f>
        <v/>
      </c>
      <c r="BG298" s="138" t="str" cm="1">
        <f t="array" ref="BG298">IF(OR(BE298="N/A",BE298=""), "", INDEX($R$5:$R$300, BE298))</f>
        <v/>
      </c>
      <c r="BH298" s="134"/>
      <c r="BI298" s="142" t="str" cm="1">
        <f t="array" aca="1" ref="BI298" ca="1">IF(OR(BH298="N/A",BH298=""), "", INDEX(INDIRECT(BH$2), BH298))</f>
        <v/>
      </c>
      <c r="BJ298" s="138" t="str" cm="1">
        <f t="array" ref="BJ298">IF(OR(BH298="N/A",BH298=""), "", INDEX($R$5:$R$300, BH298))</f>
        <v/>
      </c>
      <c r="BK298" s="134"/>
      <c r="BL298" s="142" t="str" cm="1">
        <f t="array" aca="1" ref="BL298" ca="1">IF(OR(BK298="N/A",BK298=""), "", INDEX(INDIRECT(BK$2), BK298))</f>
        <v/>
      </c>
      <c r="BM298" s="138" t="str" cm="1">
        <f t="array" ref="BM298">IF(OR(BK298="N/A",BK298=""), "", INDEX($R$5:$R$300, BK298))</f>
        <v/>
      </c>
      <c r="BN298" s="134"/>
      <c r="BO298" s="142" t="str" cm="1">
        <f t="array" aca="1" ref="BO298" ca="1">IF(OR(BN298="N/A",BN298=""), "", INDEX(INDIRECT(BN$2), BN298))</f>
        <v/>
      </c>
      <c r="BP298" s="138" t="str" cm="1">
        <f t="array" ref="BP298">IF(OR(BN298="N/A",BN298=""), "", INDEX($R$5:$R$300, BN298))</f>
        <v/>
      </c>
      <c r="BQ298" s="134"/>
      <c r="BR298" s="142" t="str" cm="1">
        <f t="array" aca="1" ref="BR298" ca="1">IF(OR(BQ298="N/A",BQ298=""), "", INDEX(INDIRECT(BQ$2), BQ298))</f>
        <v/>
      </c>
      <c r="BS298" s="138" t="str" cm="1">
        <f t="array" ref="BS298">IF(OR(BQ298="N/A",BQ298=""), "", INDEX($R$5:$R$300, BQ298))</f>
        <v/>
      </c>
      <c r="BT298" s="40"/>
      <c r="BU298" s="41"/>
      <c r="BV298" s="41"/>
      <c r="BW298" s="41"/>
      <c r="BX298" s="41"/>
      <c r="BY298" s="41"/>
      <c r="BZ298" s="41"/>
      <c r="CA298" s="41"/>
      <c r="CB298" s="41"/>
      <c r="CC298" s="41"/>
      <c r="CD298" s="41"/>
      <c r="CE298" s="41"/>
      <c r="CF298" s="41"/>
      <c r="CG298" s="41"/>
      <c r="CH298" s="40"/>
      <c r="CI298" s="59" t="str">
        <f t="shared" ca="1" si="89"/>
        <v/>
      </c>
      <c r="CJ298" s="59" t="str">
        <f t="shared" ca="1" si="89"/>
        <v/>
      </c>
      <c r="CK298" s="59" t="str">
        <f t="shared" ca="1" si="89"/>
        <v/>
      </c>
      <c r="CL298" s="59" t="str">
        <f t="shared" ca="1" si="87"/>
        <v/>
      </c>
      <c r="CM298" s="59" t="str">
        <f t="shared" ca="1" si="87"/>
        <v/>
      </c>
      <c r="CN298" s="59" t="str">
        <f t="shared" ca="1" si="87"/>
        <v/>
      </c>
      <c r="CO298" s="59" t="str">
        <f t="shared" ca="1" si="87"/>
        <v/>
      </c>
      <c r="CP298" s="59" t="str">
        <f t="shared" ca="1" si="87"/>
        <v/>
      </c>
      <c r="CQ298" s="59" t="str">
        <f t="shared" ca="1" si="87"/>
        <v/>
      </c>
      <c r="CR298" s="59" t="str">
        <f t="shared" ca="1" si="87"/>
        <v/>
      </c>
      <c r="CS298" s="59" t="str">
        <f t="shared" ca="1" si="87"/>
        <v/>
      </c>
      <c r="CT298" s="59" t="str">
        <f t="shared" ca="1" si="87"/>
        <v/>
      </c>
      <c r="CU298" s="59" t="str">
        <f t="shared" ca="1" si="87"/>
        <v/>
      </c>
      <c r="CV298" s="60" t="str">
        <f t="shared" ca="1" si="92"/>
        <v/>
      </c>
      <c r="CW298" s="32" t="str">
        <f t="shared" ca="1" si="85"/>
        <v/>
      </c>
      <c r="CX298" s="32" t="str">
        <f t="shared" ca="1" si="85"/>
        <v/>
      </c>
      <c r="CY298" s="32" t="str">
        <f t="shared" ca="1" si="85"/>
        <v/>
      </c>
      <c r="CZ298" s="32" t="str">
        <f t="shared" ca="1" si="85"/>
        <v/>
      </c>
      <c r="DA298" s="32" t="str">
        <f t="shared" ca="1" si="85"/>
        <v/>
      </c>
      <c r="DB298" s="32" t="str">
        <f t="shared" ca="1" si="85"/>
        <v/>
      </c>
      <c r="DC298" s="32" t="str">
        <f t="shared" ca="1" si="85"/>
        <v/>
      </c>
      <c r="DD298" s="32" t="str">
        <f t="shared" ca="1" si="85"/>
        <v/>
      </c>
      <c r="DE298" s="32" t="str">
        <f t="shared" ca="1" si="94"/>
        <v/>
      </c>
      <c r="DF298" s="32" t="str">
        <f t="shared" ca="1" si="94"/>
        <v/>
      </c>
      <c r="DG298" s="32" t="str">
        <f t="shared" ca="1" si="94"/>
        <v/>
      </c>
      <c r="DH298" s="32" t="str">
        <f t="shared" ca="1" si="94"/>
        <v/>
      </c>
      <c r="DI298" s="32" t="str">
        <f t="shared" ca="1" si="94"/>
        <v/>
      </c>
      <c r="DJ298" s="60" t="str">
        <f t="shared" ca="1" si="93"/>
        <v/>
      </c>
      <c r="DK298" s="112" t="str" cm="1">
        <f t="array" aca="1" ref="DK298" ca="1">IFERROR(IF(DL298="", "", INDIRECT(_xlfn.CONCAT(DK$1,$DJ298))), "")</f>
        <v/>
      </c>
      <c r="DL298" s="113" t="str" cm="1">
        <f t="array" aca="1" ref="DL298" ca="1">IFERROR(IF(INDIRECT(_xlfn.CONCAT(DL$1, $DJ298))="", "", INDIRECT(_xlfn.CONCAT(DL$1, $DJ298))),"")</f>
        <v/>
      </c>
      <c r="DM298" s="114" t="str" cm="1">
        <f t="array" aca="1" ref="DM298" ca="1">IFERROR(IF(DN298="", "", INDIRECT(_xlfn.CONCAT(DM$1,$DJ298))), "")</f>
        <v/>
      </c>
      <c r="DN298" s="115" t="str" cm="1">
        <f t="array" aca="1" ref="DN298" ca="1">IFERROR(IF(INDIRECT(_xlfn.CONCAT(DN$1, $DJ298))="", "", INDIRECT(_xlfn.CONCAT(DN$1, $DJ298))),"")</f>
        <v/>
      </c>
      <c r="DO298" s="112" t="str" cm="1">
        <f t="array" aca="1" ref="DO298" ca="1">IFERROR(IF(DP298="", "", INDIRECT(_xlfn.CONCAT(DO$1,$DJ298))), "")</f>
        <v/>
      </c>
      <c r="DP298" s="113" t="str" cm="1">
        <f t="array" aca="1" ref="DP298" ca="1">IFERROR(IF(INDIRECT(_xlfn.CONCAT(DP$1, $DJ298))="", "", INDIRECT(_xlfn.CONCAT(DP$1, $DJ298))),"")</f>
        <v/>
      </c>
      <c r="DQ298" s="114" t="str" cm="1">
        <f t="array" aca="1" ref="DQ298" ca="1">IFERROR(IF(DR298="", "", INDIRECT(_xlfn.CONCAT(DQ$1,$DJ298))), "")</f>
        <v/>
      </c>
      <c r="DR298" s="115" t="str" cm="1">
        <f t="array" aca="1" ref="DR298" ca="1">IFERROR(IF(INDIRECT(_xlfn.CONCAT(DR$1, $DJ298))="", "", INDIRECT(_xlfn.CONCAT(DR$1, $DJ298))),"")</f>
        <v/>
      </c>
      <c r="DS298" s="112" t="str" cm="1">
        <f t="array" aca="1" ref="DS298" ca="1">IFERROR(IF(DT298="", "", INDIRECT(_xlfn.CONCAT(DS$1,$DJ298))), "")</f>
        <v/>
      </c>
      <c r="DT298" s="113" t="str" cm="1">
        <f t="array" aca="1" ref="DT298" ca="1">IFERROR(IF(INDIRECT(_xlfn.CONCAT(DT$1, $DJ298))="", "", INDIRECT(_xlfn.CONCAT(DT$1, $DJ298))),"")</f>
        <v/>
      </c>
      <c r="DU298" s="114" t="str" cm="1">
        <f t="array" aca="1" ref="DU298" ca="1">IFERROR(IF(DV298="", "", INDIRECT(_xlfn.CONCAT(DU$1,$DJ298))), "")</f>
        <v/>
      </c>
      <c r="DV298" s="115" t="str" cm="1">
        <f t="array" aca="1" ref="DV298" ca="1">IFERROR(IF(INDIRECT(_xlfn.CONCAT(DV$1, $DJ298))="", "", INDIRECT(_xlfn.CONCAT(DV$1, $DJ298))),"")</f>
        <v/>
      </c>
      <c r="DW298" s="112" t="str" cm="1">
        <f t="array" aca="1" ref="DW298" ca="1">IFERROR(IF(DX298="", "", INDIRECT(_xlfn.CONCAT(DW$1,$DJ298))), "")</f>
        <v/>
      </c>
      <c r="DX298" s="113" t="str" cm="1">
        <f t="array" aca="1" ref="DX298" ca="1">IFERROR(IF(INDIRECT(_xlfn.CONCAT(DX$1, $DJ298))="", "", INDIRECT(_xlfn.CONCAT(DX$1, $DJ298))),"")</f>
        <v/>
      </c>
      <c r="DY298" s="114" t="str" cm="1">
        <f t="array" aca="1" ref="DY298" ca="1">IFERROR(IF(DZ298="", "", INDIRECT(_xlfn.CONCAT(DY$1,$DJ298))), "")</f>
        <v/>
      </c>
      <c r="DZ298" s="115" t="str" cm="1">
        <f t="array" aca="1" ref="DZ298" ca="1">IFERROR(IF(INDIRECT(_xlfn.CONCAT(DZ$1, $DJ298))="", "", INDIRECT(_xlfn.CONCAT(DZ$1, $DJ298))),"")</f>
        <v/>
      </c>
      <c r="EA298" s="112" t="str" cm="1">
        <f t="array" aca="1" ref="EA298" ca="1">IFERROR(IF(EB298="", "", INDIRECT(_xlfn.CONCAT(EA$1,$DJ298))), "")</f>
        <v/>
      </c>
      <c r="EB298" s="113" t="str" cm="1">
        <f t="array" aca="1" ref="EB298" ca="1">IFERROR(IF(INDIRECT(_xlfn.CONCAT(EB$1, $DJ298))="", "", INDIRECT(_xlfn.CONCAT(EB$1, $DJ298))),"")</f>
        <v/>
      </c>
      <c r="EC298" s="114" t="str" cm="1">
        <f t="array" aca="1" ref="EC298" ca="1">IFERROR(IF(ED298="", "", INDIRECT(_xlfn.CONCAT(EC$1,$DJ298))), "")</f>
        <v/>
      </c>
      <c r="ED298" s="115" t="str" cm="1">
        <f t="array" aca="1" ref="ED298" ca="1">IFERROR(IF(INDIRECT(_xlfn.CONCAT(ED$1, $DJ298))="", "", INDIRECT(_xlfn.CONCAT(ED$1, $DJ298))),"")</f>
        <v/>
      </c>
      <c r="EE298" s="112" t="str" cm="1">
        <f t="array" aca="1" ref="EE298" ca="1">IFERROR(IF(EF298="", "", INDIRECT(_xlfn.CONCAT(EE$1,$DJ298))), "")</f>
        <v/>
      </c>
      <c r="EF298" s="113" t="str" cm="1">
        <f t="array" aca="1" ref="EF298" ca="1">IFERROR(IF(INDIRECT(_xlfn.CONCAT(EF$1, $DJ298))="", "", INDIRECT(_xlfn.CONCAT(EF$1, $DJ298))),"")</f>
        <v/>
      </c>
      <c r="EG298" s="114" t="str" cm="1">
        <f t="array" aca="1" ref="EG298" ca="1">IFERROR(IF(EH298="", "", INDIRECT(_xlfn.CONCAT(EG$1,$DJ298))), "")</f>
        <v/>
      </c>
      <c r="EH298" s="115" t="str" cm="1">
        <f t="array" aca="1" ref="EH298" ca="1">IFERROR(IF(INDIRECT(_xlfn.CONCAT(EH$1, $DJ298))="", "", INDIRECT(_xlfn.CONCAT(EH$1, $DJ298))),"")</f>
        <v/>
      </c>
      <c r="EI298" s="112" t="str" cm="1">
        <f t="array" aca="1" ref="EI298" ca="1">IFERROR(IF(EJ298="", "", INDIRECT(_xlfn.CONCAT(EI$1,$DJ298))), "")</f>
        <v/>
      </c>
      <c r="EJ298" s="116" t="str" cm="1">
        <f t="array" aca="1" ref="EJ298" ca="1">IFERROR(IF(INDIRECT(_xlfn.CONCAT(EJ$1, $DJ298))="", "", INDIRECT(_xlfn.CONCAT(EJ$1, $DJ298))),"")</f>
        <v/>
      </c>
      <c r="EK298" s="32"/>
      <c r="EL298" s="32"/>
      <c r="EM298" s="32"/>
      <c r="EN298" s="32"/>
      <c r="EO298" s="32"/>
      <c r="EP298" s="32"/>
      <c r="EQ298" s="32"/>
      <c r="ER298" s="32"/>
      <c r="ES298" s="32"/>
      <c r="ET298" s="32"/>
      <c r="EU298" s="32"/>
      <c r="EV298" s="32"/>
      <c r="EW298" s="32"/>
      <c r="EX298" s="32"/>
      <c r="EY298" s="32"/>
      <c r="EZ298" s="32"/>
      <c r="FA298" s="32"/>
      <c r="FB298" s="32"/>
      <c r="FC298" s="32"/>
      <c r="FD298" s="32"/>
      <c r="FE298" s="32"/>
      <c r="FF298" s="32"/>
      <c r="FG298" s="32"/>
      <c r="FH298" s="32"/>
      <c r="FI298" s="32"/>
      <c r="FJ298" s="32"/>
      <c r="FK298" s="32"/>
      <c r="FL298" s="32"/>
      <c r="FM298" s="32"/>
      <c r="FN298" s="32"/>
      <c r="FO298" s="32"/>
      <c r="FP298" s="32"/>
      <c r="FQ298" s="32"/>
      <c r="FR298" s="32"/>
      <c r="FS298" s="32"/>
      <c r="FT298" s="32"/>
      <c r="FU298" s="32"/>
      <c r="FV298" s="32"/>
      <c r="FW298" s="32"/>
      <c r="FX298" s="32"/>
      <c r="FY298" s="32"/>
      <c r="FZ298" s="32"/>
      <c r="GA298" s="32"/>
      <c r="GB298" s="32"/>
      <c r="GC298" s="32"/>
      <c r="GD298" s="32"/>
      <c r="GE298" s="32"/>
      <c r="GF298" s="32"/>
      <c r="GG298" s="32"/>
      <c r="GH298" s="32"/>
      <c r="GI298" s="32"/>
      <c r="GJ298" s="32"/>
      <c r="GK298" s="32"/>
      <c r="GL298" s="32"/>
    </row>
    <row r="299" spans="1:194" s="34" customFormat="1" x14ac:dyDescent="0.3">
      <c r="A299" s="104" t="str">
        <f t="shared" si="90"/>
        <v/>
      </c>
      <c r="B299" s="54"/>
      <c r="C299" s="93"/>
      <c r="D299" s="93"/>
      <c r="E299" s="94"/>
      <c r="F299" s="95"/>
      <c r="G299" s="95"/>
      <c r="H299" s="95"/>
      <c r="I299" s="95"/>
      <c r="J299" s="95"/>
      <c r="K299" s="95"/>
      <c r="L299" s="95"/>
      <c r="M299" s="95"/>
      <c r="N299" s="95"/>
      <c r="O299" s="95"/>
      <c r="P299" s="95"/>
      <c r="Q299" s="95"/>
      <c r="R299" s="57">
        <f t="shared" si="91"/>
        <v>0</v>
      </c>
      <c r="S299" s="32" t="str">
        <f t="shared" si="88"/>
        <v/>
      </c>
      <c r="T299" s="32" t="str">
        <f t="shared" si="88"/>
        <v/>
      </c>
      <c r="U299" s="32" t="str">
        <f t="shared" si="88"/>
        <v/>
      </c>
      <c r="V299" s="32" t="str">
        <f t="shared" si="86"/>
        <v/>
      </c>
      <c r="W299" s="32" t="str">
        <f t="shared" si="86"/>
        <v/>
      </c>
      <c r="X299" s="32" t="str">
        <f t="shared" si="86"/>
        <v/>
      </c>
      <c r="Y299" s="32" t="str">
        <f t="shared" si="86"/>
        <v/>
      </c>
      <c r="Z299" s="32" t="str">
        <f t="shared" si="86"/>
        <v/>
      </c>
      <c r="AA299" s="32" t="str">
        <f t="shared" ref="AA299:AE300" si="95">IF(OR($R299&lt;2, M299&lt;$AF$4),"",M299/$R299)</f>
        <v/>
      </c>
      <c r="AB299" s="32" t="str">
        <f t="shared" si="95"/>
        <v/>
      </c>
      <c r="AC299" s="32" t="str">
        <f t="shared" si="95"/>
        <v/>
      </c>
      <c r="AD299" s="32" t="str">
        <f t="shared" si="95"/>
        <v/>
      </c>
      <c r="AE299" s="32" t="str">
        <f t="shared" si="95"/>
        <v/>
      </c>
      <c r="AF299" s="40"/>
      <c r="AG299" s="133"/>
      <c r="AH299" s="142" t="str" cm="1">
        <f t="array" aca="1" ref="AH299" ca="1">IF(OR(AG299="N/A",AG299=""), "", INDEX(INDIRECT(AG$2), AG299))</f>
        <v/>
      </c>
      <c r="AI299" s="138" t="str" cm="1">
        <f t="array" ref="AI299">IF(OR(AG299="N/A",AG299=""), "", INDEX($R$5:$R$300, AG299))</f>
        <v/>
      </c>
      <c r="AJ299" s="134"/>
      <c r="AK299" s="142" t="str" cm="1">
        <f t="array" aca="1" ref="AK299" ca="1">IF(OR(AJ299="N/A",AJ299=""), "", INDEX(INDIRECT(AJ$2), AJ299))</f>
        <v/>
      </c>
      <c r="AL299" s="138" t="str" cm="1">
        <f t="array" ref="AL299">IF(OR(AJ299="N/A",AJ299=""), "", INDEX($R$5:$R$300, AJ299))</f>
        <v/>
      </c>
      <c r="AM299" s="134"/>
      <c r="AN299" s="142" t="str" cm="1">
        <f t="array" aca="1" ref="AN299" ca="1">IF(OR(AM299="N/A",AM299=""), "", INDEX(INDIRECT(AM$2), AM299))</f>
        <v/>
      </c>
      <c r="AO299" s="138" t="str" cm="1">
        <f t="array" ref="AO299">IF(OR(AM299="N/A",AM299=""), "", INDEX($R$5:$R$300, AM299))</f>
        <v/>
      </c>
      <c r="AP299" s="134"/>
      <c r="AQ299" s="142" t="str" cm="1">
        <f t="array" aca="1" ref="AQ299" ca="1">IF(OR(AP299="N/A",AP299=""), "", INDEX(INDIRECT(AP$2), AP299))</f>
        <v/>
      </c>
      <c r="AR299" s="138" t="str" cm="1">
        <f t="array" ref="AR299">IF(OR(AP299="N/A",AP299=""), "", INDEX($R$5:$R$300, AP299))</f>
        <v/>
      </c>
      <c r="AS299" s="134"/>
      <c r="AT299" s="142" t="str" cm="1">
        <f t="array" aca="1" ref="AT299" ca="1">IF(OR(AS299="N/A",AS299=""), "", INDEX(INDIRECT(AS$2), AS299))</f>
        <v/>
      </c>
      <c r="AU299" s="138" t="str" cm="1">
        <f t="array" ref="AU299">IF(OR(AS299="N/A",AS299=""), "", INDEX($R$5:$R$300, AS299))</f>
        <v/>
      </c>
      <c r="AV299" s="134"/>
      <c r="AW299" s="142" t="str" cm="1">
        <f t="array" aca="1" ref="AW299" ca="1">IF(OR(AV299="N/A",AV299=""), "", INDEX(INDIRECT(AV$2), AV299))</f>
        <v/>
      </c>
      <c r="AX299" s="138" t="str" cm="1">
        <f t="array" ref="AX299">IF(OR(AV299="N/A",AV299=""), "", INDEX($R$5:$R$300, AV299))</f>
        <v/>
      </c>
      <c r="AY299" s="134"/>
      <c r="AZ299" s="142" t="str" cm="1">
        <f t="array" aca="1" ref="AZ299" ca="1">IF(OR(AY299="N/A",AY299=""), "", INDEX(INDIRECT(AY$2), AY299))</f>
        <v/>
      </c>
      <c r="BA299" s="138" t="str" cm="1">
        <f t="array" ref="BA299">IF(OR(AY299="N/A",AY299=""), "", INDEX($R$5:$R$300, AY299))</f>
        <v/>
      </c>
      <c r="BB299" s="134"/>
      <c r="BC299" s="142" t="str" cm="1">
        <f t="array" aca="1" ref="BC299" ca="1">IF(OR(BB299="N/A",BB299=""), "", INDEX(INDIRECT(BB$2), BB299))</f>
        <v/>
      </c>
      <c r="BD299" s="138" t="str" cm="1">
        <f t="array" ref="BD299">IF(OR(BB299="N/A",BB299=""), "", INDEX($R$5:$R$300, BB299))</f>
        <v/>
      </c>
      <c r="BE299" s="134"/>
      <c r="BF299" s="142" t="str" cm="1">
        <f t="array" aca="1" ref="BF299" ca="1">IF(OR(BE299="N/A",BE299=""), "", INDEX(INDIRECT(BE$2), BE299))</f>
        <v/>
      </c>
      <c r="BG299" s="138" t="str" cm="1">
        <f t="array" ref="BG299">IF(OR(BE299="N/A",BE299=""), "", INDEX($R$5:$R$300, BE299))</f>
        <v/>
      </c>
      <c r="BH299" s="134"/>
      <c r="BI299" s="142" t="str" cm="1">
        <f t="array" aca="1" ref="BI299" ca="1">IF(OR(BH299="N/A",BH299=""), "", INDEX(INDIRECT(BH$2), BH299))</f>
        <v/>
      </c>
      <c r="BJ299" s="138" t="str" cm="1">
        <f t="array" ref="BJ299">IF(OR(BH299="N/A",BH299=""), "", INDEX($R$5:$R$300, BH299))</f>
        <v/>
      </c>
      <c r="BK299" s="134"/>
      <c r="BL299" s="142" t="str" cm="1">
        <f t="array" aca="1" ref="BL299" ca="1">IF(OR(BK299="N/A",BK299=""), "", INDEX(INDIRECT(BK$2), BK299))</f>
        <v/>
      </c>
      <c r="BM299" s="138" t="str" cm="1">
        <f t="array" ref="BM299">IF(OR(BK299="N/A",BK299=""), "", INDEX($R$5:$R$300, BK299))</f>
        <v/>
      </c>
      <c r="BN299" s="134"/>
      <c r="BO299" s="142" t="str" cm="1">
        <f t="array" aca="1" ref="BO299" ca="1">IF(OR(BN299="N/A",BN299=""), "", INDEX(INDIRECT(BN$2), BN299))</f>
        <v/>
      </c>
      <c r="BP299" s="138" t="str" cm="1">
        <f t="array" ref="BP299">IF(OR(BN299="N/A",BN299=""), "", INDEX($R$5:$R$300, BN299))</f>
        <v/>
      </c>
      <c r="BQ299" s="134"/>
      <c r="BR299" s="142" t="str" cm="1">
        <f t="array" aca="1" ref="BR299" ca="1">IF(OR(BQ299="N/A",BQ299=""), "", INDEX(INDIRECT(BQ$2), BQ299))</f>
        <v/>
      </c>
      <c r="BS299" s="138" t="str" cm="1">
        <f t="array" ref="BS299">IF(OR(BQ299="N/A",BQ299=""), "", INDEX($R$5:$R$300, BQ299))</f>
        <v/>
      </c>
      <c r="BT299" s="40"/>
      <c r="BU299" s="41"/>
      <c r="BV299" s="41"/>
      <c r="BW299" s="41"/>
      <c r="BX299" s="41"/>
      <c r="BY299" s="41"/>
      <c r="BZ299" s="41"/>
      <c r="CA299" s="41"/>
      <c r="CB299" s="41"/>
      <c r="CC299" s="41"/>
      <c r="CD299" s="41"/>
      <c r="CE299" s="41"/>
      <c r="CF299" s="41"/>
      <c r="CG299" s="41"/>
      <c r="CH299" s="40"/>
      <c r="CI299" s="59" t="str">
        <f t="shared" ca="1" si="89"/>
        <v/>
      </c>
      <c r="CJ299" s="59" t="str">
        <f t="shared" ca="1" si="89"/>
        <v/>
      </c>
      <c r="CK299" s="59" t="str">
        <f t="shared" ca="1" si="89"/>
        <v/>
      </c>
      <c r="CL299" s="59" t="str">
        <f t="shared" ca="1" si="87"/>
        <v/>
      </c>
      <c r="CM299" s="59" t="str">
        <f t="shared" ca="1" si="87"/>
        <v/>
      </c>
      <c r="CN299" s="59" t="str">
        <f t="shared" ca="1" si="87"/>
        <v/>
      </c>
      <c r="CO299" s="59" t="str">
        <f t="shared" ca="1" si="87"/>
        <v/>
      </c>
      <c r="CP299" s="59" t="str">
        <f t="shared" ca="1" si="87"/>
        <v/>
      </c>
      <c r="CQ299" s="59" t="str">
        <f t="shared" ref="CQ299:CU300" ca="1" si="96">IF(OR(AA299="", CC$2="N/A"), "", 1-_xlfn.BETA.DIST(AA$2, (CC$9+M299), (CC$12+$R299-M299), TRUE))</f>
        <v/>
      </c>
      <c r="CR299" s="59" t="str">
        <f t="shared" ca="1" si="96"/>
        <v/>
      </c>
      <c r="CS299" s="59" t="str">
        <f t="shared" ca="1" si="96"/>
        <v/>
      </c>
      <c r="CT299" s="59" t="str">
        <f t="shared" ca="1" si="96"/>
        <v/>
      </c>
      <c r="CU299" s="59" t="str">
        <f t="shared" ca="1" si="96"/>
        <v/>
      </c>
      <c r="CV299" s="60" t="str">
        <f t="shared" ca="1" si="92"/>
        <v/>
      </c>
      <c r="CW299" s="32" t="str">
        <f t="shared" ca="1" si="85"/>
        <v/>
      </c>
      <c r="CX299" s="32" t="str">
        <f t="shared" ca="1" si="85"/>
        <v/>
      </c>
      <c r="CY299" s="32" t="str">
        <f t="shared" ca="1" si="85"/>
        <v/>
      </c>
      <c r="CZ299" s="32" t="str">
        <f t="shared" ca="1" si="85"/>
        <v/>
      </c>
      <c r="DA299" s="32" t="str">
        <f t="shared" ca="1" si="85"/>
        <v/>
      </c>
      <c r="DB299" s="32" t="str">
        <f t="shared" ca="1" si="85"/>
        <v/>
      </c>
      <c r="DC299" s="32" t="str">
        <f t="shared" ca="1" si="85"/>
        <v/>
      </c>
      <c r="DD299" s="32" t="str">
        <f t="shared" ca="1" si="85"/>
        <v/>
      </c>
      <c r="DE299" s="32" t="str">
        <f t="shared" ca="1" si="94"/>
        <v/>
      </c>
      <c r="DF299" s="32" t="str">
        <f t="shared" ca="1" si="94"/>
        <v/>
      </c>
      <c r="DG299" s="32" t="str">
        <f t="shared" ca="1" si="94"/>
        <v/>
      </c>
      <c r="DH299" s="32" t="str">
        <f t="shared" ca="1" si="94"/>
        <v/>
      </c>
      <c r="DI299" s="32" t="str">
        <f t="shared" ca="1" si="94"/>
        <v/>
      </c>
      <c r="DJ299" s="60" t="str">
        <f t="shared" ca="1" si="93"/>
        <v/>
      </c>
      <c r="DK299" s="112" t="str" cm="1">
        <f t="array" aca="1" ref="DK299" ca="1">IFERROR(IF(DL299="", "", INDIRECT(_xlfn.CONCAT(DK$1,$DJ299))), "")</f>
        <v/>
      </c>
      <c r="DL299" s="113" t="str" cm="1">
        <f t="array" aca="1" ref="DL299" ca="1">IFERROR(IF(INDIRECT(_xlfn.CONCAT(DL$1, $DJ299))="", "", INDIRECT(_xlfn.CONCAT(DL$1, $DJ299))),"")</f>
        <v/>
      </c>
      <c r="DM299" s="114" t="str" cm="1">
        <f t="array" aca="1" ref="DM299" ca="1">IFERROR(IF(DN299="", "", INDIRECT(_xlfn.CONCAT(DM$1,$DJ299))), "")</f>
        <v/>
      </c>
      <c r="DN299" s="115" t="str" cm="1">
        <f t="array" aca="1" ref="DN299" ca="1">IFERROR(IF(INDIRECT(_xlfn.CONCAT(DN$1, $DJ299))="", "", INDIRECT(_xlfn.CONCAT(DN$1, $DJ299))),"")</f>
        <v/>
      </c>
      <c r="DO299" s="112" t="str" cm="1">
        <f t="array" aca="1" ref="DO299" ca="1">IFERROR(IF(DP299="", "", INDIRECT(_xlfn.CONCAT(DO$1,$DJ299))), "")</f>
        <v/>
      </c>
      <c r="DP299" s="113" t="str" cm="1">
        <f t="array" aca="1" ref="DP299" ca="1">IFERROR(IF(INDIRECT(_xlfn.CONCAT(DP$1, $DJ299))="", "", INDIRECT(_xlfn.CONCAT(DP$1, $DJ299))),"")</f>
        <v/>
      </c>
      <c r="DQ299" s="114" t="str" cm="1">
        <f t="array" aca="1" ref="DQ299" ca="1">IFERROR(IF(DR299="", "", INDIRECT(_xlfn.CONCAT(DQ$1,$DJ299))), "")</f>
        <v/>
      </c>
      <c r="DR299" s="115" t="str" cm="1">
        <f t="array" aca="1" ref="DR299" ca="1">IFERROR(IF(INDIRECT(_xlfn.CONCAT(DR$1, $DJ299))="", "", INDIRECT(_xlfn.CONCAT(DR$1, $DJ299))),"")</f>
        <v/>
      </c>
      <c r="DS299" s="112" t="str" cm="1">
        <f t="array" aca="1" ref="DS299" ca="1">IFERROR(IF(DT299="", "", INDIRECT(_xlfn.CONCAT(DS$1,$DJ299))), "")</f>
        <v/>
      </c>
      <c r="DT299" s="113" t="str" cm="1">
        <f t="array" aca="1" ref="DT299" ca="1">IFERROR(IF(INDIRECT(_xlfn.CONCAT(DT$1, $DJ299))="", "", INDIRECT(_xlfn.CONCAT(DT$1, $DJ299))),"")</f>
        <v/>
      </c>
      <c r="DU299" s="114" t="str" cm="1">
        <f t="array" aca="1" ref="DU299" ca="1">IFERROR(IF(DV299="", "", INDIRECT(_xlfn.CONCAT(DU$1,$DJ299))), "")</f>
        <v/>
      </c>
      <c r="DV299" s="115" t="str" cm="1">
        <f t="array" aca="1" ref="DV299" ca="1">IFERROR(IF(INDIRECT(_xlfn.CONCAT(DV$1, $DJ299))="", "", INDIRECT(_xlfn.CONCAT(DV$1, $DJ299))),"")</f>
        <v/>
      </c>
      <c r="DW299" s="112" t="str" cm="1">
        <f t="array" aca="1" ref="DW299" ca="1">IFERROR(IF(DX299="", "", INDIRECT(_xlfn.CONCAT(DW$1,$DJ299))), "")</f>
        <v/>
      </c>
      <c r="DX299" s="113" t="str" cm="1">
        <f t="array" aca="1" ref="DX299" ca="1">IFERROR(IF(INDIRECT(_xlfn.CONCAT(DX$1, $DJ299))="", "", INDIRECT(_xlfn.CONCAT(DX$1, $DJ299))),"")</f>
        <v/>
      </c>
      <c r="DY299" s="114" t="str" cm="1">
        <f t="array" aca="1" ref="DY299" ca="1">IFERROR(IF(DZ299="", "", INDIRECT(_xlfn.CONCAT(DY$1,$DJ299))), "")</f>
        <v/>
      </c>
      <c r="DZ299" s="115" t="str" cm="1">
        <f t="array" aca="1" ref="DZ299" ca="1">IFERROR(IF(INDIRECT(_xlfn.CONCAT(DZ$1, $DJ299))="", "", INDIRECT(_xlfn.CONCAT(DZ$1, $DJ299))),"")</f>
        <v/>
      </c>
      <c r="EA299" s="112" t="str" cm="1">
        <f t="array" aca="1" ref="EA299" ca="1">IFERROR(IF(EB299="", "", INDIRECT(_xlfn.CONCAT(EA$1,$DJ299))), "")</f>
        <v/>
      </c>
      <c r="EB299" s="113" t="str" cm="1">
        <f t="array" aca="1" ref="EB299" ca="1">IFERROR(IF(INDIRECT(_xlfn.CONCAT(EB$1, $DJ299))="", "", INDIRECT(_xlfn.CONCAT(EB$1, $DJ299))),"")</f>
        <v/>
      </c>
      <c r="EC299" s="114" t="str" cm="1">
        <f t="array" aca="1" ref="EC299" ca="1">IFERROR(IF(ED299="", "", INDIRECT(_xlfn.CONCAT(EC$1,$DJ299))), "")</f>
        <v/>
      </c>
      <c r="ED299" s="115" t="str" cm="1">
        <f t="array" aca="1" ref="ED299" ca="1">IFERROR(IF(INDIRECT(_xlfn.CONCAT(ED$1, $DJ299))="", "", INDIRECT(_xlfn.CONCAT(ED$1, $DJ299))),"")</f>
        <v/>
      </c>
      <c r="EE299" s="112" t="str" cm="1">
        <f t="array" aca="1" ref="EE299" ca="1">IFERROR(IF(EF299="", "", INDIRECT(_xlfn.CONCAT(EE$1,$DJ299))), "")</f>
        <v/>
      </c>
      <c r="EF299" s="113" t="str" cm="1">
        <f t="array" aca="1" ref="EF299" ca="1">IFERROR(IF(INDIRECT(_xlfn.CONCAT(EF$1, $DJ299))="", "", INDIRECT(_xlfn.CONCAT(EF$1, $DJ299))),"")</f>
        <v/>
      </c>
      <c r="EG299" s="114" t="str" cm="1">
        <f t="array" aca="1" ref="EG299" ca="1">IFERROR(IF(EH299="", "", INDIRECT(_xlfn.CONCAT(EG$1,$DJ299))), "")</f>
        <v/>
      </c>
      <c r="EH299" s="115" t="str" cm="1">
        <f t="array" aca="1" ref="EH299" ca="1">IFERROR(IF(INDIRECT(_xlfn.CONCAT(EH$1, $DJ299))="", "", INDIRECT(_xlfn.CONCAT(EH$1, $DJ299))),"")</f>
        <v/>
      </c>
      <c r="EI299" s="112" t="str" cm="1">
        <f t="array" aca="1" ref="EI299" ca="1">IFERROR(IF(EJ299="", "", INDIRECT(_xlfn.CONCAT(EI$1,$DJ299))), "")</f>
        <v/>
      </c>
      <c r="EJ299" s="116" t="str" cm="1">
        <f t="array" aca="1" ref="EJ299" ca="1">IFERROR(IF(INDIRECT(_xlfn.CONCAT(EJ$1, $DJ299))="", "", INDIRECT(_xlfn.CONCAT(EJ$1, $DJ299))),"")</f>
        <v/>
      </c>
      <c r="EK299" s="32"/>
      <c r="EL299" s="32"/>
      <c r="EM299" s="32"/>
      <c r="EN299" s="32"/>
      <c r="EO299" s="32"/>
      <c r="EP299" s="32"/>
      <c r="EQ299" s="32"/>
      <c r="ER299" s="32"/>
      <c r="ES299" s="32"/>
      <c r="ET299" s="32"/>
      <c r="EU299" s="32"/>
      <c r="EV299" s="32"/>
      <c r="EW299" s="32"/>
      <c r="EX299" s="32"/>
      <c r="EY299" s="32"/>
      <c r="EZ299" s="32"/>
      <c r="FA299" s="32"/>
      <c r="FB299" s="32"/>
      <c r="FC299" s="32"/>
      <c r="FD299" s="32"/>
      <c r="FE299" s="32"/>
      <c r="FF299" s="32"/>
      <c r="FG299" s="32"/>
      <c r="FH299" s="32"/>
      <c r="FI299" s="32"/>
      <c r="FJ299" s="32"/>
      <c r="FK299" s="32"/>
      <c r="FL299" s="32"/>
      <c r="FM299" s="32"/>
      <c r="FN299" s="32"/>
      <c r="FO299" s="32"/>
      <c r="FP299" s="32"/>
      <c r="FQ299" s="32"/>
      <c r="FR299" s="32"/>
      <c r="FS299" s="32"/>
      <c r="FT299" s="32"/>
      <c r="FU299" s="32"/>
      <c r="FV299" s="32"/>
      <c r="FW299" s="32"/>
      <c r="FX299" s="32"/>
      <c r="FY299" s="32"/>
      <c r="FZ299" s="32"/>
      <c r="GA299" s="32"/>
      <c r="GB299" s="32"/>
      <c r="GC299" s="32"/>
      <c r="GD299" s="32"/>
      <c r="GE299" s="32"/>
      <c r="GF299" s="32"/>
      <c r="GG299" s="32"/>
      <c r="GH299" s="32"/>
      <c r="GI299" s="32"/>
      <c r="GJ299" s="32"/>
      <c r="GK299" s="32"/>
      <c r="GL299" s="32"/>
    </row>
    <row r="300" spans="1:194" s="34" customFormat="1" x14ac:dyDescent="0.3">
      <c r="A300" s="104" t="str">
        <f t="shared" si="90"/>
        <v/>
      </c>
      <c r="B300" s="54"/>
      <c r="C300" s="93"/>
      <c r="D300" s="93"/>
      <c r="E300" s="94"/>
      <c r="F300" s="95"/>
      <c r="G300" s="95"/>
      <c r="H300" s="95"/>
      <c r="I300" s="95"/>
      <c r="J300" s="95"/>
      <c r="K300" s="95"/>
      <c r="L300" s="95"/>
      <c r="M300" s="95"/>
      <c r="N300" s="95"/>
      <c r="O300" s="95"/>
      <c r="P300" s="95"/>
      <c r="Q300" s="95"/>
      <c r="R300" s="57">
        <f t="shared" si="91"/>
        <v>0</v>
      </c>
      <c r="S300" s="32" t="str">
        <f t="shared" si="88"/>
        <v/>
      </c>
      <c r="T300" s="32" t="str">
        <f t="shared" si="88"/>
        <v/>
      </c>
      <c r="U300" s="32" t="str">
        <f t="shared" si="88"/>
        <v/>
      </c>
      <c r="V300" s="32" t="str">
        <f t="shared" si="88"/>
        <v/>
      </c>
      <c r="W300" s="32" t="str">
        <f t="shared" si="88"/>
        <v/>
      </c>
      <c r="X300" s="32" t="str">
        <f t="shared" si="88"/>
        <v/>
      </c>
      <c r="Y300" s="32" t="str">
        <f t="shared" si="88"/>
        <v/>
      </c>
      <c r="Z300" s="32" t="str">
        <f t="shared" si="88"/>
        <v/>
      </c>
      <c r="AA300" s="32" t="str">
        <f t="shared" si="95"/>
        <v/>
      </c>
      <c r="AB300" s="32" t="str">
        <f t="shared" si="95"/>
        <v/>
      </c>
      <c r="AC300" s="32" t="str">
        <f t="shared" si="95"/>
        <v/>
      </c>
      <c r="AD300" s="32" t="str">
        <f t="shared" si="95"/>
        <v/>
      </c>
      <c r="AE300" s="32" t="str">
        <f t="shared" si="95"/>
        <v/>
      </c>
      <c r="AF300" s="40"/>
      <c r="AG300" s="133"/>
      <c r="AH300" s="142" t="str" cm="1">
        <f t="array" aca="1" ref="AH300" ca="1">IF(OR(AG300="N/A",AG300=""), "", INDEX(INDIRECT(AG$2), AG300))</f>
        <v/>
      </c>
      <c r="AI300" s="138" t="str" cm="1">
        <f t="array" ref="AI300">IF(OR(AG300="N/A",AG300=""), "", INDEX($R$5:$R$300, AG300))</f>
        <v/>
      </c>
      <c r="AJ300" s="134"/>
      <c r="AK300" s="142" t="str" cm="1">
        <f t="array" aca="1" ref="AK300" ca="1">IF(OR(AJ300="N/A",AJ300=""), "", INDEX(INDIRECT(AJ$2), AJ300))</f>
        <v/>
      </c>
      <c r="AL300" s="138" t="str" cm="1">
        <f t="array" ref="AL300">IF(OR(AJ300="N/A",AJ300=""), "", INDEX($R$5:$R$300, AJ300))</f>
        <v/>
      </c>
      <c r="AM300" s="134"/>
      <c r="AN300" s="142" t="str" cm="1">
        <f t="array" aca="1" ref="AN300" ca="1">IF(OR(AM300="N/A",AM300=""), "", INDEX(INDIRECT(AM$2), AM300))</f>
        <v/>
      </c>
      <c r="AO300" s="138" t="str" cm="1">
        <f t="array" ref="AO300">IF(OR(AM300="N/A",AM300=""), "", INDEX($R$5:$R$300, AM300))</f>
        <v/>
      </c>
      <c r="AP300" s="134"/>
      <c r="AQ300" s="142" t="str" cm="1">
        <f t="array" aca="1" ref="AQ300" ca="1">IF(OR(AP300="N/A",AP300=""), "", INDEX(INDIRECT(AP$2), AP300))</f>
        <v/>
      </c>
      <c r="AR300" s="138" t="str" cm="1">
        <f t="array" ref="AR300">IF(OR(AP300="N/A",AP300=""), "", INDEX($R$5:$R$300, AP300))</f>
        <v/>
      </c>
      <c r="AS300" s="134"/>
      <c r="AT300" s="142" t="str" cm="1">
        <f t="array" aca="1" ref="AT300" ca="1">IF(OR(AS300="N/A",AS300=""), "", INDEX(INDIRECT(AS$2), AS300))</f>
        <v/>
      </c>
      <c r="AU300" s="138" t="str" cm="1">
        <f t="array" ref="AU300">IF(OR(AS300="N/A",AS300=""), "", INDEX($R$5:$R$300, AS300))</f>
        <v/>
      </c>
      <c r="AV300" s="134"/>
      <c r="AW300" s="142" t="str" cm="1">
        <f t="array" aca="1" ref="AW300" ca="1">IF(OR(AV300="N/A",AV300=""), "", INDEX(INDIRECT(AV$2), AV300))</f>
        <v/>
      </c>
      <c r="AX300" s="138" t="str" cm="1">
        <f t="array" ref="AX300">IF(OR(AV300="N/A",AV300=""), "", INDEX($R$5:$R$300, AV300))</f>
        <v/>
      </c>
      <c r="AY300" s="134"/>
      <c r="AZ300" s="142" t="str" cm="1">
        <f t="array" aca="1" ref="AZ300" ca="1">IF(OR(AY300="N/A",AY300=""), "", INDEX(INDIRECT(AY$2), AY300))</f>
        <v/>
      </c>
      <c r="BA300" s="138" t="str" cm="1">
        <f t="array" ref="BA300">IF(OR(AY300="N/A",AY300=""), "", INDEX($R$5:$R$300, AY300))</f>
        <v/>
      </c>
      <c r="BB300" s="134"/>
      <c r="BC300" s="142" t="str" cm="1">
        <f t="array" aca="1" ref="BC300" ca="1">IF(OR(BB300="N/A",BB300=""), "", INDEX(INDIRECT(BB$2), BB300))</f>
        <v/>
      </c>
      <c r="BD300" s="138" t="str" cm="1">
        <f t="array" ref="BD300">IF(OR(BB300="N/A",BB300=""), "", INDEX($R$5:$R$300, BB300))</f>
        <v/>
      </c>
      <c r="BE300" s="134"/>
      <c r="BF300" s="142" t="str" cm="1">
        <f t="array" aca="1" ref="BF300" ca="1">IF(OR(BE300="N/A",BE300=""), "", INDEX(INDIRECT(BE$2), BE300))</f>
        <v/>
      </c>
      <c r="BG300" s="138" t="str" cm="1">
        <f t="array" ref="BG300">IF(OR(BE300="N/A",BE300=""), "", INDEX($R$5:$R$300, BE300))</f>
        <v/>
      </c>
      <c r="BH300" s="134"/>
      <c r="BI300" s="142" t="str" cm="1">
        <f t="array" aca="1" ref="BI300" ca="1">IF(OR(BH300="N/A",BH300=""), "", INDEX(INDIRECT(BH$2), BH300))</f>
        <v/>
      </c>
      <c r="BJ300" s="138" t="str" cm="1">
        <f t="array" ref="BJ300">IF(OR(BH300="N/A",BH300=""), "", INDEX($R$5:$R$300, BH300))</f>
        <v/>
      </c>
      <c r="BK300" s="134"/>
      <c r="BL300" s="142" t="str" cm="1">
        <f t="array" aca="1" ref="BL300" ca="1">IF(OR(BK300="N/A",BK300=""), "", INDEX(INDIRECT(BK$2), BK300))</f>
        <v/>
      </c>
      <c r="BM300" s="138" t="str" cm="1">
        <f t="array" ref="BM300">IF(OR(BK300="N/A",BK300=""), "", INDEX($R$5:$R$300, BK300))</f>
        <v/>
      </c>
      <c r="BN300" s="134"/>
      <c r="BO300" s="142" t="str" cm="1">
        <f t="array" aca="1" ref="BO300" ca="1">IF(OR(BN300="N/A",BN300=""), "", INDEX(INDIRECT(BN$2), BN300))</f>
        <v/>
      </c>
      <c r="BP300" s="138" t="str" cm="1">
        <f t="array" ref="BP300">IF(OR(BN300="N/A",BN300=""), "", INDEX($R$5:$R$300, BN300))</f>
        <v/>
      </c>
      <c r="BQ300" s="134"/>
      <c r="BR300" s="142" t="str" cm="1">
        <f t="array" aca="1" ref="BR300" ca="1">IF(OR(BQ300="N/A",BQ300=""), "", INDEX(INDIRECT(BQ$2), BQ300))</f>
        <v/>
      </c>
      <c r="BS300" s="138" t="str" cm="1">
        <f t="array" ref="BS300">IF(OR(BQ300="N/A",BQ300=""), "", INDEX($R$5:$R$300, BQ300))</f>
        <v/>
      </c>
      <c r="BT300" s="40"/>
      <c r="BU300" s="41"/>
      <c r="BV300" s="41"/>
      <c r="BW300" s="41"/>
      <c r="BX300" s="41"/>
      <c r="BY300" s="41"/>
      <c r="BZ300" s="41"/>
      <c r="CA300" s="41"/>
      <c r="CB300" s="41"/>
      <c r="CC300" s="41"/>
      <c r="CD300" s="41"/>
      <c r="CE300" s="41"/>
      <c r="CF300" s="41"/>
      <c r="CG300" s="41"/>
      <c r="CH300" s="40"/>
      <c r="CI300" s="59" t="str">
        <f t="shared" ca="1" si="89"/>
        <v/>
      </c>
      <c r="CJ300" s="59" t="str">
        <f t="shared" ca="1" si="89"/>
        <v/>
      </c>
      <c r="CK300" s="59" t="str">
        <f t="shared" ca="1" si="89"/>
        <v/>
      </c>
      <c r="CL300" s="59" t="str">
        <f t="shared" ca="1" si="89"/>
        <v/>
      </c>
      <c r="CM300" s="59" t="str">
        <f t="shared" ca="1" si="89"/>
        <v/>
      </c>
      <c r="CN300" s="59" t="str">
        <f t="shared" ca="1" si="89"/>
        <v/>
      </c>
      <c r="CO300" s="59" t="str">
        <f t="shared" ca="1" si="89"/>
        <v/>
      </c>
      <c r="CP300" s="59" t="str">
        <f t="shared" ca="1" si="89"/>
        <v/>
      </c>
      <c r="CQ300" s="59" t="str">
        <f t="shared" ca="1" si="96"/>
        <v/>
      </c>
      <c r="CR300" s="59" t="str">
        <f t="shared" ca="1" si="96"/>
        <v/>
      </c>
      <c r="CS300" s="59" t="str">
        <f t="shared" ca="1" si="96"/>
        <v/>
      </c>
      <c r="CT300" s="59" t="str">
        <f t="shared" ca="1" si="96"/>
        <v/>
      </c>
      <c r="CU300" s="59" t="str">
        <f t="shared" ca="1" si="96"/>
        <v/>
      </c>
      <c r="CV300" s="60" t="str">
        <f t="shared" ca="1" si="92"/>
        <v/>
      </c>
      <c r="CW300" s="32" t="str">
        <f t="shared" ca="1" si="85"/>
        <v/>
      </c>
      <c r="CX300" s="32" t="str">
        <f t="shared" ca="1" si="85"/>
        <v/>
      </c>
      <c r="CY300" s="32" t="str">
        <f t="shared" ca="1" si="85"/>
        <v/>
      </c>
      <c r="CZ300" s="32" t="str">
        <f t="shared" ca="1" si="85"/>
        <v/>
      </c>
      <c r="DA300" s="32" t="str">
        <f t="shared" ca="1" si="85"/>
        <v/>
      </c>
      <c r="DB300" s="32" t="str">
        <f t="shared" ca="1" si="85"/>
        <v/>
      </c>
      <c r="DC300" s="32" t="str">
        <f t="shared" ca="1" si="85"/>
        <v/>
      </c>
      <c r="DD300" s="32" t="str">
        <f t="shared" ca="1" si="85"/>
        <v/>
      </c>
      <c r="DE300" s="32" t="str">
        <f t="shared" ca="1" si="94"/>
        <v/>
      </c>
      <c r="DF300" s="32" t="str">
        <f t="shared" ca="1" si="94"/>
        <v/>
      </c>
      <c r="DG300" s="32" t="str">
        <f t="shared" ca="1" si="94"/>
        <v/>
      </c>
      <c r="DH300" s="32" t="str">
        <f t="shared" ca="1" si="94"/>
        <v/>
      </c>
      <c r="DI300" s="32" t="str">
        <f t="shared" ca="1" si="94"/>
        <v/>
      </c>
      <c r="DJ300" s="60" t="str">
        <f t="shared" ca="1" si="93"/>
        <v/>
      </c>
      <c r="DK300" s="112" t="str" cm="1">
        <f t="array" aca="1" ref="DK300" ca="1">IFERROR(IF(DL300="", "", INDIRECT(_xlfn.CONCAT(DK$1,$DJ300))), "")</f>
        <v/>
      </c>
      <c r="DL300" s="113" t="str" cm="1">
        <f t="array" aca="1" ref="DL300" ca="1">IFERROR(IF(INDIRECT(_xlfn.CONCAT(DL$1, $DJ300))="", "", INDIRECT(_xlfn.CONCAT(DL$1, $DJ300))),"")</f>
        <v/>
      </c>
      <c r="DM300" s="114" t="str" cm="1">
        <f t="array" aca="1" ref="DM300" ca="1">IFERROR(IF(DN300="", "", INDIRECT(_xlfn.CONCAT(DM$1,$DJ300))), "")</f>
        <v/>
      </c>
      <c r="DN300" s="115" t="str" cm="1">
        <f t="array" aca="1" ref="DN300" ca="1">IFERROR(IF(INDIRECT(_xlfn.CONCAT(DN$1, $DJ300))="", "", INDIRECT(_xlfn.CONCAT(DN$1, $DJ300))),"")</f>
        <v/>
      </c>
      <c r="DO300" s="112" t="str" cm="1">
        <f t="array" aca="1" ref="DO300" ca="1">IFERROR(IF(DP300="", "", INDIRECT(_xlfn.CONCAT(DO$1,$DJ300))), "")</f>
        <v/>
      </c>
      <c r="DP300" s="113" t="str" cm="1">
        <f t="array" aca="1" ref="DP300" ca="1">IFERROR(IF(INDIRECT(_xlfn.CONCAT(DP$1, $DJ300))="", "", INDIRECT(_xlfn.CONCAT(DP$1, $DJ300))),"")</f>
        <v/>
      </c>
      <c r="DQ300" s="114" t="str" cm="1">
        <f t="array" aca="1" ref="DQ300" ca="1">IFERROR(IF(DR300="", "", INDIRECT(_xlfn.CONCAT(DQ$1,$DJ300))), "")</f>
        <v/>
      </c>
      <c r="DR300" s="115" t="str" cm="1">
        <f t="array" aca="1" ref="DR300" ca="1">IFERROR(IF(INDIRECT(_xlfn.CONCAT(DR$1, $DJ300))="", "", INDIRECT(_xlfn.CONCAT(DR$1, $DJ300))),"")</f>
        <v/>
      </c>
      <c r="DS300" s="112" t="str" cm="1">
        <f t="array" aca="1" ref="DS300" ca="1">IFERROR(IF(DT300="", "", INDIRECT(_xlfn.CONCAT(DS$1,$DJ300))), "")</f>
        <v/>
      </c>
      <c r="DT300" s="113" t="str" cm="1">
        <f t="array" aca="1" ref="DT300" ca="1">IFERROR(IF(INDIRECT(_xlfn.CONCAT(DT$1, $DJ300))="", "", INDIRECT(_xlfn.CONCAT(DT$1, $DJ300))),"")</f>
        <v/>
      </c>
      <c r="DU300" s="114" t="str" cm="1">
        <f t="array" aca="1" ref="DU300" ca="1">IFERROR(IF(DV300="", "", INDIRECT(_xlfn.CONCAT(DU$1,$DJ300))), "")</f>
        <v/>
      </c>
      <c r="DV300" s="115" t="str" cm="1">
        <f t="array" aca="1" ref="DV300" ca="1">IFERROR(IF(INDIRECT(_xlfn.CONCAT(DV$1, $DJ300))="", "", INDIRECT(_xlfn.CONCAT(DV$1, $DJ300))),"")</f>
        <v/>
      </c>
      <c r="DW300" s="112" t="str" cm="1">
        <f t="array" aca="1" ref="DW300" ca="1">IFERROR(IF(DX300="", "", INDIRECT(_xlfn.CONCAT(DW$1,$DJ300))), "")</f>
        <v/>
      </c>
      <c r="DX300" s="113" t="str" cm="1">
        <f t="array" aca="1" ref="DX300" ca="1">IFERROR(IF(INDIRECT(_xlfn.CONCAT(DX$1, $DJ300))="", "", INDIRECT(_xlfn.CONCAT(DX$1, $DJ300))),"")</f>
        <v/>
      </c>
      <c r="DY300" s="114" t="str" cm="1">
        <f t="array" aca="1" ref="DY300" ca="1">IFERROR(IF(DZ300="", "", INDIRECT(_xlfn.CONCAT(DY$1,$DJ300))), "")</f>
        <v/>
      </c>
      <c r="DZ300" s="115" t="str" cm="1">
        <f t="array" aca="1" ref="DZ300" ca="1">IFERROR(IF(INDIRECT(_xlfn.CONCAT(DZ$1, $DJ300))="", "", INDIRECT(_xlfn.CONCAT(DZ$1, $DJ300))),"")</f>
        <v/>
      </c>
      <c r="EA300" s="112" t="str" cm="1">
        <f t="array" aca="1" ref="EA300" ca="1">IFERROR(IF(EB300="", "", INDIRECT(_xlfn.CONCAT(EA$1,$DJ300))), "")</f>
        <v/>
      </c>
      <c r="EB300" s="113" t="str" cm="1">
        <f t="array" aca="1" ref="EB300" ca="1">IFERROR(IF(INDIRECT(_xlfn.CONCAT(EB$1, $DJ300))="", "", INDIRECT(_xlfn.CONCAT(EB$1, $DJ300))),"")</f>
        <v/>
      </c>
      <c r="EC300" s="114" t="str" cm="1">
        <f t="array" aca="1" ref="EC300" ca="1">IFERROR(IF(ED300="", "", INDIRECT(_xlfn.CONCAT(EC$1,$DJ300))), "")</f>
        <v/>
      </c>
      <c r="ED300" s="115" t="str" cm="1">
        <f t="array" aca="1" ref="ED300" ca="1">IFERROR(IF(INDIRECT(_xlfn.CONCAT(ED$1, $DJ300))="", "", INDIRECT(_xlfn.CONCAT(ED$1, $DJ300))),"")</f>
        <v/>
      </c>
      <c r="EE300" s="112" t="str" cm="1">
        <f t="array" aca="1" ref="EE300" ca="1">IFERROR(IF(EF300="", "", INDIRECT(_xlfn.CONCAT(EE$1,$DJ300))), "")</f>
        <v/>
      </c>
      <c r="EF300" s="113" t="str" cm="1">
        <f t="array" aca="1" ref="EF300" ca="1">IFERROR(IF(INDIRECT(_xlfn.CONCAT(EF$1, $DJ300))="", "", INDIRECT(_xlfn.CONCAT(EF$1, $DJ300))),"")</f>
        <v/>
      </c>
      <c r="EG300" s="114" t="str" cm="1">
        <f t="array" aca="1" ref="EG300" ca="1">IFERROR(IF(EH300="", "", INDIRECT(_xlfn.CONCAT(EG$1,$DJ300))), "")</f>
        <v/>
      </c>
      <c r="EH300" s="115" t="str" cm="1">
        <f t="array" aca="1" ref="EH300" ca="1">IFERROR(IF(INDIRECT(_xlfn.CONCAT(EH$1, $DJ300))="", "", INDIRECT(_xlfn.CONCAT(EH$1, $DJ300))),"")</f>
        <v/>
      </c>
      <c r="EI300" s="112" t="str" cm="1">
        <f t="array" aca="1" ref="EI300" ca="1">IFERROR(IF(EJ300="", "", INDIRECT(_xlfn.CONCAT(EI$1,$DJ300))), "")</f>
        <v/>
      </c>
      <c r="EJ300" s="116" t="str" cm="1">
        <f t="array" aca="1" ref="EJ300" ca="1">IFERROR(IF(INDIRECT(_xlfn.CONCAT(EJ$1, $DJ300))="", "", INDIRECT(_xlfn.CONCAT(EJ$1, $DJ300))),"")</f>
        <v/>
      </c>
      <c r="EK300" s="32"/>
      <c r="EL300" s="32"/>
      <c r="EM300" s="32"/>
      <c r="EN300" s="32"/>
      <c r="EO300" s="32"/>
      <c r="EP300" s="32"/>
      <c r="EQ300" s="32"/>
      <c r="ER300" s="32"/>
      <c r="ES300" s="32"/>
      <c r="ET300" s="32"/>
      <c r="EU300" s="32"/>
      <c r="EV300" s="32"/>
      <c r="EW300" s="32"/>
      <c r="EX300" s="32"/>
      <c r="EY300" s="32"/>
      <c r="EZ300" s="32"/>
      <c r="FA300" s="32"/>
      <c r="FB300" s="32"/>
      <c r="FC300" s="32"/>
      <c r="FD300" s="32"/>
      <c r="FE300" s="32"/>
      <c r="FF300" s="32"/>
      <c r="FG300" s="32"/>
      <c r="FH300" s="32"/>
      <c r="FI300" s="32"/>
      <c r="FJ300" s="32"/>
      <c r="FK300" s="32"/>
      <c r="FL300" s="32"/>
      <c r="FM300" s="32"/>
      <c r="FN300" s="32"/>
      <c r="FO300" s="32"/>
      <c r="FP300" s="32"/>
      <c r="FQ300" s="32"/>
      <c r="FR300" s="32"/>
      <c r="FS300" s="32"/>
      <c r="FT300" s="32"/>
      <c r="FU300" s="32"/>
      <c r="FV300" s="32"/>
      <c r="FW300" s="32"/>
      <c r="FX300" s="32"/>
      <c r="FY300" s="32"/>
      <c r="FZ300" s="32"/>
      <c r="GA300" s="32"/>
      <c r="GB300" s="32"/>
      <c r="GC300" s="32"/>
      <c r="GD300" s="32"/>
      <c r="GE300" s="32"/>
      <c r="GF300" s="32"/>
      <c r="GG300" s="32"/>
      <c r="GH300" s="32"/>
      <c r="GI300" s="32"/>
      <c r="GJ300" s="32"/>
      <c r="GK300" s="32"/>
      <c r="GL300" s="32"/>
    </row>
    <row r="301" spans="1:194" s="98" customFormat="1" x14ac:dyDescent="0.3">
      <c r="A301" s="156" t="s">
        <v>64</v>
      </c>
      <c r="B301" s="156"/>
      <c r="C301" s="156"/>
      <c r="D301" s="156"/>
      <c r="E301" s="156"/>
      <c r="F301" s="156"/>
      <c r="G301" s="156"/>
      <c r="H301" s="156"/>
      <c r="I301" s="156"/>
      <c r="J301" s="156"/>
      <c r="K301" s="156"/>
      <c r="L301" s="156"/>
      <c r="M301" s="156"/>
      <c r="N301" s="156"/>
      <c r="O301" s="156"/>
      <c r="P301" s="156"/>
      <c r="Q301" s="156"/>
      <c r="R301" s="96"/>
      <c r="S301" s="97"/>
      <c r="T301" s="97"/>
      <c r="U301" s="97"/>
      <c r="V301" s="97"/>
      <c r="W301" s="97"/>
      <c r="X301" s="97"/>
      <c r="Y301" s="97"/>
      <c r="Z301" s="97"/>
      <c r="AA301" s="97"/>
      <c r="AB301" s="97"/>
      <c r="AC301" s="97"/>
      <c r="AD301" s="97"/>
      <c r="AE301" s="97"/>
      <c r="AF301" s="40"/>
      <c r="AG301" s="135"/>
      <c r="AH301" s="143"/>
      <c r="AI301" s="139" t="str" cm="1">
        <f t="array" ref="AI301">IF(OR(AG301="N/A",AG301=""), "", INDEX($R$5:$R$300, AG301))</f>
        <v/>
      </c>
      <c r="AJ301" s="135"/>
      <c r="AK301" s="143"/>
      <c r="AL301" s="139" t="str" cm="1">
        <f t="array" ref="AL301">IF(OR(AJ301="N/A",AJ301=""), "", INDEX($R$5:$R$300, AJ301))</f>
        <v/>
      </c>
      <c r="AM301" s="135"/>
      <c r="AN301" s="143"/>
      <c r="AO301" s="139" t="str" cm="1">
        <f t="array" ref="AO301">IF(OR(AM301="N/A",AM301=""), "", INDEX($R$5:$R$300, AM301))</f>
        <v/>
      </c>
      <c r="AP301" s="135"/>
      <c r="AQ301" s="143"/>
      <c r="AR301" s="139" t="str" cm="1">
        <f t="array" ref="AR301">IF(OR(AP301="N/A",AP301=""), "", INDEX($R$5:$R$300, AP301))</f>
        <v/>
      </c>
      <c r="AS301" s="135"/>
      <c r="AT301" s="143"/>
      <c r="AU301" s="139" t="str" cm="1">
        <f t="array" ref="AU301">IF(OR(AS301="N/A",AS301=""), "", INDEX($R$5:$R$300, AS301))</f>
        <v/>
      </c>
      <c r="AV301" s="135"/>
      <c r="AW301" s="143"/>
      <c r="AX301" s="139" t="str" cm="1">
        <f t="array" ref="AX301">IF(OR(AV301="N/A",AV301=""), "", INDEX($R$5:$R$300, AV301))</f>
        <v/>
      </c>
      <c r="AY301" s="135"/>
      <c r="AZ301" s="143"/>
      <c r="BA301" s="139" t="str" cm="1">
        <f t="array" ref="BA301">IF(OR(AY301="N/A",AY301=""), "", INDEX($R$5:$R$300, AY301))</f>
        <v/>
      </c>
      <c r="BB301" s="135"/>
      <c r="BC301" s="143"/>
      <c r="BD301" s="139" t="str" cm="1">
        <f t="array" ref="BD301">IF(OR(BB301="N/A",BB301=""), "", INDEX($R$5:$R$300, BB301))</f>
        <v/>
      </c>
      <c r="BE301" s="135"/>
      <c r="BF301" s="143"/>
      <c r="BG301" s="139" t="str" cm="1">
        <f t="array" ref="BG301">IF(OR(BE301="N/A",BE301=""), "", INDEX($R$5:$R$300, BE301))</f>
        <v/>
      </c>
      <c r="BH301" s="135"/>
      <c r="BI301" s="143"/>
      <c r="BJ301" s="139" t="str" cm="1">
        <f t="array" ref="BJ301">IF(OR(BH301="N/A",BH301=""), "", INDEX($R$5:$R$300, BH301))</f>
        <v/>
      </c>
      <c r="BK301" s="135"/>
      <c r="BL301" s="143"/>
      <c r="BM301" s="139" t="str" cm="1">
        <f t="array" ref="BM301">IF(OR(BK301="N/A",BK301=""), "", INDEX($R$5:$R$300, BK301))</f>
        <v/>
      </c>
      <c r="BN301" s="135"/>
      <c r="BO301" s="143"/>
      <c r="BP301" s="139" t="str" cm="1">
        <f t="array" ref="BP301">IF(OR(BN301="N/A",BN301=""), "", INDEX($R$5:$R$300, BN301))</f>
        <v/>
      </c>
      <c r="BQ301" s="135"/>
      <c r="BR301" s="143"/>
      <c r="BS301" s="139" t="str" cm="1">
        <f t="array" ref="BS301">IF(OR(BQ301="N/A",BQ301=""), "", INDEX($R$5:$R$300, BQ301))</f>
        <v/>
      </c>
      <c r="BT301" s="40"/>
      <c r="BU301" s="97"/>
      <c r="BV301" s="97"/>
      <c r="BW301" s="97"/>
      <c r="BX301" s="97"/>
      <c r="BY301" s="97"/>
      <c r="BZ301" s="97"/>
      <c r="CA301" s="97"/>
      <c r="CB301" s="97"/>
      <c r="CC301" s="97"/>
      <c r="CD301" s="97"/>
      <c r="CE301" s="97"/>
      <c r="CF301" s="97"/>
      <c r="CG301" s="97"/>
      <c r="CH301" s="40"/>
      <c r="CV301" s="40"/>
      <c r="DJ301" s="40"/>
      <c r="DK301" s="99"/>
      <c r="DL301" s="100"/>
      <c r="DM301" s="101"/>
      <c r="DN301" s="102"/>
      <c r="DO301" s="99"/>
      <c r="DP301" s="100"/>
      <c r="DQ301" s="101"/>
      <c r="DR301" s="102"/>
      <c r="DS301" s="99"/>
      <c r="DT301" s="100"/>
      <c r="DU301" s="101"/>
      <c r="DV301" s="102"/>
      <c r="DW301" s="99"/>
      <c r="DX301" s="100"/>
      <c r="DY301" s="101"/>
      <c r="DZ301" s="102"/>
      <c r="EA301" s="99"/>
      <c r="EB301" s="100"/>
      <c r="EC301" s="101"/>
      <c r="ED301" s="102"/>
      <c r="EE301" s="99"/>
      <c r="EF301" s="100"/>
      <c r="EG301" s="101"/>
      <c r="EH301" s="102"/>
      <c r="EI301" s="99"/>
      <c r="EJ301" s="103"/>
      <c r="EK301" s="32"/>
      <c r="EL301" s="32"/>
      <c r="EM301" s="32"/>
      <c r="EN301" s="32"/>
      <c r="EO301" s="32"/>
      <c r="EP301" s="32"/>
      <c r="EQ301" s="32"/>
      <c r="ER301" s="32"/>
      <c r="ES301" s="32"/>
      <c r="ET301" s="32"/>
      <c r="EU301" s="32"/>
      <c r="EV301" s="32"/>
      <c r="EW301" s="32"/>
      <c r="EX301" s="32"/>
      <c r="EY301" s="32"/>
      <c r="EZ301" s="32"/>
      <c r="FA301" s="32"/>
      <c r="FB301" s="32"/>
      <c r="FC301" s="32"/>
      <c r="FD301" s="32"/>
      <c r="FE301" s="32"/>
      <c r="FF301" s="32"/>
      <c r="FG301" s="32"/>
      <c r="FH301" s="32"/>
      <c r="FI301" s="32"/>
      <c r="FJ301" s="32"/>
      <c r="FK301" s="32"/>
      <c r="FL301" s="32"/>
      <c r="FM301" s="32"/>
      <c r="FN301" s="32"/>
      <c r="FO301" s="32"/>
      <c r="FP301" s="32"/>
      <c r="FQ301" s="32"/>
      <c r="FR301" s="32"/>
      <c r="FS301" s="32"/>
      <c r="FT301" s="32"/>
      <c r="FU301" s="32"/>
      <c r="FV301" s="32"/>
      <c r="FW301" s="32"/>
      <c r="FX301" s="32"/>
      <c r="FY301" s="32"/>
      <c r="FZ301" s="32"/>
      <c r="GA301" s="32"/>
      <c r="GB301" s="32"/>
      <c r="GC301" s="32"/>
      <c r="GD301" s="32"/>
      <c r="GE301" s="32"/>
      <c r="GF301" s="32"/>
      <c r="GG301" s="32"/>
      <c r="GH301" s="32"/>
      <c r="GI301" s="32"/>
      <c r="GJ301" s="32"/>
      <c r="GK301" s="32"/>
      <c r="GL301" s="32"/>
    </row>
    <row r="302" spans="1:194" x14ac:dyDescent="0.3">
      <c r="D302" s="150" t="s">
        <v>201</v>
      </c>
      <c r="E302" s="151">
        <f>COUNTIF(E5:E300,"&gt;=2")</f>
        <v>0</v>
      </c>
      <c r="F302" s="152">
        <f t="shared" ref="F302:Q302" si="97">COUNTIF(F5:F300,"&gt;=2")</f>
        <v>0</v>
      </c>
      <c r="G302" s="152">
        <f t="shared" si="97"/>
        <v>0</v>
      </c>
      <c r="H302" s="152">
        <f t="shared" si="97"/>
        <v>40</v>
      </c>
      <c r="I302" s="152">
        <f t="shared" si="97"/>
        <v>0</v>
      </c>
      <c r="J302" s="152">
        <f t="shared" si="97"/>
        <v>32</v>
      </c>
      <c r="K302" s="152">
        <f t="shared" si="97"/>
        <v>19</v>
      </c>
      <c r="L302" s="152">
        <f t="shared" si="97"/>
        <v>0</v>
      </c>
      <c r="M302" s="152">
        <f t="shared" si="97"/>
        <v>0</v>
      </c>
      <c r="N302" s="152">
        <f t="shared" si="97"/>
        <v>4</v>
      </c>
      <c r="O302" s="152">
        <f t="shared" si="97"/>
        <v>2</v>
      </c>
      <c r="P302" s="152">
        <f t="shared" si="97"/>
        <v>3</v>
      </c>
      <c r="Q302" s="152">
        <f t="shared" si="97"/>
        <v>3</v>
      </c>
    </row>
  </sheetData>
  <sheetProtection sheet="1" formatCells="0" formatColumns="0" formatRows="0" sort="0"/>
  <mergeCells count="67">
    <mergeCell ref="J1:L1"/>
    <mergeCell ref="M1:N1"/>
    <mergeCell ref="O1:Q1"/>
    <mergeCell ref="R1:R2"/>
    <mergeCell ref="DU2:DV2"/>
    <mergeCell ref="DJ1:DJ2"/>
    <mergeCell ref="A2:D2"/>
    <mergeCell ref="E2:I2"/>
    <mergeCell ref="J2:L2"/>
    <mergeCell ref="M2:N2"/>
    <mergeCell ref="O2:Q2"/>
    <mergeCell ref="CW2:DI2"/>
    <mergeCell ref="S1:AE1"/>
    <mergeCell ref="AF1:AF2"/>
    <mergeCell ref="BT1:BT2"/>
    <mergeCell ref="BU1:CG1"/>
    <mergeCell ref="CH1:CH2"/>
    <mergeCell ref="CV1:CV2"/>
    <mergeCell ref="A1:D1"/>
    <mergeCell ref="E1:I1"/>
    <mergeCell ref="DK2:DL2"/>
    <mergeCell ref="DM2:DN2"/>
    <mergeCell ref="DO2:DP2"/>
    <mergeCell ref="DQ2:DR2"/>
    <mergeCell ref="DS2:DT2"/>
    <mergeCell ref="EI2:EJ2"/>
    <mergeCell ref="A3:D3"/>
    <mergeCell ref="E3:Q3"/>
    <mergeCell ref="S3:AE3"/>
    <mergeCell ref="AG3:AI3"/>
    <mergeCell ref="AJ3:AL3"/>
    <mergeCell ref="AM3:AO3"/>
    <mergeCell ref="AP3:AR3"/>
    <mergeCell ref="AS3:AU3"/>
    <mergeCell ref="AV3:AX3"/>
    <mergeCell ref="DW2:DX2"/>
    <mergeCell ref="DY2:DZ2"/>
    <mergeCell ref="EA2:EB2"/>
    <mergeCell ref="EC2:ED2"/>
    <mergeCell ref="EE2:EF2"/>
    <mergeCell ref="EG2:EH2"/>
    <mergeCell ref="EI3:EJ3"/>
    <mergeCell ref="BU5:CG5"/>
    <mergeCell ref="BU8:CG8"/>
    <mergeCell ref="DQ3:DR3"/>
    <mergeCell ref="DS3:DT3"/>
    <mergeCell ref="DU3:DV3"/>
    <mergeCell ref="DW3:DX3"/>
    <mergeCell ref="DY3:DZ3"/>
    <mergeCell ref="EA3:EB3"/>
    <mergeCell ref="CI3:CU3"/>
    <mergeCell ref="CW3:DI3"/>
    <mergeCell ref="DK3:DL3"/>
    <mergeCell ref="DM3:DN3"/>
    <mergeCell ref="DO3:DP3"/>
    <mergeCell ref="BU11:CG11"/>
    <mergeCell ref="A301:Q301"/>
    <mergeCell ref="EC3:ED3"/>
    <mergeCell ref="EE3:EF3"/>
    <mergeCell ref="EG3:EH3"/>
    <mergeCell ref="BQ3:BS3"/>
    <mergeCell ref="AY3:BA3"/>
    <mergeCell ref="BB3:BD3"/>
    <mergeCell ref="BE3:BG3"/>
    <mergeCell ref="BH3:BJ3"/>
    <mergeCell ref="BK3:BM3"/>
    <mergeCell ref="BN3:BP3"/>
  </mergeCells>
  <conditionalFormatting sqref="A2:Q2 AF3 CH3 B4:D4 B5:B300">
    <cfRule type="containsBlanks" dxfId="4" priority="5">
      <formula>LEN(TRIM(A2))=0</formula>
    </cfRule>
  </conditionalFormatting>
  <conditionalFormatting sqref="C5:D300">
    <cfRule type="expression" dxfId="3" priority="4">
      <formula>AND($B5&lt;&gt;"", C5="")</formula>
    </cfRule>
  </conditionalFormatting>
  <conditionalFormatting sqref="E5:Q300">
    <cfRule type="expression" dxfId="2" priority="3">
      <formula>AND($B5&lt;&gt;"", E5="")</formula>
    </cfRule>
  </conditionalFormatting>
  <conditionalFormatting sqref="CI5:CU300">
    <cfRule type="colorScale" priority="6">
      <colorScale>
        <cfvo type="min"/>
        <cfvo type="percentile" val="50"/>
        <cfvo type="max"/>
        <color rgb="FF5A8AC6"/>
        <color rgb="FFFCFCFF"/>
        <color rgb="FFF8696B"/>
      </colorScale>
    </cfRule>
  </conditionalFormatting>
  <conditionalFormatting sqref="CW4:DI4">
    <cfRule type="expression" dxfId="1" priority="1">
      <formula>E$302&lt;2</formula>
    </cfRule>
  </conditionalFormatting>
  <conditionalFormatting sqref="DP5 DL5:DL300 DN5:DN300 DR5:DR300 EB5:EB300 ED5:ED300 EF5:EF300 EH5:EH300 EJ5:EJ300 DP300">
    <cfRule type="cellIs" dxfId="0" priority="2" operator="lessThan">
      <formula>0.1</formula>
    </cfRule>
  </conditionalFormatting>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3A5AB2-D8D4-421E-A849-F3CC6858BE9C}">
  <sheetPr>
    <tabColor rgb="FFFFC000"/>
  </sheetPr>
  <dimension ref="A1:AA48"/>
  <sheetViews>
    <sheetView tabSelected="1" workbookViewId="0">
      <selection activeCell="B7" sqref="B7"/>
    </sheetView>
  </sheetViews>
  <sheetFormatPr defaultRowHeight="15" x14ac:dyDescent="0.25"/>
  <cols>
    <col min="1" max="1" width="40.7109375" style="17" customWidth="1"/>
    <col min="2" max="2" width="122.28515625" style="18" customWidth="1"/>
    <col min="3" max="3" width="9.140625" style="3"/>
    <col min="4" max="26" width="0" style="3" hidden="1" customWidth="1"/>
    <col min="27" max="16384" width="9.140625" style="3"/>
  </cols>
  <sheetData>
    <row r="1" spans="1:27" ht="114.95" customHeight="1" x14ac:dyDescent="0.25">
      <c r="A1" s="1" t="s">
        <v>68</v>
      </c>
      <c r="B1" s="2" t="s">
        <v>190</v>
      </c>
      <c r="AA1" s="28"/>
    </row>
    <row r="2" spans="1:27" ht="5.0999999999999996" customHeight="1" thickBot="1" x14ac:dyDescent="0.3">
      <c r="A2" s="4"/>
      <c r="B2" s="5"/>
    </row>
    <row r="3" spans="1:27" ht="20.100000000000001" customHeight="1" x14ac:dyDescent="0.25">
      <c r="A3" s="8" t="s">
        <v>69</v>
      </c>
      <c r="B3" s="9" t="s">
        <v>70</v>
      </c>
    </row>
    <row r="4" spans="1:27" ht="5.0999999999999996" customHeight="1" x14ac:dyDescent="0.25">
      <c r="A4" s="10"/>
      <c r="B4" s="11"/>
    </row>
    <row r="5" spans="1:27" ht="80.099999999999994" customHeight="1" x14ac:dyDescent="0.25">
      <c r="A5" s="10" t="s">
        <v>152</v>
      </c>
      <c r="B5" s="11" t="s">
        <v>203</v>
      </c>
    </row>
    <row r="6" spans="1:27" ht="5.0999999999999996" customHeight="1" x14ac:dyDescent="0.25">
      <c r="A6" s="10"/>
      <c r="B6" s="11"/>
    </row>
    <row r="7" spans="1:27" x14ac:dyDescent="0.25">
      <c r="A7" s="10" t="s">
        <v>153</v>
      </c>
      <c r="B7" s="11" t="s">
        <v>137</v>
      </c>
    </row>
    <row r="8" spans="1:27" ht="5.0999999999999996" customHeight="1" x14ac:dyDescent="0.25">
      <c r="A8" s="10"/>
      <c r="B8" s="11"/>
    </row>
    <row r="9" spans="1:27" x14ac:dyDescent="0.25">
      <c r="A9" s="10" t="s">
        <v>154</v>
      </c>
      <c r="B9" s="11" t="s">
        <v>138</v>
      </c>
    </row>
    <row r="10" spans="1:27" ht="5.0999999999999996" customHeight="1" x14ac:dyDescent="0.25">
      <c r="A10" s="10"/>
      <c r="B10" s="11"/>
    </row>
    <row r="11" spans="1:27" x14ac:dyDescent="0.25">
      <c r="A11" s="10" t="s">
        <v>155</v>
      </c>
      <c r="B11" s="11" t="s">
        <v>198</v>
      </c>
    </row>
    <row r="12" spans="1:27" ht="5.0999999999999996" customHeight="1" x14ac:dyDescent="0.25">
      <c r="A12" s="10"/>
      <c r="B12" s="11"/>
    </row>
    <row r="13" spans="1:27" x14ac:dyDescent="0.25">
      <c r="A13" s="10" t="s">
        <v>156</v>
      </c>
      <c r="B13" s="11" t="s">
        <v>139</v>
      </c>
    </row>
    <row r="14" spans="1:27" ht="5.0999999999999996" customHeight="1" x14ac:dyDescent="0.25">
      <c r="A14" s="10"/>
      <c r="B14" s="11"/>
    </row>
    <row r="15" spans="1:27" ht="60" x14ac:dyDescent="0.25">
      <c r="A15" s="10" t="s">
        <v>157</v>
      </c>
      <c r="B15" s="11" t="s">
        <v>140</v>
      </c>
    </row>
    <row r="16" spans="1:27" ht="5.0999999999999996" customHeight="1" x14ac:dyDescent="0.25">
      <c r="A16" s="10"/>
      <c r="B16" s="11"/>
    </row>
    <row r="17" spans="1:2" x14ac:dyDescent="0.25">
      <c r="A17" s="10" t="s">
        <v>158</v>
      </c>
      <c r="B17" s="11" t="s">
        <v>141</v>
      </c>
    </row>
    <row r="18" spans="1:2" ht="5.0999999999999996" customHeight="1" x14ac:dyDescent="0.25">
      <c r="A18" s="10"/>
      <c r="B18" s="11"/>
    </row>
    <row r="19" spans="1:2" x14ac:dyDescent="0.25">
      <c r="A19" s="10" t="s">
        <v>159</v>
      </c>
      <c r="B19" s="11" t="s">
        <v>142</v>
      </c>
    </row>
    <row r="20" spans="1:2" ht="5.0999999999999996" customHeight="1" thickBot="1" x14ac:dyDescent="0.3">
      <c r="A20" s="7"/>
      <c r="B20" s="5"/>
    </row>
    <row r="21" spans="1:2" ht="20.100000000000001" customHeight="1" x14ac:dyDescent="0.25">
      <c r="A21" s="12" t="s">
        <v>71</v>
      </c>
      <c r="B21" s="6"/>
    </row>
    <row r="22" spans="1:2" ht="5.0999999999999996" customHeight="1" x14ac:dyDescent="0.25">
      <c r="A22" s="13"/>
      <c r="B22" s="14"/>
    </row>
    <row r="23" spans="1:2" ht="33" x14ac:dyDescent="0.25">
      <c r="A23" s="13" t="s">
        <v>149</v>
      </c>
      <c r="B23" s="127" t="s">
        <v>164</v>
      </c>
    </row>
    <row r="24" spans="1:2" ht="5.0999999999999996" customHeight="1" x14ac:dyDescent="0.25">
      <c r="A24" s="13"/>
      <c r="B24" s="14"/>
    </row>
    <row r="25" spans="1:2" ht="33" x14ac:dyDescent="0.25">
      <c r="A25" s="13" t="s">
        <v>148</v>
      </c>
      <c r="B25" s="127" t="s">
        <v>165</v>
      </c>
    </row>
    <row r="26" spans="1:2" ht="5.0999999999999996" customHeight="1" x14ac:dyDescent="0.25">
      <c r="A26" s="13"/>
      <c r="B26" s="14"/>
    </row>
    <row r="27" spans="1:2" ht="30" x14ac:dyDescent="0.25">
      <c r="A27" s="13" t="s">
        <v>147</v>
      </c>
      <c r="B27" s="14" t="s">
        <v>143</v>
      </c>
    </row>
    <row r="28" spans="1:2" ht="5.0999999999999996" customHeight="1" x14ac:dyDescent="0.25">
      <c r="A28" s="13"/>
      <c r="B28" s="14"/>
    </row>
    <row r="29" spans="1:2" ht="30" x14ac:dyDescent="0.25">
      <c r="A29" s="128" t="s">
        <v>150</v>
      </c>
      <c r="B29" s="129" t="s">
        <v>145</v>
      </c>
    </row>
    <row r="30" spans="1:2" ht="5.0999999999999996" customHeight="1" x14ac:dyDescent="0.25">
      <c r="A30" s="13"/>
      <c r="B30" s="14"/>
    </row>
    <row r="31" spans="1:2" ht="30" x14ac:dyDescent="0.25">
      <c r="A31" s="128" t="s">
        <v>151</v>
      </c>
      <c r="B31" s="129" t="s">
        <v>144</v>
      </c>
    </row>
    <row r="32" spans="1:2" ht="5.0999999999999996" customHeight="1" x14ac:dyDescent="0.25">
      <c r="A32" s="13"/>
      <c r="B32" s="14"/>
    </row>
    <row r="33" spans="1:2" ht="18" x14ac:dyDescent="0.25">
      <c r="A33" s="13" t="s">
        <v>146</v>
      </c>
      <c r="B33" s="14" t="s">
        <v>160</v>
      </c>
    </row>
    <row r="34" spans="1:2" ht="5.0999999999999996" customHeight="1" x14ac:dyDescent="0.25">
      <c r="A34" s="13"/>
      <c r="B34" s="14"/>
    </row>
    <row r="35" spans="1:2" ht="31.5" x14ac:dyDescent="0.25">
      <c r="A35" s="13" t="s">
        <v>166</v>
      </c>
      <c r="B35" s="14" t="s">
        <v>163</v>
      </c>
    </row>
    <row r="36" spans="1:2" ht="5.0999999999999996" customHeight="1" x14ac:dyDescent="0.25">
      <c r="A36" s="13"/>
      <c r="B36" s="14"/>
    </row>
    <row r="37" spans="1:2" ht="33" x14ac:dyDescent="0.35">
      <c r="A37" s="13" t="s">
        <v>161</v>
      </c>
      <c r="B37" s="130" t="s">
        <v>172</v>
      </c>
    </row>
    <row r="38" spans="1:2" ht="5.0999999999999996" customHeight="1" x14ac:dyDescent="0.25">
      <c r="A38" s="13"/>
      <c r="B38" s="14"/>
    </row>
    <row r="39" spans="1:2" ht="33" x14ac:dyDescent="0.25">
      <c r="A39" s="13" t="s">
        <v>162</v>
      </c>
      <c r="B39" s="127" t="s">
        <v>199</v>
      </c>
    </row>
    <row r="40" spans="1:2" ht="5.0999999999999996" customHeight="1" x14ac:dyDescent="0.25">
      <c r="A40" s="13"/>
      <c r="B40" s="14"/>
    </row>
    <row r="41" spans="1:2" ht="18" x14ac:dyDescent="0.25">
      <c r="A41" s="13" t="s">
        <v>169</v>
      </c>
      <c r="B41" s="127" t="s">
        <v>167</v>
      </c>
    </row>
    <row r="42" spans="1:2" ht="5.0999999999999996" customHeight="1" x14ac:dyDescent="0.25">
      <c r="A42" s="13"/>
      <c r="B42" s="14"/>
    </row>
    <row r="43" spans="1:2" ht="18" x14ac:dyDescent="0.25">
      <c r="A43" s="13" t="s">
        <v>171</v>
      </c>
      <c r="B43" s="127" t="s">
        <v>168</v>
      </c>
    </row>
    <row r="44" spans="1:2" ht="5.0999999999999996" customHeight="1" x14ac:dyDescent="0.25">
      <c r="A44" s="13"/>
      <c r="B44" s="14"/>
    </row>
    <row r="45" spans="1:2" ht="30" x14ac:dyDescent="0.25">
      <c r="A45" s="13" t="s">
        <v>170</v>
      </c>
      <c r="B45" s="129" t="s">
        <v>200</v>
      </c>
    </row>
    <row r="46" spans="1:2" ht="5.0999999999999996" customHeight="1" x14ac:dyDescent="0.25">
      <c r="A46" s="13"/>
      <c r="B46" s="14"/>
    </row>
    <row r="47" spans="1:2" ht="30.75" hidden="1" thickBot="1" x14ac:dyDescent="0.3">
      <c r="A47" s="15" t="s">
        <v>72</v>
      </c>
      <c r="B47" s="16" t="s">
        <v>73</v>
      </c>
    </row>
    <row r="48" spans="1:2" ht="5.0999999999999996" hidden="1" customHeight="1" thickBot="1" x14ac:dyDescent="0.3">
      <c r="A48" s="7"/>
      <c r="B48" s="5"/>
    </row>
  </sheetData>
  <sheetProtection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F4BA97-E1C6-4012-AAAD-66E207E8E3FE}">
  <sheetPr>
    <tabColor theme="1"/>
  </sheetPr>
  <dimension ref="A1:D127"/>
  <sheetViews>
    <sheetView workbookViewId="0">
      <selection activeCell="D7" sqref="D7"/>
    </sheetView>
  </sheetViews>
  <sheetFormatPr defaultRowHeight="15" x14ac:dyDescent="0.25"/>
  <cols>
    <col min="1" max="1" width="9.140625" style="27"/>
    <col min="2" max="2" width="18.28515625" bestFit="1" customWidth="1"/>
    <col min="3" max="3" width="10.42578125" bestFit="1" customWidth="1"/>
    <col min="4" max="4" width="102.5703125" bestFit="1" customWidth="1"/>
  </cols>
  <sheetData>
    <row r="1" spans="1:4" x14ac:dyDescent="0.25">
      <c r="A1" s="19" t="s">
        <v>74</v>
      </c>
      <c r="B1" s="20" t="s">
        <v>75</v>
      </c>
      <c r="C1" s="20" t="s">
        <v>76</v>
      </c>
      <c r="D1" s="21" t="s">
        <v>77</v>
      </c>
    </row>
    <row r="2" spans="1:4" x14ac:dyDescent="0.25">
      <c r="A2" s="22">
        <v>1</v>
      </c>
      <c r="B2" s="23" t="s">
        <v>194</v>
      </c>
      <c r="C2" s="148">
        <v>42385</v>
      </c>
      <c r="D2" s="149" t="s">
        <v>191</v>
      </c>
    </row>
    <row r="3" spans="1:4" x14ac:dyDescent="0.25">
      <c r="A3" s="22">
        <v>2</v>
      </c>
      <c r="B3" s="23" t="s">
        <v>195</v>
      </c>
      <c r="C3" s="148">
        <v>42422</v>
      </c>
      <c r="D3" s="149" t="s">
        <v>192</v>
      </c>
    </row>
    <row r="4" spans="1:4" ht="30" x14ac:dyDescent="0.25">
      <c r="A4" s="24">
        <v>3</v>
      </c>
      <c r="B4" s="23" t="s">
        <v>196</v>
      </c>
      <c r="C4" s="148">
        <v>43991</v>
      </c>
      <c r="D4" s="149" t="s">
        <v>193</v>
      </c>
    </row>
    <row r="5" spans="1:4" ht="120" x14ac:dyDescent="0.25">
      <c r="A5" s="24">
        <v>4</v>
      </c>
      <c r="B5" s="23" t="s">
        <v>78</v>
      </c>
      <c r="C5" s="148">
        <v>46008</v>
      </c>
      <c r="D5" s="26" t="s">
        <v>197</v>
      </c>
    </row>
    <row r="6" spans="1:4" x14ac:dyDescent="0.25">
      <c r="A6" s="24"/>
      <c r="B6" s="25"/>
      <c r="C6" s="25"/>
      <c r="D6" s="25"/>
    </row>
    <row r="7" spans="1:4" x14ac:dyDescent="0.25">
      <c r="A7" s="24"/>
      <c r="B7" s="25"/>
      <c r="C7" s="25"/>
      <c r="D7" s="25"/>
    </row>
    <row r="8" spans="1:4" x14ac:dyDescent="0.25">
      <c r="A8" s="24"/>
      <c r="B8" s="25"/>
      <c r="C8" s="25"/>
      <c r="D8" s="25"/>
    </row>
    <row r="9" spans="1:4" x14ac:dyDescent="0.25">
      <c r="A9" s="24"/>
      <c r="B9" s="25"/>
      <c r="C9" s="25"/>
      <c r="D9" s="25"/>
    </row>
    <row r="10" spans="1:4" x14ac:dyDescent="0.25">
      <c r="A10" s="24"/>
      <c r="B10" s="25"/>
      <c r="C10" s="25"/>
      <c r="D10" s="25"/>
    </row>
    <row r="11" spans="1:4" x14ac:dyDescent="0.25">
      <c r="A11" s="24"/>
      <c r="B11" s="25"/>
      <c r="C11" s="25"/>
      <c r="D11" s="25"/>
    </row>
    <row r="12" spans="1:4" x14ac:dyDescent="0.25">
      <c r="A12" s="24"/>
      <c r="B12" s="25"/>
      <c r="C12" s="25"/>
      <c r="D12" s="25"/>
    </row>
    <row r="13" spans="1:4" x14ac:dyDescent="0.25">
      <c r="A13" s="24"/>
      <c r="B13" s="25"/>
      <c r="C13" s="25"/>
      <c r="D13" s="25"/>
    </row>
    <row r="14" spans="1:4" x14ac:dyDescent="0.25">
      <c r="A14" s="24"/>
      <c r="B14" s="25"/>
      <c r="C14" s="25"/>
      <c r="D14" s="25"/>
    </row>
    <row r="15" spans="1:4" x14ac:dyDescent="0.25">
      <c r="A15" s="24"/>
      <c r="B15" s="25"/>
      <c r="C15" s="25"/>
      <c r="D15" s="25"/>
    </row>
    <row r="16" spans="1:4" x14ac:dyDescent="0.25">
      <c r="A16" s="24"/>
      <c r="B16" s="25"/>
      <c r="C16" s="25"/>
      <c r="D16" s="25"/>
    </row>
    <row r="17" spans="1:4" x14ac:dyDescent="0.25">
      <c r="A17" s="24"/>
      <c r="B17" s="25"/>
      <c r="C17" s="25"/>
      <c r="D17" s="25"/>
    </row>
    <row r="18" spans="1:4" x14ac:dyDescent="0.25">
      <c r="A18" s="24"/>
      <c r="B18" s="25"/>
      <c r="C18" s="25"/>
      <c r="D18" s="25"/>
    </row>
    <row r="19" spans="1:4" x14ac:dyDescent="0.25">
      <c r="A19" s="24"/>
      <c r="B19" s="25"/>
      <c r="C19" s="25"/>
      <c r="D19" s="25"/>
    </row>
    <row r="20" spans="1:4" x14ac:dyDescent="0.25">
      <c r="A20" s="24"/>
      <c r="B20" s="25"/>
      <c r="C20" s="25"/>
      <c r="D20" s="25"/>
    </row>
    <row r="21" spans="1:4" x14ac:dyDescent="0.25">
      <c r="A21" s="24"/>
      <c r="B21" s="25"/>
      <c r="C21" s="25"/>
      <c r="D21" s="25"/>
    </row>
    <row r="22" spans="1:4" x14ac:dyDescent="0.25">
      <c r="A22" s="24"/>
      <c r="B22" s="25"/>
      <c r="C22" s="25"/>
      <c r="D22" s="25"/>
    </row>
    <row r="23" spans="1:4" x14ac:dyDescent="0.25">
      <c r="A23" s="24"/>
      <c r="B23" s="25"/>
      <c r="C23" s="25"/>
      <c r="D23" s="25"/>
    </row>
    <row r="24" spans="1:4" x14ac:dyDescent="0.25">
      <c r="A24" s="24"/>
      <c r="B24" s="25"/>
      <c r="C24" s="25"/>
      <c r="D24" s="25"/>
    </row>
    <row r="25" spans="1:4" x14ac:dyDescent="0.25">
      <c r="A25" s="24"/>
      <c r="B25" s="25"/>
      <c r="C25" s="25"/>
      <c r="D25" s="25"/>
    </row>
    <row r="26" spans="1:4" x14ac:dyDescent="0.25">
      <c r="A26" s="24"/>
      <c r="B26" s="25"/>
      <c r="C26" s="25"/>
      <c r="D26" s="25"/>
    </row>
    <row r="27" spans="1:4" x14ac:dyDescent="0.25">
      <c r="A27" s="24"/>
      <c r="B27" s="25"/>
      <c r="C27" s="25"/>
      <c r="D27" s="25"/>
    </row>
    <row r="28" spans="1:4" x14ac:dyDescent="0.25">
      <c r="A28" s="24"/>
      <c r="B28" s="25"/>
      <c r="C28" s="25"/>
      <c r="D28" s="25"/>
    </row>
    <row r="29" spans="1:4" x14ac:dyDescent="0.25">
      <c r="A29" s="24"/>
      <c r="B29" s="25"/>
      <c r="C29" s="25"/>
      <c r="D29" s="25"/>
    </row>
    <row r="30" spans="1:4" x14ac:dyDescent="0.25">
      <c r="A30" s="24"/>
      <c r="B30" s="25"/>
      <c r="C30" s="25"/>
      <c r="D30" s="25"/>
    </row>
    <row r="31" spans="1:4" x14ac:dyDescent="0.25">
      <c r="A31" s="24"/>
      <c r="B31" s="25"/>
      <c r="C31" s="25"/>
      <c r="D31" s="25"/>
    </row>
    <row r="32" spans="1:4" x14ac:dyDescent="0.25">
      <c r="A32" s="24"/>
      <c r="B32" s="25"/>
      <c r="C32" s="25"/>
      <c r="D32" s="25"/>
    </row>
    <row r="33" spans="1:4" x14ac:dyDescent="0.25">
      <c r="A33" s="24"/>
      <c r="B33" s="25"/>
      <c r="C33" s="25"/>
      <c r="D33" s="25"/>
    </row>
    <row r="34" spans="1:4" x14ac:dyDescent="0.25">
      <c r="A34" s="24"/>
      <c r="B34" s="25"/>
      <c r="C34" s="25"/>
      <c r="D34" s="25"/>
    </row>
    <row r="35" spans="1:4" x14ac:dyDescent="0.25">
      <c r="A35" s="24"/>
      <c r="B35" s="25"/>
      <c r="C35" s="25"/>
      <c r="D35" s="25"/>
    </row>
    <row r="36" spans="1:4" x14ac:dyDescent="0.25">
      <c r="A36" s="24"/>
      <c r="B36" s="25"/>
      <c r="C36" s="25"/>
      <c r="D36" s="25"/>
    </row>
    <row r="37" spans="1:4" x14ac:dyDescent="0.25">
      <c r="A37" s="24"/>
      <c r="B37" s="25"/>
      <c r="C37" s="25"/>
      <c r="D37" s="25"/>
    </row>
    <row r="38" spans="1:4" x14ac:dyDescent="0.25">
      <c r="A38" s="24"/>
      <c r="B38" s="25"/>
      <c r="C38" s="25"/>
      <c r="D38" s="25"/>
    </row>
    <row r="39" spans="1:4" x14ac:dyDescent="0.25">
      <c r="A39" s="24"/>
      <c r="B39" s="25"/>
      <c r="C39" s="25"/>
      <c r="D39" s="25"/>
    </row>
    <row r="40" spans="1:4" x14ac:dyDescent="0.25">
      <c r="A40" s="24"/>
      <c r="B40" s="25"/>
      <c r="C40" s="25"/>
      <c r="D40" s="25"/>
    </row>
    <row r="41" spans="1:4" x14ac:dyDescent="0.25">
      <c r="A41" s="24"/>
      <c r="B41" s="25"/>
      <c r="C41" s="25"/>
      <c r="D41" s="25"/>
    </row>
    <row r="42" spans="1:4" x14ac:dyDescent="0.25">
      <c r="A42" s="24"/>
      <c r="B42" s="25"/>
      <c r="C42" s="25"/>
      <c r="D42" s="25"/>
    </row>
    <row r="43" spans="1:4" x14ac:dyDescent="0.25">
      <c r="A43" s="24"/>
      <c r="B43" s="25"/>
      <c r="C43" s="25"/>
      <c r="D43" s="25"/>
    </row>
    <row r="44" spans="1:4" x14ac:dyDescent="0.25">
      <c r="A44" s="24"/>
      <c r="B44" s="25"/>
      <c r="C44" s="25"/>
      <c r="D44" s="25"/>
    </row>
    <row r="45" spans="1:4" x14ac:dyDescent="0.25">
      <c r="A45" s="24"/>
      <c r="B45" s="25"/>
      <c r="C45" s="25"/>
      <c r="D45" s="25"/>
    </row>
    <row r="46" spans="1:4" x14ac:dyDescent="0.25">
      <c r="A46" s="24"/>
      <c r="B46" s="25"/>
      <c r="C46" s="25"/>
      <c r="D46" s="25"/>
    </row>
    <row r="47" spans="1:4" x14ac:dyDescent="0.25">
      <c r="A47" s="24"/>
      <c r="B47" s="25"/>
      <c r="C47" s="25"/>
      <c r="D47" s="25"/>
    </row>
    <row r="48" spans="1:4" x14ac:dyDescent="0.25">
      <c r="A48" s="24"/>
      <c r="B48" s="25"/>
      <c r="C48" s="25"/>
      <c r="D48" s="25"/>
    </row>
    <row r="49" spans="1:4" x14ac:dyDescent="0.25">
      <c r="A49" s="24"/>
      <c r="B49" s="25"/>
      <c r="C49" s="25"/>
      <c r="D49" s="25"/>
    </row>
    <row r="50" spans="1:4" x14ac:dyDescent="0.25">
      <c r="A50" s="24"/>
      <c r="B50" s="25"/>
      <c r="C50" s="25"/>
      <c r="D50" s="25"/>
    </row>
    <row r="51" spans="1:4" x14ac:dyDescent="0.25">
      <c r="A51" s="24"/>
      <c r="B51" s="25"/>
      <c r="C51" s="25"/>
      <c r="D51" s="25"/>
    </row>
    <row r="52" spans="1:4" x14ac:dyDescent="0.25">
      <c r="A52" s="24"/>
      <c r="B52" s="25"/>
      <c r="C52" s="25"/>
      <c r="D52" s="25"/>
    </row>
    <row r="53" spans="1:4" x14ac:dyDescent="0.25">
      <c r="A53" s="24"/>
      <c r="B53" s="25"/>
      <c r="C53" s="25"/>
      <c r="D53" s="25"/>
    </row>
    <row r="54" spans="1:4" x14ac:dyDescent="0.25">
      <c r="A54" s="24"/>
      <c r="B54" s="25"/>
      <c r="C54" s="25"/>
      <c r="D54" s="25"/>
    </row>
    <row r="55" spans="1:4" x14ac:dyDescent="0.25">
      <c r="A55" s="24"/>
      <c r="B55" s="25"/>
      <c r="C55" s="25"/>
      <c r="D55" s="25"/>
    </row>
    <row r="56" spans="1:4" x14ac:dyDescent="0.25">
      <c r="A56" s="24"/>
      <c r="B56" s="25"/>
      <c r="C56" s="25"/>
      <c r="D56" s="25"/>
    </row>
    <row r="57" spans="1:4" x14ac:dyDescent="0.25">
      <c r="A57" s="24"/>
      <c r="B57" s="25"/>
      <c r="C57" s="25"/>
      <c r="D57" s="25"/>
    </row>
    <row r="58" spans="1:4" x14ac:dyDescent="0.25">
      <c r="A58" s="24"/>
      <c r="B58" s="25"/>
      <c r="C58" s="25"/>
      <c r="D58" s="25"/>
    </row>
    <row r="59" spans="1:4" x14ac:dyDescent="0.25">
      <c r="A59" s="24"/>
      <c r="B59" s="25"/>
      <c r="C59" s="25"/>
      <c r="D59" s="25"/>
    </row>
    <row r="60" spans="1:4" x14ac:dyDescent="0.25">
      <c r="A60" s="24"/>
      <c r="B60" s="25"/>
      <c r="C60" s="25"/>
      <c r="D60" s="25"/>
    </row>
    <row r="61" spans="1:4" x14ac:dyDescent="0.25">
      <c r="A61" s="24"/>
      <c r="B61" s="25"/>
      <c r="C61" s="25"/>
      <c r="D61" s="25"/>
    </row>
    <row r="62" spans="1:4" x14ac:dyDescent="0.25">
      <c r="A62" s="24"/>
      <c r="B62" s="25"/>
      <c r="C62" s="25"/>
      <c r="D62" s="25"/>
    </row>
    <row r="63" spans="1:4" x14ac:dyDescent="0.25">
      <c r="A63" s="24"/>
      <c r="B63" s="25"/>
      <c r="C63" s="25"/>
      <c r="D63" s="25"/>
    </row>
    <row r="64" spans="1:4" x14ac:dyDescent="0.25">
      <c r="A64" s="24"/>
      <c r="B64" s="25"/>
      <c r="C64" s="25"/>
      <c r="D64" s="25"/>
    </row>
    <row r="65" spans="1:4" x14ac:dyDescent="0.25">
      <c r="A65" s="24"/>
      <c r="B65" s="25"/>
      <c r="C65" s="25"/>
      <c r="D65" s="25"/>
    </row>
    <row r="66" spans="1:4" x14ac:dyDescent="0.25">
      <c r="A66" s="24"/>
      <c r="B66" s="25"/>
      <c r="C66" s="25"/>
      <c r="D66" s="25"/>
    </row>
    <row r="67" spans="1:4" x14ac:dyDescent="0.25">
      <c r="A67" s="24"/>
      <c r="B67" s="25"/>
      <c r="C67" s="25"/>
      <c r="D67" s="25"/>
    </row>
    <row r="68" spans="1:4" x14ac:dyDescent="0.25">
      <c r="A68" s="24"/>
      <c r="B68" s="25"/>
      <c r="C68" s="25"/>
      <c r="D68" s="25"/>
    </row>
    <row r="69" spans="1:4" x14ac:dyDescent="0.25">
      <c r="A69" s="24"/>
      <c r="B69" s="25"/>
      <c r="C69" s="25"/>
      <c r="D69" s="25"/>
    </row>
    <row r="70" spans="1:4" x14ac:dyDescent="0.25">
      <c r="A70" s="24"/>
      <c r="B70" s="25"/>
      <c r="C70" s="25"/>
      <c r="D70" s="25"/>
    </row>
    <row r="71" spans="1:4" x14ac:dyDescent="0.25">
      <c r="A71" s="24"/>
      <c r="B71" s="25"/>
      <c r="C71" s="25"/>
      <c r="D71" s="25"/>
    </row>
    <row r="72" spans="1:4" x14ac:dyDescent="0.25">
      <c r="A72" s="24"/>
      <c r="B72" s="25"/>
      <c r="C72" s="25"/>
      <c r="D72" s="25"/>
    </row>
    <row r="73" spans="1:4" x14ac:dyDescent="0.25">
      <c r="A73" s="24"/>
      <c r="B73" s="25"/>
      <c r="C73" s="25"/>
      <c r="D73" s="25"/>
    </row>
    <row r="74" spans="1:4" x14ac:dyDescent="0.25">
      <c r="A74" s="24"/>
      <c r="B74" s="25"/>
      <c r="C74" s="25"/>
      <c r="D74" s="25"/>
    </row>
    <row r="75" spans="1:4" x14ac:dyDescent="0.25">
      <c r="A75" s="24"/>
      <c r="B75" s="25"/>
      <c r="C75" s="25"/>
      <c r="D75" s="25"/>
    </row>
    <row r="76" spans="1:4" x14ac:dyDescent="0.25">
      <c r="A76" s="24"/>
      <c r="B76" s="25"/>
      <c r="C76" s="25"/>
      <c r="D76" s="25"/>
    </row>
    <row r="77" spans="1:4" x14ac:dyDescent="0.25">
      <c r="A77" s="24"/>
      <c r="B77" s="25"/>
      <c r="C77" s="25"/>
      <c r="D77" s="25"/>
    </row>
    <row r="78" spans="1:4" x14ac:dyDescent="0.25">
      <c r="A78" s="24"/>
      <c r="B78" s="25"/>
      <c r="C78" s="25"/>
      <c r="D78" s="25"/>
    </row>
    <row r="79" spans="1:4" x14ac:dyDescent="0.25">
      <c r="A79" s="24"/>
      <c r="B79" s="25"/>
      <c r="C79" s="25"/>
      <c r="D79" s="25"/>
    </row>
    <row r="80" spans="1:4" x14ac:dyDescent="0.25">
      <c r="A80" s="24"/>
      <c r="B80" s="25"/>
      <c r="C80" s="25"/>
      <c r="D80" s="25"/>
    </row>
    <row r="81" spans="1:4" x14ac:dyDescent="0.25">
      <c r="A81" s="24"/>
      <c r="B81" s="25"/>
      <c r="C81" s="25"/>
      <c r="D81" s="25"/>
    </row>
    <row r="82" spans="1:4" x14ac:dyDescent="0.25">
      <c r="A82" s="24"/>
      <c r="B82" s="25"/>
      <c r="C82" s="25"/>
      <c r="D82" s="25"/>
    </row>
    <row r="83" spans="1:4" x14ac:dyDescent="0.25">
      <c r="A83" s="24"/>
      <c r="B83" s="25"/>
      <c r="C83" s="25"/>
      <c r="D83" s="25"/>
    </row>
    <row r="84" spans="1:4" x14ac:dyDescent="0.25">
      <c r="A84" s="24"/>
      <c r="B84" s="25"/>
      <c r="C84" s="25"/>
      <c r="D84" s="25"/>
    </row>
    <row r="85" spans="1:4" x14ac:dyDescent="0.25">
      <c r="A85" s="24"/>
      <c r="B85" s="25"/>
      <c r="C85" s="25"/>
      <c r="D85" s="25"/>
    </row>
    <row r="86" spans="1:4" x14ac:dyDescent="0.25">
      <c r="A86" s="24"/>
      <c r="B86" s="25"/>
      <c r="C86" s="25"/>
      <c r="D86" s="25"/>
    </row>
    <row r="87" spans="1:4" x14ac:dyDescent="0.25">
      <c r="A87" s="24"/>
      <c r="B87" s="25"/>
      <c r="C87" s="25"/>
      <c r="D87" s="25"/>
    </row>
    <row r="88" spans="1:4" x14ac:dyDescent="0.25">
      <c r="A88" s="24"/>
      <c r="B88" s="25"/>
      <c r="C88" s="25"/>
      <c r="D88" s="25"/>
    </row>
    <row r="89" spans="1:4" x14ac:dyDescent="0.25">
      <c r="A89" s="24"/>
      <c r="B89" s="25"/>
      <c r="C89" s="25"/>
      <c r="D89" s="25"/>
    </row>
    <row r="90" spans="1:4" x14ac:dyDescent="0.25">
      <c r="A90" s="24"/>
      <c r="B90" s="25"/>
      <c r="C90" s="25"/>
      <c r="D90" s="25"/>
    </row>
    <row r="91" spans="1:4" x14ac:dyDescent="0.25">
      <c r="A91" s="24"/>
      <c r="B91" s="25"/>
      <c r="C91" s="25"/>
      <c r="D91" s="25"/>
    </row>
    <row r="92" spans="1:4" x14ac:dyDescent="0.25">
      <c r="A92" s="24"/>
      <c r="B92" s="25"/>
      <c r="C92" s="25"/>
      <c r="D92" s="25"/>
    </row>
    <row r="93" spans="1:4" x14ac:dyDescent="0.25">
      <c r="A93" s="24"/>
      <c r="B93" s="25"/>
      <c r="C93" s="25"/>
      <c r="D93" s="25"/>
    </row>
    <row r="94" spans="1:4" x14ac:dyDescent="0.25">
      <c r="A94" s="24"/>
      <c r="B94" s="25"/>
      <c r="C94" s="25"/>
      <c r="D94" s="25"/>
    </row>
    <row r="95" spans="1:4" x14ac:dyDescent="0.25">
      <c r="A95" s="24"/>
      <c r="B95" s="25"/>
      <c r="C95" s="25"/>
      <c r="D95" s="25"/>
    </row>
    <row r="96" spans="1:4" x14ac:dyDescent="0.25">
      <c r="A96" s="24"/>
      <c r="B96" s="25"/>
      <c r="C96" s="25"/>
      <c r="D96" s="25"/>
    </row>
    <row r="97" spans="1:4" x14ac:dyDescent="0.25">
      <c r="A97" s="24"/>
      <c r="B97" s="25"/>
      <c r="C97" s="25"/>
      <c r="D97" s="25"/>
    </row>
    <row r="98" spans="1:4" x14ac:dyDescent="0.25">
      <c r="A98" s="24"/>
      <c r="B98" s="25"/>
      <c r="C98" s="25"/>
      <c r="D98" s="25"/>
    </row>
    <row r="99" spans="1:4" x14ac:dyDescent="0.25">
      <c r="A99" s="24"/>
      <c r="B99" s="25"/>
      <c r="C99" s="25"/>
      <c r="D99" s="25"/>
    </row>
    <row r="100" spans="1:4" x14ac:dyDescent="0.25">
      <c r="A100" s="24"/>
      <c r="B100" s="25"/>
      <c r="C100" s="25"/>
      <c r="D100" s="25"/>
    </row>
    <row r="101" spans="1:4" x14ac:dyDescent="0.25">
      <c r="A101" s="24"/>
      <c r="B101" s="25"/>
      <c r="C101" s="25"/>
      <c r="D101" s="25"/>
    </row>
    <row r="102" spans="1:4" x14ac:dyDescent="0.25">
      <c r="A102" s="24"/>
      <c r="B102" s="25"/>
      <c r="C102" s="25"/>
      <c r="D102" s="25"/>
    </row>
    <row r="103" spans="1:4" x14ac:dyDescent="0.25">
      <c r="A103" s="24"/>
      <c r="B103" s="25"/>
      <c r="C103" s="25"/>
      <c r="D103" s="25"/>
    </row>
    <row r="104" spans="1:4" x14ac:dyDescent="0.25">
      <c r="A104" s="24"/>
      <c r="B104" s="25"/>
      <c r="C104" s="25"/>
      <c r="D104" s="25"/>
    </row>
    <row r="105" spans="1:4" x14ac:dyDescent="0.25">
      <c r="A105" s="24"/>
      <c r="B105" s="25"/>
      <c r="C105" s="25"/>
      <c r="D105" s="25"/>
    </row>
    <row r="106" spans="1:4" x14ac:dyDescent="0.25">
      <c r="A106" s="24"/>
      <c r="B106" s="25"/>
      <c r="C106" s="25"/>
      <c r="D106" s="25"/>
    </row>
    <row r="107" spans="1:4" x14ac:dyDescent="0.25">
      <c r="A107" s="24"/>
      <c r="B107" s="25"/>
      <c r="C107" s="25"/>
      <c r="D107" s="25"/>
    </row>
    <row r="108" spans="1:4" x14ac:dyDescent="0.25">
      <c r="A108" s="24"/>
      <c r="B108" s="25"/>
      <c r="C108" s="25"/>
      <c r="D108" s="25"/>
    </row>
    <row r="109" spans="1:4" x14ac:dyDescent="0.25">
      <c r="A109" s="24"/>
      <c r="B109" s="25"/>
      <c r="C109" s="25"/>
      <c r="D109" s="25"/>
    </row>
    <row r="110" spans="1:4" x14ac:dyDescent="0.25">
      <c r="A110" s="24"/>
      <c r="B110" s="25"/>
      <c r="C110" s="25"/>
      <c r="D110" s="25"/>
    </row>
    <row r="111" spans="1:4" x14ac:dyDescent="0.25">
      <c r="A111" s="24"/>
      <c r="B111" s="25"/>
      <c r="C111" s="25"/>
      <c r="D111" s="25"/>
    </row>
    <row r="112" spans="1:4" x14ac:dyDescent="0.25">
      <c r="A112" s="24"/>
      <c r="B112" s="25"/>
      <c r="C112" s="25"/>
      <c r="D112" s="25"/>
    </row>
    <row r="113" spans="1:4" x14ac:dyDescent="0.25">
      <c r="A113" s="24"/>
      <c r="B113" s="25"/>
      <c r="C113" s="25"/>
      <c r="D113" s="25"/>
    </row>
    <row r="114" spans="1:4" x14ac:dyDescent="0.25">
      <c r="A114" s="24"/>
      <c r="B114" s="25"/>
      <c r="C114" s="25"/>
      <c r="D114" s="25"/>
    </row>
    <row r="115" spans="1:4" x14ac:dyDescent="0.25">
      <c r="A115" s="24"/>
      <c r="B115" s="25"/>
      <c r="C115" s="25"/>
      <c r="D115" s="25"/>
    </row>
    <row r="116" spans="1:4" x14ac:dyDescent="0.25">
      <c r="A116" s="24"/>
      <c r="B116" s="25"/>
      <c r="C116" s="25"/>
      <c r="D116" s="25"/>
    </row>
    <row r="117" spans="1:4" x14ac:dyDescent="0.25">
      <c r="A117" s="24"/>
      <c r="B117" s="25"/>
      <c r="C117" s="25"/>
      <c r="D117" s="25"/>
    </row>
    <row r="118" spans="1:4" x14ac:dyDescent="0.25">
      <c r="A118" s="24"/>
      <c r="B118" s="25"/>
      <c r="C118" s="25"/>
      <c r="D118" s="25"/>
    </row>
    <row r="119" spans="1:4" x14ac:dyDescent="0.25">
      <c r="A119" s="24"/>
      <c r="B119" s="25"/>
      <c r="C119" s="25"/>
      <c r="D119" s="25"/>
    </row>
    <row r="120" spans="1:4" x14ac:dyDescent="0.25">
      <c r="A120" s="24"/>
      <c r="B120" s="25"/>
      <c r="C120" s="25"/>
      <c r="D120" s="25"/>
    </row>
    <row r="121" spans="1:4" x14ac:dyDescent="0.25">
      <c r="A121" s="24"/>
      <c r="B121" s="25"/>
      <c r="C121" s="25"/>
      <c r="D121" s="25"/>
    </row>
    <row r="122" spans="1:4" x14ac:dyDescent="0.25">
      <c r="A122" s="24"/>
      <c r="B122" s="25"/>
      <c r="C122" s="25"/>
      <c r="D122" s="25"/>
    </row>
    <row r="123" spans="1:4" x14ac:dyDescent="0.25">
      <c r="A123" s="24"/>
      <c r="B123" s="25"/>
      <c r="C123" s="25"/>
      <c r="D123" s="25"/>
    </row>
    <row r="124" spans="1:4" x14ac:dyDescent="0.25">
      <c r="A124" s="24"/>
      <c r="B124" s="25"/>
      <c r="C124" s="25"/>
      <c r="D124" s="25"/>
    </row>
    <row r="125" spans="1:4" x14ac:dyDescent="0.25">
      <c r="A125" s="24"/>
      <c r="B125" s="25"/>
      <c r="C125" s="25"/>
      <c r="D125" s="25"/>
    </row>
    <row r="126" spans="1:4" x14ac:dyDescent="0.25">
      <c r="A126" s="24"/>
      <c r="B126" s="25"/>
      <c r="C126" s="25"/>
      <c r="D126" s="25"/>
    </row>
    <row r="127" spans="1:4" x14ac:dyDescent="0.25">
      <c r="A127" s="24"/>
      <c r="B127" s="25"/>
      <c r="C127" s="25"/>
      <c r="D127" s="25"/>
    </row>
  </sheetData>
  <sheetProtection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0A92307567CCF4FBD156DA109C9B099" ma:contentTypeVersion="25" ma:contentTypeDescription="Create a new document." ma:contentTypeScope="" ma:versionID="280c966e144535e157df73844a3f0d78">
  <xsd:schema xmlns:xsd="http://www.w3.org/2001/XMLSchema" xmlns:xs="http://www.w3.org/2001/XMLSchema" xmlns:p="http://schemas.microsoft.com/office/2006/metadata/properties" xmlns:ns1="http://schemas.microsoft.com/sharepoint/v3" xmlns:ns2="17ab12db-09d3-44a5-b815-ed4f85c533e0" xmlns:ns3="6ec60af1-6d1e-4575-bf73-1b6e791fcd10" targetNamespace="http://schemas.microsoft.com/office/2006/metadata/properties" ma:root="true" ma:fieldsID="859aca067d4eb231fb4c877dbd12bbd7" ns1:_="" ns2:_="" ns3:_="">
    <xsd:import namespace="http://schemas.microsoft.com/sharepoint/v3"/>
    <xsd:import namespace="17ab12db-09d3-44a5-b815-ed4f85c533e0"/>
    <xsd:import namespace="6ec60af1-6d1e-4575-bf73-1b6e791fcd10"/>
    <xsd:element name="properties">
      <xsd:complexType>
        <xsd:sequence>
          <xsd:element name="documentManagement">
            <xsd:complexType>
              <xsd:all>
                <xsd:element ref="ns1:PublishingStartDate" minOccurs="0"/>
                <xsd:element ref="ns1:PublishingExpirationDate" minOccurs="0"/>
                <xsd:element ref="ns2:Category" minOccurs="0"/>
                <xsd:element ref="ns2:Sub_x002d_Category" minOccurs="0"/>
                <xsd:element ref="ns2:Meeting_x0020_Date" minOccurs="0"/>
                <xsd:element ref="ns2:Order0" minOccurs="0"/>
                <xsd:element ref="ns2:Reviewed_x0020_for_x0020_URLs" minOccurs="0"/>
                <xsd:element ref="ns3:SharedWithUsers" minOccurs="0"/>
                <xsd:element ref="ns2:Retention_x0020_Review_x0020_Date" minOccurs="0"/>
                <xsd:element ref="ns2:Retention_x0020_Notes" minOccurs="0"/>
                <xsd:element ref="ns2:Retention_x0020_Contact" minOccurs="0"/>
                <xsd:element ref="ns2:Justifi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7ab12db-09d3-44a5-b815-ed4f85c533e0" elementFormDefault="qualified">
    <xsd:import namespace="http://schemas.microsoft.com/office/2006/documentManagement/types"/>
    <xsd:import namespace="http://schemas.microsoft.com/office/infopath/2007/PartnerControls"/>
    <xsd:element name="Category" ma:index="10" nillable="true" ma:displayName="Category" ma:internalName="Category" ma:readOnly="false">
      <xsd:simpleType>
        <xsd:restriction base="dms:Text">
          <xsd:maxLength value="255"/>
        </xsd:restriction>
      </xsd:simpleType>
    </xsd:element>
    <xsd:element name="Sub_x002d_Category" ma:index="11" nillable="true" ma:displayName="Sub-Category" ma:description="Document sub-category (e.g. type of guidance)" ma:internalName="Sub_x002d_Category" ma:readOnly="false">
      <xsd:simpleType>
        <xsd:restriction base="dms:Text">
          <xsd:maxLength value="255"/>
        </xsd:restriction>
      </xsd:simpleType>
    </xsd:element>
    <xsd:element name="Meeting_x0020_Date" ma:index="13" nillable="true" ma:displayName="Meeting Date" ma:description="For Plan PAC meeting materials" ma:format="DateOnly" ma:internalName="Meeting_x0020_Date" ma:readOnly="false">
      <xsd:simpleType>
        <xsd:restriction base="dms:DateTime"/>
      </xsd:simpleType>
    </xsd:element>
    <xsd:element name="Order0" ma:index="15" nillable="true" ma:displayName="Order" ma:internalName="Order0" ma:readOnly="false">
      <xsd:simpleType>
        <xsd:restriction base="dms:Text">
          <xsd:maxLength value="255"/>
        </xsd:restriction>
      </xsd:simpleType>
    </xsd:element>
    <xsd:element name="Reviewed_x0020_for_x0020_URLs" ma:index="16" nillable="true" ma:displayName="Reviewed for URLs" ma:default="0" ma:internalName="Reviewed_x0020_for_x0020_URLs" ma:readOnly="false">
      <xsd:simpleType>
        <xsd:restriction base="dms:Boolean"/>
      </xsd:simpleType>
    </xsd:element>
    <xsd:element name="Retention_x0020_Review_x0020_Date" ma:index="18" nillable="true" ma:displayName="Retention Review Date" ma:description="Enter the date for retention review. Date should be 12 months from date of upload, and every 12 months after. This is not required for Plans, Guidance or items required by federal or state rules, but ARE required for documents that are supplementary to these document types (for example, meeting documents related to plan updates)." ma:format="DateOnly" ma:internalName="Retention_x0020_Review_x0020_Date">
      <xsd:simpleType>
        <xsd:restriction base="dms:DateTime"/>
      </xsd:simpleType>
    </xsd:element>
    <xsd:element name="Retention_x0020_Notes" ma:index="19" nillable="true" ma:displayName="Retention Notes" ma:description="Retention  details" ma:internalName="Retention_x0020_Notes">
      <xsd:simpleType>
        <xsd:restriction base="dms:Note">
          <xsd:maxLength value="255"/>
        </xsd:restriction>
      </xsd:simpleType>
    </xsd:element>
    <xsd:element name="Retention_x0020_Contact" ma:index="20" nillable="true" ma:displayName="Retention Contact" ma:internalName="Retention_x0020_Contact">
      <xsd:simpleType>
        <xsd:restriction base="dms:Text">
          <xsd:maxLength value="255"/>
        </xsd:restriction>
      </xsd:simpleType>
    </xsd:element>
    <xsd:element name="Justification" ma:index="21" nillable="true" ma:displayName="Justification" ma:default="Guidance" ma:internalName="Justification" ma:readOnly="false">
      <xsd:complexType>
        <xsd:complexContent>
          <xsd:extension base="dms:MultiChoice">
            <xsd:sequence>
              <xsd:element name="Value" maxOccurs="unbounded" minOccurs="0" nillable="true">
                <xsd:simpleType>
                  <xsd:restriction base="dms:Choice">
                    <xsd:enumeration value="Guidance"/>
                    <xsd:enumeration value="Plan"/>
                    <xsd:enumeration value="Tool"/>
                    <xsd:enumeration value="Required by federal rule"/>
                    <xsd:enumeration value="Required by state rule"/>
                    <xsd:enumeration value="Supports current or recent project"/>
                    <xsd:enumeration value="Data"/>
                    <xsd:enumeration value="Technical Report"/>
                    <xsd:enumeration value="Technical Tools and Documentation"/>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ec60af1-6d1e-4575-bf73-1b6e791fcd1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ma:index="12"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eting_x0020_Date xmlns="17ab12db-09d3-44a5-b815-ed4f85c533e0" xsi:nil="true"/>
    <Order0 xmlns="17ab12db-09d3-44a5-b815-ed4f85c533e0" xsi:nil="true"/>
    <Reviewed_x0020_for_x0020_URLs xmlns="17ab12db-09d3-44a5-b815-ed4f85c533e0">true</Reviewed_x0020_for_x0020_URLs>
    <Sub_x002d_Category xmlns="17ab12db-09d3-44a5-b815-ed4f85c533e0">Safety Analysis</Sub_x002d_Category>
    <Retention_x0020_Review_x0020_Date xmlns="17ab12db-09d3-44a5-b815-ed4f85c533e0" xsi:nil="true"/>
    <Retention_x0020_Notes xmlns="17ab12db-09d3-44a5-b815-ed4f85c533e0" xsi:nil="true"/>
    <Justification xmlns="17ab12db-09d3-44a5-b815-ed4f85c533e0"/>
    <Category xmlns="17ab12db-09d3-44a5-b815-ed4f85c533e0">Analysis Tool</Category>
    <PublishingExpirationDate xmlns="http://schemas.microsoft.com/sharepoint/v3" xsi:nil="true"/>
    <Retention_x0020_Contact xmlns="17ab12db-09d3-44a5-b815-ed4f85c533e0" xsi:nil="true"/>
    <PublishingStartDate xmlns="http://schemas.microsoft.com/sharepoint/v3" xsi:nil="true"/>
  </documentManagement>
</p:properties>
</file>

<file path=customXml/itemProps1.xml><?xml version="1.0" encoding="utf-8"?>
<ds:datastoreItem xmlns:ds="http://schemas.openxmlformats.org/officeDocument/2006/customXml" ds:itemID="{DD9DDFAD-5B57-49C3-A1D3-D48D492C3A91}"/>
</file>

<file path=customXml/itemProps2.xml><?xml version="1.0" encoding="utf-8"?>
<ds:datastoreItem xmlns:ds="http://schemas.openxmlformats.org/officeDocument/2006/customXml" ds:itemID="{7082C75F-37CC-4481-B29A-8D3C70B4D7E7}"/>
</file>

<file path=customXml/itemProps3.xml><?xml version="1.0" encoding="utf-8"?>
<ds:datastoreItem xmlns:ds="http://schemas.openxmlformats.org/officeDocument/2006/customXml" ds:itemID="{FBF00195-DF0A-4618-9D9B-E856C3C7B6DF}"/>
</file>

<file path=docMetadata/LabelInfo.xml><?xml version="1.0" encoding="utf-8"?>
<clbl:labelList xmlns:clbl="http://schemas.microsoft.com/office/2020/mipLabelMetadata">
  <clbl:label id="{e4870107-094d-417a-be4e-221e87afbec1}" enabled="1" method="Privileged" siteId="{28b0d013-46bc-4a64-8d86-1c8a31cf590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Template</vt:lpstr>
      <vt:lpstr>EG_Int</vt:lpstr>
      <vt:lpstr>EG_Seg</vt:lpstr>
      <vt:lpstr>Notes</vt:lpstr>
      <vt:lpstr>VersionLog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Excess Proportion of Specific Crash Types Calculator</dc:title>
  <dc:creator>KAGAWA Leia</dc:creator>
  <cp:keywords>Excess Proportion, specific, crash types, calculator, statistical analysis, probability, safety analysis, tool, analysis procedures manual, APM, ODOT, Oregon Department of Transportation</cp:keywords>
  <cp:lastModifiedBy>KAGAWA Leia</cp:lastModifiedBy>
  <dcterms:created xsi:type="dcterms:W3CDTF">2025-10-31T15:11:01Z</dcterms:created>
  <dcterms:modified xsi:type="dcterms:W3CDTF">2025-12-17T22:00:19Z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0x01010090A92307567CCF4FBD156DA109C9B099</vt:lpwstr>
  </property>
  <property fmtid="{D5CDD505-2E9C-101B-9397-08002B2CF9AE}" pid="3" name="SeoKeywords">
    <vt:lpwstr/>
  </property>
  <property fmtid="{D5CDD505-2E9C-101B-9397-08002B2CF9AE}" pid="4" name="SeoBrowserTitle">
    <vt:lpwstr/>
  </property>
  <property fmtid="{D5CDD505-2E9C-101B-9397-08002B2CF9AE}" pid="5" name="PublishingRollupImage">
    <vt:lpwstr/>
  </property>
  <property fmtid="{D5CDD505-2E9C-101B-9397-08002B2CF9AE}" pid="6" name="Styles">
    <vt:lpwstr/>
  </property>
  <property fmtid="{D5CDD505-2E9C-101B-9397-08002B2CF9AE}" pid="7" name="Thirds Column 2">
    <vt:lpwstr/>
  </property>
  <property fmtid="{D5CDD505-2E9C-101B-9397-08002B2CF9AE}" pid="8" name="Full Width Column 3">
    <vt:lpwstr/>
  </property>
  <property fmtid="{D5CDD505-2E9C-101B-9397-08002B2CF9AE}" pid="9" name="Scripts">
    <vt:lpwstr/>
  </property>
  <property fmtid="{D5CDD505-2E9C-101B-9397-08002B2CF9AE}" pid="10" name="Half Column 2">
    <vt:lpwstr/>
  </property>
  <property fmtid="{D5CDD505-2E9C-101B-9397-08002B2CF9AE}" pid="11" name="Quarter Column 1">
    <vt:lpwstr/>
  </property>
  <property fmtid="{D5CDD505-2E9C-101B-9397-08002B2CF9AE}" pid="12" name="SeoMetaDescription">
    <vt:lpwstr/>
  </property>
  <property fmtid="{D5CDD505-2E9C-101B-9397-08002B2CF9AE}" pid="13" name="One Third Two Thirds Column 1">
    <vt:lpwstr/>
  </property>
  <property fmtid="{D5CDD505-2E9C-101B-9397-08002B2CF9AE}" pid="14" name="Meta Description">
    <vt:lpwstr/>
  </property>
  <property fmtid="{D5CDD505-2E9C-101B-9397-08002B2CF9AE}" pid="15" name="Full Width Column 1">
    <vt:lpwstr/>
  </property>
  <property fmtid="{D5CDD505-2E9C-101B-9397-08002B2CF9AE}" pid="16" name="Audience">
    <vt:lpwstr/>
  </property>
  <property fmtid="{D5CDD505-2E9C-101B-9397-08002B2CF9AE}" pid="17" name="Aside Column 2">
    <vt:lpwstr/>
  </property>
  <property fmtid="{D5CDD505-2E9C-101B-9397-08002B2CF9AE}" pid="18" name="Quarter Column 4">
    <vt:lpwstr/>
  </property>
  <property fmtid="{D5CDD505-2E9C-101B-9397-08002B2CF9AE}" pid="19" name="Thirds Column 3">
    <vt:lpwstr/>
  </property>
  <property fmtid="{D5CDD505-2E9C-101B-9397-08002B2CF9AE}" pid="20" name="Two Thirds One Third Column 2">
    <vt:lpwstr/>
  </property>
  <property fmtid="{D5CDD505-2E9C-101B-9397-08002B2CF9AE}" pid="21" name="Full Width Column 4">
    <vt:lpwstr/>
  </property>
  <property fmtid="{D5CDD505-2E9C-101B-9397-08002B2CF9AE}" pid="22" name="RoutingRuleDescription">
    <vt:lpwstr/>
  </property>
  <property fmtid="{D5CDD505-2E9C-101B-9397-08002B2CF9AE}" pid="23" name="Half Column 3">
    <vt:lpwstr/>
  </property>
  <property fmtid="{D5CDD505-2E9C-101B-9397-08002B2CF9AE}" pid="24" name="Quarter Column 2">
    <vt:lpwstr/>
  </property>
  <property fmtid="{D5CDD505-2E9C-101B-9397-08002B2CF9AE}" pid="25" name="Thirds Column 6">
    <vt:lpwstr/>
  </property>
  <property fmtid="{D5CDD505-2E9C-101B-9397-08002B2CF9AE}" pid="26" name="One Third Two Thirds Column 2">
    <vt:lpwstr/>
  </property>
  <property fmtid="{D5CDD505-2E9C-101B-9397-08002B2CF9AE}" pid="27" name="Thirds Column 1">
    <vt:lpwstr/>
  </property>
  <property fmtid="{D5CDD505-2E9C-101B-9397-08002B2CF9AE}" pid="28" name="PublishingContactPicture">
    <vt:lpwstr/>
  </property>
  <property fmtid="{D5CDD505-2E9C-101B-9397-08002B2CF9AE}" pid="29" name="Full Width Column 2">
    <vt:lpwstr/>
  </property>
  <property fmtid="{D5CDD505-2E9C-101B-9397-08002B2CF9AE}" pid="30" name="PublishingContactName">
    <vt:lpwstr/>
  </property>
  <property fmtid="{D5CDD505-2E9C-101B-9397-08002B2CF9AE}" pid="31" name="Comments">
    <vt:lpwstr/>
  </property>
  <property fmtid="{D5CDD505-2E9C-101B-9397-08002B2CF9AE}" pid="32" name="Aside Column 3">
    <vt:lpwstr/>
  </property>
  <property fmtid="{D5CDD505-2E9C-101B-9397-08002B2CF9AE}" pid="33" name="Half Column 1">
    <vt:lpwstr/>
  </property>
  <property fmtid="{D5CDD505-2E9C-101B-9397-08002B2CF9AE}" pid="34" name="Thirds Column 4">
    <vt:lpwstr/>
  </property>
  <property fmtid="{D5CDD505-2E9C-101B-9397-08002B2CF9AE}" pid="35" name="PublishingPageLayout">
    <vt:lpwstr/>
  </property>
  <property fmtid="{D5CDD505-2E9C-101B-9397-08002B2CF9AE}" pid="36" name="Full Width Column 5">
    <vt:lpwstr/>
  </property>
  <property fmtid="{D5CDD505-2E9C-101B-9397-08002B2CF9AE}" pid="37" name="URL">
    <vt:lpwstr/>
  </property>
  <property fmtid="{D5CDD505-2E9C-101B-9397-08002B2CF9AE}" pid="38" name="Half Column 4">
    <vt:lpwstr/>
  </property>
  <property fmtid="{D5CDD505-2E9C-101B-9397-08002B2CF9AE}" pid="39" name="PublishingContactEmail">
    <vt:lpwstr/>
  </property>
  <property fmtid="{D5CDD505-2E9C-101B-9397-08002B2CF9AE}" pid="40" name="Meta Keywords">
    <vt:lpwstr/>
  </property>
  <property fmtid="{D5CDD505-2E9C-101B-9397-08002B2CF9AE}" pid="41" name="Aside Column 1">
    <vt:lpwstr/>
  </property>
  <property fmtid="{D5CDD505-2E9C-101B-9397-08002B2CF9AE}" pid="42" name="Quarter Column 3">
    <vt:lpwstr/>
  </property>
  <property fmtid="{D5CDD505-2E9C-101B-9397-08002B2CF9AE}" pid="43" name="Two Thirds One Third Column 1">
    <vt:lpwstr/>
  </property>
  <property fmtid="{D5CDD505-2E9C-101B-9397-08002B2CF9AE}" pid="44" name="Thirds Column 5">
    <vt:lpwstr/>
  </property>
</Properties>
</file>